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mih\Documents\Analytics\Gitrepo-homework\ML Project\old xls and csv\"/>
    </mc:Choice>
  </mc:AlternateContent>
  <xr:revisionPtr revIDLastSave="0" documentId="13_ncr:1_{11DA14F6-5C2B-4580-9F72-6ECF254991C3}" xr6:coauthVersionLast="43" xr6:coauthVersionMax="43" xr10:uidLastSave="{00000000-0000-0000-0000-000000000000}"/>
  <bookViews>
    <workbookView xWindow="-98" yWindow="-98" windowWidth="28996" windowHeight="15796" xr2:uid="{00000000-000D-0000-FFFF-FFFF00000000}"/>
  </bookViews>
  <sheets>
    <sheet name="sector_data_daily_200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6" i="1" l="1"/>
  <c r="I6" i="1" l="1"/>
  <c r="H6" i="1" s="1"/>
  <c r="M6" i="1"/>
  <c r="AB7" i="1" s="1"/>
  <c r="N6" i="1"/>
  <c r="O6" i="1" s="1"/>
  <c r="AJ6" i="1"/>
  <c r="AI6" i="1" s="1"/>
  <c r="AK6" i="1"/>
  <c r="AN6" i="1"/>
  <c r="BI6" i="1"/>
  <c r="BH6" i="1" s="1"/>
  <c r="I7" i="1"/>
  <c r="H7" i="1" s="1"/>
  <c r="J7" i="1"/>
  <c r="M7" i="1"/>
  <c r="N7" i="1"/>
  <c r="O7" i="1"/>
  <c r="P7" i="1"/>
  <c r="W7" i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AJ7" i="1"/>
  <c r="AI7" i="1" s="1"/>
  <c r="AK7" i="1"/>
  <c r="AN7" i="1"/>
  <c r="AO7" i="1"/>
  <c r="AV7" i="1" s="1"/>
  <c r="AV8" i="1" s="1"/>
  <c r="AV9" i="1" s="1"/>
  <c r="AH9" i="1" s="1"/>
  <c r="BH7" i="1"/>
  <c r="BI7" i="1"/>
  <c r="BN7" i="1"/>
  <c r="BU7" i="1" s="1"/>
  <c r="BU8" i="1" s="1"/>
  <c r="BU9" i="1" s="1"/>
  <c r="BU10" i="1" s="1"/>
  <c r="BU11" i="1" s="1"/>
  <c r="BU12" i="1" s="1"/>
  <c r="BU13" i="1" s="1"/>
  <c r="BU14" i="1" s="1"/>
  <c r="BU15" i="1" s="1"/>
  <c r="BU16" i="1" s="1"/>
  <c r="BU17" i="1" s="1"/>
  <c r="BU18" i="1" s="1"/>
  <c r="BU19" i="1" s="1"/>
  <c r="BU20" i="1" s="1"/>
  <c r="BU21" i="1" s="1"/>
  <c r="BU22" i="1" s="1"/>
  <c r="BU23" i="1" s="1"/>
  <c r="BU24" i="1" s="1"/>
  <c r="BU25" i="1" s="1"/>
  <c r="BU26" i="1" s="1"/>
  <c r="BU27" i="1" s="1"/>
  <c r="BU28" i="1" s="1"/>
  <c r="BU29" i="1" s="1"/>
  <c r="BU30" i="1" s="1"/>
  <c r="BU31" i="1" s="1"/>
  <c r="BU32" i="1" s="1"/>
  <c r="BU33" i="1" s="1"/>
  <c r="BU34" i="1" s="1"/>
  <c r="BU35" i="1" s="1"/>
  <c r="BU36" i="1" s="1"/>
  <c r="BU37" i="1" s="1"/>
  <c r="BU38" i="1" s="1"/>
  <c r="BU39" i="1" s="1"/>
  <c r="BU40" i="1" s="1"/>
  <c r="BU41" i="1" s="1"/>
  <c r="BU42" i="1" s="1"/>
  <c r="BU43" i="1" s="1"/>
  <c r="BU44" i="1" s="1"/>
  <c r="BU45" i="1" s="1"/>
  <c r="BU46" i="1" s="1"/>
  <c r="BU47" i="1" s="1"/>
  <c r="BU48" i="1" s="1"/>
  <c r="BU49" i="1" s="1"/>
  <c r="BU50" i="1" s="1"/>
  <c r="BU51" i="1" s="1"/>
  <c r="BU52" i="1" s="1"/>
  <c r="BU53" i="1" s="1"/>
  <c r="BU54" i="1" s="1"/>
  <c r="BU55" i="1" s="1"/>
  <c r="BU56" i="1" s="1"/>
  <c r="BU57" i="1" s="1"/>
  <c r="BU58" i="1" s="1"/>
  <c r="BU59" i="1" s="1"/>
  <c r="BU60" i="1" s="1"/>
  <c r="BU61" i="1" s="1"/>
  <c r="BU62" i="1" s="1"/>
  <c r="BU63" i="1" s="1"/>
  <c r="BU64" i="1" s="1"/>
  <c r="BU65" i="1" s="1"/>
  <c r="BU66" i="1" s="1"/>
  <c r="BU67" i="1" s="1"/>
  <c r="BU68" i="1" s="1"/>
  <c r="BU69" i="1" s="1"/>
  <c r="BU70" i="1" s="1"/>
  <c r="BU71" i="1" s="1"/>
  <c r="BU72" i="1" s="1"/>
  <c r="BU73" i="1" s="1"/>
  <c r="BU74" i="1" s="1"/>
  <c r="BU75" i="1" s="1"/>
  <c r="BU76" i="1" s="1"/>
  <c r="BU77" i="1" s="1"/>
  <c r="BU78" i="1" s="1"/>
  <c r="BU79" i="1" s="1"/>
  <c r="BU80" i="1" s="1"/>
  <c r="BU81" i="1" s="1"/>
  <c r="BU82" i="1" s="1"/>
  <c r="BU83" i="1" s="1"/>
  <c r="BU84" i="1" s="1"/>
  <c r="BU85" i="1" s="1"/>
  <c r="I8" i="1"/>
  <c r="H8" i="1" s="1"/>
  <c r="J8" i="1"/>
  <c r="M8" i="1"/>
  <c r="AB10" i="1" s="1"/>
  <c r="N8" i="1"/>
  <c r="O8" i="1" s="1"/>
  <c r="P8" i="1"/>
  <c r="AJ8" i="1"/>
  <c r="AI8" i="1" s="1"/>
  <c r="AK8" i="1"/>
  <c r="AN8" i="1"/>
  <c r="AO8" i="1"/>
  <c r="BI8" i="1"/>
  <c r="BH8" i="1" s="1"/>
  <c r="BN8" i="1"/>
  <c r="H9" i="1"/>
  <c r="I9" i="1"/>
  <c r="J9" i="1"/>
  <c r="M9" i="1"/>
  <c r="N9" i="1"/>
  <c r="P9" i="1"/>
  <c r="Q9" i="1"/>
  <c r="X9" i="1" s="1"/>
  <c r="AJ9" i="1"/>
  <c r="AI9" i="1" s="1"/>
  <c r="AK9" i="1"/>
  <c r="AN9" i="1"/>
  <c r="AO9" i="1"/>
  <c r="AP9" i="1"/>
  <c r="AW9" i="1" s="1"/>
  <c r="AW10" i="1" s="1"/>
  <c r="AW11" i="1" s="1"/>
  <c r="AW12" i="1" s="1"/>
  <c r="AW13" i="1" s="1"/>
  <c r="AW14" i="1" s="1"/>
  <c r="AW15" i="1" s="1"/>
  <c r="AW16" i="1" s="1"/>
  <c r="AW17" i="1" s="1"/>
  <c r="BI9" i="1"/>
  <c r="BH9" i="1" s="1"/>
  <c r="BJ9" i="1"/>
  <c r="BM9" i="1"/>
  <c r="BN9" i="1"/>
  <c r="BO9" i="1"/>
  <c r="BV9" i="1" s="1"/>
  <c r="BV10" i="1" s="1"/>
  <c r="BV11" i="1" s="1"/>
  <c r="BV12" i="1" s="1"/>
  <c r="BV13" i="1" s="1"/>
  <c r="BV14" i="1" s="1"/>
  <c r="BV15" i="1" s="1"/>
  <c r="BV16" i="1" s="1"/>
  <c r="BV17" i="1" s="1"/>
  <c r="BV18" i="1" s="1"/>
  <c r="BV19" i="1" s="1"/>
  <c r="BV20" i="1" s="1"/>
  <c r="BV21" i="1" s="1"/>
  <c r="BV22" i="1" s="1"/>
  <c r="BV23" i="1" s="1"/>
  <c r="BV24" i="1" s="1"/>
  <c r="I10" i="1"/>
  <c r="H10" i="1" s="1"/>
  <c r="J10" i="1"/>
  <c r="M10" i="1"/>
  <c r="N10" i="1"/>
  <c r="O10" i="1" s="1"/>
  <c r="P10" i="1"/>
  <c r="Q10" i="1"/>
  <c r="AJ10" i="1"/>
  <c r="AI10" i="1" s="1"/>
  <c r="AK10" i="1"/>
  <c r="AN10" i="1"/>
  <c r="AO10" i="1"/>
  <c r="AP10" i="1"/>
  <c r="AV10" i="1"/>
  <c r="BI10" i="1"/>
  <c r="BH10" i="1" s="1"/>
  <c r="BJ10" i="1"/>
  <c r="BM10" i="1"/>
  <c r="BN10" i="1"/>
  <c r="BO10" i="1"/>
  <c r="BG10" i="1" s="1"/>
  <c r="H11" i="1"/>
  <c r="I11" i="1"/>
  <c r="J11" i="1"/>
  <c r="M11" i="1"/>
  <c r="N11" i="1"/>
  <c r="P11" i="1"/>
  <c r="Q11" i="1"/>
  <c r="AB11" i="1"/>
  <c r="AJ11" i="1"/>
  <c r="AI11" i="1" s="1"/>
  <c r="AK11" i="1"/>
  <c r="AN11" i="1"/>
  <c r="AO11" i="1"/>
  <c r="AP11" i="1"/>
  <c r="BI11" i="1"/>
  <c r="BH11" i="1" s="1"/>
  <c r="BJ11" i="1"/>
  <c r="BM11" i="1"/>
  <c r="BN11" i="1"/>
  <c r="BO11" i="1"/>
  <c r="BG11" i="1" s="1"/>
  <c r="I12" i="1"/>
  <c r="H12" i="1" s="1"/>
  <c r="J12" i="1"/>
  <c r="M12" i="1"/>
  <c r="AB14" i="1" s="1"/>
  <c r="N12" i="1"/>
  <c r="O12" i="1"/>
  <c r="P12" i="1"/>
  <c r="Q12" i="1"/>
  <c r="AB12" i="1"/>
  <c r="AJ12" i="1"/>
  <c r="AI12" i="1" s="1"/>
  <c r="AK12" i="1"/>
  <c r="AN12" i="1"/>
  <c r="AO12" i="1"/>
  <c r="AP12" i="1"/>
  <c r="BG12" i="1"/>
  <c r="BL12" i="1" s="1"/>
  <c r="BI12" i="1"/>
  <c r="BH12" i="1" s="1"/>
  <c r="BJ12" i="1"/>
  <c r="BK12" i="1"/>
  <c r="BM12" i="1"/>
  <c r="BN12" i="1"/>
  <c r="BO12" i="1"/>
  <c r="H13" i="1"/>
  <c r="I13" i="1"/>
  <c r="J13" i="1"/>
  <c r="O13" i="1" s="1"/>
  <c r="M13" i="1"/>
  <c r="N13" i="1"/>
  <c r="P13" i="1"/>
  <c r="Q13" i="1"/>
  <c r="AJ13" i="1"/>
  <c r="AI13" i="1" s="1"/>
  <c r="AK13" i="1"/>
  <c r="AN13" i="1"/>
  <c r="AO13" i="1"/>
  <c r="AP13" i="1"/>
  <c r="BG13" i="1"/>
  <c r="BI13" i="1"/>
  <c r="BH13" i="1" s="1"/>
  <c r="BJ13" i="1"/>
  <c r="BM13" i="1"/>
  <c r="BN13" i="1"/>
  <c r="BO13" i="1"/>
  <c r="I14" i="1"/>
  <c r="H14" i="1" s="1"/>
  <c r="J14" i="1"/>
  <c r="M14" i="1"/>
  <c r="AB15" i="1" s="1"/>
  <c r="N14" i="1"/>
  <c r="O14" i="1"/>
  <c r="P14" i="1"/>
  <c r="Q14" i="1"/>
  <c r="AJ14" i="1"/>
  <c r="AI14" i="1" s="1"/>
  <c r="AK14" i="1"/>
  <c r="AN14" i="1"/>
  <c r="AO14" i="1"/>
  <c r="AP14" i="1"/>
  <c r="BI14" i="1"/>
  <c r="BH14" i="1" s="1"/>
  <c r="BJ14" i="1"/>
  <c r="BM14" i="1"/>
  <c r="BN14" i="1"/>
  <c r="BO14" i="1"/>
  <c r="BG14" i="1" s="1"/>
  <c r="H15" i="1"/>
  <c r="I15" i="1"/>
  <c r="J15" i="1"/>
  <c r="O15" i="1" s="1"/>
  <c r="M15" i="1"/>
  <c r="N15" i="1"/>
  <c r="P15" i="1"/>
  <c r="Q15" i="1"/>
  <c r="AJ15" i="1"/>
  <c r="AI15" i="1" s="1"/>
  <c r="AK15" i="1"/>
  <c r="AN15" i="1"/>
  <c r="AO15" i="1"/>
  <c r="AP15" i="1"/>
  <c r="BI15" i="1"/>
  <c r="BH15" i="1" s="1"/>
  <c r="BJ15" i="1"/>
  <c r="BM15" i="1"/>
  <c r="BN15" i="1"/>
  <c r="BO15" i="1"/>
  <c r="BG15" i="1" s="1"/>
  <c r="I16" i="1"/>
  <c r="H16" i="1" s="1"/>
  <c r="J16" i="1"/>
  <c r="M16" i="1"/>
  <c r="AB17" i="1" s="1"/>
  <c r="N16" i="1"/>
  <c r="O16" i="1"/>
  <c r="P16" i="1"/>
  <c r="Q16" i="1"/>
  <c r="AB16" i="1"/>
  <c r="AJ16" i="1"/>
  <c r="AI16" i="1" s="1"/>
  <c r="AK16" i="1"/>
  <c r="AN16" i="1"/>
  <c r="AO16" i="1"/>
  <c r="AP16" i="1"/>
  <c r="BG16" i="1"/>
  <c r="BL16" i="1" s="1"/>
  <c r="BI16" i="1"/>
  <c r="BH16" i="1" s="1"/>
  <c r="BJ16" i="1"/>
  <c r="BK16" i="1"/>
  <c r="BM16" i="1"/>
  <c r="BN16" i="1"/>
  <c r="BO16" i="1"/>
  <c r="H17" i="1"/>
  <c r="I17" i="1"/>
  <c r="J17" i="1"/>
  <c r="O17" i="1" s="1"/>
  <c r="M17" i="1"/>
  <c r="N17" i="1"/>
  <c r="P17" i="1"/>
  <c r="Q17" i="1"/>
  <c r="R17" i="1"/>
  <c r="Y17" i="1" s="1"/>
  <c r="Y18" i="1" s="1"/>
  <c r="Y19" i="1" s="1"/>
  <c r="Y20" i="1" s="1"/>
  <c r="Y21" i="1" s="1"/>
  <c r="Y22" i="1" s="1"/>
  <c r="Y23" i="1" s="1"/>
  <c r="Y24" i="1" s="1"/>
  <c r="Y25" i="1" s="1"/>
  <c r="AI17" i="1"/>
  <c r="AJ17" i="1"/>
  <c r="AK17" i="1"/>
  <c r="AN17" i="1"/>
  <c r="AO17" i="1"/>
  <c r="AP17" i="1"/>
  <c r="AQ17" i="1"/>
  <c r="AX17" i="1" s="1"/>
  <c r="AX18" i="1" s="1"/>
  <c r="AX19" i="1" s="1"/>
  <c r="AX20" i="1" s="1"/>
  <c r="AX21" i="1" s="1"/>
  <c r="AX22" i="1" s="1"/>
  <c r="AX23" i="1" s="1"/>
  <c r="AX24" i="1" s="1"/>
  <c r="BI17" i="1"/>
  <c r="BH17" i="1" s="1"/>
  <c r="BJ17" i="1"/>
  <c r="BM17" i="1"/>
  <c r="BN17" i="1"/>
  <c r="BO17" i="1"/>
  <c r="BG17" i="1" s="1"/>
  <c r="BP17" i="1"/>
  <c r="BW17" i="1"/>
  <c r="BW18" i="1" s="1"/>
  <c r="BW19" i="1" s="1"/>
  <c r="BW20" i="1" s="1"/>
  <c r="BW21" i="1" s="1"/>
  <c r="BW22" i="1" s="1"/>
  <c r="BW23" i="1" s="1"/>
  <c r="BW24" i="1" s="1"/>
  <c r="BW25" i="1" s="1"/>
  <c r="BW26" i="1" s="1"/>
  <c r="BW27" i="1" s="1"/>
  <c r="BW28" i="1" s="1"/>
  <c r="BW29" i="1" s="1"/>
  <c r="BW30" i="1" s="1"/>
  <c r="BW31" i="1" s="1"/>
  <c r="BW32" i="1" s="1"/>
  <c r="BW33" i="1" s="1"/>
  <c r="BW34" i="1" s="1"/>
  <c r="BW35" i="1" s="1"/>
  <c r="BW36" i="1" s="1"/>
  <c r="BW37" i="1" s="1"/>
  <c r="BW38" i="1" s="1"/>
  <c r="BW39" i="1" s="1"/>
  <c r="BW40" i="1" s="1"/>
  <c r="BW41" i="1" s="1"/>
  <c r="BW42" i="1" s="1"/>
  <c r="BW43" i="1" s="1"/>
  <c r="BW44" i="1" s="1"/>
  <c r="BW45" i="1" s="1"/>
  <c r="BW46" i="1" s="1"/>
  <c r="BW47" i="1" s="1"/>
  <c r="BW48" i="1" s="1"/>
  <c r="BW49" i="1" s="1"/>
  <c r="BW50" i="1" s="1"/>
  <c r="BW51" i="1" s="1"/>
  <c r="BW52" i="1" s="1"/>
  <c r="BW53" i="1" s="1"/>
  <c r="BW54" i="1" s="1"/>
  <c r="BW55" i="1" s="1"/>
  <c r="BW56" i="1" s="1"/>
  <c r="BW57" i="1" s="1"/>
  <c r="BW58" i="1" s="1"/>
  <c r="BW59" i="1" s="1"/>
  <c r="BW60" i="1" s="1"/>
  <c r="BW61" i="1" s="1"/>
  <c r="BW62" i="1" s="1"/>
  <c r="BW63" i="1" s="1"/>
  <c r="BW64" i="1" s="1"/>
  <c r="BW65" i="1" s="1"/>
  <c r="BW66" i="1" s="1"/>
  <c r="BW67" i="1" s="1"/>
  <c r="BW68" i="1" s="1"/>
  <c r="BW69" i="1" s="1"/>
  <c r="BW70" i="1" s="1"/>
  <c r="BW71" i="1" s="1"/>
  <c r="BW72" i="1" s="1"/>
  <c r="BW73" i="1" s="1"/>
  <c r="BW74" i="1" s="1"/>
  <c r="BW75" i="1" s="1"/>
  <c r="BW76" i="1" s="1"/>
  <c r="BW77" i="1" s="1"/>
  <c r="BW78" i="1" s="1"/>
  <c r="BW79" i="1" s="1"/>
  <c r="BW80" i="1" s="1"/>
  <c r="BW81" i="1" s="1"/>
  <c r="BW82" i="1" s="1"/>
  <c r="BW83" i="1" s="1"/>
  <c r="BW84" i="1" s="1"/>
  <c r="BW85" i="1" s="1"/>
  <c r="BW86" i="1" s="1"/>
  <c r="BW87" i="1" s="1"/>
  <c r="BW88" i="1" s="1"/>
  <c r="BW89" i="1" s="1"/>
  <c r="BW90" i="1" s="1"/>
  <c r="BW91" i="1" s="1"/>
  <c r="BW92" i="1" s="1"/>
  <c r="BW93" i="1" s="1"/>
  <c r="BW94" i="1" s="1"/>
  <c r="BW95" i="1" s="1"/>
  <c r="BW96" i="1" s="1"/>
  <c r="BW97" i="1" s="1"/>
  <c r="BW98" i="1" s="1"/>
  <c r="BW99" i="1" s="1"/>
  <c r="BW100" i="1" s="1"/>
  <c r="BW101" i="1" s="1"/>
  <c r="BW102" i="1" s="1"/>
  <c r="BW103" i="1" s="1"/>
  <c r="BW104" i="1" s="1"/>
  <c r="BW105" i="1" s="1"/>
  <c r="BW106" i="1" s="1"/>
  <c r="BW107" i="1" s="1"/>
  <c r="BW108" i="1" s="1"/>
  <c r="BW109" i="1" s="1"/>
  <c r="BW110" i="1" s="1"/>
  <c r="BW111" i="1" s="1"/>
  <c r="BW112" i="1" s="1"/>
  <c r="BW113" i="1" s="1"/>
  <c r="BW114" i="1" s="1"/>
  <c r="BW115" i="1" s="1"/>
  <c r="BW116" i="1" s="1"/>
  <c r="BW117" i="1" s="1"/>
  <c r="BW118" i="1" s="1"/>
  <c r="BW119" i="1" s="1"/>
  <c r="BW120" i="1" s="1"/>
  <c r="BW121" i="1" s="1"/>
  <c r="BW122" i="1" s="1"/>
  <c r="BW123" i="1" s="1"/>
  <c r="BW124" i="1" s="1"/>
  <c r="BW125" i="1" s="1"/>
  <c r="BW126" i="1" s="1"/>
  <c r="BW127" i="1" s="1"/>
  <c r="BW128" i="1" s="1"/>
  <c r="BW129" i="1" s="1"/>
  <c r="BW130" i="1" s="1"/>
  <c r="BW131" i="1" s="1"/>
  <c r="BW132" i="1" s="1"/>
  <c r="BW133" i="1" s="1"/>
  <c r="BW134" i="1" s="1"/>
  <c r="BW135" i="1" s="1"/>
  <c r="BW136" i="1" s="1"/>
  <c r="BW137" i="1" s="1"/>
  <c r="BW138" i="1" s="1"/>
  <c r="BW139" i="1" s="1"/>
  <c r="BW140" i="1" s="1"/>
  <c r="BW141" i="1" s="1"/>
  <c r="BW142" i="1" s="1"/>
  <c r="BW143" i="1" s="1"/>
  <c r="BW144" i="1" s="1"/>
  <c r="BW145" i="1" s="1"/>
  <c r="BW146" i="1" s="1"/>
  <c r="BW147" i="1" s="1"/>
  <c r="BW148" i="1" s="1"/>
  <c r="BW149" i="1" s="1"/>
  <c r="BW150" i="1" s="1"/>
  <c r="BW151" i="1" s="1"/>
  <c r="BW152" i="1" s="1"/>
  <c r="BW153" i="1" s="1"/>
  <c r="BW154" i="1" s="1"/>
  <c r="BW155" i="1" s="1"/>
  <c r="BW156" i="1" s="1"/>
  <c r="BW157" i="1" s="1"/>
  <c r="BW158" i="1" s="1"/>
  <c r="BW159" i="1" s="1"/>
  <c r="BW160" i="1" s="1"/>
  <c r="BW161" i="1" s="1"/>
  <c r="BW162" i="1" s="1"/>
  <c r="BW163" i="1" s="1"/>
  <c r="BW164" i="1" s="1"/>
  <c r="BW165" i="1" s="1"/>
  <c r="BW166" i="1" s="1"/>
  <c r="BW167" i="1" s="1"/>
  <c r="BW168" i="1" s="1"/>
  <c r="BW169" i="1" s="1"/>
  <c r="BW170" i="1" s="1"/>
  <c r="BW171" i="1" s="1"/>
  <c r="BW172" i="1" s="1"/>
  <c r="BW173" i="1" s="1"/>
  <c r="BW174" i="1" s="1"/>
  <c r="BW175" i="1" s="1"/>
  <c r="BW176" i="1" s="1"/>
  <c r="BW177" i="1" s="1"/>
  <c r="BW178" i="1" s="1"/>
  <c r="BW179" i="1" s="1"/>
  <c r="BW180" i="1" s="1"/>
  <c r="BW181" i="1" s="1"/>
  <c r="BW182" i="1" s="1"/>
  <c r="BW183" i="1" s="1"/>
  <c r="BW184" i="1" s="1"/>
  <c r="BW185" i="1" s="1"/>
  <c r="BW186" i="1" s="1"/>
  <c r="BW187" i="1" s="1"/>
  <c r="BW188" i="1" s="1"/>
  <c r="BW189" i="1" s="1"/>
  <c r="BW190" i="1" s="1"/>
  <c r="BW191" i="1" s="1"/>
  <c r="BW192" i="1" s="1"/>
  <c r="BW193" i="1" s="1"/>
  <c r="BW194" i="1" s="1"/>
  <c r="BW195" i="1" s="1"/>
  <c r="BW196" i="1" s="1"/>
  <c r="BW197" i="1" s="1"/>
  <c r="BW198" i="1" s="1"/>
  <c r="BW199" i="1" s="1"/>
  <c r="BW200" i="1" s="1"/>
  <c r="BW201" i="1" s="1"/>
  <c r="BW202" i="1" s="1"/>
  <c r="BW203" i="1" s="1"/>
  <c r="BW204" i="1" s="1"/>
  <c r="BW205" i="1" s="1"/>
  <c r="BW206" i="1" s="1"/>
  <c r="BW207" i="1" s="1"/>
  <c r="BW208" i="1" s="1"/>
  <c r="BW209" i="1" s="1"/>
  <c r="BW210" i="1" s="1"/>
  <c r="BW211" i="1" s="1"/>
  <c r="BW212" i="1" s="1"/>
  <c r="BW213" i="1" s="1"/>
  <c r="BW214" i="1" s="1"/>
  <c r="BW215" i="1" s="1"/>
  <c r="BW216" i="1" s="1"/>
  <c r="BW217" i="1" s="1"/>
  <c r="BW218" i="1" s="1"/>
  <c r="BW219" i="1" s="1"/>
  <c r="BW220" i="1" s="1"/>
  <c r="BW221" i="1" s="1"/>
  <c r="BW222" i="1" s="1"/>
  <c r="BW223" i="1" s="1"/>
  <c r="BW224" i="1" s="1"/>
  <c r="BW225" i="1" s="1"/>
  <c r="BW226" i="1" s="1"/>
  <c r="BW227" i="1" s="1"/>
  <c r="BW228" i="1" s="1"/>
  <c r="BW229" i="1" s="1"/>
  <c r="BW230" i="1" s="1"/>
  <c r="BW231" i="1" s="1"/>
  <c r="BW232" i="1" s="1"/>
  <c r="BW233" i="1" s="1"/>
  <c r="BW234" i="1" s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W267" i="1" s="1"/>
  <c r="BW268" i="1" s="1"/>
  <c r="BW269" i="1" s="1"/>
  <c r="BW270" i="1" s="1"/>
  <c r="BW271" i="1" s="1"/>
  <c r="BW272" i="1" s="1"/>
  <c r="BW273" i="1" s="1"/>
  <c r="BW274" i="1" s="1"/>
  <c r="BW275" i="1" s="1"/>
  <c r="BW276" i="1" s="1"/>
  <c r="BW277" i="1" s="1"/>
  <c r="BW278" i="1" s="1"/>
  <c r="BW279" i="1" s="1"/>
  <c r="BW280" i="1" s="1"/>
  <c r="BW281" i="1" s="1"/>
  <c r="BW282" i="1" s="1"/>
  <c r="BW283" i="1" s="1"/>
  <c r="BW284" i="1" s="1"/>
  <c r="BW285" i="1" s="1"/>
  <c r="BW286" i="1" s="1"/>
  <c r="BW287" i="1" s="1"/>
  <c r="BW288" i="1" s="1"/>
  <c r="BW289" i="1" s="1"/>
  <c r="BW290" i="1" s="1"/>
  <c r="BW291" i="1" s="1"/>
  <c r="BW292" i="1" s="1"/>
  <c r="BW293" i="1" s="1"/>
  <c r="BW294" i="1" s="1"/>
  <c r="BW295" i="1" s="1"/>
  <c r="BW296" i="1" s="1"/>
  <c r="BW297" i="1" s="1"/>
  <c r="BW298" i="1" s="1"/>
  <c r="BW299" i="1" s="1"/>
  <c r="BW300" i="1" s="1"/>
  <c r="BW301" i="1" s="1"/>
  <c r="BW302" i="1" s="1"/>
  <c r="BW303" i="1" s="1"/>
  <c r="BW304" i="1" s="1"/>
  <c r="BW305" i="1" s="1"/>
  <c r="BW306" i="1" s="1"/>
  <c r="BW307" i="1" s="1"/>
  <c r="BW308" i="1" s="1"/>
  <c r="BW309" i="1" s="1"/>
  <c r="BW310" i="1" s="1"/>
  <c r="BW311" i="1" s="1"/>
  <c r="BW312" i="1" s="1"/>
  <c r="BW313" i="1" s="1"/>
  <c r="BW314" i="1" s="1"/>
  <c r="BW315" i="1" s="1"/>
  <c r="BW316" i="1" s="1"/>
  <c r="BW317" i="1" s="1"/>
  <c r="BW318" i="1" s="1"/>
  <c r="BW319" i="1" s="1"/>
  <c r="BW320" i="1" s="1"/>
  <c r="BW321" i="1" s="1"/>
  <c r="BW322" i="1" s="1"/>
  <c r="BW323" i="1" s="1"/>
  <c r="BW324" i="1" s="1"/>
  <c r="BW325" i="1" s="1"/>
  <c r="BW326" i="1" s="1"/>
  <c r="BW327" i="1" s="1"/>
  <c r="BW328" i="1" s="1"/>
  <c r="BW329" i="1" s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BW341" i="1" s="1"/>
  <c r="BW342" i="1" s="1"/>
  <c r="BW343" i="1" s="1"/>
  <c r="BW344" i="1" s="1"/>
  <c r="BW345" i="1" s="1"/>
  <c r="BW346" i="1" s="1"/>
  <c r="BW347" i="1" s="1"/>
  <c r="BW348" i="1" s="1"/>
  <c r="BW349" i="1" s="1"/>
  <c r="BW350" i="1" s="1"/>
  <c r="BW351" i="1" s="1"/>
  <c r="BW352" i="1" s="1"/>
  <c r="BW353" i="1" s="1"/>
  <c r="BW354" i="1" s="1"/>
  <c r="BW355" i="1" s="1"/>
  <c r="BW356" i="1" s="1"/>
  <c r="BW357" i="1" s="1"/>
  <c r="BW358" i="1" s="1"/>
  <c r="BW359" i="1" s="1"/>
  <c r="BW360" i="1" s="1"/>
  <c r="BW361" i="1" s="1"/>
  <c r="BW362" i="1" s="1"/>
  <c r="BW363" i="1" s="1"/>
  <c r="BW364" i="1" s="1"/>
  <c r="BW365" i="1" s="1"/>
  <c r="BW366" i="1" s="1"/>
  <c r="BW367" i="1" s="1"/>
  <c r="BW368" i="1" s="1"/>
  <c r="BW369" i="1" s="1"/>
  <c r="BW370" i="1" s="1"/>
  <c r="BW371" i="1" s="1"/>
  <c r="BW372" i="1" s="1"/>
  <c r="BW373" i="1" s="1"/>
  <c r="BW374" i="1" s="1"/>
  <c r="BW375" i="1" s="1"/>
  <c r="BW376" i="1" s="1"/>
  <c r="BW377" i="1" s="1"/>
  <c r="BW378" i="1" s="1"/>
  <c r="BW379" i="1" s="1"/>
  <c r="BW380" i="1" s="1"/>
  <c r="BW381" i="1" s="1"/>
  <c r="BW382" i="1" s="1"/>
  <c r="BW383" i="1" s="1"/>
  <c r="BW384" i="1" s="1"/>
  <c r="BW385" i="1" s="1"/>
  <c r="BW386" i="1" s="1"/>
  <c r="BW387" i="1" s="1"/>
  <c r="BW388" i="1" s="1"/>
  <c r="BW389" i="1" s="1"/>
  <c r="BW390" i="1" s="1"/>
  <c r="BW391" i="1" s="1"/>
  <c r="BW392" i="1" s="1"/>
  <c r="BW393" i="1" s="1"/>
  <c r="BW394" i="1" s="1"/>
  <c r="BW395" i="1" s="1"/>
  <c r="BW396" i="1" s="1"/>
  <c r="BW397" i="1" s="1"/>
  <c r="BW398" i="1" s="1"/>
  <c r="BW399" i="1" s="1"/>
  <c r="BW400" i="1" s="1"/>
  <c r="BW401" i="1" s="1"/>
  <c r="BW402" i="1" s="1"/>
  <c r="BW403" i="1" s="1"/>
  <c r="BW404" i="1" s="1"/>
  <c r="BW405" i="1" s="1"/>
  <c r="BW406" i="1" s="1"/>
  <c r="BW407" i="1" s="1"/>
  <c r="BW408" i="1" s="1"/>
  <c r="BW409" i="1" s="1"/>
  <c r="BW410" i="1" s="1"/>
  <c r="BW411" i="1" s="1"/>
  <c r="BW412" i="1" s="1"/>
  <c r="BW413" i="1" s="1"/>
  <c r="BW414" i="1" s="1"/>
  <c r="BW415" i="1" s="1"/>
  <c r="BW416" i="1" s="1"/>
  <c r="BW417" i="1" s="1"/>
  <c r="BW418" i="1" s="1"/>
  <c r="BW419" i="1" s="1"/>
  <c r="BW420" i="1" s="1"/>
  <c r="BW421" i="1" s="1"/>
  <c r="BW422" i="1" s="1"/>
  <c r="BW423" i="1" s="1"/>
  <c r="BW424" i="1" s="1"/>
  <c r="BW425" i="1" s="1"/>
  <c r="BW426" i="1" s="1"/>
  <c r="BW427" i="1" s="1"/>
  <c r="BW428" i="1" s="1"/>
  <c r="BW429" i="1" s="1"/>
  <c r="BW430" i="1" s="1"/>
  <c r="BW431" i="1" s="1"/>
  <c r="BW432" i="1" s="1"/>
  <c r="BW433" i="1" s="1"/>
  <c r="BW434" i="1" s="1"/>
  <c r="BW435" i="1" s="1"/>
  <c r="BW436" i="1" s="1"/>
  <c r="BW437" i="1" s="1"/>
  <c r="BW438" i="1" s="1"/>
  <c r="BW439" i="1" s="1"/>
  <c r="BW440" i="1" s="1"/>
  <c r="BW441" i="1" s="1"/>
  <c r="BW442" i="1" s="1"/>
  <c r="BW443" i="1" s="1"/>
  <c r="BW444" i="1" s="1"/>
  <c r="BW445" i="1" s="1"/>
  <c r="BW446" i="1" s="1"/>
  <c r="BW447" i="1" s="1"/>
  <c r="BW448" i="1" s="1"/>
  <c r="BW449" i="1" s="1"/>
  <c r="BW450" i="1" s="1"/>
  <c r="BW451" i="1" s="1"/>
  <c r="BW452" i="1" s="1"/>
  <c r="BW453" i="1" s="1"/>
  <c r="BW454" i="1" s="1"/>
  <c r="BW455" i="1" s="1"/>
  <c r="BW456" i="1" s="1"/>
  <c r="BW457" i="1" s="1"/>
  <c r="BW458" i="1" s="1"/>
  <c r="BW459" i="1" s="1"/>
  <c r="BW460" i="1" s="1"/>
  <c r="BW461" i="1" s="1"/>
  <c r="BW462" i="1" s="1"/>
  <c r="BW463" i="1" s="1"/>
  <c r="BW464" i="1" s="1"/>
  <c r="BW465" i="1" s="1"/>
  <c r="BW466" i="1" s="1"/>
  <c r="BW467" i="1" s="1"/>
  <c r="BW468" i="1" s="1"/>
  <c r="BW469" i="1" s="1"/>
  <c r="BW470" i="1" s="1"/>
  <c r="BW471" i="1" s="1"/>
  <c r="BW472" i="1" s="1"/>
  <c r="BW473" i="1" s="1"/>
  <c r="BW474" i="1" s="1"/>
  <c r="BW475" i="1" s="1"/>
  <c r="BW476" i="1" s="1"/>
  <c r="BW477" i="1" s="1"/>
  <c r="BW478" i="1" s="1"/>
  <c r="BW479" i="1" s="1"/>
  <c r="BW480" i="1" s="1"/>
  <c r="BW481" i="1" s="1"/>
  <c r="BW482" i="1" s="1"/>
  <c r="BW483" i="1" s="1"/>
  <c r="BW484" i="1" s="1"/>
  <c r="BW485" i="1" s="1"/>
  <c r="BW486" i="1" s="1"/>
  <c r="BW487" i="1" s="1"/>
  <c r="BW488" i="1" s="1"/>
  <c r="BW489" i="1" s="1"/>
  <c r="BW490" i="1" s="1"/>
  <c r="BW491" i="1" s="1"/>
  <c r="BW492" i="1" s="1"/>
  <c r="BW493" i="1" s="1"/>
  <c r="BW494" i="1" s="1"/>
  <c r="BW495" i="1" s="1"/>
  <c r="BW496" i="1" s="1"/>
  <c r="BW497" i="1" s="1"/>
  <c r="BW498" i="1" s="1"/>
  <c r="BW499" i="1" s="1"/>
  <c r="BW500" i="1" s="1"/>
  <c r="BW501" i="1" s="1"/>
  <c r="BW502" i="1" s="1"/>
  <c r="BW503" i="1" s="1"/>
  <c r="BW504" i="1" s="1"/>
  <c r="BW505" i="1" s="1"/>
  <c r="BW506" i="1" s="1"/>
  <c r="BW507" i="1" s="1"/>
  <c r="BW508" i="1" s="1"/>
  <c r="BW509" i="1" s="1"/>
  <c r="BW510" i="1" s="1"/>
  <c r="BW511" i="1" s="1"/>
  <c r="BW512" i="1" s="1"/>
  <c r="BW513" i="1" s="1"/>
  <c r="BW514" i="1" s="1"/>
  <c r="BW515" i="1" s="1"/>
  <c r="BW516" i="1" s="1"/>
  <c r="BW517" i="1" s="1"/>
  <c r="BW518" i="1" s="1"/>
  <c r="BW519" i="1" s="1"/>
  <c r="BW520" i="1" s="1"/>
  <c r="BW521" i="1" s="1"/>
  <c r="BW522" i="1" s="1"/>
  <c r="BW523" i="1" s="1"/>
  <c r="BW524" i="1" s="1"/>
  <c r="BW525" i="1" s="1"/>
  <c r="BW526" i="1" s="1"/>
  <c r="BW527" i="1" s="1"/>
  <c r="BW528" i="1" s="1"/>
  <c r="BW529" i="1" s="1"/>
  <c r="BW530" i="1" s="1"/>
  <c r="BW531" i="1" s="1"/>
  <c r="BW532" i="1" s="1"/>
  <c r="BW533" i="1" s="1"/>
  <c r="BW534" i="1" s="1"/>
  <c r="BW535" i="1" s="1"/>
  <c r="BW536" i="1" s="1"/>
  <c r="BW537" i="1" s="1"/>
  <c r="BW538" i="1" s="1"/>
  <c r="BW539" i="1" s="1"/>
  <c r="BW540" i="1" s="1"/>
  <c r="BW541" i="1" s="1"/>
  <c r="BW542" i="1" s="1"/>
  <c r="BW543" i="1" s="1"/>
  <c r="BW544" i="1" s="1"/>
  <c r="BW545" i="1" s="1"/>
  <c r="BW546" i="1" s="1"/>
  <c r="BW547" i="1" s="1"/>
  <c r="BW548" i="1" s="1"/>
  <c r="BW549" i="1" s="1"/>
  <c r="BW550" i="1" s="1"/>
  <c r="BW551" i="1" s="1"/>
  <c r="BW552" i="1" s="1"/>
  <c r="BW553" i="1" s="1"/>
  <c r="BW554" i="1" s="1"/>
  <c r="BW555" i="1" s="1"/>
  <c r="BW556" i="1" s="1"/>
  <c r="BW557" i="1" s="1"/>
  <c r="BW558" i="1" s="1"/>
  <c r="BW559" i="1" s="1"/>
  <c r="BW560" i="1" s="1"/>
  <c r="BW561" i="1" s="1"/>
  <c r="BW562" i="1" s="1"/>
  <c r="BW563" i="1" s="1"/>
  <c r="BW564" i="1" s="1"/>
  <c r="BW565" i="1" s="1"/>
  <c r="BW566" i="1" s="1"/>
  <c r="BW567" i="1" s="1"/>
  <c r="BW568" i="1" s="1"/>
  <c r="BW569" i="1" s="1"/>
  <c r="BW570" i="1" s="1"/>
  <c r="BW571" i="1" s="1"/>
  <c r="BW572" i="1" s="1"/>
  <c r="BW573" i="1" s="1"/>
  <c r="BW574" i="1" s="1"/>
  <c r="BW575" i="1" s="1"/>
  <c r="BW576" i="1" s="1"/>
  <c r="BW577" i="1" s="1"/>
  <c r="BW578" i="1" s="1"/>
  <c r="BW579" i="1" s="1"/>
  <c r="BW580" i="1" s="1"/>
  <c r="BW581" i="1" s="1"/>
  <c r="BW582" i="1" s="1"/>
  <c r="BW583" i="1" s="1"/>
  <c r="BW584" i="1" s="1"/>
  <c r="BW585" i="1" s="1"/>
  <c r="BW586" i="1" s="1"/>
  <c r="BW587" i="1" s="1"/>
  <c r="BW588" i="1" s="1"/>
  <c r="BW589" i="1" s="1"/>
  <c r="BW590" i="1" s="1"/>
  <c r="BW591" i="1" s="1"/>
  <c r="BW592" i="1" s="1"/>
  <c r="BW593" i="1" s="1"/>
  <c r="BW594" i="1" s="1"/>
  <c r="BW595" i="1" s="1"/>
  <c r="BW596" i="1" s="1"/>
  <c r="BW597" i="1" s="1"/>
  <c r="BW598" i="1" s="1"/>
  <c r="BW599" i="1" s="1"/>
  <c r="BW600" i="1" s="1"/>
  <c r="BW601" i="1" s="1"/>
  <c r="BW602" i="1" s="1"/>
  <c r="BW603" i="1" s="1"/>
  <c r="BW604" i="1" s="1"/>
  <c r="BW605" i="1" s="1"/>
  <c r="BW606" i="1" s="1"/>
  <c r="BW607" i="1" s="1"/>
  <c r="BW608" i="1" s="1"/>
  <c r="BW609" i="1" s="1"/>
  <c r="BW610" i="1" s="1"/>
  <c r="BW611" i="1" s="1"/>
  <c r="BW612" i="1" s="1"/>
  <c r="BW613" i="1" s="1"/>
  <c r="BW614" i="1" s="1"/>
  <c r="BW615" i="1" s="1"/>
  <c r="BW616" i="1" s="1"/>
  <c r="BW617" i="1" s="1"/>
  <c r="BW618" i="1" s="1"/>
  <c r="BW619" i="1" s="1"/>
  <c r="BW620" i="1" s="1"/>
  <c r="BW621" i="1" s="1"/>
  <c r="BW622" i="1" s="1"/>
  <c r="BW623" i="1" s="1"/>
  <c r="BW624" i="1" s="1"/>
  <c r="BW625" i="1" s="1"/>
  <c r="BW626" i="1" s="1"/>
  <c r="BW627" i="1" s="1"/>
  <c r="BW628" i="1" s="1"/>
  <c r="BW629" i="1" s="1"/>
  <c r="BW630" i="1" s="1"/>
  <c r="BW631" i="1" s="1"/>
  <c r="BW632" i="1" s="1"/>
  <c r="BW633" i="1" s="1"/>
  <c r="BW634" i="1" s="1"/>
  <c r="BW635" i="1" s="1"/>
  <c r="BW636" i="1" s="1"/>
  <c r="BW637" i="1" s="1"/>
  <c r="BW638" i="1" s="1"/>
  <c r="BW639" i="1" s="1"/>
  <c r="BW640" i="1" s="1"/>
  <c r="BW641" i="1" s="1"/>
  <c r="BW642" i="1" s="1"/>
  <c r="BW643" i="1" s="1"/>
  <c r="BW644" i="1" s="1"/>
  <c r="BW645" i="1" s="1"/>
  <c r="BW646" i="1" s="1"/>
  <c r="BW647" i="1" s="1"/>
  <c r="BW648" i="1" s="1"/>
  <c r="BW649" i="1" s="1"/>
  <c r="BW650" i="1" s="1"/>
  <c r="BW651" i="1" s="1"/>
  <c r="BW652" i="1" s="1"/>
  <c r="BW653" i="1" s="1"/>
  <c r="BW654" i="1" s="1"/>
  <c r="BW655" i="1" s="1"/>
  <c r="BW656" i="1" s="1"/>
  <c r="BW657" i="1" s="1"/>
  <c r="BW658" i="1" s="1"/>
  <c r="BW659" i="1" s="1"/>
  <c r="BW660" i="1" s="1"/>
  <c r="BW661" i="1" s="1"/>
  <c r="BW662" i="1" s="1"/>
  <c r="BW663" i="1" s="1"/>
  <c r="BW664" i="1" s="1"/>
  <c r="BW665" i="1" s="1"/>
  <c r="BW666" i="1" s="1"/>
  <c r="BW667" i="1" s="1"/>
  <c r="BW668" i="1" s="1"/>
  <c r="BW669" i="1" s="1"/>
  <c r="BW670" i="1" s="1"/>
  <c r="BW671" i="1" s="1"/>
  <c r="BW672" i="1" s="1"/>
  <c r="BW673" i="1" s="1"/>
  <c r="BW674" i="1" s="1"/>
  <c r="BW675" i="1" s="1"/>
  <c r="BW676" i="1" s="1"/>
  <c r="BW677" i="1" s="1"/>
  <c r="BW678" i="1" s="1"/>
  <c r="BW679" i="1" s="1"/>
  <c r="BW680" i="1" s="1"/>
  <c r="BW681" i="1" s="1"/>
  <c r="BW682" i="1" s="1"/>
  <c r="BW683" i="1" s="1"/>
  <c r="BW684" i="1" s="1"/>
  <c r="BW685" i="1" s="1"/>
  <c r="BW686" i="1" s="1"/>
  <c r="BW687" i="1" s="1"/>
  <c r="BW688" i="1" s="1"/>
  <c r="BW689" i="1" s="1"/>
  <c r="BW690" i="1" s="1"/>
  <c r="BW691" i="1" s="1"/>
  <c r="BW692" i="1" s="1"/>
  <c r="BW693" i="1" s="1"/>
  <c r="BW694" i="1" s="1"/>
  <c r="BW695" i="1" s="1"/>
  <c r="BW696" i="1" s="1"/>
  <c r="BW697" i="1" s="1"/>
  <c r="BW698" i="1" s="1"/>
  <c r="BW699" i="1" s="1"/>
  <c r="BW700" i="1" s="1"/>
  <c r="BW701" i="1" s="1"/>
  <c r="BW702" i="1" s="1"/>
  <c r="BW703" i="1" s="1"/>
  <c r="BW704" i="1" s="1"/>
  <c r="BW705" i="1" s="1"/>
  <c r="BW706" i="1" s="1"/>
  <c r="BW707" i="1" s="1"/>
  <c r="BW708" i="1" s="1"/>
  <c r="BW709" i="1" s="1"/>
  <c r="BW710" i="1" s="1"/>
  <c r="BW711" i="1" s="1"/>
  <c r="BW712" i="1" s="1"/>
  <c r="BW713" i="1" s="1"/>
  <c r="BW714" i="1" s="1"/>
  <c r="BW715" i="1" s="1"/>
  <c r="BW716" i="1" s="1"/>
  <c r="BW717" i="1" s="1"/>
  <c r="BW718" i="1" s="1"/>
  <c r="BW719" i="1" s="1"/>
  <c r="BW720" i="1" s="1"/>
  <c r="BW721" i="1" s="1"/>
  <c r="BW722" i="1" s="1"/>
  <c r="BW723" i="1" s="1"/>
  <c r="BW724" i="1" s="1"/>
  <c r="BW725" i="1" s="1"/>
  <c r="BW726" i="1" s="1"/>
  <c r="BW727" i="1" s="1"/>
  <c r="BW728" i="1" s="1"/>
  <c r="BW729" i="1" s="1"/>
  <c r="BW730" i="1" s="1"/>
  <c r="BW731" i="1" s="1"/>
  <c r="BW732" i="1" s="1"/>
  <c r="BW733" i="1" s="1"/>
  <c r="BW734" i="1" s="1"/>
  <c r="BW735" i="1" s="1"/>
  <c r="BW736" i="1" s="1"/>
  <c r="BW737" i="1" s="1"/>
  <c r="BW738" i="1" s="1"/>
  <c r="BW739" i="1" s="1"/>
  <c r="BW740" i="1" s="1"/>
  <c r="BW741" i="1" s="1"/>
  <c r="BW742" i="1" s="1"/>
  <c r="BW743" i="1" s="1"/>
  <c r="BW744" i="1" s="1"/>
  <c r="BW745" i="1" s="1"/>
  <c r="BW746" i="1" s="1"/>
  <c r="BW747" i="1" s="1"/>
  <c r="BW748" i="1" s="1"/>
  <c r="BW749" i="1" s="1"/>
  <c r="BW750" i="1" s="1"/>
  <c r="BW751" i="1" s="1"/>
  <c r="BW752" i="1" s="1"/>
  <c r="BW753" i="1" s="1"/>
  <c r="BW754" i="1" s="1"/>
  <c r="BW755" i="1" s="1"/>
  <c r="BW756" i="1" s="1"/>
  <c r="BW757" i="1" s="1"/>
  <c r="BW758" i="1" s="1"/>
  <c r="BW759" i="1" s="1"/>
  <c r="BW760" i="1" s="1"/>
  <c r="BW761" i="1" s="1"/>
  <c r="BW762" i="1" s="1"/>
  <c r="BW763" i="1" s="1"/>
  <c r="BW764" i="1" s="1"/>
  <c r="BW765" i="1" s="1"/>
  <c r="BW766" i="1" s="1"/>
  <c r="BW767" i="1" s="1"/>
  <c r="BW768" i="1" s="1"/>
  <c r="BW769" i="1" s="1"/>
  <c r="BW770" i="1" s="1"/>
  <c r="BW771" i="1" s="1"/>
  <c r="BW772" i="1" s="1"/>
  <c r="BW773" i="1" s="1"/>
  <c r="BW774" i="1" s="1"/>
  <c r="BW775" i="1" s="1"/>
  <c r="BW776" i="1" s="1"/>
  <c r="BW777" i="1" s="1"/>
  <c r="BW778" i="1" s="1"/>
  <c r="BW779" i="1" s="1"/>
  <c r="BW780" i="1" s="1"/>
  <c r="BW781" i="1" s="1"/>
  <c r="BW782" i="1" s="1"/>
  <c r="BW783" i="1" s="1"/>
  <c r="BW784" i="1" s="1"/>
  <c r="BW785" i="1" s="1"/>
  <c r="BW786" i="1" s="1"/>
  <c r="BW787" i="1" s="1"/>
  <c r="BW788" i="1" s="1"/>
  <c r="BW789" i="1" s="1"/>
  <c r="BW790" i="1" s="1"/>
  <c r="BW791" i="1" s="1"/>
  <c r="BW792" i="1" s="1"/>
  <c r="BW793" i="1" s="1"/>
  <c r="BW794" i="1" s="1"/>
  <c r="BW795" i="1" s="1"/>
  <c r="BW796" i="1" s="1"/>
  <c r="BW797" i="1" s="1"/>
  <c r="BW798" i="1" s="1"/>
  <c r="BW799" i="1" s="1"/>
  <c r="BW800" i="1" s="1"/>
  <c r="BW801" i="1" s="1"/>
  <c r="BW802" i="1" s="1"/>
  <c r="BW803" i="1" s="1"/>
  <c r="BW804" i="1" s="1"/>
  <c r="BW805" i="1" s="1"/>
  <c r="BW806" i="1" s="1"/>
  <c r="BW807" i="1" s="1"/>
  <c r="BW808" i="1" s="1"/>
  <c r="BW809" i="1" s="1"/>
  <c r="BW810" i="1" s="1"/>
  <c r="BW811" i="1" s="1"/>
  <c r="BW812" i="1" s="1"/>
  <c r="BW813" i="1" s="1"/>
  <c r="BW814" i="1" s="1"/>
  <c r="BW815" i="1" s="1"/>
  <c r="BW816" i="1" s="1"/>
  <c r="BW817" i="1" s="1"/>
  <c r="BW818" i="1" s="1"/>
  <c r="BW819" i="1" s="1"/>
  <c r="BW820" i="1" s="1"/>
  <c r="BW821" i="1" s="1"/>
  <c r="BW822" i="1" s="1"/>
  <c r="BW823" i="1" s="1"/>
  <c r="BW824" i="1" s="1"/>
  <c r="BW825" i="1" s="1"/>
  <c r="BW826" i="1" s="1"/>
  <c r="BW827" i="1" s="1"/>
  <c r="BW828" i="1" s="1"/>
  <c r="BW829" i="1" s="1"/>
  <c r="BW830" i="1" s="1"/>
  <c r="BW831" i="1" s="1"/>
  <c r="BW832" i="1" s="1"/>
  <c r="BW833" i="1" s="1"/>
  <c r="BW834" i="1" s="1"/>
  <c r="BW835" i="1" s="1"/>
  <c r="BW836" i="1" s="1"/>
  <c r="BW837" i="1" s="1"/>
  <c r="BW838" i="1" s="1"/>
  <c r="BW839" i="1" s="1"/>
  <c r="BW840" i="1" s="1"/>
  <c r="BW841" i="1" s="1"/>
  <c r="BW842" i="1" s="1"/>
  <c r="BW843" i="1" s="1"/>
  <c r="BW844" i="1" s="1"/>
  <c r="BW845" i="1" s="1"/>
  <c r="BW846" i="1" s="1"/>
  <c r="BW847" i="1" s="1"/>
  <c r="BW848" i="1" s="1"/>
  <c r="BW849" i="1" s="1"/>
  <c r="BW850" i="1" s="1"/>
  <c r="BW851" i="1" s="1"/>
  <c r="BW852" i="1" s="1"/>
  <c r="BW853" i="1" s="1"/>
  <c r="BW854" i="1" s="1"/>
  <c r="BW855" i="1" s="1"/>
  <c r="BW856" i="1" s="1"/>
  <c r="BW857" i="1" s="1"/>
  <c r="BW858" i="1" s="1"/>
  <c r="BW859" i="1" s="1"/>
  <c r="BW860" i="1" s="1"/>
  <c r="BW861" i="1" s="1"/>
  <c r="BW862" i="1" s="1"/>
  <c r="BW863" i="1" s="1"/>
  <c r="BW864" i="1" s="1"/>
  <c r="BW865" i="1" s="1"/>
  <c r="BW866" i="1" s="1"/>
  <c r="BW867" i="1" s="1"/>
  <c r="BW868" i="1" s="1"/>
  <c r="BW869" i="1" s="1"/>
  <c r="BW870" i="1" s="1"/>
  <c r="BW871" i="1" s="1"/>
  <c r="BW872" i="1" s="1"/>
  <c r="BW873" i="1" s="1"/>
  <c r="BW874" i="1" s="1"/>
  <c r="BW875" i="1" s="1"/>
  <c r="BW876" i="1" s="1"/>
  <c r="BW877" i="1" s="1"/>
  <c r="BW878" i="1" s="1"/>
  <c r="BW879" i="1" s="1"/>
  <c r="BW880" i="1" s="1"/>
  <c r="BW881" i="1" s="1"/>
  <c r="BW882" i="1" s="1"/>
  <c r="BW883" i="1" s="1"/>
  <c r="BW884" i="1" s="1"/>
  <c r="BW885" i="1" s="1"/>
  <c r="BW886" i="1" s="1"/>
  <c r="BW887" i="1" s="1"/>
  <c r="BW888" i="1" s="1"/>
  <c r="BW889" i="1" s="1"/>
  <c r="BW890" i="1" s="1"/>
  <c r="BW891" i="1" s="1"/>
  <c r="BW892" i="1" s="1"/>
  <c r="BW893" i="1" s="1"/>
  <c r="BW894" i="1" s="1"/>
  <c r="BW895" i="1" s="1"/>
  <c r="BW896" i="1" s="1"/>
  <c r="BW897" i="1" s="1"/>
  <c r="BW898" i="1" s="1"/>
  <c r="BW899" i="1" s="1"/>
  <c r="BW900" i="1" s="1"/>
  <c r="BW901" i="1" s="1"/>
  <c r="BW902" i="1" s="1"/>
  <c r="BW903" i="1" s="1"/>
  <c r="BW904" i="1" s="1"/>
  <c r="BW905" i="1" s="1"/>
  <c r="BW906" i="1" s="1"/>
  <c r="BW907" i="1" s="1"/>
  <c r="BW908" i="1" s="1"/>
  <c r="BW909" i="1" s="1"/>
  <c r="BW910" i="1" s="1"/>
  <c r="BW911" i="1" s="1"/>
  <c r="BW912" i="1" s="1"/>
  <c r="BW913" i="1" s="1"/>
  <c r="BW914" i="1" s="1"/>
  <c r="BW915" i="1" s="1"/>
  <c r="BW916" i="1" s="1"/>
  <c r="BW917" i="1" s="1"/>
  <c r="BW918" i="1" s="1"/>
  <c r="BW919" i="1" s="1"/>
  <c r="BW920" i="1" s="1"/>
  <c r="BW921" i="1" s="1"/>
  <c r="BW922" i="1" s="1"/>
  <c r="BW923" i="1" s="1"/>
  <c r="BW924" i="1" s="1"/>
  <c r="BW925" i="1" s="1"/>
  <c r="BW926" i="1" s="1"/>
  <c r="BW927" i="1" s="1"/>
  <c r="BW928" i="1" s="1"/>
  <c r="BW929" i="1" s="1"/>
  <c r="BW930" i="1" s="1"/>
  <c r="BW931" i="1" s="1"/>
  <c r="BW932" i="1" s="1"/>
  <c r="BW933" i="1" s="1"/>
  <c r="BW934" i="1" s="1"/>
  <c r="BW935" i="1" s="1"/>
  <c r="BW936" i="1" s="1"/>
  <c r="BW937" i="1" s="1"/>
  <c r="BW938" i="1" s="1"/>
  <c r="BW939" i="1" s="1"/>
  <c r="BW940" i="1" s="1"/>
  <c r="BW941" i="1" s="1"/>
  <c r="BW942" i="1" s="1"/>
  <c r="BW943" i="1" s="1"/>
  <c r="BW944" i="1" s="1"/>
  <c r="BW945" i="1" s="1"/>
  <c r="BW946" i="1" s="1"/>
  <c r="BW947" i="1" s="1"/>
  <c r="BW948" i="1" s="1"/>
  <c r="BW949" i="1" s="1"/>
  <c r="BW950" i="1" s="1"/>
  <c r="BW951" i="1" s="1"/>
  <c r="BW952" i="1" s="1"/>
  <c r="BW953" i="1" s="1"/>
  <c r="BW954" i="1" s="1"/>
  <c r="BW955" i="1" s="1"/>
  <c r="BW956" i="1" s="1"/>
  <c r="BW957" i="1" s="1"/>
  <c r="BW958" i="1" s="1"/>
  <c r="BW959" i="1" s="1"/>
  <c r="BW960" i="1" s="1"/>
  <c r="BW961" i="1" s="1"/>
  <c r="BW962" i="1" s="1"/>
  <c r="BW963" i="1" s="1"/>
  <c r="BW964" i="1" s="1"/>
  <c r="BW965" i="1" s="1"/>
  <c r="BW966" i="1" s="1"/>
  <c r="BW967" i="1" s="1"/>
  <c r="BW968" i="1" s="1"/>
  <c r="BW969" i="1" s="1"/>
  <c r="BW970" i="1" s="1"/>
  <c r="BW971" i="1" s="1"/>
  <c r="BW972" i="1" s="1"/>
  <c r="BW973" i="1" s="1"/>
  <c r="BW974" i="1" s="1"/>
  <c r="BW975" i="1" s="1"/>
  <c r="BW976" i="1" s="1"/>
  <c r="BW977" i="1" s="1"/>
  <c r="BW978" i="1" s="1"/>
  <c r="BW979" i="1" s="1"/>
  <c r="BW980" i="1" s="1"/>
  <c r="BW981" i="1" s="1"/>
  <c r="BW982" i="1" s="1"/>
  <c r="BW983" i="1" s="1"/>
  <c r="BW984" i="1" s="1"/>
  <c r="BW985" i="1" s="1"/>
  <c r="BW986" i="1" s="1"/>
  <c r="BW987" i="1" s="1"/>
  <c r="BW988" i="1" s="1"/>
  <c r="BW989" i="1" s="1"/>
  <c r="BW990" i="1" s="1"/>
  <c r="BW991" i="1" s="1"/>
  <c r="BW992" i="1" s="1"/>
  <c r="BW993" i="1" s="1"/>
  <c r="BW994" i="1" s="1"/>
  <c r="BW995" i="1" s="1"/>
  <c r="BW996" i="1" s="1"/>
  <c r="BW997" i="1" s="1"/>
  <c r="BW998" i="1" s="1"/>
  <c r="BW999" i="1" s="1"/>
  <c r="BW1000" i="1" s="1"/>
  <c r="BW1001" i="1" s="1"/>
  <c r="BW1002" i="1" s="1"/>
  <c r="BW1003" i="1" s="1"/>
  <c r="BW1004" i="1" s="1"/>
  <c r="BW1005" i="1" s="1"/>
  <c r="BW1006" i="1" s="1"/>
  <c r="BW1007" i="1" s="1"/>
  <c r="BW1008" i="1" s="1"/>
  <c r="BW1009" i="1" s="1"/>
  <c r="BW1010" i="1" s="1"/>
  <c r="BW1011" i="1" s="1"/>
  <c r="BW1012" i="1" s="1"/>
  <c r="BW1013" i="1" s="1"/>
  <c r="BW1014" i="1" s="1"/>
  <c r="BW1015" i="1" s="1"/>
  <c r="BW1016" i="1" s="1"/>
  <c r="BW1017" i="1" s="1"/>
  <c r="BW1018" i="1" s="1"/>
  <c r="BW1019" i="1" s="1"/>
  <c r="BW1020" i="1" s="1"/>
  <c r="BW1021" i="1" s="1"/>
  <c r="BW1022" i="1" s="1"/>
  <c r="BW1023" i="1" s="1"/>
  <c r="BW1024" i="1" s="1"/>
  <c r="BW1025" i="1" s="1"/>
  <c r="BW1026" i="1" s="1"/>
  <c r="BW1027" i="1" s="1"/>
  <c r="BW1028" i="1" s="1"/>
  <c r="BW1029" i="1" s="1"/>
  <c r="BW1030" i="1" s="1"/>
  <c r="BW1031" i="1" s="1"/>
  <c r="BW1032" i="1" s="1"/>
  <c r="BW1033" i="1" s="1"/>
  <c r="BW1034" i="1" s="1"/>
  <c r="BW1035" i="1" s="1"/>
  <c r="BW1036" i="1" s="1"/>
  <c r="BW1037" i="1" s="1"/>
  <c r="BW1038" i="1" s="1"/>
  <c r="BW1039" i="1" s="1"/>
  <c r="BW1040" i="1" s="1"/>
  <c r="BW1041" i="1" s="1"/>
  <c r="BW1042" i="1" s="1"/>
  <c r="BW1043" i="1" s="1"/>
  <c r="BW1044" i="1" s="1"/>
  <c r="BW1045" i="1" s="1"/>
  <c r="BW1046" i="1" s="1"/>
  <c r="BW1047" i="1" s="1"/>
  <c r="BW1048" i="1" s="1"/>
  <c r="BW1049" i="1" s="1"/>
  <c r="BW1050" i="1" s="1"/>
  <c r="BW1051" i="1" s="1"/>
  <c r="BW1052" i="1" s="1"/>
  <c r="BW1053" i="1" s="1"/>
  <c r="BW1054" i="1" s="1"/>
  <c r="BW1055" i="1" s="1"/>
  <c r="BW1056" i="1" s="1"/>
  <c r="BW1057" i="1" s="1"/>
  <c r="BW1058" i="1" s="1"/>
  <c r="BW1059" i="1" s="1"/>
  <c r="BW1060" i="1" s="1"/>
  <c r="BW1061" i="1" s="1"/>
  <c r="BW1062" i="1" s="1"/>
  <c r="BW1063" i="1" s="1"/>
  <c r="BW1064" i="1" s="1"/>
  <c r="BW1065" i="1" s="1"/>
  <c r="BW1066" i="1" s="1"/>
  <c r="BW1067" i="1" s="1"/>
  <c r="BW1068" i="1" s="1"/>
  <c r="BW1069" i="1" s="1"/>
  <c r="BW1070" i="1" s="1"/>
  <c r="BW1071" i="1" s="1"/>
  <c r="BW1072" i="1" s="1"/>
  <c r="BW1073" i="1" s="1"/>
  <c r="BW1074" i="1" s="1"/>
  <c r="BW1075" i="1" s="1"/>
  <c r="BW1076" i="1" s="1"/>
  <c r="BW1077" i="1" s="1"/>
  <c r="BW1078" i="1" s="1"/>
  <c r="BW1079" i="1" s="1"/>
  <c r="BW1080" i="1" s="1"/>
  <c r="BW1081" i="1" s="1"/>
  <c r="BW1082" i="1" s="1"/>
  <c r="BW1083" i="1" s="1"/>
  <c r="BW1084" i="1" s="1"/>
  <c r="BW1085" i="1" s="1"/>
  <c r="BW1086" i="1" s="1"/>
  <c r="BW1087" i="1" s="1"/>
  <c r="BW1088" i="1" s="1"/>
  <c r="BW1089" i="1" s="1"/>
  <c r="BW1090" i="1" s="1"/>
  <c r="BW1091" i="1" s="1"/>
  <c r="BW1092" i="1" s="1"/>
  <c r="BW1093" i="1" s="1"/>
  <c r="BW1094" i="1" s="1"/>
  <c r="BW1095" i="1" s="1"/>
  <c r="BW1096" i="1" s="1"/>
  <c r="BW1097" i="1" s="1"/>
  <c r="BW1098" i="1" s="1"/>
  <c r="BW1099" i="1" s="1"/>
  <c r="BW1100" i="1" s="1"/>
  <c r="BW1101" i="1" s="1"/>
  <c r="BW1102" i="1" s="1"/>
  <c r="BW1103" i="1" s="1"/>
  <c r="BW1104" i="1" s="1"/>
  <c r="BW1105" i="1" s="1"/>
  <c r="BW1106" i="1" s="1"/>
  <c r="BW1107" i="1" s="1"/>
  <c r="BW1108" i="1" s="1"/>
  <c r="BW1109" i="1" s="1"/>
  <c r="BW1110" i="1" s="1"/>
  <c r="BW1111" i="1" s="1"/>
  <c r="BW1112" i="1" s="1"/>
  <c r="BW1113" i="1" s="1"/>
  <c r="BW1114" i="1" s="1"/>
  <c r="BW1115" i="1" s="1"/>
  <c r="BW1116" i="1" s="1"/>
  <c r="BW1117" i="1" s="1"/>
  <c r="BW1118" i="1" s="1"/>
  <c r="BW1119" i="1" s="1"/>
  <c r="BW1120" i="1" s="1"/>
  <c r="BW1121" i="1" s="1"/>
  <c r="BW1122" i="1" s="1"/>
  <c r="BW1123" i="1" s="1"/>
  <c r="BW1124" i="1" s="1"/>
  <c r="BW1125" i="1" s="1"/>
  <c r="BW1126" i="1" s="1"/>
  <c r="BW1127" i="1" s="1"/>
  <c r="BW1128" i="1" s="1"/>
  <c r="BW1129" i="1" s="1"/>
  <c r="BW1130" i="1" s="1"/>
  <c r="BW1131" i="1" s="1"/>
  <c r="BW1132" i="1" s="1"/>
  <c r="BW1133" i="1" s="1"/>
  <c r="BW1134" i="1" s="1"/>
  <c r="BW1135" i="1" s="1"/>
  <c r="BW1136" i="1" s="1"/>
  <c r="BW1137" i="1" s="1"/>
  <c r="BW1138" i="1" s="1"/>
  <c r="BW1139" i="1" s="1"/>
  <c r="BW1140" i="1" s="1"/>
  <c r="BW1141" i="1" s="1"/>
  <c r="BW1142" i="1" s="1"/>
  <c r="BW1143" i="1" s="1"/>
  <c r="BW1144" i="1" s="1"/>
  <c r="BW1145" i="1" s="1"/>
  <c r="BW1146" i="1" s="1"/>
  <c r="BW1147" i="1" s="1"/>
  <c r="BW1148" i="1" s="1"/>
  <c r="BW1149" i="1" s="1"/>
  <c r="BW1150" i="1" s="1"/>
  <c r="BW1151" i="1" s="1"/>
  <c r="BW1152" i="1" s="1"/>
  <c r="BW1153" i="1" s="1"/>
  <c r="BW1154" i="1" s="1"/>
  <c r="BW1155" i="1" s="1"/>
  <c r="BW1156" i="1" s="1"/>
  <c r="BW1157" i="1" s="1"/>
  <c r="BW1158" i="1" s="1"/>
  <c r="BW1159" i="1" s="1"/>
  <c r="BW1160" i="1" s="1"/>
  <c r="BW1161" i="1" s="1"/>
  <c r="BW1162" i="1" s="1"/>
  <c r="BW1163" i="1" s="1"/>
  <c r="BW1164" i="1" s="1"/>
  <c r="BW1165" i="1" s="1"/>
  <c r="BW1166" i="1" s="1"/>
  <c r="BW1167" i="1" s="1"/>
  <c r="BW1168" i="1" s="1"/>
  <c r="BW1169" i="1" s="1"/>
  <c r="BW1170" i="1" s="1"/>
  <c r="BW1171" i="1" s="1"/>
  <c r="BW1172" i="1" s="1"/>
  <c r="BW1173" i="1" s="1"/>
  <c r="BW1174" i="1" s="1"/>
  <c r="BW1175" i="1" s="1"/>
  <c r="BW1176" i="1" s="1"/>
  <c r="BW1177" i="1" s="1"/>
  <c r="BW1178" i="1" s="1"/>
  <c r="BW1179" i="1" s="1"/>
  <c r="BW1180" i="1" s="1"/>
  <c r="BW1181" i="1" s="1"/>
  <c r="BW1182" i="1" s="1"/>
  <c r="BW1183" i="1" s="1"/>
  <c r="BW1184" i="1" s="1"/>
  <c r="BW1185" i="1" s="1"/>
  <c r="BW1186" i="1" s="1"/>
  <c r="BW1187" i="1" s="1"/>
  <c r="BW1188" i="1" s="1"/>
  <c r="BW1189" i="1" s="1"/>
  <c r="BW1190" i="1" s="1"/>
  <c r="BW1191" i="1" s="1"/>
  <c r="BW1192" i="1" s="1"/>
  <c r="BW1193" i="1" s="1"/>
  <c r="BW1194" i="1" s="1"/>
  <c r="BW1195" i="1" s="1"/>
  <c r="BW1196" i="1" s="1"/>
  <c r="BW1197" i="1" s="1"/>
  <c r="BW1198" i="1" s="1"/>
  <c r="BW1199" i="1" s="1"/>
  <c r="BW1200" i="1" s="1"/>
  <c r="BW1201" i="1" s="1"/>
  <c r="BW1202" i="1" s="1"/>
  <c r="BW1203" i="1" s="1"/>
  <c r="BW1204" i="1" s="1"/>
  <c r="BW1205" i="1" s="1"/>
  <c r="BW1206" i="1" s="1"/>
  <c r="BW1207" i="1" s="1"/>
  <c r="BW1208" i="1" s="1"/>
  <c r="BW1209" i="1" s="1"/>
  <c r="BW1210" i="1" s="1"/>
  <c r="BW1211" i="1" s="1"/>
  <c r="BW1212" i="1" s="1"/>
  <c r="BW1213" i="1" s="1"/>
  <c r="BW1214" i="1" s="1"/>
  <c r="BW1215" i="1" s="1"/>
  <c r="BW1216" i="1" s="1"/>
  <c r="BW1217" i="1" s="1"/>
  <c r="BW1218" i="1" s="1"/>
  <c r="BW1219" i="1" s="1"/>
  <c r="BW1220" i="1" s="1"/>
  <c r="BW1221" i="1" s="1"/>
  <c r="BW1222" i="1" s="1"/>
  <c r="BW1223" i="1" s="1"/>
  <c r="BW1224" i="1" s="1"/>
  <c r="BW1225" i="1" s="1"/>
  <c r="BW1226" i="1" s="1"/>
  <c r="BW1227" i="1" s="1"/>
  <c r="BW1228" i="1" s="1"/>
  <c r="BW1229" i="1" s="1"/>
  <c r="BW1230" i="1" s="1"/>
  <c r="BW1231" i="1" s="1"/>
  <c r="BW1232" i="1" s="1"/>
  <c r="BW1233" i="1" s="1"/>
  <c r="BW1234" i="1" s="1"/>
  <c r="BW1235" i="1" s="1"/>
  <c r="BW1236" i="1" s="1"/>
  <c r="BW1237" i="1" s="1"/>
  <c r="BW1238" i="1" s="1"/>
  <c r="BW1239" i="1" s="1"/>
  <c r="BW1240" i="1" s="1"/>
  <c r="BW1241" i="1" s="1"/>
  <c r="BW1242" i="1" s="1"/>
  <c r="BW1243" i="1" s="1"/>
  <c r="BW1244" i="1" s="1"/>
  <c r="BW1245" i="1" s="1"/>
  <c r="BW1246" i="1" s="1"/>
  <c r="BW1247" i="1" s="1"/>
  <c r="BW1248" i="1" s="1"/>
  <c r="BW1249" i="1" s="1"/>
  <c r="BW1250" i="1" s="1"/>
  <c r="BW1251" i="1" s="1"/>
  <c r="BW1252" i="1" s="1"/>
  <c r="BW1253" i="1" s="1"/>
  <c r="BW1254" i="1" s="1"/>
  <c r="BW1255" i="1" s="1"/>
  <c r="BW1256" i="1" s="1"/>
  <c r="BW1257" i="1" s="1"/>
  <c r="BW1258" i="1" s="1"/>
  <c r="BW1259" i="1" s="1"/>
  <c r="BW1260" i="1" s="1"/>
  <c r="BW1261" i="1" s="1"/>
  <c r="BW1262" i="1" s="1"/>
  <c r="BW1263" i="1" s="1"/>
  <c r="BW1264" i="1" s="1"/>
  <c r="BW1265" i="1" s="1"/>
  <c r="BW1266" i="1" s="1"/>
  <c r="BW1267" i="1" s="1"/>
  <c r="BW1268" i="1" s="1"/>
  <c r="BW1269" i="1" s="1"/>
  <c r="BW1270" i="1" s="1"/>
  <c r="BW1271" i="1" s="1"/>
  <c r="BW1272" i="1" s="1"/>
  <c r="BW1273" i="1" s="1"/>
  <c r="BW1274" i="1" s="1"/>
  <c r="BW1275" i="1" s="1"/>
  <c r="BW1276" i="1" s="1"/>
  <c r="BW1277" i="1" s="1"/>
  <c r="BW1278" i="1" s="1"/>
  <c r="BW1279" i="1" s="1"/>
  <c r="BW1280" i="1" s="1"/>
  <c r="BW1281" i="1" s="1"/>
  <c r="BW1282" i="1" s="1"/>
  <c r="BW1283" i="1" s="1"/>
  <c r="BW1284" i="1" s="1"/>
  <c r="BW1285" i="1" s="1"/>
  <c r="BW1286" i="1" s="1"/>
  <c r="BW1287" i="1" s="1"/>
  <c r="BW1288" i="1" s="1"/>
  <c r="BW1289" i="1" s="1"/>
  <c r="BW1290" i="1" s="1"/>
  <c r="BW1291" i="1" s="1"/>
  <c r="BW1292" i="1" s="1"/>
  <c r="BW1293" i="1" s="1"/>
  <c r="BW1294" i="1" s="1"/>
  <c r="BW1295" i="1" s="1"/>
  <c r="BW1296" i="1" s="1"/>
  <c r="BW1297" i="1" s="1"/>
  <c r="BW1298" i="1" s="1"/>
  <c r="BW1299" i="1" s="1"/>
  <c r="BW1300" i="1" s="1"/>
  <c r="BW1301" i="1" s="1"/>
  <c r="BW1302" i="1" s="1"/>
  <c r="BW1303" i="1" s="1"/>
  <c r="BW1304" i="1" s="1"/>
  <c r="BW1305" i="1" s="1"/>
  <c r="BW1306" i="1" s="1"/>
  <c r="BW1307" i="1" s="1"/>
  <c r="BW1308" i="1" s="1"/>
  <c r="BW1309" i="1" s="1"/>
  <c r="BW1310" i="1" s="1"/>
  <c r="BW1311" i="1" s="1"/>
  <c r="BW1312" i="1" s="1"/>
  <c r="BW1313" i="1" s="1"/>
  <c r="BW1314" i="1" s="1"/>
  <c r="BW1315" i="1" s="1"/>
  <c r="BW1316" i="1" s="1"/>
  <c r="BW1317" i="1" s="1"/>
  <c r="BW1318" i="1" s="1"/>
  <c r="BW1319" i="1" s="1"/>
  <c r="BW1320" i="1" s="1"/>
  <c r="BW1321" i="1" s="1"/>
  <c r="BW1322" i="1" s="1"/>
  <c r="BW1323" i="1" s="1"/>
  <c r="BW1324" i="1" s="1"/>
  <c r="BW1325" i="1" s="1"/>
  <c r="BW1326" i="1" s="1"/>
  <c r="BW1327" i="1" s="1"/>
  <c r="BW1328" i="1" s="1"/>
  <c r="BW1329" i="1" s="1"/>
  <c r="BW1330" i="1" s="1"/>
  <c r="BW1331" i="1" s="1"/>
  <c r="BW1332" i="1" s="1"/>
  <c r="BW1333" i="1" s="1"/>
  <c r="BW1334" i="1" s="1"/>
  <c r="BW1335" i="1" s="1"/>
  <c r="BW1336" i="1" s="1"/>
  <c r="BW1337" i="1" s="1"/>
  <c r="BW1338" i="1" s="1"/>
  <c r="BW1339" i="1" s="1"/>
  <c r="BW1340" i="1" s="1"/>
  <c r="BW1341" i="1" s="1"/>
  <c r="BW1342" i="1" s="1"/>
  <c r="BW1343" i="1" s="1"/>
  <c r="BW1344" i="1" s="1"/>
  <c r="BW1345" i="1" s="1"/>
  <c r="BW1346" i="1" s="1"/>
  <c r="BW1347" i="1" s="1"/>
  <c r="BW1348" i="1" s="1"/>
  <c r="BW1349" i="1" s="1"/>
  <c r="BW1350" i="1" s="1"/>
  <c r="BW1351" i="1" s="1"/>
  <c r="BW1352" i="1" s="1"/>
  <c r="BW1353" i="1" s="1"/>
  <c r="BW1354" i="1" s="1"/>
  <c r="BW1355" i="1" s="1"/>
  <c r="BW1356" i="1" s="1"/>
  <c r="BW1357" i="1" s="1"/>
  <c r="BW1358" i="1" s="1"/>
  <c r="BW1359" i="1" s="1"/>
  <c r="BW1360" i="1" s="1"/>
  <c r="BW1361" i="1" s="1"/>
  <c r="BW1362" i="1" s="1"/>
  <c r="BW1363" i="1" s="1"/>
  <c r="BW1364" i="1" s="1"/>
  <c r="BW1365" i="1" s="1"/>
  <c r="BW1366" i="1" s="1"/>
  <c r="BW1367" i="1" s="1"/>
  <c r="BW1368" i="1" s="1"/>
  <c r="BW1369" i="1" s="1"/>
  <c r="BW1370" i="1" s="1"/>
  <c r="BW1371" i="1" s="1"/>
  <c r="BW1372" i="1" s="1"/>
  <c r="BW1373" i="1" s="1"/>
  <c r="BW1374" i="1" s="1"/>
  <c r="BW1375" i="1" s="1"/>
  <c r="BW1376" i="1" s="1"/>
  <c r="BW1377" i="1" s="1"/>
  <c r="BW1378" i="1" s="1"/>
  <c r="BW1379" i="1" s="1"/>
  <c r="BW1380" i="1" s="1"/>
  <c r="BW1381" i="1" s="1"/>
  <c r="BW1382" i="1" s="1"/>
  <c r="BW1383" i="1" s="1"/>
  <c r="BW1384" i="1" s="1"/>
  <c r="BW1385" i="1" s="1"/>
  <c r="BW1386" i="1" s="1"/>
  <c r="BW1387" i="1" s="1"/>
  <c r="BW1388" i="1" s="1"/>
  <c r="BW1389" i="1" s="1"/>
  <c r="BW1390" i="1" s="1"/>
  <c r="BW1391" i="1" s="1"/>
  <c r="BW1392" i="1" s="1"/>
  <c r="BW1393" i="1" s="1"/>
  <c r="BW1394" i="1" s="1"/>
  <c r="BW1395" i="1" s="1"/>
  <c r="BW1396" i="1" s="1"/>
  <c r="BW1397" i="1" s="1"/>
  <c r="BW1398" i="1" s="1"/>
  <c r="BW1399" i="1" s="1"/>
  <c r="BW1400" i="1" s="1"/>
  <c r="BW1401" i="1" s="1"/>
  <c r="BW1402" i="1" s="1"/>
  <c r="BW1403" i="1" s="1"/>
  <c r="BW1404" i="1" s="1"/>
  <c r="BW1405" i="1" s="1"/>
  <c r="BW1406" i="1" s="1"/>
  <c r="BW1407" i="1" s="1"/>
  <c r="BW1408" i="1" s="1"/>
  <c r="BW1409" i="1" s="1"/>
  <c r="BW1410" i="1" s="1"/>
  <c r="BW1411" i="1" s="1"/>
  <c r="BW1412" i="1" s="1"/>
  <c r="BW1413" i="1" s="1"/>
  <c r="BW1414" i="1" s="1"/>
  <c r="BW1415" i="1" s="1"/>
  <c r="BW1416" i="1" s="1"/>
  <c r="BW1417" i="1" s="1"/>
  <c r="BW1418" i="1" s="1"/>
  <c r="BW1419" i="1" s="1"/>
  <c r="BW1420" i="1" s="1"/>
  <c r="BW1421" i="1" s="1"/>
  <c r="BW1422" i="1" s="1"/>
  <c r="BW1423" i="1" s="1"/>
  <c r="BW1424" i="1" s="1"/>
  <c r="BW1425" i="1" s="1"/>
  <c r="BW1426" i="1" s="1"/>
  <c r="BW1427" i="1" s="1"/>
  <c r="BW1428" i="1" s="1"/>
  <c r="BW1429" i="1" s="1"/>
  <c r="BW1430" i="1" s="1"/>
  <c r="BW1431" i="1" s="1"/>
  <c r="BW1432" i="1" s="1"/>
  <c r="BW1433" i="1" s="1"/>
  <c r="BW1434" i="1" s="1"/>
  <c r="BW1435" i="1" s="1"/>
  <c r="BW1436" i="1" s="1"/>
  <c r="BW1437" i="1" s="1"/>
  <c r="BW1438" i="1" s="1"/>
  <c r="BW1439" i="1" s="1"/>
  <c r="BW1440" i="1" s="1"/>
  <c r="BW1441" i="1" s="1"/>
  <c r="BW1442" i="1" s="1"/>
  <c r="BW1443" i="1" s="1"/>
  <c r="BW1444" i="1" s="1"/>
  <c r="BW1445" i="1" s="1"/>
  <c r="BW1446" i="1" s="1"/>
  <c r="BW1447" i="1" s="1"/>
  <c r="BW1448" i="1" s="1"/>
  <c r="BW1449" i="1" s="1"/>
  <c r="BW1450" i="1" s="1"/>
  <c r="BW1451" i="1" s="1"/>
  <c r="BW1452" i="1" s="1"/>
  <c r="BW1453" i="1" s="1"/>
  <c r="BW1454" i="1" s="1"/>
  <c r="BW1455" i="1" s="1"/>
  <c r="BW1456" i="1" s="1"/>
  <c r="BW1457" i="1" s="1"/>
  <c r="BW1458" i="1" s="1"/>
  <c r="BW1459" i="1" s="1"/>
  <c r="BW1460" i="1" s="1"/>
  <c r="BW1461" i="1" s="1"/>
  <c r="BW1462" i="1" s="1"/>
  <c r="BW1463" i="1" s="1"/>
  <c r="BW1464" i="1" s="1"/>
  <c r="BW1465" i="1" s="1"/>
  <c r="BW1466" i="1" s="1"/>
  <c r="BW1467" i="1" s="1"/>
  <c r="BW1468" i="1" s="1"/>
  <c r="BW1469" i="1" s="1"/>
  <c r="BW1470" i="1" s="1"/>
  <c r="BW1471" i="1" s="1"/>
  <c r="BW1472" i="1" s="1"/>
  <c r="BW1473" i="1" s="1"/>
  <c r="BW1474" i="1" s="1"/>
  <c r="BW1475" i="1" s="1"/>
  <c r="BW1476" i="1" s="1"/>
  <c r="BW1477" i="1" s="1"/>
  <c r="BW1478" i="1" s="1"/>
  <c r="BW1479" i="1" s="1"/>
  <c r="BW1480" i="1" s="1"/>
  <c r="BW1481" i="1" s="1"/>
  <c r="BW1482" i="1" s="1"/>
  <c r="BW1483" i="1" s="1"/>
  <c r="BW1484" i="1" s="1"/>
  <c r="BW1485" i="1" s="1"/>
  <c r="BW1486" i="1" s="1"/>
  <c r="BW1487" i="1" s="1"/>
  <c r="BW1488" i="1" s="1"/>
  <c r="BW1489" i="1" s="1"/>
  <c r="BW1490" i="1" s="1"/>
  <c r="BW1491" i="1" s="1"/>
  <c r="BW1492" i="1" s="1"/>
  <c r="BW1493" i="1" s="1"/>
  <c r="BW1494" i="1" s="1"/>
  <c r="BW1495" i="1" s="1"/>
  <c r="BW1496" i="1" s="1"/>
  <c r="BW1497" i="1" s="1"/>
  <c r="BW1498" i="1" s="1"/>
  <c r="BW1499" i="1" s="1"/>
  <c r="BW1500" i="1" s="1"/>
  <c r="BW1501" i="1" s="1"/>
  <c r="BW1502" i="1" s="1"/>
  <c r="BW1503" i="1" s="1"/>
  <c r="BW1504" i="1" s="1"/>
  <c r="BW1505" i="1" s="1"/>
  <c r="BW1506" i="1" s="1"/>
  <c r="BW1507" i="1" s="1"/>
  <c r="BW1508" i="1" s="1"/>
  <c r="BW1509" i="1" s="1"/>
  <c r="BW1510" i="1" s="1"/>
  <c r="BW1511" i="1" s="1"/>
  <c r="BW1512" i="1" s="1"/>
  <c r="BW1513" i="1" s="1"/>
  <c r="BW1514" i="1" s="1"/>
  <c r="BW1515" i="1" s="1"/>
  <c r="BW1516" i="1" s="1"/>
  <c r="BW1517" i="1" s="1"/>
  <c r="BW1518" i="1" s="1"/>
  <c r="BW1519" i="1" s="1"/>
  <c r="BW1520" i="1" s="1"/>
  <c r="BW1521" i="1" s="1"/>
  <c r="BW1522" i="1" s="1"/>
  <c r="BW1523" i="1" s="1"/>
  <c r="BW1524" i="1" s="1"/>
  <c r="BW1525" i="1" s="1"/>
  <c r="BW1526" i="1" s="1"/>
  <c r="BW1527" i="1" s="1"/>
  <c r="BW1528" i="1" s="1"/>
  <c r="BW1529" i="1" s="1"/>
  <c r="BW1530" i="1" s="1"/>
  <c r="BW1531" i="1" s="1"/>
  <c r="BW1532" i="1" s="1"/>
  <c r="BW1533" i="1" s="1"/>
  <c r="BW1534" i="1" s="1"/>
  <c r="BW1535" i="1" s="1"/>
  <c r="BW1536" i="1" s="1"/>
  <c r="BW1537" i="1" s="1"/>
  <c r="BW1538" i="1" s="1"/>
  <c r="BW1539" i="1" s="1"/>
  <c r="BW1540" i="1" s="1"/>
  <c r="BW1541" i="1" s="1"/>
  <c r="BW1542" i="1" s="1"/>
  <c r="BW1543" i="1" s="1"/>
  <c r="BW1544" i="1" s="1"/>
  <c r="BW1545" i="1" s="1"/>
  <c r="BW1546" i="1" s="1"/>
  <c r="BW1547" i="1" s="1"/>
  <c r="BW1548" i="1" s="1"/>
  <c r="BW1549" i="1" s="1"/>
  <c r="BW1550" i="1" s="1"/>
  <c r="BW1551" i="1" s="1"/>
  <c r="BW1552" i="1" s="1"/>
  <c r="BW1553" i="1" s="1"/>
  <c r="BW1554" i="1" s="1"/>
  <c r="BW1555" i="1" s="1"/>
  <c r="BW1556" i="1" s="1"/>
  <c r="BW1557" i="1" s="1"/>
  <c r="BW1558" i="1" s="1"/>
  <c r="BW1559" i="1" s="1"/>
  <c r="BW1560" i="1" s="1"/>
  <c r="BW1561" i="1" s="1"/>
  <c r="BW1562" i="1" s="1"/>
  <c r="BW1563" i="1" s="1"/>
  <c r="BW1564" i="1" s="1"/>
  <c r="BW1565" i="1" s="1"/>
  <c r="BW1566" i="1" s="1"/>
  <c r="BW1567" i="1" s="1"/>
  <c r="BW1568" i="1" s="1"/>
  <c r="BW1569" i="1" s="1"/>
  <c r="BW1570" i="1" s="1"/>
  <c r="BW1571" i="1" s="1"/>
  <c r="BW1572" i="1" s="1"/>
  <c r="BW1573" i="1" s="1"/>
  <c r="BW1574" i="1" s="1"/>
  <c r="BW1575" i="1" s="1"/>
  <c r="BW1576" i="1" s="1"/>
  <c r="BW1577" i="1" s="1"/>
  <c r="BW1578" i="1" s="1"/>
  <c r="BW1579" i="1" s="1"/>
  <c r="BW1580" i="1" s="1"/>
  <c r="BW1581" i="1" s="1"/>
  <c r="BW1582" i="1" s="1"/>
  <c r="BW1583" i="1" s="1"/>
  <c r="BW1584" i="1" s="1"/>
  <c r="BW1585" i="1" s="1"/>
  <c r="BW1586" i="1" s="1"/>
  <c r="BW1587" i="1" s="1"/>
  <c r="BW1588" i="1" s="1"/>
  <c r="BW1589" i="1" s="1"/>
  <c r="BW1590" i="1" s="1"/>
  <c r="BW1591" i="1" s="1"/>
  <c r="BW1592" i="1" s="1"/>
  <c r="BW1593" i="1" s="1"/>
  <c r="BW1594" i="1" s="1"/>
  <c r="BW1595" i="1" s="1"/>
  <c r="BW1596" i="1" s="1"/>
  <c r="BW1597" i="1" s="1"/>
  <c r="BW1598" i="1" s="1"/>
  <c r="BW1599" i="1" s="1"/>
  <c r="BW1600" i="1" s="1"/>
  <c r="BW1601" i="1" s="1"/>
  <c r="BW1602" i="1" s="1"/>
  <c r="BW1603" i="1" s="1"/>
  <c r="BW1604" i="1" s="1"/>
  <c r="BW1605" i="1" s="1"/>
  <c r="BW1606" i="1" s="1"/>
  <c r="BW1607" i="1" s="1"/>
  <c r="BW1608" i="1" s="1"/>
  <c r="BW1609" i="1" s="1"/>
  <c r="BW1610" i="1" s="1"/>
  <c r="BW1611" i="1" s="1"/>
  <c r="BW1612" i="1" s="1"/>
  <c r="BW1613" i="1" s="1"/>
  <c r="BW1614" i="1" s="1"/>
  <c r="BW1615" i="1" s="1"/>
  <c r="BW1616" i="1" s="1"/>
  <c r="BW1617" i="1" s="1"/>
  <c r="BW1618" i="1" s="1"/>
  <c r="BW1619" i="1" s="1"/>
  <c r="BW1620" i="1" s="1"/>
  <c r="BW1621" i="1" s="1"/>
  <c r="BW1622" i="1" s="1"/>
  <c r="BW1623" i="1" s="1"/>
  <c r="BW1624" i="1" s="1"/>
  <c r="BW1625" i="1" s="1"/>
  <c r="BW1626" i="1" s="1"/>
  <c r="BW1627" i="1" s="1"/>
  <c r="BW1628" i="1" s="1"/>
  <c r="BW1629" i="1" s="1"/>
  <c r="BW1630" i="1" s="1"/>
  <c r="BW1631" i="1" s="1"/>
  <c r="BW1632" i="1" s="1"/>
  <c r="BW1633" i="1" s="1"/>
  <c r="BW1634" i="1" s="1"/>
  <c r="BW1635" i="1" s="1"/>
  <c r="BW1636" i="1" s="1"/>
  <c r="BW1637" i="1" s="1"/>
  <c r="BW1638" i="1" s="1"/>
  <c r="BW1639" i="1" s="1"/>
  <c r="BW1640" i="1" s="1"/>
  <c r="BW1641" i="1" s="1"/>
  <c r="BW1642" i="1" s="1"/>
  <c r="BW1643" i="1" s="1"/>
  <c r="BW1644" i="1" s="1"/>
  <c r="BW1645" i="1" s="1"/>
  <c r="BW1646" i="1" s="1"/>
  <c r="BW1647" i="1" s="1"/>
  <c r="BW1648" i="1" s="1"/>
  <c r="BW1649" i="1" s="1"/>
  <c r="BW1650" i="1" s="1"/>
  <c r="BW1651" i="1" s="1"/>
  <c r="BW1652" i="1" s="1"/>
  <c r="BW1653" i="1" s="1"/>
  <c r="BW1654" i="1" s="1"/>
  <c r="BW1655" i="1" s="1"/>
  <c r="BW1656" i="1" s="1"/>
  <c r="BW1657" i="1" s="1"/>
  <c r="BW1658" i="1" s="1"/>
  <c r="BW1659" i="1" s="1"/>
  <c r="BW1660" i="1" s="1"/>
  <c r="BW1661" i="1" s="1"/>
  <c r="BW1662" i="1" s="1"/>
  <c r="BW1663" i="1" s="1"/>
  <c r="BW1664" i="1" s="1"/>
  <c r="BW1665" i="1" s="1"/>
  <c r="BW1666" i="1" s="1"/>
  <c r="BW1667" i="1" s="1"/>
  <c r="BW1668" i="1" s="1"/>
  <c r="BW1669" i="1" s="1"/>
  <c r="BW1670" i="1" s="1"/>
  <c r="BW1671" i="1" s="1"/>
  <c r="BW1672" i="1" s="1"/>
  <c r="BW1673" i="1" s="1"/>
  <c r="BW1674" i="1" s="1"/>
  <c r="BW1675" i="1" s="1"/>
  <c r="BW1676" i="1" s="1"/>
  <c r="BW1677" i="1" s="1"/>
  <c r="BW1678" i="1" s="1"/>
  <c r="BW1679" i="1" s="1"/>
  <c r="BW1680" i="1" s="1"/>
  <c r="BW1681" i="1" s="1"/>
  <c r="BW1682" i="1" s="1"/>
  <c r="BW1683" i="1" s="1"/>
  <c r="BW1684" i="1" s="1"/>
  <c r="BW1685" i="1" s="1"/>
  <c r="BW1686" i="1" s="1"/>
  <c r="BW1687" i="1" s="1"/>
  <c r="BW1688" i="1" s="1"/>
  <c r="BW1689" i="1" s="1"/>
  <c r="BW1690" i="1" s="1"/>
  <c r="BW1691" i="1" s="1"/>
  <c r="BW1692" i="1" s="1"/>
  <c r="BW1693" i="1" s="1"/>
  <c r="BW1694" i="1" s="1"/>
  <c r="BW1695" i="1" s="1"/>
  <c r="BW1696" i="1" s="1"/>
  <c r="BW1697" i="1" s="1"/>
  <c r="BW1698" i="1" s="1"/>
  <c r="BW1699" i="1" s="1"/>
  <c r="BW1700" i="1" s="1"/>
  <c r="BW1701" i="1" s="1"/>
  <c r="BW1702" i="1" s="1"/>
  <c r="BW1703" i="1" s="1"/>
  <c r="BW1704" i="1" s="1"/>
  <c r="BW1705" i="1" s="1"/>
  <c r="BW1706" i="1" s="1"/>
  <c r="BW1707" i="1" s="1"/>
  <c r="BW1708" i="1" s="1"/>
  <c r="BW1709" i="1" s="1"/>
  <c r="BW1710" i="1" s="1"/>
  <c r="BW1711" i="1" s="1"/>
  <c r="BW1712" i="1" s="1"/>
  <c r="BW1713" i="1" s="1"/>
  <c r="BW1714" i="1" s="1"/>
  <c r="BW1715" i="1" s="1"/>
  <c r="BW1716" i="1" s="1"/>
  <c r="BW1717" i="1" s="1"/>
  <c r="BW1718" i="1" s="1"/>
  <c r="BW1719" i="1" s="1"/>
  <c r="BW1720" i="1" s="1"/>
  <c r="BW1721" i="1" s="1"/>
  <c r="BW1722" i="1" s="1"/>
  <c r="BW1723" i="1" s="1"/>
  <c r="BW1724" i="1" s="1"/>
  <c r="BW1725" i="1" s="1"/>
  <c r="BW1726" i="1" s="1"/>
  <c r="BW1727" i="1" s="1"/>
  <c r="BW1728" i="1" s="1"/>
  <c r="BW1729" i="1" s="1"/>
  <c r="BW1730" i="1" s="1"/>
  <c r="BW1731" i="1" s="1"/>
  <c r="BW1732" i="1" s="1"/>
  <c r="BW1733" i="1" s="1"/>
  <c r="BW1734" i="1" s="1"/>
  <c r="BW1735" i="1" s="1"/>
  <c r="BW1736" i="1" s="1"/>
  <c r="BW1737" i="1" s="1"/>
  <c r="BW1738" i="1" s="1"/>
  <c r="BW1739" i="1" s="1"/>
  <c r="BW1740" i="1" s="1"/>
  <c r="BW1741" i="1" s="1"/>
  <c r="BW1742" i="1" s="1"/>
  <c r="BW1743" i="1" s="1"/>
  <c r="BW1744" i="1" s="1"/>
  <c r="BW1745" i="1" s="1"/>
  <c r="BW1746" i="1" s="1"/>
  <c r="BW1747" i="1" s="1"/>
  <c r="BW1748" i="1" s="1"/>
  <c r="BW1749" i="1" s="1"/>
  <c r="BW1750" i="1" s="1"/>
  <c r="BW1751" i="1" s="1"/>
  <c r="BW1752" i="1" s="1"/>
  <c r="BW1753" i="1" s="1"/>
  <c r="BW1754" i="1" s="1"/>
  <c r="BW1755" i="1" s="1"/>
  <c r="BW1756" i="1" s="1"/>
  <c r="BW1757" i="1" s="1"/>
  <c r="BW1758" i="1" s="1"/>
  <c r="BW1759" i="1" s="1"/>
  <c r="BW1760" i="1" s="1"/>
  <c r="BW1761" i="1" s="1"/>
  <c r="BW1762" i="1" s="1"/>
  <c r="BW1763" i="1" s="1"/>
  <c r="BW1764" i="1" s="1"/>
  <c r="BW1765" i="1" s="1"/>
  <c r="BW1766" i="1" s="1"/>
  <c r="BW1767" i="1" s="1"/>
  <c r="BW1768" i="1" s="1"/>
  <c r="BW1769" i="1" s="1"/>
  <c r="BW1770" i="1" s="1"/>
  <c r="BW1771" i="1" s="1"/>
  <c r="BW1772" i="1" s="1"/>
  <c r="BW1773" i="1" s="1"/>
  <c r="BW1774" i="1" s="1"/>
  <c r="BW1775" i="1" s="1"/>
  <c r="BW1776" i="1" s="1"/>
  <c r="BW1777" i="1" s="1"/>
  <c r="BW1778" i="1" s="1"/>
  <c r="BW1779" i="1" s="1"/>
  <c r="BW1780" i="1" s="1"/>
  <c r="BW1781" i="1" s="1"/>
  <c r="BW1782" i="1" s="1"/>
  <c r="BW1783" i="1" s="1"/>
  <c r="BW1784" i="1" s="1"/>
  <c r="BW1785" i="1" s="1"/>
  <c r="BW1786" i="1" s="1"/>
  <c r="BW1787" i="1" s="1"/>
  <c r="BW1788" i="1" s="1"/>
  <c r="BW1789" i="1" s="1"/>
  <c r="BW1790" i="1" s="1"/>
  <c r="BW1791" i="1" s="1"/>
  <c r="BW1792" i="1" s="1"/>
  <c r="BW1793" i="1" s="1"/>
  <c r="BW1794" i="1" s="1"/>
  <c r="BW1795" i="1" s="1"/>
  <c r="BW1796" i="1" s="1"/>
  <c r="BW1797" i="1" s="1"/>
  <c r="BW1798" i="1" s="1"/>
  <c r="BW1799" i="1" s="1"/>
  <c r="BW1800" i="1" s="1"/>
  <c r="BW1801" i="1" s="1"/>
  <c r="BW1802" i="1" s="1"/>
  <c r="BW1803" i="1" s="1"/>
  <c r="BW1804" i="1" s="1"/>
  <c r="BW1805" i="1" s="1"/>
  <c r="BW1806" i="1" s="1"/>
  <c r="BW1807" i="1" s="1"/>
  <c r="BW1808" i="1" s="1"/>
  <c r="BW1809" i="1" s="1"/>
  <c r="BW1810" i="1" s="1"/>
  <c r="BW1811" i="1" s="1"/>
  <c r="BW1812" i="1" s="1"/>
  <c r="BW1813" i="1" s="1"/>
  <c r="BW1814" i="1" s="1"/>
  <c r="BW1815" i="1" s="1"/>
  <c r="BW1816" i="1" s="1"/>
  <c r="BW1817" i="1" s="1"/>
  <c r="BW1818" i="1" s="1"/>
  <c r="BW1819" i="1" s="1"/>
  <c r="BW1820" i="1" s="1"/>
  <c r="BW1821" i="1" s="1"/>
  <c r="BW1822" i="1" s="1"/>
  <c r="BW1823" i="1" s="1"/>
  <c r="BW1824" i="1" s="1"/>
  <c r="BW1825" i="1" s="1"/>
  <c r="BW1826" i="1" s="1"/>
  <c r="BW1827" i="1" s="1"/>
  <c r="BW1828" i="1" s="1"/>
  <c r="BW1829" i="1" s="1"/>
  <c r="BW1830" i="1" s="1"/>
  <c r="BW1831" i="1" s="1"/>
  <c r="BW1832" i="1" s="1"/>
  <c r="BW1833" i="1" s="1"/>
  <c r="BW1834" i="1" s="1"/>
  <c r="BW1835" i="1" s="1"/>
  <c r="BW1836" i="1" s="1"/>
  <c r="BW1837" i="1" s="1"/>
  <c r="BW1838" i="1" s="1"/>
  <c r="BW1839" i="1" s="1"/>
  <c r="BW1840" i="1" s="1"/>
  <c r="BW1841" i="1" s="1"/>
  <c r="BW1842" i="1" s="1"/>
  <c r="BW1843" i="1" s="1"/>
  <c r="BW1844" i="1" s="1"/>
  <c r="BW1845" i="1" s="1"/>
  <c r="BW1846" i="1" s="1"/>
  <c r="BW1847" i="1" s="1"/>
  <c r="BW1848" i="1" s="1"/>
  <c r="BW1849" i="1" s="1"/>
  <c r="BW1850" i="1" s="1"/>
  <c r="BW1851" i="1" s="1"/>
  <c r="BW1852" i="1" s="1"/>
  <c r="BW1853" i="1" s="1"/>
  <c r="BW1854" i="1" s="1"/>
  <c r="BW1855" i="1" s="1"/>
  <c r="BW1856" i="1" s="1"/>
  <c r="BW1857" i="1" s="1"/>
  <c r="BW1858" i="1" s="1"/>
  <c r="BW1859" i="1" s="1"/>
  <c r="BW1860" i="1" s="1"/>
  <c r="BW1861" i="1" s="1"/>
  <c r="BW1862" i="1" s="1"/>
  <c r="BW1863" i="1" s="1"/>
  <c r="BW1864" i="1" s="1"/>
  <c r="BW1865" i="1" s="1"/>
  <c r="BW1866" i="1" s="1"/>
  <c r="BW1867" i="1" s="1"/>
  <c r="BW1868" i="1" s="1"/>
  <c r="BW1869" i="1" s="1"/>
  <c r="BW1870" i="1" s="1"/>
  <c r="BW1871" i="1" s="1"/>
  <c r="BW1872" i="1" s="1"/>
  <c r="BW1873" i="1" s="1"/>
  <c r="BW1874" i="1" s="1"/>
  <c r="BW1875" i="1" s="1"/>
  <c r="BW1876" i="1" s="1"/>
  <c r="BW1877" i="1" s="1"/>
  <c r="BW1878" i="1" s="1"/>
  <c r="BW1879" i="1" s="1"/>
  <c r="BW1880" i="1" s="1"/>
  <c r="BW1881" i="1" s="1"/>
  <c r="BW1882" i="1" s="1"/>
  <c r="BW1883" i="1" s="1"/>
  <c r="BW1884" i="1" s="1"/>
  <c r="BW1885" i="1" s="1"/>
  <c r="BW1886" i="1" s="1"/>
  <c r="BW1887" i="1" s="1"/>
  <c r="BW1888" i="1" s="1"/>
  <c r="BW1889" i="1" s="1"/>
  <c r="BW1890" i="1" s="1"/>
  <c r="BW1891" i="1" s="1"/>
  <c r="BW1892" i="1" s="1"/>
  <c r="BW1893" i="1" s="1"/>
  <c r="BW1894" i="1" s="1"/>
  <c r="BW1895" i="1" s="1"/>
  <c r="BW1896" i="1" s="1"/>
  <c r="BW1897" i="1" s="1"/>
  <c r="BW1898" i="1" s="1"/>
  <c r="BW1899" i="1" s="1"/>
  <c r="BW1900" i="1" s="1"/>
  <c r="BW1901" i="1" s="1"/>
  <c r="BW1902" i="1" s="1"/>
  <c r="BW1903" i="1" s="1"/>
  <c r="BW1904" i="1" s="1"/>
  <c r="BW1905" i="1" s="1"/>
  <c r="BW1906" i="1" s="1"/>
  <c r="BW1907" i="1" s="1"/>
  <c r="BW1908" i="1" s="1"/>
  <c r="BW1909" i="1" s="1"/>
  <c r="BW1910" i="1" s="1"/>
  <c r="BW1911" i="1" s="1"/>
  <c r="BW1912" i="1" s="1"/>
  <c r="BW1913" i="1" s="1"/>
  <c r="BW1914" i="1" s="1"/>
  <c r="BW1915" i="1" s="1"/>
  <c r="BW1916" i="1" s="1"/>
  <c r="BW1917" i="1" s="1"/>
  <c r="BW1918" i="1" s="1"/>
  <c r="BW1919" i="1" s="1"/>
  <c r="BW1920" i="1" s="1"/>
  <c r="BW1921" i="1" s="1"/>
  <c r="BW1922" i="1" s="1"/>
  <c r="BW1923" i="1" s="1"/>
  <c r="BW1924" i="1" s="1"/>
  <c r="BW1925" i="1" s="1"/>
  <c r="BW1926" i="1" s="1"/>
  <c r="BW1927" i="1" s="1"/>
  <c r="BW1928" i="1" s="1"/>
  <c r="BW1929" i="1" s="1"/>
  <c r="BW1930" i="1" s="1"/>
  <c r="BW1931" i="1" s="1"/>
  <c r="BW1932" i="1" s="1"/>
  <c r="BW1933" i="1" s="1"/>
  <c r="BW1934" i="1" s="1"/>
  <c r="BW1935" i="1" s="1"/>
  <c r="BW1936" i="1" s="1"/>
  <c r="BW1937" i="1" s="1"/>
  <c r="BW1938" i="1" s="1"/>
  <c r="BW1939" i="1" s="1"/>
  <c r="BW1940" i="1" s="1"/>
  <c r="BW1941" i="1" s="1"/>
  <c r="BW1942" i="1" s="1"/>
  <c r="BW1943" i="1" s="1"/>
  <c r="BW1944" i="1" s="1"/>
  <c r="BW1945" i="1" s="1"/>
  <c r="BW1946" i="1" s="1"/>
  <c r="BW1947" i="1" s="1"/>
  <c r="BW1948" i="1" s="1"/>
  <c r="BW1949" i="1" s="1"/>
  <c r="BW1950" i="1" s="1"/>
  <c r="BW1951" i="1" s="1"/>
  <c r="BW1952" i="1" s="1"/>
  <c r="BW1953" i="1" s="1"/>
  <c r="BW1954" i="1" s="1"/>
  <c r="BW1955" i="1" s="1"/>
  <c r="BW1956" i="1" s="1"/>
  <c r="BW1957" i="1" s="1"/>
  <c r="BW1958" i="1" s="1"/>
  <c r="BW1959" i="1" s="1"/>
  <c r="BW1960" i="1" s="1"/>
  <c r="BW1961" i="1" s="1"/>
  <c r="BW1962" i="1" s="1"/>
  <c r="BW1963" i="1" s="1"/>
  <c r="BW1964" i="1" s="1"/>
  <c r="BW1965" i="1" s="1"/>
  <c r="BW1966" i="1" s="1"/>
  <c r="BW1967" i="1" s="1"/>
  <c r="BW1968" i="1" s="1"/>
  <c r="BW1969" i="1" s="1"/>
  <c r="BW1970" i="1" s="1"/>
  <c r="BW1971" i="1" s="1"/>
  <c r="BW1972" i="1" s="1"/>
  <c r="BW1973" i="1" s="1"/>
  <c r="BW1974" i="1" s="1"/>
  <c r="BW1975" i="1" s="1"/>
  <c r="BW1976" i="1" s="1"/>
  <c r="BW1977" i="1" s="1"/>
  <c r="BW1978" i="1" s="1"/>
  <c r="BW1979" i="1" s="1"/>
  <c r="BW1980" i="1" s="1"/>
  <c r="BW1981" i="1" s="1"/>
  <c r="BW1982" i="1" s="1"/>
  <c r="BW1983" i="1" s="1"/>
  <c r="BW1984" i="1" s="1"/>
  <c r="BW1985" i="1" s="1"/>
  <c r="BW1986" i="1" s="1"/>
  <c r="BW1987" i="1" s="1"/>
  <c r="BW1988" i="1" s="1"/>
  <c r="BW1989" i="1" s="1"/>
  <c r="BW1990" i="1" s="1"/>
  <c r="BW1991" i="1" s="1"/>
  <c r="BW1992" i="1" s="1"/>
  <c r="BW1993" i="1" s="1"/>
  <c r="BW1994" i="1" s="1"/>
  <c r="BW1995" i="1" s="1"/>
  <c r="BW1996" i="1" s="1"/>
  <c r="BW1997" i="1" s="1"/>
  <c r="BW1998" i="1" s="1"/>
  <c r="BW1999" i="1" s="1"/>
  <c r="BW2000" i="1" s="1"/>
  <c r="BW2001" i="1" s="1"/>
  <c r="BW2002" i="1" s="1"/>
  <c r="BW2003" i="1" s="1"/>
  <c r="BW2004" i="1" s="1"/>
  <c r="BW2005" i="1" s="1"/>
  <c r="BW2006" i="1" s="1"/>
  <c r="BW2007" i="1" s="1"/>
  <c r="BW2008" i="1" s="1"/>
  <c r="BW2009" i="1" s="1"/>
  <c r="BW2010" i="1" s="1"/>
  <c r="BW2011" i="1" s="1"/>
  <c r="BW2012" i="1" s="1"/>
  <c r="BW2013" i="1" s="1"/>
  <c r="BW2014" i="1" s="1"/>
  <c r="BW2015" i="1" s="1"/>
  <c r="BW2016" i="1" s="1"/>
  <c r="BW2017" i="1" s="1"/>
  <c r="BW2018" i="1" s="1"/>
  <c r="BW2019" i="1" s="1"/>
  <c r="BW2020" i="1" s="1"/>
  <c r="BW2021" i="1" s="1"/>
  <c r="BW2022" i="1" s="1"/>
  <c r="BW2023" i="1" s="1"/>
  <c r="BW2024" i="1" s="1"/>
  <c r="BW2025" i="1" s="1"/>
  <c r="BW2026" i="1" s="1"/>
  <c r="BW2027" i="1" s="1"/>
  <c r="BW2028" i="1" s="1"/>
  <c r="BW2029" i="1" s="1"/>
  <c r="BW2030" i="1" s="1"/>
  <c r="BW2031" i="1" s="1"/>
  <c r="BW2032" i="1" s="1"/>
  <c r="BW2033" i="1" s="1"/>
  <c r="BW2034" i="1" s="1"/>
  <c r="BW2035" i="1" s="1"/>
  <c r="BW2036" i="1" s="1"/>
  <c r="BW2037" i="1" s="1"/>
  <c r="BW2038" i="1" s="1"/>
  <c r="BW2039" i="1" s="1"/>
  <c r="BW2040" i="1" s="1"/>
  <c r="BW2041" i="1" s="1"/>
  <c r="BW2042" i="1" s="1"/>
  <c r="BW2043" i="1" s="1"/>
  <c r="BW2044" i="1" s="1"/>
  <c r="BW2045" i="1" s="1"/>
  <c r="BW2046" i="1" s="1"/>
  <c r="BW2047" i="1" s="1"/>
  <c r="BW2048" i="1" s="1"/>
  <c r="BW2049" i="1" s="1"/>
  <c r="BW2050" i="1" s="1"/>
  <c r="BW2051" i="1" s="1"/>
  <c r="BW2052" i="1" s="1"/>
  <c r="BW2053" i="1" s="1"/>
  <c r="BW2054" i="1" s="1"/>
  <c r="BW2055" i="1" s="1"/>
  <c r="BW2056" i="1" s="1"/>
  <c r="BW2057" i="1" s="1"/>
  <c r="BW2058" i="1" s="1"/>
  <c r="BW2059" i="1" s="1"/>
  <c r="BW2060" i="1" s="1"/>
  <c r="BW2061" i="1" s="1"/>
  <c r="BW2062" i="1" s="1"/>
  <c r="BW2063" i="1" s="1"/>
  <c r="BW2064" i="1" s="1"/>
  <c r="BW2065" i="1" s="1"/>
  <c r="BW2066" i="1" s="1"/>
  <c r="BW2067" i="1" s="1"/>
  <c r="BW2068" i="1" s="1"/>
  <c r="BW2069" i="1" s="1"/>
  <c r="BW2070" i="1" s="1"/>
  <c r="BW2071" i="1" s="1"/>
  <c r="BW2072" i="1" s="1"/>
  <c r="BW2073" i="1" s="1"/>
  <c r="BW2074" i="1" s="1"/>
  <c r="BW2075" i="1" s="1"/>
  <c r="BW2076" i="1" s="1"/>
  <c r="BW2077" i="1" s="1"/>
  <c r="BW2078" i="1" s="1"/>
  <c r="BW2079" i="1" s="1"/>
  <c r="BW2080" i="1" s="1"/>
  <c r="BW2081" i="1" s="1"/>
  <c r="BW2082" i="1" s="1"/>
  <c r="BW2083" i="1" s="1"/>
  <c r="BW2084" i="1" s="1"/>
  <c r="BW2085" i="1" s="1"/>
  <c r="BW2086" i="1" s="1"/>
  <c r="BW2087" i="1" s="1"/>
  <c r="BW2088" i="1" s="1"/>
  <c r="BW2089" i="1" s="1"/>
  <c r="BW2090" i="1" s="1"/>
  <c r="BW2091" i="1" s="1"/>
  <c r="BW2092" i="1" s="1"/>
  <c r="BW2093" i="1" s="1"/>
  <c r="BW2094" i="1" s="1"/>
  <c r="BW2095" i="1" s="1"/>
  <c r="BW2096" i="1" s="1"/>
  <c r="BW2097" i="1" s="1"/>
  <c r="BW2098" i="1" s="1"/>
  <c r="BW2099" i="1" s="1"/>
  <c r="BW2100" i="1" s="1"/>
  <c r="BW2101" i="1" s="1"/>
  <c r="BW2102" i="1" s="1"/>
  <c r="BW2103" i="1" s="1"/>
  <c r="BW2104" i="1" s="1"/>
  <c r="BW2105" i="1" s="1"/>
  <c r="BW2106" i="1" s="1"/>
  <c r="BW2107" i="1" s="1"/>
  <c r="BW2108" i="1" s="1"/>
  <c r="BW2109" i="1" s="1"/>
  <c r="BW2110" i="1" s="1"/>
  <c r="BW2111" i="1" s="1"/>
  <c r="BW2112" i="1" s="1"/>
  <c r="BW2113" i="1" s="1"/>
  <c r="BW2114" i="1" s="1"/>
  <c r="BW2115" i="1" s="1"/>
  <c r="BW2116" i="1" s="1"/>
  <c r="BW2117" i="1" s="1"/>
  <c r="BW2118" i="1" s="1"/>
  <c r="BW2119" i="1" s="1"/>
  <c r="BW2120" i="1" s="1"/>
  <c r="BW2121" i="1" s="1"/>
  <c r="BW2122" i="1" s="1"/>
  <c r="BW2123" i="1" s="1"/>
  <c r="BW2124" i="1" s="1"/>
  <c r="BW2125" i="1" s="1"/>
  <c r="BW2126" i="1" s="1"/>
  <c r="BW2127" i="1" s="1"/>
  <c r="BW2128" i="1" s="1"/>
  <c r="BW2129" i="1" s="1"/>
  <c r="BW2130" i="1" s="1"/>
  <c r="BW2131" i="1" s="1"/>
  <c r="BW2132" i="1" s="1"/>
  <c r="BW2133" i="1" s="1"/>
  <c r="BW2134" i="1" s="1"/>
  <c r="BW2135" i="1" s="1"/>
  <c r="BW2136" i="1" s="1"/>
  <c r="BW2137" i="1" s="1"/>
  <c r="BW2138" i="1" s="1"/>
  <c r="BW2139" i="1" s="1"/>
  <c r="BW2140" i="1" s="1"/>
  <c r="BW2141" i="1" s="1"/>
  <c r="BW2142" i="1" s="1"/>
  <c r="BW2143" i="1" s="1"/>
  <c r="BW2144" i="1" s="1"/>
  <c r="BW2145" i="1" s="1"/>
  <c r="BW2146" i="1" s="1"/>
  <c r="BW2147" i="1" s="1"/>
  <c r="BW2148" i="1" s="1"/>
  <c r="BW2149" i="1" s="1"/>
  <c r="BW2150" i="1" s="1"/>
  <c r="BW2151" i="1" s="1"/>
  <c r="BW2152" i="1" s="1"/>
  <c r="BW2153" i="1" s="1"/>
  <c r="BW2154" i="1" s="1"/>
  <c r="BW2155" i="1" s="1"/>
  <c r="BW2156" i="1" s="1"/>
  <c r="BW2157" i="1" s="1"/>
  <c r="BW2158" i="1" s="1"/>
  <c r="BW2159" i="1" s="1"/>
  <c r="BW2160" i="1" s="1"/>
  <c r="BW2161" i="1" s="1"/>
  <c r="BW2162" i="1" s="1"/>
  <c r="BW2163" i="1" s="1"/>
  <c r="BW2164" i="1" s="1"/>
  <c r="BW2165" i="1" s="1"/>
  <c r="BW2166" i="1" s="1"/>
  <c r="BW2167" i="1" s="1"/>
  <c r="BW2168" i="1" s="1"/>
  <c r="BW2169" i="1" s="1"/>
  <c r="BW2170" i="1" s="1"/>
  <c r="BW2171" i="1" s="1"/>
  <c r="BW2172" i="1" s="1"/>
  <c r="BW2173" i="1" s="1"/>
  <c r="BW2174" i="1" s="1"/>
  <c r="BW2175" i="1" s="1"/>
  <c r="BW2176" i="1" s="1"/>
  <c r="BW2177" i="1" s="1"/>
  <c r="BW2178" i="1" s="1"/>
  <c r="BW2179" i="1" s="1"/>
  <c r="BW2180" i="1" s="1"/>
  <c r="BW2181" i="1" s="1"/>
  <c r="BW2182" i="1" s="1"/>
  <c r="BW2183" i="1" s="1"/>
  <c r="BW2184" i="1" s="1"/>
  <c r="BW2185" i="1" s="1"/>
  <c r="BW2186" i="1" s="1"/>
  <c r="BW2187" i="1" s="1"/>
  <c r="BW2188" i="1" s="1"/>
  <c r="BW2189" i="1" s="1"/>
  <c r="BW2190" i="1" s="1"/>
  <c r="BW2191" i="1" s="1"/>
  <c r="BW2192" i="1" s="1"/>
  <c r="BW2193" i="1" s="1"/>
  <c r="BW2194" i="1" s="1"/>
  <c r="BW2195" i="1" s="1"/>
  <c r="BW2196" i="1" s="1"/>
  <c r="BW2197" i="1" s="1"/>
  <c r="BW2198" i="1" s="1"/>
  <c r="BW2199" i="1" s="1"/>
  <c r="BW2200" i="1" s="1"/>
  <c r="BW2201" i="1" s="1"/>
  <c r="BW2202" i="1" s="1"/>
  <c r="BW2203" i="1" s="1"/>
  <c r="BW2204" i="1" s="1"/>
  <c r="BW2205" i="1" s="1"/>
  <c r="BW2206" i="1" s="1"/>
  <c r="BW2207" i="1" s="1"/>
  <c r="BW2208" i="1" s="1"/>
  <c r="BW2209" i="1" s="1"/>
  <c r="BW2210" i="1" s="1"/>
  <c r="BW2211" i="1" s="1"/>
  <c r="BW2212" i="1" s="1"/>
  <c r="BW2213" i="1" s="1"/>
  <c r="BW2214" i="1" s="1"/>
  <c r="BW2215" i="1" s="1"/>
  <c r="BW2216" i="1" s="1"/>
  <c r="BW2217" i="1" s="1"/>
  <c r="BW2218" i="1" s="1"/>
  <c r="BW2219" i="1" s="1"/>
  <c r="BW2220" i="1" s="1"/>
  <c r="BW2221" i="1" s="1"/>
  <c r="BW2222" i="1" s="1"/>
  <c r="BW2223" i="1" s="1"/>
  <c r="BW2224" i="1" s="1"/>
  <c r="BW2225" i="1" s="1"/>
  <c r="BW2226" i="1" s="1"/>
  <c r="BW2227" i="1" s="1"/>
  <c r="BW2228" i="1" s="1"/>
  <c r="BW2229" i="1" s="1"/>
  <c r="BW2230" i="1" s="1"/>
  <c r="BW2231" i="1" s="1"/>
  <c r="BW2232" i="1" s="1"/>
  <c r="BW2233" i="1" s="1"/>
  <c r="BW2234" i="1" s="1"/>
  <c r="BW2235" i="1" s="1"/>
  <c r="BW2236" i="1" s="1"/>
  <c r="BW2237" i="1" s="1"/>
  <c r="BW2238" i="1" s="1"/>
  <c r="BW2239" i="1" s="1"/>
  <c r="BW2240" i="1" s="1"/>
  <c r="BW2241" i="1" s="1"/>
  <c r="BW2242" i="1" s="1"/>
  <c r="BW2243" i="1" s="1"/>
  <c r="BW2244" i="1" s="1"/>
  <c r="BW2245" i="1" s="1"/>
  <c r="BW2246" i="1" s="1"/>
  <c r="BW2247" i="1" s="1"/>
  <c r="BW2248" i="1" s="1"/>
  <c r="BW2249" i="1" s="1"/>
  <c r="BW2250" i="1" s="1"/>
  <c r="BW2251" i="1" s="1"/>
  <c r="BW2252" i="1" s="1"/>
  <c r="BW2253" i="1" s="1"/>
  <c r="BW2254" i="1" s="1"/>
  <c r="BW2255" i="1" s="1"/>
  <c r="BW2256" i="1" s="1"/>
  <c r="BW2257" i="1" s="1"/>
  <c r="BW2258" i="1" s="1"/>
  <c r="BW2259" i="1" s="1"/>
  <c r="BW2260" i="1" s="1"/>
  <c r="BW2261" i="1" s="1"/>
  <c r="BW2262" i="1" s="1"/>
  <c r="BW2263" i="1" s="1"/>
  <c r="BW2264" i="1" s="1"/>
  <c r="BW2265" i="1" s="1"/>
  <c r="BW2266" i="1" s="1"/>
  <c r="BW2267" i="1" s="1"/>
  <c r="BW2268" i="1" s="1"/>
  <c r="BW2269" i="1" s="1"/>
  <c r="BW2270" i="1" s="1"/>
  <c r="BW2271" i="1" s="1"/>
  <c r="BW2272" i="1" s="1"/>
  <c r="BW2273" i="1" s="1"/>
  <c r="BW2274" i="1" s="1"/>
  <c r="BW2275" i="1" s="1"/>
  <c r="BW2276" i="1" s="1"/>
  <c r="BW2277" i="1" s="1"/>
  <c r="BW2278" i="1" s="1"/>
  <c r="BW2279" i="1" s="1"/>
  <c r="BW2280" i="1" s="1"/>
  <c r="BW2281" i="1" s="1"/>
  <c r="BW2282" i="1" s="1"/>
  <c r="BW2283" i="1" s="1"/>
  <c r="BW2284" i="1" s="1"/>
  <c r="BW2285" i="1" s="1"/>
  <c r="BW2286" i="1" s="1"/>
  <c r="BW2287" i="1" s="1"/>
  <c r="BW2288" i="1" s="1"/>
  <c r="BW2289" i="1" s="1"/>
  <c r="BW2290" i="1" s="1"/>
  <c r="BW2291" i="1" s="1"/>
  <c r="BW2292" i="1" s="1"/>
  <c r="BW2293" i="1" s="1"/>
  <c r="BW2294" i="1" s="1"/>
  <c r="BW2295" i="1" s="1"/>
  <c r="BW2296" i="1" s="1"/>
  <c r="BW2297" i="1" s="1"/>
  <c r="BW2298" i="1" s="1"/>
  <c r="BW2299" i="1" s="1"/>
  <c r="BW2300" i="1" s="1"/>
  <c r="BW2301" i="1" s="1"/>
  <c r="BW2302" i="1" s="1"/>
  <c r="BW2303" i="1" s="1"/>
  <c r="BW2304" i="1" s="1"/>
  <c r="BW2305" i="1" s="1"/>
  <c r="BW2306" i="1" s="1"/>
  <c r="BW2307" i="1" s="1"/>
  <c r="BW2308" i="1" s="1"/>
  <c r="BW2309" i="1" s="1"/>
  <c r="BW2310" i="1" s="1"/>
  <c r="BW2311" i="1" s="1"/>
  <c r="BW2312" i="1" s="1"/>
  <c r="BW2313" i="1" s="1"/>
  <c r="BW2314" i="1" s="1"/>
  <c r="BW2315" i="1" s="1"/>
  <c r="BW2316" i="1" s="1"/>
  <c r="BW2317" i="1" s="1"/>
  <c r="BW2318" i="1" s="1"/>
  <c r="BW2319" i="1" s="1"/>
  <c r="BW2320" i="1" s="1"/>
  <c r="BW2321" i="1" s="1"/>
  <c r="BW2322" i="1" s="1"/>
  <c r="BW2323" i="1" s="1"/>
  <c r="BW2324" i="1" s="1"/>
  <c r="BW2325" i="1" s="1"/>
  <c r="BW2326" i="1" s="1"/>
  <c r="BW2327" i="1" s="1"/>
  <c r="BW2328" i="1" s="1"/>
  <c r="BW2329" i="1" s="1"/>
  <c r="BW2330" i="1" s="1"/>
  <c r="BW2331" i="1" s="1"/>
  <c r="BW2332" i="1" s="1"/>
  <c r="BW2333" i="1" s="1"/>
  <c r="BW2334" i="1" s="1"/>
  <c r="BW2335" i="1" s="1"/>
  <c r="BW2336" i="1" s="1"/>
  <c r="BW2337" i="1" s="1"/>
  <c r="BW2338" i="1" s="1"/>
  <c r="BW2339" i="1" s="1"/>
  <c r="BW2340" i="1" s="1"/>
  <c r="BW2341" i="1" s="1"/>
  <c r="BW2342" i="1" s="1"/>
  <c r="BW2343" i="1" s="1"/>
  <c r="BW2344" i="1" s="1"/>
  <c r="BW2345" i="1" s="1"/>
  <c r="BW2346" i="1" s="1"/>
  <c r="BW2347" i="1" s="1"/>
  <c r="BW2348" i="1" s="1"/>
  <c r="BW2349" i="1" s="1"/>
  <c r="BW2350" i="1" s="1"/>
  <c r="BW2351" i="1" s="1"/>
  <c r="BW2352" i="1" s="1"/>
  <c r="BW2353" i="1" s="1"/>
  <c r="BW2354" i="1" s="1"/>
  <c r="BW2355" i="1" s="1"/>
  <c r="BW2356" i="1" s="1"/>
  <c r="BW2357" i="1" s="1"/>
  <c r="BW2358" i="1" s="1"/>
  <c r="BW2359" i="1" s="1"/>
  <c r="BW2360" i="1" s="1"/>
  <c r="BW2361" i="1" s="1"/>
  <c r="BW2362" i="1" s="1"/>
  <c r="BW2363" i="1" s="1"/>
  <c r="BW2364" i="1" s="1"/>
  <c r="BW2365" i="1" s="1"/>
  <c r="BW2366" i="1" s="1"/>
  <c r="BW2367" i="1" s="1"/>
  <c r="BW2368" i="1" s="1"/>
  <c r="BW2369" i="1" s="1"/>
  <c r="BW2370" i="1" s="1"/>
  <c r="BW2371" i="1" s="1"/>
  <c r="BW2372" i="1" s="1"/>
  <c r="BW2373" i="1" s="1"/>
  <c r="BW2374" i="1" s="1"/>
  <c r="BW2375" i="1" s="1"/>
  <c r="BW2376" i="1" s="1"/>
  <c r="BW2377" i="1" s="1"/>
  <c r="BW2378" i="1" s="1"/>
  <c r="BW2379" i="1" s="1"/>
  <c r="BW2380" i="1" s="1"/>
  <c r="BW2381" i="1" s="1"/>
  <c r="BW2382" i="1" s="1"/>
  <c r="BW2383" i="1" s="1"/>
  <c r="BW2384" i="1" s="1"/>
  <c r="BW2385" i="1" s="1"/>
  <c r="BW2386" i="1" s="1"/>
  <c r="BW2387" i="1" s="1"/>
  <c r="BW2388" i="1" s="1"/>
  <c r="BW2389" i="1" s="1"/>
  <c r="BW2390" i="1" s="1"/>
  <c r="BW2391" i="1" s="1"/>
  <c r="BW2392" i="1" s="1"/>
  <c r="BW2393" i="1" s="1"/>
  <c r="BW2394" i="1" s="1"/>
  <c r="BW2395" i="1" s="1"/>
  <c r="BW2396" i="1" s="1"/>
  <c r="BW2397" i="1" s="1"/>
  <c r="BW2398" i="1" s="1"/>
  <c r="BW2399" i="1" s="1"/>
  <c r="BW2400" i="1" s="1"/>
  <c r="BW2401" i="1" s="1"/>
  <c r="BW2402" i="1" s="1"/>
  <c r="BW2403" i="1" s="1"/>
  <c r="BW2404" i="1" s="1"/>
  <c r="BW2405" i="1" s="1"/>
  <c r="BW2406" i="1" s="1"/>
  <c r="BW2407" i="1" s="1"/>
  <c r="BW2408" i="1" s="1"/>
  <c r="BW2409" i="1" s="1"/>
  <c r="BW2410" i="1" s="1"/>
  <c r="BW2411" i="1" s="1"/>
  <c r="BW2412" i="1" s="1"/>
  <c r="BW2413" i="1" s="1"/>
  <c r="BW2414" i="1" s="1"/>
  <c r="BW2415" i="1" s="1"/>
  <c r="BW2416" i="1" s="1"/>
  <c r="BW2417" i="1" s="1"/>
  <c r="BW2418" i="1" s="1"/>
  <c r="BW2419" i="1" s="1"/>
  <c r="BW2420" i="1" s="1"/>
  <c r="BW2421" i="1" s="1"/>
  <c r="BW2422" i="1" s="1"/>
  <c r="BW2423" i="1" s="1"/>
  <c r="BW2424" i="1" s="1"/>
  <c r="BW2425" i="1" s="1"/>
  <c r="BW2426" i="1" s="1"/>
  <c r="BW2427" i="1" s="1"/>
  <c r="BW2428" i="1" s="1"/>
  <c r="BW2429" i="1" s="1"/>
  <c r="BW2430" i="1" s="1"/>
  <c r="BW2431" i="1" s="1"/>
  <c r="BW2432" i="1" s="1"/>
  <c r="BW2433" i="1" s="1"/>
  <c r="BW2434" i="1" s="1"/>
  <c r="BW2435" i="1" s="1"/>
  <c r="BW2436" i="1" s="1"/>
  <c r="BW2437" i="1" s="1"/>
  <c r="BW2438" i="1" s="1"/>
  <c r="BW2439" i="1" s="1"/>
  <c r="BW2440" i="1" s="1"/>
  <c r="BW2441" i="1" s="1"/>
  <c r="BW2442" i="1" s="1"/>
  <c r="BW2443" i="1" s="1"/>
  <c r="BW2444" i="1" s="1"/>
  <c r="BW2445" i="1" s="1"/>
  <c r="BW2446" i="1" s="1"/>
  <c r="BW2447" i="1" s="1"/>
  <c r="BW2448" i="1" s="1"/>
  <c r="BW2449" i="1" s="1"/>
  <c r="BW2450" i="1" s="1"/>
  <c r="BW2451" i="1" s="1"/>
  <c r="BW2452" i="1" s="1"/>
  <c r="BW2453" i="1" s="1"/>
  <c r="BW2454" i="1" s="1"/>
  <c r="BW2455" i="1" s="1"/>
  <c r="BW2456" i="1" s="1"/>
  <c r="BW2457" i="1" s="1"/>
  <c r="BW2458" i="1" s="1"/>
  <c r="BW2459" i="1" s="1"/>
  <c r="BW2460" i="1" s="1"/>
  <c r="BW2461" i="1" s="1"/>
  <c r="BW2462" i="1" s="1"/>
  <c r="BW2463" i="1" s="1"/>
  <c r="BW2464" i="1" s="1"/>
  <c r="BW2465" i="1" s="1"/>
  <c r="BW2466" i="1" s="1"/>
  <c r="BW2467" i="1" s="1"/>
  <c r="BW2468" i="1" s="1"/>
  <c r="BW2469" i="1" s="1"/>
  <c r="BW2470" i="1" s="1"/>
  <c r="BW2471" i="1" s="1"/>
  <c r="BW2472" i="1" s="1"/>
  <c r="BW2473" i="1" s="1"/>
  <c r="BW2474" i="1" s="1"/>
  <c r="BW2475" i="1" s="1"/>
  <c r="I18" i="1"/>
  <c r="H18" i="1" s="1"/>
  <c r="J18" i="1"/>
  <c r="M18" i="1"/>
  <c r="N18" i="1"/>
  <c r="P18" i="1"/>
  <c r="Q18" i="1"/>
  <c r="R18" i="1"/>
  <c r="AB18" i="1"/>
  <c r="AJ18" i="1"/>
  <c r="AI18" i="1" s="1"/>
  <c r="AK18" i="1"/>
  <c r="AN18" i="1"/>
  <c r="AO18" i="1"/>
  <c r="AP18" i="1"/>
  <c r="AQ18" i="1"/>
  <c r="AW18" i="1"/>
  <c r="AW19" i="1" s="1"/>
  <c r="AW20" i="1" s="1"/>
  <c r="AW21" i="1" s="1"/>
  <c r="AW22" i="1" s="1"/>
  <c r="AW23" i="1" s="1"/>
  <c r="AW24" i="1" s="1"/>
  <c r="AW25" i="1" s="1"/>
  <c r="AW26" i="1" s="1"/>
  <c r="AW27" i="1" s="1"/>
  <c r="AW28" i="1" s="1"/>
  <c r="AW29" i="1" s="1"/>
  <c r="AW30" i="1" s="1"/>
  <c r="AW31" i="1" s="1"/>
  <c r="AW32" i="1" s="1"/>
  <c r="AW33" i="1" s="1"/>
  <c r="AW34" i="1" s="1"/>
  <c r="AW35" i="1" s="1"/>
  <c r="AW36" i="1" s="1"/>
  <c r="AW37" i="1" s="1"/>
  <c r="AW38" i="1" s="1"/>
  <c r="AW39" i="1" s="1"/>
  <c r="AW40" i="1" s="1"/>
  <c r="AW41" i="1" s="1"/>
  <c r="AW42" i="1" s="1"/>
  <c r="AW43" i="1" s="1"/>
  <c r="AW44" i="1" s="1"/>
  <c r="AW45" i="1" s="1"/>
  <c r="AW46" i="1" s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AW59" i="1" s="1"/>
  <c r="AW60" i="1" s="1"/>
  <c r="AW61" i="1" s="1"/>
  <c r="AW62" i="1" s="1"/>
  <c r="BI18" i="1"/>
  <c r="BH18" i="1" s="1"/>
  <c r="BJ18" i="1"/>
  <c r="BM18" i="1"/>
  <c r="BN18" i="1"/>
  <c r="BO18" i="1"/>
  <c r="BG18" i="1" s="1"/>
  <c r="BP18" i="1"/>
  <c r="I19" i="1"/>
  <c r="H19" i="1" s="1"/>
  <c r="J19" i="1"/>
  <c r="M19" i="1"/>
  <c r="N19" i="1"/>
  <c r="O19" i="1"/>
  <c r="P19" i="1"/>
  <c r="Q19" i="1"/>
  <c r="R19" i="1"/>
  <c r="AB19" i="1"/>
  <c r="AI19" i="1"/>
  <c r="AJ19" i="1"/>
  <c r="AK19" i="1"/>
  <c r="AN19" i="1"/>
  <c r="AO19" i="1"/>
  <c r="AP19" i="1"/>
  <c r="AQ19" i="1"/>
  <c r="BI19" i="1"/>
  <c r="BH19" i="1" s="1"/>
  <c r="BJ19" i="1"/>
  <c r="BM19" i="1"/>
  <c r="BN19" i="1"/>
  <c r="BO19" i="1"/>
  <c r="BG19" i="1" s="1"/>
  <c r="BP19" i="1"/>
  <c r="I20" i="1"/>
  <c r="H20" i="1" s="1"/>
  <c r="J20" i="1"/>
  <c r="O20" i="1" s="1"/>
  <c r="M20" i="1"/>
  <c r="N20" i="1"/>
  <c r="P20" i="1"/>
  <c r="Q20" i="1"/>
  <c r="R20" i="1"/>
  <c r="AB20" i="1"/>
  <c r="AJ20" i="1"/>
  <c r="AI20" i="1" s="1"/>
  <c r="AK20" i="1"/>
  <c r="AN20" i="1"/>
  <c r="AO20" i="1"/>
  <c r="AP20" i="1"/>
  <c r="AQ20" i="1"/>
  <c r="BI20" i="1"/>
  <c r="BH20" i="1" s="1"/>
  <c r="BJ20" i="1"/>
  <c r="BM20" i="1"/>
  <c r="BN20" i="1"/>
  <c r="BO20" i="1"/>
  <c r="BG20" i="1" s="1"/>
  <c r="BP20" i="1"/>
  <c r="I21" i="1"/>
  <c r="H21" i="1" s="1"/>
  <c r="J21" i="1"/>
  <c r="M21" i="1"/>
  <c r="AB23" i="1" s="1"/>
  <c r="N21" i="1"/>
  <c r="O21" i="1"/>
  <c r="P21" i="1"/>
  <c r="Q21" i="1"/>
  <c r="R21" i="1"/>
  <c r="AB21" i="1"/>
  <c r="AJ21" i="1"/>
  <c r="AI21" i="1" s="1"/>
  <c r="AK21" i="1"/>
  <c r="AN21" i="1"/>
  <c r="AO21" i="1"/>
  <c r="AP21" i="1"/>
  <c r="AQ21" i="1"/>
  <c r="BI21" i="1"/>
  <c r="BH21" i="1" s="1"/>
  <c r="BJ21" i="1"/>
  <c r="BM21" i="1"/>
  <c r="BN21" i="1"/>
  <c r="BO21" i="1"/>
  <c r="BG21" i="1" s="1"/>
  <c r="BP21" i="1"/>
  <c r="I22" i="1"/>
  <c r="H22" i="1" s="1"/>
  <c r="J22" i="1"/>
  <c r="M22" i="1"/>
  <c r="N22" i="1"/>
  <c r="P22" i="1"/>
  <c r="Q22" i="1"/>
  <c r="R22" i="1"/>
  <c r="AB22" i="1"/>
  <c r="AJ22" i="1"/>
  <c r="AI22" i="1" s="1"/>
  <c r="AK22" i="1"/>
  <c r="AN22" i="1"/>
  <c r="AO22" i="1"/>
  <c r="AP22" i="1"/>
  <c r="AQ22" i="1"/>
  <c r="BI22" i="1"/>
  <c r="BH22" i="1" s="1"/>
  <c r="BJ22" i="1"/>
  <c r="BM22" i="1"/>
  <c r="BN22" i="1"/>
  <c r="BO22" i="1"/>
  <c r="BG22" i="1" s="1"/>
  <c r="BP22" i="1"/>
  <c r="H23" i="1"/>
  <c r="I23" i="1"/>
  <c r="J23" i="1"/>
  <c r="O23" i="1" s="1"/>
  <c r="M23" i="1"/>
  <c r="N23" i="1"/>
  <c r="P23" i="1"/>
  <c r="Q23" i="1"/>
  <c r="R23" i="1"/>
  <c r="AI23" i="1"/>
  <c r="AJ23" i="1"/>
  <c r="AK23" i="1"/>
  <c r="AN23" i="1"/>
  <c r="AO23" i="1"/>
  <c r="AP23" i="1"/>
  <c r="AQ23" i="1"/>
  <c r="BI23" i="1"/>
  <c r="BH23" i="1" s="1"/>
  <c r="BJ23" i="1"/>
  <c r="BM23" i="1"/>
  <c r="BN23" i="1"/>
  <c r="BO23" i="1"/>
  <c r="BG23" i="1" s="1"/>
  <c r="BP23" i="1"/>
  <c r="I24" i="1"/>
  <c r="H24" i="1" s="1"/>
  <c r="J24" i="1"/>
  <c r="M24" i="1"/>
  <c r="N24" i="1"/>
  <c r="P24" i="1"/>
  <c r="Q24" i="1"/>
  <c r="R24" i="1"/>
  <c r="AB24" i="1"/>
  <c r="AJ24" i="1"/>
  <c r="AI24" i="1" s="1"/>
  <c r="AK24" i="1"/>
  <c r="AN24" i="1"/>
  <c r="AO24" i="1"/>
  <c r="AP24" i="1"/>
  <c r="AQ24" i="1"/>
  <c r="BI24" i="1"/>
  <c r="BH24" i="1" s="1"/>
  <c r="BJ24" i="1"/>
  <c r="BL24" i="1"/>
  <c r="BM24" i="1"/>
  <c r="BN24" i="1"/>
  <c r="BO24" i="1"/>
  <c r="BG24" i="1" s="1"/>
  <c r="BK24" i="1" s="1"/>
  <c r="BP24" i="1"/>
  <c r="H25" i="1"/>
  <c r="I25" i="1"/>
  <c r="J25" i="1"/>
  <c r="M25" i="1"/>
  <c r="N25" i="1"/>
  <c r="P25" i="1"/>
  <c r="Q25" i="1"/>
  <c r="R25" i="1"/>
  <c r="AJ25" i="1"/>
  <c r="AI25" i="1" s="1"/>
  <c r="AK25" i="1"/>
  <c r="AN25" i="1"/>
  <c r="AO25" i="1"/>
  <c r="AP25" i="1"/>
  <c r="AQ25" i="1"/>
  <c r="AX25" i="1"/>
  <c r="AX26" i="1" s="1"/>
  <c r="AX27" i="1" s="1"/>
  <c r="AX28" i="1" s="1"/>
  <c r="BI25" i="1"/>
  <c r="BH25" i="1" s="1"/>
  <c r="BJ25" i="1"/>
  <c r="BM25" i="1"/>
  <c r="BN25" i="1"/>
  <c r="BO25" i="1"/>
  <c r="BG25" i="1" s="1"/>
  <c r="BP25" i="1"/>
  <c r="BV25" i="1"/>
  <c r="BV26" i="1" s="1"/>
  <c r="BV27" i="1" s="1"/>
  <c r="BV28" i="1" s="1"/>
  <c r="BV29" i="1" s="1"/>
  <c r="BV30" i="1" s="1"/>
  <c r="BV31" i="1" s="1"/>
  <c r="BV32" i="1" s="1"/>
  <c r="BV33" i="1" s="1"/>
  <c r="BV34" i="1" s="1"/>
  <c r="BV35" i="1" s="1"/>
  <c r="BV36" i="1" s="1"/>
  <c r="BV37" i="1" s="1"/>
  <c r="BV38" i="1" s="1"/>
  <c r="BV39" i="1" s="1"/>
  <c r="BV40" i="1" s="1"/>
  <c r="BV41" i="1" s="1"/>
  <c r="BV42" i="1" s="1"/>
  <c r="BV43" i="1" s="1"/>
  <c r="BV44" i="1" s="1"/>
  <c r="BV45" i="1" s="1"/>
  <c r="BV46" i="1" s="1"/>
  <c r="BV47" i="1" s="1"/>
  <c r="BV48" i="1" s="1"/>
  <c r="BV49" i="1" s="1"/>
  <c r="BV50" i="1" s="1"/>
  <c r="BV51" i="1" s="1"/>
  <c r="BV52" i="1" s="1"/>
  <c r="BV53" i="1" s="1"/>
  <c r="BV54" i="1" s="1"/>
  <c r="I26" i="1"/>
  <c r="H26" i="1" s="1"/>
  <c r="J26" i="1"/>
  <c r="M26" i="1"/>
  <c r="AB27" i="1" s="1"/>
  <c r="N26" i="1"/>
  <c r="P26" i="1"/>
  <c r="Q26" i="1"/>
  <c r="R26" i="1"/>
  <c r="Y26" i="1"/>
  <c r="Y27" i="1" s="1"/>
  <c r="Y28" i="1" s="1"/>
  <c r="Y29" i="1" s="1"/>
  <c r="Y30" i="1" s="1"/>
  <c r="Y31" i="1" s="1"/>
  <c r="Y32" i="1" s="1"/>
  <c r="Y33" i="1" s="1"/>
  <c r="Y34" i="1" s="1"/>
  <c r="Y35" i="1" s="1"/>
  <c r="AJ26" i="1"/>
  <c r="AI26" i="1" s="1"/>
  <c r="AK26" i="1"/>
  <c r="AN26" i="1"/>
  <c r="AO26" i="1"/>
  <c r="AP26" i="1"/>
  <c r="AQ26" i="1"/>
  <c r="BI26" i="1"/>
  <c r="BH26" i="1" s="1"/>
  <c r="BJ26" i="1"/>
  <c r="BM26" i="1"/>
  <c r="BN26" i="1"/>
  <c r="BO26" i="1"/>
  <c r="BG26" i="1" s="1"/>
  <c r="BK26" i="1" s="1"/>
  <c r="BP26" i="1"/>
  <c r="H27" i="1"/>
  <c r="I27" i="1"/>
  <c r="J27" i="1"/>
  <c r="O27" i="1" s="1"/>
  <c r="M27" i="1"/>
  <c r="N27" i="1"/>
  <c r="P27" i="1"/>
  <c r="Q27" i="1"/>
  <c r="R27" i="1"/>
  <c r="AJ27" i="1"/>
  <c r="AI27" i="1" s="1"/>
  <c r="AK27" i="1"/>
  <c r="AN27" i="1"/>
  <c r="AO27" i="1"/>
  <c r="AP27" i="1"/>
  <c r="AQ27" i="1"/>
  <c r="BI27" i="1"/>
  <c r="BH27" i="1" s="1"/>
  <c r="BJ27" i="1"/>
  <c r="BM27" i="1"/>
  <c r="BN27" i="1"/>
  <c r="BO27" i="1"/>
  <c r="BG27" i="1" s="1"/>
  <c r="BP27" i="1"/>
  <c r="I28" i="1"/>
  <c r="H28" i="1" s="1"/>
  <c r="J28" i="1"/>
  <c r="O28" i="1" s="1"/>
  <c r="M28" i="1"/>
  <c r="AB29" i="1" s="1"/>
  <c r="N28" i="1"/>
  <c r="P28" i="1"/>
  <c r="Q28" i="1"/>
  <c r="R28" i="1"/>
  <c r="AB28" i="1"/>
  <c r="AJ28" i="1"/>
  <c r="AI28" i="1" s="1"/>
  <c r="AK28" i="1"/>
  <c r="AN28" i="1"/>
  <c r="AO28" i="1"/>
  <c r="AP28" i="1"/>
  <c r="AQ28" i="1"/>
  <c r="BI28" i="1"/>
  <c r="BH28" i="1" s="1"/>
  <c r="BJ28" i="1"/>
  <c r="BM28" i="1"/>
  <c r="BN28" i="1"/>
  <c r="BO28" i="1"/>
  <c r="BG28" i="1" s="1"/>
  <c r="BK28" i="1" s="1"/>
  <c r="BP28" i="1"/>
  <c r="H29" i="1"/>
  <c r="I29" i="1"/>
  <c r="J29" i="1"/>
  <c r="O29" i="1" s="1"/>
  <c r="M29" i="1"/>
  <c r="N29" i="1"/>
  <c r="P29" i="1"/>
  <c r="Q29" i="1"/>
  <c r="R29" i="1"/>
  <c r="AJ29" i="1"/>
  <c r="AI29" i="1" s="1"/>
  <c r="AK29" i="1"/>
  <c r="AN29" i="1"/>
  <c r="AO29" i="1"/>
  <c r="AP29" i="1"/>
  <c r="AQ29" i="1"/>
  <c r="AX29" i="1"/>
  <c r="AX30" i="1" s="1"/>
  <c r="AX31" i="1" s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AX54" i="1" s="1"/>
  <c r="AX55" i="1" s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X88" i="1" s="1"/>
  <c r="AX89" i="1" s="1"/>
  <c r="AX90" i="1" s="1"/>
  <c r="AX91" i="1" s="1"/>
  <c r="AX92" i="1" s="1"/>
  <c r="AX93" i="1" s="1"/>
  <c r="AX94" i="1" s="1"/>
  <c r="AX95" i="1" s="1"/>
  <c r="AX96" i="1" s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X113" i="1" s="1"/>
  <c r="AX114" i="1" s="1"/>
  <c r="AX115" i="1" s="1"/>
  <c r="AX116" i="1" s="1"/>
  <c r="AX117" i="1" s="1"/>
  <c r="AX118" i="1" s="1"/>
  <c r="AX119" i="1" s="1"/>
  <c r="AX120" i="1" s="1"/>
  <c r="AX121" i="1" s="1"/>
  <c r="AX122" i="1" s="1"/>
  <c r="AX123" i="1" s="1"/>
  <c r="AX124" i="1" s="1"/>
  <c r="AX125" i="1" s="1"/>
  <c r="AX126" i="1" s="1"/>
  <c r="AX127" i="1" s="1"/>
  <c r="AX128" i="1" s="1"/>
  <c r="AX129" i="1" s="1"/>
  <c r="AX130" i="1" s="1"/>
  <c r="AX131" i="1" s="1"/>
  <c r="AX132" i="1" s="1"/>
  <c r="AX133" i="1" s="1"/>
  <c r="AX134" i="1" s="1"/>
  <c r="AX135" i="1" s="1"/>
  <c r="AX136" i="1" s="1"/>
  <c r="AX137" i="1" s="1"/>
  <c r="AX138" i="1" s="1"/>
  <c r="AX139" i="1" s="1"/>
  <c r="AX140" i="1" s="1"/>
  <c r="AX141" i="1" s="1"/>
  <c r="AX142" i="1" s="1"/>
  <c r="AX143" i="1" s="1"/>
  <c r="AX144" i="1" s="1"/>
  <c r="AX145" i="1" s="1"/>
  <c r="AX146" i="1" s="1"/>
  <c r="AX147" i="1" s="1"/>
  <c r="AX148" i="1" s="1"/>
  <c r="AX149" i="1" s="1"/>
  <c r="AX150" i="1" s="1"/>
  <c r="AX151" i="1" s="1"/>
  <c r="AX152" i="1" s="1"/>
  <c r="AX153" i="1" s="1"/>
  <c r="AX154" i="1" s="1"/>
  <c r="AX155" i="1" s="1"/>
  <c r="AX156" i="1" s="1"/>
  <c r="AX157" i="1" s="1"/>
  <c r="AX158" i="1" s="1"/>
  <c r="AX159" i="1" s="1"/>
  <c r="AX160" i="1" s="1"/>
  <c r="AX161" i="1" s="1"/>
  <c r="AX162" i="1" s="1"/>
  <c r="AX163" i="1" s="1"/>
  <c r="AX164" i="1" s="1"/>
  <c r="AX165" i="1" s="1"/>
  <c r="AX166" i="1" s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AX179" i="1" s="1"/>
  <c r="AX180" i="1" s="1"/>
  <c r="AX181" i="1" s="1"/>
  <c r="AX182" i="1" s="1"/>
  <c r="AX183" i="1" s="1"/>
  <c r="AX184" i="1" s="1"/>
  <c r="AX185" i="1" s="1"/>
  <c r="AX186" i="1" s="1"/>
  <c r="AX187" i="1" s="1"/>
  <c r="AX188" i="1" s="1"/>
  <c r="AX189" i="1" s="1"/>
  <c r="AX190" i="1" s="1"/>
  <c r="AX191" i="1" s="1"/>
  <c r="AX192" i="1" s="1"/>
  <c r="AX193" i="1" s="1"/>
  <c r="AX194" i="1" s="1"/>
  <c r="AX195" i="1" s="1"/>
  <c r="AX196" i="1" s="1"/>
  <c r="AX197" i="1" s="1"/>
  <c r="AX198" i="1" s="1"/>
  <c r="AX199" i="1" s="1"/>
  <c r="AX200" i="1" s="1"/>
  <c r="AX201" i="1" s="1"/>
  <c r="AX202" i="1" s="1"/>
  <c r="AX203" i="1" s="1"/>
  <c r="AX204" i="1" s="1"/>
  <c r="AX205" i="1" s="1"/>
  <c r="AX206" i="1" s="1"/>
  <c r="AX207" i="1" s="1"/>
  <c r="AX208" i="1" s="1"/>
  <c r="AX209" i="1" s="1"/>
  <c r="AX210" i="1" s="1"/>
  <c r="AX211" i="1" s="1"/>
  <c r="AX212" i="1" s="1"/>
  <c r="AX213" i="1" s="1"/>
  <c r="AX214" i="1" s="1"/>
  <c r="AX215" i="1" s="1"/>
  <c r="AX216" i="1" s="1"/>
  <c r="AX217" i="1" s="1"/>
  <c r="AX218" i="1" s="1"/>
  <c r="AX219" i="1" s="1"/>
  <c r="AX220" i="1" s="1"/>
  <c r="AX221" i="1" s="1"/>
  <c r="AX222" i="1" s="1"/>
  <c r="AX223" i="1" s="1"/>
  <c r="AX224" i="1" s="1"/>
  <c r="AX225" i="1" s="1"/>
  <c r="AX226" i="1" s="1"/>
  <c r="AX227" i="1" s="1"/>
  <c r="AX228" i="1" s="1"/>
  <c r="AX229" i="1" s="1"/>
  <c r="AX230" i="1" s="1"/>
  <c r="AX231" i="1" s="1"/>
  <c r="AX232" i="1" s="1"/>
  <c r="AX233" i="1" s="1"/>
  <c r="AX234" i="1" s="1"/>
  <c r="AX235" i="1" s="1"/>
  <c r="AX236" i="1" s="1"/>
  <c r="AX237" i="1" s="1"/>
  <c r="AX238" i="1" s="1"/>
  <c r="AX239" i="1" s="1"/>
  <c r="AX240" i="1" s="1"/>
  <c r="AX241" i="1" s="1"/>
  <c r="AX242" i="1" s="1"/>
  <c r="AX243" i="1" s="1"/>
  <c r="AX244" i="1" s="1"/>
  <c r="AX245" i="1" s="1"/>
  <c r="AX246" i="1" s="1"/>
  <c r="AX247" i="1" s="1"/>
  <c r="AX248" i="1" s="1"/>
  <c r="AX249" i="1" s="1"/>
  <c r="AX250" i="1" s="1"/>
  <c r="AX251" i="1" s="1"/>
  <c r="AX252" i="1" s="1"/>
  <c r="AX253" i="1" s="1"/>
  <c r="AX254" i="1" s="1"/>
  <c r="AX255" i="1" s="1"/>
  <c r="AX256" i="1" s="1"/>
  <c r="AX257" i="1" s="1"/>
  <c r="AX258" i="1" s="1"/>
  <c r="AX259" i="1" s="1"/>
  <c r="AX260" i="1" s="1"/>
  <c r="AX261" i="1" s="1"/>
  <c r="AX262" i="1" s="1"/>
  <c r="AX263" i="1" s="1"/>
  <c r="AX264" i="1" s="1"/>
  <c r="AX265" i="1" s="1"/>
  <c r="AX266" i="1" s="1"/>
  <c r="AX267" i="1" s="1"/>
  <c r="AX268" i="1" s="1"/>
  <c r="AX269" i="1" s="1"/>
  <c r="AX270" i="1" s="1"/>
  <c r="AX271" i="1" s="1"/>
  <c r="AX272" i="1" s="1"/>
  <c r="AX273" i="1" s="1"/>
  <c r="AX274" i="1" s="1"/>
  <c r="AX275" i="1" s="1"/>
  <c r="AX276" i="1" s="1"/>
  <c r="AX277" i="1" s="1"/>
  <c r="AX278" i="1" s="1"/>
  <c r="AX279" i="1" s="1"/>
  <c r="AX280" i="1" s="1"/>
  <c r="AX281" i="1" s="1"/>
  <c r="AX282" i="1" s="1"/>
  <c r="AX283" i="1" s="1"/>
  <c r="AX284" i="1" s="1"/>
  <c r="AX285" i="1" s="1"/>
  <c r="AX286" i="1" s="1"/>
  <c r="AX287" i="1" s="1"/>
  <c r="AX288" i="1" s="1"/>
  <c r="AX289" i="1" s="1"/>
  <c r="AX290" i="1" s="1"/>
  <c r="AX291" i="1" s="1"/>
  <c r="AX292" i="1" s="1"/>
  <c r="AX293" i="1" s="1"/>
  <c r="AX294" i="1" s="1"/>
  <c r="AX295" i="1" s="1"/>
  <c r="AX296" i="1" s="1"/>
  <c r="AX297" i="1" s="1"/>
  <c r="AX298" i="1" s="1"/>
  <c r="AX299" i="1" s="1"/>
  <c r="AX300" i="1" s="1"/>
  <c r="AX301" i="1" s="1"/>
  <c r="AX302" i="1" s="1"/>
  <c r="AX303" i="1" s="1"/>
  <c r="AX304" i="1" s="1"/>
  <c r="AX305" i="1" s="1"/>
  <c r="AX306" i="1" s="1"/>
  <c r="AX307" i="1" s="1"/>
  <c r="AX308" i="1" s="1"/>
  <c r="AX309" i="1" s="1"/>
  <c r="AX310" i="1" s="1"/>
  <c r="AX311" i="1" s="1"/>
  <c r="AX312" i="1" s="1"/>
  <c r="AX313" i="1" s="1"/>
  <c r="AX314" i="1" s="1"/>
  <c r="AX315" i="1" s="1"/>
  <c r="AX316" i="1" s="1"/>
  <c r="AX317" i="1" s="1"/>
  <c r="AX318" i="1" s="1"/>
  <c r="AX319" i="1" s="1"/>
  <c r="AX320" i="1" s="1"/>
  <c r="AX321" i="1" s="1"/>
  <c r="AX322" i="1" s="1"/>
  <c r="AX323" i="1" s="1"/>
  <c r="AX324" i="1" s="1"/>
  <c r="AX325" i="1" s="1"/>
  <c r="AX326" i="1" s="1"/>
  <c r="AX327" i="1" s="1"/>
  <c r="AX328" i="1" s="1"/>
  <c r="AX329" i="1" s="1"/>
  <c r="AX330" i="1" s="1"/>
  <c r="AX331" i="1" s="1"/>
  <c r="AX332" i="1" s="1"/>
  <c r="AX333" i="1" s="1"/>
  <c r="AX334" i="1" s="1"/>
  <c r="AX335" i="1" s="1"/>
  <c r="AX336" i="1" s="1"/>
  <c r="AX337" i="1" s="1"/>
  <c r="AX338" i="1" s="1"/>
  <c r="AX339" i="1" s="1"/>
  <c r="AX340" i="1" s="1"/>
  <c r="AX341" i="1" s="1"/>
  <c r="AX342" i="1" s="1"/>
  <c r="AX343" i="1" s="1"/>
  <c r="AX344" i="1" s="1"/>
  <c r="AX345" i="1" s="1"/>
  <c r="AX346" i="1" s="1"/>
  <c r="AX347" i="1" s="1"/>
  <c r="AX348" i="1" s="1"/>
  <c r="AX349" i="1" s="1"/>
  <c r="AX350" i="1" s="1"/>
  <c r="AX351" i="1" s="1"/>
  <c r="AX352" i="1" s="1"/>
  <c r="AX353" i="1" s="1"/>
  <c r="AX354" i="1" s="1"/>
  <c r="AX355" i="1" s="1"/>
  <c r="AX356" i="1" s="1"/>
  <c r="AX357" i="1" s="1"/>
  <c r="AX358" i="1" s="1"/>
  <c r="AX359" i="1" s="1"/>
  <c r="AX360" i="1" s="1"/>
  <c r="AX361" i="1" s="1"/>
  <c r="AX362" i="1" s="1"/>
  <c r="AX363" i="1" s="1"/>
  <c r="AX364" i="1" s="1"/>
  <c r="AX365" i="1" s="1"/>
  <c r="AX366" i="1" s="1"/>
  <c r="AX367" i="1" s="1"/>
  <c r="AX368" i="1" s="1"/>
  <c r="AX369" i="1" s="1"/>
  <c r="AX370" i="1" s="1"/>
  <c r="AX371" i="1" s="1"/>
  <c r="AX372" i="1" s="1"/>
  <c r="AX373" i="1" s="1"/>
  <c r="AX374" i="1" s="1"/>
  <c r="AX375" i="1" s="1"/>
  <c r="AX376" i="1" s="1"/>
  <c r="AX377" i="1" s="1"/>
  <c r="AX378" i="1" s="1"/>
  <c r="AX379" i="1" s="1"/>
  <c r="AX380" i="1" s="1"/>
  <c r="AX381" i="1" s="1"/>
  <c r="AX382" i="1" s="1"/>
  <c r="AX383" i="1" s="1"/>
  <c r="AX384" i="1" s="1"/>
  <c r="AX385" i="1" s="1"/>
  <c r="AX386" i="1" s="1"/>
  <c r="AX387" i="1" s="1"/>
  <c r="AX388" i="1" s="1"/>
  <c r="AX389" i="1" s="1"/>
  <c r="AX390" i="1" s="1"/>
  <c r="AX391" i="1" s="1"/>
  <c r="AX392" i="1" s="1"/>
  <c r="AX393" i="1" s="1"/>
  <c r="AX394" i="1" s="1"/>
  <c r="AX395" i="1" s="1"/>
  <c r="AX396" i="1" s="1"/>
  <c r="AX397" i="1" s="1"/>
  <c r="AX398" i="1" s="1"/>
  <c r="AX399" i="1" s="1"/>
  <c r="AX400" i="1" s="1"/>
  <c r="AX401" i="1" s="1"/>
  <c r="AX402" i="1" s="1"/>
  <c r="AX403" i="1" s="1"/>
  <c r="AX404" i="1" s="1"/>
  <c r="AX405" i="1" s="1"/>
  <c r="AX406" i="1" s="1"/>
  <c r="AX407" i="1" s="1"/>
  <c r="AX408" i="1" s="1"/>
  <c r="AX409" i="1" s="1"/>
  <c r="AX410" i="1" s="1"/>
  <c r="AX411" i="1" s="1"/>
  <c r="AX412" i="1" s="1"/>
  <c r="AX413" i="1" s="1"/>
  <c r="AX414" i="1" s="1"/>
  <c r="AX415" i="1" s="1"/>
  <c r="AX416" i="1" s="1"/>
  <c r="AX417" i="1" s="1"/>
  <c r="AX418" i="1" s="1"/>
  <c r="AX419" i="1" s="1"/>
  <c r="AX420" i="1" s="1"/>
  <c r="AX421" i="1" s="1"/>
  <c r="AX422" i="1" s="1"/>
  <c r="AX423" i="1" s="1"/>
  <c r="AX424" i="1" s="1"/>
  <c r="AX425" i="1" s="1"/>
  <c r="AX426" i="1" s="1"/>
  <c r="AX427" i="1" s="1"/>
  <c r="AX428" i="1" s="1"/>
  <c r="AX429" i="1" s="1"/>
  <c r="AX430" i="1" s="1"/>
  <c r="AX431" i="1" s="1"/>
  <c r="AX432" i="1" s="1"/>
  <c r="AX433" i="1" s="1"/>
  <c r="AX434" i="1" s="1"/>
  <c r="AX435" i="1" s="1"/>
  <c r="AX436" i="1" s="1"/>
  <c r="AX437" i="1" s="1"/>
  <c r="AX438" i="1" s="1"/>
  <c r="AX439" i="1" s="1"/>
  <c r="AX440" i="1" s="1"/>
  <c r="AX441" i="1" s="1"/>
  <c r="AX442" i="1" s="1"/>
  <c r="AX443" i="1" s="1"/>
  <c r="AX444" i="1" s="1"/>
  <c r="AX445" i="1" s="1"/>
  <c r="AX446" i="1" s="1"/>
  <c r="AX447" i="1" s="1"/>
  <c r="AX448" i="1" s="1"/>
  <c r="AX449" i="1" s="1"/>
  <c r="AX450" i="1" s="1"/>
  <c r="AX451" i="1" s="1"/>
  <c r="AX452" i="1" s="1"/>
  <c r="AX453" i="1" s="1"/>
  <c r="AX454" i="1" s="1"/>
  <c r="AX455" i="1" s="1"/>
  <c r="AX456" i="1" s="1"/>
  <c r="AX457" i="1" s="1"/>
  <c r="AX458" i="1" s="1"/>
  <c r="AX459" i="1" s="1"/>
  <c r="AX460" i="1" s="1"/>
  <c r="AX461" i="1" s="1"/>
  <c r="AX462" i="1" s="1"/>
  <c r="AX463" i="1" s="1"/>
  <c r="AX464" i="1" s="1"/>
  <c r="AX465" i="1" s="1"/>
  <c r="AX466" i="1" s="1"/>
  <c r="AX467" i="1" s="1"/>
  <c r="AX468" i="1" s="1"/>
  <c r="AX469" i="1" s="1"/>
  <c r="AX470" i="1" s="1"/>
  <c r="AX471" i="1" s="1"/>
  <c r="AX472" i="1" s="1"/>
  <c r="AX473" i="1" s="1"/>
  <c r="AX474" i="1" s="1"/>
  <c r="AX475" i="1" s="1"/>
  <c r="AX476" i="1" s="1"/>
  <c r="AX477" i="1" s="1"/>
  <c r="AX478" i="1" s="1"/>
  <c r="AX479" i="1" s="1"/>
  <c r="AX480" i="1" s="1"/>
  <c r="AX481" i="1" s="1"/>
  <c r="AX482" i="1" s="1"/>
  <c r="AX483" i="1" s="1"/>
  <c r="AX484" i="1" s="1"/>
  <c r="AX485" i="1" s="1"/>
  <c r="AX486" i="1" s="1"/>
  <c r="AX487" i="1" s="1"/>
  <c r="AX488" i="1" s="1"/>
  <c r="AX489" i="1" s="1"/>
  <c r="AX490" i="1" s="1"/>
  <c r="AX491" i="1" s="1"/>
  <c r="AX492" i="1" s="1"/>
  <c r="AX493" i="1" s="1"/>
  <c r="AX494" i="1" s="1"/>
  <c r="AX495" i="1" s="1"/>
  <c r="AX496" i="1" s="1"/>
  <c r="AX497" i="1" s="1"/>
  <c r="AX498" i="1" s="1"/>
  <c r="AX499" i="1" s="1"/>
  <c r="AX500" i="1" s="1"/>
  <c r="AX501" i="1" s="1"/>
  <c r="AX502" i="1" s="1"/>
  <c r="AX503" i="1" s="1"/>
  <c r="AX504" i="1" s="1"/>
  <c r="AX505" i="1" s="1"/>
  <c r="AX506" i="1" s="1"/>
  <c r="AX507" i="1" s="1"/>
  <c r="AX508" i="1" s="1"/>
  <c r="AX509" i="1" s="1"/>
  <c r="AX510" i="1" s="1"/>
  <c r="AX511" i="1" s="1"/>
  <c r="AX512" i="1" s="1"/>
  <c r="AX513" i="1" s="1"/>
  <c r="AX514" i="1" s="1"/>
  <c r="AX515" i="1" s="1"/>
  <c r="AX516" i="1" s="1"/>
  <c r="AX517" i="1" s="1"/>
  <c r="AX518" i="1" s="1"/>
  <c r="AX519" i="1" s="1"/>
  <c r="AX520" i="1" s="1"/>
  <c r="AX521" i="1" s="1"/>
  <c r="AX522" i="1" s="1"/>
  <c r="AX523" i="1" s="1"/>
  <c r="AX524" i="1" s="1"/>
  <c r="AX525" i="1" s="1"/>
  <c r="AX526" i="1" s="1"/>
  <c r="AX527" i="1" s="1"/>
  <c r="AX528" i="1" s="1"/>
  <c r="AX529" i="1" s="1"/>
  <c r="AX530" i="1" s="1"/>
  <c r="AX531" i="1" s="1"/>
  <c r="AX532" i="1" s="1"/>
  <c r="AX533" i="1" s="1"/>
  <c r="AX534" i="1" s="1"/>
  <c r="AX535" i="1" s="1"/>
  <c r="AX536" i="1" s="1"/>
  <c r="AX537" i="1" s="1"/>
  <c r="AX538" i="1" s="1"/>
  <c r="AX539" i="1" s="1"/>
  <c r="AX540" i="1" s="1"/>
  <c r="AX541" i="1" s="1"/>
  <c r="AX542" i="1" s="1"/>
  <c r="AX543" i="1" s="1"/>
  <c r="AX544" i="1" s="1"/>
  <c r="AX545" i="1" s="1"/>
  <c r="AX546" i="1" s="1"/>
  <c r="AX547" i="1" s="1"/>
  <c r="AX548" i="1" s="1"/>
  <c r="AX549" i="1" s="1"/>
  <c r="AX550" i="1" s="1"/>
  <c r="AX551" i="1" s="1"/>
  <c r="AX552" i="1" s="1"/>
  <c r="AX553" i="1" s="1"/>
  <c r="AX554" i="1" s="1"/>
  <c r="AX555" i="1" s="1"/>
  <c r="AX556" i="1" s="1"/>
  <c r="AX557" i="1" s="1"/>
  <c r="AX558" i="1" s="1"/>
  <c r="AX559" i="1" s="1"/>
  <c r="AX560" i="1" s="1"/>
  <c r="AX561" i="1" s="1"/>
  <c r="AX562" i="1" s="1"/>
  <c r="AX563" i="1" s="1"/>
  <c r="AX564" i="1" s="1"/>
  <c r="AX565" i="1" s="1"/>
  <c r="AX566" i="1" s="1"/>
  <c r="AX567" i="1" s="1"/>
  <c r="AX568" i="1" s="1"/>
  <c r="AX569" i="1" s="1"/>
  <c r="AX570" i="1" s="1"/>
  <c r="AX571" i="1" s="1"/>
  <c r="AX572" i="1" s="1"/>
  <c r="AX573" i="1" s="1"/>
  <c r="AX574" i="1" s="1"/>
  <c r="AX575" i="1" s="1"/>
  <c r="AX576" i="1" s="1"/>
  <c r="AX577" i="1" s="1"/>
  <c r="AX578" i="1" s="1"/>
  <c r="AX579" i="1" s="1"/>
  <c r="AX580" i="1" s="1"/>
  <c r="AX581" i="1" s="1"/>
  <c r="AX582" i="1" s="1"/>
  <c r="AX583" i="1" s="1"/>
  <c r="AX584" i="1" s="1"/>
  <c r="AX585" i="1" s="1"/>
  <c r="AX586" i="1" s="1"/>
  <c r="AX587" i="1" s="1"/>
  <c r="AX588" i="1" s="1"/>
  <c r="AX589" i="1" s="1"/>
  <c r="AX590" i="1" s="1"/>
  <c r="AX591" i="1" s="1"/>
  <c r="AX592" i="1" s="1"/>
  <c r="AX593" i="1" s="1"/>
  <c r="AX594" i="1" s="1"/>
  <c r="AX595" i="1" s="1"/>
  <c r="AX596" i="1" s="1"/>
  <c r="AX597" i="1" s="1"/>
  <c r="AX598" i="1" s="1"/>
  <c r="AX599" i="1" s="1"/>
  <c r="AX600" i="1" s="1"/>
  <c r="AX601" i="1" s="1"/>
  <c r="AX602" i="1" s="1"/>
  <c r="AX603" i="1" s="1"/>
  <c r="AX604" i="1" s="1"/>
  <c r="AX605" i="1" s="1"/>
  <c r="AX606" i="1" s="1"/>
  <c r="AX607" i="1" s="1"/>
  <c r="AX608" i="1" s="1"/>
  <c r="AX609" i="1" s="1"/>
  <c r="AX610" i="1" s="1"/>
  <c r="AX611" i="1" s="1"/>
  <c r="AX612" i="1" s="1"/>
  <c r="AX613" i="1" s="1"/>
  <c r="AX614" i="1" s="1"/>
  <c r="AX615" i="1" s="1"/>
  <c r="AX616" i="1" s="1"/>
  <c r="AX617" i="1" s="1"/>
  <c r="AX618" i="1" s="1"/>
  <c r="AX619" i="1" s="1"/>
  <c r="AX620" i="1" s="1"/>
  <c r="AX621" i="1" s="1"/>
  <c r="AX622" i="1" s="1"/>
  <c r="AX623" i="1" s="1"/>
  <c r="AX624" i="1" s="1"/>
  <c r="AX625" i="1" s="1"/>
  <c r="AX626" i="1" s="1"/>
  <c r="AX627" i="1" s="1"/>
  <c r="AX628" i="1" s="1"/>
  <c r="AX629" i="1" s="1"/>
  <c r="AX630" i="1" s="1"/>
  <c r="AX631" i="1" s="1"/>
  <c r="AX632" i="1" s="1"/>
  <c r="AX633" i="1" s="1"/>
  <c r="AX634" i="1" s="1"/>
  <c r="AX635" i="1" s="1"/>
  <c r="AX636" i="1" s="1"/>
  <c r="AX637" i="1" s="1"/>
  <c r="AX638" i="1" s="1"/>
  <c r="AX639" i="1" s="1"/>
  <c r="AX640" i="1" s="1"/>
  <c r="AX641" i="1" s="1"/>
  <c r="AX642" i="1" s="1"/>
  <c r="AX643" i="1" s="1"/>
  <c r="AX644" i="1" s="1"/>
  <c r="AX645" i="1" s="1"/>
  <c r="AX646" i="1" s="1"/>
  <c r="AX647" i="1" s="1"/>
  <c r="AX648" i="1" s="1"/>
  <c r="AX649" i="1" s="1"/>
  <c r="AX650" i="1" s="1"/>
  <c r="AX651" i="1" s="1"/>
  <c r="AX652" i="1" s="1"/>
  <c r="AX653" i="1" s="1"/>
  <c r="AX654" i="1" s="1"/>
  <c r="AX655" i="1" s="1"/>
  <c r="AX656" i="1" s="1"/>
  <c r="AX657" i="1" s="1"/>
  <c r="AX658" i="1" s="1"/>
  <c r="AX659" i="1" s="1"/>
  <c r="AX660" i="1" s="1"/>
  <c r="AX661" i="1" s="1"/>
  <c r="AX662" i="1" s="1"/>
  <c r="AX663" i="1" s="1"/>
  <c r="AX664" i="1" s="1"/>
  <c r="AX665" i="1" s="1"/>
  <c r="AX666" i="1" s="1"/>
  <c r="AX667" i="1" s="1"/>
  <c r="AX668" i="1" s="1"/>
  <c r="AX669" i="1" s="1"/>
  <c r="AX670" i="1" s="1"/>
  <c r="AX671" i="1" s="1"/>
  <c r="AX672" i="1" s="1"/>
  <c r="AX673" i="1" s="1"/>
  <c r="AX674" i="1" s="1"/>
  <c r="AX675" i="1" s="1"/>
  <c r="AX676" i="1" s="1"/>
  <c r="AX677" i="1" s="1"/>
  <c r="AX678" i="1" s="1"/>
  <c r="AX679" i="1" s="1"/>
  <c r="AX680" i="1" s="1"/>
  <c r="AX681" i="1" s="1"/>
  <c r="AX682" i="1" s="1"/>
  <c r="AX683" i="1" s="1"/>
  <c r="AX684" i="1" s="1"/>
  <c r="AX685" i="1" s="1"/>
  <c r="AX686" i="1" s="1"/>
  <c r="AX687" i="1" s="1"/>
  <c r="AX688" i="1" s="1"/>
  <c r="AX689" i="1" s="1"/>
  <c r="AX690" i="1" s="1"/>
  <c r="AX691" i="1" s="1"/>
  <c r="AX692" i="1" s="1"/>
  <c r="AX693" i="1" s="1"/>
  <c r="AX694" i="1" s="1"/>
  <c r="AX695" i="1" s="1"/>
  <c r="AX696" i="1" s="1"/>
  <c r="AX697" i="1" s="1"/>
  <c r="AX698" i="1" s="1"/>
  <c r="AX699" i="1" s="1"/>
  <c r="AX700" i="1" s="1"/>
  <c r="AX701" i="1" s="1"/>
  <c r="AX702" i="1" s="1"/>
  <c r="AX703" i="1" s="1"/>
  <c r="AX704" i="1" s="1"/>
  <c r="AX705" i="1" s="1"/>
  <c r="AX706" i="1" s="1"/>
  <c r="AX707" i="1" s="1"/>
  <c r="AX708" i="1" s="1"/>
  <c r="AX709" i="1" s="1"/>
  <c r="AX710" i="1" s="1"/>
  <c r="AX711" i="1" s="1"/>
  <c r="AX712" i="1" s="1"/>
  <c r="AX713" i="1" s="1"/>
  <c r="AX714" i="1" s="1"/>
  <c r="AX715" i="1" s="1"/>
  <c r="AX716" i="1" s="1"/>
  <c r="AX717" i="1" s="1"/>
  <c r="AX718" i="1" s="1"/>
  <c r="AX719" i="1" s="1"/>
  <c r="AX720" i="1" s="1"/>
  <c r="AX721" i="1" s="1"/>
  <c r="AX722" i="1" s="1"/>
  <c r="AX723" i="1" s="1"/>
  <c r="AX724" i="1" s="1"/>
  <c r="AX725" i="1" s="1"/>
  <c r="AX726" i="1" s="1"/>
  <c r="AX727" i="1" s="1"/>
  <c r="AX728" i="1" s="1"/>
  <c r="AX729" i="1" s="1"/>
  <c r="AX730" i="1" s="1"/>
  <c r="AX731" i="1" s="1"/>
  <c r="AX732" i="1" s="1"/>
  <c r="AX733" i="1" s="1"/>
  <c r="AX734" i="1" s="1"/>
  <c r="AX735" i="1" s="1"/>
  <c r="AX736" i="1" s="1"/>
  <c r="AX737" i="1" s="1"/>
  <c r="AX738" i="1" s="1"/>
  <c r="AX739" i="1" s="1"/>
  <c r="AX740" i="1" s="1"/>
  <c r="AX741" i="1" s="1"/>
  <c r="AX742" i="1" s="1"/>
  <c r="AX743" i="1" s="1"/>
  <c r="AX744" i="1" s="1"/>
  <c r="AX745" i="1" s="1"/>
  <c r="AX746" i="1" s="1"/>
  <c r="AX747" i="1" s="1"/>
  <c r="AX748" i="1" s="1"/>
  <c r="AX749" i="1" s="1"/>
  <c r="AX750" i="1" s="1"/>
  <c r="AX751" i="1" s="1"/>
  <c r="AX752" i="1" s="1"/>
  <c r="AX753" i="1" s="1"/>
  <c r="AX754" i="1" s="1"/>
  <c r="AX755" i="1" s="1"/>
  <c r="AX756" i="1" s="1"/>
  <c r="AX757" i="1" s="1"/>
  <c r="AX758" i="1" s="1"/>
  <c r="AX759" i="1" s="1"/>
  <c r="AX760" i="1" s="1"/>
  <c r="AX761" i="1" s="1"/>
  <c r="AX762" i="1" s="1"/>
  <c r="AX763" i="1" s="1"/>
  <c r="AX764" i="1" s="1"/>
  <c r="AX765" i="1" s="1"/>
  <c r="AX766" i="1" s="1"/>
  <c r="AX767" i="1" s="1"/>
  <c r="AX768" i="1" s="1"/>
  <c r="AX769" i="1" s="1"/>
  <c r="AX770" i="1" s="1"/>
  <c r="AX771" i="1" s="1"/>
  <c r="AX772" i="1" s="1"/>
  <c r="AX773" i="1" s="1"/>
  <c r="AX774" i="1" s="1"/>
  <c r="AX775" i="1" s="1"/>
  <c r="AX776" i="1" s="1"/>
  <c r="AX777" i="1" s="1"/>
  <c r="AX778" i="1" s="1"/>
  <c r="AX779" i="1" s="1"/>
  <c r="AX780" i="1" s="1"/>
  <c r="AX781" i="1" s="1"/>
  <c r="AX782" i="1" s="1"/>
  <c r="AX783" i="1" s="1"/>
  <c r="AX784" i="1" s="1"/>
  <c r="AX785" i="1" s="1"/>
  <c r="AX786" i="1" s="1"/>
  <c r="AX787" i="1" s="1"/>
  <c r="AX788" i="1" s="1"/>
  <c r="AX789" i="1" s="1"/>
  <c r="AX790" i="1" s="1"/>
  <c r="AX791" i="1" s="1"/>
  <c r="AX792" i="1" s="1"/>
  <c r="AX793" i="1" s="1"/>
  <c r="AX794" i="1" s="1"/>
  <c r="AX795" i="1" s="1"/>
  <c r="AX796" i="1" s="1"/>
  <c r="AX797" i="1" s="1"/>
  <c r="AX798" i="1" s="1"/>
  <c r="AX799" i="1" s="1"/>
  <c r="AX800" i="1" s="1"/>
  <c r="AX801" i="1" s="1"/>
  <c r="AX802" i="1" s="1"/>
  <c r="AX803" i="1" s="1"/>
  <c r="AX804" i="1" s="1"/>
  <c r="AX805" i="1" s="1"/>
  <c r="AX806" i="1" s="1"/>
  <c r="AX807" i="1" s="1"/>
  <c r="AX808" i="1" s="1"/>
  <c r="AX809" i="1" s="1"/>
  <c r="AX810" i="1" s="1"/>
  <c r="AX811" i="1" s="1"/>
  <c r="AX812" i="1" s="1"/>
  <c r="AX813" i="1" s="1"/>
  <c r="AX814" i="1" s="1"/>
  <c r="AX815" i="1" s="1"/>
  <c r="AX816" i="1" s="1"/>
  <c r="AX817" i="1" s="1"/>
  <c r="AX818" i="1" s="1"/>
  <c r="AX819" i="1" s="1"/>
  <c r="AX820" i="1" s="1"/>
  <c r="AX821" i="1" s="1"/>
  <c r="AX822" i="1" s="1"/>
  <c r="AX823" i="1" s="1"/>
  <c r="AX824" i="1" s="1"/>
  <c r="AX825" i="1" s="1"/>
  <c r="AX826" i="1" s="1"/>
  <c r="AX827" i="1" s="1"/>
  <c r="AX828" i="1" s="1"/>
  <c r="AX829" i="1" s="1"/>
  <c r="AX830" i="1" s="1"/>
  <c r="AX831" i="1" s="1"/>
  <c r="AX832" i="1" s="1"/>
  <c r="AX833" i="1" s="1"/>
  <c r="AX834" i="1" s="1"/>
  <c r="AX835" i="1" s="1"/>
  <c r="AX836" i="1" s="1"/>
  <c r="AX837" i="1" s="1"/>
  <c r="AX838" i="1" s="1"/>
  <c r="AX839" i="1" s="1"/>
  <c r="AX840" i="1" s="1"/>
  <c r="AX841" i="1" s="1"/>
  <c r="AX842" i="1" s="1"/>
  <c r="AX843" i="1" s="1"/>
  <c r="AX844" i="1" s="1"/>
  <c r="AX845" i="1" s="1"/>
  <c r="AX846" i="1" s="1"/>
  <c r="AX847" i="1" s="1"/>
  <c r="AX848" i="1" s="1"/>
  <c r="AX849" i="1" s="1"/>
  <c r="AX850" i="1" s="1"/>
  <c r="AX851" i="1" s="1"/>
  <c r="AX852" i="1" s="1"/>
  <c r="AX853" i="1" s="1"/>
  <c r="AX854" i="1" s="1"/>
  <c r="AX855" i="1" s="1"/>
  <c r="AX856" i="1" s="1"/>
  <c r="AX857" i="1" s="1"/>
  <c r="AX858" i="1" s="1"/>
  <c r="AX859" i="1" s="1"/>
  <c r="AX860" i="1" s="1"/>
  <c r="AX861" i="1" s="1"/>
  <c r="AX862" i="1" s="1"/>
  <c r="AX863" i="1" s="1"/>
  <c r="AX864" i="1" s="1"/>
  <c r="AX865" i="1" s="1"/>
  <c r="AX866" i="1" s="1"/>
  <c r="AX867" i="1" s="1"/>
  <c r="AX868" i="1" s="1"/>
  <c r="AX869" i="1" s="1"/>
  <c r="AX870" i="1" s="1"/>
  <c r="AX871" i="1" s="1"/>
  <c r="AX872" i="1" s="1"/>
  <c r="AX873" i="1" s="1"/>
  <c r="AX874" i="1" s="1"/>
  <c r="AX875" i="1" s="1"/>
  <c r="AX876" i="1" s="1"/>
  <c r="AX877" i="1" s="1"/>
  <c r="AX878" i="1" s="1"/>
  <c r="AX879" i="1" s="1"/>
  <c r="AX880" i="1" s="1"/>
  <c r="AX881" i="1" s="1"/>
  <c r="AX882" i="1" s="1"/>
  <c r="AX883" i="1" s="1"/>
  <c r="AX884" i="1" s="1"/>
  <c r="AX885" i="1" s="1"/>
  <c r="AX886" i="1" s="1"/>
  <c r="AX887" i="1" s="1"/>
  <c r="AX888" i="1" s="1"/>
  <c r="AX889" i="1" s="1"/>
  <c r="AX890" i="1" s="1"/>
  <c r="AX891" i="1" s="1"/>
  <c r="AX892" i="1" s="1"/>
  <c r="AX893" i="1" s="1"/>
  <c r="AX894" i="1" s="1"/>
  <c r="AX895" i="1" s="1"/>
  <c r="AX896" i="1" s="1"/>
  <c r="AX897" i="1" s="1"/>
  <c r="AX898" i="1" s="1"/>
  <c r="AX899" i="1" s="1"/>
  <c r="AX900" i="1" s="1"/>
  <c r="AX901" i="1" s="1"/>
  <c r="AX902" i="1" s="1"/>
  <c r="AX903" i="1" s="1"/>
  <c r="AX904" i="1" s="1"/>
  <c r="AX905" i="1" s="1"/>
  <c r="AX906" i="1" s="1"/>
  <c r="AX907" i="1" s="1"/>
  <c r="AX908" i="1" s="1"/>
  <c r="AX909" i="1" s="1"/>
  <c r="AX910" i="1" s="1"/>
  <c r="AX911" i="1" s="1"/>
  <c r="AX912" i="1" s="1"/>
  <c r="AX913" i="1" s="1"/>
  <c r="AX914" i="1" s="1"/>
  <c r="AX915" i="1" s="1"/>
  <c r="AX916" i="1" s="1"/>
  <c r="AX917" i="1" s="1"/>
  <c r="AX918" i="1" s="1"/>
  <c r="AX919" i="1" s="1"/>
  <c r="AX920" i="1" s="1"/>
  <c r="AX921" i="1" s="1"/>
  <c r="AX922" i="1" s="1"/>
  <c r="AX923" i="1" s="1"/>
  <c r="AX924" i="1" s="1"/>
  <c r="AX925" i="1" s="1"/>
  <c r="AX926" i="1" s="1"/>
  <c r="AX927" i="1" s="1"/>
  <c r="AX928" i="1" s="1"/>
  <c r="AX929" i="1" s="1"/>
  <c r="AX930" i="1" s="1"/>
  <c r="AX931" i="1" s="1"/>
  <c r="AX932" i="1" s="1"/>
  <c r="AX933" i="1" s="1"/>
  <c r="AX934" i="1" s="1"/>
  <c r="AX935" i="1" s="1"/>
  <c r="AX936" i="1" s="1"/>
  <c r="AX937" i="1" s="1"/>
  <c r="AX938" i="1" s="1"/>
  <c r="AX939" i="1" s="1"/>
  <c r="AX940" i="1" s="1"/>
  <c r="AX941" i="1" s="1"/>
  <c r="AX942" i="1" s="1"/>
  <c r="AX943" i="1" s="1"/>
  <c r="AX944" i="1" s="1"/>
  <c r="AX945" i="1" s="1"/>
  <c r="AX946" i="1" s="1"/>
  <c r="AX947" i="1" s="1"/>
  <c r="AX948" i="1" s="1"/>
  <c r="AX949" i="1" s="1"/>
  <c r="AX950" i="1" s="1"/>
  <c r="AX951" i="1" s="1"/>
  <c r="AX952" i="1" s="1"/>
  <c r="AX953" i="1" s="1"/>
  <c r="AX954" i="1" s="1"/>
  <c r="AX955" i="1" s="1"/>
  <c r="AX956" i="1" s="1"/>
  <c r="AX957" i="1" s="1"/>
  <c r="AX958" i="1" s="1"/>
  <c r="AX959" i="1" s="1"/>
  <c r="AX960" i="1" s="1"/>
  <c r="AX961" i="1" s="1"/>
  <c r="AX962" i="1" s="1"/>
  <c r="AX963" i="1" s="1"/>
  <c r="AX964" i="1" s="1"/>
  <c r="AX965" i="1" s="1"/>
  <c r="AX966" i="1" s="1"/>
  <c r="AX967" i="1" s="1"/>
  <c r="AX968" i="1" s="1"/>
  <c r="AX969" i="1" s="1"/>
  <c r="AX970" i="1" s="1"/>
  <c r="AX971" i="1" s="1"/>
  <c r="AX972" i="1" s="1"/>
  <c r="AX973" i="1" s="1"/>
  <c r="AX974" i="1" s="1"/>
  <c r="AX975" i="1" s="1"/>
  <c r="AX976" i="1" s="1"/>
  <c r="AX977" i="1" s="1"/>
  <c r="AX978" i="1" s="1"/>
  <c r="AX979" i="1" s="1"/>
  <c r="AX980" i="1" s="1"/>
  <c r="AX981" i="1" s="1"/>
  <c r="AX982" i="1" s="1"/>
  <c r="AX983" i="1" s="1"/>
  <c r="AX984" i="1" s="1"/>
  <c r="AX985" i="1" s="1"/>
  <c r="AX986" i="1" s="1"/>
  <c r="AX987" i="1" s="1"/>
  <c r="AX988" i="1" s="1"/>
  <c r="AX989" i="1" s="1"/>
  <c r="AX990" i="1" s="1"/>
  <c r="AX991" i="1" s="1"/>
  <c r="AX992" i="1" s="1"/>
  <c r="AX993" i="1" s="1"/>
  <c r="AX994" i="1" s="1"/>
  <c r="AX995" i="1" s="1"/>
  <c r="AX996" i="1" s="1"/>
  <c r="AX997" i="1" s="1"/>
  <c r="AX998" i="1" s="1"/>
  <c r="AX999" i="1" s="1"/>
  <c r="AX1000" i="1" s="1"/>
  <c r="AX1001" i="1" s="1"/>
  <c r="AX1002" i="1" s="1"/>
  <c r="AX1003" i="1" s="1"/>
  <c r="AX1004" i="1" s="1"/>
  <c r="AX1005" i="1" s="1"/>
  <c r="AX1006" i="1" s="1"/>
  <c r="AX1007" i="1" s="1"/>
  <c r="AX1008" i="1" s="1"/>
  <c r="AX1009" i="1" s="1"/>
  <c r="AX1010" i="1" s="1"/>
  <c r="AX1011" i="1" s="1"/>
  <c r="AX1012" i="1" s="1"/>
  <c r="AX1013" i="1" s="1"/>
  <c r="AX1014" i="1" s="1"/>
  <c r="AX1015" i="1" s="1"/>
  <c r="AX1016" i="1" s="1"/>
  <c r="AX1017" i="1" s="1"/>
  <c r="AX1018" i="1" s="1"/>
  <c r="AX1019" i="1" s="1"/>
  <c r="AX1020" i="1" s="1"/>
  <c r="AX1021" i="1" s="1"/>
  <c r="AX1022" i="1" s="1"/>
  <c r="AX1023" i="1" s="1"/>
  <c r="AX1024" i="1" s="1"/>
  <c r="AX1025" i="1" s="1"/>
  <c r="AX1026" i="1" s="1"/>
  <c r="AX1027" i="1" s="1"/>
  <c r="AX1028" i="1" s="1"/>
  <c r="AX1029" i="1" s="1"/>
  <c r="AX1030" i="1" s="1"/>
  <c r="AX1031" i="1" s="1"/>
  <c r="AX1032" i="1" s="1"/>
  <c r="AX1033" i="1" s="1"/>
  <c r="AX1034" i="1" s="1"/>
  <c r="AX1035" i="1" s="1"/>
  <c r="AX1036" i="1" s="1"/>
  <c r="AX1037" i="1" s="1"/>
  <c r="AX1038" i="1" s="1"/>
  <c r="AX1039" i="1" s="1"/>
  <c r="AX1040" i="1" s="1"/>
  <c r="AX1041" i="1" s="1"/>
  <c r="AX1042" i="1" s="1"/>
  <c r="AX1043" i="1" s="1"/>
  <c r="AX1044" i="1" s="1"/>
  <c r="AX1045" i="1" s="1"/>
  <c r="AX1046" i="1" s="1"/>
  <c r="AX1047" i="1" s="1"/>
  <c r="AX1048" i="1" s="1"/>
  <c r="AX1049" i="1" s="1"/>
  <c r="AX1050" i="1" s="1"/>
  <c r="AX1051" i="1" s="1"/>
  <c r="AX1052" i="1" s="1"/>
  <c r="AX1053" i="1" s="1"/>
  <c r="AX1054" i="1" s="1"/>
  <c r="AX1055" i="1" s="1"/>
  <c r="AX1056" i="1" s="1"/>
  <c r="AX1057" i="1" s="1"/>
  <c r="AX1058" i="1" s="1"/>
  <c r="AX1059" i="1" s="1"/>
  <c r="AX1060" i="1" s="1"/>
  <c r="AX1061" i="1" s="1"/>
  <c r="AX1062" i="1" s="1"/>
  <c r="AX1063" i="1" s="1"/>
  <c r="AX1064" i="1" s="1"/>
  <c r="AX1065" i="1" s="1"/>
  <c r="AX1066" i="1" s="1"/>
  <c r="AX1067" i="1" s="1"/>
  <c r="AX1068" i="1" s="1"/>
  <c r="AX1069" i="1" s="1"/>
  <c r="AX1070" i="1" s="1"/>
  <c r="AX1071" i="1" s="1"/>
  <c r="AX1072" i="1" s="1"/>
  <c r="AX1073" i="1" s="1"/>
  <c r="AX1074" i="1" s="1"/>
  <c r="AX1075" i="1" s="1"/>
  <c r="AX1076" i="1" s="1"/>
  <c r="AX1077" i="1" s="1"/>
  <c r="AX1078" i="1" s="1"/>
  <c r="AX1079" i="1" s="1"/>
  <c r="AX1080" i="1" s="1"/>
  <c r="AX1081" i="1" s="1"/>
  <c r="AX1082" i="1" s="1"/>
  <c r="AX1083" i="1" s="1"/>
  <c r="AX1084" i="1" s="1"/>
  <c r="AX1085" i="1" s="1"/>
  <c r="AX1086" i="1" s="1"/>
  <c r="AX1087" i="1" s="1"/>
  <c r="AX1088" i="1" s="1"/>
  <c r="AX1089" i="1" s="1"/>
  <c r="AX1090" i="1" s="1"/>
  <c r="AX1091" i="1" s="1"/>
  <c r="AX1092" i="1" s="1"/>
  <c r="AX1093" i="1" s="1"/>
  <c r="AX1094" i="1" s="1"/>
  <c r="AX1095" i="1" s="1"/>
  <c r="AX1096" i="1" s="1"/>
  <c r="AX1097" i="1" s="1"/>
  <c r="AX1098" i="1" s="1"/>
  <c r="AX1099" i="1" s="1"/>
  <c r="AX1100" i="1" s="1"/>
  <c r="AX1101" i="1" s="1"/>
  <c r="AX1102" i="1" s="1"/>
  <c r="AX1103" i="1" s="1"/>
  <c r="AX1104" i="1" s="1"/>
  <c r="AX1105" i="1" s="1"/>
  <c r="AX1106" i="1" s="1"/>
  <c r="AX1107" i="1" s="1"/>
  <c r="AX1108" i="1" s="1"/>
  <c r="AX1109" i="1" s="1"/>
  <c r="AX1110" i="1" s="1"/>
  <c r="AX1111" i="1" s="1"/>
  <c r="AX1112" i="1" s="1"/>
  <c r="AX1113" i="1" s="1"/>
  <c r="AX1114" i="1" s="1"/>
  <c r="AX1115" i="1" s="1"/>
  <c r="AX1116" i="1" s="1"/>
  <c r="AX1117" i="1" s="1"/>
  <c r="AX1118" i="1" s="1"/>
  <c r="AX1119" i="1" s="1"/>
  <c r="AX1120" i="1" s="1"/>
  <c r="AX1121" i="1" s="1"/>
  <c r="AX1122" i="1" s="1"/>
  <c r="AX1123" i="1" s="1"/>
  <c r="AX1124" i="1" s="1"/>
  <c r="AX1125" i="1" s="1"/>
  <c r="AX1126" i="1" s="1"/>
  <c r="AX1127" i="1" s="1"/>
  <c r="AX1128" i="1" s="1"/>
  <c r="AX1129" i="1" s="1"/>
  <c r="AX1130" i="1" s="1"/>
  <c r="AX1131" i="1" s="1"/>
  <c r="AX1132" i="1" s="1"/>
  <c r="AX1133" i="1" s="1"/>
  <c r="AX1134" i="1" s="1"/>
  <c r="AX1135" i="1" s="1"/>
  <c r="AX1136" i="1" s="1"/>
  <c r="AX1137" i="1" s="1"/>
  <c r="AX1138" i="1" s="1"/>
  <c r="AX1139" i="1" s="1"/>
  <c r="AX1140" i="1" s="1"/>
  <c r="AX1141" i="1" s="1"/>
  <c r="AX1142" i="1" s="1"/>
  <c r="AX1143" i="1" s="1"/>
  <c r="AX1144" i="1" s="1"/>
  <c r="AX1145" i="1" s="1"/>
  <c r="AX1146" i="1" s="1"/>
  <c r="AX1147" i="1" s="1"/>
  <c r="AX1148" i="1" s="1"/>
  <c r="AX1149" i="1" s="1"/>
  <c r="AX1150" i="1" s="1"/>
  <c r="AX1151" i="1" s="1"/>
  <c r="AX1152" i="1" s="1"/>
  <c r="AX1153" i="1" s="1"/>
  <c r="AX1154" i="1" s="1"/>
  <c r="AX1155" i="1" s="1"/>
  <c r="AX1156" i="1" s="1"/>
  <c r="AX1157" i="1" s="1"/>
  <c r="AX1158" i="1" s="1"/>
  <c r="AX1159" i="1" s="1"/>
  <c r="AX1160" i="1" s="1"/>
  <c r="AX1161" i="1" s="1"/>
  <c r="AX1162" i="1" s="1"/>
  <c r="AX1163" i="1" s="1"/>
  <c r="AX1164" i="1" s="1"/>
  <c r="AX1165" i="1" s="1"/>
  <c r="AX1166" i="1" s="1"/>
  <c r="AX1167" i="1" s="1"/>
  <c r="AX1168" i="1" s="1"/>
  <c r="AX1169" i="1" s="1"/>
  <c r="AX1170" i="1" s="1"/>
  <c r="AX1171" i="1" s="1"/>
  <c r="AX1172" i="1" s="1"/>
  <c r="AX1173" i="1" s="1"/>
  <c r="AX1174" i="1" s="1"/>
  <c r="AX1175" i="1" s="1"/>
  <c r="AX1176" i="1" s="1"/>
  <c r="AX1177" i="1" s="1"/>
  <c r="AX1178" i="1" s="1"/>
  <c r="AX1179" i="1" s="1"/>
  <c r="AX1180" i="1" s="1"/>
  <c r="AX1181" i="1" s="1"/>
  <c r="AX1182" i="1" s="1"/>
  <c r="AX1183" i="1" s="1"/>
  <c r="AX1184" i="1" s="1"/>
  <c r="AX1185" i="1" s="1"/>
  <c r="AX1186" i="1" s="1"/>
  <c r="AX1187" i="1" s="1"/>
  <c r="AX1188" i="1" s="1"/>
  <c r="AX1189" i="1" s="1"/>
  <c r="AX1190" i="1" s="1"/>
  <c r="AX1191" i="1" s="1"/>
  <c r="AX1192" i="1" s="1"/>
  <c r="AX1193" i="1" s="1"/>
  <c r="AX1194" i="1" s="1"/>
  <c r="AX1195" i="1" s="1"/>
  <c r="AX1196" i="1" s="1"/>
  <c r="AX1197" i="1" s="1"/>
  <c r="AX1198" i="1" s="1"/>
  <c r="AX1199" i="1" s="1"/>
  <c r="AX1200" i="1" s="1"/>
  <c r="AX1201" i="1" s="1"/>
  <c r="AX1202" i="1" s="1"/>
  <c r="AX1203" i="1" s="1"/>
  <c r="AX1204" i="1" s="1"/>
  <c r="AX1205" i="1" s="1"/>
  <c r="AX1206" i="1" s="1"/>
  <c r="AX1207" i="1" s="1"/>
  <c r="AX1208" i="1" s="1"/>
  <c r="AX1209" i="1" s="1"/>
  <c r="AX1210" i="1" s="1"/>
  <c r="AX1211" i="1" s="1"/>
  <c r="AX1212" i="1" s="1"/>
  <c r="AX1213" i="1" s="1"/>
  <c r="AX1214" i="1" s="1"/>
  <c r="AX1215" i="1" s="1"/>
  <c r="AX1216" i="1" s="1"/>
  <c r="AX1217" i="1" s="1"/>
  <c r="AX1218" i="1" s="1"/>
  <c r="AX1219" i="1" s="1"/>
  <c r="AX1220" i="1" s="1"/>
  <c r="AX1221" i="1" s="1"/>
  <c r="AX1222" i="1" s="1"/>
  <c r="AX1223" i="1" s="1"/>
  <c r="AX1224" i="1" s="1"/>
  <c r="AX1225" i="1" s="1"/>
  <c r="AX1226" i="1" s="1"/>
  <c r="AX1227" i="1" s="1"/>
  <c r="AX1228" i="1" s="1"/>
  <c r="AX1229" i="1" s="1"/>
  <c r="AX1230" i="1" s="1"/>
  <c r="AX1231" i="1" s="1"/>
  <c r="AX1232" i="1" s="1"/>
  <c r="AX1233" i="1" s="1"/>
  <c r="AX1234" i="1" s="1"/>
  <c r="AX1235" i="1" s="1"/>
  <c r="AX1236" i="1" s="1"/>
  <c r="AX1237" i="1" s="1"/>
  <c r="AX1238" i="1" s="1"/>
  <c r="AX1239" i="1" s="1"/>
  <c r="AX1240" i="1" s="1"/>
  <c r="AX1241" i="1" s="1"/>
  <c r="AX1242" i="1" s="1"/>
  <c r="AX1243" i="1" s="1"/>
  <c r="AX1244" i="1" s="1"/>
  <c r="AX1245" i="1" s="1"/>
  <c r="AX1246" i="1" s="1"/>
  <c r="AX1247" i="1" s="1"/>
  <c r="AX1248" i="1" s="1"/>
  <c r="AX1249" i="1" s="1"/>
  <c r="AX1250" i="1" s="1"/>
  <c r="AX1251" i="1" s="1"/>
  <c r="AX1252" i="1" s="1"/>
  <c r="AX1253" i="1" s="1"/>
  <c r="AX1254" i="1" s="1"/>
  <c r="AX1255" i="1" s="1"/>
  <c r="AX1256" i="1" s="1"/>
  <c r="AX1257" i="1" s="1"/>
  <c r="AX1258" i="1" s="1"/>
  <c r="AX1259" i="1" s="1"/>
  <c r="AX1260" i="1" s="1"/>
  <c r="AX1261" i="1" s="1"/>
  <c r="AX1262" i="1" s="1"/>
  <c r="AX1263" i="1" s="1"/>
  <c r="AX1264" i="1" s="1"/>
  <c r="AX1265" i="1" s="1"/>
  <c r="AX1266" i="1" s="1"/>
  <c r="AX1267" i="1" s="1"/>
  <c r="AX1268" i="1" s="1"/>
  <c r="AX1269" i="1" s="1"/>
  <c r="AX1270" i="1" s="1"/>
  <c r="AX1271" i="1" s="1"/>
  <c r="AX1272" i="1" s="1"/>
  <c r="AX1273" i="1" s="1"/>
  <c r="AX1274" i="1" s="1"/>
  <c r="AX1275" i="1" s="1"/>
  <c r="AX1276" i="1" s="1"/>
  <c r="AX1277" i="1" s="1"/>
  <c r="AX1278" i="1" s="1"/>
  <c r="AX1279" i="1" s="1"/>
  <c r="AX1280" i="1" s="1"/>
  <c r="AX1281" i="1" s="1"/>
  <c r="AX1282" i="1" s="1"/>
  <c r="AX1283" i="1" s="1"/>
  <c r="AX1284" i="1" s="1"/>
  <c r="AX1285" i="1" s="1"/>
  <c r="AX1286" i="1" s="1"/>
  <c r="AX1287" i="1" s="1"/>
  <c r="AX1288" i="1" s="1"/>
  <c r="AX1289" i="1" s="1"/>
  <c r="AX1290" i="1" s="1"/>
  <c r="AX1291" i="1" s="1"/>
  <c r="AX1292" i="1" s="1"/>
  <c r="AX1293" i="1" s="1"/>
  <c r="AX1294" i="1" s="1"/>
  <c r="AX1295" i="1" s="1"/>
  <c r="AX1296" i="1" s="1"/>
  <c r="AX1297" i="1" s="1"/>
  <c r="AX1298" i="1" s="1"/>
  <c r="AX1299" i="1" s="1"/>
  <c r="AX1300" i="1" s="1"/>
  <c r="AX1301" i="1" s="1"/>
  <c r="AX1302" i="1" s="1"/>
  <c r="AX1303" i="1" s="1"/>
  <c r="AX1304" i="1" s="1"/>
  <c r="AX1305" i="1" s="1"/>
  <c r="AX1306" i="1" s="1"/>
  <c r="AX1307" i="1" s="1"/>
  <c r="AX1308" i="1" s="1"/>
  <c r="AX1309" i="1" s="1"/>
  <c r="AX1310" i="1" s="1"/>
  <c r="AX1311" i="1" s="1"/>
  <c r="AX1312" i="1" s="1"/>
  <c r="AX1313" i="1" s="1"/>
  <c r="AX1314" i="1" s="1"/>
  <c r="AX1315" i="1" s="1"/>
  <c r="AX1316" i="1" s="1"/>
  <c r="AX1317" i="1" s="1"/>
  <c r="AX1318" i="1" s="1"/>
  <c r="AX1319" i="1" s="1"/>
  <c r="AX1320" i="1" s="1"/>
  <c r="AX1321" i="1" s="1"/>
  <c r="AX1322" i="1" s="1"/>
  <c r="AX1323" i="1" s="1"/>
  <c r="AX1324" i="1" s="1"/>
  <c r="AX1325" i="1" s="1"/>
  <c r="AX1326" i="1" s="1"/>
  <c r="AX1327" i="1" s="1"/>
  <c r="AX1328" i="1" s="1"/>
  <c r="AX1329" i="1" s="1"/>
  <c r="AX1330" i="1" s="1"/>
  <c r="AX1331" i="1" s="1"/>
  <c r="AX1332" i="1" s="1"/>
  <c r="AX1333" i="1" s="1"/>
  <c r="AX1334" i="1" s="1"/>
  <c r="AX1335" i="1" s="1"/>
  <c r="AX1336" i="1" s="1"/>
  <c r="AX1337" i="1" s="1"/>
  <c r="AX1338" i="1" s="1"/>
  <c r="AX1339" i="1" s="1"/>
  <c r="AX1340" i="1" s="1"/>
  <c r="AX1341" i="1" s="1"/>
  <c r="AX1342" i="1" s="1"/>
  <c r="AX1343" i="1" s="1"/>
  <c r="AX1344" i="1" s="1"/>
  <c r="AX1345" i="1" s="1"/>
  <c r="AX1346" i="1" s="1"/>
  <c r="AX1347" i="1" s="1"/>
  <c r="AX1348" i="1" s="1"/>
  <c r="AX1349" i="1" s="1"/>
  <c r="AX1350" i="1" s="1"/>
  <c r="AX1351" i="1" s="1"/>
  <c r="AX1352" i="1" s="1"/>
  <c r="AX1353" i="1" s="1"/>
  <c r="AX1354" i="1" s="1"/>
  <c r="AX1355" i="1" s="1"/>
  <c r="AX1356" i="1" s="1"/>
  <c r="AX1357" i="1" s="1"/>
  <c r="AX1358" i="1" s="1"/>
  <c r="AX1359" i="1" s="1"/>
  <c r="AX1360" i="1" s="1"/>
  <c r="AX1361" i="1" s="1"/>
  <c r="AX1362" i="1" s="1"/>
  <c r="AX1363" i="1" s="1"/>
  <c r="AX1364" i="1" s="1"/>
  <c r="AX1365" i="1" s="1"/>
  <c r="AX1366" i="1" s="1"/>
  <c r="AX1367" i="1" s="1"/>
  <c r="AX1368" i="1" s="1"/>
  <c r="AX1369" i="1" s="1"/>
  <c r="AX1370" i="1" s="1"/>
  <c r="AX1371" i="1" s="1"/>
  <c r="AX1372" i="1" s="1"/>
  <c r="AX1373" i="1" s="1"/>
  <c r="AX1374" i="1" s="1"/>
  <c r="AX1375" i="1" s="1"/>
  <c r="AX1376" i="1" s="1"/>
  <c r="AX1377" i="1" s="1"/>
  <c r="AX1378" i="1" s="1"/>
  <c r="AX1379" i="1" s="1"/>
  <c r="AX1380" i="1" s="1"/>
  <c r="AX1381" i="1" s="1"/>
  <c r="AX1382" i="1" s="1"/>
  <c r="AX1383" i="1" s="1"/>
  <c r="AX1384" i="1" s="1"/>
  <c r="AX1385" i="1" s="1"/>
  <c r="AX1386" i="1" s="1"/>
  <c r="AX1387" i="1" s="1"/>
  <c r="AX1388" i="1" s="1"/>
  <c r="AX1389" i="1" s="1"/>
  <c r="AX1390" i="1" s="1"/>
  <c r="AX1391" i="1" s="1"/>
  <c r="AX1392" i="1" s="1"/>
  <c r="AX1393" i="1" s="1"/>
  <c r="AX1394" i="1" s="1"/>
  <c r="AX1395" i="1" s="1"/>
  <c r="AX1396" i="1" s="1"/>
  <c r="AX1397" i="1" s="1"/>
  <c r="AX1398" i="1" s="1"/>
  <c r="AX1399" i="1" s="1"/>
  <c r="AX1400" i="1" s="1"/>
  <c r="AX1401" i="1" s="1"/>
  <c r="AX1402" i="1" s="1"/>
  <c r="AX1403" i="1" s="1"/>
  <c r="AX1404" i="1" s="1"/>
  <c r="AX1405" i="1" s="1"/>
  <c r="AX1406" i="1" s="1"/>
  <c r="AX1407" i="1" s="1"/>
  <c r="AX1408" i="1" s="1"/>
  <c r="AX1409" i="1" s="1"/>
  <c r="AX1410" i="1" s="1"/>
  <c r="AX1411" i="1" s="1"/>
  <c r="AX1412" i="1" s="1"/>
  <c r="AX1413" i="1" s="1"/>
  <c r="AX1414" i="1" s="1"/>
  <c r="AX1415" i="1" s="1"/>
  <c r="AX1416" i="1" s="1"/>
  <c r="AX1417" i="1" s="1"/>
  <c r="AX1418" i="1" s="1"/>
  <c r="AX1419" i="1" s="1"/>
  <c r="AX1420" i="1" s="1"/>
  <c r="AX1421" i="1" s="1"/>
  <c r="AX1422" i="1" s="1"/>
  <c r="AX1423" i="1" s="1"/>
  <c r="AX1424" i="1" s="1"/>
  <c r="AX1425" i="1" s="1"/>
  <c r="AX1426" i="1" s="1"/>
  <c r="AX1427" i="1" s="1"/>
  <c r="AX1428" i="1" s="1"/>
  <c r="AX1429" i="1" s="1"/>
  <c r="AX1430" i="1" s="1"/>
  <c r="AX1431" i="1" s="1"/>
  <c r="AX1432" i="1" s="1"/>
  <c r="AX1433" i="1" s="1"/>
  <c r="AX1434" i="1" s="1"/>
  <c r="AX1435" i="1" s="1"/>
  <c r="AX1436" i="1" s="1"/>
  <c r="AX1437" i="1" s="1"/>
  <c r="AX1438" i="1" s="1"/>
  <c r="AX1439" i="1" s="1"/>
  <c r="AX1440" i="1" s="1"/>
  <c r="AX1441" i="1" s="1"/>
  <c r="AX1442" i="1" s="1"/>
  <c r="AX1443" i="1" s="1"/>
  <c r="AX1444" i="1" s="1"/>
  <c r="AX1445" i="1" s="1"/>
  <c r="AX1446" i="1" s="1"/>
  <c r="AX1447" i="1" s="1"/>
  <c r="AX1448" i="1" s="1"/>
  <c r="AX1449" i="1" s="1"/>
  <c r="AX1450" i="1" s="1"/>
  <c r="AX1451" i="1" s="1"/>
  <c r="AX1452" i="1" s="1"/>
  <c r="AX1453" i="1" s="1"/>
  <c r="AX1454" i="1" s="1"/>
  <c r="AX1455" i="1" s="1"/>
  <c r="AX1456" i="1" s="1"/>
  <c r="AX1457" i="1" s="1"/>
  <c r="AX1458" i="1" s="1"/>
  <c r="AX1459" i="1" s="1"/>
  <c r="AX1460" i="1" s="1"/>
  <c r="AX1461" i="1" s="1"/>
  <c r="AX1462" i="1" s="1"/>
  <c r="AX1463" i="1" s="1"/>
  <c r="AX1464" i="1" s="1"/>
  <c r="AX1465" i="1" s="1"/>
  <c r="AX1466" i="1" s="1"/>
  <c r="AX1467" i="1" s="1"/>
  <c r="AX1468" i="1" s="1"/>
  <c r="AX1469" i="1" s="1"/>
  <c r="AX1470" i="1" s="1"/>
  <c r="AX1471" i="1" s="1"/>
  <c r="AX1472" i="1" s="1"/>
  <c r="AX1473" i="1" s="1"/>
  <c r="AX1474" i="1" s="1"/>
  <c r="AX1475" i="1" s="1"/>
  <c r="AX1476" i="1" s="1"/>
  <c r="AX1477" i="1" s="1"/>
  <c r="AX1478" i="1" s="1"/>
  <c r="AX1479" i="1" s="1"/>
  <c r="AX1480" i="1" s="1"/>
  <c r="AX1481" i="1" s="1"/>
  <c r="AX1482" i="1" s="1"/>
  <c r="AX1483" i="1" s="1"/>
  <c r="AX1484" i="1" s="1"/>
  <c r="AX1485" i="1" s="1"/>
  <c r="AX1486" i="1" s="1"/>
  <c r="AX1487" i="1" s="1"/>
  <c r="AX1488" i="1" s="1"/>
  <c r="AX1489" i="1" s="1"/>
  <c r="AX1490" i="1" s="1"/>
  <c r="AX1491" i="1" s="1"/>
  <c r="AX1492" i="1" s="1"/>
  <c r="AX1493" i="1" s="1"/>
  <c r="AX1494" i="1" s="1"/>
  <c r="AX1495" i="1" s="1"/>
  <c r="AX1496" i="1" s="1"/>
  <c r="AX1497" i="1" s="1"/>
  <c r="AX1498" i="1" s="1"/>
  <c r="AX1499" i="1" s="1"/>
  <c r="AX1500" i="1" s="1"/>
  <c r="AX1501" i="1" s="1"/>
  <c r="AX1502" i="1" s="1"/>
  <c r="AX1503" i="1" s="1"/>
  <c r="AX1504" i="1" s="1"/>
  <c r="AX1505" i="1" s="1"/>
  <c r="AX1506" i="1" s="1"/>
  <c r="AX1507" i="1" s="1"/>
  <c r="AX1508" i="1" s="1"/>
  <c r="AX1509" i="1" s="1"/>
  <c r="AX1510" i="1" s="1"/>
  <c r="AX1511" i="1" s="1"/>
  <c r="AX1512" i="1" s="1"/>
  <c r="AX1513" i="1" s="1"/>
  <c r="AX1514" i="1" s="1"/>
  <c r="AX1515" i="1" s="1"/>
  <c r="AX1516" i="1" s="1"/>
  <c r="AX1517" i="1" s="1"/>
  <c r="AX1518" i="1" s="1"/>
  <c r="AX1519" i="1" s="1"/>
  <c r="AX1520" i="1" s="1"/>
  <c r="AX1521" i="1" s="1"/>
  <c r="AX1522" i="1" s="1"/>
  <c r="AX1523" i="1" s="1"/>
  <c r="AX1524" i="1" s="1"/>
  <c r="AX1525" i="1" s="1"/>
  <c r="AX1526" i="1" s="1"/>
  <c r="AX1527" i="1" s="1"/>
  <c r="AX1528" i="1" s="1"/>
  <c r="AX1529" i="1" s="1"/>
  <c r="AX1530" i="1" s="1"/>
  <c r="AX1531" i="1" s="1"/>
  <c r="AX1532" i="1" s="1"/>
  <c r="AX1533" i="1" s="1"/>
  <c r="AX1534" i="1" s="1"/>
  <c r="AX1535" i="1" s="1"/>
  <c r="AX1536" i="1" s="1"/>
  <c r="AX1537" i="1" s="1"/>
  <c r="AX1538" i="1" s="1"/>
  <c r="AX1539" i="1" s="1"/>
  <c r="AX1540" i="1" s="1"/>
  <c r="AX1541" i="1" s="1"/>
  <c r="AX1542" i="1" s="1"/>
  <c r="AX1543" i="1" s="1"/>
  <c r="AX1544" i="1" s="1"/>
  <c r="AX1545" i="1" s="1"/>
  <c r="AX1546" i="1" s="1"/>
  <c r="AX1547" i="1" s="1"/>
  <c r="AX1548" i="1" s="1"/>
  <c r="AX1549" i="1" s="1"/>
  <c r="AX1550" i="1" s="1"/>
  <c r="AX1551" i="1" s="1"/>
  <c r="AX1552" i="1" s="1"/>
  <c r="AX1553" i="1" s="1"/>
  <c r="AX1554" i="1" s="1"/>
  <c r="AX1555" i="1" s="1"/>
  <c r="AX1556" i="1" s="1"/>
  <c r="AX1557" i="1" s="1"/>
  <c r="AX1558" i="1" s="1"/>
  <c r="AX1559" i="1" s="1"/>
  <c r="AX1560" i="1" s="1"/>
  <c r="AX1561" i="1" s="1"/>
  <c r="AX1562" i="1" s="1"/>
  <c r="AX1563" i="1" s="1"/>
  <c r="AX1564" i="1" s="1"/>
  <c r="AX1565" i="1" s="1"/>
  <c r="AX1566" i="1" s="1"/>
  <c r="AX1567" i="1" s="1"/>
  <c r="AX1568" i="1" s="1"/>
  <c r="AX1569" i="1" s="1"/>
  <c r="AX1570" i="1" s="1"/>
  <c r="AX1571" i="1" s="1"/>
  <c r="AX1572" i="1" s="1"/>
  <c r="AX1573" i="1" s="1"/>
  <c r="AX1574" i="1" s="1"/>
  <c r="AX1575" i="1" s="1"/>
  <c r="AX1576" i="1" s="1"/>
  <c r="AX1577" i="1" s="1"/>
  <c r="AX1578" i="1" s="1"/>
  <c r="AX1579" i="1" s="1"/>
  <c r="AX1580" i="1" s="1"/>
  <c r="AX1581" i="1" s="1"/>
  <c r="AX1582" i="1" s="1"/>
  <c r="AX1583" i="1" s="1"/>
  <c r="AX1584" i="1" s="1"/>
  <c r="AX1585" i="1" s="1"/>
  <c r="AX1586" i="1" s="1"/>
  <c r="AX1587" i="1" s="1"/>
  <c r="AX1588" i="1" s="1"/>
  <c r="AX1589" i="1" s="1"/>
  <c r="AX1590" i="1" s="1"/>
  <c r="AX1591" i="1" s="1"/>
  <c r="AX1592" i="1" s="1"/>
  <c r="AX1593" i="1" s="1"/>
  <c r="AX1594" i="1" s="1"/>
  <c r="AX1595" i="1" s="1"/>
  <c r="AX1596" i="1" s="1"/>
  <c r="AX1597" i="1" s="1"/>
  <c r="AX1598" i="1" s="1"/>
  <c r="AX1599" i="1" s="1"/>
  <c r="AX1600" i="1" s="1"/>
  <c r="AX1601" i="1" s="1"/>
  <c r="AX1602" i="1" s="1"/>
  <c r="AX1603" i="1" s="1"/>
  <c r="AX1604" i="1" s="1"/>
  <c r="AX1605" i="1" s="1"/>
  <c r="AX1606" i="1" s="1"/>
  <c r="AX1607" i="1" s="1"/>
  <c r="AX1608" i="1" s="1"/>
  <c r="AX1609" i="1" s="1"/>
  <c r="AX1610" i="1" s="1"/>
  <c r="AX1611" i="1" s="1"/>
  <c r="AX1612" i="1" s="1"/>
  <c r="AX1613" i="1" s="1"/>
  <c r="AX1614" i="1" s="1"/>
  <c r="AX1615" i="1" s="1"/>
  <c r="AX1616" i="1" s="1"/>
  <c r="AX1617" i="1" s="1"/>
  <c r="AX1618" i="1" s="1"/>
  <c r="AX1619" i="1" s="1"/>
  <c r="AX1620" i="1" s="1"/>
  <c r="AX1621" i="1" s="1"/>
  <c r="AX1622" i="1" s="1"/>
  <c r="AX1623" i="1" s="1"/>
  <c r="AX1624" i="1" s="1"/>
  <c r="AX1625" i="1" s="1"/>
  <c r="AX1626" i="1" s="1"/>
  <c r="AX1627" i="1" s="1"/>
  <c r="AX1628" i="1" s="1"/>
  <c r="AX1629" i="1" s="1"/>
  <c r="AX1630" i="1" s="1"/>
  <c r="AX1631" i="1" s="1"/>
  <c r="AX1632" i="1" s="1"/>
  <c r="AX1633" i="1" s="1"/>
  <c r="AX1634" i="1" s="1"/>
  <c r="AX1635" i="1" s="1"/>
  <c r="AX1636" i="1" s="1"/>
  <c r="AX1637" i="1" s="1"/>
  <c r="AX1638" i="1" s="1"/>
  <c r="AX1639" i="1" s="1"/>
  <c r="AX1640" i="1" s="1"/>
  <c r="AX1641" i="1" s="1"/>
  <c r="AX1642" i="1" s="1"/>
  <c r="AX1643" i="1" s="1"/>
  <c r="AX1644" i="1" s="1"/>
  <c r="AX1645" i="1" s="1"/>
  <c r="AX1646" i="1" s="1"/>
  <c r="AX1647" i="1" s="1"/>
  <c r="AX1648" i="1" s="1"/>
  <c r="AX1649" i="1" s="1"/>
  <c r="AX1650" i="1" s="1"/>
  <c r="AX1651" i="1" s="1"/>
  <c r="AX1652" i="1" s="1"/>
  <c r="AX1653" i="1" s="1"/>
  <c r="AX1654" i="1" s="1"/>
  <c r="AX1655" i="1" s="1"/>
  <c r="AX1656" i="1" s="1"/>
  <c r="AX1657" i="1" s="1"/>
  <c r="AX1658" i="1" s="1"/>
  <c r="AX1659" i="1" s="1"/>
  <c r="AX1660" i="1" s="1"/>
  <c r="AX1661" i="1" s="1"/>
  <c r="AX1662" i="1" s="1"/>
  <c r="AX1663" i="1" s="1"/>
  <c r="AX1664" i="1" s="1"/>
  <c r="AX1665" i="1" s="1"/>
  <c r="AX1666" i="1" s="1"/>
  <c r="AX1667" i="1" s="1"/>
  <c r="AX1668" i="1" s="1"/>
  <c r="AX1669" i="1" s="1"/>
  <c r="AX1670" i="1" s="1"/>
  <c r="AX1671" i="1" s="1"/>
  <c r="AX1672" i="1" s="1"/>
  <c r="AX1673" i="1" s="1"/>
  <c r="AX1674" i="1" s="1"/>
  <c r="AX1675" i="1" s="1"/>
  <c r="AX1676" i="1" s="1"/>
  <c r="AX1677" i="1" s="1"/>
  <c r="AX1678" i="1" s="1"/>
  <c r="AX1679" i="1" s="1"/>
  <c r="AX1680" i="1" s="1"/>
  <c r="AX1681" i="1" s="1"/>
  <c r="AX1682" i="1" s="1"/>
  <c r="AX1683" i="1" s="1"/>
  <c r="AX1684" i="1" s="1"/>
  <c r="AX1685" i="1" s="1"/>
  <c r="AX1686" i="1" s="1"/>
  <c r="AX1687" i="1" s="1"/>
  <c r="AX1688" i="1" s="1"/>
  <c r="AX1689" i="1" s="1"/>
  <c r="AX1690" i="1" s="1"/>
  <c r="AX1691" i="1" s="1"/>
  <c r="AX1692" i="1" s="1"/>
  <c r="AX1693" i="1" s="1"/>
  <c r="AX1694" i="1" s="1"/>
  <c r="AX1695" i="1" s="1"/>
  <c r="AX1696" i="1" s="1"/>
  <c r="AX1697" i="1" s="1"/>
  <c r="AX1698" i="1" s="1"/>
  <c r="AX1699" i="1" s="1"/>
  <c r="AX1700" i="1" s="1"/>
  <c r="AX1701" i="1" s="1"/>
  <c r="AX1702" i="1" s="1"/>
  <c r="AX1703" i="1" s="1"/>
  <c r="AX1704" i="1" s="1"/>
  <c r="AX1705" i="1" s="1"/>
  <c r="AX1706" i="1" s="1"/>
  <c r="AX1707" i="1" s="1"/>
  <c r="AX1708" i="1" s="1"/>
  <c r="AX1709" i="1" s="1"/>
  <c r="AX1710" i="1" s="1"/>
  <c r="AX1711" i="1" s="1"/>
  <c r="AX1712" i="1" s="1"/>
  <c r="AX1713" i="1" s="1"/>
  <c r="AX1714" i="1" s="1"/>
  <c r="AX1715" i="1" s="1"/>
  <c r="AX1716" i="1" s="1"/>
  <c r="AX1717" i="1" s="1"/>
  <c r="AX1718" i="1" s="1"/>
  <c r="AX1719" i="1" s="1"/>
  <c r="AX1720" i="1" s="1"/>
  <c r="AX1721" i="1" s="1"/>
  <c r="AX1722" i="1" s="1"/>
  <c r="AX1723" i="1" s="1"/>
  <c r="AX1724" i="1" s="1"/>
  <c r="AX1725" i="1" s="1"/>
  <c r="AX1726" i="1" s="1"/>
  <c r="AX1727" i="1" s="1"/>
  <c r="AX1728" i="1" s="1"/>
  <c r="AX1729" i="1" s="1"/>
  <c r="AX1730" i="1" s="1"/>
  <c r="AX1731" i="1" s="1"/>
  <c r="AX1732" i="1" s="1"/>
  <c r="AX1733" i="1" s="1"/>
  <c r="AX1734" i="1" s="1"/>
  <c r="AX1735" i="1" s="1"/>
  <c r="AX1736" i="1" s="1"/>
  <c r="AX1737" i="1" s="1"/>
  <c r="AX1738" i="1" s="1"/>
  <c r="AX1739" i="1" s="1"/>
  <c r="AX1740" i="1" s="1"/>
  <c r="AX1741" i="1" s="1"/>
  <c r="AX1742" i="1" s="1"/>
  <c r="AX1743" i="1" s="1"/>
  <c r="AX1744" i="1" s="1"/>
  <c r="AX1745" i="1" s="1"/>
  <c r="AX1746" i="1" s="1"/>
  <c r="AX1747" i="1" s="1"/>
  <c r="AX1748" i="1" s="1"/>
  <c r="AX1749" i="1" s="1"/>
  <c r="AX1750" i="1" s="1"/>
  <c r="AX1751" i="1" s="1"/>
  <c r="AX1752" i="1" s="1"/>
  <c r="AX1753" i="1" s="1"/>
  <c r="AX1754" i="1" s="1"/>
  <c r="AX1755" i="1" s="1"/>
  <c r="AX1756" i="1" s="1"/>
  <c r="AX1757" i="1" s="1"/>
  <c r="AX1758" i="1" s="1"/>
  <c r="AX1759" i="1" s="1"/>
  <c r="AX1760" i="1" s="1"/>
  <c r="AX1761" i="1" s="1"/>
  <c r="AX1762" i="1" s="1"/>
  <c r="AX1763" i="1" s="1"/>
  <c r="AX1764" i="1" s="1"/>
  <c r="AX1765" i="1" s="1"/>
  <c r="AX1766" i="1" s="1"/>
  <c r="AX1767" i="1" s="1"/>
  <c r="AX1768" i="1" s="1"/>
  <c r="AX1769" i="1" s="1"/>
  <c r="AX1770" i="1" s="1"/>
  <c r="AX1771" i="1" s="1"/>
  <c r="AX1772" i="1" s="1"/>
  <c r="AX1773" i="1" s="1"/>
  <c r="AX1774" i="1" s="1"/>
  <c r="AX1775" i="1" s="1"/>
  <c r="AX1776" i="1" s="1"/>
  <c r="AX1777" i="1" s="1"/>
  <c r="AX1778" i="1" s="1"/>
  <c r="AX1779" i="1" s="1"/>
  <c r="AX1780" i="1" s="1"/>
  <c r="AX1781" i="1" s="1"/>
  <c r="AX1782" i="1" s="1"/>
  <c r="AX1783" i="1" s="1"/>
  <c r="AX1784" i="1" s="1"/>
  <c r="AX1785" i="1" s="1"/>
  <c r="AX1786" i="1" s="1"/>
  <c r="AX1787" i="1" s="1"/>
  <c r="AX1788" i="1" s="1"/>
  <c r="AX1789" i="1" s="1"/>
  <c r="AX1790" i="1" s="1"/>
  <c r="AX1791" i="1" s="1"/>
  <c r="AX1792" i="1" s="1"/>
  <c r="AX1793" i="1" s="1"/>
  <c r="AX1794" i="1" s="1"/>
  <c r="AX1795" i="1" s="1"/>
  <c r="AX1796" i="1" s="1"/>
  <c r="AX1797" i="1" s="1"/>
  <c r="AX1798" i="1" s="1"/>
  <c r="AX1799" i="1" s="1"/>
  <c r="AX1800" i="1" s="1"/>
  <c r="AX1801" i="1" s="1"/>
  <c r="AX1802" i="1" s="1"/>
  <c r="AX1803" i="1" s="1"/>
  <c r="AX1804" i="1" s="1"/>
  <c r="AX1805" i="1" s="1"/>
  <c r="AX1806" i="1" s="1"/>
  <c r="AX1807" i="1" s="1"/>
  <c r="AX1808" i="1" s="1"/>
  <c r="AX1809" i="1" s="1"/>
  <c r="AX1810" i="1" s="1"/>
  <c r="AX1811" i="1" s="1"/>
  <c r="AX1812" i="1" s="1"/>
  <c r="AX1813" i="1" s="1"/>
  <c r="AX1814" i="1" s="1"/>
  <c r="AX1815" i="1" s="1"/>
  <c r="AX1816" i="1" s="1"/>
  <c r="AX1817" i="1" s="1"/>
  <c r="AX1818" i="1" s="1"/>
  <c r="AX1819" i="1" s="1"/>
  <c r="AX1820" i="1" s="1"/>
  <c r="AX1821" i="1" s="1"/>
  <c r="AX1822" i="1" s="1"/>
  <c r="AX1823" i="1" s="1"/>
  <c r="AX1824" i="1" s="1"/>
  <c r="AX1825" i="1" s="1"/>
  <c r="AX1826" i="1" s="1"/>
  <c r="AX1827" i="1" s="1"/>
  <c r="AX1828" i="1" s="1"/>
  <c r="AX1829" i="1" s="1"/>
  <c r="AX1830" i="1" s="1"/>
  <c r="AX1831" i="1" s="1"/>
  <c r="AX1832" i="1" s="1"/>
  <c r="AX1833" i="1" s="1"/>
  <c r="AX1834" i="1" s="1"/>
  <c r="AX1835" i="1" s="1"/>
  <c r="AX1836" i="1" s="1"/>
  <c r="AX1837" i="1" s="1"/>
  <c r="AX1838" i="1" s="1"/>
  <c r="AX1839" i="1" s="1"/>
  <c r="AX1840" i="1" s="1"/>
  <c r="AX1841" i="1" s="1"/>
  <c r="AX1842" i="1" s="1"/>
  <c r="AX1843" i="1" s="1"/>
  <c r="AX1844" i="1" s="1"/>
  <c r="AX1845" i="1" s="1"/>
  <c r="AX1846" i="1" s="1"/>
  <c r="AX1847" i="1" s="1"/>
  <c r="AX1848" i="1" s="1"/>
  <c r="AX1849" i="1" s="1"/>
  <c r="AX1850" i="1" s="1"/>
  <c r="AX1851" i="1" s="1"/>
  <c r="AX1852" i="1" s="1"/>
  <c r="AX1853" i="1" s="1"/>
  <c r="AX1854" i="1" s="1"/>
  <c r="AX1855" i="1" s="1"/>
  <c r="AX1856" i="1" s="1"/>
  <c r="AX1857" i="1" s="1"/>
  <c r="AX1858" i="1" s="1"/>
  <c r="AX1859" i="1" s="1"/>
  <c r="AX1860" i="1" s="1"/>
  <c r="AX1861" i="1" s="1"/>
  <c r="AX1862" i="1" s="1"/>
  <c r="AX1863" i="1" s="1"/>
  <c r="AX1864" i="1" s="1"/>
  <c r="AX1865" i="1" s="1"/>
  <c r="AX1866" i="1" s="1"/>
  <c r="AX1867" i="1" s="1"/>
  <c r="AX1868" i="1" s="1"/>
  <c r="AX1869" i="1" s="1"/>
  <c r="AX1870" i="1" s="1"/>
  <c r="AX1871" i="1" s="1"/>
  <c r="AX1872" i="1" s="1"/>
  <c r="AX1873" i="1" s="1"/>
  <c r="AX1874" i="1" s="1"/>
  <c r="AX1875" i="1" s="1"/>
  <c r="AX1876" i="1" s="1"/>
  <c r="AX1877" i="1" s="1"/>
  <c r="AX1878" i="1" s="1"/>
  <c r="AX1879" i="1" s="1"/>
  <c r="AX1880" i="1" s="1"/>
  <c r="AX1881" i="1" s="1"/>
  <c r="AX1882" i="1" s="1"/>
  <c r="AX1883" i="1" s="1"/>
  <c r="AX1884" i="1" s="1"/>
  <c r="AX1885" i="1" s="1"/>
  <c r="AX1886" i="1" s="1"/>
  <c r="AX1887" i="1" s="1"/>
  <c r="AX1888" i="1" s="1"/>
  <c r="AX1889" i="1" s="1"/>
  <c r="AX1890" i="1" s="1"/>
  <c r="AX1891" i="1" s="1"/>
  <c r="AX1892" i="1" s="1"/>
  <c r="AX1893" i="1" s="1"/>
  <c r="AX1894" i="1" s="1"/>
  <c r="AX1895" i="1" s="1"/>
  <c r="AX1896" i="1" s="1"/>
  <c r="AX1897" i="1" s="1"/>
  <c r="AX1898" i="1" s="1"/>
  <c r="AX1899" i="1" s="1"/>
  <c r="AX1900" i="1" s="1"/>
  <c r="AX1901" i="1" s="1"/>
  <c r="AX1902" i="1" s="1"/>
  <c r="AX1903" i="1" s="1"/>
  <c r="AX1904" i="1" s="1"/>
  <c r="AX1905" i="1" s="1"/>
  <c r="AX1906" i="1" s="1"/>
  <c r="AX1907" i="1" s="1"/>
  <c r="AX1908" i="1" s="1"/>
  <c r="AX1909" i="1" s="1"/>
  <c r="AX1910" i="1" s="1"/>
  <c r="AX1911" i="1" s="1"/>
  <c r="AX1912" i="1" s="1"/>
  <c r="AX1913" i="1" s="1"/>
  <c r="AX1914" i="1" s="1"/>
  <c r="AX1915" i="1" s="1"/>
  <c r="AX1916" i="1" s="1"/>
  <c r="AX1917" i="1" s="1"/>
  <c r="AX1918" i="1" s="1"/>
  <c r="AX1919" i="1" s="1"/>
  <c r="AX1920" i="1" s="1"/>
  <c r="AX1921" i="1" s="1"/>
  <c r="AX1922" i="1" s="1"/>
  <c r="AX1923" i="1" s="1"/>
  <c r="AX1924" i="1" s="1"/>
  <c r="AX1925" i="1" s="1"/>
  <c r="AX1926" i="1" s="1"/>
  <c r="AX1927" i="1" s="1"/>
  <c r="AX1928" i="1" s="1"/>
  <c r="AX1929" i="1" s="1"/>
  <c r="AX1930" i="1" s="1"/>
  <c r="AX1931" i="1" s="1"/>
  <c r="AX1932" i="1" s="1"/>
  <c r="AX1933" i="1" s="1"/>
  <c r="AX1934" i="1" s="1"/>
  <c r="AX1935" i="1" s="1"/>
  <c r="AX1936" i="1" s="1"/>
  <c r="AX1937" i="1" s="1"/>
  <c r="AX1938" i="1" s="1"/>
  <c r="AX1939" i="1" s="1"/>
  <c r="AX1940" i="1" s="1"/>
  <c r="AX1941" i="1" s="1"/>
  <c r="AX1942" i="1" s="1"/>
  <c r="AX1943" i="1" s="1"/>
  <c r="AX1944" i="1" s="1"/>
  <c r="AX1945" i="1" s="1"/>
  <c r="AX1946" i="1" s="1"/>
  <c r="AX1947" i="1" s="1"/>
  <c r="AX1948" i="1" s="1"/>
  <c r="AX1949" i="1" s="1"/>
  <c r="AX1950" i="1" s="1"/>
  <c r="AX1951" i="1" s="1"/>
  <c r="AX1952" i="1" s="1"/>
  <c r="AX1953" i="1" s="1"/>
  <c r="AX1954" i="1" s="1"/>
  <c r="AX1955" i="1" s="1"/>
  <c r="AX1956" i="1" s="1"/>
  <c r="AX1957" i="1" s="1"/>
  <c r="AX1958" i="1" s="1"/>
  <c r="AX1959" i="1" s="1"/>
  <c r="AX1960" i="1" s="1"/>
  <c r="AX1961" i="1" s="1"/>
  <c r="AX1962" i="1" s="1"/>
  <c r="AX1963" i="1" s="1"/>
  <c r="AX1964" i="1" s="1"/>
  <c r="AX1965" i="1" s="1"/>
  <c r="AX1966" i="1" s="1"/>
  <c r="AX1967" i="1" s="1"/>
  <c r="AX1968" i="1" s="1"/>
  <c r="AX1969" i="1" s="1"/>
  <c r="AX1970" i="1" s="1"/>
  <c r="AX1971" i="1" s="1"/>
  <c r="AX1972" i="1" s="1"/>
  <c r="AX1973" i="1" s="1"/>
  <c r="AX1974" i="1" s="1"/>
  <c r="AX1975" i="1" s="1"/>
  <c r="AX1976" i="1" s="1"/>
  <c r="AX1977" i="1" s="1"/>
  <c r="AX1978" i="1" s="1"/>
  <c r="AX1979" i="1" s="1"/>
  <c r="AX1980" i="1" s="1"/>
  <c r="AX1981" i="1" s="1"/>
  <c r="AX1982" i="1" s="1"/>
  <c r="AX1983" i="1" s="1"/>
  <c r="AX1984" i="1" s="1"/>
  <c r="AX1985" i="1" s="1"/>
  <c r="AX1986" i="1" s="1"/>
  <c r="AX1987" i="1" s="1"/>
  <c r="AX1988" i="1" s="1"/>
  <c r="AX1989" i="1" s="1"/>
  <c r="AX1990" i="1" s="1"/>
  <c r="AX1991" i="1" s="1"/>
  <c r="AX1992" i="1" s="1"/>
  <c r="AX1993" i="1" s="1"/>
  <c r="AX1994" i="1" s="1"/>
  <c r="AX1995" i="1" s="1"/>
  <c r="AX1996" i="1" s="1"/>
  <c r="AX1997" i="1" s="1"/>
  <c r="AX1998" i="1" s="1"/>
  <c r="AX1999" i="1" s="1"/>
  <c r="AX2000" i="1" s="1"/>
  <c r="AX2001" i="1" s="1"/>
  <c r="AX2002" i="1" s="1"/>
  <c r="AX2003" i="1" s="1"/>
  <c r="AX2004" i="1" s="1"/>
  <c r="AX2005" i="1" s="1"/>
  <c r="AX2006" i="1" s="1"/>
  <c r="AX2007" i="1" s="1"/>
  <c r="AX2008" i="1" s="1"/>
  <c r="AX2009" i="1" s="1"/>
  <c r="AX2010" i="1" s="1"/>
  <c r="AX2011" i="1" s="1"/>
  <c r="AX2012" i="1" s="1"/>
  <c r="AX2013" i="1" s="1"/>
  <c r="AX2014" i="1" s="1"/>
  <c r="AX2015" i="1" s="1"/>
  <c r="AX2016" i="1" s="1"/>
  <c r="AX2017" i="1" s="1"/>
  <c r="AX2018" i="1" s="1"/>
  <c r="AX2019" i="1" s="1"/>
  <c r="AX2020" i="1" s="1"/>
  <c r="AX2021" i="1" s="1"/>
  <c r="AX2022" i="1" s="1"/>
  <c r="AX2023" i="1" s="1"/>
  <c r="AX2024" i="1" s="1"/>
  <c r="AX2025" i="1" s="1"/>
  <c r="AX2026" i="1" s="1"/>
  <c r="AX2027" i="1" s="1"/>
  <c r="AX2028" i="1" s="1"/>
  <c r="AX2029" i="1" s="1"/>
  <c r="AX2030" i="1" s="1"/>
  <c r="AX2031" i="1" s="1"/>
  <c r="AX2032" i="1" s="1"/>
  <c r="AX2033" i="1" s="1"/>
  <c r="AX2034" i="1" s="1"/>
  <c r="AX2035" i="1" s="1"/>
  <c r="AX2036" i="1" s="1"/>
  <c r="AX2037" i="1" s="1"/>
  <c r="AX2038" i="1" s="1"/>
  <c r="AX2039" i="1" s="1"/>
  <c r="AX2040" i="1" s="1"/>
  <c r="AX2041" i="1" s="1"/>
  <c r="AX2042" i="1" s="1"/>
  <c r="AX2043" i="1" s="1"/>
  <c r="AX2044" i="1" s="1"/>
  <c r="AX2045" i="1" s="1"/>
  <c r="AX2046" i="1" s="1"/>
  <c r="AX2047" i="1" s="1"/>
  <c r="AX2048" i="1" s="1"/>
  <c r="AX2049" i="1" s="1"/>
  <c r="AX2050" i="1" s="1"/>
  <c r="AX2051" i="1" s="1"/>
  <c r="AX2052" i="1" s="1"/>
  <c r="AX2053" i="1" s="1"/>
  <c r="AX2054" i="1" s="1"/>
  <c r="AX2055" i="1" s="1"/>
  <c r="AX2056" i="1" s="1"/>
  <c r="AX2057" i="1" s="1"/>
  <c r="AX2058" i="1" s="1"/>
  <c r="AX2059" i="1" s="1"/>
  <c r="AX2060" i="1" s="1"/>
  <c r="AX2061" i="1" s="1"/>
  <c r="AX2062" i="1" s="1"/>
  <c r="AX2063" i="1" s="1"/>
  <c r="AX2064" i="1" s="1"/>
  <c r="AX2065" i="1" s="1"/>
  <c r="AX2066" i="1" s="1"/>
  <c r="AX2067" i="1" s="1"/>
  <c r="AX2068" i="1" s="1"/>
  <c r="AX2069" i="1" s="1"/>
  <c r="AX2070" i="1" s="1"/>
  <c r="AX2071" i="1" s="1"/>
  <c r="AX2072" i="1" s="1"/>
  <c r="AX2073" i="1" s="1"/>
  <c r="AX2074" i="1" s="1"/>
  <c r="AX2075" i="1" s="1"/>
  <c r="AX2076" i="1" s="1"/>
  <c r="AX2077" i="1" s="1"/>
  <c r="AX2078" i="1" s="1"/>
  <c r="AX2079" i="1" s="1"/>
  <c r="AX2080" i="1" s="1"/>
  <c r="AX2081" i="1" s="1"/>
  <c r="AX2082" i="1" s="1"/>
  <c r="AX2083" i="1" s="1"/>
  <c r="AX2084" i="1" s="1"/>
  <c r="AX2085" i="1" s="1"/>
  <c r="AX2086" i="1" s="1"/>
  <c r="AX2087" i="1" s="1"/>
  <c r="AX2088" i="1" s="1"/>
  <c r="AX2089" i="1" s="1"/>
  <c r="AX2090" i="1" s="1"/>
  <c r="AX2091" i="1" s="1"/>
  <c r="AX2092" i="1" s="1"/>
  <c r="AX2093" i="1" s="1"/>
  <c r="AX2094" i="1" s="1"/>
  <c r="AX2095" i="1" s="1"/>
  <c r="AX2096" i="1" s="1"/>
  <c r="AX2097" i="1" s="1"/>
  <c r="AX2098" i="1" s="1"/>
  <c r="AX2099" i="1" s="1"/>
  <c r="AX2100" i="1" s="1"/>
  <c r="AX2101" i="1" s="1"/>
  <c r="AX2102" i="1" s="1"/>
  <c r="AX2103" i="1" s="1"/>
  <c r="AX2104" i="1" s="1"/>
  <c r="AX2105" i="1" s="1"/>
  <c r="AX2106" i="1" s="1"/>
  <c r="AX2107" i="1" s="1"/>
  <c r="AX2108" i="1" s="1"/>
  <c r="AX2109" i="1" s="1"/>
  <c r="AX2110" i="1" s="1"/>
  <c r="AX2111" i="1" s="1"/>
  <c r="AX2112" i="1" s="1"/>
  <c r="AX2113" i="1" s="1"/>
  <c r="AX2114" i="1" s="1"/>
  <c r="AX2115" i="1" s="1"/>
  <c r="AX2116" i="1" s="1"/>
  <c r="AX2117" i="1" s="1"/>
  <c r="AX2118" i="1" s="1"/>
  <c r="AX2119" i="1" s="1"/>
  <c r="AX2120" i="1" s="1"/>
  <c r="AX2121" i="1" s="1"/>
  <c r="AX2122" i="1" s="1"/>
  <c r="AX2123" i="1" s="1"/>
  <c r="AX2124" i="1" s="1"/>
  <c r="AX2125" i="1" s="1"/>
  <c r="AX2126" i="1" s="1"/>
  <c r="AX2127" i="1" s="1"/>
  <c r="AX2128" i="1" s="1"/>
  <c r="AX2129" i="1" s="1"/>
  <c r="AX2130" i="1" s="1"/>
  <c r="AX2131" i="1" s="1"/>
  <c r="AX2132" i="1" s="1"/>
  <c r="AX2133" i="1" s="1"/>
  <c r="AX2134" i="1" s="1"/>
  <c r="AX2135" i="1" s="1"/>
  <c r="AX2136" i="1" s="1"/>
  <c r="AX2137" i="1" s="1"/>
  <c r="AX2138" i="1" s="1"/>
  <c r="AX2139" i="1" s="1"/>
  <c r="AX2140" i="1" s="1"/>
  <c r="AX2141" i="1" s="1"/>
  <c r="AX2142" i="1" s="1"/>
  <c r="AX2143" i="1" s="1"/>
  <c r="AX2144" i="1" s="1"/>
  <c r="AX2145" i="1" s="1"/>
  <c r="AX2146" i="1" s="1"/>
  <c r="AX2147" i="1" s="1"/>
  <c r="AX2148" i="1" s="1"/>
  <c r="AX2149" i="1" s="1"/>
  <c r="AX2150" i="1" s="1"/>
  <c r="AX2151" i="1" s="1"/>
  <c r="AX2152" i="1" s="1"/>
  <c r="AX2153" i="1" s="1"/>
  <c r="AX2154" i="1" s="1"/>
  <c r="AX2155" i="1" s="1"/>
  <c r="AX2156" i="1" s="1"/>
  <c r="AX2157" i="1" s="1"/>
  <c r="AX2158" i="1" s="1"/>
  <c r="AX2159" i="1" s="1"/>
  <c r="AX2160" i="1" s="1"/>
  <c r="AX2161" i="1" s="1"/>
  <c r="AX2162" i="1" s="1"/>
  <c r="AX2163" i="1" s="1"/>
  <c r="AX2164" i="1" s="1"/>
  <c r="AX2165" i="1" s="1"/>
  <c r="AX2166" i="1" s="1"/>
  <c r="AX2167" i="1" s="1"/>
  <c r="AX2168" i="1" s="1"/>
  <c r="AX2169" i="1" s="1"/>
  <c r="AX2170" i="1" s="1"/>
  <c r="AX2171" i="1" s="1"/>
  <c r="AX2172" i="1" s="1"/>
  <c r="AX2173" i="1" s="1"/>
  <c r="AX2174" i="1" s="1"/>
  <c r="AX2175" i="1" s="1"/>
  <c r="AX2176" i="1" s="1"/>
  <c r="AX2177" i="1" s="1"/>
  <c r="AX2178" i="1" s="1"/>
  <c r="AX2179" i="1" s="1"/>
  <c r="AX2180" i="1" s="1"/>
  <c r="AX2181" i="1" s="1"/>
  <c r="AX2182" i="1" s="1"/>
  <c r="AX2183" i="1" s="1"/>
  <c r="AX2184" i="1" s="1"/>
  <c r="AX2185" i="1" s="1"/>
  <c r="AX2186" i="1" s="1"/>
  <c r="AX2187" i="1" s="1"/>
  <c r="AX2188" i="1" s="1"/>
  <c r="AX2189" i="1" s="1"/>
  <c r="AX2190" i="1" s="1"/>
  <c r="AX2191" i="1" s="1"/>
  <c r="AX2192" i="1" s="1"/>
  <c r="AX2193" i="1" s="1"/>
  <c r="AX2194" i="1" s="1"/>
  <c r="AX2195" i="1" s="1"/>
  <c r="AX2196" i="1" s="1"/>
  <c r="AX2197" i="1" s="1"/>
  <c r="AX2198" i="1" s="1"/>
  <c r="AX2199" i="1" s="1"/>
  <c r="AX2200" i="1" s="1"/>
  <c r="AX2201" i="1" s="1"/>
  <c r="AX2202" i="1" s="1"/>
  <c r="AX2203" i="1" s="1"/>
  <c r="AX2204" i="1" s="1"/>
  <c r="AX2205" i="1" s="1"/>
  <c r="AX2206" i="1" s="1"/>
  <c r="AX2207" i="1" s="1"/>
  <c r="AX2208" i="1" s="1"/>
  <c r="AX2209" i="1" s="1"/>
  <c r="AX2210" i="1" s="1"/>
  <c r="AX2211" i="1" s="1"/>
  <c r="AX2212" i="1" s="1"/>
  <c r="AX2213" i="1" s="1"/>
  <c r="AX2214" i="1" s="1"/>
  <c r="AX2215" i="1" s="1"/>
  <c r="AX2216" i="1" s="1"/>
  <c r="AX2217" i="1" s="1"/>
  <c r="AX2218" i="1" s="1"/>
  <c r="AX2219" i="1" s="1"/>
  <c r="AX2220" i="1" s="1"/>
  <c r="AX2221" i="1" s="1"/>
  <c r="AX2222" i="1" s="1"/>
  <c r="AX2223" i="1" s="1"/>
  <c r="AX2224" i="1" s="1"/>
  <c r="AX2225" i="1" s="1"/>
  <c r="AX2226" i="1" s="1"/>
  <c r="AX2227" i="1" s="1"/>
  <c r="AX2228" i="1" s="1"/>
  <c r="AX2229" i="1" s="1"/>
  <c r="AX2230" i="1" s="1"/>
  <c r="AX2231" i="1" s="1"/>
  <c r="AX2232" i="1" s="1"/>
  <c r="AX2233" i="1" s="1"/>
  <c r="AX2234" i="1" s="1"/>
  <c r="AX2235" i="1" s="1"/>
  <c r="AX2236" i="1" s="1"/>
  <c r="AX2237" i="1" s="1"/>
  <c r="AX2238" i="1" s="1"/>
  <c r="AX2239" i="1" s="1"/>
  <c r="AX2240" i="1" s="1"/>
  <c r="AX2241" i="1" s="1"/>
  <c r="AX2242" i="1" s="1"/>
  <c r="AX2243" i="1" s="1"/>
  <c r="AX2244" i="1" s="1"/>
  <c r="AX2245" i="1" s="1"/>
  <c r="AX2246" i="1" s="1"/>
  <c r="AX2247" i="1" s="1"/>
  <c r="AX2248" i="1" s="1"/>
  <c r="AX2249" i="1" s="1"/>
  <c r="AX2250" i="1" s="1"/>
  <c r="AX2251" i="1" s="1"/>
  <c r="AX2252" i="1" s="1"/>
  <c r="AX2253" i="1" s="1"/>
  <c r="AX2254" i="1" s="1"/>
  <c r="AX2255" i="1" s="1"/>
  <c r="AX2256" i="1" s="1"/>
  <c r="AX2257" i="1" s="1"/>
  <c r="AX2258" i="1" s="1"/>
  <c r="AX2259" i="1" s="1"/>
  <c r="AX2260" i="1" s="1"/>
  <c r="AX2261" i="1" s="1"/>
  <c r="AX2262" i="1" s="1"/>
  <c r="AX2263" i="1" s="1"/>
  <c r="AX2264" i="1" s="1"/>
  <c r="AX2265" i="1" s="1"/>
  <c r="AX2266" i="1" s="1"/>
  <c r="AX2267" i="1" s="1"/>
  <c r="AX2268" i="1" s="1"/>
  <c r="AX2269" i="1" s="1"/>
  <c r="AX2270" i="1" s="1"/>
  <c r="AX2271" i="1" s="1"/>
  <c r="AX2272" i="1" s="1"/>
  <c r="AX2273" i="1" s="1"/>
  <c r="AX2274" i="1" s="1"/>
  <c r="AX2275" i="1" s="1"/>
  <c r="AX2276" i="1" s="1"/>
  <c r="AX2277" i="1" s="1"/>
  <c r="AX2278" i="1" s="1"/>
  <c r="AX2279" i="1" s="1"/>
  <c r="AX2280" i="1" s="1"/>
  <c r="AX2281" i="1" s="1"/>
  <c r="AX2282" i="1" s="1"/>
  <c r="AX2283" i="1" s="1"/>
  <c r="AX2284" i="1" s="1"/>
  <c r="AX2285" i="1" s="1"/>
  <c r="AX2286" i="1" s="1"/>
  <c r="AX2287" i="1" s="1"/>
  <c r="AX2288" i="1" s="1"/>
  <c r="AX2289" i="1" s="1"/>
  <c r="AX2290" i="1" s="1"/>
  <c r="AX2291" i="1" s="1"/>
  <c r="AX2292" i="1" s="1"/>
  <c r="AX2293" i="1" s="1"/>
  <c r="AX2294" i="1" s="1"/>
  <c r="AX2295" i="1" s="1"/>
  <c r="AX2296" i="1" s="1"/>
  <c r="AX2297" i="1" s="1"/>
  <c r="AX2298" i="1" s="1"/>
  <c r="AX2299" i="1" s="1"/>
  <c r="AX2300" i="1" s="1"/>
  <c r="AX2301" i="1" s="1"/>
  <c r="AX2302" i="1" s="1"/>
  <c r="AX2303" i="1" s="1"/>
  <c r="AX2304" i="1" s="1"/>
  <c r="AX2305" i="1" s="1"/>
  <c r="AX2306" i="1" s="1"/>
  <c r="AX2307" i="1" s="1"/>
  <c r="AX2308" i="1" s="1"/>
  <c r="AX2309" i="1" s="1"/>
  <c r="AX2310" i="1" s="1"/>
  <c r="AX2311" i="1" s="1"/>
  <c r="AX2312" i="1" s="1"/>
  <c r="AX2313" i="1" s="1"/>
  <c r="AX2314" i="1" s="1"/>
  <c r="AX2315" i="1" s="1"/>
  <c r="AX2316" i="1" s="1"/>
  <c r="AX2317" i="1" s="1"/>
  <c r="AX2318" i="1" s="1"/>
  <c r="AX2319" i="1" s="1"/>
  <c r="AX2320" i="1" s="1"/>
  <c r="AX2321" i="1" s="1"/>
  <c r="AX2322" i="1" s="1"/>
  <c r="AX2323" i="1" s="1"/>
  <c r="AX2324" i="1" s="1"/>
  <c r="AX2325" i="1" s="1"/>
  <c r="AX2326" i="1" s="1"/>
  <c r="AX2327" i="1" s="1"/>
  <c r="AX2328" i="1" s="1"/>
  <c r="AX2329" i="1" s="1"/>
  <c r="AX2330" i="1" s="1"/>
  <c r="AX2331" i="1" s="1"/>
  <c r="AX2332" i="1" s="1"/>
  <c r="AX2333" i="1" s="1"/>
  <c r="AX2334" i="1" s="1"/>
  <c r="AX2335" i="1" s="1"/>
  <c r="AX2336" i="1" s="1"/>
  <c r="AX2337" i="1" s="1"/>
  <c r="AX2338" i="1" s="1"/>
  <c r="AX2339" i="1" s="1"/>
  <c r="AX2340" i="1" s="1"/>
  <c r="AX2341" i="1" s="1"/>
  <c r="AX2342" i="1" s="1"/>
  <c r="AX2343" i="1" s="1"/>
  <c r="AX2344" i="1" s="1"/>
  <c r="AX2345" i="1" s="1"/>
  <c r="AX2346" i="1" s="1"/>
  <c r="AX2347" i="1" s="1"/>
  <c r="AX2348" i="1" s="1"/>
  <c r="AX2349" i="1" s="1"/>
  <c r="AX2350" i="1" s="1"/>
  <c r="AX2351" i="1" s="1"/>
  <c r="AX2352" i="1" s="1"/>
  <c r="AX2353" i="1" s="1"/>
  <c r="AX2354" i="1" s="1"/>
  <c r="AX2355" i="1" s="1"/>
  <c r="AX2356" i="1" s="1"/>
  <c r="AX2357" i="1" s="1"/>
  <c r="AX2358" i="1" s="1"/>
  <c r="AX2359" i="1" s="1"/>
  <c r="AX2360" i="1" s="1"/>
  <c r="AX2361" i="1" s="1"/>
  <c r="AX2362" i="1" s="1"/>
  <c r="AX2363" i="1" s="1"/>
  <c r="AX2364" i="1" s="1"/>
  <c r="AX2365" i="1" s="1"/>
  <c r="AX2366" i="1" s="1"/>
  <c r="AX2367" i="1" s="1"/>
  <c r="AX2368" i="1" s="1"/>
  <c r="AX2369" i="1" s="1"/>
  <c r="AX2370" i="1" s="1"/>
  <c r="AX2371" i="1" s="1"/>
  <c r="AX2372" i="1" s="1"/>
  <c r="AX2373" i="1" s="1"/>
  <c r="AX2374" i="1" s="1"/>
  <c r="AX2375" i="1" s="1"/>
  <c r="AX2376" i="1" s="1"/>
  <c r="AX2377" i="1" s="1"/>
  <c r="AX2378" i="1" s="1"/>
  <c r="AX2379" i="1" s="1"/>
  <c r="AX2380" i="1" s="1"/>
  <c r="AX2381" i="1" s="1"/>
  <c r="AX2382" i="1" s="1"/>
  <c r="AX2383" i="1" s="1"/>
  <c r="AX2384" i="1" s="1"/>
  <c r="AX2385" i="1" s="1"/>
  <c r="AX2386" i="1" s="1"/>
  <c r="AX2387" i="1" s="1"/>
  <c r="AX2388" i="1" s="1"/>
  <c r="AX2389" i="1" s="1"/>
  <c r="AX2390" i="1" s="1"/>
  <c r="AX2391" i="1" s="1"/>
  <c r="AX2392" i="1" s="1"/>
  <c r="AX2393" i="1" s="1"/>
  <c r="AX2394" i="1" s="1"/>
  <c r="AX2395" i="1" s="1"/>
  <c r="AX2396" i="1" s="1"/>
  <c r="AX2397" i="1" s="1"/>
  <c r="AX2398" i="1" s="1"/>
  <c r="AX2399" i="1" s="1"/>
  <c r="AX2400" i="1" s="1"/>
  <c r="AX2401" i="1" s="1"/>
  <c r="AX2402" i="1" s="1"/>
  <c r="AX2403" i="1" s="1"/>
  <c r="AX2404" i="1" s="1"/>
  <c r="AX2405" i="1" s="1"/>
  <c r="AX2406" i="1" s="1"/>
  <c r="AX2407" i="1" s="1"/>
  <c r="AX2408" i="1" s="1"/>
  <c r="AX2409" i="1" s="1"/>
  <c r="AX2410" i="1" s="1"/>
  <c r="AX2411" i="1" s="1"/>
  <c r="AX2412" i="1" s="1"/>
  <c r="AX2413" i="1" s="1"/>
  <c r="AX2414" i="1" s="1"/>
  <c r="AX2415" i="1" s="1"/>
  <c r="AX2416" i="1" s="1"/>
  <c r="AX2417" i="1" s="1"/>
  <c r="AX2418" i="1" s="1"/>
  <c r="AX2419" i="1" s="1"/>
  <c r="AX2420" i="1" s="1"/>
  <c r="AX2421" i="1" s="1"/>
  <c r="AX2422" i="1" s="1"/>
  <c r="AX2423" i="1" s="1"/>
  <c r="AX2424" i="1" s="1"/>
  <c r="AX2425" i="1" s="1"/>
  <c r="AX2426" i="1" s="1"/>
  <c r="AX2427" i="1" s="1"/>
  <c r="AX2428" i="1" s="1"/>
  <c r="AX2429" i="1" s="1"/>
  <c r="AX2430" i="1" s="1"/>
  <c r="AX2431" i="1" s="1"/>
  <c r="AX2432" i="1" s="1"/>
  <c r="AX2433" i="1" s="1"/>
  <c r="AX2434" i="1" s="1"/>
  <c r="AX2435" i="1" s="1"/>
  <c r="AX2436" i="1" s="1"/>
  <c r="AX2437" i="1" s="1"/>
  <c r="AX2438" i="1" s="1"/>
  <c r="AX2439" i="1" s="1"/>
  <c r="AX2440" i="1" s="1"/>
  <c r="AX2441" i="1" s="1"/>
  <c r="AX2442" i="1" s="1"/>
  <c r="AX2443" i="1" s="1"/>
  <c r="AX2444" i="1" s="1"/>
  <c r="AX2445" i="1" s="1"/>
  <c r="AX2446" i="1" s="1"/>
  <c r="AX2447" i="1" s="1"/>
  <c r="AX2448" i="1" s="1"/>
  <c r="AX2449" i="1" s="1"/>
  <c r="AX2450" i="1" s="1"/>
  <c r="AX2451" i="1" s="1"/>
  <c r="AX2452" i="1" s="1"/>
  <c r="AX2453" i="1" s="1"/>
  <c r="AX2454" i="1" s="1"/>
  <c r="AX2455" i="1" s="1"/>
  <c r="AX2456" i="1" s="1"/>
  <c r="AX2457" i="1" s="1"/>
  <c r="AX2458" i="1" s="1"/>
  <c r="AX2459" i="1" s="1"/>
  <c r="AX2460" i="1" s="1"/>
  <c r="AX2461" i="1" s="1"/>
  <c r="AX2462" i="1" s="1"/>
  <c r="AX2463" i="1" s="1"/>
  <c r="AX2464" i="1" s="1"/>
  <c r="AX2465" i="1" s="1"/>
  <c r="AX2466" i="1" s="1"/>
  <c r="AX2467" i="1" s="1"/>
  <c r="AX2468" i="1" s="1"/>
  <c r="AX2469" i="1" s="1"/>
  <c r="AX2470" i="1" s="1"/>
  <c r="AX2471" i="1" s="1"/>
  <c r="AX2472" i="1" s="1"/>
  <c r="AX2473" i="1" s="1"/>
  <c r="AX2474" i="1" s="1"/>
  <c r="AX2475" i="1" s="1"/>
  <c r="BI29" i="1"/>
  <c r="BH29" i="1" s="1"/>
  <c r="BJ29" i="1"/>
  <c r="BM29" i="1"/>
  <c r="BN29" i="1"/>
  <c r="BO29" i="1"/>
  <c r="BG29" i="1" s="1"/>
  <c r="BP29" i="1"/>
  <c r="I30" i="1"/>
  <c r="H30" i="1" s="1"/>
  <c r="J30" i="1"/>
  <c r="M30" i="1"/>
  <c r="AB31" i="1" s="1"/>
  <c r="N30" i="1"/>
  <c r="P30" i="1"/>
  <c r="Q30" i="1"/>
  <c r="R30" i="1"/>
  <c r="AB30" i="1"/>
  <c r="AJ30" i="1"/>
  <c r="AI30" i="1" s="1"/>
  <c r="AK30" i="1"/>
  <c r="AN30" i="1"/>
  <c r="AO30" i="1"/>
  <c r="AP30" i="1"/>
  <c r="AQ30" i="1"/>
  <c r="BH30" i="1"/>
  <c r="BI30" i="1"/>
  <c r="BJ30" i="1"/>
  <c r="BM30" i="1"/>
  <c r="BN30" i="1"/>
  <c r="BO30" i="1"/>
  <c r="BG30" i="1" s="1"/>
  <c r="BP30" i="1"/>
  <c r="H31" i="1"/>
  <c r="I31" i="1"/>
  <c r="J31" i="1"/>
  <c r="O31" i="1" s="1"/>
  <c r="M31" i="1"/>
  <c r="N31" i="1"/>
  <c r="P31" i="1"/>
  <c r="Q31" i="1"/>
  <c r="R31" i="1"/>
  <c r="S31" i="1"/>
  <c r="Z31" i="1"/>
  <c r="Z32" i="1" s="1"/>
  <c r="Z33" i="1" s="1"/>
  <c r="Z34" i="1" s="1"/>
  <c r="Z35" i="1" s="1"/>
  <c r="Z36" i="1" s="1"/>
  <c r="AJ31" i="1"/>
  <c r="AI31" i="1" s="1"/>
  <c r="AK31" i="1"/>
  <c r="AN31" i="1"/>
  <c r="AO31" i="1"/>
  <c r="AP31" i="1"/>
  <c r="AQ31" i="1"/>
  <c r="AR31" i="1"/>
  <c r="AY31" i="1" s="1"/>
  <c r="AY32" i="1" s="1"/>
  <c r="AY33" i="1" s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AY61" i="1" s="1"/>
  <c r="AY62" i="1" s="1"/>
  <c r="AY63" i="1" s="1"/>
  <c r="AY64" i="1" s="1"/>
  <c r="AY65" i="1" s="1"/>
  <c r="AY66" i="1" s="1"/>
  <c r="AY67" i="1" s="1"/>
  <c r="AY68" i="1" s="1"/>
  <c r="AY69" i="1" s="1"/>
  <c r="AY70" i="1" s="1"/>
  <c r="AY71" i="1" s="1"/>
  <c r="AY72" i="1" s="1"/>
  <c r="AY73" i="1" s="1"/>
  <c r="AY74" i="1" s="1"/>
  <c r="AY75" i="1" s="1"/>
  <c r="AY76" i="1" s="1"/>
  <c r="AY77" i="1" s="1"/>
  <c r="AY78" i="1" s="1"/>
  <c r="AY79" i="1" s="1"/>
  <c r="AY80" i="1" s="1"/>
  <c r="AY81" i="1" s="1"/>
  <c r="AY82" i="1" s="1"/>
  <c r="AY83" i="1" s="1"/>
  <c r="AY84" i="1" s="1"/>
  <c r="AY85" i="1" s="1"/>
  <c r="AY86" i="1" s="1"/>
  <c r="AY87" i="1" s="1"/>
  <c r="AY88" i="1" s="1"/>
  <c r="AY89" i="1" s="1"/>
  <c r="AY90" i="1" s="1"/>
  <c r="AY91" i="1" s="1"/>
  <c r="AY92" i="1" s="1"/>
  <c r="AY93" i="1" s="1"/>
  <c r="AY94" i="1" s="1"/>
  <c r="AY95" i="1" s="1"/>
  <c r="AY96" i="1" s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Y113" i="1" s="1"/>
  <c r="AY114" i="1" s="1"/>
  <c r="AY115" i="1" s="1"/>
  <c r="AY116" i="1" s="1"/>
  <c r="AY117" i="1" s="1"/>
  <c r="AY118" i="1" s="1"/>
  <c r="AY119" i="1" s="1"/>
  <c r="AY120" i="1" s="1"/>
  <c r="AY121" i="1" s="1"/>
  <c r="AY122" i="1" s="1"/>
  <c r="AY123" i="1" s="1"/>
  <c r="AY124" i="1" s="1"/>
  <c r="AY125" i="1" s="1"/>
  <c r="AY126" i="1" s="1"/>
  <c r="AY127" i="1" s="1"/>
  <c r="AY128" i="1" s="1"/>
  <c r="AY129" i="1" s="1"/>
  <c r="AY130" i="1" s="1"/>
  <c r="AY131" i="1" s="1"/>
  <c r="AY132" i="1" s="1"/>
  <c r="AY133" i="1" s="1"/>
  <c r="AY134" i="1" s="1"/>
  <c r="AY135" i="1" s="1"/>
  <c r="AY136" i="1" s="1"/>
  <c r="AY137" i="1" s="1"/>
  <c r="AY138" i="1" s="1"/>
  <c r="AY139" i="1" s="1"/>
  <c r="AY140" i="1" s="1"/>
  <c r="AY141" i="1" s="1"/>
  <c r="AY142" i="1" s="1"/>
  <c r="AY143" i="1" s="1"/>
  <c r="AY144" i="1" s="1"/>
  <c r="AY145" i="1" s="1"/>
  <c r="AY146" i="1" s="1"/>
  <c r="AY147" i="1" s="1"/>
  <c r="AY148" i="1" s="1"/>
  <c r="AY149" i="1" s="1"/>
  <c r="AY150" i="1" s="1"/>
  <c r="AY151" i="1" s="1"/>
  <c r="AY152" i="1" s="1"/>
  <c r="AY153" i="1" s="1"/>
  <c r="AY154" i="1" s="1"/>
  <c r="AY155" i="1" s="1"/>
  <c r="AY156" i="1" s="1"/>
  <c r="AY157" i="1" s="1"/>
  <c r="AY158" i="1" s="1"/>
  <c r="AY159" i="1" s="1"/>
  <c r="AY160" i="1" s="1"/>
  <c r="AY161" i="1" s="1"/>
  <c r="AY162" i="1" s="1"/>
  <c r="AY163" i="1" s="1"/>
  <c r="AY164" i="1" s="1"/>
  <c r="AY165" i="1" s="1"/>
  <c r="AY166" i="1" s="1"/>
  <c r="AY167" i="1" s="1"/>
  <c r="AY168" i="1" s="1"/>
  <c r="AY169" i="1" s="1"/>
  <c r="AY170" i="1" s="1"/>
  <c r="AY171" i="1" s="1"/>
  <c r="AY172" i="1" s="1"/>
  <c r="AY173" i="1" s="1"/>
  <c r="AY174" i="1" s="1"/>
  <c r="AY175" i="1" s="1"/>
  <c r="AY176" i="1" s="1"/>
  <c r="AY177" i="1" s="1"/>
  <c r="AY178" i="1" s="1"/>
  <c r="AY179" i="1" s="1"/>
  <c r="AY180" i="1" s="1"/>
  <c r="AY181" i="1" s="1"/>
  <c r="AY182" i="1" s="1"/>
  <c r="AY183" i="1" s="1"/>
  <c r="AY184" i="1" s="1"/>
  <c r="AY185" i="1" s="1"/>
  <c r="AY186" i="1" s="1"/>
  <c r="AY187" i="1" s="1"/>
  <c r="AY188" i="1" s="1"/>
  <c r="AY189" i="1" s="1"/>
  <c r="AY190" i="1" s="1"/>
  <c r="AY191" i="1" s="1"/>
  <c r="AY192" i="1" s="1"/>
  <c r="AY193" i="1" s="1"/>
  <c r="AY194" i="1" s="1"/>
  <c r="AY195" i="1" s="1"/>
  <c r="AY196" i="1" s="1"/>
  <c r="AY197" i="1" s="1"/>
  <c r="AY198" i="1" s="1"/>
  <c r="AY199" i="1" s="1"/>
  <c r="AY200" i="1" s="1"/>
  <c r="AY201" i="1" s="1"/>
  <c r="AY202" i="1" s="1"/>
  <c r="AY203" i="1" s="1"/>
  <c r="AY204" i="1" s="1"/>
  <c r="AY205" i="1" s="1"/>
  <c r="AY206" i="1" s="1"/>
  <c r="AY207" i="1" s="1"/>
  <c r="AY208" i="1" s="1"/>
  <c r="AY209" i="1" s="1"/>
  <c r="AY210" i="1" s="1"/>
  <c r="AY211" i="1" s="1"/>
  <c r="AY212" i="1" s="1"/>
  <c r="AY213" i="1" s="1"/>
  <c r="AY214" i="1" s="1"/>
  <c r="AY215" i="1" s="1"/>
  <c r="AY216" i="1" s="1"/>
  <c r="AY217" i="1" s="1"/>
  <c r="AY218" i="1" s="1"/>
  <c r="AY219" i="1" s="1"/>
  <c r="AY220" i="1" s="1"/>
  <c r="AY221" i="1" s="1"/>
  <c r="AY222" i="1" s="1"/>
  <c r="AY223" i="1" s="1"/>
  <c r="AY224" i="1" s="1"/>
  <c r="AY225" i="1" s="1"/>
  <c r="AY226" i="1" s="1"/>
  <c r="AY227" i="1" s="1"/>
  <c r="AY228" i="1" s="1"/>
  <c r="AY229" i="1" s="1"/>
  <c r="AY230" i="1" s="1"/>
  <c r="AY231" i="1" s="1"/>
  <c r="AY232" i="1" s="1"/>
  <c r="AY233" i="1" s="1"/>
  <c r="AY234" i="1" s="1"/>
  <c r="AY235" i="1" s="1"/>
  <c r="AY236" i="1" s="1"/>
  <c r="AY237" i="1" s="1"/>
  <c r="AY238" i="1" s="1"/>
  <c r="AY239" i="1" s="1"/>
  <c r="AY240" i="1" s="1"/>
  <c r="AY241" i="1" s="1"/>
  <c r="AY242" i="1" s="1"/>
  <c r="AY243" i="1" s="1"/>
  <c r="AY244" i="1" s="1"/>
  <c r="AY245" i="1" s="1"/>
  <c r="AY246" i="1" s="1"/>
  <c r="AY247" i="1" s="1"/>
  <c r="AY248" i="1" s="1"/>
  <c r="AY249" i="1" s="1"/>
  <c r="AY250" i="1" s="1"/>
  <c r="AY251" i="1" s="1"/>
  <c r="AY252" i="1" s="1"/>
  <c r="AY253" i="1" s="1"/>
  <c r="AY254" i="1" s="1"/>
  <c r="AY255" i="1" s="1"/>
  <c r="AY256" i="1" s="1"/>
  <c r="AY257" i="1" s="1"/>
  <c r="AY258" i="1" s="1"/>
  <c r="AY259" i="1" s="1"/>
  <c r="AY260" i="1" s="1"/>
  <c r="AY261" i="1" s="1"/>
  <c r="AY262" i="1" s="1"/>
  <c r="AY263" i="1" s="1"/>
  <c r="AY264" i="1" s="1"/>
  <c r="AY265" i="1" s="1"/>
  <c r="AY266" i="1" s="1"/>
  <c r="AY267" i="1" s="1"/>
  <c r="AY268" i="1" s="1"/>
  <c r="AY269" i="1" s="1"/>
  <c r="AY270" i="1" s="1"/>
  <c r="AY271" i="1" s="1"/>
  <c r="AY272" i="1" s="1"/>
  <c r="AY273" i="1" s="1"/>
  <c r="AY274" i="1" s="1"/>
  <c r="AY275" i="1" s="1"/>
  <c r="AY276" i="1" s="1"/>
  <c r="AY277" i="1" s="1"/>
  <c r="AY278" i="1" s="1"/>
  <c r="AY279" i="1" s="1"/>
  <c r="AY280" i="1" s="1"/>
  <c r="AY281" i="1" s="1"/>
  <c r="AY282" i="1" s="1"/>
  <c r="AY283" i="1" s="1"/>
  <c r="AY284" i="1" s="1"/>
  <c r="AY285" i="1" s="1"/>
  <c r="AY286" i="1" s="1"/>
  <c r="AY287" i="1" s="1"/>
  <c r="AY288" i="1" s="1"/>
  <c r="AY289" i="1" s="1"/>
  <c r="AY290" i="1" s="1"/>
  <c r="AY291" i="1" s="1"/>
  <c r="AY292" i="1" s="1"/>
  <c r="AY293" i="1" s="1"/>
  <c r="AY294" i="1" s="1"/>
  <c r="AY295" i="1" s="1"/>
  <c r="AY296" i="1" s="1"/>
  <c r="AY297" i="1" s="1"/>
  <c r="AY298" i="1" s="1"/>
  <c r="AY299" i="1" s="1"/>
  <c r="AY300" i="1" s="1"/>
  <c r="AY301" i="1" s="1"/>
  <c r="AY302" i="1" s="1"/>
  <c r="AY303" i="1" s="1"/>
  <c r="AY304" i="1" s="1"/>
  <c r="AY305" i="1" s="1"/>
  <c r="AY306" i="1" s="1"/>
  <c r="AY307" i="1" s="1"/>
  <c r="AY308" i="1" s="1"/>
  <c r="AY309" i="1" s="1"/>
  <c r="AY310" i="1" s="1"/>
  <c r="AY311" i="1" s="1"/>
  <c r="AY312" i="1" s="1"/>
  <c r="AY313" i="1" s="1"/>
  <c r="AY314" i="1" s="1"/>
  <c r="AY315" i="1" s="1"/>
  <c r="AY316" i="1" s="1"/>
  <c r="AY317" i="1" s="1"/>
  <c r="AY318" i="1" s="1"/>
  <c r="AY319" i="1" s="1"/>
  <c r="AY320" i="1" s="1"/>
  <c r="AY321" i="1" s="1"/>
  <c r="AY322" i="1" s="1"/>
  <c r="AY323" i="1" s="1"/>
  <c r="AY324" i="1" s="1"/>
  <c r="AY325" i="1" s="1"/>
  <c r="AY326" i="1" s="1"/>
  <c r="AY327" i="1" s="1"/>
  <c r="AY328" i="1" s="1"/>
  <c r="AY329" i="1" s="1"/>
  <c r="AY330" i="1" s="1"/>
  <c r="AY331" i="1" s="1"/>
  <c r="AY332" i="1" s="1"/>
  <c r="AY333" i="1" s="1"/>
  <c r="AY334" i="1" s="1"/>
  <c r="AY335" i="1" s="1"/>
  <c r="AY336" i="1" s="1"/>
  <c r="AY337" i="1" s="1"/>
  <c r="AY338" i="1" s="1"/>
  <c r="AY339" i="1" s="1"/>
  <c r="AY340" i="1" s="1"/>
  <c r="AY341" i="1" s="1"/>
  <c r="AY342" i="1" s="1"/>
  <c r="AY343" i="1" s="1"/>
  <c r="AY344" i="1" s="1"/>
  <c r="AY345" i="1" s="1"/>
  <c r="AY346" i="1" s="1"/>
  <c r="AY347" i="1" s="1"/>
  <c r="AY348" i="1" s="1"/>
  <c r="AY349" i="1" s="1"/>
  <c r="AY350" i="1" s="1"/>
  <c r="AY351" i="1" s="1"/>
  <c r="AY352" i="1" s="1"/>
  <c r="AY353" i="1" s="1"/>
  <c r="AY354" i="1" s="1"/>
  <c r="AY355" i="1" s="1"/>
  <c r="AY356" i="1" s="1"/>
  <c r="AY357" i="1" s="1"/>
  <c r="AY358" i="1" s="1"/>
  <c r="AY359" i="1" s="1"/>
  <c r="AY360" i="1" s="1"/>
  <c r="AY361" i="1" s="1"/>
  <c r="AY362" i="1" s="1"/>
  <c r="AY363" i="1" s="1"/>
  <c r="AY364" i="1" s="1"/>
  <c r="AY365" i="1" s="1"/>
  <c r="AY366" i="1" s="1"/>
  <c r="AY367" i="1" s="1"/>
  <c r="AY368" i="1" s="1"/>
  <c r="AY369" i="1" s="1"/>
  <c r="AY370" i="1" s="1"/>
  <c r="AY371" i="1" s="1"/>
  <c r="AY372" i="1" s="1"/>
  <c r="AY373" i="1" s="1"/>
  <c r="AY374" i="1" s="1"/>
  <c r="AY375" i="1" s="1"/>
  <c r="AY376" i="1" s="1"/>
  <c r="AY377" i="1" s="1"/>
  <c r="AY378" i="1" s="1"/>
  <c r="AY379" i="1" s="1"/>
  <c r="AY380" i="1" s="1"/>
  <c r="AY381" i="1" s="1"/>
  <c r="AY382" i="1" s="1"/>
  <c r="AY383" i="1" s="1"/>
  <c r="AY384" i="1" s="1"/>
  <c r="AY385" i="1" s="1"/>
  <c r="AY386" i="1" s="1"/>
  <c r="AY387" i="1" s="1"/>
  <c r="AY388" i="1" s="1"/>
  <c r="AY389" i="1" s="1"/>
  <c r="AY390" i="1" s="1"/>
  <c r="AY391" i="1" s="1"/>
  <c r="AY392" i="1" s="1"/>
  <c r="AY393" i="1" s="1"/>
  <c r="AY394" i="1" s="1"/>
  <c r="AY395" i="1" s="1"/>
  <c r="AY396" i="1" s="1"/>
  <c r="AY397" i="1" s="1"/>
  <c r="AY398" i="1" s="1"/>
  <c r="AY399" i="1" s="1"/>
  <c r="AY400" i="1" s="1"/>
  <c r="AY401" i="1" s="1"/>
  <c r="AY402" i="1" s="1"/>
  <c r="AY403" i="1" s="1"/>
  <c r="AY404" i="1" s="1"/>
  <c r="AY405" i="1" s="1"/>
  <c r="AY406" i="1" s="1"/>
  <c r="AY407" i="1" s="1"/>
  <c r="AY408" i="1" s="1"/>
  <c r="AY409" i="1" s="1"/>
  <c r="AY410" i="1" s="1"/>
  <c r="AY411" i="1" s="1"/>
  <c r="AY412" i="1" s="1"/>
  <c r="AY413" i="1" s="1"/>
  <c r="AY414" i="1" s="1"/>
  <c r="AY415" i="1" s="1"/>
  <c r="AY416" i="1" s="1"/>
  <c r="AY417" i="1" s="1"/>
  <c r="AY418" i="1" s="1"/>
  <c r="AY419" i="1" s="1"/>
  <c r="AY420" i="1" s="1"/>
  <c r="AY421" i="1" s="1"/>
  <c r="AY422" i="1" s="1"/>
  <c r="AY423" i="1" s="1"/>
  <c r="AY424" i="1" s="1"/>
  <c r="AY425" i="1" s="1"/>
  <c r="AY426" i="1" s="1"/>
  <c r="AY427" i="1" s="1"/>
  <c r="AY428" i="1" s="1"/>
  <c r="AY429" i="1" s="1"/>
  <c r="AY430" i="1" s="1"/>
  <c r="AY431" i="1" s="1"/>
  <c r="AY432" i="1" s="1"/>
  <c r="AY433" i="1" s="1"/>
  <c r="AY434" i="1" s="1"/>
  <c r="AY435" i="1" s="1"/>
  <c r="AY436" i="1" s="1"/>
  <c r="AY437" i="1" s="1"/>
  <c r="AY438" i="1" s="1"/>
  <c r="AY439" i="1" s="1"/>
  <c r="AY440" i="1" s="1"/>
  <c r="AY441" i="1" s="1"/>
  <c r="AY442" i="1" s="1"/>
  <c r="AY443" i="1" s="1"/>
  <c r="AY444" i="1" s="1"/>
  <c r="AY445" i="1" s="1"/>
  <c r="AY446" i="1" s="1"/>
  <c r="AY447" i="1" s="1"/>
  <c r="AY448" i="1" s="1"/>
  <c r="AY449" i="1" s="1"/>
  <c r="AY450" i="1" s="1"/>
  <c r="AY451" i="1" s="1"/>
  <c r="AY452" i="1" s="1"/>
  <c r="AY453" i="1" s="1"/>
  <c r="AY454" i="1" s="1"/>
  <c r="AY455" i="1" s="1"/>
  <c r="AY456" i="1" s="1"/>
  <c r="AY457" i="1" s="1"/>
  <c r="AY458" i="1" s="1"/>
  <c r="AY459" i="1" s="1"/>
  <c r="AY460" i="1" s="1"/>
  <c r="AY461" i="1" s="1"/>
  <c r="AY462" i="1" s="1"/>
  <c r="AY463" i="1" s="1"/>
  <c r="AY464" i="1" s="1"/>
  <c r="AY465" i="1" s="1"/>
  <c r="AY466" i="1" s="1"/>
  <c r="AY467" i="1" s="1"/>
  <c r="AY468" i="1" s="1"/>
  <c r="AY469" i="1" s="1"/>
  <c r="AY470" i="1" s="1"/>
  <c r="AY471" i="1" s="1"/>
  <c r="AY472" i="1" s="1"/>
  <c r="AY473" i="1" s="1"/>
  <c r="AY474" i="1" s="1"/>
  <c r="AY475" i="1" s="1"/>
  <c r="AY476" i="1" s="1"/>
  <c r="AY477" i="1" s="1"/>
  <c r="AY478" i="1" s="1"/>
  <c r="AY479" i="1" s="1"/>
  <c r="AY480" i="1" s="1"/>
  <c r="AY481" i="1" s="1"/>
  <c r="AY482" i="1" s="1"/>
  <c r="AY483" i="1" s="1"/>
  <c r="AY484" i="1" s="1"/>
  <c r="AY485" i="1" s="1"/>
  <c r="AY486" i="1" s="1"/>
  <c r="AY487" i="1" s="1"/>
  <c r="AY488" i="1" s="1"/>
  <c r="AY489" i="1" s="1"/>
  <c r="AY490" i="1" s="1"/>
  <c r="AY491" i="1" s="1"/>
  <c r="AY492" i="1" s="1"/>
  <c r="AY493" i="1" s="1"/>
  <c r="AY494" i="1" s="1"/>
  <c r="AY495" i="1" s="1"/>
  <c r="AY496" i="1" s="1"/>
  <c r="AY497" i="1" s="1"/>
  <c r="AY498" i="1" s="1"/>
  <c r="AY499" i="1" s="1"/>
  <c r="AY500" i="1" s="1"/>
  <c r="AY501" i="1" s="1"/>
  <c r="AY502" i="1" s="1"/>
  <c r="AY503" i="1" s="1"/>
  <c r="AY504" i="1" s="1"/>
  <c r="AY505" i="1" s="1"/>
  <c r="AY506" i="1" s="1"/>
  <c r="AY507" i="1" s="1"/>
  <c r="AY508" i="1" s="1"/>
  <c r="AY509" i="1" s="1"/>
  <c r="AY510" i="1" s="1"/>
  <c r="AY511" i="1" s="1"/>
  <c r="AY512" i="1" s="1"/>
  <c r="AY513" i="1" s="1"/>
  <c r="AY514" i="1" s="1"/>
  <c r="AY515" i="1" s="1"/>
  <c r="AY516" i="1" s="1"/>
  <c r="AY517" i="1" s="1"/>
  <c r="AY518" i="1" s="1"/>
  <c r="AY519" i="1" s="1"/>
  <c r="AY520" i="1" s="1"/>
  <c r="AY521" i="1" s="1"/>
  <c r="AY522" i="1" s="1"/>
  <c r="AY523" i="1" s="1"/>
  <c r="AY524" i="1" s="1"/>
  <c r="AY525" i="1" s="1"/>
  <c r="AY526" i="1" s="1"/>
  <c r="AY527" i="1" s="1"/>
  <c r="AY528" i="1" s="1"/>
  <c r="AY529" i="1" s="1"/>
  <c r="AY530" i="1" s="1"/>
  <c r="AY531" i="1" s="1"/>
  <c r="AY532" i="1" s="1"/>
  <c r="AY533" i="1" s="1"/>
  <c r="AY534" i="1" s="1"/>
  <c r="AY535" i="1" s="1"/>
  <c r="AY536" i="1" s="1"/>
  <c r="AY537" i="1" s="1"/>
  <c r="AY538" i="1" s="1"/>
  <c r="AY539" i="1" s="1"/>
  <c r="AY540" i="1" s="1"/>
  <c r="AY541" i="1" s="1"/>
  <c r="AY542" i="1" s="1"/>
  <c r="AY543" i="1" s="1"/>
  <c r="AY544" i="1" s="1"/>
  <c r="AY545" i="1" s="1"/>
  <c r="AY546" i="1" s="1"/>
  <c r="AY547" i="1" s="1"/>
  <c r="AY548" i="1" s="1"/>
  <c r="AY549" i="1" s="1"/>
  <c r="AY550" i="1" s="1"/>
  <c r="AY551" i="1" s="1"/>
  <c r="AY552" i="1" s="1"/>
  <c r="AY553" i="1" s="1"/>
  <c r="AY554" i="1" s="1"/>
  <c r="AY555" i="1" s="1"/>
  <c r="AY556" i="1" s="1"/>
  <c r="AY557" i="1" s="1"/>
  <c r="AY558" i="1" s="1"/>
  <c r="AY559" i="1" s="1"/>
  <c r="AY560" i="1" s="1"/>
  <c r="AY561" i="1" s="1"/>
  <c r="AY562" i="1" s="1"/>
  <c r="AY563" i="1" s="1"/>
  <c r="AY564" i="1" s="1"/>
  <c r="AY565" i="1" s="1"/>
  <c r="AY566" i="1" s="1"/>
  <c r="AY567" i="1" s="1"/>
  <c r="AY568" i="1" s="1"/>
  <c r="AY569" i="1" s="1"/>
  <c r="AY570" i="1" s="1"/>
  <c r="AY571" i="1" s="1"/>
  <c r="AY572" i="1" s="1"/>
  <c r="AY573" i="1" s="1"/>
  <c r="AY574" i="1" s="1"/>
  <c r="AY575" i="1" s="1"/>
  <c r="AY576" i="1" s="1"/>
  <c r="AY577" i="1" s="1"/>
  <c r="AY578" i="1" s="1"/>
  <c r="AY579" i="1" s="1"/>
  <c r="AY580" i="1" s="1"/>
  <c r="AY581" i="1" s="1"/>
  <c r="AY582" i="1" s="1"/>
  <c r="AY583" i="1" s="1"/>
  <c r="AY584" i="1" s="1"/>
  <c r="AY585" i="1" s="1"/>
  <c r="AY586" i="1" s="1"/>
  <c r="AY587" i="1" s="1"/>
  <c r="AY588" i="1" s="1"/>
  <c r="AY589" i="1" s="1"/>
  <c r="AY590" i="1" s="1"/>
  <c r="AY591" i="1" s="1"/>
  <c r="AY592" i="1" s="1"/>
  <c r="AY593" i="1" s="1"/>
  <c r="AY594" i="1" s="1"/>
  <c r="AY595" i="1" s="1"/>
  <c r="AY596" i="1" s="1"/>
  <c r="AY597" i="1" s="1"/>
  <c r="AY598" i="1" s="1"/>
  <c r="AY599" i="1" s="1"/>
  <c r="AY600" i="1" s="1"/>
  <c r="AY601" i="1" s="1"/>
  <c r="AY602" i="1" s="1"/>
  <c r="AY603" i="1" s="1"/>
  <c r="AY604" i="1" s="1"/>
  <c r="AY605" i="1" s="1"/>
  <c r="AY606" i="1" s="1"/>
  <c r="AY607" i="1" s="1"/>
  <c r="AY608" i="1" s="1"/>
  <c r="AY609" i="1" s="1"/>
  <c r="AY610" i="1" s="1"/>
  <c r="AY611" i="1" s="1"/>
  <c r="AY612" i="1" s="1"/>
  <c r="AY613" i="1" s="1"/>
  <c r="AY614" i="1" s="1"/>
  <c r="AY615" i="1" s="1"/>
  <c r="AY616" i="1" s="1"/>
  <c r="AY617" i="1" s="1"/>
  <c r="AY618" i="1" s="1"/>
  <c r="AY619" i="1" s="1"/>
  <c r="AY620" i="1" s="1"/>
  <c r="AY621" i="1" s="1"/>
  <c r="AY622" i="1" s="1"/>
  <c r="AY623" i="1" s="1"/>
  <c r="AY624" i="1" s="1"/>
  <c r="AY625" i="1" s="1"/>
  <c r="AY626" i="1" s="1"/>
  <c r="AY627" i="1" s="1"/>
  <c r="AY628" i="1" s="1"/>
  <c r="AY629" i="1" s="1"/>
  <c r="AY630" i="1" s="1"/>
  <c r="AY631" i="1" s="1"/>
  <c r="AY632" i="1" s="1"/>
  <c r="AY633" i="1" s="1"/>
  <c r="AY634" i="1" s="1"/>
  <c r="AY635" i="1" s="1"/>
  <c r="AY636" i="1" s="1"/>
  <c r="AY637" i="1" s="1"/>
  <c r="AY638" i="1" s="1"/>
  <c r="AY639" i="1" s="1"/>
  <c r="AY640" i="1" s="1"/>
  <c r="AY641" i="1" s="1"/>
  <c r="AY642" i="1" s="1"/>
  <c r="AY643" i="1" s="1"/>
  <c r="AY644" i="1" s="1"/>
  <c r="AY645" i="1" s="1"/>
  <c r="AY646" i="1" s="1"/>
  <c r="AY647" i="1" s="1"/>
  <c r="AY648" i="1" s="1"/>
  <c r="AY649" i="1" s="1"/>
  <c r="AY650" i="1" s="1"/>
  <c r="AY651" i="1" s="1"/>
  <c r="AY652" i="1" s="1"/>
  <c r="AY653" i="1" s="1"/>
  <c r="AY654" i="1" s="1"/>
  <c r="AY655" i="1" s="1"/>
  <c r="AY656" i="1" s="1"/>
  <c r="AY657" i="1" s="1"/>
  <c r="AY658" i="1" s="1"/>
  <c r="AY659" i="1" s="1"/>
  <c r="AY660" i="1" s="1"/>
  <c r="AY661" i="1" s="1"/>
  <c r="AY662" i="1" s="1"/>
  <c r="AY663" i="1" s="1"/>
  <c r="AY664" i="1" s="1"/>
  <c r="AY665" i="1" s="1"/>
  <c r="AY666" i="1" s="1"/>
  <c r="AY667" i="1" s="1"/>
  <c r="AY668" i="1" s="1"/>
  <c r="AY669" i="1" s="1"/>
  <c r="AY670" i="1" s="1"/>
  <c r="AY671" i="1" s="1"/>
  <c r="AY672" i="1" s="1"/>
  <c r="AY673" i="1" s="1"/>
  <c r="AY674" i="1" s="1"/>
  <c r="AY675" i="1" s="1"/>
  <c r="AY676" i="1" s="1"/>
  <c r="AY677" i="1" s="1"/>
  <c r="AY678" i="1" s="1"/>
  <c r="AY679" i="1" s="1"/>
  <c r="AY680" i="1" s="1"/>
  <c r="AY681" i="1" s="1"/>
  <c r="AY682" i="1" s="1"/>
  <c r="AY683" i="1" s="1"/>
  <c r="AY684" i="1" s="1"/>
  <c r="AY685" i="1" s="1"/>
  <c r="AY686" i="1" s="1"/>
  <c r="AY687" i="1" s="1"/>
  <c r="AY688" i="1" s="1"/>
  <c r="AY689" i="1" s="1"/>
  <c r="AY690" i="1" s="1"/>
  <c r="AY691" i="1" s="1"/>
  <c r="AY692" i="1" s="1"/>
  <c r="AY693" i="1" s="1"/>
  <c r="AY694" i="1" s="1"/>
  <c r="AY695" i="1" s="1"/>
  <c r="AY696" i="1" s="1"/>
  <c r="AY697" i="1" s="1"/>
  <c r="AY698" i="1" s="1"/>
  <c r="AY699" i="1" s="1"/>
  <c r="AY700" i="1" s="1"/>
  <c r="AY701" i="1" s="1"/>
  <c r="AY702" i="1" s="1"/>
  <c r="AY703" i="1" s="1"/>
  <c r="AY704" i="1" s="1"/>
  <c r="AY705" i="1" s="1"/>
  <c r="AY706" i="1" s="1"/>
  <c r="AY707" i="1" s="1"/>
  <c r="AY708" i="1" s="1"/>
  <c r="AY709" i="1" s="1"/>
  <c r="AY710" i="1" s="1"/>
  <c r="AY711" i="1" s="1"/>
  <c r="AY712" i="1" s="1"/>
  <c r="AY713" i="1" s="1"/>
  <c r="AY714" i="1" s="1"/>
  <c r="AY715" i="1" s="1"/>
  <c r="AY716" i="1" s="1"/>
  <c r="AY717" i="1" s="1"/>
  <c r="AY718" i="1" s="1"/>
  <c r="AY719" i="1" s="1"/>
  <c r="AY720" i="1" s="1"/>
  <c r="AY721" i="1" s="1"/>
  <c r="AY722" i="1" s="1"/>
  <c r="AY723" i="1" s="1"/>
  <c r="AY724" i="1" s="1"/>
  <c r="AY725" i="1" s="1"/>
  <c r="AY726" i="1" s="1"/>
  <c r="AY727" i="1" s="1"/>
  <c r="AY728" i="1" s="1"/>
  <c r="AY729" i="1" s="1"/>
  <c r="AY730" i="1" s="1"/>
  <c r="AY731" i="1" s="1"/>
  <c r="AY732" i="1" s="1"/>
  <c r="AY733" i="1" s="1"/>
  <c r="AY734" i="1" s="1"/>
  <c r="AY735" i="1" s="1"/>
  <c r="AY736" i="1" s="1"/>
  <c r="AY737" i="1" s="1"/>
  <c r="AY738" i="1" s="1"/>
  <c r="AY739" i="1" s="1"/>
  <c r="AY740" i="1" s="1"/>
  <c r="AY741" i="1" s="1"/>
  <c r="AY742" i="1" s="1"/>
  <c r="AY743" i="1" s="1"/>
  <c r="AY744" i="1" s="1"/>
  <c r="AY745" i="1" s="1"/>
  <c r="AY746" i="1" s="1"/>
  <c r="AY747" i="1" s="1"/>
  <c r="AY748" i="1" s="1"/>
  <c r="AY749" i="1" s="1"/>
  <c r="AY750" i="1" s="1"/>
  <c r="AY751" i="1" s="1"/>
  <c r="AY752" i="1" s="1"/>
  <c r="AY753" i="1" s="1"/>
  <c r="AY754" i="1" s="1"/>
  <c r="AY755" i="1" s="1"/>
  <c r="AY756" i="1" s="1"/>
  <c r="AY757" i="1" s="1"/>
  <c r="AY758" i="1" s="1"/>
  <c r="AY759" i="1" s="1"/>
  <c r="AY760" i="1" s="1"/>
  <c r="AY761" i="1" s="1"/>
  <c r="AY762" i="1" s="1"/>
  <c r="AY763" i="1" s="1"/>
  <c r="AY764" i="1" s="1"/>
  <c r="AY765" i="1" s="1"/>
  <c r="AY766" i="1" s="1"/>
  <c r="AY767" i="1" s="1"/>
  <c r="AY768" i="1" s="1"/>
  <c r="AY769" i="1" s="1"/>
  <c r="AY770" i="1" s="1"/>
  <c r="AY771" i="1" s="1"/>
  <c r="AY772" i="1" s="1"/>
  <c r="AY773" i="1" s="1"/>
  <c r="AY774" i="1" s="1"/>
  <c r="AY775" i="1" s="1"/>
  <c r="AY776" i="1" s="1"/>
  <c r="AY777" i="1" s="1"/>
  <c r="AY778" i="1" s="1"/>
  <c r="AY779" i="1" s="1"/>
  <c r="AY780" i="1" s="1"/>
  <c r="AY781" i="1" s="1"/>
  <c r="AY782" i="1" s="1"/>
  <c r="AY783" i="1" s="1"/>
  <c r="AY784" i="1" s="1"/>
  <c r="AY785" i="1" s="1"/>
  <c r="AY786" i="1" s="1"/>
  <c r="AY787" i="1" s="1"/>
  <c r="AY788" i="1" s="1"/>
  <c r="AY789" i="1" s="1"/>
  <c r="AY790" i="1" s="1"/>
  <c r="AY791" i="1" s="1"/>
  <c r="AY792" i="1" s="1"/>
  <c r="AY793" i="1" s="1"/>
  <c r="AY794" i="1" s="1"/>
  <c r="AY795" i="1" s="1"/>
  <c r="AY796" i="1" s="1"/>
  <c r="AY797" i="1" s="1"/>
  <c r="AY798" i="1" s="1"/>
  <c r="AY799" i="1" s="1"/>
  <c r="AY800" i="1" s="1"/>
  <c r="AY801" i="1" s="1"/>
  <c r="AY802" i="1" s="1"/>
  <c r="AY803" i="1" s="1"/>
  <c r="AY804" i="1" s="1"/>
  <c r="AY805" i="1" s="1"/>
  <c r="AY806" i="1" s="1"/>
  <c r="AY807" i="1" s="1"/>
  <c r="AY808" i="1" s="1"/>
  <c r="AY809" i="1" s="1"/>
  <c r="AY810" i="1" s="1"/>
  <c r="AY811" i="1" s="1"/>
  <c r="AY812" i="1" s="1"/>
  <c r="AY813" i="1" s="1"/>
  <c r="AY814" i="1" s="1"/>
  <c r="AY815" i="1" s="1"/>
  <c r="AY816" i="1" s="1"/>
  <c r="AY817" i="1" s="1"/>
  <c r="AY818" i="1" s="1"/>
  <c r="AY819" i="1" s="1"/>
  <c r="AY820" i="1" s="1"/>
  <c r="AY821" i="1" s="1"/>
  <c r="AY822" i="1" s="1"/>
  <c r="AY823" i="1" s="1"/>
  <c r="AY824" i="1" s="1"/>
  <c r="AY825" i="1" s="1"/>
  <c r="AY826" i="1" s="1"/>
  <c r="AY827" i="1" s="1"/>
  <c r="AY828" i="1" s="1"/>
  <c r="AY829" i="1" s="1"/>
  <c r="AY830" i="1" s="1"/>
  <c r="AY831" i="1" s="1"/>
  <c r="AY832" i="1" s="1"/>
  <c r="AY833" i="1" s="1"/>
  <c r="AY834" i="1" s="1"/>
  <c r="AY835" i="1" s="1"/>
  <c r="AY836" i="1" s="1"/>
  <c r="AY837" i="1" s="1"/>
  <c r="AY838" i="1" s="1"/>
  <c r="AY839" i="1" s="1"/>
  <c r="AY840" i="1" s="1"/>
  <c r="AY841" i="1" s="1"/>
  <c r="AY842" i="1" s="1"/>
  <c r="AY843" i="1" s="1"/>
  <c r="AY844" i="1" s="1"/>
  <c r="AY845" i="1" s="1"/>
  <c r="AY846" i="1" s="1"/>
  <c r="AY847" i="1" s="1"/>
  <c r="AY848" i="1" s="1"/>
  <c r="AY849" i="1" s="1"/>
  <c r="AY850" i="1" s="1"/>
  <c r="AY851" i="1" s="1"/>
  <c r="AY852" i="1" s="1"/>
  <c r="AY853" i="1" s="1"/>
  <c r="AY854" i="1" s="1"/>
  <c r="AY855" i="1" s="1"/>
  <c r="AY856" i="1" s="1"/>
  <c r="AY857" i="1" s="1"/>
  <c r="AY858" i="1" s="1"/>
  <c r="AY859" i="1" s="1"/>
  <c r="AY860" i="1" s="1"/>
  <c r="AY861" i="1" s="1"/>
  <c r="AY862" i="1" s="1"/>
  <c r="AY863" i="1" s="1"/>
  <c r="AY864" i="1" s="1"/>
  <c r="AY865" i="1" s="1"/>
  <c r="AY866" i="1" s="1"/>
  <c r="AY867" i="1" s="1"/>
  <c r="AY868" i="1" s="1"/>
  <c r="AY869" i="1" s="1"/>
  <c r="AY870" i="1" s="1"/>
  <c r="AY871" i="1" s="1"/>
  <c r="AY872" i="1" s="1"/>
  <c r="AY873" i="1" s="1"/>
  <c r="AY874" i="1" s="1"/>
  <c r="AY875" i="1" s="1"/>
  <c r="AY876" i="1" s="1"/>
  <c r="AY877" i="1" s="1"/>
  <c r="AY878" i="1" s="1"/>
  <c r="AY879" i="1" s="1"/>
  <c r="AY880" i="1" s="1"/>
  <c r="AY881" i="1" s="1"/>
  <c r="AY882" i="1" s="1"/>
  <c r="AY883" i="1" s="1"/>
  <c r="AY884" i="1" s="1"/>
  <c r="AY885" i="1" s="1"/>
  <c r="AY886" i="1" s="1"/>
  <c r="AY887" i="1" s="1"/>
  <c r="AY888" i="1" s="1"/>
  <c r="AY889" i="1" s="1"/>
  <c r="AY890" i="1" s="1"/>
  <c r="AY891" i="1" s="1"/>
  <c r="AY892" i="1" s="1"/>
  <c r="AY893" i="1" s="1"/>
  <c r="AY894" i="1" s="1"/>
  <c r="AY895" i="1" s="1"/>
  <c r="AY896" i="1" s="1"/>
  <c r="AY897" i="1" s="1"/>
  <c r="AY898" i="1" s="1"/>
  <c r="AY899" i="1" s="1"/>
  <c r="AY900" i="1" s="1"/>
  <c r="AY901" i="1" s="1"/>
  <c r="AY902" i="1" s="1"/>
  <c r="AY903" i="1" s="1"/>
  <c r="AY904" i="1" s="1"/>
  <c r="AY905" i="1" s="1"/>
  <c r="AY906" i="1" s="1"/>
  <c r="AY907" i="1" s="1"/>
  <c r="AY908" i="1" s="1"/>
  <c r="AY909" i="1" s="1"/>
  <c r="AY910" i="1" s="1"/>
  <c r="AY911" i="1" s="1"/>
  <c r="AY912" i="1" s="1"/>
  <c r="AY913" i="1" s="1"/>
  <c r="AY914" i="1" s="1"/>
  <c r="AY915" i="1" s="1"/>
  <c r="AY916" i="1" s="1"/>
  <c r="AY917" i="1" s="1"/>
  <c r="AY918" i="1" s="1"/>
  <c r="AY919" i="1" s="1"/>
  <c r="AY920" i="1" s="1"/>
  <c r="AY921" i="1" s="1"/>
  <c r="AY922" i="1" s="1"/>
  <c r="AY923" i="1" s="1"/>
  <c r="AY924" i="1" s="1"/>
  <c r="AY925" i="1" s="1"/>
  <c r="AY926" i="1" s="1"/>
  <c r="AY927" i="1" s="1"/>
  <c r="AY928" i="1" s="1"/>
  <c r="AY929" i="1" s="1"/>
  <c r="AY930" i="1" s="1"/>
  <c r="AY931" i="1" s="1"/>
  <c r="AY932" i="1" s="1"/>
  <c r="AY933" i="1" s="1"/>
  <c r="AY934" i="1" s="1"/>
  <c r="AY935" i="1" s="1"/>
  <c r="AY936" i="1" s="1"/>
  <c r="AY937" i="1" s="1"/>
  <c r="AY938" i="1" s="1"/>
  <c r="AY939" i="1" s="1"/>
  <c r="AY940" i="1" s="1"/>
  <c r="AY941" i="1" s="1"/>
  <c r="AY942" i="1" s="1"/>
  <c r="AY943" i="1" s="1"/>
  <c r="AY944" i="1" s="1"/>
  <c r="AY945" i="1" s="1"/>
  <c r="AY946" i="1" s="1"/>
  <c r="AY947" i="1" s="1"/>
  <c r="AY948" i="1" s="1"/>
  <c r="AY949" i="1" s="1"/>
  <c r="AY950" i="1" s="1"/>
  <c r="AY951" i="1" s="1"/>
  <c r="AY952" i="1" s="1"/>
  <c r="AY953" i="1" s="1"/>
  <c r="AY954" i="1" s="1"/>
  <c r="AY955" i="1" s="1"/>
  <c r="AY956" i="1" s="1"/>
  <c r="AY957" i="1" s="1"/>
  <c r="AY958" i="1" s="1"/>
  <c r="AY959" i="1" s="1"/>
  <c r="AY960" i="1" s="1"/>
  <c r="AY961" i="1" s="1"/>
  <c r="AY962" i="1" s="1"/>
  <c r="AY963" i="1" s="1"/>
  <c r="AY964" i="1" s="1"/>
  <c r="AY965" i="1" s="1"/>
  <c r="AY966" i="1" s="1"/>
  <c r="AY967" i="1" s="1"/>
  <c r="AY968" i="1" s="1"/>
  <c r="AY969" i="1" s="1"/>
  <c r="AY970" i="1" s="1"/>
  <c r="AY971" i="1" s="1"/>
  <c r="AY972" i="1" s="1"/>
  <c r="AY973" i="1" s="1"/>
  <c r="AY974" i="1" s="1"/>
  <c r="AY975" i="1" s="1"/>
  <c r="AY976" i="1" s="1"/>
  <c r="AY977" i="1" s="1"/>
  <c r="AY978" i="1" s="1"/>
  <c r="AY979" i="1" s="1"/>
  <c r="AY980" i="1" s="1"/>
  <c r="AY981" i="1" s="1"/>
  <c r="AY982" i="1" s="1"/>
  <c r="AY983" i="1" s="1"/>
  <c r="AY984" i="1" s="1"/>
  <c r="AY985" i="1" s="1"/>
  <c r="AY986" i="1" s="1"/>
  <c r="AY987" i="1" s="1"/>
  <c r="AY988" i="1" s="1"/>
  <c r="AY989" i="1" s="1"/>
  <c r="AY990" i="1" s="1"/>
  <c r="AY991" i="1" s="1"/>
  <c r="AY992" i="1" s="1"/>
  <c r="AY993" i="1" s="1"/>
  <c r="AY994" i="1" s="1"/>
  <c r="AY995" i="1" s="1"/>
  <c r="AY996" i="1" s="1"/>
  <c r="AY997" i="1" s="1"/>
  <c r="AY998" i="1" s="1"/>
  <c r="AY999" i="1" s="1"/>
  <c r="AY1000" i="1" s="1"/>
  <c r="AY1001" i="1" s="1"/>
  <c r="AY1002" i="1" s="1"/>
  <c r="AY1003" i="1" s="1"/>
  <c r="AY1004" i="1" s="1"/>
  <c r="AY1005" i="1" s="1"/>
  <c r="AY1006" i="1" s="1"/>
  <c r="AY1007" i="1" s="1"/>
  <c r="AY1008" i="1" s="1"/>
  <c r="AY1009" i="1" s="1"/>
  <c r="AY1010" i="1" s="1"/>
  <c r="AY1011" i="1" s="1"/>
  <c r="AY1012" i="1" s="1"/>
  <c r="AY1013" i="1" s="1"/>
  <c r="AY1014" i="1" s="1"/>
  <c r="AY1015" i="1" s="1"/>
  <c r="AY1016" i="1" s="1"/>
  <c r="AY1017" i="1" s="1"/>
  <c r="AY1018" i="1" s="1"/>
  <c r="AY1019" i="1" s="1"/>
  <c r="AY1020" i="1" s="1"/>
  <c r="AY1021" i="1" s="1"/>
  <c r="AY1022" i="1" s="1"/>
  <c r="AY1023" i="1" s="1"/>
  <c r="AY1024" i="1" s="1"/>
  <c r="AY1025" i="1" s="1"/>
  <c r="AY1026" i="1" s="1"/>
  <c r="AY1027" i="1" s="1"/>
  <c r="AY1028" i="1" s="1"/>
  <c r="AY1029" i="1" s="1"/>
  <c r="AY1030" i="1" s="1"/>
  <c r="AY1031" i="1" s="1"/>
  <c r="AY1032" i="1" s="1"/>
  <c r="AY1033" i="1" s="1"/>
  <c r="AY1034" i="1" s="1"/>
  <c r="AY1035" i="1" s="1"/>
  <c r="AY1036" i="1" s="1"/>
  <c r="AY1037" i="1" s="1"/>
  <c r="AY1038" i="1" s="1"/>
  <c r="AY1039" i="1" s="1"/>
  <c r="AY1040" i="1" s="1"/>
  <c r="AY1041" i="1" s="1"/>
  <c r="AY1042" i="1" s="1"/>
  <c r="AY1043" i="1" s="1"/>
  <c r="AY1044" i="1" s="1"/>
  <c r="AY1045" i="1" s="1"/>
  <c r="AY1046" i="1" s="1"/>
  <c r="AY1047" i="1" s="1"/>
  <c r="AY1048" i="1" s="1"/>
  <c r="AY1049" i="1" s="1"/>
  <c r="AY1050" i="1" s="1"/>
  <c r="AY1051" i="1" s="1"/>
  <c r="AY1052" i="1" s="1"/>
  <c r="AY1053" i="1" s="1"/>
  <c r="AY1054" i="1" s="1"/>
  <c r="AY1055" i="1" s="1"/>
  <c r="AY1056" i="1" s="1"/>
  <c r="AY1057" i="1" s="1"/>
  <c r="AY1058" i="1" s="1"/>
  <c r="AY1059" i="1" s="1"/>
  <c r="AY1060" i="1" s="1"/>
  <c r="AY1061" i="1" s="1"/>
  <c r="AY1062" i="1" s="1"/>
  <c r="AY1063" i="1" s="1"/>
  <c r="AY1064" i="1" s="1"/>
  <c r="AY1065" i="1" s="1"/>
  <c r="AY1066" i="1" s="1"/>
  <c r="AY1067" i="1" s="1"/>
  <c r="AY1068" i="1" s="1"/>
  <c r="AY1069" i="1" s="1"/>
  <c r="AY1070" i="1" s="1"/>
  <c r="AY1071" i="1" s="1"/>
  <c r="AY1072" i="1" s="1"/>
  <c r="AY1073" i="1" s="1"/>
  <c r="AY1074" i="1" s="1"/>
  <c r="AY1075" i="1" s="1"/>
  <c r="AY1076" i="1" s="1"/>
  <c r="AY1077" i="1" s="1"/>
  <c r="AY1078" i="1" s="1"/>
  <c r="AY1079" i="1" s="1"/>
  <c r="AY1080" i="1" s="1"/>
  <c r="AY1081" i="1" s="1"/>
  <c r="AY1082" i="1" s="1"/>
  <c r="AY1083" i="1" s="1"/>
  <c r="AY1084" i="1" s="1"/>
  <c r="AY1085" i="1" s="1"/>
  <c r="AY1086" i="1" s="1"/>
  <c r="AY1087" i="1" s="1"/>
  <c r="AY1088" i="1" s="1"/>
  <c r="AY1089" i="1" s="1"/>
  <c r="AY1090" i="1" s="1"/>
  <c r="AY1091" i="1" s="1"/>
  <c r="AY1092" i="1" s="1"/>
  <c r="AY1093" i="1" s="1"/>
  <c r="AY1094" i="1" s="1"/>
  <c r="AY1095" i="1" s="1"/>
  <c r="AY1096" i="1" s="1"/>
  <c r="AY1097" i="1" s="1"/>
  <c r="AY1098" i="1" s="1"/>
  <c r="AY1099" i="1" s="1"/>
  <c r="AY1100" i="1" s="1"/>
  <c r="AY1101" i="1" s="1"/>
  <c r="AY1102" i="1" s="1"/>
  <c r="AY1103" i="1" s="1"/>
  <c r="AY1104" i="1" s="1"/>
  <c r="AY1105" i="1" s="1"/>
  <c r="AY1106" i="1" s="1"/>
  <c r="AY1107" i="1" s="1"/>
  <c r="AY1108" i="1" s="1"/>
  <c r="AY1109" i="1" s="1"/>
  <c r="AY1110" i="1" s="1"/>
  <c r="AY1111" i="1" s="1"/>
  <c r="AY1112" i="1" s="1"/>
  <c r="AY1113" i="1" s="1"/>
  <c r="AY1114" i="1" s="1"/>
  <c r="AY1115" i="1" s="1"/>
  <c r="AY1116" i="1" s="1"/>
  <c r="AY1117" i="1" s="1"/>
  <c r="AY1118" i="1" s="1"/>
  <c r="AY1119" i="1" s="1"/>
  <c r="AY1120" i="1" s="1"/>
  <c r="AY1121" i="1" s="1"/>
  <c r="AY1122" i="1" s="1"/>
  <c r="AY1123" i="1" s="1"/>
  <c r="AY1124" i="1" s="1"/>
  <c r="AY1125" i="1" s="1"/>
  <c r="AY1126" i="1" s="1"/>
  <c r="AY1127" i="1" s="1"/>
  <c r="AY1128" i="1" s="1"/>
  <c r="AY1129" i="1" s="1"/>
  <c r="AY1130" i="1" s="1"/>
  <c r="AY1131" i="1" s="1"/>
  <c r="AY1132" i="1" s="1"/>
  <c r="AY1133" i="1" s="1"/>
  <c r="AY1134" i="1" s="1"/>
  <c r="AY1135" i="1" s="1"/>
  <c r="AY1136" i="1" s="1"/>
  <c r="AY1137" i="1" s="1"/>
  <c r="AY1138" i="1" s="1"/>
  <c r="AY1139" i="1" s="1"/>
  <c r="AY1140" i="1" s="1"/>
  <c r="AY1141" i="1" s="1"/>
  <c r="AY1142" i="1" s="1"/>
  <c r="AY1143" i="1" s="1"/>
  <c r="AY1144" i="1" s="1"/>
  <c r="AY1145" i="1" s="1"/>
  <c r="AY1146" i="1" s="1"/>
  <c r="AY1147" i="1" s="1"/>
  <c r="AY1148" i="1" s="1"/>
  <c r="AY1149" i="1" s="1"/>
  <c r="AY1150" i="1" s="1"/>
  <c r="AY1151" i="1" s="1"/>
  <c r="AY1152" i="1" s="1"/>
  <c r="AY1153" i="1" s="1"/>
  <c r="AY1154" i="1" s="1"/>
  <c r="AY1155" i="1" s="1"/>
  <c r="AY1156" i="1" s="1"/>
  <c r="AY1157" i="1" s="1"/>
  <c r="AY1158" i="1" s="1"/>
  <c r="AY1159" i="1" s="1"/>
  <c r="AY1160" i="1" s="1"/>
  <c r="AY1161" i="1" s="1"/>
  <c r="AY1162" i="1" s="1"/>
  <c r="AY1163" i="1" s="1"/>
  <c r="AY1164" i="1" s="1"/>
  <c r="AY1165" i="1" s="1"/>
  <c r="AY1166" i="1" s="1"/>
  <c r="AY1167" i="1" s="1"/>
  <c r="AY1168" i="1" s="1"/>
  <c r="AY1169" i="1" s="1"/>
  <c r="AY1170" i="1" s="1"/>
  <c r="AY1171" i="1" s="1"/>
  <c r="AY1172" i="1" s="1"/>
  <c r="AY1173" i="1" s="1"/>
  <c r="AY1174" i="1" s="1"/>
  <c r="AY1175" i="1" s="1"/>
  <c r="AY1176" i="1" s="1"/>
  <c r="AY1177" i="1" s="1"/>
  <c r="AY1178" i="1" s="1"/>
  <c r="AY1179" i="1" s="1"/>
  <c r="AY1180" i="1" s="1"/>
  <c r="AY1181" i="1" s="1"/>
  <c r="AY1182" i="1" s="1"/>
  <c r="AY1183" i="1" s="1"/>
  <c r="AY1184" i="1" s="1"/>
  <c r="AY1185" i="1" s="1"/>
  <c r="AY1186" i="1" s="1"/>
  <c r="AY1187" i="1" s="1"/>
  <c r="AY1188" i="1" s="1"/>
  <c r="AY1189" i="1" s="1"/>
  <c r="AY1190" i="1" s="1"/>
  <c r="AY1191" i="1" s="1"/>
  <c r="AY1192" i="1" s="1"/>
  <c r="AY1193" i="1" s="1"/>
  <c r="AY1194" i="1" s="1"/>
  <c r="AY1195" i="1" s="1"/>
  <c r="AY1196" i="1" s="1"/>
  <c r="AY1197" i="1" s="1"/>
  <c r="AY1198" i="1" s="1"/>
  <c r="AY1199" i="1" s="1"/>
  <c r="AY1200" i="1" s="1"/>
  <c r="AY1201" i="1" s="1"/>
  <c r="AY1202" i="1" s="1"/>
  <c r="AY1203" i="1" s="1"/>
  <c r="AY1204" i="1" s="1"/>
  <c r="AY1205" i="1" s="1"/>
  <c r="AY1206" i="1" s="1"/>
  <c r="AY1207" i="1" s="1"/>
  <c r="AY1208" i="1" s="1"/>
  <c r="AY1209" i="1" s="1"/>
  <c r="AY1210" i="1" s="1"/>
  <c r="AY1211" i="1" s="1"/>
  <c r="AY1212" i="1" s="1"/>
  <c r="AY1213" i="1" s="1"/>
  <c r="AY1214" i="1" s="1"/>
  <c r="AY1215" i="1" s="1"/>
  <c r="AY1216" i="1" s="1"/>
  <c r="AY1217" i="1" s="1"/>
  <c r="AY1218" i="1" s="1"/>
  <c r="AY1219" i="1" s="1"/>
  <c r="AY1220" i="1" s="1"/>
  <c r="AY1221" i="1" s="1"/>
  <c r="AY1222" i="1" s="1"/>
  <c r="AY1223" i="1" s="1"/>
  <c r="AY1224" i="1" s="1"/>
  <c r="AY1225" i="1" s="1"/>
  <c r="AY1226" i="1" s="1"/>
  <c r="AY1227" i="1" s="1"/>
  <c r="AY1228" i="1" s="1"/>
  <c r="AY1229" i="1" s="1"/>
  <c r="AY1230" i="1" s="1"/>
  <c r="AY1231" i="1" s="1"/>
  <c r="AY1232" i="1" s="1"/>
  <c r="AY1233" i="1" s="1"/>
  <c r="AY1234" i="1" s="1"/>
  <c r="AY1235" i="1" s="1"/>
  <c r="AY1236" i="1" s="1"/>
  <c r="AY1237" i="1" s="1"/>
  <c r="AY1238" i="1" s="1"/>
  <c r="AY1239" i="1" s="1"/>
  <c r="AY1240" i="1" s="1"/>
  <c r="AY1241" i="1" s="1"/>
  <c r="AY1242" i="1" s="1"/>
  <c r="AY1243" i="1" s="1"/>
  <c r="AY1244" i="1" s="1"/>
  <c r="AY1245" i="1" s="1"/>
  <c r="AY1246" i="1" s="1"/>
  <c r="AY1247" i="1" s="1"/>
  <c r="AY1248" i="1" s="1"/>
  <c r="AY1249" i="1" s="1"/>
  <c r="AY1250" i="1" s="1"/>
  <c r="AY1251" i="1" s="1"/>
  <c r="AY1252" i="1" s="1"/>
  <c r="AY1253" i="1" s="1"/>
  <c r="AY1254" i="1" s="1"/>
  <c r="AY1255" i="1" s="1"/>
  <c r="AY1256" i="1" s="1"/>
  <c r="AY1257" i="1" s="1"/>
  <c r="AY1258" i="1" s="1"/>
  <c r="AY1259" i="1" s="1"/>
  <c r="AY1260" i="1" s="1"/>
  <c r="AY1261" i="1" s="1"/>
  <c r="AY1262" i="1" s="1"/>
  <c r="AY1263" i="1" s="1"/>
  <c r="AY1264" i="1" s="1"/>
  <c r="AY1265" i="1" s="1"/>
  <c r="AY1266" i="1" s="1"/>
  <c r="AY1267" i="1" s="1"/>
  <c r="AY1268" i="1" s="1"/>
  <c r="AY1269" i="1" s="1"/>
  <c r="AY1270" i="1" s="1"/>
  <c r="AY1271" i="1" s="1"/>
  <c r="AY1272" i="1" s="1"/>
  <c r="AY1273" i="1" s="1"/>
  <c r="AY1274" i="1" s="1"/>
  <c r="AY1275" i="1" s="1"/>
  <c r="AY1276" i="1" s="1"/>
  <c r="AY1277" i="1" s="1"/>
  <c r="AY1278" i="1" s="1"/>
  <c r="AY1279" i="1" s="1"/>
  <c r="AY1280" i="1" s="1"/>
  <c r="AY1281" i="1" s="1"/>
  <c r="AY1282" i="1" s="1"/>
  <c r="AY1283" i="1" s="1"/>
  <c r="AY1284" i="1" s="1"/>
  <c r="AY1285" i="1" s="1"/>
  <c r="AY1286" i="1" s="1"/>
  <c r="AY1287" i="1" s="1"/>
  <c r="AY1288" i="1" s="1"/>
  <c r="AY1289" i="1" s="1"/>
  <c r="AY1290" i="1" s="1"/>
  <c r="AY1291" i="1" s="1"/>
  <c r="AY1292" i="1" s="1"/>
  <c r="AY1293" i="1" s="1"/>
  <c r="AY1294" i="1" s="1"/>
  <c r="AY1295" i="1" s="1"/>
  <c r="AY1296" i="1" s="1"/>
  <c r="AY1297" i="1" s="1"/>
  <c r="AY1298" i="1" s="1"/>
  <c r="AY1299" i="1" s="1"/>
  <c r="AY1300" i="1" s="1"/>
  <c r="AY1301" i="1" s="1"/>
  <c r="AY1302" i="1" s="1"/>
  <c r="AY1303" i="1" s="1"/>
  <c r="AY1304" i="1" s="1"/>
  <c r="AY1305" i="1" s="1"/>
  <c r="AY1306" i="1" s="1"/>
  <c r="AY1307" i="1" s="1"/>
  <c r="AY1308" i="1" s="1"/>
  <c r="AY1309" i="1" s="1"/>
  <c r="AY1310" i="1" s="1"/>
  <c r="AY1311" i="1" s="1"/>
  <c r="AY1312" i="1" s="1"/>
  <c r="AY1313" i="1" s="1"/>
  <c r="AY1314" i="1" s="1"/>
  <c r="AY1315" i="1" s="1"/>
  <c r="AY1316" i="1" s="1"/>
  <c r="AY1317" i="1" s="1"/>
  <c r="AY1318" i="1" s="1"/>
  <c r="AY1319" i="1" s="1"/>
  <c r="AY1320" i="1" s="1"/>
  <c r="AY1321" i="1" s="1"/>
  <c r="AY1322" i="1" s="1"/>
  <c r="AY1323" i="1" s="1"/>
  <c r="AY1324" i="1" s="1"/>
  <c r="AY1325" i="1" s="1"/>
  <c r="AY1326" i="1" s="1"/>
  <c r="AY1327" i="1" s="1"/>
  <c r="AY1328" i="1" s="1"/>
  <c r="AY1329" i="1" s="1"/>
  <c r="AY1330" i="1" s="1"/>
  <c r="AY1331" i="1" s="1"/>
  <c r="AY1332" i="1" s="1"/>
  <c r="AY1333" i="1" s="1"/>
  <c r="AY1334" i="1" s="1"/>
  <c r="AY1335" i="1" s="1"/>
  <c r="AY1336" i="1" s="1"/>
  <c r="AY1337" i="1" s="1"/>
  <c r="AY1338" i="1" s="1"/>
  <c r="AY1339" i="1" s="1"/>
  <c r="AY1340" i="1" s="1"/>
  <c r="AY1341" i="1" s="1"/>
  <c r="AY1342" i="1" s="1"/>
  <c r="AY1343" i="1" s="1"/>
  <c r="AY1344" i="1" s="1"/>
  <c r="AY1345" i="1" s="1"/>
  <c r="AY1346" i="1" s="1"/>
  <c r="AY1347" i="1" s="1"/>
  <c r="AY1348" i="1" s="1"/>
  <c r="AY1349" i="1" s="1"/>
  <c r="AY1350" i="1" s="1"/>
  <c r="AY1351" i="1" s="1"/>
  <c r="AY1352" i="1" s="1"/>
  <c r="AY1353" i="1" s="1"/>
  <c r="AY1354" i="1" s="1"/>
  <c r="AY1355" i="1" s="1"/>
  <c r="AY1356" i="1" s="1"/>
  <c r="AY1357" i="1" s="1"/>
  <c r="AY1358" i="1" s="1"/>
  <c r="AY1359" i="1" s="1"/>
  <c r="AY1360" i="1" s="1"/>
  <c r="AY1361" i="1" s="1"/>
  <c r="AY1362" i="1" s="1"/>
  <c r="AY1363" i="1" s="1"/>
  <c r="AY1364" i="1" s="1"/>
  <c r="AY1365" i="1" s="1"/>
  <c r="AY1366" i="1" s="1"/>
  <c r="AY1367" i="1" s="1"/>
  <c r="AY1368" i="1" s="1"/>
  <c r="AY1369" i="1" s="1"/>
  <c r="AY1370" i="1" s="1"/>
  <c r="AY1371" i="1" s="1"/>
  <c r="AY1372" i="1" s="1"/>
  <c r="AY1373" i="1" s="1"/>
  <c r="AY1374" i="1" s="1"/>
  <c r="AY1375" i="1" s="1"/>
  <c r="AY1376" i="1" s="1"/>
  <c r="AY1377" i="1" s="1"/>
  <c r="AY1378" i="1" s="1"/>
  <c r="AY1379" i="1" s="1"/>
  <c r="AY1380" i="1" s="1"/>
  <c r="AY1381" i="1" s="1"/>
  <c r="AY1382" i="1" s="1"/>
  <c r="AY1383" i="1" s="1"/>
  <c r="AY1384" i="1" s="1"/>
  <c r="AY1385" i="1" s="1"/>
  <c r="AY1386" i="1" s="1"/>
  <c r="AY1387" i="1" s="1"/>
  <c r="AY1388" i="1" s="1"/>
  <c r="AY1389" i="1" s="1"/>
  <c r="AY1390" i="1" s="1"/>
  <c r="AY1391" i="1" s="1"/>
  <c r="AY1392" i="1" s="1"/>
  <c r="AY1393" i="1" s="1"/>
  <c r="AY1394" i="1" s="1"/>
  <c r="AY1395" i="1" s="1"/>
  <c r="AY1396" i="1" s="1"/>
  <c r="AY1397" i="1" s="1"/>
  <c r="AY1398" i="1" s="1"/>
  <c r="AY1399" i="1" s="1"/>
  <c r="AY1400" i="1" s="1"/>
  <c r="AY1401" i="1" s="1"/>
  <c r="AY1402" i="1" s="1"/>
  <c r="AY1403" i="1" s="1"/>
  <c r="AY1404" i="1" s="1"/>
  <c r="AY1405" i="1" s="1"/>
  <c r="AY1406" i="1" s="1"/>
  <c r="AY1407" i="1" s="1"/>
  <c r="AY1408" i="1" s="1"/>
  <c r="AY1409" i="1" s="1"/>
  <c r="AY1410" i="1" s="1"/>
  <c r="AY1411" i="1" s="1"/>
  <c r="AY1412" i="1" s="1"/>
  <c r="AY1413" i="1" s="1"/>
  <c r="AY1414" i="1" s="1"/>
  <c r="AY1415" i="1" s="1"/>
  <c r="AY1416" i="1" s="1"/>
  <c r="AY1417" i="1" s="1"/>
  <c r="AY1418" i="1" s="1"/>
  <c r="AY1419" i="1" s="1"/>
  <c r="AY1420" i="1" s="1"/>
  <c r="AY1421" i="1" s="1"/>
  <c r="AY1422" i="1" s="1"/>
  <c r="AY1423" i="1" s="1"/>
  <c r="AY1424" i="1" s="1"/>
  <c r="AY1425" i="1" s="1"/>
  <c r="AY1426" i="1" s="1"/>
  <c r="AY1427" i="1" s="1"/>
  <c r="AY1428" i="1" s="1"/>
  <c r="AY1429" i="1" s="1"/>
  <c r="AY1430" i="1" s="1"/>
  <c r="AY1431" i="1" s="1"/>
  <c r="AY1432" i="1" s="1"/>
  <c r="AY1433" i="1" s="1"/>
  <c r="AY1434" i="1" s="1"/>
  <c r="AY1435" i="1" s="1"/>
  <c r="AY1436" i="1" s="1"/>
  <c r="AY1437" i="1" s="1"/>
  <c r="AY1438" i="1" s="1"/>
  <c r="AY1439" i="1" s="1"/>
  <c r="AY1440" i="1" s="1"/>
  <c r="AY1441" i="1" s="1"/>
  <c r="AY1442" i="1" s="1"/>
  <c r="AY1443" i="1" s="1"/>
  <c r="AY1444" i="1" s="1"/>
  <c r="AY1445" i="1" s="1"/>
  <c r="AY1446" i="1" s="1"/>
  <c r="AY1447" i="1" s="1"/>
  <c r="AY1448" i="1" s="1"/>
  <c r="AY1449" i="1" s="1"/>
  <c r="AY1450" i="1" s="1"/>
  <c r="AY1451" i="1" s="1"/>
  <c r="AY1452" i="1" s="1"/>
  <c r="AY1453" i="1" s="1"/>
  <c r="AY1454" i="1" s="1"/>
  <c r="AY1455" i="1" s="1"/>
  <c r="AY1456" i="1" s="1"/>
  <c r="AY1457" i="1" s="1"/>
  <c r="AY1458" i="1" s="1"/>
  <c r="AY1459" i="1" s="1"/>
  <c r="AY1460" i="1" s="1"/>
  <c r="AY1461" i="1" s="1"/>
  <c r="AY1462" i="1" s="1"/>
  <c r="AY1463" i="1" s="1"/>
  <c r="AY1464" i="1" s="1"/>
  <c r="AY1465" i="1" s="1"/>
  <c r="AY1466" i="1" s="1"/>
  <c r="AY1467" i="1" s="1"/>
  <c r="AY1468" i="1" s="1"/>
  <c r="AY1469" i="1" s="1"/>
  <c r="AY1470" i="1" s="1"/>
  <c r="AY1471" i="1" s="1"/>
  <c r="AY1472" i="1" s="1"/>
  <c r="AY1473" i="1" s="1"/>
  <c r="AY1474" i="1" s="1"/>
  <c r="AY1475" i="1" s="1"/>
  <c r="AY1476" i="1" s="1"/>
  <c r="AY1477" i="1" s="1"/>
  <c r="AY1478" i="1" s="1"/>
  <c r="AY1479" i="1" s="1"/>
  <c r="AY1480" i="1" s="1"/>
  <c r="AY1481" i="1" s="1"/>
  <c r="AY1482" i="1" s="1"/>
  <c r="AY1483" i="1" s="1"/>
  <c r="AY1484" i="1" s="1"/>
  <c r="AY1485" i="1" s="1"/>
  <c r="AY1486" i="1" s="1"/>
  <c r="AY1487" i="1" s="1"/>
  <c r="AY1488" i="1" s="1"/>
  <c r="AY1489" i="1" s="1"/>
  <c r="AY1490" i="1" s="1"/>
  <c r="AY1491" i="1" s="1"/>
  <c r="AY1492" i="1" s="1"/>
  <c r="AY1493" i="1" s="1"/>
  <c r="AY1494" i="1" s="1"/>
  <c r="AY1495" i="1" s="1"/>
  <c r="AY1496" i="1" s="1"/>
  <c r="AY1497" i="1" s="1"/>
  <c r="AY1498" i="1" s="1"/>
  <c r="AY1499" i="1" s="1"/>
  <c r="AY1500" i="1" s="1"/>
  <c r="AY1501" i="1" s="1"/>
  <c r="AY1502" i="1" s="1"/>
  <c r="AY1503" i="1" s="1"/>
  <c r="AY1504" i="1" s="1"/>
  <c r="AY1505" i="1" s="1"/>
  <c r="AY1506" i="1" s="1"/>
  <c r="AY1507" i="1" s="1"/>
  <c r="AY1508" i="1" s="1"/>
  <c r="AY1509" i="1" s="1"/>
  <c r="AY1510" i="1" s="1"/>
  <c r="AY1511" i="1" s="1"/>
  <c r="AY1512" i="1" s="1"/>
  <c r="AY1513" i="1" s="1"/>
  <c r="AY1514" i="1" s="1"/>
  <c r="AY1515" i="1" s="1"/>
  <c r="AY1516" i="1" s="1"/>
  <c r="AY1517" i="1" s="1"/>
  <c r="AY1518" i="1" s="1"/>
  <c r="AY1519" i="1" s="1"/>
  <c r="AY1520" i="1" s="1"/>
  <c r="AY1521" i="1" s="1"/>
  <c r="AY1522" i="1" s="1"/>
  <c r="AY1523" i="1" s="1"/>
  <c r="AY1524" i="1" s="1"/>
  <c r="AY1525" i="1" s="1"/>
  <c r="AY1526" i="1" s="1"/>
  <c r="AY1527" i="1" s="1"/>
  <c r="AY1528" i="1" s="1"/>
  <c r="AY1529" i="1" s="1"/>
  <c r="AY1530" i="1" s="1"/>
  <c r="AY1531" i="1" s="1"/>
  <c r="AY1532" i="1" s="1"/>
  <c r="AY1533" i="1" s="1"/>
  <c r="AY1534" i="1" s="1"/>
  <c r="AY1535" i="1" s="1"/>
  <c r="AY1536" i="1" s="1"/>
  <c r="AY1537" i="1" s="1"/>
  <c r="AY1538" i="1" s="1"/>
  <c r="AY1539" i="1" s="1"/>
  <c r="AY1540" i="1" s="1"/>
  <c r="AY1541" i="1" s="1"/>
  <c r="AY1542" i="1" s="1"/>
  <c r="AY1543" i="1" s="1"/>
  <c r="AY1544" i="1" s="1"/>
  <c r="AY1545" i="1" s="1"/>
  <c r="AY1546" i="1" s="1"/>
  <c r="AY1547" i="1" s="1"/>
  <c r="AY1548" i="1" s="1"/>
  <c r="AY1549" i="1" s="1"/>
  <c r="AY1550" i="1" s="1"/>
  <c r="AY1551" i="1" s="1"/>
  <c r="AY1552" i="1" s="1"/>
  <c r="AY1553" i="1" s="1"/>
  <c r="AY1554" i="1" s="1"/>
  <c r="AY1555" i="1" s="1"/>
  <c r="AY1556" i="1" s="1"/>
  <c r="AY1557" i="1" s="1"/>
  <c r="AY1558" i="1" s="1"/>
  <c r="AY1559" i="1" s="1"/>
  <c r="AY1560" i="1" s="1"/>
  <c r="AY1561" i="1" s="1"/>
  <c r="AY1562" i="1" s="1"/>
  <c r="AY1563" i="1" s="1"/>
  <c r="AY1564" i="1" s="1"/>
  <c r="AY1565" i="1" s="1"/>
  <c r="AY1566" i="1" s="1"/>
  <c r="AY1567" i="1" s="1"/>
  <c r="AY1568" i="1" s="1"/>
  <c r="AY1569" i="1" s="1"/>
  <c r="AY1570" i="1" s="1"/>
  <c r="AY1571" i="1" s="1"/>
  <c r="AY1572" i="1" s="1"/>
  <c r="AY1573" i="1" s="1"/>
  <c r="AY1574" i="1" s="1"/>
  <c r="AY1575" i="1" s="1"/>
  <c r="AY1576" i="1" s="1"/>
  <c r="AY1577" i="1" s="1"/>
  <c r="AY1578" i="1" s="1"/>
  <c r="AY1579" i="1" s="1"/>
  <c r="AY1580" i="1" s="1"/>
  <c r="AY1581" i="1" s="1"/>
  <c r="AY1582" i="1" s="1"/>
  <c r="AY1583" i="1" s="1"/>
  <c r="AY1584" i="1" s="1"/>
  <c r="AY1585" i="1" s="1"/>
  <c r="AY1586" i="1" s="1"/>
  <c r="AY1587" i="1" s="1"/>
  <c r="AY1588" i="1" s="1"/>
  <c r="AY1589" i="1" s="1"/>
  <c r="AY1590" i="1" s="1"/>
  <c r="AY1591" i="1" s="1"/>
  <c r="AY1592" i="1" s="1"/>
  <c r="AY1593" i="1" s="1"/>
  <c r="AY1594" i="1" s="1"/>
  <c r="AY1595" i="1" s="1"/>
  <c r="AY1596" i="1" s="1"/>
  <c r="AY1597" i="1" s="1"/>
  <c r="AY1598" i="1" s="1"/>
  <c r="AY1599" i="1" s="1"/>
  <c r="AY1600" i="1" s="1"/>
  <c r="AY1601" i="1" s="1"/>
  <c r="AY1602" i="1" s="1"/>
  <c r="AY1603" i="1" s="1"/>
  <c r="AY1604" i="1" s="1"/>
  <c r="AY1605" i="1" s="1"/>
  <c r="AY1606" i="1" s="1"/>
  <c r="AY1607" i="1" s="1"/>
  <c r="AY1608" i="1" s="1"/>
  <c r="AY1609" i="1" s="1"/>
  <c r="AY1610" i="1" s="1"/>
  <c r="AY1611" i="1" s="1"/>
  <c r="AY1612" i="1" s="1"/>
  <c r="AY1613" i="1" s="1"/>
  <c r="AY1614" i="1" s="1"/>
  <c r="AY1615" i="1" s="1"/>
  <c r="AY1616" i="1" s="1"/>
  <c r="AY1617" i="1" s="1"/>
  <c r="AY1618" i="1" s="1"/>
  <c r="AY1619" i="1" s="1"/>
  <c r="AY1620" i="1" s="1"/>
  <c r="AY1621" i="1" s="1"/>
  <c r="AY1622" i="1" s="1"/>
  <c r="AY1623" i="1" s="1"/>
  <c r="AY1624" i="1" s="1"/>
  <c r="AY1625" i="1" s="1"/>
  <c r="AY1626" i="1" s="1"/>
  <c r="AY1627" i="1" s="1"/>
  <c r="AY1628" i="1" s="1"/>
  <c r="AY1629" i="1" s="1"/>
  <c r="AY1630" i="1" s="1"/>
  <c r="AY1631" i="1" s="1"/>
  <c r="AY1632" i="1" s="1"/>
  <c r="AY1633" i="1" s="1"/>
  <c r="AY1634" i="1" s="1"/>
  <c r="AY1635" i="1" s="1"/>
  <c r="AY1636" i="1" s="1"/>
  <c r="AY1637" i="1" s="1"/>
  <c r="AY1638" i="1" s="1"/>
  <c r="AY1639" i="1" s="1"/>
  <c r="AY1640" i="1" s="1"/>
  <c r="AY1641" i="1" s="1"/>
  <c r="AY1642" i="1" s="1"/>
  <c r="AY1643" i="1" s="1"/>
  <c r="AY1644" i="1" s="1"/>
  <c r="AY1645" i="1" s="1"/>
  <c r="AY1646" i="1" s="1"/>
  <c r="AY1647" i="1" s="1"/>
  <c r="AY1648" i="1" s="1"/>
  <c r="AY1649" i="1" s="1"/>
  <c r="AY1650" i="1" s="1"/>
  <c r="AY1651" i="1" s="1"/>
  <c r="AY1652" i="1" s="1"/>
  <c r="AY1653" i="1" s="1"/>
  <c r="AY1654" i="1" s="1"/>
  <c r="AY1655" i="1" s="1"/>
  <c r="AY1656" i="1" s="1"/>
  <c r="AY1657" i="1" s="1"/>
  <c r="AY1658" i="1" s="1"/>
  <c r="AY1659" i="1" s="1"/>
  <c r="AY1660" i="1" s="1"/>
  <c r="AY1661" i="1" s="1"/>
  <c r="AY1662" i="1" s="1"/>
  <c r="AY1663" i="1" s="1"/>
  <c r="AY1664" i="1" s="1"/>
  <c r="AY1665" i="1" s="1"/>
  <c r="AY1666" i="1" s="1"/>
  <c r="AY1667" i="1" s="1"/>
  <c r="AY1668" i="1" s="1"/>
  <c r="AY1669" i="1" s="1"/>
  <c r="AY1670" i="1" s="1"/>
  <c r="AY1671" i="1" s="1"/>
  <c r="AY1672" i="1" s="1"/>
  <c r="AY1673" i="1" s="1"/>
  <c r="AY1674" i="1" s="1"/>
  <c r="AY1675" i="1" s="1"/>
  <c r="AY1676" i="1" s="1"/>
  <c r="AY1677" i="1" s="1"/>
  <c r="AY1678" i="1" s="1"/>
  <c r="AY1679" i="1" s="1"/>
  <c r="AY1680" i="1" s="1"/>
  <c r="AY1681" i="1" s="1"/>
  <c r="AY1682" i="1" s="1"/>
  <c r="AY1683" i="1" s="1"/>
  <c r="AY1684" i="1" s="1"/>
  <c r="AY1685" i="1" s="1"/>
  <c r="AY1686" i="1" s="1"/>
  <c r="AY1687" i="1" s="1"/>
  <c r="AY1688" i="1" s="1"/>
  <c r="AY1689" i="1" s="1"/>
  <c r="AY1690" i="1" s="1"/>
  <c r="AY1691" i="1" s="1"/>
  <c r="AY1692" i="1" s="1"/>
  <c r="AY1693" i="1" s="1"/>
  <c r="AY1694" i="1" s="1"/>
  <c r="AY1695" i="1" s="1"/>
  <c r="AY1696" i="1" s="1"/>
  <c r="AY1697" i="1" s="1"/>
  <c r="AY1698" i="1" s="1"/>
  <c r="AY1699" i="1" s="1"/>
  <c r="AY1700" i="1" s="1"/>
  <c r="AY1701" i="1" s="1"/>
  <c r="AY1702" i="1" s="1"/>
  <c r="AY1703" i="1" s="1"/>
  <c r="AY1704" i="1" s="1"/>
  <c r="AY1705" i="1" s="1"/>
  <c r="AY1706" i="1" s="1"/>
  <c r="AY1707" i="1" s="1"/>
  <c r="AY1708" i="1" s="1"/>
  <c r="AY1709" i="1" s="1"/>
  <c r="AY1710" i="1" s="1"/>
  <c r="AY1711" i="1" s="1"/>
  <c r="AY1712" i="1" s="1"/>
  <c r="AY1713" i="1" s="1"/>
  <c r="AY1714" i="1" s="1"/>
  <c r="AY1715" i="1" s="1"/>
  <c r="AY1716" i="1" s="1"/>
  <c r="AY1717" i="1" s="1"/>
  <c r="AY1718" i="1" s="1"/>
  <c r="AY1719" i="1" s="1"/>
  <c r="AY1720" i="1" s="1"/>
  <c r="AY1721" i="1" s="1"/>
  <c r="AY1722" i="1" s="1"/>
  <c r="AY1723" i="1" s="1"/>
  <c r="AY1724" i="1" s="1"/>
  <c r="AY1725" i="1" s="1"/>
  <c r="AY1726" i="1" s="1"/>
  <c r="AY1727" i="1" s="1"/>
  <c r="AY1728" i="1" s="1"/>
  <c r="AY1729" i="1" s="1"/>
  <c r="AY1730" i="1" s="1"/>
  <c r="AY1731" i="1" s="1"/>
  <c r="AY1732" i="1" s="1"/>
  <c r="AY1733" i="1" s="1"/>
  <c r="AY1734" i="1" s="1"/>
  <c r="AY1735" i="1" s="1"/>
  <c r="AY1736" i="1" s="1"/>
  <c r="AY1737" i="1" s="1"/>
  <c r="AY1738" i="1" s="1"/>
  <c r="AY1739" i="1" s="1"/>
  <c r="AY1740" i="1" s="1"/>
  <c r="AY1741" i="1" s="1"/>
  <c r="AY1742" i="1" s="1"/>
  <c r="AY1743" i="1" s="1"/>
  <c r="AY1744" i="1" s="1"/>
  <c r="AY1745" i="1" s="1"/>
  <c r="AY1746" i="1" s="1"/>
  <c r="AY1747" i="1" s="1"/>
  <c r="AY1748" i="1" s="1"/>
  <c r="AY1749" i="1" s="1"/>
  <c r="AY1750" i="1" s="1"/>
  <c r="AY1751" i="1" s="1"/>
  <c r="AY1752" i="1" s="1"/>
  <c r="AY1753" i="1" s="1"/>
  <c r="AY1754" i="1" s="1"/>
  <c r="AY1755" i="1" s="1"/>
  <c r="AY1756" i="1" s="1"/>
  <c r="AY1757" i="1" s="1"/>
  <c r="AY1758" i="1" s="1"/>
  <c r="AY1759" i="1" s="1"/>
  <c r="AY1760" i="1" s="1"/>
  <c r="AY1761" i="1" s="1"/>
  <c r="AY1762" i="1" s="1"/>
  <c r="AY1763" i="1" s="1"/>
  <c r="AY1764" i="1" s="1"/>
  <c r="AY1765" i="1" s="1"/>
  <c r="AY1766" i="1" s="1"/>
  <c r="AY1767" i="1" s="1"/>
  <c r="AY1768" i="1" s="1"/>
  <c r="AY1769" i="1" s="1"/>
  <c r="AY1770" i="1" s="1"/>
  <c r="AY1771" i="1" s="1"/>
  <c r="AY1772" i="1" s="1"/>
  <c r="AY1773" i="1" s="1"/>
  <c r="AY1774" i="1" s="1"/>
  <c r="AY1775" i="1" s="1"/>
  <c r="AY1776" i="1" s="1"/>
  <c r="AY1777" i="1" s="1"/>
  <c r="AY1778" i="1" s="1"/>
  <c r="AY1779" i="1" s="1"/>
  <c r="AY1780" i="1" s="1"/>
  <c r="AY1781" i="1" s="1"/>
  <c r="AY1782" i="1" s="1"/>
  <c r="AY1783" i="1" s="1"/>
  <c r="AY1784" i="1" s="1"/>
  <c r="AY1785" i="1" s="1"/>
  <c r="AY1786" i="1" s="1"/>
  <c r="AY1787" i="1" s="1"/>
  <c r="AY1788" i="1" s="1"/>
  <c r="AY1789" i="1" s="1"/>
  <c r="AY1790" i="1" s="1"/>
  <c r="AY1791" i="1" s="1"/>
  <c r="AY1792" i="1" s="1"/>
  <c r="AY1793" i="1" s="1"/>
  <c r="AY1794" i="1" s="1"/>
  <c r="AY1795" i="1" s="1"/>
  <c r="AY1796" i="1" s="1"/>
  <c r="AY1797" i="1" s="1"/>
  <c r="AY1798" i="1" s="1"/>
  <c r="AY1799" i="1" s="1"/>
  <c r="AY1800" i="1" s="1"/>
  <c r="AY1801" i="1" s="1"/>
  <c r="AY1802" i="1" s="1"/>
  <c r="AY1803" i="1" s="1"/>
  <c r="AY1804" i="1" s="1"/>
  <c r="AY1805" i="1" s="1"/>
  <c r="AY1806" i="1" s="1"/>
  <c r="AY1807" i="1" s="1"/>
  <c r="AY1808" i="1" s="1"/>
  <c r="AY1809" i="1" s="1"/>
  <c r="AY1810" i="1" s="1"/>
  <c r="AY1811" i="1" s="1"/>
  <c r="AY1812" i="1" s="1"/>
  <c r="AY1813" i="1" s="1"/>
  <c r="AY1814" i="1" s="1"/>
  <c r="AY1815" i="1" s="1"/>
  <c r="AY1816" i="1" s="1"/>
  <c r="AY1817" i="1" s="1"/>
  <c r="AY1818" i="1" s="1"/>
  <c r="AY1819" i="1" s="1"/>
  <c r="AY1820" i="1" s="1"/>
  <c r="AY1821" i="1" s="1"/>
  <c r="AY1822" i="1" s="1"/>
  <c r="AY1823" i="1" s="1"/>
  <c r="AY1824" i="1" s="1"/>
  <c r="AY1825" i="1" s="1"/>
  <c r="AY1826" i="1" s="1"/>
  <c r="AY1827" i="1" s="1"/>
  <c r="AY1828" i="1" s="1"/>
  <c r="AY1829" i="1" s="1"/>
  <c r="AY1830" i="1" s="1"/>
  <c r="AY1831" i="1" s="1"/>
  <c r="AY1832" i="1" s="1"/>
  <c r="AY1833" i="1" s="1"/>
  <c r="AY1834" i="1" s="1"/>
  <c r="AY1835" i="1" s="1"/>
  <c r="AY1836" i="1" s="1"/>
  <c r="AY1837" i="1" s="1"/>
  <c r="AY1838" i="1" s="1"/>
  <c r="AY1839" i="1" s="1"/>
  <c r="AY1840" i="1" s="1"/>
  <c r="AY1841" i="1" s="1"/>
  <c r="AY1842" i="1" s="1"/>
  <c r="AY1843" i="1" s="1"/>
  <c r="AY1844" i="1" s="1"/>
  <c r="AY1845" i="1" s="1"/>
  <c r="AY1846" i="1" s="1"/>
  <c r="AY1847" i="1" s="1"/>
  <c r="AY1848" i="1" s="1"/>
  <c r="AY1849" i="1" s="1"/>
  <c r="AY1850" i="1" s="1"/>
  <c r="AY1851" i="1" s="1"/>
  <c r="AY1852" i="1" s="1"/>
  <c r="AY1853" i="1" s="1"/>
  <c r="AY1854" i="1" s="1"/>
  <c r="AY1855" i="1" s="1"/>
  <c r="AY1856" i="1" s="1"/>
  <c r="AY1857" i="1" s="1"/>
  <c r="AY1858" i="1" s="1"/>
  <c r="AY1859" i="1" s="1"/>
  <c r="AY1860" i="1" s="1"/>
  <c r="AY1861" i="1" s="1"/>
  <c r="AY1862" i="1" s="1"/>
  <c r="AY1863" i="1" s="1"/>
  <c r="AY1864" i="1" s="1"/>
  <c r="AY1865" i="1" s="1"/>
  <c r="AY1866" i="1" s="1"/>
  <c r="AY1867" i="1" s="1"/>
  <c r="AY1868" i="1" s="1"/>
  <c r="AY1869" i="1" s="1"/>
  <c r="AY1870" i="1" s="1"/>
  <c r="AY1871" i="1" s="1"/>
  <c r="AY1872" i="1" s="1"/>
  <c r="AY1873" i="1" s="1"/>
  <c r="AY1874" i="1" s="1"/>
  <c r="AY1875" i="1" s="1"/>
  <c r="AY1876" i="1" s="1"/>
  <c r="AY1877" i="1" s="1"/>
  <c r="AY1878" i="1" s="1"/>
  <c r="AY1879" i="1" s="1"/>
  <c r="AY1880" i="1" s="1"/>
  <c r="AY1881" i="1" s="1"/>
  <c r="AY1882" i="1" s="1"/>
  <c r="AY1883" i="1" s="1"/>
  <c r="AY1884" i="1" s="1"/>
  <c r="AY1885" i="1" s="1"/>
  <c r="AY1886" i="1" s="1"/>
  <c r="AY1887" i="1" s="1"/>
  <c r="AY1888" i="1" s="1"/>
  <c r="AY1889" i="1" s="1"/>
  <c r="AY1890" i="1" s="1"/>
  <c r="AY1891" i="1" s="1"/>
  <c r="AY1892" i="1" s="1"/>
  <c r="AY1893" i="1" s="1"/>
  <c r="AY1894" i="1" s="1"/>
  <c r="AY1895" i="1" s="1"/>
  <c r="AY1896" i="1" s="1"/>
  <c r="AY1897" i="1" s="1"/>
  <c r="AY1898" i="1" s="1"/>
  <c r="AY1899" i="1" s="1"/>
  <c r="AY1900" i="1" s="1"/>
  <c r="AY1901" i="1" s="1"/>
  <c r="AY1902" i="1" s="1"/>
  <c r="AY1903" i="1" s="1"/>
  <c r="AY1904" i="1" s="1"/>
  <c r="AY1905" i="1" s="1"/>
  <c r="AY1906" i="1" s="1"/>
  <c r="AY1907" i="1" s="1"/>
  <c r="AY1908" i="1" s="1"/>
  <c r="AY1909" i="1" s="1"/>
  <c r="AY1910" i="1" s="1"/>
  <c r="AY1911" i="1" s="1"/>
  <c r="AY1912" i="1" s="1"/>
  <c r="AY1913" i="1" s="1"/>
  <c r="AY1914" i="1" s="1"/>
  <c r="AY1915" i="1" s="1"/>
  <c r="AY1916" i="1" s="1"/>
  <c r="AY1917" i="1" s="1"/>
  <c r="AY1918" i="1" s="1"/>
  <c r="AY1919" i="1" s="1"/>
  <c r="AY1920" i="1" s="1"/>
  <c r="AY1921" i="1" s="1"/>
  <c r="AY1922" i="1" s="1"/>
  <c r="AY1923" i="1" s="1"/>
  <c r="AY1924" i="1" s="1"/>
  <c r="AY1925" i="1" s="1"/>
  <c r="AY1926" i="1" s="1"/>
  <c r="AY1927" i="1" s="1"/>
  <c r="AY1928" i="1" s="1"/>
  <c r="AY1929" i="1" s="1"/>
  <c r="AY1930" i="1" s="1"/>
  <c r="AY1931" i="1" s="1"/>
  <c r="AY1932" i="1" s="1"/>
  <c r="AY1933" i="1" s="1"/>
  <c r="AY1934" i="1" s="1"/>
  <c r="AY1935" i="1" s="1"/>
  <c r="AY1936" i="1" s="1"/>
  <c r="AY1937" i="1" s="1"/>
  <c r="AY1938" i="1" s="1"/>
  <c r="AY1939" i="1" s="1"/>
  <c r="AY1940" i="1" s="1"/>
  <c r="AY1941" i="1" s="1"/>
  <c r="AY1942" i="1" s="1"/>
  <c r="AY1943" i="1" s="1"/>
  <c r="AY1944" i="1" s="1"/>
  <c r="AY1945" i="1" s="1"/>
  <c r="AY1946" i="1" s="1"/>
  <c r="AY1947" i="1" s="1"/>
  <c r="AY1948" i="1" s="1"/>
  <c r="AY1949" i="1" s="1"/>
  <c r="AY1950" i="1" s="1"/>
  <c r="AY1951" i="1" s="1"/>
  <c r="AY1952" i="1" s="1"/>
  <c r="AY1953" i="1" s="1"/>
  <c r="AY1954" i="1" s="1"/>
  <c r="AY1955" i="1" s="1"/>
  <c r="AY1956" i="1" s="1"/>
  <c r="AY1957" i="1" s="1"/>
  <c r="AY1958" i="1" s="1"/>
  <c r="AY1959" i="1" s="1"/>
  <c r="AY1960" i="1" s="1"/>
  <c r="AY1961" i="1" s="1"/>
  <c r="AY1962" i="1" s="1"/>
  <c r="AY1963" i="1" s="1"/>
  <c r="AY1964" i="1" s="1"/>
  <c r="AY1965" i="1" s="1"/>
  <c r="AY1966" i="1" s="1"/>
  <c r="AY1967" i="1" s="1"/>
  <c r="AY1968" i="1" s="1"/>
  <c r="AY1969" i="1" s="1"/>
  <c r="AY1970" i="1" s="1"/>
  <c r="AY1971" i="1" s="1"/>
  <c r="AY1972" i="1" s="1"/>
  <c r="AY1973" i="1" s="1"/>
  <c r="AY1974" i="1" s="1"/>
  <c r="AY1975" i="1" s="1"/>
  <c r="AY1976" i="1" s="1"/>
  <c r="AY1977" i="1" s="1"/>
  <c r="AY1978" i="1" s="1"/>
  <c r="AY1979" i="1" s="1"/>
  <c r="AY1980" i="1" s="1"/>
  <c r="AY1981" i="1" s="1"/>
  <c r="AY1982" i="1" s="1"/>
  <c r="AY1983" i="1" s="1"/>
  <c r="AY1984" i="1" s="1"/>
  <c r="AY1985" i="1" s="1"/>
  <c r="AY1986" i="1" s="1"/>
  <c r="AY1987" i="1" s="1"/>
  <c r="AY1988" i="1" s="1"/>
  <c r="AY1989" i="1" s="1"/>
  <c r="AY1990" i="1" s="1"/>
  <c r="AY1991" i="1" s="1"/>
  <c r="AY1992" i="1" s="1"/>
  <c r="AY1993" i="1" s="1"/>
  <c r="AY1994" i="1" s="1"/>
  <c r="AY1995" i="1" s="1"/>
  <c r="AY1996" i="1" s="1"/>
  <c r="AY1997" i="1" s="1"/>
  <c r="AY1998" i="1" s="1"/>
  <c r="AY1999" i="1" s="1"/>
  <c r="AY2000" i="1" s="1"/>
  <c r="AY2001" i="1" s="1"/>
  <c r="AY2002" i="1" s="1"/>
  <c r="AY2003" i="1" s="1"/>
  <c r="AY2004" i="1" s="1"/>
  <c r="AY2005" i="1" s="1"/>
  <c r="AY2006" i="1" s="1"/>
  <c r="AY2007" i="1" s="1"/>
  <c r="AY2008" i="1" s="1"/>
  <c r="AY2009" i="1" s="1"/>
  <c r="AY2010" i="1" s="1"/>
  <c r="AY2011" i="1" s="1"/>
  <c r="AY2012" i="1" s="1"/>
  <c r="AY2013" i="1" s="1"/>
  <c r="AY2014" i="1" s="1"/>
  <c r="AY2015" i="1" s="1"/>
  <c r="AY2016" i="1" s="1"/>
  <c r="AY2017" i="1" s="1"/>
  <c r="AY2018" i="1" s="1"/>
  <c r="AY2019" i="1" s="1"/>
  <c r="AY2020" i="1" s="1"/>
  <c r="AY2021" i="1" s="1"/>
  <c r="AY2022" i="1" s="1"/>
  <c r="AY2023" i="1" s="1"/>
  <c r="AY2024" i="1" s="1"/>
  <c r="AY2025" i="1" s="1"/>
  <c r="AY2026" i="1" s="1"/>
  <c r="AY2027" i="1" s="1"/>
  <c r="AY2028" i="1" s="1"/>
  <c r="AY2029" i="1" s="1"/>
  <c r="AY2030" i="1" s="1"/>
  <c r="AY2031" i="1" s="1"/>
  <c r="AY2032" i="1" s="1"/>
  <c r="AY2033" i="1" s="1"/>
  <c r="AY2034" i="1" s="1"/>
  <c r="AY2035" i="1" s="1"/>
  <c r="AY2036" i="1" s="1"/>
  <c r="AY2037" i="1" s="1"/>
  <c r="AY2038" i="1" s="1"/>
  <c r="AY2039" i="1" s="1"/>
  <c r="AY2040" i="1" s="1"/>
  <c r="AY2041" i="1" s="1"/>
  <c r="AY2042" i="1" s="1"/>
  <c r="AY2043" i="1" s="1"/>
  <c r="AY2044" i="1" s="1"/>
  <c r="AY2045" i="1" s="1"/>
  <c r="AY2046" i="1" s="1"/>
  <c r="AY2047" i="1" s="1"/>
  <c r="AY2048" i="1" s="1"/>
  <c r="AY2049" i="1" s="1"/>
  <c r="AY2050" i="1" s="1"/>
  <c r="AY2051" i="1" s="1"/>
  <c r="AY2052" i="1" s="1"/>
  <c r="AY2053" i="1" s="1"/>
  <c r="AY2054" i="1" s="1"/>
  <c r="AY2055" i="1" s="1"/>
  <c r="AY2056" i="1" s="1"/>
  <c r="AY2057" i="1" s="1"/>
  <c r="AY2058" i="1" s="1"/>
  <c r="AY2059" i="1" s="1"/>
  <c r="AY2060" i="1" s="1"/>
  <c r="AY2061" i="1" s="1"/>
  <c r="AY2062" i="1" s="1"/>
  <c r="AY2063" i="1" s="1"/>
  <c r="AY2064" i="1" s="1"/>
  <c r="AY2065" i="1" s="1"/>
  <c r="AY2066" i="1" s="1"/>
  <c r="AY2067" i="1" s="1"/>
  <c r="AY2068" i="1" s="1"/>
  <c r="AY2069" i="1" s="1"/>
  <c r="AY2070" i="1" s="1"/>
  <c r="AY2071" i="1" s="1"/>
  <c r="AY2072" i="1" s="1"/>
  <c r="AY2073" i="1" s="1"/>
  <c r="AY2074" i="1" s="1"/>
  <c r="AY2075" i="1" s="1"/>
  <c r="AY2076" i="1" s="1"/>
  <c r="AY2077" i="1" s="1"/>
  <c r="AY2078" i="1" s="1"/>
  <c r="AY2079" i="1" s="1"/>
  <c r="AY2080" i="1" s="1"/>
  <c r="AY2081" i="1" s="1"/>
  <c r="AY2082" i="1" s="1"/>
  <c r="AY2083" i="1" s="1"/>
  <c r="AY2084" i="1" s="1"/>
  <c r="AY2085" i="1" s="1"/>
  <c r="AY2086" i="1" s="1"/>
  <c r="AY2087" i="1" s="1"/>
  <c r="AY2088" i="1" s="1"/>
  <c r="AY2089" i="1" s="1"/>
  <c r="AY2090" i="1" s="1"/>
  <c r="AY2091" i="1" s="1"/>
  <c r="AY2092" i="1" s="1"/>
  <c r="AY2093" i="1" s="1"/>
  <c r="AY2094" i="1" s="1"/>
  <c r="AY2095" i="1" s="1"/>
  <c r="AY2096" i="1" s="1"/>
  <c r="AY2097" i="1" s="1"/>
  <c r="AY2098" i="1" s="1"/>
  <c r="AY2099" i="1" s="1"/>
  <c r="AY2100" i="1" s="1"/>
  <c r="AY2101" i="1" s="1"/>
  <c r="AY2102" i="1" s="1"/>
  <c r="AY2103" i="1" s="1"/>
  <c r="AY2104" i="1" s="1"/>
  <c r="AY2105" i="1" s="1"/>
  <c r="AY2106" i="1" s="1"/>
  <c r="AY2107" i="1" s="1"/>
  <c r="AY2108" i="1" s="1"/>
  <c r="AY2109" i="1" s="1"/>
  <c r="AY2110" i="1" s="1"/>
  <c r="AY2111" i="1" s="1"/>
  <c r="AY2112" i="1" s="1"/>
  <c r="AY2113" i="1" s="1"/>
  <c r="AY2114" i="1" s="1"/>
  <c r="AY2115" i="1" s="1"/>
  <c r="AY2116" i="1" s="1"/>
  <c r="AY2117" i="1" s="1"/>
  <c r="AY2118" i="1" s="1"/>
  <c r="AY2119" i="1" s="1"/>
  <c r="AY2120" i="1" s="1"/>
  <c r="AY2121" i="1" s="1"/>
  <c r="AY2122" i="1" s="1"/>
  <c r="AY2123" i="1" s="1"/>
  <c r="AY2124" i="1" s="1"/>
  <c r="AY2125" i="1" s="1"/>
  <c r="AY2126" i="1" s="1"/>
  <c r="AY2127" i="1" s="1"/>
  <c r="AY2128" i="1" s="1"/>
  <c r="AY2129" i="1" s="1"/>
  <c r="AY2130" i="1" s="1"/>
  <c r="AY2131" i="1" s="1"/>
  <c r="AY2132" i="1" s="1"/>
  <c r="AY2133" i="1" s="1"/>
  <c r="AY2134" i="1" s="1"/>
  <c r="AY2135" i="1" s="1"/>
  <c r="AY2136" i="1" s="1"/>
  <c r="AY2137" i="1" s="1"/>
  <c r="AY2138" i="1" s="1"/>
  <c r="AY2139" i="1" s="1"/>
  <c r="AY2140" i="1" s="1"/>
  <c r="AY2141" i="1" s="1"/>
  <c r="AY2142" i="1" s="1"/>
  <c r="AY2143" i="1" s="1"/>
  <c r="AY2144" i="1" s="1"/>
  <c r="AY2145" i="1" s="1"/>
  <c r="AY2146" i="1" s="1"/>
  <c r="AY2147" i="1" s="1"/>
  <c r="AY2148" i="1" s="1"/>
  <c r="AY2149" i="1" s="1"/>
  <c r="AY2150" i="1" s="1"/>
  <c r="AY2151" i="1" s="1"/>
  <c r="AY2152" i="1" s="1"/>
  <c r="AY2153" i="1" s="1"/>
  <c r="AY2154" i="1" s="1"/>
  <c r="AY2155" i="1" s="1"/>
  <c r="AY2156" i="1" s="1"/>
  <c r="AY2157" i="1" s="1"/>
  <c r="AY2158" i="1" s="1"/>
  <c r="AY2159" i="1" s="1"/>
  <c r="AY2160" i="1" s="1"/>
  <c r="AY2161" i="1" s="1"/>
  <c r="AY2162" i="1" s="1"/>
  <c r="AY2163" i="1" s="1"/>
  <c r="AY2164" i="1" s="1"/>
  <c r="AY2165" i="1" s="1"/>
  <c r="AY2166" i="1" s="1"/>
  <c r="AY2167" i="1" s="1"/>
  <c r="AY2168" i="1" s="1"/>
  <c r="AY2169" i="1" s="1"/>
  <c r="AY2170" i="1" s="1"/>
  <c r="AY2171" i="1" s="1"/>
  <c r="AY2172" i="1" s="1"/>
  <c r="AY2173" i="1" s="1"/>
  <c r="AY2174" i="1" s="1"/>
  <c r="AY2175" i="1" s="1"/>
  <c r="AY2176" i="1" s="1"/>
  <c r="AY2177" i="1" s="1"/>
  <c r="AY2178" i="1" s="1"/>
  <c r="AY2179" i="1" s="1"/>
  <c r="AY2180" i="1" s="1"/>
  <c r="AY2181" i="1" s="1"/>
  <c r="AY2182" i="1" s="1"/>
  <c r="AY2183" i="1" s="1"/>
  <c r="AY2184" i="1" s="1"/>
  <c r="AY2185" i="1" s="1"/>
  <c r="AY2186" i="1" s="1"/>
  <c r="AY2187" i="1" s="1"/>
  <c r="AY2188" i="1" s="1"/>
  <c r="AY2189" i="1" s="1"/>
  <c r="AY2190" i="1" s="1"/>
  <c r="AY2191" i="1" s="1"/>
  <c r="AY2192" i="1" s="1"/>
  <c r="AY2193" i="1" s="1"/>
  <c r="AY2194" i="1" s="1"/>
  <c r="AY2195" i="1" s="1"/>
  <c r="AY2196" i="1" s="1"/>
  <c r="AY2197" i="1" s="1"/>
  <c r="AY2198" i="1" s="1"/>
  <c r="AY2199" i="1" s="1"/>
  <c r="AY2200" i="1" s="1"/>
  <c r="AY2201" i="1" s="1"/>
  <c r="AY2202" i="1" s="1"/>
  <c r="AY2203" i="1" s="1"/>
  <c r="AY2204" i="1" s="1"/>
  <c r="AY2205" i="1" s="1"/>
  <c r="AY2206" i="1" s="1"/>
  <c r="AY2207" i="1" s="1"/>
  <c r="AY2208" i="1" s="1"/>
  <c r="AY2209" i="1" s="1"/>
  <c r="AY2210" i="1" s="1"/>
  <c r="AY2211" i="1" s="1"/>
  <c r="AY2212" i="1" s="1"/>
  <c r="AY2213" i="1" s="1"/>
  <c r="AY2214" i="1" s="1"/>
  <c r="AY2215" i="1" s="1"/>
  <c r="AY2216" i="1" s="1"/>
  <c r="AY2217" i="1" s="1"/>
  <c r="AY2218" i="1" s="1"/>
  <c r="AY2219" i="1" s="1"/>
  <c r="AY2220" i="1" s="1"/>
  <c r="AY2221" i="1" s="1"/>
  <c r="AY2222" i="1" s="1"/>
  <c r="AY2223" i="1" s="1"/>
  <c r="AY2224" i="1" s="1"/>
  <c r="AY2225" i="1" s="1"/>
  <c r="AY2226" i="1" s="1"/>
  <c r="AY2227" i="1" s="1"/>
  <c r="AY2228" i="1" s="1"/>
  <c r="AY2229" i="1" s="1"/>
  <c r="AY2230" i="1" s="1"/>
  <c r="AY2231" i="1" s="1"/>
  <c r="AY2232" i="1" s="1"/>
  <c r="AY2233" i="1" s="1"/>
  <c r="AY2234" i="1" s="1"/>
  <c r="AY2235" i="1" s="1"/>
  <c r="AY2236" i="1" s="1"/>
  <c r="AY2237" i="1" s="1"/>
  <c r="AY2238" i="1" s="1"/>
  <c r="AY2239" i="1" s="1"/>
  <c r="AY2240" i="1" s="1"/>
  <c r="AY2241" i="1" s="1"/>
  <c r="AY2242" i="1" s="1"/>
  <c r="AY2243" i="1" s="1"/>
  <c r="AY2244" i="1" s="1"/>
  <c r="AY2245" i="1" s="1"/>
  <c r="AY2246" i="1" s="1"/>
  <c r="AY2247" i="1" s="1"/>
  <c r="AY2248" i="1" s="1"/>
  <c r="AY2249" i="1" s="1"/>
  <c r="AY2250" i="1" s="1"/>
  <c r="AY2251" i="1" s="1"/>
  <c r="AY2252" i="1" s="1"/>
  <c r="AY2253" i="1" s="1"/>
  <c r="AY2254" i="1" s="1"/>
  <c r="AY2255" i="1" s="1"/>
  <c r="AY2256" i="1" s="1"/>
  <c r="AY2257" i="1" s="1"/>
  <c r="AY2258" i="1" s="1"/>
  <c r="AY2259" i="1" s="1"/>
  <c r="AY2260" i="1" s="1"/>
  <c r="AY2261" i="1" s="1"/>
  <c r="AY2262" i="1" s="1"/>
  <c r="AY2263" i="1" s="1"/>
  <c r="AY2264" i="1" s="1"/>
  <c r="AY2265" i="1" s="1"/>
  <c r="AY2266" i="1" s="1"/>
  <c r="AY2267" i="1" s="1"/>
  <c r="AY2268" i="1" s="1"/>
  <c r="AY2269" i="1" s="1"/>
  <c r="AY2270" i="1" s="1"/>
  <c r="AY2271" i="1" s="1"/>
  <c r="AY2272" i="1" s="1"/>
  <c r="AY2273" i="1" s="1"/>
  <c r="AY2274" i="1" s="1"/>
  <c r="AY2275" i="1" s="1"/>
  <c r="AY2276" i="1" s="1"/>
  <c r="AY2277" i="1" s="1"/>
  <c r="AY2278" i="1" s="1"/>
  <c r="AY2279" i="1" s="1"/>
  <c r="AY2280" i="1" s="1"/>
  <c r="AY2281" i="1" s="1"/>
  <c r="AY2282" i="1" s="1"/>
  <c r="AY2283" i="1" s="1"/>
  <c r="AY2284" i="1" s="1"/>
  <c r="AY2285" i="1" s="1"/>
  <c r="AY2286" i="1" s="1"/>
  <c r="AY2287" i="1" s="1"/>
  <c r="AY2288" i="1" s="1"/>
  <c r="AY2289" i="1" s="1"/>
  <c r="AY2290" i="1" s="1"/>
  <c r="AY2291" i="1" s="1"/>
  <c r="AY2292" i="1" s="1"/>
  <c r="AY2293" i="1" s="1"/>
  <c r="AY2294" i="1" s="1"/>
  <c r="AY2295" i="1" s="1"/>
  <c r="AY2296" i="1" s="1"/>
  <c r="AY2297" i="1" s="1"/>
  <c r="AY2298" i="1" s="1"/>
  <c r="AY2299" i="1" s="1"/>
  <c r="AY2300" i="1" s="1"/>
  <c r="AY2301" i="1" s="1"/>
  <c r="AY2302" i="1" s="1"/>
  <c r="AY2303" i="1" s="1"/>
  <c r="AY2304" i="1" s="1"/>
  <c r="AY2305" i="1" s="1"/>
  <c r="AY2306" i="1" s="1"/>
  <c r="AY2307" i="1" s="1"/>
  <c r="AY2308" i="1" s="1"/>
  <c r="AY2309" i="1" s="1"/>
  <c r="AY2310" i="1" s="1"/>
  <c r="AY2311" i="1" s="1"/>
  <c r="AY2312" i="1" s="1"/>
  <c r="AY2313" i="1" s="1"/>
  <c r="AY2314" i="1" s="1"/>
  <c r="AY2315" i="1" s="1"/>
  <c r="AY2316" i="1" s="1"/>
  <c r="AY2317" i="1" s="1"/>
  <c r="AY2318" i="1" s="1"/>
  <c r="AY2319" i="1" s="1"/>
  <c r="AY2320" i="1" s="1"/>
  <c r="AY2321" i="1" s="1"/>
  <c r="AY2322" i="1" s="1"/>
  <c r="AY2323" i="1" s="1"/>
  <c r="AY2324" i="1" s="1"/>
  <c r="AY2325" i="1" s="1"/>
  <c r="AY2326" i="1" s="1"/>
  <c r="AY2327" i="1" s="1"/>
  <c r="AY2328" i="1" s="1"/>
  <c r="AY2329" i="1" s="1"/>
  <c r="AY2330" i="1" s="1"/>
  <c r="AY2331" i="1" s="1"/>
  <c r="AY2332" i="1" s="1"/>
  <c r="AY2333" i="1" s="1"/>
  <c r="AY2334" i="1" s="1"/>
  <c r="AY2335" i="1" s="1"/>
  <c r="AY2336" i="1" s="1"/>
  <c r="AY2337" i="1" s="1"/>
  <c r="AY2338" i="1" s="1"/>
  <c r="AY2339" i="1" s="1"/>
  <c r="AY2340" i="1" s="1"/>
  <c r="AY2341" i="1" s="1"/>
  <c r="AY2342" i="1" s="1"/>
  <c r="AY2343" i="1" s="1"/>
  <c r="AY2344" i="1" s="1"/>
  <c r="AY2345" i="1" s="1"/>
  <c r="AY2346" i="1" s="1"/>
  <c r="AY2347" i="1" s="1"/>
  <c r="AY2348" i="1" s="1"/>
  <c r="AY2349" i="1" s="1"/>
  <c r="AY2350" i="1" s="1"/>
  <c r="AY2351" i="1" s="1"/>
  <c r="AY2352" i="1" s="1"/>
  <c r="AY2353" i="1" s="1"/>
  <c r="AY2354" i="1" s="1"/>
  <c r="AY2355" i="1" s="1"/>
  <c r="AY2356" i="1" s="1"/>
  <c r="AY2357" i="1" s="1"/>
  <c r="AY2358" i="1" s="1"/>
  <c r="AY2359" i="1" s="1"/>
  <c r="AY2360" i="1" s="1"/>
  <c r="AY2361" i="1" s="1"/>
  <c r="AY2362" i="1" s="1"/>
  <c r="AY2363" i="1" s="1"/>
  <c r="AY2364" i="1" s="1"/>
  <c r="AY2365" i="1" s="1"/>
  <c r="AY2366" i="1" s="1"/>
  <c r="AY2367" i="1" s="1"/>
  <c r="AY2368" i="1" s="1"/>
  <c r="AY2369" i="1" s="1"/>
  <c r="AY2370" i="1" s="1"/>
  <c r="AY2371" i="1" s="1"/>
  <c r="AY2372" i="1" s="1"/>
  <c r="AY2373" i="1" s="1"/>
  <c r="AY2374" i="1" s="1"/>
  <c r="AY2375" i="1" s="1"/>
  <c r="AY2376" i="1" s="1"/>
  <c r="AY2377" i="1" s="1"/>
  <c r="AY2378" i="1" s="1"/>
  <c r="AY2379" i="1" s="1"/>
  <c r="AY2380" i="1" s="1"/>
  <c r="AY2381" i="1" s="1"/>
  <c r="AY2382" i="1" s="1"/>
  <c r="AY2383" i="1" s="1"/>
  <c r="AY2384" i="1" s="1"/>
  <c r="AY2385" i="1" s="1"/>
  <c r="AY2386" i="1" s="1"/>
  <c r="AY2387" i="1" s="1"/>
  <c r="AY2388" i="1" s="1"/>
  <c r="AY2389" i="1" s="1"/>
  <c r="AY2390" i="1" s="1"/>
  <c r="AY2391" i="1" s="1"/>
  <c r="AY2392" i="1" s="1"/>
  <c r="AY2393" i="1" s="1"/>
  <c r="AY2394" i="1" s="1"/>
  <c r="AY2395" i="1" s="1"/>
  <c r="AY2396" i="1" s="1"/>
  <c r="AY2397" i="1" s="1"/>
  <c r="AY2398" i="1" s="1"/>
  <c r="AY2399" i="1" s="1"/>
  <c r="AY2400" i="1" s="1"/>
  <c r="AY2401" i="1" s="1"/>
  <c r="AY2402" i="1" s="1"/>
  <c r="AY2403" i="1" s="1"/>
  <c r="AY2404" i="1" s="1"/>
  <c r="AY2405" i="1" s="1"/>
  <c r="AY2406" i="1" s="1"/>
  <c r="AY2407" i="1" s="1"/>
  <c r="AY2408" i="1" s="1"/>
  <c r="AY2409" i="1" s="1"/>
  <c r="AY2410" i="1" s="1"/>
  <c r="AY2411" i="1" s="1"/>
  <c r="AY2412" i="1" s="1"/>
  <c r="AY2413" i="1" s="1"/>
  <c r="AY2414" i="1" s="1"/>
  <c r="AY2415" i="1" s="1"/>
  <c r="AY2416" i="1" s="1"/>
  <c r="AY2417" i="1" s="1"/>
  <c r="AY2418" i="1" s="1"/>
  <c r="AY2419" i="1" s="1"/>
  <c r="AY2420" i="1" s="1"/>
  <c r="AY2421" i="1" s="1"/>
  <c r="AY2422" i="1" s="1"/>
  <c r="AY2423" i="1" s="1"/>
  <c r="AY2424" i="1" s="1"/>
  <c r="AY2425" i="1" s="1"/>
  <c r="AY2426" i="1" s="1"/>
  <c r="AY2427" i="1" s="1"/>
  <c r="AY2428" i="1" s="1"/>
  <c r="AY2429" i="1" s="1"/>
  <c r="AY2430" i="1" s="1"/>
  <c r="AY2431" i="1" s="1"/>
  <c r="AY2432" i="1" s="1"/>
  <c r="AY2433" i="1" s="1"/>
  <c r="AY2434" i="1" s="1"/>
  <c r="AY2435" i="1" s="1"/>
  <c r="AY2436" i="1" s="1"/>
  <c r="AY2437" i="1" s="1"/>
  <c r="AY2438" i="1" s="1"/>
  <c r="AY2439" i="1" s="1"/>
  <c r="AY2440" i="1" s="1"/>
  <c r="AY2441" i="1" s="1"/>
  <c r="AY2442" i="1" s="1"/>
  <c r="AY2443" i="1" s="1"/>
  <c r="AY2444" i="1" s="1"/>
  <c r="AY2445" i="1" s="1"/>
  <c r="AY2446" i="1" s="1"/>
  <c r="AY2447" i="1" s="1"/>
  <c r="AY2448" i="1" s="1"/>
  <c r="AY2449" i="1" s="1"/>
  <c r="AY2450" i="1" s="1"/>
  <c r="AY2451" i="1" s="1"/>
  <c r="AY2452" i="1" s="1"/>
  <c r="AY2453" i="1" s="1"/>
  <c r="AY2454" i="1" s="1"/>
  <c r="AY2455" i="1" s="1"/>
  <c r="AY2456" i="1" s="1"/>
  <c r="AY2457" i="1" s="1"/>
  <c r="AY2458" i="1" s="1"/>
  <c r="AY2459" i="1" s="1"/>
  <c r="AY2460" i="1" s="1"/>
  <c r="AY2461" i="1" s="1"/>
  <c r="AY2462" i="1" s="1"/>
  <c r="AY2463" i="1" s="1"/>
  <c r="AY2464" i="1" s="1"/>
  <c r="AY2465" i="1" s="1"/>
  <c r="AY2466" i="1" s="1"/>
  <c r="AY2467" i="1" s="1"/>
  <c r="AY2468" i="1" s="1"/>
  <c r="AY2469" i="1" s="1"/>
  <c r="AY2470" i="1" s="1"/>
  <c r="AY2471" i="1" s="1"/>
  <c r="AY2472" i="1" s="1"/>
  <c r="AY2473" i="1" s="1"/>
  <c r="AY2474" i="1" s="1"/>
  <c r="AY2475" i="1" s="1"/>
  <c r="BH31" i="1"/>
  <c r="BI31" i="1"/>
  <c r="BJ31" i="1"/>
  <c r="BM31" i="1"/>
  <c r="BN31" i="1"/>
  <c r="BO31" i="1"/>
  <c r="BG31" i="1" s="1"/>
  <c r="BP31" i="1"/>
  <c r="BQ31" i="1"/>
  <c r="BX31" i="1" s="1"/>
  <c r="BX32" i="1" s="1"/>
  <c r="BX33" i="1" s="1"/>
  <c r="BX34" i="1" s="1"/>
  <c r="BX35" i="1" s="1"/>
  <c r="BX36" i="1" s="1"/>
  <c r="BX37" i="1" s="1"/>
  <c r="BX38" i="1" s="1"/>
  <c r="BX39" i="1" s="1"/>
  <c r="BX40" i="1" s="1"/>
  <c r="BX41" i="1" s="1"/>
  <c r="BX42" i="1" s="1"/>
  <c r="BX43" i="1" s="1"/>
  <c r="BX44" i="1" s="1"/>
  <c r="BX45" i="1" s="1"/>
  <c r="BX46" i="1" s="1"/>
  <c r="BX47" i="1" s="1"/>
  <c r="BX48" i="1" s="1"/>
  <c r="BX49" i="1" s="1"/>
  <c r="BX50" i="1" s="1"/>
  <c r="BX51" i="1" s="1"/>
  <c r="BX52" i="1" s="1"/>
  <c r="BX53" i="1" s="1"/>
  <c r="BX54" i="1" s="1"/>
  <c r="BX55" i="1" s="1"/>
  <c r="BX56" i="1" s="1"/>
  <c r="BX57" i="1" s="1"/>
  <c r="BX58" i="1" s="1"/>
  <c r="BX59" i="1" s="1"/>
  <c r="BX60" i="1" s="1"/>
  <c r="BX61" i="1" s="1"/>
  <c r="BX62" i="1" s="1"/>
  <c r="BX63" i="1" s="1"/>
  <c r="BX64" i="1" s="1"/>
  <c r="BX65" i="1" s="1"/>
  <c r="BX66" i="1" s="1"/>
  <c r="BX67" i="1" s="1"/>
  <c r="BX68" i="1" s="1"/>
  <c r="BX69" i="1" s="1"/>
  <c r="BX70" i="1" s="1"/>
  <c r="BX71" i="1" s="1"/>
  <c r="BX72" i="1" s="1"/>
  <c r="BX73" i="1" s="1"/>
  <c r="BX74" i="1" s="1"/>
  <c r="BX75" i="1" s="1"/>
  <c r="BX76" i="1" s="1"/>
  <c r="BX77" i="1" s="1"/>
  <c r="BX78" i="1" s="1"/>
  <c r="BX79" i="1" s="1"/>
  <c r="BX80" i="1" s="1"/>
  <c r="BX81" i="1" s="1"/>
  <c r="BX82" i="1" s="1"/>
  <c r="BX83" i="1" s="1"/>
  <c r="BX84" i="1" s="1"/>
  <c r="BX85" i="1" s="1"/>
  <c r="BX86" i="1" s="1"/>
  <c r="BX87" i="1" s="1"/>
  <c r="BX88" i="1" s="1"/>
  <c r="BX89" i="1" s="1"/>
  <c r="BX90" i="1" s="1"/>
  <c r="BX91" i="1" s="1"/>
  <c r="BX92" i="1" s="1"/>
  <c r="BX93" i="1" s="1"/>
  <c r="BX94" i="1" s="1"/>
  <c r="BX95" i="1" s="1"/>
  <c r="BX96" i="1" s="1"/>
  <c r="BX97" i="1" s="1"/>
  <c r="BX98" i="1" s="1"/>
  <c r="BX99" i="1" s="1"/>
  <c r="BX100" i="1" s="1"/>
  <c r="BX101" i="1" s="1"/>
  <c r="BX102" i="1" s="1"/>
  <c r="BX103" i="1" s="1"/>
  <c r="BX104" i="1" s="1"/>
  <c r="BX105" i="1" s="1"/>
  <c r="BX106" i="1" s="1"/>
  <c r="BX107" i="1" s="1"/>
  <c r="BX108" i="1" s="1"/>
  <c r="BX109" i="1" s="1"/>
  <c r="BX110" i="1" s="1"/>
  <c r="BX111" i="1" s="1"/>
  <c r="BX112" i="1" s="1"/>
  <c r="BX113" i="1" s="1"/>
  <c r="BX114" i="1" s="1"/>
  <c r="BX115" i="1" s="1"/>
  <c r="BX116" i="1" s="1"/>
  <c r="BX117" i="1" s="1"/>
  <c r="BX118" i="1" s="1"/>
  <c r="BX119" i="1" s="1"/>
  <c r="BX120" i="1" s="1"/>
  <c r="BX121" i="1" s="1"/>
  <c r="BX122" i="1" s="1"/>
  <c r="BX123" i="1" s="1"/>
  <c r="BX124" i="1" s="1"/>
  <c r="BX125" i="1" s="1"/>
  <c r="BX126" i="1" s="1"/>
  <c r="BX127" i="1" s="1"/>
  <c r="BX128" i="1" s="1"/>
  <c r="BX129" i="1" s="1"/>
  <c r="BX130" i="1" s="1"/>
  <c r="BX131" i="1" s="1"/>
  <c r="BX132" i="1" s="1"/>
  <c r="BX133" i="1" s="1"/>
  <c r="BX134" i="1" s="1"/>
  <c r="BX135" i="1" s="1"/>
  <c r="BX136" i="1" s="1"/>
  <c r="BX137" i="1" s="1"/>
  <c r="BX138" i="1" s="1"/>
  <c r="BX139" i="1" s="1"/>
  <c r="BX140" i="1" s="1"/>
  <c r="BX141" i="1" s="1"/>
  <c r="BX142" i="1" s="1"/>
  <c r="BX143" i="1" s="1"/>
  <c r="BX144" i="1" s="1"/>
  <c r="BX145" i="1" s="1"/>
  <c r="BX146" i="1" s="1"/>
  <c r="BX147" i="1" s="1"/>
  <c r="BX148" i="1" s="1"/>
  <c r="BX149" i="1" s="1"/>
  <c r="BX150" i="1" s="1"/>
  <c r="BX151" i="1" s="1"/>
  <c r="BX152" i="1" s="1"/>
  <c r="BX153" i="1" s="1"/>
  <c r="BX154" i="1" s="1"/>
  <c r="BX155" i="1" s="1"/>
  <c r="BX156" i="1" s="1"/>
  <c r="BX157" i="1" s="1"/>
  <c r="BX158" i="1" s="1"/>
  <c r="BX159" i="1" s="1"/>
  <c r="BX160" i="1" s="1"/>
  <c r="BX161" i="1" s="1"/>
  <c r="BX162" i="1" s="1"/>
  <c r="BX163" i="1" s="1"/>
  <c r="BX164" i="1" s="1"/>
  <c r="BX165" i="1" s="1"/>
  <c r="BX166" i="1" s="1"/>
  <c r="BX167" i="1" s="1"/>
  <c r="BX168" i="1" s="1"/>
  <c r="BX169" i="1" s="1"/>
  <c r="BX170" i="1" s="1"/>
  <c r="BX171" i="1" s="1"/>
  <c r="BX172" i="1" s="1"/>
  <c r="BX173" i="1" s="1"/>
  <c r="BX174" i="1" s="1"/>
  <c r="BX175" i="1" s="1"/>
  <c r="BX176" i="1" s="1"/>
  <c r="BX177" i="1" s="1"/>
  <c r="BX178" i="1" s="1"/>
  <c r="BX179" i="1" s="1"/>
  <c r="BX180" i="1" s="1"/>
  <c r="BX181" i="1" s="1"/>
  <c r="BX182" i="1" s="1"/>
  <c r="BX183" i="1" s="1"/>
  <c r="BX184" i="1" s="1"/>
  <c r="BX185" i="1" s="1"/>
  <c r="BX186" i="1" s="1"/>
  <c r="BX187" i="1" s="1"/>
  <c r="BX188" i="1" s="1"/>
  <c r="BX189" i="1" s="1"/>
  <c r="BX190" i="1" s="1"/>
  <c r="BX191" i="1" s="1"/>
  <c r="BX192" i="1" s="1"/>
  <c r="BX193" i="1" s="1"/>
  <c r="BX194" i="1" s="1"/>
  <c r="BX195" i="1" s="1"/>
  <c r="BX196" i="1" s="1"/>
  <c r="BX197" i="1" s="1"/>
  <c r="BX198" i="1" s="1"/>
  <c r="BX199" i="1" s="1"/>
  <c r="BX200" i="1" s="1"/>
  <c r="BX201" i="1" s="1"/>
  <c r="BX202" i="1" s="1"/>
  <c r="BX203" i="1" s="1"/>
  <c r="BX204" i="1" s="1"/>
  <c r="BX205" i="1" s="1"/>
  <c r="BX206" i="1" s="1"/>
  <c r="BX207" i="1" s="1"/>
  <c r="BX208" i="1" s="1"/>
  <c r="BX209" i="1" s="1"/>
  <c r="BX210" i="1" s="1"/>
  <c r="BX211" i="1" s="1"/>
  <c r="BX212" i="1" s="1"/>
  <c r="BX213" i="1" s="1"/>
  <c r="BX214" i="1" s="1"/>
  <c r="BX215" i="1" s="1"/>
  <c r="BX216" i="1" s="1"/>
  <c r="BX217" i="1" s="1"/>
  <c r="BX218" i="1" s="1"/>
  <c r="BX219" i="1" s="1"/>
  <c r="BX220" i="1" s="1"/>
  <c r="BX221" i="1" s="1"/>
  <c r="BX222" i="1" s="1"/>
  <c r="BX223" i="1" s="1"/>
  <c r="BX224" i="1" s="1"/>
  <c r="BX225" i="1" s="1"/>
  <c r="BX226" i="1" s="1"/>
  <c r="BX227" i="1" s="1"/>
  <c r="BX228" i="1" s="1"/>
  <c r="BX229" i="1" s="1"/>
  <c r="BX230" i="1" s="1"/>
  <c r="BX231" i="1" s="1"/>
  <c r="BX232" i="1" s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 s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X267" i="1" s="1"/>
  <c r="BX268" i="1" s="1"/>
  <c r="BX269" i="1" s="1"/>
  <c r="BX270" i="1" s="1"/>
  <c r="BX271" i="1" s="1"/>
  <c r="BX272" i="1" s="1"/>
  <c r="BX273" i="1" s="1"/>
  <c r="BX274" i="1" s="1"/>
  <c r="BX275" i="1" s="1"/>
  <c r="BX276" i="1" s="1"/>
  <c r="BX277" i="1" s="1"/>
  <c r="BX278" i="1" s="1"/>
  <c r="BX279" i="1" s="1"/>
  <c r="BX280" i="1" s="1"/>
  <c r="BX281" i="1" s="1"/>
  <c r="BX282" i="1" s="1"/>
  <c r="BX283" i="1" s="1"/>
  <c r="BX284" i="1" s="1"/>
  <c r="BX285" i="1" s="1"/>
  <c r="BX286" i="1" s="1"/>
  <c r="BX287" i="1" s="1"/>
  <c r="BX288" i="1" s="1"/>
  <c r="BX289" i="1" s="1"/>
  <c r="BX290" i="1" s="1"/>
  <c r="BX291" i="1" s="1"/>
  <c r="BX292" i="1" s="1"/>
  <c r="BX293" i="1" s="1"/>
  <c r="BX294" i="1" s="1"/>
  <c r="BX295" i="1" s="1"/>
  <c r="BX296" i="1" s="1"/>
  <c r="BX297" i="1" s="1"/>
  <c r="BX298" i="1" s="1"/>
  <c r="BX299" i="1" s="1"/>
  <c r="BX300" i="1" s="1"/>
  <c r="BX301" i="1" s="1"/>
  <c r="BX302" i="1" s="1"/>
  <c r="BX303" i="1" s="1"/>
  <c r="BX304" i="1" s="1"/>
  <c r="BX305" i="1" s="1"/>
  <c r="BX306" i="1" s="1"/>
  <c r="BX307" i="1" s="1"/>
  <c r="BX308" i="1" s="1"/>
  <c r="BX309" i="1" s="1"/>
  <c r="BX310" i="1" s="1"/>
  <c r="BX311" i="1" s="1"/>
  <c r="BX312" i="1" s="1"/>
  <c r="BX313" i="1" s="1"/>
  <c r="BX314" i="1" s="1"/>
  <c r="BX315" i="1" s="1"/>
  <c r="BX316" i="1" s="1"/>
  <c r="BX317" i="1" s="1"/>
  <c r="BX318" i="1" s="1"/>
  <c r="BX319" i="1" s="1"/>
  <c r="BX320" i="1" s="1"/>
  <c r="BX321" i="1" s="1"/>
  <c r="BX322" i="1" s="1"/>
  <c r="BX323" i="1" s="1"/>
  <c r="BX324" i="1" s="1"/>
  <c r="BX325" i="1" s="1"/>
  <c r="BX326" i="1" s="1"/>
  <c r="BX327" i="1" s="1"/>
  <c r="BX328" i="1" s="1"/>
  <c r="BX329" i="1" s="1"/>
  <c r="BX330" i="1" s="1"/>
  <c r="BX331" i="1" s="1"/>
  <c r="BX332" i="1" s="1"/>
  <c r="BX333" i="1" s="1"/>
  <c r="BX334" i="1" s="1"/>
  <c r="BX335" i="1" s="1"/>
  <c r="BX336" i="1" s="1"/>
  <c r="BX337" i="1" s="1"/>
  <c r="BX338" i="1" s="1"/>
  <c r="BX339" i="1" s="1"/>
  <c r="BX340" i="1" s="1"/>
  <c r="BX341" i="1" s="1"/>
  <c r="BX342" i="1" s="1"/>
  <c r="BX343" i="1" s="1"/>
  <c r="BX344" i="1" s="1"/>
  <c r="BX345" i="1" s="1"/>
  <c r="BX346" i="1" s="1"/>
  <c r="BX347" i="1" s="1"/>
  <c r="BX348" i="1" s="1"/>
  <c r="BX349" i="1" s="1"/>
  <c r="BX350" i="1" s="1"/>
  <c r="BX351" i="1" s="1"/>
  <c r="BX352" i="1" s="1"/>
  <c r="BX353" i="1" s="1"/>
  <c r="BX354" i="1" s="1"/>
  <c r="BX355" i="1" s="1"/>
  <c r="BX356" i="1" s="1"/>
  <c r="BX357" i="1" s="1"/>
  <c r="BX358" i="1" s="1"/>
  <c r="BX359" i="1" s="1"/>
  <c r="BX360" i="1" s="1"/>
  <c r="BX361" i="1" s="1"/>
  <c r="BX362" i="1" s="1"/>
  <c r="BX363" i="1" s="1"/>
  <c r="BX364" i="1" s="1"/>
  <c r="BX365" i="1" s="1"/>
  <c r="BX366" i="1" s="1"/>
  <c r="BX367" i="1" s="1"/>
  <c r="BX368" i="1" s="1"/>
  <c r="BX369" i="1" s="1"/>
  <c r="BX370" i="1" s="1"/>
  <c r="BX371" i="1" s="1"/>
  <c r="BX372" i="1" s="1"/>
  <c r="BX373" i="1" s="1"/>
  <c r="BX374" i="1" s="1"/>
  <c r="BX375" i="1" s="1"/>
  <c r="BX376" i="1" s="1"/>
  <c r="BX377" i="1" s="1"/>
  <c r="BX378" i="1" s="1"/>
  <c r="BX379" i="1" s="1"/>
  <c r="BX380" i="1" s="1"/>
  <c r="BX381" i="1" s="1"/>
  <c r="BX382" i="1" s="1"/>
  <c r="BX383" i="1" s="1"/>
  <c r="BX384" i="1" s="1"/>
  <c r="BX385" i="1" s="1"/>
  <c r="BX386" i="1" s="1"/>
  <c r="BX387" i="1" s="1"/>
  <c r="BX388" i="1" s="1"/>
  <c r="BX389" i="1" s="1"/>
  <c r="BX390" i="1" s="1"/>
  <c r="BX391" i="1" s="1"/>
  <c r="BX392" i="1" s="1"/>
  <c r="BX393" i="1" s="1"/>
  <c r="BX394" i="1" s="1"/>
  <c r="BX395" i="1" s="1"/>
  <c r="BX396" i="1" s="1"/>
  <c r="BX397" i="1" s="1"/>
  <c r="BX398" i="1" s="1"/>
  <c r="BX399" i="1" s="1"/>
  <c r="BX400" i="1" s="1"/>
  <c r="BX401" i="1" s="1"/>
  <c r="BX402" i="1" s="1"/>
  <c r="BX403" i="1" s="1"/>
  <c r="BX404" i="1" s="1"/>
  <c r="BX405" i="1" s="1"/>
  <c r="BX406" i="1" s="1"/>
  <c r="BX407" i="1" s="1"/>
  <c r="BX408" i="1" s="1"/>
  <c r="BX409" i="1" s="1"/>
  <c r="BX410" i="1" s="1"/>
  <c r="BX411" i="1" s="1"/>
  <c r="BX412" i="1" s="1"/>
  <c r="BX413" i="1" s="1"/>
  <c r="BX414" i="1" s="1"/>
  <c r="BX415" i="1" s="1"/>
  <c r="BX416" i="1" s="1"/>
  <c r="BX417" i="1" s="1"/>
  <c r="BX418" i="1" s="1"/>
  <c r="BX419" i="1" s="1"/>
  <c r="BX420" i="1" s="1"/>
  <c r="BX421" i="1" s="1"/>
  <c r="BX422" i="1" s="1"/>
  <c r="BX423" i="1" s="1"/>
  <c r="BX424" i="1" s="1"/>
  <c r="BX425" i="1" s="1"/>
  <c r="BX426" i="1" s="1"/>
  <c r="BX427" i="1" s="1"/>
  <c r="BX428" i="1" s="1"/>
  <c r="BX429" i="1" s="1"/>
  <c r="BX430" i="1" s="1"/>
  <c r="BX431" i="1" s="1"/>
  <c r="BX432" i="1" s="1"/>
  <c r="BX433" i="1" s="1"/>
  <c r="BX434" i="1" s="1"/>
  <c r="BX435" i="1" s="1"/>
  <c r="BX436" i="1" s="1"/>
  <c r="BX437" i="1" s="1"/>
  <c r="BX438" i="1" s="1"/>
  <c r="BX439" i="1" s="1"/>
  <c r="BX440" i="1" s="1"/>
  <c r="BX441" i="1" s="1"/>
  <c r="BX442" i="1" s="1"/>
  <c r="BX443" i="1" s="1"/>
  <c r="BX444" i="1" s="1"/>
  <c r="BX445" i="1" s="1"/>
  <c r="BX446" i="1" s="1"/>
  <c r="BX447" i="1" s="1"/>
  <c r="BX448" i="1" s="1"/>
  <c r="BX449" i="1" s="1"/>
  <c r="BX450" i="1" s="1"/>
  <c r="BX451" i="1" s="1"/>
  <c r="BX452" i="1" s="1"/>
  <c r="BX453" i="1" s="1"/>
  <c r="BX454" i="1" s="1"/>
  <c r="BX455" i="1" s="1"/>
  <c r="BX456" i="1" s="1"/>
  <c r="BX457" i="1" s="1"/>
  <c r="BX458" i="1" s="1"/>
  <c r="BX459" i="1" s="1"/>
  <c r="BX460" i="1" s="1"/>
  <c r="BX461" i="1" s="1"/>
  <c r="BX462" i="1" s="1"/>
  <c r="BX463" i="1" s="1"/>
  <c r="BX464" i="1" s="1"/>
  <c r="BX465" i="1" s="1"/>
  <c r="BX466" i="1" s="1"/>
  <c r="BX467" i="1" s="1"/>
  <c r="BX468" i="1" s="1"/>
  <c r="BX469" i="1" s="1"/>
  <c r="BX470" i="1" s="1"/>
  <c r="BX471" i="1" s="1"/>
  <c r="BX472" i="1" s="1"/>
  <c r="BX473" i="1" s="1"/>
  <c r="BX474" i="1" s="1"/>
  <c r="BX475" i="1" s="1"/>
  <c r="BX476" i="1" s="1"/>
  <c r="BX477" i="1" s="1"/>
  <c r="BX478" i="1" s="1"/>
  <c r="BX479" i="1" s="1"/>
  <c r="BX480" i="1" s="1"/>
  <c r="BX481" i="1" s="1"/>
  <c r="BX482" i="1" s="1"/>
  <c r="BX483" i="1" s="1"/>
  <c r="BX484" i="1" s="1"/>
  <c r="BX485" i="1" s="1"/>
  <c r="BX486" i="1" s="1"/>
  <c r="BX487" i="1" s="1"/>
  <c r="BX488" i="1" s="1"/>
  <c r="BX489" i="1" s="1"/>
  <c r="BX490" i="1" s="1"/>
  <c r="BX491" i="1" s="1"/>
  <c r="BX492" i="1" s="1"/>
  <c r="BX493" i="1" s="1"/>
  <c r="BX494" i="1" s="1"/>
  <c r="BX495" i="1" s="1"/>
  <c r="BX496" i="1" s="1"/>
  <c r="BX497" i="1" s="1"/>
  <c r="BX498" i="1" s="1"/>
  <c r="BX499" i="1" s="1"/>
  <c r="BX500" i="1" s="1"/>
  <c r="BX501" i="1" s="1"/>
  <c r="BX502" i="1" s="1"/>
  <c r="BX503" i="1" s="1"/>
  <c r="BX504" i="1" s="1"/>
  <c r="BX505" i="1" s="1"/>
  <c r="BX506" i="1" s="1"/>
  <c r="BX507" i="1" s="1"/>
  <c r="BX508" i="1" s="1"/>
  <c r="BX509" i="1" s="1"/>
  <c r="BX510" i="1" s="1"/>
  <c r="BX511" i="1" s="1"/>
  <c r="BX512" i="1" s="1"/>
  <c r="BX513" i="1" s="1"/>
  <c r="BX514" i="1" s="1"/>
  <c r="BX515" i="1" s="1"/>
  <c r="BX516" i="1" s="1"/>
  <c r="BX517" i="1" s="1"/>
  <c r="BX518" i="1" s="1"/>
  <c r="BX519" i="1" s="1"/>
  <c r="BX520" i="1" s="1"/>
  <c r="BX521" i="1" s="1"/>
  <c r="BX522" i="1" s="1"/>
  <c r="BX523" i="1" s="1"/>
  <c r="BX524" i="1" s="1"/>
  <c r="BX525" i="1" s="1"/>
  <c r="BX526" i="1" s="1"/>
  <c r="BX527" i="1" s="1"/>
  <c r="BX528" i="1" s="1"/>
  <c r="BX529" i="1" s="1"/>
  <c r="BX530" i="1" s="1"/>
  <c r="BX531" i="1" s="1"/>
  <c r="BX532" i="1" s="1"/>
  <c r="BX533" i="1" s="1"/>
  <c r="BX534" i="1" s="1"/>
  <c r="BX535" i="1" s="1"/>
  <c r="BX536" i="1" s="1"/>
  <c r="BX537" i="1" s="1"/>
  <c r="BX538" i="1" s="1"/>
  <c r="BX539" i="1" s="1"/>
  <c r="BX540" i="1" s="1"/>
  <c r="BX541" i="1" s="1"/>
  <c r="BX542" i="1" s="1"/>
  <c r="BX543" i="1" s="1"/>
  <c r="BX544" i="1" s="1"/>
  <c r="BX545" i="1" s="1"/>
  <c r="BX546" i="1" s="1"/>
  <c r="BX547" i="1" s="1"/>
  <c r="BX548" i="1" s="1"/>
  <c r="BX549" i="1" s="1"/>
  <c r="BX550" i="1" s="1"/>
  <c r="BX551" i="1" s="1"/>
  <c r="BX552" i="1" s="1"/>
  <c r="BX553" i="1" s="1"/>
  <c r="BX554" i="1" s="1"/>
  <c r="BX555" i="1" s="1"/>
  <c r="BX556" i="1" s="1"/>
  <c r="BX557" i="1" s="1"/>
  <c r="BX558" i="1" s="1"/>
  <c r="BX559" i="1" s="1"/>
  <c r="BX560" i="1" s="1"/>
  <c r="BX561" i="1" s="1"/>
  <c r="BX562" i="1" s="1"/>
  <c r="BX563" i="1" s="1"/>
  <c r="BX564" i="1" s="1"/>
  <c r="BX565" i="1" s="1"/>
  <c r="BX566" i="1" s="1"/>
  <c r="BX567" i="1" s="1"/>
  <c r="BX568" i="1" s="1"/>
  <c r="BX569" i="1" s="1"/>
  <c r="BX570" i="1" s="1"/>
  <c r="BX571" i="1" s="1"/>
  <c r="BX572" i="1" s="1"/>
  <c r="BX573" i="1" s="1"/>
  <c r="BX574" i="1" s="1"/>
  <c r="BX575" i="1" s="1"/>
  <c r="BX576" i="1" s="1"/>
  <c r="BX577" i="1" s="1"/>
  <c r="BX578" i="1" s="1"/>
  <c r="BX579" i="1" s="1"/>
  <c r="BX580" i="1" s="1"/>
  <c r="BX581" i="1" s="1"/>
  <c r="BX582" i="1" s="1"/>
  <c r="BX583" i="1" s="1"/>
  <c r="BX584" i="1" s="1"/>
  <c r="BX585" i="1" s="1"/>
  <c r="BX586" i="1" s="1"/>
  <c r="BX587" i="1" s="1"/>
  <c r="BX588" i="1" s="1"/>
  <c r="BX589" i="1" s="1"/>
  <c r="BX590" i="1" s="1"/>
  <c r="BX591" i="1" s="1"/>
  <c r="BX592" i="1" s="1"/>
  <c r="BX593" i="1" s="1"/>
  <c r="BX594" i="1" s="1"/>
  <c r="BX595" i="1" s="1"/>
  <c r="BX596" i="1" s="1"/>
  <c r="BX597" i="1" s="1"/>
  <c r="BX598" i="1" s="1"/>
  <c r="BX599" i="1" s="1"/>
  <c r="BX600" i="1" s="1"/>
  <c r="BX601" i="1" s="1"/>
  <c r="BX602" i="1" s="1"/>
  <c r="BX603" i="1" s="1"/>
  <c r="BX604" i="1" s="1"/>
  <c r="BX605" i="1" s="1"/>
  <c r="BX606" i="1" s="1"/>
  <c r="BX607" i="1" s="1"/>
  <c r="BX608" i="1" s="1"/>
  <c r="BX609" i="1" s="1"/>
  <c r="BX610" i="1" s="1"/>
  <c r="BX611" i="1" s="1"/>
  <c r="BX612" i="1" s="1"/>
  <c r="BX613" i="1" s="1"/>
  <c r="BX614" i="1" s="1"/>
  <c r="BX615" i="1" s="1"/>
  <c r="BX616" i="1" s="1"/>
  <c r="BX617" i="1" s="1"/>
  <c r="BX618" i="1" s="1"/>
  <c r="BX619" i="1" s="1"/>
  <c r="BX620" i="1" s="1"/>
  <c r="BX621" i="1" s="1"/>
  <c r="BX622" i="1" s="1"/>
  <c r="BX623" i="1" s="1"/>
  <c r="BX624" i="1" s="1"/>
  <c r="BX625" i="1" s="1"/>
  <c r="BX626" i="1" s="1"/>
  <c r="BX627" i="1" s="1"/>
  <c r="BX628" i="1" s="1"/>
  <c r="BX629" i="1" s="1"/>
  <c r="BX630" i="1" s="1"/>
  <c r="BX631" i="1" s="1"/>
  <c r="BX632" i="1" s="1"/>
  <c r="BX633" i="1" s="1"/>
  <c r="BX634" i="1" s="1"/>
  <c r="BX635" i="1" s="1"/>
  <c r="BX636" i="1" s="1"/>
  <c r="BX637" i="1" s="1"/>
  <c r="BX638" i="1" s="1"/>
  <c r="BX639" i="1" s="1"/>
  <c r="BX640" i="1" s="1"/>
  <c r="BX641" i="1" s="1"/>
  <c r="BX642" i="1" s="1"/>
  <c r="BX643" i="1" s="1"/>
  <c r="BX644" i="1" s="1"/>
  <c r="BX645" i="1" s="1"/>
  <c r="BX646" i="1" s="1"/>
  <c r="BX647" i="1" s="1"/>
  <c r="BX648" i="1" s="1"/>
  <c r="BX649" i="1" s="1"/>
  <c r="BX650" i="1" s="1"/>
  <c r="BX651" i="1" s="1"/>
  <c r="BX652" i="1" s="1"/>
  <c r="BX653" i="1" s="1"/>
  <c r="BX654" i="1" s="1"/>
  <c r="BX655" i="1" s="1"/>
  <c r="BX656" i="1" s="1"/>
  <c r="BX657" i="1" s="1"/>
  <c r="BX658" i="1" s="1"/>
  <c r="BX659" i="1" s="1"/>
  <c r="BX660" i="1" s="1"/>
  <c r="BX661" i="1" s="1"/>
  <c r="BX662" i="1" s="1"/>
  <c r="BX663" i="1" s="1"/>
  <c r="BX664" i="1" s="1"/>
  <c r="BX665" i="1" s="1"/>
  <c r="BX666" i="1" s="1"/>
  <c r="BX667" i="1" s="1"/>
  <c r="BX668" i="1" s="1"/>
  <c r="BX669" i="1" s="1"/>
  <c r="BX670" i="1" s="1"/>
  <c r="BX671" i="1" s="1"/>
  <c r="BX672" i="1" s="1"/>
  <c r="BX673" i="1" s="1"/>
  <c r="BX674" i="1" s="1"/>
  <c r="BX675" i="1" s="1"/>
  <c r="BX676" i="1" s="1"/>
  <c r="BX677" i="1" s="1"/>
  <c r="BX678" i="1" s="1"/>
  <c r="BX679" i="1" s="1"/>
  <c r="BX680" i="1" s="1"/>
  <c r="BX681" i="1" s="1"/>
  <c r="BX682" i="1" s="1"/>
  <c r="BX683" i="1" s="1"/>
  <c r="BX684" i="1" s="1"/>
  <c r="BX685" i="1" s="1"/>
  <c r="BX686" i="1" s="1"/>
  <c r="BX687" i="1" s="1"/>
  <c r="BX688" i="1" s="1"/>
  <c r="BX689" i="1" s="1"/>
  <c r="BX690" i="1" s="1"/>
  <c r="BX691" i="1" s="1"/>
  <c r="BX692" i="1" s="1"/>
  <c r="BX693" i="1" s="1"/>
  <c r="BX694" i="1" s="1"/>
  <c r="BX695" i="1" s="1"/>
  <c r="BX696" i="1" s="1"/>
  <c r="BX697" i="1" s="1"/>
  <c r="BX698" i="1" s="1"/>
  <c r="BX699" i="1" s="1"/>
  <c r="BX700" i="1" s="1"/>
  <c r="BX701" i="1" s="1"/>
  <c r="BX702" i="1" s="1"/>
  <c r="BX703" i="1" s="1"/>
  <c r="BX704" i="1" s="1"/>
  <c r="BX705" i="1" s="1"/>
  <c r="BX706" i="1" s="1"/>
  <c r="BX707" i="1" s="1"/>
  <c r="BX708" i="1" s="1"/>
  <c r="BX709" i="1" s="1"/>
  <c r="BX710" i="1" s="1"/>
  <c r="BX711" i="1" s="1"/>
  <c r="BX712" i="1" s="1"/>
  <c r="BX713" i="1" s="1"/>
  <c r="BX714" i="1" s="1"/>
  <c r="BX715" i="1" s="1"/>
  <c r="BX716" i="1" s="1"/>
  <c r="BX717" i="1" s="1"/>
  <c r="BX718" i="1" s="1"/>
  <c r="BX719" i="1" s="1"/>
  <c r="BX720" i="1" s="1"/>
  <c r="BX721" i="1" s="1"/>
  <c r="BX722" i="1" s="1"/>
  <c r="BX723" i="1" s="1"/>
  <c r="BX724" i="1" s="1"/>
  <c r="BX725" i="1" s="1"/>
  <c r="BX726" i="1" s="1"/>
  <c r="BX727" i="1" s="1"/>
  <c r="BX728" i="1" s="1"/>
  <c r="BX729" i="1" s="1"/>
  <c r="BX730" i="1" s="1"/>
  <c r="BX731" i="1" s="1"/>
  <c r="BX732" i="1" s="1"/>
  <c r="BX733" i="1" s="1"/>
  <c r="BX734" i="1" s="1"/>
  <c r="BX735" i="1" s="1"/>
  <c r="BX736" i="1" s="1"/>
  <c r="BX737" i="1" s="1"/>
  <c r="BX738" i="1" s="1"/>
  <c r="BX739" i="1" s="1"/>
  <c r="BX740" i="1" s="1"/>
  <c r="BX741" i="1" s="1"/>
  <c r="BX742" i="1" s="1"/>
  <c r="BX743" i="1" s="1"/>
  <c r="BX744" i="1" s="1"/>
  <c r="BX745" i="1" s="1"/>
  <c r="BX746" i="1" s="1"/>
  <c r="BX747" i="1" s="1"/>
  <c r="BX748" i="1" s="1"/>
  <c r="BX749" i="1" s="1"/>
  <c r="BX750" i="1" s="1"/>
  <c r="BX751" i="1" s="1"/>
  <c r="BX752" i="1" s="1"/>
  <c r="BX753" i="1" s="1"/>
  <c r="BX754" i="1" s="1"/>
  <c r="BX755" i="1" s="1"/>
  <c r="BX756" i="1" s="1"/>
  <c r="BX757" i="1" s="1"/>
  <c r="BX758" i="1" s="1"/>
  <c r="BX759" i="1" s="1"/>
  <c r="BX760" i="1" s="1"/>
  <c r="BX761" i="1" s="1"/>
  <c r="BX762" i="1" s="1"/>
  <c r="BX763" i="1" s="1"/>
  <c r="BX764" i="1" s="1"/>
  <c r="BX765" i="1" s="1"/>
  <c r="BX766" i="1" s="1"/>
  <c r="BX767" i="1" s="1"/>
  <c r="BX768" i="1" s="1"/>
  <c r="BX769" i="1" s="1"/>
  <c r="BX770" i="1" s="1"/>
  <c r="BX771" i="1" s="1"/>
  <c r="BX772" i="1" s="1"/>
  <c r="BX773" i="1" s="1"/>
  <c r="BX774" i="1" s="1"/>
  <c r="BX775" i="1" s="1"/>
  <c r="BX776" i="1" s="1"/>
  <c r="BX777" i="1" s="1"/>
  <c r="BX778" i="1" s="1"/>
  <c r="BX779" i="1" s="1"/>
  <c r="BX780" i="1" s="1"/>
  <c r="BX781" i="1" s="1"/>
  <c r="BX782" i="1" s="1"/>
  <c r="BX783" i="1" s="1"/>
  <c r="BX784" i="1" s="1"/>
  <c r="BX785" i="1" s="1"/>
  <c r="BX786" i="1" s="1"/>
  <c r="BX787" i="1" s="1"/>
  <c r="BX788" i="1" s="1"/>
  <c r="BX789" i="1" s="1"/>
  <c r="BX790" i="1" s="1"/>
  <c r="BX791" i="1" s="1"/>
  <c r="BX792" i="1" s="1"/>
  <c r="BX793" i="1" s="1"/>
  <c r="BX794" i="1" s="1"/>
  <c r="BX795" i="1" s="1"/>
  <c r="BX796" i="1" s="1"/>
  <c r="BX797" i="1" s="1"/>
  <c r="BX798" i="1" s="1"/>
  <c r="BX799" i="1" s="1"/>
  <c r="BX800" i="1" s="1"/>
  <c r="BX801" i="1" s="1"/>
  <c r="BX802" i="1" s="1"/>
  <c r="BX803" i="1" s="1"/>
  <c r="BX804" i="1" s="1"/>
  <c r="BX805" i="1" s="1"/>
  <c r="BX806" i="1" s="1"/>
  <c r="BX807" i="1" s="1"/>
  <c r="BX808" i="1" s="1"/>
  <c r="BX809" i="1" s="1"/>
  <c r="BX810" i="1" s="1"/>
  <c r="BX811" i="1" s="1"/>
  <c r="BX812" i="1" s="1"/>
  <c r="BX813" i="1" s="1"/>
  <c r="BX814" i="1" s="1"/>
  <c r="BX815" i="1" s="1"/>
  <c r="BX816" i="1" s="1"/>
  <c r="BX817" i="1" s="1"/>
  <c r="BX818" i="1" s="1"/>
  <c r="BX819" i="1" s="1"/>
  <c r="BX820" i="1" s="1"/>
  <c r="BX821" i="1" s="1"/>
  <c r="BX822" i="1" s="1"/>
  <c r="BX823" i="1" s="1"/>
  <c r="BX824" i="1" s="1"/>
  <c r="BX825" i="1" s="1"/>
  <c r="BX826" i="1" s="1"/>
  <c r="BX827" i="1" s="1"/>
  <c r="BX828" i="1" s="1"/>
  <c r="BX829" i="1" s="1"/>
  <c r="BX830" i="1" s="1"/>
  <c r="BX831" i="1" s="1"/>
  <c r="BX832" i="1" s="1"/>
  <c r="BX833" i="1" s="1"/>
  <c r="BX834" i="1" s="1"/>
  <c r="BX835" i="1" s="1"/>
  <c r="BX836" i="1" s="1"/>
  <c r="BX837" i="1" s="1"/>
  <c r="BX838" i="1" s="1"/>
  <c r="BX839" i="1" s="1"/>
  <c r="BX840" i="1" s="1"/>
  <c r="BX841" i="1" s="1"/>
  <c r="BX842" i="1" s="1"/>
  <c r="BX843" i="1" s="1"/>
  <c r="BX844" i="1" s="1"/>
  <c r="BX845" i="1" s="1"/>
  <c r="BX846" i="1" s="1"/>
  <c r="BX847" i="1" s="1"/>
  <c r="BX848" i="1" s="1"/>
  <c r="BX849" i="1" s="1"/>
  <c r="BX850" i="1" s="1"/>
  <c r="BX851" i="1" s="1"/>
  <c r="BX852" i="1" s="1"/>
  <c r="BX853" i="1" s="1"/>
  <c r="BX854" i="1" s="1"/>
  <c r="BX855" i="1" s="1"/>
  <c r="BX856" i="1" s="1"/>
  <c r="BX857" i="1" s="1"/>
  <c r="BX858" i="1" s="1"/>
  <c r="BX859" i="1" s="1"/>
  <c r="BX860" i="1" s="1"/>
  <c r="BX861" i="1" s="1"/>
  <c r="BX862" i="1" s="1"/>
  <c r="BX863" i="1" s="1"/>
  <c r="BX864" i="1" s="1"/>
  <c r="BX865" i="1" s="1"/>
  <c r="BX866" i="1" s="1"/>
  <c r="BX867" i="1" s="1"/>
  <c r="BX868" i="1" s="1"/>
  <c r="BX869" i="1" s="1"/>
  <c r="BX870" i="1" s="1"/>
  <c r="BX871" i="1" s="1"/>
  <c r="BX872" i="1" s="1"/>
  <c r="BX873" i="1" s="1"/>
  <c r="BX874" i="1" s="1"/>
  <c r="BX875" i="1" s="1"/>
  <c r="BX876" i="1" s="1"/>
  <c r="BX877" i="1" s="1"/>
  <c r="BX878" i="1" s="1"/>
  <c r="BX879" i="1" s="1"/>
  <c r="BX880" i="1" s="1"/>
  <c r="BX881" i="1" s="1"/>
  <c r="BX882" i="1" s="1"/>
  <c r="BX883" i="1" s="1"/>
  <c r="BX884" i="1" s="1"/>
  <c r="BX885" i="1" s="1"/>
  <c r="BX886" i="1" s="1"/>
  <c r="BX887" i="1" s="1"/>
  <c r="BX888" i="1" s="1"/>
  <c r="BX889" i="1" s="1"/>
  <c r="BX890" i="1" s="1"/>
  <c r="BX891" i="1" s="1"/>
  <c r="BX892" i="1" s="1"/>
  <c r="BX893" i="1" s="1"/>
  <c r="BX894" i="1" s="1"/>
  <c r="BX895" i="1" s="1"/>
  <c r="BX896" i="1" s="1"/>
  <c r="BX897" i="1" s="1"/>
  <c r="BX898" i="1" s="1"/>
  <c r="BX899" i="1" s="1"/>
  <c r="BX900" i="1" s="1"/>
  <c r="BX901" i="1" s="1"/>
  <c r="BX902" i="1" s="1"/>
  <c r="BX903" i="1" s="1"/>
  <c r="BX904" i="1" s="1"/>
  <c r="BX905" i="1" s="1"/>
  <c r="BX906" i="1" s="1"/>
  <c r="BX907" i="1" s="1"/>
  <c r="BX908" i="1" s="1"/>
  <c r="BX909" i="1" s="1"/>
  <c r="BX910" i="1" s="1"/>
  <c r="BX911" i="1" s="1"/>
  <c r="BX912" i="1" s="1"/>
  <c r="BX913" i="1" s="1"/>
  <c r="BX914" i="1" s="1"/>
  <c r="BX915" i="1" s="1"/>
  <c r="BX916" i="1" s="1"/>
  <c r="BX917" i="1" s="1"/>
  <c r="BX918" i="1" s="1"/>
  <c r="BX919" i="1" s="1"/>
  <c r="BX920" i="1" s="1"/>
  <c r="BX921" i="1" s="1"/>
  <c r="BX922" i="1" s="1"/>
  <c r="BX923" i="1" s="1"/>
  <c r="BX924" i="1" s="1"/>
  <c r="BX925" i="1" s="1"/>
  <c r="BX926" i="1" s="1"/>
  <c r="BX927" i="1" s="1"/>
  <c r="BX928" i="1" s="1"/>
  <c r="BX929" i="1" s="1"/>
  <c r="BX930" i="1" s="1"/>
  <c r="BX931" i="1" s="1"/>
  <c r="BX932" i="1" s="1"/>
  <c r="BX933" i="1" s="1"/>
  <c r="BX934" i="1" s="1"/>
  <c r="BX935" i="1" s="1"/>
  <c r="BX936" i="1" s="1"/>
  <c r="BX937" i="1" s="1"/>
  <c r="BX938" i="1" s="1"/>
  <c r="BX939" i="1" s="1"/>
  <c r="BX940" i="1" s="1"/>
  <c r="BX941" i="1" s="1"/>
  <c r="BX942" i="1" s="1"/>
  <c r="BX943" i="1" s="1"/>
  <c r="BX944" i="1" s="1"/>
  <c r="BX945" i="1" s="1"/>
  <c r="BX946" i="1" s="1"/>
  <c r="BX947" i="1" s="1"/>
  <c r="BX948" i="1" s="1"/>
  <c r="BX949" i="1" s="1"/>
  <c r="BX950" i="1" s="1"/>
  <c r="BX951" i="1" s="1"/>
  <c r="BX952" i="1" s="1"/>
  <c r="BX953" i="1" s="1"/>
  <c r="BX954" i="1" s="1"/>
  <c r="BX955" i="1" s="1"/>
  <c r="BX956" i="1" s="1"/>
  <c r="BX957" i="1" s="1"/>
  <c r="BX958" i="1" s="1"/>
  <c r="BX959" i="1" s="1"/>
  <c r="BX960" i="1" s="1"/>
  <c r="BX961" i="1" s="1"/>
  <c r="BX962" i="1" s="1"/>
  <c r="BX963" i="1" s="1"/>
  <c r="BX964" i="1" s="1"/>
  <c r="BX965" i="1" s="1"/>
  <c r="BX966" i="1" s="1"/>
  <c r="BX967" i="1" s="1"/>
  <c r="BX968" i="1" s="1"/>
  <c r="BX969" i="1" s="1"/>
  <c r="BX970" i="1" s="1"/>
  <c r="BX971" i="1" s="1"/>
  <c r="BX972" i="1" s="1"/>
  <c r="BX973" i="1" s="1"/>
  <c r="BX974" i="1" s="1"/>
  <c r="BX975" i="1" s="1"/>
  <c r="BX976" i="1" s="1"/>
  <c r="BX977" i="1" s="1"/>
  <c r="BX978" i="1" s="1"/>
  <c r="BX979" i="1" s="1"/>
  <c r="BX980" i="1" s="1"/>
  <c r="BX981" i="1" s="1"/>
  <c r="BX982" i="1" s="1"/>
  <c r="BX983" i="1" s="1"/>
  <c r="BX984" i="1" s="1"/>
  <c r="BX985" i="1" s="1"/>
  <c r="BX986" i="1" s="1"/>
  <c r="BX987" i="1" s="1"/>
  <c r="BX988" i="1" s="1"/>
  <c r="BX989" i="1" s="1"/>
  <c r="BX990" i="1" s="1"/>
  <c r="BX991" i="1" s="1"/>
  <c r="BX992" i="1" s="1"/>
  <c r="BX993" i="1" s="1"/>
  <c r="BX994" i="1" s="1"/>
  <c r="BX995" i="1" s="1"/>
  <c r="BX996" i="1" s="1"/>
  <c r="BX997" i="1" s="1"/>
  <c r="BX998" i="1" s="1"/>
  <c r="BX999" i="1" s="1"/>
  <c r="BX1000" i="1" s="1"/>
  <c r="BX1001" i="1" s="1"/>
  <c r="BX1002" i="1" s="1"/>
  <c r="BX1003" i="1" s="1"/>
  <c r="BX1004" i="1" s="1"/>
  <c r="BX1005" i="1" s="1"/>
  <c r="BX1006" i="1" s="1"/>
  <c r="BX1007" i="1" s="1"/>
  <c r="BX1008" i="1" s="1"/>
  <c r="BX1009" i="1" s="1"/>
  <c r="BX1010" i="1" s="1"/>
  <c r="BX1011" i="1" s="1"/>
  <c r="BX1012" i="1" s="1"/>
  <c r="BX1013" i="1" s="1"/>
  <c r="BX1014" i="1" s="1"/>
  <c r="BX1015" i="1" s="1"/>
  <c r="BX1016" i="1" s="1"/>
  <c r="BX1017" i="1" s="1"/>
  <c r="BX1018" i="1" s="1"/>
  <c r="BX1019" i="1" s="1"/>
  <c r="BX1020" i="1" s="1"/>
  <c r="BX1021" i="1" s="1"/>
  <c r="BX1022" i="1" s="1"/>
  <c r="BX1023" i="1" s="1"/>
  <c r="BX1024" i="1" s="1"/>
  <c r="BX1025" i="1" s="1"/>
  <c r="BX1026" i="1" s="1"/>
  <c r="BX1027" i="1" s="1"/>
  <c r="BX1028" i="1" s="1"/>
  <c r="BX1029" i="1" s="1"/>
  <c r="BX1030" i="1" s="1"/>
  <c r="BX1031" i="1" s="1"/>
  <c r="BX1032" i="1" s="1"/>
  <c r="BX1033" i="1" s="1"/>
  <c r="BX1034" i="1" s="1"/>
  <c r="BX1035" i="1" s="1"/>
  <c r="BX1036" i="1" s="1"/>
  <c r="BX1037" i="1" s="1"/>
  <c r="BX1038" i="1" s="1"/>
  <c r="BX1039" i="1" s="1"/>
  <c r="BX1040" i="1" s="1"/>
  <c r="BX1041" i="1" s="1"/>
  <c r="BX1042" i="1" s="1"/>
  <c r="BX1043" i="1" s="1"/>
  <c r="BX1044" i="1" s="1"/>
  <c r="BX1045" i="1" s="1"/>
  <c r="BX1046" i="1" s="1"/>
  <c r="BX1047" i="1" s="1"/>
  <c r="BX1048" i="1" s="1"/>
  <c r="BX1049" i="1" s="1"/>
  <c r="BX1050" i="1" s="1"/>
  <c r="BX1051" i="1" s="1"/>
  <c r="BX1052" i="1" s="1"/>
  <c r="BX1053" i="1" s="1"/>
  <c r="BX1054" i="1" s="1"/>
  <c r="BX1055" i="1" s="1"/>
  <c r="BX1056" i="1" s="1"/>
  <c r="BX1057" i="1" s="1"/>
  <c r="BX1058" i="1" s="1"/>
  <c r="BX1059" i="1" s="1"/>
  <c r="BX1060" i="1" s="1"/>
  <c r="BX1061" i="1" s="1"/>
  <c r="BX1062" i="1" s="1"/>
  <c r="BX1063" i="1" s="1"/>
  <c r="BX1064" i="1" s="1"/>
  <c r="BX1065" i="1" s="1"/>
  <c r="BX1066" i="1" s="1"/>
  <c r="BX1067" i="1" s="1"/>
  <c r="BX1068" i="1" s="1"/>
  <c r="BX1069" i="1" s="1"/>
  <c r="BX1070" i="1" s="1"/>
  <c r="BX1071" i="1" s="1"/>
  <c r="BX1072" i="1" s="1"/>
  <c r="BX1073" i="1" s="1"/>
  <c r="BX1074" i="1" s="1"/>
  <c r="BX1075" i="1" s="1"/>
  <c r="BX1076" i="1" s="1"/>
  <c r="BX1077" i="1" s="1"/>
  <c r="BX1078" i="1" s="1"/>
  <c r="BX1079" i="1" s="1"/>
  <c r="BX1080" i="1" s="1"/>
  <c r="BX1081" i="1" s="1"/>
  <c r="BX1082" i="1" s="1"/>
  <c r="BX1083" i="1" s="1"/>
  <c r="BX1084" i="1" s="1"/>
  <c r="BX1085" i="1" s="1"/>
  <c r="BX1086" i="1" s="1"/>
  <c r="BX1087" i="1" s="1"/>
  <c r="BX1088" i="1" s="1"/>
  <c r="BX1089" i="1" s="1"/>
  <c r="BX1090" i="1" s="1"/>
  <c r="BX1091" i="1" s="1"/>
  <c r="BX1092" i="1" s="1"/>
  <c r="BX1093" i="1" s="1"/>
  <c r="BX1094" i="1" s="1"/>
  <c r="BX1095" i="1" s="1"/>
  <c r="BX1096" i="1" s="1"/>
  <c r="BX1097" i="1" s="1"/>
  <c r="BX1098" i="1" s="1"/>
  <c r="BX1099" i="1" s="1"/>
  <c r="BX1100" i="1" s="1"/>
  <c r="BX1101" i="1" s="1"/>
  <c r="BX1102" i="1" s="1"/>
  <c r="BX1103" i="1" s="1"/>
  <c r="BX1104" i="1" s="1"/>
  <c r="BX1105" i="1" s="1"/>
  <c r="BX1106" i="1" s="1"/>
  <c r="BX1107" i="1" s="1"/>
  <c r="BX1108" i="1" s="1"/>
  <c r="BX1109" i="1" s="1"/>
  <c r="BX1110" i="1" s="1"/>
  <c r="BX1111" i="1" s="1"/>
  <c r="BX1112" i="1" s="1"/>
  <c r="BX1113" i="1" s="1"/>
  <c r="BX1114" i="1" s="1"/>
  <c r="BX1115" i="1" s="1"/>
  <c r="BX1116" i="1" s="1"/>
  <c r="BX1117" i="1" s="1"/>
  <c r="BX1118" i="1" s="1"/>
  <c r="BX1119" i="1" s="1"/>
  <c r="BX1120" i="1" s="1"/>
  <c r="BX1121" i="1" s="1"/>
  <c r="BX1122" i="1" s="1"/>
  <c r="BX1123" i="1" s="1"/>
  <c r="BX1124" i="1" s="1"/>
  <c r="BX1125" i="1" s="1"/>
  <c r="BX1126" i="1" s="1"/>
  <c r="BX1127" i="1" s="1"/>
  <c r="BX1128" i="1" s="1"/>
  <c r="BX1129" i="1" s="1"/>
  <c r="BX1130" i="1" s="1"/>
  <c r="BX1131" i="1" s="1"/>
  <c r="BX1132" i="1" s="1"/>
  <c r="BX1133" i="1" s="1"/>
  <c r="BX1134" i="1" s="1"/>
  <c r="BX1135" i="1" s="1"/>
  <c r="BX1136" i="1" s="1"/>
  <c r="BX1137" i="1" s="1"/>
  <c r="BX1138" i="1" s="1"/>
  <c r="BX1139" i="1" s="1"/>
  <c r="BX1140" i="1" s="1"/>
  <c r="BX1141" i="1" s="1"/>
  <c r="BX1142" i="1" s="1"/>
  <c r="BX1143" i="1" s="1"/>
  <c r="BX1144" i="1" s="1"/>
  <c r="BX1145" i="1" s="1"/>
  <c r="BX1146" i="1" s="1"/>
  <c r="BX1147" i="1" s="1"/>
  <c r="BX1148" i="1" s="1"/>
  <c r="BX1149" i="1" s="1"/>
  <c r="BX1150" i="1" s="1"/>
  <c r="BX1151" i="1" s="1"/>
  <c r="BX1152" i="1" s="1"/>
  <c r="BX1153" i="1" s="1"/>
  <c r="BX1154" i="1" s="1"/>
  <c r="BX1155" i="1" s="1"/>
  <c r="BX1156" i="1" s="1"/>
  <c r="BX1157" i="1" s="1"/>
  <c r="BX1158" i="1" s="1"/>
  <c r="BX1159" i="1" s="1"/>
  <c r="BX1160" i="1" s="1"/>
  <c r="BX1161" i="1" s="1"/>
  <c r="BX1162" i="1" s="1"/>
  <c r="BX1163" i="1" s="1"/>
  <c r="BX1164" i="1" s="1"/>
  <c r="BX1165" i="1" s="1"/>
  <c r="BX1166" i="1" s="1"/>
  <c r="BX1167" i="1" s="1"/>
  <c r="BX1168" i="1" s="1"/>
  <c r="BX1169" i="1" s="1"/>
  <c r="BX1170" i="1" s="1"/>
  <c r="BX1171" i="1" s="1"/>
  <c r="BX1172" i="1" s="1"/>
  <c r="BX1173" i="1" s="1"/>
  <c r="BX1174" i="1" s="1"/>
  <c r="BX1175" i="1" s="1"/>
  <c r="BX1176" i="1" s="1"/>
  <c r="BX1177" i="1" s="1"/>
  <c r="BX1178" i="1" s="1"/>
  <c r="BX1179" i="1" s="1"/>
  <c r="BX1180" i="1" s="1"/>
  <c r="BX1181" i="1" s="1"/>
  <c r="BX1182" i="1" s="1"/>
  <c r="BX1183" i="1" s="1"/>
  <c r="BX1184" i="1" s="1"/>
  <c r="BX1185" i="1" s="1"/>
  <c r="BX1186" i="1" s="1"/>
  <c r="BX1187" i="1" s="1"/>
  <c r="BX1188" i="1" s="1"/>
  <c r="BX1189" i="1" s="1"/>
  <c r="BX1190" i="1" s="1"/>
  <c r="BX1191" i="1" s="1"/>
  <c r="BX1192" i="1" s="1"/>
  <c r="BX1193" i="1" s="1"/>
  <c r="BX1194" i="1" s="1"/>
  <c r="BX1195" i="1" s="1"/>
  <c r="BX1196" i="1" s="1"/>
  <c r="BX1197" i="1" s="1"/>
  <c r="BX1198" i="1" s="1"/>
  <c r="BX1199" i="1" s="1"/>
  <c r="BX1200" i="1" s="1"/>
  <c r="BX1201" i="1" s="1"/>
  <c r="BX1202" i="1" s="1"/>
  <c r="BX1203" i="1" s="1"/>
  <c r="BX1204" i="1" s="1"/>
  <c r="BX1205" i="1" s="1"/>
  <c r="BX1206" i="1" s="1"/>
  <c r="BX1207" i="1" s="1"/>
  <c r="BX1208" i="1" s="1"/>
  <c r="BX1209" i="1" s="1"/>
  <c r="BX1210" i="1" s="1"/>
  <c r="BX1211" i="1" s="1"/>
  <c r="BX1212" i="1" s="1"/>
  <c r="BX1213" i="1" s="1"/>
  <c r="BX1214" i="1" s="1"/>
  <c r="BX1215" i="1" s="1"/>
  <c r="BX1216" i="1" s="1"/>
  <c r="BX1217" i="1" s="1"/>
  <c r="BX1218" i="1" s="1"/>
  <c r="BX1219" i="1" s="1"/>
  <c r="BX1220" i="1" s="1"/>
  <c r="BX1221" i="1" s="1"/>
  <c r="BX1222" i="1" s="1"/>
  <c r="BX1223" i="1" s="1"/>
  <c r="BX1224" i="1" s="1"/>
  <c r="BX1225" i="1" s="1"/>
  <c r="BX1226" i="1" s="1"/>
  <c r="BX1227" i="1" s="1"/>
  <c r="BX1228" i="1" s="1"/>
  <c r="BX1229" i="1" s="1"/>
  <c r="BX1230" i="1" s="1"/>
  <c r="BX1231" i="1" s="1"/>
  <c r="BX1232" i="1" s="1"/>
  <c r="BX1233" i="1" s="1"/>
  <c r="BX1234" i="1" s="1"/>
  <c r="BX1235" i="1" s="1"/>
  <c r="BX1236" i="1" s="1"/>
  <c r="BX1237" i="1" s="1"/>
  <c r="BX1238" i="1" s="1"/>
  <c r="BX1239" i="1" s="1"/>
  <c r="BX1240" i="1" s="1"/>
  <c r="BX1241" i="1" s="1"/>
  <c r="BX1242" i="1" s="1"/>
  <c r="BX1243" i="1" s="1"/>
  <c r="BX1244" i="1" s="1"/>
  <c r="BX1245" i="1" s="1"/>
  <c r="BX1246" i="1" s="1"/>
  <c r="BX1247" i="1" s="1"/>
  <c r="BX1248" i="1" s="1"/>
  <c r="BX1249" i="1" s="1"/>
  <c r="BX1250" i="1" s="1"/>
  <c r="BX1251" i="1" s="1"/>
  <c r="BX1252" i="1" s="1"/>
  <c r="BX1253" i="1" s="1"/>
  <c r="BX1254" i="1" s="1"/>
  <c r="BX1255" i="1" s="1"/>
  <c r="BX1256" i="1" s="1"/>
  <c r="BX1257" i="1" s="1"/>
  <c r="BX1258" i="1" s="1"/>
  <c r="BX1259" i="1" s="1"/>
  <c r="BX1260" i="1" s="1"/>
  <c r="BX1261" i="1" s="1"/>
  <c r="BX1262" i="1" s="1"/>
  <c r="BX1263" i="1" s="1"/>
  <c r="BX1264" i="1" s="1"/>
  <c r="BX1265" i="1" s="1"/>
  <c r="BX1266" i="1" s="1"/>
  <c r="BX1267" i="1" s="1"/>
  <c r="BX1268" i="1" s="1"/>
  <c r="BX1269" i="1" s="1"/>
  <c r="BX1270" i="1" s="1"/>
  <c r="BX1271" i="1" s="1"/>
  <c r="BX1272" i="1" s="1"/>
  <c r="BX1273" i="1" s="1"/>
  <c r="BX1274" i="1" s="1"/>
  <c r="BX1275" i="1" s="1"/>
  <c r="BX1276" i="1" s="1"/>
  <c r="BX1277" i="1" s="1"/>
  <c r="BX1278" i="1" s="1"/>
  <c r="BX1279" i="1" s="1"/>
  <c r="BX1280" i="1" s="1"/>
  <c r="BX1281" i="1" s="1"/>
  <c r="BX1282" i="1" s="1"/>
  <c r="BX1283" i="1" s="1"/>
  <c r="BX1284" i="1" s="1"/>
  <c r="BX1285" i="1" s="1"/>
  <c r="BX1286" i="1" s="1"/>
  <c r="BX1287" i="1" s="1"/>
  <c r="BX1288" i="1" s="1"/>
  <c r="BX1289" i="1" s="1"/>
  <c r="BX1290" i="1" s="1"/>
  <c r="BX1291" i="1" s="1"/>
  <c r="BX1292" i="1" s="1"/>
  <c r="BX1293" i="1" s="1"/>
  <c r="BX1294" i="1" s="1"/>
  <c r="BX1295" i="1" s="1"/>
  <c r="BX1296" i="1" s="1"/>
  <c r="BX1297" i="1" s="1"/>
  <c r="BX1298" i="1" s="1"/>
  <c r="BX1299" i="1" s="1"/>
  <c r="BX1300" i="1" s="1"/>
  <c r="BX1301" i="1" s="1"/>
  <c r="BX1302" i="1" s="1"/>
  <c r="BX1303" i="1" s="1"/>
  <c r="BX1304" i="1" s="1"/>
  <c r="BX1305" i="1" s="1"/>
  <c r="BX1306" i="1" s="1"/>
  <c r="BX1307" i="1" s="1"/>
  <c r="BX1308" i="1" s="1"/>
  <c r="BX1309" i="1" s="1"/>
  <c r="BX1310" i="1" s="1"/>
  <c r="BX1311" i="1" s="1"/>
  <c r="BX1312" i="1" s="1"/>
  <c r="BX1313" i="1" s="1"/>
  <c r="BX1314" i="1" s="1"/>
  <c r="BX1315" i="1" s="1"/>
  <c r="BX1316" i="1" s="1"/>
  <c r="BX1317" i="1" s="1"/>
  <c r="BX1318" i="1" s="1"/>
  <c r="BX1319" i="1" s="1"/>
  <c r="BX1320" i="1" s="1"/>
  <c r="BX1321" i="1" s="1"/>
  <c r="BX1322" i="1" s="1"/>
  <c r="BX1323" i="1" s="1"/>
  <c r="BX1324" i="1" s="1"/>
  <c r="BX1325" i="1" s="1"/>
  <c r="BX1326" i="1" s="1"/>
  <c r="BX1327" i="1" s="1"/>
  <c r="BX1328" i="1" s="1"/>
  <c r="BX1329" i="1" s="1"/>
  <c r="BX1330" i="1" s="1"/>
  <c r="BX1331" i="1" s="1"/>
  <c r="BX1332" i="1" s="1"/>
  <c r="BX1333" i="1" s="1"/>
  <c r="BX1334" i="1" s="1"/>
  <c r="BX1335" i="1" s="1"/>
  <c r="BX1336" i="1" s="1"/>
  <c r="BX1337" i="1" s="1"/>
  <c r="BX1338" i="1" s="1"/>
  <c r="BX1339" i="1" s="1"/>
  <c r="BX1340" i="1" s="1"/>
  <c r="BX1341" i="1" s="1"/>
  <c r="BX1342" i="1" s="1"/>
  <c r="BX1343" i="1" s="1"/>
  <c r="BX1344" i="1" s="1"/>
  <c r="BX1345" i="1" s="1"/>
  <c r="BX1346" i="1" s="1"/>
  <c r="BX1347" i="1" s="1"/>
  <c r="BX1348" i="1" s="1"/>
  <c r="BX1349" i="1" s="1"/>
  <c r="BX1350" i="1" s="1"/>
  <c r="BX1351" i="1" s="1"/>
  <c r="BX1352" i="1" s="1"/>
  <c r="BX1353" i="1" s="1"/>
  <c r="BX1354" i="1" s="1"/>
  <c r="BX1355" i="1" s="1"/>
  <c r="BX1356" i="1" s="1"/>
  <c r="BX1357" i="1" s="1"/>
  <c r="BX1358" i="1" s="1"/>
  <c r="BX1359" i="1" s="1"/>
  <c r="BX1360" i="1" s="1"/>
  <c r="BX1361" i="1" s="1"/>
  <c r="BX1362" i="1" s="1"/>
  <c r="BX1363" i="1" s="1"/>
  <c r="BX1364" i="1" s="1"/>
  <c r="BX1365" i="1" s="1"/>
  <c r="BX1366" i="1" s="1"/>
  <c r="BX1367" i="1" s="1"/>
  <c r="BX1368" i="1" s="1"/>
  <c r="BX1369" i="1" s="1"/>
  <c r="BX1370" i="1" s="1"/>
  <c r="BX1371" i="1" s="1"/>
  <c r="BX1372" i="1" s="1"/>
  <c r="BX1373" i="1" s="1"/>
  <c r="BX1374" i="1" s="1"/>
  <c r="BX1375" i="1" s="1"/>
  <c r="BX1376" i="1" s="1"/>
  <c r="BX1377" i="1" s="1"/>
  <c r="BX1378" i="1" s="1"/>
  <c r="BX1379" i="1" s="1"/>
  <c r="BX1380" i="1" s="1"/>
  <c r="BX1381" i="1" s="1"/>
  <c r="BX1382" i="1" s="1"/>
  <c r="BX1383" i="1" s="1"/>
  <c r="BX1384" i="1" s="1"/>
  <c r="BX1385" i="1" s="1"/>
  <c r="BX1386" i="1" s="1"/>
  <c r="BX1387" i="1" s="1"/>
  <c r="BX1388" i="1" s="1"/>
  <c r="BX1389" i="1" s="1"/>
  <c r="BX1390" i="1" s="1"/>
  <c r="BX1391" i="1" s="1"/>
  <c r="BX1392" i="1" s="1"/>
  <c r="BX1393" i="1" s="1"/>
  <c r="BX1394" i="1" s="1"/>
  <c r="BX1395" i="1" s="1"/>
  <c r="BX1396" i="1" s="1"/>
  <c r="BX1397" i="1" s="1"/>
  <c r="BX1398" i="1" s="1"/>
  <c r="BX1399" i="1" s="1"/>
  <c r="BX1400" i="1" s="1"/>
  <c r="BX1401" i="1" s="1"/>
  <c r="BX1402" i="1" s="1"/>
  <c r="BX1403" i="1" s="1"/>
  <c r="BX1404" i="1" s="1"/>
  <c r="BX1405" i="1" s="1"/>
  <c r="BX1406" i="1" s="1"/>
  <c r="BX1407" i="1" s="1"/>
  <c r="BX1408" i="1" s="1"/>
  <c r="BX1409" i="1" s="1"/>
  <c r="BX1410" i="1" s="1"/>
  <c r="BX1411" i="1" s="1"/>
  <c r="BX1412" i="1" s="1"/>
  <c r="BX1413" i="1" s="1"/>
  <c r="BX1414" i="1" s="1"/>
  <c r="BX1415" i="1" s="1"/>
  <c r="BX1416" i="1" s="1"/>
  <c r="BX1417" i="1" s="1"/>
  <c r="BX1418" i="1" s="1"/>
  <c r="BX1419" i="1" s="1"/>
  <c r="BX1420" i="1" s="1"/>
  <c r="BX1421" i="1" s="1"/>
  <c r="BX1422" i="1" s="1"/>
  <c r="BX1423" i="1" s="1"/>
  <c r="BX1424" i="1" s="1"/>
  <c r="BX1425" i="1" s="1"/>
  <c r="BX1426" i="1" s="1"/>
  <c r="BX1427" i="1" s="1"/>
  <c r="BX1428" i="1" s="1"/>
  <c r="BX1429" i="1" s="1"/>
  <c r="BX1430" i="1" s="1"/>
  <c r="BX1431" i="1" s="1"/>
  <c r="BX1432" i="1" s="1"/>
  <c r="BX1433" i="1" s="1"/>
  <c r="BX1434" i="1" s="1"/>
  <c r="BX1435" i="1" s="1"/>
  <c r="BX1436" i="1" s="1"/>
  <c r="BX1437" i="1" s="1"/>
  <c r="BX1438" i="1" s="1"/>
  <c r="BX1439" i="1" s="1"/>
  <c r="BX1440" i="1" s="1"/>
  <c r="BX1441" i="1" s="1"/>
  <c r="BX1442" i="1" s="1"/>
  <c r="BX1443" i="1" s="1"/>
  <c r="BX1444" i="1" s="1"/>
  <c r="BX1445" i="1" s="1"/>
  <c r="BX1446" i="1" s="1"/>
  <c r="BX1447" i="1" s="1"/>
  <c r="BX1448" i="1" s="1"/>
  <c r="BX1449" i="1" s="1"/>
  <c r="BX1450" i="1" s="1"/>
  <c r="BX1451" i="1" s="1"/>
  <c r="BX1452" i="1" s="1"/>
  <c r="BX1453" i="1" s="1"/>
  <c r="BX1454" i="1" s="1"/>
  <c r="BX1455" i="1" s="1"/>
  <c r="BX1456" i="1" s="1"/>
  <c r="BX1457" i="1" s="1"/>
  <c r="BX1458" i="1" s="1"/>
  <c r="BX1459" i="1" s="1"/>
  <c r="BX1460" i="1" s="1"/>
  <c r="BX1461" i="1" s="1"/>
  <c r="BX1462" i="1" s="1"/>
  <c r="BX1463" i="1" s="1"/>
  <c r="BX1464" i="1" s="1"/>
  <c r="BX1465" i="1" s="1"/>
  <c r="BX1466" i="1" s="1"/>
  <c r="BX1467" i="1" s="1"/>
  <c r="BX1468" i="1" s="1"/>
  <c r="BX1469" i="1" s="1"/>
  <c r="BX1470" i="1" s="1"/>
  <c r="BX1471" i="1" s="1"/>
  <c r="BX1472" i="1" s="1"/>
  <c r="BX1473" i="1" s="1"/>
  <c r="BX1474" i="1" s="1"/>
  <c r="BX1475" i="1" s="1"/>
  <c r="BX1476" i="1" s="1"/>
  <c r="BX1477" i="1" s="1"/>
  <c r="BX1478" i="1" s="1"/>
  <c r="BX1479" i="1" s="1"/>
  <c r="BX1480" i="1" s="1"/>
  <c r="BX1481" i="1" s="1"/>
  <c r="BX1482" i="1" s="1"/>
  <c r="BX1483" i="1" s="1"/>
  <c r="BX1484" i="1" s="1"/>
  <c r="BX1485" i="1" s="1"/>
  <c r="BX1486" i="1" s="1"/>
  <c r="BX1487" i="1" s="1"/>
  <c r="BX1488" i="1" s="1"/>
  <c r="BX1489" i="1" s="1"/>
  <c r="BX1490" i="1" s="1"/>
  <c r="BX1491" i="1" s="1"/>
  <c r="BX1492" i="1" s="1"/>
  <c r="BX1493" i="1" s="1"/>
  <c r="BX1494" i="1" s="1"/>
  <c r="BX1495" i="1" s="1"/>
  <c r="BX1496" i="1" s="1"/>
  <c r="BX1497" i="1" s="1"/>
  <c r="BX1498" i="1" s="1"/>
  <c r="BX1499" i="1" s="1"/>
  <c r="BX1500" i="1" s="1"/>
  <c r="BX1501" i="1" s="1"/>
  <c r="BX1502" i="1" s="1"/>
  <c r="BX1503" i="1" s="1"/>
  <c r="BX1504" i="1" s="1"/>
  <c r="BX1505" i="1" s="1"/>
  <c r="BX1506" i="1" s="1"/>
  <c r="BX1507" i="1" s="1"/>
  <c r="BX1508" i="1" s="1"/>
  <c r="BX1509" i="1" s="1"/>
  <c r="BX1510" i="1" s="1"/>
  <c r="BX1511" i="1" s="1"/>
  <c r="BX1512" i="1" s="1"/>
  <c r="BX1513" i="1" s="1"/>
  <c r="BX1514" i="1" s="1"/>
  <c r="BX1515" i="1" s="1"/>
  <c r="BX1516" i="1" s="1"/>
  <c r="BX1517" i="1" s="1"/>
  <c r="BX1518" i="1" s="1"/>
  <c r="BX1519" i="1" s="1"/>
  <c r="BX1520" i="1" s="1"/>
  <c r="BX1521" i="1" s="1"/>
  <c r="BX1522" i="1" s="1"/>
  <c r="BX1523" i="1" s="1"/>
  <c r="BX1524" i="1" s="1"/>
  <c r="BX1525" i="1" s="1"/>
  <c r="BX1526" i="1" s="1"/>
  <c r="BX1527" i="1" s="1"/>
  <c r="BX1528" i="1" s="1"/>
  <c r="BX1529" i="1" s="1"/>
  <c r="BX1530" i="1" s="1"/>
  <c r="BX1531" i="1" s="1"/>
  <c r="BX1532" i="1" s="1"/>
  <c r="BX1533" i="1" s="1"/>
  <c r="BX1534" i="1" s="1"/>
  <c r="BX1535" i="1" s="1"/>
  <c r="BX1536" i="1" s="1"/>
  <c r="BX1537" i="1" s="1"/>
  <c r="BX1538" i="1" s="1"/>
  <c r="BX1539" i="1" s="1"/>
  <c r="BX1540" i="1" s="1"/>
  <c r="BX1541" i="1" s="1"/>
  <c r="BX1542" i="1" s="1"/>
  <c r="BX1543" i="1" s="1"/>
  <c r="BX1544" i="1" s="1"/>
  <c r="BX1545" i="1" s="1"/>
  <c r="BX1546" i="1" s="1"/>
  <c r="BX1547" i="1" s="1"/>
  <c r="BX1548" i="1" s="1"/>
  <c r="BX1549" i="1" s="1"/>
  <c r="BX1550" i="1" s="1"/>
  <c r="BX1551" i="1" s="1"/>
  <c r="BX1552" i="1" s="1"/>
  <c r="BX1553" i="1" s="1"/>
  <c r="BX1554" i="1" s="1"/>
  <c r="BX1555" i="1" s="1"/>
  <c r="BX1556" i="1" s="1"/>
  <c r="BX1557" i="1" s="1"/>
  <c r="BX1558" i="1" s="1"/>
  <c r="BX1559" i="1" s="1"/>
  <c r="BX1560" i="1" s="1"/>
  <c r="BX1561" i="1" s="1"/>
  <c r="BX1562" i="1" s="1"/>
  <c r="BX1563" i="1" s="1"/>
  <c r="BX1564" i="1" s="1"/>
  <c r="BX1565" i="1" s="1"/>
  <c r="BX1566" i="1" s="1"/>
  <c r="BX1567" i="1" s="1"/>
  <c r="BX1568" i="1" s="1"/>
  <c r="BX1569" i="1" s="1"/>
  <c r="BX1570" i="1" s="1"/>
  <c r="BX1571" i="1" s="1"/>
  <c r="BX1572" i="1" s="1"/>
  <c r="BX1573" i="1" s="1"/>
  <c r="BX1574" i="1" s="1"/>
  <c r="BX1575" i="1" s="1"/>
  <c r="BX1576" i="1" s="1"/>
  <c r="BX1577" i="1" s="1"/>
  <c r="BX1578" i="1" s="1"/>
  <c r="BX1579" i="1" s="1"/>
  <c r="BX1580" i="1" s="1"/>
  <c r="BX1581" i="1" s="1"/>
  <c r="BX1582" i="1" s="1"/>
  <c r="BX1583" i="1" s="1"/>
  <c r="BX1584" i="1" s="1"/>
  <c r="BX1585" i="1" s="1"/>
  <c r="BX1586" i="1" s="1"/>
  <c r="BX1587" i="1" s="1"/>
  <c r="BX1588" i="1" s="1"/>
  <c r="BX1589" i="1" s="1"/>
  <c r="BX1590" i="1" s="1"/>
  <c r="BX1591" i="1" s="1"/>
  <c r="BX1592" i="1" s="1"/>
  <c r="BX1593" i="1" s="1"/>
  <c r="BX1594" i="1" s="1"/>
  <c r="BX1595" i="1" s="1"/>
  <c r="BX1596" i="1" s="1"/>
  <c r="BX1597" i="1" s="1"/>
  <c r="BX1598" i="1" s="1"/>
  <c r="BX1599" i="1" s="1"/>
  <c r="BX1600" i="1" s="1"/>
  <c r="BX1601" i="1" s="1"/>
  <c r="BX1602" i="1" s="1"/>
  <c r="BX1603" i="1" s="1"/>
  <c r="BX1604" i="1" s="1"/>
  <c r="BX1605" i="1" s="1"/>
  <c r="BX1606" i="1" s="1"/>
  <c r="BX1607" i="1" s="1"/>
  <c r="BX1608" i="1" s="1"/>
  <c r="BX1609" i="1" s="1"/>
  <c r="BX1610" i="1" s="1"/>
  <c r="BX1611" i="1" s="1"/>
  <c r="BX1612" i="1" s="1"/>
  <c r="BX1613" i="1" s="1"/>
  <c r="BX1614" i="1" s="1"/>
  <c r="BX1615" i="1" s="1"/>
  <c r="BX1616" i="1" s="1"/>
  <c r="BX1617" i="1" s="1"/>
  <c r="BX1618" i="1" s="1"/>
  <c r="BX1619" i="1" s="1"/>
  <c r="BX1620" i="1" s="1"/>
  <c r="BX1621" i="1" s="1"/>
  <c r="BX1622" i="1" s="1"/>
  <c r="BX1623" i="1" s="1"/>
  <c r="BX1624" i="1" s="1"/>
  <c r="BX1625" i="1" s="1"/>
  <c r="BX1626" i="1" s="1"/>
  <c r="BX1627" i="1" s="1"/>
  <c r="BX1628" i="1" s="1"/>
  <c r="BX1629" i="1" s="1"/>
  <c r="BX1630" i="1" s="1"/>
  <c r="BX1631" i="1" s="1"/>
  <c r="BX1632" i="1" s="1"/>
  <c r="BX1633" i="1" s="1"/>
  <c r="BX1634" i="1" s="1"/>
  <c r="BX1635" i="1" s="1"/>
  <c r="BX1636" i="1" s="1"/>
  <c r="BX1637" i="1" s="1"/>
  <c r="BX1638" i="1" s="1"/>
  <c r="BX1639" i="1" s="1"/>
  <c r="BX1640" i="1" s="1"/>
  <c r="BX1641" i="1" s="1"/>
  <c r="BX1642" i="1" s="1"/>
  <c r="BX1643" i="1" s="1"/>
  <c r="BX1644" i="1" s="1"/>
  <c r="BX1645" i="1" s="1"/>
  <c r="BX1646" i="1" s="1"/>
  <c r="BX1647" i="1" s="1"/>
  <c r="BX1648" i="1" s="1"/>
  <c r="BX1649" i="1" s="1"/>
  <c r="BX1650" i="1" s="1"/>
  <c r="BX1651" i="1" s="1"/>
  <c r="BX1652" i="1" s="1"/>
  <c r="BX1653" i="1" s="1"/>
  <c r="BX1654" i="1" s="1"/>
  <c r="BX1655" i="1" s="1"/>
  <c r="BX1656" i="1" s="1"/>
  <c r="BX1657" i="1" s="1"/>
  <c r="BX1658" i="1" s="1"/>
  <c r="BX1659" i="1" s="1"/>
  <c r="BX1660" i="1" s="1"/>
  <c r="BX1661" i="1" s="1"/>
  <c r="BX1662" i="1" s="1"/>
  <c r="BX1663" i="1" s="1"/>
  <c r="BX1664" i="1" s="1"/>
  <c r="BX1665" i="1" s="1"/>
  <c r="BX1666" i="1" s="1"/>
  <c r="BX1667" i="1" s="1"/>
  <c r="BX1668" i="1" s="1"/>
  <c r="BX1669" i="1" s="1"/>
  <c r="BX1670" i="1" s="1"/>
  <c r="BX1671" i="1" s="1"/>
  <c r="BX1672" i="1" s="1"/>
  <c r="BX1673" i="1" s="1"/>
  <c r="BX1674" i="1" s="1"/>
  <c r="BX1675" i="1" s="1"/>
  <c r="BX1676" i="1" s="1"/>
  <c r="BX1677" i="1" s="1"/>
  <c r="BX1678" i="1" s="1"/>
  <c r="BX1679" i="1" s="1"/>
  <c r="BX1680" i="1" s="1"/>
  <c r="BX1681" i="1" s="1"/>
  <c r="BX1682" i="1" s="1"/>
  <c r="BX1683" i="1" s="1"/>
  <c r="BX1684" i="1" s="1"/>
  <c r="BX1685" i="1" s="1"/>
  <c r="BX1686" i="1" s="1"/>
  <c r="BX1687" i="1" s="1"/>
  <c r="BX1688" i="1" s="1"/>
  <c r="BX1689" i="1" s="1"/>
  <c r="BX1690" i="1" s="1"/>
  <c r="BX1691" i="1" s="1"/>
  <c r="BX1692" i="1" s="1"/>
  <c r="BX1693" i="1" s="1"/>
  <c r="BX1694" i="1" s="1"/>
  <c r="BX1695" i="1" s="1"/>
  <c r="BX1696" i="1" s="1"/>
  <c r="BX1697" i="1" s="1"/>
  <c r="BX1698" i="1" s="1"/>
  <c r="BX1699" i="1" s="1"/>
  <c r="BX1700" i="1" s="1"/>
  <c r="BX1701" i="1" s="1"/>
  <c r="BX1702" i="1" s="1"/>
  <c r="BX1703" i="1" s="1"/>
  <c r="BX1704" i="1" s="1"/>
  <c r="BX1705" i="1" s="1"/>
  <c r="BX1706" i="1" s="1"/>
  <c r="BX1707" i="1" s="1"/>
  <c r="BX1708" i="1" s="1"/>
  <c r="BX1709" i="1" s="1"/>
  <c r="BX1710" i="1" s="1"/>
  <c r="BX1711" i="1" s="1"/>
  <c r="BX1712" i="1" s="1"/>
  <c r="BX1713" i="1" s="1"/>
  <c r="BX1714" i="1" s="1"/>
  <c r="BX1715" i="1" s="1"/>
  <c r="BX1716" i="1" s="1"/>
  <c r="BX1717" i="1" s="1"/>
  <c r="BX1718" i="1" s="1"/>
  <c r="BX1719" i="1" s="1"/>
  <c r="BX1720" i="1" s="1"/>
  <c r="BX1721" i="1" s="1"/>
  <c r="BX1722" i="1" s="1"/>
  <c r="BX1723" i="1" s="1"/>
  <c r="BX1724" i="1" s="1"/>
  <c r="BX1725" i="1" s="1"/>
  <c r="BX1726" i="1" s="1"/>
  <c r="BX1727" i="1" s="1"/>
  <c r="BX1728" i="1" s="1"/>
  <c r="BX1729" i="1" s="1"/>
  <c r="BX1730" i="1" s="1"/>
  <c r="BX1731" i="1" s="1"/>
  <c r="BX1732" i="1" s="1"/>
  <c r="BX1733" i="1" s="1"/>
  <c r="BX1734" i="1" s="1"/>
  <c r="BX1735" i="1" s="1"/>
  <c r="BX1736" i="1" s="1"/>
  <c r="BX1737" i="1" s="1"/>
  <c r="BX1738" i="1" s="1"/>
  <c r="BX1739" i="1" s="1"/>
  <c r="BX1740" i="1" s="1"/>
  <c r="BX1741" i="1" s="1"/>
  <c r="BX1742" i="1" s="1"/>
  <c r="BX1743" i="1" s="1"/>
  <c r="BX1744" i="1" s="1"/>
  <c r="BX1745" i="1" s="1"/>
  <c r="BX1746" i="1" s="1"/>
  <c r="BX1747" i="1" s="1"/>
  <c r="BX1748" i="1" s="1"/>
  <c r="BX1749" i="1" s="1"/>
  <c r="BX1750" i="1" s="1"/>
  <c r="BX1751" i="1" s="1"/>
  <c r="BX1752" i="1" s="1"/>
  <c r="BX1753" i="1" s="1"/>
  <c r="BX1754" i="1" s="1"/>
  <c r="BX1755" i="1" s="1"/>
  <c r="BX1756" i="1" s="1"/>
  <c r="BX1757" i="1" s="1"/>
  <c r="BX1758" i="1" s="1"/>
  <c r="BX1759" i="1" s="1"/>
  <c r="BX1760" i="1" s="1"/>
  <c r="BX1761" i="1" s="1"/>
  <c r="BX1762" i="1" s="1"/>
  <c r="BX1763" i="1" s="1"/>
  <c r="BX1764" i="1" s="1"/>
  <c r="BX1765" i="1" s="1"/>
  <c r="BX1766" i="1" s="1"/>
  <c r="BX1767" i="1" s="1"/>
  <c r="BX1768" i="1" s="1"/>
  <c r="BX1769" i="1" s="1"/>
  <c r="BX1770" i="1" s="1"/>
  <c r="BX1771" i="1" s="1"/>
  <c r="BX1772" i="1" s="1"/>
  <c r="BX1773" i="1" s="1"/>
  <c r="BX1774" i="1" s="1"/>
  <c r="BX1775" i="1" s="1"/>
  <c r="BX1776" i="1" s="1"/>
  <c r="BX1777" i="1" s="1"/>
  <c r="BX1778" i="1" s="1"/>
  <c r="BX1779" i="1" s="1"/>
  <c r="BX1780" i="1" s="1"/>
  <c r="BX1781" i="1" s="1"/>
  <c r="BX1782" i="1" s="1"/>
  <c r="BX1783" i="1" s="1"/>
  <c r="BX1784" i="1" s="1"/>
  <c r="BX1785" i="1" s="1"/>
  <c r="BX1786" i="1" s="1"/>
  <c r="BX1787" i="1" s="1"/>
  <c r="BX1788" i="1" s="1"/>
  <c r="BX1789" i="1" s="1"/>
  <c r="BX1790" i="1" s="1"/>
  <c r="BX1791" i="1" s="1"/>
  <c r="BX1792" i="1" s="1"/>
  <c r="BX1793" i="1" s="1"/>
  <c r="BX1794" i="1" s="1"/>
  <c r="BX1795" i="1" s="1"/>
  <c r="BX1796" i="1" s="1"/>
  <c r="BX1797" i="1" s="1"/>
  <c r="BX1798" i="1" s="1"/>
  <c r="BX1799" i="1" s="1"/>
  <c r="BX1800" i="1" s="1"/>
  <c r="BX1801" i="1" s="1"/>
  <c r="BX1802" i="1" s="1"/>
  <c r="BX1803" i="1" s="1"/>
  <c r="BX1804" i="1" s="1"/>
  <c r="BX1805" i="1" s="1"/>
  <c r="BX1806" i="1" s="1"/>
  <c r="BX1807" i="1" s="1"/>
  <c r="BX1808" i="1" s="1"/>
  <c r="BX1809" i="1" s="1"/>
  <c r="BX1810" i="1" s="1"/>
  <c r="BX1811" i="1" s="1"/>
  <c r="BX1812" i="1" s="1"/>
  <c r="BX1813" i="1" s="1"/>
  <c r="BX1814" i="1" s="1"/>
  <c r="BX1815" i="1" s="1"/>
  <c r="BX1816" i="1" s="1"/>
  <c r="BX1817" i="1" s="1"/>
  <c r="BX1818" i="1" s="1"/>
  <c r="BX1819" i="1" s="1"/>
  <c r="BX1820" i="1" s="1"/>
  <c r="BX1821" i="1" s="1"/>
  <c r="BX1822" i="1" s="1"/>
  <c r="BX1823" i="1" s="1"/>
  <c r="BX1824" i="1" s="1"/>
  <c r="BX1825" i="1" s="1"/>
  <c r="BX1826" i="1" s="1"/>
  <c r="BX1827" i="1" s="1"/>
  <c r="BX1828" i="1" s="1"/>
  <c r="BX1829" i="1" s="1"/>
  <c r="BX1830" i="1" s="1"/>
  <c r="BX1831" i="1" s="1"/>
  <c r="BX1832" i="1" s="1"/>
  <c r="BX1833" i="1" s="1"/>
  <c r="BX1834" i="1" s="1"/>
  <c r="BX1835" i="1" s="1"/>
  <c r="BX1836" i="1" s="1"/>
  <c r="BX1837" i="1" s="1"/>
  <c r="BX1838" i="1" s="1"/>
  <c r="BX1839" i="1" s="1"/>
  <c r="BX1840" i="1" s="1"/>
  <c r="BX1841" i="1" s="1"/>
  <c r="BX1842" i="1" s="1"/>
  <c r="BX1843" i="1" s="1"/>
  <c r="BX1844" i="1" s="1"/>
  <c r="BX1845" i="1" s="1"/>
  <c r="BX1846" i="1" s="1"/>
  <c r="BX1847" i="1" s="1"/>
  <c r="BX1848" i="1" s="1"/>
  <c r="BX1849" i="1" s="1"/>
  <c r="BX1850" i="1" s="1"/>
  <c r="BX1851" i="1" s="1"/>
  <c r="BX1852" i="1" s="1"/>
  <c r="BX1853" i="1" s="1"/>
  <c r="BX1854" i="1" s="1"/>
  <c r="BX1855" i="1" s="1"/>
  <c r="BX1856" i="1" s="1"/>
  <c r="BX1857" i="1" s="1"/>
  <c r="BX1858" i="1" s="1"/>
  <c r="BX1859" i="1" s="1"/>
  <c r="BX1860" i="1" s="1"/>
  <c r="BX1861" i="1" s="1"/>
  <c r="BX1862" i="1" s="1"/>
  <c r="BX1863" i="1" s="1"/>
  <c r="BX1864" i="1" s="1"/>
  <c r="BX1865" i="1" s="1"/>
  <c r="BX1866" i="1" s="1"/>
  <c r="BX1867" i="1" s="1"/>
  <c r="BX1868" i="1" s="1"/>
  <c r="BX1869" i="1" s="1"/>
  <c r="BX1870" i="1" s="1"/>
  <c r="BX1871" i="1" s="1"/>
  <c r="BX1872" i="1" s="1"/>
  <c r="BX1873" i="1" s="1"/>
  <c r="BX1874" i="1" s="1"/>
  <c r="BX1875" i="1" s="1"/>
  <c r="BX1876" i="1" s="1"/>
  <c r="BX1877" i="1" s="1"/>
  <c r="BX1878" i="1" s="1"/>
  <c r="BX1879" i="1" s="1"/>
  <c r="BX1880" i="1" s="1"/>
  <c r="BX1881" i="1" s="1"/>
  <c r="BX1882" i="1" s="1"/>
  <c r="BX1883" i="1" s="1"/>
  <c r="BX1884" i="1" s="1"/>
  <c r="BX1885" i="1" s="1"/>
  <c r="BX1886" i="1" s="1"/>
  <c r="BX1887" i="1" s="1"/>
  <c r="BX1888" i="1" s="1"/>
  <c r="BX1889" i="1" s="1"/>
  <c r="BX1890" i="1" s="1"/>
  <c r="BX1891" i="1" s="1"/>
  <c r="BX1892" i="1" s="1"/>
  <c r="BX1893" i="1" s="1"/>
  <c r="BX1894" i="1" s="1"/>
  <c r="BX1895" i="1" s="1"/>
  <c r="BX1896" i="1" s="1"/>
  <c r="BX1897" i="1" s="1"/>
  <c r="BX1898" i="1" s="1"/>
  <c r="BX1899" i="1" s="1"/>
  <c r="BX1900" i="1" s="1"/>
  <c r="BX1901" i="1" s="1"/>
  <c r="BX1902" i="1" s="1"/>
  <c r="BX1903" i="1" s="1"/>
  <c r="BX1904" i="1" s="1"/>
  <c r="BX1905" i="1" s="1"/>
  <c r="BX1906" i="1" s="1"/>
  <c r="BX1907" i="1" s="1"/>
  <c r="BX1908" i="1" s="1"/>
  <c r="BX1909" i="1" s="1"/>
  <c r="BX1910" i="1" s="1"/>
  <c r="BX1911" i="1" s="1"/>
  <c r="BX1912" i="1" s="1"/>
  <c r="BX1913" i="1" s="1"/>
  <c r="BX1914" i="1" s="1"/>
  <c r="BX1915" i="1" s="1"/>
  <c r="BX1916" i="1" s="1"/>
  <c r="BX1917" i="1" s="1"/>
  <c r="BX1918" i="1" s="1"/>
  <c r="BX1919" i="1" s="1"/>
  <c r="BX1920" i="1" s="1"/>
  <c r="BX1921" i="1" s="1"/>
  <c r="BX1922" i="1" s="1"/>
  <c r="BX1923" i="1" s="1"/>
  <c r="BX1924" i="1" s="1"/>
  <c r="BX1925" i="1" s="1"/>
  <c r="BX1926" i="1" s="1"/>
  <c r="BX1927" i="1" s="1"/>
  <c r="BX1928" i="1" s="1"/>
  <c r="BX1929" i="1" s="1"/>
  <c r="BX1930" i="1" s="1"/>
  <c r="BX1931" i="1" s="1"/>
  <c r="BX1932" i="1" s="1"/>
  <c r="BX1933" i="1" s="1"/>
  <c r="BX1934" i="1" s="1"/>
  <c r="BX1935" i="1" s="1"/>
  <c r="BX1936" i="1" s="1"/>
  <c r="BX1937" i="1" s="1"/>
  <c r="BX1938" i="1" s="1"/>
  <c r="BX1939" i="1" s="1"/>
  <c r="BX1940" i="1" s="1"/>
  <c r="BX1941" i="1" s="1"/>
  <c r="BX1942" i="1" s="1"/>
  <c r="BX1943" i="1" s="1"/>
  <c r="BX1944" i="1" s="1"/>
  <c r="BX1945" i="1" s="1"/>
  <c r="BX1946" i="1" s="1"/>
  <c r="BX1947" i="1" s="1"/>
  <c r="BX1948" i="1" s="1"/>
  <c r="BX1949" i="1" s="1"/>
  <c r="BX1950" i="1" s="1"/>
  <c r="BX1951" i="1" s="1"/>
  <c r="BX1952" i="1" s="1"/>
  <c r="BX1953" i="1" s="1"/>
  <c r="BX1954" i="1" s="1"/>
  <c r="BX1955" i="1" s="1"/>
  <c r="BX1956" i="1" s="1"/>
  <c r="BX1957" i="1" s="1"/>
  <c r="BX1958" i="1" s="1"/>
  <c r="BX1959" i="1" s="1"/>
  <c r="BX1960" i="1" s="1"/>
  <c r="BX1961" i="1" s="1"/>
  <c r="BX1962" i="1" s="1"/>
  <c r="BX1963" i="1" s="1"/>
  <c r="BX1964" i="1" s="1"/>
  <c r="BX1965" i="1" s="1"/>
  <c r="BX1966" i="1" s="1"/>
  <c r="BX1967" i="1" s="1"/>
  <c r="BX1968" i="1" s="1"/>
  <c r="BX1969" i="1" s="1"/>
  <c r="BX1970" i="1" s="1"/>
  <c r="BX1971" i="1" s="1"/>
  <c r="BX1972" i="1" s="1"/>
  <c r="BX1973" i="1" s="1"/>
  <c r="BX1974" i="1" s="1"/>
  <c r="BX1975" i="1" s="1"/>
  <c r="BX1976" i="1" s="1"/>
  <c r="BX1977" i="1" s="1"/>
  <c r="BX1978" i="1" s="1"/>
  <c r="BX1979" i="1" s="1"/>
  <c r="BX1980" i="1" s="1"/>
  <c r="BX1981" i="1" s="1"/>
  <c r="BX1982" i="1" s="1"/>
  <c r="BX1983" i="1" s="1"/>
  <c r="BX1984" i="1" s="1"/>
  <c r="BX1985" i="1" s="1"/>
  <c r="BX1986" i="1" s="1"/>
  <c r="BX1987" i="1" s="1"/>
  <c r="BX1988" i="1" s="1"/>
  <c r="BX1989" i="1" s="1"/>
  <c r="BX1990" i="1" s="1"/>
  <c r="BX1991" i="1" s="1"/>
  <c r="BX1992" i="1" s="1"/>
  <c r="BX1993" i="1" s="1"/>
  <c r="BX1994" i="1" s="1"/>
  <c r="BX1995" i="1" s="1"/>
  <c r="BX1996" i="1" s="1"/>
  <c r="BX1997" i="1" s="1"/>
  <c r="BX1998" i="1" s="1"/>
  <c r="BX1999" i="1" s="1"/>
  <c r="BX2000" i="1" s="1"/>
  <c r="BX2001" i="1" s="1"/>
  <c r="BX2002" i="1" s="1"/>
  <c r="BX2003" i="1" s="1"/>
  <c r="BX2004" i="1" s="1"/>
  <c r="BX2005" i="1" s="1"/>
  <c r="BX2006" i="1" s="1"/>
  <c r="BX2007" i="1" s="1"/>
  <c r="BX2008" i="1" s="1"/>
  <c r="BX2009" i="1" s="1"/>
  <c r="BX2010" i="1" s="1"/>
  <c r="BX2011" i="1" s="1"/>
  <c r="BX2012" i="1" s="1"/>
  <c r="BX2013" i="1" s="1"/>
  <c r="BX2014" i="1" s="1"/>
  <c r="BX2015" i="1" s="1"/>
  <c r="BX2016" i="1" s="1"/>
  <c r="BX2017" i="1" s="1"/>
  <c r="BX2018" i="1" s="1"/>
  <c r="BX2019" i="1" s="1"/>
  <c r="BX2020" i="1" s="1"/>
  <c r="BX2021" i="1" s="1"/>
  <c r="BX2022" i="1" s="1"/>
  <c r="BX2023" i="1" s="1"/>
  <c r="BX2024" i="1" s="1"/>
  <c r="BX2025" i="1" s="1"/>
  <c r="BX2026" i="1" s="1"/>
  <c r="BX2027" i="1" s="1"/>
  <c r="BX2028" i="1" s="1"/>
  <c r="BX2029" i="1" s="1"/>
  <c r="BX2030" i="1" s="1"/>
  <c r="BX2031" i="1" s="1"/>
  <c r="BX2032" i="1" s="1"/>
  <c r="BX2033" i="1" s="1"/>
  <c r="BX2034" i="1" s="1"/>
  <c r="BX2035" i="1" s="1"/>
  <c r="BX2036" i="1" s="1"/>
  <c r="BX2037" i="1" s="1"/>
  <c r="BX2038" i="1" s="1"/>
  <c r="BX2039" i="1" s="1"/>
  <c r="BX2040" i="1" s="1"/>
  <c r="BX2041" i="1" s="1"/>
  <c r="BX2042" i="1" s="1"/>
  <c r="BX2043" i="1" s="1"/>
  <c r="BX2044" i="1" s="1"/>
  <c r="BX2045" i="1" s="1"/>
  <c r="BX2046" i="1" s="1"/>
  <c r="BX2047" i="1" s="1"/>
  <c r="BX2048" i="1" s="1"/>
  <c r="BX2049" i="1" s="1"/>
  <c r="BX2050" i="1" s="1"/>
  <c r="BX2051" i="1" s="1"/>
  <c r="BX2052" i="1" s="1"/>
  <c r="BX2053" i="1" s="1"/>
  <c r="BX2054" i="1" s="1"/>
  <c r="BX2055" i="1" s="1"/>
  <c r="BX2056" i="1" s="1"/>
  <c r="BX2057" i="1" s="1"/>
  <c r="BX2058" i="1" s="1"/>
  <c r="BX2059" i="1" s="1"/>
  <c r="BX2060" i="1" s="1"/>
  <c r="BX2061" i="1" s="1"/>
  <c r="BX2062" i="1" s="1"/>
  <c r="BX2063" i="1" s="1"/>
  <c r="BX2064" i="1" s="1"/>
  <c r="BX2065" i="1" s="1"/>
  <c r="BX2066" i="1" s="1"/>
  <c r="BX2067" i="1" s="1"/>
  <c r="BX2068" i="1" s="1"/>
  <c r="BX2069" i="1" s="1"/>
  <c r="BX2070" i="1" s="1"/>
  <c r="BX2071" i="1" s="1"/>
  <c r="BX2072" i="1" s="1"/>
  <c r="BX2073" i="1" s="1"/>
  <c r="BX2074" i="1" s="1"/>
  <c r="BX2075" i="1" s="1"/>
  <c r="BX2076" i="1" s="1"/>
  <c r="BX2077" i="1" s="1"/>
  <c r="BX2078" i="1" s="1"/>
  <c r="BX2079" i="1" s="1"/>
  <c r="BX2080" i="1" s="1"/>
  <c r="BX2081" i="1" s="1"/>
  <c r="BX2082" i="1" s="1"/>
  <c r="BX2083" i="1" s="1"/>
  <c r="BX2084" i="1" s="1"/>
  <c r="BX2085" i="1" s="1"/>
  <c r="BX2086" i="1" s="1"/>
  <c r="BX2087" i="1" s="1"/>
  <c r="BX2088" i="1" s="1"/>
  <c r="BX2089" i="1" s="1"/>
  <c r="BX2090" i="1" s="1"/>
  <c r="BX2091" i="1" s="1"/>
  <c r="BX2092" i="1" s="1"/>
  <c r="BX2093" i="1" s="1"/>
  <c r="BX2094" i="1" s="1"/>
  <c r="BX2095" i="1" s="1"/>
  <c r="BX2096" i="1" s="1"/>
  <c r="BX2097" i="1" s="1"/>
  <c r="BX2098" i="1" s="1"/>
  <c r="BX2099" i="1" s="1"/>
  <c r="BX2100" i="1" s="1"/>
  <c r="BX2101" i="1" s="1"/>
  <c r="BX2102" i="1" s="1"/>
  <c r="BX2103" i="1" s="1"/>
  <c r="BX2104" i="1" s="1"/>
  <c r="BX2105" i="1" s="1"/>
  <c r="BX2106" i="1" s="1"/>
  <c r="BX2107" i="1" s="1"/>
  <c r="BX2108" i="1" s="1"/>
  <c r="BX2109" i="1" s="1"/>
  <c r="BX2110" i="1" s="1"/>
  <c r="BX2111" i="1" s="1"/>
  <c r="BX2112" i="1" s="1"/>
  <c r="BX2113" i="1" s="1"/>
  <c r="BX2114" i="1" s="1"/>
  <c r="BX2115" i="1" s="1"/>
  <c r="BX2116" i="1" s="1"/>
  <c r="BX2117" i="1" s="1"/>
  <c r="BX2118" i="1" s="1"/>
  <c r="BX2119" i="1" s="1"/>
  <c r="BX2120" i="1" s="1"/>
  <c r="BX2121" i="1" s="1"/>
  <c r="BX2122" i="1" s="1"/>
  <c r="BX2123" i="1" s="1"/>
  <c r="BX2124" i="1" s="1"/>
  <c r="BX2125" i="1" s="1"/>
  <c r="BX2126" i="1" s="1"/>
  <c r="BX2127" i="1" s="1"/>
  <c r="BX2128" i="1" s="1"/>
  <c r="BX2129" i="1" s="1"/>
  <c r="BX2130" i="1" s="1"/>
  <c r="BX2131" i="1" s="1"/>
  <c r="BX2132" i="1" s="1"/>
  <c r="BX2133" i="1" s="1"/>
  <c r="BX2134" i="1" s="1"/>
  <c r="BX2135" i="1" s="1"/>
  <c r="BX2136" i="1" s="1"/>
  <c r="BX2137" i="1" s="1"/>
  <c r="BX2138" i="1" s="1"/>
  <c r="BX2139" i="1" s="1"/>
  <c r="BX2140" i="1" s="1"/>
  <c r="BX2141" i="1" s="1"/>
  <c r="BX2142" i="1" s="1"/>
  <c r="BX2143" i="1" s="1"/>
  <c r="BX2144" i="1" s="1"/>
  <c r="BX2145" i="1" s="1"/>
  <c r="BX2146" i="1" s="1"/>
  <c r="BX2147" i="1" s="1"/>
  <c r="BX2148" i="1" s="1"/>
  <c r="BX2149" i="1" s="1"/>
  <c r="BX2150" i="1" s="1"/>
  <c r="BX2151" i="1" s="1"/>
  <c r="BX2152" i="1" s="1"/>
  <c r="BX2153" i="1" s="1"/>
  <c r="BX2154" i="1" s="1"/>
  <c r="BX2155" i="1" s="1"/>
  <c r="BX2156" i="1" s="1"/>
  <c r="BX2157" i="1" s="1"/>
  <c r="BX2158" i="1" s="1"/>
  <c r="BX2159" i="1" s="1"/>
  <c r="BX2160" i="1" s="1"/>
  <c r="BX2161" i="1" s="1"/>
  <c r="BX2162" i="1" s="1"/>
  <c r="BX2163" i="1" s="1"/>
  <c r="BX2164" i="1" s="1"/>
  <c r="BX2165" i="1" s="1"/>
  <c r="BX2166" i="1" s="1"/>
  <c r="BX2167" i="1" s="1"/>
  <c r="BX2168" i="1" s="1"/>
  <c r="BX2169" i="1" s="1"/>
  <c r="BX2170" i="1" s="1"/>
  <c r="BX2171" i="1" s="1"/>
  <c r="BX2172" i="1" s="1"/>
  <c r="BX2173" i="1" s="1"/>
  <c r="BX2174" i="1" s="1"/>
  <c r="BX2175" i="1" s="1"/>
  <c r="BX2176" i="1" s="1"/>
  <c r="BX2177" i="1" s="1"/>
  <c r="BX2178" i="1" s="1"/>
  <c r="BX2179" i="1" s="1"/>
  <c r="BX2180" i="1" s="1"/>
  <c r="BX2181" i="1" s="1"/>
  <c r="BX2182" i="1" s="1"/>
  <c r="BX2183" i="1" s="1"/>
  <c r="BX2184" i="1" s="1"/>
  <c r="BX2185" i="1" s="1"/>
  <c r="BX2186" i="1" s="1"/>
  <c r="BX2187" i="1" s="1"/>
  <c r="BX2188" i="1" s="1"/>
  <c r="BX2189" i="1" s="1"/>
  <c r="BX2190" i="1" s="1"/>
  <c r="BX2191" i="1" s="1"/>
  <c r="BX2192" i="1" s="1"/>
  <c r="BX2193" i="1" s="1"/>
  <c r="BX2194" i="1" s="1"/>
  <c r="BX2195" i="1" s="1"/>
  <c r="BX2196" i="1" s="1"/>
  <c r="BX2197" i="1" s="1"/>
  <c r="BX2198" i="1" s="1"/>
  <c r="BX2199" i="1" s="1"/>
  <c r="BX2200" i="1" s="1"/>
  <c r="BX2201" i="1" s="1"/>
  <c r="BX2202" i="1" s="1"/>
  <c r="BX2203" i="1" s="1"/>
  <c r="BX2204" i="1" s="1"/>
  <c r="BX2205" i="1" s="1"/>
  <c r="BX2206" i="1" s="1"/>
  <c r="BX2207" i="1" s="1"/>
  <c r="BX2208" i="1" s="1"/>
  <c r="BX2209" i="1" s="1"/>
  <c r="BX2210" i="1" s="1"/>
  <c r="BX2211" i="1" s="1"/>
  <c r="BX2212" i="1" s="1"/>
  <c r="BX2213" i="1" s="1"/>
  <c r="BX2214" i="1" s="1"/>
  <c r="BX2215" i="1" s="1"/>
  <c r="BX2216" i="1" s="1"/>
  <c r="BX2217" i="1" s="1"/>
  <c r="BX2218" i="1" s="1"/>
  <c r="BX2219" i="1" s="1"/>
  <c r="BX2220" i="1" s="1"/>
  <c r="BX2221" i="1" s="1"/>
  <c r="BX2222" i="1" s="1"/>
  <c r="BX2223" i="1" s="1"/>
  <c r="BX2224" i="1" s="1"/>
  <c r="BX2225" i="1" s="1"/>
  <c r="BX2226" i="1" s="1"/>
  <c r="BX2227" i="1" s="1"/>
  <c r="BX2228" i="1" s="1"/>
  <c r="BX2229" i="1" s="1"/>
  <c r="BX2230" i="1" s="1"/>
  <c r="BX2231" i="1" s="1"/>
  <c r="BX2232" i="1" s="1"/>
  <c r="BX2233" i="1" s="1"/>
  <c r="BX2234" i="1" s="1"/>
  <c r="BX2235" i="1" s="1"/>
  <c r="BX2236" i="1" s="1"/>
  <c r="BX2237" i="1" s="1"/>
  <c r="BX2238" i="1" s="1"/>
  <c r="BX2239" i="1" s="1"/>
  <c r="BX2240" i="1" s="1"/>
  <c r="BX2241" i="1" s="1"/>
  <c r="BX2242" i="1" s="1"/>
  <c r="BX2243" i="1" s="1"/>
  <c r="BX2244" i="1" s="1"/>
  <c r="BX2245" i="1" s="1"/>
  <c r="BX2246" i="1" s="1"/>
  <c r="BX2247" i="1" s="1"/>
  <c r="BX2248" i="1" s="1"/>
  <c r="BX2249" i="1" s="1"/>
  <c r="BX2250" i="1" s="1"/>
  <c r="BX2251" i="1" s="1"/>
  <c r="BX2252" i="1" s="1"/>
  <c r="BX2253" i="1" s="1"/>
  <c r="BX2254" i="1" s="1"/>
  <c r="BX2255" i="1" s="1"/>
  <c r="BX2256" i="1" s="1"/>
  <c r="BX2257" i="1" s="1"/>
  <c r="BX2258" i="1" s="1"/>
  <c r="BX2259" i="1" s="1"/>
  <c r="BX2260" i="1" s="1"/>
  <c r="BX2261" i="1" s="1"/>
  <c r="BX2262" i="1" s="1"/>
  <c r="BX2263" i="1" s="1"/>
  <c r="BX2264" i="1" s="1"/>
  <c r="BX2265" i="1" s="1"/>
  <c r="BX2266" i="1" s="1"/>
  <c r="BX2267" i="1" s="1"/>
  <c r="BX2268" i="1" s="1"/>
  <c r="BX2269" i="1" s="1"/>
  <c r="BX2270" i="1" s="1"/>
  <c r="BX2271" i="1" s="1"/>
  <c r="BX2272" i="1" s="1"/>
  <c r="BX2273" i="1" s="1"/>
  <c r="BX2274" i="1" s="1"/>
  <c r="BX2275" i="1" s="1"/>
  <c r="BX2276" i="1" s="1"/>
  <c r="BX2277" i="1" s="1"/>
  <c r="BX2278" i="1" s="1"/>
  <c r="BX2279" i="1" s="1"/>
  <c r="BX2280" i="1" s="1"/>
  <c r="BX2281" i="1" s="1"/>
  <c r="BX2282" i="1" s="1"/>
  <c r="BX2283" i="1" s="1"/>
  <c r="BX2284" i="1" s="1"/>
  <c r="BX2285" i="1" s="1"/>
  <c r="BX2286" i="1" s="1"/>
  <c r="BX2287" i="1" s="1"/>
  <c r="BX2288" i="1" s="1"/>
  <c r="BX2289" i="1" s="1"/>
  <c r="BX2290" i="1" s="1"/>
  <c r="BX2291" i="1" s="1"/>
  <c r="BX2292" i="1" s="1"/>
  <c r="BX2293" i="1" s="1"/>
  <c r="BX2294" i="1" s="1"/>
  <c r="BX2295" i="1" s="1"/>
  <c r="BX2296" i="1" s="1"/>
  <c r="BX2297" i="1" s="1"/>
  <c r="BX2298" i="1" s="1"/>
  <c r="BX2299" i="1" s="1"/>
  <c r="BX2300" i="1" s="1"/>
  <c r="BX2301" i="1" s="1"/>
  <c r="BX2302" i="1" s="1"/>
  <c r="BX2303" i="1" s="1"/>
  <c r="BX2304" i="1" s="1"/>
  <c r="BX2305" i="1" s="1"/>
  <c r="BX2306" i="1" s="1"/>
  <c r="BX2307" i="1" s="1"/>
  <c r="BX2308" i="1" s="1"/>
  <c r="BX2309" i="1" s="1"/>
  <c r="BX2310" i="1" s="1"/>
  <c r="BX2311" i="1" s="1"/>
  <c r="BX2312" i="1" s="1"/>
  <c r="BX2313" i="1" s="1"/>
  <c r="BX2314" i="1" s="1"/>
  <c r="BX2315" i="1" s="1"/>
  <c r="BX2316" i="1" s="1"/>
  <c r="BX2317" i="1" s="1"/>
  <c r="BX2318" i="1" s="1"/>
  <c r="BX2319" i="1" s="1"/>
  <c r="BX2320" i="1" s="1"/>
  <c r="BX2321" i="1" s="1"/>
  <c r="BX2322" i="1" s="1"/>
  <c r="BX2323" i="1" s="1"/>
  <c r="BX2324" i="1" s="1"/>
  <c r="BX2325" i="1" s="1"/>
  <c r="BX2326" i="1" s="1"/>
  <c r="BX2327" i="1" s="1"/>
  <c r="BX2328" i="1" s="1"/>
  <c r="BX2329" i="1" s="1"/>
  <c r="BX2330" i="1" s="1"/>
  <c r="BX2331" i="1" s="1"/>
  <c r="BX2332" i="1" s="1"/>
  <c r="BX2333" i="1" s="1"/>
  <c r="BX2334" i="1" s="1"/>
  <c r="BX2335" i="1" s="1"/>
  <c r="BX2336" i="1" s="1"/>
  <c r="BX2337" i="1" s="1"/>
  <c r="BX2338" i="1" s="1"/>
  <c r="BX2339" i="1" s="1"/>
  <c r="BX2340" i="1" s="1"/>
  <c r="BX2341" i="1" s="1"/>
  <c r="BX2342" i="1" s="1"/>
  <c r="BX2343" i="1" s="1"/>
  <c r="BX2344" i="1" s="1"/>
  <c r="BX2345" i="1" s="1"/>
  <c r="BX2346" i="1" s="1"/>
  <c r="BX2347" i="1" s="1"/>
  <c r="BX2348" i="1" s="1"/>
  <c r="BX2349" i="1" s="1"/>
  <c r="BX2350" i="1" s="1"/>
  <c r="BX2351" i="1" s="1"/>
  <c r="BX2352" i="1" s="1"/>
  <c r="BX2353" i="1" s="1"/>
  <c r="BX2354" i="1" s="1"/>
  <c r="BX2355" i="1" s="1"/>
  <c r="BX2356" i="1" s="1"/>
  <c r="BX2357" i="1" s="1"/>
  <c r="BX2358" i="1" s="1"/>
  <c r="BX2359" i="1" s="1"/>
  <c r="BX2360" i="1" s="1"/>
  <c r="BX2361" i="1" s="1"/>
  <c r="BX2362" i="1" s="1"/>
  <c r="BX2363" i="1" s="1"/>
  <c r="BX2364" i="1" s="1"/>
  <c r="BX2365" i="1" s="1"/>
  <c r="BX2366" i="1" s="1"/>
  <c r="BX2367" i="1" s="1"/>
  <c r="BX2368" i="1" s="1"/>
  <c r="BX2369" i="1" s="1"/>
  <c r="BX2370" i="1" s="1"/>
  <c r="BX2371" i="1" s="1"/>
  <c r="BX2372" i="1" s="1"/>
  <c r="BX2373" i="1" s="1"/>
  <c r="BX2374" i="1" s="1"/>
  <c r="BX2375" i="1" s="1"/>
  <c r="BX2376" i="1" s="1"/>
  <c r="BX2377" i="1" s="1"/>
  <c r="BX2378" i="1" s="1"/>
  <c r="BX2379" i="1" s="1"/>
  <c r="BX2380" i="1" s="1"/>
  <c r="BX2381" i="1" s="1"/>
  <c r="BX2382" i="1" s="1"/>
  <c r="BX2383" i="1" s="1"/>
  <c r="BX2384" i="1" s="1"/>
  <c r="BX2385" i="1" s="1"/>
  <c r="BX2386" i="1" s="1"/>
  <c r="BX2387" i="1" s="1"/>
  <c r="BX2388" i="1" s="1"/>
  <c r="BX2389" i="1" s="1"/>
  <c r="BX2390" i="1" s="1"/>
  <c r="BX2391" i="1" s="1"/>
  <c r="BX2392" i="1" s="1"/>
  <c r="BX2393" i="1" s="1"/>
  <c r="BX2394" i="1" s="1"/>
  <c r="BX2395" i="1" s="1"/>
  <c r="BX2396" i="1" s="1"/>
  <c r="BX2397" i="1" s="1"/>
  <c r="BX2398" i="1" s="1"/>
  <c r="BX2399" i="1" s="1"/>
  <c r="BX2400" i="1" s="1"/>
  <c r="BX2401" i="1" s="1"/>
  <c r="BX2402" i="1" s="1"/>
  <c r="BX2403" i="1" s="1"/>
  <c r="BX2404" i="1" s="1"/>
  <c r="BX2405" i="1" s="1"/>
  <c r="BX2406" i="1" s="1"/>
  <c r="BX2407" i="1" s="1"/>
  <c r="BX2408" i="1" s="1"/>
  <c r="BX2409" i="1" s="1"/>
  <c r="BX2410" i="1" s="1"/>
  <c r="BX2411" i="1" s="1"/>
  <c r="BX2412" i="1" s="1"/>
  <c r="BX2413" i="1" s="1"/>
  <c r="BX2414" i="1" s="1"/>
  <c r="BX2415" i="1" s="1"/>
  <c r="BX2416" i="1" s="1"/>
  <c r="BX2417" i="1" s="1"/>
  <c r="BX2418" i="1" s="1"/>
  <c r="BX2419" i="1" s="1"/>
  <c r="BX2420" i="1" s="1"/>
  <c r="BX2421" i="1" s="1"/>
  <c r="BX2422" i="1" s="1"/>
  <c r="BX2423" i="1" s="1"/>
  <c r="BX2424" i="1" s="1"/>
  <c r="BX2425" i="1" s="1"/>
  <c r="BX2426" i="1" s="1"/>
  <c r="BX2427" i="1" s="1"/>
  <c r="BX2428" i="1" s="1"/>
  <c r="BX2429" i="1" s="1"/>
  <c r="BX2430" i="1" s="1"/>
  <c r="BX2431" i="1" s="1"/>
  <c r="BX2432" i="1" s="1"/>
  <c r="BX2433" i="1" s="1"/>
  <c r="BX2434" i="1" s="1"/>
  <c r="BX2435" i="1" s="1"/>
  <c r="BX2436" i="1" s="1"/>
  <c r="BX2437" i="1" s="1"/>
  <c r="BX2438" i="1" s="1"/>
  <c r="BX2439" i="1" s="1"/>
  <c r="BX2440" i="1" s="1"/>
  <c r="BX2441" i="1" s="1"/>
  <c r="BX2442" i="1" s="1"/>
  <c r="BX2443" i="1" s="1"/>
  <c r="BX2444" i="1" s="1"/>
  <c r="BX2445" i="1" s="1"/>
  <c r="BX2446" i="1" s="1"/>
  <c r="BX2447" i="1" s="1"/>
  <c r="BX2448" i="1" s="1"/>
  <c r="BX2449" i="1" s="1"/>
  <c r="BX2450" i="1" s="1"/>
  <c r="BX2451" i="1" s="1"/>
  <c r="BX2452" i="1" s="1"/>
  <c r="BX2453" i="1" s="1"/>
  <c r="BX2454" i="1" s="1"/>
  <c r="BX2455" i="1" s="1"/>
  <c r="BX2456" i="1" s="1"/>
  <c r="BX2457" i="1" s="1"/>
  <c r="BX2458" i="1" s="1"/>
  <c r="BX2459" i="1" s="1"/>
  <c r="BX2460" i="1" s="1"/>
  <c r="BX2461" i="1" s="1"/>
  <c r="BX2462" i="1" s="1"/>
  <c r="BX2463" i="1" s="1"/>
  <c r="BX2464" i="1" s="1"/>
  <c r="BX2465" i="1" s="1"/>
  <c r="BX2466" i="1" s="1"/>
  <c r="BX2467" i="1" s="1"/>
  <c r="BX2468" i="1" s="1"/>
  <c r="BX2469" i="1" s="1"/>
  <c r="BX2470" i="1" s="1"/>
  <c r="BX2471" i="1" s="1"/>
  <c r="BX2472" i="1" s="1"/>
  <c r="BX2473" i="1" s="1"/>
  <c r="BX2474" i="1" s="1"/>
  <c r="BX2475" i="1" s="1"/>
  <c r="H32" i="1"/>
  <c r="I32" i="1"/>
  <c r="J32" i="1"/>
  <c r="M32" i="1"/>
  <c r="N32" i="1"/>
  <c r="P32" i="1"/>
  <c r="Q32" i="1"/>
  <c r="R32" i="1"/>
  <c r="S32" i="1"/>
  <c r="AB32" i="1"/>
  <c r="AJ32" i="1"/>
  <c r="AI32" i="1" s="1"/>
  <c r="AK32" i="1"/>
  <c r="AN32" i="1"/>
  <c r="AO32" i="1"/>
  <c r="AP32" i="1"/>
  <c r="AQ32" i="1"/>
  <c r="AR32" i="1"/>
  <c r="BI32" i="1"/>
  <c r="BH32" i="1" s="1"/>
  <c r="BJ32" i="1"/>
  <c r="BM32" i="1"/>
  <c r="BN32" i="1"/>
  <c r="BO32" i="1"/>
  <c r="BG32" i="1" s="1"/>
  <c r="BP32" i="1"/>
  <c r="BQ32" i="1"/>
  <c r="H33" i="1"/>
  <c r="I33" i="1"/>
  <c r="J33" i="1"/>
  <c r="M33" i="1"/>
  <c r="N33" i="1"/>
  <c r="P33" i="1"/>
  <c r="Q33" i="1"/>
  <c r="R33" i="1"/>
  <c r="S33" i="1"/>
  <c r="AB33" i="1"/>
  <c r="AJ33" i="1"/>
  <c r="AI33" i="1" s="1"/>
  <c r="AK33" i="1"/>
  <c r="AN33" i="1"/>
  <c r="AO33" i="1"/>
  <c r="AP33" i="1"/>
  <c r="AQ33" i="1"/>
  <c r="AR33" i="1"/>
  <c r="BH33" i="1"/>
  <c r="BI33" i="1"/>
  <c r="BJ33" i="1"/>
  <c r="BM33" i="1"/>
  <c r="BN33" i="1"/>
  <c r="BO33" i="1"/>
  <c r="BG33" i="1" s="1"/>
  <c r="BP33" i="1"/>
  <c r="BQ33" i="1"/>
  <c r="H34" i="1"/>
  <c r="I34" i="1"/>
  <c r="J34" i="1"/>
  <c r="O34" i="1" s="1"/>
  <c r="M34" i="1"/>
  <c r="N34" i="1"/>
  <c r="P34" i="1"/>
  <c r="Q34" i="1"/>
  <c r="R34" i="1"/>
  <c r="S34" i="1"/>
  <c r="AB34" i="1"/>
  <c r="AJ34" i="1"/>
  <c r="AI34" i="1" s="1"/>
  <c r="AK34" i="1"/>
  <c r="AN34" i="1"/>
  <c r="AO34" i="1"/>
  <c r="AP34" i="1"/>
  <c r="AQ34" i="1"/>
  <c r="AR34" i="1"/>
  <c r="BI34" i="1"/>
  <c r="BH34" i="1" s="1"/>
  <c r="BJ34" i="1"/>
  <c r="BM34" i="1"/>
  <c r="BN34" i="1"/>
  <c r="BO34" i="1"/>
  <c r="BG34" i="1" s="1"/>
  <c r="BP34" i="1"/>
  <c r="BQ34" i="1"/>
  <c r="H35" i="1"/>
  <c r="I35" i="1"/>
  <c r="J35" i="1"/>
  <c r="M35" i="1"/>
  <c r="AB36" i="1" s="1"/>
  <c r="N35" i="1"/>
  <c r="O35" i="1" s="1"/>
  <c r="P35" i="1"/>
  <c r="Q35" i="1"/>
  <c r="R35" i="1"/>
  <c r="S35" i="1"/>
  <c r="AB35" i="1"/>
  <c r="AJ35" i="1"/>
  <c r="AI35" i="1" s="1"/>
  <c r="AK35" i="1"/>
  <c r="AN35" i="1"/>
  <c r="AO35" i="1"/>
  <c r="AP35" i="1"/>
  <c r="AQ35" i="1"/>
  <c r="AR35" i="1"/>
  <c r="BI35" i="1"/>
  <c r="BH35" i="1" s="1"/>
  <c r="BJ35" i="1"/>
  <c r="BM35" i="1"/>
  <c r="BN35" i="1"/>
  <c r="BO35" i="1"/>
  <c r="BG35" i="1" s="1"/>
  <c r="BP35" i="1"/>
  <c r="BQ35" i="1"/>
  <c r="I36" i="1"/>
  <c r="H36" i="1" s="1"/>
  <c r="J36" i="1"/>
  <c r="M36" i="1"/>
  <c r="N36" i="1"/>
  <c r="O36" i="1"/>
  <c r="P36" i="1"/>
  <c r="Q36" i="1"/>
  <c r="R36" i="1"/>
  <c r="S36" i="1"/>
  <c r="Y36" i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AJ36" i="1"/>
  <c r="AI36" i="1" s="1"/>
  <c r="AK36" i="1"/>
  <c r="AN36" i="1"/>
  <c r="AO36" i="1"/>
  <c r="AP36" i="1"/>
  <c r="AQ36" i="1"/>
  <c r="AR36" i="1"/>
  <c r="BI36" i="1"/>
  <c r="BH36" i="1" s="1"/>
  <c r="BJ36" i="1"/>
  <c r="BM36" i="1"/>
  <c r="BN36" i="1"/>
  <c r="BO36" i="1"/>
  <c r="BG36" i="1" s="1"/>
  <c r="BP36" i="1"/>
  <c r="BQ36" i="1"/>
  <c r="I37" i="1"/>
  <c r="H37" i="1" s="1"/>
  <c r="J37" i="1"/>
  <c r="O37" i="1" s="1"/>
  <c r="M37" i="1"/>
  <c r="AB38" i="1" s="1"/>
  <c r="N37" i="1"/>
  <c r="P37" i="1"/>
  <c r="Q37" i="1"/>
  <c r="R37" i="1"/>
  <c r="S37" i="1"/>
  <c r="Z37" i="1"/>
  <c r="Z38" i="1" s="1"/>
  <c r="Z39" i="1" s="1"/>
  <c r="Z40" i="1" s="1"/>
  <c r="Z41" i="1" s="1"/>
  <c r="Z42" i="1" s="1"/>
  <c r="AB37" i="1"/>
  <c r="AJ37" i="1"/>
  <c r="AI37" i="1" s="1"/>
  <c r="AK37" i="1"/>
  <c r="AN37" i="1"/>
  <c r="AO37" i="1"/>
  <c r="AP37" i="1"/>
  <c r="AQ37" i="1"/>
  <c r="AR37" i="1"/>
  <c r="BI37" i="1"/>
  <c r="BH37" i="1" s="1"/>
  <c r="BJ37" i="1"/>
  <c r="BM37" i="1"/>
  <c r="BN37" i="1"/>
  <c r="BO37" i="1"/>
  <c r="BG37" i="1" s="1"/>
  <c r="BP37" i="1"/>
  <c r="BQ37" i="1"/>
  <c r="I38" i="1"/>
  <c r="H38" i="1" s="1"/>
  <c r="J38" i="1"/>
  <c r="M38" i="1"/>
  <c r="N38" i="1"/>
  <c r="O38" i="1" s="1"/>
  <c r="P38" i="1"/>
  <c r="Q38" i="1"/>
  <c r="R38" i="1"/>
  <c r="S38" i="1"/>
  <c r="AJ38" i="1"/>
  <c r="AI38" i="1" s="1"/>
  <c r="AK38" i="1"/>
  <c r="AN38" i="1"/>
  <c r="AO38" i="1"/>
  <c r="AP38" i="1"/>
  <c r="AQ38" i="1"/>
  <c r="AR38" i="1"/>
  <c r="BI38" i="1"/>
  <c r="BH38" i="1" s="1"/>
  <c r="BJ38" i="1"/>
  <c r="BM38" i="1"/>
  <c r="BN38" i="1"/>
  <c r="BO38" i="1"/>
  <c r="BG38" i="1" s="1"/>
  <c r="BP38" i="1"/>
  <c r="BQ38" i="1"/>
  <c r="I39" i="1"/>
  <c r="H39" i="1" s="1"/>
  <c r="J39" i="1"/>
  <c r="M39" i="1"/>
  <c r="AB41" i="1" s="1"/>
  <c r="N39" i="1"/>
  <c r="O39" i="1" s="1"/>
  <c r="P39" i="1"/>
  <c r="Q39" i="1"/>
  <c r="R39" i="1"/>
  <c r="S39" i="1"/>
  <c r="AB39" i="1"/>
  <c r="AJ39" i="1"/>
  <c r="AI39" i="1" s="1"/>
  <c r="AK39" i="1"/>
  <c r="AN39" i="1"/>
  <c r="AO39" i="1"/>
  <c r="AP39" i="1"/>
  <c r="AQ39" i="1"/>
  <c r="AR39" i="1"/>
  <c r="BI39" i="1"/>
  <c r="BH39" i="1" s="1"/>
  <c r="BJ39" i="1"/>
  <c r="BM39" i="1"/>
  <c r="BN39" i="1"/>
  <c r="BO39" i="1"/>
  <c r="BG39" i="1" s="1"/>
  <c r="BP39" i="1"/>
  <c r="BQ39" i="1"/>
  <c r="I40" i="1"/>
  <c r="H40" i="1" s="1"/>
  <c r="J40" i="1"/>
  <c r="M40" i="1"/>
  <c r="N40" i="1"/>
  <c r="O40" i="1"/>
  <c r="P40" i="1"/>
  <c r="Q40" i="1"/>
  <c r="R40" i="1"/>
  <c r="S40" i="1"/>
  <c r="AB40" i="1"/>
  <c r="AJ40" i="1"/>
  <c r="AI40" i="1" s="1"/>
  <c r="AK40" i="1"/>
  <c r="AN40" i="1"/>
  <c r="AO40" i="1"/>
  <c r="AP40" i="1"/>
  <c r="AQ40" i="1"/>
  <c r="AR40" i="1"/>
  <c r="BI40" i="1"/>
  <c r="BH40" i="1" s="1"/>
  <c r="BJ40" i="1"/>
  <c r="BM40" i="1"/>
  <c r="BN40" i="1"/>
  <c r="BO40" i="1"/>
  <c r="BG40" i="1" s="1"/>
  <c r="BP40" i="1"/>
  <c r="BQ40" i="1"/>
  <c r="I41" i="1"/>
  <c r="H41" i="1" s="1"/>
  <c r="J41" i="1"/>
  <c r="M41" i="1"/>
  <c r="N41" i="1"/>
  <c r="O41" i="1" s="1"/>
  <c r="P41" i="1"/>
  <c r="Q41" i="1"/>
  <c r="R41" i="1"/>
  <c r="S41" i="1"/>
  <c r="AJ41" i="1"/>
  <c r="AI41" i="1" s="1"/>
  <c r="AK41" i="1"/>
  <c r="AN41" i="1"/>
  <c r="AO41" i="1"/>
  <c r="AP41" i="1"/>
  <c r="AQ41" i="1"/>
  <c r="AR41" i="1"/>
  <c r="BI41" i="1"/>
  <c r="BH41" i="1" s="1"/>
  <c r="BJ41" i="1"/>
  <c r="BM41" i="1"/>
  <c r="BN41" i="1"/>
  <c r="BO41" i="1"/>
  <c r="BG41" i="1" s="1"/>
  <c r="BP41" i="1"/>
  <c r="BQ41" i="1"/>
  <c r="I42" i="1"/>
  <c r="H42" i="1" s="1"/>
  <c r="J42" i="1"/>
  <c r="O42" i="1" s="1"/>
  <c r="M42" i="1"/>
  <c r="N42" i="1"/>
  <c r="P42" i="1"/>
  <c r="Q42" i="1"/>
  <c r="R42" i="1"/>
  <c r="S42" i="1"/>
  <c r="AB42" i="1"/>
  <c r="AJ42" i="1"/>
  <c r="AI42" i="1" s="1"/>
  <c r="AK42" i="1"/>
  <c r="AN42" i="1"/>
  <c r="AO42" i="1"/>
  <c r="AP42" i="1"/>
  <c r="AQ42" i="1"/>
  <c r="AR42" i="1"/>
  <c r="BI42" i="1"/>
  <c r="BH42" i="1" s="1"/>
  <c r="BJ42" i="1"/>
  <c r="BM42" i="1"/>
  <c r="BN42" i="1"/>
  <c r="BO42" i="1"/>
  <c r="BG42" i="1" s="1"/>
  <c r="BP42" i="1"/>
  <c r="BQ42" i="1"/>
  <c r="I43" i="1"/>
  <c r="H43" i="1" s="1"/>
  <c r="J43" i="1"/>
  <c r="O43" i="1" s="1"/>
  <c r="M43" i="1"/>
  <c r="N43" i="1"/>
  <c r="P43" i="1"/>
  <c r="Q43" i="1"/>
  <c r="R43" i="1"/>
  <c r="S43" i="1"/>
  <c r="Z43" i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AJ43" i="1"/>
  <c r="AI43" i="1" s="1"/>
  <c r="AK43" i="1"/>
  <c r="AN43" i="1"/>
  <c r="AO43" i="1"/>
  <c r="AP43" i="1"/>
  <c r="AQ43" i="1"/>
  <c r="AR43" i="1"/>
  <c r="BI43" i="1"/>
  <c r="BH43" i="1" s="1"/>
  <c r="BJ43" i="1"/>
  <c r="BM43" i="1"/>
  <c r="BN43" i="1"/>
  <c r="BO43" i="1"/>
  <c r="BG43" i="1" s="1"/>
  <c r="BP43" i="1"/>
  <c r="BQ43" i="1"/>
  <c r="I44" i="1"/>
  <c r="H44" i="1" s="1"/>
  <c r="J44" i="1"/>
  <c r="M44" i="1"/>
  <c r="AB45" i="1" s="1"/>
  <c r="N44" i="1"/>
  <c r="O44" i="1" s="1"/>
  <c r="P44" i="1"/>
  <c r="Q44" i="1"/>
  <c r="R44" i="1"/>
  <c r="S44" i="1"/>
  <c r="AJ44" i="1"/>
  <c r="AI44" i="1" s="1"/>
  <c r="AK44" i="1"/>
  <c r="AN44" i="1"/>
  <c r="AO44" i="1"/>
  <c r="AP44" i="1"/>
  <c r="AQ44" i="1"/>
  <c r="AR44" i="1"/>
  <c r="BI44" i="1"/>
  <c r="BH44" i="1" s="1"/>
  <c r="BJ44" i="1"/>
  <c r="BM44" i="1"/>
  <c r="BN44" i="1"/>
  <c r="BO44" i="1"/>
  <c r="BG44" i="1" s="1"/>
  <c r="BP44" i="1"/>
  <c r="BQ44" i="1"/>
  <c r="I45" i="1"/>
  <c r="H45" i="1" s="1"/>
  <c r="J45" i="1"/>
  <c r="O45" i="1" s="1"/>
  <c r="M45" i="1"/>
  <c r="AB47" i="1" s="1"/>
  <c r="N45" i="1"/>
  <c r="P45" i="1"/>
  <c r="Q45" i="1"/>
  <c r="R45" i="1"/>
  <c r="S45" i="1"/>
  <c r="AJ45" i="1"/>
  <c r="AI45" i="1" s="1"/>
  <c r="AK45" i="1"/>
  <c r="AN45" i="1"/>
  <c r="AO45" i="1"/>
  <c r="AP45" i="1"/>
  <c r="AQ45" i="1"/>
  <c r="AR45" i="1"/>
  <c r="BI45" i="1"/>
  <c r="BH45" i="1" s="1"/>
  <c r="BJ45" i="1"/>
  <c r="BM45" i="1"/>
  <c r="BN45" i="1"/>
  <c r="BO45" i="1"/>
  <c r="BG45" i="1" s="1"/>
  <c r="BP45" i="1"/>
  <c r="BQ45" i="1"/>
  <c r="I46" i="1"/>
  <c r="H46" i="1" s="1"/>
  <c r="J46" i="1"/>
  <c r="M46" i="1"/>
  <c r="N46" i="1"/>
  <c r="O46" i="1" s="1"/>
  <c r="P46" i="1"/>
  <c r="Q46" i="1"/>
  <c r="R46" i="1"/>
  <c r="S46" i="1"/>
  <c r="AJ46" i="1"/>
  <c r="AI46" i="1" s="1"/>
  <c r="AK46" i="1"/>
  <c r="AN46" i="1"/>
  <c r="AO46" i="1"/>
  <c r="AP46" i="1"/>
  <c r="AQ46" i="1"/>
  <c r="AR46" i="1"/>
  <c r="BI46" i="1"/>
  <c r="BH46" i="1" s="1"/>
  <c r="BJ46" i="1"/>
  <c r="BM46" i="1"/>
  <c r="BN46" i="1"/>
  <c r="BO46" i="1"/>
  <c r="BG46" i="1" s="1"/>
  <c r="BP46" i="1"/>
  <c r="BQ46" i="1"/>
  <c r="I47" i="1"/>
  <c r="H47" i="1" s="1"/>
  <c r="J47" i="1"/>
  <c r="M47" i="1"/>
  <c r="N47" i="1"/>
  <c r="O47" i="1" s="1"/>
  <c r="P47" i="1"/>
  <c r="Q47" i="1"/>
  <c r="R47" i="1"/>
  <c r="S47" i="1"/>
  <c r="AJ47" i="1"/>
  <c r="AI47" i="1" s="1"/>
  <c r="AK47" i="1"/>
  <c r="AN47" i="1"/>
  <c r="AO47" i="1"/>
  <c r="AP47" i="1"/>
  <c r="AQ47" i="1"/>
  <c r="AR47" i="1"/>
  <c r="BI47" i="1"/>
  <c r="BH47" i="1" s="1"/>
  <c r="BJ47" i="1"/>
  <c r="BM47" i="1"/>
  <c r="BN47" i="1"/>
  <c r="BO47" i="1"/>
  <c r="BG47" i="1" s="1"/>
  <c r="BP47" i="1"/>
  <c r="BQ47" i="1"/>
  <c r="I48" i="1"/>
  <c r="H48" i="1" s="1"/>
  <c r="J48" i="1"/>
  <c r="M48" i="1"/>
  <c r="AB49" i="1" s="1"/>
  <c r="N48" i="1"/>
  <c r="P48" i="1"/>
  <c r="Q48" i="1"/>
  <c r="R48" i="1"/>
  <c r="S48" i="1"/>
  <c r="AB48" i="1"/>
  <c r="AJ48" i="1"/>
  <c r="AI48" i="1" s="1"/>
  <c r="AK48" i="1"/>
  <c r="AN48" i="1"/>
  <c r="AO48" i="1"/>
  <c r="AP48" i="1"/>
  <c r="AQ48" i="1"/>
  <c r="AR48" i="1"/>
  <c r="BI48" i="1"/>
  <c r="BH48" i="1" s="1"/>
  <c r="BJ48" i="1"/>
  <c r="BM48" i="1"/>
  <c r="BN48" i="1"/>
  <c r="BO48" i="1"/>
  <c r="BG48" i="1" s="1"/>
  <c r="BP48" i="1"/>
  <c r="BQ48" i="1"/>
  <c r="I49" i="1"/>
  <c r="H49" i="1" s="1"/>
  <c r="J49" i="1"/>
  <c r="M49" i="1"/>
  <c r="N49" i="1"/>
  <c r="O49" i="1" s="1"/>
  <c r="P49" i="1"/>
  <c r="Q49" i="1"/>
  <c r="R49" i="1"/>
  <c r="S49" i="1"/>
  <c r="AJ49" i="1"/>
  <c r="AI49" i="1" s="1"/>
  <c r="AK49" i="1"/>
  <c r="AN49" i="1"/>
  <c r="AO49" i="1"/>
  <c r="AP49" i="1"/>
  <c r="AQ49" i="1"/>
  <c r="AR49" i="1"/>
  <c r="BI49" i="1"/>
  <c r="BH49" i="1" s="1"/>
  <c r="BJ49" i="1"/>
  <c r="BM49" i="1"/>
  <c r="BN49" i="1"/>
  <c r="BO49" i="1"/>
  <c r="BG49" i="1" s="1"/>
  <c r="BP49" i="1"/>
  <c r="BQ49" i="1"/>
  <c r="I50" i="1"/>
  <c r="H50" i="1" s="1"/>
  <c r="J50" i="1"/>
  <c r="O50" i="1" s="1"/>
  <c r="M50" i="1"/>
  <c r="AB51" i="1" s="1"/>
  <c r="N50" i="1"/>
  <c r="P50" i="1"/>
  <c r="Q50" i="1"/>
  <c r="R50" i="1"/>
  <c r="S50" i="1"/>
  <c r="AJ50" i="1"/>
  <c r="AI50" i="1" s="1"/>
  <c r="AK50" i="1"/>
  <c r="AN50" i="1"/>
  <c r="AO50" i="1"/>
  <c r="AP50" i="1"/>
  <c r="AQ50" i="1"/>
  <c r="AR50" i="1"/>
  <c r="BI50" i="1"/>
  <c r="BH50" i="1" s="1"/>
  <c r="BJ50" i="1"/>
  <c r="BM50" i="1"/>
  <c r="BN50" i="1"/>
  <c r="BO50" i="1"/>
  <c r="BG50" i="1" s="1"/>
  <c r="BP50" i="1"/>
  <c r="BQ50" i="1"/>
  <c r="I51" i="1"/>
  <c r="H51" i="1" s="1"/>
  <c r="J51" i="1"/>
  <c r="M51" i="1"/>
  <c r="N51" i="1"/>
  <c r="P51" i="1"/>
  <c r="Q51" i="1"/>
  <c r="R51" i="1"/>
  <c r="S51" i="1"/>
  <c r="AJ51" i="1"/>
  <c r="AI51" i="1" s="1"/>
  <c r="AK51" i="1"/>
  <c r="AN51" i="1"/>
  <c r="AO51" i="1"/>
  <c r="AP51" i="1"/>
  <c r="AQ51" i="1"/>
  <c r="AR51" i="1"/>
  <c r="BI51" i="1"/>
  <c r="BH51" i="1" s="1"/>
  <c r="BJ51" i="1"/>
  <c r="BM51" i="1"/>
  <c r="BN51" i="1"/>
  <c r="BO51" i="1"/>
  <c r="BG51" i="1" s="1"/>
  <c r="BP51" i="1"/>
  <c r="BQ51" i="1"/>
  <c r="I52" i="1"/>
  <c r="H52" i="1" s="1"/>
  <c r="J52" i="1"/>
  <c r="M52" i="1"/>
  <c r="AB53" i="1" s="1"/>
  <c r="N52" i="1"/>
  <c r="O52" i="1" s="1"/>
  <c r="P52" i="1"/>
  <c r="Q52" i="1"/>
  <c r="R52" i="1"/>
  <c r="S52" i="1"/>
  <c r="AJ52" i="1"/>
  <c r="AI52" i="1" s="1"/>
  <c r="AK52" i="1"/>
  <c r="AN52" i="1"/>
  <c r="AO52" i="1"/>
  <c r="AP52" i="1"/>
  <c r="AQ52" i="1"/>
  <c r="AR52" i="1"/>
  <c r="BI52" i="1"/>
  <c r="BH52" i="1" s="1"/>
  <c r="BJ52" i="1"/>
  <c r="BM52" i="1"/>
  <c r="BN52" i="1"/>
  <c r="BO52" i="1"/>
  <c r="BG52" i="1" s="1"/>
  <c r="BP52" i="1"/>
  <c r="BQ52" i="1"/>
  <c r="I53" i="1"/>
  <c r="H53" i="1" s="1"/>
  <c r="J53" i="1"/>
  <c r="M53" i="1"/>
  <c r="N53" i="1"/>
  <c r="O53" i="1" s="1"/>
  <c r="P53" i="1"/>
  <c r="Q53" i="1"/>
  <c r="R53" i="1"/>
  <c r="S53" i="1"/>
  <c r="AJ53" i="1"/>
  <c r="AI53" i="1" s="1"/>
  <c r="AK53" i="1"/>
  <c r="AN53" i="1"/>
  <c r="AO53" i="1"/>
  <c r="AP53" i="1"/>
  <c r="AQ53" i="1"/>
  <c r="AR53" i="1"/>
  <c r="BI53" i="1"/>
  <c r="BH53" i="1" s="1"/>
  <c r="BJ53" i="1"/>
  <c r="BM53" i="1"/>
  <c r="BN53" i="1"/>
  <c r="BO53" i="1"/>
  <c r="BG53" i="1" s="1"/>
  <c r="BP53" i="1"/>
  <c r="BQ53" i="1"/>
  <c r="I54" i="1"/>
  <c r="H54" i="1" s="1"/>
  <c r="J54" i="1"/>
  <c r="M54" i="1"/>
  <c r="N54" i="1"/>
  <c r="P54" i="1"/>
  <c r="Q54" i="1"/>
  <c r="R54" i="1"/>
  <c r="S54" i="1"/>
  <c r="AJ54" i="1"/>
  <c r="AI54" i="1" s="1"/>
  <c r="AK54" i="1"/>
  <c r="AN54" i="1"/>
  <c r="AO54" i="1"/>
  <c r="AP54" i="1"/>
  <c r="AQ54" i="1"/>
  <c r="AR54" i="1"/>
  <c r="BI54" i="1"/>
  <c r="BH54" i="1" s="1"/>
  <c r="BJ54" i="1"/>
  <c r="BM54" i="1"/>
  <c r="BN54" i="1"/>
  <c r="BO54" i="1"/>
  <c r="BG54" i="1" s="1"/>
  <c r="BK54" i="1" s="1"/>
  <c r="BP54" i="1"/>
  <c r="BQ54" i="1"/>
  <c r="I55" i="1"/>
  <c r="H55" i="1" s="1"/>
  <c r="J55" i="1"/>
  <c r="M55" i="1"/>
  <c r="N55" i="1"/>
  <c r="O55" i="1" s="1"/>
  <c r="P55" i="1"/>
  <c r="Q55" i="1"/>
  <c r="R55" i="1"/>
  <c r="S55" i="1"/>
  <c r="T55" i="1"/>
  <c r="AA55" i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B55" i="1"/>
  <c r="AJ55" i="1"/>
  <c r="AI55" i="1" s="1"/>
  <c r="AK55" i="1"/>
  <c r="AN55" i="1"/>
  <c r="AO55" i="1"/>
  <c r="AP55" i="1"/>
  <c r="AQ55" i="1"/>
  <c r="AR55" i="1"/>
  <c r="AS55" i="1"/>
  <c r="AZ55" i="1" s="1"/>
  <c r="AZ56" i="1" s="1"/>
  <c r="AZ57" i="1" s="1"/>
  <c r="AZ58" i="1" s="1"/>
  <c r="AZ59" i="1" s="1"/>
  <c r="AZ60" i="1" s="1"/>
  <c r="AZ61" i="1" s="1"/>
  <c r="AZ62" i="1" s="1"/>
  <c r="AZ63" i="1" s="1"/>
  <c r="AZ64" i="1" s="1"/>
  <c r="AZ65" i="1" s="1"/>
  <c r="AZ66" i="1" s="1"/>
  <c r="AZ67" i="1" s="1"/>
  <c r="AZ68" i="1" s="1"/>
  <c r="AZ69" i="1" s="1"/>
  <c r="AZ70" i="1" s="1"/>
  <c r="AZ71" i="1" s="1"/>
  <c r="BI55" i="1"/>
  <c r="BH55" i="1" s="1"/>
  <c r="BJ55" i="1"/>
  <c r="BM55" i="1"/>
  <c r="BN55" i="1"/>
  <c r="BO55" i="1"/>
  <c r="BG55" i="1" s="1"/>
  <c r="BP55" i="1"/>
  <c r="BQ55" i="1"/>
  <c r="BR55" i="1"/>
  <c r="BY55" i="1" s="1"/>
  <c r="BY56" i="1" s="1"/>
  <c r="BY57" i="1" s="1"/>
  <c r="BY58" i="1" s="1"/>
  <c r="BY59" i="1" s="1"/>
  <c r="BY60" i="1" s="1"/>
  <c r="BY61" i="1" s="1"/>
  <c r="BY62" i="1" s="1"/>
  <c r="BY63" i="1" s="1"/>
  <c r="BY64" i="1" s="1"/>
  <c r="BY65" i="1" s="1"/>
  <c r="BY66" i="1" s="1"/>
  <c r="BY67" i="1" s="1"/>
  <c r="BY68" i="1" s="1"/>
  <c r="BY69" i="1" s="1"/>
  <c r="BY70" i="1" s="1"/>
  <c r="BY71" i="1" s="1"/>
  <c r="BY72" i="1" s="1"/>
  <c r="BY73" i="1" s="1"/>
  <c r="BY74" i="1" s="1"/>
  <c r="BY75" i="1" s="1"/>
  <c r="BY76" i="1" s="1"/>
  <c r="BY77" i="1" s="1"/>
  <c r="BY78" i="1" s="1"/>
  <c r="BY79" i="1" s="1"/>
  <c r="BY80" i="1" s="1"/>
  <c r="BY81" i="1" s="1"/>
  <c r="BY82" i="1" s="1"/>
  <c r="BY83" i="1" s="1"/>
  <c r="BY84" i="1" s="1"/>
  <c r="BY85" i="1" s="1"/>
  <c r="BY86" i="1" s="1"/>
  <c r="BY87" i="1" s="1"/>
  <c r="BY88" i="1" s="1"/>
  <c r="BY89" i="1" s="1"/>
  <c r="BY90" i="1" s="1"/>
  <c r="BY91" i="1" s="1"/>
  <c r="BY92" i="1" s="1"/>
  <c r="BY93" i="1" s="1"/>
  <c r="BY94" i="1" s="1"/>
  <c r="BY95" i="1" s="1"/>
  <c r="BY96" i="1" s="1"/>
  <c r="BY97" i="1" s="1"/>
  <c r="BY98" i="1" s="1"/>
  <c r="BY99" i="1" s="1"/>
  <c r="BY100" i="1" s="1"/>
  <c r="BY101" i="1" s="1"/>
  <c r="BY102" i="1" s="1"/>
  <c r="BY103" i="1" s="1"/>
  <c r="BY104" i="1" s="1"/>
  <c r="BY105" i="1" s="1"/>
  <c r="BY106" i="1" s="1"/>
  <c r="BY107" i="1" s="1"/>
  <c r="BY108" i="1" s="1"/>
  <c r="BY109" i="1" s="1"/>
  <c r="BY110" i="1" s="1"/>
  <c r="BY111" i="1" s="1"/>
  <c r="BY112" i="1" s="1"/>
  <c r="BY113" i="1" s="1"/>
  <c r="BY114" i="1" s="1"/>
  <c r="BY115" i="1" s="1"/>
  <c r="BY116" i="1" s="1"/>
  <c r="BY117" i="1" s="1"/>
  <c r="BY118" i="1" s="1"/>
  <c r="BY119" i="1" s="1"/>
  <c r="BY120" i="1" s="1"/>
  <c r="BY121" i="1" s="1"/>
  <c r="BY122" i="1" s="1"/>
  <c r="BY123" i="1" s="1"/>
  <c r="BY124" i="1" s="1"/>
  <c r="BY125" i="1" s="1"/>
  <c r="BY126" i="1" s="1"/>
  <c r="BY127" i="1" s="1"/>
  <c r="BY128" i="1" s="1"/>
  <c r="BY129" i="1" s="1"/>
  <c r="BY130" i="1" s="1"/>
  <c r="BY131" i="1" s="1"/>
  <c r="BY132" i="1" s="1"/>
  <c r="BY133" i="1" s="1"/>
  <c r="BY134" i="1" s="1"/>
  <c r="BY135" i="1" s="1"/>
  <c r="BY136" i="1" s="1"/>
  <c r="BY137" i="1" s="1"/>
  <c r="BY138" i="1" s="1"/>
  <c r="BY139" i="1" s="1"/>
  <c r="BY140" i="1" s="1"/>
  <c r="BY141" i="1" s="1"/>
  <c r="BY142" i="1" s="1"/>
  <c r="BY143" i="1" s="1"/>
  <c r="BY144" i="1" s="1"/>
  <c r="BY145" i="1" s="1"/>
  <c r="BY146" i="1" s="1"/>
  <c r="BY147" i="1" s="1"/>
  <c r="BY148" i="1" s="1"/>
  <c r="BY149" i="1" s="1"/>
  <c r="BY150" i="1" s="1"/>
  <c r="BY151" i="1" s="1"/>
  <c r="BY152" i="1" s="1"/>
  <c r="BY153" i="1" s="1"/>
  <c r="BY154" i="1" s="1"/>
  <c r="BY155" i="1" s="1"/>
  <c r="BY156" i="1" s="1"/>
  <c r="BY157" i="1" s="1"/>
  <c r="BY158" i="1" s="1"/>
  <c r="BY159" i="1" s="1"/>
  <c r="BY160" i="1" s="1"/>
  <c r="BY161" i="1" s="1"/>
  <c r="BY162" i="1" s="1"/>
  <c r="BY163" i="1" s="1"/>
  <c r="BY164" i="1" s="1"/>
  <c r="BY165" i="1" s="1"/>
  <c r="BY166" i="1" s="1"/>
  <c r="BY167" i="1" s="1"/>
  <c r="BY168" i="1" s="1"/>
  <c r="BY169" i="1" s="1"/>
  <c r="BY170" i="1" s="1"/>
  <c r="BY171" i="1" s="1"/>
  <c r="BY172" i="1" s="1"/>
  <c r="BY173" i="1" s="1"/>
  <c r="BY174" i="1" s="1"/>
  <c r="BY175" i="1" s="1"/>
  <c r="BY176" i="1" s="1"/>
  <c r="BY177" i="1" s="1"/>
  <c r="BY178" i="1" s="1"/>
  <c r="BY179" i="1" s="1"/>
  <c r="BY180" i="1" s="1"/>
  <c r="BY181" i="1" s="1"/>
  <c r="BY182" i="1" s="1"/>
  <c r="BY183" i="1" s="1"/>
  <c r="BY184" i="1" s="1"/>
  <c r="BY185" i="1" s="1"/>
  <c r="BY186" i="1" s="1"/>
  <c r="BY187" i="1" s="1"/>
  <c r="BY188" i="1" s="1"/>
  <c r="BY189" i="1" s="1"/>
  <c r="BY190" i="1" s="1"/>
  <c r="BY191" i="1" s="1"/>
  <c r="BY192" i="1" s="1"/>
  <c r="BY193" i="1" s="1"/>
  <c r="BY194" i="1" s="1"/>
  <c r="BY195" i="1" s="1"/>
  <c r="BY196" i="1" s="1"/>
  <c r="BY197" i="1" s="1"/>
  <c r="BY198" i="1" s="1"/>
  <c r="BY199" i="1" s="1"/>
  <c r="BY200" i="1" s="1"/>
  <c r="BY201" i="1" s="1"/>
  <c r="BY202" i="1" s="1"/>
  <c r="BY203" i="1" s="1"/>
  <c r="BY204" i="1" s="1"/>
  <c r="BY205" i="1" s="1"/>
  <c r="BY206" i="1" s="1"/>
  <c r="BY207" i="1" s="1"/>
  <c r="BY208" i="1" s="1"/>
  <c r="BY209" i="1" s="1"/>
  <c r="BY210" i="1" s="1"/>
  <c r="BY211" i="1" s="1"/>
  <c r="BY212" i="1" s="1"/>
  <c r="BY213" i="1" s="1"/>
  <c r="BY214" i="1" s="1"/>
  <c r="BY215" i="1" s="1"/>
  <c r="BY216" i="1" s="1"/>
  <c r="BY217" i="1" s="1"/>
  <c r="BY218" i="1" s="1"/>
  <c r="BY219" i="1" s="1"/>
  <c r="BY220" i="1" s="1"/>
  <c r="BY221" i="1" s="1"/>
  <c r="BY222" i="1" s="1"/>
  <c r="BY223" i="1" s="1"/>
  <c r="BY224" i="1" s="1"/>
  <c r="BY225" i="1" s="1"/>
  <c r="BY226" i="1" s="1"/>
  <c r="BY227" i="1" s="1"/>
  <c r="BY228" i="1" s="1"/>
  <c r="BY229" i="1" s="1"/>
  <c r="BY230" i="1" s="1"/>
  <c r="BY231" i="1" s="1"/>
  <c r="BY232" i="1" s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Y267" i="1" s="1"/>
  <c r="BY268" i="1" s="1"/>
  <c r="BY269" i="1" s="1"/>
  <c r="BY270" i="1" s="1"/>
  <c r="BY271" i="1" s="1"/>
  <c r="BY272" i="1" s="1"/>
  <c r="BY273" i="1" s="1"/>
  <c r="BY274" i="1" s="1"/>
  <c r="BY275" i="1" s="1"/>
  <c r="BY276" i="1" s="1"/>
  <c r="BY277" i="1" s="1"/>
  <c r="BY278" i="1" s="1"/>
  <c r="BY279" i="1" s="1"/>
  <c r="BY280" i="1" s="1"/>
  <c r="BY281" i="1" s="1"/>
  <c r="BY282" i="1" s="1"/>
  <c r="BY283" i="1" s="1"/>
  <c r="BY284" i="1" s="1"/>
  <c r="BY285" i="1" s="1"/>
  <c r="BY286" i="1" s="1"/>
  <c r="BY287" i="1" s="1"/>
  <c r="BY288" i="1" s="1"/>
  <c r="BY289" i="1" s="1"/>
  <c r="BY290" i="1" s="1"/>
  <c r="BY291" i="1" s="1"/>
  <c r="BY292" i="1" s="1"/>
  <c r="BY293" i="1" s="1"/>
  <c r="BY294" i="1" s="1"/>
  <c r="BY295" i="1" s="1"/>
  <c r="BY296" i="1" s="1"/>
  <c r="BY297" i="1" s="1"/>
  <c r="BY298" i="1" s="1"/>
  <c r="BY299" i="1" s="1"/>
  <c r="BY300" i="1" s="1"/>
  <c r="BY301" i="1" s="1"/>
  <c r="BY302" i="1" s="1"/>
  <c r="BY303" i="1" s="1"/>
  <c r="BY304" i="1" s="1"/>
  <c r="BY305" i="1" s="1"/>
  <c r="BY306" i="1" s="1"/>
  <c r="BY307" i="1" s="1"/>
  <c r="BY308" i="1" s="1"/>
  <c r="BY309" i="1" s="1"/>
  <c r="BY310" i="1" s="1"/>
  <c r="BY311" i="1" s="1"/>
  <c r="BY312" i="1" s="1"/>
  <c r="BY313" i="1" s="1"/>
  <c r="BY314" i="1" s="1"/>
  <c r="BY315" i="1" s="1"/>
  <c r="BY316" i="1" s="1"/>
  <c r="BY317" i="1" s="1"/>
  <c r="BY318" i="1" s="1"/>
  <c r="BY319" i="1" s="1"/>
  <c r="BY320" i="1" s="1"/>
  <c r="BY321" i="1" s="1"/>
  <c r="BY322" i="1" s="1"/>
  <c r="BY323" i="1" s="1"/>
  <c r="BY324" i="1" s="1"/>
  <c r="BY325" i="1" s="1"/>
  <c r="BY326" i="1" s="1"/>
  <c r="BY327" i="1" s="1"/>
  <c r="BY328" i="1" s="1"/>
  <c r="BY329" i="1" s="1"/>
  <c r="BY330" i="1" s="1"/>
  <c r="BY331" i="1" s="1"/>
  <c r="BY332" i="1" s="1"/>
  <c r="BY333" i="1" s="1"/>
  <c r="BY334" i="1" s="1"/>
  <c r="BY335" i="1" s="1"/>
  <c r="BY336" i="1" s="1"/>
  <c r="BY337" i="1" s="1"/>
  <c r="BY338" i="1" s="1"/>
  <c r="BY339" i="1" s="1"/>
  <c r="BY340" i="1" s="1"/>
  <c r="BY341" i="1" s="1"/>
  <c r="BY342" i="1" s="1"/>
  <c r="BY343" i="1" s="1"/>
  <c r="BY344" i="1" s="1"/>
  <c r="BY345" i="1" s="1"/>
  <c r="BY346" i="1" s="1"/>
  <c r="BY347" i="1" s="1"/>
  <c r="BY348" i="1" s="1"/>
  <c r="BY349" i="1" s="1"/>
  <c r="BY350" i="1" s="1"/>
  <c r="BY351" i="1" s="1"/>
  <c r="BY352" i="1" s="1"/>
  <c r="BY353" i="1" s="1"/>
  <c r="BY354" i="1" s="1"/>
  <c r="BY355" i="1" s="1"/>
  <c r="BY356" i="1" s="1"/>
  <c r="BY357" i="1" s="1"/>
  <c r="BY358" i="1" s="1"/>
  <c r="BY359" i="1" s="1"/>
  <c r="BY360" i="1" s="1"/>
  <c r="BY361" i="1" s="1"/>
  <c r="BY362" i="1" s="1"/>
  <c r="BY363" i="1" s="1"/>
  <c r="BY364" i="1" s="1"/>
  <c r="BY365" i="1" s="1"/>
  <c r="BY366" i="1" s="1"/>
  <c r="BY367" i="1" s="1"/>
  <c r="BY368" i="1" s="1"/>
  <c r="BY369" i="1" s="1"/>
  <c r="BY370" i="1" s="1"/>
  <c r="BY371" i="1" s="1"/>
  <c r="BY372" i="1" s="1"/>
  <c r="BY373" i="1" s="1"/>
  <c r="BY374" i="1" s="1"/>
  <c r="BY375" i="1" s="1"/>
  <c r="BY376" i="1" s="1"/>
  <c r="BY377" i="1" s="1"/>
  <c r="BY378" i="1" s="1"/>
  <c r="BY379" i="1" s="1"/>
  <c r="BY380" i="1" s="1"/>
  <c r="BY381" i="1" s="1"/>
  <c r="BY382" i="1" s="1"/>
  <c r="BY383" i="1" s="1"/>
  <c r="BY384" i="1" s="1"/>
  <c r="BY385" i="1" s="1"/>
  <c r="BY386" i="1" s="1"/>
  <c r="BY387" i="1" s="1"/>
  <c r="BY388" i="1" s="1"/>
  <c r="BY389" i="1" s="1"/>
  <c r="BY390" i="1" s="1"/>
  <c r="BY391" i="1" s="1"/>
  <c r="BY392" i="1" s="1"/>
  <c r="BY393" i="1" s="1"/>
  <c r="BY394" i="1" s="1"/>
  <c r="BY395" i="1" s="1"/>
  <c r="BY396" i="1" s="1"/>
  <c r="BY397" i="1" s="1"/>
  <c r="BY398" i="1" s="1"/>
  <c r="BY399" i="1" s="1"/>
  <c r="BY400" i="1" s="1"/>
  <c r="BY401" i="1" s="1"/>
  <c r="BY402" i="1" s="1"/>
  <c r="BY403" i="1" s="1"/>
  <c r="BY404" i="1" s="1"/>
  <c r="BY405" i="1" s="1"/>
  <c r="BY406" i="1" s="1"/>
  <c r="BY407" i="1" s="1"/>
  <c r="BY408" i="1" s="1"/>
  <c r="BY409" i="1" s="1"/>
  <c r="BY410" i="1" s="1"/>
  <c r="BY411" i="1" s="1"/>
  <c r="BY412" i="1" s="1"/>
  <c r="BY413" i="1" s="1"/>
  <c r="BY414" i="1" s="1"/>
  <c r="BY415" i="1" s="1"/>
  <c r="BY416" i="1" s="1"/>
  <c r="BY417" i="1" s="1"/>
  <c r="BY418" i="1" s="1"/>
  <c r="BY419" i="1" s="1"/>
  <c r="BY420" i="1" s="1"/>
  <c r="BY421" i="1" s="1"/>
  <c r="BY422" i="1" s="1"/>
  <c r="BY423" i="1" s="1"/>
  <c r="BY424" i="1" s="1"/>
  <c r="BY425" i="1" s="1"/>
  <c r="BY426" i="1" s="1"/>
  <c r="BY427" i="1" s="1"/>
  <c r="BY428" i="1" s="1"/>
  <c r="BY429" i="1" s="1"/>
  <c r="BY430" i="1" s="1"/>
  <c r="BY431" i="1" s="1"/>
  <c r="BY432" i="1" s="1"/>
  <c r="BY433" i="1" s="1"/>
  <c r="BY434" i="1" s="1"/>
  <c r="BY435" i="1" s="1"/>
  <c r="BY436" i="1" s="1"/>
  <c r="BY437" i="1" s="1"/>
  <c r="BY438" i="1" s="1"/>
  <c r="BY439" i="1" s="1"/>
  <c r="BY440" i="1" s="1"/>
  <c r="BY441" i="1" s="1"/>
  <c r="BY442" i="1" s="1"/>
  <c r="BY443" i="1" s="1"/>
  <c r="BY444" i="1" s="1"/>
  <c r="BY445" i="1" s="1"/>
  <c r="BY446" i="1" s="1"/>
  <c r="BY447" i="1" s="1"/>
  <c r="BY448" i="1" s="1"/>
  <c r="BY449" i="1" s="1"/>
  <c r="BY450" i="1" s="1"/>
  <c r="BY451" i="1" s="1"/>
  <c r="BY452" i="1" s="1"/>
  <c r="BY453" i="1" s="1"/>
  <c r="BY454" i="1" s="1"/>
  <c r="BY455" i="1" s="1"/>
  <c r="BY456" i="1" s="1"/>
  <c r="BY457" i="1" s="1"/>
  <c r="BY458" i="1" s="1"/>
  <c r="BY459" i="1" s="1"/>
  <c r="BY460" i="1" s="1"/>
  <c r="BY461" i="1" s="1"/>
  <c r="BY462" i="1" s="1"/>
  <c r="BY463" i="1" s="1"/>
  <c r="BY464" i="1" s="1"/>
  <c r="BY465" i="1" s="1"/>
  <c r="BY466" i="1" s="1"/>
  <c r="BY467" i="1" s="1"/>
  <c r="BY468" i="1" s="1"/>
  <c r="BY469" i="1" s="1"/>
  <c r="BY470" i="1" s="1"/>
  <c r="BY471" i="1" s="1"/>
  <c r="BY472" i="1" s="1"/>
  <c r="BY473" i="1" s="1"/>
  <c r="BY474" i="1" s="1"/>
  <c r="BY475" i="1" s="1"/>
  <c r="BY476" i="1" s="1"/>
  <c r="BY477" i="1" s="1"/>
  <c r="BY478" i="1" s="1"/>
  <c r="BY479" i="1" s="1"/>
  <c r="BY480" i="1" s="1"/>
  <c r="BY481" i="1" s="1"/>
  <c r="BY482" i="1" s="1"/>
  <c r="BY483" i="1" s="1"/>
  <c r="BY484" i="1" s="1"/>
  <c r="BY485" i="1" s="1"/>
  <c r="BY486" i="1" s="1"/>
  <c r="BY487" i="1" s="1"/>
  <c r="BY488" i="1" s="1"/>
  <c r="BY489" i="1" s="1"/>
  <c r="BY490" i="1" s="1"/>
  <c r="BY491" i="1" s="1"/>
  <c r="BY492" i="1" s="1"/>
  <c r="BY493" i="1" s="1"/>
  <c r="BY494" i="1" s="1"/>
  <c r="BY495" i="1" s="1"/>
  <c r="BY496" i="1" s="1"/>
  <c r="BY497" i="1" s="1"/>
  <c r="BY498" i="1" s="1"/>
  <c r="BY499" i="1" s="1"/>
  <c r="BY500" i="1" s="1"/>
  <c r="BY501" i="1" s="1"/>
  <c r="BY502" i="1" s="1"/>
  <c r="BY503" i="1" s="1"/>
  <c r="BY504" i="1" s="1"/>
  <c r="BY505" i="1" s="1"/>
  <c r="BY506" i="1" s="1"/>
  <c r="BY507" i="1" s="1"/>
  <c r="BY508" i="1" s="1"/>
  <c r="BY509" i="1" s="1"/>
  <c r="BY510" i="1" s="1"/>
  <c r="BY511" i="1" s="1"/>
  <c r="BY512" i="1" s="1"/>
  <c r="BY513" i="1" s="1"/>
  <c r="BY514" i="1" s="1"/>
  <c r="BY515" i="1" s="1"/>
  <c r="BY516" i="1" s="1"/>
  <c r="BY517" i="1" s="1"/>
  <c r="BY518" i="1" s="1"/>
  <c r="BY519" i="1" s="1"/>
  <c r="BY520" i="1" s="1"/>
  <c r="BY521" i="1" s="1"/>
  <c r="BY522" i="1" s="1"/>
  <c r="BY523" i="1" s="1"/>
  <c r="BY524" i="1" s="1"/>
  <c r="BY525" i="1" s="1"/>
  <c r="BY526" i="1" s="1"/>
  <c r="BY527" i="1" s="1"/>
  <c r="BY528" i="1" s="1"/>
  <c r="BY529" i="1" s="1"/>
  <c r="BY530" i="1" s="1"/>
  <c r="BY531" i="1" s="1"/>
  <c r="BY532" i="1" s="1"/>
  <c r="BY533" i="1" s="1"/>
  <c r="BY534" i="1" s="1"/>
  <c r="BY535" i="1" s="1"/>
  <c r="BY536" i="1" s="1"/>
  <c r="BY537" i="1" s="1"/>
  <c r="BY538" i="1" s="1"/>
  <c r="BY539" i="1" s="1"/>
  <c r="BY540" i="1" s="1"/>
  <c r="BY541" i="1" s="1"/>
  <c r="BY542" i="1" s="1"/>
  <c r="BY543" i="1" s="1"/>
  <c r="BY544" i="1" s="1"/>
  <c r="BY545" i="1" s="1"/>
  <c r="BY546" i="1" s="1"/>
  <c r="BY547" i="1" s="1"/>
  <c r="BY548" i="1" s="1"/>
  <c r="BY549" i="1" s="1"/>
  <c r="BY550" i="1" s="1"/>
  <c r="BY551" i="1" s="1"/>
  <c r="BY552" i="1" s="1"/>
  <c r="BY553" i="1" s="1"/>
  <c r="BY554" i="1" s="1"/>
  <c r="BY555" i="1" s="1"/>
  <c r="BY556" i="1" s="1"/>
  <c r="BY557" i="1" s="1"/>
  <c r="BY558" i="1" s="1"/>
  <c r="BY559" i="1" s="1"/>
  <c r="BY560" i="1" s="1"/>
  <c r="BY561" i="1" s="1"/>
  <c r="BY562" i="1" s="1"/>
  <c r="BY563" i="1" s="1"/>
  <c r="BY564" i="1" s="1"/>
  <c r="BY565" i="1" s="1"/>
  <c r="BY566" i="1" s="1"/>
  <c r="BY567" i="1" s="1"/>
  <c r="BY568" i="1" s="1"/>
  <c r="BY569" i="1" s="1"/>
  <c r="BY570" i="1" s="1"/>
  <c r="BY571" i="1" s="1"/>
  <c r="BY572" i="1" s="1"/>
  <c r="BY573" i="1" s="1"/>
  <c r="BY574" i="1" s="1"/>
  <c r="BY575" i="1" s="1"/>
  <c r="BY576" i="1" s="1"/>
  <c r="BY577" i="1" s="1"/>
  <c r="BY578" i="1" s="1"/>
  <c r="BY579" i="1" s="1"/>
  <c r="BY580" i="1" s="1"/>
  <c r="BY581" i="1" s="1"/>
  <c r="BY582" i="1" s="1"/>
  <c r="BY583" i="1" s="1"/>
  <c r="BY584" i="1" s="1"/>
  <c r="BY585" i="1" s="1"/>
  <c r="BY586" i="1" s="1"/>
  <c r="BY587" i="1" s="1"/>
  <c r="BY588" i="1" s="1"/>
  <c r="BY589" i="1" s="1"/>
  <c r="BY590" i="1" s="1"/>
  <c r="BY591" i="1" s="1"/>
  <c r="BY592" i="1" s="1"/>
  <c r="BY593" i="1" s="1"/>
  <c r="BY594" i="1" s="1"/>
  <c r="BY595" i="1" s="1"/>
  <c r="BY596" i="1" s="1"/>
  <c r="BY597" i="1" s="1"/>
  <c r="BY598" i="1" s="1"/>
  <c r="BY599" i="1" s="1"/>
  <c r="BY600" i="1" s="1"/>
  <c r="BY601" i="1" s="1"/>
  <c r="BY602" i="1" s="1"/>
  <c r="BY603" i="1" s="1"/>
  <c r="BY604" i="1" s="1"/>
  <c r="BY605" i="1" s="1"/>
  <c r="BY606" i="1" s="1"/>
  <c r="BY607" i="1" s="1"/>
  <c r="BY608" i="1" s="1"/>
  <c r="BY609" i="1" s="1"/>
  <c r="BY610" i="1" s="1"/>
  <c r="BY611" i="1" s="1"/>
  <c r="BY612" i="1" s="1"/>
  <c r="BY613" i="1" s="1"/>
  <c r="BY614" i="1" s="1"/>
  <c r="BY615" i="1" s="1"/>
  <c r="BY616" i="1" s="1"/>
  <c r="BY617" i="1" s="1"/>
  <c r="BY618" i="1" s="1"/>
  <c r="BY619" i="1" s="1"/>
  <c r="BY620" i="1" s="1"/>
  <c r="BY621" i="1" s="1"/>
  <c r="BY622" i="1" s="1"/>
  <c r="BY623" i="1" s="1"/>
  <c r="BY624" i="1" s="1"/>
  <c r="BY625" i="1" s="1"/>
  <c r="BY626" i="1" s="1"/>
  <c r="BY627" i="1" s="1"/>
  <c r="BY628" i="1" s="1"/>
  <c r="BY629" i="1" s="1"/>
  <c r="BY630" i="1" s="1"/>
  <c r="BY631" i="1" s="1"/>
  <c r="BY632" i="1" s="1"/>
  <c r="BY633" i="1" s="1"/>
  <c r="BY634" i="1" s="1"/>
  <c r="BY635" i="1" s="1"/>
  <c r="BY636" i="1" s="1"/>
  <c r="BY637" i="1" s="1"/>
  <c r="BY638" i="1" s="1"/>
  <c r="BY639" i="1" s="1"/>
  <c r="BY640" i="1" s="1"/>
  <c r="BY641" i="1" s="1"/>
  <c r="BY642" i="1" s="1"/>
  <c r="BY643" i="1" s="1"/>
  <c r="BY644" i="1" s="1"/>
  <c r="BY645" i="1" s="1"/>
  <c r="BY646" i="1" s="1"/>
  <c r="BY647" i="1" s="1"/>
  <c r="BY648" i="1" s="1"/>
  <c r="BY649" i="1" s="1"/>
  <c r="BY650" i="1" s="1"/>
  <c r="BY651" i="1" s="1"/>
  <c r="BY652" i="1" s="1"/>
  <c r="BY653" i="1" s="1"/>
  <c r="BY654" i="1" s="1"/>
  <c r="BY655" i="1" s="1"/>
  <c r="BY656" i="1" s="1"/>
  <c r="BY657" i="1" s="1"/>
  <c r="BY658" i="1" s="1"/>
  <c r="BY659" i="1" s="1"/>
  <c r="BY660" i="1" s="1"/>
  <c r="BY661" i="1" s="1"/>
  <c r="BY662" i="1" s="1"/>
  <c r="BY663" i="1" s="1"/>
  <c r="BY664" i="1" s="1"/>
  <c r="BY665" i="1" s="1"/>
  <c r="BY666" i="1" s="1"/>
  <c r="BY667" i="1" s="1"/>
  <c r="BY668" i="1" s="1"/>
  <c r="BY669" i="1" s="1"/>
  <c r="BY670" i="1" s="1"/>
  <c r="BY671" i="1" s="1"/>
  <c r="BY672" i="1" s="1"/>
  <c r="BY673" i="1" s="1"/>
  <c r="BY674" i="1" s="1"/>
  <c r="BY675" i="1" s="1"/>
  <c r="BY676" i="1" s="1"/>
  <c r="BY677" i="1" s="1"/>
  <c r="BY678" i="1" s="1"/>
  <c r="BY679" i="1" s="1"/>
  <c r="BY680" i="1" s="1"/>
  <c r="BY681" i="1" s="1"/>
  <c r="BY682" i="1" s="1"/>
  <c r="BY683" i="1" s="1"/>
  <c r="BY684" i="1" s="1"/>
  <c r="BY685" i="1" s="1"/>
  <c r="BY686" i="1" s="1"/>
  <c r="BY687" i="1" s="1"/>
  <c r="BY688" i="1" s="1"/>
  <c r="BY689" i="1" s="1"/>
  <c r="BY690" i="1" s="1"/>
  <c r="BY691" i="1" s="1"/>
  <c r="BY692" i="1" s="1"/>
  <c r="BY693" i="1" s="1"/>
  <c r="BY694" i="1" s="1"/>
  <c r="BY695" i="1" s="1"/>
  <c r="BY696" i="1" s="1"/>
  <c r="BY697" i="1" s="1"/>
  <c r="BY698" i="1" s="1"/>
  <c r="BY699" i="1" s="1"/>
  <c r="BY700" i="1" s="1"/>
  <c r="BY701" i="1" s="1"/>
  <c r="BY702" i="1" s="1"/>
  <c r="BY703" i="1" s="1"/>
  <c r="BY704" i="1" s="1"/>
  <c r="BY705" i="1" s="1"/>
  <c r="BY706" i="1" s="1"/>
  <c r="BY707" i="1" s="1"/>
  <c r="BY708" i="1" s="1"/>
  <c r="BY709" i="1" s="1"/>
  <c r="BY710" i="1" s="1"/>
  <c r="BY711" i="1" s="1"/>
  <c r="BY712" i="1" s="1"/>
  <c r="BY713" i="1" s="1"/>
  <c r="BY714" i="1" s="1"/>
  <c r="BY715" i="1" s="1"/>
  <c r="BY716" i="1" s="1"/>
  <c r="BY717" i="1" s="1"/>
  <c r="BY718" i="1" s="1"/>
  <c r="BY719" i="1" s="1"/>
  <c r="BY720" i="1" s="1"/>
  <c r="BY721" i="1" s="1"/>
  <c r="BY722" i="1" s="1"/>
  <c r="BY723" i="1" s="1"/>
  <c r="BY724" i="1" s="1"/>
  <c r="BY725" i="1" s="1"/>
  <c r="BY726" i="1" s="1"/>
  <c r="BY727" i="1" s="1"/>
  <c r="BY728" i="1" s="1"/>
  <c r="BY729" i="1" s="1"/>
  <c r="BY730" i="1" s="1"/>
  <c r="BY731" i="1" s="1"/>
  <c r="BY732" i="1" s="1"/>
  <c r="BY733" i="1" s="1"/>
  <c r="BY734" i="1" s="1"/>
  <c r="BY735" i="1" s="1"/>
  <c r="BY736" i="1" s="1"/>
  <c r="BY737" i="1" s="1"/>
  <c r="BY738" i="1" s="1"/>
  <c r="BY739" i="1" s="1"/>
  <c r="BY740" i="1" s="1"/>
  <c r="BY741" i="1" s="1"/>
  <c r="BY742" i="1" s="1"/>
  <c r="BY743" i="1" s="1"/>
  <c r="BY744" i="1" s="1"/>
  <c r="BY745" i="1" s="1"/>
  <c r="BY746" i="1" s="1"/>
  <c r="BY747" i="1" s="1"/>
  <c r="BY748" i="1" s="1"/>
  <c r="BY749" i="1" s="1"/>
  <c r="BY750" i="1" s="1"/>
  <c r="BY751" i="1" s="1"/>
  <c r="BY752" i="1" s="1"/>
  <c r="BY753" i="1" s="1"/>
  <c r="BY754" i="1" s="1"/>
  <c r="BY755" i="1" s="1"/>
  <c r="BY756" i="1" s="1"/>
  <c r="BY757" i="1" s="1"/>
  <c r="BY758" i="1" s="1"/>
  <c r="BY759" i="1" s="1"/>
  <c r="BY760" i="1" s="1"/>
  <c r="BY761" i="1" s="1"/>
  <c r="BY762" i="1" s="1"/>
  <c r="BY763" i="1" s="1"/>
  <c r="BY764" i="1" s="1"/>
  <c r="BY765" i="1" s="1"/>
  <c r="BY766" i="1" s="1"/>
  <c r="BY767" i="1" s="1"/>
  <c r="BY768" i="1" s="1"/>
  <c r="BY769" i="1" s="1"/>
  <c r="BY770" i="1" s="1"/>
  <c r="BY771" i="1" s="1"/>
  <c r="BY772" i="1" s="1"/>
  <c r="BY773" i="1" s="1"/>
  <c r="BY774" i="1" s="1"/>
  <c r="BY775" i="1" s="1"/>
  <c r="BY776" i="1" s="1"/>
  <c r="BY777" i="1" s="1"/>
  <c r="BY778" i="1" s="1"/>
  <c r="BY779" i="1" s="1"/>
  <c r="BY780" i="1" s="1"/>
  <c r="BY781" i="1" s="1"/>
  <c r="BY782" i="1" s="1"/>
  <c r="BY783" i="1" s="1"/>
  <c r="BY784" i="1" s="1"/>
  <c r="BY785" i="1" s="1"/>
  <c r="BY786" i="1" s="1"/>
  <c r="BY787" i="1" s="1"/>
  <c r="BY788" i="1" s="1"/>
  <c r="BY789" i="1" s="1"/>
  <c r="BY790" i="1" s="1"/>
  <c r="BY791" i="1" s="1"/>
  <c r="BY792" i="1" s="1"/>
  <c r="BY793" i="1" s="1"/>
  <c r="BY794" i="1" s="1"/>
  <c r="BY795" i="1" s="1"/>
  <c r="BY796" i="1" s="1"/>
  <c r="BY797" i="1" s="1"/>
  <c r="BY798" i="1" s="1"/>
  <c r="BY799" i="1" s="1"/>
  <c r="BY800" i="1" s="1"/>
  <c r="BY801" i="1" s="1"/>
  <c r="BY802" i="1" s="1"/>
  <c r="BY803" i="1" s="1"/>
  <c r="BY804" i="1" s="1"/>
  <c r="BY805" i="1" s="1"/>
  <c r="BY806" i="1" s="1"/>
  <c r="BY807" i="1" s="1"/>
  <c r="BY808" i="1" s="1"/>
  <c r="BY809" i="1" s="1"/>
  <c r="BY810" i="1" s="1"/>
  <c r="BY811" i="1" s="1"/>
  <c r="BY812" i="1" s="1"/>
  <c r="BY813" i="1" s="1"/>
  <c r="BY814" i="1" s="1"/>
  <c r="BY815" i="1" s="1"/>
  <c r="BY816" i="1" s="1"/>
  <c r="BY817" i="1" s="1"/>
  <c r="BY818" i="1" s="1"/>
  <c r="BY819" i="1" s="1"/>
  <c r="BY820" i="1" s="1"/>
  <c r="BY821" i="1" s="1"/>
  <c r="BY822" i="1" s="1"/>
  <c r="BY823" i="1" s="1"/>
  <c r="BY824" i="1" s="1"/>
  <c r="BY825" i="1" s="1"/>
  <c r="BY826" i="1" s="1"/>
  <c r="BY827" i="1" s="1"/>
  <c r="BY828" i="1" s="1"/>
  <c r="BY829" i="1" s="1"/>
  <c r="BY830" i="1" s="1"/>
  <c r="BY831" i="1" s="1"/>
  <c r="BY832" i="1" s="1"/>
  <c r="BY833" i="1" s="1"/>
  <c r="BY834" i="1" s="1"/>
  <c r="BY835" i="1" s="1"/>
  <c r="BY836" i="1" s="1"/>
  <c r="BY837" i="1" s="1"/>
  <c r="BY838" i="1" s="1"/>
  <c r="BY839" i="1" s="1"/>
  <c r="BY840" i="1" s="1"/>
  <c r="BY841" i="1" s="1"/>
  <c r="BY842" i="1" s="1"/>
  <c r="BY843" i="1" s="1"/>
  <c r="BY844" i="1" s="1"/>
  <c r="BY845" i="1" s="1"/>
  <c r="BY846" i="1" s="1"/>
  <c r="BY847" i="1" s="1"/>
  <c r="BY848" i="1" s="1"/>
  <c r="BY849" i="1" s="1"/>
  <c r="BY850" i="1" s="1"/>
  <c r="BY851" i="1" s="1"/>
  <c r="BY852" i="1" s="1"/>
  <c r="BY853" i="1" s="1"/>
  <c r="BY854" i="1" s="1"/>
  <c r="BY855" i="1" s="1"/>
  <c r="BY856" i="1" s="1"/>
  <c r="BY857" i="1" s="1"/>
  <c r="BY858" i="1" s="1"/>
  <c r="BY859" i="1" s="1"/>
  <c r="BY860" i="1" s="1"/>
  <c r="BY861" i="1" s="1"/>
  <c r="BY862" i="1" s="1"/>
  <c r="BY863" i="1" s="1"/>
  <c r="BY864" i="1" s="1"/>
  <c r="BY865" i="1" s="1"/>
  <c r="BY866" i="1" s="1"/>
  <c r="BY867" i="1" s="1"/>
  <c r="BY868" i="1" s="1"/>
  <c r="BY869" i="1" s="1"/>
  <c r="BY870" i="1" s="1"/>
  <c r="BY871" i="1" s="1"/>
  <c r="BY872" i="1" s="1"/>
  <c r="BY873" i="1" s="1"/>
  <c r="BY874" i="1" s="1"/>
  <c r="BY875" i="1" s="1"/>
  <c r="BY876" i="1" s="1"/>
  <c r="BY877" i="1" s="1"/>
  <c r="BY878" i="1" s="1"/>
  <c r="BY879" i="1" s="1"/>
  <c r="BY880" i="1" s="1"/>
  <c r="BY881" i="1" s="1"/>
  <c r="BY882" i="1" s="1"/>
  <c r="BY883" i="1" s="1"/>
  <c r="BY884" i="1" s="1"/>
  <c r="BY885" i="1" s="1"/>
  <c r="BY886" i="1" s="1"/>
  <c r="BY887" i="1" s="1"/>
  <c r="BY888" i="1" s="1"/>
  <c r="BY889" i="1" s="1"/>
  <c r="BY890" i="1" s="1"/>
  <c r="BY891" i="1" s="1"/>
  <c r="BY892" i="1" s="1"/>
  <c r="BY893" i="1" s="1"/>
  <c r="BY894" i="1" s="1"/>
  <c r="BY895" i="1" s="1"/>
  <c r="BY896" i="1" s="1"/>
  <c r="BY897" i="1" s="1"/>
  <c r="BY898" i="1" s="1"/>
  <c r="BY899" i="1" s="1"/>
  <c r="BY900" i="1" s="1"/>
  <c r="BY901" i="1" s="1"/>
  <c r="BY902" i="1" s="1"/>
  <c r="BY903" i="1" s="1"/>
  <c r="BY904" i="1" s="1"/>
  <c r="BY905" i="1" s="1"/>
  <c r="BY906" i="1" s="1"/>
  <c r="BY907" i="1" s="1"/>
  <c r="BY908" i="1" s="1"/>
  <c r="BY909" i="1" s="1"/>
  <c r="BY910" i="1" s="1"/>
  <c r="BY911" i="1" s="1"/>
  <c r="BY912" i="1" s="1"/>
  <c r="BY913" i="1" s="1"/>
  <c r="BY914" i="1" s="1"/>
  <c r="BY915" i="1" s="1"/>
  <c r="BY916" i="1" s="1"/>
  <c r="BY917" i="1" s="1"/>
  <c r="BY918" i="1" s="1"/>
  <c r="BY919" i="1" s="1"/>
  <c r="BY920" i="1" s="1"/>
  <c r="BY921" i="1" s="1"/>
  <c r="BY922" i="1" s="1"/>
  <c r="BY923" i="1" s="1"/>
  <c r="BY924" i="1" s="1"/>
  <c r="BY925" i="1" s="1"/>
  <c r="BY926" i="1" s="1"/>
  <c r="BY927" i="1" s="1"/>
  <c r="BY928" i="1" s="1"/>
  <c r="BY929" i="1" s="1"/>
  <c r="BY930" i="1" s="1"/>
  <c r="BY931" i="1" s="1"/>
  <c r="BY932" i="1" s="1"/>
  <c r="BY933" i="1" s="1"/>
  <c r="BY934" i="1" s="1"/>
  <c r="BY935" i="1" s="1"/>
  <c r="BY936" i="1" s="1"/>
  <c r="BY937" i="1" s="1"/>
  <c r="BY938" i="1" s="1"/>
  <c r="BY939" i="1" s="1"/>
  <c r="BY940" i="1" s="1"/>
  <c r="BY941" i="1" s="1"/>
  <c r="BY942" i="1" s="1"/>
  <c r="BY943" i="1" s="1"/>
  <c r="BY944" i="1" s="1"/>
  <c r="BY945" i="1" s="1"/>
  <c r="BY946" i="1" s="1"/>
  <c r="BY947" i="1" s="1"/>
  <c r="BY948" i="1" s="1"/>
  <c r="BY949" i="1" s="1"/>
  <c r="BY950" i="1" s="1"/>
  <c r="BY951" i="1" s="1"/>
  <c r="BY952" i="1" s="1"/>
  <c r="BY953" i="1" s="1"/>
  <c r="BY954" i="1" s="1"/>
  <c r="BY955" i="1" s="1"/>
  <c r="BY956" i="1" s="1"/>
  <c r="BY957" i="1" s="1"/>
  <c r="BY958" i="1" s="1"/>
  <c r="BY959" i="1" s="1"/>
  <c r="BY960" i="1" s="1"/>
  <c r="BY961" i="1" s="1"/>
  <c r="BY962" i="1" s="1"/>
  <c r="BY963" i="1" s="1"/>
  <c r="BY964" i="1" s="1"/>
  <c r="BY965" i="1" s="1"/>
  <c r="BY966" i="1" s="1"/>
  <c r="BY967" i="1" s="1"/>
  <c r="BY968" i="1" s="1"/>
  <c r="BY969" i="1" s="1"/>
  <c r="BY970" i="1" s="1"/>
  <c r="BY971" i="1" s="1"/>
  <c r="BY972" i="1" s="1"/>
  <c r="BY973" i="1" s="1"/>
  <c r="BY974" i="1" s="1"/>
  <c r="BY975" i="1" s="1"/>
  <c r="BY976" i="1" s="1"/>
  <c r="BY977" i="1" s="1"/>
  <c r="BY978" i="1" s="1"/>
  <c r="BY979" i="1" s="1"/>
  <c r="BY980" i="1" s="1"/>
  <c r="BY981" i="1" s="1"/>
  <c r="BY982" i="1" s="1"/>
  <c r="BY983" i="1" s="1"/>
  <c r="BY984" i="1" s="1"/>
  <c r="BY985" i="1" s="1"/>
  <c r="BY986" i="1" s="1"/>
  <c r="BY987" i="1" s="1"/>
  <c r="BY988" i="1" s="1"/>
  <c r="BY989" i="1" s="1"/>
  <c r="BY990" i="1" s="1"/>
  <c r="BY991" i="1" s="1"/>
  <c r="BY992" i="1" s="1"/>
  <c r="BY993" i="1" s="1"/>
  <c r="BY994" i="1" s="1"/>
  <c r="BY995" i="1" s="1"/>
  <c r="BY996" i="1" s="1"/>
  <c r="BY997" i="1" s="1"/>
  <c r="BY998" i="1" s="1"/>
  <c r="BY999" i="1" s="1"/>
  <c r="BY1000" i="1" s="1"/>
  <c r="BY1001" i="1" s="1"/>
  <c r="BY1002" i="1" s="1"/>
  <c r="BY1003" i="1" s="1"/>
  <c r="BY1004" i="1" s="1"/>
  <c r="BY1005" i="1" s="1"/>
  <c r="BY1006" i="1" s="1"/>
  <c r="BY1007" i="1" s="1"/>
  <c r="BY1008" i="1" s="1"/>
  <c r="BY1009" i="1" s="1"/>
  <c r="BY1010" i="1" s="1"/>
  <c r="BY1011" i="1" s="1"/>
  <c r="BY1012" i="1" s="1"/>
  <c r="BY1013" i="1" s="1"/>
  <c r="BY1014" i="1" s="1"/>
  <c r="BY1015" i="1" s="1"/>
  <c r="BY1016" i="1" s="1"/>
  <c r="BY1017" i="1" s="1"/>
  <c r="BY1018" i="1" s="1"/>
  <c r="BY1019" i="1" s="1"/>
  <c r="BY1020" i="1" s="1"/>
  <c r="BY1021" i="1" s="1"/>
  <c r="BY1022" i="1" s="1"/>
  <c r="BY1023" i="1" s="1"/>
  <c r="BY1024" i="1" s="1"/>
  <c r="BY1025" i="1" s="1"/>
  <c r="BY1026" i="1" s="1"/>
  <c r="BY1027" i="1" s="1"/>
  <c r="BY1028" i="1" s="1"/>
  <c r="BY1029" i="1" s="1"/>
  <c r="BY1030" i="1" s="1"/>
  <c r="BY1031" i="1" s="1"/>
  <c r="BY1032" i="1" s="1"/>
  <c r="BY1033" i="1" s="1"/>
  <c r="BY1034" i="1" s="1"/>
  <c r="BY1035" i="1" s="1"/>
  <c r="BY1036" i="1" s="1"/>
  <c r="BY1037" i="1" s="1"/>
  <c r="BY1038" i="1" s="1"/>
  <c r="BY1039" i="1" s="1"/>
  <c r="BY1040" i="1" s="1"/>
  <c r="BY1041" i="1" s="1"/>
  <c r="BY1042" i="1" s="1"/>
  <c r="BY1043" i="1" s="1"/>
  <c r="BY1044" i="1" s="1"/>
  <c r="BY1045" i="1" s="1"/>
  <c r="BY1046" i="1" s="1"/>
  <c r="BY1047" i="1" s="1"/>
  <c r="BY1048" i="1" s="1"/>
  <c r="BY1049" i="1" s="1"/>
  <c r="BY1050" i="1" s="1"/>
  <c r="BY1051" i="1" s="1"/>
  <c r="BY1052" i="1" s="1"/>
  <c r="BY1053" i="1" s="1"/>
  <c r="BY1054" i="1" s="1"/>
  <c r="BY1055" i="1" s="1"/>
  <c r="BY1056" i="1" s="1"/>
  <c r="BY1057" i="1" s="1"/>
  <c r="BY1058" i="1" s="1"/>
  <c r="BY1059" i="1" s="1"/>
  <c r="BY1060" i="1" s="1"/>
  <c r="BY1061" i="1" s="1"/>
  <c r="BY1062" i="1" s="1"/>
  <c r="BY1063" i="1" s="1"/>
  <c r="BY1064" i="1" s="1"/>
  <c r="BY1065" i="1" s="1"/>
  <c r="BY1066" i="1" s="1"/>
  <c r="BY1067" i="1" s="1"/>
  <c r="BY1068" i="1" s="1"/>
  <c r="BY1069" i="1" s="1"/>
  <c r="BY1070" i="1" s="1"/>
  <c r="BY1071" i="1" s="1"/>
  <c r="BY1072" i="1" s="1"/>
  <c r="BY1073" i="1" s="1"/>
  <c r="BY1074" i="1" s="1"/>
  <c r="BY1075" i="1" s="1"/>
  <c r="BY1076" i="1" s="1"/>
  <c r="BY1077" i="1" s="1"/>
  <c r="BY1078" i="1" s="1"/>
  <c r="BY1079" i="1" s="1"/>
  <c r="BY1080" i="1" s="1"/>
  <c r="BY1081" i="1" s="1"/>
  <c r="BY1082" i="1" s="1"/>
  <c r="BY1083" i="1" s="1"/>
  <c r="BY1084" i="1" s="1"/>
  <c r="BY1085" i="1" s="1"/>
  <c r="BY1086" i="1" s="1"/>
  <c r="BY1087" i="1" s="1"/>
  <c r="BY1088" i="1" s="1"/>
  <c r="BY1089" i="1" s="1"/>
  <c r="BY1090" i="1" s="1"/>
  <c r="BY1091" i="1" s="1"/>
  <c r="BY1092" i="1" s="1"/>
  <c r="BY1093" i="1" s="1"/>
  <c r="BY1094" i="1" s="1"/>
  <c r="BY1095" i="1" s="1"/>
  <c r="BY1096" i="1" s="1"/>
  <c r="BY1097" i="1" s="1"/>
  <c r="BY1098" i="1" s="1"/>
  <c r="BY1099" i="1" s="1"/>
  <c r="BY1100" i="1" s="1"/>
  <c r="BY1101" i="1" s="1"/>
  <c r="BY1102" i="1" s="1"/>
  <c r="BY1103" i="1" s="1"/>
  <c r="BY1104" i="1" s="1"/>
  <c r="BY1105" i="1" s="1"/>
  <c r="BY1106" i="1" s="1"/>
  <c r="BY1107" i="1" s="1"/>
  <c r="BY1108" i="1" s="1"/>
  <c r="BY1109" i="1" s="1"/>
  <c r="BY1110" i="1" s="1"/>
  <c r="BY1111" i="1" s="1"/>
  <c r="BY1112" i="1" s="1"/>
  <c r="BY1113" i="1" s="1"/>
  <c r="BY1114" i="1" s="1"/>
  <c r="BY1115" i="1" s="1"/>
  <c r="BY1116" i="1" s="1"/>
  <c r="BY1117" i="1" s="1"/>
  <c r="BY1118" i="1" s="1"/>
  <c r="BY1119" i="1" s="1"/>
  <c r="BY1120" i="1" s="1"/>
  <c r="BY1121" i="1" s="1"/>
  <c r="BY1122" i="1" s="1"/>
  <c r="BY1123" i="1" s="1"/>
  <c r="BY1124" i="1" s="1"/>
  <c r="BY1125" i="1" s="1"/>
  <c r="BY1126" i="1" s="1"/>
  <c r="BY1127" i="1" s="1"/>
  <c r="BY1128" i="1" s="1"/>
  <c r="BY1129" i="1" s="1"/>
  <c r="BY1130" i="1" s="1"/>
  <c r="BY1131" i="1" s="1"/>
  <c r="BY1132" i="1" s="1"/>
  <c r="BY1133" i="1" s="1"/>
  <c r="BY1134" i="1" s="1"/>
  <c r="BY1135" i="1" s="1"/>
  <c r="BY1136" i="1" s="1"/>
  <c r="BY1137" i="1" s="1"/>
  <c r="BY1138" i="1" s="1"/>
  <c r="BY1139" i="1" s="1"/>
  <c r="BY1140" i="1" s="1"/>
  <c r="BY1141" i="1" s="1"/>
  <c r="BY1142" i="1" s="1"/>
  <c r="BY1143" i="1" s="1"/>
  <c r="BY1144" i="1" s="1"/>
  <c r="BY1145" i="1" s="1"/>
  <c r="BY1146" i="1" s="1"/>
  <c r="BY1147" i="1" s="1"/>
  <c r="BY1148" i="1" s="1"/>
  <c r="BY1149" i="1" s="1"/>
  <c r="BY1150" i="1" s="1"/>
  <c r="BY1151" i="1" s="1"/>
  <c r="BY1152" i="1" s="1"/>
  <c r="BY1153" i="1" s="1"/>
  <c r="BY1154" i="1" s="1"/>
  <c r="BY1155" i="1" s="1"/>
  <c r="BY1156" i="1" s="1"/>
  <c r="BY1157" i="1" s="1"/>
  <c r="BY1158" i="1" s="1"/>
  <c r="BY1159" i="1" s="1"/>
  <c r="BY1160" i="1" s="1"/>
  <c r="BY1161" i="1" s="1"/>
  <c r="BY1162" i="1" s="1"/>
  <c r="BY1163" i="1" s="1"/>
  <c r="BY1164" i="1" s="1"/>
  <c r="BY1165" i="1" s="1"/>
  <c r="BY1166" i="1" s="1"/>
  <c r="BY1167" i="1" s="1"/>
  <c r="BY1168" i="1" s="1"/>
  <c r="BY1169" i="1" s="1"/>
  <c r="BY1170" i="1" s="1"/>
  <c r="BY1171" i="1" s="1"/>
  <c r="BY1172" i="1" s="1"/>
  <c r="BY1173" i="1" s="1"/>
  <c r="BY1174" i="1" s="1"/>
  <c r="BY1175" i="1" s="1"/>
  <c r="BY1176" i="1" s="1"/>
  <c r="BY1177" i="1" s="1"/>
  <c r="BY1178" i="1" s="1"/>
  <c r="BY1179" i="1" s="1"/>
  <c r="BY1180" i="1" s="1"/>
  <c r="BY1181" i="1" s="1"/>
  <c r="BY1182" i="1" s="1"/>
  <c r="BY1183" i="1" s="1"/>
  <c r="BY1184" i="1" s="1"/>
  <c r="BY1185" i="1" s="1"/>
  <c r="BY1186" i="1" s="1"/>
  <c r="BY1187" i="1" s="1"/>
  <c r="BY1188" i="1" s="1"/>
  <c r="BY1189" i="1" s="1"/>
  <c r="BY1190" i="1" s="1"/>
  <c r="BY1191" i="1" s="1"/>
  <c r="BY1192" i="1" s="1"/>
  <c r="BY1193" i="1" s="1"/>
  <c r="BY1194" i="1" s="1"/>
  <c r="BY1195" i="1" s="1"/>
  <c r="BY1196" i="1" s="1"/>
  <c r="BY1197" i="1" s="1"/>
  <c r="BY1198" i="1" s="1"/>
  <c r="BY1199" i="1" s="1"/>
  <c r="BY1200" i="1" s="1"/>
  <c r="BY1201" i="1" s="1"/>
  <c r="BY1202" i="1" s="1"/>
  <c r="BY1203" i="1" s="1"/>
  <c r="BY1204" i="1" s="1"/>
  <c r="BY1205" i="1" s="1"/>
  <c r="BY1206" i="1" s="1"/>
  <c r="BY1207" i="1" s="1"/>
  <c r="BY1208" i="1" s="1"/>
  <c r="BY1209" i="1" s="1"/>
  <c r="BY1210" i="1" s="1"/>
  <c r="BY1211" i="1" s="1"/>
  <c r="BY1212" i="1" s="1"/>
  <c r="BY1213" i="1" s="1"/>
  <c r="BY1214" i="1" s="1"/>
  <c r="BY1215" i="1" s="1"/>
  <c r="BY1216" i="1" s="1"/>
  <c r="BY1217" i="1" s="1"/>
  <c r="BY1218" i="1" s="1"/>
  <c r="BY1219" i="1" s="1"/>
  <c r="BY1220" i="1" s="1"/>
  <c r="BY1221" i="1" s="1"/>
  <c r="BY1222" i="1" s="1"/>
  <c r="BY1223" i="1" s="1"/>
  <c r="BY1224" i="1" s="1"/>
  <c r="BY1225" i="1" s="1"/>
  <c r="BY1226" i="1" s="1"/>
  <c r="BY1227" i="1" s="1"/>
  <c r="BY1228" i="1" s="1"/>
  <c r="BY1229" i="1" s="1"/>
  <c r="BY1230" i="1" s="1"/>
  <c r="BY1231" i="1" s="1"/>
  <c r="BY1232" i="1" s="1"/>
  <c r="BY1233" i="1" s="1"/>
  <c r="BY1234" i="1" s="1"/>
  <c r="BY1235" i="1" s="1"/>
  <c r="BY1236" i="1" s="1"/>
  <c r="BY1237" i="1" s="1"/>
  <c r="BY1238" i="1" s="1"/>
  <c r="BY1239" i="1" s="1"/>
  <c r="BY1240" i="1" s="1"/>
  <c r="BY1241" i="1" s="1"/>
  <c r="BY1242" i="1" s="1"/>
  <c r="BY1243" i="1" s="1"/>
  <c r="BY1244" i="1" s="1"/>
  <c r="BY1245" i="1" s="1"/>
  <c r="BY1246" i="1" s="1"/>
  <c r="BY1247" i="1" s="1"/>
  <c r="BY1248" i="1" s="1"/>
  <c r="BY1249" i="1" s="1"/>
  <c r="BY1250" i="1" s="1"/>
  <c r="BY1251" i="1" s="1"/>
  <c r="BY1252" i="1" s="1"/>
  <c r="BY1253" i="1" s="1"/>
  <c r="BY1254" i="1" s="1"/>
  <c r="BY1255" i="1" s="1"/>
  <c r="BY1256" i="1" s="1"/>
  <c r="BY1257" i="1" s="1"/>
  <c r="BY1258" i="1" s="1"/>
  <c r="BY1259" i="1" s="1"/>
  <c r="BY1260" i="1" s="1"/>
  <c r="BY1261" i="1" s="1"/>
  <c r="BY1262" i="1" s="1"/>
  <c r="BY1263" i="1" s="1"/>
  <c r="BY1264" i="1" s="1"/>
  <c r="BY1265" i="1" s="1"/>
  <c r="BY1266" i="1" s="1"/>
  <c r="BY1267" i="1" s="1"/>
  <c r="BY1268" i="1" s="1"/>
  <c r="BY1269" i="1" s="1"/>
  <c r="BY1270" i="1" s="1"/>
  <c r="BY1271" i="1" s="1"/>
  <c r="BY1272" i="1" s="1"/>
  <c r="BY1273" i="1" s="1"/>
  <c r="BY1274" i="1" s="1"/>
  <c r="BY1275" i="1" s="1"/>
  <c r="BY1276" i="1" s="1"/>
  <c r="BY1277" i="1" s="1"/>
  <c r="BY1278" i="1" s="1"/>
  <c r="BY1279" i="1" s="1"/>
  <c r="BY1280" i="1" s="1"/>
  <c r="BY1281" i="1" s="1"/>
  <c r="BY1282" i="1" s="1"/>
  <c r="BY1283" i="1" s="1"/>
  <c r="BY1284" i="1" s="1"/>
  <c r="BY1285" i="1" s="1"/>
  <c r="BY1286" i="1" s="1"/>
  <c r="BY1287" i="1" s="1"/>
  <c r="BY1288" i="1" s="1"/>
  <c r="BY1289" i="1" s="1"/>
  <c r="BY1290" i="1" s="1"/>
  <c r="BY1291" i="1" s="1"/>
  <c r="BY1292" i="1" s="1"/>
  <c r="BY1293" i="1" s="1"/>
  <c r="BY1294" i="1" s="1"/>
  <c r="BY1295" i="1" s="1"/>
  <c r="BY1296" i="1" s="1"/>
  <c r="BY1297" i="1" s="1"/>
  <c r="BY1298" i="1" s="1"/>
  <c r="BY1299" i="1" s="1"/>
  <c r="BY1300" i="1" s="1"/>
  <c r="BY1301" i="1" s="1"/>
  <c r="BY1302" i="1" s="1"/>
  <c r="BY1303" i="1" s="1"/>
  <c r="BY1304" i="1" s="1"/>
  <c r="BY1305" i="1" s="1"/>
  <c r="BY1306" i="1" s="1"/>
  <c r="BY1307" i="1" s="1"/>
  <c r="BY1308" i="1" s="1"/>
  <c r="BY1309" i="1" s="1"/>
  <c r="BY1310" i="1" s="1"/>
  <c r="BY1311" i="1" s="1"/>
  <c r="BY1312" i="1" s="1"/>
  <c r="BY1313" i="1" s="1"/>
  <c r="BY1314" i="1" s="1"/>
  <c r="BY1315" i="1" s="1"/>
  <c r="BY1316" i="1" s="1"/>
  <c r="BY1317" i="1" s="1"/>
  <c r="BY1318" i="1" s="1"/>
  <c r="BY1319" i="1" s="1"/>
  <c r="BY1320" i="1" s="1"/>
  <c r="BY1321" i="1" s="1"/>
  <c r="BY1322" i="1" s="1"/>
  <c r="BY1323" i="1" s="1"/>
  <c r="BY1324" i="1" s="1"/>
  <c r="BY1325" i="1" s="1"/>
  <c r="BY1326" i="1" s="1"/>
  <c r="BY1327" i="1" s="1"/>
  <c r="BY1328" i="1" s="1"/>
  <c r="BY1329" i="1" s="1"/>
  <c r="BY1330" i="1" s="1"/>
  <c r="BY1331" i="1" s="1"/>
  <c r="BY1332" i="1" s="1"/>
  <c r="BY1333" i="1" s="1"/>
  <c r="BY1334" i="1" s="1"/>
  <c r="BY1335" i="1" s="1"/>
  <c r="BY1336" i="1" s="1"/>
  <c r="BY1337" i="1" s="1"/>
  <c r="BY1338" i="1" s="1"/>
  <c r="BY1339" i="1" s="1"/>
  <c r="BY1340" i="1" s="1"/>
  <c r="BY1341" i="1" s="1"/>
  <c r="BY1342" i="1" s="1"/>
  <c r="BY1343" i="1" s="1"/>
  <c r="BY1344" i="1" s="1"/>
  <c r="BY1345" i="1" s="1"/>
  <c r="BY1346" i="1" s="1"/>
  <c r="BY1347" i="1" s="1"/>
  <c r="BY1348" i="1" s="1"/>
  <c r="BY1349" i="1" s="1"/>
  <c r="BY1350" i="1" s="1"/>
  <c r="BY1351" i="1" s="1"/>
  <c r="BY1352" i="1" s="1"/>
  <c r="BY1353" i="1" s="1"/>
  <c r="BY1354" i="1" s="1"/>
  <c r="BY1355" i="1" s="1"/>
  <c r="BY1356" i="1" s="1"/>
  <c r="BY1357" i="1" s="1"/>
  <c r="BY1358" i="1" s="1"/>
  <c r="BY1359" i="1" s="1"/>
  <c r="BY1360" i="1" s="1"/>
  <c r="BY1361" i="1" s="1"/>
  <c r="BY1362" i="1" s="1"/>
  <c r="BY1363" i="1" s="1"/>
  <c r="BY1364" i="1" s="1"/>
  <c r="BY1365" i="1" s="1"/>
  <c r="BY1366" i="1" s="1"/>
  <c r="BY1367" i="1" s="1"/>
  <c r="BY1368" i="1" s="1"/>
  <c r="BY1369" i="1" s="1"/>
  <c r="BY1370" i="1" s="1"/>
  <c r="BY1371" i="1" s="1"/>
  <c r="BY1372" i="1" s="1"/>
  <c r="BY1373" i="1" s="1"/>
  <c r="BY1374" i="1" s="1"/>
  <c r="BY1375" i="1" s="1"/>
  <c r="BY1376" i="1" s="1"/>
  <c r="BY1377" i="1" s="1"/>
  <c r="BY1378" i="1" s="1"/>
  <c r="BY1379" i="1" s="1"/>
  <c r="BY1380" i="1" s="1"/>
  <c r="BY1381" i="1" s="1"/>
  <c r="BY1382" i="1" s="1"/>
  <c r="BY1383" i="1" s="1"/>
  <c r="BY1384" i="1" s="1"/>
  <c r="BY1385" i="1" s="1"/>
  <c r="BY1386" i="1" s="1"/>
  <c r="BY1387" i="1" s="1"/>
  <c r="BY1388" i="1" s="1"/>
  <c r="BY1389" i="1" s="1"/>
  <c r="BY1390" i="1" s="1"/>
  <c r="BY1391" i="1" s="1"/>
  <c r="BY1392" i="1" s="1"/>
  <c r="BY1393" i="1" s="1"/>
  <c r="BY1394" i="1" s="1"/>
  <c r="BY1395" i="1" s="1"/>
  <c r="BY1396" i="1" s="1"/>
  <c r="BY1397" i="1" s="1"/>
  <c r="BY1398" i="1" s="1"/>
  <c r="BY1399" i="1" s="1"/>
  <c r="BY1400" i="1" s="1"/>
  <c r="BY1401" i="1" s="1"/>
  <c r="BY1402" i="1" s="1"/>
  <c r="BY1403" i="1" s="1"/>
  <c r="BY1404" i="1" s="1"/>
  <c r="BY1405" i="1" s="1"/>
  <c r="BY1406" i="1" s="1"/>
  <c r="BY1407" i="1" s="1"/>
  <c r="BY1408" i="1" s="1"/>
  <c r="BY1409" i="1" s="1"/>
  <c r="BY1410" i="1" s="1"/>
  <c r="BY1411" i="1" s="1"/>
  <c r="BY1412" i="1" s="1"/>
  <c r="BY1413" i="1" s="1"/>
  <c r="BY1414" i="1" s="1"/>
  <c r="BY1415" i="1" s="1"/>
  <c r="BY1416" i="1" s="1"/>
  <c r="BY1417" i="1" s="1"/>
  <c r="BY1418" i="1" s="1"/>
  <c r="BY1419" i="1" s="1"/>
  <c r="BY1420" i="1" s="1"/>
  <c r="BY1421" i="1" s="1"/>
  <c r="BY1422" i="1" s="1"/>
  <c r="BY1423" i="1" s="1"/>
  <c r="BY1424" i="1" s="1"/>
  <c r="BY1425" i="1" s="1"/>
  <c r="BY1426" i="1" s="1"/>
  <c r="BY1427" i="1" s="1"/>
  <c r="BY1428" i="1" s="1"/>
  <c r="BY1429" i="1" s="1"/>
  <c r="BY1430" i="1" s="1"/>
  <c r="BY1431" i="1" s="1"/>
  <c r="BY1432" i="1" s="1"/>
  <c r="BY1433" i="1" s="1"/>
  <c r="BY1434" i="1" s="1"/>
  <c r="BY1435" i="1" s="1"/>
  <c r="BY1436" i="1" s="1"/>
  <c r="BY1437" i="1" s="1"/>
  <c r="BY1438" i="1" s="1"/>
  <c r="BY1439" i="1" s="1"/>
  <c r="BY1440" i="1" s="1"/>
  <c r="BY1441" i="1" s="1"/>
  <c r="BY1442" i="1" s="1"/>
  <c r="BY1443" i="1" s="1"/>
  <c r="BY1444" i="1" s="1"/>
  <c r="BY1445" i="1" s="1"/>
  <c r="BY1446" i="1" s="1"/>
  <c r="BY1447" i="1" s="1"/>
  <c r="BY1448" i="1" s="1"/>
  <c r="BY1449" i="1" s="1"/>
  <c r="BY1450" i="1" s="1"/>
  <c r="BY1451" i="1" s="1"/>
  <c r="BY1452" i="1" s="1"/>
  <c r="BY1453" i="1" s="1"/>
  <c r="BY1454" i="1" s="1"/>
  <c r="BY1455" i="1" s="1"/>
  <c r="BY1456" i="1" s="1"/>
  <c r="BY1457" i="1" s="1"/>
  <c r="BY1458" i="1" s="1"/>
  <c r="BY1459" i="1" s="1"/>
  <c r="BY1460" i="1" s="1"/>
  <c r="BY1461" i="1" s="1"/>
  <c r="BY1462" i="1" s="1"/>
  <c r="BY1463" i="1" s="1"/>
  <c r="BY1464" i="1" s="1"/>
  <c r="BY1465" i="1" s="1"/>
  <c r="BY1466" i="1" s="1"/>
  <c r="BY1467" i="1" s="1"/>
  <c r="BY1468" i="1" s="1"/>
  <c r="BY1469" i="1" s="1"/>
  <c r="BY1470" i="1" s="1"/>
  <c r="BY1471" i="1" s="1"/>
  <c r="BY1472" i="1" s="1"/>
  <c r="BY1473" i="1" s="1"/>
  <c r="BY1474" i="1" s="1"/>
  <c r="BY1475" i="1" s="1"/>
  <c r="BY1476" i="1" s="1"/>
  <c r="BY1477" i="1" s="1"/>
  <c r="BY1478" i="1" s="1"/>
  <c r="BY1479" i="1" s="1"/>
  <c r="BY1480" i="1" s="1"/>
  <c r="BY1481" i="1" s="1"/>
  <c r="BY1482" i="1" s="1"/>
  <c r="BY1483" i="1" s="1"/>
  <c r="BY1484" i="1" s="1"/>
  <c r="BY1485" i="1" s="1"/>
  <c r="BY1486" i="1" s="1"/>
  <c r="BY1487" i="1" s="1"/>
  <c r="BY1488" i="1" s="1"/>
  <c r="BY1489" i="1" s="1"/>
  <c r="BY1490" i="1" s="1"/>
  <c r="BY1491" i="1" s="1"/>
  <c r="BY1492" i="1" s="1"/>
  <c r="BY1493" i="1" s="1"/>
  <c r="BY1494" i="1" s="1"/>
  <c r="BY1495" i="1" s="1"/>
  <c r="BY1496" i="1" s="1"/>
  <c r="BY1497" i="1" s="1"/>
  <c r="BY1498" i="1" s="1"/>
  <c r="BY1499" i="1" s="1"/>
  <c r="BY1500" i="1" s="1"/>
  <c r="BY1501" i="1" s="1"/>
  <c r="BY1502" i="1" s="1"/>
  <c r="BY1503" i="1" s="1"/>
  <c r="BY1504" i="1" s="1"/>
  <c r="BY1505" i="1" s="1"/>
  <c r="BY1506" i="1" s="1"/>
  <c r="BY1507" i="1" s="1"/>
  <c r="BY1508" i="1" s="1"/>
  <c r="BY1509" i="1" s="1"/>
  <c r="BY1510" i="1" s="1"/>
  <c r="BY1511" i="1" s="1"/>
  <c r="BY1512" i="1" s="1"/>
  <c r="BY1513" i="1" s="1"/>
  <c r="BY1514" i="1" s="1"/>
  <c r="BY1515" i="1" s="1"/>
  <c r="BY1516" i="1" s="1"/>
  <c r="BY1517" i="1" s="1"/>
  <c r="BY1518" i="1" s="1"/>
  <c r="BY1519" i="1" s="1"/>
  <c r="BY1520" i="1" s="1"/>
  <c r="BY1521" i="1" s="1"/>
  <c r="BY1522" i="1" s="1"/>
  <c r="BY1523" i="1" s="1"/>
  <c r="BY1524" i="1" s="1"/>
  <c r="BY1525" i="1" s="1"/>
  <c r="BY1526" i="1" s="1"/>
  <c r="BY1527" i="1" s="1"/>
  <c r="BY1528" i="1" s="1"/>
  <c r="BY1529" i="1" s="1"/>
  <c r="BY1530" i="1" s="1"/>
  <c r="BY1531" i="1" s="1"/>
  <c r="BY1532" i="1" s="1"/>
  <c r="BY1533" i="1" s="1"/>
  <c r="BY1534" i="1" s="1"/>
  <c r="BY1535" i="1" s="1"/>
  <c r="BY1536" i="1" s="1"/>
  <c r="BY1537" i="1" s="1"/>
  <c r="BY1538" i="1" s="1"/>
  <c r="BY1539" i="1" s="1"/>
  <c r="BY1540" i="1" s="1"/>
  <c r="BY1541" i="1" s="1"/>
  <c r="BY1542" i="1" s="1"/>
  <c r="BY1543" i="1" s="1"/>
  <c r="BY1544" i="1" s="1"/>
  <c r="BY1545" i="1" s="1"/>
  <c r="BY1546" i="1" s="1"/>
  <c r="BY1547" i="1" s="1"/>
  <c r="BY1548" i="1" s="1"/>
  <c r="BY1549" i="1" s="1"/>
  <c r="BY1550" i="1" s="1"/>
  <c r="BY1551" i="1" s="1"/>
  <c r="BY1552" i="1" s="1"/>
  <c r="BY1553" i="1" s="1"/>
  <c r="BY1554" i="1" s="1"/>
  <c r="BY1555" i="1" s="1"/>
  <c r="BY1556" i="1" s="1"/>
  <c r="BY1557" i="1" s="1"/>
  <c r="BY1558" i="1" s="1"/>
  <c r="BY1559" i="1" s="1"/>
  <c r="BY1560" i="1" s="1"/>
  <c r="BY1561" i="1" s="1"/>
  <c r="BY1562" i="1" s="1"/>
  <c r="BY1563" i="1" s="1"/>
  <c r="BY1564" i="1" s="1"/>
  <c r="BY1565" i="1" s="1"/>
  <c r="BY1566" i="1" s="1"/>
  <c r="BY1567" i="1" s="1"/>
  <c r="BY1568" i="1" s="1"/>
  <c r="BY1569" i="1" s="1"/>
  <c r="BY1570" i="1" s="1"/>
  <c r="BY1571" i="1" s="1"/>
  <c r="BY1572" i="1" s="1"/>
  <c r="BY1573" i="1" s="1"/>
  <c r="BY1574" i="1" s="1"/>
  <c r="BY1575" i="1" s="1"/>
  <c r="BY1576" i="1" s="1"/>
  <c r="BY1577" i="1" s="1"/>
  <c r="BY1578" i="1" s="1"/>
  <c r="BY1579" i="1" s="1"/>
  <c r="BY1580" i="1" s="1"/>
  <c r="BY1581" i="1" s="1"/>
  <c r="BY1582" i="1" s="1"/>
  <c r="BY1583" i="1" s="1"/>
  <c r="BY1584" i="1" s="1"/>
  <c r="BY1585" i="1" s="1"/>
  <c r="BY1586" i="1" s="1"/>
  <c r="BY1587" i="1" s="1"/>
  <c r="BY1588" i="1" s="1"/>
  <c r="BY1589" i="1" s="1"/>
  <c r="BY1590" i="1" s="1"/>
  <c r="BY1591" i="1" s="1"/>
  <c r="BY1592" i="1" s="1"/>
  <c r="BY1593" i="1" s="1"/>
  <c r="BY1594" i="1" s="1"/>
  <c r="BY1595" i="1" s="1"/>
  <c r="BY1596" i="1" s="1"/>
  <c r="BY1597" i="1" s="1"/>
  <c r="BY1598" i="1" s="1"/>
  <c r="BY1599" i="1" s="1"/>
  <c r="BY1600" i="1" s="1"/>
  <c r="BY1601" i="1" s="1"/>
  <c r="BY1602" i="1" s="1"/>
  <c r="BY1603" i="1" s="1"/>
  <c r="BY1604" i="1" s="1"/>
  <c r="BY1605" i="1" s="1"/>
  <c r="BY1606" i="1" s="1"/>
  <c r="BY1607" i="1" s="1"/>
  <c r="BY1608" i="1" s="1"/>
  <c r="BY1609" i="1" s="1"/>
  <c r="BY1610" i="1" s="1"/>
  <c r="BY1611" i="1" s="1"/>
  <c r="BY1612" i="1" s="1"/>
  <c r="BY1613" i="1" s="1"/>
  <c r="BY1614" i="1" s="1"/>
  <c r="BY1615" i="1" s="1"/>
  <c r="BY1616" i="1" s="1"/>
  <c r="BY1617" i="1" s="1"/>
  <c r="BY1618" i="1" s="1"/>
  <c r="BY1619" i="1" s="1"/>
  <c r="BY1620" i="1" s="1"/>
  <c r="BY1621" i="1" s="1"/>
  <c r="BY1622" i="1" s="1"/>
  <c r="BY1623" i="1" s="1"/>
  <c r="BY1624" i="1" s="1"/>
  <c r="BY1625" i="1" s="1"/>
  <c r="BY1626" i="1" s="1"/>
  <c r="BY1627" i="1" s="1"/>
  <c r="BY1628" i="1" s="1"/>
  <c r="BY1629" i="1" s="1"/>
  <c r="BY1630" i="1" s="1"/>
  <c r="BY1631" i="1" s="1"/>
  <c r="BY1632" i="1" s="1"/>
  <c r="BY1633" i="1" s="1"/>
  <c r="BY1634" i="1" s="1"/>
  <c r="BY1635" i="1" s="1"/>
  <c r="BY1636" i="1" s="1"/>
  <c r="BY1637" i="1" s="1"/>
  <c r="BY1638" i="1" s="1"/>
  <c r="BY1639" i="1" s="1"/>
  <c r="BY1640" i="1" s="1"/>
  <c r="BY1641" i="1" s="1"/>
  <c r="BY1642" i="1" s="1"/>
  <c r="BY1643" i="1" s="1"/>
  <c r="BY1644" i="1" s="1"/>
  <c r="BY1645" i="1" s="1"/>
  <c r="BY1646" i="1" s="1"/>
  <c r="BY1647" i="1" s="1"/>
  <c r="BY1648" i="1" s="1"/>
  <c r="BY1649" i="1" s="1"/>
  <c r="BY1650" i="1" s="1"/>
  <c r="BY1651" i="1" s="1"/>
  <c r="BY1652" i="1" s="1"/>
  <c r="BY1653" i="1" s="1"/>
  <c r="BY1654" i="1" s="1"/>
  <c r="BY1655" i="1" s="1"/>
  <c r="BY1656" i="1" s="1"/>
  <c r="BY1657" i="1" s="1"/>
  <c r="BY1658" i="1" s="1"/>
  <c r="BY1659" i="1" s="1"/>
  <c r="BY1660" i="1" s="1"/>
  <c r="BY1661" i="1" s="1"/>
  <c r="BY1662" i="1" s="1"/>
  <c r="BY1663" i="1" s="1"/>
  <c r="BY1664" i="1" s="1"/>
  <c r="BY1665" i="1" s="1"/>
  <c r="BY1666" i="1" s="1"/>
  <c r="BY1667" i="1" s="1"/>
  <c r="BY1668" i="1" s="1"/>
  <c r="BY1669" i="1" s="1"/>
  <c r="BY1670" i="1" s="1"/>
  <c r="BY1671" i="1" s="1"/>
  <c r="BY1672" i="1" s="1"/>
  <c r="BY1673" i="1" s="1"/>
  <c r="BY1674" i="1" s="1"/>
  <c r="BY1675" i="1" s="1"/>
  <c r="BY1676" i="1" s="1"/>
  <c r="BY1677" i="1" s="1"/>
  <c r="BY1678" i="1" s="1"/>
  <c r="BY1679" i="1" s="1"/>
  <c r="BY1680" i="1" s="1"/>
  <c r="BY1681" i="1" s="1"/>
  <c r="BY1682" i="1" s="1"/>
  <c r="BY1683" i="1" s="1"/>
  <c r="BY1684" i="1" s="1"/>
  <c r="BY1685" i="1" s="1"/>
  <c r="BY1686" i="1" s="1"/>
  <c r="BY1687" i="1" s="1"/>
  <c r="BY1688" i="1" s="1"/>
  <c r="BY1689" i="1" s="1"/>
  <c r="BY1690" i="1" s="1"/>
  <c r="BY1691" i="1" s="1"/>
  <c r="BY1692" i="1" s="1"/>
  <c r="BY1693" i="1" s="1"/>
  <c r="BY1694" i="1" s="1"/>
  <c r="BY1695" i="1" s="1"/>
  <c r="BY1696" i="1" s="1"/>
  <c r="BY1697" i="1" s="1"/>
  <c r="BY1698" i="1" s="1"/>
  <c r="BY1699" i="1" s="1"/>
  <c r="BY1700" i="1" s="1"/>
  <c r="BY1701" i="1" s="1"/>
  <c r="BY1702" i="1" s="1"/>
  <c r="BY1703" i="1" s="1"/>
  <c r="BY1704" i="1" s="1"/>
  <c r="BY1705" i="1" s="1"/>
  <c r="BY1706" i="1" s="1"/>
  <c r="BY1707" i="1" s="1"/>
  <c r="BY1708" i="1" s="1"/>
  <c r="BY1709" i="1" s="1"/>
  <c r="BY1710" i="1" s="1"/>
  <c r="BY1711" i="1" s="1"/>
  <c r="BY1712" i="1" s="1"/>
  <c r="BY1713" i="1" s="1"/>
  <c r="BY1714" i="1" s="1"/>
  <c r="BY1715" i="1" s="1"/>
  <c r="BY1716" i="1" s="1"/>
  <c r="BY1717" i="1" s="1"/>
  <c r="BY1718" i="1" s="1"/>
  <c r="BY1719" i="1" s="1"/>
  <c r="BY1720" i="1" s="1"/>
  <c r="BY1721" i="1" s="1"/>
  <c r="BY1722" i="1" s="1"/>
  <c r="BY1723" i="1" s="1"/>
  <c r="BY1724" i="1" s="1"/>
  <c r="BY1725" i="1" s="1"/>
  <c r="BY1726" i="1" s="1"/>
  <c r="BY1727" i="1" s="1"/>
  <c r="BY1728" i="1" s="1"/>
  <c r="BY1729" i="1" s="1"/>
  <c r="BY1730" i="1" s="1"/>
  <c r="BY1731" i="1" s="1"/>
  <c r="BY1732" i="1" s="1"/>
  <c r="BY1733" i="1" s="1"/>
  <c r="BY1734" i="1" s="1"/>
  <c r="BY1735" i="1" s="1"/>
  <c r="BY1736" i="1" s="1"/>
  <c r="BY1737" i="1" s="1"/>
  <c r="BY1738" i="1" s="1"/>
  <c r="BY1739" i="1" s="1"/>
  <c r="BY1740" i="1" s="1"/>
  <c r="BY1741" i="1" s="1"/>
  <c r="BY1742" i="1" s="1"/>
  <c r="BY1743" i="1" s="1"/>
  <c r="BY1744" i="1" s="1"/>
  <c r="BY1745" i="1" s="1"/>
  <c r="BY1746" i="1" s="1"/>
  <c r="BY1747" i="1" s="1"/>
  <c r="BY1748" i="1" s="1"/>
  <c r="BY1749" i="1" s="1"/>
  <c r="BY1750" i="1" s="1"/>
  <c r="BY1751" i="1" s="1"/>
  <c r="BY1752" i="1" s="1"/>
  <c r="BY1753" i="1" s="1"/>
  <c r="BY1754" i="1" s="1"/>
  <c r="BY1755" i="1" s="1"/>
  <c r="BY1756" i="1" s="1"/>
  <c r="BY1757" i="1" s="1"/>
  <c r="BY1758" i="1" s="1"/>
  <c r="BY1759" i="1" s="1"/>
  <c r="BY1760" i="1" s="1"/>
  <c r="BY1761" i="1" s="1"/>
  <c r="BY1762" i="1" s="1"/>
  <c r="BY1763" i="1" s="1"/>
  <c r="BY1764" i="1" s="1"/>
  <c r="BY1765" i="1" s="1"/>
  <c r="BY1766" i="1" s="1"/>
  <c r="BY1767" i="1" s="1"/>
  <c r="BY1768" i="1" s="1"/>
  <c r="BY1769" i="1" s="1"/>
  <c r="BY1770" i="1" s="1"/>
  <c r="BY1771" i="1" s="1"/>
  <c r="BY1772" i="1" s="1"/>
  <c r="BY1773" i="1" s="1"/>
  <c r="BY1774" i="1" s="1"/>
  <c r="BY1775" i="1" s="1"/>
  <c r="BY1776" i="1" s="1"/>
  <c r="BY1777" i="1" s="1"/>
  <c r="BY1778" i="1" s="1"/>
  <c r="BY1779" i="1" s="1"/>
  <c r="BY1780" i="1" s="1"/>
  <c r="BY1781" i="1" s="1"/>
  <c r="BY1782" i="1" s="1"/>
  <c r="BY1783" i="1" s="1"/>
  <c r="BY1784" i="1" s="1"/>
  <c r="BY1785" i="1" s="1"/>
  <c r="BY1786" i="1" s="1"/>
  <c r="BY1787" i="1" s="1"/>
  <c r="BY1788" i="1" s="1"/>
  <c r="BY1789" i="1" s="1"/>
  <c r="BY1790" i="1" s="1"/>
  <c r="BY1791" i="1" s="1"/>
  <c r="BY1792" i="1" s="1"/>
  <c r="BY1793" i="1" s="1"/>
  <c r="BY1794" i="1" s="1"/>
  <c r="BY1795" i="1" s="1"/>
  <c r="BY1796" i="1" s="1"/>
  <c r="BY1797" i="1" s="1"/>
  <c r="BY1798" i="1" s="1"/>
  <c r="BY1799" i="1" s="1"/>
  <c r="BY1800" i="1" s="1"/>
  <c r="BY1801" i="1" s="1"/>
  <c r="BY1802" i="1" s="1"/>
  <c r="BY1803" i="1" s="1"/>
  <c r="BY1804" i="1" s="1"/>
  <c r="BY1805" i="1" s="1"/>
  <c r="BY1806" i="1" s="1"/>
  <c r="BY1807" i="1" s="1"/>
  <c r="BY1808" i="1" s="1"/>
  <c r="BY1809" i="1" s="1"/>
  <c r="BY1810" i="1" s="1"/>
  <c r="BY1811" i="1" s="1"/>
  <c r="BY1812" i="1" s="1"/>
  <c r="BY1813" i="1" s="1"/>
  <c r="BY1814" i="1" s="1"/>
  <c r="BY1815" i="1" s="1"/>
  <c r="BY1816" i="1" s="1"/>
  <c r="BY1817" i="1" s="1"/>
  <c r="BY1818" i="1" s="1"/>
  <c r="BY1819" i="1" s="1"/>
  <c r="BY1820" i="1" s="1"/>
  <c r="BY1821" i="1" s="1"/>
  <c r="BY1822" i="1" s="1"/>
  <c r="BY1823" i="1" s="1"/>
  <c r="BY1824" i="1" s="1"/>
  <c r="BY1825" i="1" s="1"/>
  <c r="BY1826" i="1" s="1"/>
  <c r="BY1827" i="1" s="1"/>
  <c r="BY1828" i="1" s="1"/>
  <c r="BY1829" i="1" s="1"/>
  <c r="BY1830" i="1" s="1"/>
  <c r="BY1831" i="1" s="1"/>
  <c r="BY1832" i="1" s="1"/>
  <c r="BY1833" i="1" s="1"/>
  <c r="BY1834" i="1" s="1"/>
  <c r="BY1835" i="1" s="1"/>
  <c r="BY1836" i="1" s="1"/>
  <c r="BY1837" i="1" s="1"/>
  <c r="BY1838" i="1" s="1"/>
  <c r="BY1839" i="1" s="1"/>
  <c r="BY1840" i="1" s="1"/>
  <c r="BY1841" i="1" s="1"/>
  <c r="BY1842" i="1" s="1"/>
  <c r="BY1843" i="1" s="1"/>
  <c r="BY1844" i="1" s="1"/>
  <c r="BY1845" i="1" s="1"/>
  <c r="BY1846" i="1" s="1"/>
  <c r="BY1847" i="1" s="1"/>
  <c r="BY1848" i="1" s="1"/>
  <c r="BY1849" i="1" s="1"/>
  <c r="BY1850" i="1" s="1"/>
  <c r="BY1851" i="1" s="1"/>
  <c r="BY1852" i="1" s="1"/>
  <c r="BY1853" i="1" s="1"/>
  <c r="BY1854" i="1" s="1"/>
  <c r="BY1855" i="1" s="1"/>
  <c r="BY1856" i="1" s="1"/>
  <c r="BY1857" i="1" s="1"/>
  <c r="BY1858" i="1" s="1"/>
  <c r="BY1859" i="1" s="1"/>
  <c r="BY1860" i="1" s="1"/>
  <c r="BY1861" i="1" s="1"/>
  <c r="BY1862" i="1" s="1"/>
  <c r="BY1863" i="1" s="1"/>
  <c r="BY1864" i="1" s="1"/>
  <c r="BY1865" i="1" s="1"/>
  <c r="BY1866" i="1" s="1"/>
  <c r="BY1867" i="1" s="1"/>
  <c r="BY1868" i="1" s="1"/>
  <c r="BY1869" i="1" s="1"/>
  <c r="BY1870" i="1" s="1"/>
  <c r="BY1871" i="1" s="1"/>
  <c r="BY1872" i="1" s="1"/>
  <c r="BY1873" i="1" s="1"/>
  <c r="BY1874" i="1" s="1"/>
  <c r="BY1875" i="1" s="1"/>
  <c r="BY1876" i="1" s="1"/>
  <c r="BY1877" i="1" s="1"/>
  <c r="BY1878" i="1" s="1"/>
  <c r="BY1879" i="1" s="1"/>
  <c r="BY1880" i="1" s="1"/>
  <c r="BY1881" i="1" s="1"/>
  <c r="BY1882" i="1" s="1"/>
  <c r="BY1883" i="1" s="1"/>
  <c r="BY1884" i="1" s="1"/>
  <c r="BY1885" i="1" s="1"/>
  <c r="BY1886" i="1" s="1"/>
  <c r="BY1887" i="1" s="1"/>
  <c r="BY1888" i="1" s="1"/>
  <c r="BY1889" i="1" s="1"/>
  <c r="BY1890" i="1" s="1"/>
  <c r="BY1891" i="1" s="1"/>
  <c r="BY1892" i="1" s="1"/>
  <c r="BY1893" i="1" s="1"/>
  <c r="BY1894" i="1" s="1"/>
  <c r="BY1895" i="1" s="1"/>
  <c r="BY1896" i="1" s="1"/>
  <c r="BY1897" i="1" s="1"/>
  <c r="BY1898" i="1" s="1"/>
  <c r="BY1899" i="1" s="1"/>
  <c r="BY1900" i="1" s="1"/>
  <c r="BY1901" i="1" s="1"/>
  <c r="BY1902" i="1" s="1"/>
  <c r="BY1903" i="1" s="1"/>
  <c r="BY1904" i="1" s="1"/>
  <c r="BY1905" i="1" s="1"/>
  <c r="BY1906" i="1" s="1"/>
  <c r="BY1907" i="1" s="1"/>
  <c r="BY1908" i="1" s="1"/>
  <c r="BY1909" i="1" s="1"/>
  <c r="BY1910" i="1" s="1"/>
  <c r="BY1911" i="1" s="1"/>
  <c r="BY1912" i="1" s="1"/>
  <c r="BY1913" i="1" s="1"/>
  <c r="BY1914" i="1" s="1"/>
  <c r="BY1915" i="1" s="1"/>
  <c r="BY1916" i="1" s="1"/>
  <c r="BY1917" i="1" s="1"/>
  <c r="BY1918" i="1" s="1"/>
  <c r="BY1919" i="1" s="1"/>
  <c r="BY1920" i="1" s="1"/>
  <c r="BY1921" i="1" s="1"/>
  <c r="BY1922" i="1" s="1"/>
  <c r="BY1923" i="1" s="1"/>
  <c r="BY1924" i="1" s="1"/>
  <c r="BY1925" i="1" s="1"/>
  <c r="BY1926" i="1" s="1"/>
  <c r="BY1927" i="1" s="1"/>
  <c r="BY1928" i="1" s="1"/>
  <c r="BY1929" i="1" s="1"/>
  <c r="BY1930" i="1" s="1"/>
  <c r="BY1931" i="1" s="1"/>
  <c r="BY1932" i="1" s="1"/>
  <c r="BY1933" i="1" s="1"/>
  <c r="BY1934" i="1" s="1"/>
  <c r="BY1935" i="1" s="1"/>
  <c r="BY1936" i="1" s="1"/>
  <c r="BY1937" i="1" s="1"/>
  <c r="BY1938" i="1" s="1"/>
  <c r="BY1939" i="1" s="1"/>
  <c r="BY1940" i="1" s="1"/>
  <c r="BY1941" i="1" s="1"/>
  <c r="BY1942" i="1" s="1"/>
  <c r="BY1943" i="1" s="1"/>
  <c r="BY1944" i="1" s="1"/>
  <c r="BY1945" i="1" s="1"/>
  <c r="BY1946" i="1" s="1"/>
  <c r="BY1947" i="1" s="1"/>
  <c r="BY1948" i="1" s="1"/>
  <c r="BY1949" i="1" s="1"/>
  <c r="BY1950" i="1" s="1"/>
  <c r="BY1951" i="1" s="1"/>
  <c r="BY1952" i="1" s="1"/>
  <c r="BY1953" i="1" s="1"/>
  <c r="BY1954" i="1" s="1"/>
  <c r="BY1955" i="1" s="1"/>
  <c r="BY1956" i="1" s="1"/>
  <c r="BY1957" i="1" s="1"/>
  <c r="BY1958" i="1" s="1"/>
  <c r="BY1959" i="1" s="1"/>
  <c r="BY1960" i="1" s="1"/>
  <c r="BY1961" i="1" s="1"/>
  <c r="BY1962" i="1" s="1"/>
  <c r="BY1963" i="1" s="1"/>
  <c r="BY1964" i="1" s="1"/>
  <c r="BY1965" i="1" s="1"/>
  <c r="BY1966" i="1" s="1"/>
  <c r="BY1967" i="1" s="1"/>
  <c r="BY1968" i="1" s="1"/>
  <c r="BY1969" i="1" s="1"/>
  <c r="BY1970" i="1" s="1"/>
  <c r="BY1971" i="1" s="1"/>
  <c r="BY1972" i="1" s="1"/>
  <c r="BY1973" i="1" s="1"/>
  <c r="BY1974" i="1" s="1"/>
  <c r="BY1975" i="1" s="1"/>
  <c r="BY1976" i="1" s="1"/>
  <c r="BY1977" i="1" s="1"/>
  <c r="BY1978" i="1" s="1"/>
  <c r="BY1979" i="1" s="1"/>
  <c r="BY1980" i="1" s="1"/>
  <c r="BY1981" i="1" s="1"/>
  <c r="BY1982" i="1" s="1"/>
  <c r="BY1983" i="1" s="1"/>
  <c r="BY1984" i="1" s="1"/>
  <c r="BY1985" i="1" s="1"/>
  <c r="BY1986" i="1" s="1"/>
  <c r="BY1987" i="1" s="1"/>
  <c r="BY1988" i="1" s="1"/>
  <c r="BY1989" i="1" s="1"/>
  <c r="BY1990" i="1" s="1"/>
  <c r="BY1991" i="1" s="1"/>
  <c r="BY1992" i="1" s="1"/>
  <c r="BY1993" i="1" s="1"/>
  <c r="BY1994" i="1" s="1"/>
  <c r="BY1995" i="1" s="1"/>
  <c r="BY1996" i="1" s="1"/>
  <c r="BY1997" i="1" s="1"/>
  <c r="BY1998" i="1" s="1"/>
  <c r="BY1999" i="1" s="1"/>
  <c r="BY2000" i="1" s="1"/>
  <c r="BY2001" i="1" s="1"/>
  <c r="BY2002" i="1" s="1"/>
  <c r="BY2003" i="1" s="1"/>
  <c r="BY2004" i="1" s="1"/>
  <c r="BY2005" i="1" s="1"/>
  <c r="BY2006" i="1" s="1"/>
  <c r="BY2007" i="1" s="1"/>
  <c r="BY2008" i="1" s="1"/>
  <c r="BY2009" i="1" s="1"/>
  <c r="BY2010" i="1" s="1"/>
  <c r="BY2011" i="1" s="1"/>
  <c r="BY2012" i="1" s="1"/>
  <c r="BY2013" i="1" s="1"/>
  <c r="BY2014" i="1" s="1"/>
  <c r="BY2015" i="1" s="1"/>
  <c r="BY2016" i="1" s="1"/>
  <c r="BY2017" i="1" s="1"/>
  <c r="BY2018" i="1" s="1"/>
  <c r="BY2019" i="1" s="1"/>
  <c r="BY2020" i="1" s="1"/>
  <c r="BY2021" i="1" s="1"/>
  <c r="BY2022" i="1" s="1"/>
  <c r="BY2023" i="1" s="1"/>
  <c r="BY2024" i="1" s="1"/>
  <c r="BY2025" i="1" s="1"/>
  <c r="BY2026" i="1" s="1"/>
  <c r="BY2027" i="1" s="1"/>
  <c r="BY2028" i="1" s="1"/>
  <c r="BY2029" i="1" s="1"/>
  <c r="BY2030" i="1" s="1"/>
  <c r="BY2031" i="1" s="1"/>
  <c r="BY2032" i="1" s="1"/>
  <c r="BY2033" i="1" s="1"/>
  <c r="BY2034" i="1" s="1"/>
  <c r="BY2035" i="1" s="1"/>
  <c r="BY2036" i="1" s="1"/>
  <c r="BY2037" i="1" s="1"/>
  <c r="BY2038" i="1" s="1"/>
  <c r="BY2039" i="1" s="1"/>
  <c r="BY2040" i="1" s="1"/>
  <c r="BY2041" i="1" s="1"/>
  <c r="BY2042" i="1" s="1"/>
  <c r="BY2043" i="1" s="1"/>
  <c r="BY2044" i="1" s="1"/>
  <c r="BY2045" i="1" s="1"/>
  <c r="BY2046" i="1" s="1"/>
  <c r="BY2047" i="1" s="1"/>
  <c r="BY2048" i="1" s="1"/>
  <c r="BY2049" i="1" s="1"/>
  <c r="BY2050" i="1" s="1"/>
  <c r="BY2051" i="1" s="1"/>
  <c r="BY2052" i="1" s="1"/>
  <c r="BY2053" i="1" s="1"/>
  <c r="BY2054" i="1" s="1"/>
  <c r="BY2055" i="1" s="1"/>
  <c r="BY2056" i="1" s="1"/>
  <c r="BY2057" i="1" s="1"/>
  <c r="BY2058" i="1" s="1"/>
  <c r="BY2059" i="1" s="1"/>
  <c r="BY2060" i="1" s="1"/>
  <c r="BY2061" i="1" s="1"/>
  <c r="BY2062" i="1" s="1"/>
  <c r="BY2063" i="1" s="1"/>
  <c r="BY2064" i="1" s="1"/>
  <c r="BY2065" i="1" s="1"/>
  <c r="BY2066" i="1" s="1"/>
  <c r="BY2067" i="1" s="1"/>
  <c r="BY2068" i="1" s="1"/>
  <c r="BY2069" i="1" s="1"/>
  <c r="BY2070" i="1" s="1"/>
  <c r="BY2071" i="1" s="1"/>
  <c r="BY2072" i="1" s="1"/>
  <c r="BY2073" i="1" s="1"/>
  <c r="BY2074" i="1" s="1"/>
  <c r="BY2075" i="1" s="1"/>
  <c r="BY2076" i="1" s="1"/>
  <c r="BY2077" i="1" s="1"/>
  <c r="BY2078" i="1" s="1"/>
  <c r="BY2079" i="1" s="1"/>
  <c r="BY2080" i="1" s="1"/>
  <c r="BY2081" i="1" s="1"/>
  <c r="BY2082" i="1" s="1"/>
  <c r="BY2083" i="1" s="1"/>
  <c r="BY2084" i="1" s="1"/>
  <c r="BY2085" i="1" s="1"/>
  <c r="BY2086" i="1" s="1"/>
  <c r="BY2087" i="1" s="1"/>
  <c r="BY2088" i="1" s="1"/>
  <c r="BY2089" i="1" s="1"/>
  <c r="BY2090" i="1" s="1"/>
  <c r="BY2091" i="1" s="1"/>
  <c r="BY2092" i="1" s="1"/>
  <c r="BY2093" i="1" s="1"/>
  <c r="BY2094" i="1" s="1"/>
  <c r="BY2095" i="1" s="1"/>
  <c r="BY2096" i="1" s="1"/>
  <c r="BY2097" i="1" s="1"/>
  <c r="BY2098" i="1" s="1"/>
  <c r="BY2099" i="1" s="1"/>
  <c r="BY2100" i="1" s="1"/>
  <c r="BY2101" i="1" s="1"/>
  <c r="BY2102" i="1" s="1"/>
  <c r="BY2103" i="1" s="1"/>
  <c r="BY2104" i="1" s="1"/>
  <c r="BY2105" i="1" s="1"/>
  <c r="BY2106" i="1" s="1"/>
  <c r="BY2107" i="1" s="1"/>
  <c r="BY2108" i="1" s="1"/>
  <c r="BY2109" i="1" s="1"/>
  <c r="BY2110" i="1" s="1"/>
  <c r="BY2111" i="1" s="1"/>
  <c r="BY2112" i="1" s="1"/>
  <c r="BY2113" i="1" s="1"/>
  <c r="BY2114" i="1" s="1"/>
  <c r="BY2115" i="1" s="1"/>
  <c r="BY2116" i="1" s="1"/>
  <c r="BY2117" i="1" s="1"/>
  <c r="BY2118" i="1" s="1"/>
  <c r="BY2119" i="1" s="1"/>
  <c r="BY2120" i="1" s="1"/>
  <c r="BY2121" i="1" s="1"/>
  <c r="BY2122" i="1" s="1"/>
  <c r="BY2123" i="1" s="1"/>
  <c r="BY2124" i="1" s="1"/>
  <c r="BY2125" i="1" s="1"/>
  <c r="BY2126" i="1" s="1"/>
  <c r="BY2127" i="1" s="1"/>
  <c r="BY2128" i="1" s="1"/>
  <c r="BY2129" i="1" s="1"/>
  <c r="BY2130" i="1" s="1"/>
  <c r="BY2131" i="1" s="1"/>
  <c r="BY2132" i="1" s="1"/>
  <c r="BY2133" i="1" s="1"/>
  <c r="BY2134" i="1" s="1"/>
  <c r="BY2135" i="1" s="1"/>
  <c r="BY2136" i="1" s="1"/>
  <c r="BY2137" i="1" s="1"/>
  <c r="BY2138" i="1" s="1"/>
  <c r="BY2139" i="1" s="1"/>
  <c r="BY2140" i="1" s="1"/>
  <c r="BY2141" i="1" s="1"/>
  <c r="BY2142" i="1" s="1"/>
  <c r="BY2143" i="1" s="1"/>
  <c r="BY2144" i="1" s="1"/>
  <c r="BY2145" i="1" s="1"/>
  <c r="BY2146" i="1" s="1"/>
  <c r="BY2147" i="1" s="1"/>
  <c r="BY2148" i="1" s="1"/>
  <c r="BY2149" i="1" s="1"/>
  <c r="BY2150" i="1" s="1"/>
  <c r="BY2151" i="1" s="1"/>
  <c r="BY2152" i="1" s="1"/>
  <c r="BY2153" i="1" s="1"/>
  <c r="BY2154" i="1" s="1"/>
  <c r="BY2155" i="1" s="1"/>
  <c r="BY2156" i="1" s="1"/>
  <c r="BY2157" i="1" s="1"/>
  <c r="BY2158" i="1" s="1"/>
  <c r="BY2159" i="1" s="1"/>
  <c r="BY2160" i="1" s="1"/>
  <c r="BY2161" i="1" s="1"/>
  <c r="BY2162" i="1" s="1"/>
  <c r="BY2163" i="1" s="1"/>
  <c r="BY2164" i="1" s="1"/>
  <c r="BY2165" i="1" s="1"/>
  <c r="BY2166" i="1" s="1"/>
  <c r="BY2167" i="1" s="1"/>
  <c r="BY2168" i="1" s="1"/>
  <c r="BY2169" i="1" s="1"/>
  <c r="BY2170" i="1" s="1"/>
  <c r="BY2171" i="1" s="1"/>
  <c r="BY2172" i="1" s="1"/>
  <c r="BY2173" i="1" s="1"/>
  <c r="BY2174" i="1" s="1"/>
  <c r="BY2175" i="1" s="1"/>
  <c r="BY2176" i="1" s="1"/>
  <c r="BY2177" i="1" s="1"/>
  <c r="BY2178" i="1" s="1"/>
  <c r="BY2179" i="1" s="1"/>
  <c r="BY2180" i="1" s="1"/>
  <c r="BY2181" i="1" s="1"/>
  <c r="BY2182" i="1" s="1"/>
  <c r="BY2183" i="1" s="1"/>
  <c r="BY2184" i="1" s="1"/>
  <c r="BY2185" i="1" s="1"/>
  <c r="BY2186" i="1" s="1"/>
  <c r="BY2187" i="1" s="1"/>
  <c r="BY2188" i="1" s="1"/>
  <c r="BY2189" i="1" s="1"/>
  <c r="BY2190" i="1" s="1"/>
  <c r="BY2191" i="1" s="1"/>
  <c r="BY2192" i="1" s="1"/>
  <c r="BY2193" i="1" s="1"/>
  <c r="BY2194" i="1" s="1"/>
  <c r="BY2195" i="1" s="1"/>
  <c r="BY2196" i="1" s="1"/>
  <c r="BY2197" i="1" s="1"/>
  <c r="BY2198" i="1" s="1"/>
  <c r="BY2199" i="1" s="1"/>
  <c r="BY2200" i="1" s="1"/>
  <c r="BY2201" i="1" s="1"/>
  <c r="BY2202" i="1" s="1"/>
  <c r="BY2203" i="1" s="1"/>
  <c r="BY2204" i="1" s="1"/>
  <c r="BY2205" i="1" s="1"/>
  <c r="BY2206" i="1" s="1"/>
  <c r="BY2207" i="1" s="1"/>
  <c r="BY2208" i="1" s="1"/>
  <c r="BY2209" i="1" s="1"/>
  <c r="BY2210" i="1" s="1"/>
  <c r="BY2211" i="1" s="1"/>
  <c r="BY2212" i="1" s="1"/>
  <c r="BY2213" i="1" s="1"/>
  <c r="BY2214" i="1" s="1"/>
  <c r="BY2215" i="1" s="1"/>
  <c r="BY2216" i="1" s="1"/>
  <c r="BY2217" i="1" s="1"/>
  <c r="BY2218" i="1" s="1"/>
  <c r="BY2219" i="1" s="1"/>
  <c r="BY2220" i="1" s="1"/>
  <c r="BY2221" i="1" s="1"/>
  <c r="BY2222" i="1" s="1"/>
  <c r="BY2223" i="1" s="1"/>
  <c r="BY2224" i="1" s="1"/>
  <c r="BY2225" i="1" s="1"/>
  <c r="BY2226" i="1" s="1"/>
  <c r="BY2227" i="1" s="1"/>
  <c r="BY2228" i="1" s="1"/>
  <c r="BY2229" i="1" s="1"/>
  <c r="BY2230" i="1" s="1"/>
  <c r="BY2231" i="1" s="1"/>
  <c r="BY2232" i="1" s="1"/>
  <c r="BY2233" i="1" s="1"/>
  <c r="BY2234" i="1" s="1"/>
  <c r="BY2235" i="1" s="1"/>
  <c r="BY2236" i="1" s="1"/>
  <c r="BY2237" i="1" s="1"/>
  <c r="BY2238" i="1" s="1"/>
  <c r="BY2239" i="1" s="1"/>
  <c r="BY2240" i="1" s="1"/>
  <c r="BY2241" i="1" s="1"/>
  <c r="BY2242" i="1" s="1"/>
  <c r="BY2243" i="1" s="1"/>
  <c r="BY2244" i="1" s="1"/>
  <c r="BY2245" i="1" s="1"/>
  <c r="BY2246" i="1" s="1"/>
  <c r="BY2247" i="1" s="1"/>
  <c r="BY2248" i="1" s="1"/>
  <c r="BY2249" i="1" s="1"/>
  <c r="BY2250" i="1" s="1"/>
  <c r="BY2251" i="1" s="1"/>
  <c r="BY2252" i="1" s="1"/>
  <c r="BY2253" i="1" s="1"/>
  <c r="BY2254" i="1" s="1"/>
  <c r="BY2255" i="1" s="1"/>
  <c r="BY2256" i="1" s="1"/>
  <c r="BY2257" i="1" s="1"/>
  <c r="BY2258" i="1" s="1"/>
  <c r="BY2259" i="1" s="1"/>
  <c r="BY2260" i="1" s="1"/>
  <c r="BY2261" i="1" s="1"/>
  <c r="BY2262" i="1" s="1"/>
  <c r="BY2263" i="1" s="1"/>
  <c r="BY2264" i="1" s="1"/>
  <c r="BY2265" i="1" s="1"/>
  <c r="BY2266" i="1" s="1"/>
  <c r="BY2267" i="1" s="1"/>
  <c r="BY2268" i="1" s="1"/>
  <c r="BY2269" i="1" s="1"/>
  <c r="BY2270" i="1" s="1"/>
  <c r="BY2271" i="1" s="1"/>
  <c r="BY2272" i="1" s="1"/>
  <c r="BY2273" i="1" s="1"/>
  <c r="BY2274" i="1" s="1"/>
  <c r="BY2275" i="1" s="1"/>
  <c r="BY2276" i="1" s="1"/>
  <c r="BY2277" i="1" s="1"/>
  <c r="BY2278" i="1" s="1"/>
  <c r="BY2279" i="1" s="1"/>
  <c r="BY2280" i="1" s="1"/>
  <c r="BY2281" i="1" s="1"/>
  <c r="BY2282" i="1" s="1"/>
  <c r="BY2283" i="1" s="1"/>
  <c r="BY2284" i="1" s="1"/>
  <c r="BY2285" i="1" s="1"/>
  <c r="BY2286" i="1" s="1"/>
  <c r="BY2287" i="1" s="1"/>
  <c r="BY2288" i="1" s="1"/>
  <c r="BY2289" i="1" s="1"/>
  <c r="BY2290" i="1" s="1"/>
  <c r="BY2291" i="1" s="1"/>
  <c r="BY2292" i="1" s="1"/>
  <c r="BY2293" i="1" s="1"/>
  <c r="BY2294" i="1" s="1"/>
  <c r="BY2295" i="1" s="1"/>
  <c r="BY2296" i="1" s="1"/>
  <c r="BY2297" i="1" s="1"/>
  <c r="BY2298" i="1" s="1"/>
  <c r="BY2299" i="1" s="1"/>
  <c r="BY2300" i="1" s="1"/>
  <c r="BY2301" i="1" s="1"/>
  <c r="BY2302" i="1" s="1"/>
  <c r="BY2303" i="1" s="1"/>
  <c r="BY2304" i="1" s="1"/>
  <c r="BY2305" i="1" s="1"/>
  <c r="BY2306" i="1" s="1"/>
  <c r="BY2307" i="1" s="1"/>
  <c r="BY2308" i="1" s="1"/>
  <c r="BY2309" i="1" s="1"/>
  <c r="BY2310" i="1" s="1"/>
  <c r="BY2311" i="1" s="1"/>
  <c r="BY2312" i="1" s="1"/>
  <c r="BY2313" i="1" s="1"/>
  <c r="BY2314" i="1" s="1"/>
  <c r="BY2315" i="1" s="1"/>
  <c r="BY2316" i="1" s="1"/>
  <c r="BY2317" i="1" s="1"/>
  <c r="BY2318" i="1" s="1"/>
  <c r="BY2319" i="1" s="1"/>
  <c r="BY2320" i="1" s="1"/>
  <c r="BY2321" i="1" s="1"/>
  <c r="BY2322" i="1" s="1"/>
  <c r="BY2323" i="1" s="1"/>
  <c r="BY2324" i="1" s="1"/>
  <c r="BY2325" i="1" s="1"/>
  <c r="BY2326" i="1" s="1"/>
  <c r="BY2327" i="1" s="1"/>
  <c r="BY2328" i="1" s="1"/>
  <c r="BY2329" i="1" s="1"/>
  <c r="BY2330" i="1" s="1"/>
  <c r="BY2331" i="1" s="1"/>
  <c r="BY2332" i="1" s="1"/>
  <c r="BY2333" i="1" s="1"/>
  <c r="BY2334" i="1" s="1"/>
  <c r="BY2335" i="1" s="1"/>
  <c r="BY2336" i="1" s="1"/>
  <c r="BY2337" i="1" s="1"/>
  <c r="BY2338" i="1" s="1"/>
  <c r="BY2339" i="1" s="1"/>
  <c r="BY2340" i="1" s="1"/>
  <c r="BY2341" i="1" s="1"/>
  <c r="BY2342" i="1" s="1"/>
  <c r="BY2343" i="1" s="1"/>
  <c r="BY2344" i="1" s="1"/>
  <c r="BY2345" i="1" s="1"/>
  <c r="BY2346" i="1" s="1"/>
  <c r="BY2347" i="1" s="1"/>
  <c r="BY2348" i="1" s="1"/>
  <c r="BY2349" i="1" s="1"/>
  <c r="BY2350" i="1" s="1"/>
  <c r="BY2351" i="1" s="1"/>
  <c r="BY2352" i="1" s="1"/>
  <c r="BY2353" i="1" s="1"/>
  <c r="BY2354" i="1" s="1"/>
  <c r="BY2355" i="1" s="1"/>
  <c r="BY2356" i="1" s="1"/>
  <c r="BY2357" i="1" s="1"/>
  <c r="BY2358" i="1" s="1"/>
  <c r="BY2359" i="1" s="1"/>
  <c r="BY2360" i="1" s="1"/>
  <c r="BY2361" i="1" s="1"/>
  <c r="BY2362" i="1" s="1"/>
  <c r="BY2363" i="1" s="1"/>
  <c r="BY2364" i="1" s="1"/>
  <c r="BY2365" i="1" s="1"/>
  <c r="BY2366" i="1" s="1"/>
  <c r="BY2367" i="1" s="1"/>
  <c r="BY2368" i="1" s="1"/>
  <c r="BY2369" i="1" s="1"/>
  <c r="BY2370" i="1" s="1"/>
  <c r="BY2371" i="1" s="1"/>
  <c r="BY2372" i="1" s="1"/>
  <c r="BY2373" i="1" s="1"/>
  <c r="BY2374" i="1" s="1"/>
  <c r="BY2375" i="1" s="1"/>
  <c r="BY2376" i="1" s="1"/>
  <c r="BY2377" i="1" s="1"/>
  <c r="BY2378" i="1" s="1"/>
  <c r="BY2379" i="1" s="1"/>
  <c r="BY2380" i="1" s="1"/>
  <c r="BY2381" i="1" s="1"/>
  <c r="BY2382" i="1" s="1"/>
  <c r="BY2383" i="1" s="1"/>
  <c r="BY2384" i="1" s="1"/>
  <c r="BY2385" i="1" s="1"/>
  <c r="BY2386" i="1" s="1"/>
  <c r="BY2387" i="1" s="1"/>
  <c r="BY2388" i="1" s="1"/>
  <c r="BY2389" i="1" s="1"/>
  <c r="BY2390" i="1" s="1"/>
  <c r="BY2391" i="1" s="1"/>
  <c r="BY2392" i="1" s="1"/>
  <c r="BY2393" i="1" s="1"/>
  <c r="BY2394" i="1" s="1"/>
  <c r="BY2395" i="1" s="1"/>
  <c r="BY2396" i="1" s="1"/>
  <c r="BY2397" i="1" s="1"/>
  <c r="BY2398" i="1" s="1"/>
  <c r="BY2399" i="1" s="1"/>
  <c r="BY2400" i="1" s="1"/>
  <c r="BY2401" i="1" s="1"/>
  <c r="BY2402" i="1" s="1"/>
  <c r="BY2403" i="1" s="1"/>
  <c r="BY2404" i="1" s="1"/>
  <c r="BY2405" i="1" s="1"/>
  <c r="BY2406" i="1" s="1"/>
  <c r="BY2407" i="1" s="1"/>
  <c r="BY2408" i="1" s="1"/>
  <c r="BY2409" i="1" s="1"/>
  <c r="BY2410" i="1" s="1"/>
  <c r="BY2411" i="1" s="1"/>
  <c r="BY2412" i="1" s="1"/>
  <c r="BY2413" i="1" s="1"/>
  <c r="BY2414" i="1" s="1"/>
  <c r="BY2415" i="1" s="1"/>
  <c r="BY2416" i="1" s="1"/>
  <c r="BY2417" i="1" s="1"/>
  <c r="BY2418" i="1" s="1"/>
  <c r="BY2419" i="1" s="1"/>
  <c r="BY2420" i="1" s="1"/>
  <c r="BY2421" i="1" s="1"/>
  <c r="BY2422" i="1" s="1"/>
  <c r="BY2423" i="1" s="1"/>
  <c r="BY2424" i="1" s="1"/>
  <c r="BY2425" i="1" s="1"/>
  <c r="BY2426" i="1" s="1"/>
  <c r="BY2427" i="1" s="1"/>
  <c r="BY2428" i="1" s="1"/>
  <c r="BY2429" i="1" s="1"/>
  <c r="BY2430" i="1" s="1"/>
  <c r="BY2431" i="1" s="1"/>
  <c r="BY2432" i="1" s="1"/>
  <c r="BY2433" i="1" s="1"/>
  <c r="BY2434" i="1" s="1"/>
  <c r="BY2435" i="1" s="1"/>
  <c r="BY2436" i="1" s="1"/>
  <c r="BY2437" i="1" s="1"/>
  <c r="BY2438" i="1" s="1"/>
  <c r="BY2439" i="1" s="1"/>
  <c r="BY2440" i="1" s="1"/>
  <c r="BY2441" i="1" s="1"/>
  <c r="BY2442" i="1" s="1"/>
  <c r="BY2443" i="1" s="1"/>
  <c r="BY2444" i="1" s="1"/>
  <c r="BY2445" i="1" s="1"/>
  <c r="BY2446" i="1" s="1"/>
  <c r="BY2447" i="1" s="1"/>
  <c r="BY2448" i="1" s="1"/>
  <c r="BY2449" i="1" s="1"/>
  <c r="BY2450" i="1" s="1"/>
  <c r="BY2451" i="1" s="1"/>
  <c r="BY2452" i="1" s="1"/>
  <c r="BY2453" i="1" s="1"/>
  <c r="BY2454" i="1" s="1"/>
  <c r="BY2455" i="1" s="1"/>
  <c r="BY2456" i="1" s="1"/>
  <c r="BY2457" i="1" s="1"/>
  <c r="BY2458" i="1" s="1"/>
  <c r="BY2459" i="1" s="1"/>
  <c r="BY2460" i="1" s="1"/>
  <c r="BY2461" i="1" s="1"/>
  <c r="BY2462" i="1" s="1"/>
  <c r="BY2463" i="1" s="1"/>
  <c r="BY2464" i="1" s="1"/>
  <c r="BY2465" i="1" s="1"/>
  <c r="BY2466" i="1" s="1"/>
  <c r="BY2467" i="1" s="1"/>
  <c r="BY2468" i="1" s="1"/>
  <c r="BY2469" i="1" s="1"/>
  <c r="BY2470" i="1" s="1"/>
  <c r="BY2471" i="1" s="1"/>
  <c r="BY2472" i="1" s="1"/>
  <c r="BY2473" i="1" s="1"/>
  <c r="BY2474" i="1" s="1"/>
  <c r="BY2475" i="1" s="1"/>
  <c r="BV55" i="1"/>
  <c r="BV56" i="1" s="1"/>
  <c r="I56" i="1"/>
  <c r="H56" i="1" s="1"/>
  <c r="J56" i="1"/>
  <c r="O56" i="1" s="1"/>
  <c r="M56" i="1"/>
  <c r="AB57" i="1" s="1"/>
  <c r="N56" i="1"/>
  <c r="P56" i="1"/>
  <c r="Q56" i="1"/>
  <c r="R56" i="1"/>
  <c r="S56" i="1"/>
  <c r="T56" i="1"/>
  <c r="AB56" i="1"/>
  <c r="AJ56" i="1"/>
  <c r="AI56" i="1" s="1"/>
  <c r="AK56" i="1"/>
  <c r="AN56" i="1"/>
  <c r="AO56" i="1"/>
  <c r="AP56" i="1"/>
  <c r="AQ56" i="1"/>
  <c r="AR56" i="1"/>
  <c r="AS56" i="1"/>
  <c r="BI56" i="1"/>
  <c r="BH56" i="1" s="1"/>
  <c r="BJ56" i="1"/>
  <c r="BM56" i="1"/>
  <c r="BN56" i="1"/>
  <c r="BO56" i="1"/>
  <c r="BG56" i="1" s="1"/>
  <c r="BP56" i="1"/>
  <c r="BQ56" i="1"/>
  <c r="BR56" i="1"/>
  <c r="I57" i="1"/>
  <c r="H57" i="1" s="1"/>
  <c r="J57" i="1"/>
  <c r="O57" i="1" s="1"/>
  <c r="M57" i="1"/>
  <c r="N57" i="1"/>
  <c r="P57" i="1"/>
  <c r="Q57" i="1"/>
  <c r="R57" i="1"/>
  <c r="S57" i="1"/>
  <c r="T57" i="1"/>
  <c r="AJ57" i="1"/>
  <c r="AI57" i="1" s="1"/>
  <c r="AK57" i="1"/>
  <c r="AN57" i="1"/>
  <c r="AO57" i="1"/>
  <c r="AP57" i="1"/>
  <c r="AQ57" i="1"/>
  <c r="AR57" i="1"/>
  <c r="AS57" i="1"/>
  <c r="BH57" i="1"/>
  <c r="BI57" i="1"/>
  <c r="BJ57" i="1"/>
  <c r="BM57" i="1"/>
  <c r="BN57" i="1"/>
  <c r="BO57" i="1"/>
  <c r="BG57" i="1" s="1"/>
  <c r="BK57" i="1" s="1"/>
  <c r="BP57" i="1"/>
  <c r="BQ57" i="1"/>
  <c r="BR57" i="1"/>
  <c r="BV57" i="1"/>
  <c r="BV58" i="1" s="1"/>
  <c r="BV59" i="1" s="1"/>
  <c r="BV60" i="1" s="1"/>
  <c r="BV61" i="1" s="1"/>
  <c r="BV62" i="1" s="1"/>
  <c r="BV63" i="1" s="1"/>
  <c r="BV64" i="1" s="1"/>
  <c r="BV65" i="1" s="1"/>
  <c r="BV66" i="1" s="1"/>
  <c r="BV67" i="1" s="1"/>
  <c r="I58" i="1"/>
  <c r="H58" i="1" s="1"/>
  <c r="J58" i="1"/>
  <c r="M58" i="1"/>
  <c r="N58" i="1"/>
  <c r="O58" i="1" s="1"/>
  <c r="P58" i="1"/>
  <c r="Q58" i="1"/>
  <c r="R58" i="1"/>
  <c r="S58" i="1"/>
  <c r="T58" i="1"/>
  <c r="AJ58" i="1"/>
  <c r="AI58" i="1" s="1"/>
  <c r="AK58" i="1"/>
  <c r="AN58" i="1"/>
  <c r="AO58" i="1"/>
  <c r="AP58" i="1"/>
  <c r="AQ58" i="1"/>
  <c r="AR58" i="1"/>
  <c r="AS58" i="1"/>
  <c r="BI58" i="1"/>
  <c r="BH58" i="1" s="1"/>
  <c r="BJ58" i="1"/>
  <c r="BM58" i="1"/>
  <c r="BN58" i="1"/>
  <c r="BO58" i="1"/>
  <c r="BG58" i="1" s="1"/>
  <c r="BP58" i="1"/>
  <c r="BQ58" i="1"/>
  <c r="BR58" i="1"/>
  <c r="I59" i="1"/>
  <c r="H59" i="1" s="1"/>
  <c r="J59" i="1"/>
  <c r="O59" i="1" s="1"/>
  <c r="M59" i="1"/>
  <c r="N59" i="1"/>
  <c r="P59" i="1"/>
  <c r="Q59" i="1"/>
  <c r="R59" i="1"/>
  <c r="S59" i="1"/>
  <c r="T59" i="1"/>
  <c r="AJ59" i="1"/>
  <c r="AI59" i="1" s="1"/>
  <c r="AK59" i="1"/>
  <c r="AN59" i="1"/>
  <c r="AO59" i="1"/>
  <c r="AP59" i="1"/>
  <c r="AQ59" i="1"/>
  <c r="AR59" i="1"/>
  <c r="AS59" i="1"/>
  <c r="BH59" i="1"/>
  <c r="BI59" i="1"/>
  <c r="BJ59" i="1"/>
  <c r="BL59" i="1"/>
  <c r="BM59" i="1"/>
  <c r="BN59" i="1"/>
  <c r="BO59" i="1"/>
  <c r="BG59" i="1" s="1"/>
  <c r="BK59" i="1" s="1"/>
  <c r="BP59" i="1"/>
  <c r="BQ59" i="1"/>
  <c r="BR59" i="1"/>
  <c r="I60" i="1"/>
  <c r="H60" i="1" s="1"/>
  <c r="J60" i="1"/>
  <c r="O60" i="1" s="1"/>
  <c r="M60" i="1"/>
  <c r="N60" i="1"/>
  <c r="P60" i="1"/>
  <c r="Q60" i="1"/>
  <c r="R60" i="1"/>
  <c r="S60" i="1"/>
  <c r="T60" i="1"/>
  <c r="AJ60" i="1"/>
  <c r="AI60" i="1" s="1"/>
  <c r="AK60" i="1"/>
  <c r="AN60" i="1"/>
  <c r="AO60" i="1"/>
  <c r="AP60" i="1"/>
  <c r="AQ60" i="1"/>
  <c r="AR60" i="1"/>
  <c r="AS60" i="1"/>
  <c r="BI60" i="1"/>
  <c r="BH60" i="1" s="1"/>
  <c r="BJ60" i="1"/>
  <c r="BM60" i="1"/>
  <c r="BN60" i="1"/>
  <c r="BO60" i="1"/>
  <c r="BG60" i="1" s="1"/>
  <c r="BP60" i="1"/>
  <c r="BQ60" i="1"/>
  <c r="BR60" i="1"/>
  <c r="I61" i="1"/>
  <c r="H61" i="1" s="1"/>
  <c r="J61" i="1"/>
  <c r="O61" i="1" s="1"/>
  <c r="M61" i="1"/>
  <c r="N61" i="1"/>
  <c r="P61" i="1"/>
  <c r="Q61" i="1"/>
  <c r="R61" i="1"/>
  <c r="S61" i="1"/>
  <c r="T61" i="1"/>
  <c r="AJ61" i="1"/>
  <c r="AI61" i="1" s="1"/>
  <c r="AK61" i="1"/>
  <c r="AN61" i="1"/>
  <c r="AO61" i="1"/>
  <c r="AP61" i="1"/>
  <c r="AQ61" i="1"/>
  <c r="AR61" i="1"/>
  <c r="AS61" i="1"/>
  <c r="BH61" i="1"/>
  <c r="BI61" i="1"/>
  <c r="BJ61" i="1"/>
  <c r="BL61" i="1"/>
  <c r="BM61" i="1"/>
  <c r="BN61" i="1"/>
  <c r="BO61" i="1"/>
  <c r="BG61" i="1" s="1"/>
  <c r="BK61" i="1" s="1"/>
  <c r="BP61" i="1"/>
  <c r="BQ61" i="1"/>
  <c r="BR61" i="1"/>
  <c r="I62" i="1"/>
  <c r="H62" i="1" s="1"/>
  <c r="J62" i="1"/>
  <c r="O62" i="1" s="1"/>
  <c r="M62" i="1"/>
  <c r="N62" i="1"/>
  <c r="P62" i="1"/>
  <c r="Q62" i="1"/>
  <c r="R62" i="1"/>
  <c r="S62" i="1"/>
  <c r="T62" i="1"/>
  <c r="AJ62" i="1"/>
  <c r="AI62" i="1" s="1"/>
  <c r="AK62" i="1"/>
  <c r="AN62" i="1"/>
  <c r="AO62" i="1"/>
  <c r="AP62" i="1"/>
  <c r="AQ62" i="1"/>
  <c r="AR62" i="1"/>
  <c r="AS62" i="1"/>
  <c r="BI62" i="1"/>
  <c r="BH62" i="1" s="1"/>
  <c r="BJ62" i="1"/>
  <c r="BM62" i="1"/>
  <c r="BN62" i="1"/>
  <c r="BO62" i="1"/>
  <c r="BG62" i="1" s="1"/>
  <c r="BP62" i="1"/>
  <c r="BQ62" i="1"/>
  <c r="BR62" i="1"/>
  <c r="H63" i="1"/>
  <c r="I63" i="1"/>
  <c r="J63" i="1"/>
  <c r="M63" i="1"/>
  <c r="N63" i="1"/>
  <c r="P63" i="1"/>
  <c r="Q63" i="1"/>
  <c r="R63" i="1"/>
  <c r="S63" i="1"/>
  <c r="T63" i="1"/>
  <c r="AJ63" i="1"/>
  <c r="AI63" i="1" s="1"/>
  <c r="AK63" i="1"/>
  <c r="AN63" i="1"/>
  <c r="AO63" i="1"/>
  <c r="AP63" i="1"/>
  <c r="AQ63" i="1"/>
  <c r="AR63" i="1"/>
  <c r="AS63" i="1"/>
  <c r="AW63" i="1"/>
  <c r="AW64" i="1" s="1"/>
  <c r="AW65" i="1" s="1"/>
  <c r="AW66" i="1" s="1"/>
  <c r="BH63" i="1"/>
  <c r="BI63" i="1"/>
  <c r="BJ63" i="1"/>
  <c r="BL63" i="1"/>
  <c r="BM63" i="1"/>
  <c r="BN63" i="1"/>
  <c r="BO63" i="1"/>
  <c r="BG63" i="1" s="1"/>
  <c r="BK63" i="1" s="1"/>
  <c r="BP63" i="1"/>
  <c r="BQ63" i="1"/>
  <c r="BR63" i="1"/>
  <c r="I64" i="1"/>
  <c r="H64" i="1" s="1"/>
  <c r="J64" i="1"/>
  <c r="O64" i="1" s="1"/>
  <c r="M64" i="1"/>
  <c r="N64" i="1"/>
  <c r="P64" i="1"/>
  <c r="Q64" i="1"/>
  <c r="R64" i="1"/>
  <c r="S64" i="1"/>
  <c r="T64" i="1"/>
  <c r="AJ64" i="1"/>
  <c r="AI64" i="1" s="1"/>
  <c r="AK64" i="1"/>
  <c r="AN64" i="1"/>
  <c r="AO64" i="1"/>
  <c r="AP64" i="1"/>
  <c r="AQ64" i="1"/>
  <c r="AR64" i="1"/>
  <c r="AS64" i="1"/>
  <c r="BI64" i="1"/>
  <c r="BH64" i="1" s="1"/>
  <c r="BJ64" i="1"/>
  <c r="BM64" i="1"/>
  <c r="BN64" i="1"/>
  <c r="BO64" i="1"/>
  <c r="BG64" i="1" s="1"/>
  <c r="BK64" i="1" s="1"/>
  <c r="BP64" i="1"/>
  <c r="BQ64" i="1"/>
  <c r="BR64" i="1"/>
  <c r="I65" i="1"/>
  <c r="H65" i="1" s="1"/>
  <c r="J65" i="1"/>
  <c r="M65" i="1"/>
  <c r="AB66" i="1" s="1"/>
  <c r="N65" i="1"/>
  <c r="O65" i="1" s="1"/>
  <c r="P65" i="1"/>
  <c r="Q65" i="1"/>
  <c r="R65" i="1"/>
  <c r="S65" i="1"/>
  <c r="T65" i="1"/>
  <c r="AJ65" i="1"/>
  <c r="AI65" i="1" s="1"/>
  <c r="AK65" i="1"/>
  <c r="AN65" i="1"/>
  <c r="AO65" i="1"/>
  <c r="AP65" i="1"/>
  <c r="AQ65" i="1"/>
  <c r="AR65" i="1"/>
  <c r="AS65" i="1"/>
  <c r="BG65" i="1"/>
  <c r="BL65" i="1" s="1"/>
  <c r="BH65" i="1"/>
  <c r="BI65" i="1"/>
  <c r="BJ65" i="1"/>
  <c r="BK65" i="1"/>
  <c r="BM65" i="1"/>
  <c r="BN65" i="1"/>
  <c r="BO65" i="1"/>
  <c r="BP65" i="1"/>
  <c r="BQ65" i="1"/>
  <c r="BR65" i="1"/>
  <c r="I66" i="1"/>
  <c r="H66" i="1" s="1"/>
  <c r="J66" i="1"/>
  <c r="O66" i="1" s="1"/>
  <c r="M66" i="1"/>
  <c r="N66" i="1"/>
  <c r="P66" i="1"/>
  <c r="Q66" i="1"/>
  <c r="R66" i="1"/>
  <c r="S66" i="1"/>
  <c r="T66" i="1"/>
  <c r="AJ66" i="1"/>
  <c r="AI66" i="1" s="1"/>
  <c r="AK66" i="1"/>
  <c r="AN66" i="1"/>
  <c r="AO66" i="1"/>
  <c r="AP66" i="1"/>
  <c r="AQ66" i="1"/>
  <c r="AR66" i="1"/>
  <c r="AS66" i="1"/>
  <c r="BI66" i="1"/>
  <c r="BH66" i="1" s="1"/>
  <c r="BJ66" i="1"/>
  <c r="BM66" i="1"/>
  <c r="BN66" i="1"/>
  <c r="BO66" i="1"/>
  <c r="BG66" i="1" s="1"/>
  <c r="BP66" i="1"/>
  <c r="BQ66" i="1"/>
  <c r="BR66" i="1"/>
  <c r="I67" i="1"/>
  <c r="H67" i="1" s="1"/>
  <c r="J67" i="1"/>
  <c r="M67" i="1"/>
  <c r="N67" i="1"/>
  <c r="O67" i="1" s="1"/>
  <c r="P67" i="1"/>
  <c r="Q67" i="1"/>
  <c r="R67" i="1"/>
  <c r="S67" i="1"/>
  <c r="T67" i="1"/>
  <c r="AJ67" i="1"/>
  <c r="AI67" i="1" s="1"/>
  <c r="AK67" i="1"/>
  <c r="AN67" i="1"/>
  <c r="AO67" i="1"/>
  <c r="AP67" i="1"/>
  <c r="AQ67" i="1"/>
  <c r="AR67" i="1"/>
  <c r="AS67" i="1"/>
  <c r="AW67" i="1"/>
  <c r="AW68" i="1" s="1"/>
  <c r="BH67" i="1"/>
  <c r="BI67" i="1"/>
  <c r="BJ67" i="1"/>
  <c r="BM67" i="1"/>
  <c r="BN67" i="1"/>
  <c r="BO67" i="1"/>
  <c r="BG67" i="1" s="1"/>
  <c r="BP67" i="1"/>
  <c r="BQ67" i="1"/>
  <c r="BR67" i="1"/>
  <c r="I68" i="1"/>
  <c r="H68" i="1" s="1"/>
  <c r="J68" i="1"/>
  <c r="M68" i="1"/>
  <c r="N68" i="1"/>
  <c r="P68" i="1"/>
  <c r="Q68" i="1"/>
  <c r="R68" i="1"/>
  <c r="S68" i="1"/>
  <c r="T68" i="1"/>
  <c r="AJ68" i="1"/>
  <c r="AI68" i="1" s="1"/>
  <c r="AK68" i="1"/>
  <c r="AN68" i="1"/>
  <c r="AO68" i="1"/>
  <c r="AP68" i="1"/>
  <c r="AQ68" i="1"/>
  <c r="AR68" i="1"/>
  <c r="AS68" i="1"/>
  <c r="BI68" i="1"/>
  <c r="BH68" i="1" s="1"/>
  <c r="BJ68" i="1"/>
  <c r="BM68" i="1"/>
  <c r="BN68" i="1"/>
  <c r="BO68" i="1"/>
  <c r="BG68" i="1" s="1"/>
  <c r="BP68" i="1"/>
  <c r="BQ68" i="1"/>
  <c r="BR68" i="1"/>
  <c r="BV68" i="1"/>
  <c r="BV69" i="1" s="1"/>
  <c r="I69" i="1"/>
  <c r="H69" i="1" s="1"/>
  <c r="J69" i="1"/>
  <c r="M69" i="1"/>
  <c r="AB71" i="1" s="1"/>
  <c r="N69" i="1"/>
  <c r="P69" i="1"/>
  <c r="Q69" i="1"/>
  <c r="R69" i="1"/>
  <c r="S69" i="1"/>
  <c r="T69" i="1"/>
  <c r="AJ69" i="1"/>
  <c r="AI69" i="1" s="1"/>
  <c r="AK69" i="1"/>
  <c r="AN69" i="1"/>
  <c r="AO69" i="1"/>
  <c r="AP69" i="1"/>
  <c r="AQ69" i="1"/>
  <c r="AR69" i="1"/>
  <c r="AS69" i="1"/>
  <c r="AW69" i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W85" i="1" s="1"/>
  <c r="AW86" i="1" s="1"/>
  <c r="AW87" i="1" s="1"/>
  <c r="AW88" i="1" s="1"/>
  <c r="AW89" i="1" s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BH69" i="1"/>
  <c r="BI69" i="1"/>
  <c r="BJ69" i="1"/>
  <c r="BL69" i="1"/>
  <c r="BM69" i="1"/>
  <c r="BN69" i="1"/>
  <c r="BO69" i="1"/>
  <c r="BG69" i="1" s="1"/>
  <c r="BK69" i="1" s="1"/>
  <c r="BP69" i="1"/>
  <c r="BQ69" i="1"/>
  <c r="BR69" i="1"/>
  <c r="I70" i="1"/>
  <c r="H70" i="1" s="1"/>
  <c r="J70" i="1"/>
  <c r="M70" i="1"/>
  <c r="N70" i="1"/>
  <c r="O70" i="1"/>
  <c r="P70" i="1"/>
  <c r="Q70" i="1"/>
  <c r="R70" i="1"/>
  <c r="S70" i="1"/>
  <c r="T70" i="1"/>
  <c r="AJ70" i="1"/>
  <c r="AI70" i="1" s="1"/>
  <c r="AK70" i="1"/>
  <c r="AN70" i="1"/>
  <c r="AO70" i="1"/>
  <c r="AP70" i="1"/>
  <c r="AQ70" i="1"/>
  <c r="AR70" i="1"/>
  <c r="AS70" i="1"/>
  <c r="BI70" i="1"/>
  <c r="BH70" i="1" s="1"/>
  <c r="BJ70" i="1"/>
  <c r="BM70" i="1"/>
  <c r="BN70" i="1"/>
  <c r="BO70" i="1"/>
  <c r="BG70" i="1" s="1"/>
  <c r="BK70" i="1" s="1"/>
  <c r="BP70" i="1"/>
  <c r="BQ70" i="1"/>
  <c r="BR70" i="1"/>
  <c r="BV70" i="1"/>
  <c r="BV71" i="1" s="1"/>
  <c r="I71" i="1"/>
  <c r="H71" i="1" s="1"/>
  <c r="J71" i="1"/>
  <c r="M71" i="1"/>
  <c r="N71" i="1"/>
  <c r="O71" i="1" s="1"/>
  <c r="P71" i="1"/>
  <c r="Q71" i="1"/>
  <c r="R71" i="1"/>
  <c r="S71" i="1"/>
  <c r="T71" i="1"/>
  <c r="AJ71" i="1"/>
  <c r="AI71" i="1" s="1"/>
  <c r="AK71" i="1"/>
  <c r="AN71" i="1"/>
  <c r="AO71" i="1"/>
  <c r="AP71" i="1"/>
  <c r="AQ71" i="1"/>
  <c r="AR71" i="1"/>
  <c r="AS71" i="1"/>
  <c r="BI71" i="1"/>
  <c r="BH71" i="1" s="1"/>
  <c r="BJ71" i="1"/>
  <c r="BL71" i="1"/>
  <c r="BM71" i="1"/>
  <c r="BN71" i="1"/>
  <c r="BO71" i="1"/>
  <c r="BG71" i="1" s="1"/>
  <c r="BK71" i="1" s="1"/>
  <c r="BP71" i="1"/>
  <c r="BQ71" i="1"/>
  <c r="BR71" i="1"/>
  <c r="I72" i="1"/>
  <c r="H72" i="1" s="1"/>
  <c r="J72" i="1"/>
  <c r="O72" i="1" s="1"/>
  <c r="M72" i="1"/>
  <c r="N72" i="1"/>
  <c r="P72" i="1"/>
  <c r="Q72" i="1"/>
  <c r="R72" i="1"/>
  <c r="S72" i="1"/>
  <c r="T72" i="1"/>
  <c r="AJ72" i="1"/>
  <c r="AI72" i="1" s="1"/>
  <c r="AK72" i="1"/>
  <c r="AN72" i="1"/>
  <c r="AO72" i="1"/>
  <c r="AP72" i="1"/>
  <c r="AQ72" i="1"/>
  <c r="AR72" i="1"/>
  <c r="AS72" i="1"/>
  <c r="AZ72" i="1"/>
  <c r="AZ73" i="1" s="1"/>
  <c r="AZ74" i="1" s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AZ87" i="1" s="1"/>
  <c r="AZ88" i="1" s="1"/>
  <c r="AZ89" i="1" s="1"/>
  <c r="AZ90" i="1" s="1"/>
  <c r="AZ91" i="1" s="1"/>
  <c r="AZ92" i="1" s="1"/>
  <c r="AZ93" i="1" s="1"/>
  <c r="AZ94" i="1" s="1"/>
  <c r="AZ95" i="1" s="1"/>
  <c r="AZ96" i="1" s="1"/>
  <c r="AZ97" i="1" s="1"/>
  <c r="AZ98" i="1" s="1"/>
  <c r="AZ99" i="1" s="1"/>
  <c r="AZ100" i="1" s="1"/>
  <c r="AZ101" i="1" s="1"/>
  <c r="AZ102" i="1" s="1"/>
  <c r="AZ103" i="1" s="1"/>
  <c r="AZ104" i="1" s="1"/>
  <c r="BI72" i="1"/>
  <c r="BH72" i="1" s="1"/>
  <c r="BJ72" i="1"/>
  <c r="BM72" i="1"/>
  <c r="BN72" i="1"/>
  <c r="BO72" i="1"/>
  <c r="BG72" i="1" s="1"/>
  <c r="BK72" i="1" s="1"/>
  <c r="BP72" i="1"/>
  <c r="BQ72" i="1"/>
  <c r="BR72" i="1"/>
  <c r="BV72" i="1"/>
  <c r="BV73" i="1" s="1"/>
  <c r="BV74" i="1" s="1"/>
  <c r="BV75" i="1" s="1"/>
  <c r="BV76" i="1" s="1"/>
  <c r="BV77" i="1" s="1"/>
  <c r="BV78" i="1" s="1"/>
  <c r="BV79" i="1" s="1"/>
  <c r="BV80" i="1" s="1"/>
  <c r="BV81" i="1" s="1"/>
  <c r="BV82" i="1" s="1"/>
  <c r="BV83" i="1" s="1"/>
  <c r="BV84" i="1" s="1"/>
  <c r="BV85" i="1" s="1"/>
  <c r="BV86" i="1" s="1"/>
  <c r="BV87" i="1" s="1"/>
  <c r="BV88" i="1" s="1"/>
  <c r="BV89" i="1" s="1"/>
  <c r="BV90" i="1" s="1"/>
  <c r="BV91" i="1" s="1"/>
  <c r="BV92" i="1" s="1"/>
  <c r="BV93" i="1" s="1"/>
  <c r="BV94" i="1" s="1"/>
  <c r="BV95" i="1" s="1"/>
  <c r="BV96" i="1" s="1"/>
  <c r="BV97" i="1" s="1"/>
  <c r="BV98" i="1" s="1"/>
  <c r="BV99" i="1" s="1"/>
  <c r="BV100" i="1" s="1"/>
  <c r="BV101" i="1" s="1"/>
  <c r="BV102" i="1" s="1"/>
  <c r="BV103" i="1" s="1"/>
  <c r="BV104" i="1" s="1"/>
  <c r="BV105" i="1" s="1"/>
  <c r="BV106" i="1" s="1"/>
  <c r="BV107" i="1" s="1"/>
  <c r="BV108" i="1" s="1"/>
  <c r="BV109" i="1" s="1"/>
  <c r="BV110" i="1" s="1"/>
  <c r="BV111" i="1" s="1"/>
  <c r="BV112" i="1" s="1"/>
  <c r="BV113" i="1" s="1"/>
  <c r="BV114" i="1" s="1"/>
  <c r="BV115" i="1" s="1"/>
  <c r="BV116" i="1" s="1"/>
  <c r="BV117" i="1" s="1"/>
  <c r="BV118" i="1" s="1"/>
  <c r="BV119" i="1" s="1"/>
  <c r="BV120" i="1" s="1"/>
  <c r="BV121" i="1" s="1"/>
  <c r="BV122" i="1" s="1"/>
  <c r="BV123" i="1" s="1"/>
  <c r="BV124" i="1" s="1"/>
  <c r="BV125" i="1" s="1"/>
  <c r="BV126" i="1" s="1"/>
  <c r="BV127" i="1" s="1"/>
  <c r="BV128" i="1" s="1"/>
  <c r="BV129" i="1" s="1"/>
  <c r="BV130" i="1" s="1"/>
  <c r="BV131" i="1" s="1"/>
  <c r="BV132" i="1" s="1"/>
  <c r="BV133" i="1" s="1"/>
  <c r="BV134" i="1" s="1"/>
  <c r="BV135" i="1" s="1"/>
  <c r="BV136" i="1" s="1"/>
  <c r="BV137" i="1" s="1"/>
  <c r="BV138" i="1" s="1"/>
  <c r="BV139" i="1" s="1"/>
  <c r="BV140" i="1" s="1"/>
  <c r="BV141" i="1" s="1"/>
  <c r="BV142" i="1" s="1"/>
  <c r="BV143" i="1" s="1"/>
  <c r="BV144" i="1" s="1"/>
  <c r="BV145" i="1" s="1"/>
  <c r="BV146" i="1" s="1"/>
  <c r="BV147" i="1" s="1"/>
  <c r="BV148" i="1" s="1"/>
  <c r="BV149" i="1" s="1"/>
  <c r="BV150" i="1" s="1"/>
  <c r="BV151" i="1" s="1"/>
  <c r="BV152" i="1" s="1"/>
  <c r="BV153" i="1" s="1"/>
  <c r="BV154" i="1" s="1"/>
  <c r="BV155" i="1" s="1"/>
  <c r="BV156" i="1" s="1"/>
  <c r="BV157" i="1" s="1"/>
  <c r="BV158" i="1" s="1"/>
  <c r="BV159" i="1" s="1"/>
  <c r="BV160" i="1" s="1"/>
  <c r="BV161" i="1" s="1"/>
  <c r="BV162" i="1" s="1"/>
  <c r="BV163" i="1" s="1"/>
  <c r="BV164" i="1" s="1"/>
  <c r="BV165" i="1" s="1"/>
  <c r="BV166" i="1" s="1"/>
  <c r="BV167" i="1" s="1"/>
  <c r="BV168" i="1" s="1"/>
  <c r="BV169" i="1" s="1"/>
  <c r="BV170" i="1" s="1"/>
  <c r="BV171" i="1" s="1"/>
  <c r="BV172" i="1" s="1"/>
  <c r="BV173" i="1" s="1"/>
  <c r="BV174" i="1" s="1"/>
  <c r="BV175" i="1" s="1"/>
  <c r="BV176" i="1" s="1"/>
  <c r="BV177" i="1" s="1"/>
  <c r="BV178" i="1" s="1"/>
  <c r="BV179" i="1" s="1"/>
  <c r="BV180" i="1" s="1"/>
  <c r="BV181" i="1" s="1"/>
  <c r="BV182" i="1" s="1"/>
  <c r="BV183" i="1" s="1"/>
  <c r="BV184" i="1" s="1"/>
  <c r="BV185" i="1" s="1"/>
  <c r="BV186" i="1" s="1"/>
  <c r="BV187" i="1" s="1"/>
  <c r="BV188" i="1" s="1"/>
  <c r="BV189" i="1" s="1"/>
  <c r="BV190" i="1" s="1"/>
  <c r="BV191" i="1" s="1"/>
  <c r="BV192" i="1" s="1"/>
  <c r="BV193" i="1" s="1"/>
  <c r="BV194" i="1" s="1"/>
  <c r="BV195" i="1" s="1"/>
  <c r="BV196" i="1" s="1"/>
  <c r="BV197" i="1" s="1"/>
  <c r="BV198" i="1" s="1"/>
  <c r="BV199" i="1" s="1"/>
  <c r="BV200" i="1" s="1"/>
  <c r="BV201" i="1" s="1"/>
  <c r="BV202" i="1" s="1"/>
  <c r="BV203" i="1" s="1"/>
  <c r="BV204" i="1" s="1"/>
  <c r="BV205" i="1" s="1"/>
  <c r="BV206" i="1" s="1"/>
  <c r="BV207" i="1" s="1"/>
  <c r="BV208" i="1" s="1"/>
  <c r="BV209" i="1" s="1"/>
  <c r="BV210" i="1" s="1"/>
  <c r="BV211" i="1" s="1"/>
  <c r="BV212" i="1" s="1"/>
  <c r="BV213" i="1" s="1"/>
  <c r="BV214" i="1" s="1"/>
  <c r="BV215" i="1" s="1"/>
  <c r="BV216" i="1" s="1"/>
  <c r="BV217" i="1" s="1"/>
  <c r="BV218" i="1" s="1"/>
  <c r="BV219" i="1" s="1"/>
  <c r="BV220" i="1" s="1"/>
  <c r="BV221" i="1" s="1"/>
  <c r="BV222" i="1" s="1"/>
  <c r="BV223" i="1" s="1"/>
  <c r="BV224" i="1" s="1"/>
  <c r="BV225" i="1" s="1"/>
  <c r="BV226" i="1" s="1"/>
  <c r="BV227" i="1" s="1"/>
  <c r="BV228" i="1" s="1"/>
  <c r="BV229" i="1" s="1"/>
  <c r="BV230" i="1" s="1"/>
  <c r="BV231" i="1" s="1"/>
  <c r="BV232" i="1" s="1"/>
  <c r="BV233" i="1" s="1"/>
  <c r="BV234" i="1" s="1"/>
  <c r="BV235" i="1" s="1"/>
  <c r="BV236" i="1" s="1"/>
  <c r="BV237" i="1" s="1"/>
  <c r="BV238" i="1" s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V267" i="1" s="1"/>
  <c r="BV268" i="1" s="1"/>
  <c r="BV269" i="1" s="1"/>
  <c r="BV270" i="1" s="1"/>
  <c r="BV271" i="1" s="1"/>
  <c r="BV272" i="1" s="1"/>
  <c r="BV273" i="1" s="1"/>
  <c r="BV274" i="1" s="1"/>
  <c r="BV275" i="1" s="1"/>
  <c r="BV276" i="1" s="1"/>
  <c r="BV277" i="1" s="1"/>
  <c r="BV278" i="1" s="1"/>
  <c r="BV279" i="1" s="1"/>
  <c r="BV280" i="1" s="1"/>
  <c r="BV281" i="1" s="1"/>
  <c r="BV282" i="1" s="1"/>
  <c r="BV283" i="1" s="1"/>
  <c r="BV284" i="1" s="1"/>
  <c r="BV285" i="1" s="1"/>
  <c r="BV286" i="1" s="1"/>
  <c r="BV287" i="1" s="1"/>
  <c r="BV288" i="1" s="1"/>
  <c r="BV289" i="1" s="1"/>
  <c r="BV290" i="1" s="1"/>
  <c r="BV291" i="1" s="1"/>
  <c r="BV292" i="1" s="1"/>
  <c r="BV293" i="1" s="1"/>
  <c r="BV294" i="1" s="1"/>
  <c r="BV295" i="1" s="1"/>
  <c r="BV296" i="1" s="1"/>
  <c r="BV297" i="1" s="1"/>
  <c r="BV298" i="1" s="1"/>
  <c r="BV299" i="1" s="1"/>
  <c r="BV300" i="1" s="1"/>
  <c r="BV301" i="1" s="1"/>
  <c r="BV302" i="1" s="1"/>
  <c r="BV303" i="1" s="1"/>
  <c r="BV304" i="1" s="1"/>
  <c r="BV305" i="1" s="1"/>
  <c r="BV306" i="1" s="1"/>
  <c r="BV307" i="1" s="1"/>
  <c r="BV308" i="1" s="1"/>
  <c r="BV309" i="1" s="1"/>
  <c r="BV310" i="1" s="1"/>
  <c r="BV311" i="1" s="1"/>
  <c r="BV312" i="1" s="1"/>
  <c r="BV313" i="1" s="1"/>
  <c r="BV314" i="1" s="1"/>
  <c r="BV315" i="1" s="1"/>
  <c r="BV316" i="1" s="1"/>
  <c r="BV317" i="1" s="1"/>
  <c r="BV318" i="1" s="1"/>
  <c r="BV319" i="1" s="1"/>
  <c r="BV320" i="1" s="1"/>
  <c r="BV321" i="1" s="1"/>
  <c r="BV322" i="1" s="1"/>
  <c r="BV323" i="1" s="1"/>
  <c r="BV324" i="1" s="1"/>
  <c r="BV325" i="1" s="1"/>
  <c r="BV326" i="1" s="1"/>
  <c r="BV327" i="1" s="1"/>
  <c r="BV328" i="1" s="1"/>
  <c r="BV329" i="1" s="1"/>
  <c r="BV330" i="1" s="1"/>
  <c r="BV331" i="1" s="1"/>
  <c r="BV332" i="1" s="1"/>
  <c r="BV333" i="1" s="1"/>
  <c r="BV334" i="1" s="1"/>
  <c r="BV335" i="1" s="1"/>
  <c r="BV336" i="1" s="1"/>
  <c r="BV337" i="1" s="1"/>
  <c r="BV338" i="1" s="1"/>
  <c r="BV339" i="1" s="1"/>
  <c r="BV340" i="1" s="1"/>
  <c r="BV341" i="1" s="1"/>
  <c r="BV342" i="1" s="1"/>
  <c r="BV343" i="1" s="1"/>
  <c r="BV344" i="1" s="1"/>
  <c r="BV345" i="1" s="1"/>
  <c r="BV346" i="1" s="1"/>
  <c r="BV347" i="1" s="1"/>
  <c r="BV348" i="1" s="1"/>
  <c r="BV349" i="1" s="1"/>
  <c r="BV350" i="1" s="1"/>
  <c r="BV351" i="1" s="1"/>
  <c r="BV352" i="1" s="1"/>
  <c r="BV353" i="1" s="1"/>
  <c r="BV354" i="1" s="1"/>
  <c r="BV355" i="1" s="1"/>
  <c r="BV356" i="1" s="1"/>
  <c r="BV357" i="1" s="1"/>
  <c r="BV358" i="1" s="1"/>
  <c r="BV359" i="1" s="1"/>
  <c r="BV360" i="1" s="1"/>
  <c r="BV361" i="1" s="1"/>
  <c r="BV362" i="1" s="1"/>
  <c r="BV363" i="1" s="1"/>
  <c r="BV364" i="1" s="1"/>
  <c r="BV365" i="1" s="1"/>
  <c r="BV366" i="1" s="1"/>
  <c r="BV367" i="1" s="1"/>
  <c r="BV368" i="1" s="1"/>
  <c r="BV369" i="1" s="1"/>
  <c r="BV370" i="1" s="1"/>
  <c r="BV371" i="1" s="1"/>
  <c r="BV372" i="1" s="1"/>
  <c r="BV373" i="1" s="1"/>
  <c r="BV374" i="1" s="1"/>
  <c r="BV375" i="1" s="1"/>
  <c r="BV376" i="1" s="1"/>
  <c r="BV377" i="1" s="1"/>
  <c r="BV378" i="1" s="1"/>
  <c r="BV379" i="1" s="1"/>
  <c r="BV380" i="1" s="1"/>
  <c r="BV381" i="1" s="1"/>
  <c r="BV382" i="1" s="1"/>
  <c r="BV383" i="1" s="1"/>
  <c r="BV384" i="1" s="1"/>
  <c r="BV385" i="1" s="1"/>
  <c r="BV386" i="1" s="1"/>
  <c r="BV387" i="1" s="1"/>
  <c r="BV388" i="1" s="1"/>
  <c r="BV389" i="1" s="1"/>
  <c r="BV390" i="1" s="1"/>
  <c r="BV391" i="1" s="1"/>
  <c r="BV392" i="1" s="1"/>
  <c r="BV393" i="1" s="1"/>
  <c r="BV394" i="1" s="1"/>
  <c r="BV395" i="1" s="1"/>
  <c r="BV396" i="1" s="1"/>
  <c r="BV397" i="1" s="1"/>
  <c r="BV398" i="1" s="1"/>
  <c r="BV399" i="1" s="1"/>
  <c r="BV400" i="1" s="1"/>
  <c r="BV401" i="1" s="1"/>
  <c r="BV402" i="1" s="1"/>
  <c r="BV403" i="1" s="1"/>
  <c r="BV404" i="1" s="1"/>
  <c r="BV405" i="1" s="1"/>
  <c r="BV406" i="1" s="1"/>
  <c r="BV407" i="1" s="1"/>
  <c r="BV408" i="1" s="1"/>
  <c r="BV409" i="1" s="1"/>
  <c r="BV410" i="1" s="1"/>
  <c r="BV411" i="1" s="1"/>
  <c r="BV412" i="1" s="1"/>
  <c r="BV413" i="1" s="1"/>
  <c r="BV414" i="1" s="1"/>
  <c r="BV415" i="1" s="1"/>
  <c r="BV416" i="1" s="1"/>
  <c r="BV417" i="1" s="1"/>
  <c r="BV418" i="1" s="1"/>
  <c r="BV419" i="1" s="1"/>
  <c r="BV420" i="1" s="1"/>
  <c r="BV421" i="1" s="1"/>
  <c r="BV422" i="1" s="1"/>
  <c r="BV423" i="1" s="1"/>
  <c r="BV424" i="1" s="1"/>
  <c r="BV425" i="1" s="1"/>
  <c r="BV426" i="1" s="1"/>
  <c r="BV427" i="1" s="1"/>
  <c r="BV428" i="1" s="1"/>
  <c r="BV429" i="1" s="1"/>
  <c r="BV430" i="1" s="1"/>
  <c r="BV431" i="1" s="1"/>
  <c r="BV432" i="1" s="1"/>
  <c r="BV433" i="1" s="1"/>
  <c r="BV434" i="1" s="1"/>
  <c r="BV435" i="1" s="1"/>
  <c r="BV436" i="1" s="1"/>
  <c r="BV437" i="1" s="1"/>
  <c r="BV438" i="1" s="1"/>
  <c r="BV439" i="1" s="1"/>
  <c r="BV440" i="1" s="1"/>
  <c r="BV441" i="1" s="1"/>
  <c r="BV442" i="1" s="1"/>
  <c r="BV443" i="1" s="1"/>
  <c r="BV444" i="1" s="1"/>
  <c r="BV445" i="1" s="1"/>
  <c r="BV446" i="1" s="1"/>
  <c r="BV447" i="1" s="1"/>
  <c r="BV448" i="1" s="1"/>
  <c r="BV449" i="1" s="1"/>
  <c r="BV450" i="1" s="1"/>
  <c r="BV451" i="1" s="1"/>
  <c r="BV452" i="1" s="1"/>
  <c r="BV453" i="1" s="1"/>
  <c r="BV454" i="1" s="1"/>
  <c r="BV455" i="1" s="1"/>
  <c r="BV456" i="1" s="1"/>
  <c r="BV457" i="1" s="1"/>
  <c r="BV458" i="1" s="1"/>
  <c r="BV459" i="1" s="1"/>
  <c r="BV460" i="1" s="1"/>
  <c r="BV461" i="1" s="1"/>
  <c r="BV462" i="1" s="1"/>
  <c r="BV463" i="1" s="1"/>
  <c r="BV464" i="1" s="1"/>
  <c r="BV465" i="1" s="1"/>
  <c r="BV466" i="1" s="1"/>
  <c r="BV467" i="1" s="1"/>
  <c r="BV468" i="1" s="1"/>
  <c r="BV469" i="1" s="1"/>
  <c r="BV470" i="1" s="1"/>
  <c r="BV471" i="1" s="1"/>
  <c r="BV472" i="1" s="1"/>
  <c r="BV473" i="1" s="1"/>
  <c r="BV474" i="1" s="1"/>
  <c r="BV475" i="1" s="1"/>
  <c r="BV476" i="1" s="1"/>
  <c r="BV477" i="1" s="1"/>
  <c r="BV478" i="1" s="1"/>
  <c r="BV479" i="1" s="1"/>
  <c r="BV480" i="1" s="1"/>
  <c r="BV481" i="1" s="1"/>
  <c r="BV482" i="1" s="1"/>
  <c r="BV483" i="1" s="1"/>
  <c r="BV484" i="1" s="1"/>
  <c r="BV485" i="1" s="1"/>
  <c r="BV486" i="1" s="1"/>
  <c r="BV487" i="1" s="1"/>
  <c r="BV488" i="1" s="1"/>
  <c r="BV489" i="1" s="1"/>
  <c r="BV490" i="1" s="1"/>
  <c r="BV491" i="1" s="1"/>
  <c r="BV492" i="1" s="1"/>
  <c r="BV493" i="1" s="1"/>
  <c r="BV494" i="1" s="1"/>
  <c r="BV495" i="1" s="1"/>
  <c r="BV496" i="1" s="1"/>
  <c r="BV497" i="1" s="1"/>
  <c r="BV498" i="1" s="1"/>
  <c r="BV499" i="1" s="1"/>
  <c r="BV500" i="1" s="1"/>
  <c r="BV501" i="1" s="1"/>
  <c r="BV502" i="1" s="1"/>
  <c r="BV503" i="1" s="1"/>
  <c r="BV504" i="1" s="1"/>
  <c r="BV505" i="1" s="1"/>
  <c r="BV506" i="1" s="1"/>
  <c r="BV507" i="1" s="1"/>
  <c r="BV508" i="1" s="1"/>
  <c r="BV509" i="1" s="1"/>
  <c r="BV510" i="1" s="1"/>
  <c r="BV511" i="1" s="1"/>
  <c r="BV512" i="1" s="1"/>
  <c r="BV513" i="1" s="1"/>
  <c r="BV514" i="1" s="1"/>
  <c r="BV515" i="1" s="1"/>
  <c r="BV516" i="1" s="1"/>
  <c r="BV517" i="1" s="1"/>
  <c r="BV518" i="1" s="1"/>
  <c r="BV519" i="1" s="1"/>
  <c r="BV520" i="1" s="1"/>
  <c r="BV521" i="1" s="1"/>
  <c r="BV522" i="1" s="1"/>
  <c r="BV523" i="1" s="1"/>
  <c r="BV524" i="1" s="1"/>
  <c r="BV525" i="1" s="1"/>
  <c r="BV526" i="1" s="1"/>
  <c r="BV527" i="1" s="1"/>
  <c r="BV528" i="1" s="1"/>
  <c r="BV529" i="1" s="1"/>
  <c r="BV530" i="1" s="1"/>
  <c r="BV531" i="1" s="1"/>
  <c r="BV532" i="1" s="1"/>
  <c r="BV533" i="1" s="1"/>
  <c r="BV534" i="1" s="1"/>
  <c r="BV535" i="1" s="1"/>
  <c r="BV536" i="1" s="1"/>
  <c r="BV537" i="1" s="1"/>
  <c r="BV538" i="1" s="1"/>
  <c r="BV539" i="1" s="1"/>
  <c r="BV540" i="1" s="1"/>
  <c r="BV541" i="1" s="1"/>
  <c r="BV542" i="1" s="1"/>
  <c r="BV543" i="1" s="1"/>
  <c r="BV544" i="1" s="1"/>
  <c r="BV545" i="1" s="1"/>
  <c r="BV546" i="1" s="1"/>
  <c r="BV547" i="1" s="1"/>
  <c r="BV548" i="1" s="1"/>
  <c r="BV549" i="1" s="1"/>
  <c r="BV550" i="1" s="1"/>
  <c r="BV551" i="1" s="1"/>
  <c r="BV552" i="1" s="1"/>
  <c r="BV553" i="1" s="1"/>
  <c r="BV554" i="1" s="1"/>
  <c r="BV555" i="1" s="1"/>
  <c r="BV556" i="1" s="1"/>
  <c r="BV557" i="1" s="1"/>
  <c r="BV558" i="1" s="1"/>
  <c r="BV559" i="1" s="1"/>
  <c r="BV560" i="1" s="1"/>
  <c r="BV561" i="1" s="1"/>
  <c r="BV562" i="1" s="1"/>
  <c r="BV563" i="1" s="1"/>
  <c r="BV564" i="1" s="1"/>
  <c r="BV565" i="1" s="1"/>
  <c r="BV566" i="1" s="1"/>
  <c r="BV567" i="1" s="1"/>
  <c r="BV568" i="1" s="1"/>
  <c r="BV569" i="1" s="1"/>
  <c r="BV570" i="1" s="1"/>
  <c r="BV571" i="1" s="1"/>
  <c r="BV572" i="1" s="1"/>
  <c r="BV573" i="1" s="1"/>
  <c r="BV574" i="1" s="1"/>
  <c r="BV575" i="1" s="1"/>
  <c r="BV576" i="1" s="1"/>
  <c r="BV577" i="1" s="1"/>
  <c r="BV578" i="1" s="1"/>
  <c r="BV579" i="1" s="1"/>
  <c r="BV580" i="1" s="1"/>
  <c r="BV581" i="1" s="1"/>
  <c r="BV582" i="1" s="1"/>
  <c r="BV583" i="1" s="1"/>
  <c r="BV584" i="1" s="1"/>
  <c r="BV585" i="1" s="1"/>
  <c r="BV586" i="1" s="1"/>
  <c r="BV587" i="1" s="1"/>
  <c r="BV588" i="1" s="1"/>
  <c r="BV589" i="1" s="1"/>
  <c r="BV590" i="1" s="1"/>
  <c r="BV591" i="1" s="1"/>
  <c r="BV592" i="1" s="1"/>
  <c r="BV593" i="1" s="1"/>
  <c r="BV594" i="1" s="1"/>
  <c r="BV595" i="1" s="1"/>
  <c r="BV596" i="1" s="1"/>
  <c r="BV597" i="1" s="1"/>
  <c r="BV598" i="1" s="1"/>
  <c r="BV599" i="1" s="1"/>
  <c r="BV600" i="1" s="1"/>
  <c r="BV601" i="1" s="1"/>
  <c r="BV602" i="1" s="1"/>
  <c r="BV603" i="1" s="1"/>
  <c r="BV604" i="1" s="1"/>
  <c r="BV605" i="1" s="1"/>
  <c r="BV606" i="1" s="1"/>
  <c r="BV607" i="1" s="1"/>
  <c r="BV608" i="1" s="1"/>
  <c r="BV609" i="1" s="1"/>
  <c r="BV610" i="1" s="1"/>
  <c r="BV611" i="1" s="1"/>
  <c r="BV612" i="1" s="1"/>
  <c r="BV613" i="1" s="1"/>
  <c r="BV614" i="1" s="1"/>
  <c r="BV615" i="1" s="1"/>
  <c r="BV616" i="1" s="1"/>
  <c r="BV617" i="1" s="1"/>
  <c r="BV618" i="1" s="1"/>
  <c r="BV619" i="1" s="1"/>
  <c r="BV620" i="1" s="1"/>
  <c r="BV621" i="1" s="1"/>
  <c r="BV622" i="1" s="1"/>
  <c r="BV623" i="1" s="1"/>
  <c r="BV624" i="1" s="1"/>
  <c r="BV625" i="1" s="1"/>
  <c r="BV626" i="1" s="1"/>
  <c r="BV627" i="1" s="1"/>
  <c r="BV628" i="1" s="1"/>
  <c r="BV629" i="1" s="1"/>
  <c r="BV630" i="1" s="1"/>
  <c r="BV631" i="1" s="1"/>
  <c r="BV632" i="1" s="1"/>
  <c r="BV633" i="1" s="1"/>
  <c r="BV634" i="1" s="1"/>
  <c r="BV635" i="1" s="1"/>
  <c r="BV636" i="1" s="1"/>
  <c r="BV637" i="1" s="1"/>
  <c r="BV638" i="1" s="1"/>
  <c r="BV639" i="1" s="1"/>
  <c r="BV640" i="1" s="1"/>
  <c r="BV641" i="1" s="1"/>
  <c r="BV642" i="1" s="1"/>
  <c r="BV643" i="1" s="1"/>
  <c r="BV644" i="1" s="1"/>
  <c r="BV645" i="1" s="1"/>
  <c r="BV646" i="1" s="1"/>
  <c r="BV647" i="1" s="1"/>
  <c r="BV648" i="1" s="1"/>
  <c r="BV649" i="1" s="1"/>
  <c r="BV650" i="1" s="1"/>
  <c r="BV651" i="1" s="1"/>
  <c r="BV652" i="1" s="1"/>
  <c r="BV653" i="1" s="1"/>
  <c r="BV654" i="1" s="1"/>
  <c r="BV655" i="1" s="1"/>
  <c r="BV656" i="1" s="1"/>
  <c r="BV657" i="1" s="1"/>
  <c r="BV658" i="1" s="1"/>
  <c r="BV659" i="1" s="1"/>
  <c r="BV660" i="1" s="1"/>
  <c r="BV661" i="1" s="1"/>
  <c r="BV662" i="1" s="1"/>
  <c r="BV663" i="1" s="1"/>
  <c r="BV664" i="1" s="1"/>
  <c r="BV665" i="1" s="1"/>
  <c r="BV666" i="1" s="1"/>
  <c r="BV667" i="1" s="1"/>
  <c r="BV668" i="1" s="1"/>
  <c r="BV669" i="1" s="1"/>
  <c r="BV670" i="1" s="1"/>
  <c r="BV671" i="1" s="1"/>
  <c r="BV672" i="1" s="1"/>
  <c r="BV673" i="1" s="1"/>
  <c r="BV674" i="1" s="1"/>
  <c r="BV675" i="1" s="1"/>
  <c r="BV676" i="1" s="1"/>
  <c r="BV677" i="1" s="1"/>
  <c r="BV678" i="1" s="1"/>
  <c r="BV679" i="1" s="1"/>
  <c r="BV680" i="1" s="1"/>
  <c r="BV681" i="1" s="1"/>
  <c r="BV682" i="1" s="1"/>
  <c r="BV683" i="1" s="1"/>
  <c r="BV684" i="1" s="1"/>
  <c r="BV685" i="1" s="1"/>
  <c r="BV686" i="1" s="1"/>
  <c r="BV687" i="1" s="1"/>
  <c r="BV688" i="1" s="1"/>
  <c r="BV689" i="1" s="1"/>
  <c r="BV690" i="1" s="1"/>
  <c r="BV691" i="1" s="1"/>
  <c r="BV692" i="1" s="1"/>
  <c r="BV693" i="1" s="1"/>
  <c r="BV694" i="1" s="1"/>
  <c r="BV695" i="1" s="1"/>
  <c r="BV696" i="1" s="1"/>
  <c r="BV697" i="1" s="1"/>
  <c r="BV698" i="1" s="1"/>
  <c r="BV699" i="1" s="1"/>
  <c r="BV700" i="1" s="1"/>
  <c r="BV701" i="1" s="1"/>
  <c r="BV702" i="1" s="1"/>
  <c r="BV703" i="1" s="1"/>
  <c r="BV704" i="1" s="1"/>
  <c r="BV705" i="1" s="1"/>
  <c r="BV706" i="1" s="1"/>
  <c r="BV707" i="1" s="1"/>
  <c r="BV708" i="1" s="1"/>
  <c r="BV709" i="1" s="1"/>
  <c r="BV710" i="1" s="1"/>
  <c r="BV711" i="1" s="1"/>
  <c r="BV712" i="1" s="1"/>
  <c r="BV713" i="1" s="1"/>
  <c r="BV714" i="1" s="1"/>
  <c r="BV715" i="1" s="1"/>
  <c r="BV716" i="1" s="1"/>
  <c r="BV717" i="1" s="1"/>
  <c r="BV718" i="1" s="1"/>
  <c r="BV719" i="1" s="1"/>
  <c r="BV720" i="1" s="1"/>
  <c r="BV721" i="1" s="1"/>
  <c r="BV722" i="1" s="1"/>
  <c r="BV723" i="1" s="1"/>
  <c r="BV724" i="1" s="1"/>
  <c r="BV725" i="1" s="1"/>
  <c r="BV726" i="1" s="1"/>
  <c r="BV727" i="1" s="1"/>
  <c r="BV728" i="1" s="1"/>
  <c r="BV729" i="1" s="1"/>
  <c r="BV730" i="1" s="1"/>
  <c r="BV731" i="1" s="1"/>
  <c r="BV732" i="1" s="1"/>
  <c r="BV733" i="1" s="1"/>
  <c r="BV734" i="1" s="1"/>
  <c r="BV735" i="1" s="1"/>
  <c r="BV736" i="1" s="1"/>
  <c r="BV737" i="1" s="1"/>
  <c r="BV738" i="1" s="1"/>
  <c r="BV739" i="1" s="1"/>
  <c r="BV740" i="1" s="1"/>
  <c r="BV741" i="1" s="1"/>
  <c r="BV742" i="1" s="1"/>
  <c r="BV743" i="1" s="1"/>
  <c r="BV744" i="1" s="1"/>
  <c r="BV745" i="1" s="1"/>
  <c r="BV746" i="1" s="1"/>
  <c r="BV747" i="1" s="1"/>
  <c r="BV748" i="1" s="1"/>
  <c r="BV749" i="1" s="1"/>
  <c r="BV750" i="1" s="1"/>
  <c r="BV751" i="1" s="1"/>
  <c r="BV752" i="1" s="1"/>
  <c r="BV753" i="1" s="1"/>
  <c r="BV754" i="1" s="1"/>
  <c r="BV755" i="1" s="1"/>
  <c r="BV756" i="1" s="1"/>
  <c r="BV757" i="1" s="1"/>
  <c r="BV758" i="1" s="1"/>
  <c r="BV759" i="1" s="1"/>
  <c r="BV760" i="1" s="1"/>
  <c r="BV761" i="1" s="1"/>
  <c r="BV762" i="1" s="1"/>
  <c r="BV763" i="1" s="1"/>
  <c r="BV764" i="1" s="1"/>
  <c r="BV765" i="1" s="1"/>
  <c r="BV766" i="1" s="1"/>
  <c r="BV767" i="1" s="1"/>
  <c r="BV768" i="1" s="1"/>
  <c r="BV769" i="1" s="1"/>
  <c r="BV770" i="1" s="1"/>
  <c r="BV771" i="1" s="1"/>
  <c r="BV772" i="1" s="1"/>
  <c r="BV773" i="1" s="1"/>
  <c r="BV774" i="1" s="1"/>
  <c r="BV775" i="1" s="1"/>
  <c r="BV776" i="1" s="1"/>
  <c r="BV777" i="1" s="1"/>
  <c r="BV778" i="1" s="1"/>
  <c r="BV779" i="1" s="1"/>
  <c r="BV780" i="1" s="1"/>
  <c r="BV781" i="1" s="1"/>
  <c r="BV782" i="1" s="1"/>
  <c r="BV783" i="1" s="1"/>
  <c r="BV784" i="1" s="1"/>
  <c r="BV785" i="1" s="1"/>
  <c r="BV786" i="1" s="1"/>
  <c r="BV787" i="1" s="1"/>
  <c r="BV788" i="1" s="1"/>
  <c r="BV789" i="1" s="1"/>
  <c r="BV790" i="1" s="1"/>
  <c r="BV791" i="1" s="1"/>
  <c r="BV792" i="1" s="1"/>
  <c r="BV793" i="1" s="1"/>
  <c r="BV794" i="1" s="1"/>
  <c r="BV795" i="1" s="1"/>
  <c r="BV796" i="1" s="1"/>
  <c r="BV797" i="1" s="1"/>
  <c r="BV798" i="1" s="1"/>
  <c r="BV799" i="1" s="1"/>
  <c r="BV800" i="1" s="1"/>
  <c r="BV801" i="1" s="1"/>
  <c r="BV802" i="1" s="1"/>
  <c r="BV803" i="1" s="1"/>
  <c r="BV804" i="1" s="1"/>
  <c r="BV805" i="1" s="1"/>
  <c r="BV806" i="1" s="1"/>
  <c r="BV807" i="1" s="1"/>
  <c r="BV808" i="1" s="1"/>
  <c r="BV809" i="1" s="1"/>
  <c r="BV810" i="1" s="1"/>
  <c r="BV811" i="1" s="1"/>
  <c r="BV812" i="1" s="1"/>
  <c r="BV813" i="1" s="1"/>
  <c r="BV814" i="1" s="1"/>
  <c r="BV815" i="1" s="1"/>
  <c r="BV816" i="1" s="1"/>
  <c r="BV817" i="1" s="1"/>
  <c r="BV818" i="1" s="1"/>
  <c r="BV819" i="1" s="1"/>
  <c r="BV820" i="1" s="1"/>
  <c r="BV821" i="1" s="1"/>
  <c r="BV822" i="1" s="1"/>
  <c r="BV823" i="1" s="1"/>
  <c r="BV824" i="1" s="1"/>
  <c r="BV825" i="1" s="1"/>
  <c r="BV826" i="1" s="1"/>
  <c r="BV827" i="1" s="1"/>
  <c r="BV828" i="1" s="1"/>
  <c r="BV829" i="1" s="1"/>
  <c r="BV830" i="1" s="1"/>
  <c r="BV831" i="1" s="1"/>
  <c r="BV832" i="1" s="1"/>
  <c r="BV833" i="1" s="1"/>
  <c r="BV834" i="1" s="1"/>
  <c r="BV835" i="1" s="1"/>
  <c r="BV836" i="1" s="1"/>
  <c r="BV837" i="1" s="1"/>
  <c r="BV838" i="1" s="1"/>
  <c r="BV839" i="1" s="1"/>
  <c r="BV840" i="1" s="1"/>
  <c r="BV841" i="1" s="1"/>
  <c r="BV842" i="1" s="1"/>
  <c r="BV843" i="1" s="1"/>
  <c r="BV844" i="1" s="1"/>
  <c r="BV845" i="1" s="1"/>
  <c r="BV846" i="1" s="1"/>
  <c r="BV847" i="1" s="1"/>
  <c r="BV848" i="1" s="1"/>
  <c r="BV849" i="1" s="1"/>
  <c r="BV850" i="1" s="1"/>
  <c r="BV851" i="1" s="1"/>
  <c r="BV852" i="1" s="1"/>
  <c r="BV853" i="1" s="1"/>
  <c r="BV854" i="1" s="1"/>
  <c r="BV855" i="1" s="1"/>
  <c r="BV856" i="1" s="1"/>
  <c r="BV857" i="1" s="1"/>
  <c r="BV858" i="1" s="1"/>
  <c r="BV859" i="1" s="1"/>
  <c r="BV860" i="1" s="1"/>
  <c r="BV861" i="1" s="1"/>
  <c r="BV862" i="1" s="1"/>
  <c r="BV863" i="1" s="1"/>
  <c r="BV864" i="1" s="1"/>
  <c r="BV865" i="1" s="1"/>
  <c r="BV866" i="1" s="1"/>
  <c r="BV867" i="1" s="1"/>
  <c r="BV868" i="1" s="1"/>
  <c r="BV869" i="1" s="1"/>
  <c r="BV870" i="1" s="1"/>
  <c r="BV871" i="1" s="1"/>
  <c r="BV872" i="1" s="1"/>
  <c r="BV873" i="1" s="1"/>
  <c r="BV874" i="1" s="1"/>
  <c r="BV875" i="1" s="1"/>
  <c r="BV876" i="1" s="1"/>
  <c r="BV877" i="1" s="1"/>
  <c r="BV878" i="1" s="1"/>
  <c r="BV879" i="1" s="1"/>
  <c r="BV880" i="1" s="1"/>
  <c r="BV881" i="1" s="1"/>
  <c r="BV882" i="1" s="1"/>
  <c r="BV883" i="1" s="1"/>
  <c r="BV884" i="1" s="1"/>
  <c r="BV885" i="1" s="1"/>
  <c r="BV886" i="1" s="1"/>
  <c r="BV887" i="1" s="1"/>
  <c r="BV888" i="1" s="1"/>
  <c r="BV889" i="1" s="1"/>
  <c r="BV890" i="1" s="1"/>
  <c r="BV891" i="1" s="1"/>
  <c r="BV892" i="1" s="1"/>
  <c r="BV893" i="1" s="1"/>
  <c r="BV894" i="1" s="1"/>
  <c r="BV895" i="1" s="1"/>
  <c r="BV896" i="1" s="1"/>
  <c r="BV897" i="1" s="1"/>
  <c r="BV898" i="1" s="1"/>
  <c r="BV899" i="1" s="1"/>
  <c r="BV900" i="1" s="1"/>
  <c r="BV901" i="1" s="1"/>
  <c r="BV902" i="1" s="1"/>
  <c r="BV903" i="1" s="1"/>
  <c r="BV904" i="1" s="1"/>
  <c r="BV905" i="1" s="1"/>
  <c r="BV906" i="1" s="1"/>
  <c r="BV907" i="1" s="1"/>
  <c r="BV908" i="1" s="1"/>
  <c r="BV909" i="1" s="1"/>
  <c r="BV910" i="1" s="1"/>
  <c r="BV911" i="1" s="1"/>
  <c r="BV912" i="1" s="1"/>
  <c r="BV913" i="1" s="1"/>
  <c r="BV914" i="1" s="1"/>
  <c r="BV915" i="1" s="1"/>
  <c r="BV916" i="1" s="1"/>
  <c r="BV917" i="1" s="1"/>
  <c r="BV918" i="1" s="1"/>
  <c r="BV919" i="1" s="1"/>
  <c r="BV920" i="1" s="1"/>
  <c r="BV921" i="1" s="1"/>
  <c r="BV922" i="1" s="1"/>
  <c r="BV923" i="1" s="1"/>
  <c r="BV924" i="1" s="1"/>
  <c r="BV925" i="1" s="1"/>
  <c r="BV926" i="1" s="1"/>
  <c r="BV927" i="1" s="1"/>
  <c r="BV928" i="1" s="1"/>
  <c r="BV929" i="1" s="1"/>
  <c r="BV930" i="1" s="1"/>
  <c r="BV931" i="1" s="1"/>
  <c r="BV932" i="1" s="1"/>
  <c r="BV933" i="1" s="1"/>
  <c r="BV934" i="1" s="1"/>
  <c r="BV935" i="1" s="1"/>
  <c r="BV936" i="1" s="1"/>
  <c r="BV937" i="1" s="1"/>
  <c r="BV938" i="1" s="1"/>
  <c r="BV939" i="1" s="1"/>
  <c r="BV940" i="1" s="1"/>
  <c r="BV941" i="1" s="1"/>
  <c r="BV942" i="1" s="1"/>
  <c r="BV943" i="1" s="1"/>
  <c r="BV944" i="1" s="1"/>
  <c r="BV945" i="1" s="1"/>
  <c r="BV946" i="1" s="1"/>
  <c r="BV947" i="1" s="1"/>
  <c r="BV948" i="1" s="1"/>
  <c r="BV949" i="1" s="1"/>
  <c r="BV950" i="1" s="1"/>
  <c r="BV951" i="1" s="1"/>
  <c r="BV952" i="1" s="1"/>
  <c r="BV953" i="1" s="1"/>
  <c r="BV954" i="1" s="1"/>
  <c r="BV955" i="1" s="1"/>
  <c r="BV956" i="1" s="1"/>
  <c r="BV957" i="1" s="1"/>
  <c r="BV958" i="1" s="1"/>
  <c r="BV959" i="1" s="1"/>
  <c r="BV960" i="1" s="1"/>
  <c r="BV961" i="1" s="1"/>
  <c r="BV962" i="1" s="1"/>
  <c r="BV963" i="1" s="1"/>
  <c r="BV964" i="1" s="1"/>
  <c r="BV965" i="1" s="1"/>
  <c r="BV966" i="1" s="1"/>
  <c r="BV967" i="1" s="1"/>
  <c r="BV968" i="1" s="1"/>
  <c r="BV969" i="1" s="1"/>
  <c r="BV970" i="1" s="1"/>
  <c r="BV971" i="1" s="1"/>
  <c r="BV972" i="1" s="1"/>
  <c r="BV973" i="1" s="1"/>
  <c r="BV974" i="1" s="1"/>
  <c r="BV975" i="1" s="1"/>
  <c r="BV976" i="1" s="1"/>
  <c r="BV977" i="1" s="1"/>
  <c r="BV978" i="1" s="1"/>
  <c r="BV979" i="1" s="1"/>
  <c r="BV980" i="1" s="1"/>
  <c r="BV981" i="1" s="1"/>
  <c r="BV982" i="1" s="1"/>
  <c r="BV983" i="1" s="1"/>
  <c r="BV984" i="1" s="1"/>
  <c r="BV985" i="1" s="1"/>
  <c r="BV986" i="1" s="1"/>
  <c r="BV987" i="1" s="1"/>
  <c r="BV988" i="1" s="1"/>
  <c r="BV989" i="1" s="1"/>
  <c r="BV990" i="1" s="1"/>
  <c r="BV991" i="1" s="1"/>
  <c r="BV992" i="1" s="1"/>
  <c r="BV993" i="1" s="1"/>
  <c r="BV994" i="1" s="1"/>
  <c r="BV995" i="1" s="1"/>
  <c r="BV996" i="1" s="1"/>
  <c r="BV997" i="1" s="1"/>
  <c r="BV998" i="1" s="1"/>
  <c r="BV999" i="1" s="1"/>
  <c r="BV1000" i="1" s="1"/>
  <c r="BV1001" i="1" s="1"/>
  <c r="BV1002" i="1" s="1"/>
  <c r="BV1003" i="1" s="1"/>
  <c r="BV1004" i="1" s="1"/>
  <c r="BV1005" i="1" s="1"/>
  <c r="BV1006" i="1" s="1"/>
  <c r="BV1007" i="1" s="1"/>
  <c r="BV1008" i="1" s="1"/>
  <c r="BV1009" i="1" s="1"/>
  <c r="BV1010" i="1" s="1"/>
  <c r="BV1011" i="1" s="1"/>
  <c r="BV1012" i="1" s="1"/>
  <c r="BV1013" i="1" s="1"/>
  <c r="BV1014" i="1" s="1"/>
  <c r="BV1015" i="1" s="1"/>
  <c r="BV1016" i="1" s="1"/>
  <c r="BV1017" i="1" s="1"/>
  <c r="BV1018" i="1" s="1"/>
  <c r="BV1019" i="1" s="1"/>
  <c r="BV1020" i="1" s="1"/>
  <c r="BV1021" i="1" s="1"/>
  <c r="BV1022" i="1" s="1"/>
  <c r="BV1023" i="1" s="1"/>
  <c r="BV1024" i="1" s="1"/>
  <c r="BV1025" i="1" s="1"/>
  <c r="BV1026" i="1" s="1"/>
  <c r="BV1027" i="1" s="1"/>
  <c r="BV1028" i="1" s="1"/>
  <c r="BV1029" i="1" s="1"/>
  <c r="BV1030" i="1" s="1"/>
  <c r="BV1031" i="1" s="1"/>
  <c r="BV1032" i="1" s="1"/>
  <c r="BV1033" i="1" s="1"/>
  <c r="BV1034" i="1" s="1"/>
  <c r="BV1035" i="1" s="1"/>
  <c r="BV1036" i="1" s="1"/>
  <c r="BV1037" i="1" s="1"/>
  <c r="BV1038" i="1" s="1"/>
  <c r="BV1039" i="1" s="1"/>
  <c r="BV1040" i="1" s="1"/>
  <c r="BV1041" i="1" s="1"/>
  <c r="BV1042" i="1" s="1"/>
  <c r="BV1043" i="1" s="1"/>
  <c r="BV1044" i="1" s="1"/>
  <c r="BV1045" i="1" s="1"/>
  <c r="BV1046" i="1" s="1"/>
  <c r="BV1047" i="1" s="1"/>
  <c r="BV1048" i="1" s="1"/>
  <c r="BV1049" i="1" s="1"/>
  <c r="BV1050" i="1" s="1"/>
  <c r="BV1051" i="1" s="1"/>
  <c r="BV1052" i="1" s="1"/>
  <c r="BV1053" i="1" s="1"/>
  <c r="BV1054" i="1" s="1"/>
  <c r="BV1055" i="1" s="1"/>
  <c r="BV1056" i="1" s="1"/>
  <c r="BV1057" i="1" s="1"/>
  <c r="BV1058" i="1" s="1"/>
  <c r="BV1059" i="1" s="1"/>
  <c r="BV1060" i="1" s="1"/>
  <c r="BV1061" i="1" s="1"/>
  <c r="BV1062" i="1" s="1"/>
  <c r="BV1063" i="1" s="1"/>
  <c r="BV1064" i="1" s="1"/>
  <c r="BV1065" i="1" s="1"/>
  <c r="BV1066" i="1" s="1"/>
  <c r="BV1067" i="1" s="1"/>
  <c r="BV1068" i="1" s="1"/>
  <c r="BV1069" i="1" s="1"/>
  <c r="BV1070" i="1" s="1"/>
  <c r="BV1071" i="1" s="1"/>
  <c r="BV1072" i="1" s="1"/>
  <c r="BV1073" i="1" s="1"/>
  <c r="BV1074" i="1" s="1"/>
  <c r="BV1075" i="1" s="1"/>
  <c r="BV1076" i="1" s="1"/>
  <c r="BV1077" i="1" s="1"/>
  <c r="BV1078" i="1" s="1"/>
  <c r="BV1079" i="1" s="1"/>
  <c r="BV1080" i="1" s="1"/>
  <c r="BV1081" i="1" s="1"/>
  <c r="BV1082" i="1" s="1"/>
  <c r="BV1083" i="1" s="1"/>
  <c r="BV1084" i="1" s="1"/>
  <c r="BV1085" i="1" s="1"/>
  <c r="BV1086" i="1" s="1"/>
  <c r="BV1087" i="1" s="1"/>
  <c r="BV1088" i="1" s="1"/>
  <c r="BV1089" i="1" s="1"/>
  <c r="BV1090" i="1" s="1"/>
  <c r="BV1091" i="1" s="1"/>
  <c r="BV1092" i="1" s="1"/>
  <c r="BV1093" i="1" s="1"/>
  <c r="BV1094" i="1" s="1"/>
  <c r="BV1095" i="1" s="1"/>
  <c r="BV1096" i="1" s="1"/>
  <c r="BV1097" i="1" s="1"/>
  <c r="BV1098" i="1" s="1"/>
  <c r="BV1099" i="1" s="1"/>
  <c r="BV1100" i="1" s="1"/>
  <c r="BV1101" i="1" s="1"/>
  <c r="BV1102" i="1" s="1"/>
  <c r="BV1103" i="1" s="1"/>
  <c r="BV1104" i="1" s="1"/>
  <c r="BV1105" i="1" s="1"/>
  <c r="BV1106" i="1" s="1"/>
  <c r="BV1107" i="1" s="1"/>
  <c r="BV1108" i="1" s="1"/>
  <c r="BV1109" i="1" s="1"/>
  <c r="BV1110" i="1" s="1"/>
  <c r="BV1111" i="1" s="1"/>
  <c r="BV1112" i="1" s="1"/>
  <c r="BV1113" i="1" s="1"/>
  <c r="BV1114" i="1" s="1"/>
  <c r="BV1115" i="1" s="1"/>
  <c r="BV1116" i="1" s="1"/>
  <c r="BV1117" i="1" s="1"/>
  <c r="BV1118" i="1" s="1"/>
  <c r="BV1119" i="1" s="1"/>
  <c r="BV1120" i="1" s="1"/>
  <c r="BV1121" i="1" s="1"/>
  <c r="BV1122" i="1" s="1"/>
  <c r="BV1123" i="1" s="1"/>
  <c r="BV1124" i="1" s="1"/>
  <c r="BV1125" i="1" s="1"/>
  <c r="BV1126" i="1" s="1"/>
  <c r="BV1127" i="1" s="1"/>
  <c r="BV1128" i="1" s="1"/>
  <c r="BV1129" i="1" s="1"/>
  <c r="BV1130" i="1" s="1"/>
  <c r="BV1131" i="1" s="1"/>
  <c r="BV1132" i="1" s="1"/>
  <c r="BV1133" i="1" s="1"/>
  <c r="BV1134" i="1" s="1"/>
  <c r="BV1135" i="1" s="1"/>
  <c r="BV1136" i="1" s="1"/>
  <c r="BV1137" i="1" s="1"/>
  <c r="BV1138" i="1" s="1"/>
  <c r="BV1139" i="1" s="1"/>
  <c r="BV1140" i="1" s="1"/>
  <c r="BV1141" i="1" s="1"/>
  <c r="BV1142" i="1" s="1"/>
  <c r="BV1143" i="1" s="1"/>
  <c r="BV1144" i="1" s="1"/>
  <c r="BV1145" i="1" s="1"/>
  <c r="BV1146" i="1" s="1"/>
  <c r="BV1147" i="1" s="1"/>
  <c r="BV1148" i="1" s="1"/>
  <c r="BV1149" i="1" s="1"/>
  <c r="BV1150" i="1" s="1"/>
  <c r="BV1151" i="1" s="1"/>
  <c r="BV1152" i="1" s="1"/>
  <c r="BV1153" i="1" s="1"/>
  <c r="BV1154" i="1" s="1"/>
  <c r="BV1155" i="1" s="1"/>
  <c r="BV1156" i="1" s="1"/>
  <c r="BV1157" i="1" s="1"/>
  <c r="BV1158" i="1" s="1"/>
  <c r="BV1159" i="1" s="1"/>
  <c r="BV1160" i="1" s="1"/>
  <c r="BV1161" i="1" s="1"/>
  <c r="BV1162" i="1" s="1"/>
  <c r="BV1163" i="1" s="1"/>
  <c r="BV1164" i="1" s="1"/>
  <c r="BV1165" i="1" s="1"/>
  <c r="BV1166" i="1" s="1"/>
  <c r="BV1167" i="1" s="1"/>
  <c r="BV1168" i="1" s="1"/>
  <c r="BV1169" i="1" s="1"/>
  <c r="BV1170" i="1" s="1"/>
  <c r="BV1171" i="1" s="1"/>
  <c r="BV1172" i="1" s="1"/>
  <c r="BV1173" i="1" s="1"/>
  <c r="BV1174" i="1" s="1"/>
  <c r="BV1175" i="1" s="1"/>
  <c r="BV1176" i="1" s="1"/>
  <c r="BV1177" i="1" s="1"/>
  <c r="BV1178" i="1" s="1"/>
  <c r="BV1179" i="1" s="1"/>
  <c r="BV1180" i="1" s="1"/>
  <c r="BV1181" i="1" s="1"/>
  <c r="BV1182" i="1" s="1"/>
  <c r="BV1183" i="1" s="1"/>
  <c r="BV1184" i="1" s="1"/>
  <c r="BV1185" i="1" s="1"/>
  <c r="BV1186" i="1" s="1"/>
  <c r="BV1187" i="1" s="1"/>
  <c r="BV1188" i="1" s="1"/>
  <c r="BV1189" i="1" s="1"/>
  <c r="BV1190" i="1" s="1"/>
  <c r="BV1191" i="1" s="1"/>
  <c r="BV1192" i="1" s="1"/>
  <c r="BV1193" i="1" s="1"/>
  <c r="BV1194" i="1" s="1"/>
  <c r="BV1195" i="1" s="1"/>
  <c r="BV1196" i="1" s="1"/>
  <c r="BV1197" i="1" s="1"/>
  <c r="BV1198" i="1" s="1"/>
  <c r="BV1199" i="1" s="1"/>
  <c r="BV1200" i="1" s="1"/>
  <c r="BV1201" i="1" s="1"/>
  <c r="BV1202" i="1" s="1"/>
  <c r="BV1203" i="1" s="1"/>
  <c r="BV1204" i="1" s="1"/>
  <c r="BV1205" i="1" s="1"/>
  <c r="BV1206" i="1" s="1"/>
  <c r="BV1207" i="1" s="1"/>
  <c r="BV1208" i="1" s="1"/>
  <c r="BV1209" i="1" s="1"/>
  <c r="BV1210" i="1" s="1"/>
  <c r="BV1211" i="1" s="1"/>
  <c r="BV1212" i="1" s="1"/>
  <c r="BV1213" i="1" s="1"/>
  <c r="BV1214" i="1" s="1"/>
  <c r="BV1215" i="1" s="1"/>
  <c r="BV1216" i="1" s="1"/>
  <c r="BV1217" i="1" s="1"/>
  <c r="BV1218" i="1" s="1"/>
  <c r="BV1219" i="1" s="1"/>
  <c r="BV1220" i="1" s="1"/>
  <c r="BV1221" i="1" s="1"/>
  <c r="BV1222" i="1" s="1"/>
  <c r="BV1223" i="1" s="1"/>
  <c r="BV1224" i="1" s="1"/>
  <c r="BV1225" i="1" s="1"/>
  <c r="BV1226" i="1" s="1"/>
  <c r="BV1227" i="1" s="1"/>
  <c r="BV1228" i="1" s="1"/>
  <c r="BV1229" i="1" s="1"/>
  <c r="BV1230" i="1" s="1"/>
  <c r="BV1231" i="1" s="1"/>
  <c r="BV1232" i="1" s="1"/>
  <c r="BV1233" i="1" s="1"/>
  <c r="BV1234" i="1" s="1"/>
  <c r="BV1235" i="1" s="1"/>
  <c r="BV1236" i="1" s="1"/>
  <c r="BV1237" i="1" s="1"/>
  <c r="BV1238" i="1" s="1"/>
  <c r="BV1239" i="1" s="1"/>
  <c r="BV1240" i="1" s="1"/>
  <c r="BV1241" i="1" s="1"/>
  <c r="BV1242" i="1" s="1"/>
  <c r="BV1243" i="1" s="1"/>
  <c r="BV1244" i="1" s="1"/>
  <c r="BV1245" i="1" s="1"/>
  <c r="BV1246" i="1" s="1"/>
  <c r="BV1247" i="1" s="1"/>
  <c r="BV1248" i="1" s="1"/>
  <c r="BV1249" i="1" s="1"/>
  <c r="BV1250" i="1" s="1"/>
  <c r="BV1251" i="1" s="1"/>
  <c r="BV1252" i="1" s="1"/>
  <c r="BV1253" i="1" s="1"/>
  <c r="BV1254" i="1" s="1"/>
  <c r="BV1255" i="1" s="1"/>
  <c r="BV1256" i="1" s="1"/>
  <c r="BV1257" i="1" s="1"/>
  <c r="BV1258" i="1" s="1"/>
  <c r="BV1259" i="1" s="1"/>
  <c r="BV1260" i="1" s="1"/>
  <c r="BV1261" i="1" s="1"/>
  <c r="BV1262" i="1" s="1"/>
  <c r="BV1263" i="1" s="1"/>
  <c r="BV1264" i="1" s="1"/>
  <c r="BV1265" i="1" s="1"/>
  <c r="BV1266" i="1" s="1"/>
  <c r="BV1267" i="1" s="1"/>
  <c r="BV1268" i="1" s="1"/>
  <c r="BV1269" i="1" s="1"/>
  <c r="BV1270" i="1" s="1"/>
  <c r="BV1271" i="1" s="1"/>
  <c r="BV1272" i="1" s="1"/>
  <c r="BV1273" i="1" s="1"/>
  <c r="BV1274" i="1" s="1"/>
  <c r="BV1275" i="1" s="1"/>
  <c r="BV1276" i="1" s="1"/>
  <c r="BV1277" i="1" s="1"/>
  <c r="BV1278" i="1" s="1"/>
  <c r="BV1279" i="1" s="1"/>
  <c r="BV1280" i="1" s="1"/>
  <c r="BV1281" i="1" s="1"/>
  <c r="BV1282" i="1" s="1"/>
  <c r="BV1283" i="1" s="1"/>
  <c r="BV1284" i="1" s="1"/>
  <c r="BV1285" i="1" s="1"/>
  <c r="BV1286" i="1" s="1"/>
  <c r="BV1287" i="1" s="1"/>
  <c r="BV1288" i="1" s="1"/>
  <c r="BV1289" i="1" s="1"/>
  <c r="BV1290" i="1" s="1"/>
  <c r="BV1291" i="1" s="1"/>
  <c r="BV1292" i="1" s="1"/>
  <c r="BV1293" i="1" s="1"/>
  <c r="BV1294" i="1" s="1"/>
  <c r="BV1295" i="1" s="1"/>
  <c r="BV1296" i="1" s="1"/>
  <c r="BV1297" i="1" s="1"/>
  <c r="BV1298" i="1" s="1"/>
  <c r="BV1299" i="1" s="1"/>
  <c r="BV1300" i="1" s="1"/>
  <c r="BV1301" i="1" s="1"/>
  <c r="BV1302" i="1" s="1"/>
  <c r="BV1303" i="1" s="1"/>
  <c r="BV1304" i="1" s="1"/>
  <c r="BV1305" i="1" s="1"/>
  <c r="BV1306" i="1" s="1"/>
  <c r="BV1307" i="1" s="1"/>
  <c r="BV1308" i="1" s="1"/>
  <c r="BV1309" i="1" s="1"/>
  <c r="BV1310" i="1" s="1"/>
  <c r="BV1311" i="1" s="1"/>
  <c r="BV1312" i="1" s="1"/>
  <c r="BV1313" i="1" s="1"/>
  <c r="BV1314" i="1" s="1"/>
  <c r="BV1315" i="1" s="1"/>
  <c r="BV1316" i="1" s="1"/>
  <c r="BV1317" i="1" s="1"/>
  <c r="BV1318" i="1" s="1"/>
  <c r="BV1319" i="1" s="1"/>
  <c r="BV1320" i="1" s="1"/>
  <c r="BV1321" i="1" s="1"/>
  <c r="BV1322" i="1" s="1"/>
  <c r="BV1323" i="1" s="1"/>
  <c r="BV1324" i="1" s="1"/>
  <c r="BV1325" i="1" s="1"/>
  <c r="BV1326" i="1" s="1"/>
  <c r="BV1327" i="1" s="1"/>
  <c r="BV1328" i="1" s="1"/>
  <c r="BV1329" i="1" s="1"/>
  <c r="BV1330" i="1" s="1"/>
  <c r="BV1331" i="1" s="1"/>
  <c r="BV1332" i="1" s="1"/>
  <c r="BV1333" i="1" s="1"/>
  <c r="BV1334" i="1" s="1"/>
  <c r="BV1335" i="1" s="1"/>
  <c r="BV1336" i="1" s="1"/>
  <c r="BV1337" i="1" s="1"/>
  <c r="BV1338" i="1" s="1"/>
  <c r="BV1339" i="1" s="1"/>
  <c r="BV1340" i="1" s="1"/>
  <c r="BV1341" i="1" s="1"/>
  <c r="BV1342" i="1" s="1"/>
  <c r="BV1343" i="1" s="1"/>
  <c r="BV1344" i="1" s="1"/>
  <c r="BV1345" i="1" s="1"/>
  <c r="BV1346" i="1" s="1"/>
  <c r="BV1347" i="1" s="1"/>
  <c r="BV1348" i="1" s="1"/>
  <c r="BV1349" i="1" s="1"/>
  <c r="BV1350" i="1" s="1"/>
  <c r="BV1351" i="1" s="1"/>
  <c r="BV1352" i="1" s="1"/>
  <c r="BV1353" i="1" s="1"/>
  <c r="BV1354" i="1" s="1"/>
  <c r="BV1355" i="1" s="1"/>
  <c r="BV1356" i="1" s="1"/>
  <c r="BV1357" i="1" s="1"/>
  <c r="BV1358" i="1" s="1"/>
  <c r="BV1359" i="1" s="1"/>
  <c r="BV1360" i="1" s="1"/>
  <c r="BV1361" i="1" s="1"/>
  <c r="BV1362" i="1" s="1"/>
  <c r="BV1363" i="1" s="1"/>
  <c r="BV1364" i="1" s="1"/>
  <c r="BV1365" i="1" s="1"/>
  <c r="BV1366" i="1" s="1"/>
  <c r="BV1367" i="1" s="1"/>
  <c r="BV1368" i="1" s="1"/>
  <c r="BV1369" i="1" s="1"/>
  <c r="BV1370" i="1" s="1"/>
  <c r="BV1371" i="1" s="1"/>
  <c r="BV1372" i="1" s="1"/>
  <c r="BV1373" i="1" s="1"/>
  <c r="BV1374" i="1" s="1"/>
  <c r="BV1375" i="1" s="1"/>
  <c r="BV1376" i="1" s="1"/>
  <c r="BV1377" i="1" s="1"/>
  <c r="BV1378" i="1" s="1"/>
  <c r="BV1379" i="1" s="1"/>
  <c r="BV1380" i="1" s="1"/>
  <c r="BV1381" i="1" s="1"/>
  <c r="BV1382" i="1" s="1"/>
  <c r="BV1383" i="1" s="1"/>
  <c r="BV1384" i="1" s="1"/>
  <c r="BV1385" i="1" s="1"/>
  <c r="BV1386" i="1" s="1"/>
  <c r="BV1387" i="1" s="1"/>
  <c r="BV1388" i="1" s="1"/>
  <c r="BV1389" i="1" s="1"/>
  <c r="BV1390" i="1" s="1"/>
  <c r="BV1391" i="1" s="1"/>
  <c r="BV1392" i="1" s="1"/>
  <c r="BV1393" i="1" s="1"/>
  <c r="BV1394" i="1" s="1"/>
  <c r="BV1395" i="1" s="1"/>
  <c r="BV1396" i="1" s="1"/>
  <c r="BV1397" i="1" s="1"/>
  <c r="BV1398" i="1" s="1"/>
  <c r="BV1399" i="1" s="1"/>
  <c r="BV1400" i="1" s="1"/>
  <c r="BV1401" i="1" s="1"/>
  <c r="BV1402" i="1" s="1"/>
  <c r="BV1403" i="1" s="1"/>
  <c r="BV1404" i="1" s="1"/>
  <c r="BV1405" i="1" s="1"/>
  <c r="BV1406" i="1" s="1"/>
  <c r="BV1407" i="1" s="1"/>
  <c r="BV1408" i="1" s="1"/>
  <c r="BV1409" i="1" s="1"/>
  <c r="BV1410" i="1" s="1"/>
  <c r="BV1411" i="1" s="1"/>
  <c r="BV1412" i="1" s="1"/>
  <c r="BV1413" i="1" s="1"/>
  <c r="BV1414" i="1" s="1"/>
  <c r="BV1415" i="1" s="1"/>
  <c r="BV1416" i="1" s="1"/>
  <c r="BV1417" i="1" s="1"/>
  <c r="BV1418" i="1" s="1"/>
  <c r="BV1419" i="1" s="1"/>
  <c r="BV1420" i="1" s="1"/>
  <c r="BV1421" i="1" s="1"/>
  <c r="BV1422" i="1" s="1"/>
  <c r="BV1423" i="1" s="1"/>
  <c r="BV1424" i="1" s="1"/>
  <c r="BV1425" i="1" s="1"/>
  <c r="BV1426" i="1" s="1"/>
  <c r="BV1427" i="1" s="1"/>
  <c r="BV1428" i="1" s="1"/>
  <c r="BV1429" i="1" s="1"/>
  <c r="BV1430" i="1" s="1"/>
  <c r="BV1431" i="1" s="1"/>
  <c r="BV1432" i="1" s="1"/>
  <c r="BV1433" i="1" s="1"/>
  <c r="BV1434" i="1" s="1"/>
  <c r="BV1435" i="1" s="1"/>
  <c r="BV1436" i="1" s="1"/>
  <c r="BV1437" i="1" s="1"/>
  <c r="BV1438" i="1" s="1"/>
  <c r="BV1439" i="1" s="1"/>
  <c r="BV1440" i="1" s="1"/>
  <c r="BV1441" i="1" s="1"/>
  <c r="BV1442" i="1" s="1"/>
  <c r="BV1443" i="1" s="1"/>
  <c r="BV1444" i="1" s="1"/>
  <c r="BV1445" i="1" s="1"/>
  <c r="BV1446" i="1" s="1"/>
  <c r="BV1447" i="1" s="1"/>
  <c r="BV1448" i="1" s="1"/>
  <c r="BV1449" i="1" s="1"/>
  <c r="BV1450" i="1" s="1"/>
  <c r="BV1451" i="1" s="1"/>
  <c r="BV1452" i="1" s="1"/>
  <c r="BV1453" i="1" s="1"/>
  <c r="BV1454" i="1" s="1"/>
  <c r="BV1455" i="1" s="1"/>
  <c r="BV1456" i="1" s="1"/>
  <c r="BV1457" i="1" s="1"/>
  <c r="BV1458" i="1" s="1"/>
  <c r="BV1459" i="1" s="1"/>
  <c r="BV1460" i="1" s="1"/>
  <c r="BV1461" i="1" s="1"/>
  <c r="BV1462" i="1" s="1"/>
  <c r="BV1463" i="1" s="1"/>
  <c r="BV1464" i="1" s="1"/>
  <c r="BV1465" i="1" s="1"/>
  <c r="BV1466" i="1" s="1"/>
  <c r="BV1467" i="1" s="1"/>
  <c r="BV1468" i="1" s="1"/>
  <c r="BV1469" i="1" s="1"/>
  <c r="BV1470" i="1" s="1"/>
  <c r="BV1471" i="1" s="1"/>
  <c r="BV1472" i="1" s="1"/>
  <c r="BV1473" i="1" s="1"/>
  <c r="BV1474" i="1" s="1"/>
  <c r="BV1475" i="1" s="1"/>
  <c r="BV1476" i="1" s="1"/>
  <c r="BV1477" i="1" s="1"/>
  <c r="BV1478" i="1" s="1"/>
  <c r="BV1479" i="1" s="1"/>
  <c r="BV1480" i="1" s="1"/>
  <c r="BV1481" i="1" s="1"/>
  <c r="BV1482" i="1" s="1"/>
  <c r="BV1483" i="1" s="1"/>
  <c r="BV1484" i="1" s="1"/>
  <c r="BV1485" i="1" s="1"/>
  <c r="BV1486" i="1" s="1"/>
  <c r="BV1487" i="1" s="1"/>
  <c r="BV1488" i="1" s="1"/>
  <c r="BV1489" i="1" s="1"/>
  <c r="BV1490" i="1" s="1"/>
  <c r="BV1491" i="1" s="1"/>
  <c r="BV1492" i="1" s="1"/>
  <c r="BV1493" i="1" s="1"/>
  <c r="BV1494" i="1" s="1"/>
  <c r="BV1495" i="1" s="1"/>
  <c r="BV1496" i="1" s="1"/>
  <c r="BV1497" i="1" s="1"/>
  <c r="BV1498" i="1" s="1"/>
  <c r="BV1499" i="1" s="1"/>
  <c r="BV1500" i="1" s="1"/>
  <c r="BV1501" i="1" s="1"/>
  <c r="BV1502" i="1" s="1"/>
  <c r="BV1503" i="1" s="1"/>
  <c r="BV1504" i="1" s="1"/>
  <c r="BV1505" i="1" s="1"/>
  <c r="BV1506" i="1" s="1"/>
  <c r="BV1507" i="1" s="1"/>
  <c r="BV1508" i="1" s="1"/>
  <c r="BV1509" i="1" s="1"/>
  <c r="BV1510" i="1" s="1"/>
  <c r="BV1511" i="1" s="1"/>
  <c r="BV1512" i="1" s="1"/>
  <c r="BV1513" i="1" s="1"/>
  <c r="BV1514" i="1" s="1"/>
  <c r="BV1515" i="1" s="1"/>
  <c r="BV1516" i="1" s="1"/>
  <c r="BV1517" i="1" s="1"/>
  <c r="BV1518" i="1" s="1"/>
  <c r="BV1519" i="1" s="1"/>
  <c r="BV1520" i="1" s="1"/>
  <c r="BV1521" i="1" s="1"/>
  <c r="BV1522" i="1" s="1"/>
  <c r="BV1523" i="1" s="1"/>
  <c r="BV1524" i="1" s="1"/>
  <c r="BV1525" i="1" s="1"/>
  <c r="BV1526" i="1" s="1"/>
  <c r="BV1527" i="1" s="1"/>
  <c r="BV1528" i="1" s="1"/>
  <c r="BV1529" i="1" s="1"/>
  <c r="BV1530" i="1" s="1"/>
  <c r="BV1531" i="1" s="1"/>
  <c r="BV1532" i="1" s="1"/>
  <c r="BV1533" i="1" s="1"/>
  <c r="BV1534" i="1" s="1"/>
  <c r="BV1535" i="1" s="1"/>
  <c r="BV1536" i="1" s="1"/>
  <c r="BV1537" i="1" s="1"/>
  <c r="BV1538" i="1" s="1"/>
  <c r="BV1539" i="1" s="1"/>
  <c r="BV1540" i="1" s="1"/>
  <c r="BV1541" i="1" s="1"/>
  <c r="BV1542" i="1" s="1"/>
  <c r="BV1543" i="1" s="1"/>
  <c r="BV1544" i="1" s="1"/>
  <c r="BV1545" i="1" s="1"/>
  <c r="BV1546" i="1" s="1"/>
  <c r="BV1547" i="1" s="1"/>
  <c r="BV1548" i="1" s="1"/>
  <c r="BV1549" i="1" s="1"/>
  <c r="BV1550" i="1" s="1"/>
  <c r="BV1551" i="1" s="1"/>
  <c r="BV1552" i="1" s="1"/>
  <c r="BV1553" i="1" s="1"/>
  <c r="BV1554" i="1" s="1"/>
  <c r="BV1555" i="1" s="1"/>
  <c r="BV1556" i="1" s="1"/>
  <c r="BV1557" i="1" s="1"/>
  <c r="BV1558" i="1" s="1"/>
  <c r="BV1559" i="1" s="1"/>
  <c r="BV1560" i="1" s="1"/>
  <c r="BV1561" i="1" s="1"/>
  <c r="BV1562" i="1" s="1"/>
  <c r="BV1563" i="1" s="1"/>
  <c r="BV1564" i="1" s="1"/>
  <c r="BV1565" i="1" s="1"/>
  <c r="BV1566" i="1" s="1"/>
  <c r="BV1567" i="1" s="1"/>
  <c r="BV1568" i="1" s="1"/>
  <c r="BV1569" i="1" s="1"/>
  <c r="BV1570" i="1" s="1"/>
  <c r="BV1571" i="1" s="1"/>
  <c r="BV1572" i="1" s="1"/>
  <c r="BV1573" i="1" s="1"/>
  <c r="BV1574" i="1" s="1"/>
  <c r="BV1575" i="1" s="1"/>
  <c r="BV1576" i="1" s="1"/>
  <c r="BV1577" i="1" s="1"/>
  <c r="BV1578" i="1" s="1"/>
  <c r="BV1579" i="1" s="1"/>
  <c r="BV1580" i="1" s="1"/>
  <c r="BV1581" i="1" s="1"/>
  <c r="BV1582" i="1" s="1"/>
  <c r="BV1583" i="1" s="1"/>
  <c r="BV1584" i="1" s="1"/>
  <c r="BV1585" i="1" s="1"/>
  <c r="BV1586" i="1" s="1"/>
  <c r="BV1587" i="1" s="1"/>
  <c r="BV1588" i="1" s="1"/>
  <c r="BV1589" i="1" s="1"/>
  <c r="BV1590" i="1" s="1"/>
  <c r="BV1591" i="1" s="1"/>
  <c r="BV1592" i="1" s="1"/>
  <c r="BV1593" i="1" s="1"/>
  <c r="BV1594" i="1" s="1"/>
  <c r="BV1595" i="1" s="1"/>
  <c r="BV1596" i="1" s="1"/>
  <c r="BV1597" i="1" s="1"/>
  <c r="BV1598" i="1" s="1"/>
  <c r="BV1599" i="1" s="1"/>
  <c r="BV1600" i="1" s="1"/>
  <c r="BV1601" i="1" s="1"/>
  <c r="BV1602" i="1" s="1"/>
  <c r="BV1603" i="1" s="1"/>
  <c r="BV1604" i="1" s="1"/>
  <c r="BV1605" i="1" s="1"/>
  <c r="BV1606" i="1" s="1"/>
  <c r="BV1607" i="1" s="1"/>
  <c r="BV1608" i="1" s="1"/>
  <c r="BV1609" i="1" s="1"/>
  <c r="BV1610" i="1" s="1"/>
  <c r="BV1611" i="1" s="1"/>
  <c r="BV1612" i="1" s="1"/>
  <c r="BV1613" i="1" s="1"/>
  <c r="BV1614" i="1" s="1"/>
  <c r="BV1615" i="1" s="1"/>
  <c r="BV1616" i="1" s="1"/>
  <c r="BV1617" i="1" s="1"/>
  <c r="BV1618" i="1" s="1"/>
  <c r="BV1619" i="1" s="1"/>
  <c r="BV1620" i="1" s="1"/>
  <c r="BV1621" i="1" s="1"/>
  <c r="BV1622" i="1" s="1"/>
  <c r="BV1623" i="1" s="1"/>
  <c r="BV1624" i="1" s="1"/>
  <c r="BV1625" i="1" s="1"/>
  <c r="BV1626" i="1" s="1"/>
  <c r="BV1627" i="1" s="1"/>
  <c r="BV1628" i="1" s="1"/>
  <c r="BV1629" i="1" s="1"/>
  <c r="BV1630" i="1" s="1"/>
  <c r="BV1631" i="1" s="1"/>
  <c r="BV1632" i="1" s="1"/>
  <c r="BV1633" i="1" s="1"/>
  <c r="BV1634" i="1" s="1"/>
  <c r="BV1635" i="1" s="1"/>
  <c r="BV1636" i="1" s="1"/>
  <c r="BV1637" i="1" s="1"/>
  <c r="BV1638" i="1" s="1"/>
  <c r="BV1639" i="1" s="1"/>
  <c r="BV1640" i="1" s="1"/>
  <c r="BV1641" i="1" s="1"/>
  <c r="BV1642" i="1" s="1"/>
  <c r="BV1643" i="1" s="1"/>
  <c r="BV1644" i="1" s="1"/>
  <c r="BV1645" i="1" s="1"/>
  <c r="BV1646" i="1" s="1"/>
  <c r="BV1647" i="1" s="1"/>
  <c r="BV1648" i="1" s="1"/>
  <c r="BV1649" i="1" s="1"/>
  <c r="BV1650" i="1" s="1"/>
  <c r="BV1651" i="1" s="1"/>
  <c r="BV1652" i="1" s="1"/>
  <c r="BV1653" i="1" s="1"/>
  <c r="BV1654" i="1" s="1"/>
  <c r="BV1655" i="1" s="1"/>
  <c r="BV1656" i="1" s="1"/>
  <c r="BV1657" i="1" s="1"/>
  <c r="BV1658" i="1" s="1"/>
  <c r="BV1659" i="1" s="1"/>
  <c r="BV1660" i="1" s="1"/>
  <c r="BV1661" i="1" s="1"/>
  <c r="BV1662" i="1" s="1"/>
  <c r="BV1663" i="1" s="1"/>
  <c r="BV1664" i="1" s="1"/>
  <c r="BV1665" i="1" s="1"/>
  <c r="BV1666" i="1" s="1"/>
  <c r="BV1667" i="1" s="1"/>
  <c r="BV1668" i="1" s="1"/>
  <c r="BV1669" i="1" s="1"/>
  <c r="BV1670" i="1" s="1"/>
  <c r="BV1671" i="1" s="1"/>
  <c r="BV1672" i="1" s="1"/>
  <c r="BV1673" i="1" s="1"/>
  <c r="BV1674" i="1" s="1"/>
  <c r="BV1675" i="1" s="1"/>
  <c r="BV1676" i="1" s="1"/>
  <c r="BV1677" i="1" s="1"/>
  <c r="BV1678" i="1" s="1"/>
  <c r="BV1679" i="1" s="1"/>
  <c r="BV1680" i="1" s="1"/>
  <c r="BV1681" i="1" s="1"/>
  <c r="BV1682" i="1" s="1"/>
  <c r="BV1683" i="1" s="1"/>
  <c r="BV1684" i="1" s="1"/>
  <c r="BV1685" i="1" s="1"/>
  <c r="BV1686" i="1" s="1"/>
  <c r="BV1687" i="1" s="1"/>
  <c r="BV1688" i="1" s="1"/>
  <c r="BV1689" i="1" s="1"/>
  <c r="BV1690" i="1" s="1"/>
  <c r="BV1691" i="1" s="1"/>
  <c r="BV1692" i="1" s="1"/>
  <c r="BV1693" i="1" s="1"/>
  <c r="BV1694" i="1" s="1"/>
  <c r="BV1695" i="1" s="1"/>
  <c r="BV1696" i="1" s="1"/>
  <c r="BV1697" i="1" s="1"/>
  <c r="BV1698" i="1" s="1"/>
  <c r="BV1699" i="1" s="1"/>
  <c r="BV1700" i="1" s="1"/>
  <c r="BV1701" i="1" s="1"/>
  <c r="BV1702" i="1" s="1"/>
  <c r="BV1703" i="1" s="1"/>
  <c r="BV1704" i="1" s="1"/>
  <c r="BV1705" i="1" s="1"/>
  <c r="BV1706" i="1" s="1"/>
  <c r="BV1707" i="1" s="1"/>
  <c r="BV1708" i="1" s="1"/>
  <c r="BV1709" i="1" s="1"/>
  <c r="BV1710" i="1" s="1"/>
  <c r="BV1711" i="1" s="1"/>
  <c r="BV1712" i="1" s="1"/>
  <c r="BV1713" i="1" s="1"/>
  <c r="BV1714" i="1" s="1"/>
  <c r="BV1715" i="1" s="1"/>
  <c r="BV1716" i="1" s="1"/>
  <c r="BV1717" i="1" s="1"/>
  <c r="BV1718" i="1" s="1"/>
  <c r="BV1719" i="1" s="1"/>
  <c r="BV1720" i="1" s="1"/>
  <c r="BV1721" i="1" s="1"/>
  <c r="BV1722" i="1" s="1"/>
  <c r="BV1723" i="1" s="1"/>
  <c r="BV1724" i="1" s="1"/>
  <c r="BV1725" i="1" s="1"/>
  <c r="BV1726" i="1" s="1"/>
  <c r="BV1727" i="1" s="1"/>
  <c r="BV1728" i="1" s="1"/>
  <c r="BV1729" i="1" s="1"/>
  <c r="BV1730" i="1" s="1"/>
  <c r="BV1731" i="1" s="1"/>
  <c r="BV1732" i="1" s="1"/>
  <c r="BV1733" i="1" s="1"/>
  <c r="BV1734" i="1" s="1"/>
  <c r="BV1735" i="1" s="1"/>
  <c r="BV1736" i="1" s="1"/>
  <c r="BV1737" i="1" s="1"/>
  <c r="BV1738" i="1" s="1"/>
  <c r="BV1739" i="1" s="1"/>
  <c r="BV1740" i="1" s="1"/>
  <c r="BV1741" i="1" s="1"/>
  <c r="BV1742" i="1" s="1"/>
  <c r="BV1743" i="1" s="1"/>
  <c r="BV1744" i="1" s="1"/>
  <c r="BV1745" i="1" s="1"/>
  <c r="BV1746" i="1" s="1"/>
  <c r="BV1747" i="1" s="1"/>
  <c r="BV1748" i="1" s="1"/>
  <c r="BV1749" i="1" s="1"/>
  <c r="BV1750" i="1" s="1"/>
  <c r="BV1751" i="1" s="1"/>
  <c r="BV1752" i="1" s="1"/>
  <c r="BV1753" i="1" s="1"/>
  <c r="BV1754" i="1" s="1"/>
  <c r="BV1755" i="1" s="1"/>
  <c r="BV1756" i="1" s="1"/>
  <c r="BV1757" i="1" s="1"/>
  <c r="BV1758" i="1" s="1"/>
  <c r="BV1759" i="1" s="1"/>
  <c r="BV1760" i="1" s="1"/>
  <c r="BV1761" i="1" s="1"/>
  <c r="BV1762" i="1" s="1"/>
  <c r="BV1763" i="1" s="1"/>
  <c r="BV1764" i="1" s="1"/>
  <c r="BV1765" i="1" s="1"/>
  <c r="BV1766" i="1" s="1"/>
  <c r="BV1767" i="1" s="1"/>
  <c r="BV1768" i="1" s="1"/>
  <c r="BV1769" i="1" s="1"/>
  <c r="BV1770" i="1" s="1"/>
  <c r="BV1771" i="1" s="1"/>
  <c r="BV1772" i="1" s="1"/>
  <c r="BV1773" i="1" s="1"/>
  <c r="BV1774" i="1" s="1"/>
  <c r="BV1775" i="1" s="1"/>
  <c r="BV1776" i="1" s="1"/>
  <c r="BV1777" i="1" s="1"/>
  <c r="BV1778" i="1" s="1"/>
  <c r="BV1779" i="1" s="1"/>
  <c r="BV1780" i="1" s="1"/>
  <c r="BV1781" i="1" s="1"/>
  <c r="BV1782" i="1" s="1"/>
  <c r="BV1783" i="1" s="1"/>
  <c r="BV1784" i="1" s="1"/>
  <c r="BV1785" i="1" s="1"/>
  <c r="BV1786" i="1" s="1"/>
  <c r="BV1787" i="1" s="1"/>
  <c r="BV1788" i="1" s="1"/>
  <c r="BV1789" i="1" s="1"/>
  <c r="BV1790" i="1" s="1"/>
  <c r="BV1791" i="1" s="1"/>
  <c r="BV1792" i="1" s="1"/>
  <c r="BV1793" i="1" s="1"/>
  <c r="BV1794" i="1" s="1"/>
  <c r="BV1795" i="1" s="1"/>
  <c r="BV1796" i="1" s="1"/>
  <c r="BV1797" i="1" s="1"/>
  <c r="BV1798" i="1" s="1"/>
  <c r="BV1799" i="1" s="1"/>
  <c r="BV1800" i="1" s="1"/>
  <c r="BV1801" i="1" s="1"/>
  <c r="BV1802" i="1" s="1"/>
  <c r="BV1803" i="1" s="1"/>
  <c r="BV1804" i="1" s="1"/>
  <c r="BV1805" i="1" s="1"/>
  <c r="BV1806" i="1" s="1"/>
  <c r="BV1807" i="1" s="1"/>
  <c r="BV1808" i="1" s="1"/>
  <c r="BV1809" i="1" s="1"/>
  <c r="BV1810" i="1" s="1"/>
  <c r="BV1811" i="1" s="1"/>
  <c r="BV1812" i="1" s="1"/>
  <c r="BV1813" i="1" s="1"/>
  <c r="BV1814" i="1" s="1"/>
  <c r="BV1815" i="1" s="1"/>
  <c r="BV1816" i="1" s="1"/>
  <c r="BV1817" i="1" s="1"/>
  <c r="BV1818" i="1" s="1"/>
  <c r="BV1819" i="1" s="1"/>
  <c r="BV1820" i="1" s="1"/>
  <c r="BV1821" i="1" s="1"/>
  <c r="BV1822" i="1" s="1"/>
  <c r="BV1823" i="1" s="1"/>
  <c r="BV1824" i="1" s="1"/>
  <c r="BV1825" i="1" s="1"/>
  <c r="BV1826" i="1" s="1"/>
  <c r="BV1827" i="1" s="1"/>
  <c r="BV1828" i="1" s="1"/>
  <c r="BV1829" i="1" s="1"/>
  <c r="BV1830" i="1" s="1"/>
  <c r="BV1831" i="1" s="1"/>
  <c r="BV1832" i="1" s="1"/>
  <c r="BV1833" i="1" s="1"/>
  <c r="BV1834" i="1" s="1"/>
  <c r="BV1835" i="1" s="1"/>
  <c r="BV1836" i="1" s="1"/>
  <c r="BV1837" i="1" s="1"/>
  <c r="BV1838" i="1" s="1"/>
  <c r="BV1839" i="1" s="1"/>
  <c r="BV1840" i="1" s="1"/>
  <c r="BV1841" i="1" s="1"/>
  <c r="BV1842" i="1" s="1"/>
  <c r="BV1843" i="1" s="1"/>
  <c r="BV1844" i="1" s="1"/>
  <c r="BV1845" i="1" s="1"/>
  <c r="BV1846" i="1" s="1"/>
  <c r="BV1847" i="1" s="1"/>
  <c r="BV1848" i="1" s="1"/>
  <c r="BV1849" i="1" s="1"/>
  <c r="BV1850" i="1" s="1"/>
  <c r="BV1851" i="1" s="1"/>
  <c r="BV1852" i="1" s="1"/>
  <c r="BV1853" i="1" s="1"/>
  <c r="BV1854" i="1" s="1"/>
  <c r="BV1855" i="1" s="1"/>
  <c r="BV1856" i="1" s="1"/>
  <c r="BV1857" i="1" s="1"/>
  <c r="BV1858" i="1" s="1"/>
  <c r="BV1859" i="1" s="1"/>
  <c r="BV1860" i="1" s="1"/>
  <c r="BV1861" i="1" s="1"/>
  <c r="BV1862" i="1" s="1"/>
  <c r="BV1863" i="1" s="1"/>
  <c r="BV1864" i="1" s="1"/>
  <c r="BV1865" i="1" s="1"/>
  <c r="BV1866" i="1" s="1"/>
  <c r="BV1867" i="1" s="1"/>
  <c r="BV1868" i="1" s="1"/>
  <c r="BV1869" i="1" s="1"/>
  <c r="BV1870" i="1" s="1"/>
  <c r="BV1871" i="1" s="1"/>
  <c r="BV1872" i="1" s="1"/>
  <c r="BV1873" i="1" s="1"/>
  <c r="BV1874" i="1" s="1"/>
  <c r="BV1875" i="1" s="1"/>
  <c r="BV1876" i="1" s="1"/>
  <c r="BV1877" i="1" s="1"/>
  <c r="BV1878" i="1" s="1"/>
  <c r="BV1879" i="1" s="1"/>
  <c r="BV1880" i="1" s="1"/>
  <c r="BV1881" i="1" s="1"/>
  <c r="BV1882" i="1" s="1"/>
  <c r="BV1883" i="1" s="1"/>
  <c r="BV1884" i="1" s="1"/>
  <c r="BV1885" i="1" s="1"/>
  <c r="BV1886" i="1" s="1"/>
  <c r="BV1887" i="1" s="1"/>
  <c r="BV1888" i="1" s="1"/>
  <c r="BV1889" i="1" s="1"/>
  <c r="BV1890" i="1" s="1"/>
  <c r="BV1891" i="1" s="1"/>
  <c r="BV1892" i="1" s="1"/>
  <c r="BV1893" i="1" s="1"/>
  <c r="BV1894" i="1" s="1"/>
  <c r="BV1895" i="1" s="1"/>
  <c r="BV1896" i="1" s="1"/>
  <c r="BV1897" i="1" s="1"/>
  <c r="BV1898" i="1" s="1"/>
  <c r="BV1899" i="1" s="1"/>
  <c r="BV1900" i="1" s="1"/>
  <c r="BV1901" i="1" s="1"/>
  <c r="BV1902" i="1" s="1"/>
  <c r="BV1903" i="1" s="1"/>
  <c r="BV1904" i="1" s="1"/>
  <c r="BV1905" i="1" s="1"/>
  <c r="BV1906" i="1" s="1"/>
  <c r="BV1907" i="1" s="1"/>
  <c r="BV1908" i="1" s="1"/>
  <c r="BV1909" i="1" s="1"/>
  <c r="BV1910" i="1" s="1"/>
  <c r="BV1911" i="1" s="1"/>
  <c r="BV1912" i="1" s="1"/>
  <c r="BV1913" i="1" s="1"/>
  <c r="BV1914" i="1" s="1"/>
  <c r="BV1915" i="1" s="1"/>
  <c r="BV1916" i="1" s="1"/>
  <c r="BV1917" i="1" s="1"/>
  <c r="BV1918" i="1" s="1"/>
  <c r="BV1919" i="1" s="1"/>
  <c r="BV1920" i="1" s="1"/>
  <c r="BV1921" i="1" s="1"/>
  <c r="BV1922" i="1" s="1"/>
  <c r="BV1923" i="1" s="1"/>
  <c r="BV1924" i="1" s="1"/>
  <c r="BV1925" i="1" s="1"/>
  <c r="BV1926" i="1" s="1"/>
  <c r="BV1927" i="1" s="1"/>
  <c r="BV1928" i="1" s="1"/>
  <c r="BV1929" i="1" s="1"/>
  <c r="BV1930" i="1" s="1"/>
  <c r="BV1931" i="1" s="1"/>
  <c r="BV1932" i="1" s="1"/>
  <c r="BV1933" i="1" s="1"/>
  <c r="BV1934" i="1" s="1"/>
  <c r="BV1935" i="1" s="1"/>
  <c r="BV1936" i="1" s="1"/>
  <c r="BV1937" i="1" s="1"/>
  <c r="BV1938" i="1" s="1"/>
  <c r="BV1939" i="1" s="1"/>
  <c r="BV1940" i="1" s="1"/>
  <c r="BV1941" i="1" s="1"/>
  <c r="BV1942" i="1" s="1"/>
  <c r="BV1943" i="1" s="1"/>
  <c r="BV1944" i="1" s="1"/>
  <c r="BV1945" i="1" s="1"/>
  <c r="BV1946" i="1" s="1"/>
  <c r="BV1947" i="1" s="1"/>
  <c r="BV1948" i="1" s="1"/>
  <c r="BV1949" i="1" s="1"/>
  <c r="BV1950" i="1" s="1"/>
  <c r="BV1951" i="1" s="1"/>
  <c r="BV1952" i="1" s="1"/>
  <c r="BV1953" i="1" s="1"/>
  <c r="BV1954" i="1" s="1"/>
  <c r="BV1955" i="1" s="1"/>
  <c r="BV1956" i="1" s="1"/>
  <c r="BV1957" i="1" s="1"/>
  <c r="BV1958" i="1" s="1"/>
  <c r="BV1959" i="1" s="1"/>
  <c r="BV1960" i="1" s="1"/>
  <c r="BV1961" i="1" s="1"/>
  <c r="BV1962" i="1" s="1"/>
  <c r="BV1963" i="1" s="1"/>
  <c r="BV1964" i="1" s="1"/>
  <c r="BV1965" i="1" s="1"/>
  <c r="BV1966" i="1" s="1"/>
  <c r="BV1967" i="1" s="1"/>
  <c r="BV1968" i="1" s="1"/>
  <c r="BV1969" i="1" s="1"/>
  <c r="BV1970" i="1" s="1"/>
  <c r="BV1971" i="1" s="1"/>
  <c r="BV1972" i="1" s="1"/>
  <c r="BV1973" i="1" s="1"/>
  <c r="BV1974" i="1" s="1"/>
  <c r="BV1975" i="1" s="1"/>
  <c r="BV1976" i="1" s="1"/>
  <c r="BV1977" i="1" s="1"/>
  <c r="BV1978" i="1" s="1"/>
  <c r="BV1979" i="1" s="1"/>
  <c r="BV1980" i="1" s="1"/>
  <c r="BV1981" i="1" s="1"/>
  <c r="BV1982" i="1" s="1"/>
  <c r="BV1983" i="1" s="1"/>
  <c r="BV1984" i="1" s="1"/>
  <c r="BV1985" i="1" s="1"/>
  <c r="BV1986" i="1" s="1"/>
  <c r="BV1987" i="1" s="1"/>
  <c r="BV1988" i="1" s="1"/>
  <c r="BV1989" i="1" s="1"/>
  <c r="BV1990" i="1" s="1"/>
  <c r="BV1991" i="1" s="1"/>
  <c r="BV1992" i="1" s="1"/>
  <c r="BV1993" i="1" s="1"/>
  <c r="BV1994" i="1" s="1"/>
  <c r="BV1995" i="1" s="1"/>
  <c r="BV1996" i="1" s="1"/>
  <c r="BV1997" i="1" s="1"/>
  <c r="BV1998" i="1" s="1"/>
  <c r="BV1999" i="1" s="1"/>
  <c r="BV2000" i="1" s="1"/>
  <c r="BV2001" i="1" s="1"/>
  <c r="BV2002" i="1" s="1"/>
  <c r="BV2003" i="1" s="1"/>
  <c r="BV2004" i="1" s="1"/>
  <c r="BV2005" i="1" s="1"/>
  <c r="BV2006" i="1" s="1"/>
  <c r="BV2007" i="1" s="1"/>
  <c r="BV2008" i="1" s="1"/>
  <c r="BV2009" i="1" s="1"/>
  <c r="BV2010" i="1" s="1"/>
  <c r="BV2011" i="1" s="1"/>
  <c r="BV2012" i="1" s="1"/>
  <c r="BV2013" i="1" s="1"/>
  <c r="BV2014" i="1" s="1"/>
  <c r="BV2015" i="1" s="1"/>
  <c r="BV2016" i="1" s="1"/>
  <c r="BV2017" i="1" s="1"/>
  <c r="BV2018" i="1" s="1"/>
  <c r="BV2019" i="1" s="1"/>
  <c r="BV2020" i="1" s="1"/>
  <c r="BV2021" i="1" s="1"/>
  <c r="BV2022" i="1" s="1"/>
  <c r="BV2023" i="1" s="1"/>
  <c r="BV2024" i="1" s="1"/>
  <c r="BV2025" i="1" s="1"/>
  <c r="BV2026" i="1" s="1"/>
  <c r="BV2027" i="1" s="1"/>
  <c r="BV2028" i="1" s="1"/>
  <c r="BV2029" i="1" s="1"/>
  <c r="BV2030" i="1" s="1"/>
  <c r="BV2031" i="1" s="1"/>
  <c r="BV2032" i="1" s="1"/>
  <c r="BV2033" i="1" s="1"/>
  <c r="BV2034" i="1" s="1"/>
  <c r="BV2035" i="1" s="1"/>
  <c r="BV2036" i="1" s="1"/>
  <c r="BV2037" i="1" s="1"/>
  <c r="BV2038" i="1" s="1"/>
  <c r="BV2039" i="1" s="1"/>
  <c r="BV2040" i="1" s="1"/>
  <c r="BV2041" i="1" s="1"/>
  <c r="BV2042" i="1" s="1"/>
  <c r="BV2043" i="1" s="1"/>
  <c r="BV2044" i="1" s="1"/>
  <c r="BV2045" i="1" s="1"/>
  <c r="BV2046" i="1" s="1"/>
  <c r="BV2047" i="1" s="1"/>
  <c r="BV2048" i="1" s="1"/>
  <c r="BV2049" i="1" s="1"/>
  <c r="BV2050" i="1" s="1"/>
  <c r="BV2051" i="1" s="1"/>
  <c r="BV2052" i="1" s="1"/>
  <c r="BV2053" i="1" s="1"/>
  <c r="BV2054" i="1" s="1"/>
  <c r="BV2055" i="1" s="1"/>
  <c r="BV2056" i="1" s="1"/>
  <c r="BV2057" i="1" s="1"/>
  <c r="BV2058" i="1" s="1"/>
  <c r="BV2059" i="1" s="1"/>
  <c r="BV2060" i="1" s="1"/>
  <c r="BV2061" i="1" s="1"/>
  <c r="BV2062" i="1" s="1"/>
  <c r="BV2063" i="1" s="1"/>
  <c r="BV2064" i="1" s="1"/>
  <c r="BV2065" i="1" s="1"/>
  <c r="BV2066" i="1" s="1"/>
  <c r="BV2067" i="1" s="1"/>
  <c r="BV2068" i="1" s="1"/>
  <c r="BV2069" i="1" s="1"/>
  <c r="BV2070" i="1" s="1"/>
  <c r="BV2071" i="1" s="1"/>
  <c r="BV2072" i="1" s="1"/>
  <c r="BV2073" i="1" s="1"/>
  <c r="BV2074" i="1" s="1"/>
  <c r="BV2075" i="1" s="1"/>
  <c r="BV2076" i="1" s="1"/>
  <c r="BV2077" i="1" s="1"/>
  <c r="BV2078" i="1" s="1"/>
  <c r="BV2079" i="1" s="1"/>
  <c r="BV2080" i="1" s="1"/>
  <c r="BV2081" i="1" s="1"/>
  <c r="BV2082" i="1" s="1"/>
  <c r="BV2083" i="1" s="1"/>
  <c r="BV2084" i="1" s="1"/>
  <c r="BV2085" i="1" s="1"/>
  <c r="BV2086" i="1" s="1"/>
  <c r="BV2087" i="1" s="1"/>
  <c r="BV2088" i="1" s="1"/>
  <c r="BV2089" i="1" s="1"/>
  <c r="BV2090" i="1" s="1"/>
  <c r="BV2091" i="1" s="1"/>
  <c r="BV2092" i="1" s="1"/>
  <c r="BV2093" i="1" s="1"/>
  <c r="BV2094" i="1" s="1"/>
  <c r="BV2095" i="1" s="1"/>
  <c r="BV2096" i="1" s="1"/>
  <c r="BV2097" i="1" s="1"/>
  <c r="BV2098" i="1" s="1"/>
  <c r="BV2099" i="1" s="1"/>
  <c r="BV2100" i="1" s="1"/>
  <c r="BV2101" i="1" s="1"/>
  <c r="BV2102" i="1" s="1"/>
  <c r="BV2103" i="1" s="1"/>
  <c r="BV2104" i="1" s="1"/>
  <c r="BV2105" i="1" s="1"/>
  <c r="BV2106" i="1" s="1"/>
  <c r="BV2107" i="1" s="1"/>
  <c r="BV2108" i="1" s="1"/>
  <c r="BV2109" i="1" s="1"/>
  <c r="BV2110" i="1" s="1"/>
  <c r="BV2111" i="1" s="1"/>
  <c r="BV2112" i="1" s="1"/>
  <c r="BV2113" i="1" s="1"/>
  <c r="BV2114" i="1" s="1"/>
  <c r="BV2115" i="1" s="1"/>
  <c r="BV2116" i="1" s="1"/>
  <c r="BV2117" i="1" s="1"/>
  <c r="BV2118" i="1" s="1"/>
  <c r="BV2119" i="1" s="1"/>
  <c r="BV2120" i="1" s="1"/>
  <c r="BV2121" i="1" s="1"/>
  <c r="BV2122" i="1" s="1"/>
  <c r="BV2123" i="1" s="1"/>
  <c r="BV2124" i="1" s="1"/>
  <c r="BV2125" i="1" s="1"/>
  <c r="BV2126" i="1" s="1"/>
  <c r="BV2127" i="1" s="1"/>
  <c r="BV2128" i="1" s="1"/>
  <c r="BV2129" i="1" s="1"/>
  <c r="BV2130" i="1" s="1"/>
  <c r="BV2131" i="1" s="1"/>
  <c r="BV2132" i="1" s="1"/>
  <c r="BV2133" i="1" s="1"/>
  <c r="BV2134" i="1" s="1"/>
  <c r="BV2135" i="1" s="1"/>
  <c r="BV2136" i="1" s="1"/>
  <c r="BV2137" i="1" s="1"/>
  <c r="BV2138" i="1" s="1"/>
  <c r="BV2139" i="1" s="1"/>
  <c r="BV2140" i="1" s="1"/>
  <c r="BV2141" i="1" s="1"/>
  <c r="BV2142" i="1" s="1"/>
  <c r="BV2143" i="1" s="1"/>
  <c r="BV2144" i="1" s="1"/>
  <c r="BV2145" i="1" s="1"/>
  <c r="BV2146" i="1" s="1"/>
  <c r="BV2147" i="1" s="1"/>
  <c r="BV2148" i="1" s="1"/>
  <c r="BV2149" i="1" s="1"/>
  <c r="BV2150" i="1" s="1"/>
  <c r="BV2151" i="1" s="1"/>
  <c r="BV2152" i="1" s="1"/>
  <c r="BV2153" i="1" s="1"/>
  <c r="BV2154" i="1" s="1"/>
  <c r="BV2155" i="1" s="1"/>
  <c r="BV2156" i="1" s="1"/>
  <c r="BV2157" i="1" s="1"/>
  <c r="BV2158" i="1" s="1"/>
  <c r="BV2159" i="1" s="1"/>
  <c r="BV2160" i="1" s="1"/>
  <c r="BV2161" i="1" s="1"/>
  <c r="BV2162" i="1" s="1"/>
  <c r="BV2163" i="1" s="1"/>
  <c r="BV2164" i="1" s="1"/>
  <c r="BV2165" i="1" s="1"/>
  <c r="BV2166" i="1" s="1"/>
  <c r="BV2167" i="1" s="1"/>
  <c r="BV2168" i="1" s="1"/>
  <c r="BV2169" i="1" s="1"/>
  <c r="BV2170" i="1" s="1"/>
  <c r="BV2171" i="1" s="1"/>
  <c r="BV2172" i="1" s="1"/>
  <c r="BV2173" i="1" s="1"/>
  <c r="BV2174" i="1" s="1"/>
  <c r="BV2175" i="1" s="1"/>
  <c r="BV2176" i="1" s="1"/>
  <c r="BV2177" i="1" s="1"/>
  <c r="BV2178" i="1" s="1"/>
  <c r="BV2179" i="1" s="1"/>
  <c r="BV2180" i="1" s="1"/>
  <c r="BV2181" i="1" s="1"/>
  <c r="BV2182" i="1" s="1"/>
  <c r="BV2183" i="1" s="1"/>
  <c r="BV2184" i="1" s="1"/>
  <c r="BV2185" i="1" s="1"/>
  <c r="BV2186" i="1" s="1"/>
  <c r="BV2187" i="1" s="1"/>
  <c r="BV2188" i="1" s="1"/>
  <c r="BV2189" i="1" s="1"/>
  <c r="BV2190" i="1" s="1"/>
  <c r="BV2191" i="1" s="1"/>
  <c r="BV2192" i="1" s="1"/>
  <c r="BV2193" i="1" s="1"/>
  <c r="BV2194" i="1" s="1"/>
  <c r="BV2195" i="1" s="1"/>
  <c r="BV2196" i="1" s="1"/>
  <c r="BV2197" i="1" s="1"/>
  <c r="BV2198" i="1" s="1"/>
  <c r="BV2199" i="1" s="1"/>
  <c r="BV2200" i="1" s="1"/>
  <c r="BV2201" i="1" s="1"/>
  <c r="BV2202" i="1" s="1"/>
  <c r="BV2203" i="1" s="1"/>
  <c r="BV2204" i="1" s="1"/>
  <c r="BV2205" i="1" s="1"/>
  <c r="BV2206" i="1" s="1"/>
  <c r="BV2207" i="1" s="1"/>
  <c r="BV2208" i="1" s="1"/>
  <c r="BV2209" i="1" s="1"/>
  <c r="BV2210" i="1" s="1"/>
  <c r="BV2211" i="1" s="1"/>
  <c r="BV2212" i="1" s="1"/>
  <c r="BV2213" i="1" s="1"/>
  <c r="BV2214" i="1" s="1"/>
  <c r="BV2215" i="1" s="1"/>
  <c r="BV2216" i="1" s="1"/>
  <c r="BV2217" i="1" s="1"/>
  <c r="BV2218" i="1" s="1"/>
  <c r="BV2219" i="1" s="1"/>
  <c r="BV2220" i="1" s="1"/>
  <c r="BV2221" i="1" s="1"/>
  <c r="BV2222" i="1" s="1"/>
  <c r="BV2223" i="1" s="1"/>
  <c r="BV2224" i="1" s="1"/>
  <c r="BV2225" i="1" s="1"/>
  <c r="BV2226" i="1" s="1"/>
  <c r="BV2227" i="1" s="1"/>
  <c r="BV2228" i="1" s="1"/>
  <c r="BV2229" i="1" s="1"/>
  <c r="BV2230" i="1" s="1"/>
  <c r="BV2231" i="1" s="1"/>
  <c r="BV2232" i="1" s="1"/>
  <c r="BV2233" i="1" s="1"/>
  <c r="BV2234" i="1" s="1"/>
  <c r="BV2235" i="1" s="1"/>
  <c r="BV2236" i="1" s="1"/>
  <c r="BV2237" i="1" s="1"/>
  <c r="BV2238" i="1" s="1"/>
  <c r="BV2239" i="1" s="1"/>
  <c r="BV2240" i="1" s="1"/>
  <c r="BV2241" i="1" s="1"/>
  <c r="BV2242" i="1" s="1"/>
  <c r="BV2243" i="1" s="1"/>
  <c r="BV2244" i="1" s="1"/>
  <c r="BV2245" i="1" s="1"/>
  <c r="BV2246" i="1" s="1"/>
  <c r="BV2247" i="1" s="1"/>
  <c r="BV2248" i="1" s="1"/>
  <c r="BV2249" i="1" s="1"/>
  <c r="BV2250" i="1" s="1"/>
  <c r="BV2251" i="1" s="1"/>
  <c r="BV2252" i="1" s="1"/>
  <c r="BV2253" i="1" s="1"/>
  <c r="BV2254" i="1" s="1"/>
  <c r="BV2255" i="1" s="1"/>
  <c r="BV2256" i="1" s="1"/>
  <c r="BV2257" i="1" s="1"/>
  <c r="BV2258" i="1" s="1"/>
  <c r="BV2259" i="1" s="1"/>
  <c r="BV2260" i="1" s="1"/>
  <c r="BV2261" i="1" s="1"/>
  <c r="BV2262" i="1" s="1"/>
  <c r="BV2263" i="1" s="1"/>
  <c r="BV2264" i="1" s="1"/>
  <c r="BV2265" i="1" s="1"/>
  <c r="BV2266" i="1" s="1"/>
  <c r="BV2267" i="1" s="1"/>
  <c r="BV2268" i="1" s="1"/>
  <c r="BV2269" i="1" s="1"/>
  <c r="BV2270" i="1" s="1"/>
  <c r="BV2271" i="1" s="1"/>
  <c r="BV2272" i="1" s="1"/>
  <c r="BV2273" i="1" s="1"/>
  <c r="BV2274" i="1" s="1"/>
  <c r="BV2275" i="1" s="1"/>
  <c r="BV2276" i="1" s="1"/>
  <c r="BV2277" i="1" s="1"/>
  <c r="BV2278" i="1" s="1"/>
  <c r="BV2279" i="1" s="1"/>
  <c r="BV2280" i="1" s="1"/>
  <c r="BV2281" i="1" s="1"/>
  <c r="BV2282" i="1" s="1"/>
  <c r="BV2283" i="1" s="1"/>
  <c r="BV2284" i="1" s="1"/>
  <c r="BV2285" i="1" s="1"/>
  <c r="BV2286" i="1" s="1"/>
  <c r="BV2287" i="1" s="1"/>
  <c r="BV2288" i="1" s="1"/>
  <c r="BV2289" i="1" s="1"/>
  <c r="BV2290" i="1" s="1"/>
  <c r="BV2291" i="1" s="1"/>
  <c r="BV2292" i="1" s="1"/>
  <c r="BV2293" i="1" s="1"/>
  <c r="BV2294" i="1" s="1"/>
  <c r="BV2295" i="1" s="1"/>
  <c r="BV2296" i="1" s="1"/>
  <c r="BV2297" i="1" s="1"/>
  <c r="BV2298" i="1" s="1"/>
  <c r="BV2299" i="1" s="1"/>
  <c r="BV2300" i="1" s="1"/>
  <c r="BV2301" i="1" s="1"/>
  <c r="BV2302" i="1" s="1"/>
  <c r="BV2303" i="1" s="1"/>
  <c r="BV2304" i="1" s="1"/>
  <c r="BV2305" i="1" s="1"/>
  <c r="BV2306" i="1" s="1"/>
  <c r="BV2307" i="1" s="1"/>
  <c r="BV2308" i="1" s="1"/>
  <c r="BV2309" i="1" s="1"/>
  <c r="BV2310" i="1" s="1"/>
  <c r="BV2311" i="1" s="1"/>
  <c r="BV2312" i="1" s="1"/>
  <c r="BV2313" i="1" s="1"/>
  <c r="BV2314" i="1" s="1"/>
  <c r="BV2315" i="1" s="1"/>
  <c r="BV2316" i="1" s="1"/>
  <c r="BV2317" i="1" s="1"/>
  <c r="BV2318" i="1" s="1"/>
  <c r="BV2319" i="1" s="1"/>
  <c r="BV2320" i="1" s="1"/>
  <c r="BV2321" i="1" s="1"/>
  <c r="BV2322" i="1" s="1"/>
  <c r="BV2323" i="1" s="1"/>
  <c r="BV2324" i="1" s="1"/>
  <c r="BV2325" i="1" s="1"/>
  <c r="BV2326" i="1" s="1"/>
  <c r="BV2327" i="1" s="1"/>
  <c r="BV2328" i="1" s="1"/>
  <c r="BV2329" i="1" s="1"/>
  <c r="BV2330" i="1" s="1"/>
  <c r="BV2331" i="1" s="1"/>
  <c r="BV2332" i="1" s="1"/>
  <c r="BV2333" i="1" s="1"/>
  <c r="BV2334" i="1" s="1"/>
  <c r="BV2335" i="1" s="1"/>
  <c r="BV2336" i="1" s="1"/>
  <c r="BV2337" i="1" s="1"/>
  <c r="BV2338" i="1" s="1"/>
  <c r="BV2339" i="1" s="1"/>
  <c r="BV2340" i="1" s="1"/>
  <c r="BV2341" i="1" s="1"/>
  <c r="BV2342" i="1" s="1"/>
  <c r="BV2343" i="1" s="1"/>
  <c r="BV2344" i="1" s="1"/>
  <c r="BV2345" i="1" s="1"/>
  <c r="BV2346" i="1" s="1"/>
  <c r="BV2347" i="1" s="1"/>
  <c r="BV2348" i="1" s="1"/>
  <c r="BV2349" i="1" s="1"/>
  <c r="BV2350" i="1" s="1"/>
  <c r="BV2351" i="1" s="1"/>
  <c r="BV2352" i="1" s="1"/>
  <c r="BV2353" i="1" s="1"/>
  <c r="BV2354" i="1" s="1"/>
  <c r="BV2355" i="1" s="1"/>
  <c r="BV2356" i="1" s="1"/>
  <c r="BV2357" i="1" s="1"/>
  <c r="BV2358" i="1" s="1"/>
  <c r="BV2359" i="1" s="1"/>
  <c r="BV2360" i="1" s="1"/>
  <c r="BV2361" i="1" s="1"/>
  <c r="BV2362" i="1" s="1"/>
  <c r="BV2363" i="1" s="1"/>
  <c r="BV2364" i="1" s="1"/>
  <c r="BV2365" i="1" s="1"/>
  <c r="BV2366" i="1" s="1"/>
  <c r="BV2367" i="1" s="1"/>
  <c r="BV2368" i="1" s="1"/>
  <c r="BV2369" i="1" s="1"/>
  <c r="BV2370" i="1" s="1"/>
  <c r="BV2371" i="1" s="1"/>
  <c r="BV2372" i="1" s="1"/>
  <c r="BV2373" i="1" s="1"/>
  <c r="BV2374" i="1" s="1"/>
  <c r="BV2375" i="1" s="1"/>
  <c r="BV2376" i="1" s="1"/>
  <c r="BV2377" i="1" s="1"/>
  <c r="BV2378" i="1" s="1"/>
  <c r="BV2379" i="1" s="1"/>
  <c r="BV2380" i="1" s="1"/>
  <c r="BV2381" i="1" s="1"/>
  <c r="BV2382" i="1" s="1"/>
  <c r="BV2383" i="1" s="1"/>
  <c r="BV2384" i="1" s="1"/>
  <c r="BV2385" i="1" s="1"/>
  <c r="BV2386" i="1" s="1"/>
  <c r="BV2387" i="1" s="1"/>
  <c r="BV2388" i="1" s="1"/>
  <c r="BV2389" i="1" s="1"/>
  <c r="BV2390" i="1" s="1"/>
  <c r="BV2391" i="1" s="1"/>
  <c r="BV2392" i="1" s="1"/>
  <c r="BV2393" i="1" s="1"/>
  <c r="BV2394" i="1" s="1"/>
  <c r="BV2395" i="1" s="1"/>
  <c r="BV2396" i="1" s="1"/>
  <c r="BV2397" i="1" s="1"/>
  <c r="BV2398" i="1" s="1"/>
  <c r="BV2399" i="1" s="1"/>
  <c r="BV2400" i="1" s="1"/>
  <c r="BV2401" i="1" s="1"/>
  <c r="BV2402" i="1" s="1"/>
  <c r="BV2403" i="1" s="1"/>
  <c r="BV2404" i="1" s="1"/>
  <c r="BV2405" i="1" s="1"/>
  <c r="BV2406" i="1" s="1"/>
  <c r="BV2407" i="1" s="1"/>
  <c r="BV2408" i="1" s="1"/>
  <c r="BV2409" i="1" s="1"/>
  <c r="BV2410" i="1" s="1"/>
  <c r="BV2411" i="1" s="1"/>
  <c r="BV2412" i="1" s="1"/>
  <c r="BV2413" i="1" s="1"/>
  <c r="BV2414" i="1" s="1"/>
  <c r="BV2415" i="1" s="1"/>
  <c r="BV2416" i="1" s="1"/>
  <c r="BV2417" i="1" s="1"/>
  <c r="BV2418" i="1" s="1"/>
  <c r="BV2419" i="1" s="1"/>
  <c r="BV2420" i="1" s="1"/>
  <c r="BV2421" i="1" s="1"/>
  <c r="BV2422" i="1" s="1"/>
  <c r="BV2423" i="1" s="1"/>
  <c r="BV2424" i="1" s="1"/>
  <c r="BV2425" i="1" s="1"/>
  <c r="BV2426" i="1" s="1"/>
  <c r="BV2427" i="1" s="1"/>
  <c r="BV2428" i="1" s="1"/>
  <c r="BV2429" i="1" s="1"/>
  <c r="BV2430" i="1" s="1"/>
  <c r="BV2431" i="1" s="1"/>
  <c r="BV2432" i="1" s="1"/>
  <c r="BV2433" i="1" s="1"/>
  <c r="BV2434" i="1" s="1"/>
  <c r="BV2435" i="1" s="1"/>
  <c r="BV2436" i="1" s="1"/>
  <c r="BV2437" i="1" s="1"/>
  <c r="BV2438" i="1" s="1"/>
  <c r="BV2439" i="1" s="1"/>
  <c r="BV2440" i="1" s="1"/>
  <c r="BV2441" i="1" s="1"/>
  <c r="BV2442" i="1" s="1"/>
  <c r="BV2443" i="1" s="1"/>
  <c r="BV2444" i="1" s="1"/>
  <c r="BV2445" i="1" s="1"/>
  <c r="BV2446" i="1" s="1"/>
  <c r="BV2447" i="1" s="1"/>
  <c r="BV2448" i="1" s="1"/>
  <c r="BV2449" i="1" s="1"/>
  <c r="BV2450" i="1" s="1"/>
  <c r="BV2451" i="1" s="1"/>
  <c r="BV2452" i="1" s="1"/>
  <c r="BV2453" i="1" s="1"/>
  <c r="BV2454" i="1" s="1"/>
  <c r="BV2455" i="1" s="1"/>
  <c r="BV2456" i="1" s="1"/>
  <c r="BV2457" i="1" s="1"/>
  <c r="BV2458" i="1" s="1"/>
  <c r="BV2459" i="1" s="1"/>
  <c r="BV2460" i="1" s="1"/>
  <c r="BV2461" i="1" s="1"/>
  <c r="BV2462" i="1" s="1"/>
  <c r="BV2463" i="1" s="1"/>
  <c r="BV2464" i="1" s="1"/>
  <c r="BV2465" i="1" s="1"/>
  <c r="BV2466" i="1" s="1"/>
  <c r="BV2467" i="1" s="1"/>
  <c r="BV2468" i="1" s="1"/>
  <c r="BV2469" i="1" s="1"/>
  <c r="BV2470" i="1" s="1"/>
  <c r="BV2471" i="1" s="1"/>
  <c r="BV2472" i="1" s="1"/>
  <c r="BV2473" i="1" s="1"/>
  <c r="BV2474" i="1" s="1"/>
  <c r="BV2475" i="1" s="1"/>
  <c r="I73" i="1"/>
  <c r="H73" i="1" s="1"/>
  <c r="J73" i="1"/>
  <c r="M73" i="1"/>
  <c r="N73" i="1"/>
  <c r="O73" i="1" s="1"/>
  <c r="P73" i="1"/>
  <c r="Q73" i="1"/>
  <c r="R73" i="1"/>
  <c r="S73" i="1"/>
  <c r="T73" i="1"/>
  <c r="AJ73" i="1"/>
  <c r="AI73" i="1" s="1"/>
  <c r="AK73" i="1"/>
  <c r="AN73" i="1"/>
  <c r="AO73" i="1"/>
  <c r="AP73" i="1"/>
  <c r="AQ73" i="1"/>
  <c r="AR73" i="1"/>
  <c r="AS73" i="1"/>
  <c r="BI73" i="1"/>
  <c r="BH73" i="1" s="1"/>
  <c r="BJ73" i="1"/>
  <c r="BM73" i="1"/>
  <c r="BN73" i="1"/>
  <c r="BO73" i="1"/>
  <c r="BG73" i="1" s="1"/>
  <c r="BP73" i="1"/>
  <c r="BQ73" i="1"/>
  <c r="BR73" i="1"/>
  <c r="I74" i="1"/>
  <c r="H74" i="1" s="1"/>
  <c r="J74" i="1"/>
  <c r="O74" i="1" s="1"/>
  <c r="M74" i="1"/>
  <c r="N74" i="1"/>
  <c r="P74" i="1"/>
  <c r="Q74" i="1"/>
  <c r="R74" i="1"/>
  <c r="S74" i="1"/>
  <c r="T74" i="1"/>
  <c r="AJ74" i="1"/>
  <c r="AI74" i="1" s="1"/>
  <c r="AK74" i="1"/>
  <c r="AN74" i="1"/>
  <c r="AO74" i="1"/>
  <c r="AP74" i="1"/>
  <c r="AQ74" i="1"/>
  <c r="AR74" i="1"/>
  <c r="AS74" i="1"/>
  <c r="BH74" i="1"/>
  <c r="BI74" i="1"/>
  <c r="BJ74" i="1"/>
  <c r="BL74" i="1"/>
  <c r="BM74" i="1"/>
  <c r="BN74" i="1"/>
  <c r="BO74" i="1"/>
  <c r="BG74" i="1" s="1"/>
  <c r="BK74" i="1" s="1"/>
  <c r="BP74" i="1"/>
  <c r="BQ74" i="1"/>
  <c r="BR74" i="1"/>
  <c r="I75" i="1"/>
  <c r="H75" i="1" s="1"/>
  <c r="J75" i="1"/>
  <c r="O75" i="1" s="1"/>
  <c r="M75" i="1"/>
  <c r="N75" i="1"/>
  <c r="P75" i="1"/>
  <c r="Q75" i="1"/>
  <c r="R75" i="1"/>
  <c r="S75" i="1"/>
  <c r="T75" i="1"/>
  <c r="AJ75" i="1"/>
  <c r="AI75" i="1" s="1"/>
  <c r="AK75" i="1"/>
  <c r="AN75" i="1"/>
  <c r="AO75" i="1"/>
  <c r="AP75" i="1"/>
  <c r="AQ75" i="1"/>
  <c r="AR75" i="1"/>
  <c r="AS75" i="1"/>
  <c r="BH75" i="1"/>
  <c r="BI75" i="1"/>
  <c r="BJ75" i="1"/>
  <c r="BL75" i="1"/>
  <c r="BM75" i="1"/>
  <c r="BN75" i="1"/>
  <c r="BO75" i="1"/>
  <c r="BG75" i="1" s="1"/>
  <c r="BK75" i="1" s="1"/>
  <c r="BP75" i="1"/>
  <c r="BQ75" i="1"/>
  <c r="BR75" i="1"/>
  <c r="I76" i="1"/>
  <c r="H76" i="1" s="1"/>
  <c r="J76" i="1"/>
  <c r="M76" i="1"/>
  <c r="N76" i="1"/>
  <c r="O76" i="1"/>
  <c r="P76" i="1"/>
  <c r="Q76" i="1"/>
  <c r="R76" i="1"/>
  <c r="S76" i="1"/>
  <c r="T76" i="1"/>
  <c r="AJ76" i="1"/>
  <c r="AI76" i="1" s="1"/>
  <c r="AK76" i="1"/>
  <c r="AN76" i="1"/>
  <c r="AO76" i="1"/>
  <c r="AP76" i="1"/>
  <c r="AQ76" i="1"/>
  <c r="AR76" i="1"/>
  <c r="AS76" i="1"/>
  <c r="BI76" i="1"/>
  <c r="BH76" i="1" s="1"/>
  <c r="BJ76" i="1"/>
  <c r="BM76" i="1"/>
  <c r="BN76" i="1"/>
  <c r="BO76" i="1"/>
  <c r="BG76" i="1" s="1"/>
  <c r="BK76" i="1" s="1"/>
  <c r="BP76" i="1"/>
  <c r="BQ76" i="1"/>
  <c r="BR76" i="1"/>
  <c r="I77" i="1"/>
  <c r="H77" i="1" s="1"/>
  <c r="J77" i="1"/>
  <c r="M77" i="1"/>
  <c r="N77" i="1"/>
  <c r="O77" i="1" s="1"/>
  <c r="P77" i="1"/>
  <c r="Q77" i="1"/>
  <c r="R77" i="1"/>
  <c r="S77" i="1"/>
  <c r="T77" i="1"/>
  <c r="AJ77" i="1"/>
  <c r="AI77" i="1" s="1"/>
  <c r="AK77" i="1"/>
  <c r="AN77" i="1"/>
  <c r="AO77" i="1"/>
  <c r="AP77" i="1"/>
  <c r="AQ77" i="1"/>
  <c r="AR77" i="1"/>
  <c r="AS77" i="1"/>
  <c r="BI77" i="1"/>
  <c r="BH77" i="1" s="1"/>
  <c r="BJ77" i="1"/>
  <c r="BM77" i="1"/>
  <c r="BN77" i="1"/>
  <c r="BO77" i="1"/>
  <c r="BG77" i="1" s="1"/>
  <c r="BP77" i="1"/>
  <c r="BQ77" i="1"/>
  <c r="BR77" i="1"/>
  <c r="I78" i="1"/>
  <c r="H78" i="1" s="1"/>
  <c r="J78" i="1"/>
  <c r="M78" i="1"/>
  <c r="N78" i="1"/>
  <c r="P78" i="1"/>
  <c r="Q78" i="1"/>
  <c r="R78" i="1"/>
  <c r="S78" i="1"/>
  <c r="T78" i="1"/>
  <c r="AJ78" i="1"/>
  <c r="AI78" i="1" s="1"/>
  <c r="AK78" i="1"/>
  <c r="AN78" i="1"/>
  <c r="AO78" i="1"/>
  <c r="AP78" i="1"/>
  <c r="AQ78" i="1"/>
  <c r="AR78" i="1"/>
  <c r="AS78" i="1"/>
  <c r="BH78" i="1"/>
  <c r="BI78" i="1"/>
  <c r="BJ78" i="1"/>
  <c r="BL78" i="1"/>
  <c r="BM78" i="1"/>
  <c r="BN78" i="1"/>
  <c r="BO78" i="1"/>
  <c r="BG78" i="1" s="1"/>
  <c r="BK78" i="1" s="1"/>
  <c r="BP78" i="1"/>
  <c r="BQ78" i="1"/>
  <c r="BR78" i="1"/>
  <c r="I79" i="1"/>
  <c r="H79" i="1" s="1"/>
  <c r="J79" i="1"/>
  <c r="O79" i="1" s="1"/>
  <c r="M79" i="1"/>
  <c r="N79" i="1"/>
  <c r="P79" i="1"/>
  <c r="Q79" i="1"/>
  <c r="R79" i="1"/>
  <c r="S79" i="1"/>
  <c r="T79" i="1"/>
  <c r="AJ79" i="1"/>
  <c r="AI79" i="1" s="1"/>
  <c r="AK79" i="1"/>
  <c r="AN79" i="1"/>
  <c r="AO79" i="1"/>
  <c r="AP79" i="1"/>
  <c r="AQ79" i="1"/>
  <c r="AR79" i="1"/>
  <c r="AS79" i="1"/>
  <c r="BH79" i="1"/>
  <c r="BI79" i="1"/>
  <c r="BJ79" i="1"/>
  <c r="BL79" i="1"/>
  <c r="BM79" i="1"/>
  <c r="BN79" i="1"/>
  <c r="BO79" i="1"/>
  <c r="BG79" i="1" s="1"/>
  <c r="BK79" i="1" s="1"/>
  <c r="BP79" i="1"/>
  <c r="BQ79" i="1"/>
  <c r="BR79" i="1"/>
  <c r="I80" i="1"/>
  <c r="H80" i="1" s="1"/>
  <c r="J80" i="1"/>
  <c r="O80" i="1" s="1"/>
  <c r="M80" i="1"/>
  <c r="N80" i="1"/>
  <c r="P80" i="1"/>
  <c r="Q80" i="1"/>
  <c r="R80" i="1"/>
  <c r="S80" i="1"/>
  <c r="T80" i="1"/>
  <c r="AJ80" i="1"/>
  <c r="AI80" i="1" s="1"/>
  <c r="AK80" i="1"/>
  <c r="AN80" i="1"/>
  <c r="AO80" i="1"/>
  <c r="AP80" i="1"/>
  <c r="AQ80" i="1"/>
  <c r="AR80" i="1"/>
  <c r="AS80" i="1"/>
  <c r="BI80" i="1"/>
  <c r="BH80" i="1" s="1"/>
  <c r="BJ80" i="1"/>
  <c r="BM80" i="1"/>
  <c r="BN80" i="1"/>
  <c r="BO80" i="1"/>
  <c r="BG80" i="1" s="1"/>
  <c r="BK80" i="1" s="1"/>
  <c r="BP80" i="1"/>
  <c r="BQ80" i="1"/>
  <c r="BR80" i="1"/>
  <c r="I81" i="1"/>
  <c r="H81" i="1" s="1"/>
  <c r="J81" i="1"/>
  <c r="M81" i="1"/>
  <c r="N81" i="1"/>
  <c r="O81" i="1" s="1"/>
  <c r="P81" i="1"/>
  <c r="Q81" i="1"/>
  <c r="R81" i="1"/>
  <c r="S81" i="1"/>
  <c r="T81" i="1"/>
  <c r="AJ81" i="1"/>
  <c r="AI81" i="1" s="1"/>
  <c r="AK81" i="1"/>
  <c r="AN81" i="1"/>
  <c r="AO81" i="1"/>
  <c r="AP81" i="1"/>
  <c r="AQ81" i="1"/>
  <c r="AR81" i="1"/>
  <c r="AS81" i="1"/>
  <c r="BI81" i="1"/>
  <c r="BH81" i="1" s="1"/>
  <c r="BJ81" i="1"/>
  <c r="BM81" i="1"/>
  <c r="BN81" i="1"/>
  <c r="BO81" i="1"/>
  <c r="BG81" i="1" s="1"/>
  <c r="BP81" i="1"/>
  <c r="BQ81" i="1"/>
  <c r="BR81" i="1"/>
  <c r="I82" i="1"/>
  <c r="H82" i="1" s="1"/>
  <c r="J82" i="1"/>
  <c r="M82" i="1"/>
  <c r="N82" i="1"/>
  <c r="P82" i="1"/>
  <c r="Q82" i="1"/>
  <c r="R82" i="1"/>
  <c r="S82" i="1"/>
  <c r="T82" i="1"/>
  <c r="AJ82" i="1"/>
  <c r="AI82" i="1" s="1"/>
  <c r="AK82" i="1"/>
  <c r="AN82" i="1"/>
  <c r="AO82" i="1"/>
  <c r="AP82" i="1"/>
  <c r="AQ82" i="1"/>
  <c r="AR82" i="1"/>
  <c r="AS82" i="1"/>
  <c r="BI82" i="1"/>
  <c r="BH82" i="1" s="1"/>
  <c r="BJ82" i="1"/>
  <c r="BL82" i="1"/>
  <c r="BM82" i="1"/>
  <c r="BN82" i="1"/>
  <c r="BO82" i="1"/>
  <c r="BG82" i="1" s="1"/>
  <c r="BK82" i="1" s="1"/>
  <c r="BP82" i="1"/>
  <c r="BQ82" i="1"/>
  <c r="BR82" i="1"/>
  <c r="I83" i="1"/>
  <c r="H83" i="1" s="1"/>
  <c r="J83" i="1"/>
  <c r="O83" i="1" s="1"/>
  <c r="M83" i="1"/>
  <c r="N83" i="1"/>
  <c r="P83" i="1"/>
  <c r="Q83" i="1"/>
  <c r="R83" i="1"/>
  <c r="S83" i="1"/>
  <c r="T83" i="1"/>
  <c r="AJ83" i="1"/>
  <c r="AI83" i="1" s="1"/>
  <c r="AK83" i="1"/>
  <c r="AN83" i="1"/>
  <c r="AO83" i="1"/>
  <c r="AP83" i="1"/>
  <c r="AQ83" i="1"/>
  <c r="AR83" i="1"/>
  <c r="AS83" i="1"/>
  <c r="BH83" i="1"/>
  <c r="BI83" i="1"/>
  <c r="BJ83" i="1"/>
  <c r="BL83" i="1"/>
  <c r="BM83" i="1"/>
  <c r="BN83" i="1"/>
  <c r="BO83" i="1"/>
  <c r="BG83" i="1" s="1"/>
  <c r="BK83" i="1" s="1"/>
  <c r="BP83" i="1"/>
  <c r="BQ83" i="1"/>
  <c r="BR83" i="1"/>
  <c r="I84" i="1"/>
  <c r="H84" i="1" s="1"/>
  <c r="J84" i="1"/>
  <c r="M84" i="1"/>
  <c r="N84" i="1"/>
  <c r="O84" i="1"/>
  <c r="P84" i="1"/>
  <c r="Q84" i="1"/>
  <c r="R84" i="1"/>
  <c r="S84" i="1"/>
  <c r="T84" i="1"/>
  <c r="AJ84" i="1"/>
  <c r="AI84" i="1" s="1"/>
  <c r="AK84" i="1"/>
  <c r="AN84" i="1"/>
  <c r="AO84" i="1"/>
  <c r="AP84" i="1"/>
  <c r="AQ84" i="1"/>
  <c r="AR84" i="1"/>
  <c r="AS84" i="1"/>
  <c r="BI84" i="1"/>
  <c r="BH84" i="1" s="1"/>
  <c r="BJ84" i="1"/>
  <c r="BL84" i="1"/>
  <c r="BM84" i="1"/>
  <c r="BN84" i="1"/>
  <c r="BO84" i="1"/>
  <c r="BG84" i="1" s="1"/>
  <c r="BK84" i="1" s="1"/>
  <c r="BP84" i="1"/>
  <c r="BQ84" i="1"/>
  <c r="BR84" i="1"/>
  <c r="I85" i="1"/>
  <c r="H85" i="1" s="1"/>
  <c r="J85" i="1"/>
  <c r="M85" i="1"/>
  <c r="N85" i="1"/>
  <c r="O85" i="1"/>
  <c r="P85" i="1"/>
  <c r="Q85" i="1"/>
  <c r="R85" i="1"/>
  <c r="S85" i="1"/>
  <c r="T85" i="1"/>
  <c r="AJ85" i="1"/>
  <c r="AI85" i="1" s="1"/>
  <c r="AK85" i="1"/>
  <c r="AN85" i="1"/>
  <c r="AO85" i="1"/>
  <c r="AP85" i="1"/>
  <c r="AQ85" i="1"/>
  <c r="AR85" i="1"/>
  <c r="AS85" i="1"/>
  <c r="BI85" i="1"/>
  <c r="BH85" i="1" s="1"/>
  <c r="BJ85" i="1"/>
  <c r="BM85" i="1"/>
  <c r="BN85" i="1"/>
  <c r="BO85" i="1"/>
  <c r="BG85" i="1" s="1"/>
  <c r="BP85" i="1"/>
  <c r="BQ85" i="1"/>
  <c r="BR85" i="1"/>
  <c r="I86" i="1"/>
  <c r="H86" i="1" s="1"/>
  <c r="J86" i="1"/>
  <c r="O86" i="1" s="1"/>
  <c r="M86" i="1"/>
  <c r="N86" i="1"/>
  <c r="P86" i="1"/>
  <c r="Q86" i="1"/>
  <c r="R86" i="1"/>
  <c r="S86" i="1"/>
  <c r="T86" i="1"/>
  <c r="AI86" i="1"/>
  <c r="AJ86" i="1"/>
  <c r="AK86" i="1"/>
  <c r="AN86" i="1"/>
  <c r="AO86" i="1"/>
  <c r="AP86" i="1"/>
  <c r="AQ86" i="1"/>
  <c r="AR86" i="1"/>
  <c r="AS86" i="1"/>
  <c r="BI86" i="1"/>
  <c r="BH86" i="1" s="1"/>
  <c r="BJ86" i="1"/>
  <c r="BM86" i="1"/>
  <c r="BN86" i="1"/>
  <c r="BO86" i="1"/>
  <c r="BG86" i="1" s="1"/>
  <c r="BP86" i="1"/>
  <c r="BQ86" i="1"/>
  <c r="BR86" i="1"/>
  <c r="BU86" i="1"/>
  <c r="BU87" i="1" s="1"/>
  <c r="BU88" i="1" s="1"/>
  <c r="BU89" i="1" s="1"/>
  <c r="BU90" i="1" s="1"/>
  <c r="BU91" i="1" s="1"/>
  <c r="BU92" i="1" s="1"/>
  <c r="BU93" i="1" s="1"/>
  <c r="BU94" i="1" s="1"/>
  <c r="BU95" i="1" s="1"/>
  <c r="BU96" i="1" s="1"/>
  <c r="BU97" i="1" s="1"/>
  <c r="BU98" i="1" s="1"/>
  <c r="BU99" i="1" s="1"/>
  <c r="BU100" i="1" s="1"/>
  <c r="BU101" i="1" s="1"/>
  <c r="BU102" i="1" s="1"/>
  <c r="BU103" i="1" s="1"/>
  <c r="BU104" i="1" s="1"/>
  <c r="I87" i="1"/>
  <c r="H87" i="1" s="1"/>
  <c r="J87" i="1"/>
  <c r="M87" i="1"/>
  <c r="AB89" i="1" s="1"/>
  <c r="N87" i="1"/>
  <c r="P87" i="1"/>
  <c r="Q87" i="1"/>
  <c r="R87" i="1"/>
  <c r="S87" i="1"/>
  <c r="T87" i="1"/>
  <c r="AJ87" i="1"/>
  <c r="AI87" i="1" s="1"/>
  <c r="AK87" i="1"/>
  <c r="AN87" i="1"/>
  <c r="AO87" i="1"/>
  <c r="AP87" i="1"/>
  <c r="AQ87" i="1"/>
  <c r="AR87" i="1"/>
  <c r="AS87" i="1"/>
  <c r="BI87" i="1"/>
  <c r="BH87" i="1" s="1"/>
  <c r="BJ87" i="1"/>
  <c r="BM87" i="1"/>
  <c r="BN87" i="1"/>
  <c r="BO87" i="1"/>
  <c r="BG87" i="1" s="1"/>
  <c r="BP87" i="1"/>
  <c r="BQ87" i="1"/>
  <c r="BR87" i="1"/>
  <c r="H88" i="1"/>
  <c r="I88" i="1"/>
  <c r="J88" i="1"/>
  <c r="O88" i="1" s="1"/>
  <c r="M88" i="1"/>
  <c r="N88" i="1"/>
  <c r="P88" i="1"/>
  <c r="Q88" i="1"/>
  <c r="R88" i="1"/>
  <c r="S88" i="1"/>
  <c r="T88" i="1"/>
  <c r="Z88" i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AI88" i="1"/>
  <c r="AJ88" i="1"/>
  <c r="AK88" i="1"/>
  <c r="AN88" i="1"/>
  <c r="AO88" i="1"/>
  <c r="AP88" i="1"/>
  <c r="AQ88" i="1"/>
  <c r="AR88" i="1"/>
  <c r="AS88" i="1"/>
  <c r="BI88" i="1"/>
  <c r="BH88" i="1" s="1"/>
  <c r="BJ88" i="1"/>
  <c r="BM88" i="1"/>
  <c r="BN88" i="1"/>
  <c r="BO88" i="1"/>
  <c r="BG88" i="1" s="1"/>
  <c r="BP88" i="1"/>
  <c r="BQ88" i="1"/>
  <c r="BR88" i="1"/>
  <c r="I89" i="1"/>
  <c r="H89" i="1" s="1"/>
  <c r="J89" i="1"/>
  <c r="O89" i="1" s="1"/>
  <c r="M89" i="1"/>
  <c r="AB90" i="1" s="1"/>
  <c r="N89" i="1"/>
  <c r="P89" i="1"/>
  <c r="Q89" i="1"/>
  <c r="R89" i="1"/>
  <c r="S89" i="1"/>
  <c r="T89" i="1"/>
  <c r="AJ89" i="1"/>
  <c r="AI89" i="1" s="1"/>
  <c r="AK89" i="1"/>
  <c r="AN89" i="1"/>
  <c r="AO89" i="1"/>
  <c r="AP89" i="1"/>
  <c r="AQ89" i="1"/>
  <c r="AR89" i="1"/>
  <c r="AS89" i="1"/>
  <c r="BI89" i="1"/>
  <c r="BH89" i="1" s="1"/>
  <c r="BJ89" i="1"/>
  <c r="BM89" i="1"/>
  <c r="BN89" i="1"/>
  <c r="BO89" i="1"/>
  <c r="BG89" i="1" s="1"/>
  <c r="BP89" i="1"/>
  <c r="BQ89" i="1"/>
  <c r="BR89" i="1"/>
  <c r="H90" i="1"/>
  <c r="I90" i="1"/>
  <c r="J90" i="1"/>
  <c r="M90" i="1"/>
  <c r="N90" i="1"/>
  <c r="P90" i="1"/>
  <c r="Q90" i="1"/>
  <c r="R90" i="1"/>
  <c r="S90" i="1"/>
  <c r="T90" i="1"/>
  <c r="AI90" i="1"/>
  <c r="AJ90" i="1"/>
  <c r="AK90" i="1"/>
  <c r="AN90" i="1"/>
  <c r="AO90" i="1"/>
  <c r="AP90" i="1"/>
  <c r="AQ90" i="1"/>
  <c r="AR90" i="1"/>
  <c r="AS90" i="1"/>
  <c r="BI90" i="1"/>
  <c r="BH90" i="1" s="1"/>
  <c r="BJ90" i="1"/>
  <c r="BM90" i="1"/>
  <c r="BN90" i="1"/>
  <c r="BO90" i="1"/>
  <c r="BG90" i="1" s="1"/>
  <c r="BL90" i="1" s="1"/>
  <c r="BP90" i="1"/>
  <c r="BQ90" i="1"/>
  <c r="BR90" i="1"/>
  <c r="I91" i="1"/>
  <c r="H91" i="1" s="1"/>
  <c r="J91" i="1"/>
  <c r="O91" i="1" s="1"/>
  <c r="M91" i="1"/>
  <c r="AB92" i="1" s="1"/>
  <c r="N91" i="1"/>
  <c r="P91" i="1"/>
  <c r="Q91" i="1"/>
  <c r="R91" i="1"/>
  <c r="S91" i="1"/>
  <c r="T91" i="1"/>
  <c r="AJ91" i="1"/>
  <c r="AI91" i="1" s="1"/>
  <c r="AK91" i="1"/>
  <c r="AN91" i="1"/>
  <c r="AO91" i="1"/>
  <c r="AP91" i="1"/>
  <c r="AQ91" i="1"/>
  <c r="AR91" i="1"/>
  <c r="AS91" i="1"/>
  <c r="BI91" i="1"/>
  <c r="BH91" i="1" s="1"/>
  <c r="BJ91" i="1"/>
  <c r="BM91" i="1"/>
  <c r="BN91" i="1"/>
  <c r="BO91" i="1"/>
  <c r="BG91" i="1" s="1"/>
  <c r="BP91" i="1"/>
  <c r="BQ91" i="1"/>
  <c r="BR91" i="1"/>
  <c r="H92" i="1"/>
  <c r="I92" i="1"/>
  <c r="J92" i="1"/>
  <c r="O92" i="1" s="1"/>
  <c r="M92" i="1"/>
  <c r="N92" i="1"/>
  <c r="P92" i="1"/>
  <c r="Q92" i="1"/>
  <c r="R92" i="1"/>
  <c r="S92" i="1"/>
  <c r="T92" i="1"/>
  <c r="AI92" i="1"/>
  <c r="AJ92" i="1"/>
  <c r="AK92" i="1"/>
  <c r="AN92" i="1"/>
  <c r="AO92" i="1"/>
  <c r="AP92" i="1"/>
  <c r="AQ92" i="1"/>
  <c r="AR92" i="1"/>
  <c r="AS92" i="1"/>
  <c r="BI92" i="1"/>
  <c r="BH92" i="1" s="1"/>
  <c r="BJ92" i="1"/>
  <c r="BM92" i="1"/>
  <c r="BN92" i="1"/>
  <c r="BO92" i="1"/>
  <c r="BG92" i="1" s="1"/>
  <c r="BL92" i="1" s="1"/>
  <c r="BP92" i="1"/>
  <c r="BQ92" i="1"/>
  <c r="BR92" i="1"/>
  <c r="I93" i="1"/>
  <c r="H93" i="1" s="1"/>
  <c r="J93" i="1"/>
  <c r="M93" i="1"/>
  <c r="N93" i="1"/>
  <c r="P93" i="1"/>
  <c r="Q93" i="1"/>
  <c r="R93" i="1"/>
  <c r="S93" i="1"/>
  <c r="T93" i="1"/>
  <c r="AJ93" i="1"/>
  <c r="AI93" i="1" s="1"/>
  <c r="AK93" i="1"/>
  <c r="AN93" i="1"/>
  <c r="AO93" i="1"/>
  <c r="AP93" i="1"/>
  <c r="AQ93" i="1"/>
  <c r="AR93" i="1"/>
  <c r="AS93" i="1"/>
  <c r="BI93" i="1"/>
  <c r="BH93" i="1" s="1"/>
  <c r="BJ93" i="1"/>
  <c r="BM93" i="1"/>
  <c r="BN93" i="1"/>
  <c r="BO93" i="1"/>
  <c r="BG93" i="1" s="1"/>
  <c r="BP93" i="1"/>
  <c r="BQ93" i="1"/>
  <c r="BR93" i="1"/>
  <c r="H94" i="1"/>
  <c r="I94" i="1"/>
  <c r="J94" i="1"/>
  <c r="M94" i="1"/>
  <c r="N94" i="1"/>
  <c r="P94" i="1"/>
  <c r="Q94" i="1"/>
  <c r="R94" i="1"/>
  <c r="S94" i="1"/>
  <c r="T94" i="1"/>
  <c r="AI94" i="1"/>
  <c r="AJ94" i="1"/>
  <c r="AK94" i="1"/>
  <c r="AN94" i="1"/>
  <c r="AO94" i="1"/>
  <c r="AP94" i="1"/>
  <c r="AQ94" i="1"/>
  <c r="AR94" i="1"/>
  <c r="AS94" i="1"/>
  <c r="BI94" i="1"/>
  <c r="BH94" i="1" s="1"/>
  <c r="BJ94" i="1"/>
  <c r="BM94" i="1"/>
  <c r="BN94" i="1"/>
  <c r="BO94" i="1"/>
  <c r="BG94" i="1" s="1"/>
  <c r="BP94" i="1"/>
  <c r="BQ94" i="1"/>
  <c r="BR94" i="1"/>
  <c r="I95" i="1"/>
  <c r="H95" i="1" s="1"/>
  <c r="J95" i="1"/>
  <c r="M95" i="1"/>
  <c r="AB96" i="1" s="1"/>
  <c r="N95" i="1"/>
  <c r="P95" i="1"/>
  <c r="Q95" i="1"/>
  <c r="R95" i="1"/>
  <c r="S95" i="1"/>
  <c r="T95" i="1"/>
  <c r="AJ95" i="1"/>
  <c r="AI95" i="1" s="1"/>
  <c r="AK95" i="1"/>
  <c r="AN95" i="1"/>
  <c r="AO95" i="1"/>
  <c r="AP95" i="1"/>
  <c r="AQ95" i="1"/>
  <c r="AR95" i="1"/>
  <c r="AS95" i="1"/>
  <c r="BI95" i="1"/>
  <c r="BH95" i="1" s="1"/>
  <c r="BJ95" i="1"/>
  <c r="BM95" i="1"/>
  <c r="BN95" i="1"/>
  <c r="BO95" i="1"/>
  <c r="BG95" i="1" s="1"/>
  <c r="BP95" i="1"/>
  <c r="BQ95" i="1"/>
  <c r="BR95" i="1"/>
  <c r="H96" i="1"/>
  <c r="I96" i="1"/>
  <c r="J96" i="1"/>
  <c r="M96" i="1"/>
  <c r="N96" i="1"/>
  <c r="O96" i="1" s="1"/>
  <c r="P96" i="1"/>
  <c r="Q96" i="1"/>
  <c r="R96" i="1"/>
  <c r="S96" i="1"/>
  <c r="T96" i="1"/>
  <c r="AJ96" i="1"/>
  <c r="AI96" i="1" s="1"/>
  <c r="AK96" i="1"/>
  <c r="AN96" i="1"/>
  <c r="AO96" i="1"/>
  <c r="AP96" i="1"/>
  <c r="AQ96" i="1"/>
  <c r="AR96" i="1"/>
  <c r="AS96" i="1"/>
  <c r="BI96" i="1"/>
  <c r="BH96" i="1" s="1"/>
  <c r="BJ96" i="1"/>
  <c r="BM96" i="1"/>
  <c r="BN96" i="1"/>
  <c r="BO96" i="1"/>
  <c r="BG96" i="1" s="1"/>
  <c r="BP96" i="1"/>
  <c r="BQ96" i="1"/>
  <c r="BR96" i="1"/>
  <c r="I97" i="1"/>
  <c r="H97" i="1" s="1"/>
  <c r="J97" i="1"/>
  <c r="O97" i="1" s="1"/>
  <c r="M97" i="1"/>
  <c r="AB98" i="1" s="1"/>
  <c r="N97" i="1"/>
  <c r="P97" i="1"/>
  <c r="Q97" i="1"/>
  <c r="R97" i="1"/>
  <c r="S97" i="1"/>
  <c r="T97" i="1"/>
  <c r="AB97" i="1"/>
  <c r="AJ97" i="1"/>
  <c r="AI97" i="1" s="1"/>
  <c r="AK97" i="1"/>
  <c r="AN97" i="1"/>
  <c r="AO97" i="1"/>
  <c r="AP97" i="1"/>
  <c r="AQ97" i="1"/>
  <c r="AR97" i="1"/>
  <c r="AS97" i="1"/>
  <c r="BI97" i="1"/>
  <c r="BH97" i="1" s="1"/>
  <c r="BJ97" i="1"/>
  <c r="BM97" i="1"/>
  <c r="BN97" i="1"/>
  <c r="BO97" i="1"/>
  <c r="BG97" i="1" s="1"/>
  <c r="BP97" i="1"/>
  <c r="BQ97" i="1"/>
  <c r="BR97" i="1"/>
  <c r="H98" i="1"/>
  <c r="I98" i="1"/>
  <c r="J98" i="1"/>
  <c r="M98" i="1"/>
  <c r="N98" i="1"/>
  <c r="P98" i="1"/>
  <c r="Q98" i="1"/>
  <c r="R98" i="1"/>
  <c r="S98" i="1"/>
  <c r="T98" i="1"/>
  <c r="AJ98" i="1"/>
  <c r="AI98" i="1" s="1"/>
  <c r="AK98" i="1"/>
  <c r="AN98" i="1"/>
  <c r="AO98" i="1"/>
  <c r="AP98" i="1"/>
  <c r="AQ98" i="1"/>
  <c r="AR98" i="1"/>
  <c r="AS98" i="1"/>
  <c r="BG98" i="1"/>
  <c r="BL98" i="1" s="1"/>
  <c r="BI98" i="1"/>
  <c r="BH98" i="1" s="1"/>
  <c r="BJ98" i="1"/>
  <c r="BM98" i="1"/>
  <c r="BN98" i="1"/>
  <c r="BO98" i="1"/>
  <c r="BP98" i="1"/>
  <c r="BQ98" i="1"/>
  <c r="BR98" i="1"/>
  <c r="I99" i="1"/>
  <c r="H99" i="1" s="1"/>
  <c r="J99" i="1"/>
  <c r="M99" i="1"/>
  <c r="N99" i="1"/>
  <c r="P99" i="1"/>
  <c r="Q99" i="1"/>
  <c r="R99" i="1"/>
  <c r="S99" i="1"/>
  <c r="T99" i="1"/>
  <c r="W99" i="1"/>
  <c r="W100" i="1" s="1"/>
  <c r="AB99" i="1"/>
  <c r="AJ99" i="1"/>
  <c r="AI99" i="1" s="1"/>
  <c r="AK99" i="1"/>
  <c r="AN99" i="1"/>
  <c r="AO99" i="1"/>
  <c r="AP99" i="1"/>
  <c r="AQ99" i="1"/>
  <c r="AR99" i="1"/>
  <c r="AS99" i="1"/>
  <c r="BI99" i="1"/>
  <c r="BH99" i="1" s="1"/>
  <c r="BJ99" i="1"/>
  <c r="BM99" i="1"/>
  <c r="BN99" i="1"/>
  <c r="BO99" i="1"/>
  <c r="BG99" i="1" s="1"/>
  <c r="BK99" i="1" s="1"/>
  <c r="BP99" i="1"/>
  <c r="BQ99" i="1"/>
  <c r="BR99" i="1"/>
  <c r="H100" i="1"/>
  <c r="I100" i="1"/>
  <c r="J100" i="1"/>
  <c r="M100" i="1"/>
  <c r="AB101" i="1" s="1"/>
  <c r="N100" i="1"/>
  <c r="O100" i="1" s="1"/>
  <c r="P100" i="1"/>
  <c r="Q100" i="1"/>
  <c r="R100" i="1"/>
  <c r="S100" i="1"/>
  <c r="T100" i="1"/>
  <c r="AI100" i="1"/>
  <c r="AJ100" i="1"/>
  <c r="AK100" i="1"/>
  <c r="AN100" i="1"/>
  <c r="AO100" i="1"/>
  <c r="AP100" i="1"/>
  <c r="AQ100" i="1"/>
  <c r="AR100" i="1"/>
  <c r="AS100" i="1"/>
  <c r="BI100" i="1"/>
  <c r="BH100" i="1" s="1"/>
  <c r="BJ100" i="1"/>
  <c r="BM100" i="1"/>
  <c r="BN100" i="1"/>
  <c r="BO100" i="1"/>
  <c r="BG100" i="1" s="1"/>
  <c r="BP100" i="1"/>
  <c r="BQ100" i="1"/>
  <c r="BR100" i="1"/>
  <c r="I101" i="1"/>
  <c r="H101" i="1" s="1"/>
  <c r="J101" i="1"/>
  <c r="M101" i="1"/>
  <c r="N101" i="1"/>
  <c r="P101" i="1"/>
  <c r="Q101" i="1"/>
  <c r="R101" i="1"/>
  <c r="S101" i="1"/>
  <c r="T101" i="1"/>
  <c r="W101" i="1"/>
  <c r="W102" i="1" s="1"/>
  <c r="W103" i="1" s="1"/>
  <c r="W104" i="1" s="1"/>
  <c r="AJ101" i="1"/>
  <c r="AI101" i="1" s="1"/>
  <c r="AK101" i="1"/>
  <c r="AN101" i="1"/>
  <c r="AO101" i="1"/>
  <c r="AP101" i="1"/>
  <c r="AQ101" i="1"/>
  <c r="AR101" i="1"/>
  <c r="AS101" i="1"/>
  <c r="BI101" i="1"/>
  <c r="BH101" i="1" s="1"/>
  <c r="BJ101" i="1"/>
  <c r="BM101" i="1"/>
  <c r="BN101" i="1"/>
  <c r="BO101" i="1"/>
  <c r="BG101" i="1" s="1"/>
  <c r="BK101" i="1" s="1"/>
  <c r="BP101" i="1"/>
  <c r="BQ101" i="1"/>
  <c r="BR101" i="1"/>
  <c r="H102" i="1"/>
  <c r="I102" i="1"/>
  <c r="J102" i="1"/>
  <c r="M102" i="1"/>
  <c r="N102" i="1"/>
  <c r="O102" i="1" s="1"/>
  <c r="P102" i="1"/>
  <c r="Q102" i="1"/>
  <c r="R102" i="1"/>
  <c r="S102" i="1"/>
  <c r="T102" i="1"/>
  <c r="AI102" i="1"/>
  <c r="AJ102" i="1"/>
  <c r="AK102" i="1"/>
  <c r="AN102" i="1"/>
  <c r="AO102" i="1"/>
  <c r="AP102" i="1"/>
  <c r="AQ102" i="1"/>
  <c r="AR102" i="1"/>
  <c r="AS102" i="1"/>
  <c r="BI102" i="1"/>
  <c r="BH102" i="1" s="1"/>
  <c r="BJ102" i="1"/>
  <c r="BM102" i="1"/>
  <c r="BN102" i="1"/>
  <c r="BO102" i="1"/>
  <c r="BG102" i="1" s="1"/>
  <c r="BP102" i="1"/>
  <c r="BQ102" i="1"/>
  <c r="BR102" i="1"/>
  <c r="I103" i="1"/>
  <c r="H103" i="1" s="1"/>
  <c r="J103" i="1"/>
  <c r="M103" i="1"/>
  <c r="N103" i="1"/>
  <c r="P103" i="1"/>
  <c r="Q103" i="1"/>
  <c r="R103" i="1"/>
  <c r="S103" i="1"/>
  <c r="T103" i="1"/>
  <c r="AJ103" i="1"/>
  <c r="AI103" i="1" s="1"/>
  <c r="AK103" i="1"/>
  <c r="AN103" i="1"/>
  <c r="AO103" i="1"/>
  <c r="AP103" i="1"/>
  <c r="AQ103" i="1"/>
  <c r="AR103" i="1"/>
  <c r="AS103" i="1"/>
  <c r="BI103" i="1"/>
  <c r="BH103" i="1" s="1"/>
  <c r="BJ103" i="1"/>
  <c r="BM103" i="1"/>
  <c r="BN103" i="1"/>
  <c r="BO103" i="1"/>
  <c r="BG103" i="1" s="1"/>
  <c r="BP103" i="1"/>
  <c r="BQ103" i="1"/>
  <c r="BR103" i="1"/>
  <c r="H104" i="1"/>
  <c r="I104" i="1"/>
  <c r="J104" i="1"/>
  <c r="O104" i="1" s="1"/>
  <c r="M104" i="1"/>
  <c r="N104" i="1"/>
  <c r="P104" i="1"/>
  <c r="Q104" i="1"/>
  <c r="R104" i="1"/>
  <c r="S104" i="1"/>
  <c r="T104" i="1"/>
  <c r="AI104" i="1"/>
  <c r="AJ104" i="1"/>
  <c r="AK104" i="1"/>
  <c r="AN104" i="1"/>
  <c r="AO104" i="1"/>
  <c r="AP104" i="1"/>
  <c r="AQ104" i="1"/>
  <c r="AR104" i="1"/>
  <c r="AS104" i="1"/>
  <c r="BH104" i="1"/>
  <c r="BI104" i="1"/>
  <c r="BJ104" i="1"/>
  <c r="BM104" i="1"/>
  <c r="BN104" i="1"/>
  <c r="BO104" i="1"/>
  <c r="BG104" i="1" s="1"/>
  <c r="BP104" i="1"/>
  <c r="BQ104" i="1"/>
  <c r="BR104" i="1"/>
  <c r="BT2475" i="1"/>
  <c r="BS2475" i="1"/>
  <c r="BR2475" i="1"/>
  <c r="BQ2475" i="1"/>
  <c r="BP2475" i="1"/>
  <c r="BO2475" i="1"/>
  <c r="BN2475" i="1"/>
  <c r="BT2474" i="1"/>
  <c r="BS2474" i="1"/>
  <c r="BR2474" i="1"/>
  <c r="BQ2474" i="1"/>
  <c r="BP2474" i="1"/>
  <c r="BO2474" i="1"/>
  <c r="BN2474" i="1"/>
  <c r="BT2473" i="1"/>
  <c r="BS2473" i="1"/>
  <c r="BR2473" i="1"/>
  <c r="BQ2473" i="1"/>
  <c r="BP2473" i="1"/>
  <c r="BO2473" i="1"/>
  <c r="BN2473" i="1"/>
  <c r="BT2472" i="1"/>
  <c r="BS2472" i="1"/>
  <c r="BR2472" i="1"/>
  <c r="BQ2472" i="1"/>
  <c r="BP2472" i="1"/>
  <c r="BO2472" i="1"/>
  <c r="BN2472" i="1"/>
  <c r="BT2471" i="1"/>
  <c r="BS2471" i="1"/>
  <c r="BR2471" i="1"/>
  <c r="BQ2471" i="1"/>
  <c r="BP2471" i="1"/>
  <c r="BO2471" i="1"/>
  <c r="BN2471" i="1"/>
  <c r="BT2470" i="1"/>
  <c r="BS2470" i="1"/>
  <c r="BR2470" i="1"/>
  <c r="BQ2470" i="1"/>
  <c r="BP2470" i="1"/>
  <c r="BO2470" i="1"/>
  <c r="BN2470" i="1"/>
  <c r="BT2469" i="1"/>
  <c r="BS2469" i="1"/>
  <c r="BR2469" i="1"/>
  <c r="BQ2469" i="1"/>
  <c r="BP2469" i="1"/>
  <c r="BO2469" i="1"/>
  <c r="BN2469" i="1"/>
  <c r="BT2468" i="1"/>
  <c r="BS2468" i="1"/>
  <c r="BR2468" i="1"/>
  <c r="BQ2468" i="1"/>
  <c r="BP2468" i="1"/>
  <c r="BO2468" i="1"/>
  <c r="BN2468" i="1"/>
  <c r="BT2467" i="1"/>
  <c r="BS2467" i="1"/>
  <c r="BR2467" i="1"/>
  <c r="BQ2467" i="1"/>
  <c r="BP2467" i="1"/>
  <c r="BO2467" i="1"/>
  <c r="BN2467" i="1"/>
  <c r="BT2466" i="1"/>
  <c r="BS2466" i="1"/>
  <c r="BR2466" i="1"/>
  <c r="BQ2466" i="1"/>
  <c r="BP2466" i="1"/>
  <c r="BO2466" i="1"/>
  <c r="BN2466" i="1"/>
  <c r="BT2465" i="1"/>
  <c r="BS2465" i="1"/>
  <c r="BR2465" i="1"/>
  <c r="BQ2465" i="1"/>
  <c r="BP2465" i="1"/>
  <c r="BO2465" i="1"/>
  <c r="BN2465" i="1"/>
  <c r="BT2464" i="1"/>
  <c r="BS2464" i="1"/>
  <c r="BR2464" i="1"/>
  <c r="BQ2464" i="1"/>
  <c r="BP2464" i="1"/>
  <c r="BO2464" i="1"/>
  <c r="BN2464" i="1"/>
  <c r="BT2463" i="1"/>
  <c r="BS2463" i="1"/>
  <c r="BR2463" i="1"/>
  <c r="BQ2463" i="1"/>
  <c r="BP2463" i="1"/>
  <c r="BO2463" i="1"/>
  <c r="BN2463" i="1"/>
  <c r="BT2462" i="1"/>
  <c r="BS2462" i="1"/>
  <c r="BR2462" i="1"/>
  <c r="BQ2462" i="1"/>
  <c r="BP2462" i="1"/>
  <c r="BO2462" i="1"/>
  <c r="BN2462" i="1"/>
  <c r="BT2461" i="1"/>
  <c r="BS2461" i="1"/>
  <c r="BR2461" i="1"/>
  <c r="BQ2461" i="1"/>
  <c r="BP2461" i="1"/>
  <c r="BO2461" i="1"/>
  <c r="BN2461" i="1"/>
  <c r="BT2460" i="1"/>
  <c r="BS2460" i="1"/>
  <c r="BR2460" i="1"/>
  <c r="BQ2460" i="1"/>
  <c r="BP2460" i="1"/>
  <c r="BO2460" i="1"/>
  <c r="BN2460" i="1"/>
  <c r="BT2459" i="1"/>
  <c r="BS2459" i="1"/>
  <c r="BR2459" i="1"/>
  <c r="BQ2459" i="1"/>
  <c r="BP2459" i="1"/>
  <c r="BO2459" i="1"/>
  <c r="BN2459" i="1"/>
  <c r="BT2458" i="1"/>
  <c r="BS2458" i="1"/>
  <c r="BR2458" i="1"/>
  <c r="BQ2458" i="1"/>
  <c r="BP2458" i="1"/>
  <c r="BO2458" i="1"/>
  <c r="BN2458" i="1"/>
  <c r="BT2457" i="1"/>
  <c r="BS2457" i="1"/>
  <c r="BR2457" i="1"/>
  <c r="BQ2457" i="1"/>
  <c r="BP2457" i="1"/>
  <c r="BO2457" i="1"/>
  <c r="BN2457" i="1"/>
  <c r="BT2456" i="1"/>
  <c r="BS2456" i="1"/>
  <c r="BR2456" i="1"/>
  <c r="BQ2456" i="1"/>
  <c r="BP2456" i="1"/>
  <c r="BO2456" i="1"/>
  <c r="BN2456" i="1"/>
  <c r="BT2455" i="1"/>
  <c r="BS2455" i="1"/>
  <c r="BR2455" i="1"/>
  <c r="BQ2455" i="1"/>
  <c r="BP2455" i="1"/>
  <c r="BO2455" i="1"/>
  <c r="BN2455" i="1"/>
  <c r="BT2454" i="1"/>
  <c r="BS2454" i="1"/>
  <c r="BR2454" i="1"/>
  <c r="BQ2454" i="1"/>
  <c r="BP2454" i="1"/>
  <c r="BO2454" i="1"/>
  <c r="BN2454" i="1"/>
  <c r="BT2453" i="1"/>
  <c r="BS2453" i="1"/>
  <c r="BR2453" i="1"/>
  <c r="BQ2453" i="1"/>
  <c r="BP2453" i="1"/>
  <c r="BO2453" i="1"/>
  <c r="BN2453" i="1"/>
  <c r="BT2452" i="1"/>
  <c r="BS2452" i="1"/>
  <c r="BR2452" i="1"/>
  <c r="BQ2452" i="1"/>
  <c r="BP2452" i="1"/>
  <c r="BO2452" i="1"/>
  <c r="BN2452" i="1"/>
  <c r="BT2451" i="1"/>
  <c r="BS2451" i="1"/>
  <c r="BR2451" i="1"/>
  <c r="BQ2451" i="1"/>
  <c r="BP2451" i="1"/>
  <c r="BO2451" i="1"/>
  <c r="BN2451" i="1"/>
  <c r="BT2450" i="1"/>
  <c r="BS2450" i="1"/>
  <c r="BR2450" i="1"/>
  <c r="BQ2450" i="1"/>
  <c r="BP2450" i="1"/>
  <c r="BO2450" i="1"/>
  <c r="BN2450" i="1"/>
  <c r="BT2449" i="1"/>
  <c r="BS2449" i="1"/>
  <c r="BR2449" i="1"/>
  <c r="BQ2449" i="1"/>
  <c r="BP2449" i="1"/>
  <c r="BO2449" i="1"/>
  <c r="BN2449" i="1"/>
  <c r="BT2448" i="1"/>
  <c r="BS2448" i="1"/>
  <c r="BR2448" i="1"/>
  <c r="BQ2448" i="1"/>
  <c r="BP2448" i="1"/>
  <c r="BO2448" i="1"/>
  <c r="BN2448" i="1"/>
  <c r="BT2447" i="1"/>
  <c r="BS2447" i="1"/>
  <c r="BR2447" i="1"/>
  <c r="BQ2447" i="1"/>
  <c r="BP2447" i="1"/>
  <c r="BO2447" i="1"/>
  <c r="BN2447" i="1"/>
  <c r="BT2446" i="1"/>
  <c r="BS2446" i="1"/>
  <c r="BR2446" i="1"/>
  <c r="BQ2446" i="1"/>
  <c r="BP2446" i="1"/>
  <c r="BO2446" i="1"/>
  <c r="BN2446" i="1"/>
  <c r="BT2445" i="1"/>
  <c r="BS2445" i="1"/>
  <c r="BR2445" i="1"/>
  <c r="BQ2445" i="1"/>
  <c r="BP2445" i="1"/>
  <c r="BO2445" i="1"/>
  <c r="BN2445" i="1"/>
  <c r="BT2444" i="1"/>
  <c r="BS2444" i="1"/>
  <c r="BR2444" i="1"/>
  <c r="BQ2444" i="1"/>
  <c r="BP2444" i="1"/>
  <c r="BO2444" i="1"/>
  <c r="BN2444" i="1"/>
  <c r="BT2443" i="1"/>
  <c r="BS2443" i="1"/>
  <c r="BR2443" i="1"/>
  <c r="BQ2443" i="1"/>
  <c r="BP2443" i="1"/>
  <c r="BO2443" i="1"/>
  <c r="BN2443" i="1"/>
  <c r="BT2442" i="1"/>
  <c r="BS2442" i="1"/>
  <c r="BR2442" i="1"/>
  <c r="BQ2442" i="1"/>
  <c r="BP2442" i="1"/>
  <c r="BO2442" i="1"/>
  <c r="BN2442" i="1"/>
  <c r="BT2441" i="1"/>
  <c r="BS2441" i="1"/>
  <c r="BR2441" i="1"/>
  <c r="BQ2441" i="1"/>
  <c r="BP2441" i="1"/>
  <c r="BO2441" i="1"/>
  <c r="BN2441" i="1"/>
  <c r="BT2440" i="1"/>
  <c r="BS2440" i="1"/>
  <c r="BR2440" i="1"/>
  <c r="BQ2440" i="1"/>
  <c r="BP2440" i="1"/>
  <c r="BO2440" i="1"/>
  <c r="BN2440" i="1"/>
  <c r="BT2439" i="1"/>
  <c r="BS2439" i="1"/>
  <c r="BR2439" i="1"/>
  <c r="BQ2439" i="1"/>
  <c r="BP2439" i="1"/>
  <c r="BO2439" i="1"/>
  <c r="BN2439" i="1"/>
  <c r="BT2438" i="1"/>
  <c r="BS2438" i="1"/>
  <c r="BR2438" i="1"/>
  <c r="BQ2438" i="1"/>
  <c r="BP2438" i="1"/>
  <c r="BO2438" i="1"/>
  <c r="BN2438" i="1"/>
  <c r="BT2437" i="1"/>
  <c r="BS2437" i="1"/>
  <c r="BR2437" i="1"/>
  <c r="BQ2437" i="1"/>
  <c r="BP2437" i="1"/>
  <c r="BO2437" i="1"/>
  <c r="BN2437" i="1"/>
  <c r="BT2436" i="1"/>
  <c r="BS2436" i="1"/>
  <c r="BR2436" i="1"/>
  <c r="BQ2436" i="1"/>
  <c r="BP2436" i="1"/>
  <c r="BO2436" i="1"/>
  <c r="BN2436" i="1"/>
  <c r="BT2435" i="1"/>
  <c r="BS2435" i="1"/>
  <c r="BR2435" i="1"/>
  <c r="BQ2435" i="1"/>
  <c r="BP2435" i="1"/>
  <c r="BO2435" i="1"/>
  <c r="BN2435" i="1"/>
  <c r="BT2434" i="1"/>
  <c r="BS2434" i="1"/>
  <c r="BR2434" i="1"/>
  <c r="BQ2434" i="1"/>
  <c r="BP2434" i="1"/>
  <c r="BO2434" i="1"/>
  <c r="BN2434" i="1"/>
  <c r="BT2433" i="1"/>
  <c r="BS2433" i="1"/>
  <c r="BR2433" i="1"/>
  <c r="BQ2433" i="1"/>
  <c r="BP2433" i="1"/>
  <c r="BO2433" i="1"/>
  <c r="BN2433" i="1"/>
  <c r="BT2432" i="1"/>
  <c r="BS2432" i="1"/>
  <c r="BR2432" i="1"/>
  <c r="BQ2432" i="1"/>
  <c r="BP2432" i="1"/>
  <c r="BO2432" i="1"/>
  <c r="BN2432" i="1"/>
  <c r="BT2431" i="1"/>
  <c r="BS2431" i="1"/>
  <c r="BR2431" i="1"/>
  <c r="BQ2431" i="1"/>
  <c r="BP2431" i="1"/>
  <c r="BO2431" i="1"/>
  <c r="BN2431" i="1"/>
  <c r="BT2430" i="1"/>
  <c r="BS2430" i="1"/>
  <c r="BR2430" i="1"/>
  <c r="BQ2430" i="1"/>
  <c r="BP2430" i="1"/>
  <c r="BO2430" i="1"/>
  <c r="BN2430" i="1"/>
  <c r="BT2429" i="1"/>
  <c r="BS2429" i="1"/>
  <c r="BR2429" i="1"/>
  <c r="BQ2429" i="1"/>
  <c r="BP2429" i="1"/>
  <c r="BO2429" i="1"/>
  <c r="BN2429" i="1"/>
  <c r="BT2428" i="1"/>
  <c r="BS2428" i="1"/>
  <c r="BR2428" i="1"/>
  <c r="BQ2428" i="1"/>
  <c r="BP2428" i="1"/>
  <c r="BO2428" i="1"/>
  <c r="BN2428" i="1"/>
  <c r="BT2427" i="1"/>
  <c r="BS2427" i="1"/>
  <c r="BR2427" i="1"/>
  <c r="BQ2427" i="1"/>
  <c r="BP2427" i="1"/>
  <c r="BO2427" i="1"/>
  <c r="BN2427" i="1"/>
  <c r="BT2426" i="1"/>
  <c r="BS2426" i="1"/>
  <c r="BR2426" i="1"/>
  <c r="BQ2426" i="1"/>
  <c r="BP2426" i="1"/>
  <c r="BO2426" i="1"/>
  <c r="BN2426" i="1"/>
  <c r="BT2425" i="1"/>
  <c r="BS2425" i="1"/>
  <c r="BR2425" i="1"/>
  <c r="BQ2425" i="1"/>
  <c r="BP2425" i="1"/>
  <c r="BO2425" i="1"/>
  <c r="BN2425" i="1"/>
  <c r="BT2424" i="1"/>
  <c r="BS2424" i="1"/>
  <c r="BR2424" i="1"/>
  <c r="BQ2424" i="1"/>
  <c r="BP2424" i="1"/>
  <c r="BO2424" i="1"/>
  <c r="BN2424" i="1"/>
  <c r="BT2423" i="1"/>
  <c r="BS2423" i="1"/>
  <c r="BR2423" i="1"/>
  <c r="BQ2423" i="1"/>
  <c r="BP2423" i="1"/>
  <c r="BO2423" i="1"/>
  <c r="BN2423" i="1"/>
  <c r="BT2422" i="1"/>
  <c r="BS2422" i="1"/>
  <c r="BR2422" i="1"/>
  <c r="BQ2422" i="1"/>
  <c r="BP2422" i="1"/>
  <c r="BO2422" i="1"/>
  <c r="BN2422" i="1"/>
  <c r="BT2421" i="1"/>
  <c r="BS2421" i="1"/>
  <c r="BR2421" i="1"/>
  <c r="BQ2421" i="1"/>
  <c r="BP2421" i="1"/>
  <c r="BO2421" i="1"/>
  <c r="BN2421" i="1"/>
  <c r="BT2420" i="1"/>
  <c r="BS2420" i="1"/>
  <c r="BR2420" i="1"/>
  <c r="BQ2420" i="1"/>
  <c r="BP2420" i="1"/>
  <c r="BO2420" i="1"/>
  <c r="BN2420" i="1"/>
  <c r="BT2419" i="1"/>
  <c r="BS2419" i="1"/>
  <c r="BR2419" i="1"/>
  <c r="BQ2419" i="1"/>
  <c r="BP2419" i="1"/>
  <c r="BO2419" i="1"/>
  <c r="BN2419" i="1"/>
  <c r="BT2418" i="1"/>
  <c r="BS2418" i="1"/>
  <c r="BR2418" i="1"/>
  <c r="BQ2418" i="1"/>
  <c r="BP2418" i="1"/>
  <c r="BO2418" i="1"/>
  <c r="BN2418" i="1"/>
  <c r="BT2417" i="1"/>
  <c r="BS2417" i="1"/>
  <c r="BR2417" i="1"/>
  <c r="BQ2417" i="1"/>
  <c r="BP2417" i="1"/>
  <c r="BO2417" i="1"/>
  <c r="BN2417" i="1"/>
  <c r="BT2416" i="1"/>
  <c r="BS2416" i="1"/>
  <c r="BR2416" i="1"/>
  <c r="BQ2416" i="1"/>
  <c r="BP2416" i="1"/>
  <c r="BO2416" i="1"/>
  <c r="BN2416" i="1"/>
  <c r="BT2415" i="1"/>
  <c r="BS2415" i="1"/>
  <c r="BR2415" i="1"/>
  <c r="BQ2415" i="1"/>
  <c r="BP2415" i="1"/>
  <c r="BO2415" i="1"/>
  <c r="BN2415" i="1"/>
  <c r="BT2414" i="1"/>
  <c r="BS2414" i="1"/>
  <c r="BR2414" i="1"/>
  <c r="BQ2414" i="1"/>
  <c r="BP2414" i="1"/>
  <c r="BO2414" i="1"/>
  <c r="BN2414" i="1"/>
  <c r="BT2413" i="1"/>
  <c r="BS2413" i="1"/>
  <c r="BR2413" i="1"/>
  <c r="BQ2413" i="1"/>
  <c r="BP2413" i="1"/>
  <c r="BO2413" i="1"/>
  <c r="BN2413" i="1"/>
  <c r="BT2412" i="1"/>
  <c r="BS2412" i="1"/>
  <c r="BR2412" i="1"/>
  <c r="BQ2412" i="1"/>
  <c r="BP2412" i="1"/>
  <c r="BO2412" i="1"/>
  <c r="BN2412" i="1"/>
  <c r="BT2411" i="1"/>
  <c r="BS2411" i="1"/>
  <c r="BR2411" i="1"/>
  <c r="BQ2411" i="1"/>
  <c r="BP2411" i="1"/>
  <c r="BO2411" i="1"/>
  <c r="BN2411" i="1"/>
  <c r="BT2410" i="1"/>
  <c r="BS2410" i="1"/>
  <c r="BR2410" i="1"/>
  <c r="BQ2410" i="1"/>
  <c r="BP2410" i="1"/>
  <c r="BO2410" i="1"/>
  <c r="BN2410" i="1"/>
  <c r="BT2409" i="1"/>
  <c r="BS2409" i="1"/>
  <c r="BR2409" i="1"/>
  <c r="BQ2409" i="1"/>
  <c r="BP2409" i="1"/>
  <c r="BO2409" i="1"/>
  <c r="BN2409" i="1"/>
  <c r="BT2408" i="1"/>
  <c r="BS2408" i="1"/>
  <c r="BR2408" i="1"/>
  <c r="BQ2408" i="1"/>
  <c r="BP2408" i="1"/>
  <c r="BO2408" i="1"/>
  <c r="BN2408" i="1"/>
  <c r="BT2407" i="1"/>
  <c r="BS2407" i="1"/>
  <c r="BR2407" i="1"/>
  <c r="BQ2407" i="1"/>
  <c r="BP2407" i="1"/>
  <c r="BO2407" i="1"/>
  <c r="BN2407" i="1"/>
  <c r="BT2406" i="1"/>
  <c r="BS2406" i="1"/>
  <c r="BR2406" i="1"/>
  <c r="BQ2406" i="1"/>
  <c r="BP2406" i="1"/>
  <c r="BO2406" i="1"/>
  <c r="BN2406" i="1"/>
  <c r="BT2405" i="1"/>
  <c r="BS2405" i="1"/>
  <c r="BR2405" i="1"/>
  <c r="BQ2405" i="1"/>
  <c r="BP2405" i="1"/>
  <c r="BO2405" i="1"/>
  <c r="BN2405" i="1"/>
  <c r="BT2404" i="1"/>
  <c r="BS2404" i="1"/>
  <c r="BR2404" i="1"/>
  <c r="BQ2404" i="1"/>
  <c r="BP2404" i="1"/>
  <c r="BO2404" i="1"/>
  <c r="BN2404" i="1"/>
  <c r="BT2403" i="1"/>
  <c r="BS2403" i="1"/>
  <c r="BR2403" i="1"/>
  <c r="BQ2403" i="1"/>
  <c r="BP2403" i="1"/>
  <c r="BO2403" i="1"/>
  <c r="BN2403" i="1"/>
  <c r="BT2402" i="1"/>
  <c r="BS2402" i="1"/>
  <c r="BR2402" i="1"/>
  <c r="BQ2402" i="1"/>
  <c r="BP2402" i="1"/>
  <c r="BO2402" i="1"/>
  <c r="BN2402" i="1"/>
  <c r="BT2401" i="1"/>
  <c r="BS2401" i="1"/>
  <c r="BR2401" i="1"/>
  <c r="BQ2401" i="1"/>
  <c r="BP2401" i="1"/>
  <c r="BO2401" i="1"/>
  <c r="BN2401" i="1"/>
  <c r="BT2400" i="1"/>
  <c r="BS2400" i="1"/>
  <c r="BR2400" i="1"/>
  <c r="BQ2400" i="1"/>
  <c r="BP2400" i="1"/>
  <c r="BO2400" i="1"/>
  <c r="BN2400" i="1"/>
  <c r="BT2399" i="1"/>
  <c r="BS2399" i="1"/>
  <c r="BR2399" i="1"/>
  <c r="BQ2399" i="1"/>
  <c r="BP2399" i="1"/>
  <c r="BO2399" i="1"/>
  <c r="BN2399" i="1"/>
  <c r="BT2398" i="1"/>
  <c r="BS2398" i="1"/>
  <c r="BR2398" i="1"/>
  <c r="BQ2398" i="1"/>
  <c r="BP2398" i="1"/>
  <c r="BO2398" i="1"/>
  <c r="BN2398" i="1"/>
  <c r="BT2397" i="1"/>
  <c r="BS2397" i="1"/>
  <c r="BR2397" i="1"/>
  <c r="BQ2397" i="1"/>
  <c r="BP2397" i="1"/>
  <c r="BO2397" i="1"/>
  <c r="BN2397" i="1"/>
  <c r="BT2396" i="1"/>
  <c r="BS2396" i="1"/>
  <c r="BR2396" i="1"/>
  <c r="BQ2396" i="1"/>
  <c r="BP2396" i="1"/>
  <c r="BO2396" i="1"/>
  <c r="BN2396" i="1"/>
  <c r="BT2395" i="1"/>
  <c r="BS2395" i="1"/>
  <c r="BR2395" i="1"/>
  <c r="BQ2395" i="1"/>
  <c r="BP2395" i="1"/>
  <c r="BO2395" i="1"/>
  <c r="BN2395" i="1"/>
  <c r="BT2394" i="1"/>
  <c r="BS2394" i="1"/>
  <c r="BR2394" i="1"/>
  <c r="BQ2394" i="1"/>
  <c r="BP2394" i="1"/>
  <c r="BO2394" i="1"/>
  <c r="BN2394" i="1"/>
  <c r="BT2393" i="1"/>
  <c r="BS2393" i="1"/>
  <c r="BR2393" i="1"/>
  <c r="BQ2393" i="1"/>
  <c r="BP2393" i="1"/>
  <c r="BO2393" i="1"/>
  <c r="BN2393" i="1"/>
  <c r="BT2392" i="1"/>
  <c r="BS2392" i="1"/>
  <c r="BR2392" i="1"/>
  <c r="BQ2392" i="1"/>
  <c r="BP2392" i="1"/>
  <c r="BO2392" i="1"/>
  <c r="BN2392" i="1"/>
  <c r="BT2391" i="1"/>
  <c r="BS2391" i="1"/>
  <c r="BR2391" i="1"/>
  <c r="BQ2391" i="1"/>
  <c r="BP2391" i="1"/>
  <c r="BO2391" i="1"/>
  <c r="BN2391" i="1"/>
  <c r="BT2390" i="1"/>
  <c r="BS2390" i="1"/>
  <c r="BR2390" i="1"/>
  <c r="BQ2390" i="1"/>
  <c r="BP2390" i="1"/>
  <c r="BO2390" i="1"/>
  <c r="BN2390" i="1"/>
  <c r="BT2389" i="1"/>
  <c r="BS2389" i="1"/>
  <c r="BR2389" i="1"/>
  <c r="BQ2389" i="1"/>
  <c r="BP2389" i="1"/>
  <c r="BO2389" i="1"/>
  <c r="BN2389" i="1"/>
  <c r="BT2388" i="1"/>
  <c r="BS2388" i="1"/>
  <c r="BR2388" i="1"/>
  <c r="BQ2388" i="1"/>
  <c r="BP2388" i="1"/>
  <c r="BO2388" i="1"/>
  <c r="BN2388" i="1"/>
  <c r="BT2387" i="1"/>
  <c r="BS2387" i="1"/>
  <c r="BR2387" i="1"/>
  <c r="BQ2387" i="1"/>
  <c r="BP2387" i="1"/>
  <c r="BO2387" i="1"/>
  <c r="BN2387" i="1"/>
  <c r="BT2386" i="1"/>
  <c r="BS2386" i="1"/>
  <c r="BR2386" i="1"/>
  <c r="BQ2386" i="1"/>
  <c r="BP2386" i="1"/>
  <c r="BO2386" i="1"/>
  <c r="BN2386" i="1"/>
  <c r="BT2385" i="1"/>
  <c r="BS2385" i="1"/>
  <c r="BR2385" i="1"/>
  <c r="BQ2385" i="1"/>
  <c r="BP2385" i="1"/>
  <c r="BO2385" i="1"/>
  <c r="BN2385" i="1"/>
  <c r="BT2384" i="1"/>
  <c r="BS2384" i="1"/>
  <c r="BR2384" i="1"/>
  <c r="BQ2384" i="1"/>
  <c r="BP2384" i="1"/>
  <c r="BO2384" i="1"/>
  <c r="BN2384" i="1"/>
  <c r="BT2383" i="1"/>
  <c r="BS2383" i="1"/>
  <c r="BR2383" i="1"/>
  <c r="BQ2383" i="1"/>
  <c r="BP2383" i="1"/>
  <c r="BO2383" i="1"/>
  <c r="BN2383" i="1"/>
  <c r="BT2382" i="1"/>
  <c r="BS2382" i="1"/>
  <c r="BR2382" i="1"/>
  <c r="BQ2382" i="1"/>
  <c r="BP2382" i="1"/>
  <c r="BO2382" i="1"/>
  <c r="BN2382" i="1"/>
  <c r="BT2381" i="1"/>
  <c r="BS2381" i="1"/>
  <c r="BR2381" i="1"/>
  <c r="BQ2381" i="1"/>
  <c r="BP2381" i="1"/>
  <c r="BO2381" i="1"/>
  <c r="BN2381" i="1"/>
  <c r="BT2380" i="1"/>
  <c r="BS2380" i="1"/>
  <c r="BR2380" i="1"/>
  <c r="BQ2380" i="1"/>
  <c r="BP2380" i="1"/>
  <c r="BO2380" i="1"/>
  <c r="BN2380" i="1"/>
  <c r="BT2379" i="1"/>
  <c r="BS2379" i="1"/>
  <c r="BR2379" i="1"/>
  <c r="BQ2379" i="1"/>
  <c r="BP2379" i="1"/>
  <c r="BO2379" i="1"/>
  <c r="BN2379" i="1"/>
  <c r="BT2378" i="1"/>
  <c r="BS2378" i="1"/>
  <c r="BR2378" i="1"/>
  <c r="BQ2378" i="1"/>
  <c r="BP2378" i="1"/>
  <c r="BO2378" i="1"/>
  <c r="BN2378" i="1"/>
  <c r="BT2377" i="1"/>
  <c r="BS2377" i="1"/>
  <c r="BR2377" i="1"/>
  <c r="BQ2377" i="1"/>
  <c r="BP2377" i="1"/>
  <c r="BO2377" i="1"/>
  <c r="BN2377" i="1"/>
  <c r="BT2376" i="1"/>
  <c r="BS2376" i="1"/>
  <c r="BR2376" i="1"/>
  <c r="BQ2376" i="1"/>
  <c r="BP2376" i="1"/>
  <c r="BO2376" i="1"/>
  <c r="BN2376" i="1"/>
  <c r="BT2375" i="1"/>
  <c r="BS2375" i="1"/>
  <c r="BR2375" i="1"/>
  <c r="BQ2375" i="1"/>
  <c r="BP2375" i="1"/>
  <c r="BO2375" i="1"/>
  <c r="BN2375" i="1"/>
  <c r="BT2374" i="1"/>
  <c r="BS2374" i="1"/>
  <c r="BR2374" i="1"/>
  <c r="BQ2374" i="1"/>
  <c r="BP2374" i="1"/>
  <c r="BO2374" i="1"/>
  <c r="BN2374" i="1"/>
  <c r="BT2373" i="1"/>
  <c r="BS2373" i="1"/>
  <c r="BR2373" i="1"/>
  <c r="BQ2373" i="1"/>
  <c r="BP2373" i="1"/>
  <c r="BO2373" i="1"/>
  <c r="BN2373" i="1"/>
  <c r="BT2372" i="1"/>
  <c r="BS2372" i="1"/>
  <c r="BR2372" i="1"/>
  <c r="BQ2372" i="1"/>
  <c r="BP2372" i="1"/>
  <c r="BO2372" i="1"/>
  <c r="BN2372" i="1"/>
  <c r="BT2371" i="1"/>
  <c r="BS2371" i="1"/>
  <c r="BR2371" i="1"/>
  <c r="BQ2371" i="1"/>
  <c r="BP2371" i="1"/>
  <c r="BO2371" i="1"/>
  <c r="BN2371" i="1"/>
  <c r="BT2370" i="1"/>
  <c r="BS2370" i="1"/>
  <c r="BR2370" i="1"/>
  <c r="BQ2370" i="1"/>
  <c r="BP2370" i="1"/>
  <c r="BO2370" i="1"/>
  <c r="BN2370" i="1"/>
  <c r="BT2369" i="1"/>
  <c r="BS2369" i="1"/>
  <c r="BR2369" i="1"/>
  <c r="BQ2369" i="1"/>
  <c r="BP2369" i="1"/>
  <c r="BO2369" i="1"/>
  <c r="BN2369" i="1"/>
  <c r="BT2368" i="1"/>
  <c r="BS2368" i="1"/>
  <c r="BR2368" i="1"/>
  <c r="BQ2368" i="1"/>
  <c r="BP2368" i="1"/>
  <c r="BO2368" i="1"/>
  <c r="BN2368" i="1"/>
  <c r="BT2367" i="1"/>
  <c r="BS2367" i="1"/>
  <c r="BR2367" i="1"/>
  <c r="BQ2367" i="1"/>
  <c r="BP2367" i="1"/>
  <c r="BO2367" i="1"/>
  <c r="BN2367" i="1"/>
  <c r="BT2366" i="1"/>
  <c r="BS2366" i="1"/>
  <c r="BR2366" i="1"/>
  <c r="BQ2366" i="1"/>
  <c r="BP2366" i="1"/>
  <c r="BO2366" i="1"/>
  <c r="BN2366" i="1"/>
  <c r="BT2365" i="1"/>
  <c r="BS2365" i="1"/>
  <c r="BR2365" i="1"/>
  <c r="BQ2365" i="1"/>
  <c r="BP2365" i="1"/>
  <c r="BO2365" i="1"/>
  <c r="BN2365" i="1"/>
  <c r="BT2364" i="1"/>
  <c r="BS2364" i="1"/>
  <c r="BR2364" i="1"/>
  <c r="BQ2364" i="1"/>
  <c r="BP2364" i="1"/>
  <c r="BO2364" i="1"/>
  <c r="BN2364" i="1"/>
  <c r="BT2363" i="1"/>
  <c r="BS2363" i="1"/>
  <c r="BR2363" i="1"/>
  <c r="BQ2363" i="1"/>
  <c r="BP2363" i="1"/>
  <c r="BO2363" i="1"/>
  <c r="BN2363" i="1"/>
  <c r="BT2362" i="1"/>
  <c r="BS2362" i="1"/>
  <c r="BR2362" i="1"/>
  <c r="BQ2362" i="1"/>
  <c r="BP2362" i="1"/>
  <c r="BO2362" i="1"/>
  <c r="BN2362" i="1"/>
  <c r="BT2361" i="1"/>
  <c r="BS2361" i="1"/>
  <c r="BR2361" i="1"/>
  <c r="BQ2361" i="1"/>
  <c r="BP2361" i="1"/>
  <c r="BO2361" i="1"/>
  <c r="BN2361" i="1"/>
  <c r="BT2360" i="1"/>
  <c r="BS2360" i="1"/>
  <c r="BR2360" i="1"/>
  <c r="BQ2360" i="1"/>
  <c r="BP2360" i="1"/>
  <c r="BO2360" i="1"/>
  <c r="BN2360" i="1"/>
  <c r="BT2359" i="1"/>
  <c r="BS2359" i="1"/>
  <c r="BR2359" i="1"/>
  <c r="BQ2359" i="1"/>
  <c r="BP2359" i="1"/>
  <c r="BO2359" i="1"/>
  <c r="BN2359" i="1"/>
  <c r="BT2358" i="1"/>
  <c r="BS2358" i="1"/>
  <c r="BR2358" i="1"/>
  <c r="BQ2358" i="1"/>
  <c r="BP2358" i="1"/>
  <c r="BO2358" i="1"/>
  <c r="BN2358" i="1"/>
  <c r="BT2357" i="1"/>
  <c r="BS2357" i="1"/>
  <c r="BR2357" i="1"/>
  <c r="BQ2357" i="1"/>
  <c r="BP2357" i="1"/>
  <c r="BO2357" i="1"/>
  <c r="BN2357" i="1"/>
  <c r="BT2356" i="1"/>
  <c r="BS2356" i="1"/>
  <c r="BR2356" i="1"/>
  <c r="BQ2356" i="1"/>
  <c r="BP2356" i="1"/>
  <c r="BO2356" i="1"/>
  <c r="BN2356" i="1"/>
  <c r="BT2355" i="1"/>
  <c r="BS2355" i="1"/>
  <c r="BR2355" i="1"/>
  <c r="BQ2355" i="1"/>
  <c r="BP2355" i="1"/>
  <c r="BO2355" i="1"/>
  <c r="BN2355" i="1"/>
  <c r="BT2354" i="1"/>
  <c r="BS2354" i="1"/>
  <c r="BR2354" i="1"/>
  <c r="BQ2354" i="1"/>
  <c r="BP2354" i="1"/>
  <c r="BO2354" i="1"/>
  <c r="BN2354" i="1"/>
  <c r="BT2353" i="1"/>
  <c r="BS2353" i="1"/>
  <c r="BR2353" i="1"/>
  <c r="BQ2353" i="1"/>
  <c r="BP2353" i="1"/>
  <c r="BO2353" i="1"/>
  <c r="BN2353" i="1"/>
  <c r="BT2352" i="1"/>
  <c r="BS2352" i="1"/>
  <c r="BR2352" i="1"/>
  <c r="BQ2352" i="1"/>
  <c r="BP2352" i="1"/>
  <c r="BO2352" i="1"/>
  <c r="BN2352" i="1"/>
  <c r="BT2351" i="1"/>
  <c r="BS2351" i="1"/>
  <c r="BR2351" i="1"/>
  <c r="BQ2351" i="1"/>
  <c r="BP2351" i="1"/>
  <c r="BO2351" i="1"/>
  <c r="BN2351" i="1"/>
  <c r="BT2350" i="1"/>
  <c r="BS2350" i="1"/>
  <c r="BR2350" i="1"/>
  <c r="BQ2350" i="1"/>
  <c r="BP2350" i="1"/>
  <c r="BO2350" i="1"/>
  <c r="BN2350" i="1"/>
  <c r="BT2349" i="1"/>
  <c r="BS2349" i="1"/>
  <c r="BR2349" i="1"/>
  <c r="BQ2349" i="1"/>
  <c r="BP2349" i="1"/>
  <c r="BO2349" i="1"/>
  <c r="BN2349" i="1"/>
  <c r="BT2348" i="1"/>
  <c r="BS2348" i="1"/>
  <c r="BR2348" i="1"/>
  <c r="BQ2348" i="1"/>
  <c r="BP2348" i="1"/>
  <c r="BO2348" i="1"/>
  <c r="BN2348" i="1"/>
  <c r="BT2347" i="1"/>
  <c r="BS2347" i="1"/>
  <c r="BR2347" i="1"/>
  <c r="BQ2347" i="1"/>
  <c r="BP2347" i="1"/>
  <c r="BO2347" i="1"/>
  <c r="BN2347" i="1"/>
  <c r="BT2346" i="1"/>
  <c r="BS2346" i="1"/>
  <c r="BR2346" i="1"/>
  <c r="BQ2346" i="1"/>
  <c r="BP2346" i="1"/>
  <c r="BO2346" i="1"/>
  <c r="BN2346" i="1"/>
  <c r="BT2345" i="1"/>
  <c r="BS2345" i="1"/>
  <c r="BR2345" i="1"/>
  <c r="BQ2345" i="1"/>
  <c r="BP2345" i="1"/>
  <c r="BO2345" i="1"/>
  <c r="BN2345" i="1"/>
  <c r="BT2344" i="1"/>
  <c r="BS2344" i="1"/>
  <c r="BR2344" i="1"/>
  <c r="BQ2344" i="1"/>
  <c r="BP2344" i="1"/>
  <c r="BO2344" i="1"/>
  <c r="BN2344" i="1"/>
  <c r="BT2343" i="1"/>
  <c r="BS2343" i="1"/>
  <c r="BR2343" i="1"/>
  <c r="BQ2343" i="1"/>
  <c r="BP2343" i="1"/>
  <c r="BO2343" i="1"/>
  <c r="BN2343" i="1"/>
  <c r="BT2342" i="1"/>
  <c r="BS2342" i="1"/>
  <c r="BR2342" i="1"/>
  <c r="BQ2342" i="1"/>
  <c r="BP2342" i="1"/>
  <c r="BO2342" i="1"/>
  <c r="BN2342" i="1"/>
  <c r="BT2341" i="1"/>
  <c r="BS2341" i="1"/>
  <c r="BR2341" i="1"/>
  <c r="BQ2341" i="1"/>
  <c r="BP2341" i="1"/>
  <c r="BO2341" i="1"/>
  <c r="BN2341" i="1"/>
  <c r="BT2340" i="1"/>
  <c r="BS2340" i="1"/>
  <c r="BR2340" i="1"/>
  <c r="BQ2340" i="1"/>
  <c r="BP2340" i="1"/>
  <c r="BO2340" i="1"/>
  <c r="BN2340" i="1"/>
  <c r="BT2339" i="1"/>
  <c r="BS2339" i="1"/>
  <c r="BR2339" i="1"/>
  <c r="BQ2339" i="1"/>
  <c r="BP2339" i="1"/>
  <c r="BO2339" i="1"/>
  <c r="BN2339" i="1"/>
  <c r="BT2338" i="1"/>
  <c r="BS2338" i="1"/>
  <c r="BR2338" i="1"/>
  <c r="BQ2338" i="1"/>
  <c r="BP2338" i="1"/>
  <c r="BO2338" i="1"/>
  <c r="BN2338" i="1"/>
  <c r="BT2337" i="1"/>
  <c r="BS2337" i="1"/>
  <c r="BR2337" i="1"/>
  <c r="BQ2337" i="1"/>
  <c r="BP2337" i="1"/>
  <c r="BO2337" i="1"/>
  <c r="BN2337" i="1"/>
  <c r="BT2336" i="1"/>
  <c r="BS2336" i="1"/>
  <c r="BR2336" i="1"/>
  <c r="BQ2336" i="1"/>
  <c r="BP2336" i="1"/>
  <c r="BO2336" i="1"/>
  <c r="BN2336" i="1"/>
  <c r="BT2335" i="1"/>
  <c r="BS2335" i="1"/>
  <c r="BR2335" i="1"/>
  <c r="BQ2335" i="1"/>
  <c r="BP2335" i="1"/>
  <c r="BO2335" i="1"/>
  <c r="BN2335" i="1"/>
  <c r="BT2334" i="1"/>
  <c r="BS2334" i="1"/>
  <c r="BR2334" i="1"/>
  <c r="BQ2334" i="1"/>
  <c r="BP2334" i="1"/>
  <c r="BO2334" i="1"/>
  <c r="BN2334" i="1"/>
  <c r="BT2333" i="1"/>
  <c r="BS2333" i="1"/>
  <c r="BR2333" i="1"/>
  <c r="BQ2333" i="1"/>
  <c r="BP2333" i="1"/>
  <c r="BO2333" i="1"/>
  <c r="BN2333" i="1"/>
  <c r="BT2332" i="1"/>
  <c r="BS2332" i="1"/>
  <c r="BR2332" i="1"/>
  <c r="BQ2332" i="1"/>
  <c r="BP2332" i="1"/>
  <c r="BO2332" i="1"/>
  <c r="BN2332" i="1"/>
  <c r="BT2331" i="1"/>
  <c r="BS2331" i="1"/>
  <c r="BR2331" i="1"/>
  <c r="BQ2331" i="1"/>
  <c r="BP2331" i="1"/>
  <c r="BO2331" i="1"/>
  <c r="BN2331" i="1"/>
  <c r="BT2330" i="1"/>
  <c r="BS2330" i="1"/>
  <c r="BR2330" i="1"/>
  <c r="BQ2330" i="1"/>
  <c r="BP2330" i="1"/>
  <c r="BO2330" i="1"/>
  <c r="BN2330" i="1"/>
  <c r="BT2329" i="1"/>
  <c r="BS2329" i="1"/>
  <c r="BR2329" i="1"/>
  <c r="BQ2329" i="1"/>
  <c r="BP2329" i="1"/>
  <c r="BO2329" i="1"/>
  <c r="BN2329" i="1"/>
  <c r="BT2328" i="1"/>
  <c r="BS2328" i="1"/>
  <c r="BR2328" i="1"/>
  <c r="BQ2328" i="1"/>
  <c r="BP2328" i="1"/>
  <c r="BO2328" i="1"/>
  <c r="BN2328" i="1"/>
  <c r="BT2327" i="1"/>
  <c r="BS2327" i="1"/>
  <c r="BR2327" i="1"/>
  <c r="BQ2327" i="1"/>
  <c r="BP2327" i="1"/>
  <c r="BO2327" i="1"/>
  <c r="BN2327" i="1"/>
  <c r="BT2326" i="1"/>
  <c r="BS2326" i="1"/>
  <c r="BR2326" i="1"/>
  <c r="BQ2326" i="1"/>
  <c r="BP2326" i="1"/>
  <c r="BO2326" i="1"/>
  <c r="BN2326" i="1"/>
  <c r="BT2325" i="1"/>
  <c r="BS2325" i="1"/>
  <c r="BR2325" i="1"/>
  <c r="BQ2325" i="1"/>
  <c r="BP2325" i="1"/>
  <c r="BO2325" i="1"/>
  <c r="BN2325" i="1"/>
  <c r="BT2324" i="1"/>
  <c r="BS2324" i="1"/>
  <c r="BR2324" i="1"/>
  <c r="BQ2324" i="1"/>
  <c r="BP2324" i="1"/>
  <c r="BO2324" i="1"/>
  <c r="BN2324" i="1"/>
  <c r="BT2323" i="1"/>
  <c r="BS2323" i="1"/>
  <c r="BR2323" i="1"/>
  <c r="BQ2323" i="1"/>
  <c r="BP2323" i="1"/>
  <c r="BO2323" i="1"/>
  <c r="BN2323" i="1"/>
  <c r="BT2322" i="1"/>
  <c r="BS2322" i="1"/>
  <c r="BR2322" i="1"/>
  <c r="BQ2322" i="1"/>
  <c r="BP2322" i="1"/>
  <c r="BO2322" i="1"/>
  <c r="BN2322" i="1"/>
  <c r="BT2321" i="1"/>
  <c r="BS2321" i="1"/>
  <c r="BR2321" i="1"/>
  <c r="BQ2321" i="1"/>
  <c r="BP2321" i="1"/>
  <c r="BO2321" i="1"/>
  <c r="BN2321" i="1"/>
  <c r="BT2320" i="1"/>
  <c r="BS2320" i="1"/>
  <c r="BR2320" i="1"/>
  <c r="BQ2320" i="1"/>
  <c r="BP2320" i="1"/>
  <c r="BO2320" i="1"/>
  <c r="BN2320" i="1"/>
  <c r="BT2319" i="1"/>
  <c r="BS2319" i="1"/>
  <c r="BR2319" i="1"/>
  <c r="BQ2319" i="1"/>
  <c r="BP2319" i="1"/>
  <c r="BO2319" i="1"/>
  <c r="BN2319" i="1"/>
  <c r="BT2318" i="1"/>
  <c r="BS2318" i="1"/>
  <c r="BR2318" i="1"/>
  <c r="BQ2318" i="1"/>
  <c r="BP2318" i="1"/>
  <c r="BO2318" i="1"/>
  <c r="BN2318" i="1"/>
  <c r="BT2317" i="1"/>
  <c r="BS2317" i="1"/>
  <c r="BR2317" i="1"/>
  <c r="BQ2317" i="1"/>
  <c r="BP2317" i="1"/>
  <c r="BO2317" i="1"/>
  <c r="BN2317" i="1"/>
  <c r="BT2316" i="1"/>
  <c r="BS2316" i="1"/>
  <c r="BR2316" i="1"/>
  <c r="BQ2316" i="1"/>
  <c r="BP2316" i="1"/>
  <c r="BO2316" i="1"/>
  <c r="BN2316" i="1"/>
  <c r="BT2315" i="1"/>
  <c r="BS2315" i="1"/>
  <c r="BR2315" i="1"/>
  <c r="BQ2315" i="1"/>
  <c r="BP2315" i="1"/>
  <c r="BO2315" i="1"/>
  <c r="BN2315" i="1"/>
  <c r="BT2314" i="1"/>
  <c r="BS2314" i="1"/>
  <c r="BR2314" i="1"/>
  <c r="BQ2314" i="1"/>
  <c r="BP2314" i="1"/>
  <c r="BO2314" i="1"/>
  <c r="BN2314" i="1"/>
  <c r="BT2313" i="1"/>
  <c r="BS2313" i="1"/>
  <c r="BR2313" i="1"/>
  <c r="BQ2313" i="1"/>
  <c r="BP2313" i="1"/>
  <c r="BO2313" i="1"/>
  <c r="BN2313" i="1"/>
  <c r="BT2312" i="1"/>
  <c r="BS2312" i="1"/>
  <c r="BR2312" i="1"/>
  <c r="BQ2312" i="1"/>
  <c r="BP2312" i="1"/>
  <c r="BO2312" i="1"/>
  <c r="BN2312" i="1"/>
  <c r="BT2311" i="1"/>
  <c r="BS2311" i="1"/>
  <c r="BR2311" i="1"/>
  <c r="BQ2311" i="1"/>
  <c r="BP2311" i="1"/>
  <c r="BO2311" i="1"/>
  <c r="BN2311" i="1"/>
  <c r="BT2310" i="1"/>
  <c r="BS2310" i="1"/>
  <c r="BR2310" i="1"/>
  <c r="BQ2310" i="1"/>
  <c r="BP2310" i="1"/>
  <c r="BO2310" i="1"/>
  <c r="BN2310" i="1"/>
  <c r="BT2309" i="1"/>
  <c r="BS2309" i="1"/>
  <c r="BR2309" i="1"/>
  <c r="BQ2309" i="1"/>
  <c r="BP2309" i="1"/>
  <c r="BO2309" i="1"/>
  <c r="BN2309" i="1"/>
  <c r="BT2308" i="1"/>
  <c r="BS2308" i="1"/>
  <c r="BR2308" i="1"/>
  <c r="BQ2308" i="1"/>
  <c r="BP2308" i="1"/>
  <c r="BO2308" i="1"/>
  <c r="BN2308" i="1"/>
  <c r="BT2307" i="1"/>
  <c r="BS2307" i="1"/>
  <c r="BR2307" i="1"/>
  <c r="BQ2307" i="1"/>
  <c r="BP2307" i="1"/>
  <c r="BO2307" i="1"/>
  <c r="BN2307" i="1"/>
  <c r="BT2306" i="1"/>
  <c r="BS2306" i="1"/>
  <c r="BR2306" i="1"/>
  <c r="BQ2306" i="1"/>
  <c r="BP2306" i="1"/>
  <c r="BO2306" i="1"/>
  <c r="BN2306" i="1"/>
  <c r="BT2305" i="1"/>
  <c r="BS2305" i="1"/>
  <c r="BR2305" i="1"/>
  <c r="BQ2305" i="1"/>
  <c r="BP2305" i="1"/>
  <c r="BO2305" i="1"/>
  <c r="BN2305" i="1"/>
  <c r="BT2304" i="1"/>
  <c r="BS2304" i="1"/>
  <c r="BR2304" i="1"/>
  <c r="BQ2304" i="1"/>
  <c r="BP2304" i="1"/>
  <c r="BO2304" i="1"/>
  <c r="BN2304" i="1"/>
  <c r="BT2303" i="1"/>
  <c r="BS2303" i="1"/>
  <c r="BR2303" i="1"/>
  <c r="BQ2303" i="1"/>
  <c r="BP2303" i="1"/>
  <c r="BO2303" i="1"/>
  <c r="BN2303" i="1"/>
  <c r="BT2302" i="1"/>
  <c r="BS2302" i="1"/>
  <c r="BR2302" i="1"/>
  <c r="BQ2302" i="1"/>
  <c r="BP2302" i="1"/>
  <c r="BO2302" i="1"/>
  <c r="BN2302" i="1"/>
  <c r="BT2301" i="1"/>
  <c r="BS2301" i="1"/>
  <c r="BR2301" i="1"/>
  <c r="BQ2301" i="1"/>
  <c r="BP2301" i="1"/>
  <c r="BO2301" i="1"/>
  <c r="BN2301" i="1"/>
  <c r="BT2300" i="1"/>
  <c r="BS2300" i="1"/>
  <c r="BR2300" i="1"/>
  <c r="BQ2300" i="1"/>
  <c r="BP2300" i="1"/>
  <c r="BO2300" i="1"/>
  <c r="BN2300" i="1"/>
  <c r="BT2299" i="1"/>
  <c r="BS2299" i="1"/>
  <c r="BR2299" i="1"/>
  <c r="BQ2299" i="1"/>
  <c r="BP2299" i="1"/>
  <c r="BO2299" i="1"/>
  <c r="BN2299" i="1"/>
  <c r="BT2298" i="1"/>
  <c r="BS2298" i="1"/>
  <c r="BR2298" i="1"/>
  <c r="BQ2298" i="1"/>
  <c r="BP2298" i="1"/>
  <c r="BO2298" i="1"/>
  <c r="BN2298" i="1"/>
  <c r="BT2297" i="1"/>
  <c r="BS2297" i="1"/>
  <c r="BR2297" i="1"/>
  <c r="BQ2297" i="1"/>
  <c r="BP2297" i="1"/>
  <c r="BO2297" i="1"/>
  <c r="BN2297" i="1"/>
  <c r="BT2296" i="1"/>
  <c r="BS2296" i="1"/>
  <c r="BR2296" i="1"/>
  <c r="BQ2296" i="1"/>
  <c r="BP2296" i="1"/>
  <c r="BO2296" i="1"/>
  <c r="BN2296" i="1"/>
  <c r="BT2295" i="1"/>
  <c r="BS2295" i="1"/>
  <c r="BR2295" i="1"/>
  <c r="BQ2295" i="1"/>
  <c r="BP2295" i="1"/>
  <c r="BO2295" i="1"/>
  <c r="BN2295" i="1"/>
  <c r="BT2294" i="1"/>
  <c r="BS2294" i="1"/>
  <c r="BR2294" i="1"/>
  <c r="BQ2294" i="1"/>
  <c r="BP2294" i="1"/>
  <c r="BO2294" i="1"/>
  <c r="BN2294" i="1"/>
  <c r="BT2293" i="1"/>
  <c r="BS2293" i="1"/>
  <c r="BR2293" i="1"/>
  <c r="BQ2293" i="1"/>
  <c r="BP2293" i="1"/>
  <c r="BO2293" i="1"/>
  <c r="BN2293" i="1"/>
  <c r="BT2292" i="1"/>
  <c r="BS2292" i="1"/>
  <c r="BR2292" i="1"/>
  <c r="BQ2292" i="1"/>
  <c r="BP2292" i="1"/>
  <c r="BO2292" i="1"/>
  <c r="BN2292" i="1"/>
  <c r="BT2291" i="1"/>
  <c r="BS2291" i="1"/>
  <c r="BR2291" i="1"/>
  <c r="BQ2291" i="1"/>
  <c r="BP2291" i="1"/>
  <c r="BO2291" i="1"/>
  <c r="BN2291" i="1"/>
  <c r="BT2290" i="1"/>
  <c r="BS2290" i="1"/>
  <c r="BR2290" i="1"/>
  <c r="BQ2290" i="1"/>
  <c r="BP2290" i="1"/>
  <c r="BO2290" i="1"/>
  <c r="BN2290" i="1"/>
  <c r="BT2289" i="1"/>
  <c r="BS2289" i="1"/>
  <c r="BR2289" i="1"/>
  <c r="BQ2289" i="1"/>
  <c r="BP2289" i="1"/>
  <c r="BO2289" i="1"/>
  <c r="BN2289" i="1"/>
  <c r="BT2288" i="1"/>
  <c r="BS2288" i="1"/>
  <c r="BR2288" i="1"/>
  <c r="BQ2288" i="1"/>
  <c r="BP2288" i="1"/>
  <c r="BO2288" i="1"/>
  <c r="BN2288" i="1"/>
  <c r="BT2287" i="1"/>
  <c r="BS2287" i="1"/>
  <c r="BR2287" i="1"/>
  <c r="BQ2287" i="1"/>
  <c r="BP2287" i="1"/>
  <c r="BO2287" i="1"/>
  <c r="BN2287" i="1"/>
  <c r="BT2286" i="1"/>
  <c r="BS2286" i="1"/>
  <c r="BR2286" i="1"/>
  <c r="BQ2286" i="1"/>
  <c r="BP2286" i="1"/>
  <c r="BO2286" i="1"/>
  <c r="BN2286" i="1"/>
  <c r="BT2285" i="1"/>
  <c r="BS2285" i="1"/>
  <c r="BR2285" i="1"/>
  <c r="BQ2285" i="1"/>
  <c r="BP2285" i="1"/>
  <c r="BO2285" i="1"/>
  <c r="BN2285" i="1"/>
  <c r="BT2284" i="1"/>
  <c r="BS2284" i="1"/>
  <c r="BR2284" i="1"/>
  <c r="BQ2284" i="1"/>
  <c r="BP2284" i="1"/>
  <c r="BO2284" i="1"/>
  <c r="BN2284" i="1"/>
  <c r="BT2283" i="1"/>
  <c r="BS2283" i="1"/>
  <c r="BR2283" i="1"/>
  <c r="BQ2283" i="1"/>
  <c r="BP2283" i="1"/>
  <c r="BO2283" i="1"/>
  <c r="BN2283" i="1"/>
  <c r="BT2282" i="1"/>
  <c r="BS2282" i="1"/>
  <c r="BR2282" i="1"/>
  <c r="BQ2282" i="1"/>
  <c r="BP2282" i="1"/>
  <c r="BO2282" i="1"/>
  <c r="BN2282" i="1"/>
  <c r="BT2281" i="1"/>
  <c r="BS2281" i="1"/>
  <c r="BR2281" i="1"/>
  <c r="BQ2281" i="1"/>
  <c r="BP2281" i="1"/>
  <c r="BO2281" i="1"/>
  <c r="BN2281" i="1"/>
  <c r="BT2280" i="1"/>
  <c r="BS2280" i="1"/>
  <c r="BR2280" i="1"/>
  <c r="BQ2280" i="1"/>
  <c r="BP2280" i="1"/>
  <c r="BO2280" i="1"/>
  <c r="BN2280" i="1"/>
  <c r="BT2279" i="1"/>
  <c r="BS2279" i="1"/>
  <c r="BR2279" i="1"/>
  <c r="BQ2279" i="1"/>
  <c r="BP2279" i="1"/>
  <c r="BO2279" i="1"/>
  <c r="BN2279" i="1"/>
  <c r="BT2278" i="1"/>
  <c r="BS2278" i="1"/>
  <c r="BR2278" i="1"/>
  <c r="BQ2278" i="1"/>
  <c r="BP2278" i="1"/>
  <c r="BO2278" i="1"/>
  <c r="BN2278" i="1"/>
  <c r="BT2277" i="1"/>
  <c r="BS2277" i="1"/>
  <c r="BR2277" i="1"/>
  <c r="BQ2277" i="1"/>
  <c r="BP2277" i="1"/>
  <c r="BO2277" i="1"/>
  <c r="BN2277" i="1"/>
  <c r="BT2276" i="1"/>
  <c r="BS2276" i="1"/>
  <c r="BR2276" i="1"/>
  <c r="BQ2276" i="1"/>
  <c r="BP2276" i="1"/>
  <c r="BO2276" i="1"/>
  <c r="BN2276" i="1"/>
  <c r="BT2275" i="1"/>
  <c r="BS2275" i="1"/>
  <c r="BR2275" i="1"/>
  <c r="BQ2275" i="1"/>
  <c r="BP2275" i="1"/>
  <c r="BO2275" i="1"/>
  <c r="BN2275" i="1"/>
  <c r="BT2274" i="1"/>
  <c r="BS2274" i="1"/>
  <c r="BR2274" i="1"/>
  <c r="BQ2274" i="1"/>
  <c r="BP2274" i="1"/>
  <c r="BO2274" i="1"/>
  <c r="BN2274" i="1"/>
  <c r="BT2273" i="1"/>
  <c r="BS2273" i="1"/>
  <c r="BR2273" i="1"/>
  <c r="BQ2273" i="1"/>
  <c r="BP2273" i="1"/>
  <c r="BO2273" i="1"/>
  <c r="BN2273" i="1"/>
  <c r="BT2272" i="1"/>
  <c r="BS2272" i="1"/>
  <c r="BR2272" i="1"/>
  <c r="BQ2272" i="1"/>
  <c r="BP2272" i="1"/>
  <c r="BO2272" i="1"/>
  <c r="BN2272" i="1"/>
  <c r="BT2271" i="1"/>
  <c r="BS2271" i="1"/>
  <c r="BR2271" i="1"/>
  <c r="BQ2271" i="1"/>
  <c r="BP2271" i="1"/>
  <c r="BO2271" i="1"/>
  <c r="BN2271" i="1"/>
  <c r="BT2270" i="1"/>
  <c r="BS2270" i="1"/>
  <c r="BR2270" i="1"/>
  <c r="BQ2270" i="1"/>
  <c r="BP2270" i="1"/>
  <c r="BO2270" i="1"/>
  <c r="BN2270" i="1"/>
  <c r="BT2269" i="1"/>
  <c r="BS2269" i="1"/>
  <c r="BR2269" i="1"/>
  <c r="BQ2269" i="1"/>
  <c r="BP2269" i="1"/>
  <c r="BO2269" i="1"/>
  <c r="BN2269" i="1"/>
  <c r="BT2268" i="1"/>
  <c r="BS2268" i="1"/>
  <c r="BR2268" i="1"/>
  <c r="BQ2268" i="1"/>
  <c r="BP2268" i="1"/>
  <c r="BO2268" i="1"/>
  <c r="BN2268" i="1"/>
  <c r="BT2267" i="1"/>
  <c r="BS2267" i="1"/>
  <c r="BR2267" i="1"/>
  <c r="BQ2267" i="1"/>
  <c r="BP2267" i="1"/>
  <c r="BO2267" i="1"/>
  <c r="BN2267" i="1"/>
  <c r="BT2266" i="1"/>
  <c r="BS2266" i="1"/>
  <c r="BR2266" i="1"/>
  <c r="BQ2266" i="1"/>
  <c r="BP2266" i="1"/>
  <c r="BO2266" i="1"/>
  <c r="BN2266" i="1"/>
  <c r="BT2265" i="1"/>
  <c r="BS2265" i="1"/>
  <c r="BR2265" i="1"/>
  <c r="BQ2265" i="1"/>
  <c r="BP2265" i="1"/>
  <c r="BO2265" i="1"/>
  <c r="BN2265" i="1"/>
  <c r="BT2264" i="1"/>
  <c r="BS2264" i="1"/>
  <c r="BR2264" i="1"/>
  <c r="BQ2264" i="1"/>
  <c r="BP2264" i="1"/>
  <c r="BO2264" i="1"/>
  <c r="BN2264" i="1"/>
  <c r="BT2263" i="1"/>
  <c r="BS2263" i="1"/>
  <c r="BR2263" i="1"/>
  <c r="BQ2263" i="1"/>
  <c r="BP2263" i="1"/>
  <c r="BO2263" i="1"/>
  <c r="BN2263" i="1"/>
  <c r="BT2262" i="1"/>
  <c r="BS2262" i="1"/>
  <c r="BR2262" i="1"/>
  <c r="BQ2262" i="1"/>
  <c r="BP2262" i="1"/>
  <c r="BO2262" i="1"/>
  <c r="BN2262" i="1"/>
  <c r="BT2261" i="1"/>
  <c r="BS2261" i="1"/>
  <c r="BR2261" i="1"/>
  <c r="BQ2261" i="1"/>
  <c r="BP2261" i="1"/>
  <c r="BO2261" i="1"/>
  <c r="BN2261" i="1"/>
  <c r="BT2260" i="1"/>
  <c r="BS2260" i="1"/>
  <c r="BR2260" i="1"/>
  <c r="BQ2260" i="1"/>
  <c r="BP2260" i="1"/>
  <c r="BO2260" i="1"/>
  <c r="BN2260" i="1"/>
  <c r="BT2259" i="1"/>
  <c r="BS2259" i="1"/>
  <c r="BR2259" i="1"/>
  <c r="BQ2259" i="1"/>
  <c r="BP2259" i="1"/>
  <c r="BO2259" i="1"/>
  <c r="BN2259" i="1"/>
  <c r="BT2258" i="1"/>
  <c r="BS2258" i="1"/>
  <c r="BR2258" i="1"/>
  <c r="BQ2258" i="1"/>
  <c r="BP2258" i="1"/>
  <c r="BO2258" i="1"/>
  <c r="BN2258" i="1"/>
  <c r="BT2257" i="1"/>
  <c r="BS2257" i="1"/>
  <c r="BR2257" i="1"/>
  <c r="BQ2257" i="1"/>
  <c r="BP2257" i="1"/>
  <c r="BO2257" i="1"/>
  <c r="BN2257" i="1"/>
  <c r="BT2256" i="1"/>
  <c r="BS2256" i="1"/>
  <c r="BR2256" i="1"/>
  <c r="BQ2256" i="1"/>
  <c r="BP2256" i="1"/>
  <c r="BO2256" i="1"/>
  <c r="BN2256" i="1"/>
  <c r="BT2255" i="1"/>
  <c r="BS2255" i="1"/>
  <c r="BR2255" i="1"/>
  <c r="BQ2255" i="1"/>
  <c r="BP2255" i="1"/>
  <c r="BO2255" i="1"/>
  <c r="BN2255" i="1"/>
  <c r="BT2254" i="1"/>
  <c r="BS2254" i="1"/>
  <c r="BR2254" i="1"/>
  <c r="BQ2254" i="1"/>
  <c r="BP2254" i="1"/>
  <c r="BO2254" i="1"/>
  <c r="BN2254" i="1"/>
  <c r="BT2253" i="1"/>
  <c r="BS2253" i="1"/>
  <c r="BR2253" i="1"/>
  <c r="BQ2253" i="1"/>
  <c r="BP2253" i="1"/>
  <c r="BO2253" i="1"/>
  <c r="BN2253" i="1"/>
  <c r="BT2252" i="1"/>
  <c r="BS2252" i="1"/>
  <c r="BR2252" i="1"/>
  <c r="BQ2252" i="1"/>
  <c r="BP2252" i="1"/>
  <c r="BO2252" i="1"/>
  <c r="BN2252" i="1"/>
  <c r="BT2251" i="1"/>
  <c r="BS2251" i="1"/>
  <c r="BR2251" i="1"/>
  <c r="BQ2251" i="1"/>
  <c r="BP2251" i="1"/>
  <c r="BO2251" i="1"/>
  <c r="BN2251" i="1"/>
  <c r="BT2250" i="1"/>
  <c r="BS2250" i="1"/>
  <c r="BR2250" i="1"/>
  <c r="BQ2250" i="1"/>
  <c r="BP2250" i="1"/>
  <c r="BO2250" i="1"/>
  <c r="BN2250" i="1"/>
  <c r="BT2249" i="1"/>
  <c r="BS2249" i="1"/>
  <c r="BR2249" i="1"/>
  <c r="BQ2249" i="1"/>
  <c r="BP2249" i="1"/>
  <c r="BO2249" i="1"/>
  <c r="BN2249" i="1"/>
  <c r="BT2248" i="1"/>
  <c r="BS2248" i="1"/>
  <c r="BR2248" i="1"/>
  <c r="BQ2248" i="1"/>
  <c r="BP2248" i="1"/>
  <c r="BO2248" i="1"/>
  <c r="BN2248" i="1"/>
  <c r="BT2247" i="1"/>
  <c r="BS2247" i="1"/>
  <c r="BR2247" i="1"/>
  <c r="BQ2247" i="1"/>
  <c r="BP2247" i="1"/>
  <c r="BO2247" i="1"/>
  <c r="BN2247" i="1"/>
  <c r="BT2246" i="1"/>
  <c r="BS2246" i="1"/>
  <c r="BR2246" i="1"/>
  <c r="BQ2246" i="1"/>
  <c r="BP2246" i="1"/>
  <c r="BO2246" i="1"/>
  <c r="BN2246" i="1"/>
  <c r="BT2245" i="1"/>
  <c r="BS2245" i="1"/>
  <c r="BR2245" i="1"/>
  <c r="BQ2245" i="1"/>
  <c r="BP2245" i="1"/>
  <c r="BO2245" i="1"/>
  <c r="BN2245" i="1"/>
  <c r="BT2244" i="1"/>
  <c r="BS2244" i="1"/>
  <c r="BR2244" i="1"/>
  <c r="BQ2244" i="1"/>
  <c r="BP2244" i="1"/>
  <c r="BO2244" i="1"/>
  <c r="BN2244" i="1"/>
  <c r="BT2243" i="1"/>
  <c r="BS2243" i="1"/>
  <c r="BR2243" i="1"/>
  <c r="BQ2243" i="1"/>
  <c r="BP2243" i="1"/>
  <c r="BO2243" i="1"/>
  <c r="BN2243" i="1"/>
  <c r="BT2242" i="1"/>
  <c r="BS2242" i="1"/>
  <c r="BR2242" i="1"/>
  <c r="BQ2242" i="1"/>
  <c r="BP2242" i="1"/>
  <c r="BO2242" i="1"/>
  <c r="BN2242" i="1"/>
  <c r="BT2241" i="1"/>
  <c r="BS2241" i="1"/>
  <c r="BR2241" i="1"/>
  <c r="BQ2241" i="1"/>
  <c r="BP2241" i="1"/>
  <c r="BO2241" i="1"/>
  <c r="BN2241" i="1"/>
  <c r="BT2240" i="1"/>
  <c r="BS2240" i="1"/>
  <c r="BR2240" i="1"/>
  <c r="BQ2240" i="1"/>
  <c r="BP2240" i="1"/>
  <c r="BO2240" i="1"/>
  <c r="BN2240" i="1"/>
  <c r="BT2239" i="1"/>
  <c r="BS2239" i="1"/>
  <c r="BR2239" i="1"/>
  <c r="BQ2239" i="1"/>
  <c r="BP2239" i="1"/>
  <c r="BO2239" i="1"/>
  <c r="BN2239" i="1"/>
  <c r="BT2238" i="1"/>
  <c r="BS2238" i="1"/>
  <c r="BR2238" i="1"/>
  <c r="BQ2238" i="1"/>
  <c r="BP2238" i="1"/>
  <c r="BO2238" i="1"/>
  <c r="BN2238" i="1"/>
  <c r="BT2237" i="1"/>
  <c r="BS2237" i="1"/>
  <c r="BR2237" i="1"/>
  <c r="BQ2237" i="1"/>
  <c r="BP2237" i="1"/>
  <c r="BO2237" i="1"/>
  <c r="BN2237" i="1"/>
  <c r="BT2236" i="1"/>
  <c r="BS2236" i="1"/>
  <c r="BR2236" i="1"/>
  <c r="BQ2236" i="1"/>
  <c r="BP2236" i="1"/>
  <c r="BO2236" i="1"/>
  <c r="BN2236" i="1"/>
  <c r="BT2235" i="1"/>
  <c r="BS2235" i="1"/>
  <c r="BR2235" i="1"/>
  <c r="BQ2235" i="1"/>
  <c r="BP2235" i="1"/>
  <c r="BO2235" i="1"/>
  <c r="BN2235" i="1"/>
  <c r="BT2234" i="1"/>
  <c r="BS2234" i="1"/>
  <c r="BR2234" i="1"/>
  <c r="BQ2234" i="1"/>
  <c r="BP2234" i="1"/>
  <c r="BO2234" i="1"/>
  <c r="BN2234" i="1"/>
  <c r="BT2233" i="1"/>
  <c r="BS2233" i="1"/>
  <c r="BR2233" i="1"/>
  <c r="BQ2233" i="1"/>
  <c r="BP2233" i="1"/>
  <c r="BO2233" i="1"/>
  <c r="BN2233" i="1"/>
  <c r="BT2232" i="1"/>
  <c r="BS2232" i="1"/>
  <c r="BR2232" i="1"/>
  <c r="BQ2232" i="1"/>
  <c r="BP2232" i="1"/>
  <c r="BO2232" i="1"/>
  <c r="BN2232" i="1"/>
  <c r="BT2231" i="1"/>
  <c r="BS2231" i="1"/>
  <c r="BR2231" i="1"/>
  <c r="BQ2231" i="1"/>
  <c r="BP2231" i="1"/>
  <c r="BO2231" i="1"/>
  <c r="BN2231" i="1"/>
  <c r="BT2230" i="1"/>
  <c r="BS2230" i="1"/>
  <c r="BR2230" i="1"/>
  <c r="BQ2230" i="1"/>
  <c r="BP2230" i="1"/>
  <c r="BO2230" i="1"/>
  <c r="BN2230" i="1"/>
  <c r="BT2229" i="1"/>
  <c r="BS2229" i="1"/>
  <c r="BR2229" i="1"/>
  <c r="BQ2229" i="1"/>
  <c r="BP2229" i="1"/>
  <c r="BO2229" i="1"/>
  <c r="BN2229" i="1"/>
  <c r="BT2228" i="1"/>
  <c r="BS2228" i="1"/>
  <c r="BR2228" i="1"/>
  <c r="BQ2228" i="1"/>
  <c r="BP2228" i="1"/>
  <c r="BO2228" i="1"/>
  <c r="BN2228" i="1"/>
  <c r="BT2227" i="1"/>
  <c r="BS2227" i="1"/>
  <c r="BR2227" i="1"/>
  <c r="BQ2227" i="1"/>
  <c r="BP2227" i="1"/>
  <c r="BO2227" i="1"/>
  <c r="BN2227" i="1"/>
  <c r="BT2226" i="1"/>
  <c r="BS2226" i="1"/>
  <c r="BR2226" i="1"/>
  <c r="BQ2226" i="1"/>
  <c r="BP2226" i="1"/>
  <c r="BO2226" i="1"/>
  <c r="BN2226" i="1"/>
  <c r="BT2225" i="1"/>
  <c r="BS2225" i="1"/>
  <c r="BR2225" i="1"/>
  <c r="BQ2225" i="1"/>
  <c r="BP2225" i="1"/>
  <c r="BO2225" i="1"/>
  <c r="BN2225" i="1"/>
  <c r="BT2224" i="1"/>
  <c r="BS2224" i="1"/>
  <c r="BR2224" i="1"/>
  <c r="BQ2224" i="1"/>
  <c r="BP2224" i="1"/>
  <c r="BO2224" i="1"/>
  <c r="BN2224" i="1"/>
  <c r="BT2223" i="1"/>
  <c r="BS2223" i="1"/>
  <c r="BR2223" i="1"/>
  <c r="BQ2223" i="1"/>
  <c r="BP2223" i="1"/>
  <c r="BO2223" i="1"/>
  <c r="BN2223" i="1"/>
  <c r="BT2222" i="1"/>
  <c r="BS2222" i="1"/>
  <c r="BR2222" i="1"/>
  <c r="BQ2222" i="1"/>
  <c r="BP2222" i="1"/>
  <c r="BO2222" i="1"/>
  <c r="BN2222" i="1"/>
  <c r="BT2221" i="1"/>
  <c r="BS2221" i="1"/>
  <c r="BR2221" i="1"/>
  <c r="BQ2221" i="1"/>
  <c r="BP2221" i="1"/>
  <c r="BO2221" i="1"/>
  <c r="BN2221" i="1"/>
  <c r="BT2220" i="1"/>
  <c r="BS2220" i="1"/>
  <c r="BR2220" i="1"/>
  <c r="BQ2220" i="1"/>
  <c r="BP2220" i="1"/>
  <c r="BO2220" i="1"/>
  <c r="BN2220" i="1"/>
  <c r="BT2219" i="1"/>
  <c r="BS2219" i="1"/>
  <c r="BR2219" i="1"/>
  <c r="BQ2219" i="1"/>
  <c r="BP2219" i="1"/>
  <c r="BO2219" i="1"/>
  <c r="BN2219" i="1"/>
  <c r="BT2218" i="1"/>
  <c r="BS2218" i="1"/>
  <c r="BR2218" i="1"/>
  <c r="BQ2218" i="1"/>
  <c r="BP2218" i="1"/>
  <c r="BO2218" i="1"/>
  <c r="BN2218" i="1"/>
  <c r="BT2217" i="1"/>
  <c r="BS2217" i="1"/>
  <c r="BR2217" i="1"/>
  <c r="BQ2217" i="1"/>
  <c r="BP2217" i="1"/>
  <c r="BO2217" i="1"/>
  <c r="BN2217" i="1"/>
  <c r="BT2216" i="1"/>
  <c r="BS2216" i="1"/>
  <c r="BR2216" i="1"/>
  <c r="BQ2216" i="1"/>
  <c r="BP2216" i="1"/>
  <c r="BO2216" i="1"/>
  <c r="BN2216" i="1"/>
  <c r="BT2215" i="1"/>
  <c r="BS2215" i="1"/>
  <c r="BR2215" i="1"/>
  <c r="BQ2215" i="1"/>
  <c r="BP2215" i="1"/>
  <c r="BO2215" i="1"/>
  <c r="BN2215" i="1"/>
  <c r="BT2214" i="1"/>
  <c r="BS2214" i="1"/>
  <c r="BR2214" i="1"/>
  <c r="BQ2214" i="1"/>
  <c r="BP2214" i="1"/>
  <c r="BO2214" i="1"/>
  <c r="BN2214" i="1"/>
  <c r="BT2213" i="1"/>
  <c r="BS2213" i="1"/>
  <c r="BR2213" i="1"/>
  <c r="BQ2213" i="1"/>
  <c r="BP2213" i="1"/>
  <c r="BO2213" i="1"/>
  <c r="BN2213" i="1"/>
  <c r="BT2212" i="1"/>
  <c r="BS2212" i="1"/>
  <c r="BR2212" i="1"/>
  <c r="BQ2212" i="1"/>
  <c r="BP2212" i="1"/>
  <c r="BO2212" i="1"/>
  <c r="BN2212" i="1"/>
  <c r="BT2211" i="1"/>
  <c r="BS2211" i="1"/>
  <c r="BR2211" i="1"/>
  <c r="BQ2211" i="1"/>
  <c r="BP2211" i="1"/>
  <c r="BO2211" i="1"/>
  <c r="BN2211" i="1"/>
  <c r="BT2210" i="1"/>
  <c r="BS2210" i="1"/>
  <c r="BR2210" i="1"/>
  <c r="BQ2210" i="1"/>
  <c r="BP2210" i="1"/>
  <c r="BO2210" i="1"/>
  <c r="BN2210" i="1"/>
  <c r="BT2209" i="1"/>
  <c r="BS2209" i="1"/>
  <c r="BR2209" i="1"/>
  <c r="BQ2209" i="1"/>
  <c r="BP2209" i="1"/>
  <c r="BO2209" i="1"/>
  <c r="BN2209" i="1"/>
  <c r="BT2208" i="1"/>
  <c r="BS2208" i="1"/>
  <c r="BR2208" i="1"/>
  <c r="BQ2208" i="1"/>
  <c r="BP2208" i="1"/>
  <c r="BO2208" i="1"/>
  <c r="BN2208" i="1"/>
  <c r="BT2207" i="1"/>
  <c r="BS2207" i="1"/>
  <c r="BR2207" i="1"/>
  <c r="BQ2207" i="1"/>
  <c r="BP2207" i="1"/>
  <c r="BO2207" i="1"/>
  <c r="BN2207" i="1"/>
  <c r="BT2206" i="1"/>
  <c r="BS2206" i="1"/>
  <c r="BR2206" i="1"/>
  <c r="BQ2206" i="1"/>
  <c r="BP2206" i="1"/>
  <c r="BO2206" i="1"/>
  <c r="BN2206" i="1"/>
  <c r="BT2205" i="1"/>
  <c r="BS2205" i="1"/>
  <c r="BR2205" i="1"/>
  <c r="BQ2205" i="1"/>
  <c r="BP2205" i="1"/>
  <c r="BO2205" i="1"/>
  <c r="BN2205" i="1"/>
  <c r="BT2204" i="1"/>
  <c r="BS2204" i="1"/>
  <c r="BR2204" i="1"/>
  <c r="BQ2204" i="1"/>
  <c r="BP2204" i="1"/>
  <c r="BO2204" i="1"/>
  <c r="BN2204" i="1"/>
  <c r="BT2203" i="1"/>
  <c r="BS2203" i="1"/>
  <c r="BR2203" i="1"/>
  <c r="BQ2203" i="1"/>
  <c r="BP2203" i="1"/>
  <c r="BO2203" i="1"/>
  <c r="BN2203" i="1"/>
  <c r="BT2202" i="1"/>
  <c r="BS2202" i="1"/>
  <c r="BR2202" i="1"/>
  <c r="BQ2202" i="1"/>
  <c r="BP2202" i="1"/>
  <c r="BO2202" i="1"/>
  <c r="BN2202" i="1"/>
  <c r="BT2201" i="1"/>
  <c r="BS2201" i="1"/>
  <c r="BR2201" i="1"/>
  <c r="BQ2201" i="1"/>
  <c r="BP2201" i="1"/>
  <c r="BO2201" i="1"/>
  <c r="BN2201" i="1"/>
  <c r="BT2200" i="1"/>
  <c r="BS2200" i="1"/>
  <c r="BR2200" i="1"/>
  <c r="BQ2200" i="1"/>
  <c r="BP2200" i="1"/>
  <c r="BO2200" i="1"/>
  <c r="BN2200" i="1"/>
  <c r="BT2199" i="1"/>
  <c r="BS2199" i="1"/>
  <c r="BR2199" i="1"/>
  <c r="BQ2199" i="1"/>
  <c r="BP2199" i="1"/>
  <c r="BO2199" i="1"/>
  <c r="BN2199" i="1"/>
  <c r="BT2198" i="1"/>
  <c r="BS2198" i="1"/>
  <c r="BR2198" i="1"/>
  <c r="BQ2198" i="1"/>
  <c r="BP2198" i="1"/>
  <c r="BO2198" i="1"/>
  <c r="BN2198" i="1"/>
  <c r="BT2197" i="1"/>
  <c r="BS2197" i="1"/>
  <c r="BR2197" i="1"/>
  <c r="BQ2197" i="1"/>
  <c r="BP2197" i="1"/>
  <c r="BO2197" i="1"/>
  <c r="BN2197" i="1"/>
  <c r="BT2196" i="1"/>
  <c r="BS2196" i="1"/>
  <c r="BR2196" i="1"/>
  <c r="BQ2196" i="1"/>
  <c r="BP2196" i="1"/>
  <c r="BO2196" i="1"/>
  <c r="BN2196" i="1"/>
  <c r="BT2195" i="1"/>
  <c r="BS2195" i="1"/>
  <c r="BR2195" i="1"/>
  <c r="BQ2195" i="1"/>
  <c r="BP2195" i="1"/>
  <c r="BO2195" i="1"/>
  <c r="BN2195" i="1"/>
  <c r="BT2194" i="1"/>
  <c r="BS2194" i="1"/>
  <c r="BR2194" i="1"/>
  <c r="BQ2194" i="1"/>
  <c r="BP2194" i="1"/>
  <c r="BO2194" i="1"/>
  <c r="BN2194" i="1"/>
  <c r="BT2193" i="1"/>
  <c r="BS2193" i="1"/>
  <c r="BR2193" i="1"/>
  <c r="BQ2193" i="1"/>
  <c r="BP2193" i="1"/>
  <c r="BO2193" i="1"/>
  <c r="BN2193" i="1"/>
  <c r="BT2192" i="1"/>
  <c r="BS2192" i="1"/>
  <c r="BR2192" i="1"/>
  <c r="BQ2192" i="1"/>
  <c r="BP2192" i="1"/>
  <c r="BO2192" i="1"/>
  <c r="BN2192" i="1"/>
  <c r="BT2191" i="1"/>
  <c r="BS2191" i="1"/>
  <c r="BR2191" i="1"/>
  <c r="BQ2191" i="1"/>
  <c r="BP2191" i="1"/>
  <c r="BO2191" i="1"/>
  <c r="BN2191" i="1"/>
  <c r="BT2190" i="1"/>
  <c r="BS2190" i="1"/>
  <c r="BR2190" i="1"/>
  <c r="BQ2190" i="1"/>
  <c r="BP2190" i="1"/>
  <c r="BO2190" i="1"/>
  <c r="BN2190" i="1"/>
  <c r="BT2189" i="1"/>
  <c r="BS2189" i="1"/>
  <c r="BR2189" i="1"/>
  <c r="BQ2189" i="1"/>
  <c r="BP2189" i="1"/>
  <c r="BO2189" i="1"/>
  <c r="BN2189" i="1"/>
  <c r="BT2188" i="1"/>
  <c r="BS2188" i="1"/>
  <c r="BR2188" i="1"/>
  <c r="BQ2188" i="1"/>
  <c r="BP2188" i="1"/>
  <c r="BO2188" i="1"/>
  <c r="BN2188" i="1"/>
  <c r="BT2187" i="1"/>
  <c r="BS2187" i="1"/>
  <c r="BR2187" i="1"/>
  <c r="BQ2187" i="1"/>
  <c r="BP2187" i="1"/>
  <c r="BO2187" i="1"/>
  <c r="BN2187" i="1"/>
  <c r="BT2186" i="1"/>
  <c r="BS2186" i="1"/>
  <c r="BR2186" i="1"/>
  <c r="BQ2186" i="1"/>
  <c r="BP2186" i="1"/>
  <c r="BO2186" i="1"/>
  <c r="BN2186" i="1"/>
  <c r="BT2185" i="1"/>
  <c r="BS2185" i="1"/>
  <c r="BR2185" i="1"/>
  <c r="BQ2185" i="1"/>
  <c r="BP2185" i="1"/>
  <c r="BO2185" i="1"/>
  <c r="BN2185" i="1"/>
  <c r="BT2184" i="1"/>
  <c r="BS2184" i="1"/>
  <c r="BR2184" i="1"/>
  <c r="BQ2184" i="1"/>
  <c r="BP2184" i="1"/>
  <c r="BO2184" i="1"/>
  <c r="BN2184" i="1"/>
  <c r="BT2183" i="1"/>
  <c r="BS2183" i="1"/>
  <c r="BR2183" i="1"/>
  <c r="BQ2183" i="1"/>
  <c r="BP2183" i="1"/>
  <c r="BO2183" i="1"/>
  <c r="BN2183" i="1"/>
  <c r="BT2182" i="1"/>
  <c r="BS2182" i="1"/>
  <c r="BR2182" i="1"/>
  <c r="BQ2182" i="1"/>
  <c r="BP2182" i="1"/>
  <c r="BO2182" i="1"/>
  <c r="BN2182" i="1"/>
  <c r="BT2181" i="1"/>
  <c r="BS2181" i="1"/>
  <c r="BR2181" i="1"/>
  <c r="BQ2181" i="1"/>
  <c r="BP2181" i="1"/>
  <c r="BO2181" i="1"/>
  <c r="BN2181" i="1"/>
  <c r="BT2180" i="1"/>
  <c r="BS2180" i="1"/>
  <c r="BR2180" i="1"/>
  <c r="BQ2180" i="1"/>
  <c r="BP2180" i="1"/>
  <c r="BO2180" i="1"/>
  <c r="BN2180" i="1"/>
  <c r="BT2179" i="1"/>
  <c r="BS2179" i="1"/>
  <c r="BR2179" i="1"/>
  <c r="BQ2179" i="1"/>
  <c r="BP2179" i="1"/>
  <c r="BO2179" i="1"/>
  <c r="BN2179" i="1"/>
  <c r="BT2178" i="1"/>
  <c r="BS2178" i="1"/>
  <c r="BR2178" i="1"/>
  <c r="BQ2178" i="1"/>
  <c r="BP2178" i="1"/>
  <c r="BO2178" i="1"/>
  <c r="BN2178" i="1"/>
  <c r="BT2177" i="1"/>
  <c r="BS2177" i="1"/>
  <c r="BR2177" i="1"/>
  <c r="BQ2177" i="1"/>
  <c r="BP2177" i="1"/>
  <c r="BO2177" i="1"/>
  <c r="BN2177" i="1"/>
  <c r="BT2176" i="1"/>
  <c r="BS2176" i="1"/>
  <c r="BR2176" i="1"/>
  <c r="BQ2176" i="1"/>
  <c r="BP2176" i="1"/>
  <c r="BO2176" i="1"/>
  <c r="BN2176" i="1"/>
  <c r="BT2175" i="1"/>
  <c r="BS2175" i="1"/>
  <c r="BR2175" i="1"/>
  <c r="BQ2175" i="1"/>
  <c r="BP2175" i="1"/>
  <c r="BO2175" i="1"/>
  <c r="BN2175" i="1"/>
  <c r="BT2174" i="1"/>
  <c r="BS2174" i="1"/>
  <c r="BR2174" i="1"/>
  <c r="BQ2174" i="1"/>
  <c r="BP2174" i="1"/>
  <c r="BO2174" i="1"/>
  <c r="BN2174" i="1"/>
  <c r="BT2173" i="1"/>
  <c r="BS2173" i="1"/>
  <c r="BR2173" i="1"/>
  <c r="BQ2173" i="1"/>
  <c r="BP2173" i="1"/>
  <c r="BO2173" i="1"/>
  <c r="BN2173" i="1"/>
  <c r="BT2172" i="1"/>
  <c r="BS2172" i="1"/>
  <c r="BR2172" i="1"/>
  <c r="BQ2172" i="1"/>
  <c r="BP2172" i="1"/>
  <c r="BO2172" i="1"/>
  <c r="BN2172" i="1"/>
  <c r="BT2171" i="1"/>
  <c r="BS2171" i="1"/>
  <c r="BR2171" i="1"/>
  <c r="BQ2171" i="1"/>
  <c r="BP2171" i="1"/>
  <c r="BO2171" i="1"/>
  <c r="BN2171" i="1"/>
  <c r="BT2170" i="1"/>
  <c r="BS2170" i="1"/>
  <c r="BR2170" i="1"/>
  <c r="BQ2170" i="1"/>
  <c r="BP2170" i="1"/>
  <c r="BO2170" i="1"/>
  <c r="BN2170" i="1"/>
  <c r="BT2169" i="1"/>
  <c r="BS2169" i="1"/>
  <c r="BR2169" i="1"/>
  <c r="BQ2169" i="1"/>
  <c r="BP2169" i="1"/>
  <c r="BO2169" i="1"/>
  <c r="BN2169" i="1"/>
  <c r="BT2168" i="1"/>
  <c r="BS2168" i="1"/>
  <c r="BR2168" i="1"/>
  <c r="BQ2168" i="1"/>
  <c r="BP2168" i="1"/>
  <c r="BO2168" i="1"/>
  <c r="BN2168" i="1"/>
  <c r="BT2167" i="1"/>
  <c r="BS2167" i="1"/>
  <c r="BR2167" i="1"/>
  <c r="BQ2167" i="1"/>
  <c r="BP2167" i="1"/>
  <c r="BO2167" i="1"/>
  <c r="BN2167" i="1"/>
  <c r="BT2166" i="1"/>
  <c r="BS2166" i="1"/>
  <c r="BR2166" i="1"/>
  <c r="BQ2166" i="1"/>
  <c r="BP2166" i="1"/>
  <c r="BO2166" i="1"/>
  <c r="BN2166" i="1"/>
  <c r="BT2165" i="1"/>
  <c r="BS2165" i="1"/>
  <c r="BR2165" i="1"/>
  <c r="BQ2165" i="1"/>
  <c r="BP2165" i="1"/>
  <c r="BO2165" i="1"/>
  <c r="BN2165" i="1"/>
  <c r="BT2164" i="1"/>
  <c r="BS2164" i="1"/>
  <c r="BR2164" i="1"/>
  <c r="BQ2164" i="1"/>
  <c r="BP2164" i="1"/>
  <c r="BO2164" i="1"/>
  <c r="BN2164" i="1"/>
  <c r="BT2163" i="1"/>
  <c r="BS2163" i="1"/>
  <c r="BR2163" i="1"/>
  <c r="BQ2163" i="1"/>
  <c r="BP2163" i="1"/>
  <c r="BO2163" i="1"/>
  <c r="BN2163" i="1"/>
  <c r="BT2162" i="1"/>
  <c r="BS2162" i="1"/>
  <c r="BR2162" i="1"/>
  <c r="BQ2162" i="1"/>
  <c r="BP2162" i="1"/>
  <c r="BO2162" i="1"/>
  <c r="BN2162" i="1"/>
  <c r="BT2161" i="1"/>
  <c r="BS2161" i="1"/>
  <c r="BR2161" i="1"/>
  <c r="BQ2161" i="1"/>
  <c r="BP2161" i="1"/>
  <c r="BO2161" i="1"/>
  <c r="BN2161" i="1"/>
  <c r="BT2160" i="1"/>
  <c r="BS2160" i="1"/>
  <c r="BR2160" i="1"/>
  <c r="BQ2160" i="1"/>
  <c r="BP2160" i="1"/>
  <c r="BO2160" i="1"/>
  <c r="BN2160" i="1"/>
  <c r="BT2159" i="1"/>
  <c r="BS2159" i="1"/>
  <c r="BR2159" i="1"/>
  <c r="BQ2159" i="1"/>
  <c r="BP2159" i="1"/>
  <c r="BO2159" i="1"/>
  <c r="BN2159" i="1"/>
  <c r="BT2158" i="1"/>
  <c r="BS2158" i="1"/>
  <c r="BR2158" i="1"/>
  <c r="BQ2158" i="1"/>
  <c r="BP2158" i="1"/>
  <c r="BO2158" i="1"/>
  <c r="BN2158" i="1"/>
  <c r="BT2157" i="1"/>
  <c r="BS2157" i="1"/>
  <c r="BR2157" i="1"/>
  <c r="BQ2157" i="1"/>
  <c r="BP2157" i="1"/>
  <c r="BO2157" i="1"/>
  <c r="BN2157" i="1"/>
  <c r="BT2156" i="1"/>
  <c r="BS2156" i="1"/>
  <c r="BR2156" i="1"/>
  <c r="BQ2156" i="1"/>
  <c r="BP2156" i="1"/>
  <c r="BO2156" i="1"/>
  <c r="BN2156" i="1"/>
  <c r="BT2155" i="1"/>
  <c r="BS2155" i="1"/>
  <c r="BR2155" i="1"/>
  <c r="BQ2155" i="1"/>
  <c r="BP2155" i="1"/>
  <c r="BO2155" i="1"/>
  <c r="BN2155" i="1"/>
  <c r="BT2154" i="1"/>
  <c r="BS2154" i="1"/>
  <c r="BR2154" i="1"/>
  <c r="BQ2154" i="1"/>
  <c r="BP2154" i="1"/>
  <c r="BO2154" i="1"/>
  <c r="BN2154" i="1"/>
  <c r="BT2153" i="1"/>
  <c r="BS2153" i="1"/>
  <c r="BR2153" i="1"/>
  <c r="BQ2153" i="1"/>
  <c r="BP2153" i="1"/>
  <c r="BO2153" i="1"/>
  <c r="BN2153" i="1"/>
  <c r="BT2152" i="1"/>
  <c r="BS2152" i="1"/>
  <c r="BR2152" i="1"/>
  <c r="BQ2152" i="1"/>
  <c r="BP2152" i="1"/>
  <c r="BO2152" i="1"/>
  <c r="BN2152" i="1"/>
  <c r="BT2151" i="1"/>
  <c r="BS2151" i="1"/>
  <c r="BR2151" i="1"/>
  <c r="BQ2151" i="1"/>
  <c r="BP2151" i="1"/>
  <c r="BO2151" i="1"/>
  <c r="BN2151" i="1"/>
  <c r="BT2150" i="1"/>
  <c r="BS2150" i="1"/>
  <c r="BR2150" i="1"/>
  <c r="BQ2150" i="1"/>
  <c r="BP2150" i="1"/>
  <c r="BO2150" i="1"/>
  <c r="BN2150" i="1"/>
  <c r="BT2149" i="1"/>
  <c r="BS2149" i="1"/>
  <c r="BR2149" i="1"/>
  <c r="BQ2149" i="1"/>
  <c r="BP2149" i="1"/>
  <c r="BO2149" i="1"/>
  <c r="BN2149" i="1"/>
  <c r="BT2148" i="1"/>
  <c r="BS2148" i="1"/>
  <c r="BR2148" i="1"/>
  <c r="BQ2148" i="1"/>
  <c r="BP2148" i="1"/>
  <c r="BO2148" i="1"/>
  <c r="BN2148" i="1"/>
  <c r="BT2147" i="1"/>
  <c r="BS2147" i="1"/>
  <c r="BR2147" i="1"/>
  <c r="BQ2147" i="1"/>
  <c r="BP2147" i="1"/>
  <c r="BO2147" i="1"/>
  <c r="BN2147" i="1"/>
  <c r="BT2146" i="1"/>
  <c r="BS2146" i="1"/>
  <c r="BR2146" i="1"/>
  <c r="BQ2146" i="1"/>
  <c r="BP2146" i="1"/>
  <c r="BO2146" i="1"/>
  <c r="BN2146" i="1"/>
  <c r="BT2145" i="1"/>
  <c r="BS2145" i="1"/>
  <c r="BR2145" i="1"/>
  <c r="BQ2145" i="1"/>
  <c r="BP2145" i="1"/>
  <c r="BO2145" i="1"/>
  <c r="BN2145" i="1"/>
  <c r="BT2144" i="1"/>
  <c r="BS2144" i="1"/>
  <c r="BR2144" i="1"/>
  <c r="BQ2144" i="1"/>
  <c r="BP2144" i="1"/>
  <c r="BO2144" i="1"/>
  <c r="BN2144" i="1"/>
  <c r="BT2143" i="1"/>
  <c r="BS2143" i="1"/>
  <c r="BR2143" i="1"/>
  <c r="BQ2143" i="1"/>
  <c r="BP2143" i="1"/>
  <c r="BO2143" i="1"/>
  <c r="BN2143" i="1"/>
  <c r="BT2142" i="1"/>
  <c r="BS2142" i="1"/>
  <c r="BR2142" i="1"/>
  <c r="BQ2142" i="1"/>
  <c r="BP2142" i="1"/>
  <c r="BO2142" i="1"/>
  <c r="BN2142" i="1"/>
  <c r="BT2141" i="1"/>
  <c r="BS2141" i="1"/>
  <c r="BR2141" i="1"/>
  <c r="BQ2141" i="1"/>
  <c r="BP2141" i="1"/>
  <c r="BO2141" i="1"/>
  <c r="BN2141" i="1"/>
  <c r="BT2140" i="1"/>
  <c r="BS2140" i="1"/>
  <c r="BR2140" i="1"/>
  <c r="BQ2140" i="1"/>
  <c r="BP2140" i="1"/>
  <c r="BO2140" i="1"/>
  <c r="BN2140" i="1"/>
  <c r="BT2139" i="1"/>
  <c r="BS2139" i="1"/>
  <c r="BR2139" i="1"/>
  <c r="BQ2139" i="1"/>
  <c r="BP2139" i="1"/>
  <c r="BO2139" i="1"/>
  <c r="BN2139" i="1"/>
  <c r="BT2138" i="1"/>
  <c r="BS2138" i="1"/>
  <c r="BR2138" i="1"/>
  <c r="BQ2138" i="1"/>
  <c r="BP2138" i="1"/>
  <c r="BO2138" i="1"/>
  <c r="BN2138" i="1"/>
  <c r="BT2137" i="1"/>
  <c r="BS2137" i="1"/>
  <c r="BR2137" i="1"/>
  <c r="BQ2137" i="1"/>
  <c r="BP2137" i="1"/>
  <c r="BO2137" i="1"/>
  <c r="BN2137" i="1"/>
  <c r="BT2136" i="1"/>
  <c r="BS2136" i="1"/>
  <c r="BR2136" i="1"/>
  <c r="BQ2136" i="1"/>
  <c r="BP2136" i="1"/>
  <c r="BO2136" i="1"/>
  <c r="BN2136" i="1"/>
  <c r="BT2135" i="1"/>
  <c r="BS2135" i="1"/>
  <c r="BR2135" i="1"/>
  <c r="BQ2135" i="1"/>
  <c r="BP2135" i="1"/>
  <c r="BO2135" i="1"/>
  <c r="BN2135" i="1"/>
  <c r="BT2134" i="1"/>
  <c r="BS2134" i="1"/>
  <c r="BR2134" i="1"/>
  <c r="BQ2134" i="1"/>
  <c r="BP2134" i="1"/>
  <c r="BO2134" i="1"/>
  <c r="BN2134" i="1"/>
  <c r="BT2133" i="1"/>
  <c r="BS2133" i="1"/>
  <c r="BR2133" i="1"/>
  <c r="BQ2133" i="1"/>
  <c r="BP2133" i="1"/>
  <c r="BO2133" i="1"/>
  <c r="BN2133" i="1"/>
  <c r="BT2132" i="1"/>
  <c r="BS2132" i="1"/>
  <c r="BR2132" i="1"/>
  <c r="BQ2132" i="1"/>
  <c r="BP2132" i="1"/>
  <c r="BO2132" i="1"/>
  <c r="BN2132" i="1"/>
  <c r="BT2131" i="1"/>
  <c r="BS2131" i="1"/>
  <c r="BR2131" i="1"/>
  <c r="BQ2131" i="1"/>
  <c r="BP2131" i="1"/>
  <c r="BO2131" i="1"/>
  <c r="BN2131" i="1"/>
  <c r="BT2130" i="1"/>
  <c r="BS2130" i="1"/>
  <c r="BR2130" i="1"/>
  <c r="BQ2130" i="1"/>
  <c r="BP2130" i="1"/>
  <c r="BO2130" i="1"/>
  <c r="BN2130" i="1"/>
  <c r="BT2129" i="1"/>
  <c r="BS2129" i="1"/>
  <c r="BR2129" i="1"/>
  <c r="BQ2129" i="1"/>
  <c r="BP2129" i="1"/>
  <c r="BO2129" i="1"/>
  <c r="BN2129" i="1"/>
  <c r="BT2128" i="1"/>
  <c r="BS2128" i="1"/>
  <c r="BR2128" i="1"/>
  <c r="BQ2128" i="1"/>
  <c r="BP2128" i="1"/>
  <c r="BO2128" i="1"/>
  <c r="BN2128" i="1"/>
  <c r="BT2127" i="1"/>
  <c r="BS2127" i="1"/>
  <c r="BR2127" i="1"/>
  <c r="BQ2127" i="1"/>
  <c r="BP2127" i="1"/>
  <c r="BO2127" i="1"/>
  <c r="BN2127" i="1"/>
  <c r="BT2126" i="1"/>
  <c r="BS2126" i="1"/>
  <c r="BR2126" i="1"/>
  <c r="BQ2126" i="1"/>
  <c r="BP2126" i="1"/>
  <c r="BO2126" i="1"/>
  <c r="BN2126" i="1"/>
  <c r="BT2125" i="1"/>
  <c r="BS2125" i="1"/>
  <c r="BR2125" i="1"/>
  <c r="BQ2125" i="1"/>
  <c r="BP2125" i="1"/>
  <c r="BO2125" i="1"/>
  <c r="BN2125" i="1"/>
  <c r="BT2124" i="1"/>
  <c r="BS2124" i="1"/>
  <c r="BR2124" i="1"/>
  <c r="BQ2124" i="1"/>
  <c r="BP2124" i="1"/>
  <c r="BO2124" i="1"/>
  <c r="BN2124" i="1"/>
  <c r="BT2123" i="1"/>
  <c r="BS2123" i="1"/>
  <c r="BR2123" i="1"/>
  <c r="BQ2123" i="1"/>
  <c r="BP2123" i="1"/>
  <c r="BO2123" i="1"/>
  <c r="BN2123" i="1"/>
  <c r="BT2122" i="1"/>
  <c r="BS2122" i="1"/>
  <c r="BR2122" i="1"/>
  <c r="BQ2122" i="1"/>
  <c r="BP2122" i="1"/>
  <c r="BO2122" i="1"/>
  <c r="BN2122" i="1"/>
  <c r="BT2121" i="1"/>
  <c r="BS2121" i="1"/>
  <c r="BR2121" i="1"/>
  <c r="BQ2121" i="1"/>
  <c r="BP2121" i="1"/>
  <c r="BO2121" i="1"/>
  <c r="BN2121" i="1"/>
  <c r="BT2120" i="1"/>
  <c r="BS2120" i="1"/>
  <c r="BR2120" i="1"/>
  <c r="BQ2120" i="1"/>
  <c r="BP2120" i="1"/>
  <c r="BO2120" i="1"/>
  <c r="BN2120" i="1"/>
  <c r="BT2119" i="1"/>
  <c r="BS2119" i="1"/>
  <c r="BR2119" i="1"/>
  <c r="BQ2119" i="1"/>
  <c r="BP2119" i="1"/>
  <c r="BO2119" i="1"/>
  <c r="BN2119" i="1"/>
  <c r="BT2118" i="1"/>
  <c r="BS2118" i="1"/>
  <c r="BR2118" i="1"/>
  <c r="BQ2118" i="1"/>
  <c r="BP2118" i="1"/>
  <c r="BO2118" i="1"/>
  <c r="BN2118" i="1"/>
  <c r="BT2117" i="1"/>
  <c r="BS2117" i="1"/>
  <c r="BR2117" i="1"/>
  <c r="BQ2117" i="1"/>
  <c r="BP2117" i="1"/>
  <c r="BO2117" i="1"/>
  <c r="BN2117" i="1"/>
  <c r="BT2116" i="1"/>
  <c r="BS2116" i="1"/>
  <c r="BR2116" i="1"/>
  <c r="BQ2116" i="1"/>
  <c r="BP2116" i="1"/>
  <c r="BO2116" i="1"/>
  <c r="BN2116" i="1"/>
  <c r="BT2115" i="1"/>
  <c r="BS2115" i="1"/>
  <c r="BR2115" i="1"/>
  <c r="BQ2115" i="1"/>
  <c r="BP2115" i="1"/>
  <c r="BO2115" i="1"/>
  <c r="BN2115" i="1"/>
  <c r="BT2114" i="1"/>
  <c r="BS2114" i="1"/>
  <c r="BR2114" i="1"/>
  <c r="BQ2114" i="1"/>
  <c r="BP2114" i="1"/>
  <c r="BO2114" i="1"/>
  <c r="BN2114" i="1"/>
  <c r="BT2113" i="1"/>
  <c r="BS2113" i="1"/>
  <c r="BR2113" i="1"/>
  <c r="BQ2113" i="1"/>
  <c r="BP2113" i="1"/>
  <c r="BO2113" i="1"/>
  <c r="BN2113" i="1"/>
  <c r="BT2112" i="1"/>
  <c r="BS2112" i="1"/>
  <c r="BR2112" i="1"/>
  <c r="BQ2112" i="1"/>
  <c r="BP2112" i="1"/>
  <c r="BO2112" i="1"/>
  <c r="BN2112" i="1"/>
  <c r="BT2111" i="1"/>
  <c r="BS2111" i="1"/>
  <c r="BR2111" i="1"/>
  <c r="BQ2111" i="1"/>
  <c r="BP2111" i="1"/>
  <c r="BO2111" i="1"/>
  <c r="BN2111" i="1"/>
  <c r="BT2110" i="1"/>
  <c r="BS2110" i="1"/>
  <c r="BR2110" i="1"/>
  <c r="BQ2110" i="1"/>
  <c r="BP2110" i="1"/>
  <c r="BO2110" i="1"/>
  <c r="BN2110" i="1"/>
  <c r="BT2109" i="1"/>
  <c r="BS2109" i="1"/>
  <c r="BR2109" i="1"/>
  <c r="BQ2109" i="1"/>
  <c r="BP2109" i="1"/>
  <c r="BO2109" i="1"/>
  <c r="BN2109" i="1"/>
  <c r="BT2108" i="1"/>
  <c r="BS2108" i="1"/>
  <c r="BR2108" i="1"/>
  <c r="BQ2108" i="1"/>
  <c r="BP2108" i="1"/>
  <c r="BO2108" i="1"/>
  <c r="BN2108" i="1"/>
  <c r="BT2107" i="1"/>
  <c r="BS2107" i="1"/>
  <c r="BR2107" i="1"/>
  <c r="BQ2107" i="1"/>
  <c r="BP2107" i="1"/>
  <c r="BO2107" i="1"/>
  <c r="BN2107" i="1"/>
  <c r="BT2106" i="1"/>
  <c r="BS2106" i="1"/>
  <c r="BR2106" i="1"/>
  <c r="BQ2106" i="1"/>
  <c r="BP2106" i="1"/>
  <c r="BO2106" i="1"/>
  <c r="BN2106" i="1"/>
  <c r="BT2105" i="1"/>
  <c r="BS2105" i="1"/>
  <c r="BR2105" i="1"/>
  <c r="BQ2105" i="1"/>
  <c r="BP2105" i="1"/>
  <c r="BO2105" i="1"/>
  <c r="BN2105" i="1"/>
  <c r="BT2104" i="1"/>
  <c r="BS2104" i="1"/>
  <c r="BR2104" i="1"/>
  <c r="BQ2104" i="1"/>
  <c r="BP2104" i="1"/>
  <c r="BO2104" i="1"/>
  <c r="BN2104" i="1"/>
  <c r="BT2103" i="1"/>
  <c r="BS2103" i="1"/>
  <c r="BR2103" i="1"/>
  <c r="BQ2103" i="1"/>
  <c r="BP2103" i="1"/>
  <c r="BO2103" i="1"/>
  <c r="BN2103" i="1"/>
  <c r="BT2102" i="1"/>
  <c r="BS2102" i="1"/>
  <c r="BR2102" i="1"/>
  <c r="BQ2102" i="1"/>
  <c r="BP2102" i="1"/>
  <c r="BO2102" i="1"/>
  <c r="BN2102" i="1"/>
  <c r="BT2101" i="1"/>
  <c r="BS2101" i="1"/>
  <c r="BR2101" i="1"/>
  <c r="BQ2101" i="1"/>
  <c r="BP2101" i="1"/>
  <c r="BO2101" i="1"/>
  <c r="BN2101" i="1"/>
  <c r="BT2100" i="1"/>
  <c r="BS2100" i="1"/>
  <c r="BR2100" i="1"/>
  <c r="BQ2100" i="1"/>
  <c r="BP2100" i="1"/>
  <c r="BO2100" i="1"/>
  <c r="BN2100" i="1"/>
  <c r="BT2099" i="1"/>
  <c r="BS2099" i="1"/>
  <c r="BR2099" i="1"/>
  <c r="BQ2099" i="1"/>
  <c r="BP2099" i="1"/>
  <c r="BO2099" i="1"/>
  <c r="BN2099" i="1"/>
  <c r="BT2098" i="1"/>
  <c r="BS2098" i="1"/>
  <c r="BR2098" i="1"/>
  <c r="BQ2098" i="1"/>
  <c r="BP2098" i="1"/>
  <c r="BO2098" i="1"/>
  <c r="BN2098" i="1"/>
  <c r="BT2097" i="1"/>
  <c r="BS2097" i="1"/>
  <c r="BR2097" i="1"/>
  <c r="BQ2097" i="1"/>
  <c r="BP2097" i="1"/>
  <c r="BO2097" i="1"/>
  <c r="BN2097" i="1"/>
  <c r="BT2096" i="1"/>
  <c r="BS2096" i="1"/>
  <c r="BR2096" i="1"/>
  <c r="BQ2096" i="1"/>
  <c r="BP2096" i="1"/>
  <c r="BO2096" i="1"/>
  <c r="BN2096" i="1"/>
  <c r="BT2095" i="1"/>
  <c r="BS2095" i="1"/>
  <c r="BR2095" i="1"/>
  <c r="BQ2095" i="1"/>
  <c r="BP2095" i="1"/>
  <c r="BO2095" i="1"/>
  <c r="BN2095" i="1"/>
  <c r="BT2094" i="1"/>
  <c r="BS2094" i="1"/>
  <c r="BR2094" i="1"/>
  <c r="BQ2094" i="1"/>
  <c r="BP2094" i="1"/>
  <c r="BO2094" i="1"/>
  <c r="BN2094" i="1"/>
  <c r="BT2093" i="1"/>
  <c r="BS2093" i="1"/>
  <c r="BR2093" i="1"/>
  <c r="BQ2093" i="1"/>
  <c r="BP2093" i="1"/>
  <c r="BO2093" i="1"/>
  <c r="BN2093" i="1"/>
  <c r="BT2092" i="1"/>
  <c r="BS2092" i="1"/>
  <c r="BR2092" i="1"/>
  <c r="BQ2092" i="1"/>
  <c r="BP2092" i="1"/>
  <c r="BO2092" i="1"/>
  <c r="BN2092" i="1"/>
  <c r="BT2091" i="1"/>
  <c r="BS2091" i="1"/>
  <c r="BR2091" i="1"/>
  <c r="BQ2091" i="1"/>
  <c r="BP2091" i="1"/>
  <c r="BO2091" i="1"/>
  <c r="BN2091" i="1"/>
  <c r="BT2090" i="1"/>
  <c r="BS2090" i="1"/>
  <c r="BR2090" i="1"/>
  <c r="BQ2090" i="1"/>
  <c r="BP2090" i="1"/>
  <c r="BO2090" i="1"/>
  <c r="BN2090" i="1"/>
  <c r="BT2089" i="1"/>
  <c r="BS2089" i="1"/>
  <c r="BR2089" i="1"/>
  <c r="BQ2089" i="1"/>
  <c r="BP2089" i="1"/>
  <c r="BO2089" i="1"/>
  <c r="BN2089" i="1"/>
  <c r="BT2088" i="1"/>
  <c r="BS2088" i="1"/>
  <c r="BR2088" i="1"/>
  <c r="BQ2088" i="1"/>
  <c r="BP2088" i="1"/>
  <c r="BO2088" i="1"/>
  <c r="BN2088" i="1"/>
  <c r="BT2087" i="1"/>
  <c r="BS2087" i="1"/>
  <c r="BR2087" i="1"/>
  <c r="BQ2087" i="1"/>
  <c r="BP2087" i="1"/>
  <c r="BO2087" i="1"/>
  <c r="BN2087" i="1"/>
  <c r="BT2086" i="1"/>
  <c r="BS2086" i="1"/>
  <c r="BR2086" i="1"/>
  <c r="BQ2086" i="1"/>
  <c r="BP2086" i="1"/>
  <c r="BO2086" i="1"/>
  <c r="BN2086" i="1"/>
  <c r="BT2085" i="1"/>
  <c r="BS2085" i="1"/>
  <c r="BR2085" i="1"/>
  <c r="BQ2085" i="1"/>
  <c r="BP2085" i="1"/>
  <c r="BO2085" i="1"/>
  <c r="BN2085" i="1"/>
  <c r="BT2084" i="1"/>
  <c r="BS2084" i="1"/>
  <c r="BR2084" i="1"/>
  <c r="BQ2084" i="1"/>
  <c r="BP2084" i="1"/>
  <c r="BO2084" i="1"/>
  <c r="BN2084" i="1"/>
  <c r="BT2083" i="1"/>
  <c r="BS2083" i="1"/>
  <c r="BR2083" i="1"/>
  <c r="BQ2083" i="1"/>
  <c r="BP2083" i="1"/>
  <c r="BO2083" i="1"/>
  <c r="BN2083" i="1"/>
  <c r="BT2082" i="1"/>
  <c r="BS2082" i="1"/>
  <c r="BR2082" i="1"/>
  <c r="BQ2082" i="1"/>
  <c r="BP2082" i="1"/>
  <c r="BO2082" i="1"/>
  <c r="BN2082" i="1"/>
  <c r="BT2081" i="1"/>
  <c r="BS2081" i="1"/>
  <c r="BR2081" i="1"/>
  <c r="BQ2081" i="1"/>
  <c r="BP2081" i="1"/>
  <c r="BO2081" i="1"/>
  <c r="BN2081" i="1"/>
  <c r="BT2080" i="1"/>
  <c r="BS2080" i="1"/>
  <c r="BR2080" i="1"/>
  <c r="BQ2080" i="1"/>
  <c r="BP2080" i="1"/>
  <c r="BO2080" i="1"/>
  <c r="BN2080" i="1"/>
  <c r="BT2079" i="1"/>
  <c r="BS2079" i="1"/>
  <c r="BR2079" i="1"/>
  <c r="BQ2079" i="1"/>
  <c r="BP2079" i="1"/>
  <c r="BO2079" i="1"/>
  <c r="BN2079" i="1"/>
  <c r="BT2078" i="1"/>
  <c r="BS2078" i="1"/>
  <c r="BR2078" i="1"/>
  <c r="BQ2078" i="1"/>
  <c r="BP2078" i="1"/>
  <c r="BO2078" i="1"/>
  <c r="BN2078" i="1"/>
  <c r="BT2077" i="1"/>
  <c r="BS2077" i="1"/>
  <c r="BR2077" i="1"/>
  <c r="BQ2077" i="1"/>
  <c r="BP2077" i="1"/>
  <c r="BO2077" i="1"/>
  <c r="BN2077" i="1"/>
  <c r="BT2076" i="1"/>
  <c r="BS2076" i="1"/>
  <c r="BR2076" i="1"/>
  <c r="BQ2076" i="1"/>
  <c r="BP2076" i="1"/>
  <c r="BO2076" i="1"/>
  <c r="BN2076" i="1"/>
  <c r="BT2075" i="1"/>
  <c r="BS2075" i="1"/>
  <c r="BR2075" i="1"/>
  <c r="BQ2075" i="1"/>
  <c r="BP2075" i="1"/>
  <c r="BO2075" i="1"/>
  <c r="BN2075" i="1"/>
  <c r="BT2074" i="1"/>
  <c r="BS2074" i="1"/>
  <c r="BR2074" i="1"/>
  <c r="BQ2074" i="1"/>
  <c r="BP2074" i="1"/>
  <c r="BO2074" i="1"/>
  <c r="BN2074" i="1"/>
  <c r="BT2073" i="1"/>
  <c r="BS2073" i="1"/>
  <c r="BR2073" i="1"/>
  <c r="BQ2073" i="1"/>
  <c r="BP2073" i="1"/>
  <c r="BO2073" i="1"/>
  <c r="BN2073" i="1"/>
  <c r="BT2072" i="1"/>
  <c r="BS2072" i="1"/>
  <c r="BR2072" i="1"/>
  <c r="BQ2072" i="1"/>
  <c r="BP2072" i="1"/>
  <c r="BO2072" i="1"/>
  <c r="BN2072" i="1"/>
  <c r="BT2071" i="1"/>
  <c r="BS2071" i="1"/>
  <c r="BR2071" i="1"/>
  <c r="BQ2071" i="1"/>
  <c r="BP2071" i="1"/>
  <c r="BO2071" i="1"/>
  <c r="BN2071" i="1"/>
  <c r="BT2070" i="1"/>
  <c r="BS2070" i="1"/>
  <c r="BR2070" i="1"/>
  <c r="BQ2070" i="1"/>
  <c r="BP2070" i="1"/>
  <c r="BO2070" i="1"/>
  <c r="BN2070" i="1"/>
  <c r="BT2069" i="1"/>
  <c r="BS2069" i="1"/>
  <c r="BR2069" i="1"/>
  <c r="BQ2069" i="1"/>
  <c r="BP2069" i="1"/>
  <c r="BO2069" i="1"/>
  <c r="BN2069" i="1"/>
  <c r="BT2068" i="1"/>
  <c r="BS2068" i="1"/>
  <c r="BR2068" i="1"/>
  <c r="BQ2068" i="1"/>
  <c r="BP2068" i="1"/>
  <c r="BO2068" i="1"/>
  <c r="BN2068" i="1"/>
  <c r="BT2067" i="1"/>
  <c r="BS2067" i="1"/>
  <c r="BR2067" i="1"/>
  <c r="BQ2067" i="1"/>
  <c r="BP2067" i="1"/>
  <c r="BO2067" i="1"/>
  <c r="BN2067" i="1"/>
  <c r="BT2066" i="1"/>
  <c r="BS2066" i="1"/>
  <c r="BR2066" i="1"/>
  <c r="BQ2066" i="1"/>
  <c r="BP2066" i="1"/>
  <c r="BO2066" i="1"/>
  <c r="BN2066" i="1"/>
  <c r="BT2065" i="1"/>
  <c r="BS2065" i="1"/>
  <c r="BR2065" i="1"/>
  <c r="BQ2065" i="1"/>
  <c r="BP2065" i="1"/>
  <c r="BO2065" i="1"/>
  <c r="BN2065" i="1"/>
  <c r="BT2064" i="1"/>
  <c r="BS2064" i="1"/>
  <c r="BR2064" i="1"/>
  <c r="BQ2064" i="1"/>
  <c r="BP2064" i="1"/>
  <c r="BO2064" i="1"/>
  <c r="BN2064" i="1"/>
  <c r="BT2063" i="1"/>
  <c r="BS2063" i="1"/>
  <c r="BR2063" i="1"/>
  <c r="BQ2063" i="1"/>
  <c r="BP2063" i="1"/>
  <c r="BO2063" i="1"/>
  <c r="BN2063" i="1"/>
  <c r="BT2062" i="1"/>
  <c r="BS2062" i="1"/>
  <c r="BR2062" i="1"/>
  <c r="BQ2062" i="1"/>
  <c r="BP2062" i="1"/>
  <c r="BO2062" i="1"/>
  <c r="BN2062" i="1"/>
  <c r="BT2061" i="1"/>
  <c r="BS2061" i="1"/>
  <c r="BR2061" i="1"/>
  <c r="BQ2061" i="1"/>
  <c r="BP2061" i="1"/>
  <c r="BO2061" i="1"/>
  <c r="BN2061" i="1"/>
  <c r="BT2060" i="1"/>
  <c r="BS2060" i="1"/>
  <c r="BR2060" i="1"/>
  <c r="BQ2060" i="1"/>
  <c r="BP2060" i="1"/>
  <c r="BO2060" i="1"/>
  <c r="BN2060" i="1"/>
  <c r="BT2059" i="1"/>
  <c r="BS2059" i="1"/>
  <c r="BR2059" i="1"/>
  <c r="BQ2059" i="1"/>
  <c r="BP2059" i="1"/>
  <c r="BO2059" i="1"/>
  <c r="BN2059" i="1"/>
  <c r="BT2058" i="1"/>
  <c r="BS2058" i="1"/>
  <c r="BR2058" i="1"/>
  <c r="BQ2058" i="1"/>
  <c r="BP2058" i="1"/>
  <c r="BO2058" i="1"/>
  <c r="BN2058" i="1"/>
  <c r="BT2057" i="1"/>
  <c r="BS2057" i="1"/>
  <c r="BR2057" i="1"/>
  <c r="BQ2057" i="1"/>
  <c r="BP2057" i="1"/>
  <c r="BO2057" i="1"/>
  <c r="BN2057" i="1"/>
  <c r="BT2056" i="1"/>
  <c r="BS2056" i="1"/>
  <c r="BR2056" i="1"/>
  <c r="BQ2056" i="1"/>
  <c r="BP2056" i="1"/>
  <c r="BO2056" i="1"/>
  <c r="BN2056" i="1"/>
  <c r="BT2055" i="1"/>
  <c r="BS2055" i="1"/>
  <c r="BR2055" i="1"/>
  <c r="BQ2055" i="1"/>
  <c r="BP2055" i="1"/>
  <c r="BO2055" i="1"/>
  <c r="BN2055" i="1"/>
  <c r="BT2054" i="1"/>
  <c r="BS2054" i="1"/>
  <c r="BR2054" i="1"/>
  <c r="BQ2054" i="1"/>
  <c r="BP2054" i="1"/>
  <c r="BO2054" i="1"/>
  <c r="BN2054" i="1"/>
  <c r="BT2053" i="1"/>
  <c r="BS2053" i="1"/>
  <c r="BR2053" i="1"/>
  <c r="BQ2053" i="1"/>
  <c r="BP2053" i="1"/>
  <c r="BO2053" i="1"/>
  <c r="BN2053" i="1"/>
  <c r="BT2052" i="1"/>
  <c r="BS2052" i="1"/>
  <c r="BR2052" i="1"/>
  <c r="BQ2052" i="1"/>
  <c r="BP2052" i="1"/>
  <c r="BO2052" i="1"/>
  <c r="BN2052" i="1"/>
  <c r="BT2051" i="1"/>
  <c r="BS2051" i="1"/>
  <c r="BR2051" i="1"/>
  <c r="BQ2051" i="1"/>
  <c r="BP2051" i="1"/>
  <c r="BO2051" i="1"/>
  <c r="BN2051" i="1"/>
  <c r="BT2050" i="1"/>
  <c r="BS2050" i="1"/>
  <c r="BR2050" i="1"/>
  <c r="BQ2050" i="1"/>
  <c r="BP2050" i="1"/>
  <c r="BO2050" i="1"/>
  <c r="BN2050" i="1"/>
  <c r="BT2049" i="1"/>
  <c r="BS2049" i="1"/>
  <c r="BR2049" i="1"/>
  <c r="BQ2049" i="1"/>
  <c r="BP2049" i="1"/>
  <c r="BO2049" i="1"/>
  <c r="BN2049" i="1"/>
  <c r="BT2048" i="1"/>
  <c r="BS2048" i="1"/>
  <c r="BR2048" i="1"/>
  <c r="BQ2048" i="1"/>
  <c r="BP2048" i="1"/>
  <c r="BO2048" i="1"/>
  <c r="BN2048" i="1"/>
  <c r="BT2047" i="1"/>
  <c r="BS2047" i="1"/>
  <c r="BR2047" i="1"/>
  <c r="BQ2047" i="1"/>
  <c r="BP2047" i="1"/>
  <c r="BO2047" i="1"/>
  <c r="BN2047" i="1"/>
  <c r="BT2046" i="1"/>
  <c r="BS2046" i="1"/>
  <c r="BR2046" i="1"/>
  <c r="BQ2046" i="1"/>
  <c r="BP2046" i="1"/>
  <c r="BO2046" i="1"/>
  <c r="BN2046" i="1"/>
  <c r="BT2045" i="1"/>
  <c r="BS2045" i="1"/>
  <c r="BR2045" i="1"/>
  <c r="BQ2045" i="1"/>
  <c r="BP2045" i="1"/>
  <c r="BO2045" i="1"/>
  <c r="BN2045" i="1"/>
  <c r="BT2044" i="1"/>
  <c r="BS2044" i="1"/>
  <c r="BR2044" i="1"/>
  <c r="BQ2044" i="1"/>
  <c r="BP2044" i="1"/>
  <c r="BO2044" i="1"/>
  <c r="BN2044" i="1"/>
  <c r="BT2043" i="1"/>
  <c r="BS2043" i="1"/>
  <c r="BR2043" i="1"/>
  <c r="BQ2043" i="1"/>
  <c r="BP2043" i="1"/>
  <c r="BO2043" i="1"/>
  <c r="BN2043" i="1"/>
  <c r="BT2042" i="1"/>
  <c r="BS2042" i="1"/>
  <c r="BR2042" i="1"/>
  <c r="BQ2042" i="1"/>
  <c r="BP2042" i="1"/>
  <c r="BO2042" i="1"/>
  <c r="BN2042" i="1"/>
  <c r="BT2041" i="1"/>
  <c r="BS2041" i="1"/>
  <c r="BR2041" i="1"/>
  <c r="BQ2041" i="1"/>
  <c r="BP2041" i="1"/>
  <c r="BO2041" i="1"/>
  <c r="BN2041" i="1"/>
  <c r="BT2040" i="1"/>
  <c r="BS2040" i="1"/>
  <c r="BR2040" i="1"/>
  <c r="BQ2040" i="1"/>
  <c r="BP2040" i="1"/>
  <c r="BO2040" i="1"/>
  <c r="BN2040" i="1"/>
  <c r="BT2039" i="1"/>
  <c r="BS2039" i="1"/>
  <c r="BR2039" i="1"/>
  <c r="BQ2039" i="1"/>
  <c r="BP2039" i="1"/>
  <c r="BO2039" i="1"/>
  <c r="BN2039" i="1"/>
  <c r="BT2038" i="1"/>
  <c r="BS2038" i="1"/>
  <c r="BR2038" i="1"/>
  <c r="BQ2038" i="1"/>
  <c r="BP2038" i="1"/>
  <c r="BO2038" i="1"/>
  <c r="BN2038" i="1"/>
  <c r="BT2037" i="1"/>
  <c r="BS2037" i="1"/>
  <c r="BR2037" i="1"/>
  <c r="BQ2037" i="1"/>
  <c r="BP2037" i="1"/>
  <c r="BO2037" i="1"/>
  <c r="BN2037" i="1"/>
  <c r="BT2036" i="1"/>
  <c r="BS2036" i="1"/>
  <c r="BR2036" i="1"/>
  <c r="BQ2036" i="1"/>
  <c r="BP2036" i="1"/>
  <c r="BO2036" i="1"/>
  <c r="BN2036" i="1"/>
  <c r="BT2035" i="1"/>
  <c r="BS2035" i="1"/>
  <c r="BR2035" i="1"/>
  <c r="BQ2035" i="1"/>
  <c r="BP2035" i="1"/>
  <c r="BO2035" i="1"/>
  <c r="BN2035" i="1"/>
  <c r="BT2034" i="1"/>
  <c r="BS2034" i="1"/>
  <c r="BR2034" i="1"/>
  <c r="BQ2034" i="1"/>
  <c r="BP2034" i="1"/>
  <c r="BO2034" i="1"/>
  <c r="BN2034" i="1"/>
  <c r="BT2033" i="1"/>
  <c r="BS2033" i="1"/>
  <c r="BR2033" i="1"/>
  <c r="BQ2033" i="1"/>
  <c r="BP2033" i="1"/>
  <c r="BO2033" i="1"/>
  <c r="BN2033" i="1"/>
  <c r="BT2032" i="1"/>
  <c r="BS2032" i="1"/>
  <c r="BR2032" i="1"/>
  <c r="BQ2032" i="1"/>
  <c r="BP2032" i="1"/>
  <c r="BO2032" i="1"/>
  <c r="BN2032" i="1"/>
  <c r="BT2031" i="1"/>
  <c r="BS2031" i="1"/>
  <c r="BR2031" i="1"/>
  <c r="BQ2031" i="1"/>
  <c r="BP2031" i="1"/>
  <c r="BO2031" i="1"/>
  <c r="BN2031" i="1"/>
  <c r="BT2030" i="1"/>
  <c r="BS2030" i="1"/>
  <c r="BR2030" i="1"/>
  <c r="BQ2030" i="1"/>
  <c r="BP2030" i="1"/>
  <c r="BO2030" i="1"/>
  <c r="BN2030" i="1"/>
  <c r="BT2029" i="1"/>
  <c r="BS2029" i="1"/>
  <c r="BR2029" i="1"/>
  <c r="BQ2029" i="1"/>
  <c r="BP2029" i="1"/>
  <c r="BO2029" i="1"/>
  <c r="BN2029" i="1"/>
  <c r="BT2028" i="1"/>
  <c r="BS2028" i="1"/>
  <c r="BR2028" i="1"/>
  <c r="BQ2028" i="1"/>
  <c r="BP2028" i="1"/>
  <c r="BO2028" i="1"/>
  <c r="BN2028" i="1"/>
  <c r="BT2027" i="1"/>
  <c r="BS2027" i="1"/>
  <c r="BR2027" i="1"/>
  <c r="BQ2027" i="1"/>
  <c r="BP2027" i="1"/>
  <c r="BO2027" i="1"/>
  <c r="BN2027" i="1"/>
  <c r="BT2026" i="1"/>
  <c r="BS2026" i="1"/>
  <c r="BR2026" i="1"/>
  <c r="BQ2026" i="1"/>
  <c r="BP2026" i="1"/>
  <c r="BO2026" i="1"/>
  <c r="BN2026" i="1"/>
  <c r="BT2025" i="1"/>
  <c r="BS2025" i="1"/>
  <c r="BR2025" i="1"/>
  <c r="BQ2025" i="1"/>
  <c r="BP2025" i="1"/>
  <c r="BO2025" i="1"/>
  <c r="BN2025" i="1"/>
  <c r="BT2024" i="1"/>
  <c r="BS2024" i="1"/>
  <c r="BR2024" i="1"/>
  <c r="BQ2024" i="1"/>
  <c r="BP2024" i="1"/>
  <c r="BO2024" i="1"/>
  <c r="BN2024" i="1"/>
  <c r="BT2023" i="1"/>
  <c r="BS2023" i="1"/>
  <c r="BR2023" i="1"/>
  <c r="BQ2023" i="1"/>
  <c r="BP2023" i="1"/>
  <c r="BO2023" i="1"/>
  <c r="BN2023" i="1"/>
  <c r="BT2022" i="1"/>
  <c r="BS2022" i="1"/>
  <c r="BR2022" i="1"/>
  <c r="BQ2022" i="1"/>
  <c r="BP2022" i="1"/>
  <c r="BO2022" i="1"/>
  <c r="BN2022" i="1"/>
  <c r="BT2021" i="1"/>
  <c r="BS2021" i="1"/>
  <c r="BR2021" i="1"/>
  <c r="BQ2021" i="1"/>
  <c r="BP2021" i="1"/>
  <c r="BO2021" i="1"/>
  <c r="BN2021" i="1"/>
  <c r="BT2020" i="1"/>
  <c r="BS2020" i="1"/>
  <c r="BR2020" i="1"/>
  <c r="BQ2020" i="1"/>
  <c r="BP2020" i="1"/>
  <c r="BO2020" i="1"/>
  <c r="BN2020" i="1"/>
  <c r="BT2019" i="1"/>
  <c r="BS2019" i="1"/>
  <c r="BR2019" i="1"/>
  <c r="BQ2019" i="1"/>
  <c r="BP2019" i="1"/>
  <c r="BO2019" i="1"/>
  <c r="BN2019" i="1"/>
  <c r="BT2018" i="1"/>
  <c r="BS2018" i="1"/>
  <c r="BR2018" i="1"/>
  <c r="BQ2018" i="1"/>
  <c r="BP2018" i="1"/>
  <c r="BO2018" i="1"/>
  <c r="BN2018" i="1"/>
  <c r="BT2017" i="1"/>
  <c r="BS2017" i="1"/>
  <c r="BR2017" i="1"/>
  <c r="BQ2017" i="1"/>
  <c r="BP2017" i="1"/>
  <c r="BO2017" i="1"/>
  <c r="BN2017" i="1"/>
  <c r="BT2016" i="1"/>
  <c r="BS2016" i="1"/>
  <c r="BR2016" i="1"/>
  <c r="BQ2016" i="1"/>
  <c r="BP2016" i="1"/>
  <c r="BO2016" i="1"/>
  <c r="BN2016" i="1"/>
  <c r="BT2015" i="1"/>
  <c r="BS2015" i="1"/>
  <c r="BR2015" i="1"/>
  <c r="BQ2015" i="1"/>
  <c r="BP2015" i="1"/>
  <c r="BO2015" i="1"/>
  <c r="BN2015" i="1"/>
  <c r="BT2014" i="1"/>
  <c r="BS2014" i="1"/>
  <c r="BR2014" i="1"/>
  <c r="BQ2014" i="1"/>
  <c r="BP2014" i="1"/>
  <c r="BO2014" i="1"/>
  <c r="BN2014" i="1"/>
  <c r="BT2013" i="1"/>
  <c r="BS2013" i="1"/>
  <c r="BR2013" i="1"/>
  <c r="BQ2013" i="1"/>
  <c r="BP2013" i="1"/>
  <c r="BO2013" i="1"/>
  <c r="BN2013" i="1"/>
  <c r="BT2012" i="1"/>
  <c r="BS2012" i="1"/>
  <c r="BR2012" i="1"/>
  <c r="BQ2012" i="1"/>
  <c r="BP2012" i="1"/>
  <c r="BO2012" i="1"/>
  <c r="BN2012" i="1"/>
  <c r="BT2011" i="1"/>
  <c r="BS2011" i="1"/>
  <c r="BR2011" i="1"/>
  <c r="BQ2011" i="1"/>
  <c r="BP2011" i="1"/>
  <c r="BO2011" i="1"/>
  <c r="BN2011" i="1"/>
  <c r="BT2010" i="1"/>
  <c r="BS2010" i="1"/>
  <c r="BR2010" i="1"/>
  <c r="BQ2010" i="1"/>
  <c r="BP2010" i="1"/>
  <c r="BO2010" i="1"/>
  <c r="BN2010" i="1"/>
  <c r="BT2009" i="1"/>
  <c r="BS2009" i="1"/>
  <c r="BR2009" i="1"/>
  <c r="BQ2009" i="1"/>
  <c r="BP2009" i="1"/>
  <c r="BO2009" i="1"/>
  <c r="BN2009" i="1"/>
  <c r="BT2008" i="1"/>
  <c r="BS2008" i="1"/>
  <c r="BR2008" i="1"/>
  <c r="BQ2008" i="1"/>
  <c r="BP2008" i="1"/>
  <c r="BO2008" i="1"/>
  <c r="BN2008" i="1"/>
  <c r="BT2007" i="1"/>
  <c r="BS2007" i="1"/>
  <c r="BR2007" i="1"/>
  <c r="BQ2007" i="1"/>
  <c r="BP2007" i="1"/>
  <c r="BO2007" i="1"/>
  <c r="BN2007" i="1"/>
  <c r="BT2006" i="1"/>
  <c r="BS2006" i="1"/>
  <c r="BR2006" i="1"/>
  <c r="BQ2006" i="1"/>
  <c r="BP2006" i="1"/>
  <c r="BO2006" i="1"/>
  <c r="BN2006" i="1"/>
  <c r="BT2005" i="1"/>
  <c r="BS2005" i="1"/>
  <c r="BR2005" i="1"/>
  <c r="BQ2005" i="1"/>
  <c r="BP2005" i="1"/>
  <c r="BO2005" i="1"/>
  <c r="BN2005" i="1"/>
  <c r="BT2004" i="1"/>
  <c r="BS2004" i="1"/>
  <c r="BR2004" i="1"/>
  <c r="BQ2004" i="1"/>
  <c r="BP2004" i="1"/>
  <c r="BO2004" i="1"/>
  <c r="BN2004" i="1"/>
  <c r="BT2003" i="1"/>
  <c r="BS2003" i="1"/>
  <c r="BR2003" i="1"/>
  <c r="BQ2003" i="1"/>
  <c r="BP2003" i="1"/>
  <c r="BO2003" i="1"/>
  <c r="BN2003" i="1"/>
  <c r="BT2002" i="1"/>
  <c r="BS2002" i="1"/>
  <c r="BR2002" i="1"/>
  <c r="BQ2002" i="1"/>
  <c r="BP2002" i="1"/>
  <c r="BO2002" i="1"/>
  <c r="BN2002" i="1"/>
  <c r="BT2001" i="1"/>
  <c r="BS2001" i="1"/>
  <c r="BR2001" i="1"/>
  <c r="BQ2001" i="1"/>
  <c r="BP2001" i="1"/>
  <c r="BO2001" i="1"/>
  <c r="BN2001" i="1"/>
  <c r="BT2000" i="1"/>
  <c r="BS2000" i="1"/>
  <c r="BR2000" i="1"/>
  <c r="BQ2000" i="1"/>
  <c r="BP2000" i="1"/>
  <c r="BO2000" i="1"/>
  <c r="BN2000" i="1"/>
  <c r="BT1999" i="1"/>
  <c r="BS1999" i="1"/>
  <c r="BR1999" i="1"/>
  <c r="BQ1999" i="1"/>
  <c r="BP1999" i="1"/>
  <c r="BO1999" i="1"/>
  <c r="BN1999" i="1"/>
  <c r="BT1998" i="1"/>
  <c r="BS1998" i="1"/>
  <c r="BR1998" i="1"/>
  <c r="BQ1998" i="1"/>
  <c r="BP1998" i="1"/>
  <c r="BO1998" i="1"/>
  <c r="BN1998" i="1"/>
  <c r="BT1997" i="1"/>
  <c r="BS1997" i="1"/>
  <c r="BR1997" i="1"/>
  <c r="BQ1997" i="1"/>
  <c r="BP1997" i="1"/>
  <c r="BO1997" i="1"/>
  <c r="BN1997" i="1"/>
  <c r="BT1996" i="1"/>
  <c r="BS1996" i="1"/>
  <c r="BR1996" i="1"/>
  <c r="BQ1996" i="1"/>
  <c r="BP1996" i="1"/>
  <c r="BO1996" i="1"/>
  <c r="BN1996" i="1"/>
  <c r="BT1995" i="1"/>
  <c r="BS1995" i="1"/>
  <c r="BR1995" i="1"/>
  <c r="BQ1995" i="1"/>
  <c r="BP1995" i="1"/>
  <c r="BO1995" i="1"/>
  <c r="BN1995" i="1"/>
  <c r="BT1994" i="1"/>
  <c r="BS1994" i="1"/>
  <c r="BR1994" i="1"/>
  <c r="BQ1994" i="1"/>
  <c r="BP1994" i="1"/>
  <c r="BO1994" i="1"/>
  <c r="BN1994" i="1"/>
  <c r="BT1993" i="1"/>
  <c r="BS1993" i="1"/>
  <c r="BR1993" i="1"/>
  <c r="BQ1993" i="1"/>
  <c r="BP1993" i="1"/>
  <c r="BO1993" i="1"/>
  <c r="BN1993" i="1"/>
  <c r="BT1992" i="1"/>
  <c r="BS1992" i="1"/>
  <c r="BR1992" i="1"/>
  <c r="BQ1992" i="1"/>
  <c r="BP1992" i="1"/>
  <c r="BO1992" i="1"/>
  <c r="BN1992" i="1"/>
  <c r="BT1991" i="1"/>
  <c r="BS1991" i="1"/>
  <c r="BR1991" i="1"/>
  <c r="BQ1991" i="1"/>
  <c r="BP1991" i="1"/>
  <c r="BO1991" i="1"/>
  <c r="BN1991" i="1"/>
  <c r="BT1990" i="1"/>
  <c r="BS1990" i="1"/>
  <c r="BR1990" i="1"/>
  <c r="BQ1990" i="1"/>
  <c r="BP1990" i="1"/>
  <c r="BO1990" i="1"/>
  <c r="BN1990" i="1"/>
  <c r="BT1989" i="1"/>
  <c r="BS1989" i="1"/>
  <c r="BR1989" i="1"/>
  <c r="BQ1989" i="1"/>
  <c r="BP1989" i="1"/>
  <c r="BO1989" i="1"/>
  <c r="BN1989" i="1"/>
  <c r="BT1988" i="1"/>
  <c r="BS1988" i="1"/>
  <c r="BR1988" i="1"/>
  <c r="BQ1988" i="1"/>
  <c r="BP1988" i="1"/>
  <c r="BO1988" i="1"/>
  <c r="BN1988" i="1"/>
  <c r="BT1987" i="1"/>
  <c r="BS1987" i="1"/>
  <c r="BR1987" i="1"/>
  <c r="BQ1987" i="1"/>
  <c r="BP1987" i="1"/>
  <c r="BO1987" i="1"/>
  <c r="BN1987" i="1"/>
  <c r="BT1986" i="1"/>
  <c r="BS1986" i="1"/>
  <c r="BR1986" i="1"/>
  <c r="BQ1986" i="1"/>
  <c r="BP1986" i="1"/>
  <c r="BO1986" i="1"/>
  <c r="BN1986" i="1"/>
  <c r="BT1985" i="1"/>
  <c r="BS1985" i="1"/>
  <c r="BR1985" i="1"/>
  <c r="BQ1985" i="1"/>
  <c r="BP1985" i="1"/>
  <c r="BO1985" i="1"/>
  <c r="BN1985" i="1"/>
  <c r="BT1984" i="1"/>
  <c r="BS1984" i="1"/>
  <c r="BR1984" i="1"/>
  <c r="BQ1984" i="1"/>
  <c r="BP1984" i="1"/>
  <c r="BO1984" i="1"/>
  <c r="BN1984" i="1"/>
  <c r="BT1983" i="1"/>
  <c r="BS1983" i="1"/>
  <c r="BR1983" i="1"/>
  <c r="BQ1983" i="1"/>
  <c r="BP1983" i="1"/>
  <c r="BO1983" i="1"/>
  <c r="BN1983" i="1"/>
  <c r="BT1982" i="1"/>
  <c r="BS1982" i="1"/>
  <c r="BR1982" i="1"/>
  <c r="BQ1982" i="1"/>
  <c r="BP1982" i="1"/>
  <c r="BO1982" i="1"/>
  <c r="BN1982" i="1"/>
  <c r="BT1981" i="1"/>
  <c r="BS1981" i="1"/>
  <c r="BR1981" i="1"/>
  <c r="BQ1981" i="1"/>
  <c r="BP1981" i="1"/>
  <c r="BO1981" i="1"/>
  <c r="BN1981" i="1"/>
  <c r="BT1980" i="1"/>
  <c r="BS1980" i="1"/>
  <c r="BR1980" i="1"/>
  <c r="BQ1980" i="1"/>
  <c r="BP1980" i="1"/>
  <c r="BO1980" i="1"/>
  <c r="BN1980" i="1"/>
  <c r="BT1979" i="1"/>
  <c r="BS1979" i="1"/>
  <c r="BR1979" i="1"/>
  <c r="BQ1979" i="1"/>
  <c r="BP1979" i="1"/>
  <c r="BO1979" i="1"/>
  <c r="BN1979" i="1"/>
  <c r="BT1978" i="1"/>
  <c r="BS1978" i="1"/>
  <c r="BR1978" i="1"/>
  <c r="BQ1978" i="1"/>
  <c r="BP1978" i="1"/>
  <c r="BO1978" i="1"/>
  <c r="BN1978" i="1"/>
  <c r="BT1977" i="1"/>
  <c r="BS1977" i="1"/>
  <c r="BR1977" i="1"/>
  <c r="BQ1977" i="1"/>
  <c r="BP1977" i="1"/>
  <c r="BO1977" i="1"/>
  <c r="BN1977" i="1"/>
  <c r="BT1976" i="1"/>
  <c r="BS1976" i="1"/>
  <c r="BR1976" i="1"/>
  <c r="BQ1976" i="1"/>
  <c r="BP1976" i="1"/>
  <c r="BO1976" i="1"/>
  <c r="BN1976" i="1"/>
  <c r="BT1975" i="1"/>
  <c r="BS1975" i="1"/>
  <c r="BR1975" i="1"/>
  <c r="BQ1975" i="1"/>
  <c r="BP1975" i="1"/>
  <c r="BO1975" i="1"/>
  <c r="BN1975" i="1"/>
  <c r="BT1974" i="1"/>
  <c r="BS1974" i="1"/>
  <c r="BR1974" i="1"/>
  <c r="BQ1974" i="1"/>
  <c r="BP1974" i="1"/>
  <c r="BO1974" i="1"/>
  <c r="BN1974" i="1"/>
  <c r="BT1973" i="1"/>
  <c r="BS1973" i="1"/>
  <c r="BR1973" i="1"/>
  <c r="BQ1973" i="1"/>
  <c r="BP1973" i="1"/>
  <c r="BO1973" i="1"/>
  <c r="BN1973" i="1"/>
  <c r="BT1972" i="1"/>
  <c r="BS1972" i="1"/>
  <c r="BR1972" i="1"/>
  <c r="BQ1972" i="1"/>
  <c r="BP1972" i="1"/>
  <c r="BO1972" i="1"/>
  <c r="BN1972" i="1"/>
  <c r="BT1971" i="1"/>
  <c r="BS1971" i="1"/>
  <c r="BR1971" i="1"/>
  <c r="BQ1971" i="1"/>
  <c r="BP1971" i="1"/>
  <c r="BO1971" i="1"/>
  <c r="BN1971" i="1"/>
  <c r="BT1970" i="1"/>
  <c r="BS1970" i="1"/>
  <c r="BR1970" i="1"/>
  <c r="BQ1970" i="1"/>
  <c r="BP1970" i="1"/>
  <c r="BO1970" i="1"/>
  <c r="BN1970" i="1"/>
  <c r="BT1969" i="1"/>
  <c r="BS1969" i="1"/>
  <c r="BR1969" i="1"/>
  <c r="BQ1969" i="1"/>
  <c r="BP1969" i="1"/>
  <c r="BO1969" i="1"/>
  <c r="BN1969" i="1"/>
  <c r="BT1968" i="1"/>
  <c r="BS1968" i="1"/>
  <c r="BR1968" i="1"/>
  <c r="BQ1968" i="1"/>
  <c r="BP1968" i="1"/>
  <c r="BO1968" i="1"/>
  <c r="BN1968" i="1"/>
  <c r="BT1967" i="1"/>
  <c r="BS1967" i="1"/>
  <c r="BR1967" i="1"/>
  <c r="BQ1967" i="1"/>
  <c r="BP1967" i="1"/>
  <c r="BO1967" i="1"/>
  <c r="BN1967" i="1"/>
  <c r="BT1966" i="1"/>
  <c r="BS1966" i="1"/>
  <c r="BR1966" i="1"/>
  <c r="BQ1966" i="1"/>
  <c r="BP1966" i="1"/>
  <c r="BO1966" i="1"/>
  <c r="BN1966" i="1"/>
  <c r="BT1965" i="1"/>
  <c r="BS1965" i="1"/>
  <c r="BR1965" i="1"/>
  <c r="BQ1965" i="1"/>
  <c r="BP1965" i="1"/>
  <c r="BO1965" i="1"/>
  <c r="BN1965" i="1"/>
  <c r="BT1964" i="1"/>
  <c r="BS1964" i="1"/>
  <c r="BR1964" i="1"/>
  <c r="BQ1964" i="1"/>
  <c r="BP1964" i="1"/>
  <c r="BO1964" i="1"/>
  <c r="BN1964" i="1"/>
  <c r="BT1963" i="1"/>
  <c r="BS1963" i="1"/>
  <c r="BR1963" i="1"/>
  <c r="BQ1963" i="1"/>
  <c r="BP1963" i="1"/>
  <c r="BO1963" i="1"/>
  <c r="BN1963" i="1"/>
  <c r="BT1962" i="1"/>
  <c r="BS1962" i="1"/>
  <c r="BR1962" i="1"/>
  <c r="BQ1962" i="1"/>
  <c r="BP1962" i="1"/>
  <c r="BO1962" i="1"/>
  <c r="BN1962" i="1"/>
  <c r="BT1961" i="1"/>
  <c r="BS1961" i="1"/>
  <c r="BR1961" i="1"/>
  <c r="BQ1961" i="1"/>
  <c r="BP1961" i="1"/>
  <c r="BO1961" i="1"/>
  <c r="BN1961" i="1"/>
  <c r="BT1960" i="1"/>
  <c r="BS1960" i="1"/>
  <c r="BR1960" i="1"/>
  <c r="BQ1960" i="1"/>
  <c r="BP1960" i="1"/>
  <c r="BO1960" i="1"/>
  <c r="BN1960" i="1"/>
  <c r="BT1959" i="1"/>
  <c r="BS1959" i="1"/>
  <c r="BR1959" i="1"/>
  <c r="BQ1959" i="1"/>
  <c r="BP1959" i="1"/>
  <c r="BO1959" i="1"/>
  <c r="BN1959" i="1"/>
  <c r="BT1958" i="1"/>
  <c r="BS1958" i="1"/>
  <c r="BR1958" i="1"/>
  <c r="BQ1958" i="1"/>
  <c r="BP1958" i="1"/>
  <c r="BO1958" i="1"/>
  <c r="BN1958" i="1"/>
  <c r="BT1957" i="1"/>
  <c r="BS1957" i="1"/>
  <c r="BR1957" i="1"/>
  <c r="BQ1957" i="1"/>
  <c r="BP1957" i="1"/>
  <c r="BO1957" i="1"/>
  <c r="BN1957" i="1"/>
  <c r="BT1956" i="1"/>
  <c r="BS1956" i="1"/>
  <c r="BR1956" i="1"/>
  <c r="BQ1956" i="1"/>
  <c r="BP1956" i="1"/>
  <c r="BO1956" i="1"/>
  <c r="BN1956" i="1"/>
  <c r="BT1955" i="1"/>
  <c r="BS1955" i="1"/>
  <c r="BR1955" i="1"/>
  <c r="BQ1955" i="1"/>
  <c r="BP1955" i="1"/>
  <c r="BO1955" i="1"/>
  <c r="BN1955" i="1"/>
  <c r="BT1954" i="1"/>
  <c r="BS1954" i="1"/>
  <c r="BR1954" i="1"/>
  <c r="BQ1954" i="1"/>
  <c r="BP1954" i="1"/>
  <c r="BO1954" i="1"/>
  <c r="BN1954" i="1"/>
  <c r="BT1953" i="1"/>
  <c r="BS1953" i="1"/>
  <c r="BR1953" i="1"/>
  <c r="BQ1953" i="1"/>
  <c r="BP1953" i="1"/>
  <c r="BO1953" i="1"/>
  <c r="BN1953" i="1"/>
  <c r="BT1952" i="1"/>
  <c r="BS1952" i="1"/>
  <c r="BR1952" i="1"/>
  <c r="BQ1952" i="1"/>
  <c r="BP1952" i="1"/>
  <c r="BO1952" i="1"/>
  <c r="BN1952" i="1"/>
  <c r="BT1951" i="1"/>
  <c r="BS1951" i="1"/>
  <c r="BR1951" i="1"/>
  <c r="BQ1951" i="1"/>
  <c r="BP1951" i="1"/>
  <c r="BO1951" i="1"/>
  <c r="BN1951" i="1"/>
  <c r="BT1950" i="1"/>
  <c r="BS1950" i="1"/>
  <c r="BR1950" i="1"/>
  <c r="BQ1950" i="1"/>
  <c r="BP1950" i="1"/>
  <c r="BO1950" i="1"/>
  <c r="BN1950" i="1"/>
  <c r="BT1949" i="1"/>
  <c r="BS1949" i="1"/>
  <c r="BR1949" i="1"/>
  <c r="BQ1949" i="1"/>
  <c r="BP1949" i="1"/>
  <c r="BO1949" i="1"/>
  <c r="BN1949" i="1"/>
  <c r="BT1948" i="1"/>
  <c r="BS1948" i="1"/>
  <c r="BR1948" i="1"/>
  <c r="BQ1948" i="1"/>
  <c r="BP1948" i="1"/>
  <c r="BO1948" i="1"/>
  <c r="BN1948" i="1"/>
  <c r="BT1947" i="1"/>
  <c r="BS1947" i="1"/>
  <c r="BR1947" i="1"/>
  <c r="BQ1947" i="1"/>
  <c r="BP1947" i="1"/>
  <c r="BO1947" i="1"/>
  <c r="BN1947" i="1"/>
  <c r="BT1946" i="1"/>
  <c r="BS1946" i="1"/>
  <c r="BR1946" i="1"/>
  <c r="BQ1946" i="1"/>
  <c r="BP1946" i="1"/>
  <c r="BO1946" i="1"/>
  <c r="BN1946" i="1"/>
  <c r="BT1945" i="1"/>
  <c r="BS1945" i="1"/>
  <c r="BR1945" i="1"/>
  <c r="BQ1945" i="1"/>
  <c r="BP1945" i="1"/>
  <c r="BO1945" i="1"/>
  <c r="BN1945" i="1"/>
  <c r="BT1944" i="1"/>
  <c r="BS1944" i="1"/>
  <c r="BR1944" i="1"/>
  <c r="BQ1944" i="1"/>
  <c r="BP1944" i="1"/>
  <c r="BO1944" i="1"/>
  <c r="BN1944" i="1"/>
  <c r="BT1943" i="1"/>
  <c r="BS1943" i="1"/>
  <c r="BR1943" i="1"/>
  <c r="BQ1943" i="1"/>
  <c r="BP1943" i="1"/>
  <c r="BO1943" i="1"/>
  <c r="BN1943" i="1"/>
  <c r="BT1942" i="1"/>
  <c r="BS1942" i="1"/>
  <c r="BR1942" i="1"/>
  <c r="BQ1942" i="1"/>
  <c r="BP1942" i="1"/>
  <c r="BO1942" i="1"/>
  <c r="BN1942" i="1"/>
  <c r="BT1941" i="1"/>
  <c r="BS1941" i="1"/>
  <c r="BR1941" i="1"/>
  <c r="BQ1941" i="1"/>
  <c r="BP1941" i="1"/>
  <c r="BO1941" i="1"/>
  <c r="BN1941" i="1"/>
  <c r="BT1940" i="1"/>
  <c r="BS1940" i="1"/>
  <c r="BR1940" i="1"/>
  <c r="BQ1940" i="1"/>
  <c r="BP1940" i="1"/>
  <c r="BO1940" i="1"/>
  <c r="BN1940" i="1"/>
  <c r="BT1939" i="1"/>
  <c r="BS1939" i="1"/>
  <c r="BR1939" i="1"/>
  <c r="BQ1939" i="1"/>
  <c r="BP1939" i="1"/>
  <c r="BO1939" i="1"/>
  <c r="BN1939" i="1"/>
  <c r="BT1938" i="1"/>
  <c r="BS1938" i="1"/>
  <c r="BR1938" i="1"/>
  <c r="BQ1938" i="1"/>
  <c r="BP1938" i="1"/>
  <c r="BO1938" i="1"/>
  <c r="BN1938" i="1"/>
  <c r="BT1937" i="1"/>
  <c r="BS1937" i="1"/>
  <c r="BR1937" i="1"/>
  <c r="BQ1937" i="1"/>
  <c r="BP1937" i="1"/>
  <c r="BO1937" i="1"/>
  <c r="BN1937" i="1"/>
  <c r="BT1936" i="1"/>
  <c r="BS1936" i="1"/>
  <c r="BR1936" i="1"/>
  <c r="BQ1936" i="1"/>
  <c r="BP1936" i="1"/>
  <c r="BO1936" i="1"/>
  <c r="BN1936" i="1"/>
  <c r="BT1935" i="1"/>
  <c r="BS1935" i="1"/>
  <c r="BR1935" i="1"/>
  <c r="BQ1935" i="1"/>
  <c r="BP1935" i="1"/>
  <c r="BO1935" i="1"/>
  <c r="BN1935" i="1"/>
  <c r="BT1934" i="1"/>
  <c r="BS1934" i="1"/>
  <c r="BR1934" i="1"/>
  <c r="BQ1934" i="1"/>
  <c r="BP1934" i="1"/>
  <c r="BO1934" i="1"/>
  <c r="BN1934" i="1"/>
  <c r="BT1933" i="1"/>
  <c r="BS1933" i="1"/>
  <c r="BR1933" i="1"/>
  <c r="BQ1933" i="1"/>
  <c r="BP1933" i="1"/>
  <c r="BO1933" i="1"/>
  <c r="BN1933" i="1"/>
  <c r="BT1932" i="1"/>
  <c r="BS1932" i="1"/>
  <c r="BR1932" i="1"/>
  <c r="BQ1932" i="1"/>
  <c r="BP1932" i="1"/>
  <c r="BO1932" i="1"/>
  <c r="BN1932" i="1"/>
  <c r="BT1931" i="1"/>
  <c r="BS1931" i="1"/>
  <c r="BR1931" i="1"/>
  <c r="BQ1931" i="1"/>
  <c r="BP1931" i="1"/>
  <c r="BO1931" i="1"/>
  <c r="BN1931" i="1"/>
  <c r="BT1930" i="1"/>
  <c r="BS1930" i="1"/>
  <c r="BR1930" i="1"/>
  <c r="BQ1930" i="1"/>
  <c r="BP1930" i="1"/>
  <c r="BO1930" i="1"/>
  <c r="BN1930" i="1"/>
  <c r="BT1929" i="1"/>
  <c r="BS1929" i="1"/>
  <c r="BR1929" i="1"/>
  <c r="BQ1929" i="1"/>
  <c r="BP1929" i="1"/>
  <c r="BO1929" i="1"/>
  <c r="BN1929" i="1"/>
  <c r="BT1928" i="1"/>
  <c r="BS1928" i="1"/>
  <c r="BR1928" i="1"/>
  <c r="BQ1928" i="1"/>
  <c r="BP1928" i="1"/>
  <c r="BO1928" i="1"/>
  <c r="BN1928" i="1"/>
  <c r="BT1927" i="1"/>
  <c r="BS1927" i="1"/>
  <c r="BR1927" i="1"/>
  <c r="BQ1927" i="1"/>
  <c r="BP1927" i="1"/>
  <c r="BO1927" i="1"/>
  <c r="BN1927" i="1"/>
  <c r="BT1926" i="1"/>
  <c r="BS1926" i="1"/>
  <c r="BR1926" i="1"/>
  <c r="BQ1926" i="1"/>
  <c r="BP1926" i="1"/>
  <c r="BO1926" i="1"/>
  <c r="BN1926" i="1"/>
  <c r="BT1925" i="1"/>
  <c r="BS1925" i="1"/>
  <c r="BR1925" i="1"/>
  <c r="BQ1925" i="1"/>
  <c r="BP1925" i="1"/>
  <c r="BO1925" i="1"/>
  <c r="BN1925" i="1"/>
  <c r="BT1924" i="1"/>
  <c r="BS1924" i="1"/>
  <c r="BR1924" i="1"/>
  <c r="BQ1924" i="1"/>
  <c r="BP1924" i="1"/>
  <c r="BO1924" i="1"/>
  <c r="BN1924" i="1"/>
  <c r="BT1923" i="1"/>
  <c r="BS1923" i="1"/>
  <c r="BR1923" i="1"/>
  <c r="BQ1923" i="1"/>
  <c r="BP1923" i="1"/>
  <c r="BO1923" i="1"/>
  <c r="BN1923" i="1"/>
  <c r="BT1922" i="1"/>
  <c r="BS1922" i="1"/>
  <c r="BR1922" i="1"/>
  <c r="BQ1922" i="1"/>
  <c r="BP1922" i="1"/>
  <c r="BO1922" i="1"/>
  <c r="BN1922" i="1"/>
  <c r="BT1921" i="1"/>
  <c r="BS1921" i="1"/>
  <c r="BR1921" i="1"/>
  <c r="BQ1921" i="1"/>
  <c r="BP1921" i="1"/>
  <c r="BO1921" i="1"/>
  <c r="BN1921" i="1"/>
  <c r="BT1920" i="1"/>
  <c r="BS1920" i="1"/>
  <c r="BR1920" i="1"/>
  <c r="BQ1920" i="1"/>
  <c r="BP1920" i="1"/>
  <c r="BO1920" i="1"/>
  <c r="BN1920" i="1"/>
  <c r="BT1919" i="1"/>
  <c r="BS1919" i="1"/>
  <c r="BR1919" i="1"/>
  <c r="BQ1919" i="1"/>
  <c r="BP1919" i="1"/>
  <c r="BO1919" i="1"/>
  <c r="BN1919" i="1"/>
  <c r="BT1918" i="1"/>
  <c r="BS1918" i="1"/>
  <c r="BR1918" i="1"/>
  <c r="BQ1918" i="1"/>
  <c r="BP1918" i="1"/>
  <c r="BO1918" i="1"/>
  <c r="BN1918" i="1"/>
  <c r="BT1917" i="1"/>
  <c r="BS1917" i="1"/>
  <c r="BR1917" i="1"/>
  <c r="BQ1917" i="1"/>
  <c r="BP1917" i="1"/>
  <c r="BO1917" i="1"/>
  <c r="BN1917" i="1"/>
  <c r="BT1916" i="1"/>
  <c r="BS1916" i="1"/>
  <c r="BR1916" i="1"/>
  <c r="BQ1916" i="1"/>
  <c r="BP1916" i="1"/>
  <c r="BO1916" i="1"/>
  <c r="BN1916" i="1"/>
  <c r="BT1915" i="1"/>
  <c r="BS1915" i="1"/>
  <c r="BR1915" i="1"/>
  <c r="BQ1915" i="1"/>
  <c r="BP1915" i="1"/>
  <c r="BO1915" i="1"/>
  <c r="BN1915" i="1"/>
  <c r="BT1914" i="1"/>
  <c r="BS1914" i="1"/>
  <c r="BR1914" i="1"/>
  <c r="BQ1914" i="1"/>
  <c r="BP1914" i="1"/>
  <c r="BO1914" i="1"/>
  <c r="BN1914" i="1"/>
  <c r="BT1913" i="1"/>
  <c r="BS1913" i="1"/>
  <c r="BR1913" i="1"/>
  <c r="BQ1913" i="1"/>
  <c r="BP1913" i="1"/>
  <c r="BO1913" i="1"/>
  <c r="BN1913" i="1"/>
  <c r="BT1912" i="1"/>
  <c r="BS1912" i="1"/>
  <c r="BR1912" i="1"/>
  <c r="BQ1912" i="1"/>
  <c r="BP1912" i="1"/>
  <c r="BO1912" i="1"/>
  <c r="BN1912" i="1"/>
  <c r="BT1911" i="1"/>
  <c r="BS1911" i="1"/>
  <c r="BR1911" i="1"/>
  <c r="BQ1911" i="1"/>
  <c r="BP1911" i="1"/>
  <c r="BO1911" i="1"/>
  <c r="BN1911" i="1"/>
  <c r="BT1910" i="1"/>
  <c r="BS1910" i="1"/>
  <c r="BR1910" i="1"/>
  <c r="BQ1910" i="1"/>
  <c r="BP1910" i="1"/>
  <c r="BO1910" i="1"/>
  <c r="BN1910" i="1"/>
  <c r="BT1909" i="1"/>
  <c r="BS1909" i="1"/>
  <c r="BR1909" i="1"/>
  <c r="BQ1909" i="1"/>
  <c r="BP1909" i="1"/>
  <c r="BO1909" i="1"/>
  <c r="BN1909" i="1"/>
  <c r="BT1908" i="1"/>
  <c r="BS1908" i="1"/>
  <c r="BR1908" i="1"/>
  <c r="BQ1908" i="1"/>
  <c r="BP1908" i="1"/>
  <c r="BO1908" i="1"/>
  <c r="BN1908" i="1"/>
  <c r="BT1907" i="1"/>
  <c r="BS1907" i="1"/>
  <c r="BR1907" i="1"/>
  <c r="BQ1907" i="1"/>
  <c r="BP1907" i="1"/>
  <c r="BO1907" i="1"/>
  <c r="BN1907" i="1"/>
  <c r="BT1906" i="1"/>
  <c r="BS1906" i="1"/>
  <c r="BR1906" i="1"/>
  <c r="BQ1906" i="1"/>
  <c r="BP1906" i="1"/>
  <c r="BO1906" i="1"/>
  <c r="BN1906" i="1"/>
  <c r="BT1905" i="1"/>
  <c r="BS1905" i="1"/>
  <c r="BR1905" i="1"/>
  <c r="BQ1905" i="1"/>
  <c r="BP1905" i="1"/>
  <c r="BO1905" i="1"/>
  <c r="BN1905" i="1"/>
  <c r="BT1904" i="1"/>
  <c r="BS1904" i="1"/>
  <c r="BR1904" i="1"/>
  <c r="BQ1904" i="1"/>
  <c r="BP1904" i="1"/>
  <c r="BO1904" i="1"/>
  <c r="BN1904" i="1"/>
  <c r="BT1903" i="1"/>
  <c r="BS1903" i="1"/>
  <c r="BR1903" i="1"/>
  <c r="BQ1903" i="1"/>
  <c r="BP1903" i="1"/>
  <c r="BO1903" i="1"/>
  <c r="BN1903" i="1"/>
  <c r="BT1902" i="1"/>
  <c r="BS1902" i="1"/>
  <c r="BR1902" i="1"/>
  <c r="BQ1902" i="1"/>
  <c r="BP1902" i="1"/>
  <c r="BO1902" i="1"/>
  <c r="BN1902" i="1"/>
  <c r="BT1901" i="1"/>
  <c r="BS1901" i="1"/>
  <c r="BR1901" i="1"/>
  <c r="BQ1901" i="1"/>
  <c r="BP1901" i="1"/>
  <c r="BO1901" i="1"/>
  <c r="BN1901" i="1"/>
  <c r="BT1900" i="1"/>
  <c r="BS1900" i="1"/>
  <c r="BR1900" i="1"/>
  <c r="BQ1900" i="1"/>
  <c r="BP1900" i="1"/>
  <c r="BO1900" i="1"/>
  <c r="BN1900" i="1"/>
  <c r="BT1899" i="1"/>
  <c r="BS1899" i="1"/>
  <c r="BR1899" i="1"/>
  <c r="BQ1899" i="1"/>
  <c r="BP1899" i="1"/>
  <c r="BO1899" i="1"/>
  <c r="BN1899" i="1"/>
  <c r="BT1898" i="1"/>
  <c r="BS1898" i="1"/>
  <c r="BR1898" i="1"/>
  <c r="BQ1898" i="1"/>
  <c r="BP1898" i="1"/>
  <c r="BO1898" i="1"/>
  <c r="BN1898" i="1"/>
  <c r="BT1897" i="1"/>
  <c r="BS1897" i="1"/>
  <c r="BR1897" i="1"/>
  <c r="BQ1897" i="1"/>
  <c r="BP1897" i="1"/>
  <c r="BO1897" i="1"/>
  <c r="BN1897" i="1"/>
  <c r="BT1896" i="1"/>
  <c r="BS1896" i="1"/>
  <c r="BR1896" i="1"/>
  <c r="BQ1896" i="1"/>
  <c r="BP1896" i="1"/>
  <c r="BO1896" i="1"/>
  <c r="BN1896" i="1"/>
  <c r="BT1895" i="1"/>
  <c r="BS1895" i="1"/>
  <c r="BR1895" i="1"/>
  <c r="BQ1895" i="1"/>
  <c r="BP1895" i="1"/>
  <c r="BO1895" i="1"/>
  <c r="BN1895" i="1"/>
  <c r="BT1894" i="1"/>
  <c r="BS1894" i="1"/>
  <c r="BR1894" i="1"/>
  <c r="BQ1894" i="1"/>
  <c r="BP1894" i="1"/>
  <c r="BO1894" i="1"/>
  <c r="BN1894" i="1"/>
  <c r="BT1893" i="1"/>
  <c r="BS1893" i="1"/>
  <c r="BR1893" i="1"/>
  <c r="BQ1893" i="1"/>
  <c r="BP1893" i="1"/>
  <c r="BO1893" i="1"/>
  <c r="BN1893" i="1"/>
  <c r="BT1892" i="1"/>
  <c r="BS1892" i="1"/>
  <c r="BR1892" i="1"/>
  <c r="BQ1892" i="1"/>
  <c r="BP1892" i="1"/>
  <c r="BO1892" i="1"/>
  <c r="BN1892" i="1"/>
  <c r="BT1891" i="1"/>
  <c r="BS1891" i="1"/>
  <c r="BR1891" i="1"/>
  <c r="BQ1891" i="1"/>
  <c r="BP1891" i="1"/>
  <c r="BO1891" i="1"/>
  <c r="BN1891" i="1"/>
  <c r="BT1890" i="1"/>
  <c r="BS1890" i="1"/>
  <c r="BR1890" i="1"/>
  <c r="BQ1890" i="1"/>
  <c r="BP1890" i="1"/>
  <c r="BO1890" i="1"/>
  <c r="BN1890" i="1"/>
  <c r="BT1889" i="1"/>
  <c r="BS1889" i="1"/>
  <c r="BR1889" i="1"/>
  <c r="BQ1889" i="1"/>
  <c r="BP1889" i="1"/>
  <c r="BO1889" i="1"/>
  <c r="BN1889" i="1"/>
  <c r="BT1888" i="1"/>
  <c r="BS1888" i="1"/>
  <c r="BR1888" i="1"/>
  <c r="BQ1888" i="1"/>
  <c r="BP1888" i="1"/>
  <c r="BO1888" i="1"/>
  <c r="BN1888" i="1"/>
  <c r="BT1887" i="1"/>
  <c r="BS1887" i="1"/>
  <c r="BR1887" i="1"/>
  <c r="BQ1887" i="1"/>
  <c r="BP1887" i="1"/>
  <c r="BO1887" i="1"/>
  <c r="BN1887" i="1"/>
  <c r="BT1886" i="1"/>
  <c r="BS1886" i="1"/>
  <c r="BR1886" i="1"/>
  <c r="BQ1886" i="1"/>
  <c r="BP1886" i="1"/>
  <c r="BO1886" i="1"/>
  <c r="BN1886" i="1"/>
  <c r="BT1885" i="1"/>
  <c r="BS1885" i="1"/>
  <c r="BR1885" i="1"/>
  <c r="BQ1885" i="1"/>
  <c r="BP1885" i="1"/>
  <c r="BO1885" i="1"/>
  <c r="BN1885" i="1"/>
  <c r="BT1884" i="1"/>
  <c r="BS1884" i="1"/>
  <c r="BR1884" i="1"/>
  <c r="BQ1884" i="1"/>
  <c r="BP1884" i="1"/>
  <c r="BO1884" i="1"/>
  <c r="BN1884" i="1"/>
  <c r="BT1883" i="1"/>
  <c r="BS1883" i="1"/>
  <c r="BR1883" i="1"/>
  <c r="BQ1883" i="1"/>
  <c r="BP1883" i="1"/>
  <c r="BO1883" i="1"/>
  <c r="BN1883" i="1"/>
  <c r="BT1882" i="1"/>
  <c r="BS1882" i="1"/>
  <c r="BR1882" i="1"/>
  <c r="BQ1882" i="1"/>
  <c r="BP1882" i="1"/>
  <c r="BO1882" i="1"/>
  <c r="BN1882" i="1"/>
  <c r="BT1881" i="1"/>
  <c r="BS1881" i="1"/>
  <c r="BR1881" i="1"/>
  <c r="BQ1881" i="1"/>
  <c r="BP1881" i="1"/>
  <c r="BO1881" i="1"/>
  <c r="BN1881" i="1"/>
  <c r="BT1880" i="1"/>
  <c r="BS1880" i="1"/>
  <c r="BR1880" i="1"/>
  <c r="BQ1880" i="1"/>
  <c r="BP1880" i="1"/>
  <c r="BO1880" i="1"/>
  <c r="BN1880" i="1"/>
  <c r="BT1879" i="1"/>
  <c r="BS1879" i="1"/>
  <c r="BR1879" i="1"/>
  <c r="BQ1879" i="1"/>
  <c r="BP1879" i="1"/>
  <c r="BO1879" i="1"/>
  <c r="BN1879" i="1"/>
  <c r="BT1878" i="1"/>
  <c r="BS1878" i="1"/>
  <c r="BR1878" i="1"/>
  <c r="BQ1878" i="1"/>
  <c r="BP1878" i="1"/>
  <c r="BO1878" i="1"/>
  <c r="BN1878" i="1"/>
  <c r="BT1877" i="1"/>
  <c r="BS1877" i="1"/>
  <c r="BR1877" i="1"/>
  <c r="BQ1877" i="1"/>
  <c r="BP1877" i="1"/>
  <c r="BO1877" i="1"/>
  <c r="BN1877" i="1"/>
  <c r="BT1876" i="1"/>
  <c r="BS1876" i="1"/>
  <c r="BR1876" i="1"/>
  <c r="BQ1876" i="1"/>
  <c r="BP1876" i="1"/>
  <c r="BO1876" i="1"/>
  <c r="BN1876" i="1"/>
  <c r="BT1875" i="1"/>
  <c r="BS1875" i="1"/>
  <c r="BR1875" i="1"/>
  <c r="BQ1875" i="1"/>
  <c r="BP1875" i="1"/>
  <c r="BO1875" i="1"/>
  <c r="BN1875" i="1"/>
  <c r="BT1874" i="1"/>
  <c r="BS1874" i="1"/>
  <c r="BR1874" i="1"/>
  <c r="BQ1874" i="1"/>
  <c r="BP1874" i="1"/>
  <c r="BO1874" i="1"/>
  <c r="BN1874" i="1"/>
  <c r="BT1873" i="1"/>
  <c r="BS1873" i="1"/>
  <c r="BR1873" i="1"/>
  <c r="BQ1873" i="1"/>
  <c r="BP1873" i="1"/>
  <c r="BO1873" i="1"/>
  <c r="BN1873" i="1"/>
  <c r="BT1872" i="1"/>
  <c r="BS1872" i="1"/>
  <c r="BR1872" i="1"/>
  <c r="BQ1872" i="1"/>
  <c r="BP1872" i="1"/>
  <c r="BO1872" i="1"/>
  <c r="BN1872" i="1"/>
  <c r="BT1871" i="1"/>
  <c r="BS1871" i="1"/>
  <c r="BR1871" i="1"/>
  <c r="BQ1871" i="1"/>
  <c r="BP1871" i="1"/>
  <c r="BO1871" i="1"/>
  <c r="BN1871" i="1"/>
  <c r="BT1870" i="1"/>
  <c r="BS1870" i="1"/>
  <c r="BR1870" i="1"/>
  <c r="BQ1870" i="1"/>
  <c r="BP1870" i="1"/>
  <c r="BO1870" i="1"/>
  <c r="BN1870" i="1"/>
  <c r="BT1869" i="1"/>
  <c r="BS1869" i="1"/>
  <c r="BR1869" i="1"/>
  <c r="BQ1869" i="1"/>
  <c r="BP1869" i="1"/>
  <c r="BO1869" i="1"/>
  <c r="BN1869" i="1"/>
  <c r="BT1868" i="1"/>
  <c r="BS1868" i="1"/>
  <c r="BR1868" i="1"/>
  <c r="BQ1868" i="1"/>
  <c r="BP1868" i="1"/>
  <c r="BO1868" i="1"/>
  <c r="BN1868" i="1"/>
  <c r="BT1867" i="1"/>
  <c r="BS1867" i="1"/>
  <c r="BR1867" i="1"/>
  <c r="BQ1867" i="1"/>
  <c r="BP1867" i="1"/>
  <c r="BO1867" i="1"/>
  <c r="BN1867" i="1"/>
  <c r="BT1866" i="1"/>
  <c r="BS1866" i="1"/>
  <c r="BR1866" i="1"/>
  <c r="BQ1866" i="1"/>
  <c r="BP1866" i="1"/>
  <c r="BO1866" i="1"/>
  <c r="BN1866" i="1"/>
  <c r="BT1865" i="1"/>
  <c r="BS1865" i="1"/>
  <c r="BR1865" i="1"/>
  <c r="BQ1865" i="1"/>
  <c r="BP1865" i="1"/>
  <c r="BO1865" i="1"/>
  <c r="BN1865" i="1"/>
  <c r="BT1864" i="1"/>
  <c r="BS1864" i="1"/>
  <c r="BR1864" i="1"/>
  <c r="BQ1864" i="1"/>
  <c r="BP1864" i="1"/>
  <c r="BO1864" i="1"/>
  <c r="BN1864" i="1"/>
  <c r="BT1863" i="1"/>
  <c r="BS1863" i="1"/>
  <c r="BR1863" i="1"/>
  <c r="BQ1863" i="1"/>
  <c r="BP1863" i="1"/>
  <c r="BO1863" i="1"/>
  <c r="BN1863" i="1"/>
  <c r="BT1862" i="1"/>
  <c r="BS1862" i="1"/>
  <c r="BR1862" i="1"/>
  <c r="BQ1862" i="1"/>
  <c r="BP1862" i="1"/>
  <c r="BO1862" i="1"/>
  <c r="BN1862" i="1"/>
  <c r="BT1861" i="1"/>
  <c r="BS1861" i="1"/>
  <c r="BR1861" i="1"/>
  <c r="BQ1861" i="1"/>
  <c r="BP1861" i="1"/>
  <c r="BO1861" i="1"/>
  <c r="BN1861" i="1"/>
  <c r="BT1860" i="1"/>
  <c r="BS1860" i="1"/>
  <c r="BR1860" i="1"/>
  <c r="BQ1860" i="1"/>
  <c r="BP1860" i="1"/>
  <c r="BO1860" i="1"/>
  <c r="BN1860" i="1"/>
  <c r="BT1859" i="1"/>
  <c r="BS1859" i="1"/>
  <c r="BR1859" i="1"/>
  <c r="BQ1859" i="1"/>
  <c r="BP1859" i="1"/>
  <c r="BO1859" i="1"/>
  <c r="BN1859" i="1"/>
  <c r="BT1858" i="1"/>
  <c r="BS1858" i="1"/>
  <c r="BR1858" i="1"/>
  <c r="BQ1858" i="1"/>
  <c r="BP1858" i="1"/>
  <c r="BO1858" i="1"/>
  <c r="BN1858" i="1"/>
  <c r="BT1857" i="1"/>
  <c r="BS1857" i="1"/>
  <c r="BR1857" i="1"/>
  <c r="BQ1857" i="1"/>
  <c r="BP1857" i="1"/>
  <c r="BO1857" i="1"/>
  <c r="BN1857" i="1"/>
  <c r="BT1856" i="1"/>
  <c r="BS1856" i="1"/>
  <c r="BR1856" i="1"/>
  <c r="BQ1856" i="1"/>
  <c r="BP1856" i="1"/>
  <c r="BO1856" i="1"/>
  <c r="BN1856" i="1"/>
  <c r="BT1855" i="1"/>
  <c r="BS1855" i="1"/>
  <c r="BR1855" i="1"/>
  <c r="BQ1855" i="1"/>
  <c r="BP1855" i="1"/>
  <c r="BO1855" i="1"/>
  <c r="BN1855" i="1"/>
  <c r="BT1854" i="1"/>
  <c r="BS1854" i="1"/>
  <c r="BR1854" i="1"/>
  <c r="BQ1854" i="1"/>
  <c r="BP1854" i="1"/>
  <c r="BO1854" i="1"/>
  <c r="BN1854" i="1"/>
  <c r="BT1853" i="1"/>
  <c r="BS1853" i="1"/>
  <c r="BR1853" i="1"/>
  <c r="BQ1853" i="1"/>
  <c r="BP1853" i="1"/>
  <c r="BO1853" i="1"/>
  <c r="BN1853" i="1"/>
  <c r="BT1852" i="1"/>
  <c r="BS1852" i="1"/>
  <c r="BR1852" i="1"/>
  <c r="BQ1852" i="1"/>
  <c r="BP1852" i="1"/>
  <c r="BO1852" i="1"/>
  <c r="BN1852" i="1"/>
  <c r="BT1851" i="1"/>
  <c r="BS1851" i="1"/>
  <c r="BR1851" i="1"/>
  <c r="BQ1851" i="1"/>
  <c r="BP1851" i="1"/>
  <c r="BO1851" i="1"/>
  <c r="BN1851" i="1"/>
  <c r="BT1850" i="1"/>
  <c r="BS1850" i="1"/>
  <c r="BR1850" i="1"/>
  <c r="BQ1850" i="1"/>
  <c r="BP1850" i="1"/>
  <c r="BO1850" i="1"/>
  <c r="BN1850" i="1"/>
  <c r="BT1849" i="1"/>
  <c r="BS1849" i="1"/>
  <c r="BR1849" i="1"/>
  <c r="BQ1849" i="1"/>
  <c r="BP1849" i="1"/>
  <c r="BO1849" i="1"/>
  <c r="BN1849" i="1"/>
  <c r="BT1848" i="1"/>
  <c r="BS1848" i="1"/>
  <c r="BR1848" i="1"/>
  <c r="BQ1848" i="1"/>
  <c r="BP1848" i="1"/>
  <c r="BO1848" i="1"/>
  <c r="BN1848" i="1"/>
  <c r="BT1847" i="1"/>
  <c r="BS1847" i="1"/>
  <c r="BR1847" i="1"/>
  <c r="BQ1847" i="1"/>
  <c r="BP1847" i="1"/>
  <c r="BO1847" i="1"/>
  <c r="BN1847" i="1"/>
  <c r="BT1846" i="1"/>
  <c r="BS1846" i="1"/>
  <c r="BR1846" i="1"/>
  <c r="BQ1846" i="1"/>
  <c r="BP1846" i="1"/>
  <c r="BO1846" i="1"/>
  <c r="BN1846" i="1"/>
  <c r="BT1845" i="1"/>
  <c r="BS1845" i="1"/>
  <c r="BR1845" i="1"/>
  <c r="BQ1845" i="1"/>
  <c r="BP1845" i="1"/>
  <c r="BO1845" i="1"/>
  <c r="BN1845" i="1"/>
  <c r="BT1844" i="1"/>
  <c r="BS1844" i="1"/>
  <c r="BR1844" i="1"/>
  <c r="BQ1844" i="1"/>
  <c r="BP1844" i="1"/>
  <c r="BO1844" i="1"/>
  <c r="BN1844" i="1"/>
  <c r="BT1843" i="1"/>
  <c r="BS1843" i="1"/>
  <c r="BR1843" i="1"/>
  <c r="BQ1843" i="1"/>
  <c r="BP1843" i="1"/>
  <c r="BO1843" i="1"/>
  <c r="BN1843" i="1"/>
  <c r="BT1842" i="1"/>
  <c r="BS1842" i="1"/>
  <c r="BR1842" i="1"/>
  <c r="BQ1842" i="1"/>
  <c r="BP1842" i="1"/>
  <c r="BO1842" i="1"/>
  <c r="BN1842" i="1"/>
  <c r="BT1841" i="1"/>
  <c r="BS1841" i="1"/>
  <c r="BR1841" i="1"/>
  <c r="BQ1841" i="1"/>
  <c r="BP1841" i="1"/>
  <c r="BO1841" i="1"/>
  <c r="BN1841" i="1"/>
  <c r="BT1840" i="1"/>
  <c r="BS1840" i="1"/>
  <c r="BR1840" i="1"/>
  <c r="BQ1840" i="1"/>
  <c r="BP1840" i="1"/>
  <c r="BO1840" i="1"/>
  <c r="BN1840" i="1"/>
  <c r="BT1839" i="1"/>
  <c r="BS1839" i="1"/>
  <c r="BR1839" i="1"/>
  <c r="BQ1839" i="1"/>
  <c r="BP1839" i="1"/>
  <c r="BO1839" i="1"/>
  <c r="BN1839" i="1"/>
  <c r="BT1838" i="1"/>
  <c r="BS1838" i="1"/>
  <c r="BR1838" i="1"/>
  <c r="BQ1838" i="1"/>
  <c r="BP1838" i="1"/>
  <c r="BO1838" i="1"/>
  <c r="BN1838" i="1"/>
  <c r="BT1837" i="1"/>
  <c r="BS1837" i="1"/>
  <c r="BR1837" i="1"/>
  <c r="BQ1837" i="1"/>
  <c r="BP1837" i="1"/>
  <c r="BO1837" i="1"/>
  <c r="BN1837" i="1"/>
  <c r="BT1836" i="1"/>
  <c r="BS1836" i="1"/>
  <c r="BR1836" i="1"/>
  <c r="BQ1836" i="1"/>
  <c r="BP1836" i="1"/>
  <c r="BO1836" i="1"/>
  <c r="BN1836" i="1"/>
  <c r="BT1835" i="1"/>
  <c r="BS1835" i="1"/>
  <c r="BR1835" i="1"/>
  <c r="BQ1835" i="1"/>
  <c r="BP1835" i="1"/>
  <c r="BO1835" i="1"/>
  <c r="BN1835" i="1"/>
  <c r="BT1834" i="1"/>
  <c r="BS1834" i="1"/>
  <c r="BR1834" i="1"/>
  <c r="BQ1834" i="1"/>
  <c r="BP1834" i="1"/>
  <c r="BO1834" i="1"/>
  <c r="BN1834" i="1"/>
  <c r="BT1833" i="1"/>
  <c r="BS1833" i="1"/>
  <c r="BR1833" i="1"/>
  <c r="BQ1833" i="1"/>
  <c r="BP1833" i="1"/>
  <c r="BO1833" i="1"/>
  <c r="BN1833" i="1"/>
  <c r="BT1832" i="1"/>
  <c r="BS1832" i="1"/>
  <c r="BR1832" i="1"/>
  <c r="BQ1832" i="1"/>
  <c r="BP1832" i="1"/>
  <c r="BO1832" i="1"/>
  <c r="BN1832" i="1"/>
  <c r="BT1831" i="1"/>
  <c r="BS1831" i="1"/>
  <c r="BR1831" i="1"/>
  <c r="BQ1831" i="1"/>
  <c r="BP1831" i="1"/>
  <c r="BO1831" i="1"/>
  <c r="BN1831" i="1"/>
  <c r="BT1830" i="1"/>
  <c r="BS1830" i="1"/>
  <c r="BR1830" i="1"/>
  <c r="BQ1830" i="1"/>
  <c r="BP1830" i="1"/>
  <c r="BO1830" i="1"/>
  <c r="BN1830" i="1"/>
  <c r="BT1829" i="1"/>
  <c r="BS1829" i="1"/>
  <c r="BR1829" i="1"/>
  <c r="BQ1829" i="1"/>
  <c r="BP1829" i="1"/>
  <c r="BO1829" i="1"/>
  <c r="BN1829" i="1"/>
  <c r="BT1828" i="1"/>
  <c r="BS1828" i="1"/>
  <c r="BR1828" i="1"/>
  <c r="BQ1828" i="1"/>
  <c r="BP1828" i="1"/>
  <c r="BO1828" i="1"/>
  <c r="BN1828" i="1"/>
  <c r="BT1827" i="1"/>
  <c r="BS1827" i="1"/>
  <c r="BR1827" i="1"/>
  <c r="BQ1827" i="1"/>
  <c r="BP1827" i="1"/>
  <c r="BO1827" i="1"/>
  <c r="BN1827" i="1"/>
  <c r="BT1826" i="1"/>
  <c r="BS1826" i="1"/>
  <c r="BR1826" i="1"/>
  <c r="BQ1826" i="1"/>
  <c r="BP1826" i="1"/>
  <c r="BO1826" i="1"/>
  <c r="BN1826" i="1"/>
  <c r="BT1825" i="1"/>
  <c r="BS1825" i="1"/>
  <c r="BR1825" i="1"/>
  <c r="BQ1825" i="1"/>
  <c r="BP1825" i="1"/>
  <c r="BO1825" i="1"/>
  <c r="BN1825" i="1"/>
  <c r="BT1824" i="1"/>
  <c r="BS1824" i="1"/>
  <c r="BR1824" i="1"/>
  <c r="BQ1824" i="1"/>
  <c r="BP1824" i="1"/>
  <c r="BO1824" i="1"/>
  <c r="BN1824" i="1"/>
  <c r="BT1823" i="1"/>
  <c r="BS1823" i="1"/>
  <c r="BR1823" i="1"/>
  <c r="BQ1823" i="1"/>
  <c r="BP1823" i="1"/>
  <c r="BO1823" i="1"/>
  <c r="BN1823" i="1"/>
  <c r="BT1822" i="1"/>
  <c r="BS1822" i="1"/>
  <c r="BR1822" i="1"/>
  <c r="BQ1822" i="1"/>
  <c r="BP1822" i="1"/>
  <c r="BO1822" i="1"/>
  <c r="BN1822" i="1"/>
  <c r="BT1821" i="1"/>
  <c r="BS1821" i="1"/>
  <c r="BR1821" i="1"/>
  <c r="BQ1821" i="1"/>
  <c r="BP1821" i="1"/>
  <c r="BO1821" i="1"/>
  <c r="BN1821" i="1"/>
  <c r="BT1820" i="1"/>
  <c r="BS1820" i="1"/>
  <c r="BR1820" i="1"/>
  <c r="BQ1820" i="1"/>
  <c r="BP1820" i="1"/>
  <c r="BO1820" i="1"/>
  <c r="BN1820" i="1"/>
  <c r="BT1819" i="1"/>
  <c r="BS1819" i="1"/>
  <c r="BR1819" i="1"/>
  <c r="BQ1819" i="1"/>
  <c r="BP1819" i="1"/>
  <c r="BO1819" i="1"/>
  <c r="BN1819" i="1"/>
  <c r="BT1818" i="1"/>
  <c r="BS1818" i="1"/>
  <c r="BR1818" i="1"/>
  <c r="BQ1818" i="1"/>
  <c r="BP1818" i="1"/>
  <c r="BO1818" i="1"/>
  <c r="BN1818" i="1"/>
  <c r="BT1817" i="1"/>
  <c r="BS1817" i="1"/>
  <c r="BR1817" i="1"/>
  <c r="BQ1817" i="1"/>
  <c r="BP1817" i="1"/>
  <c r="BO1817" i="1"/>
  <c r="BN1817" i="1"/>
  <c r="BT1816" i="1"/>
  <c r="BS1816" i="1"/>
  <c r="BR1816" i="1"/>
  <c r="BQ1816" i="1"/>
  <c r="BP1816" i="1"/>
  <c r="BO1816" i="1"/>
  <c r="BN1816" i="1"/>
  <c r="BT1815" i="1"/>
  <c r="BS1815" i="1"/>
  <c r="BR1815" i="1"/>
  <c r="BQ1815" i="1"/>
  <c r="BP1815" i="1"/>
  <c r="BO1815" i="1"/>
  <c r="BN1815" i="1"/>
  <c r="BT1814" i="1"/>
  <c r="BS1814" i="1"/>
  <c r="BR1814" i="1"/>
  <c r="BQ1814" i="1"/>
  <c r="BP1814" i="1"/>
  <c r="BO1814" i="1"/>
  <c r="BN1814" i="1"/>
  <c r="BT1813" i="1"/>
  <c r="BS1813" i="1"/>
  <c r="BR1813" i="1"/>
  <c r="BQ1813" i="1"/>
  <c r="BP1813" i="1"/>
  <c r="BO1813" i="1"/>
  <c r="BN1813" i="1"/>
  <c r="BT1812" i="1"/>
  <c r="BS1812" i="1"/>
  <c r="BR1812" i="1"/>
  <c r="BQ1812" i="1"/>
  <c r="BP1812" i="1"/>
  <c r="BO1812" i="1"/>
  <c r="BN1812" i="1"/>
  <c r="BT1811" i="1"/>
  <c r="BS1811" i="1"/>
  <c r="BR1811" i="1"/>
  <c r="BQ1811" i="1"/>
  <c r="BP1811" i="1"/>
  <c r="BO1811" i="1"/>
  <c r="BN1811" i="1"/>
  <c r="BT1810" i="1"/>
  <c r="BS1810" i="1"/>
  <c r="BR1810" i="1"/>
  <c r="BQ1810" i="1"/>
  <c r="BP1810" i="1"/>
  <c r="BO1810" i="1"/>
  <c r="BN1810" i="1"/>
  <c r="BT1809" i="1"/>
  <c r="BS1809" i="1"/>
  <c r="BR1809" i="1"/>
  <c r="BQ1809" i="1"/>
  <c r="BP1809" i="1"/>
  <c r="BO1809" i="1"/>
  <c r="BN1809" i="1"/>
  <c r="BT1808" i="1"/>
  <c r="BS1808" i="1"/>
  <c r="BR1808" i="1"/>
  <c r="BQ1808" i="1"/>
  <c r="BP1808" i="1"/>
  <c r="BO1808" i="1"/>
  <c r="BN1808" i="1"/>
  <c r="BT1807" i="1"/>
  <c r="BS1807" i="1"/>
  <c r="BR1807" i="1"/>
  <c r="BQ1807" i="1"/>
  <c r="BP1807" i="1"/>
  <c r="BO1807" i="1"/>
  <c r="BN1807" i="1"/>
  <c r="BT1806" i="1"/>
  <c r="BS1806" i="1"/>
  <c r="BR1806" i="1"/>
  <c r="BQ1806" i="1"/>
  <c r="BP1806" i="1"/>
  <c r="BO1806" i="1"/>
  <c r="BN1806" i="1"/>
  <c r="BT1805" i="1"/>
  <c r="BS1805" i="1"/>
  <c r="BR1805" i="1"/>
  <c r="BQ1805" i="1"/>
  <c r="BP1805" i="1"/>
  <c r="BO1805" i="1"/>
  <c r="BN1805" i="1"/>
  <c r="BT1804" i="1"/>
  <c r="BS1804" i="1"/>
  <c r="BR1804" i="1"/>
  <c r="BQ1804" i="1"/>
  <c r="BP1804" i="1"/>
  <c r="BO1804" i="1"/>
  <c r="BN1804" i="1"/>
  <c r="BT1803" i="1"/>
  <c r="BS1803" i="1"/>
  <c r="BR1803" i="1"/>
  <c r="BQ1803" i="1"/>
  <c r="BP1803" i="1"/>
  <c r="BO1803" i="1"/>
  <c r="BN1803" i="1"/>
  <c r="BT1802" i="1"/>
  <c r="BS1802" i="1"/>
  <c r="BR1802" i="1"/>
  <c r="BQ1802" i="1"/>
  <c r="BP1802" i="1"/>
  <c r="BO1802" i="1"/>
  <c r="BN1802" i="1"/>
  <c r="BT1801" i="1"/>
  <c r="BS1801" i="1"/>
  <c r="BR1801" i="1"/>
  <c r="BQ1801" i="1"/>
  <c r="BP1801" i="1"/>
  <c r="BO1801" i="1"/>
  <c r="BN1801" i="1"/>
  <c r="BT1800" i="1"/>
  <c r="BS1800" i="1"/>
  <c r="BR1800" i="1"/>
  <c r="BQ1800" i="1"/>
  <c r="BP1800" i="1"/>
  <c r="BO1800" i="1"/>
  <c r="BN1800" i="1"/>
  <c r="BT1799" i="1"/>
  <c r="BS1799" i="1"/>
  <c r="BR1799" i="1"/>
  <c r="BQ1799" i="1"/>
  <c r="BP1799" i="1"/>
  <c r="BO1799" i="1"/>
  <c r="BN1799" i="1"/>
  <c r="BT1798" i="1"/>
  <c r="BS1798" i="1"/>
  <c r="BR1798" i="1"/>
  <c r="BQ1798" i="1"/>
  <c r="BP1798" i="1"/>
  <c r="BO1798" i="1"/>
  <c r="BN1798" i="1"/>
  <c r="BT1797" i="1"/>
  <c r="BS1797" i="1"/>
  <c r="BR1797" i="1"/>
  <c r="BQ1797" i="1"/>
  <c r="BP1797" i="1"/>
  <c r="BO1797" i="1"/>
  <c r="BN1797" i="1"/>
  <c r="BT1796" i="1"/>
  <c r="BS1796" i="1"/>
  <c r="BR1796" i="1"/>
  <c r="BQ1796" i="1"/>
  <c r="BP1796" i="1"/>
  <c r="BO1796" i="1"/>
  <c r="BN1796" i="1"/>
  <c r="BT1795" i="1"/>
  <c r="BS1795" i="1"/>
  <c r="BR1795" i="1"/>
  <c r="BQ1795" i="1"/>
  <c r="BP1795" i="1"/>
  <c r="BO1795" i="1"/>
  <c r="BN1795" i="1"/>
  <c r="BT1794" i="1"/>
  <c r="BS1794" i="1"/>
  <c r="BR1794" i="1"/>
  <c r="BQ1794" i="1"/>
  <c r="BP1794" i="1"/>
  <c r="BO1794" i="1"/>
  <c r="BN1794" i="1"/>
  <c r="BT1793" i="1"/>
  <c r="BS1793" i="1"/>
  <c r="BR1793" i="1"/>
  <c r="BQ1793" i="1"/>
  <c r="BP1793" i="1"/>
  <c r="BO1793" i="1"/>
  <c r="BN1793" i="1"/>
  <c r="BT1792" i="1"/>
  <c r="BS1792" i="1"/>
  <c r="BR1792" i="1"/>
  <c r="BQ1792" i="1"/>
  <c r="BP1792" i="1"/>
  <c r="BO1792" i="1"/>
  <c r="BN1792" i="1"/>
  <c r="BT1791" i="1"/>
  <c r="BS1791" i="1"/>
  <c r="BR1791" i="1"/>
  <c r="BQ1791" i="1"/>
  <c r="BP1791" i="1"/>
  <c r="BO1791" i="1"/>
  <c r="BN1791" i="1"/>
  <c r="BT1790" i="1"/>
  <c r="BS1790" i="1"/>
  <c r="BR1790" i="1"/>
  <c r="BQ1790" i="1"/>
  <c r="BP1790" i="1"/>
  <c r="BO1790" i="1"/>
  <c r="BN1790" i="1"/>
  <c r="BT1789" i="1"/>
  <c r="BS1789" i="1"/>
  <c r="BR1789" i="1"/>
  <c r="BQ1789" i="1"/>
  <c r="BP1789" i="1"/>
  <c r="BO1789" i="1"/>
  <c r="BN1789" i="1"/>
  <c r="BT1788" i="1"/>
  <c r="BS1788" i="1"/>
  <c r="BR1788" i="1"/>
  <c r="BQ1788" i="1"/>
  <c r="BP1788" i="1"/>
  <c r="BO1788" i="1"/>
  <c r="BN1788" i="1"/>
  <c r="BT1787" i="1"/>
  <c r="BS1787" i="1"/>
  <c r="BR1787" i="1"/>
  <c r="BQ1787" i="1"/>
  <c r="BP1787" i="1"/>
  <c r="BO1787" i="1"/>
  <c r="BN1787" i="1"/>
  <c r="BT1786" i="1"/>
  <c r="BS1786" i="1"/>
  <c r="BR1786" i="1"/>
  <c r="BQ1786" i="1"/>
  <c r="BP1786" i="1"/>
  <c r="BO1786" i="1"/>
  <c r="BN1786" i="1"/>
  <c r="BT1785" i="1"/>
  <c r="BS1785" i="1"/>
  <c r="BR1785" i="1"/>
  <c r="BQ1785" i="1"/>
  <c r="BP1785" i="1"/>
  <c r="BO1785" i="1"/>
  <c r="BN1785" i="1"/>
  <c r="BT1784" i="1"/>
  <c r="BS1784" i="1"/>
  <c r="BR1784" i="1"/>
  <c r="BQ1784" i="1"/>
  <c r="BP1784" i="1"/>
  <c r="BO1784" i="1"/>
  <c r="BN1784" i="1"/>
  <c r="BT1783" i="1"/>
  <c r="BS1783" i="1"/>
  <c r="BR1783" i="1"/>
  <c r="BQ1783" i="1"/>
  <c r="BP1783" i="1"/>
  <c r="BO1783" i="1"/>
  <c r="BN1783" i="1"/>
  <c r="BT1782" i="1"/>
  <c r="BS1782" i="1"/>
  <c r="BR1782" i="1"/>
  <c r="BQ1782" i="1"/>
  <c r="BP1782" i="1"/>
  <c r="BO1782" i="1"/>
  <c r="BN1782" i="1"/>
  <c r="BT1781" i="1"/>
  <c r="BS1781" i="1"/>
  <c r="BR1781" i="1"/>
  <c r="BQ1781" i="1"/>
  <c r="BP1781" i="1"/>
  <c r="BO1781" i="1"/>
  <c r="BN1781" i="1"/>
  <c r="BT1780" i="1"/>
  <c r="BS1780" i="1"/>
  <c r="BR1780" i="1"/>
  <c r="BQ1780" i="1"/>
  <c r="BP1780" i="1"/>
  <c r="BO1780" i="1"/>
  <c r="BN1780" i="1"/>
  <c r="BT1779" i="1"/>
  <c r="BS1779" i="1"/>
  <c r="BR1779" i="1"/>
  <c r="BQ1779" i="1"/>
  <c r="BP1779" i="1"/>
  <c r="BO1779" i="1"/>
  <c r="BN1779" i="1"/>
  <c r="BT1778" i="1"/>
  <c r="BS1778" i="1"/>
  <c r="BR1778" i="1"/>
  <c r="BQ1778" i="1"/>
  <c r="BP1778" i="1"/>
  <c r="BO1778" i="1"/>
  <c r="BN1778" i="1"/>
  <c r="BT1777" i="1"/>
  <c r="BS1777" i="1"/>
  <c r="BR1777" i="1"/>
  <c r="BQ1777" i="1"/>
  <c r="BP1777" i="1"/>
  <c r="BO1777" i="1"/>
  <c r="BN1777" i="1"/>
  <c r="BT1776" i="1"/>
  <c r="BS1776" i="1"/>
  <c r="BR1776" i="1"/>
  <c r="BQ1776" i="1"/>
  <c r="BP1776" i="1"/>
  <c r="BO1776" i="1"/>
  <c r="BN1776" i="1"/>
  <c r="BT1775" i="1"/>
  <c r="BS1775" i="1"/>
  <c r="BR1775" i="1"/>
  <c r="BQ1775" i="1"/>
  <c r="BP1775" i="1"/>
  <c r="BO1775" i="1"/>
  <c r="BN1775" i="1"/>
  <c r="BT1774" i="1"/>
  <c r="BS1774" i="1"/>
  <c r="BR1774" i="1"/>
  <c r="BQ1774" i="1"/>
  <c r="BP1774" i="1"/>
  <c r="BO1774" i="1"/>
  <c r="BN1774" i="1"/>
  <c r="BT1773" i="1"/>
  <c r="BS1773" i="1"/>
  <c r="BR1773" i="1"/>
  <c r="BQ1773" i="1"/>
  <c r="BP1773" i="1"/>
  <c r="BO1773" i="1"/>
  <c r="BN1773" i="1"/>
  <c r="BT1772" i="1"/>
  <c r="BS1772" i="1"/>
  <c r="BR1772" i="1"/>
  <c r="BQ1772" i="1"/>
  <c r="BP1772" i="1"/>
  <c r="BO1772" i="1"/>
  <c r="BN1772" i="1"/>
  <c r="BT1771" i="1"/>
  <c r="BS1771" i="1"/>
  <c r="BR1771" i="1"/>
  <c r="BQ1771" i="1"/>
  <c r="BP1771" i="1"/>
  <c r="BO1771" i="1"/>
  <c r="BN1771" i="1"/>
  <c r="BT1770" i="1"/>
  <c r="BS1770" i="1"/>
  <c r="BR1770" i="1"/>
  <c r="BQ1770" i="1"/>
  <c r="BP1770" i="1"/>
  <c r="BO1770" i="1"/>
  <c r="BN1770" i="1"/>
  <c r="BT1769" i="1"/>
  <c r="BS1769" i="1"/>
  <c r="BR1769" i="1"/>
  <c r="BQ1769" i="1"/>
  <c r="BP1769" i="1"/>
  <c r="BO1769" i="1"/>
  <c r="BN1769" i="1"/>
  <c r="BT1768" i="1"/>
  <c r="BS1768" i="1"/>
  <c r="BR1768" i="1"/>
  <c r="BQ1768" i="1"/>
  <c r="BP1768" i="1"/>
  <c r="BO1768" i="1"/>
  <c r="BN1768" i="1"/>
  <c r="BT1767" i="1"/>
  <c r="BS1767" i="1"/>
  <c r="BR1767" i="1"/>
  <c r="BQ1767" i="1"/>
  <c r="BP1767" i="1"/>
  <c r="BO1767" i="1"/>
  <c r="BN1767" i="1"/>
  <c r="BT1766" i="1"/>
  <c r="BS1766" i="1"/>
  <c r="BR1766" i="1"/>
  <c r="BQ1766" i="1"/>
  <c r="BP1766" i="1"/>
  <c r="BO1766" i="1"/>
  <c r="BN1766" i="1"/>
  <c r="BT1765" i="1"/>
  <c r="BS1765" i="1"/>
  <c r="BR1765" i="1"/>
  <c r="BQ1765" i="1"/>
  <c r="BP1765" i="1"/>
  <c r="BO1765" i="1"/>
  <c r="BN1765" i="1"/>
  <c r="BT1764" i="1"/>
  <c r="BS1764" i="1"/>
  <c r="BR1764" i="1"/>
  <c r="BQ1764" i="1"/>
  <c r="BP1764" i="1"/>
  <c r="BO1764" i="1"/>
  <c r="BN1764" i="1"/>
  <c r="BT1763" i="1"/>
  <c r="BS1763" i="1"/>
  <c r="BR1763" i="1"/>
  <c r="BQ1763" i="1"/>
  <c r="BP1763" i="1"/>
  <c r="BO1763" i="1"/>
  <c r="BN1763" i="1"/>
  <c r="BT1762" i="1"/>
  <c r="BS1762" i="1"/>
  <c r="BR1762" i="1"/>
  <c r="BQ1762" i="1"/>
  <c r="BP1762" i="1"/>
  <c r="BO1762" i="1"/>
  <c r="BN1762" i="1"/>
  <c r="BT1761" i="1"/>
  <c r="BS1761" i="1"/>
  <c r="BR1761" i="1"/>
  <c r="BQ1761" i="1"/>
  <c r="BP1761" i="1"/>
  <c r="BO1761" i="1"/>
  <c r="BN1761" i="1"/>
  <c r="BT1760" i="1"/>
  <c r="BS1760" i="1"/>
  <c r="BR1760" i="1"/>
  <c r="BQ1760" i="1"/>
  <c r="BP1760" i="1"/>
  <c r="BO1760" i="1"/>
  <c r="BN1760" i="1"/>
  <c r="BT1759" i="1"/>
  <c r="BS1759" i="1"/>
  <c r="BR1759" i="1"/>
  <c r="BQ1759" i="1"/>
  <c r="BP1759" i="1"/>
  <c r="BO1759" i="1"/>
  <c r="BN1759" i="1"/>
  <c r="BT1758" i="1"/>
  <c r="BS1758" i="1"/>
  <c r="BR1758" i="1"/>
  <c r="BQ1758" i="1"/>
  <c r="BP1758" i="1"/>
  <c r="BO1758" i="1"/>
  <c r="BN1758" i="1"/>
  <c r="BT1757" i="1"/>
  <c r="BS1757" i="1"/>
  <c r="BR1757" i="1"/>
  <c r="BQ1757" i="1"/>
  <c r="BP1757" i="1"/>
  <c r="BO1757" i="1"/>
  <c r="BN1757" i="1"/>
  <c r="BT1756" i="1"/>
  <c r="BS1756" i="1"/>
  <c r="BR1756" i="1"/>
  <c r="BQ1756" i="1"/>
  <c r="BP1756" i="1"/>
  <c r="BO1756" i="1"/>
  <c r="BN1756" i="1"/>
  <c r="BT1755" i="1"/>
  <c r="BS1755" i="1"/>
  <c r="BR1755" i="1"/>
  <c r="BQ1755" i="1"/>
  <c r="BP1755" i="1"/>
  <c r="BO1755" i="1"/>
  <c r="BN1755" i="1"/>
  <c r="BT1754" i="1"/>
  <c r="BS1754" i="1"/>
  <c r="BR1754" i="1"/>
  <c r="BQ1754" i="1"/>
  <c r="BP1754" i="1"/>
  <c r="BO1754" i="1"/>
  <c r="BN1754" i="1"/>
  <c r="BT1753" i="1"/>
  <c r="BS1753" i="1"/>
  <c r="BR1753" i="1"/>
  <c r="BQ1753" i="1"/>
  <c r="BP1753" i="1"/>
  <c r="BO1753" i="1"/>
  <c r="BN1753" i="1"/>
  <c r="BT1752" i="1"/>
  <c r="BS1752" i="1"/>
  <c r="BR1752" i="1"/>
  <c r="BQ1752" i="1"/>
  <c r="BP1752" i="1"/>
  <c r="BO1752" i="1"/>
  <c r="BN1752" i="1"/>
  <c r="BT1751" i="1"/>
  <c r="BS1751" i="1"/>
  <c r="BR1751" i="1"/>
  <c r="BQ1751" i="1"/>
  <c r="BP1751" i="1"/>
  <c r="BO1751" i="1"/>
  <c r="BN1751" i="1"/>
  <c r="BT1750" i="1"/>
  <c r="BS1750" i="1"/>
  <c r="BR1750" i="1"/>
  <c r="BQ1750" i="1"/>
  <c r="BP1750" i="1"/>
  <c r="BO1750" i="1"/>
  <c r="BN1750" i="1"/>
  <c r="BT1749" i="1"/>
  <c r="BS1749" i="1"/>
  <c r="BR1749" i="1"/>
  <c r="BQ1749" i="1"/>
  <c r="BP1749" i="1"/>
  <c r="BO1749" i="1"/>
  <c r="BN1749" i="1"/>
  <c r="BT1748" i="1"/>
  <c r="BS1748" i="1"/>
  <c r="BR1748" i="1"/>
  <c r="BQ1748" i="1"/>
  <c r="BP1748" i="1"/>
  <c r="BO1748" i="1"/>
  <c r="BN1748" i="1"/>
  <c r="BT1747" i="1"/>
  <c r="BS1747" i="1"/>
  <c r="BR1747" i="1"/>
  <c r="BQ1747" i="1"/>
  <c r="BP1747" i="1"/>
  <c r="BO1747" i="1"/>
  <c r="BN1747" i="1"/>
  <c r="BT1746" i="1"/>
  <c r="BS1746" i="1"/>
  <c r="BR1746" i="1"/>
  <c r="BQ1746" i="1"/>
  <c r="BP1746" i="1"/>
  <c r="BO1746" i="1"/>
  <c r="BN1746" i="1"/>
  <c r="BT1745" i="1"/>
  <c r="BS1745" i="1"/>
  <c r="BR1745" i="1"/>
  <c r="BQ1745" i="1"/>
  <c r="BP1745" i="1"/>
  <c r="BO1745" i="1"/>
  <c r="BN1745" i="1"/>
  <c r="BT1744" i="1"/>
  <c r="BS1744" i="1"/>
  <c r="BR1744" i="1"/>
  <c r="BQ1744" i="1"/>
  <c r="BP1744" i="1"/>
  <c r="BO1744" i="1"/>
  <c r="BN1744" i="1"/>
  <c r="BT1743" i="1"/>
  <c r="BS1743" i="1"/>
  <c r="BR1743" i="1"/>
  <c r="BQ1743" i="1"/>
  <c r="BP1743" i="1"/>
  <c r="BO1743" i="1"/>
  <c r="BN1743" i="1"/>
  <c r="BT1742" i="1"/>
  <c r="BS1742" i="1"/>
  <c r="BR1742" i="1"/>
  <c r="BQ1742" i="1"/>
  <c r="BP1742" i="1"/>
  <c r="BO1742" i="1"/>
  <c r="BN1742" i="1"/>
  <c r="BT1741" i="1"/>
  <c r="BS1741" i="1"/>
  <c r="BR1741" i="1"/>
  <c r="BQ1741" i="1"/>
  <c r="BP1741" i="1"/>
  <c r="BO1741" i="1"/>
  <c r="BN1741" i="1"/>
  <c r="BT1740" i="1"/>
  <c r="BS1740" i="1"/>
  <c r="BR1740" i="1"/>
  <c r="BQ1740" i="1"/>
  <c r="BP1740" i="1"/>
  <c r="BO1740" i="1"/>
  <c r="BN1740" i="1"/>
  <c r="BT1739" i="1"/>
  <c r="BS1739" i="1"/>
  <c r="BR1739" i="1"/>
  <c r="BQ1739" i="1"/>
  <c r="BP1739" i="1"/>
  <c r="BO1739" i="1"/>
  <c r="BN1739" i="1"/>
  <c r="BT1738" i="1"/>
  <c r="BS1738" i="1"/>
  <c r="BR1738" i="1"/>
  <c r="BQ1738" i="1"/>
  <c r="BP1738" i="1"/>
  <c r="BO1738" i="1"/>
  <c r="BN1738" i="1"/>
  <c r="BT1737" i="1"/>
  <c r="BS1737" i="1"/>
  <c r="BR1737" i="1"/>
  <c r="BQ1737" i="1"/>
  <c r="BP1737" i="1"/>
  <c r="BO1737" i="1"/>
  <c r="BN1737" i="1"/>
  <c r="BT1736" i="1"/>
  <c r="BS1736" i="1"/>
  <c r="BR1736" i="1"/>
  <c r="BQ1736" i="1"/>
  <c r="BP1736" i="1"/>
  <c r="BO1736" i="1"/>
  <c r="BN1736" i="1"/>
  <c r="BT1735" i="1"/>
  <c r="BS1735" i="1"/>
  <c r="BR1735" i="1"/>
  <c r="BQ1735" i="1"/>
  <c r="BP1735" i="1"/>
  <c r="BO1735" i="1"/>
  <c r="BN1735" i="1"/>
  <c r="BT1734" i="1"/>
  <c r="BS1734" i="1"/>
  <c r="BR1734" i="1"/>
  <c r="BQ1734" i="1"/>
  <c r="BP1734" i="1"/>
  <c r="BO1734" i="1"/>
  <c r="BN1734" i="1"/>
  <c r="BT1733" i="1"/>
  <c r="BS1733" i="1"/>
  <c r="BR1733" i="1"/>
  <c r="BQ1733" i="1"/>
  <c r="BP1733" i="1"/>
  <c r="BO1733" i="1"/>
  <c r="BN1733" i="1"/>
  <c r="BT1732" i="1"/>
  <c r="BS1732" i="1"/>
  <c r="BR1732" i="1"/>
  <c r="BQ1732" i="1"/>
  <c r="BP1732" i="1"/>
  <c r="BO1732" i="1"/>
  <c r="BN1732" i="1"/>
  <c r="BT1731" i="1"/>
  <c r="BS1731" i="1"/>
  <c r="BR1731" i="1"/>
  <c r="BQ1731" i="1"/>
  <c r="BP1731" i="1"/>
  <c r="BO1731" i="1"/>
  <c r="BN1731" i="1"/>
  <c r="BT1730" i="1"/>
  <c r="BS1730" i="1"/>
  <c r="BR1730" i="1"/>
  <c r="BQ1730" i="1"/>
  <c r="BP1730" i="1"/>
  <c r="BO1730" i="1"/>
  <c r="BN1730" i="1"/>
  <c r="BT1729" i="1"/>
  <c r="BS1729" i="1"/>
  <c r="BR1729" i="1"/>
  <c r="BQ1729" i="1"/>
  <c r="BP1729" i="1"/>
  <c r="BO1729" i="1"/>
  <c r="BN1729" i="1"/>
  <c r="BT1728" i="1"/>
  <c r="BS1728" i="1"/>
  <c r="BR1728" i="1"/>
  <c r="BQ1728" i="1"/>
  <c r="BP1728" i="1"/>
  <c r="BO1728" i="1"/>
  <c r="BN1728" i="1"/>
  <c r="BT1727" i="1"/>
  <c r="BS1727" i="1"/>
  <c r="BR1727" i="1"/>
  <c r="BQ1727" i="1"/>
  <c r="BP1727" i="1"/>
  <c r="BO1727" i="1"/>
  <c r="BN1727" i="1"/>
  <c r="BT1726" i="1"/>
  <c r="BS1726" i="1"/>
  <c r="BR1726" i="1"/>
  <c r="BQ1726" i="1"/>
  <c r="BP1726" i="1"/>
  <c r="BO1726" i="1"/>
  <c r="BN1726" i="1"/>
  <c r="BT1725" i="1"/>
  <c r="BS1725" i="1"/>
  <c r="BR1725" i="1"/>
  <c r="BQ1725" i="1"/>
  <c r="BP1725" i="1"/>
  <c r="BO1725" i="1"/>
  <c r="BN1725" i="1"/>
  <c r="BT1724" i="1"/>
  <c r="BS1724" i="1"/>
  <c r="BR1724" i="1"/>
  <c r="BQ1724" i="1"/>
  <c r="BP1724" i="1"/>
  <c r="BO1724" i="1"/>
  <c r="BN1724" i="1"/>
  <c r="BT1723" i="1"/>
  <c r="BS1723" i="1"/>
  <c r="BR1723" i="1"/>
  <c r="BQ1723" i="1"/>
  <c r="BP1723" i="1"/>
  <c r="BO1723" i="1"/>
  <c r="BN1723" i="1"/>
  <c r="BT1722" i="1"/>
  <c r="BS1722" i="1"/>
  <c r="BR1722" i="1"/>
  <c r="BQ1722" i="1"/>
  <c r="BP1722" i="1"/>
  <c r="BO1722" i="1"/>
  <c r="BN1722" i="1"/>
  <c r="BT1721" i="1"/>
  <c r="BS1721" i="1"/>
  <c r="BR1721" i="1"/>
  <c r="BQ1721" i="1"/>
  <c r="BP1721" i="1"/>
  <c r="BO1721" i="1"/>
  <c r="BN1721" i="1"/>
  <c r="BT1720" i="1"/>
  <c r="BS1720" i="1"/>
  <c r="BR1720" i="1"/>
  <c r="BQ1720" i="1"/>
  <c r="BP1720" i="1"/>
  <c r="BO1720" i="1"/>
  <c r="BN1720" i="1"/>
  <c r="BT1719" i="1"/>
  <c r="BS1719" i="1"/>
  <c r="BR1719" i="1"/>
  <c r="BQ1719" i="1"/>
  <c r="BP1719" i="1"/>
  <c r="BO1719" i="1"/>
  <c r="BN1719" i="1"/>
  <c r="BT1718" i="1"/>
  <c r="BS1718" i="1"/>
  <c r="BR1718" i="1"/>
  <c r="BQ1718" i="1"/>
  <c r="BP1718" i="1"/>
  <c r="BO1718" i="1"/>
  <c r="BN1718" i="1"/>
  <c r="BT1717" i="1"/>
  <c r="BS1717" i="1"/>
  <c r="BR1717" i="1"/>
  <c r="BQ1717" i="1"/>
  <c r="BP1717" i="1"/>
  <c r="BO1717" i="1"/>
  <c r="BN1717" i="1"/>
  <c r="BT1716" i="1"/>
  <c r="BS1716" i="1"/>
  <c r="BR1716" i="1"/>
  <c r="BQ1716" i="1"/>
  <c r="BP1716" i="1"/>
  <c r="BO1716" i="1"/>
  <c r="BN1716" i="1"/>
  <c r="BT1715" i="1"/>
  <c r="BS1715" i="1"/>
  <c r="BR1715" i="1"/>
  <c r="BQ1715" i="1"/>
  <c r="BP1715" i="1"/>
  <c r="BO1715" i="1"/>
  <c r="BN1715" i="1"/>
  <c r="BT1714" i="1"/>
  <c r="BS1714" i="1"/>
  <c r="BR1714" i="1"/>
  <c r="BQ1714" i="1"/>
  <c r="BP1714" i="1"/>
  <c r="BO1714" i="1"/>
  <c r="BN1714" i="1"/>
  <c r="BT1713" i="1"/>
  <c r="BS1713" i="1"/>
  <c r="BR1713" i="1"/>
  <c r="BQ1713" i="1"/>
  <c r="BP1713" i="1"/>
  <c r="BO1713" i="1"/>
  <c r="BN1713" i="1"/>
  <c r="BT1712" i="1"/>
  <c r="BS1712" i="1"/>
  <c r="BR1712" i="1"/>
  <c r="BQ1712" i="1"/>
  <c r="BP1712" i="1"/>
  <c r="BO1712" i="1"/>
  <c r="BN1712" i="1"/>
  <c r="BT1711" i="1"/>
  <c r="BS1711" i="1"/>
  <c r="BR1711" i="1"/>
  <c r="BQ1711" i="1"/>
  <c r="BP1711" i="1"/>
  <c r="BO1711" i="1"/>
  <c r="BN1711" i="1"/>
  <c r="BT1710" i="1"/>
  <c r="BS1710" i="1"/>
  <c r="BR1710" i="1"/>
  <c r="BQ1710" i="1"/>
  <c r="BP1710" i="1"/>
  <c r="BO1710" i="1"/>
  <c r="BN1710" i="1"/>
  <c r="BT1709" i="1"/>
  <c r="BS1709" i="1"/>
  <c r="BR1709" i="1"/>
  <c r="BQ1709" i="1"/>
  <c r="BP1709" i="1"/>
  <c r="BO1709" i="1"/>
  <c r="BN1709" i="1"/>
  <c r="BT1708" i="1"/>
  <c r="BS1708" i="1"/>
  <c r="BR1708" i="1"/>
  <c r="BQ1708" i="1"/>
  <c r="BP1708" i="1"/>
  <c r="BO1708" i="1"/>
  <c r="BN1708" i="1"/>
  <c r="BT1707" i="1"/>
  <c r="BS1707" i="1"/>
  <c r="BR1707" i="1"/>
  <c r="BQ1707" i="1"/>
  <c r="BP1707" i="1"/>
  <c r="BO1707" i="1"/>
  <c r="BN1707" i="1"/>
  <c r="BT1706" i="1"/>
  <c r="BS1706" i="1"/>
  <c r="BR1706" i="1"/>
  <c r="BQ1706" i="1"/>
  <c r="BP1706" i="1"/>
  <c r="BO1706" i="1"/>
  <c r="BN1706" i="1"/>
  <c r="BT1705" i="1"/>
  <c r="BS1705" i="1"/>
  <c r="BR1705" i="1"/>
  <c r="BQ1705" i="1"/>
  <c r="BP1705" i="1"/>
  <c r="BO1705" i="1"/>
  <c r="BN1705" i="1"/>
  <c r="BT1704" i="1"/>
  <c r="BS1704" i="1"/>
  <c r="BR1704" i="1"/>
  <c r="BQ1704" i="1"/>
  <c r="BP1704" i="1"/>
  <c r="BO1704" i="1"/>
  <c r="BN1704" i="1"/>
  <c r="BT1703" i="1"/>
  <c r="BS1703" i="1"/>
  <c r="BR1703" i="1"/>
  <c r="BQ1703" i="1"/>
  <c r="BP1703" i="1"/>
  <c r="BO1703" i="1"/>
  <c r="BN1703" i="1"/>
  <c r="BT1702" i="1"/>
  <c r="BS1702" i="1"/>
  <c r="BR1702" i="1"/>
  <c r="BQ1702" i="1"/>
  <c r="BP1702" i="1"/>
  <c r="BO1702" i="1"/>
  <c r="BN1702" i="1"/>
  <c r="BT1701" i="1"/>
  <c r="BS1701" i="1"/>
  <c r="BR1701" i="1"/>
  <c r="BQ1701" i="1"/>
  <c r="BP1701" i="1"/>
  <c r="BO1701" i="1"/>
  <c r="BN1701" i="1"/>
  <c r="BT1700" i="1"/>
  <c r="BS1700" i="1"/>
  <c r="BR1700" i="1"/>
  <c r="BQ1700" i="1"/>
  <c r="BP1700" i="1"/>
  <c r="BO1700" i="1"/>
  <c r="BN1700" i="1"/>
  <c r="BT1699" i="1"/>
  <c r="BS1699" i="1"/>
  <c r="BR1699" i="1"/>
  <c r="BQ1699" i="1"/>
  <c r="BP1699" i="1"/>
  <c r="BO1699" i="1"/>
  <c r="BN1699" i="1"/>
  <c r="BT1698" i="1"/>
  <c r="BS1698" i="1"/>
  <c r="BR1698" i="1"/>
  <c r="BQ1698" i="1"/>
  <c r="BP1698" i="1"/>
  <c r="BO1698" i="1"/>
  <c r="BN1698" i="1"/>
  <c r="BT1697" i="1"/>
  <c r="BS1697" i="1"/>
  <c r="BR1697" i="1"/>
  <c r="BQ1697" i="1"/>
  <c r="BP1697" i="1"/>
  <c r="BO1697" i="1"/>
  <c r="BN1697" i="1"/>
  <c r="BT1696" i="1"/>
  <c r="BS1696" i="1"/>
  <c r="BR1696" i="1"/>
  <c r="BQ1696" i="1"/>
  <c r="BP1696" i="1"/>
  <c r="BO1696" i="1"/>
  <c r="BN1696" i="1"/>
  <c r="BT1695" i="1"/>
  <c r="BS1695" i="1"/>
  <c r="BR1695" i="1"/>
  <c r="BQ1695" i="1"/>
  <c r="BP1695" i="1"/>
  <c r="BO1695" i="1"/>
  <c r="BN1695" i="1"/>
  <c r="BT1694" i="1"/>
  <c r="BS1694" i="1"/>
  <c r="BR1694" i="1"/>
  <c r="BQ1694" i="1"/>
  <c r="BP1694" i="1"/>
  <c r="BO1694" i="1"/>
  <c r="BN1694" i="1"/>
  <c r="BT1693" i="1"/>
  <c r="BS1693" i="1"/>
  <c r="BR1693" i="1"/>
  <c r="BQ1693" i="1"/>
  <c r="BP1693" i="1"/>
  <c r="BO1693" i="1"/>
  <c r="BN1693" i="1"/>
  <c r="BT1692" i="1"/>
  <c r="BS1692" i="1"/>
  <c r="BR1692" i="1"/>
  <c r="BQ1692" i="1"/>
  <c r="BP1692" i="1"/>
  <c r="BO1692" i="1"/>
  <c r="BN1692" i="1"/>
  <c r="BT1691" i="1"/>
  <c r="BS1691" i="1"/>
  <c r="BR1691" i="1"/>
  <c r="BQ1691" i="1"/>
  <c r="BP1691" i="1"/>
  <c r="BO1691" i="1"/>
  <c r="BN1691" i="1"/>
  <c r="BT1690" i="1"/>
  <c r="BS1690" i="1"/>
  <c r="BR1690" i="1"/>
  <c r="BQ1690" i="1"/>
  <c r="BP1690" i="1"/>
  <c r="BO1690" i="1"/>
  <c r="BN1690" i="1"/>
  <c r="BT1689" i="1"/>
  <c r="BS1689" i="1"/>
  <c r="BR1689" i="1"/>
  <c r="BQ1689" i="1"/>
  <c r="BP1689" i="1"/>
  <c r="BO1689" i="1"/>
  <c r="BN1689" i="1"/>
  <c r="BT1688" i="1"/>
  <c r="BS1688" i="1"/>
  <c r="BR1688" i="1"/>
  <c r="BQ1688" i="1"/>
  <c r="BP1688" i="1"/>
  <c r="BO1688" i="1"/>
  <c r="BN1688" i="1"/>
  <c r="BT1687" i="1"/>
  <c r="BS1687" i="1"/>
  <c r="BR1687" i="1"/>
  <c r="BQ1687" i="1"/>
  <c r="BP1687" i="1"/>
  <c r="BO1687" i="1"/>
  <c r="BN1687" i="1"/>
  <c r="BT1686" i="1"/>
  <c r="BS1686" i="1"/>
  <c r="BR1686" i="1"/>
  <c r="BQ1686" i="1"/>
  <c r="BP1686" i="1"/>
  <c r="BO1686" i="1"/>
  <c r="BN1686" i="1"/>
  <c r="BT1685" i="1"/>
  <c r="BS1685" i="1"/>
  <c r="BR1685" i="1"/>
  <c r="BQ1685" i="1"/>
  <c r="BP1685" i="1"/>
  <c r="BO1685" i="1"/>
  <c r="BN1685" i="1"/>
  <c r="BT1684" i="1"/>
  <c r="BS1684" i="1"/>
  <c r="BR1684" i="1"/>
  <c r="BQ1684" i="1"/>
  <c r="BP1684" i="1"/>
  <c r="BO1684" i="1"/>
  <c r="BN1684" i="1"/>
  <c r="BT1683" i="1"/>
  <c r="BS1683" i="1"/>
  <c r="BR1683" i="1"/>
  <c r="BQ1683" i="1"/>
  <c r="BP1683" i="1"/>
  <c r="BO1683" i="1"/>
  <c r="BN1683" i="1"/>
  <c r="BT1682" i="1"/>
  <c r="BS1682" i="1"/>
  <c r="BR1682" i="1"/>
  <c r="BQ1682" i="1"/>
  <c r="BP1682" i="1"/>
  <c r="BO1682" i="1"/>
  <c r="BN1682" i="1"/>
  <c r="BT1681" i="1"/>
  <c r="BS1681" i="1"/>
  <c r="BR1681" i="1"/>
  <c r="BQ1681" i="1"/>
  <c r="BP1681" i="1"/>
  <c r="BO1681" i="1"/>
  <c r="BN1681" i="1"/>
  <c r="BT1680" i="1"/>
  <c r="BS1680" i="1"/>
  <c r="BR1680" i="1"/>
  <c r="BQ1680" i="1"/>
  <c r="BP1680" i="1"/>
  <c r="BO1680" i="1"/>
  <c r="BN1680" i="1"/>
  <c r="BT1679" i="1"/>
  <c r="BS1679" i="1"/>
  <c r="BR1679" i="1"/>
  <c r="BQ1679" i="1"/>
  <c r="BP1679" i="1"/>
  <c r="BO1679" i="1"/>
  <c r="BN1679" i="1"/>
  <c r="BT1678" i="1"/>
  <c r="BS1678" i="1"/>
  <c r="BR1678" i="1"/>
  <c r="BQ1678" i="1"/>
  <c r="BP1678" i="1"/>
  <c r="BO1678" i="1"/>
  <c r="BN1678" i="1"/>
  <c r="BT1677" i="1"/>
  <c r="BS1677" i="1"/>
  <c r="BR1677" i="1"/>
  <c r="BQ1677" i="1"/>
  <c r="BP1677" i="1"/>
  <c r="BO1677" i="1"/>
  <c r="BN1677" i="1"/>
  <c r="BT1676" i="1"/>
  <c r="BS1676" i="1"/>
  <c r="BR1676" i="1"/>
  <c r="BQ1676" i="1"/>
  <c r="BP1676" i="1"/>
  <c r="BO1676" i="1"/>
  <c r="BN1676" i="1"/>
  <c r="BT1675" i="1"/>
  <c r="BS1675" i="1"/>
  <c r="BR1675" i="1"/>
  <c r="BQ1675" i="1"/>
  <c r="BP1675" i="1"/>
  <c r="BO1675" i="1"/>
  <c r="BN1675" i="1"/>
  <c r="BT1674" i="1"/>
  <c r="BS1674" i="1"/>
  <c r="BR1674" i="1"/>
  <c r="BQ1674" i="1"/>
  <c r="BP1674" i="1"/>
  <c r="BO1674" i="1"/>
  <c r="BN1674" i="1"/>
  <c r="BT1673" i="1"/>
  <c r="BS1673" i="1"/>
  <c r="BR1673" i="1"/>
  <c r="BQ1673" i="1"/>
  <c r="BP1673" i="1"/>
  <c r="BO1673" i="1"/>
  <c r="BN1673" i="1"/>
  <c r="BT1672" i="1"/>
  <c r="BS1672" i="1"/>
  <c r="BR1672" i="1"/>
  <c r="BQ1672" i="1"/>
  <c r="BP1672" i="1"/>
  <c r="BO1672" i="1"/>
  <c r="BN1672" i="1"/>
  <c r="BT1671" i="1"/>
  <c r="BS1671" i="1"/>
  <c r="BR1671" i="1"/>
  <c r="BQ1671" i="1"/>
  <c r="BP1671" i="1"/>
  <c r="BO1671" i="1"/>
  <c r="BN1671" i="1"/>
  <c r="BT1670" i="1"/>
  <c r="BS1670" i="1"/>
  <c r="BR1670" i="1"/>
  <c r="BQ1670" i="1"/>
  <c r="BP1670" i="1"/>
  <c r="BO1670" i="1"/>
  <c r="BN1670" i="1"/>
  <c r="BT1669" i="1"/>
  <c r="BS1669" i="1"/>
  <c r="BR1669" i="1"/>
  <c r="BQ1669" i="1"/>
  <c r="BP1669" i="1"/>
  <c r="BO1669" i="1"/>
  <c r="BN1669" i="1"/>
  <c r="BT1668" i="1"/>
  <c r="BS1668" i="1"/>
  <c r="BR1668" i="1"/>
  <c r="BQ1668" i="1"/>
  <c r="BP1668" i="1"/>
  <c r="BO1668" i="1"/>
  <c r="BN1668" i="1"/>
  <c r="BT1667" i="1"/>
  <c r="BS1667" i="1"/>
  <c r="BR1667" i="1"/>
  <c r="BQ1667" i="1"/>
  <c r="BP1667" i="1"/>
  <c r="BO1667" i="1"/>
  <c r="BN1667" i="1"/>
  <c r="BT1666" i="1"/>
  <c r="BS1666" i="1"/>
  <c r="BR1666" i="1"/>
  <c r="BQ1666" i="1"/>
  <c r="BP1666" i="1"/>
  <c r="BO1666" i="1"/>
  <c r="BN1666" i="1"/>
  <c r="BT1665" i="1"/>
  <c r="BS1665" i="1"/>
  <c r="BR1665" i="1"/>
  <c r="BQ1665" i="1"/>
  <c r="BP1665" i="1"/>
  <c r="BO1665" i="1"/>
  <c r="BN1665" i="1"/>
  <c r="BT1664" i="1"/>
  <c r="BS1664" i="1"/>
  <c r="BR1664" i="1"/>
  <c r="BQ1664" i="1"/>
  <c r="BP1664" i="1"/>
  <c r="BO1664" i="1"/>
  <c r="BN1664" i="1"/>
  <c r="BT1663" i="1"/>
  <c r="BS1663" i="1"/>
  <c r="BR1663" i="1"/>
  <c r="BQ1663" i="1"/>
  <c r="BP1663" i="1"/>
  <c r="BO1663" i="1"/>
  <c r="BN1663" i="1"/>
  <c r="BT1662" i="1"/>
  <c r="BS1662" i="1"/>
  <c r="BR1662" i="1"/>
  <c r="BQ1662" i="1"/>
  <c r="BP1662" i="1"/>
  <c r="BO1662" i="1"/>
  <c r="BN1662" i="1"/>
  <c r="BT1661" i="1"/>
  <c r="BS1661" i="1"/>
  <c r="BR1661" i="1"/>
  <c r="BQ1661" i="1"/>
  <c r="BP1661" i="1"/>
  <c r="BO1661" i="1"/>
  <c r="BN1661" i="1"/>
  <c r="BT1660" i="1"/>
  <c r="BS1660" i="1"/>
  <c r="BR1660" i="1"/>
  <c r="BQ1660" i="1"/>
  <c r="BP1660" i="1"/>
  <c r="BO1660" i="1"/>
  <c r="BN1660" i="1"/>
  <c r="BT1659" i="1"/>
  <c r="BS1659" i="1"/>
  <c r="BR1659" i="1"/>
  <c r="BQ1659" i="1"/>
  <c r="BP1659" i="1"/>
  <c r="BO1659" i="1"/>
  <c r="BN1659" i="1"/>
  <c r="BT1658" i="1"/>
  <c r="BS1658" i="1"/>
  <c r="BR1658" i="1"/>
  <c r="BQ1658" i="1"/>
  <c r="BP1658" i="1"/>
  <c r="BO1658" i="1"/>
  <c r="BN1658" i="1"/>
  <c r="BT1657" i="1"/>
  <c r="BS1657" i="1"/>
  <c r="BR1657" i="1"/>
  <c r="BQ1657" i="1"/>
  <c r="BP1657" i="1"/>
  <c r="BO1657" i="1"/>
  <c r="BN1657" i="1"/>
  <c r="BT1656" i="1"/>
  <c r="BS1656" i="1"/>
  <c r="BR1656" i="1"/>
  <c r="BQ1656" i="1"/>
  <c r="BP1656" i="1"/>
  <c r="BO1656" i="1"/>
  <c r="BN1656" i="1"/>
  <c r="BT1655" i="1"/>
  <c r="BS1655" i="1"/>
  <c r="BR1655" i="1"/>
  <c r="BQ1655" i="1"/>
  <c r="BP1655" i="1"/>
  <c r="BO1655" i="1"/>
  <c r="BN1655" i="1"/>
  <c r="BT1654" i="1"/>
  <c r="BS1654" i="1"/>
  <c r="BR1654" i="1"/>
  <c r="BQ1654" i="1"/>
  <c r="BP1654" i="1"/>
  <c r="BO1654" i="1"/>
  <c r="BN1654" i="1"/>
  <c r="BT1653" i="1"/>
  <c r="BS1653" i="1"/>
  <c r="BR1653" i="1"/>
  <c r="BQ1653" i="1"/>
  <c r="BP1653" i="1"/>
  <c r="BO1653" i="1"/>
  <c r="BN1653" i="1"/>
  <c r="BT1652" i="1"/>
  <c r="BS1652" i="1"/>
  <c r="BR1652" i="1"/>
  <c r="BQ1652" i="1"/>
  <c r="BP1652" i="1"/>
  <c r="BO1652" i="1"/>
  <c r="BN1652" i="1"/>
  <c r="BT1651" i="1"/>
  <c r="BS1651" i="1"/>
  <c r="BR1651" i="1"/>
  <c r="BQ1651" i="1"/>
  <c r="BP1651" i="1"/>
  <c r="BO1651" i="1"/>
  <c r="BN1651" i="1"/>
  <c r="BT1650" i="1"/>
  <c r="BS1650" i="1"/>
  <c r="BR1650" i="1"/>
  <c r="BQ1650" i="1"/>
  <c r="BP1650" i="1"/>
  <c r="BO1650" i="1"/>
  <c r="BN1650" i="1"/>
  <c r="BT1649" i="1"/>
  <c r="BS1649" i="1"/>
  <c r="BR1649" i="1"/>
  <c r="BQ1649" i="1"/>
  <c r="BP1649" i="1"/>
  <c r="BO1649" i="1"/>
  <c r="BN1649" i="1"/>
  <c r="BT1648" i="1"/>
  <c r="BS1648" i="1"/>
  <c r="BR1648" i="1"/>
  <c r="BQ1648" i="1"/>
  <c r="BP1648" i="1"/>
  <c r="BO1648" i="1"/>
  <c r="BN1648" i="1"/>
  <c r="BT1647" i="1"/>
  <c r="BS1647" i="1"/>
  <c r="BR1647" i="1"/>
  <c r="BQ1647" i="1"/>
  <c r="BP1647" i="1"/>
  <c r="BO1647" i="1"/>
  <c r="BN1647" i="1"/>
  <c r="BT1646" i="1"/>
  <c r="BS1646" i="1"/>
  <c r="BR1646" i="1"/>
  <c r="BQ1646" i="1"/>
  <c r="BP1646" i="1"/>
  <c r="BO1646" i="1"/>
  <c r="BN1646" i="1"/>
  <c r="BT1645" i="1"/>
  <c r="BS1645" i="1"/>
  <c r="BR1645" i="1"/>
  <c r="BQ1645" i="1"/>
  <c r="BP1645" i="1"/>
  <c r="BO1645" i="1"/>
  <c r="BN1645" i="1"/>
  <c r="BT1644" i="1"/>
  <c r="BS1644" i="1"/>
  <c r="BR1644" i="1"/>
  <c r="BQ1644" i="1"/>
  <c r="BP1644" i="1"/>
  <c r="BO1644" i="1"/>
  <c r="BN1644" i="1"/>
  <c r="BT1643" i="1"/>
  <c r="BS1643" i="1"/>
  <c r="BR1643" i="1"/>
  <c r="BQ1643" i="1"/>
  <c r="BP1643" i="1"/>
  <c r="BO1643" i="1"/>
  <c r="BN1643" i="1"/>
  <c r="BT1642" i="1"/>
  <c r="BS1642" i="1"/>
  <c r="BR1642" i="1"/>
  <c r="BQ1642" i="1"/>
  <c r="BP1642" i="1"/>
  <c r="BO1642" i="1"/>
  <c r="BN1642" i="1"/>
  <c r="BT1641" i="1"/>
  <c r="BS1641" i="1"/>
  <c r="BR1641" i="1"/>
  <c r="BQ1641" i="1"/>
  <c r="BP1641" i="1"/>
  <c r="BO1641" i="1"/>
  <c r="BN1641" i="1"/>
  <c r="BT1640" i="1"/>
  <c r="BS1640" i="1"/>
  <c r="BR1640" i="1"/>
  <c r="BQ1640" i="1"/>
  <c r="BP1640" i="1"/>
  <c r="BO1640" i="1"/>
  <c r="BN1640" i="1"/>
  <c r="BT1639" i="1"/>
  <c r="BS1639" i="1"/>
  <c r="BR1639" i="1"/>
  <c r="BQ1639" i="1"/>
  <c r="BP1639" i="1"/>
  <c r="BO1639" i="1"/>
  <c r="BN1639" i="1"/>
  <c r="BT1638" i="1"/>
  <c r="BS1638" i="1"/>
  <c r="BR1638" i="1"/>
  <c r="BQ1638" i="1"/>
  <c r="BP1638" i="1"/>
  <c r="BO1638" i="1"/>
  <c r="BN1638" i="1"/>
  <c r="BT1637" i="1"/>
  <c r="BS1637" i="1"/>
  <c r="BR1637" i="1"/>
  <c r="BQ1637" i="1"/>
  <c r="BP1637" i="1"/>
  <c r="BO1637" i="1"/>
  <c r="BN1637" i="1"/>
  <c r="BT1636" i="1"/>
  <c r="BS1636" i="1"/>
  <c r="BR1636" i="1"/>
  <c r="BQ1636" i="1"/>
  <c r="BP1636" i="1"/>
  <c r="BO1636" i="1"/>
  <c r="BN1636" i="1"/>
  <c r="BT1635" i="1"/>
  <c r="BS1635" i="1"/>
  <c r="BR1635" i="1"/>
  <c r="BQ1635" i="1"/>
  <c r="BP1635" i="1"/>
  <c r="BO1635" i="1"/>
  <c r="BN1635" i="1"/>
  <c r="BT1634" i="1"/>
  <c r="BS1634" i="1"/>
  <c r="BR1634" i="1"/>
  <c r="BQ1634" i="1"/>
  <c r="BP1634" i="1"/>
  <c r="BO1634" i="1"/>
  <c r="BN1634" i="1"/>
  <c r="BT1633" i="1"/>
  <c r="BS1633" i="1"/>
  <c r="BR1633" i="1"/>
  <c r="BQ1633" i="1"/>
  <c r="BP1633" i="1"/>
  <c r="BO1633" i="1"/>
  <c r="BN1633" i="1"/>
  <c r="BT1632" i="1"/>
  <c r="BS1632" i="1"/>
  <c r="BR1632" i="1"/>
  <c r="BQ1632" i="1"/>
  <c r="BP1632" i="1"/>
  <c r="BO1632" i="1"/>
  <c r="BN1632" i="1"/>
  <c r="BT1631" i="1"/>
  <c r="BS1631" i="1"/>
  <c r="BR1631" i="1"/>
  <c r="BQ1631" i="1"/>
  <c r="BP1631" i="1"/>
  <c r="BO1631" i="1"/>
  <c r="BN1631" i="1"/>
  <c r="BT1630" i="1"/>
  <c r="BS1630" i="1"/>
  <c r="BR1630" i="1"/>
  <c r="BQ1630" i="1"/>
  <c r="BP1630" i="1"/>
  <c r="BO1630" i="1"/>
  <c r="BN1630" i="1"/>
  <c r="BT1629" i="1"/>
  <c r="BS1629" i="1"/>
  <c r="BR1629" i="1"/>
  <c r="BQ1629" i="1"/>
  <c r="BP1629" i="1"/>
  <c r="BO1629" i="1"/>
  <c r="BN1629" i="1"/>
  <c r="BT1628" i="1"/>
  <c r="BS1628" i="1"/>
  <c r="BR1628" i="1"/>
  <c r="BQ1628" i="1"/>
  <c r="BP1628" i="1"/>
  <c r="BO1628" i="1"/>
  <c r="BN1628" i="1"/>
  <c r="BT1627" i="1"/>
  <c r="BS1627" i="1"/>
  <c r="BR1627" i="1"/>
  <c r="BQ1627" i="1"/>
  <c r="BP1627" i="1"/>
  <c r="BO1627" i="1"/>
  <c r="BN1627" i="1"/>
  <c r="BT1626" i="1"/>
  <c r="BS1626" i="1"/>
  <c r="BR1626" i="1"/>
  <c r="BQ1626" i="1"/>
  <c r="BP1626" i="1"/>
  <c r="BO1626" i="1"/>
  <c r="BN1626" i="1"/>
  <c r="BT1625" i="1"/>
  <c r="BS1625" i="1"/>
  <c r="BR1625" i="1"/>
  <c r="BQ1625" i="1"/>
  <c r="BP1625" i="1"/>
  <c r="BO1625" i="1"/>
  <c r="BN1625" i="1"/>
  <c r="BT1624" i="1"/>
  <c r="BS1624" i="1"/>
  <c r="BR1624" i="1"/>
  <c r="BQ1624" i="1"/>
  <c r="BP1624" i="1"/>
  <c r="BO1624" i="1"/>
  <c r="BN1624" i="1"/>
  <c r="BT1623" i="1"/>
  <c r="BS1623" i="1"/>
  <c r="BR1623" i="1"/>
  <c r="BQ1623" i="1"/>
  <c r="BP1623" i="1"/>
  <c r="BO1623" i="1"/>
  <c r="BN1623" i="1"/>
  <c r="BT1622" i="1"/>
  <c r="BS1622" i="1"/>
  <c r="BR1622" i="1"/>
  <c r="BQ1622" i="1"/>
  <c r="BP1622" i="1"/>
  <c r="BO1622" i="1"/>
  <c r="BN1622" i="1"/>
  <c r="BT1621" i="1"/>
  <c r="BS1621" i="1"/>
  <c r="BR1621" i="1"/>
  <c r="BQ1621" i="1"/>
  <c r="BP1621" i="1"/>
  <c r="BO1621" i="1"/>
  <c r="BN1621" i="1"/>
  <c r="BT1620" i="1"/>
  <c r="BS1620" i="1"/>
  <c r="BR1620" i="1"/>
  <c r="BQ1620" i="1"/>
  <c r="BP1620" i="1"/>
  <c r="BO1620" i="1"/>
  <c r="BN1620" i="1"/>
  <c r="BT1619" i="1"/>
  <c r="BS1619" i="1"/>
  <c r="BR1619" i="1"/>
  <c r="BQ1619" i="1"/>
  <c r="BP1619" i="1"/>
  <c r="BO1619" i="1"/>
  <c r="BN1619" i="1"/>
  <c r="BT1618" i="1"/>
  <c r="BS1618" i="1"/>
  <c r="BR1618" i="1"/>
  <c r="BQ1618" i="1"/>
  <c r="BP1618" i="1"/>
  <c r="BO1618" i="1"/>
  <c r="BN1618" i="1"/>
  <c r="BT1617" i="1"/>
  <c r="BS1617" i="1"/>
  <c r="BR1617" i="1"/>
  <c r="BQ1617" i="1"/>
  <c r="BP1617" i="1"/>
  <c r="BO1617" i="1"/>
  <c r="BN1617" i="1"/>
  <c r="BT1616" i="1"/>
  <c r="BS1616" i="1"/>
  <c r="BR1616" i="1"/>
  <c r="BQ1616" i="1"/>
  <c r="BP1616" i="1"/>
  <c r="BO1616" i="1"/>
  <c r="BN1616" i="1"/>
  <c r="BT1615" i="1"/>
  <c r="BS1615" i="1"/>
  <c r="BR1615" i="1"/>
  <c r="BQ1615" i="1"/>
  <c r="BP1615" i="1"/>
  <c r="BO1615" i="1"/>
  <c r="BN1615" i="1"/>
  <c r="BT1614" i="1"/>
  <c r="BS1614" i="1"/>
  <c r="BR1614" i="1"/>
  <c r="BQ1614" i="1"/>
  <c r="BP1614" i="1"/>
  <c r="BO1614" i="1"/>
  <c r="BN1614" i="1"/>
  <c r="BT1613" i="1"/>
  <c r="BS1613" i="1"/>
  <c r="BR1613" i="1"/>
  <c r="BQ1613" i="1"/>
  <c r="BP1613" i="1"/>
  <c r="BO1613" i="1"/>
  <c r="BN1613" i="1"/>
  <c r="BT1612" i="1"/>
  <c r="BS1612" i="1"/>
  <c r="BR1612" i="1"/>
  <c r="BQ1612" i="1"/>
  <c r="BP1612" i="1"/>
  <c r="BO1612" i="1"/>
  <c r="BN1612" i="1"/>
  <c r="BT1611" i="1"/>
  <c r="BS1611" i="1"/>
  <c r="BR1611" i="1"/>
  <c r="BQ1611" i="1"/>
  <c r="BP1611" i="1"/>
  <c r="BO1611" i="1"/>
  <c r="BN1611" i="1"/>
  <c r="BT1610" i="1"/>
  <c r="BS1610" i="1"/>
  <c r="BR1610" i="1"/>
  <c r="BQ1610" i="1"/>
  <c r="BP1610" i="1"/>
  <c r="BO1610" i="1"/>
  <c r="BN1610" i="1"/>
  <c r="BT1609" i="1"/>
  <c r="BS1609" i="1"/>
  <c r="BR1609" i="1"/>
  <c r="BQ1609" i="1"/>
  <c r="BP1609" i="1"/>
  <c r="BO1609" i="1"/>
  <c r="BN1609" i="1"/>
  <c r="BT1608" i="1"/>
  <c r="BS1608" i="1"/>
  <c r="BR1608" i="1"/>
  <c r="BQ1608" i="1"/>
  <c r="BP1608" i="1"/>
  <c r="BO1608" i="1"/>
  <c r="BN1608" i="1"/>
  <c r="BT1607" i="1"/>
  <c r="BS1607" i="1"/>
  <c r="BR1607" i="1"/>
  <c r="BQ1607" i="1"/>
  <c r="BP1607" i="1"/>
  <c r="BO1607" i="1"/>
  <c r="BN1607" i="1"/>
  <c r="BT1606" i="1"/>
  <c r="BS1606" i="1"/>
  <c r="BR1606" i="1"/>
  <c r="BQ1606" i="1"/>
  <c r="BP1606" i="1"/>
  <c r="BO1606" i="1"/>
  <c r="BN1606" i="1"/>
  <c r="BT1605" i="1"/>
  <c r="BS1605" i="1"/>
  <c r="BR1605" i="1"/>
  <c r="BQ1605" i="1"/>
  <c r="BP1605" i="1"/>
  <c r="BO1605" i="1"/>
  <c r="BN1605" i="1"/>
  <c r="BT1604" i="1"/>
  <c r="BS1604" i="1"/>
  <c r="BR1604" i="1"/>
  <c r="BQ1604" i="1"/>
  <c r="BP1604" i="1"/>
  <c r="BO1604" i="1"/>
  <c r="BN1604" i="1"/>
  <c r="BT1603" i="1"/>
  <c r="BS1603" i="1"/>
  <c r="BR1603" i="1"/>
  <c r="BQ1603" i="1"/>
  <c r="BP1603" i="1"/>
  <c r="BO1603" i="1"/>
  <c r="BN1603" i="1"/>
  <c r="BT1602" i="1"/>
  <c r="BS1602" i="1"/>
  <c r="BR1602" i="1"/>
  <c r="BQ1602" i="1"/>
  <c r="BP1602" i="1"/>
  <c r="BO1602" i="1"/>
  <c r="BN1602" i="1"/>
  <c r="BT1601" i="1"/>
  <c r="BS1601" i="1"/>
  <c r="BR1601" i="1"/>
  <c r="BQ1601" i="1"/>
  <c r="BP1601" i="1"/>
  <c r="BO1601" i="1"/>
  <c r="BN1601" i="1"/>
  <c r="BT1600" i="1"/>
  <c r="BS1600" i="1"/>
  <c r="BR1600" i="1"/>
  <c r="BQ1600" i="1"/>
  <c r="BP1600" i="1"/>
  <c r="BO1600" i="1"/>
  <c r="BN1600" i="1"/>
  <c r="BT1599" i="1"/>
  <c r="BS1599" i="1"/>
  <c r="BR1599" i="1"/>
  <c r="BQ1599" i="1"/>
  <c r="BP1599" i="1"/>
  <c r="BO1599" i="1"/>
  <c r="BN1599" i="1"/>
  <c r="BT1598" i="1"/>
  <c r="BS1598" i="1"/>
  <c r="BR1598" i="1"/>
  <c r="BQ1598" i="1"/>
  <c r="BP1598" i="1"/>
  <c r="BO1598" i="1"/>
  <c r="BN1598" i="1"/>
  <c r="BT1597" i="1"/>
  <c r="BS1597" i="1"/>
  <c r="BR1597" i="1"/>
  <c r="BQ1597" i="1"/>
  <c r="BP1597" i="1"/>
  <c r="BO1597" i="1"/>
  <c r="BN1597" i="1"/>
  <c r="BT1596" i="1"/>
  <c r="BS1596" i="1"/>
  <c r="BR1596" i="1"/>
  <c r="BQ1596" i="1"/>
  <c r="BP1596" i="1"/>
  <c r="BO1596" i="1"/>
  <c r="BN1596" i="1"/>
  <c r="BT1595" i="1"/>
  <c r="BS1595" i="1"/>
  <c r="BR1595" i="1"/>
  <c r="BQ1595" i="1"/>
  <c r="BP1595" i="1"/>
  <c r="BO1595" i="1"/>
  <c r="BN1595" i="1"/>
  <c r="BT1594" i="1"/>
  <c r="BS1594" i="1"/>
  <c r="BR1594" i="1"/>
  <c r="BQ1594" i="1"/>
  <c r="BP1594" i="1"/>
  <c r="BO1594" i="1"/>
  <c r="BN1594" i="1"/>
  <c r="BT1593" i="1"/>
  <c r="BS1593" i="1"/>
  <c r="BR1593" i="1"/>
  <c r="BQ1593" i="1"/>
  <c r="BP1593" i="1"/>
  <c r="BO1593" i="1"/>
  <c r="BN1593" i="1"/>
  <c r="BT1592" i="1"/>
  <c r="BS1592" i="1"/>
  <c r="BR1592" i="1"/>
  <c r="BQ1592" i="1"/>
  <c r="BP1592" i="1"/>
  <c r="BO1592" i="1"/>
  <c r="BN1592" i="1"/>
  <c r="BT1591" i="1"/>
  <c r="BS1591" i="1"/>
  <c r="BR1591" i="1"/>
  <c r="BQ1591" i="1"/>
  <c r="BP1591" i="1"/>
  <c r="BO1591" i="1"/>
  <c r="BN1591" i="1"/>
  <c r="BT1590" i="1"/>
  <c r="BS1590" i="1"/>
  <c r="BR1590" i="1"/>
  <c r="BQ1590" i="1"/>
  <c r="BP1590" i="1"/>
  <c r="BO1590" i="1"/>
  <c r="BN1590" i="1"/>
  <c r="BT1589" i="1"/>
  <c r="BS1589" i="1"/>
  <c r="BR1589" i="1"/>
  <c r="BQ1589" i="1"/>
  <c r="BP1589" i="1"/>
  <c r="BO1589" i="1"/>
  <c r="BN1589" i="1"/>
  <c r="BT1588" i="1"/>
  <c r="BS1588" i="1"/>
  <c r="BR1588" i="1"/>
  <c r="BQ1588" i="1"/>
  <c r="BP1588" i="1"/>
  <c r="BO1588" i="1"/>
  <c r="BN1588" i="1"/>
  <c r="BT1587" i="1"/>
  <c r="BS1587" i="1"/>
  <c r="BR1587" i="1"/>
  <c r="BQ1587" i="1"/>
  <c r="BP1587" i="1"/>
  <c r="BO1587" i="1"/>
  <c r="BN1587" i="1"/>
  <c r="BT1586" i="1"/>
  <c r="BS1586" i="1"/>
  <c r="BR1586" i="1"/>
  <c r="BQ1586" i="1"/>
  <c r="BP1586" i="1"/>
  <c r="BO1586" i="1"/>
  <c r="BN1586" i="1"/>
  <c r="BT1585" i="1"/>
  <c r="BS1585" i="1"/>
  <c r="BR1585" i="1"/>
  <c r="BQ1585" i="1"/>
  <c r="BP1585" i="1"/>
  <c r="BO1585" i="1"/>
  <c r="BN1585" i="1"/>
  <c r="BT1584" i="1"/>
  <c r="BS1584" i="1"/>
  <c r="BR1584" i="1"/>
  <c r="BQ1584" i="1"/>
  <c r="BP1584" i="1"/>
  <c r="BO1584" i="1"/>
  <c r="BN1584" i="1"/>
  <c r="BT1583" i="1"/>
  <c r="BS1583" i="1"/>
  <c r="BR1583" i="1"/>
  <c r="BQ1583" i="1"/>
  <c r="BP1583" i="1"/>
  <c r="BO1583" i="1"/>
  <c r="BN1583" i="1"/>
  <c r="BT1582" i="1"/>
  <c r="BS1582" i="1"/>
  <c r="BR1582" i="1"/>
  <c r="BQ1582" i="1"/>
  <c r="BP1582" i="1"/>
  <c r="BO1582" i="1"/>
  <c r="BN1582" i="1"/>
  <c r="BT1581" i="1"/>
  <c r="BS1581" i="1"/>
  <c r="BR1581" i="1"/>
  <c r="BQ1581" i="1"/>
  <c r="BP1581" i="1"/>
  <c r="BO1581" i="1"/>
  <c r="BN1581" i="1"/>
  <c r="BT1580" i="1"/>
  <c r="BS1580" i="1"/>
  <c r="BR1580" i="1"/>
  <c r="BQ1580" i="1"/>
  <c r="BP1580" i="1"/>
  <c r="BO1580" i="1"/>
  <c r="BN1580" i="1"/>
  <c r="BT1579" i="1"/>
  <c r="BS1579" i="1"/>
  <c r="BR1579" i="1"/>
  <c r="BQ1579" i="1"/>
  <c r="BP1579" i="1"/>
  <c r="BO1579" i="1"/>
  <c r="BN1579" i="1"/>
  <c r="BT1578" i="1"/>
  <c r="BS1578" i="1"/>
  <c r="BR1578" i="1"/>
  <c r="BQ1578" i="1"/>
  <c r="BP1578" i="1"/>
  <c r="BO1578" i="1"/>
  <c r="BN1578" i="1"/>
  <c r="BT1577" i="1"/>
  <c r="BS1577" i="1"/>
  <c r="BR1577" i="1"/>
  <c r="BQ1577" i="1"/>
  <c r="BP1577" i="1"/>
  <c r="BO1577" i="1"/>
  <c r="BN1577" i="1"/>
  <c r="BT1576" i="1"/>
  <c r="BS1576" i="1"/>
  <c r="BR1576" i="1"/>
  <c r="BQ1576" i="1"/>
  <c r="BP1576" i="1"/>
  <c r="BO1576" i="1"/>
  <c r="BN1576" i="1"/>
  <c r="BT1575" i="1"/>
  <c r="BS1575" i="1"/>
  <c r="BR1575" i="1"/>
  <c r="BQ1575" i="1"/>
  <c r="BP1575" i="1"/>
  <c r="BO1575" i="1"/>
  <c r="BN1575" i="1"/>
  <c r="BT1574" i="1"/>
  <c r="BS1574" i="1"/>
  <c r="BR1574" i="1"/>
  <c r="BQ1574" i="1"/>
  <c r="BP1574" i="1"/>
  <c r="BO1574" i="1"/>
  <c r="BN1574" i="1"/>
  <c r="BT1573" i="1"/>
  <c r="BS1573" i="1"/>
  <c r="BR1573" i="1"/>
  <c r="BQ1573" i="1"/>
  <c r="BP1573" i="1"/>
  <c r="BO1573" i="1"/>
  <c r="BN1573" i="1"/>
  <c r="BT1572" i="1"/>
  <c r="BS1572" i="1"/>
  <c r="BR1572" i="1"/>
  <c r="BQ1572" i="1"/>
  <c r="BP1572" i="1"/>
  <c r="BO1572" i="1"/>
  <c r="BN1572" i="1"/>
  <c r="BT1571" i="1"/>
  <c r="BS1571" i="1"/>
  <c r="BR1571" i="1"/>
  <c r="BQ1571" i="1"/>
  <c r="BP1571" i="1"/>
  <c r="BO1571" i="1"/>
  <c r="BN1571" i="1"/>
  <c r="BT1570" i="1"/>
  <c r="BS1570" i="1"/>
  <c r="BR1570" i="1"/>
  <c r="BQ1570" i="1"/>
  <c r="BP1570" i="1"/>
  <c r="BO1570" i="1"/>
  <c r="BN1570" i="1"/>
  <c r="BT1569" i="1"/>
  <c r="BS1569" i="1"/>
  <c r="BR1569" i="1"/>
  <c r="BQ1569" i="1"/>
  <c r="BP1569" i="1"/>
  <c r="BO1569" i="1"/>
  <c r="BN1569" i="1"/>
  <c r="BT1568" i="1"/>
  <c r="BS1568" i="1"/>
  <c r="BR1568" i="1"/>
  <c r="BQ1568" i="1"/>
  <c r="BP1568" i="1"/>
  <c r="BO1568" i="1"/>
  <c r="BN1568" i="1"/>
  <c r="BT1567" i="1"/>
  <c r="BS1567" i="1"/>
  <c r="BR1567" i="1"/>
  <c r="BQ1567" i="1"/>
  <c r="BP1567" i="1"/>
  <c r="BO1567" i="1"/>
  <c r="BN1567" i="1"/>
  <c r="BT1566" i="1"/>
  <c r="BS1566" i="1"/>
  <c r="BR1566" i="1"/>
  <c r="BQ1566" i="1"/>
  <c r="BP1566" i="1"/>
  <c r="BO1566" i="1"/>
  <c r="BN1566" i="1"/>
  <c r="BT1565" i="1"/>
  <c r="BS1565" i="1"/>
  <c r="BR1565" i="1"/>
  <c r="BQ1565" i="1"/>
  <c r="BP1565" i="1"/>
  <c r="BO1565" i="1"/>
  <c r="BN1565" i="1"/>
  <c r="BT1564" i="1"/>
  <c r="BS1564" i="1"/>
  <c r="BR1564" i="1"/>
  <c r="BQ1564" i="1"/>
  <c r="BP1564" i="1"/>
  <c r="BO1564" i="1"/>
  <c r="BN1564" i="1"/>
  <c r="BT1563" i="1"/>
  <c r="BS1563" i="1"/>
  <c r="BR1563" i="1"/>
  <c r="BQ1563" i="1"/>
  <c r="BP1563" i="1"/>
  <c r="BO1563" i="1"/>
  <c r="BN1563" i="1"/>
  <c r="BT1562" i="1"/>
  <c r="BS1562" i="1"/>
  <c r="BR1562" i="1"/>
  <c r="BQ1562" i="1"/>
  <c r="BP1562" i="1"/>
  <c r="BO1562" i="1"/>
  <c r="BN1562" i="1"/>
  <c r="BT1561" i="1"/>
  <c r="BS1561" i="1"/>
  <c r="BR1561" i="1"/>
  <c r="BQ1561" i="1"/>
  <c r="BP1561" i="1"/>
  <c r="BO1561" i="1"/>
  <c r="BN1561" i="1"/>
  <c r="BT1560" i="1"/>
  <c r="BS1560" i="1"/>
  <c r="BR1560" i="1"/>
  <c r="BQ1560" i="1"/>
  <c r="BP1560" i="1"/>
  <c r="BO1560" i="1"/>
  <c r="BN1560" i="1"/>
  <c r="BT1559" i="1"/>
  <c r="BS1559" i="1"/>
  <c r="BR1559" i="1"/>
  <c r="BQ1559" i="1"/>
  <c r="BP1559" i="1"/>
  <c r="BO1559" i="1"/>
  <c r="BN1559" i="1"/>
  <c r="BT1558" i="1"/>
  <c r="BS1558" i="1"/>
  <c r="BR1558" i="1"/>
  <c r="BQ1558" i="1"/>
  <c r="BP1558" i="1"/>
  <c r="BO1558" i="1"/>
  <c r="BN1558" i="1"/>
  <c r="BT1557" i="1"/>
  <c r="BS1557" i="1"/>
  <c r="BR1557" i="1"/>
  <c r="BQ1557" i="1"/>
  <c r="BP1557" i="1"/>
  <c r="BO1557" i="1"/>
  <c r="BN1557" i="1"/>
  <c r="BT1556" i="1"/>
  <c r="BS1556" i="1"/>
  <c r="BR1556" i="1"/>
  <c r="BQ1556" i="1"/>
  <c r="BP1556" i="1"/>
  <c r="BO1556" i="1"/>
  <c r="BN1556" i="1"/>
  <c r="BT1555" i="1"/>
  <c r="BS1555" i="1"/>
  <c r="BR1555" i="1"/>
  <c r="BQ1555" i="1"/>
  <c r="BP1555" i="1"/>
  <c r="BO1555" i="1"/>
  <c r="BN1555" i="1"/>
  <c r="BT1554" i="1"/>
  <c r="BS1554" i="1"/>
  <c r="BR1554" i="1"/>
  <c r="BQ1554" i="1"/>
  <c r="BP1554" i="1"/>
  <c r="BO1554" i="1"/>
  <c r="BN1554" i="1"/>
  <c r="BT1553" i="1"/>
  <c r="BS1553" i="1"/>
  <c r="BR1553" i="1"/>
  <c r="BQ1553" i="1"/>
  <c r="BP1553" i="1"/>
  <c r="BO1553" i="1"/>
  <c r="BN1553" i="1"/>
  <c r="BT1552" i="1"/>
  <c r="BS1552" i="1"/>
  <c r="BR1552" i="1"/>
  <c r="BQ1552" i="1"/>
  <c r="BP1552" i="1"/>
  <c r="BO1552" i="1"/>
  <c r="BN1552" i="1"/>
  <c r="BT1551" i="1"/>
  <c r="BS1551" i="1"/>
  <c r="BR1551" i="1"/>
  <c r="BQ1551" i="1"/>
  <c r="BP1551" i="1"/>
  <c r="BO1551" i="1"/>
  <c r="BN1551" i="1"/>
  <c r="BT1550" i="1"/>
  <c r="BS1550" i="1"/>
  <c r="BR1550" i="1"/>
  <c r="BQ1550" i="1"/>
  <c r="BP1550" i="1"/>
  <c r="BO1550" i="1"/>
  <c r="BN1550" i="1"/>
  <c r="BT1549" i="1"/>
  <c r="BS1549" i="1"/>
  <c r="BR1549" i="1"/>
  <c r="BQ1549" i="1"/>
  <c r="BP1549" i="1"/>
  <c r="BO1549" i="1"/>
  <c r="BN1549" i="1"/>
  <c r="BT1548" i="1"/>
  <c r="BS1548" i="1"/>
  <c r="BR1548" i="1"/>
  <c r="BQ1548" i="1"/>
  <c r="BP1548" i="1"/>
  <c r="BO1548" i="1"/>
  <c r="BN1548" i="1"/>
  <c r="BT1547" i="1"/>
  <c r="BS1547" i="1"/>
  <c r="BR1547" i="1"/>
  <c r="BQ1547" i="1"/>
  <c r="BP1547" i="1"/>
  <c r="BO1547" i="1"/>
  <c r="BN1547" i="1"/>
  <c r="BT1546" i="1"/>
  <c r="BS1546" i="1"/>
  <c r="BR1546" i="1"/>
  <c r="BQ1546" i="1"/>
  <c r="BP1546" i="1"/>
  <c r="BO1546" i="1"/>
  <c r="BN1546" i="1"/>
  <c r="BT1545" i="1"/>
  <c r="BS1545" i="1"/>
  <c r="BR1545" i="1"/>
  <c r="BQ1545" i="1"/>
  <c r="BP1545" i="1"/>
  <c r="BO1545" i="1"/>
  <c r="BN1545" i="1"/>
  <c r="BT1544" i="1"/>
  <c r="BS1544" i="1"/>
  <c r="BR1544" i="1"/>
  <c r="BQ1544" i="1"/>
  <c r="BP1544" i="1"/>
  <c r="BO1544" i="1"/>
  <c r="BN1544" i="1"/>
  <c r="BT1543" i="1"/>
  <c r="BS1543" i="1"/>
  <c r="BR1543" i="1"/>
  <c r="BQ1543" i="1"/>
  <c r="BP1543" i="1"/>
  <c r="BO1543" i="1"/>
  <c r="BN1543" i="1"/>
  <c r="BT1542" i="1"/>
  <c r="BS1542" i="1"/>
  <c r="BR1542" i="1"/>
  <c r="BQ1542" i="1"/>
  <c r="BP1542" i="1"/>
  <c r="BO1542" i="1"/>
  <c r="BN1542" i="1"/>
  <c r="BT1541" i="1"/>
  <c r="BS1541" i="1"/>
  <c r="BR1541" i="1"/>
  <c r="BQ1541" i="1"/>
  <c r="BP1541" i="1"/>
  <c r="BO1541" i="1"/>
  <c r="BN1541" i="1"/>
  <c r="BT1540" i="1"/>
  <c r="BS1540" i="1"/>
  <c r="BR1540" i="1"/>
  <c r="BQ1540" i="1"/>
  <c r="BP1540" i="1"/>
  <c r="BO1540" i="1"/>
  <c r="BN1540" i="1"/>
  <c r="BT1539" i="1"/>
  <c r="BS1539" i="1"/>
  <c r="BR1539" i="1"/>
  <c r="BQ1539" i="1"/>
  <c r="BP1539" i="1"/>
  <c r="BO1539" i="1"/>
  <c r="BN1539" i="1"/>
  <c r="BT1538" i="1"/>
  <c r="BS1538" i="1"/>
  <c r="BR1538" i="1"/>
  <c r="BQ1538" i="1"/>
  <c r="BP1538" i="1"/>
  <c r="BO1538" i="1"/>
  <c r="BN1538" i="1"/>
  <c r="BT1537" i="1"/>
  <c r="BS1537" i="1"/>
  <c r="BR1537" i="1"/>
  <c r="BQ1537" i="1"/>
  <c r="BP1537" i="1"/>
  <c r="BO1537" i="1"/>
  <c r="BN1537" i="1"/>
  <c r="BT1536" i="1"/>
  <c r="BS1536" i="1"/>
  <c r="BR1536" i="1"/>
  <c r="BQ1536" i="1"/>
  <c r="BP1536" i="1"/>
  <c r="BO1536" i="1"/>
  <c r="BN1536" i="1"/>
  <c r="BT1535" i="1"/>
  <c r="BS1535" i="1"/>
  <c r="BR1535" i="1"/>
  <c r="BQ1535" i="1"/>
  <c r="BP1535" i="1"/>
  <c r="BO1535" i="1"/>
  <c r="BN1535" i="1"/>
  <c r="BT1534" i="1"/>
  <c r="BS1534" i="1"/>
  <c r="BR1534" i="1"/>
  <c r="BQ1534" i="1"/>
  <c r="BP1534" i="1"/>
  <c r="BO1534" i="1"/>
  <c r="BN1534" i="1"/>
  <c r="BT1533" i="1"/>
  <c r="BS1533" i="1"/>
  <c r="BR1533" i="1"/>
  <c r="BQ1533" i="1"/>
  <c r="BP1533" i="1"/>
  <c r="BO1533" i="1"/>
  <c r="BN1533" i="1"/>
  <c r="BT1532" i="1"/>
  <c r="BS1532" i="1"/>
  <c r="BR1532" i="1"/>
  <c r="BQ1532" i="1"/>
  <c r="BP1532" i="1"/>
  <c r="BO1532" i="1"/>
  <c r="BN1532" i="1"/>
  <c r="BT1531" i="1"/>
  <c r="BS1531" i="1"/>
  <c r="BR1531" i="1"/>
  <c r="BQ1531" i="1"/>
  <c r="BP1531" i="1"/>
  <c r="BO1531" i="1"/>
  <c r="BN1531" i="1"/>
  <c r="BT1530" i="1"/>
  <c r="BS1530" i="1"/>
  <c r="BR1530" i="1"/>
  <c r="BQ1530" i="1"/>
  <c r="BP1530" i="1"/>
  <c r="BO1530" i="1"/>
  <c r="BN1530" i="1"/>
  <c r="BT1529" i="1"/>
  <c r="BS1529" i="1"/>
  <c r="BR1529" i="1"/>
  <c r="BQ1529" i="1"/>
  <c r="BP1529" i="1"/>
  <c r="BO1529" i="1"/>
  <c r="BN1529" i="1"/>
  <c r="BT1528" i="1"/>
  <c r="BS1528" i="1"/>
  <c r="BR1528" i="1"/>
  <c r="BQ1528" i="1"/>
  <c r="BP1528" i="1"/>
  <c r="BO1528" i="1"/>
  <c r="BN1528" i="1"/>
  <c r="BT1527" i="1"/>
  <c r="BS1527" i="1"/>
  <c r="BR1527" i="1"/>
  <c r="BQ1527" i="1"/>
  <c r="BP1527" i="1"/>
  <c r="BO1527" i="1"/>
  <c r="BN1527" i="1"/>
  <c r="BT1526" i="1"/>
  <c r="BS1526" i="1"/>
  <c r="BR1526" i="1"/>
  <c r="BQ1526" i="1"/>
  <c r="BP1526" i="1"/>
  <c r="BO1526" i="1"/>
  <c r="BN1526" i="1"/>
  <c r="BT1525" i="1"/>
  <c r="BS1525" i="1"/>
  <c r="BR1525" i="1"/>
  <c r="BQ1525" i="1"/>
  <c r="BP1525" i="1"/>
  <c r="BO1525" i="1"/>
  <c r="BN1525" i="1"/>
  <c r="BT1524" i="1"/>
  <c r="BS1524" i="1"/>
  <c r="BR1524" i="1"/>
  <c r="BQ1524" i="1"/>
  <c r="BP1524" i="1"/>
  <c r="BO1524" i="1"/>
  <c r="BN1524" i="1"/>
  <c r="BT1523" i="1"/>
  <c r="BS1523" i="1"/>
  <c r="BR1523" i="1"/>
  <c r="BQ1523" i="1"/>
  <c r="BP1523" i="1"/>
  <c r="BO1523" i="1"/>
  <c r="BN1523" i="1"/>
  <c r="BT1522" i="1"/>
  <c r="BS1522" i="1"/>
  <c r="BR1522" i="1"/>
  <c r="BQ1522" i="1"/>
  <c r="BP1522" i="1"/>
  <c r="BO1522" i="1"/>
  <c r="BN1522" i="1"/>
  <c r="BT1521" i="1"/>
  <c r="BS1521" i="1"/>
  <c r="BR1521" i="1"/>
  <c r="BQ1521" i="1"/>
  <c r="BP1521" i="1"/>
  <c r="BO1521" i="1"/>
  <c r="BN1521" i="1"/>
  <c r="BT1520" i="1"/>
  <c r="BS1520" i="1"/>
  <c r="BR1520" i="1"/>
  <c r="BQ1520" i="1"/>
  <c r="BP1520" i="1"/>
  <c r="BO1520" i="1"/>
  <c r="BN1520" i="1"/>
  <c r="BT1519" i="1"/>
  <c r="BS1519" i="1"/>
  <c r="BR1519" i="1"/>
  <c r="BQ1519" i="1"/>
  <c r="BP1519" i="1"/>
  <c r="BO1519" i="1"/>
  <c r="BN1519" i="1"/>
  <c r="BT1518" i="1"/>
  <c r="BS1518" i="1"/>
  <c r="BR1518" i="1"/>
  <c r="BQ1518" i="1"/>
  <c r="BP1518" i="1"/>
  <c r="BO1518" i="1"/>
  <c r="BN1518" i="1"/>
  <c r="BT1517" i="1"/>
  <c r="BS1517" i="1"/>
  <c r="BR1517" i="1"/>
  <c r="BQ1517" i="1"/>
  <c r="BP1517" i="1"/>
  <c r="BO1517" i="1"/>
  <c r="BN1517" i="1"/>
  <c r="BT1516" i="1"/>
  <c r="BS1516" i="1"/>
  <c r="BR1516" i="1"/>
  <c r="BQ1516" i="1"/>
  <c r="BP1516" i="1"/>
  <c r="BO1516" i="1"/>
  <c r="BN1516" i="1"/>
  <c r="BT1515" i="1"/>
  <c r="BS1515" i="1"/>
  <c r="BR1515" i="1"/>
  <c r="BQ1515" i="1"/>
  <c r="BP1515" i="1"/>
  <c r="BO1515" i="1"/>
  <c r="BN1515" i="1"/>
  <c r="BT1514" i="1"/>
  <c r="BS1514" i="1"/>
  <c r="BR1514" i="1"/>
  <c r="BQ1514" i="1"/>
  <c r="BP1514" i="1"/>
  <c r="BO1514" i="1"/>
  <c r="BN1514" i="1"/>
  <c r="BT1513" i="1"/>
  <c r="BS1513" i="1"/>
  <c r="BR1513" i="1"/>
  <c r="BQ1513" i="1"/>
  <c r="BP1513" i="1"/>
  <c r="BO1513" i="1"/>
  <c r="BN1513" i="1"/>
  <c r="BT1512" i="1"/>
  <c r="BS1512" i="1"/>
  <c r="BR1512" i="1"/>
  <c r="BQ1512" i="1"/>
  <c r="BP1512" i="1"/>
  <c r="BO1512" i="1"/>
  <c r="BN1512" i="1"/>
  <c r="BT1511" i="1"/>
  <c r="BS1511" i="1"/>
  <c r="BR1511" i="1"/>
  <c r="BQ1511" i="1"/>
  <c r="BP1511" i="1"/>
  <c r="BO1511" i="1"/>
  <c r="BN1511" i="1"/>
  <c r="BT1510" i="1"/>
  <c r="BS1510" i="1"/>
  <c r="BR1510" i="1"/>
  <c r="BQ1510" i="1"/>
  <c r="BP1510" i="1"/>
  <c r="BO1510" i="1"/>
  <c r="BN1510" i="1"/>
  <c r="BT1509" i="1"/>
  <c r="BS1509" i="1"/>
  <c r="BR1509" i="1"/>
  <c r="BQ1509" i="1"/>
  <c r="BP1509" i="1"/>
  <c r="BO1509" i="1"/>
  <c r="BN1509" i="1"/>
  <c r="BT1508" i="1"/>
  <c r="BS1508" i="1"/>
  <c r="BR1508" i="1"/>
  <c r="BQ1508" i="1"/>
  <c r="BP1508" i="1"/>
  <c r="BO1508" i="1"/>
  <c r="BN1508" i="1"/>
  <c r="BT1507" i="1"/>
  <c r="BS1507" i="1"/>
  <c r="BR1507" i="1"/>
  <c r="BQ1507" i="1"/>
  <c r="BP1507" i="1"/>
  <c r="BO1507" i="1"/>
  <c r="BN1507" i="1"/>
  <c r="BT1506" i="1"/>
  <c r="BS1506" i="1"/>
  <c r="BR1506" i="1"/>
  <c r="BQ1506" i="1"/>
  <c r="BP1506" i="1"/>
  <c r="BO1506" i="1"/>
  <c r="BN1506" i="1"/>
  <c r="BT1505" i="1"/>
  <c r="BS1505" i="1"/>
  <c r="BR1505" i="1"/>
  <c r="BQ1505" i="1"/>
  <c r="BP1505" i="1"/>
  <c r="BO1505" i="1"/>
  <c r="BN1505" i="1"/>
  <c r="BT1504" i="1"/>
  <c r="BS1504" i="1"/>
  <c r="BR1504" i="1"/>
  <c r="BQ1504" i="1"/>
  <c r="BP1504" i="1"/>
  <c r="BO1504" i="1"/>
  <c r="BN1504" i="1"/>
  <c r="BT1503" i="1"/>
  <c r="BS1503" i="1"/>
  <c r="BR1503" i="1"/>
  <c r="BQ1503" i="1"/>
  <c r="BP1503" i="1"/>
  <c r="BO1503" i="1"/>
  <c r="BN1503" i="1"/>
  <c r="BT1502" i="1"/>
  <c r="BS1502" i="1"/>
  <c r="BR1502" i="1"/>
  <c r="BQ1502" i="1"/>
  <c r="BP1502" i="1"/>
  <c r="BO1502" i="1"/>
  <c r="BN1502" i="1"/>
  <c r="BT1501" i="1"/>
  <c r="BS1501" i="1"/>
  <c r="BR1501" i="1"/>
  <c r="BQ1501" i="1"/>
  <c r="BP1501" i="1"/>
  <c r="BO1501" i="1"/>
  <c r="BN1501" i="1"/>
  <c r="BT1500" i="1"/>
  <c r="BS1500" i="1"/>
  <c r="BR1500" i="1"/>
  <c r="BQ1500" i="1"/>
  <c r="BP1500" i="1"/>
  <c r="BO1500" i="1"/>
  <c r="BN1500" i="1"/>
  <c r="BT1499" i="1"/>
  <c r="BS1499" i="1"/>
  <c r="BR1499" i="1"/>
  <c r="BQ1499" i="1"/>
  <c r="BP1499" i="1"/>
  <c r="BO1499" i="1"/>
  <c r="BN1499" i="1"/>
  <c r="BT1498" i="1"/>
  <c r="BS1498" i="1"/>
  <c r="BR1498" i="1"/>
  <c r="BQ1498" i="1"/>
  <c r="BP1498" i="1"/>
  <c r="BO1498" i="1"/>
  <c r="BN1498" i="1"/>
  <c r="BT1497" i="1"/>
  <c r="BS1497" i="1"/>
  <c r="BR1497" i="1"/>
  <c r="BQ1497" i="1"/>
  <c r="BP1497" i="1"/>
  <c r="BO1497" i="1"/>
  <c r="BN1497" i="1"/>
  <c r="BT1496" i="1"/>
  <c r="BS1496" i="1"/>
  <c r="BR1496" i="1"/>
  <c r="BQ1496" i="1"/>
  <c r="BP1496" i="1"/>
  <c r="BO1496" i="1"/>
  <c r="BN1496" i="1"/>
  <c r="BT1495" i="1"/>
  <c r="BS1495" i="1"/>
  <c r="BR1495" i="1"/>
  <c r="BQ1495" i="1"/>
  <c r="BP1495" i="1"/>
  <c r="BO1495" i="1"/>
  <c r="BN1495" i="1"/>
  <c r="BT1494" i="1"/>
  <c r="BS1494" i="1"/>
  <c r="BR1494" i="1"/>
  <c r="BQ1494" i="1"/>
  <c r="BP1494" i="1"/>
  <c r="BO1494" i="1"/>
  <c r="BN1494" i="1"/>
  <c r="BT1493" i="1"/>
  <c r="BS1493" i="1"/>
  <c r="BR1493" i="1"/>
  <c r="BQ1493" i="1"/>
  <c r="BP1493" i="1"/>
  <c r="BO1493" i="1"/>
  <c r="BN1493" i="1"/>
  <c r="BT1492" i="1"/>
  <c r="BS1492" i="1"/>
  <c r="BR1492" i="1"/>
  <c r="BQ1492" i="1"/>
  <c r="BP1492" i="1"/>
  <c r="BO1492" i="1"/>
  <c r="BN1492" i="1"/>
  <c r="BT1491" i="1"/>
  <c r="BS1491" i="1"/>
  <c r="BR1491" i="1"/>
  <c r="BQ1491" i="1"/>
  <c r="BP1491" i="1"/>
  <c r="BO1491" i="1"/>
  <c r="BN1491" i="1"/>
  <c r="BT1490" i="1"/>
  <c r="BS1490" i="1"/>
  <c r="BR1490" i="1"/>
  <c r="BQ1490" i="1"/>
  <c r="BP1490" i="1"/>
  <c r="BO1490" i="1"/>
  <c r="BN1490" i="1"/>
  <c r="BT1489" i="1"/>
  <c r="BS1489" i="1"/>
  <c r="BR1489" i="1"/>
  <c r="BQ1489" i="1"/>
  <c r="BP1489" i="1"/>
  <c r="BO1489" i="1"/>
  <c r="BN1489" i="1"/>
  <c r="BT1488" i="1"/>
  <c r="BS1488" i="1"/>
  <c r="BR1488" i="1"/>
  <c r="BQ1488" i="1"/>
  <c r="BP1488" i="1"/>
  <c r="BO1488" i="1"/>
  <c r="BN1488" i="1"/>
  <c r="BT1487" i="1"/>
  <c r="BS1487" i="1"/>
  <c r="BR1487" i="1"/>
  <c r="BQ1487" i="1"/>
  <c r="BP1487" i="1"/>
  <c r="BO1487" i="1"/>
  <c r="BN1487" i="1"/>
  <c r="BT1486" i="1"/>
  <c r="BS1486" i="1"/>
  <c r="BR1486" i="1"/>
  <c r="BQ1486" i="1"/>
  <c r="BP1486" i="1"/>
  <c r="BO1486" i="1"/>
  <c r="BN1486" i="1"/>
  <c r="BT1485" i="1"/>
  <c r="BS1485" i="1"/>
  <c r="BR1485" i="1"/>
  <c r="BQ1485" i="1"/>
  <c r="BP1485" i="1"/>
  <c r="BO1485" i="1"/>
  <c r="BN1485" i="1"/>
  <c r="BT1484" i="1"/>
  <c r="BS1484" i="1"/>
  <c r="BR1484" i="1"/>
  <c r="BQ1484" i="1"/>
  <c r="BP1484" i="1"/>
  <c r="BO1484" i="1"/>
  <c r="BN1484" i="1"/>
  <c r="BT1483" i="1"/>
  <c r="BS1483" i="1"/>
  <c r="BR1483" i="1"/>
  <c r="BQ1483" i="1"/>
  <c r="BP1483" i="1"/>
  <c r="BO1483" i="1"/>
  <c r="BN1483" i="1"/>
  <c r="BT1482" i="1"/>
  <c r="BS1482" i="1"/>
  <c r="BR1482" i="1"/>
  <c r="BQ1482" i="1"/>
  <c r="BP1482" i="1"/>
  <c r="BO1482" i="1"/>
  <c r="BN1482" i="1"/>
  <c r="BT1481" i="1"/>
  <c r="BS1481" i="1"/>
  <c r="BR1481" i="1"/>
  <c r="BQ1481" i="1"/>
  <c r="BP1481" i="1"/>
  <c r="BO1481" i="1"/>
  <c r="BN1481" i="1"/>
  <c r="BT1480" i="1"/>
  <c r="BS1480" i="1"/>
  <c r="BR1480" i="1"/>
  <c r="BQ1480" i="1"/>
  <c r="BP1480" i="1"/>
  <c r="BO1480" i="1"/>
  <c r="BN1480" i="1"/>
  <c r="BT1479" i="1"/>
  <c r="BS1479" i="1"/>
  <c r="BR1479" i="1"/>
  <c r="BQ1479" i="1"/>
  <c r="BP1479" i="1"/>
  <c r="BO1479" i="1"/>
  <c r="BN1479" i="1"/>
  <c r="BT1478" i="1"/>
  <c r="BS1478" i="1"/>
  <c r="BR1478" i="1"/>
  <c r="BQ1478" i="1"/>
  <c r="BP1478" i="1"/>
  <c r="BO1478" i="1"/>
  <c r="BN1478" i="1"/>
  <c r="BT1477" i="1"/>
  <c r="BS1477" i="1"/>
  <c r="BR1477" i="1"/>
  <c r="BQ1477" i="1"/>
  <c r="BP1477" i="1"/>
  <c r="BO1477" i="1"/>
  <c r="BN1477" i="1"/>
  <c r="BT1476" i="1"/>
  <c r="BS1476" i="1"/>
  <c r="BR1476" i="1"/>
  <c r="BQ1476" i="1"/>
  <c r="BP1476" i="1"/>
  <c r="BO1476" i="1"/>
  <c r="BN1476" i="1"/>
  <c r="BT1475" i="1"/>
  <c r="BS1475" i="1"/>
  <c r="BR1475" i="1"/>
  <c r="BQ1475" i="1"/>
  <c r="BP1475" i="1"/>
  <c r="BO1475" i="1"/>
  <c r="BN1475" i="1"/>
  <c r="BT1474" i="1"/>
  <c r="BS1474" i="1"/>
  <c r="BR1474" i="1"/>
  <c r="BQ1474" i="1"/>
  <c r="BP1474" i="1"/>
  <c r="BO1474" i="1"/>
  <c r="BN1474" i="1"/>
  <c r="BT1473" i="1"/>
  <c r="BS1473" i="1"/>
  <c r="BR1473" i="1"/>
  <c r="BQ1473" i="1"/>
  <c r="BP1473" i="1"/>
  <c r="BO1473" i="1"/>
  <c r="BN1473" i="1"/>
  <c r="BT1472" i="1"/>
  <c r="BS1472" i="1"/>
  <c r="BR1472" i="1"/>
  <c r="BQ1472" i="1"/>
  <c r="BP1472" i="1"/>
  <c r="BO1472" i="1"/>
  <c r="BN1472" i="1"/>
  <c r="BT1471" i="1"/>
  <c r="BS1471" i="1"/>
  <c r="BR1471" i="1"/>
  <c r="BQ1471" i="1"/>
  <c r="BP1471" i="1"/>
  <c r="BO1471" i="1"/>
  <c r="BN1471" i="1"/>
  <c r="BT1470" i="1"/>
  <c r="BS1470" i="1"/>
  <c r="BR1470" i="1"/>
  <c r="BQ1470" i="1"/>
  <c r="BP1470" i="1"/>
  <c r="BO1470" i="1"/>
  <c r="BN1470" i="1"/>
  <c r="BT1469" i="1"/>
  <c r="BS1469" i="1"/>
  <c r="BR1469" i="1"/>
  <c r="BQ1469" i="1"/>
  <c r="BP1469" i="1"/>
  <c r="BO1469" i="1"/>
  <c r="BN1469" i="1"/>
  <c r="BT1468" i="1"/>
  <c r="BS1468" i="1"/>
  <c r="BR1468" i="1"/>
  <c r="BQ1468" i="1"/>
  <c r="BP1468" i="1"/>
  <c r="BO1468" i="1"/>
  <c r="BN1468" i="1"/>
  <c r="BT1467" i="1"/>
  <c r="BS1467" i="1"/>
  <c r="BR1467" i="1"/>
  <c r="BQ1467" i="1"/>
  <c r="BP1467" i="1"/>
  <c r="BO1467" i="1"/>
  <c r="BN1467" i="1"/>
  <c r="BT1466" i="1"/>
  <c r="BS1466" i="1"/>
  <c r="BR1466" i="1"/>
  <c r="BQ1466" i="1"/>
  <c r="BP1466" i="1"/>
  <c r="BO1466" i="1"/>
  <c r="BN1466" i="1"/>
  <c r="BT1465" i="1"/>
  <c r="BS1465" i="1"/>
  <c r="BR1465" i="1"/>
  <c r="BQ1465" i="1"/>
  <c r="BP1465" i="1"/>
  <c r="BO1465" i="1"/>
  <c r="BN1465" i="1"/>
  <c r="BT1464" i="1"/>
  <c r="BS1464" i="1"/>
  <c r="BR1464" i="1"/>
  <c r="BQ1464" i="1"/>
  <c r="BP1464" i="1"/>
  <c r="BO1464" i="1"/>
  <c r="BN1464" i="1"/>
  <c r="BT1463" i="1"/>
  <c r="BS1463" i="1"/>
  <c r="BR1463" i="1"/>
  <c r="BQ1463" i="1"/>
  <c r="BP1463" i="1"/>
  <c r="BO1463" i="1"/>
  <c r="BN1463" i="1"/>
  <c r="BT1462" i="1"/>
  <c r="BS1462" i="1"/>
  <c r="BR1462" i="1"/>
  <c r="BQ1462" i="1"/>
  <c r="BP1462" i="1"/>
  <c r="BO1462" i="1"/>
  <c r="BN1462" i="1"/>
  <c r="BT1461" i="1"/>
  <c r="BS1461" i="1"/>
  <c r="BR1461" i="1"/>
  <c r="BQ1461" i="1"/>
  <c r="BP1461" i="1"/>
  <c r="BO1461" i="1"/>
  <c r="BN1461" i="1"/>
  <c r="BT1460" i="1"/>
  <c r="BS1460" i="1"/>
  <c r="BR1460" i="1"/>
  <c r="BQ1460" i="1"/>
  <c r="BP1460" i="1"/>
  <c r="BO1460" i="1"/>
  <c r="BN1460" i="1"/>
  <c r="BT1459" i="1"/>
  <c r="BS1459" i="1"/>
  <c r="BR1459" i="1"/>
  <c r="BQ1459" i="1"/>
  <c r="BP1459" i="1"/>
  <c r="BO1459" i="1"/>
  <c r="BN1459" i="1"/>
  <c r="BT1458" i="1"/>
  <c r="BS1458" i="1"/>
  <c r="BR1458" i="1"/>
  <c r="BQ1458" i="1"/>
  <c r="BP1458" i="1"/>
  <c r="BO1458" i="1"/>
  <c r="BN1458" i="1"/>
  <c r="BT1457" i="1"/>
  <c r="BS1457" i="1"/>
  <c r="BR1457" i="1"/>
  <c r="BQ1457" i="1"/>
  <c r="BP1457" i="1"/>
  <c r="BO1457" i="1"/>
  <c r="BN1457" i="1"/>
  <c r="BT1456" i="1"/>
  <c r="BS1456" i="1"/>
  <c r="BR1456" i="1"/>
  <c r="BQ1456" i="1"/>
  <c r="BP1456" i="1"/>
  <c r="BO1456" i="1"/>
  <c r="BN1456" i="1"/>
  <c r="BT1455" i="1"/>
  <c r="BS1455" i="1"/>
  <c r="BR1455" i="1"/>
  <c r="BQ1455" i="1"/>
  <c r="BP1455" i="1"/>
  <c r="BO1455" i="1"/>
  <c r="BN1455" i="1"/>
  <c r="BT1454" i="1"/>
  <c r="BS1454" i="1"/>
  <c r="BR1454" i="1"/>
  <c r="BQ1454" i="1"/>
  <c r="BP1454" i="1"/>
  <c r="BO1454" i="1"/>
  <c r="BN1454" i="1"/>
  <c r="BT1453" i="1"/>
  <c r="BS1453" i="1"/>
  <c r="BR1453" i="1"/>
  <c r="BQ1453" i="1"/>
  <c r="BP1453" i="1"/>
  <c r="BO1453" i="1"/>
  <c r="BN1453" i="1"/>
  <c r="BT1452" i="1"/>
  <c r="BS1452" i="1"/>
  <c r="BR1452" i="1"/>
  <c r="BQ1452" i="1"/>
  <c r="BP1452" i="1"/>
  <c r="BO1452" i="1"/>
  <c r="BN1452" i="1"/>
  <c r="BT1451" i="1"/>
  <c r="BS1451" i="1"/>
  <c r="BR1451" i="1"/>
  <c r="BQ1451" i="1"/>
  <c r="BP1451" i="1"/>
  <c r="BO1451" i="1"/>
  <c r="BN1451" i="1"/>
  <c r="BT1450" i="1"/>
  <c r="BS1450" i="1"/>
  <c r="BR1450" i="1"/>
  <c r="BQ1450" i="1"/>
  <c r="BP1450" i="1"/>
  <c r="BO1450" i="1"/>
  <c r="BN1450" i="1"/>
  <c r="BT1449" i="1"/>
  <c r="BS1449" i="1"/>
  <c r="BR1449" i="1"/>
  <c r="BQ1449" i="1"/>
  <c r="BP1449" i="1"/>
  <c r="BO1449" i="1"/>
  <c r="BN1449" i="1"/>
  <c r="BT1448" i="1"/>
  <c r="BS1448" i="1"/>
  <c r="BR1448" i="1"/>
  <c r="BQ1448" i="1"/>
  <c r="BP1448" i="1"/>
  <c r="BO1448" i="1"/>
  <c r="BN1448" i="1"/>
  <c r="BT1447" i="1"/>
  <c r="BS1447" i="1"/>
  <c r="BR1447" i="1"/>
  <c r="BQ1447" i="1"/>
  <c r="BP1447" i="1"/>
  <c r="BO1447" i="1"/>
  <c r="BN1447" i="1"/>
  <c r="BT1446" i="1"/>
  <c r="BS1446" i="1"/>
  <c r="BR1446" i="1"/>
  <c r="BQ1446" i="1"/>
  <c r="BP1446" i="1"/>
  <c r="BO1446" i="1"/>
  <c r="BN1446" i="1"/>
  <c r="BT1445" i="1"/>
  <c r="BS1445" i="1"/>
  <c r="BR1445" i="1"/>
  <c r="BQ1445" i="1"/>
  <c r="BP1445" i="1"/>
  <c r="BO1445" i="1"/>
  <c r="BN1445" i="1"/>
  <c r="BT1444" i="1"/>
  <c r="BS1444" i="1"/>
  <c r="BR1444" i="1"/>
  <c r="BQ1444" i="1"/>
  <c r="BP1444" i="1"/>
  <c r="BO1444" i="1"/>
  <c r="BN1444" i="1"/>
  <c r="BT1443" i="1"/>
  <c r="BS1443" i="1"/>
  <c r="BR1443" i="1"/>
  <c r="BQ1443" i="1"/>
  <c r="BP1443" i="1"/>
  <c r="BO1443" i="1"/>
  <c r="BN1443" i="1"/>
  <c r="BT1442" i="1"/>
  <c r="BS1442" i="1"/>
  <c r="BR1442" i="1"/>
  <c r="BQ1442" i="1"/>
  <c r="BP1442" i="1"/>
  <c r="BO1442" i="1"/>
  <c r="BN1442" i="1"/>
  <c r="BT1441" i="1"/>
  <c r="BS1441" i="1"/>
  <c r="BR1441" i="1"/>
  <c r="BQ1441" i="1"/>
  <c r="BP1441" i="1"/>
  <c r="BO1441" i="1"/>
  <c r="BN1441" i="1"/>
  <c r="BT1440" i="1"/>
  <c r="BS1440" i="1"/>
  <c r="BR1440" i="1"/>
  <c r="BQ1440" i="1"/>
  <c r="BP1440" i="1"/>
  <c r="BO1440" i="1"/>
  <c r="BN1440" i="1"/>
  <c r="BT1439" i="1"/>
  <c r="BS1439" i="1"/>
  <c r="BR1439" i="1"/>
  <c r="BQ1439" i="1"/>
  <c r="BP1439" i="1"/>
  <c r="BO1439" i="1"/>
  <c r="BN1439" i="1"/>
  <c r="BT1438" i="1"/>
  <c r="BS1438" i="1"/>
  <c r="BR1438" i="1"/>
  <c r="BQ1438" i="1"/>
  <c r="BP1438" i="1"/>
  <c r="BO1438" i="1"/>
  <c r="BN1438" i="1"/>
  <c r="BT1437" i="1"/>
  <c r="BS1437" i="1"/>
  <c r="BR1437" i="1"/>
  <c r="BQ1437" i="1"/>
  <c r="BP1437" i="1"/>
  <c r="BO1437" i="1"/>
  <c r="BN1437" i="1"/>
  <c r="BT1436" i="1"/>
  <c r="BS1436" i="1"/>
  <c r="BR1436" i="1"/>
  <c r="BQ1436" i="1"/>
  <c r="BP1436" i="1"/>
  <c r="BO1436" i="1"/>
  <c r="BN1436" i="1"/>
  <c r="BT1435" i="1"/>
  <c r="BS1435" i="1"/>
  <c r="BR1435" i="1"/>
  <c r="BQ1435" i="1"/>
  <c r="BP1435" i="1"/>
  <c r="BO1435" i="1"/>
  <c r="BN1435" i="1"/>
  <c r="BT1434" i="1"/>
  <c r="BS1434" i="1"/>
  <c r="BR1434" i="1"/>
  <c r="BQ1434" i="1"/>
  <c r="BP1434" i="1"/>
  <c r="BO1434" i="1"/>
  <c r="BN1434" i="1"/>
  <c r="BT1433" i="1"/>
  <c r="BS1433" i="1"/>
  <c r="BR1433" i="1"/>
  <c r="BQ1433" i="1"/>
  <c r="BP1433" i="1"/>
  <c r="BO1433" i="1"/>
  <c r="BN1433" i="1"/>
  <c r="BT1432" i="1"/>
  <c r="BS1432" i="1"/>
  <c r="BR1432" i="1"/>
  <c r="BQ1432" i="1"/>
  <c r="BP1432" i="1"/>
  <c r="BO1432" i="1"/>
  <c r="BN1432" i="1"/>
  <c r="BT1431" i="1"/>
  <c r="BS1431" i="1"/>
  <c r="BR1431" i="1"/>
  <c r="BQ1431" i="1"/>
  <c r="BP1431" i="1"/>
  <c r="BO1431" i="1"/>
  <c r="BN1431" i="1"/>
  <c r="BT1430" i="1"/>
  <c r="BS1430" i="1"/>
  <c r="BR1430" i="1"/>
  <c r="BQ1430" i="1"/>
  <c r="BP1430" i="1"/>
  <c r="BO1430" i="1"/>
  <c r="BN1430" i="1"/>
  <c r="BT1429" i="1"/>
  <c r="BS1429" i="1"/>
  <c r="BR1429" i="1"/>
  <c r="BQ1429" i="1"/>
  <c r="BP1429" i="1"/>
  <c r="BO1429" i="1"/>
  <c r="BN1429" i="1"/>
  <c r="BT1428" i="1"/>
  <c r="BS1428" i="1"/>
  <c r="BR1428" i="1"/>
  <c r="BQ1428" i="1"/>
  <c r="BP1428" i="1"/>
  <c r="BO1428" i="1"/>
  <c r="BN1428" i="1"/>
  <c r="BT1427" i="1"/>
  <c r="BS1427" i="1"/>
  <c r="BR1427" i="1"/>
  <c r="BQ1427" i="1"/>
  <c r="BP1427" i="1"/>
  <c r="BO1427" i="1"/>
  <c r="BN1427" i="1"/>
  <c r="BT1426" i="1"/>
  <c r="BS1426" i="1"/>
  <c r="BR1426" i="1"/>
  <c r="BQ1426" i="1"/>
  <c r="BP1426" i="1"/>
  <c r="BO1426" i="1"/>
  <c r="BN1426" i="1"/>
  <c r="BT1425" i="1"/>
  <c r="BS1425" i="1"/>
  <c r="BR1425" i="1"/>
  <c r="BQ1425" i="1"/>
  <c r="BP1425" i="1"/>
  <c r="BO1425" i="1"/>
  <c r="BN1425" i="1"/>
  <c r="BT1424" i="1"/>
  <c r="BS1424" i="1"/>
  <c r="BR1424" i="1"/>
  <c r="BQ1424" i="1"/>
  <c r="BP1424" i="1"/>
  <c r="BO1424" i="1"/>
  <c r="BN1424" i="1"/>
  <c r="BT1423" i="1"/>
  <c r="BS1423" i="1"/>
  <c r="BR1423" i="1"/>
  <c r="BQ1423" i="1"/>
  <c r="BP1423" i="1"/>
  <c r="BO1423" i="1"/>
  <c r="BN1423" i="1"/>
  <c r="BT1422" i="1"/>
  <c r="BS1422" i="1"/>
  <c r="BR1422" i="1"/>
  <c r="BQ1422" i="1"/>
  <c r="BP1422" i="1"/>
  <c r="BO1422" i="1"/>
  <c r="BN1422" i="1"/>
  <c r="BT1421" i="1"/>
  <c r="BS1421" i="1"/>
  <c r="BR1421" i="1"/>
  <c r="BQ1421" i="1"/>
  <c r="BP1421" i="1"/>
  <c r="BO1421" i="1"/>
  <c r="BN1421" i="1"/>
  <c r="BT1420" i="1"/>
  <c r="BS1420" i="1"/>
  <c r="BR1420" i="1"/>
  <c r="BQ1420" i="1"/>
  <c r="BP1420" i="1"/>
  <c r="BO1420" i="1"/>
  <c r="BN1420" i="1"/>
  <c r="BT1419" i="1"/>
  <c r="BS1419" i="1"/>
  <c r="BR1419" i="1"/>
  <c r="BQ1419" i="1"/>
  <c r="BP1419" i="1"/>
  <c r="BO1419" i="1"/>
  <c r="BN1419" i="1"/>
  <c r="BT1418" i="1"/>
  <c r="BS1418" i="1"/>
  <c r="BR1418" i="1"/>
  <c r="BQ1418" i="1"/>
  <c r="BP1418" i="1"/>
  <c r="BO1418" i="1"/>
  <c r="BN1418" i="1"/>
  <c r="BT1417" i="1"/>
  <c r="BS1417" i="1"/>
  <c r="BR1417" i="1"/>
  <c r="BQ1417" i="1"/>
  <c r="BP1417" i="1"/>
  <c r="BO1417" i="1"/>
  <c r="BN1417" i="1"/>
  <c r="BT1416" i="1"/>
  <c r="BS1416" i="1"/>
  <c r="BR1416" i="1"/>
  <c r="BQ1416" i="1"/>
  <c r="BP1416" i="1"/>
  <c r="BO1416" i="1"/>
  <c r="BN1416" i="1"/>
  <c r="BT1415" i="1"/>
  <c r="BS1415" i="1"/>
  <c r="BR1415" i="1"/>
  <c r="BQ1415" i="1"/>
  <c r="BP1415" i="1"/>
  <c r="BO1415" i="1"/>
  <c r="BN1415" i="1"/>
  <c r="BT1414" i="1"/>
  <c r="BS1414" i="1"/>
  <c r="BR1414" i="1"/>
  <c r="BQ1414" i="1"/>
  <c r="BP1414" i="1"/>
  <c r="BO1414" i="1"/>
  <c r="BN1414" i="1"/>
  <c r="BT1413" i="1"/>
  <c r="BS1413" i="1"/>
  <c r="BR1413" i="1"/>
  <c r="BQ1413" i="1"/>
  <c r="BP1413" i="1"/>
  <c r="BO1413" i="1"/>
  <c r="BN1413" i="1"/>
  <c r="BT1412" i="1"/>
  <c r="BS1412" i="1"/>
  <c r="BR1412" i="1"/>
  <c r="BQ1412" i="1"/>
  <c r="BP1412" i="1"/>
  <c r="BO1412" i="1"/>
  <c r="BN1412" i="1"/>
  <c r="BT1411" i="1"/>
  <c r="BS1411" i="1"/>
  <c r="BR1411" i="1"/>
  <c r="BQ1411" i="1"/>
  <c r="BP1411" i="1"/>
  <c r="BO1411" i="1"/>
  <c r="BN1411" i="1"/>
  <c r="BT1410" i="1"/>
  <c r="BS1410" i="1"/>
  <c r="BR1410" i="1"/>
  <c r="BQ1410" i="1"/>
  <c r="BP1410" i="1"/>
  <c r="BO1410" i="1"/>
  <c r="BN1410" i="1"/>
  <c r="BT1409" i="1"/>
  <c r="BS1409" i="1"/>
  <c r="BR1409" i="1"/>
  <c r="BQ1409" i="1"/>
  <c r="BP1409" i="1"/>
  <c r="BO1409" i="1"/>
  <c r="BN1409" i="1"/>
  <c r="BT1408" i="1"/>
  <c r="BS1408" i="1"/>
  <c r="BR1408" i="1"/>
  <c r="BQ1408" i="1"/>
  <c r="BP1408" i="1"/>
  <c r="BO1408" i="1"/>
  <c r="BN1408" i="1"/>
  <c r="BT1407" i="1"/>
  <c r="BS1407" i="1"/>
  <c r="BR1407" i="1"/>
  <c r="BQ1407" i="1"/>
  <c r="BP1407" i="1"/>
  <c r="BO1407" i="1"/>
  <c r="BN1407" i="1"/>
  <c r="BT1406" i="1"/>
  <c r="BS1406" i="1"/>
  <c r="BR1406" i="1"/>
  <c r="BQ1406" i="1"/>
  <c r="BP1406" i="1"/>
  <c r="BO1406" i="1"/>
  <c r="BN1406" i="1"/>
  <c r="BT1405" i="1"/>
  <c r="BS1405" i="1"/>
  <c r="BR1405" i="1"/>
  <c r="BQ1405" i="1"/>
  <c r="BP1405" i="1"/>
  <c r="BO1405" i="1"/>
  <c r="BG1405" i="1" s="1"/>
  <c r="BL1405" i="1" s="1"/>
  <c r="BN1405" i="1"/>
  <c r="BT1404" i="1"/>
  <c r="BS1404" i="1"/>
  <c r="BR1404" i="1"/>
  <c r="BQ1404" i="1"/>
  <c r="BP1404" i="1"/>
  <c r="BO1404" i="1"/>
  <c r="BN1404" i="1"/>
  <c r="BT1403" i="1"/>
  <c r="BS1403" i="1"/>
  <c r="BR1403" i="1"/>
  <c r="BQ1403" i="1"/>
  <c r="BP1403" i="1"/>
  <c r="BO1403" i="1"/>
  <c r="BN1403" i="1"/>
  <c r="BT1402" i="1"/>
  <c r="BS1402" i="1"/>
  <c r="BR1402" i="1"/>
  <c r="BQ1402" i="1"/>
  <c r="BP1402" i="1"/>
  <c r="BO1402" i="1"/>
  <c r="BG1402" i="1" s="1"/>
  <c r="BK1402" i="1" s="1"/>
  <c r="BN1402" i="1"/>
  <c r="BT1401" i="1"/>
  <c r="BS1401" i="1"/>
  <c r="BR1401" i="1"/>
  <c r="BQ1401" i="1"/>
  <c r="BP1401" i="1"/>
  <c r="BO1401" i="1"/>
  <c r="BG1401" i="1" s="1"/>
  <c r="BL1401" i="1" s="1"/>
  <c r="BN1401" i="1"/>
  <c r="BT1400" i="1"/>
  <c r="BS1400" i="1"/>
  <c r="BR1400" i="1"/>
  <c r="BQ1400" i="1"/>
  <c r="BP1400" i="1"/>
  <c r="BO1400" i="1"/>
  <c r="BN1400" i="1"/>
  <c r="BT1399" i="1"/>
  <c r="BS1399" i="1"/>
  <c r="BR1399" i="1"/>
  <c r="BQ1399" i="1"/>
  <c r="BP1399" i="1"/>
  <c r="BO1399" i="1"/>
  <c r="BN1399" i="1"/>
  <c r="BT1398" i="1"/>
  <c r="BS1398" i="1"/>
  <c r="BR1398" i="1"/>
  <c r="BQ1398" i="1"/>
  <c r="BP1398" i="1"/>
  <c r="BO1398" i="1"/>
  <c r="BG1398" i="1" s="1"/>
  <c r="BK1398" i="1" s="1"/>
  <c r="BN1398" i="1"/>
  <c r="BT1397" i="1"/>
  <c r="BS1397" i="1"/>
  <c r="BR1397" i="1"/>
  <c r="BQ1397" i="1"/>
  <c r="BP1397" i="1"/>
  <c r="BO1397" i="1"/>
  <c r="BG1397" i="1" s="1"/>
  <c r="BL1397" i="1" s="1"/>
  <c r="BN1397" i="1"/>
  <c r="BT1396" i="1"/>
  <c r="BS1396" i="1"/>
  <c r="BR1396" i="1"/>
  <c r="BQ1396" i="1"/>
  <c r="BP1396" i="1"/>
  <c r="BO1396" i="1"/>
  <c r="BN1396" i="1"/>
  <c r="BT1395" i="1"/>
  <c r="BS1395" i="1"/>
  <c r="BR1395" i="1"/>
  <c r="BQ1395" i="1"/>
  <c r="BP1395" i="1"/>
  <c r="BO1395" i="1"/>
  <c r="BN1395" i="1"/>
  <c r="BT1394" i="1"/>
  <c r="BS1394" i="1"/>
  <c r="BR1394" i="1"/>
  <c r="BQ1394" i="1"/>
  <c r="BP1394" i="1"/>
  <c r="BO1394" i="1"/>
  <c r="BG1394" i="1" s="1"/>
  <c r="BL1394" i="1" s="1"/>
  <c r="BN1394" i="1"/>
  <c r="BT1393" i="1"/>
  <c r="BS1393" i="1"/>
  <c r="BR1393" i="1"/>
  <c r="BQ1393" i="1"/>
  <c r="BP1393" i="1"/>
  <c r="BO1393" i="1"/>
  <c r="BG1393" i="1" s="1"/>
  <c r="BL1393" i="1" s="1"/>
  <c r="BN1393" i="1"/>
  <c r="BT1392" i="1"/>
  <c r="BS1392" i="1"/>
  <c r="BR1392" i="1"/>
  <c r="BQ1392" i="1"/>
  <c r="BP1392" i="1"/>
  <c r="BO1392" i="1"/>
  <c r="BN1392" i="1"/>
  <c r="BT1391" i="1"/>
  <c r="BS1391" i="1"/>
  <c r="BR1391" i="1"/>
  <c r="BQ1391" i="1"/>
  <c r="BP1391" i="1"/>
  <c r="BO1391" i="1"/>
  <c r="BN1391" i="1"/>
  <c r="BT1390" i="1"/>
  <c r="BS1390" i="1"/>
  <c r="BR1390" i="1"/>
  <c r="BQ1390" i="1"/>
  <c r="BP1390" i="1"/>
  <c r="BO1390" i="1"/>
  <c r="BG1390" i="1" s="1"/>
  <c r="BK1390" i="1" s="1"/>
  <c r="BN1390" i="1"/>
  <c r="BT1389" i="1"/>
  <c r="BS1389" i="1"/>
  <c r="BR1389" i="1"/>
  <c r="BQ1389" i="1"/>
  <c r="BP1389" i="1"/>
  <c r="BO1389" i="1"/>
  <c r="BG1389" i="1" s="1"/>
  <c r="BL1389" i="1" s="1"/>
  <c r="BN1389" i="1"/>
  <c r="BT1388" i="1"/>
  <c r="BS1388" i="1"/>
  <c r="BR1388" i="1"/>
  <c r="BQ1388" i="1"/>
  <c r="BP1388" i="1"/>
  <c r="BO1388" i="1"/>
  <c r="BN1388" i="1"/>
  <c r="BT1387" i="1"/>
  <c r="BS1387" i="1"/>
  <c r="BR1387" i="1"/>
  <c r="BQ1387" i="1"/>
  <c r="BP1387" i="1"/>
  <c r="BO1387" i="1"/>
  <c r="BN1387" i="1"/>
  <c r="BT1386" i="1"/>
  <c r="BS1386" i="1"/>
  <c r="BR1386" i="1"/>
  <c r="BQ1386" i="1"/>
  <c r="BP1386" i="1"/>
  <c r="BO1386" i="1"/>
  <c r="BG1386" i="1" s="1"/>
  <c r="BL1386" i="1" s="1"/>
  <c r="BN1386" i="1"/>
  <c r="BT1385" i="1"/>
  <c r="BS1385" i="1"/>
  <c r="BR1385" i="1"/>
  <c r="BQ1385" i="1"/>
  <c r="BP1385" i="1"/>
  <c r="BO1385" i="1"/>
  <c r="BG1385" i="1" s="1"/>
  <c r="BL1385" i="1" s="1"/>
  <c r="BN1385" i="1"/>
  <c r="BT1384" i="1"/>
  <c r="BS1384" i="1"/>
  <c r="BR1384" i="1"/>
  <c r="BQ1384" i="1"/>
  <c r="BP1384" i="1"/>
  <c r="BO1384" i="1"/>
  <c r="BN1384" i="1"/>
  <c r="BT1383" i="1"/>
  <c r="BS1383" i="1"/>
  <c r="BR1383" i="1"/>
  <c r="BQ1383" i="1"/>
  <c r="BP1383" i="1"/>
  <c r="BO1383" i="1"/>
  <c r="BN1383" i="1"/>
  <c r="BT1382" i="1"/>
  <c r="BS1382" i="1"/>
  <c r="BR1382" i="1"/>
  <c r="BQ1382" i="1"/>
  <c r="BP1382" i="1"/>
  <c r="BO1382" i="1"/>
  <c r="BN1382" i="1"/>
  <c r="BT1381" i="1"/>
  <c r="BS1381" i="1"/>
  <c r="BR1381" i="1"/>
  <c r="BQ1381" i="1"/>
  <c r="BP1381" i="1"/>
  <c r="BO1381" i="1"/>
  <c r="BG1381" i="1" s="1"/>
  <c r="BL1381" i="1" s="1"/>
  <c r="BN1381" i="1"/>
  <c r="BT1380" i="1"/>
  <c r="BS1380" i="1"/>
  <c r="BR1380" i="1"/>
  <c r="BQ1380" i="1"/>
  <c r="BP1380" i="1"/>
  <c r="BO1380" i="1"/>
  <c r="BN1380" i="1"/>
  <c r="BT1379" i="1"/>
  <c r="BS1379" i="1"/>
  <c r="BR1379" i="1"/>
  <c r="BQ1379" i="1"/>
  <c r="BP1379" i="1"/>
  <c r="BO1379" i="1"/>
  <c r="BN1379" i="1"/>
  <c r="BT1378" i="1"/>
  <c r="BS1378" i="1"/>
  <c r="BR1378" i="1"/>
  <c r="BQ1378" i="1"/>
  <c r="BP1378" i="1"/>
  <c r="BO1378" i="1"/>
  <c r="BG1378" i="1" s="1"/>
  <c r="BL1378" i="1" s="1"/>
  <c r="BN1378" i="1"/>
  <c r="BT1377" i="1"/>
  <c r="BS1377" i="1"/>
  <c r="BR1377" i="1"/>
  <c r="BQ1377" i="1"/>
  <c r="BP1377" i="1"/>
  <c r="BO1377" i="1"/>
  <c r="BG1377" i="1" s="1"/>
  <c r="BL1377" i="1" s="1"/>
  <c r="BN1377" i="1"/>
  <c r="BT1376" i="1"/>
  <c r="BS1376" i="1"/>
  <c r="BR1376" i="1"/>
  <c r="BQ1376" i="1"/>
  <c r="BP1376" i="1"/>
  <c r="BO1376" i="1"/>
  <c r="BN1376" i="1"/>
  <c r="BT1375" i="1"/>
  <c r="BS1375" i="1"/>
  <c r="BR1375" i="1"/>
  <c r="BQ1375" i="1"/>
  <c r="BP1375" i="1"/>
  <c r="BO1375" i="1"/>
  <c r="BN1375" i="1"/>
  <c r="BT1374" i="1"/>
  <c r="BS1374" i="1"/>
  <c r="BR1374" i="1"/>
  <c r="BQ1374" i="1"/>
  <c r="BP1374" i="1"/>
  <c r="BO1374" i="1"/>
  <c r="BN1374" i="1"/>
  <c r="BT1373" i="1"/>
  <c r="BS1373" i="1"/>
  <c r="BR1373" i="1"/>
  <c r="BQ1373" i="1"/>
  <c r="BP1373" i="1"/>
  <c r="BO1373" i="1"/>
  <c r="BG1373" i="1" s="1"/>
  <c r="BL1373" i="1" s="1"/>
  <c r="BN1373" i="1"/>
  <c r="BT1372" i="1"/>
  <c r="BS1372" i="1"/>
  <c r="BR1372" i="1"/>
  <c r="BQ1372" i="1"/>
  <c r="BP1372" i="1"/>
  <c r="BO1372" i="1"/>
  <c r="BN1372" i="1"/>
  <c r="BT1371" i="1"/>
  <c r="BS1371" i="1"/>
  <c r="BR1371" i="1"/>
  <c r="BQ1371" i="1"/>
  <c r="BP1371" i="1"/>
  <c r="BO1371" i="1"/>
  <c r="BN1371" i="1"/>
  <c r="BT1370" i="1"/>
  <c r="BS1370" i="1"/>
  <c r="BR1370" i="1"/>
  <c r="BQ1370" i="1"/>
  <c r="BP1370" i="1"/>
  <c r="BO1370" i="1"/>
  <c r="BG1370" i="1" s="1"/>
  <c r="BK1370" i="1" s="1"/>
  <c r="BN1370" i="1"/>
  <c r="BT1369" i="1"/>
  <c r="BS1369" i="1"/>
  <c r="BR1369" i="1"/>
  <c r="BQ1369" i="1"/>
  <c r="BP1369" i="1"/>
  <c r="BO1369" i="1"/>
  <c r="BG1369" i="1" s="1"/>
  <c r="BL1369" i="1" s="1"/>
  <c r="BN1369" i="1"/>
  <c r="BT1368" i="1"/>
  <c r="BS1368" i="1"/>
  <c r="BR1368" i="1"/>
  <c r="BQ1368" i="1"/>
  <c r="BP1368" i="1"/>
  <c r="BO1368" i="1"/>
  <c r="BN1368" i="1"/>
  <c r="BT1367" i="1"/>
  <c r="BS1367" i="1"/>
  <c r="BR1367" i="1"/>
  <c r="BQ1367" i="1"/>
  <c r="BP1367" i="1"/>
  <c r="BO1367" i="1"/>
  <c r="BN1367" i="1"/>
  <c r="BT1366" i="1"/>
  <c r="BS1366" i="1"/>
  <c r="BR1366" i="1"/>
  <c r="BQ1366" i="1"/>
  <c r="BP1366" i="1"/>
  <c r="BO1366" i="1"/>
  <c r="BG1366" i="1" s="1"/>
  <c r="BK1366" i="1" s="1"/>
  <c r="BN1366" i="1"/>
  <c r="BT1365" i="1"/>
  <c r="BS1365" i="1"/>
  <c r="BR1365" i="1"/>
  <c r="BQ1365" i="1"/>
  <c r="BP1365" i="1"/>
  <c r="BO1365" i="1"/>
  <c r="BG1365" i="1" s="1"/>
  <c r="BL1365" i="1" s="1"/>
  <c r="BN1365" i="1"/>
  <c r="BT1364" i="1"/>
  <c r="BS1364" i="1"/>
  <c r="BR1364" i="1"/>
  <c r="BQ1364" i="1"/>
  <c r="BP1364" i="1"/>
  <c r="BO1364" i="1"/>
  <c r="BN1364" i="1"/>
  <c r="BT1363" i="1"/>
  <c r="BS1363" i="1"/>
  <c r="BR1363" i="1"/>
  <c r="BQ1363" i="1"/>
  <c r="BP1363" i="1"/>
  <c r="BO1363" i="1"/>
  <c r="BN1363" i="1"/>
  <c r="BT1362" i="1"/>
  <c r="BS1362" i="1"/>
  <c r="BR1362" i="1"/>
  <c r="BQ1362" i="1"/>
  <c r="BP1362" i="1"/>
  <c r="BO1362" i="1"/>
  <c r="BG1362" i="1" s="1"/>
  <c r="BL1362" i="1" s="1"/>
  <c r="BN1362" i="1"/>
  <c r="BT1361" i="1"/>
  <c r="BS1361" i="1"/>
  <c r="BR1361" i="1"/>
  <c r="BQ1361" i="1"/>
  <c r="BP1361" i="1"/>
  <c r="BO1361" i="1"/>
  <c r="BG1361" i="1" s="1"/>
  <c r="BL1361" i="1" s="1"/>
  <c r="BN1361" i="1"/>
  <c r="BT1360" i="1"/>
  <c r="BS1360" i="1"/>
  <c r="BR1360" i="1"/>
  <c r="BQ1360" i="1"/>
  <c r="BP1360" i="1"/>
  <c r="BO1360" i="1"/>
  <c r="BN1360" i="1"/>
  <c r="BT1359" i="1"/>
  <c r="BS1359" i="1"/>
  <c r="BR1359" i="1"/>
  <c r="BQ1359" i="1"/>
  <c r="BP1359" i="1"/>
  <c r="BO1359" i="1"/>
  <c r="BN1359" i="1"/>
  <c r="BT1358" i="1"/>
  <c r="BS1358" i="1"/>
  <c r="BR1358" i="1"/>
  <c r="BQ1358" i="1"/>
  <c r="BP1358" i="1"/>
  <c r="BO1358" i="1"/>
  <c r="BG1358" i="1" s="1"/>
  <c r="BL1358" i="1" s="1"/>
  <c r="BN1358" i="1"/>
  <c r="BT1357" i="1"/>
  <c r="BS1357" i="1"/>
  <c r="BR1357" i="1"/>
  <c r="BQ1357" i="1"/>
  <c r="BP1357" i="1"/>
  <c r="BO1357" i="1"/>
  <c r="BG1357" i="1" s="1"/>
  <c r="BL1357" i="1" s="1"/>
  <c r="BN1357" i="1"/>
  <c r="BT1356" i="1"/>
  <c r="BS1356" i="1"/>
  <c r="BR1356" i="1"/>
  <c r="BQ1356" i="1"/>
  <c r="BP1356" i="1"/>
  <c r="BO1356" i="1"/>
  <c r="BN1356" i="1"/>
  <c r="BT1355" i="1"/>
  <c r="BS1355" i="1"/>
  <c r="BR1355" i="1"/>
  <c r="BQ1355" i="1"/>
  <c r="BP1355" i="1"/>
  <c r="BO1355" i="1"/>
  <c r="BN1355" i="1"/>
  <c r="BT1354" i="1"/>
  <c r="BS1354" i="1"/>
  <c r="BR1354" i="1"/>
  <c r="BQ1354" i="1"/>
  <c r="BP1354" i="1"/>
  <c r="BO1354" i="1"/>
  <c r="BG1354" i="1" s="1"/>
  <c r="BK1354" i="1" s="1"/>
  <c r="BN1354" i="1"/>
  <c r="BT1353" i="1"/>
  <c r="BS1353" i="1"/>
  <c r="BR1353" i="1"/>
  <c r="BQ1353" i="1"/>
  <c r="BP1353" i="1"/>
  <c r="BO1353" i="1"/>
  <c r="BG1353" i="1" s="1"/>
  <c r="BL1353" i="1" s="1"/>
  <c r="BN1353" i="1"/>
  <c r="BT1352" i="1"/>
  <c r="BS1352" i="1"/>
  <c r="BR1352" i="1"/>
  <c r="BQ1352" i="1"/>
  <c r="BP1352" i="1"/>
  <c r="BO1352" i="1"/>
  <c r="BN1352" i="1"/>
  <c r="BT1351" i="1"/>
  <c r="BS1351" i="1"/>
  <c r="BR1351" i="1"/>
  <c r="BQ1351" i="1"/>
  <c r="BP1351" i="1"/>
  <c r="BO1351" i="1"/>
  <c r="BN1351" i="1"/>
  <c r="BT1350" i="1"/>
  <c r="BS1350" i="1"/>
  <c r="BR1350" i="1"/>
  <c r="BQ1350" i="1"/>
  <c r="BP1350" i="1"/>
  <c r="BO1350" i="1"/>
  <c r="BN1350" i="1"/>
  <c r="BT1349" i="1"/>
  <c r="BS1349" i="1"/>
  <c r="BR1349" i="1"/>
  <c r="BQ1349" i="1"/>
  <c r="BP1349" i="1"/>
  <c r="BO1349" i="1"/>
  <c r="BG1349" i="1" s="1"/>
  <c r="BL1349" i="1" s="1"/>
  <c r="BN1349" i="1"/>
  <c r="BT1348" i="1"/>
  <c r="BS1348" i="1"/>
  <c r="BR1348" i="1"/>
  <c r="BQ1348" i="1"/>
  <c r="BP1348" i="1"/>
  <c r="BO1348" i="1"/>
  <c r="BN1348" i="1"/>
  <c r="BT1347" i="1"/>
  <c r="BS1347" i="1"/>
  <c r="BR1347" i="1"/>
  <c r="BQ1347" i="1"/>
  <c r="BP1347" i="1"/>
  <c r="BO1347" i="1"/>
  <c r="BN1347" i="1"/>
  <c r="BT1346" i="1"/>
  <c r="BS1346" i="1"/>
  <c r="BR1346" i="1"/>
  <c r="BQ1346" i="1"/>
  <c r="BP1346" i="1"/>
  <c r="BO1346" i="1"/>
  <c r="BG1346" i="1" s="1"/>
  <c r="BL1346" i="1" s="1"/>
  <c r="BN1346" i="1"/>
  <c r="BT1345" i="1"/>
  <c r="BS1345" i="1"/>
  <c r="BR1345" i="1"/>
  <c r="BQ1345" i="1"/>
  <c r="BP1345" i="1"/>
  <c r="BO1345" i="1"/>
  <c r="BG1345" i="1" s="1"/>
  <c r="BL1345" i="1" s="1"/>
  <c r="BN1345" i="1"/>
  <c r="BT1344" i="1"/>
  <c r="BS1344" i="1"/>
  <c r="BR1344" i="1"/>
  <c r="BQ1344" i="1"/>
  <c r="BP1344" i="1"/>
  <c r="BO1344" i="1"/>
  <c r="BN1344" i="1"/>
  <c r="BT1343" i="1"/>
  <c r="BS1343" i="1"/>
  <c r="BR1343" i="1"/>
  <c r="BQ1343" i="1"/>
  <c r="BP1343" i="1"/>
  <c r="BO1343" i="1"/>
  <c r="BN1343" i="1"/>
  <c r="BT1342" i="1"/>
  <c r="BS1342" i="1"/>
  <c r="BR1342" i="1"/>
  <c r="BQ1342" i="1"/>
  <c r="BP1342" i="1"/>
  <c r="BO1342" i="1"/>
  <c r="BN1342" i="1"/>
  <c r="BT1341" i="1"/>
  <c r="BS1341" i="1"/>
  <c r="BR1341" i="1"/>
  <c r="BQ1341" i="1"/>
  <c r="BP1341" i="1"/>
  <c r="BO1341" i="1"/>
  <c r="BG1341" i="1" s="1"/>
  <c r="BL1341" i="1" s="1"/>
  <c r="BN1341" i="1"/>
  <c r="BT1340" i="1"/>
  <c r="BS1340" i="1"/>
  <c r="BR1340" i="1"/>
  <c r="BQ1340" i="1"/>
  <c r="BP1340" i="1"/>
  <c r="BO1340" i="1"/>
  <c r="BN1340" i="1"/>
  <c r="BT1339" i="1"/>
  <c r="BS1339" i="1"/>
  <c r="BR1339" i="1"/>
  <c r="BQ1339" i="1"/>
  <c r="BP1339" i="1"/>
  <c r="BO1339" i="1"/>
  <c r="BN1339" i="1"/>
  <c r="BT1338" i="1"/>
  <c r="BS1338" i="1"/>
  <c r="BR1338" i="1"/>
  <c r="BQ1338" i="1"/>
  <c r="BP1338" i="1"/>
  <c r="BO1338" i="1"/>
  <c r="BG1338" i="1" s="1"/>
  <c r="BL1338" i="1" s="1"/>
  <c r="BN1338" i="1"/>
  <c r="BT1337" i="1"/>
  <c r="BS1337" i="1"/>
  <c r="BR1337" i="1"/>
  <c r="BQ1337" i="1"/>
  <c r="BP1337" i="1"/>
  <c r="BO1337" i="1"/>
  <c r="BG1337" i="1" s="1"/>
  <c r="BL1337" i="1" s="1"/>
  <c r="BN1337" i="1"/>
  <c r="BT1336" i="1"/>
  <c r="BS1336" i="1"/>
  <c r="BR1336" i="1"/>
  <c r="BQ1336" i="1"/>
  <c r="BP1336" i="1"/>
  <c r="BO1336" i="1"/>
  <c r="BN1336" i="1"/>
  <c r="BT1335" i="1"/>
  <c r="BS1335" i="1"/>
  <c r="BR1335" i="1"/>
  <c r="BQ1335" i="1"/>
  <c r="BP1335" i="1"/>
  <c r="BO1335" i="1"/>
  <c r="BN1335" i="1"/>
  <c r="BT1334" i="1"/>
  <c r="BS1334" i="1"/>
  <c r="BR1334" i="1"/>
  <c r="BQ1334" i="1"/>
  <c r="BP1334" i="1"/>
  <c r="BO1334" i="1"/>
  <c r="BG1334" i="1" s="1"/>
  <c r="BL1334" i="1" s="1"/>
  <c r="BN1334" i="1"/>
  <c r="BT1333" i="1"/>
  <c r="BS1333" i="1"/>
  <c r="BR1333" i="1"/>
  <c r="BQ1333" i="1"/>
  <c r="BP1333" i="1"/>
  <c r="BO1333" i="1"/>
  <c r="BG1333" i="1" s="1"/>
  <c r="BL1333" i="1" s="1"/>
  <c r="BN1333" i="1"/>
  <c r="BT1332" i="1"/>
  <c r="BS1332" i="1"/>
  <c r="BR1332" i="1"/>
  <c r="BQ1332" i="1"/>
  <c r="BP1332" i="1"/>
  <c r="BO1332" i="1"/>
  <c r="BN1332" i="1"/>
  <c r="BT1331" i="1"/>
  <c r="BS1331" i="1"/>
  <c r="BR1331" i="1"/>
  <c r="BQ1331" i="1"/>
  <c r="BP1331" i="1"/>
  <c r="BO1331" i="1"/>
  <c r="BN1331" i="1"/>
  <c r="BT1330" i="1"/>
  <c r="BS1330" i="1"/>
  <c r="BR1330" i="1"/>
  <c r="BQ1330" i="1"/>
  <c r="BP1330" i="1"/>
  <c r="BO1330" i="1"/>
  <c r="BG1330" i="1" s="1"/>
  <c r="BL1330" i="1" s="1"/>
  <c r="BN1330" i="1"/>
  <c r="BT1329" i="1"/>
  <c r="BS1329" i="1"/>
  <c r="BR1329" i="1"/>
  <c r="BQ1329" i="1"/>
  <c r="BP1329" i="1"/>
  <c r="BO1329" i="1"/>
  <c r="BG1329" i="1" s="1"/>
  <c r="BL1329" i="1" s="1"/>
  <c r="BN1329" i="1"/>
  <c r="BT1328" i="1"/>
  <c r="BS1328" i="1"/>
  <c r="BR1328" i="1"/>
  <c r="BQ1328" i="1"/>
  <c r="BP1328" i="1"/>
  <c r="BO1328" i="1"/>
  <c r="BN1328" i="1"/>
  <c r="BT1327" i="1"/>
  <c r="BS1327" i="1"/>
  <c r="BR1327" i="1"/>
  <c r="BQ1327" i="1"/>
  <c r="BP1327" i="1"/>
  <c r="BO1327" i="1"/>
  <c r="BN1327" i="1"/>
  <c r="BT1326" i="1"/>
  <c r="BS1326" i="1"/>
  <c r="BR1326" i="1"/>
  <c r="BQ1326" i="1"/>
  <c r="BP1326" i="1"/>
  <c r="BO1326" i="1"/>
  <c r="BG1326" i="1" s="1"/>
  <c r="BL1326" i="1" s="1"/>
  <c r="BN1326" i="1"/>
  <c r="BT1325" i="1"/>
  <c r="BS1325" i="1"/>
  <c r="BR1325" i="1"/>
  <c r="BQ1325" i="1"/>
  <c r="BP1325" i="1"/>
  <c r="BO1325" i="1"/>
  <c r="BG1325" i="1" s="1"/>
  <c r="BL1325" i="1" s="1"/>
  <c r="BN1325" i="1"/>
  <c r="BT1324" i="1"/>
  <c r="BS1324" i="1"/>
  <c r="BR1324" i="1"/>
  <c r="BQ1324" i="1"/>
  <c r="BP1324" i="1"/>
  <c r="BO1324" i="1"/>
  <c r="BN1324" i="1"/>
  <c r="BT1323" i="1"/>
  <c r="BS1323" i="1"/>
  <c r="BR1323" i="1"/>
  <c r="BQ1323" i="1"/>
  <c r="BP1323" i="1"/>
  <c r="BO1323" i="1"/>
  <c r="BN1323" i="1"/>
  <c r="BT1322" i="1"/>
  <c r="BS1322" i="1"/>
  <c r="BR1322" i="1"/>
  <c r="BQ1322" i="1"/>
  <c r="BP1322" i="1"/>
  <c r="BO1322" i="1"/>
  <c r="BG1322" i="1" s="1"/>
  <c r="BK1322" i="1" s="1"/>
  <c r="BN1322" i="1"/>
  <c r="BT1321" i="1"/>
  <c r="BS1321" i="1"/>
  <c r="BR1321" i="1"/>
  <c r="BQ1321" i="1"/>
  <c r="BP1321" i="1"/>
  <c r="BO1321" i="1"/>
  <c r="BG1321" i="1" s="1"/>
  <c r="BL1321" i="1" s="1"/>
  <c r="BN1321" i="1"/>
  <c r="BT1320" i="1"/>
  <c r="BS1320" i="1"/>
  <c r="BR1320" i="1"/>
  <c r="BQ1320" i="1"/>
  <c r="BP1320" i="1"/>
  <c r="BO1320" i="1"/>
  <c r="BN1320" i="1"/>
  <c r="BT1319" i="1"/>
  <c r="BS1319" i="1"/>
  <c r="BR1319" i="1"/>
  <c r="BQ1319" i="1"/>
  <c r="BP1319" i="1"/>
  <c r="BO1319" i="1"/>
  <c r="BN1319" i="1"/>
  <c r="BT1318" i="1"/>
  <c r="BS1318" i="1"/>
  <c r="BR1318" i="1"/>
  <c r="BQ1318" i="1"/>
  <c r="BP1318" i="1"/>
  <c r="BO1318" i="1"/>
  <c r="BN1318" i="1"/>
  <c r="BT1317" i="1"/>
  <c r="BS1317" i="1"/>
  <c r="BR1317" i="1"/>
  <c r="BQ1317" i="1"/>
  <c r="BP1317" i="1"/>
  <c r="BO1317" i="1"/>
  <c r="BG1317" i="1" s="1"/>
  <c r="BL1317" i="1" s="1"/>
  <c r="BN1317" i="1"/>
  <c r="BT1316" i="1"/>
  <c r="BS1316" i="1"/>
  <c r="BR1316" i="1"/>
  <c r="BQ1316" i="1"/>
  <c r="BP1316" i="1"/>
  <c r="BO1316" i="1"/>
  <c r="BN1316" i="1"/>
  <c r="BT1315" i="1"/>
  <c r="BS1315" i="1"/>
  <c r="BR1315" i="1"/>
  <c r="BQ1315" i="1"/>
  <c r="BP1315" i="1"/>
  <c r="BO1315" i="1"/>
  <c r="BN1315" i="1"/>
  <c r="BT1314" i="1"/>
  <c r="BS1314" i="1"/>
  <c r="BR1314" i="1"/>
  <c r="BQ1314" i="1"/>
  <c r="BP1314" i="1"/>
  <c r="BO1314" i="1"/>
  <c r="BG1314" i="1" s="1"/>
  <c r="BL1314" i="1" s="1"/>
  <c r="BN1314" i="1"/>
  <c r="BT1313" i="1"/>
  <c r="BS1313" i="1"/>
  <c r="BR1313" i="1"/>
  <c r="BQ1313" i="1"/>
  <c r="BP1313" i="1"/>
  <c r="BO1313" i="1"/>
  <c r="BG1313" i="1" s="1"/>
  <c r="BL1313" i="1" s="1"/>
  <c r="BN1313" i="1"/>
  <c r="BT1312" i="1"/>
  <c r="BS1312" i="1"/>
  <c r="BR1312" i="1"/>
  <c r="BQ1312" i="1"/>
  <c r="BP1312" i="1"/>
  <c r="BO1312" i="1"/>
  <c r="BN1312" i="1"/>
  <c r="BT1311" i="1"/>
  <c r="BS1311" i="1"/>
  <c r="BR1311" i="1"/>
  <c r="BQ1311" i="1"/>
  <c r="BP1311" i="1"/>
  <c r="BO1311" i="1"/>
  <c r="BN1311" i="1"/>
  <c r="BT1310" i="1"/>
  <c r="BS1310" i="1"/>
  <c r="BR1310" i="1"/>
  <c r="BQ1310" i="1"/>
  <c r="BP1310" i="1"/>
  <c r="BO1310" i="1"/>
  <c r="BN1310" i="1"/>
  <c r="BT1309" i="1"/>
  <c r="BS1309" i="1"/>
  <c r="BR1309" i="1"/>
  <c r="BQ1309" i="1"/>
  <c r="BP1309" i="1"/>
  <c r="BO1309" i="1"/>
  <c r="BG1309" i="1" s="1"/>
  <c r="BL1309" i="1" s="1"/>
  <c r="BN1309" i="1"/>
  <c r="BT1308" i="1"/>
  <c r="BS1308" i="1"/>
  <c r="BR1308" i="1"/>
  <c r="BQ1308" i="1"/>
  <c r="BP1308" i="1"/>
  <c r="BO1308" i="1"/>
  <c r="BN1308" i="1"/>
  <c r="BT1307" i="1"/>
  <c r="BS1307" i="1"/>
  <c r="BR1307" i="1"/>
  <c r="BQ1307" i="1"/>
  <c r="BP1307" i="1"/>
  <c r="BO1307" i="1"/>
  <c r="BN1307" i="1"/>
  <c r="BT1306" i="1"/>
  <c r="BS1306" i="1"/>
  <c r="BR1306" i="1"/>
  <c r="BQ1306" i="1"/>
  <c r="BP1306" i="1"/>
  <c r="BO1306" i="1"/>
  <c r="BG1306" i="1" s="1"/>
  <c r="BK1306" i="1" s="1"/>
  <c r="BN1306" i="1"/>
  <c r="BT1305" i="1"/>
  <c r="BS1305" i="1"/>
  <c r="BR1305" i="1"/>
  <c r="BQ1305" i="1"/>
  <c r="BP1305" i="1"/>
  <c r="BO1305" i="1"/>
  <c r="BG1305" i="1" s="1"/>
  <c r="BL1305" i="1" s="1"/>
  <c r="BN1305" i="1"/>
  <c r="BT1304" i="1"/>
  <c r="BS1304" i="1"/>
  <c r="BR1304" i="1"/>
  <c r="BQ1304" i="1"/>
  <c r="BP1304" i="1"/>
  <c r="BO1304" i="1"/>
  <c r="BN1304" i="1"/>
  <c r="BT1303" i="1"/>
  <c r="BS1303" i="1"/>
  <c r="BR1303" i="1"/>
  <c r="BQ1303" i="1"/>
  <c r="BP1303" i="1"/>
  <c r="BO1303" i="1"/>
  <c r="BN1303" i="1"/>
  <c r="BT1302" i="1"/>
  <c r="BS1302" i="1"/>
  <c r="BR1302" i="1"/>
  <c r="BQ1302" i="1"/>
  <c r="BP1302" i="1"/>
  <c r="BO1302" i="1"/>
  <c r="BG1302" i="1" s="1"/>
  <c r="BL1302" i="1" s="1"/>
  <c r="BN1302" i="1"/>
  <c r="BT1301" i="1"/>
  <c r="BS1301" i="1"/>
  <c r="BR1301" i="1"/>
  <c r="BQ1301" i="1"/>
  <c r="BP1301" i="1"/>
  <c r="BO1301" i="1"/>
  <c r="BG1301" i="1" s="1"/>
  <c r="BL1301" i="1" s="1"/>
  <c r="BN1301" i="1"/>
  <c r="BT1300" i="1"/>
  <c r="BS1300" i="1"/>
  <c r="BR1300" i="1"/>
  <c r="BQ1300" i="1"/>
  <c r="BP1300" i="1"/>
  <c r="BO1300" i="1"/>
  <c r="BN1300" i="1"/>
  <c r="BT1299" i="1"/>
  <c r="BS1299" i="1"/>
  <c r="BR1299" i="1"/>
  <c r="BQ1299" i="1"/>
  <c r="BP1299" i="1"/>
  <c r="BO1299" i="1"/>
  <c r="BN1299" i="1"/>
  <c r="BT1298" i="1"/>
  <c r="BS1298" i="1"/>
  <c r="BR1298" i="1"/>
  <c r="BQ1298" i="1"/>
  <c r="BP1298" i="1"/>
  <c r="BO1298" i="1"/>
  <c r="BG1298" i="1" s="1"/>
  <c r="BL1298" i="1" s="1"/>
  <c r="BN1298" i="1"/>
  <c r="BT1297" i="1"/>
  <c r="BS1297" i="1"/>
  <c r="BR1297" i="1"/>
  <c r="BQ1297" i="1"/>
  <c r="BP1297" i="1"/>
  <c r="BO1297" i="1"/>
  <c r="BG1297" i="1" s="1"/>
  <c r="BL1297" i="1" s="1"/>
  <c r="BN1297" i="1"/>
  <c r="BT1296" i="1"/>
  <c r="BS1296" i="1"/>
  <c r="BR1296" i="1"/>
  <c r="BQ1296" i="1"/>
  <c r="BP1296" i="1"/>
  <c r="BO1296" i="1"/>
  <c r="BN1296" i="1"/>
  <c r="BT1295" i="1"/>
  <c r="BS1295" i="1"/>
  <c r="BR1295" i="1"/>
  <c r="BQ1295" i="1"/>
  <c r="BP1295" i="1"/>
  <c r="BO1295" i="1"/>
  <c r="BN1295" i="1"/>
  <c r="BT1294" i="1"/>
  <c r="BS1294" i="1"/>
  <c r="BR1294" i="1"/>
  <c r="BQ1294" i="1"/>
  <c r="BP1294" i="1"/>
  <c r="BO1294" i="1"/>
  <c r="BG1294" i="1" s="1"/>
  <c r="BK1294" i="1" s="1"/>
  <c r="BN1294" i="1"/>
  <c r="BT1293" i="1"/>
  <c r="BS1293" i="1"/>
  <c r="BR1293" i="1"/>
  <c r="BQ1293" i="1"/>
  <c r="BP1293" i="1"/>
  <c r="BO1293" i="1"/>
  <c r="BG1293" i="1" s="1"/>
  <c r="BL1293" i="1" s="1"/>
  <c r="BN1293" i="1"/>
  <c r="BT1292" i="1"/>
  <c r="BS1292" i="1"/>
  <c r="BR1292" i="1"/>
  <c r="BQ1292" i="1"/>
  <c r="BP1292" i="1"/>
  <c r="BO1292" i="1"/>
  <c r="BN1292" i="1"/>
  <c r="BT1291" i="1"/>
  <c r="BS1291" i="1"/>
  <c r="BR1291" i="1"/>
  <c r="BQ1291" i="1"/>
  <c r="BP1291" i="1"/>
  <c r="BO1291" i="1"/>
  <c r="BN1291" i="1"/>
  <c r="BT1290" i="1"/>
  <c r="BS1290" i="1"/>
  <c r="BR1290" i="1"/>
  <c r="BQ1290" i="1"/>
  <c r="BP1290" i="1"/>
  <c r="BO1290" i="1"/>
  <c r="BG1290" i="1" s="1"/>
  <c r="BK1290" i="1" s="1"/>
  <c r="BN1290" i="1"/>
  <c r="BT1289" i="1"/>
  <c r="BS1289" i="1"/>
  <c r="BR1289" i="1"/>
  <c r="BQ1289" i="1"/>
  <c r="BP1289" i="1"/>
  <c r="BO1289" i="1"/>
  <c r="BG1289" i="1" s="1"/>
  <c r="BL1289" i="1" s="1"/>
  <c r="BN1289" i="1"/>
  <c r="BT1288" i="1"/>
  <c r="BS1288" i="1"/>
  <c r="BR1288" i="1"/>
  <c r="BQ1288" i="1"/>
  <c r="BP1288" i="1"/>
  <c r="BO1288" i="1"/>
  <c r="BN1288" i="1"/>
  <c r="BT1287" i="1"/>
  <c r="BS1287" i="1"/>
  <c r="BR1287" i="1"/>
  <c r="BQ1287" i="1"/>
  <c r="BP1287" i="1"/>
  <c r="BO1287" i="1"/>
  <c r="BN1287" i="1"/>
  <c r="BT1286" i="1"/>
  <c r="BS1286" i="1"/>
  <c r="BR1286" i="1"/>
  <c r="BQ1286" i="1"/>
  <c r="BP1286" i="1"/>
  <c r="BO1286" i="1"/>
  <c r="BN1286" i="1"/>
  <c r="BT1285" i="1"/>
  <c r="BS1285" i="1"/>
  <c r="BR1285" i="1"/>
  <c r="BQ1285" i="1"/>
  <c r="BP1285" i="1"/>
  <c r="BO1285" i="1"/>
  <c r="BG1285" i="1" s="1"/>
  <c r="BL1285" i="1" s="1"/>
  <c r="BN1285" i="1"/>
  <c r="BT1284" i="1"/>
  <c r="BS1284" i="1"/>
  <c r="BR1284" i="1"/>
  <c r="BQ1284" i="1"/>
  <c r="BP1284" i="1"/>
  <c r="BO1284" i="1"/>
  <c r="BN1284" i="1"/>
  <c r="BT1283" i="1"/>
  <c r="BS1283" i="1"/>
  <c r="BR1283" i="1"/>
  <c r="BQ1283" i="1"/>
  <c r="BP1283" i="1"/>
  <c r="BO1283" i="1"/>
  <c r="BN1283" i="1"/>
  <c r="BT1282" i="1"/>
  <c r="BS1282" i="1"/>
  <c r="BR1282" i="1"/>
  <c r="BQ1282" i="1"/>
  <c r="BP1282" i="1"/>
  <c r="BO1282" i="1"/>
  <c r="BG1282" i="1" s="1"/>
  <c r="BL1282" i="1" s="1"/>
  <c r="BN1282" i="1"/>
  <c r="BT1281" i="1"/>
  <c r="BS1281" i="1"/>
  <c r="BR1281" i="1"/>
  <c r="BQ1281" i="1"/>
  <c r="BP1281" i="1"/>
  <c r="BO1281" i="1"/>
  <c r="BG1281" i="1" s="1"/>
  <c r="BL1281" i="1" s="1"/>
  <c r="BN1281" i="1"/>
  <c r="BT1280" i="1"/>
  <c r="BS1280" i="1"/>
  <c r="BR1280" i="1"/>
  <c r="BQ1280" i="1"/>
  <c r="BP1280" i="1"/>
  <c r="BO1280" i="1"/>
  <c r="BN1280" i="1"/>
  <c r="BT1279" i="1"/>
  <c r="BS1279" i="1"/>
  <c r="BR1279" i="1"/>
  <c r="BQ1279" i="1"/>
  <c r="BP1279" i="1"/>
  <c r="BO1279" i="1"/>
  <c r="BN1279" i="1"/>
  <c r="BT1278" i="1"/>
  <c r="BS1278" i="1"/>
  <c r="BR1278" i="1"/>
  <c r="BQ1278" i="1"/>
  <c r="BP1278" i="1"/>
  <c r="BO1278" i="1"/>
  <c r="BG1278" i="1" s="1"/>
  <c r="BL1278" i="1" s="1"/>
  <c r="BN1278" i="1"/>
  <c r="BT1277" i="1"/>
  <c r="BS1277" i="1"/>
  <c r="BR1277" i="1"/>
  <c r="BQ1277" i="1"/>
  <c r="BP1277" i="1"/>
  <c r="BO1277" i="1"/>
  <c r="BG1277" i="1" s="1"/>
  <c r="BL1277" i="1" s="1"/>
  <c r="BN1277" i="1"/>
  <c r="BT1276" i="1"/>
  <c r="BS1276" i="1"/>
  <c r="BR1276" i="1"/>
  <c r="BQ1276" i="1"/>
  <c r="BP1276" i="1"/>
  <c r="BO1276" i="1"/>
  <c r="BN1276" i="1"/>
  <c r="BT1275" i="1"/>
  <c r="BS1275" i="1"/>
  <c r="BR1275" i="1"/>
  <c r="BQ1275" i="1"/>
  <c r="BP1275" i="1"/>
  <c r="BO1275" i="1"/>
  <c r="BN1275" i="1"/>
  <c r="BT1274" i="1"/>
  <c r="BS1274" i="1"/>
  <c r="BR1274" i="1"/>
  <c r="BQ1274" i="1"/>
  <c r="BP1274" i="1"/>
  <c r="BO1274" i="1"/>
  <c r="BG1274" i="1" s="1"/>
  <c r="BL1274" i="1" s="1"/>
  <c r="BN1274" i="1"/>
  <c r="BT1273" i="1"/>
  <c r="BS1273" i="1"/>
  <c r="BR1273" i="1"/>
  <c r="BQ1273" i="1"/>
  <c r="BP1273" i="1"/>
  <c r="BO1273" i="1"/>
  <c r="BG1273" i="1" s="1"/>
  <c r="BL1273" i="1" s="1"/>
  <c r="BN1273" i="1"/>
  <c r="BT1272" i="1"/>
  <c r="BS1272" i="1"/>
  <c r="BR1272" i="1"/>
  <c r="BQ1272" i="1"/>
  <c r="BP1272" i="1"/>
  <c r="BO1272" i="1"/>
  <c r="BN1272" i="1"/>
  <c r="BT1271" i="1"/>
  <c r="BS1271" i="1"/>
  <c r="BR1271" i="1"/>
  <c r="BQ1271" i="1"/>
  <c r="BP1271" i="1"/>
  <c r="BO1271" i="1"/>
  <c r="BN1271" i="1"/>
  <c r="BT1270" i="1"/>
  <c r="BS1270" i="1"/>
  <c r="BR1270" i="1"/>
  <c r="BQ1270" i="1"/>
  <c r="BP1270" i="1"/>
  <c r="BO1270" i="1"/>
  <c r="BG1270" i="1" s="1"/>
  <c r="BK1270" i="1" s="1"/>
  <c r="BN1270" i="1"/>
  <c r="BT1269" i="1"/>
  <c r="BS1269" i="1"/>
  <c r="BR1269" i="1"/>
  <c r="BQ1269" i="1"/>
  <c r="BP1269" i="1"/>
  <c r="BO1269" i="1"/>
  <c r="BG1269" i="1" s="1"/>
  <c r="BL1269" i="1" s="1"/>
  <c r="BN1269" i="1"/>
  <c r="BT1268" i="1"/>
  <c r="BS1268" i="1"/>
  <c r="BR1268" i="1"/>
  <c r="BQ1268" i="1"/>
  <c r="BP1268" i="1"/>
  <c r="BO1268" i="1"/>
  <c r="BN1268" i="1"/>
  <c r="BT1267" i="1"/>
  <c r="BS1267" i="1"/>
  <c r="BR1267" i="1"/>
  <c r="BQ1267" i="1"/>
  <c r="BP1267" i="1"/>
  <c r="BO1267" i="1"/>
  <c r="BN1267" i="1"/>
  <c r="BT1266" i="1"/>
  <c r="BS1266" i="1"/>
  <c r="BR1266" i="1"/>
  <c r="BQ1266" i="1"/>
  <c r="BP1266" i="1"/>
  <c r="BO1266" i="1"/>
  <c r="BG1266" i="1" s="1"/>
  <c r="BL1266" i="1" s="1"/>
  <c r="BN1266" i="1"/>
  <c r="BT1265" i="1"/>
  <c r="BS1265" i="1"/>
  <c r="BR1265" i="1"/>
  <c r="BQ1265" i="1"/>
  <c r="BP1265" i="1"/>
  <c r="BO1265" i="1"/>
  <c r="BG1265" i="1" s="1"/>
  <c r="BL1265" i="1" s="1"/>
  <c r="BN1265" i="1"/>
  <c r="BT1264" i="1"/>
  <c r="BS1264" i="1"/>
  <c r="BR1264" i="1"/>
  <c r="BQ1264" i="1"/>
  <c r="BP1264" i="1"/>
  <c r="BO1264" i="1"/>
  <c r="BN1264" i="1"/>
  <c r="BT1263" i="1"/>
  <c r="BS1263" i="1"/>
  <c r="BR1263" i="1"/>
  <c r="BQ1263" i="1"/>
  <c r="BP1263" i="1"/>
  <c r="BO1263" i="1"/>
  <c r="BN1263" i="1"/>
  <c r="BT1262" i="1"/>
  <c r="BS1262" i="1"/>
  <c r="BR1262" i="1"/>
  <c r="BQ1262" i="1"/>
  <c r="BP1262" i="1"/>
  <c r="BO1262" i="1"/>
  <c r="BG1262" i="1" s="1"/>
  <c r="BL1262" i="1" s="1"/>
  <c r="BN1262" i="1"/>
  <c r="BT1261" i="1"/>
  <c r="BS1261" i="1"/>
  <c r="BR1261" i="1"/>
  <c r="BQ1261" i="1"/>
  <c r="BP1261" i="1"/>
  <c r="BO1261" i="1"/>
  <c r="BG1261" i="1" s="1"/>
  <c r="BL1261" i="1" s="1"/>
  <c r="BN1261" i="1"/>
  <c r="BT1260" i="1"/>
  <c r="BS1260" i="1"/>
  <c r="BR1260" i="1"/>
  <c r="BQ1260" i="1"/>
  <c r="BP1260" i="1"/>
  <c r="BO1260" i="1"/>
  <c r="BN1260" i="1"/>
  <c r="BT1259" i="1"/>
  <c r="BS1259" i="1"/>
  <c r="BR1259" i="1"/>
  <c r="BQ1259" i="1"/>
  <c r="BP1259" i="1"/>
  <c r="BO1259" i="1"/>
  <c r="BN1259" i="1"/>
  <c r="BT1258" i="1"/>
  <c r="BS1258" i="1"/>
  <c r="BR1258" i="1"/>
  <c r="BQ1258" i="1"/>
  <c r="BP1258" i="1"/>
  <c r="BO1258" i="1"/>
  <c r="BG1258" i="1" s="1"/>
  <c r="BK1258" i="1" s="1"/>
  <c r="BN1258" i="1"/>
  <c r="BT1257" i="1"/>
  <c r="BS1257" i="1"/>
  <c r="BR1257" i="1"/>
  <c r="BQ1257" i="1"/>
  <c r="BP1257" i="1"/>
  <c r="BO1257" i="1"/>
  <c r="BG1257" i="1" s="1"/>
  <c r="BL1257" i="1" s="1"/>
  <c r="BN1257" i="1"/>
  <c r="BT1256" i="1"/>
  <c r="BS1256" i="1"/>
  <c r="BR1256" i="1"/>
  <c r="BQ1256" i="1"/>
  <c r="BP1256" i="1"/>
  <c r="BO1256" i="1"/>
  <c r="BN1256" i="1"/>
  <c r="BT1255" i="1"/>
  <c r="BS1255" i="1"/>
  <c r="BR1255" i="1"/>
  <c r="BQ1255" i="1"/>
  <c r="BP1255" i="1"/>
  <c r="BO1255" i="1"/>
  <c r="BN1255" i="1"/>
  <c r="BT1254" i="1"/>
  <c r="BS1254" i="1"/>
  <c r="BR1254" i="1"/>
  <c r="BQ1254" i="1"/>
  <c r="BP1254" i="1"/>
  <c r="BO1254" i="1"/>
  <c r="BN1254" i="1"/>
  <c r="BT1253" i="1"/>
  <c r="BS1253" i="1"/>
  <c r="BR1253" i="1"/>
  <c r="BQ1253" i="1"/>
  <c r="BP1253" i="1"/>
  <c r="BO1253" i="1"/>
  <c r="BG1253" i="1" s="1"/>
  <c r="BL1253" i="1" s="1"/>
  <c r="BN1253" i="1"/>
  <c r="BT1252" i="1"/>
  <c r="BS1252" i="1"/>
  <c r="BR1252" i="1"/>
  <c r="BQ1252" i="1"/>
  <c r="BP1252" i="1"/>
  <c r="BO1252" i="1"/>
  <c r="BN1252" i="1"/>
  <c r="BT1251" i="1"/>
  <c r="BS1251" i="1"/>
  <c r="BR1251" i="1"/>
  <c r="BQ1251" i="1"/>
  <c r="BP1251" i="1"/>
  <c r="BO1251" i="1"/>
  <c r="BN1251" i="1"/>
  <c r="BT1250" i="1"/>
  <c r="BS1250" i="1"/>
  <c r="BR1250" i="1"/>
  <c r="BQ1250" i="1"/>
  <c r="BP1250" i="1"/>
  <c r="BO1250" i="1"/>
  <c r="BG1250" i="1" s="1"/>
  <c r="BL1250" i="1" s="1"/>
  <c r="BN1250" i="1"/>
  <c r="BT1249" i="1"/>
  <c r="BS1249" i="1"/>
  <c r="BR1249" i="1"/>
  <c r="BQ1249" i="1"/>
  <c r="BP1249" i="1"/>
  <c r="BO1249" i="1"/>
  <c r="BG1249" i="1" s="1"/>
  <c r="BL1249" i="1" s="1"/>
  <c r="BN1249" i="1"/>
  <c r="BT1248" i="1"/>
  <c r="BS1248" i="1"/>
  <c r="BR1248" i="1"/>
  <c r="BQ1248" i="1"/>
  <c r="BP1248" i="1"/>
  <c r="BO1248" i="1"/>
  <c r="BN1248" i="1"/>
  <c r="BT1247" i="1"/>
  <c r="BS1247" i="1"/>
  <c r="BR1247" i="1"/>
  <c r="BQ1247" i="1"/>
  <c r="BP1247" i="1"/>
  <c r="BO1247" i="1"/>
  <c r="BN1247" i="1"/>
  <c r="BT1246" i="1"/>
  <c r="BS1246" i="1"/>
  <c r="BR1246" i="1"/>
  <c r="BQ1246" i="1"/>
  <c r="BP1246" i="1"/>
  <c r="BO1246" i="1"/>
  <c r="BG1246" i="1" s="1"/>
  <c r="BK1246" i="1" s="1"/>
  <c r="BN1246" i="1"/>
  <c r="BT1245" i="1"/>
  <c r="BS1245" i="1"/>
  <c r="BR1245" i="1"/>
  <c r="BQ1245" i="1"/>
  <c r="BP1245" i="1"/>
  <c r="BO1245" i="1"/>
  <c r="BG1245" i="1" s="1"/>
  <c r="BL1245" i="1" s="1"/>
  <c r="BN1245" i="1"/>
  <c r="BT1244" i="1"/>
  <c r="BS1244" i="1"/>
  <c r="BR1244" i="1"/>
  <c r="BQ1244" i="1"/>
  <c r="BP1244" i="1"/>
  <c r="BO1244" i="1"/>
  <c r="BN1244" i="1"/>
  <c r="BT1243" i="1"/>
  <c r="BS1243" i="1"/>
  <c r="BR1243" i="1"/>
  <c r="BQ1243" i="1"/>
  <c r="BP1243" i="1"/>
  <c r="BO1243" i="1"/>
  <c r="BN1243" i="1"/>
  <c r="BT1242" i="1"/>
  <c r="BS1242" i="1"/>
  <c r="BR1242" i="1"/>
  <c r="BQ1242" i="1"/>
  <c r="BP1242" i="1"/>
  <c r="BO1242" i="1"/>
  <c r="BG1242" i="1" s="1"/>
  <c r="BL1242" i="1" s="1"/>
  <c r="BN1242" i="1"/>
  <c r="BT1241" i="1"/>
  <c r="BS1241" i="1"/>
  <c r="BR1241" i="1"/>
  <c r="BQ1241" i="1"/>
  <c r="BP1241" i="1"/>
  <c r="BO1241" i="1"/>
  <c r="BG1241" i="1" s="1"/>
  <c r="BL1241" i="1" s="1"/>
  <c r="BN1241" i="1"/>
  <c r="BT1240" i="1"/>
  <c r="BS1240" i="1"/>
  <c r="BR1240" i="1"/>
  <c r="BQ1240" i="1"/>
  <c r="BP1240" i="1"/>
  <c r="BO1240" i="1"/>
  <c r="BN1240" i="1"/>
  <c r="BT1239" i="1"/>
  <c r="BS1239" i="1"/>
  <c r="BR1239" i="1"/>
  <c r="BQ1239" i="1"/>
  <c r="BP1239" i="1"/>
  <c r="BO1239" i="1"/>
  <c r="BN1239" i="1"/>
  <c r="BT1238" i="1"/>
  <c r="BS1238" i="1"/>
  <c r="BR1238" i="1"/>
  <c r="BQ1238" i="1"/>
  <c r="BP1238" i="1"/>
  <c r="BO1238" i="1"/>
  <c r="BG1238" i="1" s="1"/>
  <c r="BK1238" i="1" s="1"/>
  <c r="BN1238" i="1"/>
  <c r="BT1237" i="1"/>
  <c r="BS1237" i="1"/>
  <c r="BR1237" i="1"/>
  <c r="BQ1237" i="1"/>
  <c r="BP1237" i="1"/>
  <c r="BO1237" i="1"/>
  <c r="BG1237" i="1" s="1"/>
  <c r="BL1237" i="1" s="1"/>
  <c r="BN1237" i="1"/>
  <c r="BT1236" i="1"/>
  <c r="BS1236" i="1"/>
  <c r="BR1236" i="1"/>
  <c r="BQ1236" i="1"/>
  <c r="BP1236" i="1"/>
  <c r="BO1236" i="1"/>
  <c r="BN1236" i="1"/>
  <c r="BT1235" i="1"/>
  <c r="BS1235" i="1"/>
  <c r="BR1235" i="1"/>
  <c r="BQ1235" i="1"/>
  <c r="BP1235" i="1"/>
  <c r="BO1235" i="1"/>
  <c r="BN1235" i="1"/>
  <c r="BT1234" i="1"/>
  <c r="BS1234" i="1"/>
  <c r="BR1234" i="1"/>
  <c r="BQ1234" i="1"/>
  <c r="BP1234" i="1"/>
  <c r="BO1234" i="1"/>
  <c r="BG1234" i="1" s="1"/>
  <c r="BL1234" i="1" s="1"/>
  <c r="BN1234" i="1"/>
  <c r="BT1233" i="1"/>
  <c r="BS1233" i="1"/>
  <c r="BR1233" i="1"/>
  <c r="BQ1233" i="1"/>
  <c r="BP1233" i="1"/>
  <c r="BO1233" i="1"/>
  <c r="BG1233" i="1" s="1"/>
  <c r="BL1233" i="1" s="1"/>
  <c r="BN1233" i="1"/>
  <c r="BT1232" i="1"/>
  <c r="BS1232" i="1"/>
  <c r="BR1232" i="1"/>
  <c r="BQ1232" i="1"/>
  <c r="BP1232" i="1"/>
  <c r="BO1232" i="1"/>
  <c r="BN1232" i="1"/>
  <c r="BT1231" i="1"/>
  <c r="BS1231" i="1"/>
  <c r="BR1231" i="1"/>
  <c r="BQ1231" i="1"/>
  <c r="BP1231" i="1"/>
  <c r="BO1231" i="1"/>
  <c r="BN1231" i="1"/>
  <c r="BT1230" i="1"/>
  <c r="BS1230" i="1"/>
  <c r="BR1230" i="1"/>
  <c r="BQ1230" i="1"/>
  <c r="BP1230" i="1"/>
  <c r="BO1230" i="1"/>
  <c r="BG1230" i="1" s="1"/>
  <c r="BL1230" i="1" s="1"/>
  <c r="BN1230" i="1"/>
  <c r="BT1229" i="1"/>
  <c r="BS1229" i="1"/>
  <c r="BR1229" i="1"/>
  <c r="BQ1229" i="1"/>
  <c r="BP1229" i="1"/>
  <c r="BO1229" i="1"/>
  <c r="BG1229" i="1" s="1"/>
  <c r="BL1229" i="1" s="1"/>
  <c r="BN1229" i="1"/>
  <c r="BT1228" i="1"/>
  <c r="BS1228" i="1"/>
  <c r="BR1228" i="1"/>
  <c r="BQ1228" i="1"/>
  <c r="BP1228" i="1"/>
  <c r="BO1228" i="1"/>
  <c r="BN1228" i="1"/>
  <c r="BT1227" i="1"/>
  <c r="BS1227" i="1"/>
  <c r="BR1227" i="1"/>
  <c r="BQ1227" i="1"/>
  <c r="BP1227" i="1"/>
  <c r="BO1227" i="1"/>
  <c r="BN1227" i="1"/>
  <c r="BT1226" i="1"/>
  <c r="BS1226" i="1"/>
  <c r="BR1226" i="1"/>
  <c r="BQ1226" i="1"/>
  <c r="BP1226" i="1"/>
  <c r="BO1226" i="1"/>
  <c r="BG1226" i="1" s="1"/>
  <c r="BK1226" i="1" s="1"/>
  <c r="BN1226" i="1"/>
  <c r="BT1225" i="1"/>
  <c r="BS1225" i="1"/>
  <c r="BR1225" i="1"/>
  <c r="BQ1225" i="1"/>
  <c r="BP1225" i="1"/>
  <c r="BO1225" i="1"/>
  <c r="BG1225" i="1" s="1"/>
  <c r="BL1225" i="1" s="1"/>
  <c r="BN1225" i="1"/>
  <c r="BT1224" i="1"/>
  <c r="BS1224" i="1"/>
  <c r="BR1224" i="1"/>
  <c r="BQ1224" i="1"/>
  <c r="BP1224" i="1"/>
  <c r="BO1224" i="1"/>
  <c r="BN1224" i="1"/>
  <c r="BT1223" i="1"/>
  <c r="BS1223" i="1"/>
  <c r="BR1223" i="1"/>
  <c r="BQ1223" i="1"/>
  <c r="BP1223" i="1"/>
  <c r="BO1223" i="1"/>
  <c r="BN1223" i="1"/>
  <c r="BT1222" i="1"/>
  <c r="BS1222" i="1"/>
  <c r="BR1222" i="1"/>
  <c r="BQ1222" i="1"/>
  <c r="BP1222" i="1"/>
  <c r="BO1222" i="1"/>
  <c r="BN1222" i="1"/>
  <c r="BT1221" i="1"/>
  <c r="BS1221" i="1"/>
  <c r="BR1221" i="1"/>
  <c r="BQ1221" i="1"/>
  <c r="BP1221" i="1"/>
  <c r="BO1221" i="1"/>
  <c r="BG1221" i="1" s="1"/>
  <c r="BL1221" i="1" s="1"/>
  <c r="BN1221" i="1"/>
  <c r="BT1220" i="1"/>
  <c r="BS1220" i="1"/>
  <c r="BR1220" i="1"/>
  <c r="BQ1220" i="1"/>
  <c r="BP1220" i="1"/>
  <c r="BO1220" i="1"/>
  <c r="BN1220" i="1"/>
  <c r="BT1219" i="1"/>
  <c r="BS1219" i="1"/>
  <c r="BR1219" i="1"/>
  <c r="BQ1219" i="1"/>
  <c r="BP1219" i="1"/>
  <c r="BO1219" i="1"/>
  <c r="BN1219" i="1"/>
  <c r="BT1218" i="1"/>
  <c r="BS1218" i="1"/>
  <c r="BR1218" i="1"/>
  <c r="BQ1218" i="1"/>
  <c r="BP1218" i="1"/>
  <c r="BO1218" i="1"/>
  <c r="BG1218" i="1" s="1"/>
  <c r="BL1218" i="1" s="1"/>
  <c r="BN1218" i="1"/>
  <c r="BT1217" i="1"/>
  <c r="BS1217" i="1"/>
  <c r="BR1217" i="1"/>
  <c r="BQ1217" i="1"/>
  <c r="BP1217" i="1"/>
  <c r="BO1217" i="1"/>
  <c r="BG1217" i="1" s="1"/>
  <c r="BL1217" i="1" s="1"/>
  <c r="BN1217" i="1"/>
  <c r="BT1216" i="1"/>
  <c r="BS1216" i="1"/>
  <c r="BR1216" i="1"/>
  <c r="BQ1216" i="1"/>
  <c r="BP1216" i="1"/>
  <c r="BO1216" i="1"/>
  <c r="BN1216" i="1"/>
  <c r="BT1215" i="1"/>
  <c r="BS1215" i="1"/>
  <c r="BR1215" i="1"/>
  <c r="BQ1215" i="1"/>
  <c r="BP1215" i="1"/>
  <c r="BO1215" i="1"/>
  <c r="BN1215" i="1"/>
  <c r="BT1214" i="1"/>
  <c r="BS1214" i="1"/>
  <c r="BR1214" i="1"/>
  <c r="BQ1214" i="1"/>
  <c r="BP1214" i="1"/>
  <c r="BO1214" i="1"/>
  <c r="BG1214" i="1" s="1"/>
  <c r="BK1214" i="1" s="1"/>
  <c r="BN1214" i="1"/>
  <c r="BT1213" i="1"/>
  <c r="BS1213" i="1"/>
  <c r="BR1213" i="1"/>
  <c r="BQ1213" i="1"/>
  <c r="BP1213" i="1"/>
  <c r="BO1213" i="1"/>
  <c r="BG1213" i="1" s="1"/>
  <c r="BL1213" i="1" s="1"/>
  <c r="BN1213" i="1"/>
  <c r="BT1212" i="1"/>
  <c r="BS1212" i="1"/>
  <c r="BR1212" i="1"/>
  <c r="BQ1212" i="1"/>
  <c r="BP1212" i="1"/>
  <c r="BO1212" i="1"/>
  <c r="BN1212" i="1"/>
  <c r="BT1211" i="1"/>
  <c r="BS1211" i="1"/>
  <c r="BR1211" i="1"/>
  <c r="BQ1211" i="1"/>
  <c r="BP1211" i="1"/>
  <c r="BO1211" i="1"/>
  <c r="BN1211" i="1"/>
  <c r="BT1210" i="1"/>
  <c r="BS1210" i="1"/>
  <c r="BR1210" i="1"/>
  <c r="BQ1210" i="1"/>
  <c r="BP1210" i="1"/>
  <c r="BO1210" i="1"/>
  <c r="BG1210" i="1" s="1"/>
  <c r="BL1210" i="1" s="1"/>
  <c r="BN1210" i="1"/>
  <c r="BT1209" i="1"/>
  <c r="BS1209" i="1"/>
  <c r="BR1209" i="1"/>
  <c r="BQ1209" i="1"/>
  <c r="BP1209" i="1"/>
  <c r="BO1209" i="1"/>
  <c r="BG1209" i="1" s="1"/>
  <c r="BL1209" i="1" s="1"/>
  <c r="BN1209" i="1"/>
  <c r="BT1208" i="1"/>
  <c r="BS1208" i="1"/>
  <c r="BR1208" i="1"/>
  <c r="BQ1208" i="1"/>
  <c r="BP1208" i="1"/>
  <c r="BO1208" i="1"/>
  <c r="BN1208" i="1"/>
  <c r="BT1207" i="1"/>
  <c r="BS1207" i="1"/>
  <c r="BR1207" i="1"/>
  <c r="BQ1207" i="1"/>
  <c r="BP1207" i="1"/>
  <c r="BO1207" i="1"/>
  <c r="BN1207" i="1"/>
  <c r="BT1206" i="1"/>
  <c r="BS1206" i="1"/>
  <c r="BR1206" i="1"/>
  <c r="BQ1206" i="1"/>
  <c r="BP1206" i="1"/>
  <c r="BO1206" i="1"/>
  <c r="BG1206" i="1" s="1"/>
  <c r="BL1206" i="1" s="1"/>
  <c r="BN1206" i="1"/>
  <c r="BT1205" i="1"/>
  <c r="BS1205" i="1"/>
  <c r="BR1205" i="1"/>
  <c r="BQ1205" i="1"/>
  <c r="BP1205" i="1"/>
  <c r="BO1205" i="1"/>
  <c r="BG1205" i="1" s="1"/>
  <c r="BL1205" i="1" s="1"/>
  <c r="BN1205" i="1"/>
  <c r="BT1204" i="1"/>
  <c r="BS1204" i="1"/>
  <c r="BR1204" i="1"/>
  <c r="BQ1204" i="1"/>
  <c r="BP1204" i="1"/>
  <c r="BO1204" i="1"/>
  <c r="BN1204" i="1"/>
  <c r="BT1203" i="1"/>
  <c r="BS1203" i="1"/>
  <c r="BR1203" i="1"/>
  <c r="BQ1203" i="1"/>
  <c r="BP1203" i="1"/>
  <c r="BO1203" i="1"/>
  <c r="BN1203" i="1"/>
  <c r="BT1202" i="1"/>
  <c r="BS1202" i="1"/>
  <c r="BR1202" i="1"/>
  <c r="BQ1202" i="1"/>
  <c r="BP1202" i="1"/>
  <c r="BO1202" i="1"/>
  <c r="BG1202" i="1" s="1"/>
  <c r="BL1202" i="1" s="1"/>
  <c r="BN1202" i="1"/>
  <c r="BT1201" i="1"/>
  <c r="BS1201" i="1"/>
  <c r="BR1201" i="1"/>
  <c r="BQ1201" i="1"/>
  <c r="BP1201" i="1"/>
  <c r="BO1201" i="1"/>
  <c r="BG1201" i="1" s="1"/>
  <c r="BL1201" i="1" s="1"/>
  <c r="BN1201" i="1"/>
  <c r="BT1200" i="1"/>
  <c r="BS1200" i="1"/>
  <c r="BR1200" i="1"/>
  <c r="BQ1200" i="1"/>
  <c r="BP1200" i="1"/>
  <c r="BO1200" i="1"/>
  <c r="BN1200" i="1"/>
  <c r="BT1199" i="1"/>
  <c r="BS1199" i="1"/>
  <c r="BR1199" i="1"/>
  <c r="BQ1199" i="1"/>
  <c r="BP1199" i="1"/>
  <c r="BO1199" i="1"/>
  <c r="BN1199" i="1"/>
  <c r="BT1198" i="1"/>
  <c r="BS1198" i="1"/>
  <c r="BR1198" i="1"/>
  <c r="BQ1198" i="1"/>
  <c r="BP1198" i="1"/>
  <c r="BO1198" i="1"/>
  <c r="BG1198" i="1" s="1"/>
  <c r="BL1198" i="1" s="1"/>
  <c r="BN1198" i="1"/>
  <c r="BT1197" i="1"/>
  <c r="BS1197" i="1"/>
  <c r="BR1197" i="1"/>
  <c r="BQ1197" i="1"/>
  <c r="BP1197" i="1"/>
  <c r="BO1197" i="1"/>
  <c r="BG1197" i="1" s="1"/>
  <c r="BL1197" i="1" s="1"/>
  <c r="BN1197" i="1"/>
  <c r="BT1196" i="1"/>
  <c r="BS1196" i="1"/>
  <c r="BR1196" i="1"/>
  <c r="BQ1196" i="1"/>
  <c r="BP1196" i="1"/>
  <c r="BO1196" i="1"/>
  <c r="BN1196" i="1"/>
  <c r="BT1195" i="1"/>
  <c r="BS1195" i="1"/>
  <c r="BR1195" i="1"/>
  <c r="BQ1195" i="1"/>
  <c r="BP1195" i="1"/>
  <c r="BO1195" i="1"/>
  <c r="BN1195" i="1"/>
  <c r="BT1194" i="1"/>
  <c r="BS1194" i="1"/>
  <c r="BR1194" i="1"/>
  <c r="BQ1194" i="1"/>
  <c r="BP1194" i="1"/>
  <c r="BO1194" i="1"/>
  <c r="BG1194" i="1" s="1"/>
  <c r="BK1194" i="1" s="1"/>
  <c r="BN1194" i="1"/>
  <c r="BT1193" i="1"/>
  <c r="BS1193" i="1"/>
  <c r="BR1193" i="1"/>
  <c r="BQ1193" i="1"/>
  <c r="BP1193" i="1"/>
  <c r="BO1193" i="1"/>
  <c r="BG1193" i="1" s="1"/>
  <c r="BL1193" i="1" s="1"/>
  <c r="BN1193" i="1"/>
  <c r="BT1192" i="1"/>
  <c r="BS1192" i="1"/>
  <c r="BR1192" i="1"/>
  <c r="BQ1192" i="1"/>
  <c r="BP1192" i="1"/>
  <c r="BO1192" i="1"/>
  <c r="BN1192" i="1"/>
  <c r="BT1191" i="1"/>
  <c r="BS1191" i="1"/>
  <c r="BR1191" i="1"/>
  <c r="BQ1191" i="1"/>
  <c r="BP1191" i="1"/>
  <c r="BO1191" i="1"/>
  <c r="BN1191" i="1"/>
  <c r="BT1190" i="1"/>
  <c r="BS1190" i="1"/>
  <c r="BR1190" i="1"/>
  <c r="BQ1190" i="1"/>
  <c r="BP1190" i="1"/>
  <c r="BO1190" i="1"/>
  <c r="BN1190" i="1"/>
  <c r="BT1189" i="1"/>
  <c r="BS1189" i="1"/>
  <c r="BR1189" i="1"/>
  <c r="BQ1189" i="1"/>
  <c r="BP1189" i="1"/>
  <c r="BO1189" i="1"/>
  <c r="BG1189" i="1" s="1"/>
  <c r="BL1189" i="1" s="1"/>
  <c r="BN1189" i="1"/>
  <c r="BT1188" i="1"/>
  <c r="BS1188" i="1"/>
  <c r="BR1188" i="1"/>
  <c r="BQ1188" i="1"/>
  <c r="BP1188" i="1"/>
  <c r="BO1188" i="1"/>
  <c r="BN1188" i="1"/>
  <c r="BT1187" i="1"/>
  <c r="BS1187" i="1"/>
  <c r="BR1187" i="1"/>
  <c r="BQ1187" i="1"/>
  <c r="BP1187" i="1"/>
  <c r="BO1187" i="1"/>
  <c r="BN1187" i="1"/>
  <c r="BT1186" i="1"/>
  <c r="BS1186" i="1"/>
  <c r="BR1186" i="1"/>
  <c r="BQ1186" i="1"/>
  <c r="BP1186" i="1"/>
  <c r="BO1186" i="1"/>
  <c r="BG1186" i="1" s="1"/>
  <c r="BL1186" i="1" s="1"/>
  <c r="BN1186" i="1"/>
  <c r="BT1185" i="1"/>
  <c r="BS1185" i="1"/>
  <c r="BR1185" i="1"/>
  <c r="BQ1185" i="1"/>
  <c r="BP1185" i="1"/>
  <c r="BO1185" i="1"/>
  <c r="BG1185" i="1" s="1"/>
  <c r="BL1185" i="1" s="1"/>
  <c r="BN1185" i="1"/>
  <c r="BT1184" i="1"/>
  <c r="BS1184" i="1"/>
  <c r="BR1184" i="1"/>
  <c r="BQ1184" i="1"/>
  <c r="BP1184" i="1"/>
  <c r="BO1184" i="1"/>
  <c r="BN1184" i="1"/>
  <c r="BT1183" i="1"/>
  <c r="BS1183" i="1"/>
  <c r="BR1183" i="1"/>
  <c r="BQ1183" i="1"/>
  <c r="BP1183" i="1"/>
  <c r="BO1183" i="1"/>
  <c r="BN1183" i="1"/>
  <c r="BT1182" i="1"/>
  <c r="BS1182" i="1"/>
  <c r="BR1182" i="1"/>
  <c r="BQ1182" i="1"/>
  <c r="BP1182" i="1"/>
  <c r="BO1182" i="1"/>
  <c r="BG1182" i="1" s="1"/>
  <c r="BL1182" i="1" s="1"/>
  <c r="BN1182" i="1"/>
  <c r="BT1181" i="1"/>
  <c r="BS1181" i="1"/>
  <c r="BR1181" i="1"/>
  <c r="BQ1181" i="1"/>
  <c r="BP1181" i="1"/>
  <c r="BO1181" i="1"/>
  <c r="BG1181" i="1" s="1"/>
  <c r="BL1181" i="1" s="1"/>
  <c r="BN1181" i="1"/>
  <c r="BT1180" i="1"/>
  <c r="BS1180" i="1"/>
  <c r="BR1180" i="1"/>
  <c r="BQ1180" i="1"/>
  <c r="BP1180" i="1"/>
  <c r="BO1180" i="1"/>
  <c r="BN1180" i="1"/>
  <c r="BT1179" i="1"/>
  <c r="BS1179" i="1"/>
  <c r="BR1179" i="1"/>
  <c r="BQ1179" i="1"/>
  <c r="BP1179" i="1"/>
  <c r="BO1179" i="1"/>
  <c r="BN1179" i="1"/>
  <c r="BT1178" i="1"/>
  <c r="BS1178" i="1"/>
  <c r="BR1178" i="1"/>
  <c r="BQ1178" i="1"/>
  <c r="BP1178" i="1"/>
  <c r="BO1178" i="1"/>
  <c r="BG1178" i="1" s="1"/>
  <c r="BK1178" i="1" s="1"/>
  <c r="BN1178" i="1"/>
  <c r="BT1177" i="1"/>
  <c r="BS1177" i="1"/>
  <c r="BR1177" i="1"/>
  <c r="BQ1177" i="1"/>
  <c r="BP1177" i="1"/>
  <c r="BO1177" i="1"/>
  <c r="BG1177" i="1" s="1"/>
  <c r="BL1177" i="1" s="1"/>
  <c r="BN1177" i="1"/>
  <c r="BT1176" i="1"/>
  <c r="BS1176" i="1"/>
  <c r="BR1176" i="1"/>
  <c r="BQ1176" i="1"/>
  <c r="BP1176" i="1"/>
  <c r="BO1176" i="1"/>
  <c r="BN1176" i="1"/>
  <c r="BT1175" i="1"/>
  <c r="BS1175" i="1"/>
  <c r="BR1175" i="1"/>
  <c r="BQ1175" i="1"/>
  <c r="BP1175" i="1"/>
  <c r="BO1175" i="1"/>
  <c r="BN1175" i="1"/>
  <c r="BT1174" i="1"/>
  <c r="BS1174" i="1"/>
  <c r="BR1174" i="1"/>
  <c r="BQ1174" i="1"/>
  <c r="BP1174" i="1"/>
  <c r="BO1174" i="1"/>
  <c r="BG1174" i="1" s="1"/>
  <c r="BL1174" i="1" s="1"/>
  <c r="BN1174" i="1"/>
  <c r="BT1173" i="1"/>
  <c r="BS1173" i="1"/>
  <c r="BR1173" i="1"/>
  <c r="BQ1173" i="1"/>
  <c r="BP1173" i="1"/>
  <c r="BO1173" i="1"/>
  <c r="BG1173" i="1" s="1"/>
  <c r="BL1173" i="1" s="1"/>
  <c r="BN1173" i="1"/>
  <c r="BT1172" i="1"/>
  <c r="BS1172" i="1"/>
  <c r="BR1172" i="1"/>
  <c r="BQ1172" i="1"/>
  <c r="BP1172" i="1"/>
  <c r="BO1172" i="1"/>
  <c r="BN1172" i="1"/>
  <c r="BT1171" i="1"/>
  <c r="BS1171" i="1"/>
  <c r="BR1171" i="1"/>
  <c r="BQ1171" i="1"/>
  <c r="BP1171" i="1"/>
  <c r="BO1171" i="1"/>
  <c r="BN1171" i="1"/>
  <c r="BT1170" i="1"/>
  <c r="BS1170" i="1"/>
  <c r="BR1170" i="1"/>
  <c r="BQ1170" i="1"/>
  <c r="BP1170" i="1"/>
  <c r="BO1170" i="1"/>
  <c r="BG1170" i="1" s="1"/>
  <c r="BL1170" i="1" s="1"/>
  <c r="BN1170" i="1"/>
  <c r="BT1169" i="1"/>
  <c r="BS1169" i="1"/>
  <c r="BR1169" i="1"/>
  <c r="BQ1169" i="1"/>
  <c r="BP1169" i="1"/>
  <c r="BO1169" i="1"/>
  <c r="BG1169" i="1" s="1"/>
  <c r="BL1169" i="1" s="1"/>
  <c r="BN1169" i="1"/>
  <c r="BT1168" i="1"/>
  <c r="BS1168" i="1"/>
  <c r="BR1168" i="1"/>
  <c r="BQ1168" i="1"/>
  <c r="BP1168" i="1"/>
  <c r="BO1168" i="1"/>
  <c r="BG1168" i="1" s="1"/>
  <c r="BN1168" i="1"/>
  <c r="BT1167" i="1"/>
  <c r="BS1167" i="1"/>
  <c r="BR1167" i="1"/>
  <c r="BQ1167" i="1"/>
  <c r="BP1167" i="1"/>
  <c r="BO1167" i="1"/>
  <c r="BN1167" i="1"/>
  <c r="BT1166" i="1"/>
  <c r="BS1166" i="1"/>
  <c r="BR1166" i="1"/>
  <c r="BQ1166" i="1"/>
  <c r="BP1166" i="1"/>
  <c r="BO1166" i="1"/>
  <c r="BG1166" i="1" s="1"/>
  <c r="BL1166" i="1" s="1"/>
  <c r="BN1166" i="1"/>
  <c r="BT1165" i="1"/>
  <c r="BS1165" i="1"/>
  <c r="BR1165" i="1"/>
  <c r="BQ1165" i="1"/>
  <c r="BP1165" i="1"/>
  <c r="BO1165" i="1"/>
  <c r="BG1165" i="1" s="1"/>
  <c r="BL1165" i="1" s="1"/>
  <c r="BN1165" i="1"/>
  <c r="BT1164" i="1"/>
  <c r="BS1164" i="1"/>
  <c r="BR1164" i="1"/>
  <c r="BQ1164" i="1"/>
  <c r="BP1164" i="1"/>
  <c r="BO1164" i="1"/>
  <c r="BN1164" i="1"/>
  <c r="BT1163" i="1"/>
  <c r="BS1163" i="1"/>
  <c r="BR1163" i="1"/>
  <c r="BQ1163" i="1"/>
  <c r="BP1163" i="1"/>
  <c r="BO1163" i="1"/>
  <c r="BN1163" i="1"/>
  <c r="BT1162" i="1"/>
  <c r="BS1162" i="1"/>
  <c r="BR1162" i="1"/>
  <c r="BQ1162" i="1"/>
  <c r="BP1162" i="1"/>
  <c r="BO1162" i="1"/>
  <c r="BN1162" i="1"/>
  <c r="BT1161" i="1"/>
  <c r="BS1161" i="1"/>
  <c r="BR1161" i="1"/>
  <c r="BQ1161" i="1"/>
  <c r="BP1161" i="1"/>
  <c r="BO1161" i="1"/>
  <c r="BG1161" i="1" s="1"/>
  <c r="BL1161" i="1" s="1"/>
  <c r="BN1161" i="1"/>
  <c r="BT1160" i="1"/>
  <c r="BS1160" i="1"/>
  <c r="BR1160" i="1"/>
  <c r="BQ1160" i="1"/>
  <c r="BP1160" i="1"/>
  <c r="BO1160" i="1"/>
  <c r="BN1160" i="1"/>
  <c r="BT1159" i="1"/>
  <c r="BS1159" i="1"/>
  <c r="BR1159" i="1"/>
  <c r="BQ1159" i="1"/>
  <c r="BP1159" i="1"/>
  <c r="BO1159" i="1"/>
  <c r="BN1159" i="1"/>
  <c r="BT1158" i="1"/>
  <c r="BS1158" i="1"/>
  <c r="BR1158" i="1"/>
  <c r="BQ1158" i="1"/>
  <c r="BP1158" i="1"/>
  <c r="BO1158" i="1"/>
  <c r="BG1158" i="1" s="1"/>
  <c r="BK1158" i="1" s="1"/>
  <c r="BN1158" i="1"/>
  <c r="BT1157" i="1"/>
  <c r="BS1157" i="1"/>
  <c r="BR1157" i="1"/>
  <c r="BQ1157" i="1"/>
  <c r="BP1157" i="1"/>
  <c r="BO1157" i="1"/>
  <c r="BG1157" i="1" s="1"/>
  <c r="BL1157" i="1" s="1"/>
  <c r="BN1157" i="1"/>
  <c r="BT1156" i="1"/>
  <c r="BS1156" i="1"/>
  <c r="BR1156" i="1"/>
  <c r="BQ1156" i="1"/>
  <c r="BP1156" i="1"/>
  <c r="BO1156" i="1"/>
  <c r="BN1156" i="1"/>
  <c r="BT1155" i="1"/>
  <c r="BS1155" i="1"/>
  <c r="BR1155" i="1"/>
  <c r="BQ1155" i="1"/>
  <c r="BP1155" i="1"/>
  <c r="BO1155" i="1"/>
  <c r="BN1155" i="1"/>
  <c r="BT1154" i="1"/>
  <c r="BS1154" i="1"/>
  <c r="BR1154" i="1"/>
  <c r="BQ1154" i="1"/>
  <c r="BP1154" i="1"/>
  <c r="BO1154" i="1"/>
  <c r="BG1154" i="1" s="1"/>
  <c r="BL1154" i="1" s="1"/>
  <c r="BN1154" i="1"/>
  <c r="BT1153" i="1"/>
  <c r="BS1153" i="1"/>
  <c r="BR1153" i="1"/>
  <c r="BQ1153" i="1"/>
  <c r="BP1153" i="1"/>
  <c r="BO1153" i="1"/>
  <c r="BG1153" i="1" s="1"/>
  <c r="BL1153" i="1" s="1"/>
  <c r="BN1153" i="1"/>
  <c r="BT1152" i="1"/>
  <c r="BS1152" i="1"/>
  <c r="BR1152" i="1"/>
  <c r="BQ1152" i="1"/>
  <c r="BP1152" i="1"/>
  <c r="BO1152" i="1"/>
  <c r="BN1152" i="1"/>
  <c r="BT1151" i="1"/>
  <c r="BS1151" i="1"/>
  <c r="BR1151" i="1"/>
  <c r="BQ1151" i="1"/>
  <c r="BP1151" i="1"/>
  <c r="BO1151" i="1"/>
  <c r="BN1151" i="1"/>
  <c r="BT1150" i="1"/>
  <c r="BS1150" i="1"/>
  <c r="BR1150" i="1"/>
  <c r="BQ1150" i="1"/>
  <c r="BP1150" i="1"/>
  <c r="BO1150" i="1"/>
  <c r="BG1150" i="1" s="1"/>
  <c r="BK1150" i="1" s="1"/>
  <c r="BN1150" i="1"/>
  <c r="BT1149" i="1"/>
  <c r="BS1149" i="1"/>
  <c r="BR1149" i="1"/>
  <c r="BQ1149" i="1"/>
  <c r="BP1149" i="1"/>
  <c r="BO1149" i="1"/>
  <c r="BG1149" i="1" s="1"/>
  <c r="BL1149" i="1" s="1"/>
  <c r="BN1149" i="1"/>
  <c r="BT1148" i="1"/>
  <c r="BS1148" i="1"/>
  <c r="BR1148" i="1"/>
  <c r="BQ1148" i="1"/>
  <c r="BP1148" i="1"/>
  <c r="BO1148" i="1"/>
  <c r="BN1148" i="1"/>
  <c r="BT1147" i="1"/>
  <c r="BS1147" i="1"/>
  <c r="BR1147" i="1"/>
  <c r="BQ1147" i="1"/>
  <c r="BP1147" i="1"/>
  <c r="BO1147" i="1"/>
  <c r="BN1147" i="1"/>
  <c r="BT1146" i="1"/>
  <c r="BS1146" i="1"/>
  <c r="BR1146" i="1"/>
  <c r="BQ1146" i="1"/>
  <c r="BP1146" i="1"/>
  <c r="BO1146" i="1"/>
  <c r="BG1146" i="1" s="1"/>
  <c r="BK1146" i="1" s="1"/>
  <c r="BN1146" i="1"/>
  <c r="BT1145" i="1"/>
  <c r="BS1145" i="1"/>
  <c r="BR1145" i="1"/>
  <c r="BQ1145" i="1"/>
  <c r="BP1145" i="1"/>
  <c r="BO1145" i="1"/>
  <c r="BG1145" i="1" s="1"/>
  <c r="BL1145" i="1" s="1"/>
  <c r="BN1145" i="1"/>
  <c r="BT1144" i="1"/>
  <c r="BS1144" i="1"/>
  <c r="BR1144" i="1"/>
  <c r="BQ1144" i="1"/>
  <c r="BP1144" i="1"/>
  <c r="BO1144" i="1"/>
  <c r="BN1144" i="1"/>
  <c r="BT1143" i="1"/>
  <c r="BS1143" i="1"/>
  <c r="BR1143" i="1"/>
  <c r="BQ1143" i="1"/>
  <c r="BP1143" i="1"/>
  <c r="BO1143" i="1"/>
  <c r="BN1143" i="1"/>
  <c r="BT1142" i="1"/>
  <c r="BS1142" i="1"/>
  <c r="BR1142" i="1"/>
  <c r="BQ1142" i="1"/>
  <c r="BP1142" i="1"/>
  <c r="BO1142" i="1"/>
  <c r="BG1142" i="1" s="1"/>
  <c r="BL1142" i="1" s="1"/>
  <c r="BN1142" i="1"/>
  <c r="BT1141" i="1"/>
  <c r="BS1141" i="1"/>
  <c r="BR1141" i="1"/>
  <c r="BQ1141" i="1"/>
  <c r="BP1141" i="1"/>
  <c r="BO1141" i="1"/>
  <c r="BG1141" i="1" s="1"/>
  <c r="BL1141" i="1" s="1"/>
  <c r="BN1141" i="1"/>
  <c r="BT1140" i="1"/>
  <c r="BS1140" i="1"/>
  <c r="BR1140" i="1"/>
  <c r="BQ1140" i="1"/>
  <c r="BP1140" i="1"/>
  <c r="BO1140" i="1"/>
  <c r="BN1140" i="1"/>
  <c r="BT1139" i="1"/>
  <c r="BS1139" i="1"/>
  <c r="BR1139" i="1"/>
  <c r="BQ1139" i="1"/>
  <c r="BP1139" i="1"/>
  <c r="BO1139" i="1"/>
  <c r="BN1139" i="1"/>
  <c r="BT1138" i="1"/>
  <c r="BS1138" i="1"/>
  <c r="BR1138" i="1"/>
  <c r="BQ1138" i="1"/>
  <c r="BP1138" i="1"/>
  <c r="BO1138" i="1"/>
  <c r="BG1138" i="1" s="1"/>
  <c r="BL1138" i="1" s="1"/>
  <c r="BN1138" i="1"/>
  <c r="BT1137" i="1"/>
  <c r="BS1137" i="1"/>
  <c r="BR1137" i="1"/>
  <c r="BQ1137" i="1"/>
  <c r="BP1137" i="1"/>
  <c r="BO1137" i="1"/>
  <c r="BG1137" i="1" s="1"/>
  <c r="BL1137" i="1" s="1"/>
  <c r="BN1137" i="1"/>
  <c r="BT1136" i="1"/>
  <c r="BS1136" i="1"/>
  <c r="BR1136" i="1"/>
  <c r="BQ1136" i="1"/>
  <c r="BP1136" i="1"/>
  <c r="BO1136" i="1"/>
  <c r="BN1136" i="1"/>
  <c r="BT1135" i="1"/>
  <c r="BS1135" i="1"/>
  <c r="BR1135" i="1"/>
  <c r="BQ1135" i="1"/>
  <c r="BP1135" i="1"/>
  <c r="BO1135" i="1"/>
  <c r="BN1135" i="1"/>
  <c r="BT1134" i="1"/>
  <c r="BS1134" i="1"/>
  <c r="BR1134" i="1"/>
  <c r="BQ1134" i="1"/>
  <c r="BP1134" i="1"/>
  <c r="BO1134" i="1"/>
  <c r="BG1134" i="1" s="1"/>
  <c r="BL1134" i="1" s="1"/>
  <c r="BN1134" i="1"/>
  <c r="BT1133" i="1"/>
  <c r="BS1133" i="1"/>
  <c r="BR1133" i="1"/>
  <c r="BQ1133" i="1"/>
  <c r="BP1133" i="1"/>
  <c r="BO1133" i="1"/>
  <c r="BG1133" i="1" s="1"/>
  <c r="BL1133" i="1" s="1"/>
  <c r="BN1133" i="1"/>
  <c r="BT1132" i="1"/>
  <c r="BS1132" i="1"/>
  <c r="BR1132" i="1"/>
  <c r="BQ1132" i="1"/>
  <c r="BP1132" i="1"/>
  <c r="BO1132" i="1"/>
  <c r="BN1132" i="1"/>
  <c r="BT1131" i="1"/>
  <c r="BS1131" i="1"/>
  <c r="BR1131" i="1"/>
  <c r="BQ1131" i="1"/>
  <c r="BP1131" i="1"/>
  <c r="BO1131" i="1"/>
  <c r="BN1131" i="1"/>
  <c r="BT1130" i="1"/>
  <c r="BS1130" i="1"/>
  <c r="BR1130" i="1"/>
  <c r="BQ1130" i="1"/>
  <c r="BP1130" i="1"/>
  <c r="BO1130" i="1"/>
  <c r="BN1130" i="1"/>
  <c r="BT1129" i="1"/>
  <c r="BS1129" i="1"/>
  <c r="BR1129" i="1"/>
  <c r="BQ1129" i="1"/>
  <c r="BP1129" i="1"/>
  <c r="BO1129" i="1"/>
  <c r="BG1129" i="1" s="1"/>
  <c r="BL1129" i="1" s="1"/>
  <c r="BN1129" i="1"/>
  <c r="BT1128" i="1"/>
  <c r="BS1128" i="1"/>
  <c r="BR1128" i="1"/>
  <c r="BQ1128" i="1"/>
  <c r="BP1128" i="1"/>
  <c r="BO1128" i="1"/>
  <c r="BN1128" i="1"/>
  <c r="BT1127" i="1"/>
  <c r="BS1127" i="1"/>
  <c r="BR1127" i="1"/>
  <c r="BQ1127" i="1"/>
  <c r="BP1127" i="1"/>
  <c r="BO1127" i="1"/>
  <c r="BN1127" i="1"/>
  <c r="BT1126" i="1"/>
  <c r="BS1126" i="1"/>
  <c r="BR1126" i="1"/>
  <c r="BQ1126" i="1"/>
  <c r="BP1126" i="1"/>
  <c r="BO1126" i="1"/>
  <c r="BG1126" i="1" s="1"/>
  <c r="BL1126" i="1" s="1"/>
  <c r="BN1126" i="1"/>
  <c r="BT1125" i="1"/>
  <c r="BS1125" i="1"/>
  <c r="BR1125" i="1"/>
  <c r="BQ1125" i="1"/>
  <c r="BP1125" i="1"/>
  <c r="BO1125" i="1"/>
  <c r="BG1125" i="1" s="1"/>
  <c r="BL1125" i="1" s="1"/>
  <c r="BN1125" i="1"/>
  <c r="BT1124" i="1"/>
  <c r="BS1124" i="1"/>
  <c r="BR1124" i="1"/>
  <c r="BQ1124" i="1"/>
  <c r="BP1124" i="1"/>
  <c r="BO1124" i="1"/>
  <c r="BN1124" i="1"/>
  <c r="BT1123" i="1"/>
  <c r="BS1123" i="1"/>
  <c r="BR1123" i="1"/>
  <c r="BQ1123" i="1"/>
  <c r="BP1123" i="1"/>
  <c r="BO1123" i="1"/>
  <c r="BN1123" i="1"/>
  <c r="BT1122" i="1"/>
  <c r="BS1122" i="1"/>
  <c r="BR1122" i="1"/>
  <c r="BQ1122" i="1"/>
  <c r="BP1122" i="1"/>
  <c r="BO1122" i="1"/>
  <c r="BG1122" i="1" s="1"/>
  <c r="BL1122" i="1" s="1"/>
  <c r="BN1122" i="1"/>
  <c r="BT1121" i="1"/>
  <c r="BS1121" i="1"/>
  <c r="BR1121" i="1"/>
  <c r="BQ1121" i="1"/>
  <c r="BP1121" i="1"/>
  <c r="BO1121" i="1"/>
  <c r="BG1121" i="1" s="1"/>
  <c r="BL1121" i="1" s="1"/>
  <c r="BN1121" i="1"/>
  <c r="BT1120" i="1"/>
  <c r="BS1120" i="1"/>
  <c r="BR1120" i="1"/>
  <c r="BQ1120" i="1"/>
  <c r="BP1120" i="1"/>
  <c r="BO1120" i="1"/>
  <c r="BN1120" i="1"/>
  <c r="BT1119" i="1"/>
  <c r="BS1119" i="1"/>
  <c r="BR1119" i="1"/>
  <c r="BQ1119" i="1"/>
  <c r="BP1119" i="1"/>
  <c r="BO1119" i="1"/>
  <c r="BN1119" i="1"/>
  <c r="BT1118" i="1"/>
  <c r="BS1118" i="1"/>
  <c r="BR1118" i="1"/>
  <c r="BQ1118" i="1"/>
  <c r="BP1118" i="1"/>
  <c r="BO1118" i="1"/>
  <c r="BG1118" i="1" s="1"/>
  <c r="BL1118" i="1" s="1"/>
  <c r="BN1118" i="1"/>
  <c r="BT1117" i="1"/>
  <c r="BS1117" i="1"/>
  <c r="BR1117" i="1"/>
  <c r="BQ1117" i="1"/>
  <c r="BP1117" i="1"/>
  <c r="BO1117" i="1"/>
  <c r="BG1117" i="1" s="1"/>
  <c r="BL1117" i="1" s="1"/>
  <c r="BN1117" i="1"/>
  <c r="BT1116" i="1"/>
  <c r="BS1116" i="1"/>
  <c r="BR1116" i="1"/>
  <c r="BQ1116" i="1"/>
  <c r="BP1116" i="1"/>
  <c r="BO1116" i="1"/>
  <c r="BN1116" i="1"/>
  <c r="BT1115" i="1"/>
  <c r="BS1115" i="1"/>
  <c r="BR1115" i="1"/>
  <c r="BQ1115" i="1"/>
  <c r="BP1115" i="1"/>
  <c r="BO1115" i="1"/>
  <c r="BN1115" i="1"/>
  <c r="BT1114" i="1"/>
  <c r="BS1114" i="1"/>
  <c r="BR1114" i="1"/>
  <c r="BQ1114" i="1"/>
  <c r="BP1114" i="1"/>
  <c r="BO1114" i="1"/>
  <c r="BG1114" i="1" s="1"/>
  <c r="BL1114" i="1" s="1"/>
  <c r="BN1114" i="1"/>
  <c r="BT1113" i="1"/>
  <c r="BS1113" i="1"/>
  <c r="BR1113" i="1"/>
  <c r="BQ1113" i="1"/>
  <c r="BP1113" i="1"/>
  <c r="BO1113" i="1"/>
  <c r="BG1113" i="1" s="1"/>
  <c r="BL1113" i="1" s="1"/>
  <c r="BN1113" i="1"/>
  <c r="BT1112" i="1"/>
  <c r="BS1112" i="1"/>
  <c r="BR1112" i="1"/>
  <c r="BQ1112" i="1"/>
  <c r="BP1112" i="1"/>
  <c r="BO1112" i="1"/>
  <c r="BN1112" i="1"/>
  <c r="BT1111" i="1"/>
  <c r="BS1111" i="1"/>
  <c r="BR1111" i="1"/>
  <c r="BQ1111" i="1"/>
  <c r="BP1111" i="1"/>
  <c r="BO1111" i="1"/>
  <c r="BN1111" i="1"/>
  <c r="BT1110" i="1"/>
  <c r="BS1110" i="1"/>
  <c r="BR1110" i="1"/>
  <c r="BQ1110" i="1"/>
  <c r="BP1110" i="1"/>
  <c r="BO1110" i="1"/>
  <c r="BG1110" i="1" s="1"/>
  <c r="BK1110" i="1" s="1"/>
  <c r="BN1110" i="1"/>
  <c r="BT1109" i="1"/>
  <c r="BS1109" i="1"/>
  <c r="BR1109" i="1"/>
  <c r="BQ1109" i="1"/>
  <c r="BP1109" i="1"/>
  <c r="BO1109" i="1"/>
  <c r="BG1109" i="1" s="1"/>
  <c r="BL1109" i="1" s="1"/>
  <c r="BN1109" i="1"/>
  <c r="BT1108" i="1"/>
  <c r="BS1108" i="1"/>
  <c r="BR1108" i="1"/>
  <c r="BQ1108" i="1"/>
  <c r="BP1108" i="1"/>
  <c r="BO1108" i="1"/>
  <c r="BN1108" i="1"/>
  <c r="BT1107" i="1"/>
  <c r="BS1107" i="1"/>
  <c r="BR1107" i="1"/>
  <c r="BQ1107" i="1"/>
  <c r="BP1107" i="1"/>
  <c r="BO1107" i="1"/>
  <c r="BN1107" i="1"/>
  <c r="BT1106" i="1"/>
  <c r="BS1106" i="1"/>
  <c r="BR1106" i="1"/>
  <c r="BQ1106" i="1"/>
  <c r="BP1106" i="1"/>
  <c r="BO1106" i="1"/>
  <c r="BG1106" i="1" s="1"/>
  <c r="BL1106" i="1" s="1"/>
  <c r="BN1106" i="1"/>
  <c r="BT1105" i="1"/>
  <c r="BS1105" i="1"/>
  <c r="BR1105" i="1"/>
  <c r="BQ1105" i="1"/>
  <c r="BP1105" i="1"/>
  <c r="BO1105" i="1"/>
  <c r="BG1105" i="1" s="1"/>
  <c r="BL1105" i="1" s="1"/>
  <c r="BN1105" i="1"/>
  <c r="BT1104" i="1"/>
  <c r="BS1104" i="1"/>
  <c r="BR1104" i="1"/>
  <c r="BQ1104" i="1"/>
  <c r="BP1104" i="1"/>
  <c r="BO1104" i="1"/>
  <c r="BN1104" i="1"/>
  <c r="BT1103" i="1"/>
  <c r="BS1103" i="1"/>
  <c r="BR1103" i="1"/>
  <c r="BQ1103" i="1"/>
  <c r="BP1103" i="1"/>
  <c r="BO1103" i="1"/>
  <c r="BN1103" i="1"/>
  <c r="BT1102" i="1"/>
  <c r="BS1102" i="1"/>
  <c r="BR1102" i="1"/>
  <c r="BQ1102" i="1"/>
  <c r="BP1102" i="1"/>
  <c r="BO1102" i="1"/>
  <c r="BG1102" i="1" s="1"/>
  <c r="BL1102" i="1" s="1"/>
  <c r="BN1102" i="1"/>
  <c r="BT1101" i="1"/>
  <c r="BS1101" i="1"/>
  <c r="BR1101" i="1"/>
  <c r="BQ1101" i="1"/>
  <c r="BP1101" i="1"/>
  <c r="BO1101" i="1"/>
  <c r="BG1101" i="1" s="1"/>
  <c r="BL1101" i="1" s="1"/>
  <c r="BN1101" i="1"/>
  <c r="BT1100" i="1"/>
  <c r="BS1100" i="1"/>
  <c r="BR1100" i="1"/>
  <c r="BQ1100" i="1"/>
  <c r="BP1100" i="1"/>
  <c r="BO1100" i="1"/>
  <c r="BN1100" i="1"/>
  <c r="BT1099" i="1"/>
  <c r="BS1099" i="1"/>
  <c r="BR1099" i="1"/>
  <c r="BQ1099" i="1"/>
  <c r="BP1099" i="1"/>
  <c r="BO1099" i="1"/>
  <c r="BN1099" i="1"/>
  <c r="BT1098" i="1"/>
  <c r="BS1098" i="1"/>
  <c r="BR1098" i="1"/>
  <c r="BQ1098" i="1"/>
  <c r="BP1098" i="1"/>
  <c r="BO1098" i="1"/>
  <c r="BN1098" i="1"/>
  <c r="BT1097" i="1"/>
  <c r="BS1097" i="1"/>
  <c r="BR1097" i="1"/>
  <c r="BQ1097" i="1"/>
  <c r="BP1097" i="1"/>
  <c r="BO1097" i="1"/>
  <c r="BG1097" i="1" s="1"/>
  <c r="BL1097" i="1" s="1"/>
  <c r="BN1097" i="1"/>
  <c r="BT1096" i="1"/>
  <c r="BS1096" i="1"/>
  <c r="BR1096" i="1"/>
  <c r="BQ1096" i="1"/>
  <c r="BP1096" i="1"/>
  <c r="BO1096" i="1"/>
  <c r="BN1096" i="1"/>
  <c r="BT1095" i="1"/>
  <c r="BS1095" i="1"/>
  <c r="BR1095" i="1"/>
  <c r="BQ1095" i="1"/>
  <c r="BP1095" i="1"/>
  <c r="BO1095" i="1"/>
  <c r="BN1095" i="1"/>
  <c r="BT1094" i="1"/>
  <c r="BS1094" i="1"/>
  <c r="BR1094" i="1"/>
  <c r="BQ1094" i="1"/>
  <c r="BP1094" i="1"/>
  <c r="BO1094" i="1"/>
  <c r="BG1094" i="1" s="1"/>
  <c r="BL1094" i="1" s="1"/>
  <c r="BN1094" i="1"/>
  <c r="BT1093" i="1"/>
  <c r="BS1093" i="1"/>
  <c r="BR1093" i="1"/>
  <c r="BQ1093" i="1"/>
  <c r="BP1093" i="1"/>
  <c r="BO1093" i="1"/>
  <c r="BG1093" i="1" s="1"/>
  <c r="BL1093" i="1" s="1"/>
  <c r="BN1093" i="1"/>
  <c r="BT1092" i="1"/>
  <c r="BS1092" i="1"/>
  <c r="BR1092" i="1"/>
  <c r="BQ1092" i="1"/>
  <c r="BP1092" i="1"/>
  <c r="BO1092" i="1"/>
  <c r="BN1092" i="1"/>
  <c r="BT1091" i="1"/>
  <c r="BS1091" i="1"/>
  <c r="BR1091" i="1"/>
  <c r="BQ1091" i="1"/>
  <c r="BP1091" i="1"/>
  <c r="BO1091" i="1"/>
  <c r="BN1091" i="1"/>
  <c r="BT1090" i="1"/>
  <c r="BS1090" i="1"/>
  <c r="BR1090" i="1"/>
  <c r="BQ1090" i="1"/>
  <c r="BP1090" i="1"/>
  <c r="BO1090" i="1"/>
  <c r="BG1090" i="1" s="1"/>
  <c r="BL1090" i="1" s="1"/>
  <c r="BN1090" i="1"/>
  <c r="BT1089" i="1"/>
  <c r="BS1089" i="1"/>
  <c r="BR1089" i="1"/>
  <c r="BQ1089" i="1"/>
  <c r="BP1089" i="1"/>
  <c r="BO1089" i="1"/>
  <c r="BG1089" i="1" s="1"/>
  <c r="BL1089" i="1" s="1"/>
  <c r="BN1089" i="1"/>
  <c r="BT1088" i="1"/>
  <c r="BS1088" i="1"/>
  <c r="BR1088" i="1"/>
  <c r="BQ1088" i="1"/>
  <c r="BP1088" i="1"/>
  <c r="BO1088" i="1"/>
  <c r="BN1088" i="1"/>
  <c r="BT1087" i="1"/>
  <c r="BS1087" i="1"/>
  <c r="BR1087" i="1"/>
  <c r="BQ1087" i="1"/>
  <c r="BP1087" i="1"/>
  <c r="BO1087" i="1"/>
  <c r="BN1087" i="1"/>
  <c r="BT1086" i="1"/>
  <c r="BS1086" i="1"/>
  <c r="BR1086" i="1"/>
  <c r="BQ1086" i="1"/>
  <c r="BP1086" i="1"/>
  <c r="BO1086" i="1"/>
  <c r="BG1086" i="1" s="1"/>
  <c r="BL1086" i="1" s="1"/>
  <c r="BN1086" i="1"/>
  <c r="BT1085" i="1"/>
  <c r="BS1085" i="1"/>
  <c r="BR1085" i="1"/>
  <c r="BQ1085" i="1"/>
  <c r="BP1085" i="1"/>
  <c r="BO1085" i="1"/>
  <c r="BG1085" i="1" s="1"/>
  <c r="BL1085" i="1" s="1"/>
  <c r="BN1085" i="1"/>
  <c r="BT1084" i="1"/>
  <c r="BS1084" i="1"/>
  <c r="BR1084" i="1"/>
  <c r="BQ1084" i="1"/>
  <c r="BP1084" i="1"/>
  <c r="BO1084" i="1"/>
  <c r="BN1084" i="1"/>
  <c r="BT1083" i="1"/>
  <c r="BS1083" i="1"/>
  <c r="BR1083" i="1"/>
  <c r="BQ1083" i="1"/>
  <c r="BP1083" i="1"/>
  <c r="BO1083" i="1"/>
  <c r="BN1083" i="1"/>
  <c r="BT1082" i="1"/>
  <c r="BS1082" i="1"/>
  <c r="BR1082" i="1"/>
  <c r="BQ1082" i="1"/>
  <c r="BP1082" i="1"/>
  <c r="BO1082" i="1"/>
  <c r="BG1082" i="1" s="1"/>
  <c r="BL1082" i="1" s="1"/>
  <c r="BN1082" i="1"/>
  <c r="BT1081" i="1"/>
  <c r="BS1081" i="1"/>
  <c r="BR1081" i="1"/>
  <c r="BQ1081" i="1"/>
  <c r="BP1081" i="1"/>
  <c r="BO1081" i="1"/>
  <c r="BG1081" i="1" s="1"/>
  <c r="BL1081" i="1" s="1"/>
  <c r="BN1081" i="1"/>
  <c r="BT1080" i="1"/>
  <c r="BS1080" i="1"/>
  <c r="BR1080" i="1"/>
  <c r="BQ1080" i="1"/>
  <c r="BP1080" i="1"/>
  <c r="BO1080" i="1"/>
  <c r="BN1080" i="1"/>
  <c r="BT1079" i="1"/>
  <c r="BS1079" i="1"/>
  <c r="BR1079" i="1"/>
  <c r="BQ1079" i="1"/>
  <c r="BP1079" i="1"/>
  <c r="BO1079" i="1"/>
  <c r="BN1079" i="1"/>
  <c r="BT1078" i="1"/>
  <c r="BS1078" i="1"/>
  <c r="BR1078" i="1"/>
  <c r="BQ1078" i="1"/>
  <c r="BP1078" i="1"/>
  <c r="BO1078" i="1"/>
  <c r="BG1078" i="1" s="1"/>
  <c r="BL1078" i="1" s="1"/>
  <c r="BN1078" i="1"/>
  <c r="BT1077" i="1"/>
  <c r="BS1077" i="1"/>
  <c r="BR1077" i="1"/>
  <c r="BQ1077" i="1"/>
  <c r="BP1077" i="1"/>
  <c r="BO1077" i="1"/>
  <c r="BG1077" i="1" s="1"/>
  <c r="BL1077" i="1" s="1"/>
  <c r="BN1077" i="1"/>
  <c r="BT1076" i="1"/>
  <c r="BS1076" i="1"/>
  <c r="BR1076" i="1"/>
  <c r="BQ1076" i="1"/>
  <c r="BP1076" i="1"/>
  <c r="BO1076" i="1"/>
  <c r="BN1076" i="1"/>
  <c r="BT1075" i="1"/>
  <c r="BS1075" i="1"/>
  <c r="BR1075" i="1"/>
  <c r="BQ1075" i="1"/>
  <c r="BP1075" i="1"/>
  <c r="BO1075" i="1"/>
  <c r="BN1075" i="1"/>
  <c r="BT1074" i="1"/>
  <c r="BS1074" i="1"/>
  <c r="BR1074" i="1"/>
  <c r="BQ1074" i="1"/>
  <c r="BP1074" i="1"/>
  <c r="BO1074" i="1"/>
  <c r="BG1074" i="1" s="1"/>
  <c r="BL1074" i="1" s="1"/>
  <c r="BN1074" i="1"/>
  <c r="BT1073" i="1"/>
  <c r="BS1073" i="1"/>
  <c r="BR1073" i="1"/>
  <c r="BQ1073" i="1"/>
  <c r="BP1073" i="1"/>
  <c r="BO1073" i="1"/>
  <c r="BG1073" i="1" s="1"/>
  <c r="BL1073" i="1" s="1"/>
  <c r="BN1073" i="1"/>
  <c r="BT1072" i="1"/>
  <c r="BS1072" i="1"/>
  <c r="BR1072" i="1"/>
  <c r="BQ1072" i="1"/>
  <c r="BP1072" i="1"/>
  <c r="BO1072" i="1"/>
  <c r="BN1072" i="1"/>
  <c r="BT1071" i="1"/>
  <c r="BS1071" i="1"/>
  <c r="BR1071" i="1"/>
  <c r="BQ1071" i="1"/>
  <c r="BP1071" i="1"/>
  <c r="BO1071" i="1"/>
  <c r="BN1071" i="1"/>
  <c r="BT1070" i="1"/>
  <c r="BS1070" i="1"/>
  <c r="BR1070" i="1"/>
  <c r="BQ1070" i="1"/>
  <c r="BP1070" i="1"/>
  <c r="BO1070" i="1"/>
  <c r="BG1070" i="1" s="1"/>
  <c r="BL1070" i="1" s="1"/>
  <c r="BN1070" i="1"/>
  <c r="BT1069" i="1"/>
  <c r="BS1069" i="1"/>
  <c r="BR1069" i="1"/>
  <c r="BQ1069" i="1"/>
  <c r="BP1069" i="1"/>
  <c r="BO1069" i="1"/>
  <c r="BG1069" i="1" s="1"/>
  <c r="BL1069" i="1" s="1"/>
  <c r="BN1069" i="1"/>
  <c r="BT1068" i="1"/>
  <c r="BS1068" i="1"/>
  <c r="BR1068" i="1"/>
  <c r="BQ1068" i="1"/>
  <c r="BP1068" i="1"/>
  <c r="BO1068" i="1"/>
  <c r="BN1068" i="1"/>
  <c r="BT1067" i="1"/>
  <c r="BS1067" i="1"/>
  <c r="BR1067" i="1"/>
  <c r="BQ1067" i="1"/>
  <c r="BP1067" i="1"/>
  <c r="BO1067" i="1"/>
  <c r="BN1067" i="1"/>
  <c r="BT1066" i="1"/>
  <c r="BS1066" i="1"/>
  <c r="BR1066" i="1"/>
  <c r="BQ1066" i="1"/>
  <c r="BP1066" i="1"/>
  <c r="BO1066" i="1"/>
  <c r="BN1066" i="1"/>
  <c r="BT1065" i="1"/>
  <c r="BS1065" i="1"/>
  <c r="BR1065" i="1"/>
  <c r="BQ1065" i="1"/>
  <c r="BP1065" i="1"/>
  <c r="BO1065" i="1"/>
  <c r="BG1065" i="1" s="1"/>
  <c r="BL1065" i="1" s="1"/>
  <c r="BN1065" i="1"/>
  <c r="BT1064" i="1"/>
  <c r="BS1064" i="1"/>
  <c r="BR1064" i="1"/>
  <c r="BQ1064" i="1"/>
  <c r="BP1064" i="1"/>
  <c r="BO1064" i="1"/>
  <c r="BN1064" i="1"/>
  <c r="BT1063" i="1"/>
  <c r="BS1063" i="1"/>
  <c r="BR1063" i="1"/>
  <c r="BQ1063" i="1"/>
  <c r="BP1063" i="1"/>
  <c r="BO1063" i="1"/>
  <c r="BN1063" i="1"/>
  <c r="BT1062" i="1"/>
  <c r="BS1062" i="1"/>
  <c r="BR1062" i="1"/>
  <c r="BQ1062" i="1"/>
  <c r="BP1062" i="1"/>
  <c r="BO1062" i="1"/>
  <c r="BG1062" i="1" s="1"/>
  <c r="BK1062" i="1" s="1"/>
  <c r="BN1062" i="1"/>
  <c r="BT1061" i="1"/>
  <c r="BS1061" i="1"/>
  <c r="BR1061" i="1"/>
  <c r="BQ1061" i="1"/>
  <c r="BP1061" i="1"/>
  <c r="BO1061" i="1"/>
  <c r="BG1061" i="1" s="1"/>
  <c r="BL1061" i="1" s="1"/>
  <c r="BN1061" i="1"/>
  <c r="BT1060" i="1"/>
  <c r="BS1060" i="1"/>
  <c r="BR1060" i="1"/>
  <c r="BQ1060" i="1"/>
  <c r="BP1060" i="1"/>
  <c r="BO1060" i="1"/>
  <c r="BN1060" i="1"/>
  <c r="BT1059" i="1"/>
  <c r="BS1059" i="1"/>
  <c r="BR1059" i="1"/>
  <c r="BQ1059" i="1"/>
  <c r="BP1059" i="1"/>
  <c r="BO1059" i="1"/>
  <c r="BN1059" i="1"/>
  <c r="BT1058" i="1"/>
  <c r="BS1058" i="1"/>
  <c r="BR1058" i="1"/>
  <c r="BQ1058" i="1"/>
  <c r="BP1058" i="1"/>
  <c r="BO1058" i="1"/>
  <c r="BG1058" i="1" s="1"/>
  <c r="BL1058" i="1" s="1"/>
  <c r="BN1058" i="1"/>
  <c r="BT1057" i="1"/>
  <c r="BS1057" i="1"/>
  <c r="BR1057" i="1"/>
  <c r="BQ1057" i="1"/>
  <c r="BP1057" i="1"/>
  <c r="BO1057" i="1"/>
  <c r="BG1057" i="1" s="1"/>
  <c r="BL1057" i="1" s="1"/>
  <c r="BN1057" i="1"/>
  <c r="BT1056" i="1"/>
  <c r="BS1056" i="1"/>
  <c r="BR1056" i="1"/>
  <c r="BQ1056" i="1"/>
  <c r="BP1056" i="1"/>
  <c r="BO1056" i="1"/>
  <c r="BN1056" i="1"/>
  <c r="BT1055" i="1"/>
  <c r="BS1055" i="1"/>
  <c r="BR1055" i="1"/>
  <c r="BQ1055" i="1"/>
  <c r="BP1055" i="1"/>
  <c r="BO1055" i="1"/>
  <c r="BN1055" i="1"/>
  <c r="BT1054" i="1"/>
  <c r="BS1054" i="1"/>
  <c r="BR1054" i="1"/>
  <c r="BQ1054" i="1"/>
  <c r="BP1054" i="1"/>
  <c r="BO1054" i="1"/>
  <c r="BG1054" i="1" s="1"/>
  <c r="BL1054" i="1" s="1"/>
  <c r="BN1054" i="1"/>
  <c r="BT1053" i="1"/>
  <c r="BS1053" i="1"/>
  <c r="BR1053" i="1"/>
  <c r="BQ1053" i="1"/>
  <c r="BP1053" i="1"/>
  <c r="BO1053" i="1"/>
  <c r="BG1053" i="1" s="1"/>
  <c r="BL1053" i="1" s="1"/>
  <c r="BN1053" i="1"/>
  <c r="BT1052" i="1"/>
  <c r="BS1052" i="1"/>
  <c r="BR1052" i="1"/>
  <c r="BQ1052" i="1"/>
  <c r="BP1052" i="1"/>
  <c r="BO1052" i="1"/>
  <c r="BN1052" i="1"/>
  <c r="BT1051" i="1"/>
  <c r="BS1051" i="1"/>
  <c r="BR1051" i="1"/>
  <c r="BQ1051" i="1"/>
  <c r="BP1051" i="1"/>
  <c r="BO1051" i="1"/>
  <c r="BN1051" i="1"/>
  <c r="BT1050" i="1"/>
  <c r="BS1050" i="1"/>
  <c r="BR1050" i="1"/>
  <c r="BQ1050" i="1"/>
  <c r="BP1050" i="1"/>
  <c r="BO1050" i="1"/>
  <c r="BG1050" i="1" s="1"/>
  <c r="BK1050" i="1" s="1"/>
  <c r="BN1050" i="1"/>
  <c r="BT1049" i="1"/>
  <c r="BS1049" i="1"/>
  <c r="BR1049" i="1"/>
  <c r="BQ1049" i="1"/>
  <c r="BP1049" i="1"/>
  <c r="BO1049" i="1"/>
  <c r="BG1049" i="1" s="1"/>
  <c r="BL1049" i="1" s="1"/>
  <c r="BN1049" i="1"/>
  <c r="BT1048" i="1"/>
  <c r="BS1048" i="1"/>
  <c r="BR1048" i="1"/>
  <c r="BQ1048" i="1"/>
  <c r="BP1048" i="1"/>
  <c r="BO1048" i="1"/>
  <c r="BN1048" i="1"/>
  <c r="BT1047" i="1"/>
  <c r="BS1047" i="1"/>
  <c r="BR1047" i="1"/>
  <c r="BQ1047" i="1"/>
  <c r="BP1047" i="1"/>
  <c r="BO1047" i="1"/>
  <c r="BN1047" i="1"/>
  <c r="BT1046" i="1"/>
  <c r="BS1046" i="1"/>
  <c r="BR1046" i="1"/>
  <c r="BQ1046" i="1"/>
  <c r="BP1046" i="1"/>
  <c r="BO1046" i="1"/>
  <c r="BG1046" i="1" s="1"/>
  <c r="BK1046" i="1" s="1"/>
  <c r="BN1046" i="1"/>
  <c r="BT1045" i="1"/>
  <c r="BS1045" i="1"/>
  <c r="BR1045" i="1"/>
  <c r="BQ1045" i="1"/>
  <c r="BP1045" i="1"/>
  <c r="BO1045" i="1"/>
  <c r="BG1045" i="1" s="1"/>
  <c r="BL1045" i="1" s="1"/>
  <c r="BN1045" i="1"/>
  <c r="BT1044" i="1"/>
  <c r="BS1044" i="1"/>
  <c r="BR1044" i="1"/>
  <c r="BQ1044" i="1"/>
  <c r="BP1044" i="1"/>
  <c r="BO1044" i="1"/>
  <c r="BN1044" i="1"/>
  <c r="BT1043" i="1"/>
  <c r="BS1043" i="1"/>
  <c r="BR1043" i="1"/>
  <c r="BQ1043" i="1"/>
  <c r="BP1043" i="1"/>
  <c r="BO1043" i="1"/>
  <c r="BN1043" i="1"/>
  <c r="BT1042" i="1"/>
  <c r="BS1042" i="1"/>
  <c r="BR1042" i="1"/>
  <c r="BQ1042" i="1"/>
  <c r="BP1042" i="1"/>
  <c r="BO1042" i="1"/>
  <c r="BG1042" i="1" s="1"/>
  <c r="BL1042" i="1" s="1"/>
  <c r="BN1042" i="1"/>
  <c r="BT1041" i="1"/>
  <c r="BS1041" i="1"/>
  <c r="BR1041" i="1"/>
  <c r="BQ1041" i="1"/>
  <c r="BP1041" i="1"/>
  <c r="BO1041" i="1"/>
  <c r="BG1041" i="1" s="1"/>
  <c r="BL1041" i="1" s="1"/>
  <c r="BN1041" i="1"/>
  <c r="BT1040" i="1"/>
  <c r="BS1040" i="1"/>
  <c r="BR1040" i="1"/>
  <c r="BQ1040" i="1"/>
  <c r="BP1040" i="1"/>
  <c r="BO1040" i="1"/>
  <c r="BG1040" i="1" s="1"/>
  <c r="BN1040" i="1"/>
  <c r="BT1039" i="1"/>
  <c r="BS1039" i="1"/>
  <c r="BR1039" i="1"/>
  <c r="BQ1039" i="1"/>
  <c r="BP1039" i="1"/>
  <c r="BO1039" i="1"/>
  <c r="BN1039" i="1"/>
  <c r="BT1038" i="1"/>
  <c r="BS1038" i="1"/>
  <c r="BR1038" i="1"/>
  <c r="BQ1038" i="1"/>
  <c r="BP1038" i="1"/>
  <c r="BO1038" i="1"/>
  <c r="BG1038" i="1" s="1"/>
  <c r="BL1038" i="1" s="1"/>
  <c r="BN1038" i="1"/>
  <c r="BT1037" i="1"/>
  <c r="BS1037" i="1"/>
  <c r="BR1037" i="1"/>
  <c r="BQ1037" i="1"/>
  <c r="BP1037" i="1"/>
  <c r="BO1037" i="1"/>
  <c r="BG1037" i="1" s="1"/>
  <c r="BL1037" i="1" s="1"/>
  <c r="BN1037" i="1"/>
  <c r="BT1036" i="1"/>
  <c r="BS1036" i="1"/>
  <c r="BR1036" i="1"/>
  <c r="BQ1036" i="1"/>
  <c r="BP1036" i="1"/>
  <c r="BO1036" i="1"/>
  <c r="BN1036" i="1"/>
  <c r="BT1035" i="1"/>
  <c r="BS1035" i="1"/>
  <c r="BR1035" i="1"/>
  <c r="BQ1035" i="1"/>
  <c r="BP1035" i="1"/>
  <c r="BO1035" i="1"/>
  <c r="BN1035" i="1"/>
  <c r="BT1034" i="1"/>
  <c r="BS1034" i="1"/>
  <c r="BR1034" i="1"/>
  <c r="BQ1034" i="1"/>
  <c r="BP1034" i="1"/>
  <c r="BO1034" i="1"/>
  <c r="BG1034" i="1" s="1"/>
  <c r="BK1034" i="1" s="1"/>
  <c r="BN1034" i="1"/>
  <c r="BT1033" i="1"/>
  <c r="BS1033" i="1"/>
  <c r="BR1033" i="1"/>
  <c r="BQ1033" i="1"/>
  <c r="BP1033" i="1"/>
  <c r="BO1033" i="1"/>
  <c r="BG1033" i="1" s="1"/>
  <c r="BL1033" i="1" s="1"/>
  <c r="BN1033" i="1"/>
  <c r="BT1032" i="1"/>
  <c r="BS1032" i="1"/>
  <c r="BR1032" i="1"/>
  <c r="BQ1032" i="1"/>
  <c r="BP1032" i="1"/>
  <c r="BO1032" i="1"/>
  <c r="BN1032" i="1"/>
  <c r="BT1031" i="1"/>
  <c r="BS1031" i="1"/>
  <c r="BR1031" i="1"/>
  <c r="BQ1031" i="1"/>
  <c r="BP1031" i="1"/>
  <c r="BO1031" i="1"/>
  <c r="BN1031" i="1"/>
  <c r="BT1030" i="1"/>
  <c r="BS1030" i="1"/>
  <c r="BR1030" i="1"/>
  <c r="BQ1030" i="1"/>
  <c r="BP1030" i="1"/>
  <c r="BO1030" i="1"/>
  <c r="BG1030" i="1" s="1"/>
  <c r="BL1030" i="1" s="1"/>
  <c r="BN1030" i="1"/>
  <c r="BT1029" i="1"/>
  <c r="BS1029" i="1"/>
  <c r="BR1029" i="1"/>
  <c r="BQ1029" i="1"/>
  <c r="BP1029" i="1"/>
  <c r="BO1029" i="1"/>
  <c r="BG1029" i="1" s="1"/>
  <c r="BL1029" i="1" s="1"/>
  <c r="BN1029" i="1"/>
  <c r="BT1028" i="1"/>
  <c r="BS1028" i="1"/>
  <c r="BR1028" i="1"/>
  <c r="BQ1028" i="1"/>
  <c r="BP1028" i="1"/>
  <c r="BO1028" i="1"/>
  <c r="BN1028" i="1"/>
  <c r="BT1027" i="1"/>
  <c r="BS1027" i="1"/>
  <c r="BR1027" i="1"/>
  <c r="BQ1027" i="1"/>
  <c r="BP1027" i="1"/>
  <c r="BO1027" i="1"/>
  <c r="BN1027" i="1"/>
  <c r="BT1026" i="1"/>
  <c r="BS1026" i="1"/>
  <c r="BR1026" i="1"/>
  <c r="BQ1026" i="1"/>
  <c r="BP1026" i="1"/>
  <c r="BO1026" i="1"/>
  <c r="BG1026" i="1" s="1"/>
  <c r="BL1026" i="1" s="1"/>
  <c r="BN1026" i="1"/>
  <c r="BT1025" i="1"/>
  <c r="BS1025" i="1"/>
  <c r="BR1025" i="1"/>
  <c r="BQ1025" i="1"/>
  <c r="BP1025" i="1"/>
  <c r="BO1025" i="1"/>
  <c r="BG1025" i="1" s="1"/>
  <c r="BL1025" i="1" s="1"/>
  <c r="BN1025" i="1"/>
  <c r="BT1024" i="1"/>
  <c r="BS1024" i="1"/>
  <c r="BR1024" i="1"/>
  <c r="BQ1024" i="1"/>
  <c r="BP1024" i="1"/>
  <c r="BO1024" i="1"/>
  <c r="BN1024" i="1"/>
  <c r="BT1023" i="1"/>
  <c r="BS1023" i="1"/>
  <c r="BR1023" i="1"/>
  <c r="BQ1023" i="1"/>
  <c r="BP1023" i="1"/>
  <c r="BO1023" i="1"/>
  <c r="BN1023" i="1"/>
  <c r="BT1022" i="1"/>
  <c r="BS1022" i="1"/>
  <c r="BR1022" i="1"/>
  <c r="BQ1022" i="1"/>
  <c r="BP1022" i="1"/>
  <c r="BO1022" i="1"/>
  <c r="BG1022" i="1" s="1"/>
  <c r="BK1022" i="1" s="1"/>
  <c r="BN1022" i="1"/>
  <c r="BT1021" i="1"/>
  <c r="BS1021" i="1"/>
  <c r="BR1021" i="1"/>
  <c r="BQ1021" i="1"/>
  <c r="BP1021" i="1"/>
  <c r="BO1021" i="1"/>
  <c r="BG1021" i="1" s="1"/>
  <c r="BL1021" i="1" s="1"/>
  <c r="BN1021" i="1"/>
  <c r="BT1020" i="1"/>
  <c r="BS1020" i="1"/>
  <c r="BR1020" i="1"/>
  <c r="BQ1020" i="1"/>
  <c r="BP1020" i="1"/>
  <c r="BO1020" i="1"/>
  <c r="BN1020" i="1"/>
  <c r="BT1019" i="1"/>
  <c r="BS1019" i="1"/>
  <c r="BR1019" i="1"/>
  <c r="BQ1019" i="1"/>
  <c r="BP1019" i="1"/>
  <c r="BO1019" i="1"/>
  <c r="BN1019" i="1"/>
  <c r="BT1018" i="1"/>
  <c r="BS1018" i="1"/>
  <c r="BR1018" i="1"/>
  <c r="BQ1018" i="1"/>
  <c r="BP1018" i="1"/>
  <c r="BO1018" i="1"/>
  <c r="BG1018" i="1" s="1"/>
  <c r="BL1018" i="1" s="1"/>
  <c r="BN1018" i="1"/>
  <c r="BT1017" i="1"/>
  <c r="BS1017" i="1"/>
  <c r="BR1017" i="1"/>
  <c r="BQ1017" i="1"/>
  <c r="BP1017" i="1"/>
  <c r="BO1017" i="1"/>
  <c r="BG1017" i="1" s="1"/>
  <c r="BL1017" i="1" s="1"/>
  <c r="BN1017" i="1"/>
  <c r="BT1016" i="1"/>
  <c r="BS1016" i="1"/>
  <c r="BR1016" i="1"/>
  <c r="BQ1016" i="1"/>
  <c r="BP1016" i="1"/>
  <c r="BO1016" i="1"/>
  <c r="BN1016" i="1"/>
  <c r="BT1015" i="1"/>
  <c r="BS1015" i="1"/>
  <c r="BR1015" i="1"/>
  <c r="BQ1015" i="1"/>
  <c r="BP1015" i="1"/>
  <c r="BO1015" i="1"/>
  <c r="BN1015" i="1"/>
  <c r="BT1014" i="1"/>
  <c r="BS1014" i="1"/>
  <c r="BR1014" i="1"/>
  <c r="BQ1014" i="1"/>
  <c r="BP1014" i="1"/>
  <c r="BO1014" i="1"/>
  <c r="BN1014" i="1"/>
  <c r="BT1013" i="1"/>
  <c r="BS1013" i="1"/>
  <c r="BR1013" i="1"/>
  <c r="BQ1013" i="1"/>
  <c r="BP1013" i="1"/>
  <c r="BO1013" i="1"/>
  <c r="BG1013" i="1" s="1"/>
  <c r="BL1013" i="1" s="1"/>
  <c r="BN1013" i="1"/>
  <c r="BT1012" i="1"/>
  <c r="BS1012" i="1"/>
  <c r="BR1012" i="1"/>
  <c r="BQ1012" i="1"/>
  <c r="BP1012" i="1"/>
  <c r="BO1012" i="1"/>
  <c r="BN1012" i="1"/>
  <c r="BT1011" i="1"/>
  <c r="BS1011" i="1"/>
  <c r="BR1011" i="1"/>
  <c r="BQ1011" i="1"/>
  <c r="BP1011" i="1"/>
  <c r="BO1011" i="1"/>
  <c r="BN1011" i="1"/>
  <c r="BT1010" i="1"/>
  <c r="BS1010" i="1"/>
  <c r="BR1010" i="1"/>
  <c r="BQ1010" i="1"/>
  <c r="BP1010" i="1"/>
  <c r="BO1010" i="1"/>
  <c r="BG1010" i="1" s="1"/>
  <c r="BL1010" i="1" s="1"/>
  <c r="BN1010" i="1"/>
  <c r="BT1009" i="1"/>
  <c r="BS1009" i="1"/>
  <c r="BR1009" i="1"/>
  <c r="BQ1009" i="1"/>
  <c r="BP1009" i="1"/>
  <c r="BO1009" i="1"/>
  <c r="BG1009" i="1" s="1"/>
  <c r="BL1009" i="1" s="1"/>
  <c r="BN1009" i="1"/>
  <c r="BT1008" i="1"/>
  <c r="BS1008" i="1"/>
  <c r="BR1008" i="1"/>
  <c r="BQ1008" i="1"/>
  <c r="BP1008" i="1"/>
  <c r="BO1008" i="1"/>
  <c r="BN1008" i="1"/>
  <c r="BT1007" i="1"/>
  <c r="BS1007" i="1"/>
  <c r="BR1007" i="1"/>
  <c r="BQ1007" i="1"/>
  <c r="BP1007" i="1"/>
  <c r="BO1007" i="1"/>
  <c r="BN1007" i="1"/>
  <c r="BT1006" i="1"/>
  <c r="BS1006" i="1"/>
  <c r="BR1006" i="1"/>
  <c r="BQ1006" i="1"/>
  <c r="BP1006" i="1"/>
  <c r="BO1006" i="1"/>
  <c r="BG1006" i="1" s="1"/>
  <c r="BK1006" i="1" s="1"/>
  <c r="BN1006" i="1"/>
  <c r="BT1005" i="1"/>
  <c r="BS1005" i="1"/>
  <c r="BR1005" i="1"/>
  <c r="BQ1005" i="1"/>
  <c r="BP1005" i="1"/>
  <c r="BO1005" i="1"/>
  <c r="BG1005" i="1" s="1"/>
  <c r="BN1005" i="1"/>
  <c r="BT1004" i="1"/>
  <c r="BS1004" i="1"/>
  <c r="BR1004" i="1"/>
  <c r="BQ1004" i="1"/>
  <c r="BP1004" i="1"/>
  <c r="BO1004" i="1"/>
  <c r="BN1004" i="1"/>
  <c r="BT1003" i="1"/>
  <c r="BS1003" i="1"/>
  <c r="BR1003" i="1"/>
  <c r="BQ1003" i="1"/>
  <c r="BP1003" i="1"/>
  <c r="BO1003" i="1"/>
  <c r="BN1003" i="1"/>
  <c r="BT1002" i="1"/>
  <c r="BS1002" i="1"/>
  <c r="BR1002" i="1"/>
  <c r="BQ1002" i="1"/>
  <c r="BP1002" i="1"/>
  <c r="BO1002" i="1"/>
  <c r="BG1002" i="1" s="1"/>
  <c r="BK1002" i="1" s="1"/>
  <c r="BN1002" i="1"/>
  <c r="BT1001" i="1"/>
  <c r="BS1001" i="1"/>
  <c r="BR1001" i="1"/>
  <c r="BQ1001" i="1"/>
  <c r="BP1001" i="1"/>
  <c r="BO1001" i="1"/>
  <c r="BG1001" i="1" s="1"/>
  <c r="BL1001" i="1" s="1"/>
  <c r="BN1001" i="1"/>
  <c r="BT1000" i="1"/>
  <c r="BS1000" i="1"/>
  <c r="BR1000" i="1"/>
  <c r="BQ1000" i="1"/>
  <c r="BP1000" i="1"/>
  <c r="BO1000" i="1"/>
  <c r="BN1000" i="1"/>
  <c r="BT999" i="1"/>
  <c r="BS999" i="1"/>
  <c r="BR999" i="1"/>
  <c r="BQ999" i="1"/>
  <c r="BP999" i="1"/>
  <c r="BO999" i="1"/>
  <c r="BN999" i="1"/>
  <c r="BT998" i="1"/>
  <c r="BS998" i="1"/>
  <c r="BR998" i="1"/>
  <c r="BQ998" i="1"/>
  <c r="BP998" i="1"/>
  <c r="BO998" i="1"/>
  <c r="BG998" i="1" s="1"/>
  <c r="BK998" i="1" s="1"/>
  <c r="BN998" i="1"/>
  <c r="BT997" i="1"/>
  <c r="BS997" i="1"/>
  <c r="BR997" i="1"/>
  <c r="BQ997" i="1"/>
  <c r="BP997" i="1"/>
  <c r="BO997" i="1"/>
  <c r="BG997" i="1" s="1"/>
  <c r="BN997" i="1"/>
  <c r="BT996" i="1"/>
  <c r="BS996" i="1"/>
  <c r="BR996" i="1"/>
  <c r="BQ996" i="1"/>
  <c r="BP996" i="1"/>
  <c r="BO996" i="1"/>
  <c r="BN996" i="1"/>
  <c r="BT995" i="1"/>
  <c r="BS995" i="1"/>
  <c r="BR995" i="1"/>
  <c r="BQ995" i="1"/>
  <c r="BP995" i="1"/>
  <c r="BO995" i="1"/>
  <c r="BN995" i="1"/>
  <c r="BT994" i="1"/>
  <c r="BS994" i="1"/>
  <c r="BR994" i="1"/>
  <c r="BQ994" i="1"/>
  <c r="BP994" i="1"/>
  <c r="BO994" i="1"/>
  <c r="BG994" i="1" s="1"/>
  <c r="BK994" i="1" s="1"/>
  <c r="BN994" i="1"/>
  <c r="BT993" i="1"/>
  <c r="BS993" i="1"/>
  <c r="BR993" i="1"/>
  <c r="BQ993" i="1"/>
  <c r="BP993" i="1"/>
  <c r="BO993" i="1"/>
  <c r="BG993" i="1" s="1"/>
  <c r="BL993" i="1" s="1"/>
  <c r="BN993" i="1"/>
  <c r="BT992" i="1"/>
  <c r="BS992" i="1"/>
  <c r="BR992" i="1"/>
  <c r="BQ992" i="1"/>
  <c r="BP992" i="1"/>
  <c r="BO992" i="1"/>
  <c r="BN992" i="1"/>
  <c r="BT991" i="1"/>
  <c r="BS991" i="1"/>
  <c r="BR991" i="1"/>
  <c r="BQ991" i="1"/>
  <c r="BP991" i="1"/>
  <c r="BO991" i="1"/>
  <c r="BN991" i="1"/>
  <c r="BT990" i="1"/>
  <c r="BS990" i="1"/>
  <c r="BR990" i="1"/>
  <c r="BQ990" i="1"/>
  <c r="BP990" i="1"/>
  <c r="BO990" i="1"/>
  <c r="BG990" i="1" s="1"/>
  <c r="BK990" i="1" s="1"/>
  <c r="BN990" i="1"/>
  <c r="BT989" i="1"/>
  <c r="BS989" i="1"/>
  <c r="BR989" i="1"/>
  <c r="BQ989" i="1"/>
  <c r="BP989" i="1"/>
  <c r="BO989" i="1"/>
  <c r="BG989" i="1" s="1"/>
  <c r="BL989" i="1" s="1"/>
  <c r="BN989" i="1"/>
  <c r="BT988" i="1"/>
  <c r="BS988" i="1"/>
  <c r="BR988" i="1"/>
  <c r="BQ988" i="1"/>
  <c r="BP988" i="1"/>
  <c r="BO988" i="1"/>
  <c r="BN988" i="1"/>
  <c r="BT987" i="1"/>
  <c r="BS987" i="1"/>
  <c r="BR987" i="1"/>
  <c r="BQ987" i="1"/>
  <c r="BP987" i="1"/>
  <c r="BO987" i="1"/>
  <c r="BN987" i="1"/>
  <c r="BT986" i="1"/>
  <c r="BS986" i="1"/>
  <c r="BR986" i="1"/>
  <c r="BQ986" i="1"/>
  <c r="BP986" i="1"/>
  <c r="BO986" i="1"/>
  <c r="BG986" i="1" s="1"/>
  <c r="BK986" i="1" s="1"/>
  <c r="BN986" i="1"/>
  <c r="BT985" i="1"/>
  <c r="BS985" i="1"/>
  <c r="BR985" i="1"/>
  <c r="BQ985" i="1"/>
  <c r="BP985" i="1"/>
  <c r="BO985" i="1"/>
  <c r="BG985" i="1" s="1"/>
  <c r="BL985" i="1" s="1"/>
  <c r="BN985" i="1"/>
  <c r="BT984" i="1"/>
  <c r="BS984" i="1"/>
  <c r="BR984" i="1"/>
  <c r="BQ984" i="1"/>
  <c r="BP984" i="1"/>
  <c r="BO984" i="1"/>
  <c r="BN984" i="1"/>
  <c r="BT983" i="1"/>
  <c r="BS983" i="1"/>
  <c r="BR983" i="1"/>
  <c r="BQ983" i="1"/>
  <c r="BP983" i="1"/>
  <c r="BO983" i="1"/>
  <c r="BN983" i="1"/>
  <c r="BT982" i="1"/>
  <c r="BS982" i="1"/>
  <c r="BR982" i="1"/>
  <c r="BQ982" i="1"/>
  <c r="BP982" i="1"/>
  <c r="BO982" i="1"/>
  <c r="BN982" i="1"/>
  <c r="BT981" i="1"/>
  <c r="BS981" i="1"/>
  <c r="BR981" i="1"/>
  <c r="BQ981" i="1"/>
  <c r="BP981" i="1"/>
  <c r="BO981" i="1"/>
  <c r="BG981" i="1" s="1"/>
  <c r="BL981" i="1" s="1"/>
  <c r="BN981" i="1"/>
  <c r="BT980" i="1"/>
  <c r="BS980" i="1"/>
  <c r="BR980" i="1"/>
  <c r="BQ980" i="1"/>
  <c r="BP980" i="1"/>
  <c r="BO980" i="1"/>
  <c r="BN980" i="1"/>
  <c r="BT979" i="1"/>
  <c r="BS979" i="1"/>
  <c r="BR979" i="1"/>
  <c r="BQ979" i="1"/>
  <c r="BP979" i="1"/>
  <c r="BO979" i="1"/>
  <c r="BN979" i="1"/>
  <c r="BT978" i="1"/>
  <c r="BS978" i="1"/>
  <c r="BR978" i="1"/>
  <c r="BQ978" i="1"/>
  <c r="BP978" i="1"/>
  <c r="BO978" i="1"/>
  <c r="BG978" i="1" s="1"/>
  <c r="BK978" i="1" s="1"/>
  <c r="BN978" i="1"/>
  <c r="BT977" i="1"/>
  <c r="BS977" i="1"/>
  <c r="BR977" i="1"/>
  <c r="BQ977" i="1"/>
  <c r="BP977" i="1"/>
  <c r="BO977" i="1"/>
  <c r="BG977" i="1" s="1"/>
  <c r="BL977" i="1" s="1"/>
  <c r="BN977" i="1"/>
  <c r="BT976" i="1"/>
  <c r="BS976" i="1"/>
  <c r="BR976" i="1"/>
  <c r="BQ976" i="1"/>
  <c r="BP976" i="1"/>
  <c r="BO976" i="1"/>
  <c r="BN976" i="1"/>
  <c r="BT975" i="1"/>
  <c r="BS975" i="1"/>
  <c r="BR975" i="1"/>
  <c r="BQ975" i="1"/>
  <c r="BP975" i="1"/>
  <c r="BO975" i="1"/>
  <c r="BN975" i="1"/>
  <c r="BT974" i="1"/>
  <c r="BS974" i="1"/>
  <c r="BR974" i="1"/>
  <c r="BQ974" i="1"/>
  <c r="BP974" i="1"/>
  <c r="BO974" i="1"/>
  <c r="BG974" i="1" s="1"/>
  <c r="BK974" i="1" s="1"/>
  <c r="BN974" i="1"/>
  <c r="BT973" i="1"/>
  <c r="BS973" i="1"/>
  <c r="BR973" i="1"/>
  <c r="BQ973" i="1"/>
  <c r="BP973" i="1"/>
  <c r="BO973" i="1"/>
  <c r="BG973" i="1" s="1"/>
  <c r="BL973" i="1" s="1"/>
  <c r="BN973" i="1"/>
  <c r="BT972" i="1"/>
  <c r="BS972" i="1"/>
  <c r="BR972" i="1"/>
  <c r="BQ972" i="1"/>
  <c r="BP972" i="1"/>
  <c r="BO972" i="1"/>
  <c r="BN972" i="1"/>
  <c r="BT971" i="1"/>
  <c r="BS971" i="1"/>
  <c r="BR971" i="1"/>
  <c r="BQ971" i="1"/>
  <c r="BP971" i="1"/>
  <c r="BO971" i="1"/>
  <c r="BN971" i="1"/>
  <c r="BT970" i="1"/>
  <c r="BS970" i="1"/>
  <c r="BR970" i="1"/>
  <c r="BQ970" i="1"/>
  <c r="BP970" i="1"/>
  <c r="BO970" i="1"/>
  <c r="BG970" i="1" s="1"/>
  <c r="BK970" i="1" s="1"/>
  <c r="BN970" i="1"/>
  <c r="BT969" i="1"/>
  <c r="BS969" i="1"/>
  <c r="BR969" i="1"/>
  <c r="BQ969" i="1"/>
  <c r="BP969" i="1"/>
  <c r="BO969" i="1"/>
  <c r="BG969" i="1" s="1"/>
  <c r="BL969" i="1" s="1"/>
  <c r="BN969" i="1"/>
  <c r="BT968" i="1"/>
  <c r="BS968" i="1"/>
  <c r="BR968" i="1"/>
  <c r="BQ968" i="1"/>
  <c r="BP968" i="1"/>
  <c r="BO968" i="1"/>
  <c r="BN968" i="1"/>
  <c r="BT967" i="1"/>
  <c r="BS967" i="1"/>
  <c r="BR967" i="1"/>
  <c r="BQ967" i="1"/>
  <c r="BP967" i="1"/>
  <c r="BO967" i="1"/>
  <c r="BN967" i="1"/>
  <c r="BT966" i="1"/>
  <c r="BS966" i="1"/>
  <c r="BR966" i="1"/>
  <c r="BQ966" i="1"/>
  <c r="BP966" i="1"/>
  <c r="BO966" i="1"/>
  <c r="BG966" i="1" s="1"/>
  <c r="BK966" i="1" s="1"/>
  <c r="BN966" i="1"/>
  <c r="BT965" i="1"/>
  <c r="BS965" i="1"/>
  <c r="BR965" i="1"/>
  <c r="BQ965" i="1"/>
  <c r="BP965" i="1"/>
  <c r="BO965" i="1"/>
  <c r="BG965" i="1" s="1"/>
  <c r="BN965" i="1"/>
  <c r="BT964" i="1"/>
  <c r="BS964" i="1"/>
  <c r="BR964" i="1"/>
  <c r="BQ964" i="1"/>
  <c r="BP964" i="1"/>
  <c r="BO964" i="1"/>
  <c r="BN964" i="1"/>
  <c r="BT963" i="1"/>
  <c r="BS963" i="1"/>
  <c r="BR963" i="1"/>
  <c r="BQ963" i="1"/>
  <c r="BP963" i="1"/>
  <c r="BO963" i="1"/>
  <c r="BN963" i="1"/>
  <c r="BT962" i="1"/>
  <c r="BS962" i="1"/>
  <c r="BR962" i="1"/>
  <c r="BQ962" i="1"/>
  <c r="BP962" i="1"/>
  <c r="BO962" i="1"/>
  <c r="BG962" i="1" s="1"/>
  <c r="BK962" i="1" s="1"/>
  <c r="BN962" i="1"/>
  <c r="BT961" i="1"/>
  <c r="BS961" i="1"/>
  <c r="BR961" i="1"/>
  <c r="BQ961" i="1"/>
  <c r="BP961" i="1"/>
  <c r="BO961" i="1"/>
  <c r="BG961" i="1" s="1"/>
  <c r="BL961" i="1" s="1"/>
  <c r="BN961" i="1"/>
  <c r="BT960" i="1"/>
  <c r="BS960" i="1"/>
  <c r="BR960" i="1"/>
  <c r="BQ960" i="1"/>
  <c r="BP960" i="1"/>
  <c r="BO960" i="1"/>
  <c r="BN960" i="1"/>
  <c r="BT959" i="1"/>
  <c r="BS959" i="1"/>
  <c r="BR959" i="1"/>
  <c r="BQ959" i="1"/>
  <c r="BP959" i="1"/>
  <c r="BO959" i="1"/>
  <c r="BN959" i="1"/>
  <c r="BT958" i="1"/>
  <c r="BS958" i="1"/>
  <c r="BR958" i="1"/>
  <c r="BQ958" i="1"/>
  <c r="BP958" i="1"/>
  <c r="BO958" i="1"/>
  <c r="BG958" i="1" s="1"/>
  <c r="BK958" i="1" s="1"/>
  <c r="BN958" i="1"/>
  <c r="BT957" i="1"/>
  <c r="BS957" i="1"/>
  <c r="BR957" i="1"/>
  <c r="BQ957" i="1"/>
  <c r="BP957" i="1"/>
  <c r="BO957" i="1"/>
  <c r="BG957" i="1" s="1"/>
  <c r="BL957" i="1" s="1"/>
  <c r="BN957" i="1"/>
  <c r="BT956" i="1"/>
  <c r="BS956" i="1"/>
  <c r="BR956" i="1"/>
  <c r="BQ956" i="1"/>
  <c r="BP956" i="1"/>
  <c r="BO956" i="1"/>
  <c r="BN956" i="1"/>
  <c r="BT955" i="1"/>
  <c r="BS955" i="1"/>
  <c r="BR955" i="1"/>
  <c r="BQ955" i="1"/>
  <c r="BP955" i="1"/>
  <c r="BO955" i="1"/>
  <c r="BN955" i="1"/>
  <c r="BT954" i="1"/>
  <c r="BS954" i="1"/>
  <c r="BR954" i="1"/>
  <c r="BQ954" i="1"/>
  <c r="BP954" i="1"/>
  <c r="BO954" i="1"/>
  <c r="BG954" i="1" s="1"/>
  <c r="BK954" i="1" s="1"/>
  <c r="BN954" i="1"/>
  <c r="BT953" i="1"/>
  <c r="BS953" i="1"/>
  <c r="BR953" i="1"/>
  <c r="BQ953" i="1"/>
  <c r="BP953" i="1"/>
  <c r="BO953" i="1"/>
  <c r="BG953" i="1" s="1"/>
  <c r="BL953" i="1" s="1"/>
  <c r="BN953" i="1"/>
  <c r="BT952" i="1"/>
  <c r="BS952" i="1"/>
  <c r="BR952" i="1"/>
  <c r="BQ952" i="1"/>
  <c r="BP952" i="1"/>
  <c r="BO952" i="1"/>
  <c r="BN952" i="1"/>
  <c r="BT951" i="1"/>
  <c r="BS951" i="1"/>
  <c r="BR951" i="1"/>
  <c r="BQ951" i="1"/>
  <c r="BP951" i="1"/>
  <c r="BO951" i="1"/>
  <c r="BN951" i="1"/>
  <c r="BT950" i="1"/>
  <c r="BS950" i="1"/>
  <c r="BR950" i="1"/>
  <c r="BQ950" i="1"/>
  <c r="BP950" i="1"/>
  <c r="BO950" i="1"/>
  <c r="BN950" i="1"/>
  <c r="BT949" i="1"/>
  <c r="BS949" i="1"/>
  <c r="BR949" i="1"/>
  <c r="BQ949" i="1"/>
  <c r="BP949" i="1"/>
  <c r="BO949" i="1"/>
  <c r="BG949" i="1" s="1"/>
  <c r="BN949" i="1"/>
  <c r="BT948" i="1"/>
  <c r="BS948" i="1"/>
  <c r="BR948" i="1"/>
  <c r="BQ948" i="1"/>
  <c r="BP948" i="1"/>
  <c r="BO948" i="1"/>
  <c r="BN948" i="1"/>
  <c r="BT947" i="1"/>
  <c r="BS947" i="1"/>
  <c r="BR947" i="1"/>
  <c r="BQ947" i="1"/>
  <c r="BP947" i="1"/>
  <c r="BO947" i="1"/>
  <c r="BN947" i="1"/>
  <c r="BT946" i="1"/>
  <c r="BS946" i="1"/>
  <c r="BR946" i="1"/>
  <c r="BQ946" i="1"/>
  <c r="BP946" i="1"/>
  <c r="BO946" i="1"/>
  <c r="BG946" i="1" s="1"/>
  <c r="BK946" i="1" s="1"/>
  <c r="BN946" i="1"/>
  <c r="BT945" i="1"/>
  <c r="BS945" i="1"/>
  <c r="BR945" i="1"/>
  <c r="BQ945" i="1"/>
  <c r="BP945" i="1"/>
  <c r="BO945" i="1"/>
  <c r="BG945" i="1" s="1"/>
  <c r="BL945" i="1" s="1"/>
  <c r="BN945" i="1"/>
  <c r="BT944" i="1"/>
  <c r="BS944" i="1"/>
  <c r="BR944" i="1"/>
  <c r="BQ944" i="1"/>
  <c r="BP944" i="1"/>
  <c r="BO944" i="1"/>
  <c r="BN944" i="1"/>
  <c r="BT943" i="1"/>
  <c r="BS943" i="1"/>
  <c r="BR943" i="1"/>
  <c r="BQ943" i="1"/>
  <c r="BP943" i="1"/>
  <c r="BO943" i="1"/>
  <c r="BN943" i="1"/>
  <c r="BT942" i="1"/>
  <c r="BS942" i="1"/>
  <c r="BR942" i="1"/>
  <c r="BQ942" i="1"/>
  <c r="BP942" i="1"/>
  <c r="BO942" i="1"/>
  <c r="BG942" i="1" s="1"/>
  <c r="BK942" i="1" s="1"/>
  <c r="BN942" i="1"/>
  <c r="BT941" i="1"/>
  <c r="BS941" i="1"/>
  <c r="BR941" i="1"/>
  <c r="BQ941" i="1"/>
  <c r="BP941" i="1"/>
  <c r="BO941" i="1"/>
  <c r="BG941" i="1" s="1"/>
  <c r="BL941" i="1" s="1"/>
  <c r="BN941" i="1"/>
  <c r="BT940" i="1"/>
  <c r="BS940" i="1"/>
  <c r="BR940" i="1"/>
  <c r="BQ940" i="1"/>
  <c r="BP940" i="1"/>
  <c r="BO940" i="1"/>
  <c r="BN940" i="1"/>
  <c r="BT939" i="1"/>
  <c r="BS939" i="1"/>
  <c r="BR939" i="1"/>
  <c r="BQ939" i="1"/>
  <c r="BP939" i="1"/>
  <c r="BO939" i="1"/>
  <c r="BN939" i="1"/>
  <c r="BT938" i="1"/>
  <c r="BS938" i="1"/>
  <c r="BR938" i="1"/>
  <c r="BQ938" i="1"/>
  <c r="BP938" i="1"/>
  <c r="BO938" i="1"/>
  <c r="BG938" i="1" s="1"/>
  <c r="BK938" i="1" s="1"/>
  <c r="BN938" i="1"/>
  <c r="BT937" i="1"/>
  <c r="BS937" i="1"/>
  <c r="BR937" i="1"/>
  <c r="BQ937" i="1"/>
  <c r="BP937" i="1"/>
  <c r="BO937" i="1"/>
  <c r="BG937" i="1" s="1"/>
  <c r="BL937" i="1" s="1"/>
  <c r="BN937" i="1"/>
  <c r="BT936" i="1"/>
  <c r="BS936" i="1"/>
  <c r="BR936" i="1"/>
  <c r="BQ936" i="1"/>
  <c r="BP936" i="1"/>
  <c r="BO936" i="1"/>
  <c r="BN936" i="1"/>
  <c r="BT935" i="1"/>
  <c r="BS935" i="1"/>
  <c r="BR935" i="1"/>
  <c r="BQ935" i="1"/>
  <c r="BP935" i="1"/>
  <c r="BO935" i="1"/>
  <c r="BN935" i="1"/>
  <c r="BT934" i="1"/>
  <c r="BS934" i="1"/>
  <c r="BR934" i="1"/>
  <c r="BQ934" i="1"/>
  <c r="BP934" i="1"/>
  <c r="BO934" i="1"/>
  <c r="BG934" i="1" s="1"/>
  <c r="BK934" i="1" s="1"/>
  <c r="BN934" i="1"/>
  <c r="BT933" i="1"/>
  <c r="BS933" i="1"/>
  <c r="BR933" i="1"/>
  <c r="BQ933" i="1"/>
  <c r="BP933" i="1"/>
  <c r="BO933" i="1"/>
  <c r="BG933" i="1" s="1"/>
  <c r="BN933" i="1"/>
  <c r="BT932" i="1"/>
  <c r="BS932" i="1"/>
  <c r="BR932" i="1"/>
  <c r="BQ932" i="1"/>
  <c r="BP932" i="1"/>
  <c r="BO932" i="1"/>
  <c r="BN932" i="1"/>
  <c r="BT931" i="1"/>
  <c r="BS931" i="1"/>
  <c r="BR931" i="1"/>
  <c r="BQ931" i="1"/>
  <c r="BP931" i="1"/>
  <c r="BO931" i="1"/>
  <c r="BN931" i="1"/>
  <c r="BT930" i="1"/>
  <c r="BS930" i="1"/>
  <c r="BR930" i="1"/>
  <c r="BQ930" i="1"/>
  <c r="BP930" i="1"/>
  <c r="BO930" i="1"/>
  <c r="BG930" i="1" s="1"/>
  <c r="BK930" i="1" s="1"/>
  <c r="BN930" i="1"/>
  <c r="BT929" i="1"/>
  <c r="BS929" i="1"/>
  <c r="BR929" i="1"/>
  <c r="BQ929" i="1"/>
  <c r="BP929" i="1"/>
  <c r="BO929" i="1"/>
  <c r="BG929" i="1" s="1"/>
  <c r="BL929" i="1" s="1"/>
  <c r="BN929" i="1"/>
  <c r="BT928" i="1"/>
  <c r="BS928" i="1"/>
  <c r="BR928" i="1"/>
  <c r="BQ928" i="1"/>
  <c r="BP928" i="1"/>
  <c r="BO928" i="1"/>
  <c r="BN928" i="1"/>
  <c r="BT927" i="1"/>
  <c r="BS927" i="1"/>
  <c r="BR927" i="1"/>
  <c r="BQ927" i="1"/>
  <c r="BP927" i="1"/>
  <c r="BO927" i="1"/>
  <c r="BN927" i="1"/>
  <c r="BT926" i="1"/>
  <c r="BS926" i="1"/>
  <c r="BR926" i="1"/>
  <c r="BQ926" i="1"/>
  <c r="BP926" i="1"/>
  <c r="BO926" i="1"/>
  <c r="BG926" i="1" s="1"/>
  <c r="BK926" i="1" s="1"/>
  <c r="BN926" i="1"/>
  <c r="BT925" i="1"/>
  <c r="BS925" i="1"/>
  <c r="BR925" i="1"/>
  <c r="BQ925" i="1"/>
  <c r="BP925" i="1"/>
  <c r="BO925" i="1"/>
  <c r="BG925" i="1" s="1"/>
  <c r="BL925" i="1" s="1"/>
  <c r="BN925" i="1"/>
  <c r="BT924" i="1"/>
  <c r="BS924" i="1"/>
  <c r="BR924" i="1"/>
  <c r="BQ924" i="1"/>
  <c r="BP924" i="1"/>
  <c r="BO924" i="1"/>
  <c r="BN924" i="1"/>
  <c r="BT923" i="1"/>
  <c r="BS923" i="1"/>
  <c r="BR923" i="1"/>
  <c r="BQ923" i="1"/>
  <c r="BP923" i="1"/>
  <c r="BO923" i="1"/>
  <c r="BN923" i="1"/>
  <c r="BT922" i="1"/>
  <c r="BS922" i="1"/>
  <c r="BR922" i="1"/>
  <c r="BQ922" i="1"/>
  <c r="BP922" i="1"/>
  <c r="BO922" i="1"/>
  <c r="BG922" i="1" s="1"/>
  <c r="BK922" i="1" s="1"/>
  <c r="BN922" i="1"/>
  <c r="BT921" i="1"/>
  <c r="BS921" i="1"/>
  <c r="BR921" i="1"/>
  <c r="BQ921" i="1"/>
  <c r="BP921" i="1"/>
  <c r="BO921" i="1"/>
  <c r="BG921" i="1" s="1"/>
  <c r="BL921" i="1" s="1"/>
  <c r="BN921" i="1"/>
  <c r="BT920" i="1"/>
  <c r="BS920" i="1"/>
  <c r="BR920" i="1"/>
  <c r="BQ920" i="1"/>
  <c r="BP920" i="1"/>
  <c r="BO920" i="1"/>
  <c r="BN920" i="1"/>
  <c r="BT919" i="1"/>
  <c r="BS919" i="1"/>
  <c r="BR919" i="1"/>
  <c r="BQ919" i="1"/>
  <c r="BP919" i="1"/>
  <c r="BO919" i="1"/>
  <c r="BN919" i="1"/>
  <c r="BT918" i="1"/>
  <c r="BS918" i="1"/>
  <c r="BR918" i="1"/>
  <c r="BQ918" i="1"/>
  <c r="BP918" i="1"/>
  <c r="BO918" i="1"/>
  <c r="BN918" i="1"/>
  <c r="BT917" i="1"/>
  <c r="BS917" i="1"/>
  <c r="BR917" i="1"/>
  <c r="BQ917" i="1"/>
  <c r="BP917" i="1"/>
  <c r="BO917" i="1"/>
  <c r="BG917" i="1" s="1"/>
  <c r="BN917" i="1"/>
  <c r="BT916" i="1"/>
  <c r="BS916" i="1"/>
  <c r="BR916" i="1"/>
  <c r="BQ916" i="1"/>
  <c r="BP916" i="1"/>
  <c r="BO916" i="1"/>
  <c r="BN916" i="1"/>
  <c r="BT915" i="1"/>
  <c r="BS915" i="1"/>
  <c r="BR915" i="1"/>
  <c r="BQ915" i="1"/>
  <c r="BP915" i="1"/>
  <c r="BO915" i="1"/>
  <c r="BN915" i="1"/>
  <c r="BT914" i="1"/>
  <c r="BS914" i="1"/>
  <c r="BR914" i="1"/>
  <c r="BQ914" i="1"/>
  <c r="BP914" i="1"/>
  <c r="BO914" i="1"/>
  <c r="BG914" i="1" s="1"/>
  <c r="BK914" i="1" s="1"/>
  <c r="BN914" i="1"/>
  <c r="BT913" i="1"/>
  <c r="BS913" i="1"/>
  <c r="BR913" i="1"/>
  <c r="BQ913" i="1"/>
  <c r="BP913" i="1"/>
  <c r="BO913" i="1"/>
  <c r="BG913" i="1" s="1"/>
  <c r="BL913" i="1" s="1"/>
  <c r="BN913" i="1"/>
  <c r="BT912" i="1"/>
  <c r="BS912" i="1"/>
  <c r="BR912" i="1"/>
  <c r="BQ912" i="1"/>
  <c r="BP912" i="1"/>
  <c r="BO912" i="1"/>
  <c r="BG912" i="1" s="1"/>
  <c r="BN912" i="1"/>
  <c r="BT911" i="1"/>
  <c r="BS911" i="1"/>
  <c r="BR911" i="1"/>
  <c r="BQ911" i="1"/>
  <c r="BP911" i="1"/>
  <c r="BO911" i="1"/>
  <c r="BN911" i="1"/>
  <c r="BT910" i="1"/>
  <c r="BS910" i="1"/>
  <c r="BR910" i="1"/>
  <c r="BQ910" i="1"/>
  <c r="BP910" i="1"/>
  <c r="BO910" i="1"/>
  <c r="BG910" i="1" s="1"/>
  <c r="BK910" i="1" s="1"/>
  <c r="BN910" i="1"/>
  <c r="BT909" i="1"/>
  <c r="BS909" i="1"/>
  <c r="BR909" i="1"/>
  <c r="BQ909" i="1"/>
  <c r="BP909" i="1"/>
  <c r="BO909" i="1"/>
  <c r="BN909" i="1"/>
  <c r="BT908" i="1"/>
  <c r="BS908" i="1"/>
  <c r="BR908" i="1"/>
  <c r="BQ908" i="1"/>
  <c r="BP908" i="1"/>
  <c r="BO908" i="1"/>
  <c r="BN908" i="1"/>
  <c r="BT907" i="1"/>
  <c r="BS907" i="1"/>
  <c r="BR907" i="1"/>
  <c r="BQ907" i="1"/>
  <c r="BP907" i="1"/>
  <c r="BO907" i="1"/>
  <c r="BN907" i="1"/>
  <c r="BT906" i="1"/>
  <c r="BS906" i="1"/>
  <c r="BR906" i="1"/>
  <c r="BQ906" i="1"/>
  <c r="BP906" i="1"/>
  <c r="BO906" i="1"/>
  <c r="BG906" i="1" s="1"/>
  <c r="BK906" i="1" s="1"/>
  <c r="BN906" i="1"/>
  <c r="BT905" i="1"/>
  <c r="BS905" i="1"/>
  <c r="BR905" i="1"/>
  <c r="BQ905" i="1"/>
  <c r="BP905" i="1"/>
  <c r="BO905" i="1"/>
  <c r="BN905" i="1"/>
  <c r="BT904" i="1"/>
  <c r="BS904" i="1"/>
  <c r="BR904" i="1"/>
  <c r="BQ904" i="1"/>
  <c r="BP904" i="1"/>
  <c r="BO904" i="1"/>
  <c r="BN904" i="1"/>
  <c r="BT903" i="1"/>
  <c r="BS903" i="1"/>
  <c r="BR903" i="1"/>
  <c r="BQ903" i="1"/>
  <c r="BP903" i="1"/>
  <c r="BO903" i="1"/>
  <c r="BN903" i="1"/>
  <c r="BT902" i="1"/>
  <c r="BS902" i="1"/>
  <c r="BR902" i="1"/>
  <c r="BQ902" i="1"/>
  <c r="BP902" i="1"/>
  <c r="BO902" i="1"/>
  <c r="BG902" i="1" s="1"/>
  <c r="BK902" i="1" s="1"/>
  <c r="BN902" i="1"/>
  <c r="BT901" i="1"/>
  <c r="BS901" i="1"/>
  <c r="BR901" i="1"/>
  <c r="BQ901" i="1"/>
  <c r="BP901" i="1"/>
  <c r="BO901" i="1"/>
  <c r="BG901" i="1" s="1"/>
  <c r="BN901" i="1"/>
  <c r="BT900" i="1"/>
  <c r="BS900" i="1"/>
  <c r="BR900" i="1"/>
  <c r="BQ900" i="1"/>
  <c r="BP900" i="1"/>
  <c r="BO900" i="1"/>
  <c r="BN900" i="1"/>
  <c r="BT899" i="1"/>
  <c r="BS899" i="1"/>
  <c r="BR899" i="1"/>
  <c r="BQ899" i="1"/>
  <c r="BP899" i="1"/>
  <c r="BO899" i="1"/>
  <c r="BN899" i="1"/>
  <c r="BT898" i="1"/>
  <c r="BS898" i="1"/>
  <c r="BR898" i="1"/>
  <c r="BQ898" i="1"/>
  <c r="BP898" i="1"/>
  <c r="BO898" i="1"/>
  <c r="BG898" i="1" s="1"/>
  <c r="BK898" i="1" s="1"/>
  <c r="BN898" i="1"/>
  <c r="BT897" i="1"/>
  <c r="BS897" i="1"/>
  <c r="BR897" i="1"/>
  <c r="BQ897" i="1"/>
  <c r="BP897" i="1"/>
  <c r="BO897" i="1"/>
  <c r="BG897" i="1" s="1"/>
  <c r="BL897" i="1" s="1"/>
  <c r="BN897" i="1"/>
  <c r="BT896" i="1"/>
  <c r="BS896" i="1"/>
  <c r="BR896" i="1"/>
  <c r="BQ896" i="1"/>
  <c r="BP896" i="1"/>
  <c r="BO896" i="1"/>
  <c r="BN896" i="1"/>
  <c r="BT895" i="1"/>
  <c r="BS895" i="1"/>
  <c r="BR895" i="1"/>
  <c r="BQ895" i="1"/>
  <c r="BP895" i="1"/>
  <c r="BO895" i="1"/>
  <c r="BN895" i="1"/>
  <c r="BT894" i="1"/>
  <c r="BS894" i="1"/>
  <c r="BR894" i="1"/>
  <c r="BQ894" i="1"/>
  <c r="BP894" i="1"/>
  <c r="BO894" i="1"/>
  <c r="BG894" i="1" s="1"/>
  <c r="BK894" i="1" s="1"/>
  <c r="BN894" i="1"/>
  <c r="BT893" i="1"/>
  <c r="BS893" i="1"/>
  <c r="BR893" i="1"/>
  <c r="BQ893" i="1"/>
  <c r="BP893" i="1"/>
  <c r="BO893" i="1"/>
  <c r="BG893" i="1" s="1"/>
  <c r="BL893" i="1" s="1"/>
  <c r="BN893" i="1"/>
  <c r="BT892" i="1"/>
  <c r="BS892" i="1"/>
  <c r="BR892" i="1"/>
  <c r="BQ892" i="1"/>
  <c r="BP892" i="1"/>
  <c r="BO892" i="1"/>
  <c r="BN892" i="1"/>
  <c r="BT891" i="1"/>
  <c r="BS891" i="1"/>
  <c r="BR891" i="1"/>
  <c r="BQ891" i="1"/>
  <c r="BP891" i="1"/>
  <c r="BO891" i="1"/>
  <c r="BN891" i="1"/>
  <c r="BT890" i="1"/>
  <c r="BS890" i="1"/>
  <c r="BR890" i="1"/>
  <c r="BQ890" i="1"/>
  <c r="BP890" i="1"/>
  <c r="BO890" i="1"/>
  <c r="BG890" i="1" s="1"/>
  <c r="BK890" i="1" s="1"/>
  <c r="BN890" i="1"/>
  <c r="BT889" i="1"/>
  <c r="BS889" i="1"/>
  <c r="BR889" i="1"/>
  <c r="BQ889" i="1"/>
  <c r="BP889" i="1"/>
  <c r="BO889" i="1"/>
  <c r="BG889" i="1" s="1"/>
  <c r="BL889" i="1" s="1"/>
  <c r="BN889" i="1"/>
  <c r="BT888" i="1"/>
  <c r="BS888" i="1"/>
  <c r="BR888" i="1"/>
  <c r="BQ888" i="1"/>
  <c r="BP888" i="1"/>
  <c r="BO888" i="1"/>
  <c r="BN888" i="1"/>
  <c r="BT887" i="1"/>
  <c r="BS887" i="1"/>
  <c r="BR887" i="1"/>
  <c r="BQ887" i="1"/>
  <c r="BP887" i="1"/>
  <c r="BO887" i="1"/>
  <c r="BN887" i="1"/>
  <c r="BT886" i="1"/>
  <c r="BS886" i="1"/>
  <c r="BR886" i="1"/>
  <c r="BQ886" i="1"/>
  <c r="BP886" i="1"/>
  <c r="BO886" i="1"/>
  <c r="BG886" i="1" s="1"/>
  <c r="BK886" i="1" s="1"/>
  <c r="BN886" i="1"/>
  <c r="BT885" i="1"/>
  <c r="BS885" i="1"/>
  <c r="BR885" i="1"/>
  <c r="BQ885" i="1"/>
  <c r="BP885" i="1"/>
  <c r="BO885" i="1"/>
  <c r="BG885" i="1" s="1"/>
  <c r="BL885" i="1" s="1"/>
  <c r="BN885" i="1"/>
  <c r="BT884" i="1"/>
  <c r="BS884" i="1"/>
  <c r="BR884" i="1"/>
  <c r="BQ884" i="1"/>
  <c r="BP884" i="1"/>
  <c r="BO884" i="1"/>
  <c r="BN884" i="1"/>
  <c r="BT883" i="1"/>
  <c r="BS883" i="1"/>
  <c r="BR883" i="1"/>
  <c r="BQ883" i="1"/>
  <c r="BP883" i="1"/>
  <c r="BO883" i="1"/>
  <c r="BN883" i="1"/>
  <c r="BT882" i="1"/>
  <c r="BS882" i="1"/>
  <c r="BR882" i="1"/>
  <c r="BQ882" i="1"/>
  <c r="BP882" i="1"/>
  <c r="BO882" i="1"/>
  <c r="BG882" i="1" s="1"/>
  <c r="BK882" i="1" s="1"/>
  <c r="BN882" i="1"/>
  <c r="BT881" i="1"/>
  <c r="BS881" i="1"/>
  <c r="BR881" i="1"/>
  <c r="BQ881" i="1"/>
  <c r="BP881" i="1"/>
  <c r="BO881" i="1"/>
  <c r="BG881" i="1" s="1"/>
  <c r="BL881" i="1" s="1"/>
  <c r="BN881" i="1"/>
  <c r="BT880" i="1"/>
  <c r="BS880" i="1"/>
  <c r="BR880" i="1"/>
  <c r="BQ880" i="1"/>
  <c r="BP880" i="1"/>
  <c r="BO880" i="1"/>
  <c r="BN880" i="1"/>
  <c r="BT879" i="1"/>
  <c r="BS879" i="1"/>
  <c r="BR879" i="1"/>
  <c r="BQ879" i="1"/>
  <c r="BP879" i="1"/>
  <c r="BO879" i="1"/>
  <c r="BN879" i="1"/>
  <c r="BT878" i="1"/>
  <c r="BS878" i="1"/>
  <c r="BR878" i="1"/>
  <c r="BQ878" i="1"/>
  <c r="BP878" i="1"/>
  <c r="BO878" i="1"/>
  <c r="BG878" i="1" s="1"/>
  <c r="BK878" i="1" s="1"/>
  <c r="BN878" i="1"/>
  <c r="BT877" i="1"/>
  <c r="BS877" i="1"/>
  <c r="BR877" i="1"/>
  <c r="BQ877" i="1"/>
  <c r="BP877" i="1"/>
  <c r="BO877" i="1"/>
  <c r="BG877" i="1" s="1"/>
  <c r="BN877" i="1"/>
  <c r="BT876" i="1"/>
  <c r="BS876" i="1"/>
  <c r="BR876" i="1"/>
  <c r="BQ876" i="1"/>
  <c r="BP876" i="1"/>
  <c r="BO876" i="1"/>
  <c r="BN876" i="1"/>
  <c r="BT875" i="1"/>
  <c r="BS875" i="1"/>
  <c r="BR875" i="1"/>
  <c r="BQ875" i="1"/>
  <c r="BP875" i="1"/>
  <c r="BO875" i="1"/>
  <c r="BN875" i="1"/>
  <c r="BT874" i="1"/>
  <c r="BS874" i="1"/>
  <c r="BR874" i="1"/>
  <c r="BQ874" i="1"/>
  <c r="BP874" i="1"/>
  <c r="BO874" i="1"/>
  <c r="BG874" i="1" s="1"/>
  <c r="BK874" i="1" s="1"/>
  <c r="BN874" i="1"/>
  <c r="BT873" i="1"/>
  <c r="BS873" i="1"/>
  <c r="BR873" i="1"/>
  <c r="BQ873" i="1"/>
  <c r="BP873" i="1"/>
  <c r="BO873" i="1"/>
  <c r="BG873" i="1" s="1"/>
  <c r="BL873" i="1" s="1"/>
  <c r="BN873" i="1"/>
  <c r="BT872" i="1"/>
  <c r="BS872" i="1"/>
  <c r="BR872" i="1"/>
  <c r="BQ872" i="1"/>
  <c r="BP872" i="1"/>
  <c r="BO872" i="1"/>
  <c r="BN872" i="1"/>
  <c r="BT871" i="1"/>
  <c r="BS871" i="1"/>
  <c r="BR871" i="1"/>
  <c r="BQ871" i="1"/>
  <c r="BP871" i="1"/>
  <c r="BO871" i="1"/>
  <c r="BN871" i="1"/>
  <c r="BT870" i="1"/>
  <c r="BS870" i="1"/>
  <c r="BR870" i="1"/>
  <c r="BQ870" i="1"/>
  <c r="BP870" i="1"/>
  <c r="BO870" i="1"/>
  <c r="BG870" i="1" s="1"/>
  <c r="BK870" i="1" s="1"/>
  <c r="BN870" i="1"/>
  <c r="BT869" i="1"/>
  <c r="BS869" i="1"/>
  <c r="BR869" i="1"/>
  <c r="BQ869" i="1"/>
  <c r="BP869" i="1"/>
  <c r="BO869" i="1"/>
  <c r="BG869" i="1" s="1"/>
  <c r="BN869" i="1"/>
  <c r="BT868" i="1"/>
  <c r="BS868" i="1"/>
  <c r="BR868" i="1"/>
  <c r="BQ868" i="1"/>
  <c r="BP868" i="1"/>
  <c r="BO868" i="1"/>
  <c r="BN868" i="1"/>
  <c r="BT867" i="1"/>
  <c r="BS867" i="1"/>
  <c r="BR867" i="1"/>
  <c r="BQ867" i="1"/>
  <c r="BP867" i="1"/>
  <c r="BO867" i="1"/>
  <c r="BN867" i="1"/>
  <c r="BT866" i="1"/>
  <c r="BS866" i="1"/>
  <c r="BR866" i="1"/>
  <c r="BQ866" i="1"/>
  <c r="BP866" i="1"/>
  <c r="BO866" i="1"/>
  <c r="BG866" i="1" s="1"/>
  <c r="BK866" i="1" s="1"/>
  <c r="BN866" i="1"/>
  <c r="BT865" i="1"/>
  <c r="BS865" i="1"/>
  <c r="BR865" i="1"/>
  <c r="BQ865" i="1"/>
  <c r="BP865" i="1"/>
  <c r="BO865" i="1"/>
  <c r="BG865" i="1" s="1"/>
  <c r="BL865" i="1" s="1"/>
  <c r="BN865" i="1"/>
  <c r="BT864" i="1"/>
  <c r="BS864" i="1"/>
  <c r="BR864" i="1"/>
  <c r="BQ864" i="1"/>
  <c r="BP864" i="1"/>
  <c r="BO864" i="1"/>
  <c r="BN864" i="1"/>
  <c r="BT863" i="1"/>
  <c r="BS863" i="1"/>
  <c r="BR863" i="1"/>
  <c r="BQ863" i="1"/>
  <c r="BP863" i="1"/>
  <c r="BO863" i="1"/>
  <c r="BN863" i="1"/>
  <c r="BT862" i="1"/>
  <c r="BS862" i="1"/>
  <c r="BR862" i="1"/>
  <c r="BQ862" i="1"/>
  <c r="BP862" i="1"/>
  <c r="BO862" i="1"/>
  <c r="BG862" i="1" s="1"/>
  <c r="BK862" i="1" s="1"/>
  <c r="BN862" i="1"/>
  <c r="BT861" i="1"/>
  <c r="BS861" i="1"/>
  <c r="BR861" i="1"/>
  <c r="BQ861" i="1"/>
  <c r="BP861" i="1"/>
  <c r="BO861" i="1"/>
  <c r="BG861" i="1" s="1"/>
  <c r="BN861" i="1"/>
  <c r="BT860" i="1"/>
  <c r="BS860" i="1"/>
  <c r="BR860" i="1"/>
  <c r="BQ860" i="1"/>
  <c r="BP860" i="1"/>
  <c r="BO860" i="1"/>
  <c r="BN860" i="1"/>
  <c r="BT859" i="1"/>
  <c r="BS859" i="1"/>
  <c r="BR859" i="1"/>
  <c r="BQ859" i="1"/>
  <c r="BP859" i="1"/>
  <c r="BO859" i="1"/>
  <c r="BN859" i="1"/>
  <c r="BT858" i="1"/>
  <c r="BS858" i="1"/>
  <c r="BR858" i="1"/>
  <c r="BQ858" i="1"/>
  <c r="BP858" i="1"/>
  <c r="BO858" i="1"/>
  <c r="BG858" i="1" s="1"/>
  <c r="BK858" i="1" s="1"/>
  <c r="BN858" i="1"/>
  <c r="BT857" i="1"/>
  <c r="BS857" i="1"/>
  <c r="BR857" i="1"/>
  <c r="BQ857" i="1"/>
  <c r="BP857" i="1"/>
  <c r="BO857" i="1"/>
  <c r="BN857" i="1"/>
  <c r="BT856" i="1"/>
  <c r="BS856" i="1"/>
  <c r="BR856" i="1"/>
  <c r="BQ856" i="1"/>
  <c r="BP856" i="1"/>
  <c r="BO856" i="1"/>
  <c r="BN856" i="1"/>
  <c r="BT855" i="1"/>
  <c r="BS855" i="1"/>
  <c r="BR855" i="1"/>
  <c r="BQ855" i="1"/>
  <c r="BP855" i="1"/>
  <c r="BO855" i="1"/>
  <c r="BN855" i="1"/>
  <c r="BT854" i="1"/>
  <c r="BS854" i="1"/>
  <c r="BR854" i="1"/>
  <c r="BQ854" i="1"/>
  <c r="BP854" i="1"/>
  <c r="BO854" i="1"/>
  <c r="BG854" i="1" s="1"/>
  <c r="BK854" i="1" s="1"/>
  <c r="BN854" i="1"/>
  <c r="BT853" i="1"/>
  <c r="BS853" i="1"/>
  <c r="BR853" i="1"/>
  <c r="BQ853" i="1"/>
  <c r="BP853" i="1"/>
  <c r="BO853" i="1"/>
  <c r="BG853" i="1" s="1"/>
  <c r="BL853" i="1" s="1"/>
  <c r="BN853" i="1"/>
  <c r="BT852" i="1"/>
  <c r="BS852" i="1"/>
  <c r="BR852" i="1"/>
  <c r="BQ852" i="1"/>
  <c r="BP852" i="1"/>
  <c r="BO852" i="1"/>
  <c r="BN852" i="1"/>
  <c r="BT851" i="1"/>
  <c r="BS851" i="1"/>
  <c r="BR851" i="1"/>
  <c r="BQ851" i="1"/>
  <c r="BP851" i="1"/>
  <c r="BO851" i="1"/>
  <c r="BN851" i="1"/>
  <c r="BT850" i="1"/>
  <c r="BS850" i="1"/>
  <c r="BR850" i="1"/>
  <c r="BQ850" i="1"/>
  <c r="BP850" i="1"/>
  <c r="BO850" i="1"/>
  <c r="BG850" i="1" s="1"/>
  <c r="BK850" i="1" s="1"/>
  <c r="BN850" i="1"/>
  <c r="BT849" i="1"/>
  <c r="BS849" i="1"/>
  <c r="BR849" i="1"/>
  <c r="BQ849" i="1"/>
  <c r="BP849" i="1"/>
  <c r="BO849" i="1"/>
  <c r="BG849" i="1" s="1"/>
  <c r="BL849" i="1" s="1"/>
  <c r="BN849" i="1"/>
  <c r="BT848" i="1"/>
  <c r="BS848" i="1"/>
  <c r="BR848" i="1"/>
  <c r="BQ848" i="1"/>
  <c r="BP848" i="1"/>
  <c r="BO848" i="1"/>
  <c r="BN848" i="1"/>
  <c r="BT847" i="1"/>
  <c r="BS847" i="1"/>
  <c r="BR847" i="1"/>
  <c r="BQ847" i="1"/>
  <c r="BP847" i="1"/>
  <c r="BO847" i="1"/>
  <c r="BN847" i="1"/>
  <c r="BT846" i="1"/>
  <c r="BS846" i="1"/>
  <c r="BR846" i="1"/>
  <c r="BQ846" i="1"/>
  <c r="BP846" i="1"/>
  <c r="BO846" i="1"/>
  <c r="BG846" i="1" s="1"/>
  <c r="BK846" i="1" s="1"/>
  <c r="BN846" i="1"/>
  <c r="BT845" i="1"/>
  <c r="BS845" i="1"/>
  <c r="BR845" i="1"/>
  <c r="BQ845" i="1"/>
  <c r="BP845" i="1"/>
  <c r="BO845" i="1"/>
  <c r="BG845" i="1" s="1"/>
  <c r="BL845" i="1" s="1"/>
  <c r="BN845" i="1"/>
  <c r="BT844" i="1"/>
  <c r="BS844" i="1"/>
  <c r="BR844" i="1"/>
  <c r="BQ844" i="1"/>
  <c r="BP844" i="1"/>
  <c r="BO844" i="1"/>
  <c r="BN844" i="1"/>
  <c r="BT843" i="1"/>
  <c r="BS843" i="1"/>
  <c r="BR843" i="1"/>
  <c r="BQ843" i="1"/>
  <c r="BP843" i="1"/>
  <c r="BO843" i="1"/>
  <c r="BN843" i="1"/>
  <c r="BT842" i="1"/>
  <c r="BS842" i="1"/>
  <c r="BR842" i="1"/>
  <c r="BQ842" i="1"/>
  <c r="BP842" i="1"/>
  <c r="BO842" i="1"/>
  <c r="BG842" i="1" s="1"/>
  <c r="BK842" i="1" s="1"/>
  <c r="BN842" i="1"/>
  <c r="BT841" i="1"/>
  <c r="BS841" i="1"/>
  <c r="BR841" i="1"/>
  <c r="BQ841" i="1"/>
  <c r="BP841" i="1"/>
  <c r="BO841" i="1"/>
  <c r="BG841" i="1" s="1"/>
  <c r="BL841" i="1" s="1"/>
  <c r="BN841" i="1"/>
  <c r="BT840" i="1"/>
  <c r="BS840" i="1"/>
  <c r="BR840" i="1"/>
  <c r="BQ840" i="1"/>
  <c r="BP840" i="1"/>
  <c r="BO840" i="1"/>
  <c r="BN840" i="1"/>
  <c r="BT839" i="1"/>
  <c r="BS839" i="1"/>
  <c r="BR839" i="1"/>
  <c r="BQ839" i="1"/>
  <c r="BP839" i="1"/>
  <c r="BO839" i="1"/>
  <c r="BN839" i="1"/>
  <c r="BT838" i="1"/>
  <c r="BS838" i="1"/>
  <c r="BR838" i="1"/>
  <c r="BQ838" i="1"/>
  <c r="BP838" i="1"/>
  <c r="BO838" i="1"/>
  <c r="BG838" i="1" s="1"/>
  <c r="BK838" i="1" s="1"/>
  <c r="BN838" i="1"/>
  <c r="BT837" i="1"/>
  <c r="BS837" i="1"/>
  <c r="BR837" i="1"/>
  <c r="BQ837" i="1"/>
  <c r="BP837" i="1"/>
  <c r="BO837" i="1"/>
  <c r="BG837" i="1" s="1"/>
  <c r="BN837" i="1"/>
  <c r="BT836" i="1"/>
  <c r="BS836" i="1"/>
  <c r="BR836" i="1"/>
  <c r="BQ836" i="1"/>
  <c r="BP836" i="1"/>
  <c r="BO836" i="1"/>
  <c r="BN836" i="1"/>
  <c r="BT835" i="1"/>
  <c r="BS835" i="1"/>
  <c r="BR835" i="1"/>
  <c r="BQ835" i="1"/>
  <c r="BP835" i="1"/>
  <c r="BO835" i="1"/>
  <c r="BN835" i="1"/>
  <c r="BT834" i="1"/>
  <c r="BS834" i="1"/>
  <c r="BR834" i="1"/>
  <c r="BQ834" i="1"/>
  <c r="BP834" i="1"/>
  <c r="BO834" i="1"/>
  <c r="BG834" i="1" s="1"/>
  <c r="BK834" i="1" s="1"/>
  <c r="BN834" i="1"/>
  <c r="BT833" i="1"/>
  <c r="BS833" i="1"/>
  <c r="BR833" i="1"/>
  <c r="BQ833" i="1"/>
  <c r="BP833" i="1"/>
  <c r="BO833" i="1"/>
  <c r="BG833" i="1" s="1"/>
  <c r="BL833" i="1" s="1"/>
  <c r="BN833" i="1"/>
  <c r="BT832" i="1"/>
  <c r="BS832" i="1"/>
  <c r="BR832" i="1"/>
  <c r="BQ832" i="1"/>
  <c r="BP832" i="1"/>
  <c r="BO832" i="1"/>
  <c r="BN832" i="1"/>
  <c r="BT831" i="1"/>
  <c r="BS831" i="1"/>
  <c r="BR831" i="1"/>
  <c r="BQ831" i="1"/>
  <c r="BP831" i="1"/>
  <c r="BO831" i="1"/>
  <c r="BN831" i="1"/>
  <c r="BT830" i="1"/>
  <c r="BS830" i="1"/>
  <c r="BR830" i="1"/>
  <c r="BQ830" i="1"/>
  <c r="BP830" i="1"/>
  <c r="BO830" i="1"/>
  <c r="BG830" i="1" s="1"/>
  <c r="BK830" i="1" s="1"/>
  <c r="BN830" i="1"/>
  <c r="BT829" i="1"/>
  <c r="BS829" i="1"/>
  <c r="BR829" i="1"/>
  <c r="BQ829" i="1"/>
  <c r="BP829" i="1"/>
  <c r="BO829" i="1"/>
  <c r="BN829" i="1"/>
  <c r="BT828" i="1"/>
  <c r="BS828" i="1"/>
  <c r="BR828" i="1"/>
  <c r="BQ828" i="1"/>
  <c r="BP828" i="1"/>
  <c r="BO828" i="1"/>
  <c r="BN828" i="1"/>
  <c r="BT827" i="1"/>
  <c r="BS827" i="1"/>
  <c r="BR827" i="1"/>
  <c r="BQ827" i="1"/>
  <c r="BP827" i="1"/>
  <c r="BO827" i="1"/>
  <c r="BN827" i="1"/>
  <c r="BT826" i="1"/>
  <c r="BS826" i="1"/>
  <c r="BR826" i="1"/>
  <c r="BQ826" i="1"/>
  <c r="BP826" i="1"/>
  <c r="BO826" i="1"/>
  <c r="BG826" i="1" s="1"/>
  <c r="BK826" i="1" s="1"/>
  <c r="BN826" i="1"/>
  <c r="BT825" i="1"/>
  <c r="BS825" i="1"/>
  <c r="BR825" i="1"/>
  <c r="BQ825" i="1"/>
  <c r="BP825" i="1"/>
  <c r="BO825" i="1"/>
  <c r="BN825" i="1"/>
  <c r="BT824" i="1"/>
  <c r="BS824" i="1"/>
  <c r="BR824" i="1"/>
  <c r="BQ824" i="1"/>
  <c r="BP824" i="1"/>
  <c r="BO824" i="1"/>
  <c r="BN824" i="1"/>
  <c r="BT823" i="1"/>
  <c r="BS823" i="1"/>
  <c r="BR823" i="1"/>
  <c r="BQ823" i="1"/>
  <c r="BP823" i="1"/>
  <c r="BO823" i="1"/>
  <c r="BN823" i="1"/>
  <c r="BT822" i="1"/>
  <c r="BS822" i="1"/>
  <c r="BR822" i="1"/>
  <c r="BQ822" i="1"/>
  <c r="BP822" i="1"/>
  <c r="BO822" i="1"/>
  <c r="BG822" i="1" s="1"/>
  <c r="BK822" i="1" s="1"/>
  <c r="BN822" i="1"/>
  <c r="BT821" i="1"/>
  <c r="BS821" i="1"/>
  <c r="BR821" i="1"/>
  <c r="BQ821" i="1"/>
  <c r="BP821" i="1"/>
  <c r="BO821" i="1"/>
  <c r="BG821" i="1" s="1"/>
  <c r="BL821" i="1" s="1"/>
  <c r="BN821" i="1"/>
  <c r="BT820" i="1"/>
  <c r="BS820" i="1"/>
  <c r="BR820" i="1"/>
  <c r="BQ820" i="1"/>
  <c r="BP820" i="1"/>
  <c r="BO820" i="1"/>
  <c r="BN820" i="1"/>
  <c r="BT819" i="1"/>
  <c r="BS819" i="1"/>
  <c r="BR819" i="1"/>
  <c r="BQ819" i="1"/>
  <c r="BP819" i="1"/>
  <c r="BO819" i="1"/>
  <c r="BN819" i="1"/>
  <c r="BT818" i="1"/>
  <c r="BS818" i="1"/>
  <c r="BR818" i="1"/>
  <c r="BQ818" i="1"/>
  <c r="BP818" i="1"/>
  <c r="BO818" i="1"/>
  <c r="BG818" i="1" s="1"/>
  <c r="BK818" i="1" s="1"/>
  <c r="BN818" i="1"/>
  <c r="BT817" i="1"/>
  <c r="BS817" i="1"/>
  <c r="BR817" i="1"/>
  <c r="BQ817" i="1"/>
  <c r="BP817" i="1"/>
  <c r="BO817" i="1"/>
  <c r="BG817" i="1" s="1"/>
  <c r="BL817" i="1" s="1"/>
  <c r="BN817" i="1"/>
  <c r="BT816" i="1"/>
  <c r="BS816" i="1"/>
  <c r="BR816" i="1"/>
  <c r="BQ816" i="1"/>
  <c r="BP816" i="1"/>
  <c r="BO816" i="1"/>
  <c r="BN816" i="1"/>
  <c r="BT815" i="1"/>
  <c r="BS815" i="1"/>
  <c r="BR815" i="1"/>
  <c r="BQ815" i="1"/>
  <c r="BP815" i="1"/>
  <c r="BO815" i="1"/>
  <c r="BN815" i="1"/>
  <c r="BT814" i="1"/>
  <c r="BS814" i="1"/>
  <c r="BR814" i="1"/>
  <c r="BQ814" i="1"/>
  <c r="BP814" i="1"/>
  <c r="BO814" i="1"/>
  <c r="BG814" i="1" s="1"/>
  <c r="BK814" i="1" s="1"/>
  <c r="BN814" i="1"/>
  <c r="BT813" i="1"/>
  <c r="BS813" i="1"/>
  <c r="BR813" i="1"/>
  <c r="BQ813" i="1"/>
  <c r="BP813" i="1"/>
  <c r="BO813" i="1"/>
  <c r="BG813" i="1" s="1"/>
  <c r="BL813" i="1" s="1"/>
  <c r="BN813" i="1"/>
  <c r="BT812" i="1"/>
  <c r="BS812" i="1"/>
  <c r="BR812" i="1"/>
  <c r="BQ812" i="1"/>
  <c r="BP812" i="1"/>
  <c r="BO812" i="1"/>
  <c r="BN812" i="1"/>
  <c r="BT811" i="1"/>
  <c r="BS811" i="1"/>
  <c r="BR811" i="1"/>
  <c r="BQ811" i="1"/>
  <c r="BP811" i="1"/>
  <c r="BO811" i="1"/>
  <c r="BN811" i="1"/>
  <c r="BT810" i="1"/>
  <c r="BS810" i="1"/>
  <c r="BR810" i="1"/>
  <c r="BQ810" i="1"/>
  <c r="BP810" i="1"/>
  <c r="BO810" i="1"/>
  <c r="BG810" i="1" s="1"/>
  <c r="BK810" i="1" s="1"/>
  <c r="BN810" i="1"/>
  <c r="BT809" i="1"/>
  <c r="BS809" i="1"/>
  <c r="BR809" i="1"/>
  <c r="BQ809" i="1"/>
  <c r="BP809" i="1"/>
  <c r="BO809" i="1"/>
  <c r="BN809" i="1"/>
  <c r="BT808" i="1"/>
  <c r="BS808" i="1"/>
  <c r="BR808" i="1"/>
  <c r="BQ808" i="1"/>
  <c r="BP808" i="1"/>
  <c r="BO808" i="1"/>
  <c r="BN808" i="1"/>
  <c r="BT807" i="1"/>
  <c r="BS807" i="1"/>
  <c r="BR807" i="1"/>
  <c r="BQ807" i="1"/>
  <c r="BP807" i="1"/>
  <c r="BO807" i="1"/>
  <c r="BN807" i="1"/>
  <c r="BT806" i="1"/>
  <c r="BS806" i="1"/>
  <c r="BR806" i="1"/>
  <c r="BQ806" i="1"/>
  <c r="BP806" i="1"/>
  <c r="BO806" i="1"/>
  <c r="BG806" i="1" s="1"/>
  <c r="BK806" i="1" s="1"/>
  <c r="BN806" i="1"/>
  <c r="BT805" i="1"/>
  <c r="BS805" i="1"/>
  <c r="BR805" i="1"/>
  <c r="BQ805" i="1"/>
  <c r="BP805" i="1"/>
  <c r="BO805" i="1"/>
  <c r="BG805" i="1" s="1"/>
  <c r="BN805" i="1"/>
  <c r="BT804" i="1"/>
  <c r="BS804" i="1"/>
  <c r="BR804" i="1"/>
  <c r="BQ804" i="1"/>
  <c r="BP804" i="1"/>
  <c r="BO804" i="1"/>
  <c r="BN804" i="1"/>
  <c r="BT803" i="1"/>
  <c r="BS803" i="1"/>
  <c r="BR803" i="1"/>
  <c r="BQ803" i="1"/>
  <c r="BP803" i="1"/>
  <c r="BO803" i="1"/>
  <c r="BN803" i="1"/>
  <c r="BT802" i="1"/>
  <c r="BS802" i="1"/>
  <c r="BR802" i="1"/>
  <c r="BQ802" i="1"/>
  <c r="BP802" i="1"/>
  <c r="BO802" i="1"/>
  <c r="BG802" i="1" s="1"/>
  <c r="BK802" i="1" s="1"/>
  <c r="BN802" i="1"/>
  <c r="BT801" i="1"/>
  <c r="BS801" i="1"/>
  <c r="BR801" i="1"/>
  <c r="BQ801" i="1"/>
  <c r="BP801" i="1"/>
  <c r="BO801" i="1"/>
  <c r="BG801" i="1" s="1"/>
  <c r="BL801" i="1" s="1"/>
  <c r="BN801" i="1"/>
  <c r="BT800" i="1"/>
  <c r="BS800" i="1"/>
  <c r="BR800" i="1"/>
  <c r="BQ800" i="1"/>
  <c r="BP800" i="1"/>
  <c r="BO800" i="1"/>
  <c r="BN800" i="1"/>
  <c r="BT799" i="1"/>
  <c r="BS799" i="1"/>
  <c r="BR799" i="1"/>
  <c r="BQ799" i="1"/>
  <c r="BP799" i="1"/>
  <c r="BO799" i="1"/>
  <c r="BN799" i="1"/>
  <c r="BT798" i="1"/>
  <c r="BS798" i="1"/>
  <c r="BR798" i="1"/>
  <c r="BQ798" i="1"/>
  <c r="BP798" i="1"/>
  <c r="BO798" i="1"/>
  <c r="BG798" i="1" s="1"/>
  <c r="BK798" i="1" s="1"/>
  <c r="BN798" i="1"/>
  <c r="BT797" i="1"/>
  <c r="BS797" i="1"/>
  <c r="BR797" i="1"/>
  <c r="BQ797" i="1"/>
  <c r="BP797" i="1"/>
  <c r="BO797" i="1"/>
  <c r="BN797" i="1"/>
  <c r="BT796" i="1"/>
  <c r="BS796" i="1"/>
  <c r="BR796" i="1"/>
  <c r="BQ796" i="1"/>
  <c r="BP796" i="1"/>
  <c r="BO796" i="1"/>
  <c r="BN796" i="1"/>
  <c r="BT795" i="1"/>
  <c r="BS795" i="1"/>
  <c r="BR795" i="1"/>
  <c r="BQ795" i="1"/>
  <c r="BP795" i="1"/>
  <c r="BO795" i="1"/>
  <c r="BN795" i="1"/>
  <c r="BT794" i="1"/>
  <c r="BS794" i="1"/>
  <c r="BR794" i="1"/>
  <c r="BQ794" i="1"/>
  <c r="BP794" i="1"/>
  <c r="BO794" i="1"/>
  <c r="BG794" i="1" s="1"/>
  <c r="BK794" i="1" s="1"/>
  <c r="BN794" i="1"/>
  <c r="BT793" i="1"/>
  <c r="BS793" i="1"/>
  <c r="BR793" i="1"/>
  <c r="BQ793" i="1"/>
  <c r="BP793" i="1"/>
  <c r="BO793" i="1"/>
  <c r="BG793" i="1" s="1"/>
  <c r="BL793" i="1" s="1"/>
  <c r="BN793" i="1"/>
  <c r="BT792" i="1"/>
  <c r="BS792" i="1"/>
  <c r="BR792" i="1"/>
  <c r="BQ792" i="1"/>
  <c r="BP792" i="1"/>
  <c r="BO792" i="1"/>
  <c r="BN792" i="1"/>
  <c r="BT791" i="1"/>
  <c r="BS791" i="1"/>
  <c r="BR791" i="1"/>
  <c r="BQ791" i="1"/>
  <c r="BP791" i="1"/>
  <c r="BO791" i="1"/>
  <c r="BN791" i="1"/>
  <c r="BT790" i="1"/>
  <c r="BS790" i="1"/>
  <c r="BR790" i="1"/>
  <c r="BQ790" i="1"/>
  <c r="BP790" i="1"/>
  <c r="BO790" i="1"/>
  <c r="BG790" i="1" s="1"/>
  <c r="BK790" i="1" s="1"/>
  <c r="BN790" i="1"/>
  <c r="BT789" i="1"/>
  <c r="BS789" i="1"/>
  <c r="BR789" i="1"/>
  <c r="BQ789" i="1"/>
  <c r="BP789" i="1"/>
  <c r="BO789" i="1"/>
  <c r="BG789" i="1" s="1"/>
  <c r="BL789" i="1" s="1"/>
  <c r="BN789" i="1"/>
  <c r="BT788" i="1"/>
  <c r="BS788" i="1"/>
  <c r="BR788" i="1"/>
  <c r="BQ788" i="1"/>
  <c r="BP788" i="1"/>
  <c r="BO788" i="1"/>
  <c r="BN788" i="1"/>
  <c r="BT787" i="1"/>
  <c r="BS787" i="1"/>
  <c r="BR787" i="1"/>
  <c r="BQ787" i="1"/>
  <c r="BP787" i="1"/>
  <c r="BO787" i="1"/>
  <c r="BN787" i="1"/>
  <c r="BT786" i="1"/>
  <c r="BS786" i="1"/>
  <c r="BR786" i="1"/>
  <c r="BQ786" i="1"/>
  <c r="BP786" i="1"/>
  <c r="BO786" i="1"/>
  <c r="BG786" i="1" s="1"/>
  <c r="BK786" i="1" s="1"/>
  <c r="BN786" i="1"/>
  <c r="BT785" i="1"/>
  <c r="BS785" i="1"/>
  <c r="BR785" i="1"/>
  <c r="BQ785" i="1"/>
  <c r="BP785" i="1"/>
  <c r="BO785" i="1"/>
  <c r="BG785" i="1" s="1"/>
  <c r="BL785" i="1" s="1"/>
  <c r="BN785" i="1"/>
  <c r="BT784" i="1"/>
  <c r="BS784" i="1"/>
  <c r="BR784" i="1"/>
  <c r="BQ784" i="1"/>
  <c r="BP784" i="1"/>
  <c r="BO784" i="1"/>
  <c r="BG784" i="1" s="1"/>
  <c r="BN784" i="1"/>
  <c r="BT783" i="1"/>
  <c r="BS783" i="1"/>
  <c r="BR783" i="1"/>
  <c r="BQ783" i="1"/>
  <c r="BP783" i="1"/>
  <c r="BO783" i="1"/>
  <c r="BN783" i="1"/>
  <c r="BT782" i="1"/>
  <c r="BS782" i="1"/>
  <c r="BR782" i="1"/>
  <c r="BQ782" i="1"/>
  <c r="BP782" i="1"/>
  <c r="BO782" i="1"/>
  <c r="BG782" i="1" s="1"/>
  <c r="BK782" i="1" s="1"/>
  <c r="BN782" i="1"/>
  <c r="BT781" i="1"/>
  <c r="BS781" i="1"/>
  <c r="BR781" i="1"/>
  <c r="BQ781" i="1"/>
  <c r="BP781" i="1"/>
  <c r="BO781" i="1"/>
  <c r="BG781" i="1" s="1"/>
  <c r="BN781" i="1"/>
  <c r="BT780" i="1"/>
  <c r="BS780" i="1"/>
  <c r="BR780" i="1"/>
  <c r="BQ780" i="1"/>
  <c r="BP780" i="1"/>
  <c r="BO780" i="1"/>
  <c r="BN780" i="1"/>
  <c r="BT779" i="1"/>
  <c r="BS779" i="1"/>
  <c r="BR779" i="1"/>
  <c r="BQ779" i="1"/>
  <c r="BP779" i="1"/>
  <c r="BO779" i="1"/>
  <c r="BN779" i="1"/>
  <c r="BT778" i="1"/>
  <c r="BS778" i="1"/>
  <c r="BR778" i="1"/>
  <c r="BQ778" i="1"/>
  <c r="BP778" i="1"/>
  <c r="BO778" i="1"/>
  <c r="BN778" i="1"/>
  <c r="BT777" i="1"/>
  <c r="BS777" i="1"/>
  <c r="BR777" i="1"/>
  <c r="BQ777" i="1"/>
  <c r="BP777" i="1"/>
  <c r="BO777" i="1"/>
  <c r="BG777" i="1" s="1"/>
  <c r="BL777" i="1" s="1"/>
  <c r="BN777" i="1"/>
  <c r="BT776" i="1"/>
  <c r="BS776" i="1"/>
  <c r="BR776" i="1"/>
  <c r="BQ776" i="1"/>
  <c r="BP776" i="1"/>
  <c r="BO776" i="1"/>
  <c r="BN776" i="1"/>
  <c r="BT775" i="1"/>
  <c r="BS775" i="1"/>
  <c r="BR775" i="1"/>
  <c r="BQ775" i="1"/>
  <c r="BP775" i="1"/>
  <c r="BO775" i="1"/>
  <c r="BN775" i="1"/>
  <c r="BT774" i="1"/>
  <c r="BS774" i="1"/>
  <c r="BR774" i="1"/>
  <c r="BQ774" i="1"/>
  <c r="BP774" i="1"/>
  <c r="BO774" i="1"/>
  <c r="BG774" i="1" s="1"/>
  <c r="BK774" i="1" s="1"/>
  <c r="BN774" i="1"/>
  <c r="BT773" i="1"/>
  <c r="BS773" i="1"/>
  <c r="BR773" i="1"/>
  <c r="BQ773" i="1"/>
  <c r="BP773" i="1"/>
  <c r="BO773" i="1"/>
  <c r="BG773" i="1" s="1"/>
  <c r="BL773" i="1" s="1"/>
  <c r="BN773" i="1"/>
  <c r="BT772" i="1"/>
  <c r="BS772" i="1"/>
  <c r="BR772" i="1"/>
  <c r="BQ772" i="1"/>
  <c r="BP772" i="1"/>
  <c r="BO772" i="1"/>
  <c r="BN772" i="1"/>
  <c r="BT771" i="1"/>
  <c r="BS771" i="1"/>
  <c r="BR771" i="1"/>
  <c r="BQ771" i="1"/>
  <c r="BP771" i="1"/>
  <c r="BO771" i="1"/>
  <c r="BN771" i="1"/>
  <c r="BT770" i="1"/>
  <c r="BS770" i="1"/>
  <c r="BR770" i="1"/>
  <c r="BQ770" i="1"/>
  <c r="BP770" i="1"/>
  <c r="BO770" i="1"/>
  <c r="BG770" i="1" s="1"/>
  <c r="BK770" i="1" s="1"/>
  <c r="BN770" i="1"/>
  <c r="BT769" i="1"/>
  <c r="BS769" i="1"/>
  <c r="BR769" i="1"/>
  <c r="BQ769" i="1"/>
  <c r="BP769" i="1"/>
  <c r="BO769" i="1"/>
  <c r="BG769" i="1" s="1"/>
  <c r="BL769" i="1" s="1"/>
  <c r="BN769" i="1"/>
  <c r="BT768" i="1"/>
  <c r="BS768" i="1"/>
  <c r="BR768" i="1"/>
  <c r="BQ768" i="1"/>
  <c r="BP768" i="1"/>
  <c r="BO768" i="1"/>
  <c r="BN768" i="1"/>
  <c r="BT767" i="1"/>
  <c r="BS767" i="1"/>
  <c r="BR767" i="1"/>
  <c r="BQ767" i="1"/>
  <c r="BP767" i="1"/>
  <c r="BO767" i="1"/>
  <c r="BN767" i="1"/>
  <c r="BT766" i="1"/>
  <c r="BS766" i="1"/>
  <c r="BR766" i="1"/>
  <c r="BQ766" i="1"/>
  <c r="BP766" i="1"/>
  <c r="BO766" i="1"/>
  <c r="BG766" i="1" s="1"/>
  <c r="BK766" i="1" s="1"/>
  <c r="BN766" i="1"/>
  <c r="BT765" i="1"/>
  <c r="BS765" i="1"/>
  <c r="BR765" i="1"/>
  <c r="BQ765" i="1"/>
  <c r="BP765" i="1"/>
  <c r="BO765" i="1"/>
  <c r="BG765" i="1" s="1"/>
  <c r="BL765" i="1" s="1"/>
  <c r="BN765" i="1"/>
  <c r="BT764" i="1"/>
  <c r="BS764" i="1"/>
  <c r="BR764" i="1"/>
  <c r="BQ764" i="1"/>
  <c r="BP764" i="1"/>
  <c r="BO764" i="1"/>
  <c r="BN764" i="1"/>
  <c r="BT763" i="1"/>
  <c r="BS763" i="1"/>
  <c r="BR763" i="1"/>
  <c r="BQ763" i="1"/>
  <c r="BP763" i="1"/>
  <c r="BO763" i="1"/>
  <c r="BN763" i="1"/>
  <c r="BT762" i="1"/>
  <c r="BS762" i="1"/>
  <c r="BR762" i="1"/>
  <c r="BQ762" i="1"/>
  <c r="BP762" i="1"/>
  <c r="BO762" i="1"/>
  <c r="BG762" i="1" s="1"/>
  <c r="BK762" i="1" s="1"/>
  <c r="BN762" i="1"/>
  <c r="BT761" i="1"/>
  <c r="BS761" i="1"/>
  <c r="BR761" i="1"/>
  <c r="BQ761" i="1"/>
  <c r="BP761" i="1"/>
  <c r="BO761" i="1"/>
  <c r="BG761" i="1" s="1"/>
  <c r="BL761" i="1" s="1"/>
  <c r="BN761" i="1"/>
  <c r="BT760" i="1"/>
  <c r="BS760" i="1"/>
  <c r="BR760" i="1"/>
  <c r="BQ760" i="1"/>
  <c r="BP760" i="1"/>
  <c r="BO760" i="1"/>
  <c r="BN760" i="1"/>
  <c r="BT759" i="1"/>
  <c r="BS759" i="1"/>
  <c r="BR759" i="1"/>
  <c r="BQ759" i="1"/>
  <c r="BP759" i="1"/>
  <c r="BO759" i="1"/>
  <c r="BN759" i="1"/>
  <c r="BT758" i="1"/>
  <c r="BS758" i="1"/>
  <c r="BR758" i="1"/>
  <c r="BQ758" i="1"/>
  <c r="BP758" i="1"/>
  <c r="BO758" i="1"/>
  <c r="BG758" i="1" s="1"/>
  <c r="BK758" i="1" s="1"/>
  <c r="BN758" i="1"/>
  <c r="BT757" i="1"/>
  <c r="BS757" i="1"/>
  <c r="BR757" i="1"/>
  <c r="BQ757" i="1"/>
  <c r="BP757" i="1"/>
  <c r="BO757" i="1"/>
  <c r="BG757" i="1" s="1"/>
  <c r="BL757" i="1" s="1"/>
  <c r="BN757" i="1"/>
  <c r="BT756" i="1"/>
  <c r="BS756" i="1"/>
  <c r="BR756" i="1"/>
  <c r="BQ756" i="1"/>
  <c r="BP756" i="1"/>
  <c r="BO756" i="1"/>
  <c r="BN756" i="1"/>
  <c r="BT755" i="1"/>
  <c r="BS755" i="1"/>
  <c r="BR755" i="1"/>
  <c r="BQ755" i="1"/>
  <c r="BP755" i="1"/>
  <c r="BO755" i="1"/>
  <c r="BN755" i="1"/>
  <c r="BT754" i="1"/>
  <c r="BS754" i="1"/>
  <c r="BR754" i="1"/>
  <c r="BQ754" i="1"/>
  <c r="BP754" i="1"/>
  <c r="BO754" i="1"/>
  <c r="BG754" i="1" s="1"/>
  <c r="BK754" i="1" s="1"/>
  <c r="BN754" i="1"/>
  <c r="BT753" i="1"/>
  <c r="BS753" i="1"/>
  <c r="BR753" i="1"/>
  <c r="BQ753" i="1"/>
  <c r="BP753" i="1"/>
  <c r="BO753" i="1"/>
  <c r="BG753" i="1" s="1"/>
  <c r="BL753" i="1" s="1"/>
  <c r="BN753" i="1"/>
  <c r="BT752" i="1"/>
  <c r="BS752" i="1"/>
  <c r="BR752" i="1"/>
  <c r="BQ752" i="1"/>
  <c r="BP752" i="1"/>
  <c r="BO752" i="1"/>
  <c r="BN752" i="1"/>
  <c r="BT751" i="1"/>
  <c r="BS751" i="1"/>
  <c r="BR751" i="1"/>
  <c r="BQ751" i="1"/>
  <c r="BP751" i="1"/>
  <c r="BO751" i="1"/>
  <c r="BN751" i="1"/>
  <c r="BT750" i="1"/>
  <c r="BS750" i="1"/>
  <c r="BR750" i="1"/>
  <c r="BQ750" i="1"/>
  <c r="BP750" i="1"/>
  <c r="BO750" i="1"/>
  <c r="BG750" i="1" s="1"/>
  <c r="BK750" i="1" s="1"/>
  <c r="BN750" i="1"/>
  <c r="BT749" i="1"/>
  <c r="BS749" i="1"/>
  <c r="BR749" i="1"/>
  <c r="BQ749" i="1"/>
  <c r="BP749" i="1"/>
  <c r="BO749" i="1"/>
  <c r="BG749" i="1" s="1"/>
  <c r="BN749" i="1"/>
  <c r="BT748" i="1"/>
  <c r="BS748" i="1"/>
  <c r="BR748" i="1"/>
  <c r="BQ748" i="1"/>
  <c r="BP748" i="1"/>
  <c r="BO748" i="1"/>
  <c r="BN748" i="1"/>
  <c r="BT747" i="1"/>
  <c r="BS747" i="1"/>
  <c r="BR747" i="1"/>
  <c r="BQ747" i="1"/>
  <c r="BP747" i="1"/>
  <c r="BO747" i="1"/>
  <c r="BN747" i="1"/>
  <c r="BT746" i="1"/>
  <c r="BS746" i="1"/>
  <c r="BR746" i="1"/>
  <c r="BQ746" i="1"/>
  <c r="BP746" i="1"/>
  <c r="BO746" i="1"/>
  <c r="BN746" i="1"/>
  <c r="BT745" i="1"/>
  <c r="BS745" i="1"/>
  <c r="BR745" i="1"/>
  <c r="BQ745" i="1"/>
  <c r="BP745" i="1"/>
  <c r="BO745" i="1"/>
  <c r="BG745" i="1" s="1"/>
  <c r="BL745" i="1" s="1"/>
  <c r="BN745" i="1"/>
  <c r="BT744" i="1"/>
  <c r="BS744" i="1"/>
  <c r="BR744" i="1"/>
  <c r="BQ744" i="1"/>
  <c r="BP744" i="1"/>
  <c r="BO744" i="1"/>
  <c r="BN744" i="1"/>
  <c r="BT743" i="1"/>
  <c r="BS743" i="1"/>
  <c r="BR743" i="1"/>
  <c r="BQ743" i="1"/>
  <c r="BP743" i="1"/>
  <c r="BO743" i="1"/>
  <c r="BN743" i="1"/>
  <c r="BT742" i="1"/>
  <c r="BS742" i="1"/>
  <c r="BR742" i="1"/>
  <c r="BQ742" i="1"/>
  <c r="BP742" i="1"/>
  <c r="BO742" i="1"/>
  <c r="BG742" i="1" s="1"/>
  <c r="BK742" i="1" s="1"/>
  <c r="BN742" i="1"/>
  <c r="BT741" i="1"/>
  <c r="BS741" i="1"/>
  <c r="BR741" i="1"/>
  <c r="BQ741" i="1"/>
  <c r="BP741" i="1"/>
  <c r="BO741" i="1"/>
  <c r="BG741" i="1" s="1"/>
  <c r="BL741" i="1" s="1"/>
  <c r="BN741" i="1"/>
  <c r="BT740" i="1"/>
  <c r="BS740" i="1"/>
  <c r="BR740" i="1"/>
  <c r="BQ740" i="1"/>
  <c r="BP740" i="1"/>
  <c r="BO740" i="1"/>
  <c r="BN740" i="1"/>
  <c r="BT739" i="1"/>
  <c r="BS739" i="1"/>
  <c r="BR739" i="1"/>
  <c r="BQ739" i="1"/>
  <c r="BP739" i="1"/>
  <c r="BO739" i="1"/>
  <c r="BN739" i="1"/>
  <c r="BT738" i="1"/>
  <c r="BS738" i="1"/>
  <c r="BR738" i="1"/>
  <c r="BQ738" i="1"/>
  <c r="BP738" i="1"/>
  <c r="BO738" i="1"/>
  <c r="BG738" i="1" s="1"/>
  <c r="BK738" i="1" s="1"/>
  <c r="BN738" i="1"/>
  <c r="BT737" i="1"/>
  <c r="BS737" i="1"/>
  <c r="BR737" i="1"/>
  <c r="BQ737" i="1"/>
  <c r="BP737" i="1"/>
  <c r="BO737" i="1"/>
  <c r="BG737" i="1" s="1"/>
  <c r="BL737" i="1" s="1"/>
  <c r="BN737" i="1"/>
  <c r="BT736" i="1"/>
  <c r="BS736" i="1"/>
  <c r="BR736" i="1"/>
  <c r="BQ736" i="1"/>
  <c r="BP736" i="1"/>
  <c r="BO736" i="1"/>
  <c r="BN736" i="1"/>
  <c r="BT735" i="1"/>
  <c r="BS735" i="1"/>
  <c r="BR735" i="1"/>
  <c r="BQ735" i="1"/>
  <c r="BP735" i="1"/>
  <c r="BO735" i="1"/>
  <c r="BN735" i="1"/>
  <c r="BT734" i="1"/>
  <c r="BS734" i="1"/>
  <c r="BR734" i="1"/>
  <c r="BQ734" i="1"/>
  <c r="BP734" i="1"/>
  <c r="BO734" i="1"/>
  <c r="BG734" i="1" s="1"/>
  <c r="BK734" i="1" s="1"/>
  <c r="BN734" i="1"/>
  <c r="BT733" i="1"/>
  <c r="BS733" i="1"/>
  <c r="BR733" i="1"/>
  <c r="BQ733" i="1"/>
  <c r="BP733" i="1"/>
  <c r="BO733" i="1"/>
  <c r="BG733" i="1" s="1"/>
  <c r="BN733" i="1"/>
  <c r="BT732" i="1"/>
  <c r="BS732" i="1"/>
  <c r="BR732" i="1"/>
  <c r="BQ732" i="1"/>
  <c r="BP732" i="1"/>
  <c r="BO732" i="1"/>
  <c r="BN732" i="1"/>
  <c r="BT731" i="1"/>
  <c r="BS731" i="1"/>
  <c r="BR731" i="1"/>
  <c r="BQ731" i="1"/>
  <c r="BP731" i="1"/>
  <c r="BO731" i="1"/>
  <c r="BN731" i="1"/>
  <c r="BT730" i="1"/>
  <c r="BS730" i="1"/>
  <c r="BR730" i="1"/>
  <c r="BQ730" i="1"/>
  <c r="BP730" i="1"/>
  <c r="BO730" i="1"/>
  <c r="BG730" i="1" s="1"/>
  <c r="BK730" i="1" s="1"/>
  <c r="BN730" i="1"/>
  <c r="BT729" i="1"/>
  <c r="BS729" i="1"/>
  <c r="BR729" i="1"/>
  <c r="BQ729" i="1"/>
  <c r="BP729" i="1"/>
  <c r="BO729" i="1"/>
  <c r="BG729" i="1" s="1"/>
  <c r="BL729" i="1" s="1"/>
  <c r="BN729" i="1"/>
  <c r="BT728" i="1"/>
  <c r="BS728" i="1"/>
  <c r="BR728" i="1"/>
  <c r="BQ728" i="1"/>
  <c r="BP728" i="1"/>
  <c r="BO728" i="1"/>
  <c r="BN728" i="1"/>
  <c r="BT727" i="1"/>
  <c r="BS727" i="1"/>
  <c r="BR727" i="1"/>
  <c r="BQ727" i="1"/>
  <c r="BP727" i="1"/>
  <c r="BO727" i="1"/>
  <c r="BN727" i="1"/>
  <c r="BT726" i="1"/>
  <c r="BS726" i="1"/>
  <c r="BR726" i="1"/>
  <c r="BQ726" i="1"/>
  <c r="BP726" i="1"/>
  <c r="BO726" i="1"/>
  <c r="BG726" i="1" s="1"/>
  <c r="BK726" i="1" s="1"/>
  <c r="BN726" i="1"/>
  <c r="BT725" i="1"/>
  <c r="BS725" i="1"/>
  <c r="BR725" i="1"/>
  <c r="BQ725" i="1"/>
  <c r="BP725" i="1"/>
  <c r="BO725" i="1"/>
  <c r="BG725" i="1" s="1"/>
  <c r="BN725" i="1"/>
  <c r="BT724" i="1"/>
  <c r="BS724" i="1"/>
  <c r="BR724" i="1"/>
  <c r="BQ724" i="1"/>
  <c r="BP724" i="1"/>
  <c r="BO724" i="1"/>
  <c r="BN724" i="1"/>
  <c r="BT723" i="1"/>
  <c r="BS723" i="1"/>
  <c r="BR723" i="1"/>
  <c r="BQ723" i="1"/>
  <c r="BP723" i="1"/>
  <c r="BO723" i="1"/>
  <c r="BN723" i="1"/>
  <c r="BT722" i="1"/>
  <c r="BS722" i="1"/>
  <c r="BR722" i="1"/>
  <c r="BQ722" i="1"/>
  <c r="BP722" i="1"/>
  <c r="BO722" i="1"/>
  <c r="BG722" i="1" s="1"/>
  <c r="BK722" i="1" s="1"/>
  <c r="BN722" i="1"/>
  <c r="BT721" i="1"/>
  <c r="BS721" i="1"/>
  <c r="BR721" i="1"/>
  <c r="BQ721" i="1"/>
  <c r="BP721" i="1"/>
  <c r="BO721" i="1"/>
  <c r="BG721" i="1" s="1"/>
  <c r="BL721" i="1" s="1"/>
  <c r="BN721" i="1"/>
  <c r="BT720" i="1"/>
  <c r="BS720" i="1"/>
  <c r="BR720" i="1"/>
  <c r="BQ720" i="1"/>
  <c r="BP720" i="1"/>
  <c r="BO720" i="1"/>
  <c r="BN720" i="1"/>
  <c r="BT719" i="1"/>
  <c r="BS719" i="1"/>
  <c r="BR719" i="1"/>
  <c r="BQ719" i="1"/>
  <c r="BP719" i="1"/>
  <c r="BO719" i="1"/>
  <c r="BN719" i="1"/>
  <c r="BT718" i="1"/>
  <c r="BS718" i="1"/>
  <c r="BR718" i="1"/>
  <c r="BQ718" i="1"/>
  <c r="BP718" i="1"/>
  <c r="BO718" i="1"/>
  <c r="BG718" i="1" s="1"/>
  <c r="BK718" i="1" s="1"/>
  <c r="BN718" i="1"/>
  <c r="BT717" i="1"/>
  <c r="BS717" i="1"/>
  <c r="BR717" i="1"/>
  <c r="BQ717" i="1"/>
  <c r="BP717" i="1"/>
  <c r="BO717" i="1"/>
  <c r="BG717" i="1" s="1"/>
  <c r="BN717" i="1"/>
  <c r="BT716" i="1"/>
  <c r="BS716" i="1"/>
  <c r="BR716" i="1"/>
  <c r="BQ716" i="1"/>
  <c r="BP716" i="1"/>
  <c r="BO716" i="1"/>
  <c r="BN716" i="1"/>
  <c r="BT715" i="1"/>
  <c r="BS715" i="1"/>
  <c r="BR715" i="1"/>
  <c r="BQ715" i="1"/>
  <c r="BP715" i="1"/>
  <c r="BO715" i="1"/>
  <c r="BN715" i="1"/>
  <c r="BT714" i="1"/>
  <c r="BS714" i="1"/>
  <c r="BR714" i="1"/>
  <c r="BQ714" i="1"/>
  <c r="BP714" i="1"/>
  <c r="BO714" i="1"/>
  <c r="BN714" i="1"/>
  <c r="BT713" i="1"/>
  <c r="BS713" i="1"/>
  <c r="BR713" i="1"/>
  <c r="BQ713" i="1"/>
  <c r="BP713" i="1"/>
  <c r="BO713" i="1"/>
  <c r="BG713" i="1" s="1"/>
  <c r="BL713" i="1" s="1"/>
  <c r="BN713" i="1"/>
  <c r="BT712" i="1"/>
  <c r="BS712" i="1"/>
  <c r="BR712" i="1"/>
  <c r="BQ712" i="1"/>
  <c r="BP712" i="1"/>
  <c r="BO712" i="1"/>
  <c r="BN712" i="1"/>
  <c r="BT711" i="1"/>
  <c r="BS711" i="1"/>
  <c r="BR711" i="1"/>
  <c r="BQ711" i="1"/>
  <c r="BP711" i="1"/>
  <c r="BO711" i="1"/>
  <c r="BN711" i="1"/>
  <c r="BT710" i="1"/>
  <c r="BS710" i="1"/>
  <c r="BR710" i="1"/>
  <c r="BQ710" i="1"/>
  <c r="BP710" i="1"/>
  <c r="BO710" i="1"/>
  <c r="BG710" i="1" s="1"/>
  <c r="BK710" i="1" s="1"/>
  <c r="BN710" i="1"/>
  <c r="BT709" i="1"/>
  <c r="BS709" i="1"/>
  <c r="BR709" i="1"/>
  <c r="BQ709" i="1"/>
  <c r="BP709" i="1"/>
  <c r="BO709" i="1"/>
  <c r="BG709" i="1" s="1"/>
  <c r="BL709" i="1" s="1"/>
  <c r="BN709" i="1"/>
  <c r="BT708" i="1"/>
  <c r="BS708" i="1"/>
  <c r="BR708" i="1"/>
  <c r="BQ708" i="1"/>
  <c r="BP708" i="1"/>
  <c r="BO708" i="1"/>
  <c r="BN708" i="1"/>
  <c r="BT707" i="1"/>
  <c r="BS707" i="1"/>
  <c r="BR707" i="1"/>
  <c r="BQ707" i="1"/>
  <c r="BP707" i="1"/>
  <c r="BO707" i="1"/>
  <c r="BN707" i="1"/>
  <c r="BT706" i="1"/>
  <c r="BS706" i="1"/>
  <c r="BR706" i="1"/>
  <c r="BQ706" i="1"/>
  <c r="BP706" i="1"/>
  <c r="BO706" i="1"/>
  <c r="BG706" i="1" s="1"/>
  <c r="BK706" i="1" s="1"/>
  <c r="BN706" i="1"/>
  <c r="BT705" i="1"/>
  <c r="BS705" i="1"/>
  <c r="BR705" i="1"/>
  <c r="BQ705" i="1"/>
  <c r="BP705" i="1"/>
  <c r="BO705" i="1"/>
  <c r="BG705" i="1" s="1"/>
  <c r="BL705" i="1" s="1"/>
  <c r="BN705" i="1"/>
  <c r="BT704" i="1"/>
  <c r="BS704" i="1"/>
  <c r="BR704" i="1"/>
  <c r="BQ704" i="1"/>
  <c r="BP704" i="1"/>
  <c r="BO704" i="1"/>
  <c r="BN704" i="1"/>
  <c r="BT703" i="1"/>
  <c r="BS703" i="1"/>
  <c r="BR703" i="1"/>
  <c r="BQ703" i="1"/>
  <c r="BP703" i="1"/>
  <c r="BO703" i="1"/>
  <c r="BN703" i="1"/>
  <c r="BT702" i="1"/>
  <c r="BS702" i="1"/>
  <c r="BR702" i="1"/>
  <c r="BQ702" i="1"/>
  <c r="BP702" i="1"/>
  <c r="BO702" i="1"/>
  <c r="BG702" i="1" s="1"/>
  <c r="BK702" i="1" s="1"/>
  <c r="BN702" i="1"/>
  <c r="BT701" i="1"/>
  <c r="BS701" i="1"/>
  <c r="BR701" i="1"/>
  <c r="BQ701" i="1"/>
  <c r="BP701" i="1"/>
  <c r="BO701" i="1"/>
  <c r="BG701" i="1" s="1"/>
  <c r="BN701" i="1"/>
  <c r="BT700" i="1"/>
  <c r="BS700" i="1"/>
  <c r="BR700" i="1"/>
  <c r="BQ700" i="1"/>
  <c r="BP700" i="1"/>
  <c r="BO700" i="1"/>
  <c r="BN700" i="1"/>
  <c r="BT699" i="1"/>
  <c r="BS699" i="1"/>
  <c r="BR699" i="1"/>
  <c r="BQ699" i="1"/>
  <c r="BP699" i="1"/>
  <c r="BO699" i="1"/>
  <c r="BN699" i="1"/>
  <c r="BT698" i="1"/>
  <c r="BS698" i="1"/>
  <c r="BR698" i="1"/>
  <c r="BQ698" i="1"/>
  <c r="BP698" i="1"/>
  <c r="BO698" i="1"/>
  <c r="BG698" i="1" s="1"/>
  <c r="BK698" i="1" s="1"/>
  <c r="BN698" i="1"/>
  <c r="BT697" i="1"/>
  <c r="BS697" i="1"/>
  <c r="BR697" i="1"/>
  <c r="BQ697" i="1"/>
  <c r="BP697" i="1"/>
  <c r="BO697" i="1"/>
  <c r="BG697" i="1" s="1"/>
  <c r="BL697" i="1" s="1"/>
  <c r="BN697" i="1"/>
  <c r="BT696" i="1"/>
  <c r="BS696" i="1"/>
  <c r="BR696" i="1"/>
  <c r="BQ696" i="1"/>
  <c r="BP696" i="1"/>
  <c r="BO696" i="1"/>
  <c r="BN696" i="1"/>
  <c r="BT695" i="1"/>
  <c r="BS695" i="1"/>
  <c r="BR695" i="1"/>
  <c r="BQ695" i="1"/>
  <c r="BP695" i="1"/>
  <c r="BO695" i="1"/>
  <c r="BN695" i="1"/>
  <c r="BT694" i="1"/>
  <c r="BS694" i="1"/>
  <c r="BR694" i="1"/>
  <c r="BQ694" i="1"/>
  <c r="BP694" i="1"/>
  <c r="BO694" i="1"/>
  <c r="BG694" i="1" s="1"/>
  <c r="BK694" i="1" s="1"/>
  <c r="BN694" i="1"/>
  <c r="BT693" i="1"/>
  <c r="BS693" i="1"/>
  <c r="BR693" i="1"/>
  <c r="BQ693" i="1"/>
  <c r="BP693" i="1"/>
  <c r="BO693" i="1"/>
  <c r="BG693" i="1" s="1"/>
  <c r="BN693" i="1"/>
  <c r="BT692" i="1"/>
  <c r="BS692" i="1"/>
  <c r="BR692" i="1"/>
  <c r="BQ692" i="1"/>
  <c r="BP692" i="1"/>
  <c r="BO692" i="1"/>
  <c r="BN692" i="1"/>
  <c r="BT691" i="1"/>
  <c r="BS691" i="1"/>
  <c r="BR691" i="1"/>
  <c r="BQ691" i="1"/>
  <c r="BP691" i="1"/>
  <c r="BO691" i="1"/>
  <c r="BN691" i="1"/>
  <c r="BT690" i="1"/>
  <c r="BS690" i="1"/>
  <c r="BR690" i="1"/>
  <c r="BQ690" i="1"/>
  <c r="BP690" i="1"/>
  <c r="BO690" i="1"/>
  <c r="BG690" i="1" s="1"/>
  <c r="BK690" i="1" s="1"/>
  <c r="BN690" i="1"/>
  <c r="BT689" i="1"/>
  <c r="BS689" i="1"/>
  <c r="BR689" i="1"/>
  <c r="BQ689" i="1"/>
  <c r="BP689" i="1"/>
  <c r="BO689" i="1"/>
  <c r="BG689" i="1" s="1"/>
  <c r="BL689" i="1" s="1"/>
  <c r="BN689" i="1"/>
  <c r="BT688" i="1"/>
  <c r="BS688" i="1"/>
  <c r="BR688" i="1"/>
  <c r="BQ688" i="1"/>
  <c r="BP688" i="1"/>
  <c r="BO688" i="1"/>
  <c r="BN688" i="1"/>
  <c r="BT687" i="1"/>
  <c r="BS687" i="1"/>
  <c r="BR687" i="1"/>
  <c r="BQ687" i="1"/>
  <c r="BP687" i="1"/>
  <c r="BO687" i="1"/>
  <c r="BN687" i="1"/>
  <c r="BT686" i="1"/>
  <c r="BS686" i="1"/>
  <c r="BR686" i="1"/>
  <c r="BQ686" i="1"/>
  <c r="BP686" i="1"/>
  <c r="BO686" i="1"/>
  <c r="BG686" i="1" s="1"/>
  <c r="BK686" i="1" s="1"/>
  <c r="BN686" i="1"/>
  <c r="BT685" i="1"/>
  <c r="BS685" i="1"/>
  <c r="BR685" i="1"/>
  <c r="BQ685" i="1"/>
  <c r="BP685" i="1"/>
  <c r="BO685" i="1"/>
  <c r="BG685" i="1" s="1"/>
  <c r="BL685" i="1" s="1"/>
  <c r="BN685" i="1"/>
  <c r="BT684" i="1"/>
  <c r="BS684" i="1"/>
  <c r="BR684" i="1"/>
  <c r="BQ684" i="1"/>
  <c r="BP684" i="1"/>
  <c r="BO684" i="1"/>
  <c r="BN684" i="1"/>
  <c r="BT683" i="1"/>
  <c r="BS683" i="1"/>
  <c r="BR683" i="1"/>
  <c r="BQ683" i="1"/>
  <c r="BP683" i="1"/>
  <c r="BO683" i="1"/>
  <c r="BN683" i="1"/>
  <c r="BT682" i="1"/>
  <c r="BS682" i="1"/>
  <c r="BR682" i="1"/>
  <c r="BQ682" i="1"/>
  <c r="BP682" i="1"/>
  <c r="BO682" i="1"/>
  <c r="BN682" i="1"/>
  <c r="BT681" i="1"/>
  <c r="BS681" i="1"/>
  <c r="BR681" i="1"/>
  <c r="BQ681" i="1"/>
  <c r="BP681" i="1"/>
  <c r="BO681" i="1"/>
  <c r="BG681" i="1" s="1"/>
  <c r="BL681" i="1" s="1"/>
  <c r="BN681" i="1"/>
  <c r="BT680" i="1"/>
  <c r="BS680" i="1"/>
  <c r="BR680" i="1"/>
  <c r="BQ680" i="1"/>
  <c r="BP680" i="1"/>
  <c r="BO680" i="1"/>
  <c r="BN680" i="1"/>
  <c r="BT679" i="1"/>
  <c r="BS679" i="1"/>
  <c r="BR679" i="1"/>
  <c r="BQ679" i="1"/>
  <c r="BP679" i="1"/>
  <c r="BO679" i="1"/>
  <c r="BN679" i="1"/>
  <c r="BT678" i="1"/>
  <c r="BS678" i="1"/>
  <c r="BR678" i="1"/>
  <c r="BQ678" i="1"/>
  <c r="BP678" i="1"/>
  <c r="BO678" i="1"/>
  <c r="BG678" i="1" s="1"/>
  <c r="BK678" i="1" s="1"/>
  <c r="BN678" i="1"/>
  <c r="BT677" i="1"/>
  <c r="BS677" i="1"/>
  <c r="BR677" i="1"/>
  <c r="BQ677" i="1"/>
  <c r="BP677" i="1"/>
  <c r="BO677" i="1"/>
  <c r="BG677" i="1" s="1"/>
  <c r="BL677" i="1" s="1"/>
  <c r="BN677" i="1"/>
  <c r="BT676" i="1"/>
  <c r="BS676" i="1"/>
  <c r="BR676" i="1"/>
  <c r="BQ676" i="1"/>
  <c r="BP676" i="1"/>
  <c r="BO676" i="1"/>
  <c r="BN676" i="1"/>
  <c r="BT675" i="1"/>
  <c r="BS675" i="1"/>
  <c r="BR675" i="1"/>
  <c r="BQ675" i="1"/>
  <c r="BP675" i="1"/>
  <c r="BO675" i="1"/>
  <c r="BN675" i="1"/>
  <c r="BT674" i="1"/>
  <c r="BS674" i="1"/>
  <c r="BR674" i="1"/>
  <c r="BQ674" i="1"/>
  <c r="BP674" i="1"/>
  <c r="BO674" i="1"/>
  <c r="BG674" i="1" s="1"/>
  <c r="BK674" i="1" s="1"/>
  <c r="BN674" i="1"/>
  <c r="BT673" i="1"/>
  <c r="BS673" i="1"/>
  <c r="BR673" i="1"/>
  <c r="BQ673" i="1"/>
  <c r="BP673" i="1"/>
  <c r="BO673" i="1"/>
  <c r="BG673" i="1" s="1"/>
  <c r="BL673" i="1" s="1"/>
  <c r="BN673" i="1"/>
  <c r="BT672" i="1"/>
  <c r="BS672" i="1"/>
  <c r="BR672" i="1"/>
  <c r="BQ672" i="1"/>
  <c r="BP672" i="1"/>
  <c r="BO672" i="1"/>
  <c r="BN672" i="1"/>
  <c r="BT671" i="1"/>
  <c r="BS671" i="1"/>
  <c r="BR671" i="1"/>
  <c r="BQ671" i="1"/>
  <c r="BP671" i="1"/>
  <c r="BO671" i="1"/>
  <c r="BN671" i="1"/>
  <c r="BT670" i="1"/>
  <c r="BS670" i="1"/>
  <c r="BR670" i="1"/>
  <c r="BQ670" i="1"/>
  <c r="BP670" i="1"/>
  <c r="BO670" i="1"/>
  <c r="BG670" i="1" s="1"/>
  <c r="BK670" i="1" s="1"/>
  <c r="BN670" i="1"/>
  <c r="BT669" i="1"/>
  <c r="BS669" i="1"/>
  <c r="BR669" i="1"/>
  <c r="BQ669" i="1"/>
  <c r="BP669" i="1"/>
  <c r="BO669" i="1"/>
  <c r="BG669" i="1" s="1"/>
  <c r="BL669" i="1" s="1"/>
  <c r="BN669" i="1"/>
  <c r="BT668" i="1"/>
  <c r="BS668" i="1"/>
  <c r="BR668" i="1"/>
  <c r="BQ668" i="1"/>
  <c r="BP668" i="1"/>
  <c r="BO668" i="1"/>
  <c r="BN668" i="1"/>
  <c r="BT667" i="1"/>
  <c r="BS667" i="1"/>
  <c r="BR667" i="1"/>
  <c r="BQ667" i="1"/>
  <c r="BP667" i="1"/>
  <c r="BO667" i="1"/>
  <c r="BN667" i="1"/>
  <c r="BT666" i="1"/>
  <c r="BS666" i="1"/>
  <c r="BR666" i="1"/>
  <c r="BQ666" i="1"/>
  <c r="BP666" i="1"/>
  <c r="BO666" i="1"/>
  <c r="BG666" i="1" s="1"/>
  <c r="BK666" i="1" s="1"/>
  <c r="BN666" i="1"/>
  <c r="BT665" i="1"/>
  <c r="BS665" i="1"/>
  <c r="BR665" i="1"/>
  <c r="BQ665" i="1"/>
  <c r="BP665" i="1"/>
  <c r="BO665" i="1"/>
  <c r="BG665" i="1" s="1"/>
  <c r="BL665" i="1" s="1"/>
  <c r="BN665" i="1"/>
  <c r="BT664" i="1"/>
  <c r="BS664" i="1"/>
  <c r="BR664" i="1"/>
  <c r="BQ664" i="1"/>
  <c r="BP664" i="1"/>
  <c r="BO664" i="1"/>
  <c r="BN664" i="1"/>
  <c r="BT663" i="1"/>
  <c r="BS663" i="1"/>
  <c r="BR663" i="1"/>
  <c r="BQ663" i="1"/>
  <c r="BP663" i="1"/>
  <c r="BO663" i="1"/>
  <c r="BN663" i="1"/>
  <c r="BT662" i="1"/>
  <c r="BS662" i="1"/>
  <c r="BR662" i="1"/>
  <c r="BQ662" i="1"/>
  <c r="BP662" i="1"/>
  <c r="BO662" i="1"/>
  <c r="BG662" i="1" s="1"/>
  <c r="BK662" i="1" s="1"/>
  <c r="BN662" i="1"/>
  <c r="BT661" i="1"/>
  <c r="BS661" i="1"/>
  <c r="BR661" i="1"/>
  <c r="BQ661" i="1"/>
  <c r="BP661" i="1"/>
  <c r="BO661" i="1"/>
  <c r="BG661" i="1" s="1"/>
  <c r="BN661" i="1"/>
  <c r="BT660" i="1"/>
  <c r="BS660" i="1"/>
  <c r="BR660" i="1"/>
  <c r="BQ660" i="1"/>
  <c r="BP660" i="1"/>
  <c r="BO660" i="1"/>
  <c r="BN660" i="1"/>
  <c r="BT659" i="1"/>
  <c r="BS659" i="1"/>
  <c r="BR659" i="1"/>
  <c r="BQ659" i="1"/>
  <c r="BP659" i="1"/>
  <c r="BO659" i="1"/>
  <c r="BN659" i="1"/>
  <c r="BT658" i="1"/>
  <c r="BS658" i="1"/>
  <c r="BR658" i="1"/>
  <c r="BQ658" i="1"/>
  <c r="BP658" i="1"/>
  <c r="BO658" i="1"/>
  <c r="BG658" i="1" s="1"/>
  <c r="BK658" i="1" s="1"/>
  <c r="BN658" i="1"/>
  <c r="BT657" i="1"/>
  <c r="BS657" i="1"/>
  <c r="BR657" i="1"/>
  <c r="BQ657" i="1"/>
  <c r="BP657" i="1"/>
  <c r="BO657" i="1"/>
  <c r="BG657" i="1" s="1"/>
  <c r="BL657" i="1" s="1"/>
  <c r="BN657" i="1"/>
  <c r="BT656" i="1"/>
  <c r="BS656" i="1"/>
  <c r="BR656" i="1"/>
  <c r="BQ656" i="1"/>
  <c r="BP656" i="1"/>
  <c r="BO656" i="1"/>
  <c r="BG656" i="1" s="1"/>
  <c r="BN656" i="1"/>
  <c r="BT655" i="1"/>
  <c r="BS655" i="1"/>
  <c r="BR655" i="1"/>
  <c r="BQ655" i="1"/>
  <c r="BP655" i="1"/>
  <c r="BO655" i="1"/>
  <c r="BN655" i="1"/>
  <c r="BT654" i="1"/>
  <c r="BS654" i="1"/>
  <c r="BR654" i="1"/>
  <c r="BQ654" i="1"/>
  <c r="BP654" i="1"/>
  <c r="BO654" i="1"/>
  <c r="BG654" i="1" s="1"/>
  <c r="BK654" i="1" s="1"/>
  <c r="BN654" i="1"/>
  <c r="BT653" i="1"/>
  <c r="BS653" i="1"/>
  <c r="BR653" i="1"/>
  <c r="BQ653" i="1"/>
  <c r="BP653" i="1"/>
  <c r="BO653" i="1"/>
  <c r="BN653" i="1"/>
  <c r="BT652" i="1"/>
  <c r="BS652" i="1"/>
  <c r="BR652" i="1"/>
  <c r="BQ652" i="1"/>
  <c r="BP652" i="1"/>
  <c r="BO652" i="1"/>
  <c r="BN652" i="1"/>
  <c r="BT651" i="1"/>
  <c r="BS651" i="1"/>
  <c r="BR651" i="1"/>
  <c r="BQ651" i="1"/>
  <c r="BP651" i="1"/>
  <c r="BO651" i="1"/>
  <c r="BN651" i="1"/>
  <c r="BT650" i="1"/>
  <c r="BS650" i="1"/>
  <c r="BR650" i="1"/>
  <c r="BQ650" i="1"/>
  <c r="BP650" i="1"/>
  <c r="BO650" i="1"/>
  <c r="BG650" i="1" s="1"/>
  <c r="BK650" i="1" s="1"/>
  <c r="BN650" i="1"/>
  <c r="BT649" i="1"/>
  <c r="BS649" i="1"/>
  <c r="BR649" i="1"/>
  <c r="BQ649" i="1"/>
  <c r="BP649" i="1"/>
  <c r="BO649" i="1"/>
  <c r="BN649" i="1"/>
  <c r="BT648" i="1"/>
  <c r="BS648" i="1"/>
  <c r="BR648" i="1"/>
  <c r="BQ648" i="1"/>
  <c r="BP648" i="1"/>
  <c r="BO648" i="1"/>
  <c r="BN648" i="1"/>
  <c r="BT647" i="1"/>
  <c r="BS647" i="1"/>
  <c r="BR647" i="1"/>
  <c r="BQ647" i="1"/>
  <c r="BP647" i="1"/>
  <c r="BO647" i="1"/>
  <c r="BN647" i="1"/>
  <c r="BT646" i="1"/>
  <c r="BS646" i="1"/>
  <c r="BR646" i="1"/>
  <c r="BQ646" i="1"/>
  <c r="BP646" i="1"/>
  <c r="BO646" i="1"/>
  <c r="BG646" i="1" s="1"/>
  <c r="BK646" i="1" s="1"/>
  <c r="BN646" i="1"/>
  <c r="BT645" i="1"/>
  <c r="BS645" i="1"/>
  <c r="BR645" i="1"/>
  <c r="BQ645" i="1"/>
  <c r="BP645" i="1"/>
  <c r="BO645" i="1"/>
  <c r="BN645" i="1"/>
  <c r="BT644" i="1"/>
  <c r="BS644" i="1"/>
  <c r="BR644" i="1"/>
  <c r="BQ644" i="1"/>
  <c r="BP644" i="1"/>
  <c r="BO644" i="1"/>
  <c r="BN644" i="1"/>
  <c r="BT643" i="1"/>
  <c r="BS643" i="1"/>
  <c r="BR643" i="1"/>
  <c r="BQ643" i="1"/>
  <c r="BP643" i="1"/>
  <c r="BO643" i="1"/>
  <c r="BN643" i="1"/>
  <c r="BT642" i="1"/>
  <c r="BS642" i="1"/>
  <c r="BR642" i="1"/>
  <c r="BQ642" i="1"/>
  <c r="BP642" i="1"/>
  <c r="BO642" i="1"/>
  <c r="BG642" i="1" s="1"/>
  <c r="BK642" i="1" s="1"/>
  <c r="BN642" i="1"/>
  <c r="BT641" i="1"/>
  <c r="BS641" i="1"/>
  <c r="BR641" i="1"/>
  <c r="BQ641" i="1"/>
  <c r="BP641" i="1"/>
  <c r="BO641" i="1"/>
  <c r="BN641" i="1"/>
  <c r="BT640" i="1"/>
  <c r="BS640" i="1"/>
  <c r="BR640" i="1"/>
  <c r="BQ640" i="1"/>
  <c r="BP640" i="1"/>
  <c r="BO640" i="1"/>
  <c r="BN640" i="1"/>
  <c r="BT639" i="1"/>
  <c r="BS639" i="1"/>
  <c r="BR639" i="1"/>
  <c r="BQ639" i="1"/>
  <c r="BP639" i="1"/>
  <c r="BO639" i="1"/>
  <c r="BN639" i="1"/>
  <c r="BT638" i="1"/>
  <c r="BS638" i="1"/>
  <c r="BR638" i="1"/>
  <c r="BQ638" i="1"/>
  <c r="BP638" i="1"/>
  <c r="BO638" i="1"/>
  <c r="BG638" i="1" s="1"/>
  <c r="BK638" i="1" s="1"/>
  <c r="BN638" i="1"/>
  <c r="BT637" i="1"/>
  <c r="BS637" i="1"/>
  <c r="BR637" i="1"/>
  <c r="BQ637" i="1"/>
  <c r="BP637" i="1"/>
  <c r="BO637" i="1"/>
  <c r="BN637" i="1"/>
  <c r="BT636" i="1"/>
  <c r="BS636" i="1"/>
  <c r="BR636" i="1"/>
  <c r="BQ636" i="1"/>
  <c r="BP636" i="1"/>
  <c r="BO636" i="1"/>
  <c r="BN636" i="1"/>
  <c r="BT635" i="1"/>
  <c r="BS635" i="1"/>
  <c r="BR635" i="1"/>
  <c r="BQ635" i="1"/>
  <c r="BP635" i="1"/>
  <c r="BO635" i="1"/>
  <c r="BN635" i="1"/>
  <c r="BT634" i="1"/>
  <c r="BS634" i="1"/>
  <c r="BR634" i="1"/>
  <c r="BQ634" i="1"/>
  <c r="BP634" i="1"/>
  <c r="BO634" i="1"/>
  <c r="BG634" i="1" s="1"/>
  <c r="BK634" i="1" s="1"/>
  <c r="BN634" i="1"/>
  <c r="BT633" i="1"/>
  <c r="BS633" i="1"/>
  <c r="BR633" i="1"/>
  <c r="BQ633" i="1"/>
  <c r="BP633" i="1"/>
  <c r="BO633" i="1"/>
  <c r="BN633" i="1"/>
  <c r="BT632" i="1"/>
  <c r="BS632" i="1"/>
  <c r="BR632" i="1"/>
  <c r="BQ632" i="1"/>
  <c r="BP632" i="1"/>
  <c r="BO632" i="1"/>
  <c r="BN632" i="1"/>
  <c r="BT631" i="1"/>
  <c r="BS631" i="1"/>
  <c r="BR631" i="1"/>
  <c r="BQ631" i="1"/>
  <c r="BP631" i="1"/>
  <c r="BO631" i="1"/>
  <c r="BN631" i="1"/>
  <c r="BT630" i="1"/>
  <c r="BS630" i="1"/>
  <c r="BR630" i="1"/>
  <c r="BQ630" i="1"/>
  <c r="BP630" i="1"/>
  <c r="BO630" i="1"/>
  <c r="BG630" i="1" s="1"/>
  <c r="BK630" i="1" s="1"/>
  <c r="BN630" i="1"/>
  <c r="BT629" i="1"/>
  <c r="BS629" i="1"/>
  <c r="BR629" i="1"/>
  <c r="BQ629" i="1"/>
  <c r="BP629" i="1"/>
  <c r="BO629" i="1"/>
  <c r="BN629" i="1"/>
  <c r="BT628" i="1"/>
  <c r="BS628" i="1"/>
  <c r="BR628" i="1"/>
  <c r="BQ628" i="1"/>
  <c r="BP628" i="1"/>
  <c r="BO628" i="1"/>
  <c r="BN628" i="1"/>
  <c r="BT627" i="1"/>
  <c r="BS627" i="1"/>
  <c r="BR627" i="1"/>
  <c r="BQ627" i="1"/>
  <c r="BP627" i="1"/>
  <c r="BO627" i="1"/>
  <c r="BN627" i="1"/>
  <c r="BT626" i="1"/>
  <c r="BS626" i="1"/>
  <c r="BR626" i="1"/>
  <c r="BQ626" i="1"/>
  <c r="BP626" i="1"/>
  <c r="BO626" i="1"/>
  <c r="BG626" i="1" s="1"/>
  <c r="BK626" i="1" s="1"/>
  <c r="BN626" i="1"/>
  <c r="BT625" i="1"/>
  <c r="BS625" i="1"/>
  <c r="BR625" i="1"/>
  <c r="BQ625" i="1"/>
  <c r="BP625" i="1"/>
  <c r="BO625" i="1"/>
  <c r="BN625" i="1"/>
  <c r="BT624" i="1"/>
  <c r="BS624" i="1"/>
  <c r="BR624" i="1"/>
  <c r="BQ624" i="1"/>
  <c r="BP624" i="1"/>
  <c r="BO624" i="1"/>
  <c r="BN624" i="1"/>
  <c r="BT623" i="1"/>
  <c r="BS623" i="1"/>
  <c r="BR623" i="1"/>
  <c r="BQ623" i="1"/>
  <c r="BP623" i="1"/>
  <c r="BO623" i="1"/>
  <c r="BN623" i="1"/>
  <c r="BT622" i="1"/>
  <c r="BS622" i="1"/>
  <c r="BR622" i="1"/>
  <c r="BQ622" i="1"/>
  <c r="BP622" i="1"/>
  <c r="BO622" i="1"/>
  <c r="BG622" i="1" s="1"/>
  <c r="BK622" i="1" s="1"/>
  <c r="BN622" i="1"/>
  <c r="BT621" i="1"/>
  <c r="BS621" i="1"/>
  <c r="BR621" i="1"/>
  <c r="BQ621" i="1"/>
  <c r="BP621" i="1"/>
  <c r="BO621" i="1"/>
  <c r="BN621" i="1"/>
  <c r="BT620" i="1"/>
  <c r="BS620" i="1"/>
  <c r="BR620" i="1"/>
  <c r="BQ620" i="1"/>
  <c r="BP620" i="1"/>
  <c r="BO620" i="1"/>
  <c r="BN620" i="1"/>
  <c r="BT619" i="1"/>
  <c r="BS619" i="1"/>
  <c r="BR619" i="1"/>
  <c r="BQ619" i="1"/>
  <c r="BP619" i="1"/>
  <c r="BO619" i="1"/>
  <c r="BN619" i="1"/>
  <c r="BT618" i="1"/>
  <c r="BS618" i="1"/>
  <c r="BR618" i="1"/>
  <c r="BQ618" i="1"/>
  <c r="BP618" i="1"/>
  <c r="BO618" i="1"/>
  <c r="BG618" i="1" s="1"/>
  <c r="BK618" i="1" s="1"/>
  <c r="BN618" i="1"/>
  <c r="BT617" i="1"/>
  <c r="BS617" i="1"/>
  <c r="BR617" i="1"/>
  <c r="BQ617" i="1"/>
  <c r="BP617" i="1"/>
  <c r="BO617" i="1"/>
  <c r="BN617" i="1"/>
  <c r="BT616" i="1"/>
  <c r="BS616" i="1"/>
  <c r="BR616" i="1"/>
  <c r="BQ616" i="1"/>
  <c r="BP616" i="1"/>
  <c r="BO616" i="1"/>
  <c r="BN616" i="1"/>
  <c r="BT615" i="1"/>
  <c r="BS615" i="1"/>
  <c r="BR615" i="1"/>
  <c r="BQ615" i="1"/>
  <c r="BP615" i="1"/>
  <c r="BO615" i="1"/>
  <c r="BN615" i="1"/>
  <c r="BT614" i="1"/>
  <c r="BS614" i="1"/>
  <c r="BR614" i="1"/>
  <c r="BQ614" i="1"/>
  <c r="BP614" i="1"/>
  <c r="BO614" i="1"/>
  <c r="BG614" i="1" s="1"/>
  <c r="BK614" i="1" s="1"/>
  <c r="BN614" i="1"/>
  <c r="BT613" i="1"/>
  <c r="BS613" i="1"/>
  <c r="BR613" i="1"/>
  <c r="BQ613" i="1"/>
  <c r="BP613" i="1"/>
  <c r="BO613" i="1"/>
  <c r="BN613" i="1"/>
  <c r="BT612" i="1"/>
  <c r="BS612" i="1"/>
  <c r="BR612" i="1"/>
  <c r="BQ612" i="1"/>
  <c r="BP612" i="1"/>
  <c r="BO612" i="1"/>
  <c r="BN612" i="1"/>
  <c r="BT611" i="1"/>
  <c r="BS611" i="1"/>
  <c r="BR611" i="1"/>
  <c r="BQ611" i="1"/>
  <c r="BP611" i="1"/>
  <c r="BO611" i="1"/>
  <c r="BN611" i="1"/>
  <c r="BT610" i="1"/>
  <c r="BS610" i="1"/>
  <c r="BR610" i="1"/>
  <c r="BQ610" i="1"/>
  <c r="BP610" i="1"/>
  <c r="BO610" i="1"/>
  <c r="BG610" i="1" s="1"/>
  <c r="BK610" i="1" s="1"/>
  <c r="BN610" i="1"/>
  <c r="BT609" i="1"/>
  <c r="BS609" i="1"/>
  <c r="BR609" i="1"/>
  <c r="BQ609" i="1"/>
  <c r="BP609" i="1"/>
  <c r="BO609" i="1"/>
  <c r="BN609" i="1"/>
  <c r="BT608" i="1"/>
  <c r="BS608" i="1"/>
  <c r="BR608" i="1"/>
  <c r="BQ608" i="1"/>
  <c r="BP608" i="1"/>
  <c r="BO608" i="1"/>
  <c r="BN608" i="1"/>
  <c r="BT607" i="1"/>
  <c r="BS607" i="1"/>
  <c r="BR607" i="1"/>
  <c r="BQ607" i="1"/>
  <c r="BP607" i="1"/>
  <c r="BO607" i="1"/>
  <c r="BN607" i="1"/>
  <c r="BT606" i="1"/>
  <c r="BS606" i="1"/>
  <c r="BR606" i="1"/>
  <c r="BQ606" i="1"/>
  <c r="BP606" i="1"/>
  <c r="BO606" i="1"/>
  <c r="BG606" i="1" s="1"/>
  <c r="BK606" i="1" s="1"/>
  <c r="BN606" i="1"/>
  <c r="BT605" i="1"/>
  <c r="BS605" i="1"/>
  <c r="BR605" i="1"/>
  <c r="BQ605" i="1"/>
  <c r="BP605" i="1"/>
  <c r="BO605" i="1"/>
  <c r="BN605" i="1"/>
  <c r="BT604" i="1"/>
  <c r="BS604" i="1"/>
  <c r="BR604" i="1"/>
  <c r="BQ604" i="1"/>
  <c r="BP604" i="1"/>
  <c r="BO604" i="1"/>
  <c r="BN604" i="1"/>
  <c r="BT603" i="1"/>
  <c r="BS603" i="1"/>
  <c r="BR603" i="1"/>
  <c r="BQ603" i="1"/>
  <c r="BP603" i="1"/>
  <c r="BO603" i="1"/>
  <c r="BN603" i="1"/>
  <c r="BT602" i="1"/>
  <c r="BS602" i="1"/>
  <c r="BR602" i="1"/>
  <c r="BQ602" i="1"/>
  <c r="BP602" i="1"/>
  <c r="BO602" i="1"/>
  <c r="BG602" i="1" s="1"/>
  <c r="BK602" i="1" s="1"/>
  <c r="BN602" i="1"/>
  <c r="BT601" i="1"/>
  <c r="BS601" i="1"/>
  <c r="BR601" i="1"/>
  <c r="BQ601" i="1"/>
  <c r="BP601" i="1"/>
  <c r="BO601" i="1"/>
  <c r="BN601" i="1"/>
  <c r="BT600" i="1"/>
  <c r="BS600" i="1"/>
  <c r="BR600" i="1"/>
  <c r="BQ600" i="1"/>
  <c r="BP600" i="1"/>
  <c r="BO600" i="1"/>
  <c r="BN600" i="1"/>
  <c r="BT599" i="1"/>
  <c r="BS599" i="1"/>
  <c r="BR599" i="1"/>
  <c r="BQ599" i="1"/>
  <c r="BP599" i="1"/>
  <c r="BO599" i="1"/>
  <c r="BN599" i="1"/>
  <c r="BT598" i="1"/>
  <c r="BS598" i="1"/>
  <c r="BR598" i="1"/>
  <c r="BQ598" i="1"/>
  <c r="BP598" i="1"/>
  <c r="BO598" i="1"/>
  <c r="BG598" i="1" s="1"/>
  <c r="BK598" i="1" s="1"/>
  <c r="BN598" i="1"/>
  <c r="BT597" i="1"/>
  <c r="BS597" i="1"/>
  <c r="BR597" i="1"/>
  <c r="BQ597" i="1"/>
  <c r="BP597" i="1"/>
  <c r="BO597" i="1"/>
  <c r="BN597" i="1"/>
  <c r="BT596" i="1"/>
  <c r="BS596" i="1"/>
  <c r="BR596" i="1"/>
  <c r="BQ596" i="1"/>
  <c r="BP596" i="1"/>
  <c r="BO596" i="1"/>
  <c r="BN596" i="1"/>
  <c r="BT595" i="1"/>
  <c r="BS595" i="1"/>
  <c r="BR595" i="1"/>
  <c r="BQ595" i="1"/>
  <c r="BP595" i="1"/>
  <c r="BO595" i="1"/>
  <c r="BN595" i="1"/>
  <c r="BT594" i="1"/>
  <c r="BS594" i="1"/>
  <c r="BR594" i="1"/>
  <c r="BQ594" i="1"/>
  <c r="BP594" i="1"/>
  <c r="BO594" i="1"/>
  <c r="BG594" i="1" s="1"/>
  <c r="BK594" i="1" s="1"/>
  <c r="BN594" i="1"/>
  <c r="BT593" i="1"/>
  <c r="BS593" i="1"/>
  <c r="BR593" i="1"/>
  <c r="BQ593" i="1"/>
  <c r="BP593" i="1"/>
  <c r="BO593" i="1"/>
  <c r="BN593" i="1"/>
  <c r="BT592" i="1"/>
  <c r="BS592" i="1"/>
  <c r="BR592" i="1"/>
  <c r="BQ592" i="1"/>
  <c r="BP592" i="1"/>
  <c r="BO592" i="1"/>
  <c r="BN592" i="1"/>
  <c r="BT591" i="1"/>
  <c r="BS591" i="1"/>
  <c r="BR591" i="1"/>
  <c r="BQ591" i="1"/>
  <c r="BP591" i="1"/>
  <c r="BO591" i="1"/>
  <c r="BN591" i="1"/>
  <c r="BT590" i="1"/>
  <c r="BS590" i="1"/>
  <c r="BR590" i="1"/>
  <c r="BQ590" i="1"/>
  <c r="BP590" i="1"/>
  <c r="BO590" i="1"/>
  <c r="BG590" i="1" s="1"/>
  <c r="BK590" i="1" s="1"/>
  <c r="BN590" i="1"/>
  <c r="BT589" i="1"/>
  <c r="BS589" i="1"/>
  <c r="BR589" i="1"/>
  <c r="BQ589" i="1"/>
  <c r="BP589" i="1"/>
  <c r="BO589" i="1"/>
  <c r="BN589" i="1"/>
  <c r="BT588" i="1"/>
  <c r="BS588" i="1"/>
  <c r="BR588" i="1"/>
  <c r="BQ588" i="1"/>
  <c r="BP588" i="1"/>
  <c r="BO588" i="1"/>
  <c r="BN588" i="1"/>
  <c r="BT587" i="1"/>
  <c r="BS587" i="1"/>
  <c r="BR587" i="1"/>
  <c r="BQ587" i="1"/>
  <c r="BP587" i="1"/>
  <c r="BO587" i="1"/>
  <c r="BN587" i="1"/>
  <c r="BT586" i="1"/>
  <c r="BS586" i="1"/>
  <c r="BR586" i="1"/>
  <c r="BQ586" i="1"/>
  <c r="BP586" i="1"/>
  <c r="BO586" i="1"/>
  <c r="BG586" i="1" s="1"/>
  <c r="BK586" i="1" s="1"/>
  <c r="BN586" i="1"/>
  <c r="BT585" i="1"/>
  <c r="BS585" i="1"/>
  <c r="BR585" i="1"/>
  <c r="BQ585" i="1"/>
  <c r="BP585" i="1"/>
  <c r="BO585" i="1"/>
  <c r="BN585" i="1"/>
  <c r="BT584" i="1"/>
  <c r="BS584" i="1"/>
  <c r="BR584" i="1"/>
  <c r="BQ584" i="1"/>
  <c r="BP584" i="1"/>
  <c r="BO584" i="1"/>
  <c r="BN584" i="1"/>
  <c r="BT583" i="1"/>
  <c r="BS583" i="1"/>
  <c r="BR583" i="1"/>
  <c r="BQ583" i="1"/>
  <c r="BP583" i="1"/>
  <c r="BO583" i="1"/>
  <c r="BN583" i="1"/>
  <c r="BT582" i="1"/>
  <c r="BS582" i="1"/>
  <c r="BR582" i="1"/>
  <c r="BQ582" i="1"/>
  <c r="BP582" i="1"/>
  <c r="BO582" i="1"/>
  <c r="BG582" i="1" s="1"/>
  <c r="BK582" i="1" s="1"/>
  <c r="BN582" i="1"/>
  <c r="BT581" i="1"/>
  <c r="BS581" i="1"/>
  <c r="BR581" i="1"/>
  <c r="BQ581" i="1"/>
  <c r="BP581" i="1"/>
  <c r="BO581" i="1"/>
  <c r="BN581" i="1"/>
  <c r="BT580" i="1"/>
  <c r="BS580" i="1"/>
  <c r="BR580" i="1"/>
  <c r="BQ580" i="1"/>
  <c r="BP580" i="1"/>
  <c r="BO580" i="1"/>
  <c r="BG580" i="1" s="1"/>
  <c r="BL580" i="1" s="1"/>
  <c r="BN580" i="1"/>
  <c r="BT579" i="1"/>
  <c r="BS579" i="1"/>
  <c r="BR579" i="1"/>
  <c r="BQ579" i="1"/>
  <c r="BP579" i="1"/>
  <c r="BO579" i="1"/>
  <c r="BN579" i="1"/>
  <c r="BT578" i="1"/>
  <c r="BS578" i="1"/>
  <c r="BR578" i="1"/>
  <c r="BQ578" i="1"/>
  <c r="BP578" i="1"/>
  <c r="BO578" i="1"/>
  <c r="BG578" i="1" s="1"/>
  <c r="BK578" i="1" s="1"/>
  <c r="BN578" i="1"/>
  <c r="BT577" i="1"/>
  <c r="BS577" i="1"/>
  <c r="BR577" i="1"/>
  <c r="BQ577" i="1"/>
  <c r="BP577" i="1"/>
  <c r="BO577" i="1"/>
  <c r="BN577" i="1"/>
  <c r="BT576" i="1"/>
  <c r="BS576" i="1"/>
  <c r="BR576" i="1"/>
  <c r="BQ576" i="1"/>
  <c r="BP576" i="1"/>
  <c r="BO576" i="1"/>
  <c r="BN576" i="1"/>
  <c r="BT575" i="1"/>
  <c r="BS575" i="1"/>
  <c r="BR575" i="1"/>
  <c r="BQ575" i="1"/>
  <c r="BP575" i="1"/>
  <c r="BO575" i="1"/>
  <c r="BN575" i="1"/>
  <c r="BT574" i="1"/>
  <c r="BS574" i="1"/>
  <c r="BR574" i="1"/>
  <c r="BQ574" i="1"/>
  <c r="BP574" i="1"/>
  <c r="BO574" i="1"/>
  <c r="BG574" i="1" s="1"/>
  <c r="BK574" i="1" s="1"/>
  <c r="BN574" i="1"/>
  <c r="BT573" i="1"/>
  <c r="BS573" i="1"/>
  <c r="BR573" i="1"/>
  <c r="BQ573" i="1"/>
  <c r="BP573" i="1"/>
  <c r="BO573" i="1"/>
  <c r="BN573" i="1"/>
  <c r="BT572" i="1"/>
  <c r="BS572" i="1"/>
  <c r="BR572" i="1"/>
  <c r="BQ572" i="1"/>
  <c r="BP572" i="1"/>
  <c r="BO572" i="1"/>
  <c r="BN572" i="1"/>
  <c r="BT571" i="1"/>
  <c r="BS571" i="1"/>
  <c r="BR571" i="1"/>
  <c r="BQ571" i="1"/>
  <c r="BP571" i="1"/>
  <c r="BO571" i="1"/>
  <c r="BN571" i="1"/>
  <c r="BT570" i="1"/>
  <c r="BS570" i="1"/>
  <c r="BR570" i="1"/>
  <c r="BQ570" i="1"/>
  <c r="BP570" i="1"/>
  <c r="BO570" i="1"/>
  <c r="BG570" i="1" s="1"/>
  <c r="BK570" i="1" s="1"/>
  <c r="BN570" i="1"/>
  <c r="BT569" i="1"/>
  <c r="BS569" i="1"/>
  <c r="BR569" i="1"/>
  <c r="BQ569" i="1"/>
  <c r="BP569" i="1"/>
  <c r="BO569" i="1"/>
  <c r="BN569" i="1"/>
  <c r="BT568" i="1"/>
  <c r="BS568" i="1"/>
  <c r="BR568" i="1"/>
  <c r="BQ568" i="1"/>
  <c r="BP568" i="1"/>
  <c r="BO568" i="1"/>
  <c r="BN568" i="1"/>
  <c r="BT567" i="1"/>
  <c r="BS567" i="1"/>
  <c r="BR567" i="1"/>
  <c r="BQ567" i="1"/>
  <c r="BP567" i="1"/>
  <c r="BO567" i="1"/>
  <c r="BN567" i="1"/>
  <c r="BT566" i="1"/>
  <c r="BS566" i="1"/>
  <c r="BR566" i="1"/>
  <c r="BQ566" i="1"/>
  <c r="BP566" i="1"/>
  <c r="BO566" i="1"/>
  <c r="BG566" i="1" s="1"/>
  <c r="BK566" i="1" s="1"/>
  <c r="BN566" i="1"/>
  <c r="BT565" i="1"/>
  <c r="BS565" i="1"/>
  <c r="BR565" i="1"/>
  <c r="BQ565" i="1"/>
  <c r="BP565" i="1"/>
  <c r="BO565" i="1"/>
  <c r="BN565" i="1"/>
  <c r="BT564" i="1"/>
  <c r="BS564" i="1"/>
  <c r="BR564" i="1"/>
  <c r="BQ564" i="1"/>
  <c r="BP564" i="1"/>
  <c r="BO564" i="1"/>
  <c r="BG564" i="1" s="1"/>
  <c r="BL564" i="1" s="1"/>
  <c r="BN564" i="1"/>
  <c r="BT563" i="1"/>
  <c r="BS563" i="1"/>
  <c r="BR563" i="1"/>
  <c r="BQ563" i="1"/>
  <c r="BP563" i="1"/>
  <c r="BO563" i="1"/>
  <c r="BN563" i="1"/>
  <c r="BT562" i="1"/>
  <c r="BS562" i="1"/>
  <c r="BR562" i="1"/>
  <c r="BQ562" i="1"/>
  <c r="BP562" i="1"/>
  <c r="BO562" i="1"/>
  <c r="BG562" i="1" s="1"/>
  <c r="BK562" i="1" s="1"/>
  <c r="BN562" i="1"/>
  <c r="BT561" i="1"/>
  <c r="BS561" i="1"/>
  <c r="BR561" i="1"/>
  <c r="BQ561" i="1"/>
  <c r="BP561" i="1"/>
  <c r="BO561" i="1"/>
  <c r="BN561" i="1"/>
  <c r="BT560" i="1"/>
  <c r="BS560" i="1"/>
  <c r="BR560" i="1"/>
  <c r="BQ560" i="1"/>
  <c r="BP560" i="1"/>
  <c r="BO560" i="1"/>
  <c r="BN560" i="1"/>
  <c r="BT559" i="1"/>
  <c r="BS559" i="1"/>
  <c r="BR559" i="1"/>
  <c r="BQ559" i="1"/>
  <c r="BP559" i="1"/>
  <c r="BO559" i="1"/>
  <c r="BN559" i="1"/>
  <c r="BT558" i="1"/>
  <c r="BS558" i="1"/>
  <c r="BR558" i="1"/>
  <c r="BQ558" i="1"/>
  <c r="BP558" i="1"/>
  <c r="BO558" i="1"/>
  <c r="BG558" i="1" s="1"/>
  <c r="BK558" i="1" s="1"/>
  <c r="BN558" i="1"/>
  <c r="BT557" i="1"/>
  <c r="BS557" i="1"/>
  <c r="BR557" i="1"/>
  <c r="BQ557" i="1"/>
  <c r="BP557" i="1"/>
  <c r="BO557" i="1"/>
  <c r="BN557" i="1"/>
  <c r="BT556" i="1"/>
  <c r="BS556" i="1"/>
  <c r="BR556" i="1"/>
  <c r="BQ556" i="1"/>
  <c r="BP556" i="1"/>
  <c r="BO556" i="1"/>
  <c r="BN556" i="1"/>
  <c r="BT555" i="1"/>
  <c r="BS555" i="1"/>
  <c r="BR555" i="1"/>
  <c r="BQ555" i="1"/>
  <c r="BP555" i="1"/>
  <c r="BO555" i="1"/>
  <c r="BN555" i="1"/>
  <c r="BT554" i="1"/>
  <c r="BS554" i="1"/>
  <c r="BR554" i="1"/>
  <c r="BQ554" i="1"/>
  <c r="BP554" i="1"/>
  <c r="BO554" i="1"/>
  <c r="BG554" i="1" s="1"/>
  <c r="BK554" i="1" s="1"/>
  <c r="BN554" i="1"/>
  <c r="BT553" i="1"/>
  <c r="BS553" i="1"/>
  <c r="BR553" i="1"/>
  <c r="BQ553" i="1"/>
  <c r="BP553" i="1"/>
  <c r="BO553" i="1"/>
  <c r="BN553" i="1"/>
  <c r="BT552" i="1"/>
  <c r="BS552" i="1"/>
  <c r="BR552" i="1"/>
  <c r="BQ552" i="1"/>
  <c r="BP552" i="1"/>
  <c r="BO552" i="1"/>
  <c r="BN552" i="1"/>
  <c r="BT551" i="1"/>
  <c r="BS551" i="1"/>
  <c r="BR551" i="1"/>
  <c r="BQ551" i="1"/>
  <c r="BP551" i="1"/>
  <c r="BO551" i="1"/>
  <c r="BN551" i="1"/>
  <c r="BT550" i="1"/>
  <c r="BS550" i="1"/>
  <c r="BR550" i="1"/>
  <c r="BQ550" i="1"/>
  <c r="BP550" i="1"/>
  <c r="BO550" i="1"/>
  <c r="BG550" i="1" s="1"/>
  <c r="BK550" i="1" s="1"/>
  <c r="BN550" i="1"/>
  <c r="BT549" i="1"/>
  <c r="BS549" i="1"/>
  <c r="BR549" i="1"/>
  <c r="BQ549" i="1"/>
  <c r="BP549" i="1"/>
  <c r="BO549" i="1"/>
  <c r="BN549" i="1"/>
  <c r="BT548" i="1"/>
  <c r="BS548" i="1"/>
  <c r="BR548" i="1"/>
  <c r="BQ548" i="1"/>
  <c r="BP548" i="1"/>
  <c r="BO548" i="1"/>
  <c r="BG548" i="1" s="1"/>
  <c r="BL548" i="1" s="1"/>
  <c r="BN548" i="1"/>
  <c r="BT547" i="1"/>
  <c r="BS547" i="1"/>
  <c r="BR547" i="1"/>
  <c r="BQ547" i="1"/>
  <c r="BP547" i="1"/>
  <c r="BO547" i="1"/>
  <c r="BN547" i="1"/>
  <c r="BT546" i="1"/>
  <c r="BS546" i="1"/>
  <c r="BR546" i="1"/>
  <c r="BQ546" i="1"/>
  <c r="BP546" i="1"/>
  <c r="BO546" i="1"/>
  <c r="BG546" i="1" s="1"/>
  <c r="BK546" i="1" s="1"/>
  <c r="BN546" i="1"/>
  <c r="BT545" i="1"/>
  <c r="BS545" i="1"/>
  <c r="BR545" i="1"/>
  <c r="BQ545" i="1"/>
  <c r="BP545" i="1"/>
  <c r="BO545" i="1"/>
  <c r="BN545" i="1"/>
  <c r="BT544" i="1"/>
  <c r="BS544" i="1"/>
  <c r="BR544" i="1"/>
  <c r="BQ544" i="1"/>
  <c r="BP544" i="1"/>
  <c r="BO544" i="1"/>
  <c r="BN544" i="1"/>
  <c r="BT543" i="1"/>
  <c r="BS543" i="1"/>
  <c r="BR543" i="1"/>
  <c r="BQ543" i="1"/>
  <c r="BP543" i="1"/>
  <c r="BO543" i="1"/>
  <c r="BN543" i="1"/>
  <c r="BT542" i="1"/>
  <c r="BS542" i="1"/>
  <c r="BR542" i="1"/>
  <c r="BQ542" i="1"/>
  <c r="BP542" i="1"/>
  <c r="BO542" i="1"/>
  <c r="BG542" i="1" s="1"/>
  <c r="BK542" i="1" s="1"/>
  <c r="BN542" i="1"/>
  <c r="BT541" i="1"/>
  <c r="BS541" i="1"/>
  <c r="BR541" i="1"/>
  <c r="BQ541" i="1"/>
  <c r="BP541" i="1"/>
  <c r="BO541" i="1"/>
  <c r="BN541" i="1"/>
  <c r="BT540" i="1"/>
  <c r="BS540" i="1"/>
  <c r="BR540" i="1"/>
  <c r="BQ540" i="1"/>
  <c r="BP540" i="1"/>
  <c r="BO540" i="1"/>
  <c r="BN540" i="1"/>
  <c r="BT539" i="1"/>
  <c r="BS539" i="1"/>
  <c r="BR539" i="1"/>
  <c r="BQ539" i="1"/>
  <c r="BP539" i="1"/>
  <c r="BO539" i="1"/>
  <c r="BN539" i="1"/>
  <c r="BT538" i="1"/>
  <c r="BS538" i="1"/>
  <c r="BR538" i="1"/>
  <c r="BQ538" i="1"/>
  <c r="BP538" i="1"/>
  <c r="BO538" i="1"/>
  <c r="BG538" i="1" s="1"/>
  <c r="BK538" i="1" s="1"/>
  <c r="BN538" i="1"/>
  <c r="BT537" i="1"/>
  <c r="BS537" i="1"/>
  <c r="BR537" i="1"/>
  <c r="BQ537" i="1"/>
  <c r="BP537" i="1"/>
  <c r="BO537" i="1"/>
  <c r="BN537" i="1"/>
  <c r="BT536" i="1"/>
  <c r="BS536" i="1"/>
  <c r="BR536" i="1"/>
  <c r="BQ536" i="1"/>
  <c r="BP536" i="1"/>
  <c r="BO536" i="1"/>
  <c r="BN536" i="1"/>
  <c r="BT535" i="1"/>
  <c r="BS535" i="1"/>
  <c r="BR535" i="1"/>
  <c r="BQ535" i="1"/>
  <c r="BP535" i="1"/>
  <c r="BO535" i="1"/>
  <c r="BN535" i="1"/>
  <c r="BT534" i="1"/>
  <c r="BS534" i="1"/>
  <c r="BR534" i="1"/>
  <c r="BQ534" i="1"/>
  <c r="BP534" i="1"/>
  <c r="BO534" i="1"/>
  <c r="BG534" i="1" s="1"/>
  <c r="BK534" i="1" s="1"/>
  <c r="BN534" i="1"/>
  <c r="BT533" i="1"/>
  <c r="BS533" i="1"/>
  <c r="BR533" i="1"/>
  <c r="BQ533" i="1"/>
  <c r="BP533" i="1"/>
  <c r="BO533" i="1"/>
  <c r="BN533" i="1"/>
  <c r="BT532" i="1"/>
  <c r="BS532" i="1"/>
  <c r="BR532" i="1"/>
  <c r="BQ532" i="1"/>
  <c r="BP532" i="1"/>
  <c r="BO532" i="1"/>
  <c r="BG532" i="1" s="1"/>
  <c r="BL532" i="1" s="1"/>
  <c r="BN532" i="1"/>
  <c r="BT531" i="1"/>
  <c r="BS531" i="1"/>
  <c r="BR531" i="1"/>
  <c r="BQ531" i="1"/>
  <c r="BP531" i="1"/>
  <c r="BO531" i="1"/>
  <c r="BN531" i="1"/>
  <c r="BT530" i="1"/>
  <c r="BS530" i="1"/>
  <c r="BR530" i="1"/>
  <c r="BQ530" i="1"/>
  <c r="BP530" i="1"/>
  <c r="BO530" i="1"/>
  <c r="BG530" i="1" s="1"/>
  <c r="BK530" i="1" s="1"/>
  <c r="BN530" i="1"/>
  <c r="BT529" i="1"/>
  <c r="BS529" i="1"/>
  <c r="BR529" i="1"/>
  <c r="BQ529" i="1"/>
  <c r="BP529" i="1"/>
  <c r="BO529" i="1"/>
  <c r="BN529" i="1"/>
  <c r="BT528" i="1"/>
  <c r="BS528" i="1"/>
  <c r="BR528" i="1"/>
  <c r="BQ528" i="1"/>
  <c r="BP528" i="1"/>
  <c r="BO528" i="1"/>
  <c r="BN528" i="1"/>
  <c r="BT527" i="1"/>
  <c r="BS527" i="1"/>
  <c r="BR527" i="1"/>
  <c r="BQ527" i="1"/>
  <c r="BP527" i="1"/>
  <c r="BO527" i="1"/>
  <c r="BN527" i="1"/>
  <c r="BT526" i="1"/>
  <c r="BS526" i="1"/>
  <c r="BR526" i="1"/>
  <c r="BQ526" i="1"/>
  <c r="BP526" i="1"/>
  <c r="BO526" i="1"/>
  <c r="BG526" i="1" s="1"/>
  <c r="BK526" i="1" s="1"/>
  <c r="BN526" i="1"/>
  <c r="BT525" i="1"/>
  <c r="BS525" i="1"/>
  <c r="BR525" i="1"/>
  <c r="BQ525" i="1"/>
  <c r="BP525" i="1"/>
  <c r="BO525" i="1"/>
  <c r="BN525" i="1"/>
  <c r="BT524" i="1"/>
  <c r="BS524" i="1"/>
  <c r="BR524" i="1"/>
  <c r="BQ524" i="1"/>
  <c r="BP524" i="1"/>
  <c r="BO524" i="1"/>
  <c r="BN524" i="1"/>
  <c r="BT523" i="1"/>
  <c r="BS523" i="1"/>
  <c r="BR523" i="1"/>
  <c r="BQ523" i="1"/>
  <c r="BP523" i="1"/>
  <c r="BO523" i="1"/>
  <c r="BN523" i="1"/>
  <c r="BT522" i="1"/>
  <c r="BS522" i="1"/>
  <c r="BR522" i="1"/>
  <c r="BQ522" i="1"/>
  <c r="BP522" i="1"/>
  <c r="BO522" i="1"/>
  <c r="BG522" i="1" s="1"/>
  <c r="BK522" i="1" s="1"/>
  <c r="BN522" i="1"/>
  <c r="BT521" i="1"/>
  <c r="BS521" i="1"/>
  <c r="BR521" i="1"/>
  <c r="BQ521" i="1"/>
  <c r="BP521" i="1"/>
  <c r="BO521" i="1"/>
  <c r="BN521" i="1"/>
  <c r="BT520" i="1"/>
  <c r="BS520" i="1"/>
  <c r="BR520" i="1"/>
  <c r="BQ520" i="1"/>
  <c r="BP520" i="1"/>
  <c r="BO520" i="1"/>
  <c r="BN520" i="1"/>
  <c r="BT519" i="1"/>
  <c r="BS519" i="1"/>
  <c r="BR519" i="1"/>
  <c r="BQ519" i="1"/>
  <c r="BP519" i="1"/>
  <c r="BO519" i="1"/>
  <c r="BN519" i="1"/>
  <c r="BT518" i="1"/>
  <c r="BS518" i="1"/>
  <c r="BR518" i="1"/>
  <c r="BQ518" i="1"/>
  <c r="BP518" i="1"/>
  <c r="BO518" i="1"/>
  <c r="BG518" i="1" s="1"/>
  <c r="BK518" i="1" s="1"/>
  <c r="BN518" i="1"/>
  <c r="BT517" i="1"/>
  <c r="BS517" i="1"/>
  <c r="BR517" i="1"/>
  <c r="BQ517" i="1"/>
  <c r="BP517" i="1"/>
  <c r="BO517" i="1"/>
  <c r="BN517" i="1"/>
  <c r="BT516" i="1"/>
  <c r="BS516" i="1"/>
  <c r="BR516" i="1"/>
  <c r="BQ516" i="1"/>
  <c r="BP516" i="1"/>
  <c r="BO516" i="1"/>
  <c r="BG516" i="1" s="1"/>
  <c r="BL516" i="1" s="1"/>
  <c r="BN516" i="1"/>
  <c r="BT515" i="1"/>
  <c r="BS515" i="1"/>
  <c r="BR515" i="1"/>
  <c r="BQ515" i="1"/>
  <c r="BP515" i="1"/>
  <c r="BO515" i="1"/>
  <c r="BN515" i="1"/>
  <c r="BT514" i="1"/>
  <c r="BS514" i="1"/>
  <c r="BR514" i="1"/>
  <c r="BQ514" i="1"/>
  <c r="BP514" i="1"/>
  <c r="BO514" i="1"/>
  <c r="BG514" i="1" s="1"/>
  <c r="BK514" i="1" s="1"/>
  <c r="BN514" i="1"/>
  <c r="BT513" i="1"/>
  <c r="BS513" i="1"/>
  <c r="BR513" i="1"/>
  <c r="BQ513" i="1"/>
  <c r="BP513" i="1"/>
  <c r="BO513" i="1"/>
  <c r="BN513" i="1"/>
  <c r="BT512" i="1"/>
  <c r="BS512" i="1"/>
  <c r="BR512" i="1"/>
  <c r="BQ512" i="1"/>
  <c r="BP512" i="1"/>
  <c r="BO512" i="1"/>
  <c r="BN512" i="1"/>
  <c r="BT511" i="1"/>
  <c r="BS511" i="1"/>
  <c r="BR511" i="1"/>
  <c r="BQ511" i="1"/>
  <c r="BP511" i="1"/>
  <c r="BO511" i="1"/>
  <c r="BN511" i="1"/>
  <c r="BT510" i="1"/>
  <c r="BS510" i="1"/>
  <c r="BR510" i="1"/>
  <c r="BQ510" i="1"/>
  <c r="BP510" i="1"/>
  <c r="BO510" i="1"/>
  <c r="BG510" i="1" s="1"/>
  <c r="BK510" i="1" s="1"/>
  <c r="BN510" i="1"/>
  <c r="BT509" i="1"/>
  <c r="BS509" i="1"/>
  <c r="BR509" i="1"/>
  <c r="BQ509" i="1"/>
  <c r="BP509" i="1"/>
  <c r="BO509" i="1"/>
  <c r="BN509" i="1"/>
  <c r="BT508" i="1"/>
  <c r="BS508" i="1"/>
  <c r="BR508" i="1"/>
  <c r="BQ508" i="1"/>
  <c r="BP508" i="1"/>
  <c r="BO508" i="1"/>
  <c r="BN508" i="1"/>
  <c r="BT507" i="1"/>
  <c r="BS507" i="1"/>
  <c r="BR507" i="1"/>
  <c r="BQ507" i="1"/>
  <c r="BP507" i="1"/>
  <c r="BO507" i="1"/>
  <c r="BN507" i="1"/>
  <c r="BT506" i="1"/>
  <c r="BS506" i="1"/>
  <c r="BR506" i="1"/>
  <c r="BQ506" i="1"/>
  <c r="BP506" i="1"/>
  <c r="BO506" i="1"/>
  <c r="BG506" i="1" s="1"/>
  <c r="BK506" i="1" s="1"/>
  <c r="BN506" i="1"/>
  <c r="BT505" i="1"/>
  <c r="BS505" i="1"/>
  <c r="BR505" i="1"/>
  <c r="BQ505" i="1"/>
  <c r="BP505" i="1"/>
  <c r="BO505" i="1"/>
  <c r="BN505" i="1"/>
  <c r="BT504" i="1"/>
  <c r="BS504" i="1"/>
  <c r="BR504" i="1"/>
  <c r="BQ504" i="1"/>
  <c r="BP504" i="1"/>
  <c r="BO504" i="1"/>
  <c r="BN504" i="1"/>
  <c r="BT503" i="1"/>
  <c r="BS503" i="1"/>
  <c r="BR503" i="1"/>
  <c r="BQ503" i="1"/>
  <c r="BP503" i="1"/>
  <c r="BO503" i="1"/>
  <c r="BN503" i="1"/>
  <c r="BT502" i="1"/>
  <c r="BS502" i="1"/>
  <c r="BR502" i="1"/>
  <c r="BQ502" i="1"/>
  <c r="BP502" i="1"/>
  <c r="BO502" i="1"/>
  <c r="BG502" i="1" s="1"/>
  <c r="BK502" i="1" s="1"/>
  <c r="BN502" i="1"/>
  <c r="BT501" i="1"/>
  <c r="BS501" i="1"/>
  <c r="BR501" i="1"/>
  <c r="BQ501" i="1"/>
  <c r="BP501" i="1"/>
  <c r="BO501" i="1"/>
  <c r="BN501" i="1"/>
  <c r="BT500" i="1"/>
  <c r="BS500" i="1"/>
  <c r="BR500" i="1"/>
  <c r="BQ500" i="1"/>
  <c r="BP500" i="1"/>
  <c r="BO500" i="1"/>
  <c r="BG500" i="1" s="1"/>
  <c r="BL500" i="1" s="1"/>
  <c r="BN500" i="1"/>
  <c r="BT499" i="1"/>
  <c r="BS499" i="1"/>
  <c r="BR499" i="1"/>
  <c r="BQ499" i="1"/>
  <c r="BP499" i="1"/>
  <c r="BO499" i="1"/>
  <c r="BN499" i="1"/>
  <c r="BT498" i="1"/>
  <c r="BS498" i="1"/>
  <c r="BR498" i="1"/>
  <c r="BQ498" i="1"/>
  <c r="BP498" i="1"/>
  <c r="BO498" i="1"/>
  <c r="BG498" i="1" s="1"/>
  <c r="BK498" i="1" s="1"/>
  <c r="BN498" i="1"/>
  <c r="BT497" i="1"/>
  <c r="BS497" i="1"/>
  <c r="BR497" i="1"/>
  <c r="BQ497" i="1"/>
  <c r="BP497" i="1"/>
  <c r="BO497" i="1"/>
  <c r="BN497" i="1"/>
  <c r="BT496" i="1"/>
  <c r="BS496" i="1"/>
  <c r="BR496" i="1"/>
  <c r="BQ496" i="1"/>
  <c r="BP496" i="1"/>
  <c r="BO496" i="1"/>
  <c r="BN496" i="1"/>
  <c r="BT495" i="1"/>
  <c r="BS495" i="1"/>
  <c r="BR495" i="1"/>
  <c r="BQ495" i="1"/>
  <c r="BP495" i="1"/>
  <c r="BO495" i="1"/>
  <c r="BN495" i="1"/>
  <c r="BT494" i="1"/>
  <c r="BS494" i="1"/>
  <c r="BR494" i="1"/>
  <c r="BQ494" i="1"/>
  <c r="BP494" i="1"/>
  <c r="BO494" i="1"/>
  <c r="BG494" i="1" s="1"/>
  <c r="BK494" i="1" s="1"/>
  <c r="BN494" i="1"/>
  <c r="BT493" i="1"/>
  <c r="BS493" i="1"/>
  <c r="BR493" i="1"/>
  <c r="BQ493" i="1"/>
  <c r="BP493" i="1"/>
  <c r="BO493" i="1"/>
  <c r="BN493" i="1"/>
  <c r="BT492" i="1"/>
  <c r="BS492" i="1"/>
  <c r="BR492" i="1"/>
  <c r="BQ492" i="1"/>
  <c r="BP492" i="1"/>
  <c r="BO492" i="1"/>
  <c r="BN492" i="1"/>
  <c r="BT491" i="1"/>
  <c r="BS491" i="1"/>
  <c r="BR491" i="1"/>
  <c r="BQ491" i="1"/>
  <c r="BP491" i="1"/>
  <c r="BO491" i="1"/>
  <c r="BN491" i="1"/>
  <c r="BT490" i="1"/>
  <c r="BS490" i="1"/>
  <c r="BR490" i="1"/>
  <c r="BQ490" i="1"/>
  <c r="BP490" i="1"/>
  <c r="BO490" i="1"/>
  <c r="BG490" i="1" s="1"/>
  <c r="BK490" i="1" s="1"/>
  <c r="BN490" i="1"/>
  <c r="BT489" i="1"/>
  <c r="BS489" i="1"/>
  <c r="BR489" i="1"/>
  <c r="BQ489" i="1"/>
  <c r="BP489" i="1"/>
  <c r="BO489" i="1"/>
  <c r="BN489" i="1"/>
  <c r="BT488" i="1"/>
  <c r="BS488" i="1"/>
  <c r="BR488" i="1"/>
  <c r="BQ488" i="1"/>
  <c r="BP488" i="1"/>
  <c r="BO488" i="1"/>
  <c r="BN488" i="1"/>
  <c r="BT487" i="1"/>
  <c r="BS487" i="1"/>
  <c r="BR487" i="1"/>
  <c r="BQ487" i="1"/>
  <c r="BP487" i="1"/>
  <c r="BO487" i="1"/>
  <c r="BN487" i="1"/>
  <c r="BT486" i="1"/>
  <c r="BS486" i="1"/>
  <c r="BR486" i="1"/>
  <c r="BQ486" i="1"/>
  <c r="BP486" i="1"/>
  <c r="BO486" i="1"/>
  <c r="BG486" i="1" s="1"/>
  <c r="BK486" i="1" s="1"/>
  <c r="BN486" i="1"/>
  <c r="BT485" i="1"/>
  <c r="BS485" i="1"/>
  <c r="BR485" i="1"/>
  <c r="BQ485" i="1"/>
  <c r="BP485" i="1"/>
  <c r="BO485" i="1"/>
  <c r="BN485" i="1"/>
  <c r="BT484" i="1"/>
  <c r="BS484" i="1"/>
  <c r="BR484" i="1"/>
  <c r="BQ484" i="1"/>
  <c r="BP484" i="1"/>
  <c r="BO484" i="1"/>
  <c r="BG484" i="1" s="1"/>
  <c r="BL484" i="1" s="1"/>
  <c r="BN484" i="1"/>
  <c r="BT483" i="1"/>
  <c r="BS483" i="1"/>
  <c r="BR483" i="1"/>
  <c r="BQ483" i="1"/>
  <c r="BP483" i="1"/>
  <c r="BO483" i="1"/>
  <c r="BN483" i="1"/>
  <c r="BT482" i="1"/>
  <c r="BS482" i="1"/>
  <c r="BR482" i="1"/>
  <c r="BQ482" i="1"/>
  <c r="BP482" i="1"/>
  <c r="BO482" i="1"/>
  <c r="BG482" i="1" s="1"/>
  <c r="BK482" i="1" s="1"/>
  <c r="BN482" i="1"/>
  <c r="BT481" i="1"/>
  <c r="BS481" i="1"/>
  <c r="BR481" i="1"/>
  <c r="BQ481" i="1"/>
  <c r="BP481" i="1"/>
  <c r="BO481" i="1"/>
  <c r="BN481" i="1"/>
  <c r="BT480" i="1"/>
  <c r="BS480" i="1"/>
  <c r="BR480" i="1"/>
  <c r="BQ480" i="1"/>
  <c r="BP480" i="1"/>
  <c r="BO480" i="1"/>
  <c r="BN480" i="1"/>
  <c r="BT479" i="1"/>
  <c r="BS479" i="1"/>
  <c r="BR479" i="1"/>
  <c r="BQ479" i="1"/>
  <c r="BP479" i="1"/>
  <c r="BO479" i="1"/>
  <c r="BN479" i="1"/>
  <c r="BT478" i="1"/>
  <c r="BS478" i="1"/>
  <c r="BR478" i="1"/>
  <c r="BQ478" i="1"/>
  <c r="BP478" i="1"/>
  <c r="BO478" i="1"/>
  <c r="BG478" i="1" s="1"/>
  <c r="BK478" i="1" s="1"/>
  <c r="BN478" i="1"/>
  <c r="BT477" i="1"/>
  <c r="BS477" i="1"/>
  <c r="BR477" i="1"/>
  <c r="BQ477" i="1"/>
  <c r="BP477" i="1"/>
  <c r="BO477" i="1"/>
  <c r="BN477" i="1"/>
  <c r="BT476" i="1"/>
  <c r="BS476" i="1"/>
  <c r="BR476" i="1"/>
  <c r="BQ476" i="1"/>
  <c r="BP476" i="1"/>
  <c r="BO476" i="1"/>
  <c r="BN476" i="1"/>
  <c r="BT475" i="1"/>
  <c r="BS475" i="1"/>
  <c r="BR475" i="1"/>
  <c r="BQ475" i="1"/>
  <c r="BP475" i="1"/>
  <c r="BO475" i="1"/>
  <c r="BN475" i="1"/>
  <c r="BT474" i="1"/>
  <c r="BS474" i="1"/>
  <c r="BR474" i="1"/>
  <c r="BQ474" i="1"/>
  <c r="BP474" i="1"/>
  <c r="BO474" i="1"/>
  <c r="BG474" i="1" s="1"/>
  <c r="BK474" i="1" s="1"/>
  <c r="BN474" i="1"/>
  <c r="BT473" i="1"/>
  <c r="BS473" i="1"/>
  <c r="BR473" i="1"/>
  <c r="BQ473" i="1"/>
  <c r="BP473" i="1"/>
  <c r="BO473" i="1"/>
  <c r="BN473" i="1"/>
  <c r="BT472" i="1"/>
  <c r="BS472" i="1"/>
  <c r="BR472" i="1"/>
  <c r="BQ472" i="1"/>
  <c r="BP472" i="1"/>
  <c r="BO472" i="1"/>
  <c r="BN472" i="1"/>
  <c r="BT471" i="1"/>
  <c r="BS471" i="1"/>
  <c r="BR471" i="1"/>
  <c r="BQ471" i="1"/>
  <c r="BP471" i="1"/>
  <c r="BO471" i="1"/>
  <c r="BN471" i="1"/>
  <c r="BT470" i="1"/>
  <c r="BS470" i="1"/>
  <c r="BR470" i="1"/>
  <c r="BQ470" i="1"/>
  <c r="BP470" i="1"/>
  <c r="BO470" i="1"/>
  <c r="BG470" i="1" s="1"/>
  <c r="BK470" i="1" s="1"/>
  <c r="BN470" i="1"/>
  <c r="BT469" i="1"/>
  <c r="BS469" i="1"/>
  <c r="BR469" i="1"/>
  <c r="BQ469" i="1"/>
  <c r="BP469" i="1"/>
  <c r="BO469" i="1"/>
  <c r="BN469" i="1"/>
  <c r="BT468" i="1"/>
  <c r="BS468" i="1"/>
  <c r="BR468" i="1"/>
  <c r="BQ468" i="1"/>
  <c r="BP468" i="1"/>
  <c r="BO468" i="1"/>
  <c r="BG468" i="1" s="1"/>
  <c r="BL468" i="1" s="1"/>
  <c r="BN468" i="1"/>
  <c r="BT467" i="1"/>
  <c r="BS467" i="1"/>
  <c r="BR467" i="1"/>
  <c r="BQ467" i="1"/>
  <c r="BP467" i="1"/>
  <c r="BO467" i="1"/>
  <c r="BN467" i="1"/>
  <c r="BT466" i="1"/>
  <c r="BS466" i="1"/>
  <c r="BR466" i="1"/>
  <c r="BQ466" i="1"/>
  <c r="BP466" i="1"/>
  <c r="BO466" i="1"/>
  <c r="BG466" i="1" s="1"/>
  <c r="BK466" i="1" s="1"/>
  <c r="BN466" i="1"/>
  <c r="BT465" i="1"/>
  <c r="BS465" i="1"/>
  <c r="BR465" i="1"/>
  <c r="BQ465" i="1"/>
  <c r="BP465" i="1"/>
  <c r="BO465" i="1"/>
  <c r="BN465" i="1"/>
  <c r="BT464" i="1"/>
  <c r="BS464" i="1"/>
  <c r="BR464" i="1"/>
  <c r="BQ464" i="1"/>
  <c r="BP464" i="1"/>
  <c r="BO464" i="1"/>
  <c r="BN464" i="1"/>
  <c r="BT463" i="1"/>
  <c r="BS463" i="1"/>
  <c r="BR463" i="1"/>
  <c r="BQ463" i="1"/>
  <c r="BP463" i="1"/>
  <c r="BO463" i="1"/>
  <c r="BN463" i="1"/>
  <c r="BT462" i="1"/>
  <c r="BS462" i="1"/>
  <c r="BR462" i="1"/>
  <c r="BQ462" i="1"/>
  <c r="BP462" i="1"/>
  <c r="BO462" i="1"/>
  <c r="BG462" i="1" s="1"/>
  <c r="BK462" i="1" s="1"/>
  <c r="BN462" i="1"/>
  <c r="BT461" i="1"/>
  <c r="BS461" i="1"/>
  <c r="BR461" i="1"/>
  <c r="BQ461" i="1"/>
  <c r="BP461" i="1"/>
  <c r="BO461" i="1"/>
  <c r="BN461" i="1"/>
  <c r="BT460" i="1"/>
  <c r="BS460" i="1"/>
  <c r="BR460" i="1"/>
  <c r="BQ460" i="1"/>
  <c r="BP460" i="1"/>
  <c r="BO460" i="1"/>
  <c r="BN460" i="1"/>
  <c r="BT459" i="1"/>
  <c r="BS459" i="1"/>
  <c r="BR459" i="1"/>
  <c r="BQ459" i="1"/>
  <c r="BP459" i="1"/>
  <c r="BO459" i="1"/>
  <c r="BN459" i="1"/>
  <c r="BT458" i="1"/>
  <c r="BS458" i="1"/>
  <c r="BR458" i="1"/>
  <c r="BQ458" i="1"/>
  <c r="BP458" i="1"/>
  <c r="BO458" i="1"/>
  <c r="BG458" i="1" s="1"/>
  <c r="BK458" i="1" s="1"/>
  <c r="BN458" i="1"/>
  <c r="BT457" i="1"/>
  <c r="BS457" i="1"/>
  <c r="BR457" i="1"/>
  <c r="BQ457" i="1"/>
  <c r="BP457" i="1"/>
  <c r="BO457" i="1"/>
  <c r="BN457" i="1"/>
  <c r="BT456" i="1"/>
  <c r="BS456" i="1"/>
  <c r="BR456" i="1"/>
  <c r="BQ456" i="1"/>
  <c r="BP456" i="1"/>
  <c r="BO456" i="1"/>
  <c r="BN456" i="1"/>
  <c r="BT455" i="1"/>
  <c r="BS455" i="1"/>
  <c r="BR455" i="1"/>
  <c r="BQ455" i="1"/>
  <c r="BP455" i="1"/>
  <c r="BO455" i="1"/>
  <c r="BN455" i="1"/>
  <c r="BT454" i="1"/>
  <c r="BS454" i="1"/>
  <c r="BR454" i="1"/>
  <c r="BQ454" i="1"/>
  <c r="BP454" i="1"/>
  <c r="BO454" i="1"/>
  <c r="BG454" i="1" s="1"/>
  <c r="BK454" i="1" s="1"/>
  <c r="BN454" i="1"/>
  <c r="BT453" i="1"/>
  <c r="BS453" i="1"/>
  <c r="BR453" i="1"/>
  <c r="BQ453" i="1"/>
  <c r="BP453" i="1"/>
  <c r="BO453" i="1"/>
  <c r="BN453" i="1"/>
  <c r="BT452" i="1"/>
  <c r="BS452" i="1"/>
  <c r="BR452" i="1"/>
  <c r="BQ452" i="1"/>
  <c r="BP452" i="1"/>
  <c r="BO452" i="1"/>
  <c r="BG452" i="1" s="1"/>
  <c r="BL452" i="1" s="1"/>
  <c r="BN452" i="1"/>
  <c r="BT451" i="1"/>
  <c r="BS451" i="1"/>
  <c r="BR451" i="1"/>
  <c r="BQ451" i="1"/>
  <c r="BP451" i="1"/>
  <c r="BO451" i="1"/>
  <c r="BN451" i="1"/>
  <c r="BT450" i="1"/>
  <c r="BS450" i="1"/>
  <c r="BR450" i="1"/>
  <c r="BQ450" i="1"/>
  <c r="BP450" i="1"/>
  <c r="BO450" i="1"/>
  <c r="BG450" i="1" s="1"/>
  <c r="BK450" i="1" s="1"/>
  <c r="BN450" i="1"/>
  <c r="BT449" i="1"/>
  <c r="BS449" i="1"/>
  <c r="BR449" i="1"/>
  <c r="BQ449" i="1"/>
  <c r="BP449" i="1"/>
  <c r="BO449" i="1"/>
  <c r="BN449" i="1"/>
  <c r="BT448" i="1"/>
  <c r="BS448" i="1"/>
  <c r="BR448" i="1"/>
  <c r="BQ448" i="1"/>
  <c r="BP448" i="1"/>
  <c r="BO448" i="1"/>
  <c r="BN448" i="1"/>
  <c r="BT447" i="1"/>
  <c r="BS447" i="1"/>
  <c r="BR447" i="1"/>
  <c r="BQ447" i="1"/>
  <c r="BP447" i="1"/>
  <c r="BO447" i="1"/>
  <c r="BN447" i="1"/>
  <c r="BT446" i="1"/>
  <c r="BS446" i="1"/>
  <c r="BR446" i="1"/>
  <c r="BQ446" i="1"/>
  <c r="BP446" i="1"/>
  <c r="BO446" i="1"/>
  <c r="BG446" i="1" s="1"/>
  <c r="BK446" i="1" s="1"/>
  <c r="BN446" i="1"/>
  <c r="BT445" i="1"/>
  <c r="BS445" i="1"/>
  <c r="BR445" i="1"/>
  <c r="BQ445" i="1"/>
  <c r="BP445" i="1"/>
  <c r="BO445" i="1"/>
  <c r="BN445" i="1"/>
  <c r="BT444" i="1"/>
  <c r="BS444" i="1"/>
  <c r="BR444" i="1"/>
  <c r="BQ444" i="1"/>
  <c r="BP444" i="1"/>
  <c r="BO444" i="1"/>
  <c r="BN444" i="1"/>
  <c r="BT443" i="1"/>
  <c r="BS443" i="1"/>
  <c r="BR443" i="1"/>
  <c r="BQ443" i="1"/>
  <c r="BP443" i="1"/>
  <c r="BO443" i="1"/>
  <c r="BN443" i="1"/>
  <c r="BT442" i="1"/>
  <c r="BS442" i="1"/>
  <c r="BR442" i="1"/>
  <c r="BQ442" i="1"/>
  <c r="BP442" i="1"/>
  <c r="BO442" i="1"/>
  <c r="BG442" i="1" s="1"/>
  <c r="BK442" i="1" s="1"/>
  <c r="BN442" i="1"/>
  <c r="BT441" i="1"/>
  <c r="BS441" i="1"/>
  <c r="BR441" i="1"/>
  <c r="BQ441" i="1"/>
  <c r="BP441" i="1"/>
  <c r="BO441" i="1"/>
  <c r="BN441" i="1"/>
  <c r="BT440" i="1"/>
  <c r="BS440" i="1"/>
  <c r="BR440" i="1"/>
  <c r="BQ440" i="1"/>
  <c r="BP440" i="1"/>
  <c r="BO440" i="1"/>
  <c r="BN440" i="1"/>
  <c r="BT439" i="1"/>
  <c r="BS439" i="1"/>
  <c r="BR439" i="1"/>
  <c r="BQ439" i="1"/>
  <c r="BP439" i="1"/>
  <c r="BO439" i="1"/>
  <c r="BN439" i="1"/>
  <c r="BT438" i="1"/>
  <c r="BS438" i="1"/>
  <c r="BR438" i="1"/>
  <c r="BQ438" i="1"/>
  <c r="BP438" i="1"/>
  <c r="BO438" i="1"/>
  <c r="BG438" i="1" s="1"/>
  <c r="BK438" i="1" s="1"/>
  <c r="BN438" i="1"/>
  <c r="BT437" i="1"/>
  <c r="BS437" i="1"/>
  <c r="BR437" i="1"/>
  <c r="BQ437" i="1"/>
  <c r="BP437" i="1"/>
  <c r="BO437" i="1"/>
  <c r="BN437" i="1"/>
  <c r="BT436" i="1"/>
  <c r="BS436" i="1"/>
  <c r="BR436" i="1"/>
  <c r="BQ436" i="1"/>
  <c r="BP436" i="1"/>
  <c r="BO436" i="1"/>
  <c r="BG436" i="1" s="1"/>
  <c r="BL436" i="1" s="1"/>
  <c r="BN436" i="1"/>
  <c r="BT435" i="1"/>
  <c r="BS435" i="1"/>
  <c r="BR435" i="1"/>
  <c r="BQ435" i="1"/>
  <c r="BP435" i="1"/>
  <c r="BO435" i="1"/>
  <c r="BN435" i="1"/>
  <c r="BT434" i="1"/>
  <c r="BS434" i="1"/>
  <c r="BR434" i="1"/>
  <c r="BQ434" i="1"/>
  <c r="BP434" i="1"/>
  <c r="BO434" i="1"/>
  <c r="BG434" i="1" s="1"/>
  <c r="BK434" i="1" s="1"/>
  <c r="BN434" i="1"/>
  <c r="BT433" i="1"/>
  <c r="BS433" i="1"/>
  <c r="BR433" i="1"/>
  <c r="BQ433" i="1"/>
  <c r="BP433" i="1"/>
  <c r="BO433" i="1"/>
  <c r="BN433" i="1"/>
  <c r="BT432" i="1"/>
  <c r="BS432" i="1"/>
  <c r="BR432" i="1"/>
  <c r="BQ432" i="1"/>
  <c r="BP432" i="1"/>
  <c r="BO432" i="1"/>
  <c r="BN432" i="1"/>
  <c r="BT431" i="1"/>
  <c r="BS431" i="1"/>
  <c r="BR431" i="1"/>
  <c r="BQ431" i="1"/>
  <c r="BP431" i="1"/>
  <c r="BO431" i="1"/>
  <c r="BN431" i="1"/>
  <c r="BT430" i="1"/>
  <c r="BS430" i="1"/>
  <c r="BR430" i="1"/>
  <c r="BQ430" i="1"/>
  <c r="BP430" i="1"/>
  <c r="BO430" i="1"/>
  <c r="BG430" i="1" s="1"/>
  <c r="BK430" i="1" s="1"/>
  <c r="BN430" i="1"/>
  <c r="BT429" i="1"/>
  <c r="BS429" i="1"/>
  <c r="BR429" i="1"/>
  <c r="BQ429" i="1"/>
  <c r="BP429" i="1"/>
  <c r="BO429" i="1"/>
  <c r="BN429" i="1"/>
  <c r="BT428" i="1"/>
  <c r="BS428" i="1"/>
  <c r="BR428" i="1"/>
  <c r="BQ428" i="1"/>
  <c r="BP428" i="1"/>
  <c r="BO428" i="1"/>
  <c r="BN428" i="1"/>
  <c r="BT427" i="1"/>
  <c r="BS427" i="1"/>
  <c r="BR427" i="1"/>
  <c r="BQ427" i="1"/>
  <c r="BP427" i="1"/>
  <c r="BO427" i="1"/>
  <c r="BN427" i="1"/>
  <c r="BT426" i="1"/>
  <c r="BS426" i="1"/>
  <c r="BR426" i="1"/>
  <c r="BQ426" i="1"/>
  <c r="BP426" i="1"/>
  <c r="BO426" i="1"/>
  <c r="BG426" i="1" s="1"/>
  <c r="BK426" i="1" s="1"/>
  <c r="BN426" i="1"/>
  <c r="BT425" i="1"/>
  <c r="BS425" i="1"/>
  <c r="BR425" i="1"/>
  <c r="BQ425" i="1"/>
  <c r="BP425" i="1"/>
  <c r="BO425" i="1"/>
  <c r="BN425" i="1"/>
  <c r="BT424" i="1"/>
  <c r="BS424" i="1"/>
  <c r="BR424" i="1"/>
  <c r="BQ424" i="1"/>
  <c r="BP424" i="1"/>
  <c r="BO424" i="1"/>
  <c r="BN424" i="1"/>
  <c r="BT423" i="1"/>
  <c r="BS423" i="1"/>
  <c r="BR423" i="1"/>
  <c r="BQ423" i="1"/>
  <c r="BP423" i="1"/>
  <c r="BO423" i="1"/>
  <c r="BN423" i="1"/>
  <c r="BT422" i="1"/>
  <c r="BS422" i="1"/>
  <c r="BR422" i="1"/>
  <c r="BQ422" i="1"/>
  <c r="BP422" i="1"/>
  <c r="BO422" i="1"/>
  <c r="BG422" i="1" s="1"/>
  <c r="BK422" i="1" s="1"/>
  <c r="BN422" i="1"/>
  <c r="BT421" i="1"/>
  <c r="BS421" i="1"/>
  <c r="BR421" i="1"/>
  <c r="BQ421" i="1"/>
  <c r="BP421" i="1"/>
  <c r="BO421" i="1"/>
  <c r="BN421" i="1"/>
  <c r="BT420" i="1"/>
  <c r="BS420" i="1"/>
  <c r="BR420" i="1"/>
  <c r="BQ420" i="1"/>
  <c r="BP420" i="1"/>
  <c r="BO420" i="1"/>
  <c r="BG420" i="1" s="1"/>
  <c r="BL420" i="1" s="1"/>
  <c r="BN420" i="1"/>
  <c r="BT419" i="1"/>
  <c r="BS419" i="1"/>
  <c r="BR419" i="1"/>
  <c r="BQ419" i="1"/>
  <c r="BP419" i="1"/>
  <c r="BO419" i="1"/>
  <c r="BN419" i="1"/>
  <c r="BT418" i="1"/>
  <c r="BS418" i="1"/>
  <c r="BR418" i="1"/>
  <c r="BQ418" i="1"/>
  <c r="BP418" i="1"/>
  <c r="BO418" i="1"/>
  <c r="BG418" i="1" s="1"/>
  <c r="BK418" i="1" s="1"/>
  <c r="BN418" i="1"/>
  <c r="BT417" i="1"/>
  <c r="BS417" i="1"/>
  <c r="BR417" i="1"/>
  <c r="BQ417" i="1"/>
  <c r="BP417" i="1"/>
  <c r="BO417" i="1"/>
  <c r="BN417" i="1"/>
  <c r="BT416" i="1"/>
  <c r="BS416" i="1"/>
  <c r="BR416" i="1"/>
  <c r="BQ416" i="1"/>
  <c r="BP416" i="1"/>
  <c r="BO416" i="1"/>
  <c r="BN416" i="1"/>
  <c r="BT415" i="1"/>
  <c r="BS415" i="1"/>
  <c r="BR415" i="1"/>
  <c r="BQ415" i="1"/>
  <c r="BP415" i="1"/>
  <c r="BO415" i="1"/>
  <c r="BN415" i="1"/>
  <c r="BT414" i="1"/>
  <c r="BS414" i="1"/>
  <c r="BR414" i="1"/>
  <c r="BQ414" i="1"/>
  <c r="BP414" i="1"/>
  <c r="BO414" i="1"/>
  <c r="BG414" i="1" s="1"/>
  <c r="BK414" i="1" s="1"/>
  <c r="BN414" i="1"/>
  <c r="BT413" i="1"/>
  <c r="BS413" i="1"/>
  <c r="BR413" i="1"/>
  <c r="BQ413" i="1"/>
  <c r="BP413" i="1"/>
  <c r="BO413" i="1"/>
  <c r="BN413" i="1"/>
  <c r="BT412" i="1"/>
  <c r="BS412" i="1"/>
  <c r="BR412" i="1"/>
  <c r="BQ412" i="1"/>
  <c r="BP412" i="1"/>
  <c r="BO412" i="1"/>
  <c r="BN412" i="1"/>
  <c r="BT411" i="1"/>
  <c r="BS411" i="1"/>
  <c r="BR411" i="1"/>
  <c r="BQ411" i="1"/>
  <c r="BP411" i="1"/>
  <c r="BO411" i="1"/>
  <c r="BN411" i="1"/>
  <c r="BT410" i="1"/>
  <c r="BS410" i="1"/>
  <c r="BR410" i="1"/>
  <c r="BQ410" i="1"/>
  <c r="BP410" i="1"/>
  <c r="BO410" i="1"/>
  <c r="BG410" i="1" s="1"/>
  <c r="BK410" i="1" s="1"/>
  <c r="BN410" i="1"/>
  <c r="BT409" i="1"/>
  <c r="BS409" i="1"/>
  <c r="BR409" i="1"/>
  <c r="BQ409" i="1"/>
  <c r="BP409" i="1"/>
  <c r="BO409" i="1"/>
  <c r="BN409" i="1"/>
  <c r="BT408" i="1"/>
  <c r="BS408" i="1"/>
  <c r="BR408" i="1"/>
  <c r="BQ408" i="1"/>
  <c r="BP408" i="1"/>
  <c r="BO408" i="1"/>
  <c r="BN408" i="1"/>
  <c r="BT407" i="1"/>
  <c r="BS407" i="1"/>
  <c r="BR407" i="1"/>
  <c r="BQ407" i="1"/>
  <c r="BP407" i="1"/>
  <c r="BO407" i="1"/>
  <c r="BN407" i="1"/>
  <c r="BT406" i="1"/>
  <c r="BS406" i="1"/>
  <c r="BR406" i="1"/>
  <c r="BQ406" i="1"/>
  <c r="BP406" i="1"/>
  <c r="BO406" i="1"/>
  <c r="BG406" i="1" s="1"/>
  <c r="BK406" i="1" s="1"/>
  <c r="BN406" i="1"/>
  <c r="BT405" i="1"/>
  <c r="BS405" i="1"/>
  <c r="BR405" i="1"/>
  <c r="BQ405" i="1"/>
  <c r="BP405" i="1"/>
  <c r="BO405" i="1"/>
  <c r="BN405" i="1"/>
  <c r="BT404" i="1"/>
  <c r="BS404" i="1"/>
  <c r="BR404" i="1"/>
  <c r="BQ404" i="1"/>
  <c r="BP404" i="1"/>
  <c r="BO404" i="1"/>
  <c r="BG404" i="1" s="1"/>
  <c r="BL404" i="1" s="1"/>
  <c r="BN404" i="1"/>
  <c r="BT403" i="1"/>
  <c r="BS403" i="1"/>
  <c r="BR403" i="1"/>
  <c r="BQ403" i="1"/>
  <c r="BP403" i="1"/>
  <c r="BO403" i="1"/>
  <c r="BN403" i="1"/>
  <c r="BT402" i="1"/>
  <c r="BS402" i="1"/>
  <c r="BR402" i="1"/>
  <c r="BQ402" i="1"/>
  <c r="BP402" i="1"/>
  <c r="BO402" i="1"/>
  <c r="BG402" i="1" s="1"/>
  <c r="BK402" i="1" s="1"/>
  <c r="BN402" i="1"/>
  <c r="BT401" i="1"/>
  <c r="BS401" i="1"/>
  <c r="BR401" i="1"/>
  <c r="BQ401" i="1"/>
  <c r="BP401" i="1"/>
  <c r="BO401" i="1"/>
  <c r="BN401" i="1"/>
  <c r="BT400" i="1"/>
  <c r="BS400" i="1"/>
  <c r="BR400" i="1"/>
  <c r="BQ400" i="1"/>
  <c r="BP400" i="1"/>
  <c r="BO400" i="1"/>
  <c r="BN400" i="1"/>
  <c r="BT399" i="1"/>
  <c r="BS399" i="1"/>
  <c r="BR399" i="1"/>
  <c r="BQ399" i="1"/>
  <c r="BP399" i="1"/>
  <c r="BO399" i="1"/>
  <c r="BN399" i="1"/>
  <c r="BT398" i="1"/>
  <c r="BS398" i="1"/>
  <c r="BR398" i="1"/>
  <c r="BQ398" i="1"/>
  <c r="BP398" i="1"/>
  <c r="BO398" i="1"/>
  <c r="BG398" i="1" s="1"/>
  <c r="BK398" i="1" s="1"/>
  <c r="BN398" i="1"/>
  <c r="BT397" i="1"/>
  <c r="BS397" i="1"/>
  <c r="BR397" i="1"/>
  <c r="BQ397" i="1"/>
  <c r="BP397" i="1"/>
  <c r="BO397" i="1"/>
  <c r="BN397" i="1"/>
  <c r="BT396" i="1"/>
  <c r="BS396" i="1"/>
  <c r="BR396" i="1"/>
  <c r="BQ396" i="1"/>
  <c r="BP396" i="1"/>
  <c r="BO396" i="1"/>
  <c r="BN396" i="1"/>
  <c r="BT395" i="1"/>
  <c r="BS395" i="1"/>
  <c r="BR395" i="1"/>
  <c r="BQ395" i="1"/>
  <c r="BP395" i="1"/>
  <c r="BO395" i="1"/>
  <c r="BN395" i="1"/>
  <c r="BT394" i="1"/>
  <c r="BS394" i="1"/>
  <c r="BR394" i="1"/>
  <c r="BQ394" i="1"/>
  <c r="BP394" i="1"/>
  <c r="BO394" i="1"/>
  <c r="BG394" i="1" s="1"/>
  <c r="BK394" i="1" s="1"/>
  <c r="BN394" i="1"/>
  <c r="BT393" i="1"/>
  <c r="BS393" i="1"/>
  <c r="BR393" i="1"/>
  <c r="BQ393" i="1"/>
  <c r="BP393" i="1"/>
  <c r="BO393" i="1"/>
  <c r="BN393" i="1"/>
  <c r="BT392" i="1"/>
  <c r="BS392" i="1"/>
  <c r="BR392" i="1"/>
  <c r="BQ392" i="1"/>
  <c r="BP392" i="1"/>
  <c r="BO392" i="1"/>
  <c r="BN392" i="1"/>
  <c r="BT391" i="1"/>
  <c r="BS391" i="1"/>
  <c r="BR391" i="1"/>
  <c r="BQ391" i="1"/>
  <c r="BP391" i="1"/>
  <c r="BO391" i="1"/>
  <c r="BN391" i="1"/>
  <c r="BT390" i="1"/>
  <c r="BS390" i="1"/>
  <c r="BR390" i="1"/>
  <c r="BQ390" i="1"/>
  <c r="BP390" i="1"/>
  <c r="BO390" i="1"/>
  <c r="BG390" i="1" s="1"/>
  <c r="BK390" i="1" s="1"/>
  <c r="BN390" i="1"/>
  <c r="BT389" i="1"/>
  <c r="BS389" i="1"/>
  <c r="BR389" i="1"/>
  <c r="BQ389" i="1"/>
  <c r="BP389" i="1"/>
  <c r="BO389" i="1"/>
  <c r="BN389" i="1"/>
  <c r="BT388" i="1"/>
  <c r="BS388" i="1"/>
  <c r="BR388" i="1"/>
  <c r="BQ388" i="1"/>
  <c r="BP388" i="1"/>
  <c r="BO388" i="1"/>
  <c r="BG388" i="1" s="1"/>
  <c r="BL388" i="1" s="1"/>
  <c r="BN388" i="1"/>
  <c r="BT387" i="1"/>
  <c r="BS387" i="1"/>
  <c r="BR387" i="1"/>
  <c r="BQ387" i="1"/>
  <c r="BP387" i="1"/>
  <c r="BO387" i="1"/>
  <c r="BN387" i="1"/>
  <c r="BT386" i="1"/>
  <c r="BS386" i="1"/>
  <c r="BR386" i="1"/>
  <c r="BQ386" i="1"/>
  <c r="BP386" i="1"/>
  <c r="BO386" i="1"/>
  <c r="BG386" i="1" s="1"/>
  <c r="BK386" i="1" s="1"/>
  <c r="BN386" i="1"/>
  <c r="BT385" i="1"/>
  <c r="BS385" i="1"/>
  <c r="BR385" i="1"/>
  <c r="BQ385" i="1"/>
  <c r="BP385" i="1"/>
  <c r="BO385" i="1"/>
  <c r="BN385" i="1"/>
  <c r="BT384" i="1"/>
  <c r="BS384" i="1"/>
  <c r="BR384" i="1"/>
  <c r="BQ384" i="1"/>
  <c r="BP384" i="1"/>
  <c r="BO384" i="1"/>
  <c r="BN384" i="1"/>
  <c r="BT383" i="1"/>
  <c r="BS383" i="1"/>
  <c r="BR383" i="1"/>
  <c r="BQ383" i="1"/>
  <c r="BP383" i="1"/>
  <c r="BO383" i="1"/>
  <c r="BN383" i="1"/>
  <c r="BT382" i="1"/>
  <c r="BS382" i="1"/>
  <c r="BR382" i="1"/>
  <c r="BQ382" i="1"/>
  <c r="BP382" i="1"/>
  <c r="BO382" i="1"/>
  <c r="BG382" i="1" s="1"/>
  <c r="BK382" i="1" s="1"/>
  <c r="BN382" i="1"/>
  <c r="BT381" i="1"/>
  <c r="BS381" i="1"/>
  <c r="BR381" i="1"/>
  <c r="BQ381" i="1"/>
  <c r="BP381" i="1"/>
  <c r="BO381" i="1"/>
  <c r="BN381" i="1"/>
  <c r="BT380" i="1"/>
  <c r="BS380" i="1"/>
  <c r="BR380" i="1"/>
  <c r="BQ380" i="1"/>
  <c r="BP380" i="1"/>
  <c r="BO380" i="1"/>
  <c r="BN380" i="1"/>
  <c r="BT379" i="1"/>
  <c r="BS379" i="1"/>
  <c r="BR379" i="1"/>
  <c r="BQ379" i="1"/>
  <c r="BP379" i="1"/>
  <c r="BO379" i="1"/>
  <c r="BN379" i="1"/>
  <c r="BT378" i="1"/>
  <c r="BS378" i="1"/>
  <c r="BR378" i="1"/>
  <c r="BQ378" i="1"/>
  <c r="BP378" i="1"/>
  <c r="BO378" i="1"/>
  <c r="BG378" i="1" s="1"/>
  <c r="BK378" i="1" s="1"/>
  <c r="BN378" i="1"/>
  <c r="BT377" i="1"/>
  <c r="BS377" i="1"/>
  <c r="BR377" i="1"/>
  <c r="BQ377" i="1"/>
  <c r="BP377" i="1"/>
  <c r="BO377" i="1"/>
  <c r="BN377" i="1"/>
  <c r="BT376" i="1"/>
  <c r="BS376" i="1"/>
  <c r="BR376" i="1"/>
  <c r="BQ376" i="1"/>
  <c r="BP376" i="1"/>
  <c r="BO376" i="1"/>
  <c r="BN376" i="1"/>
  <c r="BT375" i="1"/>
  <c r="BS375" i="1"/>
  <c r="BR375" i="1"/>
  <c r="BQ375" i="1"/>
  <c r="BP375" i="1"/>
  <c r="BO375" i="1"/>
  <c r="BN375" i="1"/>
  <c r="BT374" i="1"/>
  <c r="BS374" i="1"/>
  <c r="BR374" i="1"/>
  <c r="BQ374" i="1"/>
  <c r="BP374" i="1"/>
  <c r="BO374" i="1"/>
  <c r="BG374" i="1" s="1"/>
  <c r="BK374" i="1" s="1"/>
  <c r="BN374" i="1"/>
  <c r="BT373" i="1"/>
  <c r="BS373" i="1"/>
  <c r="BR373" i="1"/>
  <c r="BQ373" i="1"/>
  <c r="BP373" i="1"/>
  <c r="BO373" i="1"/>
  <c r="BN373" i="1"/>
  <c r="BT372" i="1"/>
  <c r="BS372" i="1"/>
  <c r="BR372" i="1"/>
  <c r="BQ372" i="1"/>
  <c r="BP372" i="1"/>
  <c r="BO372" i="1"/>
  <c r="BG372" i="1" s="1"/>
  <c r="BL372" i="1" s="1"/>
  <c r="BN372" i="1"/>
  <c r="BT371" i="1"/>
  <c r="BS371" i="1"/>
  <c r="BR371" i="1"/>
  <c r="BQ371" i="1"/>
  <c r="BP371" i="1"/>
  <c r="BO371" i="1"/>
  <c r="BN371" i="1"/>
  <c r="BT370" i="1"/>
  <c r="BS370" i="1"/>
  <c r="BR370" i="1"/>
  <c r="BQ370" i="1"/>
  <c r="BP370" i="1"/>
  <c r="BO370" i="1"/>
  <c r="BG370" i="1" s="1"/>
  <c r="BK370" i="1" s="1"/>
  <c r="BN370" i="1"/>
  <c r="BT369" i="1"/>
  <c r="BS369" i="1"/>
  <c r="BR369" i="1"/>
  <c r="BQ369" i="1"/>
  <c r="BP369" i="1"/>
  <c r="BO369" i="1"/>
  <c r="BN369" i="1"/>
  <c r="BT368" i="1"/>
  <c r="BS368" i="1"/>
  <c r="BR368" i="1"/>
  <c r="BQ368" i="1"/>
  <c r="BP368" i="1"/>
  <c r="BO368" i="1"/>
  <c r="BN368" i="1"/>
  <c r="BT367" i="1"/>
  <c r="BS367" i="1"/>
  <c r="BR367" i="1"/>
  <c r="BQ367" i="1"/>
  <c r="BP367" i="1"/>
  <c r="BO367" i="1"/>
  <c r="BN367" i="1"/>
  <c r="BT366" i="1"/>
  <c r="BS366" i="1"/>
  <c r="BR366" i="1"/>
  <c r="BQ366" i="1"/>
  <c r="BP366" i="1"/>
  <c r="BO366" i="1"/>
  <c r="BG366" i="1" s="1"/>
  <c r="BK366" i="1" s="1"/>
  <c r="BN366" i="1"/>
  <c r="BT365" i="1"/>
  <c r="BS365" i="1"/>
  <c r="BR365" i="1"/>
  <c r="BQ365" i="1"/>
  <c r="BP365" i="1"/>
  <c r="BO365" i="1"/>
  <c r="BN365" i="1"/>
  <c r="BT364" i="1"/>
  <c r="BS364" i="1"/>
  <c r="BR364" i="1"/>
  <c r="BQ364" i="1"/>
  <c r="BP364" i="1"/>
  <c r="BO364" i="1"/>
  <c r="BN364" i="1"/>
  <c r="BT363" i="1"/>
  <c r="BS363" i="1"/>
  <c r="BR363" i="1"/>
  <c r="BQ363" i="1"/>
  <c r="BP363" i="1"/>
  <c r="BO363" i="1"/>
  <c r="BN363" i="1"/>
  <c r="BT362" i="1"/>
  <c r="BS362" i="1"/>
  <c r="BR362" i="1"/>
  <c r="BQ362" i="1"/>
  <c r="BP362" i="1"/>
  <c r="BO362" i="1"/>
  <c r="BG362" i="1" s="1"/>
  <c r="BK362" i="1" s="1"/>
  <c r="BN362" i="1"/>
  <c r="BT361" i="1"/>
  <c r="BS361" i="1"/>
  <c r="BR361" i="1"/>
  <c r="BQ361" i="1"/>
  <c r="BP361" i="1"/>
  <c r="BO361" i="1"/>
  <c r="BN361" i="1"/>
  <c r="BT360" i="1"/>
  <c r="BS360" i="1"/>
  <c r="BR360" i="1"/>
  <c r="BQ360" i="1"/>
  <c r="BP360" i="1"/>
  <c r="BO360" i="1"/>
  <c r="BG360" i="1" s="1"/>
  <c r="BL360" i="1" s="1"/>
  <c r="BN360" i="1"/>
  <c r="BT359" i="1"/>
  <c r="BS359" i="1"/>
  <c r="BR359" i="1"/>
  <c r="BQ359" i="1"/>
  <c r="BP359" i="1"/>
  <c r="BO359" i="1"/>
  <c r="BN359" i="1"/>
  <c r="BT358" i="1"/>
  <c r="BS358" i="1"/>
  <c r="BR358" i="1"/>
  <c r="BQ358" i="1"/>
  <c r="BP358" i="1"/>
  <c r="BO358" i="1"/>
  <c r="BG358" i="1" s="1"/>
  <c r="BK358" i="1" s="1"/>
  <c r="BN358" i="1"/>
  <c r="BT357" i="1"/>
  <c r="BS357" i="1"/>
  <c r="BR357" i="1"/>
  <c r="BQ357" i="1"/>
  <c r="BP357" i="1"/>
  <c r="BO357" i="1"/>
  <c r="BN357" i="1"/>
  <c r="BT356" i="1"/>
  <c r="BS356" i="1"/>
  <c r="BR356" i="1"/>
  <c r="BQ356" i="1"/>
  <c r="BP356" i="1"/>
  <c r="BO356" i="1"/>
  <c r="BG356" i="1" s="1"/>
  <c r="BL356" i="1" s="1"/>
  <c r="BN356" i="1"/>
  <c r="BT355" i="1"/>
  <c r="BS355" i="1"/>
  <c r="BR355" i="1"/>
  <c r="BQ355" i="1"/>
  <c r="BP355" i="1"/>
  <c r="BO355" i="1"/>
  <c r="BN355" i="1"/>
  <c r="BT354" i="1"/>
  <c r="BS354" i="1"/>
  <c r="BR354" i="1"/>
  <c r="BQ354" i="1"/>
  <c r="BP354" i="1"/>
  <c r="BO354" i="1"/>
  <c r="BG354" i="1" s="1"/>
  <c r="BK354" i="1" s="1"/>
  <c r="BN354" i="1"/>
  <c r="BT353" i="1"/>
  <c r="BS353" i="1"/>
  <c r="BR353" i="1"/>
  <c r="BQ353" i="1"/>
  <c r="BP353" i="1"/>
  <c r="BO353" i="1"/>
  <c r="BN353" i="1"/>
  <c r="BT352" i="1"/>
  <c r="BS352" i="1"/>
  <c r="BR352" i="1"/>
  <c r="BQ352" i="1"/>
  <c r="BP352" i="1"/>
  <c r="BO352" i="1"/>
  <c r="BN352" i="1"/>
  <c r="BT351" i="1"/>
  <c r="BS351" i="1"/>
  <c r="BR351" i="1"/>
  <c r="BQ351" i="1"/>
  <c r="BP351" i="1"/>
  <c r="BO351" i="1"/>
  <c r="BN351" i="1"/>
  <c r="BT350" i="1"/>
  <c r="BS350" i="1"/>
  <c r="BR350" i="1"/>
  <c r="BQ350" i="1"/>
  <c r="BP350" i="1"/>
  <c r="BO350" i="1"/>
  <c r="BG350" i="1" s="1"/>
  <c r="BK350" i="1" s="1"/>
  <c r="BN350" i="1"/>
  <c r="BT349" i="1"/>
  <c r="BS349" i="1"/>
  <c r="BR349" i="1"/>
  <c r="BQ349" i="1"/>
  <c r="BP349" i="1"/>
  <c r="BO349" i="1"/>
  <c r="BN349" i="1"/>
  <c r="BT348" i="1"/>
  <c r="BS348" i="1"/>
  <c r="BR348" i="1"/>
  <c r="BQ348" i="1"/>
  <c r="BP348" i="1"/>
  <c r="BO348" i="1"/>
  <c r="BN348" i="1"/>
  <c r="BT347" i="1"/>
  <c r="BS347" i="1"/>
  <c r="BR347" i="1"/>
  <c r="BQ347" i="1"/>
  <c r="BP347" i="1"/>
  <c r="BO347" i="1"/>
  <c r="BN347" i="1"/>
  <c r="BT346" i="1"/>
  <c r="BS346" i="1"/>
  <c r="BR346" i="1"/>
  <c r="BQ346" i="1"/>
  <c r="BP346" i="1"/>
  <c r="BO346" i="1"/>
  <c r="BG346" i="1" s="1"/>
  <c r="BK346" i="1" s="1"/>
  <c r="BN346" i="1"/>
  <c r="BT345" i="1"/>
  <c r="BS345" i="1"/>
  <c r="BR345" i="1"/>
  <c r="BQ345" i="1"/>
  <c r="BP345" i="1"/>
  <c r="BO345" i="1"/>
  <c r="BN345" i="1"/>
  <c r="BT344" i="1"/>
  <c r="BS344" i="1"/>
  <c r="BR344" i="1"/>
  <c r="BQ344" i="1"/>
  <c r="BP344" i="1"/>
  <c r="BO344" i="1"/>
  <c r="BG344" i="1" s="1"/>
  <c r="BL344" i="1" s="1"/>
  <c r="BN344" i="1"/>
  <c r="BT343" i="1"/>
  <c r="BS343" i="1"/>
  <c r="BR343" i="1"/>
  <c r="BQ343" i="1"/>
  <c r="BP343" i="1"/>
  <c r="BO343" i="1"/>
  <c r="BN343" i="1"/>
  <c r="BT342" i="1"/>
  <c r="BS342" i="1"/>
  <c r="BR342" i="1"/>
  <c r="BQ342" i="1"/>
  <c r="BP342" i="1"/>
  <c r="BO342" i="1"/>
  <c r="BG342" i="1" s="1"/>
  <c r="BK342" i="1" s="1"/>
  <c r="BN342" i="1"/>
  <c r="BT341" i="1"/>
  <c r="BS341" i="1"/>
  <c r="BR341" i="1"/>
  <c r="BQ341" i="1"/>
  <c r="BP341" i="1"/>
  <c r="BO341" i="1"/>
  <c r="BN341" i="1"/>
  <c r="BT340" i="1"/>
  <c r="BS340" i="1"/>
  <c r="BR340" i="1"/>
  <c r="BQ340" i="1"/>
  <c r="BP340" i="1"/>
  <c r="BO340" i="1"/>
  <c r="BG340" i="1" s="1"/>
  <c r="BL340" i="1" s="1"/>
  <c r="BN340" i="1"/>
  <c r="BT339" i="1"/>
  <c r="BS339" i="1"/>
  <c r="BR339" i="1"/>
  <c r="BQ339" i="1"/>
  <c r="BP339" i="1"/>
  <c r="BO339" i="1"/>
  <c r="BN339" i="1"/>
  <c r="BT338" i="1"/>
  <c r="BS338" i="1"/>
  <c r="BR338" i="1"/>
  <c r="BQ338" i="1"/>
  <c r="BP338" i="1"/>
  <c r="BO338" i="1"/>
  <c r="BG338" i="1" s="1"/>
  <c r="BK338" i="1" s="1"/>
  <c r="BN338" i="1"/>
  <c r="BT337" i="1"/>
  <c r="BS337" i="1"/>
  <c r="BR337" i="1"/>
  <c r="BQ337" i="1"/>
  <c r="BP337" i="1"/>
  <c r="BO337" i="1"/>
  <c r="BN337" i="1"/>
  <c r="BT336" i="1"/>
  <c r="BS336" i="1"/>
  <c r="BR336" i="1"/>
  <c r="BQ336" i="1"/>
  <c r="BP336" i="1"/>
  <c r="BO336" i="1"/>
  <c r="BN336" i="1"/>
  <c r="BT335" i="1"/>
  <c r="BS335" i="1"/>
  <c r="BR335" i="1"/>
  <c r="BQ335" i="1"/>
  <c r="BP335" i="1"/>
  <c r="BO335" i="1"/>
  <c r="BN335" i="1"/>
  <c r="BT334" i="1"/>
  <c r="BS334" i="1"/>
  <c r="BR334" i="1"/>
  <c r="BQ334" i="1"/>
  <c r="BP334" i="1"/>
  <c r="BO334" i="1"/>
  <c r="BG334" i="1" s="1"/>
  <c r="BK334" i="1" s="1"/>
  <c r="BN334" i="1"/>
  <c r="BT333" i="1"/>
  <c r="BS333" i="1"/>
  <c r="BR333" i="1"/>
  <c r="BQ333" i="1"/>
  <c r="BP333" i="1"/>
  <c r="BO333" i="1"/>
  <c r="BN333" i="1"/>
  <c r="BT332" i="1"/>
  <c r="BS332" i="1"/>
  <c r="BR332" i="1"/>
  <c r="BQ332" i="1"/>
  <c r="BP332" i="1"/>
  <c r="BO332" i="1"/>
  <c r="BN332" i="1"/>
  <c r="BT331" i="1"/>
  <c r="BS331" i="1"/>
  <c r="BR331" i="1"/>
  <c r="BQ331" i="1"/>
  <c r="BP331" i="1"/>
  <c r="BO331" i="1"/>
  <c r="BN331" i="1"/>
  <c r="BT330" i="1"/>
  <c r="BS330" i="1"/>
  <c r="BR330" i="1"/>
  <c r="BQ330" i="1"/>
  <c r="BP330" i="1"/>
  <c r="BO330" i="1"/>
  <c r="BG330" i="1" s="1"/>
  <c r="BK330" i="1" s="1"/>
  <c r="BN330" i="1"/>
  <c r="BT329" i="1"/>
  <c r="BS329" i="1"/>
  <c r="BR329" i="1"/>
  <c r="BQ329" i="1"/>
  <c r="BP329" i="1"/>
  <c r="BO329" i="1"/>
  <c r="BN329" i="1"/>
  <c r="BT328" i="1"/>
  <c r="BS328" i="1"/>
  <c r="BR328" i="1"/>
  <c r="BQ328" i="1"/>
  <c r="BP328" i="1"/>
  <c r="BO328" i="1"/>
  <c r="BG328" i="1" s="1"/>
  <c r="BL328" i="1" s="1"/>
  <c r="BN328" i="1"/>
  <c r="BT327" i="1"/>
  <c r="BS327" i="1"/>
  <c r="BR327" i="1"/>
  <c r="BQ327" i="1"/>
  <c r="BP327" i="1"/>
  <c r="BO327" i="1"/>
  <c r="BN327" i="1"/>
  <c r="BT326" i="1"/>
  <c r="BS326" i="1"/>
  <c r="BR326" i="1"/>
  <c r="BQ326" i="1"/>
  <c r="BP326" i="1"/>
  <c r="BO326" i="1"/>
  <c r="BG326" i="1" s="1"/>
  <c r="BK326" i="1" s="1"/>
  <c r="BN326" i="1"/>
  <c r="BT325" i="1"/>
  <c r="BS325" i="1"/>
  <c r="BR325" i="1"/>
  <c r="BQ325" i="1"/>
  <c r="BP325" i="1"/>
  <c r="BO325" i="1"/>
  <c r="BN325" i="1"/>
  <c r="BT324" i="1"/>
  <c r="BS324" i="1"/>
  <c r="BR324" i="1"/>
  <c r="BQ324" i="1"/>
  <c r="BP324" i="1"/>
  <c r="BO324" i="1"/>
  <c r="BG324" i="1" s="1"/>
  <c r="BL324" i="1" s="1"/>
  <c r="BN324" i="1"/>
  <c r="BT323" i="1"/>
  <c r="BS323" i="1"/>
  <c r="BR323" i="1"/>
  <c r="BQ323" i="1"/>
  <c r="BP323" i="1"/>
  <c r="BO323" i="1"/>
  <c r="BN323" i="1"/>
  <c r="BT322" i="1"/>
  <c r="BS322" i="1"/>
  <c r="BR322" i="1"/>
  <c r="BQ322" i="1"/>
  <c r="BP322" i="1"/>
  <c r="BO322" i="1"/>
  <c r="BG322" i="1" s="1"/>
  <c r="BK322" i="1" s="1"/>
  <c r="BN322" i="1"/>
  <c r="BT321" i="1"/>
  <c r="BS321" i="1"/>
  <c r="BR321" i="1"/>
  <c r="BQ321" i="1"/>
  <c r="BP321" i="1"/>
  <c r="BO321" i="1"/>
  <c r="BN321" i="1"/>
  <c r="BT320" i="1"/>
  <c r="BS320" i="1"/>
  <c r="BR320" i="1"/>
  <c r="BQ320" i="1"/>
  <c r="BP320" i="1"/>
  <c r="BO320" i="1"/>
  <c r="BN320" i="1"/>
  <c r="BT319" i="1"/>
  <c r="BS319" i="1"/>
  <c r="BR319" i="1"/>
  <c r="BQ319" i="1"/>
  <c r="BP319" i="1"/>
  <c r="BO319" i="1"/>
  <c r="BN319" i="1"/>
  <c r="BT318" i="1"/>
  <c r="BS318" i="1"/>
  <c r="BR318" i="1"/>
  <c r="BQ318" i="1"/>
  <c r="BP318" i="1"/>
  <c r="BO318" i="1"/>
  <c r="BG318" i="1" s="1"/>
  <c r="BK318" i="1" s="1"/>
  <c r="BN318" i="1"/>
  <c r="BT317" i="1"/>
  <c r="BS317" i="1"/>
  <c r="BR317" i="1"/>
  <c r="BQ317" i="1"/>
  <c r="BP317" i="1"/>
  <c r="BO317" i="1"/>
  <c r="BN317" i="1"/>
  <c r="BT316" i="1"/>
  <c r="BS316" i="1"/>
  <c r="BR316" i="1"/>
  <c r="BQ316" i="1"/>
  <c r="BP316" i="1"/>
  <c r="BO316" i="1"/>
  <c r="BN316" i="1"/>
  <c r="BT315" i="1"/>
  <c r="BS315" i="1"/>
  <c r="BR315" i="1"/>
  <c r="BQ315" i="1"/>
  <c r="BP315" i="1"/>
  <c r="BO315" i="1"/>
  <c r="BN315" i="1"/>
  <c r="BT314" i="1"/>
  <c r="BS314" i="1"/>
  <c r="BR314" i="1"/>
  <c r="BQ314" i="1"/>
  <c r="BP314" i="1"/>
  <c r="BO314" i="1"/>
  <c r="BG314" i="1" s="1"/>
  <c r="BK314" i="1" s="1"/>
  <c r="BN314" i="1"/>
  <c r="BT313" i="1"/>
  <c r="BS313" i="1"/>
  <c r="BR313" i="1"/>
  <c r="BQ313" i="1"/>
  <c r="BP313" i="1"/>
  <c r="BO313" i="1"/>
  <c r="BN313" i="1"/>
  <c r="BT312" i="1"/>
  <c r="BS312" i="1"/>
  <c r="BR312" i="1"/>
  <c r="BQ312" i="1"/>
  <c r="BP312" i="1"/>
  <c r="BO312" i="1"/>
  <c r="BG312" i="1" s="1"/>
  <c r="BL312" i="1" s="1"/>
  <c r="BN312" i="1"/>
  <c r="BT311" i="1"/>
  <c r="BS311" i="1"/>
  <c r="BR311" i="1"/>
  <c r="BQ311" i="1"/>
  <c r="BP311" i="1"/>
  <c r="BO311" i="1"/>
  <c r="BN311" i="1"/>
  <c r="BT310" i="1"/>
  <c r="BS310" i="1"/>
  <c r="BR310" i="1"/>
  <c r="BQ310" i="1"/>
  <c r="BP310" i="1"/>
  <c r="BO310" i="1"/>
  <c r="BG310" i="1" s="1"/>
  <c r="BK310" i="1" s="1"/>
  <c r="BN310" i="1"/>
  <c r="BT309" i="1"/>
  <c r="BS309" i="1"/>
  <c r="BR309" i="1"/>
  <c r="BQ309" i="1"/>
  <c r="BP309" i="1"/>
  <c r="BO309" i="1"/>
  <c r="BN309" i="1"/>
  <c r="BT308" i="1"/>
  <c r="BS308" i="1"/>
  <c r="BR308" i="1"/>
  <c r="BQ308" i="1"/>
  <c r="BP308" i="1"/>
  <c r="BO308" i="1"/>
  <c r="BG308" i="1" s="1"/>
  <c r="BL308" i="1" s="1"/>
  <c r="BN308" i="1"/>
  <c r="BT307" i="1"/>
  <c r="BS307" i="1"/>
  <c r="BR307" i="1"/>
  <c r="BQ307" i="1"/>
  <c r="BP307" i="1"/>
  <c r="BO307" i="1"/>
  <c r="BN307" i="1"/>
  <c r="BT306" i="1"/>
  <c r="BS306" i="1"/>
  <c r="BR306" i="1"/>
  <c r="BQ306" i="1"/>
  <c r="BP306" i="1"/>
  <c r="BO306" i="1"/>
  <c r="BG306" i="1" s="1"/>
  <c r="BK306" i="1" s="1"/>
  <c r="BN306" i="1"/>
  <c r="BT305" i="1"/>
  <c r="BS305" i="1"/>
  <c r="BR305" i="1"/>
  <c r="BQ305" i="1"/>
  <c r="BP305" i="1"/>
  <c r="BO305" i="1"/>
  <c r="BN305" i="1"/>
  <c r="BT304" i="1"/>
  <c r="BS304" i="1"/>
  <c r="BR304" i="1"/>
  <c r="BQ304" i="1"/>
  <c r="BP304" i="1"/>
  <c r="BO304" i="1"/>
  <c r="BN304" i="1"/>
  <c r="BT303" i="1"/>
  <c r="BS303" i="1"/>
  <c r="BR303" i="1"/>
  <c r="BQ303" i="1"/>
  <c r="BP303" i="1"/>
  <c r="BO303" i="1"/>
  <c r="BN303" i="1"/>
  <c r="BT302" i="1"/>
  <c r="BS302" i="1"/>
  <c r="BR302" i="1"/>
  <c r="BQ302" i="1"/>
  <c r="BP302" i="1"/>
  <c r="BO302" i="1"/>
  <c r="BG302" i="1" s="1"/>
  <c r="BK302" i="1" s="1"/>
  <c r="BN302" i="1"/>
  <c r="BT301" i="1"/>
  <c r="BS301" i="1"/>
  <c r="BR301" i="1"/>
  <c r="BQ301" i="1"/>
  <c r="BP301" i="1"/>
  <c r="BO301" i="1"/>
  <c r="BN301" i="1"/>
  <c r="BT300" i="1"/>
  <c r="BS300" i="1"/>
  <c r="BR300" i="1"/>
  <c r="BQ300" i="1"/>
  <c r="BP300" i="1"/>
  <c r="BO300" i="1"/>
  <c r="BN300" i="1"/>
  <c r="BT299" i="1"/>
  <c r="BS299" i="1"/>
  <c r="BR299" i="1"/>
  <c r="BQ299" i="1"/>
  <c r="BP299" i="1"/>
  <c r="BO299" i="1"/>
  <c r="BN299" i="1"/>
  <c r="BT298" i="1"/>
  <c r="BS298" i="1"/>
  <c r="BR298" i="1"/>
  <c r="BQ298" i="1"/>
  <c r="BP298" i="1"/>
  <c r="BO298" i="1"/>
  <c r="BG298" i="1" s="1"/>
  <c r="BK298" i="1" s="1"/>
  <c r="BN298" i="1"/>
  <c r="BT297" i="1"/>
  <c r="BS297" i="1"/>
  <c r="BR297" i="1"/>
  <c r="BQ297" i="1"/>
  <c r="BP297" i="1"/>
  <c r="BO297" i="1"/>
  <c r="BG297" i="1" s="1"/>
  <c r="BN297" i="1"/>
  <c r="BT296" i="1"/>
  <c r="BS296" i="1"/>
  <c r="BR296" i="1"/>
  <c r="BQ296" i="1"/>
  <c r="BP296" i="1"/>
  <c r="BO296" i="1"/>
  <c r="BG296" i="1" s="1"/>
  <c r="BL296" i="1" s="1"/>
  <c r="BN296" i="1"/>
  <c r="BT295" i="1"/>
  <c r="BS295" i="1"/>
  <c r="BR295" i="1"/>
  <c r="BQ295" i="1"/>
  <c r="BP295" i="1"/>
  <c r="BO295" i="1"/>
  <c r="BN295" i="1"/>
  <c r="BT294" i="1"/>
  <c r="BS294" i="1"/>
  <c r="BR294" i="1"/>
  <c r="BQ294" i="1"/>
  <c r="BP294" i="1"/>
  <c r="BO294" i="1"/>
  <c r="BG294" i="1" s="1"/>
  <c r="BK294" i="1" s="1"/>
  <c r="BN294" i="1"/>
  <c r="BT293" i="1"/>
  <c r="BS293" i="1"/>
  <c r="BR293" i="1"/>
  <c r="BQ293" i="1"/>
  <c r="BP293" i="1"/>
  <c r="BO293" i="1"/>
  <c r="BG293" i="1" s="1"/>
  <c r="BN293" i="1"/>
  <c r="BT292" i="1"/>
  <c r="BS292" i="1"/>
  <c r="BR292" i="1"/>
  <c r="BQ292" i="1"/>
  <c r="BP292" i="1"/>
  <c r="BO292" i="1"/>
  <c r="BG292" i="1" s="1"/>
  <c r="BL292" i="1" s="1"/>
  <c r="BN292" i="1"/>
  <c r="BT291" i="1"/>
  <c r="BS291" i="1"/>
  <c r="BR291" i="1"/>
  <c r="BQ291" i="1"/>
  <c r="BP291" i="1"/>
  <c r="BO291" i="1"/>
  <c r="BN291" i="1"/>
  <c r="BT290" i="1"/>
  <c r="BS290" i="1"/>
  <c r="BR290" i="1"/>
  <c r="BQ290" i="1"/>
  <c r="BP290" i="1"/>
  <c r="BO290" i="1"/>
  <c r="BG290" i="1" s="1"/>
  <c r="BK290" i="1" s="1"/>
  <c r="BN290" i="1"/>
  <c r="BT289" i="1"/>
  <c r="BS289" i="1"/>
  <c r="BR289" i="1"/>
  <c r="BQ289" i="1"/>
  <c r="BP289" i="1"/>
  <c r="BO289" i="1"/>
  <c r="BN289" i="1"/>
  <c r="BT288" i="1"/>
  <c r="BS288" i="1"/>
  <c r="BR288" i="1"/>
  <c r="BQ288" i="1"/>
  <c r="BP288" i="1"/>
  <c r="BO288" i="1"/>
  <c r="BG288" i="1" s="1"/>
  <c r="BL288" i="1" s="1"/>
  <c r="BN288" i="1"/>
  <c r="BT287" i="1"/>
  <c r="BS287" i="1"/>
  <c r="BR287" i="1"/>
  <c r="BQ287" i="1"/>
  <c r="BP287" i="1"/>
  <c r="BO287" i="1"/>
  <c r="BN287" i="1"/>
  <c r="BT286" i="1"/>
  <c r="BS286" i="1"/>
  <c r="BR286" i="1"/>
  <c r="BQ286" i="1"/>
  <c r="BP286" i="1"/>
  <c r="BO286" i="1"/>
  <c r="BG286" i="1" s="1"/>
  <c r="BK286" i="1" s="1"/>
  <c r="BN286" i="1"/>
  <c r="BT285" i="1"/>
  <c r="BS285" i="1"/>
  <c r="BR285" i="1"/>
  <c r="BQ285" i="1"/>
  <c r="BP285" i="1"/>
  <c r="BO285" i="1"/>
  <c r="BN285" i="1"/>
  <c r="BT284" i="1"/>
  <c r="BS284" i="1"/>
  <c r="BR284" i="1"/>
  <c r="BQ284" i="1"/>
  <c r="BP284" i="1"/>
  <c r="BO284" i="1"/>
  <c r="BG284" i="1" s="1"/>
  <c r="BL284" i="1" s="1"/>
  <c r="BN284" i="1"/>
  <c r="BT283" i="1"/>
  <c r="BS283" i="1"/>
  <c r="BR283" i="1"/>
  <c r="BQ283" i="1"/>
  <c r="BP283" i="1"/>
  <c r="BO283" i="1"/>
  <c r="BN283" i="1"/>
  <c r="BT282" i="1"/>
  <c r="BS282" i="1"/>
  <c r="BR282" i="1"/>
  <c r="BQ282" i="1"/>
  <c r="BP282" i="1"/>
  <c r="BO282" i="1"/>
  <c r="BG282" i="1" s="1"/>
  <c r="BK282" i="1" s="1"/>
  <c r="BN282" i="1"/>
  <c r="BT281" i="1"/>
  <c r="BS281" i="1"/>
  <c r="BR281" i="1"/>
  <c r="BQ281" i="1"/>
  <c r="BP281" i="1"/>
  <c r="BO281" i="1"/>
  <c r="BG281" i="1" s="1"/>
  <c r="BL281" i="1" s="1"/>
  <c r="BN281" i="1"/>
  <c r="BT280" i="1"/>
  <c r="BS280" i="1"/>
  <c r="BR280" i="1"/>
  <c r="BQ280" i="1"/>
  <c r="BP280" i="1"/>
  <c r="BO280" i="1"/>
  <c r="BG280" i="1" s="1"/>
  <c r="BL280" i="1" s="1"/>
  <c r="BN280" i="1"/>
  <c r="BT279" i="1"/>
  <c r="BS279" i="1"/>
  <c r="BR279" i="1"/>
  <c r="BQ279" i="1"/>
  <c r="BP279" i="1"/>
  <c r="BO279" i="1"/>
  <c r="BN279" i="1"/>
  <c r="BT278" i="1"/>
  <c r="BS278" i="1"/>
  <c r="BR278" i="1"/>
  <c r="BQ278" i="1"/>
  <c r="BP278" i="1"/>
  <c r="BO278" i="1"/>
  <c r="BG278" i="1" s="1"/>
  <c r="BK278" i="1" s="1"/>
  <c r="BN278" i="1"/>
  <c r="BT277" i="1"/>
  <c r="BS277" i="1"/>
  <c r="BR277" i="1"/>
  <c r="BQ277" i="1"/>
  <c r="BP277" i="1"/>
  <c r="BO277" i="1"/>
  <c r="BG277" i="1" s="1"/>
  <c r="BL277" i="1" s="1"/>
  <c r="BN277" i="1"/>
  <c r="BT276" i="1"/>
  <c r="BS276" i="1"/>
  <c r="BR276" i="1"/>
  <c r="BQ276" i="1"/>
  <c r="BP276" i="1"/>
  <c r="BO276" i="1"/>
  <c r="BG276" i="1" s="1"/>
  <c r="BL276" i="1" s="1"/>
  <c r="BN276" i="1"/>
  <c r="BT275" i="1"/>
  <c r="BS275" i="1"/>
  <c r="BR275" i="1"/>
  <c r="BQ275" i="1"/>
  <c r="BP275" i="1"/>
  <c r="BO275" i="1"/>
  <c r="BN275" i="1"/>
  <c r="BT274" i="1"/>
  <c r="BS274" i="1"/>
  <c r="BR274" i="1"/>
  <c r="BQ274" i="1"/>
  <c r="BP274" i="1"/>
  <c r="BO274" i="1"/>
  <c r="BG274" i="1" s="1"/>
  <c r="BK274" i="1" s="1"/>
  <c r="BN274" i="1"/>
  <c r="BT273" i="1"/>
  <c r="BS273" i="1"/>
  <c r="BR273" i="1"/>
  <c r="BQ273" i="1"/>
  <c r="BP273" i="1"/>
  <c r="BO273" i="1"/>
  <c r="BG273" i="1" s="1"/>
  <c r="BL273" i="1" s="1"/>
  <c r="BN273" i="1"/>
  <c r="BT272" i="1"/>
  <c r="BS272" i="1"/>
  <c r="BR272" i="1"/>
  <c r="BQ272" i="1"/>
  <c r="BP272" i="1"/>
  <c r="BO272" i="1"/>
  <c r="BN272" i="1"/>
  <c r="BT271" i="1"/>
  <c r="BS271" i="1"/>
  <c r="BR271" i="1"/>
  <c r="BQ271" i="1"/>
  <c r="BP271" i="1"/>
  <c r="BO271" i="1"/>
  <c r="BN271" i="1"/>
  <c r="BT270" i="1"/>
  <c r="BS270" i="1"/>
  <c r="BR270" i="1"/>
  <c r="BQ270" i="1"/>
  <c r="BP270" i="1"/>
  <c r="BO270" i="1"/>
  <c r="BG270" i="1" s="1"/>
  <c r="BK270" i="1" s="1"/>
  <c r="BN270" i="1"/>
  <c r="BT269" i="1"/>
  <c r="BS269" i="1"/>
  <c r="BR269" i="1"/>
  <c r="BQ269" i="1"/>
  <c r="BP269" i="1"/>
  <c r="BO269" i="1"/>
  <c r="BG269" i="1" s="1"/>
  <c r="BL269" i="1" s="1"/>
  <c r="BN269" i="1"/>
  <c r="BT268" i="1"/>
  <c r="BS268" i="1"/>
  <c r="BR268" i="1"/>
  <c r="BQ268" i="1"/>
  <c r="BP268" i="1"/>
  <c r="BO268" i="1"/>
  <c r="BG268" i="1" s="1"/>
  <c r="BL268" i="1" s="1"/>
  <c r="BN268" i="1"/>
  <c r="BT267" i="1"/>
  <c r="BS267" i="1"/>
  <c r="BR267" i="1"/>
  <c r="BQ267" i="1"/>
  <c r="BP267" i="1"/>
  <c r="BO267" i="1"/>
  <c r="BN267" i="1"/>
  <c r="BT266" i="1"/>
  <c r="BS266" i="1"/>
  <c r="BR266" i="1"/>
  <c r="BQ266" i="1"/>
  <c r="BP266" i="1"/>
  <c r="BO266" i="1"/>
  <c r="BG266" i="1" s="1"/>
  <c r="BK266" i="1" s="1"/>
  <c r="BN266" i="1"/>
  <c r="BT265" i="1"/>
  <c r="BS265" i="1"/>
  <c r="BR265" i="1"/>
  <c r="BQ265" i="1"/>
  <c r="BP265" i="1"/>
  <c r="BO265" i="1"/>
  <c r="BG265" i="1" s="1"/>
  <c r="BN265" i="1"/>
  <c r="BT264" i="1"/>
  <c r="BS264" i="1"/>
  <c r="BR264" i="1"/>
  <c r="BQ264" i="1"/>
  <c r="BP264" i="1"/>
  <c r="BO264" i="1"/>
  <c r="BN264" i="1"/>
  <c r="BT263" i="1"/>
  <c r="BS263" i="1"/>
  <c r="BR263" i="1"/>
  <c r="BQ263" i="1"/>
  <c r="BP263" i="1"/>
  <c r="BO263" i="1"/>
  <c r="BN263" i="1"/>
  <c r="BT262" i="1"/>
  <c r="BS262" i="1"/>
  <c r="BR262" i="1"/>
  <c r="BQ262" i="1"/>
  <c r="BP262" i="1"/>
  <c r="BO262" i="1"/>
  <c r="BG262" i="1" s="1"/>
  <c r="BK262" i="1" s="1"/>
  <c r="BN262" i="1"/>
  <c r="BT261" i="1"/>
  <c r="BS261" i="1"/>
  <c r="BR261" i="1"/>
  <c r="BQ261" i="1"/>
  <c r="BP261" i="1"/>
  <c r="BO261" i="1"/>
  <c r="BG261" i="1" s="1"/>
  <c r="BN261" i="1"/>
  <c r="BT260" i="1"/>
  <c r="BS260" i="1"/>
  <c r="BR260" i="1"/>
  <c r="BQ260" i="1"/>
  <c r="BP260" i="1"/>
  <c r="BO260" i="1"/>
  <c r="BG260" i="1" s="1"/>
  <c r="BL260" i="1" s="1"/>
  <c r="BN260" i="1"/>
  <c r="BT259" i="1"/>
  <c r="BS259" i="1"/>
  <c r="BR259" i="1"/>
  <c r="BQ259" i="1"/>
  <c r="BP259" i="1"/>
  <c r="BO259" i="1"/>
  <c r="BN259" i="1"/>
  <c r="BT258" i="1"/>
  <c r="BS258" i="1"/>
  <c r="BR258" i="1"/>
  <c r="BQ258" i="1"/>
  <c r="BP258" i="1"/>
  <c r="BO258" i="1"/>
  <c r="BG258" i="1" s="1"/>
  <c r="BK258" i="1" s="1"/>
  <c r="BN258" i="1"/>
  <c r="BT257" i="1"/>
  <c r="BS257" i="1"/>
  <c r="BR257" i="1"/>
  <c r="BQ257" i="1"/>
  <c r="BP257" i="1"/>
  <c r="BO257" i="1"/>
  <c r="BG257" i="1" s="1"/>
  <c r="BL257" i="1" s="1"/>
  <c r="BN257" i="1"/>
  <c r="BT256" i="1"/>
  <c r="BS256" i="1"/>
  <c r="BR256" i="1"/>
  <c r="BQ256" i="1"/>
  <c r="BP256" i="1"/>
  <c r="BO256" i="1"/>
  <c r="BG256" i="1" s="1"/>
  <c r="BL256" i="1" s="1"/>
  <c r="BN256" i="1"/>
  <c r="BT255" i="1"/>
  <c r="BS255" i="1"/>
  <c r="BR255" i="1"/>
  <c r="BQ255" i="1"/>
  <c r="BP255" i="1"/>
  <c r="BO255" i="1"/>
  <c r="BN255" i="1"/>
  <c r="BT254" i="1"/>
  <c r="BS254" i="1"/>
  <c r="BR254" i="1"/>
  <c r="BQ254" i="1"/>
  <c r="BP254" i="1"/>
  <c r="BO254" i="1"/>
  <c r="BG254" i="1" s="1"/>
  <c r="BK254" i="1" s="1"/>
  <c r="BN254" i="1"/>
  <c r="BT253" i="1"/>
  <c r="BS253" i="1"/>
  <c r="BR253" i="1"/>
  <c r="BQ253" i="1"/>
  <c r="BP253" i="1"/>
  <c r="BO253" i="1"/>
  <c r="BG253" i="1" s="1"/>
  <c r="BL253" i="1" s="1"/>
  <c r="BN253" i="1"/>
  <c r="BT252" i="1"/>
  <c r="BS252" i="1"/>
  <c r="BR252" i="1"/>
  <c r="BQ252" i="1"/>
  <c r="BP252" i="1"/>
  <c r="BO252" i="1"/>
  <c r="BG252" i="1" s="1"/>
  <c r="BL252" i="1" s="1"/>
  <c r="BN252" i="1"/>
  <c r="BT251" i="1"/>
  <c r="BS251" i="1"/>
  <c r="BR251" i="1"/>
  <c r="BQ251" i="1"/>
  <c r="BP251" i="1"/>
  <c r="BO251" i="1"/>
  <c r="BN251" i="1"/>
  <c r="BT250" i="1"/>
  <c r="BS250" i="1"/>
  <c r="BR250" i="1"/>
  <c r="BQ250" i="1"/>
  <c r="BP250" i="1"/>
  <c r="BO250" i="1"/>
  <c r="BG250" i="1" s="1"/>
  <c r="BK250" i="1" s="1"/>
  <c r="BN250" i="1"/>
  <c r="BT249" i="1"/>
  <c r="BS249" i="1"/>
  <c r="BR249" i="1"/>
  <c r="BQ249" i="1"/>
  <c r="BP249" i="1"/>
  <c r="BO249" i="1"/>
  <c r="BG249" i="1" s="1"/>
  <c r="BL249" i="1" s="1"/>
  <c r="BN249" i="1"/>
  <c r="BT248" i="1"/>
  <c r="BS248" i="1"/>
  <c r="BR248" i="1"/>
  <c r="BQ248" i="1"/>
  <c r="BP248" i="1"/>
  <c r="BO248" i="1"/>
  <c r="BG248" i="1" s="1"/>
  <c r="BL248" i="1" s="1"/>
  <c r="BN248" i="1"/>
  <c r="BT247" i="1"/>
  <c r="BS247" i="1"/>
  <c r="BR247" i="1"/>
  <c r="BQ247" i="1"/>
  <c r="BP247" i="1"/>
  <c r="BO247" i="1"/>
  <c r="BN247" i="1"/>
  <c r="BT246" i="1"/>
  <c r="BS246" i="1"/>
  <c r="BR246" i="1"/>
  <c r="BQ246" i="1"/>
  <c r="BP246" i="1"/>
  <c r="BO246" i="1"/>
  <c r="BG246" i="1" s="1"/>
  <c r="BK246" i="1" s="1"/>
  <c r="BN246" i="1"/>
  <c r="BT245" i="1"/>
  <c r="BS245" i="1"/>
  <c r="BR245" i="1"/>
  <c r="BQ245" i="1"/>
  <c r="BP245" i="1"/>
  <c r="BO245" i="1"/>
  <c r="BN245" i="1"/>
  <c r="BT244" i="1"/>
  <c r="BS244" i="1"/>
  <c r="BR244" i="1"/>
  <c r="BQ244" i="1"/>
  <c r="BP244" i="1"/>
  <c r="BO244" i="1"/>
  <c r="BN244" i="1"/>
  <c r="BT243" i="1"/>
  <c r="BS243" i="1"/>
  <c r="BR243" i="1"/>
  <c r="BQ243" i="1"/>
  <c r="BP243" i="1"/>
  <c r="BO243" i="1"/>
  <c r="BN243" i="1"/>
  <c r="BT242" i="1"/>
  <c r="BS242" i="1"/>
  <c r="BR242" i="1"/>
  <c r="BQ242" i="1"/>
  <c r="BP242" i="1"/>
  <c r="BO242" i="1"/>
  <c r="BG242" i="1" s="1"/>
  <c r="BK242" i="1" s="1"/>
  <c r="BN242" i="1"/>
  <c r="BT241" i="1"/>
  <c r="BS241" i="1"/>
  <c r="BR241" i="1"/>
  <c r="BQ241" i="1"/>
  <c r="BP241" i="1"/>
  <c r="BO241" i="1"/>
  <c r="BN241" i="1"/>
  <c r="BT240" i="1"/>
  <c r="BS240" i="1"/>
  <c r="BR240" i="1"/>
  <c r="BQ240" i="1"/>
  <c r="BP240" i="1"/>
  <c r="BO240" i="1"/>
  <c r="BG240" i="1" s="1"/>
  <c r="BL240" i="1" s="1"/>
  <c r="BN240" i="1"/>
  <c r="BT239" i="1"/>
  <c r="BS239" i="1"/>
  <c r="BR239" i="1"/>
  <c r="BQ239" i="1"/>
  <c r="BP239" i="1"/>
  <c r="BO239" i="1"/>
  <c r="BN239" i="1"/>
  <c r="BT238" i="1"/>
  <c r="BS238" i="1"/>
  <c r="BR238" i="1"/>
  <c r="BQ238" i="1"/>
  <c r="BP238" i="1"/>
  <c r="BO238" i="1"/>
  <c r="BG238" i="1" s="1"/>
  <c r="BK238" i="1" s="1"/>
  <c r="BN238" i="1"/>
  <c r="BT237" i="1"/>
  <c r="BS237" i="1"/>
  <c r="BR237" i="1"/>
  <c r="BQ237" i="1"/>
  <c r="BP237" i="1"/>
  <c r="BO237" i="1"/>
  <c r="BG237" i="1" s="1"/>
  <c r="BL237" i="1" s="1"/>
  <c r="BN237" i="1"/>
  <c r="BT236" i="1"/>
  <c r="BS236" i="1"/>
  <c r="BR236" i="1"/>
  <c r="BQ236" i="1"/>
  <c r="BP236" i="1"/>
  <c r="BO236" i="1"/>
  <c r="BN236" i="1"/>
  <c r="BT235" i="1"/>
  <c r="BS235" i="1"/>
  <c r="BR235" i="1"/>
  <c r="BQ235" i="1"/>
  <c r="BP235" i="1"/>
  <c r="BO235" i="1"/>
  <c r="BN235" i="1"/>
  <c r="BT234" i="1"/>
  <c r="BS234" i="1"/>
  <c r="BR234" i="1"/>
  <c r="BQ234" i="1"/>
  <c r="BP234" i="1"/>
  <c r="BO234" i="1"/>
  <c r="BG234" i="1" s="1"/>
  <c r="BK234" i="1" s="1"/>
  <c r="BN234" i="1"/>
  <c r="BT233" i="1"/>
  <c r="BS233" i="1"/>
  <c r="BR233" i="1"/>
  <c r="BQ233" i="1"/>
  <c r="BP233" i="1"/>
  <c r="BO233" i="1"/>
  <c r="BG233" i="1" s="1"/>
  <c r="BN233" i="1"/>
  <c r="BT232" i="1"/>
  <c r="BS232" i="1"/>
  <c r="BR232" i="1"/>
  <c r="BQ232" i="1"/>
  <c r="BP232" i="1"/>
  <c r="BO232" i="1"/>
  <c r="BG232" i="1" s="1"/>
  <c r="BL232" i="1" s="1"/>
  <c r="BN232" i="1"/>
  <c r="BT231" i="1"/>
  <c r="BS231" i="1"/>
  <c r="BR231" i="1"/>
  <c r="BQ231" i="1"/>
  <c r="BP231" i="1"/>
  <c r="BO231" i="1"/>
  <c r="BN231" i="1"/>
  <c r="BT230" i="1"/>
  <c r="BS230" i="1"/>
  <c r="BR230" i="1"/>
  <c r="BQ230" i="1"/>
  <c r="BP230" i="1"/>
  <c r="BO230" i="1"/>
  <c r="BG230" i="1" s="1"/>
  <c r="BK230" i="1" s="1"/>
  <c r="BN230" i="1"/>
  <c r="BT229" i="1"/>
  <c r="BS229" i="1"/>
  <c r="BR229" i="1"/>
  <c r="BQ229" i="1"/>
  <c r="BP229" i="1"/>
  <c r="BO229" i="1"/>
  <c r="BG229" i="1" s="1"/>
  <c r="BL229" i="1" s="1"/>
  <c r="BN229" i="1"/>
  <c r="BT228" i="1"/>
  <c r="BS228" i="1"/>
  <c r="BR228" i="1"/>
  <c r="BQ228" i="1"/>
  <c r="BP228" i="1"/>
  <c r="BO228" i="1"/>
  <c r="BN228" i="1"/>
  <c r="BT227" i="1"/>
  <c r="BS227" i="1"/>
  <c r="BR227" i="1"/>
  <c r="BQ227" i="1"/>
  <c r="BP227" i="1"/>
  <c r="BO227" i="1"/>
  <c r="BN227" i="1"/>
  <c r="BT226" i="1"/>
  <c r="BS226" i="1"/>
  <c r="BR226" i="1"/>
  <c r="BQ226" i="1"/>
  <c r="BP226" i="1"/>
  <c r="BO226" i="1"/>
  <c r="BG226" i="1" s="1"/>
  <c r="BK226" i="1" s="1"/>
  <c r="BN226" i="1"/>
  <c r="BT225" i="1"/>
  <c r="BS225" i="1"/>
  <c r="BR225" i="1"/>
  <c r="BQ225" i="1"/>
  <c r="BP225" i="1"/>
  <c r="BO225" i="1"/>
  <c r="BG225" i="1" s="1"/>
  <c r="BL225" i="1" s="1"/>
  <c r="BN225" i="1"/>
  <c r="BT224" i="1"/>
  <c r="BS224" i="1"/>
  <c r="BR224" i="1"/>
  <c r="BQ224" i="1"/>
  <c r="BP224" i="1"/>
  <c r="BO224" i="1"/>
  <c r="BG224" i="1" s="1"/>
  <c r="BL224" i="1" s="1"/>
  <c r="BN224" i="1"/>
  <c r="BT223" i="1"/>
  <c r="BS223" i="1"/>
  <c r="BR223" i="1"/>
  <c r="BQ223" i="1"/>
  <c r="BP223" i="1"/>
  <c r="BO223" i="1"/>
  <c r="BN223" i="1"/>
  <c r="BT222" i="1"/>
  <c r="BS222" i="1"/>
  <c r="BR222" i="1"/>
  <c r="BQ222" i="1"/>
  <c r="BP222" i="1"/>
  <c r="BO222" i="1"/>
  <c r="BG222" i="1" s="1"/>
  <c r="BK222" i="1" s="1"/>
  <c r="BN222" i="1"/>
  <c r="BT221" i="1"/>
  <c r="BS221" i="1"/>
  <c r="BR221" i="1"/>
  <c r="BQ221" i="1"/>
  <c r="BP221" i="1"/>
  <c r="BO221" i="1"/>
  <c r="BG221" i="1" s="1"/>
  <c r="BN221" i="1"/>
  <c r="BT220" i="1"/>
  <c r="BS220" i="1"/>
  <c r="BR220" i="1"/>
  <c r="BQ220" i="1"/>
  <c r="BP220" i="1"/>
  <c r="BO220" i="1"/>
  <c r="BG220" i="1" s="1"/>
  <c r="BL220" i="1" s="1"/>
  <c r="BN220" i="1"/>
  <c r="BT219" i="1"/>
  <c r="BS219" i="1"/>
  <c r="BR219" i="1"/>
  <c r="BQ219" i="1"/>
  <c r="BP219" i="1"/>
  <c r="BO219" i="1"/>
  <c r="BN219" i="1"/>
  <c r="BT218" i="1"/>
  <c r="BS218" i="1"/>
  <c r="BR218" i="1"/>
  <c r="BQ218" i="1"/>
  <c r="BP218" i="1"/>
  <c r="BO218" i="1"/>
  <c r="BG218" i="1" s="1"/>
  <c r="BK218" i="1" s="1"/>
  <c r="BN218" i="1"/>
  <c r="BT217" i="1"/>
  <c r="BS217" i="1"/>
  <c r="BR217" i="1"/>
  <c r="BQ217" i="1"/>
  <c r="BP217" i="1"/>
  <c r="BO217" i="1"/>
  <c r="BG217" i="1" s="1"/>
  <c r="BL217" i="1" s="1"/>
  <c r="BN217" i="1"/>
  <c r="BT216" i="1"/>
  <c r="BS216" i="1"/>
  <c r="BR216" i="1"/>
  <c r="BQ216" i="1"/>
  <c r="BP216" i="1"/>
  <c r="BO216" i="1"/>
  <c r="BG216" i="1" s="1"/>
  <c r="BL216" i="1" s="1"/>
  <c r="BN216" i="1"/>
  <c r="BT215" i="1"/>
  <c r="BS215" i="1"/>
  <c r="BR215" i="1"/>
  <c r="BQ215" i="1"/>
  <c r="BP215" i="1"/>
  <c r="BO215" i="1"/>
  <c r="BN215" i="1"/>
  <c r="BT214" i="1"/>
  <c r="BS214" i="1"/>
  <c r="BR214" i="1"/>
  <c r="BQ214" i="1"/>
  <c r="BP214" i="1"/>
  <c r="BO214" i="1"/>
  <c r="BG214" i="1" s="1"/>
  <c r="BK214" i="1" s="1"/>
  <c r="BN214" i="1"/>
  <c r="BT213" i="1"/>
  <c r="BS213" i="1"/>
  <c r="BR213" i="1"/>
  <c r="BQ213" i="1"/>
  <c r="BP213" i="1"/>
  <c r="BO213" i="1"/>
  <c r="BG213" i="1" s="1"/>
  <c r="BN213" i="1"/>
  <c r="BT212" i="1"/>
  <c r="BS212" i="1"/>
  <c r="BR212" i="1"/>
  <c r="BQ212" i="1"/>
  <c r="BP212" i="1"/>
  <c r="BO212" i="1"/>
  <c r="BG212" i="1" s="1"/>
  <c r="BL212" i="1" s="1"/>
  <c r="BN212" i="1"/>
  <c r="BT211" i="1"/>
  <c r="BS211" i="1"/>
  <c r="BR211" i="1"/>
  <c r="BQ211" i="1"/>
  <c r="BP211" i="1"/>
  <c r="BO211" i="1"/>
  <c r="BN211" i="1"/>
  <c r="BT210" i="1"/>
  <c r="BS210" i="1"/>
  <c r="BR210" i="1"/>
  <c r="BQ210" i="1"/>
  <c r="BP210" i="1"/>
  <c r="BO210" i="1"/>
  <c r="BG210" i="1" s="1"/>
  <c r="BK210" i="1" s="1"/>
  <c r="BN210" i="1"/>
  <c r="BT209" i="1"/>
  <c r="BS209" i="1"/>
  <c r="BR209" i="1"/>
  <c r="BQ209" i="1"/>
  <c r="BP209" i="1"/>
  <c r="BO209" i="1"/>
  <c r="BG209" i="1" s="1"/>
  <c r="BL209" i="1" s="1"/>
  <c r="BN209" i="1"/>
  <c r="BT208" i="1"/>
  <c r="BS208" i="1"/>
  <c r="BR208" i="1"/>
  <c r="BQ208" i="1"/>
  <c r="BP208" i="1"/>
  <c r="BO208" i="1"/>
  <c r="BG208" i="1" s="1"/>
  <c r="BL208" i="1" s="1"/>
  <c r="BN208" i="1"/>
  <c r="BT207" i="1"/>
  <c r="BS207" i="1"/>
  <c r="BR207" i="1"/>
  <c r="BQ207" i="1"/>
  <c r="BP207" i="1"/>
  <c r="BO207" i="1"/>
  <c r="BN207" i="1"/>
  <c r="BT206" i="1"/>
  <c r="BS206" i="1"/>
  <c r="BR206" i="1"/>
  <c r="BQ206" i="1"/>
  <c r="BP206" i="1"/>
  <c r="BO206" i="1"/>
  <c r="BG206" i="1" s="1"/>
  <c r="BK206" i="1" s="1"/>
  <c r="BN206" i="1"/>
  <c r="BT205" i="1"/>
  <c r="CA205" i="1" s="1"/>
  <c r="CA206" i="1" s="1"/>
  <c r="CA207" i="1" s="1"/>
  <c r="CA208" i="1" s="1"/>
  <c r="CA209" i="1" s="1"/>
  <c r="CA210" i="1" s="1"/>
  <c r="CA211" i="1" s="1"/>
  <c r="CA212" i="1" s="1"/>
  <c r="CA213" i="1" s="1"/>
  <c r="CA214" i="1" s="1"/>
  <c r="CA215" i="1" s="1"/>
  <c r="CA216" i="1" s="1"/>
  <c r="CA217" i="1" s="1"/>
  <c r="CA218" i="1" s="1"/>
  <c r="CA219" i="1" s="1"/>
  <c r="CA220" i="1" s="1"/>
  <c r="CA221" i="1" s="1"/>
  <c r="CA222" i="1" s="1"/>
  <c r="CA223" i="1" s="1"/>
  <c r="CA224" i="1" s="1"/>
  <c r="CA225" i="1" s="1"/>
  <c r="CA226" i="1" s="1"/>
  <c r="CA227" i="1" s="1"/>
  <c r="CA228" i="1" s="1"/>
  <c r="CA229" i="1" s="1"/>
  <c r="CA230" i="1" s="1"/>
  <c r="CA231" i="1" s="1"/>
  <c r="CA232" i="1" s="1"/>
  <c r="CA233" i="1" s="1"/>
  <c r="CA234" i="1" s="1"/>
  <c r="CA235" i="1" s="1"/>
  <c r="CA236" i="1" s="1"/>
  <c r="CA237" i="1" s="1"/>
  <c r="CA238" i="1" s="1"/>
  <c r="CA239" i="1" s="1"/>
  <c r="CA240" i="1" s="1"/>
  <c r="CA241" i="1" s="1"/>
  <c r="CA242" i="1" s="1"/>
  <c r="CA243" i="1" s="1"/>
  <c r="CA244" i="1" s="1"/>
  <c r="CA245" i="1" s="1"/>
  <c r="CA246" i="1" s="1"/>
  <c r="CA247" i="1" s="1"/>
  <c r="CA248" i="1" s="1"/>
  <c r="CA249" i="1" s="1"/>
  <c r="CA250" i="1" s="1"/>
  <c r="CA251" i="1" s="1"/>
  <c r="CA252" i="1" s="1"/>
  <c r="CA253" i="1" s="1"/>
  <c r="CA254" i="1" s="1"/>
  <c r="CA255" i="1" s="1"/>
  <c r="CA256" i="1" s="1"/>
  <c r="CA257" i="1" s="1"/>
  <c r="CA258" i="1" s="1"/>
  <c r="CA259" i="1" s="1"/>
  <c r="CA260" i="1" s="1"/>
  <c r="CA261" i="1" s="1"/>
  <c r="CA262" i="1" s="1"/>
  <c r="CA263" i="1" s="1"/>
  <c r="CA264" i="1" s="1"/>
  <c r="CA265" i="1" s="1"/>
  <c r="CA266" i="1" s="1"/>
  <c r="CA267" i="1" s="1"/>
  <c r="CA268" i="1" s="1"/>
  <c r="CA269" i="1" s="1"/>
  <c r="CA270" i="1" s="1"/>
  <c r="CA271" i="1" s="1"/>
  <c r="CA272" i="1" s="1"/>
  <c r="CA273" i="1" s="1"/>
  <c r="CA274" i="1" s="1"/>
  <c r="CA275" i="1" s="1"/>
  <c r="CA276" i="1" s="1"/>
  <c r="CA277" i="1" s="1"/>
  <c r="CA278" i="1" s="1"/>
  <c r="CA279" i="1" s="1"/>
  <c r="CA280" i="1" s="1"/>
  <c r="CA281" i="1" s="1"/>
  <c r="CA282" i="1" s="1"/>
  <c r="CA283" i="1" s="1"/>
  <c r="CA284" i="1" s="1"/>
  <c r="CA285" i="1" s="1"/>
  <c r="CA286" i="1" s="1"/>
  <c r="CA287" i="1" s="1"/>
  <c r="CA288" i="1" s="1"/>
  <c r="CA289" i="1" s="1"/>
  <c r="CA290" i="1" s="1"/>
  <c r="CA291" i="1" s="1"/>
  <c r="CA292" i="1" s="1"/>
  <c r="CA293" i="1" s="1"/>
  <c r="CA294" i="1" s="1"/>
  <c r="CA295" i="1" s="1"/>
  <c r="CA296" i="1" s="1"/>
  <c r="CA297" i="1" s="1"/>
  <c r="CA298" i="1" s="1"/>
  <c r="CA299" i="1" s="1"/>
  <c r="CA300" i="1" s="1"/>
  <c r="CA301" i="1" s="1"/>
  <c r="CA302" i="1" s="1"/>
  <c r="CA303" i="1" s="1"/>
  <c r="CA304" i="1" s="1"/>
  <c r="CA305" i="1" s="1"/>
  <c r="CA306" i="1" s="1"/>
  <c r="CA307" i="1" s="1"/>
  <c r="CA308" i="1" s="1"/>
  <c r="CA309" i="1" s="1"/>
  <c r="CA310" i="1" s="1"/>
  <c r="CA311" i="1" s="1"/>
  <c r="CA312" i="1" s="1"/>
  <c r="CA313" i="1" s="1"/>
  <c r="CA314" i="1" s="1"/>
  <c r="CA315" i="1" s="1"/>
  <c r="CA316" i="1" s="1"/>
  <c r="CA317" i="1" s="1"/>
  <c r="CA318" i="1" s="1"/>
  <c r="CA319" i="1" s="1"/>
  <c r="CA320" i="1" s="1"/>
  <c r="CA321" i="1" s="1"/>
  <c r="CA322" i="1" s="1"/>
  <c r="CA323" i="1" s="1"/>
  <c r="CA324" i="1" s="1"/>
  <c r="CA325" i="1" s="1"/>
  <c r="CA326" i="1" s="1"/>
  <c r="CA327" i="1" s="1"/>
  <c r="CA328" i="1" s="1"/>
  <c r="CA329" i="1" s="1"/>
  <c r="CA330" i="1" s="1"/>
  <c r="CA331" i="1" s="1"/>
  <c r="CA332" i="1" s="1"/>
  <c r="CA333" i="1" s="1"/>
  <c r="CA334" i="1" s="1"/>
  <c r="CA335" i="1" s="1"/>
  <c r="CA336" i="1" s="1"/>
  <c r="CA337" i="1" s="1"/>
  <c r="CA338" i="1" s="1"/>
  <c r="CA339" i="1" s="1"/>
  <c r="CA340" i="1" s="1"/>
  <c r="CA341" i="1" s="1"/>
  <c r="CA342" i="1" s="1"/>
  <c r="CA343" i="1" s="1"/>
  <c r="CA344" i="1" s="1"/>
  <c r="CA345" i="1" s="1"/>
  <c r="CA346" i="1" s="1"/>
  <c r="CA347" i="1" s="1"/>
  <c r="CA348" i="1" s="1"/>
  <c r="CA349" i="1" s="1"/>
  <c r="CA350" i="1" s="1"/>
  <c r="CA351" i="1" s="1"/>
  <c r="CA352" i="1" s="1"/>
  <c r="CA353" i="1" s="1"/>
  <c r="CA354" i="1" s="1"/>
  <c r="CA355" i="1" s="1"/>
  <c r="CA356" i="1" s="1"/>
  <c r="CA357" i="1" s="1"/>
  <c r="CA358" i="1" s="1"/>
  <c r="CA359" i="1" s="1"/>
  <c r="CA360" i="1" s="1"/>
  <c r="CA361" i="1" s="1"/>
  <c r="CA362" i="1" s="1"/>
  <c r="CA363" i="1" s="1"/>
  <c r="CA364" i="1" s="1"/>
  <c r="CA365" i="1" s="1"/>
  <c r="CA366" i="1" s="1"/>
  <c r="CA367" i="1" s="1"/>
  <c r="CA368" i="1" s="1"/>
  <c r="CA369" i="1" s="1"/>
  <c r="CA370" i="1" s="1"/>
  <c r="CA371" i="1" s="1"/>
  <c r="CA372" i="1" s="1"/>
  <c r="CA373" i="1" s="1"/>
  <c r="CA374" i="1" s="1"/>
  <c r="CA375" i="1" s="1"/>
  <c r="CA376" i="1" s="1"/>
  <c r="CA377" i="1" s="1"/>
  <c r="CA378" i="1" s="1"/>
  <c r="CA379" i="1" s="1"/>
  <c r="CA380" i="1" s="1"/>
  <c r="CA381" i="1" s="1"/>
  <c r="CA382" i="1" s="1"/>
  <c r="CA383" i="1" s="1"/>
  <c r="CA384" i="1" s="1"/>
  <c r="CA385" i="1" s="1"/>
  <c r="CA386" i="1" s="1"/>
  <c r="CA387" i="1" s="1"/>
  <c r="CA388" i="1" s="1"/>
  <c r="CA389" i="1" s="1"/>
  <c r="CA390" i="1" s="1"/>
  <c r="CA391" i="1" s="1"/>
  <c r="CA392" i="1" s="1"/>
  <c r="CA393" i="1" s="1"/>
  <c r="CA394" i="1" s="1"/>
  <c r="CA395" i="1" s="1"/>
  <c r="CA396" i="1" s="1"/>
  <c r="CA397" i="1" s="1"/>
  <c r="CA398" i="1" s="1"/>
  <c r="CA399" i="1" s="1"/>
  <c r="CA400" i="1" s="1"/>
  <c r="CA401" i="1" s="1"/>
  <c r="CA402" i="1" s="1"/>
  <c r="CA403" i="1" s="1"/>
  <c r="CA404" i="1" s="1"/>
  <c r="CA405" i="1" s="1"/>
  <c r="CA406" i="1" s="1"/>
  <c r="CA407" i="1" s="1"/>
  <c r="CA408" i="1" s="1"/>
  <c r="CA409" i="1" s="1"/>
  <c r="CA410" i="1" s="1"/>
  <c r="CA411" i="1" s="1"/>
  <c r="CA412" i="1" s="1"/>
  <c r="CA413" i="1" s="1"/>
  <c r="CA414" i="1" s="1"/>
  <c r="CA415" i="1" s="1"/>
  <c r="CA416" i="1" s="1"/>
  <c r="CA417" i="1" s="1"/>
  <c r="CA418" i="1" s="1"/>
  <c r="CA419" i="1" s="1"/>
  <c r="CA420" i="1" s="1"/>
  <c r="CA421" i="1" s="1"/>
  <c r="CA422" i="1" s="1"/>
  <c r="CA423" i="1" s="1"/>
  <c r="CA424" i="1" s="1"/>
  <c r="CA425" i="1" s="1"/>
  <c r="CA426" i="1" s="1"/>
  <c r="CA427" i="1" s="1"/>
  <c r="CA428" i="1" s="1"/>
  <c r="CA429" i="1" s="1"/>
  <c r="CA430" i="1" s="1"/>
  <c r="CA431" i="1" s="1"/>
  <c r="CA432" i="1" s="1"/>
  <c r="CA433" i="1" s="1"/>
  <c r="CA434" i="1" s="1"/>
  <c r="CA435" i="1" s="1"/>
  <c r="CA436" i="1" s="1"/>
  <c r="CA437" i="1" s="1"/>
  <c r="CA438" i="1" s="1"/>
  <c r="CA439" i="1" s="1"/>
  <c r="CA440" i="1" s="1"/>
  <c r="CA441" i="1" s="1"/>
  <c r="CA442" i="1" s="1"/>
  <c r="CA443" i="1" s="1"/>
  <c r="CA444" i="1" s="1"/>
  <c r="CA445" i="1" s="1"/>
  <c r="CA446" i="1" s="1"/>
  <c r="CA447" i="1" s="1"/>
  <c r="CA448" i="1" s="1"/>
  <c r="CA449" i="1" s="1"/>
  <c r="CA450" i="1" s="1"/>
  <c r="CA451" i="1" s="1"/>
  <c r="CA452" i="1" s="1"/>
  <c r="CA453" i="1" s="1"/>
  <c r="CA454" i="1" s="1"/>
  <c r="CA455" i="1" s="1"/>
  <c r="CA456" i="1" s="1"/>
  <c r="CA457" i="1" s="1"/>
  <c r="CA458" i="1" s="1"/>
  <c r="CA459" i="1" s="1"/>
  <c r="CA460" i="1" s="1"/>
  <c r="CA461" i="1" s="1"/>
  <c r="CA462" i="1" s="1"/>
  <c r="CA463" i="1" s="1"/>
  <c r="CA464" i="1" s="1"/>
  <c r="CA465" i="1" s="1"/>
  <c r="CA466" i="1" s="1"/>
  <c r="CA467" i="1" s="1"/>
  <c r="CA468" i="1" s="1"/>
  <c r="CA469" i="1" s="1"/>
  <c r="CA470" i="1" s="1"/>
  <c r="CA471" i="1" s="1"/>
  <c r="CA472" i="1" s="1"/>
  <c r="CA473" i="1" s="1"/>
  <c r="CA474" i="1" s="1"/>
  <c r="CA475" i="1" s="1"/>
  <c r="CA476" i="1" s="1"/>
  <c r="CA477" i="1" s="1"/>
  <c r="CA478" i="1" s="1"/>
  <c r="CA479" i="1" s="1"/>
  <c r="CA480" i="1" s="1"/>
  <c r="CA481" i="1" s="1"/>
  <c r="CA482" i="1" s="1"/>
  <c r="CA483" i="1" s="1"/>
  <c r="CA484" i="1" s="1"/>
  <c r="CA485" i="1" s="1"/>
  <c r="CA486" i="1" s="1"/>
  <c r="CA487" i="1" s="1"/>
  <c r="CA488" i="1" s="1"/>
  <c r="CA489" i="1" s="1"/>
  <c r="CA490" i="1" s="1"/>
  <c r="CA491" i="1" s="1"/>
  <c r="CA492" i="1" s="1"/>
  <c r="CA493" i="1" s="1"/>
  <c r="CA494" i="1" s="1"/>
  <c r="CA495" i="1" s="1"/>
  <c r="CA496" i="1" s="1"/>
  <c r="CA497" i="1" s="1"/>
  <c r="CA498" i="1" s="1"/>
  <c r="CA499" i="1" s="1"/>
  <c r="CA500" i="1" s="1"/>
  <c r="CA501" i="1" s="1"/>
  <c r="CA502" i="1" s="1"/>
  <c r="CA503" i="1" s="1"/>
  <c r="CA504" i="1" s="1"/>
  <c r="CA505" i="1" s="1"/>
  <c r="CA506" i="1" s="1"/>
  <c r="CA507" i="1" s="1"/>
  <c r="CA508" i="1" s="1"/>
  <c r="CA509" i="1" s="1"/>
  <c r="CA510" i="1" s="1"/>
  <c r="CA511" i="1" s="1"/>
  <c r="CA512" i="1" s="1"/>
  <c r="CA513" i="1" s="1"/>
  <c r="CA514" i="1" s="1"/>
  <c r="CA515" i="1" s="1"/>
  <c r="CA516" i="1" s="1"/>
  <c r="CA517" i="1" s="1"/>
  <c r="CA518" i="1" s="1"/>
  <c r="CA519" i="1" s="1"/>
  <c r="CA520" i="1" s="1"/>
  <c r="CA521" i="1" s="1"/>
  <c r="CA522" i="1" s="1"/>
  <c r="CA523" i="1" s="1"/>
  <c r="CA524" i="1" s="1"/>
  <c r="CA525" i="1" s="1"/>
  <c r="CA526" i="1" s="1"/>
  <c r="CA527" i="1" s="1"/>
  <c r="CA528" i="1" s="1"/>
  <c r="CA529" i="1" s="1"/>
  <c r="CA530" i="1" s="1"/>
  <c r="CA531" i="1" s="1"/>
  <c r="CA532" i="1" s="1"/>
  <c r="CA533" i="1" s="1"/>
  <c r="CA534" i="1" s="1"/>
  <c r="CA535" i="1" s="1"/>
  <c r="CA536" i="1" s="1"/>
  <c r="CA537" i="1" s="1"/>
  <c r="CA538" i="1" s="1"/>
  <c r="CA539" i="1" s="1"/>
  <c r="CA540" i="1" s="1"/>
  <c r="CA541" i="1" s="1"/>
  <c r="CA542" i="1" s="1"/>
  <c r="CA543" i="1" s="1"/>
  <c r="CA544" i="1" s="1"/>
  <c r="CA545" i="1" s="1"/>
  <c r="CA546" i="1" s="1"/>
  <c r="CA547" i="1" s="1"/>
  <c r="CA548" i="1" s="1"/>
  <c r="CA549" i="1" s="1"/>
  <c r="CA550" i="1" s="1"/>
  <c r="CA551" i="1" s="1"/>
  <c r="CA552" i="1" s="1"/>
  <c r="CA553" i="1" s="1"/>
  <c r="CA554" i="1" s="1"/>
  <c r="CA555" i="1" s="1"/>
  <c r="CA556" i="1" s="1"/>
  <c r="CA557" i="1" s="1"/>
  <c r="CA558" i="1" s="1"/>
  <c r="CA559" i="1" s="1"/>
  <c r="CA560" i="1" s="1"/>
  <c r="CA561" i="1" s="1"/>
  <c r="CA562" i="1" s="1"/>
  <c r="CA563" i="1" s="1"/>
  <c r="CA564" i="1" s="1"/>
  <c r="CA565" i="1" s="1"/>
  <c r="CA566" i="1" s="1"/>
  <c r="CA567" i="1" s="1"/>
  <c r="CA568" i="1" s="1"/>
  <c r="CA569" i="1" s="1"/>
  <c r="CA570" i="1" s="1"/>
  <c r="CA571" i="1" s="1"/>
  <c r="CA572" i="1" s="1"/>
  <c r="CA573" i="1" s="1"/>
  <c r="CA574" i="1" s="1"/>
  <c r="CA575" i="1" s="1"/>
  <c r="CA576" i="1" s="1"/>
  <c r="CA577" i="1" s="1"/>
  <c r="CA578" i="1" s="1"/>
  <c r="CA579" i="1" s="1"/>
  <c r="CA580" i="1" s="1"/>
  <c r="CA581" i="1" s="1"/>
  <c r="CA582" i="1" s="1"/>
  <c r="CA583" i="1" s="1"/>
  <c r="CA584" i="1" s="1"/>
  <c r="CA585" i="1" s="1"/>
  <c r="CA586" i="1" s="1"/>
  <c r="CA587" i="1" s="1"/>
  <c r="CA588" i="1" s="1"/>
  <c r="CA589" i="1" s="1"/>
  <c r="CA590" i="1" s="1"/>
  <c r="CA591" i="1" s="1"/>
  <c r="CA592" i="1" s="1"/>
  <c r="CA593" i="1" s="1"/>
  <c r="CA594" i="1" s="1"/>
  <c r="CA595" i="1" s="1"/>
  <c r="CA596" i="1" s="1"/>
  <c r="CA597" i="1" s="1"/>
  <c r="CA598" i="1" s="1"/>
  <c r="CA599" i="1" s="1"/>
  <c r="CA600" i="1" s="1"/>
  <c r="CA601" i="1" s="1"/>
  <c r="CA602" i="1" s="1"/>
  <c r="CA603" i="1" s="1"/>
  <c r="CA604" i="1" s="1"/>
  <c r="CA605" i="1" s="1"/>
  <c r="CA606" i="1" s="1"/>
  <c r="CA607" i="1" s="1"/>
  <c r="CA608" i="1" s="1"/>
  <c r="CA609" i="1" s="1"/>
  <c r="CA610" i="1" s="1"/>
  <c r="CA611" i="1" s="1"/>
  <c r="CA612" i="1" s="1"/>
  <c r="CA613" i="1" s="1"/>
  <c r="CA614" i="1" s="1"/>
  <c r="CA615" i="1" s="1"/>
  <c r="CA616" i="1" s="1"/>
  <c r="CA617" i="1" s="1"/>
  <c r="CA618" i="1" s="1"/>
  <c r="CA619" i="1" s="1"/>
  <c r="CA620" i="1" s="1"/>
  <c r="CA621" i="1" s="1"/>
  <c r="CA622" i="1" s="1"/>
  <c r="CA623" i="1" s="1"/>
  <c r="CA624" i="1" s="1"/>
  <c r="CA625" i="1" s="1"/>
  <c r="CA626" i="1" s="1"/>
  <c r="CA627" i="1" s="1"/>
  <c r="CA628" i="1" s="1"/>
  <c r="CA629" i="1" s="1"/>
  <c r="CA630" i="1" s="1"/>
  <c r="CA631" i="1" s="1"/>
  <c r="CA632" i="1" s="1"/>
  <c r="CA633" i="1" s="1"/>
  <c r="CA634" i="1" s="1"/>
  <c r="CA635" i="1" s="1"/>
  <c r="CA636" i="1" s="1"/>
  <c r="CA637" i="1" s="1"/>
  <c r="CA638" i="1" s="1"/>
  <c r="CA639" i="1" s="1"/>
  <c r="CA640" i="1" s="1"/>
  <c r="CA641" i="1" s="1"/>
  <c r="CA642" i="1" s="1"/>
  <c r="CA643" i="1" s="1"/>
  <c r="CA644" i="1" s="1"/>
  <c r="CA645" i="1" s="1"/>
  <c r="CA646" i="1" s="1"/>
  <c r="CA647" i="1" s="1"/>
  <c r="CA648" i="1" s="1"/>
  <c r="CA649" i="1" s="1"/>
  <c r="CA650" i="1" s="1"/>
  <c r="CA651" i="1" s="1"/>
  <c r="CA652" i="1" s="1"/>
  <c r="CA653" i="1" s="1"/>
  <c r="CA654" i="1" s="1"/>
  <c r="CA655" i="1" s="1"/>
  <c r="CA656" i="1" s="1"/>
  <c r="CA657" i="1" s="1"/>
  <c r="CA658" i="1" s="1"/>
  <c r="CA659" i="1" s="1"/>
  <c r="CA660" i="1" s="1"/>
  <c r="CA661" i="1" s="1"/>
  <c r="CA662" i="1" s="1"/>
  <c r="CA663" i="1" s="1"/>
  <c r="CA664" i="1" s="1"/>
  <c r="CA665" i="1" s="1"/>
  <c r="CA666" i="1" s="1"/>
  <c r="CA667" i="1" s="1"/>
  <c r="CA668" i="1" s="1"/>
  <c r="CA669" i="1" s="1"/>
  <c r="CA670" i="1" s="1"/>
  <c r="CA671" i="1" s="1"/>
  <c r="CA672" i="1" s="1"/>
  <c r="CA673" i="1" s="1"/>
  <c r="CA674" i="1" s="1"/>
  <c r="CA675" i="1" s="1"/>
  <c r="CA676" i="1" s="1"/>
  <c r="CA677" i="1" s="1"/>
  <c r="CA678" i="1" s="1"/>
  <c r="CA679" i="1" s="1"/>
  <c r="CA680" i="1" s="1"/>
  <c r="CA681" i="1" s="1"/>
  <c r="CA682" i="1" s="1"/>
  <c r="CA683" i="1" s="1"/>
  <c r="CA684" i="1" s="1"/>
  <c r="CA685" i="1" s="1"/>
  <c r="CA686" i="1" s="1"/>
  <c r="CA687" i="1" s="1"/>
  <c r="CA688" i="1" s="1"/>
  <c r="CA689" i="1" s="1"/>
  <c r="CA690" i="1" s="1"/>
  <c r="CA691" i="1" s="1"/>
  <c r="CA692" i="1" s="1"/>
  <c r="CA693" i="1" s="1"/>
  <c r="CA694" i="1" s="1"/>
  <c r="CA695" i="1" s="1"/>
  <c r="CA696" i="1" s="1"/>
  <c r="CA697" i="1" s="1"/>
  <c r="CA698" i="1" s="1"/>
  <c r="CA699" i="1" s="1"/>
  <c r="CA700" i="1" s="1"/>
  <c r="CA701" i="1" s="1"/>
  <c r="CA702" i="1" s="1"/>
  <c r="CA703" i="1" s="1"/>
  <c r="CA704" i="1" s="1"/>
  <c r="CA705" i="1" s="1"/>
  <c r="CA706" i="1" s="1"/>
  <c r="CA707" i="1" s="1"/>
  <c r="CA708" i="1" s="1"/>
  <c r="CA709" i="1" s="1"/>
  <c r="CA710" i="1" s="1"/>
  <c r="CA711" i="1" s="1"/>
  <c r="CA712" i="1" s="1"/>
  <c r="CA713" i="1" s="1"/>
  <c r="CA714" i="1" s="1"/>
  <c r="CA715" i="1" s="1"/>
  <c r="CA716" i="1" s="1"/>
  <c r="CA717" i="1" s="1"/>
  <c r="CA718" i="1" s="1"/>
  <c r="CA719" i="1" s="1"/>
  <c r="CA720" i="1" s="1"/>
  <c r="CA721" i="1" s="1"/>
  <c r="CA722" i="1" s="1"/>
  <c r="CA723" i="1" s="1"/>
  <c r="CA724" i="1" s="1"/>
  <c r="CA725" i="1" s="1"/>
  <c r="CA726" i="1" s="1"/>
  <c r="CA727" i="1" s="1"/>
  <c r="CA728" i="1" s="1"/>
  <c r="CA729" i="1" s="1"/>
  <c r="CA730" i="1" s="1"/>
  <c r="CA731" i="1" s="1"/>
  <c r="CA732" i="1" s="1"/>
  <c r="CA733" i="1" s="1"/>
  <c r="CA734" i="1" s="1"/>
  <c r="CA735" i="1" s="1"/>
  <c r="CA736" i="1" s="1"/>
  <c r="CA737" i="1" s="1"/>
  <c r="CA738" i="1" s="1"/>
  <c r="CA739" i="1" s="1"/>
  <c r="CA740" i="1" s="1"/>
  <c r="CA741" i="1" s="1"/>
  <c r="CA742" i="1" s="1"/>
  <c r="CA743" i="1" s="1"/>
  <c r="CA744" i="1" s="1"/>
  <c r="CA745" i="1" s="1"/>
  <c r="CA746" i="1" s="1"/>
  <c r="CA747" i="1" s="1"/>
  <c r="CA748" i="1" s="1"/>
  <c r="CA749" i="1" s="1"/>
  <c r="CA750" i="1" s="1"/>
  <c r="CA751" i="1" s="1"/>
  <c r="CA752" i="1" s="1"/>
  <c r="CA753" i="1" s="1"/>
  <c r="CA754" i="1" s="1"/>
  <c r="CA755" i="1" s="1"/>
  <c r="CA756" i="1" s="1"/>
  <c r="CA757" i="1" s="1"/>
  <c r="CA758" i="1" s="1"/>
  <c r="CA759" i="1" s="1"/>
  <c r="CA760" i="1" s="1"/>
  <c r="CA761" i="1" s="1"/>
  <c r="CA762" i="1" s="1"/>
  <c r="CA763" i="1" s="1"/>
  <c r="CA764" i="1" s="1"/>
  <c r="CA765" i="1" s="1"/>
  <c r="CA766" i="1" s="1"/>
  <c r="CA767" i="1" s="1"/>
  <c r="CA768" i="1" s="1"/>
  <c r="CA769" i="1" s="1"/>
  <c r="CA770" i="1" s="1"/>
  <c r="CA771" i="1" s="1"/>
  <c r="CA772" i="1" s="1"/>
  <c r="CA773" i="1" s="1"/>
  <c r="CA774" i="1" s="1"/>
  <c r="CA775" i="1" s="1"/>
  <c r="CA776" i="1" s="1"/>
  <c r="CA777" i="1" s="1"/>
  <c r="CA778" i="1" s="1"/>
  <c r="CA779" i="1" s="1"/>
  <c r="CA780" i="1" s="1"/>
  <c r="CA781" i="1" s="1"/>
  <c r="CA782" i="1" s="1"/>
  <c r="CA783" i="1" s="1"/>
  <c r="CA784" i="1" s="1"/>
  <c r="CA785" i="1" s="1"/>
  <c r="CA786" i="1" s="1"/>
  <c r="CA787" i="1" s="1"/>
  <c r="CA788" i="1" s="1"/>
  <c r="CA789" i="1" s="1"/>
  <c r="CA790" i="1" s="1"/>
  <c r="CA791" i="1" s="1"/>
  <c r="CA792" i="1" s="1"/>
  <c r="CA793" i="1" s="1"/>
  <c r="CA794" i="1" s="1"/>
  <c r="CA795" i="1" s="1"/>
  <c r="CA796" i="1" s="1"/>
  <c r="CA797" i="1" s="1"/>
  <c r="CA798" i="1" s="1"/>
  <c r="CA799" i="1" s="1"/>
  <c r="CA800" i="1" s="1"/>
  <c r="CA801" i="1" s="1"/>
  <c r="CA802" i="1" s="1"/>
  <c r="CA803" i="1" s="1"/>
  <c r="CA804" i="1" s="1"/>
  <c r="CA805" i="1" s="1"/>
  <c r="CA806" i="1" s="1"/>
  <c r="CA807" i="1" s="1"/>
  <c r="CA808" i="1" s="1"/>
  <c r="CA809" i="1" s="1"/>
  <c r="CA810" i="1" s="1"/>
  <c r="CA811" i="1" s="1"/>
  <c r="CA812" i="1" s="1"/>
  <c r="CA813" i="1" s="1"/>
  <c r="CA814" i="1" s="1"/>
  <c r="CA815" i="1" s="1"/>
  <c r="CA816" i="1" s="1"/>
  <c r="CA817" i="1" s="1"/>
  <c r="CA818" i="1" s="1"/>
  <c r="CA819" i="1" s="1"/>
  <c r="CA820" i="1" s="1"/>
  <c r="CA821" i="1" s="1"/>
  <c r="CA822" i="1" s="1"/>
  <c r="CA823" i="1" s="1"/>
  <c r="CA824" i="1" s="1"/>
  <c r="CA825" i="1" s="1"/>
  <c r="CA826" i="1" s="1"/>
  <c r="CA827" i="1" s="1"/>
  <c r="CA828" i="1" s="1"/>
  <c r="CA829" i="1" s="1"/>
  <c r="CA830" i="1" s="1"/>
  <c r="CA831" i="1" s="1"/>
  <c r="CA832" i="1" s="1"/>
  <c r="CA833" i="1" s="1"/>
  <c r="CA834" i="1" s="1"/>
  <c r="CA835" i="1" s="1"/>
  <c r="CA836" i="1" s="1"/>
  <c r="CA837" i="1" s="1"/>
  <c r="CA838" i="1" s="1"/>
  <c r="CA839" i="1" s="1"/>
  <c r="CA840" i="1" s="1"/>
  <c r="CA841" i="1" s="1"/>
  <c r="CA842" i="1" s="1"/>
  <c r="CA843" i="1" s="1"/>
  <c r="CA844" i="1" s="1"/>
  <c r="CA845" i="1" s="1"/>
  <c r="CA846" i="1" s="1"/>
  <c r="CA847" i="1" s="1"/>
  <c r="CA848" i="1" s="1"/>
  <c r="CA849" i="1" s="1"/>
  <c r="CA850" i="1" s="1"/>
  <c r="CA851" i="1" s="1"/>
  <c r="CA852" i="1" s="1"/>
  <c r="CA853" i="1" s="1"/>
  <c r="CA854" i="1" s="1"/>
  <c r="CA855" i="1" s="1"/>
  <c r="CA856" i="1" s="1"/>
  <c r="CA857" i="1" s="1"/>
  <c r="CA858" i="1" s="1"/>
  <c r="CA859" i="1" s="1"/>
  <c r="CA860" i="1" s="1"/>
  <c r="CA861" i="1" s="1"/>
  <c r="CA862" i="1" s="1"/>
  <c r="CA863" i="1" s="1"/>
  <c r="CA864" i="1" s="1"/>
  <c r="CA865" i="1" s="1"/>
  <c r="CA866" i="1" s="1"/>
  <c r="CA867" i="1" s="1"/>
  <c r="CA868" i="1" s="1"/>
  <c r="CA869" i="1" s="1"/>
  <c r="CA870" i="1" s="1"/>
  <c r="CA871" i="1" s="1"/>
  <c r="CA872" i="1" s="1"/>
  <c r="CA873" i="1" s="1"/>
  <c r="CA874" i="1" s="1"/>
  <c r="CA875" i="1" s="1"/>
  <c r="CA876" i="1" s="1"/>
  <c r="CA877" i="1" s="1"/>
  <c r="CA878" i="1" s="1"/>
  <c r="CA879" i="1" s="1"/>
  <c r="CA880" i="1" s="1"/>
  <c r="CA881" i="1" s="1"/>
  <c r="CA882" i="1" s="1"/>
  <c r="CA883" i="1" s="1"/>
  <c r="CA884" i="1" s="1"/>
  <c r="CA885" i="1" s="1"/>
  <c r="CA886" i="1" s="1"/>
  <c r="CA887" i="1" s="1"/>
  <c r="CA888" i="1" s="1"/>
  <c r="CA889" i="1" s="1"/>
  <c r="CA890" i="1" s="1"/>
  <c r="CA891" i="1" s="1"/>
  <c r="CA892" i="1" s="1"/>
  <c r="CA893" i="1" s="1"/>
  <c r="CA894" i="1" s="1"/>
  <c r="CA895" i="1" s="1"/>
  <c r="CA896" i="1" s="1"/>
  <c r="CA897" i="1" s="1"/>
  <c r="CA898" i="1" s="1"/>
  <c r="CA899" i="1" s="1"/>
  <c r="CA900" i="1" s="1"/>
  <c r="CA901" i="1" s="1"/>
  <c r="CA902" i="1" s="1"/>
  <c r="CA903" i="1" s="1"/>
  <c r="CA904" i="1" s="1"/>
  <c r="CA905" i="1" s="1"/>
  <c r="CA906" i="1" s="1"/>
  <c r="CA907" i="1" s="1"/>
  <c r="CA908" i="1" s="1"/>
  <c r="CA909" i="1" s="1"/>
  <c r="CA910" i="1" s="1"/>
  <c r="CA911" i="1" s="1"/>
  <c r="CA912" i="1" s="1"/>
  <c r="CA913" i="1" s="1"/>
  <c r="CA914" i="1" s="1"/>
  <c r="CA915" i="1" s="1"/>
  <c r="CA916" i="1" s="1"/>
  <c r="CA917" i="1" s="1"/>
  <c r="CA918" i="1" s="1"/>
  <c r="CA919" i="1" s="1"/>
  <c r="CA920" i="1" s="1"/>
  <c r="CA921" i="1" s="1"/>
  <c r="CA922" i="1" s="1"/>
  <c r="CA923" i="1" s="1"/>
  <c r="CA924" i="1" s="1"/>
  <c r="CA925" i="1" s="1"/>
  <c r="CA926" i="1" s="1"/>
  <c r="CA927" i="1" s="1"/>
  <c r="CA928" i="1" s="1"/>
  <c r="CA929" i="1" s="1"/>
  <c r="CA930" i="1" s="1"/>
  <c r="CA931" i="1" s="1"/>
  <c r="CA932" i="1" s="1"/>
  <c r="CA933" i="1" s="1"/>
  <c r="CA934" i="1" s="1"/>
  <c r="CA935" i="1" s="1"/>
  <c r="CA936" i="1" s="1"/>
  <c r="CA937" i="1" s="1"/>
  <c r="CA938" i="1" s="1"/>
  <c r="CA939" i="1" s="1"/>
  <c r="CA940" i="1" s="1"/>
  <c r="CA941" i="1" s="1"/>
  <c r="CA942" i="1" s="1"/>
  <c r="CA943" i="1" s="1"/>
  <c r="CA944" i="1" s="1"/>
  <c r="CA945" i="1" s="1"/>
  <c r="CA946" i="1" s="1"/>
  <c r="CA947" i="1" s="1"/>
  <c r="CA948" i="1" s="1"/>
  <c r="CA949" i="1" s="1"/>
  <c r="CA950" i="1" s="1"/>
  <c r="CA951" i="1" s="1"/>
  <c r="CA952" i="1" s="1"/>
  <c r="CA953" i="1" s="1"/>
  <c r="CA954" i="1" s="1"/>
  <c r="CA955" i="1" s="1"/>
  <c r="CA956" i="1" s="1"/>
  <c r="CA957" i="1" s="1"/>
  <c r="CA958" i="1" s="1"/>
  <c r="CA959" i="1" s="1"/>
  <c r="CA960" i="1" s="1"/>
  <c r="CA961" i="1" s="1"/>
  <c r="CA962" i="1" s="1"/>
  <c r="CA963" i="1" s="1"/>
  <c r="CA964" i="1" s="1"/>
  <c r="CA965" i="1" s="1"/>
  <c r="CA966" i="1" s="1"/>
  <c r="CA967" i="1" s="1"/>
  <c r="CA968" i="1" s="1"/>
  <c r="CA969" i="1" s="1"/>
  <c r="CA970" i="1" s="1"/>
  <c r="CA971" i="1" s="1"/>
  <c r="CA972" i="1" s="1"/>
  <c r="CA973" i="1" s="1"/>
  <c r="CA974" i="1" s="1"/>
  <c r="CA975" i="1" s="1"/>
  <c r="CA976" i="1" s="1"/>
  <c r="CA977" i="1" s="1"/>
  <c r="CA978" i="1" s="1"/>
  <c r="CA979" i="1" s="1"/>
  <c r="CA980" i="1" s="1"/>
  <c r="CA981" i="1" s="1"/>
  <c r="CA982" i="1" s="1"/>
  <c r="CA983" i="1" s="1"/>
  <c r="CA984" i="1" s="1"/>
  <c r="CA985" i="1" s="1"/>
  <c r="CA986" i="1" s="1"/>
  <c r="CA987" i="1" s="1"/>
  <c r="CA988" i="1" s="1"/>
  <c r="CA989" i="1" s="1"/>
  <c r="CA990" i="1" s="1"/>
  <c r="CA991" i="1" s="1"/>
  <c r="CA992" i="1" s="1"/>
  <c r="CA993" i="1" s="1"/>
  <c r="CA994" i="1" s="1"/>
  <c r="CA995" i="1" s="1"/>
  <c r="CA996" i="1" s="1"/>
  <c r="CA997" i="1" s="1"/>
  <c r="CA998" i="1" s="1"/>
  <c r="CA999" i="1" s="1"/>
  <c r="CA1000" i="1" s="1"/>
  <c r="CA1001" i="1" s="1"/>
  <c r="CA1002" i="1" s="1"/>
  <c r="CA1003" i="1" s="1"/>
  <c r="CA1004" i="1" s="1"/>
  <c r="CA1005" i="1" s="1"/>
  <c r="CA1006" i="1" s="1"/>
  <c r="CA1007" i="1" s="1"/>
  <c r="CA1008" i="1" s="1"/>
  <c r="CA1009" i="1" s="1"/>
  <c r="CA1010" i="1" s="1"/>
  <c r="CA1011" i="1" s="1"/>
  <c r="CA1012" i="1" s="1"/>
  <c r="CA1013" i="1" s="1"/>
  <c r="CA1014" i="1" s="1"/>
  <c r="CA1015" i="1" s="1"/>
  <c r="CA1016" i="1" s="1"/>
  <c r="CA1017" i="1" s="1"/>
  <c r="CA1018" i="1" s="1"/>
  <c r="CA1019" i="1" s="1"/>
  <c r="CA1020" i="1" s="1"/>
  <c r="CA1021" i="1" s="1"/>
  <c r="CA1022" i="1" s="1"/>
  <c r="CA1023" i="1" s="1"/>
  <c r="CA1024" i="1" s="1"/>
  <c r="CA1025" i="1" s="1"/>
  <c r="CA1026" i="1" s="1"/>
  <c r="CA1027" i="1" s="1"/>
  <c r="CA1028" i="1" s="1"/>
  <c r="CA1029" i="1" s="1"/>
  <c r="CA1030" i="1" s="1"/>
  <c r="CA1031" i="1" s="1"/>
  <c r="CA1032" i="1" s="1"/>
  <c r="CA1033" i="1" s="1"/>
  <c r="CA1034" i="1" s="1"/>
  <c r="CA1035" i="1" s="1"/>
  <c r="CA1036" i="1" s="1"/>
  <c r="CA1037" i="1" s="1"/>
  <c r="CA1038" i="1" s="1"/>
  <c r="CA1039" i="1" s="1"/>
  <c r="CA1040" i="1" s="1"/>
  <c r="CA1041" i="1" s="1"/>
  <c r="CA1042" i="1" s="1"/>
  <c r="CA1043" i="1" s="1"/>
  <c r="CA1044" i="1" s="1"/>
  <c r="CA1045" i="1" s="1"/>
  <c r="CA1046" i="1" s="1"/>
  <c r="CA1047" i="1" s="1"/>
  <c r="CA1048" i="1" s="1"/>
  <c r="CA1049" i="1" s="1"/>
  <c r="CA1050" i="1" s="1"/>
  <c r="CA1051" i="1" s="1"/>
  <c r="CA1052" i="1" s="1"/>
  <c r="CA1053" i="1" s="1"/>
  <c r="CA1054" i="1" s="1"/>
  <c r="CA1055" i="1" s="1"/>
  <c r="CA1056" i="1" s="1"/>
  <c r="CA1057" i="1" s="1"/>
  <c r="CA1058" i="1" s="1"/>
  <c r="CA1059" i="1" s="1"/>
  <c r="CA1060" i="1" s="1"/>
  <c r="CA1061" i="1" s="1"/>
  <c r="CA1062" i="1" s="1"/>
  <c r="CA1063" i="1" s="1"/>
  <c r="CA1064" i="1" s="1"/>
  <c r="CA1065" i="1" s="1"/>
  <c r="CA1066" i="1" s="1"/>
  <c r="CA1067" i="1" s="1"/>
  <c r="CA1068" i="1" s="1"/>
  <c r="CA1069" i="1" s="1"/>
  <c r="CA1070" i="1" s="1"/>
  <c r="CA1071" i="1" s="1"/>
  <c r="CA1072" i="1" s="1"/>
  <c r="CA1073" i="1" s="1"/>
  <c r="CA1074" i="1" s="1"/>
  <c r="CA1075" i="1" s="1"/>
  <c r="CA1076" i="1" s="1"/>
  <c r="CA1077" i="1" s="1"/>
  <c r="CA1078" i="1" s="1"/>
  <c r="CA1079" i="1" s="1"/>
  <c r="CA1080" i="1" s="1"/>
  <c r="CA1081" i="1" s="1"/>
  <c r="CA1082" i="1" s="1"/>
  <c r="CA1083" i="1" s="1"/>
  <c r="CA1084" i="1" s="1"/>
  <c r="CA1085" i="1" s="1"/>
  <c r="CA1086" i="1" s="1"/>
  <c r="CA1087" i="1" s="1"/>
  <c r="CA1088" i="1" s="1"/>
  <c r="CA1089" i="1" s="1"/>
  <c r="CA1090" i="1" s="1"/>
  <c r="CA1091" i="1" s="1"/>
  <c r="CA1092" i="1" s="1"/>
  <c r="CA1093" i="1" s="1"/>
  <c r="CA1094" i="1" s="1"/>
  <c r="CA1095" i="1" s="1"/>
  <c r="CA1096" i="1" s="1"/>
  <c r="CA1097" i="1" s="1"/>
  <c r="CA1098" i="1" s="1"/>
  <c r="CA1099" i="1" s="1"/>
  <c r="CA1100" i="1" s="1"/>
  <c r="CA1101" i="1" s="1"/>
  <c r="CA1102" i="1" s="1"/>
  <c r="CA1103" i="1" s="1"/>
  <c r="CA1104" i="1" s="1"/>
  <c r="CA1105" i="1" s="1"/>
  <c r="CA1106" i="1" s="1"/>
  <c r="CA1107" i="1" s="1"/>
  <c r="CA1108" i="1" s="1"/>
  <c r="CA1109" i="1" s="1"/>
  <c r="CA1110" i="1" s="1"/>
  <c r="CA1111" i="1" s="1"/>
  <c r="CA1112" i="1" s="1"/>
  <c r="CA1113" i="1" s="1"/>
  <c r="CA1114" i="1" s="1"/>
  <c r="CA1115" i="1" s="1"/>
  <c r="CA1116" i="1" s="1"/>
  <c r="CA1117" i="1" s="1"/>
  <c r="CA1118" i="1" s="1"/>
  <c r="CA1119" i="1" s="1"/>
  <c r="CA1120" i="1" s="1"/>
  <c r="CA1121" i="1" s="1"/>
  <c r="CA1122" i="1" s="1"/>
  <c r="CA1123" i="1" s="1"/>
  <c r="CA1124" i="1" s="1"/>
  <c r="CA1125" i="1" s="1"/>
  <c r="CA1126" i="1" s="1"/>
  <c r="CA1127" i="1" s="1"/>
  <c r="CA1128" i="1" s="1"/>
  <c r="CA1129" i="1" s="1"/>
  <c r="CA1130" i="1" s="1"/>
  <c r="CA1131" i="1" s="1"/>
  <c r="CA1132" i="1" s="1"/>
  <c r="CA1133" i="1" s="1"/>
  <c r="CA1134" i="1" s="1"/>
  <c r="CA1135" i="1" s="1"/>
  <c r="CA1136" i="1" s="1"/>
  <c r="CA1137" i="1" s="1"/>
  <c r="CA1138" i="1" s="1"/>
  <c r="CA1139" i="1" s="1"/>
  <c r="CA1140" i="1" s="1"/>
  <c r="CA1141" i="1" s="1"/>
  <c r="CA1142" i="1" s="1"/>
  <c r="CA1143" i="1" s="1"/>
  <c r="CA1144" i="1" s="1"/>
  <c r="CA1145" i="1" s="1"/>
  <c r="CA1146" i="1" s="1"/>
  <c r="CA1147" i="1" s="1"/>
  <c r="CA1148" i="1" s="1"/>
  <c r="CA1149" i="1" s="1"/>
  <c r="CA1150" i="1" s="1"/>
  <c r="CA1151" i="1" s="1"/>
  <c r="CA1152" i="1" s="1"/>
  <c r="CA1153" i="1" s="1"/>
  <c r="CA1154" i="1" s="1"/>
  <c r="CA1155" i="1" s="1"/>
  <c r="CA1156" i="1" s="1"/>
  <c r="CA1157" i="1" s="1"/>
  <c r="CA1158" i="1" s="1"/>
  <c r="CA1159" i="1" s="1"/>
  <c r="CA1160" i="1" s="1"/>
  <c r="CA1161" i="1" s="1"/>
  <c r="CA1162" i="1" s="1"/>
  <c r="CA1163" i="1" s="1"/>
  <c r="CA1164" i="1" s="1"/>
  <c r="CA1165" i="1" s="1"/>
  <c r="CA1166" i="1" s="1"/>
  <c r="CA1167" i="1" s="1"/>
  <c r="CA1168" i="1" s="1"/>
  <c r="CA1169" i="1" s="1"/>
  <c r="CA1170" i="1" s="1"/>
  <c r="CA1171" i="1" s="1"/>
  <c r="CA1172" i="1" s="1"/>
  <c r="CA1173" i="1" s="1"/>
  <c r="CA1174" i="1" s="1"/>
  <c r="CA1175" i="1" s="1"/>
  <c r="CA1176" i="1" s="1"/>
  <c r="CA1177" i="1" s="1"/>
  <c r="CA1178" i="1" s="1"/>
  <c r="CA1179" i="1" s="1"/>
  <c r="CA1180" i="1" s="1"/>
  <c r="CA1181" i="1" s="1"/>
  <c r="CA1182" i="1" s="1"/>
  <c r="CA1183" i="1" s="1"/>
  <c r="CA1184" i="1" s="1"/>
  <c r="CA1185" i="1" s="1"/>
  <c r="CA1186" i="1" s="1"/>
  <c r="CA1187" i="1" s="1"/>
  <c r="CA1188" i="1" s="1"/>
  <c r="CA1189" i="1" s="1"/>
  <c r="CA1190" i="1" s="1"/>
  <c r="CA1191" i="1" s="1"/>
  <c r="CA1192" i="1" s="1"/>
  <c r="CA1193" i="1" s="1"/>
  <c r="CA1194" i="1" s="1"/>
  <c r="CA1195" i="1" s="1"/>
  <c r="CA1196" i="1" s="1"/>
  <c r="CA1197" i="1" s="1"/>
  <c r="CA1198" i="1" s="1"/>
  <c r="CA1199" i="1" s="1"/>
  <c r="CA1200" i="1" s="1"/>
  <c r="CA1201" i="1" s="1"/>
  <c r="CA1202" i="1" s="1"/>
  <c r="CA1203" i="1" s="1"/>
  <c r="CA1204" i="1" s="1"/>
  <c r="CA1205" i="1" s="1"/>
  <c r="CA1206" i="1" s="1"/>
  <c r="CA1207" i="1" s="1"/>
  <c r="CA1208" i="1" s="1"/>
  <c r="CA1209" i="1" s="1"/>
  <c r="CA1210" i="1" s="1"/>
  <c r="CA1211" i="1" s="1"/>
  <c r="CA1212" i="1" s="1"/>
  <c r="CA1213" i="1" s="1"/>
  <c r="CA1214" i="1" s="1"/>
  <c r="CA1215" i="1" s="1"/>
  <c r="CA1216" i="1" s="1"/>
  <c r="CA1217" i="1" s="1"/>
  <c r="CA1218" i="1" s="1"/>
  <c r="CA1219" i="1" s="1"/>
  <c r="CA1220" i="1" s="1"/>
  <c r="CA1221" i="1" s="1"/>
  <c r="CA1222" i="1" s="1"/>
  <c r="CA1223" i="1" s="1"/>
  <c r="CA1224" i="1" s="1"/>
  <c r="CA1225" i="1" s="1"/>
  <c r="CA1226" i="1" s="1"/>
  <c r="CA1227" i="1" s="1"/>
  <c r="CA1228" i="1" s="1"/>
  <c r="CA1229" i="1" s="1"/>
  <c r="CA1230" i="1" s="1"/>
  <c r="CA1231" i="1" s="1"/>
  <c r="CA1232" i="1" s="1"/>
  <c r="CA1233" i="1" s="1"/>
  <c r="CA1234" i="1" s="1"/>
  <c r="CA1235" i="1" s="1"/>
  <c r="CA1236" i="1" s="1"/>
  <c r="CA1237" i="1" s="1"/>
  <c r="CA1238" i="1" s="1"/>
  <c r="CA1239" i="1" s="1"/>
  <c r="CA1240" i="1" s="1"/>
  <c r="CA1241" i="1" s="1"/>
  <c r="CA1242" i="1" s="1"/>
  <c r="CA1243" i="1" s="1"/>
  <c r="CA1244" i="1" s="1"/>
  <c r="CA1245" i="1" s="1"/>
  <c r="CA1246" i="1" s="1"/>
  <c r="CA1247" i="1" s="1"/>
  <c r="CA1248" i="1" s="1"/>
  <c r="CA1249" i="1" s="1"/>
  <c r="CA1250" i="1" s="1"/>
  <c r="CA1251" i="1" s="1"/>
  <c r="CA1252" i="1" s="1"/>
  <c r="CA1253" i="1" s="1"/>
  <c r="CA1254" i="1" s="1"/>
  <c r="CA1255" i="1" s="1"/>
  <c r="CA1256" i="1" s="1"/>
  <c r="CA1257" i="1" s="1"/>
  <c r="CA1258" i="1" s="1"/>
  <c r="CA1259" i="1" s="1"/>
  <c r="CA1260" i="1" s="1"/>
  <c r="CA1261" i="1" s="1"/>
  <c r="CA1262" i="1" s="1"/>
  <c r="CA1263" i="1" s="1"/>
  <c r="CA1264" i="1" s="1"/>
  <c r="CA1265" i="1" s="1"/>
  <c r="CA1266" i="1" s="1"/>
  <c r="CA1267" i="1" s="1"/>
  <c r="CA1268" i="1" s="1"/>
  <c r="CA1269" i="1" s="1"/>
  <c r="CA1270" i="1" s="1"/>
  <c r="CA1271" i="1" s="1"/>
  <c r="CA1272" i="1" s="1"/>
  <c r="CA1273" i="1" s="1"/>
  <c r="CA1274" i="1" s="1"/>
  <c r="CA1275" i="1" s="1"/>
  <c r="CA1276" i="1" s="1"/>
  <c r="CA1277" i="1" s="1"/>
  <c r="CA1278" i="1" s="1"/>
  <c r="CA1279" i="1" s="1"/>
  <c r="CA1280" i="1" s="1"/>
  <c r="CA1281" i="1" s="1"/>
  <c r="CA1282" i="1" s="1"/>
  <c r="CA1283" i="1" s="1"/>
  <c r="CA1284" i="1" s="1"/>
  <c r="CA1285" i="1" s="1"/>
  <c r="CA1286" i="1" s="1"/>
  <c r="CA1287" i="1" s="1"/>
  <c r="CA1288" i="1" s="1"/>
  <c r="CA1289" i="1" s="1"/>
  <c r="CA1290" i="1" s="1"/>
  <c r="CA1291" i="1" s="1"/>
  <c r="CA1292" i="1" s="1"/>
  <c r="CA1293" i="1" s="1"/>
  <c r="CA1294" i="1" s="1"/>
  <c r="CA1295" i="1" s="1"/>
  <c r="CA1296" i="1" s="1"/>
  <c r="CA1297" i="1" s="1"/>
  <c r="CA1298" i="1" s="1"/>
  <c r="CA1299" i="1" s="1"/>
  <c r="CA1300" i="1" s="1"/>
  <c r="CA1301" i="1" s="1"/>
  <c r="CA1302" i="1" s="1"/>
  <c r="CA1303" i="1" s="1"/>
  <c r="CA1304" i="1" s="1"/>
  <c r="CA1305" i="1" s="1"/>
  <c r="CA1306" i="1" s="1"/>
  <c r="CA1307" i="1" s="1"/>
  <c r="CA1308" i="1" s="1"/>
  <c r="CA1309" i="1" s="1"/>
  <c r="CA1310" i="1" s="1"/>
  <c r="CA1311" i="1" s="1"/>
  <c r="CA1312" i="1" s="1"/>
  <c r="CA1313" i="1" s="1"/>
  <c r="CA1314" i="1" s="1"/>
  <c r="CA1315" i="1" s="1"/>
  <c r="CA1316" i="1" s="1"/>
  <c r="CA1317" i="1" s="1"/>
  <c r="CA1318" i="1" s="1"/>
  <c r="CA1319" i="1" s="1"/>
  <c r="CA1320" i="1" s="1"/>
  <c r="CA1321" i="1" s="1"/>
  <c r="CA1322" i="1" s="1"/>
  <c r="CA1323" i="1" s="1"/>
  <c r="CA1324" i="1" s="1"/>
  <c r="CA1325" i="1" s="1"/>
  <c r="CA1326" i="1" s="1"/>
  <c r="CA1327" i="1" s="1"/>
  <c r="CA1328" i="1" s="1"/>
  <c r="CA1329" i="1" s="1"/>
  <c r="CA1330" i="1" s="1"/>
  <c r="CA1331" i="1" s="1"/>
  <c r="CA1332" i="1" s="1"/>
  <c r="CA1333" i="1" s="1"/>
  <c r="CA1334" i="1" s="1"/>
  <c r="CA1335" i="1" s="1"/>
  <c r="CA1336" i="1" s="1"/>
  <c r="CA1337" i="1" s="1"/>
  <c r="CA1338" i="1" s="1"/>
  <c r="CA1339" i="1" s="1"/>
  <c r="CA1340" i="1" s="1"/>
  <c r="CA1341" i="1" s="1"/>
  <c r="CA1342" i="1" s="1"/>
  <c r="CA1343" i="1" s="1"/>
  <c r="CA1344" i="1" s="1"/>
  <c r="CA1345" i="1" s="1"/>
  <c r="CA1346" i="1" s="1"/>
  <c r="CA1347" i="1" s="1"/>
  <c r="CA1348" i="1" s="1"/>
  <c r="CA1349" i="1" s="1"/>
  <c r="CA1350" i="1" s="1"/>
  <c r="CA1351" i="1" s="1"/>
  <c r="CA1352" i="1" s="1"/>
  <c r="CA1353" i="1" s="1"/>
  <c r="CA1354" i="1" s="1"/>
  <c r="CA1355" i="1" s="1"/>
  <c r="CA1356" i="1" s="1"/>
  <c r="CA1357" i="1" s="1"/>
  <c r="CA1358" i="1" s="1"/>
  <c r="CA1359" i="1" s="1"/>
  <c r="CA1360" i="1" s="1"/>
  <c r="CA1361" i="1" s="1"/>
  <c r="CA1362" i="1" s="1"/>
  <c r="CA1363" i="1" s="1"/>
  <c r="CA1364" i="1" s="1"/>
  <c r="CA1365" i="1" s="1"/>
  <c r="CA1366" i="1" s="1"/>
  <c r="CA1367" i="1" s="1"/>
  <c r="CA1368" i="1" s="1"/>
  <c r="CA1369" i="1" s="1"/>
  <c r="CA1370" i="1" s="1"/>
  <c r="CA1371" i="1" s="1"/>
  <c r="CA1372" i="1" s="1"/>
  <c r="CA1373" i="1" s="1"/>
  <c r="CA1374" i="1" s="1"/>
  <c r="CA1375" i="1" s="1"/>
  <c r="CA1376" i="1" s="1"/>
  <c r="CA1377" i="1" s="1"/>
  <c r="CA1378" i="1" s="1"/>
  <c r="CA1379" i="1" s="1"/>
  <c r="CA1380" i="1" s="1"/>
  <c r="CA1381" i="1" s="1"/>
  <c r="CA1382" i="1" s="1"/>
  <c r="CA1383" i="1" s="1"/>
  <c r="CA1384" i="1" s="1"/>
  <c r="CA1385" i="1" s="1"/>
  <c r="CA1386" i="1" s="1"/>
  <c r="CA1387" i="1" s="1"/>
  <c r="CA1388" i="1" s="1"/>
  <c r="CA1389" i="1" s="1"/>
  <c r="CA1390" i="1" s="1"/>
  <c r="CA1391" i="1" s="1"/>
  <c r="CA1392" i="1" s="1"/>
  <c r="CA1393" i="1" s="1"/>
  <c r="CA1394" i="1" s="1"/>
  <c r="CA1395" i="1" s="1"/>
  <c r="CA1396" i="1" s="1"/>
  <c r="CA1397" i="1" s="1"/>
  <c r="CA1398" i="1" s="1"/>
  <c r="CA1399" i="1" s="1"/>
  <c r="CA1400" i="1" s="1"/>
  <c r="CA1401" i="1" s="1"/>
  <c r="CA1402" i="1" s="1"/>
  <c r="CA1403" i="1" s="1"/>
  <c r="CA1404" i="1" s="1"/>
  <c r="CA1405" i="1" s="1"/>
  <c r="CA1406" i="1" s="1"/>
  <c r="CA1407" i="1" s="1"/>
  <c r="CA1408" i="1" s="1"/>
  <c r="CA1409" i="1" s="1"/>
  <c r="CA1410" i="1" s="1"/>
  <c r="CA1411" i="1" s="1"/>
  <c r="CA1412" i="1" s="1"/>
  <c r="CA1413" i="1" s="1"/>
  <c r="CA1414" i="1" s="1"/>
  <c r="CA1415" i="1" s="1"/>
  <c r="CA1416" i="1" s="1"/>
  <c r="CA1417" i="1" s="1"/>
  <c r="CA1418" i="1" s="1"/>
  <c r="CA1419" i="1" s="1"/>
  <c r="CA1420" i="1" s="1"/>
  <c r="CA1421" i="1" s="1"/>
  <c r="CA1422" i="1" s="1"/>
  <c r="CA1423" i="1" s="1"/>
  <c r="CA1424" i="1" s="1"/>
  <c r="CA1425" i="1" s="1"/>
  <c r="CA1426" i="1" s="1"/>
  <c r="CA1427" i="1" s="1"/>
  <c r="CA1428" i="1" s="1"/>
  <c r="CA1429" i="1" s="1"/>
  <c r="CA1430" i="1" s="1"/>
  <c r="CA1431" i="1" s="1"/>
  <c r="CA1432" i="1" s="1"/>
  <c r="CA1433" i="1" s="1"/>
  <c r="CA1434" i="1" s="1"/>
  <c r="CA1435" i="1" s="1"/>
  <c r="CA1436" i="1" s="1"/>
  <c r="CA1437" i="1" s="1"/>
  <c r="CA1438" i="1" s="1"/>
  <c r="CA1439" i="1" s="1"/>
  <c r="CA1440" i="1" s="1"/>
  <c r="CA1441" i="1" s="1"/>
  <c r="CA1442" i="1" s="1"/>
  <c r="CA1443" i="1" s="1"/>
  <c r="CA1444" i="1" s="1"/>
  <c r="CA1445" i="1" s="1"/>
  <c r="CA1446" i="1" s="1"/>
  <c r="CA1447" i="1" s="1"/>
  <c r="CA1448" i="1" s="1"/>
  <c r="CA1449" i="1" s="1"/>
  <c r="CA1450" i="1" s="1"/>
  <c r="CA1451" i="1" s="1"/>
  <c r="CA1452" i="1" s="1"/>
  <c r="CA1453" i="1" s="1"/>
  <c r="CA1454" i="1" s="1"/>
  <c r="CA1455" i="1" s="1"/>
  <c r="CA1456" i="1" s="1"/>
  <c r="CA1457" i="1" s="1"/>
  <c r="CA1458" i="1" s="1"/>
  <c r="CA1459" i="1" s="1"/>
  <c r="CA1460" i="1" s="1"/>
  <c r="CA1461" i="1" s="1"/>
  <c r="CA1462" i="1" s="1"/>
  <c r="CA1463" i="1" s="1"/>
  <c r="CA1464" i="1" s="1"/>
  <c r="CA1465" i="1" s="1"/>
  <c r="CA1466" i="1" s="1"/>
  <c r="CA1467" i="1" s="1"/>
  <c r="CA1468" i="1" s="1"/>
  <c r="CA1469" i="1" s="1"/>
  <c r="CA1470" i="1" s="1"/>
  <c r="CA1471" i="1" s="1"/>
  <c r="CA1472" i="1" s="1"/>
  <c r="CA1473" i="1" s="1"/>
  <c r="CA1474" i="1" s="1"/>
  <c r="CA1475" i="1" s="1"/>
  <c r="CA1476" i="1" s="1"/>
  <c r="CA1477" i="1" s="1"/>
  <c r="CA1478" i="1" s="1"/>
  <c r="CA1479" i="1" s="1"/>
  <c r="CA1480" i="1" s="1"/>
  <c r="CA1481" i="1" s="1"/>
  <c r="CA1482" i="1" s="1"/>
  <c r="CA1483" i="1" s="1"/>
  <c r="CA1484" i="1" s="1"/>
  <c r="CA1485" i="1" s="1"/>
  <c r="CA1486" i="1" s="1"/>
  <c r="CA1487" i="1" s="1"/>
  <c r="CA1488" i="1" s="1"/>
  <c r="CA1489" i="1" s="1"/>
  <c r="CA1490" i="1" s="1"/>
  <c r="CA1491" i="1" s="1"/>
  <c r="CA1492" i="1" s="1"/>
  <c r="CA1493" i="1" s="1"/>
  <c r="CA1494" i="1" s="1"/>
  <c r="CA1495" i="1" s="1"/>
  <c r="CA1496" i="1" s="1"/>
  <c r="CA1497" i="1" s="1"/>
  <c r="CA1498" i="1" s="1"/>
  <c r="CA1499" i="1" s="1"/>
  <c r="CA1500" i="1" s="1"/>
  <c r="CA1501" i="1" s="1"/>
  <c r="CA1502" i="1" s="1"/>
  <c r="CA1503" i="1" s="1"/>
  <c r="CA1504" i="1" s="1"/>
  <c r="CA1505" i="1" s="1"/>
  <c r="CA1506" i="1" s="1"/>
  <c r="CA1507" i="1" s="1"/>
  <c r="CA1508" i="1" s="1"/>
  <c r="CA1509" i="1" s="1"/>
  <c r="CA1510" i="1" s="1"/>
  <c r="CA1511" i="1" s="1"/>
  <c r="CA1512" i="1" s="1"/>
  <c r="CA1513" i="1" s="1"/>
  <c r="CA1514" i="1" s="1"/>
  <c r="CA1515" i="1" s="1"/>
  <c r="CA1516" i="1" s="1"/>
  <c r="CA1517" i="1" s="1"/>
  <c r="CA1518" i="1" s="1"/>
  <c r="CA1519" i="1" s="1"/>
  <c r="CA1520" i="1" s="1"/>
  <c r="CA1521" i="1" s="1"/>
  <c r="CA1522" i="1" s="1"/>
  <c r="CA1523" i="1" s="1"/>
  <c r="CA1524" i="1" s="1"/>
  <c r="CA1525" i="1" s="1"/>
  <c r="CA1526" i="1" s="1"/>
  <c r="CA1527" i="1" s="1"/>
  <c r="CA1528" i="1" s="1"/>
  <c r="CA1529" i="1" s="1"/>
  <c r="CA1530" i="1" s="1"/>
  <c r="CA1531" i="1" s="1"/>
  <c r="CA1532" i="1" s="1"/>
  <c r="CA1533" i="1" s="1"/>
  <c r="CA1534" i="1" s="1"/>
  <c r="CA1535" i="1" s="1"/>
  <c r="CA1536" i="1" s="1"/>
  <c r="CA1537" i="1" s="1"/>
  <c r="CA1538" i="1" s="1"/>
  <c r="CA1539" i="1" s="1"/>
  <c r="CA1540" i="1" s="1"/>
  <c r="CA1541" i="1" s="1"/>
  <c r="CA1542" i="1" s="1"/>
  <c r="CA1543" i="1" s="1"/>
  <c r="CA1544" i="1" s="1"/>
  <c r="CA1545" i="1" s="1"/>
  <c r="CA1546" i="1" s="1"/>
  <c r="CA1547" i="1" s="1"/>
  <c r="CA1548" i="1" s="1"/>
  <c r="CA1549" i="1" s="1"/>
  <c r="CA1550" i="1" s="1"/>
  <c r="CA1551" i="1" s="1"/>
  <c r="CA1552" i="1" s="1"/>
  <c r="CA1553" i="1" s="1"/>
  <c r="CA1554" i="1" s="1"/>
  <c r="CA1555" i="1" s="1"/>
  <c r="CA1556" i="1" s="1"/>
  <c r="CA1557" i="1" s="1"/>
  <c r="CA1558" i="1" s="1"/>
  <c r="CA1559" i="1" s="1"/>
  <c r="CA1560" i="1" s="1"/>
  <c r="CA1561" i="1" s="1"/>
  <c r="CA1562" i="1" s="1"/>
  <c r="CA1563" i="1" s="1"/>
  <c r="CA1564" i="1" s="1"/>
  <c r="CA1565" i="1" s="1"/>
  <c r="CA1566" i="1" s="1"/>
  <c r="CA1567" i="1" s="1"/>
  <c r="CA1568" i="1" s="1"/>
  <c r="CA1569" i="1" s="1"/>
  <c r="CA1570" i="1" s="1"/>
  <c r="CA1571" i="1" s="1"/>
  <c r="CA1572" i="1" s="1"/>
  <c r="CA1573" i="1" s="1"/>
  <c r="CA1574" i="1" s="1"/>
  <c r="CA1575" i="1" s="1"/>
  <c r="CA1576" i="1" s="1"/>
  <c r="CA1577" i="1" s="1"/>
  <c r="CA1578" i="1" s="1"/>
  <c r="CA1579" i="1" s="1"/>
  <c r="CA1580" i="1" s="1"/>
  <c r="CA1581" i="1" s="1"/>
  <c r="CA1582" i="1" s="1"/>
  <c r="CA1583" i="1" s="1"/>
  <c r="CA1584" i="1" s="1"/>
  <c r="CA1585" i="1" s="1"/>
  <c r="CA1586" i="1" s="1"/>
  <c r="CA1587" i="1" s="1"/>
  <c r="CA1588" i="1" s="1"/>
  <c r="CA1589" i="1" s="1"/>
  <c r="CA1590" i="1" s="1"/>
  <c r="CA1591" i="1" s="1"/>
  <c r="CA1592" i="1" s="1"/>
  <c r="CA1593" i="1" s="1"/>
  <c r="CA1594" i="1" s="1"/>
  <c r="CA1595" i="1" s="1"/>
  <c r="CA1596" i="1" s="1"/>
  <c r="CA1597" i="1" s="1"/>
  <c r="CA1598" i="1" s="1"/>
  <c r="CA1599" i="1" s="1"/>
  <c r="CA1600" i="1" s="1"/>
  <c r="CA1601" i="1" s="1"/>
  <c r="CA1602" i="1" s="1"/>
  <c r="CA1603" i="1" s="1"/>
  <c r="CA1604" i="1" s="1"/>
  <c r="CA1605" i="1" s="1"/>
  <c r="CA1606" i="1" s="1"/>
  <c r="CA1607" i="1" s="1"/>
  <c r="CA1608" i="1" s="1"/>
  <c r="CA1609" i="1" s="1"/>
  <c r="CA1610" i="1" s="1"/>
  <c r="CA1611" i="1" s="1"/>
  <c r="CA1612" i="1" s="1"/>
  <c r="CA1613" i="1" s="1"/>
  <c r="CA1614" i="1" s="1"/>
  <c r="CA1615" i="1" s="1"/>
  <c r="CA1616" i="1" s="1"/>
  <c r="CA1617" i="1" s="1"/>
  <c r="CA1618" i="1" s="1"/>
  <c r="CA1619" i="1" s="1"/>
  <c r="CA1620" i="1" s="1"/>
  <c r="CA1621" i="1" s="1"/>
  <c r="CA1622" i="1" s="1"/>
  <c r="CA1623" i="1" s="1"/>
  <c r="CA1624" i="1" s="1"/>
  <c r="CA1625" i="1" s="1"/>
  <c r="CA1626" i="1" s="1"/>
  <c r="CA1627" i="1" s="1"/>
  <c r="CA1628" i="1" s="1"/>
  <c r="CA1629" i="1" s="1"/>
  <c r="CA1630" i="1" s="1"/>
  <c r="CA1631" i="1" s="1"/>
  <c r="CA1632" i="1" s="1"/>
  <c r="CA1633" i="1" s="1"/>
  <c r="CA1634" i="1" s="1"/>
  <c r="CA1635" i="1" s="1"/>
  <c r="CA1636" i="1" s="1"/>
  <c r="CA1637" i="1" s="1"/>
  <c r="CA1638" i="1" s="1"/>
  <c r="CA1639" i="1" s="1"/>
  <c r="CA1640" i="1" s="1"/>
  <c r="CA1641" i="1" s="1"/>
  <c r="CA1642" i="1" s="1"/>
  <c r="CA1643" i="1" s="1"/>
  <c r="CA1644" i="1" s="1"/>
  <c r="CA1645" i="1" s="1"/>
  <c r="CA1646" i="1" s="1"/>
  <c r="CA1647" i="1" s="1"/>
  <c r="CA1648" i="1" s="1"/>
  <c r="CA1649" i="1" s="1"/>
  <c r="CA1650" i="1" s="1"/>
  <c r="CA1651" i="1" s="1"/>
  <c r="CA1652" i="1" s="1"/>
  <c r="CA1653" i="1" s="1"/>
  <c r="CA1654" i="1" s="1"/>
  <c r="CA1655" i="1" s="1"/>
  <c r="CA1656" i="1" s="1"/>
  <c r="CA1657" i="1" s="1"/>
  <c r="CA1658" i="1" s="1"/>
  <c r="CA1659" i="1" s="1"/>
  <c r="CA1660" i="1" s="1"/>
  <c r="CA1661" i="1" s="1"/>
  <c r="CA1662" i="1" s="1"/>
  <c r="CA1663" i="1" s="1"/>
  <c r="CA1664" i="1" s="1"/>
  <c r="CA1665" i="1" s="1"/>
  <c r="CA1666" i="1" s="1"/>
  <c r="CA1667" i="1" s="1"/>
  <c r="CA1668" i="1" s="1"/>
  <c r="CA1669" i="1" s="1"/>
  <c r="CA1670" i="1" s="1"/>
  <c r="CA1671" i="1" s="1"/>
  <c r="CA1672" i="1" s="1"/>
  <c r="CA1673" i="1" s="1"/>
  <c r="CA1674" i="1" s="1"/>
  <c r="CA1675" i="1" s="1"/>
  <c r="CA1676" i="1" s="1"/>
  <c r="CA1677" i="1" s="1"/>
  <c r="CA1678" i="1" s="1"/>
  <c r="CA1679" i="1" s="1"/>
  <c r="CA1680" i="1" s="1"/>
  <c r="CA1681" i="1" s="1"/>
  <c r="CA1682" i="1" s="1"/>
  <c r="CA1683" i="1" s="1"/>
  <c r="CA1684" i="1" s="1"/>
  <c r="CA1685" i="1" s="1"/>
  <c r="CA1686" i="1" s="1"/>
  <c r="CA1687" i="1" s="1"/>
  <c r="CA1688" i="1" s="1"/>
  <c r="CA1689" i="1" s="1"/>
  <c r="CA1690" i="1" s="1"/>
  <c r="CA1691" i="1" s="1"/>
  <c r="CA1692" i="1" s="1"/>
  <c r="CA1693" i="1" s="1"/>
  <c r="CA1694" i="1" s="1"/>
  <c r="CA1695" i="1" s="1"/>
  <c r="CA1696" i="1" s="1"/>
  <c r="CA1697" i="1" s="1"/>
  <c r="CA1698" i="1" s="1"/>
  <c r="CA1699" i="1" s="1"/>
  <c r="CA1700" i="1" s="1"/>
  <c r="CA1701" i="1" s="1"/>
  <c r="CA1702" i="1" s="1"/>
  <c r="CA1703" i="1" s="1"/>
  <c r="CA1704" i="1" s="1"/>
  <c r="CA1705" i="1" s="1"/>
  <c r="CA1706" i="1" s="1"/>
  <c r="CA1707" i="1" s="1"/>
  <c r="CA1708" i="1" s="1"/>
  <c r="CA1709" i="1" s="1"/>
  <c r="CA1710" i="1" s="1"/>
  <c r="CA1711" i="1" s="1"/>
  <c r="CA1712" i="1" s="1"/>
  <c r="CA1713" i="1" s="1"/>
  <c r="CA1714" i="1" s="1"/>
  <c r="CA1715" i="1" s="1"/>
  <c r="CA1716" i="1" s="1"/>
  <c r="CA1717" i="1" s="1"/>
  <c r="CA1718" i="1" s="1"/>
  <c r="CA1719" i="1" s="1"/>
  <c r="CA1720" i="1" s="1"/>
  <c r="CA1721" i="1" s="1"/>
  <c r="CA1722" i="1" s="1"/>
  <c r="CA1723" i="1" s="1"/>
  <c r="CA1724" i="1" s="1"/>
  <c r="CA1725" i="1" s="1"/>
  <c r="CA1726" i="1" s="1"/>
  <c r="CA1727" i="1" s="1"/>
  <c r="CA1728" i="1" s="1"/>
  <c r="CA1729" i="1" s="1"/>
  <c r="CA1730" i="1" s="1"/>
  <c r="CA1731" i="1" s="1"/>
  <c r="CA1732" i="1" s="1"/>
  <c r="CA1733" i="1" s="1"/>
  <c r="CA1734" i="1" s="1"/>
  <c r="CA1735" i="1" s="1"/>
  <c r="CA1736" i="1" s="1"/>
  <c r="CA1737" i="1" s="1"/>
  <c r="CA1738" i="1" s="1"/>
  <c r="CA1739" i="1" s="1"/>
  <c r="CA1740" i="1" s="1"/>
  <c r="CA1741" i="1" s="1"/>
  <c r="CA1742" i="1" s="1"/>
  <c r="CA1743" i="1" s="1"/>
  <c r="CA1744" i="1" s="1"/>
  <c r="CA1745" i="1" s="1"/>
  <c r="CA1746" i="1" s="1"/>
  <c r="CA1747" i="1" s="1"/>
  <c r="CA1748" i="1" s="1"/>
  <c r="CA1749" i="1" s="1"/>
  <c r="CA1750" i="1" s="1"/>
  <c r="CA1751" i="1" s="1"/>
  <c r="CA1752" i="1" s="1"/>
  <c r="CA1753" i="1" s="1"/>
  <c r="CA1754" i="1" s="1"/>
  <c r="CA1755" i="1" s="1"/>
  <c r="CA1756" i="1" s="1"/>
  <c r="CA1757" i="1" s="1"/>
  <c r="CA1758" i="1" s="1"/>
  <c r="CA1759" i="1" s="1"/>
  <c r="CA1760" i="1" s="1"/>
  <c r="CA1761" i="1" s="1"/>
  <c r="CA1762" i="1" s="1"/>
  <c r="CA1763" i="1" s="1"/>
  <c r="CA1764" i="1" s="1"/>
  <c r="CA1765" i="1" s="1"/>
  <c r="CA1766" i="1" s="1"/>
  <c r="CA1767" i="1" s="1"/>
  <c r="CA1768" i="1" s="1"/>
  <c r="CA1769" i="1" s="1"/>
  <c r="CA1770" i="1" s="1"/>
  <c r="CA1771" i="1" s="1"/>
  <c r="CA1772" i="1" s="1"/>
  <c r="CA1773" i="1" s="1"/>
  <c r="CA1774" i="1" s="1"/>
  <c r="CA1775" i="1" s="1"/>
  <c r="CA1776" i="1" s="1"/>
  <c r="CA1777" i="1" s="1"/>
  <c r="CA1778" i="1" s="1"/>
  <c r="CA1779" i="1" s="1"/>
  <c r="CA1780" i="1" s="1"/>
  <c r="CA1781" i="1" s="1"/>
  <c r="CA1782" i="1" s="1"/>
  <c r="CA1783" i="1" s="1"/>
  <c r="CA1784" i="1" s="1"/>
  <c r="CA1785" i="1" s="1"/>
  <c r="CA1786" i="1" s="1"/>
  <c r="CA1787" i="1" s="1"/>
  <c r="CA1788" i="1" s="1"/>
  <c r="CA1789" i="1" s="1"/>
  <c r="CA1790" i="1" s="1"/>
  <c r="CA1791" i="1" s="1"/>
  <c r="CA1792" i="1" s="1"/>
  <c r="CA1793" i="1" s="1"/>
  <c r="CA1794" i="1" s="1"/>
  <c r="CA1795" i="1" s="1"/>
  <c r="CA1796" i="1" s="1"/>
  <c r="CA1797" i="1" s="1"/>
  <c r="CA1798" i="1" s="1"/>
  <c r="CA1799" i="1" s="1"/>
  <c r="CA1800" i="1" s="1"/>
  <c r="CA1801" i="1" s="1"/>
  <c r="CA1802" i="1" s="1"/>
  <c r="CA1803" i="1" s="1"/>
  <c r="CA1804" i="1" s="1"/>
  <c r="CA1805" i="1" s="1"/>
  <c r="CA1806" i="1" s="1"/>
  <c r="CA1807" i="1" s="1"/>
  <c r="CA1808" i="1" s="1"/>
  <c r="CA1809" i="1" s="1"/>
  <c r="CA1810" i="1" s="1"/>
  <c r="CA1811" i="1" s="1"/>
  <c r="CA1812" i="1" s="1"/>
  <c r="CA1813" i="1" s="1"/>
  <c r="CA1814" i="1" s="1"/>
  <c r="CA1815" i="1" s="1"/>
  <c r="CA1816" i="1" s="1"/>
  <c r="CA1817" i="1" s="1"/>
  <c r="CA1818" i="1" s="1"/>
  <c r="CA1819" i="1" s="1"/>
  <c r="CA1820" i="1" s="1"/>
  <c r="CA1821" i="1" s="1"/>
  <c r="CA1822" i="1" s="1"/>
  <c r="CA1823" i="1" s="1"/>
  <c r="CA1824" i="1" s="1"/>
  <c r="CA1825" i="1" s="1"/>
  <c r="CA1826" i="1" s="1"/>
  <c r="CA1827" i="1" s="1"/>
  <c r="CA1828" i="1" s="1"/>
  <c r="CA1829" i="1" s="1"/>
  <c r="CA1830" i="1" s="1"/>
  <c r="CA1831" i="1" s="1"/>
  <c r="CA1832" i="1" s="1"/>
  <c r="CA1833" i="1" s="1"/>
  <c r="CA1834" i="1" s="1"/>
  <c r="CA1835" i="1" s="1"/>
  <c r="CA1836" i="1" s="1"/>
  <c r="CA1837" i="1" s="1"/>
  <c r="CA1838" i="1" s="1"/>
  <c r="CA1839" i="1" s="1"/>
  <c r="CA1840" i="1" s="1"/>
  <c r="CA1841" i="1" s="1"/>
  <c r="CA1842" i="1" s="1"/>
  <c r="CA1843" i="1" s="1"/>
  <c r="CA1844" i="1" s="1"/>
  <c r="CA1845" i="1" s="1"/>
  <c r="CA1846" i="1" s="1"/>
  <c r="CA1847" i="1" s="1"/>
  <c r="CA1848" i="1" s="1"/>
  <c r="CA1849" i="1" s="1"/>
  <c r="CA1850" i="1" s="1"/>
  <c r="CA1851" i="1" s="1"/>
  <c r="CA1852" i="1" s="1"/>
  <c r="CA1853" i="1" s="1"/>
  <c r="CA1854" i="1" s="1"/>
  <c r="CA1855" i="1" s="1"/>
  <c r="CA1856" i="1" s="1"/>
  <c r="CA1857" i="1" s="1"/>
  <c r="CA1858" i="1" s="1"/>
  <c r="CA1859" i="1" s="1"/>
  <c r="CA1860" i="1" s="1"/>
  <c r="CA1861" i="1" s="1"/>
  <c r="CA1862" i="1" s="1"/>
  <c r="CA1863" i="1" s="1"/>
  <c r="CA1864" i="1" s="1"/>
  <c r="CA1865" i="1" s="1"/>
  <c r="CA1866" i="1" s="1"/>
  <c r="CA1867" i="1" s="1"/>
  <c r="CA1868" i="1" s="1"/>
  <c r="CA1869" i="1" s="1"/>
  <c r="CA1870" i="1" s="1"/>
  <c r="CA1871" i="1" s="1"/>
  <c r="CA1872" i="1" s="1"/>
  <c r="CA1873" i="1" s="1"/>
  <c r="CA1874" i="1" s="1"/>
  <c r="CA1875" i="1" s="1"/>
  <c r="CA1876" i="1" s="1"/>
  <c r="CA1877" i="1" s="1"/>
  <c r="CA1878" i="1" s="1"/>
  <c r="CA1879" i="1" s="1"/>
  <c r="CA1880" i="1" s="1"/>
  <c r="CA1881" i="1" s="1"/>
  <c r="CA1882" i="1" s="1"/>
  <c r="CA1883" i="1" s="1"/>
  <c r="CA1884" i="1" s="1"/>
  <c r="CA1885" i="1" s="1"/>
  <c r="CA1886" i="1" s="1"/>
  <c r="CA1887" i="1" s="1"/>
  <c r="CA1888" i="1" s="1"/>
  <c r="CA1889" i="1" s="1"/>
  <c r="CA1890" i="1" s="1"/>
  <c r="CA1891" i="1" s="1"/>
  <c r="CA1892" i="1" s="1"/>
  <c r="CA1893" i="1" s="1"/>
  <c r="CA1894" i="1" s="1"/>
  <c r="CA1895" i="1" s="1"/>
  <c r="CA1896" i="1" s="1"/>
  <c r="CA1897" i="1" s="1"/>
  <c r="CA1898" i="1" s="1"/>
  <c r="CA1899" i="1" s="1"/>
  <c r="CA1900" i="1" s="1"/>
  <c r="CA1901" i="1" s="1"/>
  <c r="CA1902" i="1" s="1"/>
  <c r="CA1903" i="1" s="1"/>
  <c r="CA1904" i="1" s="1"/>
  <c r="CA1905" i="1" s="1"/>
  <c r="CA1906" i="1" s="1"/>
  <c r="CA1907" i="1" s="1"/>
  <c r="CA1908" i="1" s="1"/>
  <c r="CA1909" i="1" s="1"/>
  <c r="CA1910" i="1" s="1"/>
  <c r="CA1911" i="1" s="1"/>
  <c r="CA1912" i="1" s="1"/>
  <c r="CA1913" i="1" s="1"/>
  <c r="CA1914" i="1" s="1"/>
  <c r="CA1915" i="1" s="1"/>
  <c r="CA1916" i="1" s="1"/>
  <c r="CA1917" i="1" s="1"/>
  <c r="CA1918" i="1" s="1"/>
  <c r="CA1919" i="1" s="1"/>
  <c r="CA1920" i="1" s="1"/>
  <c r="CA1921" i="1" s="1"/>
  <c r="CA1922" i="1" s="1"/>
  <c r="CA1923" i="1" s="1"/>
  <c r="CA1924" i="1" s="1"/>
  <c r="CA1925" i="1" s="1"/>
  <c r="CA1926" i="1" s="1"/>
  <c r="CA1927" i="1" s="1"/>
  <c r="CA1928" i="1" s="1"/>
  <c r="CA1929" i="1" s="1"/>
  <c r="CA1930" i="1" s="1"/>
  <c r="CA1931" i="1" s="1"/>
  <c r="CA1932" i="1" s="1"/>
  <c r="CA1933" i="1" s="1"/>
  <c r="CA1934" i="1" s="1"/>
  <c r="CA1935" i="1" s="1"/>
  <c r="CA1936" i="1" s="1"/>
  <c r="CA1937" i="1" s="1"/>
  <c r="CA1938" i="1" s="1"/>
  <c r="CA1939" i="1" s="1"/>
  <c r="CA1940" i="1" s="1"/>
  <c r="CA1941" i="1" s="1"/>
  <c r="CA1942" i="1" s="1"/>
  <c r="CA1943" i="1" s="1"/>
  <c r="CA1944" i="1" s="1"/>
  <c r="CA1945" i="1" s="1"/>
  <c r="CA1946" i="1" s="1"/>
  <c r="CA1947" i="1" s="1"/>
  <c r="CA1948" i="1" s="1"/>
  <c r="CA1949" i="1" s="1"/>
  <c r="CA1950" i="1" s="1"/>
  <c r="CA1951" i="1" s="1"/>
  <c r="CA1952" i="1" s="1"/>
  <c r="CA1953" i="1" s="1"/>
  <c r="CA1954" i="1" s="1"/>
  <c r="CA1955" i="1" s="1"/>
  <c r="CA1956" i="1" s="1"/>
  <c r="CA1957" i="1" s="1"/>
  <c r="CA1958" i="1" s="1"/>
  <c r="CA1959" i="1" s="1"/>
  <c r="CA1960" i="1" s="1"/>
  <c r="CA1961" i="1" s="1"/>
  <c r="CA1962" i="1" s="1"/>
  <c r="CA1963" i="1" s="1"/>
  <c r="CA1964" i="1" s="1"/>
  <c r="CA1965" i="1" s="1"/>
  <c r="CA1966" i="1" s="1"/>
  <c r="CA1967" i="1" s="1"/>
  <c r="CA1968" i="1" s="1"/>
  <c r="CA1969" i="1" s="1"/>
  <c r="CA1970" i="1" s="1"/>
  <c r="CA1971" i="1" s="1"/>
  <c r="CA1972" i="1" s="1"/>
  <c r="CA1973" i="1" s="1"/>
  <c r="CA1974" i="1" s="1"/>
  <c r="CA1975" i="1" s="1"/>
  <c r="CA1976" i="1" s="1"/>
  <c r="CA1977" i="1" s="1"/>
  <c r="CA1978" i="1" s="1"/>
  <c r="CA1979" i="1" s="1"/>
  <c r="CA1980" i="1" s="1"/>
  <c r="CA1981" i="1" s="1"/>
  <c r="CA1982" i="1" s="1"/>
  <c r="CA1983" i="1" s="1"/>
  <c r="CA1984" i="1" s="1"/>
  <c r="CA1985" i="1" s="1"/>
  <c r="CA1986" i="1" s="1"/>
  <c r="CA1987" i="1" s="1"/>
  <c r="CA1988" i="1" s="1"/>
  <c r="CA1989" i="1" s="1"/>
  <c r="CA1990" i="1" s="1"/>
  <c r="CA1991" i="1" s="1"/>
  <c r="CA1992" i="1" s="1"/>
  <c r="CA1993" i="1" s="1"/>
  <c r="CA1994" i="1" s="1"/>
  <c r="CA1995" i="1" s="1"/>
  <c r="CA1996" i="1" s="1"/>
  <c r="CA1997" i="1" s="1"/>
  <c r="CA1998" i="1" s="1"/>
  <c r="CA1999" i="1" s="1"/>
  <c r="CA2000" i="1" s="1"/>
  <c r="CA2001" i="1" s="1"/>
  <c r="CA2002" i="1" s="1"/>
  <c r="CA2003" i="1" s="1"/>
  <c r="CA2004" i="1" s="1"/>
  <c r="CA2005" i="1" s="1"/>
  <c r="CA2006" i="1" s="1"/>
  <c r="CA2007" i="1" s="1"/>
  <c r="CA2008" i="1" s="1"/>
  <c r="CA2009" i="1" s="1"/>
  <c r="CA2010" i="1" s="1"/>
  <c r="CA2011" i="1" s="1"/>
  <c r="CA2012" i="1" s="1"/>
  <c r="CA2013" i="1" s="1"/>
  <c r="CA2014" i="1" s="1"/>
  <c r="CA2015" i="1" s="1"/>
  <c r="CA2016" i="1" s="1"/>
  <c r="CA2017" i="1" s="1"/>
  <c r="CA2018" i="1" s="1"/>
  <c r="CA2019" i="1" s="1"/>
  <c r="CA2020" i="1" s="1"/>
  <c r="CA2021" i="1" s="1"/>
  <c r="CA2022" i="1" s="1"/>
  <c r="CA2023" i="1" s="1"/>
  <c r="CA2024" i="1" s="1"/>
  <c r="CA2025" i="1" s="1"/>
  <c r="CA2026" i="1" s="1"/>
  <c r="CA2027" i="1" s="1"/>
  <c r="CA2028" i="1" s="1"/>
  <c r="CA2029" i="1" s="1"/>
  <c r="CA2030" i="1" s="1"/>
  <c r="CA2031" i="1" s="1"/>
  <c r="CA2032" i="1" s="1"/>
  <c r="CA2033" i="1" s="1"/>
  <c r="CA2034" i="1" s="1"/>
  <c r="CA2035" i="1" s="1"/>
  <c r="CA2036" i="1" s="1"/>
  <c r="CA2037" i="1" s="1"/>
  <c r="CA2038" i="1" s="1"/>
  <c r="CA2039" i="1" s="1"/>
  <c r="CA2040" i="1" s="1"/>
  <c r="CA2041" i="1" s="1"/>
  <c r="CA2042" i="1" s="1"/>
  <c r="CA2043" i="1" s="1"/>
  <c r="CA2044" i="1" s="1"/>
  <c r="CA2045" i="1" s="1"/>
  <c r="CA2046" i="1" s="1"/>
  <c r="CA2047" i="1" s="1"/>
  <c r="CA2048" i="1" s="1"/>
  <c r="CA2049" i="1" s="1"/>
  <c r="CA2050" i="1" s="1"/>
  <c r="CA2051" i="1" s="1"/>
  <c r="CA2052" i="1" s="1"/>
  <c r="CA2053" i="1" s="1"/>
  <c r="CA2054" i="1" s="1"/>
  <c r="CA2055" i="1" s="1"/>
  <c r="CA2056" i="1" s="1"/>
  <c r="CA2057" i="1" s="1"/>
  <c r="CA2058" i="1" s="1"/>
  <c r="CA2059" i="1" s="1"/>
  <c r="CA2060" i="1" s="1"/>
  <c r="CA2061" i="1" s="1"/>
  <c r="CA2062" i="1" s="1"/>
  <c r="CA2063" i="1" s="1"/>
  <c r="CA2064" i="1" s="1"/>
  <c r="CA2065" i="1" s="1"/>
  <c r="CA2066" i="1" s="1"/>
  <c r="CA2067" i="1" s="1"/>
  <c r="CA2068" i="1" s="1"/>
  <c r="CA2069" i="1" s="1"/>
  <c r="CA2070" i="1" s="1"/>
  <c r="CA2071" i="1" s="1"/>
  <c r="CA2072" i="1" s="1"/>
  <c r="CA2073" i="1" s="1"/>
  <c r="CA2074" i="1" s="1"/>
  <c r="CA2075" i="1" s="1"/>
  <c r="CA2076" i="1" s="1"/>
  <c r="CA2077" i="1" s="1"/>
  <c r="CA2078" i="1" s="1"/>
  <c r="CA2079" i="1" s="1"/>
  <c r="CA2080" i="1" s="1"/>
  <c r="CA2081" i="1" s="1"/>
  <c r="CA2082" i="1" s="1"/>
  <c r="CA2083" i="1" s="1"/>
  <c r="CA2084" i="1" s="1"/>
  <c r="CA2085" i="1" s="1"/>
  <c r="CA2086" i="1" s="1"/>
  <c r="CA2087" i="1" s="1"/>
  <c r="CA2088" i="1" s="1"/>
  <c r="CA2089" i="1" s="1"/>
  <c r="CA2090" i="1" s="1"/>
  <c r="CA2091" i="1" s="1"/>
  <c r="CA2092" i="1" s="1"/>
  <c r="CA2093" i="1" s="1"/>
  <c r="CA2094" i="1" s="1"/>
  <c r="CA2095" i="1" s="1"/>
  <c r="CA2096" i="1" s="1"/>
  <c r="CA2097" i="1" s="1"/>
  <c r="CA2098" i="1" s="1"/>
  <c r="CA2099" i="1" s="1"/>
  <c r="CA2100" i="1" s="1"/>
  <c r="CA2101" i="1" s="1"/>
  <c r="CA2102" i="1" s="1"/>
  <c r="CA2103" i="1" s="1"/>
  <c r="CA2104" i="1" s="1"/>
  <c r="CA2105" i="1" s="1"/>
  <c r="CA2106" i="1" s="1"/>
  <c r="CA2107" i="1" s="1"/>
  <c r="CA2108" i="1" s="1"/>
  <c r="CA2109" i="1" s="1"/>
  <c r="CA2110" i="1" s="1"/>
  <c r="CA2111" i="1" s="1"/>
  <c r="CA2112" i="1" s="1"/>
  <c r="CA2113" i="1" s="1"/>
  <c r="CA2114" i="1" s="1"/>
  <c r="CA2115" i="1" s="1"/>
  <c r="CA2116" i="1" s="1"/>
  <c r="CA2117" i="1" s="1"/>
  <c r="CA2118" i="1" s="1"/>
  <c r="CA2119" i="1" s="1"/>
  <c r="CA2120" i="1" s="1"/>
  <c r="CA2121" i="1" s="1"/>
  <c r="CA2122" i="1" s="1"/>
  <c r="CA2123" i="1" s="1"/>
  <c r="CA2124" i="1" s="1"/>
  <c r="CA2125" i="1" s="1"/>
  <c r="CA2126" i="1" s="1"/>
  <c r="CA2127" i="1" s="1"/>
  <c r="CA2128" i="1" s="1"/>
  <c r="CA2129" i="1" s="1"/>
  <c r="CA2130" i="1" s="1"/>
  <c r="CA2131" i="1" s="1"/>
  <c r="CA2132" i="1" s="1"/>
  <c r="CA2133" i="1" s="1"/>
  <c r="CA2134" i="1" s="1"/>
  <c r="CA2135" i="1" s="1"/>
  <c r="CA2136" i="1" s="1"/>
  <c r="CA2137" i="1" s="1"/>
  <c r="CA2138" i="1" s="1"/>
  <c r="CA2139" i="1" s="1"/>
  <c r="CA2140" i="1" s="1"/>
  <c r="CA2141" i="1" s="1"/>
  <c r="CA2142" i="1" s="1"/>
  <c r="CA2143" i="1" s="1"/>
  <c r="CA2144" i="1" s="1"/>
  <c r="CA2145" i="1" s="1"/>
  <c r="CA2146" i="1" s="1"/>
  <c r="CA2147" i="1" s="1"/>
  <c r="CA2148" i="1" s="1"/>
  <c r="CA2149" i="1" s="1"/>
  <c r="CA2150" i="1" s="1"/>
  <c r="CA2151" i="1" s="1"/>
  <c r="CA2152" i="1" s="1"/>
  <c r="CA2153" i="1" s="1"/>
  <c r="CA2154" i="1" s="1"/>
  <c r="CA2155" i="1" s="1"/>
  <c r="CA2156" i="1" s="1"/>
  <c r="CA2157" i="1" s="1"/>
  <c r="CA2158" i="1" s="1"/>
  <c r="CA2159" i="1" s="1"/>
  <c r="CA2160" i="1" s="1"/>
  <c r="CA2161" i="1" s="1"/>
  <c r="CA2162" i="1" s="1"/>
  <c r="CA2163" i="1" s="1"/>
  <c r="CA2164" i="1" s="1"/>
  <c r="CA2165" i="1" s="1"/>
  <c r="CA2166" i="1" s="1"/>
  <c r="CA2167" i="1" s="1"/>
  <c r="CA2168" i="1" s="1"/>
  <c r="CA2169" i="1" s="1"/>
  <c r="CA2170" i="1" s="1"/>
  <c r="CA2171" i="1" s="1"/>
  <c r="CA2172" i="1" s="1"/>
  <c r="CA2173" i="1" s="1"/>
  <c r="CA2174" i="1" s="1"/>
  <c r="CA2175" i="1" s="1"/>
  <c r="CA2176" i="1" s="1"/>
  <c r="CA2177" i="1" s="1"/>
  <c r="CA2178" i="1" s="1"/>
  <c r="CA2179" i="1" s="1"/>
  <c r="CA2180" i="1" s="1"/>
  <c r="CA2181" i="1" s="1"/>
  <c r="CA2182" i="1" s="1"/>
  <c r="CA2183" i="1" s="1"/>
  <c r="CA2184" i="1" s="1"/>
  <c r="CA2185" i="1" s="1"/>
  <c r="CA2186" i="1" s="1"/>
  <c r="CA2187" i="1" s="1"/>
  <c r="CA2188" i="1" s="1"/>
  <c r="CA2189" i="1" s="1"/>
  <c r="CA2190" i="1" s="1"/>
  <c r="CA2191" i="1" s="1"/>
  <c r="CA2192" i="1" s="1"/>
  <c r="CA2193" i="1" s="1"/>
  <c r="CA2194" i="1" s="1"/>
  <c r="CA2195" i="1" s="1"/>
  <c r="CA2196" i="1" s="1"/>
  <c r="CA2197" i="1" s="1"/>
  <c r="CA2198" i="1" s="1"/>
  <c r="CA2199" i="1" s="1"/>
  <c r="CA2200" i="1" s="1"/>
  <c r="CA2201" i="1" s="1"/>
  <c r="CA2202" i="1" s="1"/>
  <c r="CA2203" i="1" s="1"/>
  <c r="CA2204" i="1" s="1"/>
  <c r="CA2205" i="1" s="1"/>
  <c r="CA2206" i="1" s="1"/>
  <c r="CA2207" i="1" s="1"/>
  <c r="CA2208" i="1" s="1"/>
  <c r="CA2209" i="1" s="1"/>
  <c r="CA2210" i="1" s="1"/>
  <c r="CA2211" i="1" s="1"/>
  <c r="CA2212" i="1" s="1"/>
  <c r="CA2213" i="1" s="1"/>
  <c r="CA2214" i="1" s="1"/>
  <c r="CA2215" i="1" s="1"/>
  <c r="CA2216" i="1" s="1"/>
  <c r="CA2217" i="1" s="1"/>
  <c r="CA2218" i="1" s="1"/>
  <c r="CA2219" i="1" s="1"/>
  <c r="CA2220" i="1" s="1"/>
  <c r="CA2221" i="1" s="1"/>
  <c r="CA2222" i="1" s="1"/>
  <c r="CA2223" i="1" s="1"/>
  <c r="CA2224" i="1" s="1"/>
  <c r="CA2225" i="1" s="1"/>
  <c r="CA2226" i="1" s="1"/>
  <c r="CA2227" i="1" s="1"/>
  <c r="CA2228" i="1" s="1"/>
  <c r="CA2229" i="1" s="1"/>
  <c r="CA2230" i="1" s="1"/>
  <c r="CA2231" i="1" s="1"/>
  <c r="CA2232" i="1" s="1"/>
  <c r="CA2233" i="1" s="1"/>
  <c r="CA2234" i="1" s="1"/>
  <c r="CA2235" i="1" s="1"/>
  <c r="CA2236" i="1" s="1"/>
  <c r="CA2237" i="1" s="1"/>
  <c r="CA2238" i="1" s="1"/>
  <c r="CA2239" i="1" s="1"/>
  <c r="CA2240" i="1" s="1"/>
  <c r="CA2241" i="1" s="1"/>
  <c r="CA2242" i="1" s="1"/>
  <c r="CA2243" i="1" s="1"/>
  <c r="CA2244" i="1" s="1"/>
  <c r="CA2245" i="1" s="1"/>
  <c r="CA2246" i="1" s="1"/>
  <c r="CA2247" i="1" s="1"/>
  <c r="CA2248" i="1" s="1"/>
  <c r="CA2249" i="1" s="1"/>
  <c r="CA2250" i="1" s="1"/>
  <c r="CA2251" i="1" s="1"/>
  <c r="CA2252" i="1" s="1"/>
  <c r="CA2253" i="1" s="1"/>
  <c r="CA2254" i="1" s="1"/>
  <c r="CA2255" i="1" s="1"/>
  <c r="CA2256" i="1" s="1"/>
  <c r="CA2257" i="1" s="1"/>
  <c r="CA2258" i="1" s="1"/>
  <c r="CA2259" i="1" s="1"/>
  <c r="CA2260" i="1" s="1"/>
  <c r="CA2261" i="1" s="1"/>
  <c r="CA2262" i="1" s="1"/>
  <c r="CA2263" i="1" s="1"/>
  <c r="CA2264" i="1" s="1"/>
  <c r="CA2265" i="1" s="1"/>
  <c r="CA2266" i="1" s="1"/>
  <c r="CA2267" i="1" s="1"/>
  <c r="CA2268" i="1" s="1"/>
  <c r="CA2269" i="1" s="1"/>
  <c r="CA2270" i="1" s="1"/>
  <c r="CA2271" i="1" s="1"/>
  <c r="CA2272" i="1" s="1"/>
  <c r="CA2273" i="1" s="1"/>
  <c r="CA2274" i="1" s="1"/>
  <c r="CA2275" i="1" s="1"/>
  <c r="CA2276" i="1" s="1"/>
  <c r="CA2277" i="1" s="1"/>
  <c r="CA2278" i="1" s="1"/>
  <c r="CA2279" i="1" s="1"/>
  <c r="CA2280" i="1" s="1"/>
  <c r="CA2281" i="1" s="1"/>
  <c r="CA2282" i="1" s="1"/>
  <c r="CA2283" i="1" s="1"/>
  <c r="CA2284" i="1" s="1"/>
  <c r="CA2285" i="1" s="1"/>
  <c r="CA2286" i="1" s="1"/>
  <c r="CA2287" i="1" s="1"/>
  <c r="CA2288" i="1" s="1"/>
  <c r="CA2289" i="1" s="1"/>
  <c r="CA2290" i="1" s="1"/>
  <c r="CA2291" i="1" s="1"/>
  <c r="CA2292" i="1" s="1"/>
  <c r="CA2293" i="1" s="1"/>
  <c r="CA2294" i="1" s="1"/>
  <c r="CA2295" i="1" s="1"/>
  <c r="CA2296" i="1" s="1"/>
  <c r="CA2297" i="1" s="1"/>
  <c r="CA2298" i="1" s="1"/>
  <c r="CA2299" i="1" s="1"/>
  <c r="CA2300" i="1" s="1"/>
  <c r="CA2301" i="1" s="1"/>
  <c r="CA2302" i="1" s="1"/>
  <c r="CA2303" i="1" s="1"/>
  <c r="CA2304" i="1" s="1"/>
  <c r="CA2305" i="1" s="1"/>
  <c r="CA2306" i="1" s="1"/>
  <c r="CA2307" i="1" s="1"/>
  <c r="CA2308" i="1" s="1"/>
  <c r="CA2309" i="1" s="1"/>
  <c r="CA2310" i="1" s="1"/>
  <c r="CA2311" i="1" s="1"/>
  <c r="CA2312" i="1" s="1"/>
  <c r="CA2313" i="1" s="1"/>
  <c r="CA2314" i="1" s="1"/>
  <c r="CA2315" i="1" s="1"/>
  <c r="CA2316" i="1" s="1"/>
  <c r="CA2317" i="1" s="1"/>
  <c r="CA2318" i="1" s="1"/>
  <c r="CA2319" i="1" s="1"/>
  <c r="CA2320" i="1" s="1"/>
  <c r="CA2321" i="1" s="1"/>
  <c r="CA2322" i="1" s="1"/>
  <c r="CA2323" i="1" s="1"/>
  <c r="CA2324" i="1" s="1"/>
  <c r="CA2325" i="1" s="1"/>
  <c r="CA2326" i="1" s="1"/>
  <c r="CA2327" i="1" s="1"/>
  <c r="CA2328" i="1" s="1"/>
  <c r="CA2329" i="1" s="1"/>
  <c r="CA2330" i="1" s="1"/>
  <c r="CA2331" i="1" s="1"/>
  <c r="CA2332" i="1" s="1"/>
  <c r="CA2333" i="1" s="1"/>
  <c r="CA2334" i="1" s="1"/>
  <c r="CA2335" i="1" s="1"/>
  <c r="CA2336" i="1" s="1"/>
  <c r="CA2337" i="1" s="1"/>
  <c r="CA2338" i="1" s="1"/>
  <c r="CA2339" i="1" s="1"/>
  <c r="CA2340" i="1" s="1"/>
  <c r="CA2341" i="1" s="1"/>
  <c r="CA2342" i="1" s="1"/>
  <c r="CA2343" i="1" s="1"/>
  <c r="CA2344" i="1" s="1"/>
  <c r="CA2345" i="1" s="1"/>
  <c r="CA2346" i="1" s="1"/>
  <c r="CA2347" i="1" s="1"/>
  <c r="CA2348" i="1" s="1"/>
  <c r="CA2349" i="1" s="1"/>
  <c r="CA2350" i="1" s="1"/>
  <c r="CA2351" i="1" s="1"/>
  <c r="CA2352" i="1" s="1"/>
  <c r="CA2353" i="1" s="1"/>
  <c r="CA2354" i="1" s="1"/>
  <c r="CA2355" i="1" s="1"/>
  <c r="CA2356" i="1" s="1"/>
  <c r="CA2357" i="1" s="1"/>
  <c r="CA2358" i="1" s="1"/>
  <c r="CA2359" i="1" s="1"/>
  <c r="CA2360" i="1" s="1"/>
  <c r="CA2361" i="1" s="1"/>
  <c r="CA2362" i="1" s="1"/>
  <c r="CA2363" i="1" s="1"/>
  <c r="CA2364" i="1" s="1"/>
  <c r="CA2365" i="1" s="1"/>
  <c r="CA2366" i="1" s="1"/>
  <c r="CA2367" i="1" s="1"/>
  <c r="CA2368" i="1" s="1"/>
  <c r="CA2369" i="1" s="1"/>
  <c r="CA2370" i="1" s="1"/>
  <c r="CA2371" i="1" s="1"/>
  <c r="CA2372" i="1" s="1"/>
  <c r="CA2373" i="1" s="1"/>
  <c r="CA2374" i="1" s="1"/>
  <c r="CA2375" i="1" s="1"/>
  <c r="CA2376" i="1" s="1"/>
  <c r="CA2377" i="1" s="1"/>
  <c r="CA2378" i="1" s="1"/>
  <c r="CA2379" i="1" s="1"/>
  <c r="CA2380" i="1" s="1"/>
  <c r="CA2381" i="1" s="1"/>
  <c r="CA2382" i="1" s="1"/>
  <c r="CA2383" i="1" s="1"/>
  <c r="CA2384" i="1" s="1"/>
  <c r="CA2385" i="1" s="1"/>
  <c r="CA2386" i="1" s="1"/>
  <c r="CA2387" i="1" s="1"/>
  <c r="CA2388" i="1" s="1"/>
  <c r="CA2389" i="1" s="1"/>
  <c r="CA2390" i="1" s="1"/>
  <c r="CA2391" i="1" s="1"/>
  <c r="CA2392" i="1" s="1"/>
  <c r="CA2393" i="1" s="1"/>
  <c r="CA2394" i="1" s="1"/>
  <c r="CA2395" i="1" s="1"/>
  <c r="CA2396" i="1" s="1"/>
  <c r="CA2397" i="1" s="1"/>
  <c r="CA2398" i="1" s="1"/>
  <c r="CA2399" i="1" s="1"/>
  <c r="CA2400" i="1" s="1"/>
  <c r="CA2401" i="1" s="1"/>
  <c r="CA2402" i="1" s="1"/>
  <c r="CA2403" i="1" s="1"/>
  <c r="CA2404" i="1" s="1"/>
  <c r="CA2405" i="1" s="1"/>
  <c r="CA2406" i="1" s="1"/>
  <c r="CA2407" i="1" s="1"/>
  <c r="CA2408" i="1" s="1"/>
  <c r="CA2409" i="1" s="1"/>
  <c r="CA2410" i="1" s="1"/>
  <c r="CA2411" i="1" s="1"/>
  <c r="CA2412" i="1" s="1"/>
  <c r="CA2413" i="1" s="1"/>
  <c r="CA2414" i="1" s="1"/>
  <c r="CA2415" i="1" s="1"/>
  <c r="CA2416" i="1" s="1"/>
  <c r="CA2417" i="1" s="1"/>
  <c r="CA2418" i="1" s="1"/>
  <c r="CA2419" i="1" s="1"/>
  <c r="CA2420" i="1" s="1"/>
  <c r="CA2421" i="1" s="1"/>
  <c r="CA2422" i="1" s="1"/>
  <c r="CA2423" i="1" s="1"/>
  <c r="CA2424" i="1" s="1"/>
  <c r="CA2425" i="1" s="1"/>
  <c r="CA2426" i="1" s="1"/>
  <c r="CA2427" i="1" s="1"/>
  <c r="CA2428" i="1" s="1"/>
  <c r="CA2429" i="1" s="1"/>
  <c r="CA2430" i="1" s="1"/>
  <c r="CA2431" i="1" s="1"/>
  <c r="CA2432" i="1" s="1"/>
  <c r="CA2433" i="1" s="1"/>
  <c r="CA2434" i="1" s="1"/>
  <c r="CA2435" i="1" s="1"/>
  <c r="CA2436" i="1" s="1"/>
  <c r="CA2437" i="1" s="1"/>
  <c r="CA2438" i="1" s="1"/>
  <c r="CA2439" i="1" s="1"/>
  <c r="CA2440" i="1" s="1"/>
  <c r="CA2441" i="1" s="1"/>
  <c r="CA2442" i="1" s="1"/>
  <c r="CA2443" i="1" s="1"/>
  <c r="CA2444" i="1" s="1"/>
  <c r="CA2445" i="1" s="1"/>
  <c r="CA2446" i="1" s="1"/>
  <c r="CA2447" i="1" s="1"/>
  <c r="CA2448" i="1" s="1"/>
  <c r="CA2449" i="1" s="1"/>
  <c r="CA2450" i="1" s="1"/>
  <c r="CA2451" i="1" s="1"/>
  <c r="CA2452" i="1" s="1"/>
  <c r="CA2453" i="1" s="1"/>
  <c r="CA2454" i="1" s="1"/>
  <c r="CA2455" i="1" s="1"/>
  <c r="CA2456" i="1" s="1"/>
  <c r="CA2457" i="1" s="1"/>
  <c r="CA2458" i="1" s="1"/>
  <c r="CA2459" i="1" s="1"/>
  <c r="CA2460" i="1" s="1"/>
  <c r="CA2461" i="1" s="1"/>
  <c r="CA2462" i="1" s="1"/>
  <c r="CA2463" i="1" s="1"/>
  <c r="CA2464" i="1" s="1"/>
  <c r="CA2465" i="1" s="1"/>
  <c r="CA2466" i="1" s="1"/>
  <c r="CA2467" i="1" s="1"/>
  <c r="CA2468" i="1" s="1"/>
  <c r="CA2469" i="1" s="1"/>
  <c r="CA2470" i="1" s="1"/>
  <c r="CA2471" i="1" s="1"/>
  <c r="CA2472" i="1" s="1"/>
  <c r="CA2473" i="1" s="1"/>
  <c r="CA2474" i="1" s="1"/>
  <c r="CA2475" i="1" s="1"/>
  <c r="BS205" i="1"/>
  <c r="BR205" i="1"/>
  <c r="BQ205" i="1"/>
  <c r="BP205" i="1"/>
  <c r="BO205" i="1"/>
  <c r="BG205" i="1" s="1"/>
  <c r="BN205" i="1"/>
  <c r="BS204" i="1"/>
  <c r="BR204" i="1"/>
  <c r="BQ204" i="1"/>
  <c r="BP204" i="1"/>
  <c r="BO204" i="1"/>
  <c r="BN204" i="1"/>
  <c r="BS203" i="1"/>
  <c r="BR203" i="1"/>
  <c r="BQ203" i="1"/>
  <c r="BP203" i="1"/>
  <c r="BO203" i="1"/>
  <c r="BG203" i="1" s="1"/>
  <c r="BN203" i="1"/>
  <c r="BS202" i="1"/>
  <c r="BR202" i="1"/>
  <c r="BQ202" i="1"/>
  <c r="BP202" i="1"/>
  <c r="BO202" i="1"/>
  <c r="BN202" i="1"/>
  <c r="BS201" i="1"/>
  <c r="BR201" i="1"/>
  <c r="BQ201" i="1"/>
  <c r="BP201" i="1"/>
  <c r="BO201" i="1"/>
  <c r="BG201" i="1" s="1"/>
  <c r="BL201" i="1" s="1"/>
  <c r="BN201" i="1"/>
  <c r="BS200" i="1"/>
  <c r="BR200" i="1"/>
  <c r="BQ200" i="1"/>
  <c r="BP200" i="1"/>
  <c r="BO200" i="1"/>
  <c r="BN200" i="1"/>
  <c r="BS199" i="1"/>
  <c r="BR199" i="1"/>
  <c r="BQ199" i="1"/>
  <c r="BP199" i="1"/>
  <c r="BO199" i="1"/>
  <c r="BG199" i="1" s="1"/>
  <c r="BN199" i="1"/>
  <c r="BS198" i="1"/>
  <c r="BR198" i="1"/>
  <c r="BQ198" i="1"/>
  <c r="BP198" i="1"/>
  <c r="BO198" i="1"/>
  <c r="BN198" i="1"/>
  <c r="BS197" i="1"/>
  <c r="BR197" i="1"/>
  <c r="BQ197" i="1"/>
  <c r="BP197" i="1"/>
  <c r="BO197" i="1"/>
  <c r="BG197" i="1" s="1"/>
  <c r="BN197" i="1"/>
  <c r="BS196" i="1"/>
  <c r="BR196" i="1"/>
  <c r="BQ196" i="1"/>
  <c r="BP196" i="1"/>
  <c r="BO196" i="1"/>
  <c r="BN196" i="1"/>
  <c r="BS195" i="1"/>
  <c r="BR195" i="1"/>
  <c r="BQ195" i="1"/>
  <c r="BP195" i="1"/>
  <c r="BO195" i="1"/>
  <c r="BG195" i="1" s="1"/>
  <c r="BN195" i="1"/>
  <c r="BS194" i="1"/>
  <c r="BR194" i="1"/>
  <c r="BQ194" i="1"/>
  <c r="BP194" i="1"/>
  <c r="BO194" i="1"/>
  <c r="BN194" i="1"/>
  <c r="BS193" i="1"/>
  <c r="BR193" i="1"/>
  <c r="BQ193" i="1"/>
  <c r="BP193" i="1"/>
  <c r="BO193" i="1"/>
  <c r="BG193" i="1" s="1"/>
  <c r="BL193" i="1" s="1"/>
  <c r="BN193" i="1"/>
  <c r="BS192" i="1"/>
  <c r="BR192" i="1"/>
  <c r="BQ192" i="1"/>
  <c r="BP192" i="1"/>
  <c r="BO192" i="1"/>
  <c r="BN192" i="1"/>
  <c r="BS191" i="1"/>
  <c r="BR191" i="1"/>
  <c r="BQ191" i="1"/>
  <c r="BP191" i="1"/>
  <c r="BO191" i="1"/>
  <c r="BG191" i="1" s="1"/>
  <c r="BN191" i="1"/>
  <c r="BS190" i="1"/>
  <c r="BR190" i="1"/>
  <c r="BQ190" i="1"/>
  <c r="BP190" i="1"/>
  <c r="BO190" i="1"/>
  <c r="BN190" i="1"/>
  <c r="BS189" i="1"/>
  <c r="BR189" i="1"/>
  <c r="BQ189" i="1"/>
  <c r="BP189" i="1"/>
  <c r="BO189" i="1"/>
  <c r="BN189" i="1"/>
  <c r="BS188" i="1"/>
  <c r="BR188" i="1"/>
  <c r="BQ188" i="1"/>
  <c r="BP188" i="1"/>
  <c r="BO188" i="1"/>
  <c r="BN188" i="1"/>
  <c r="BS187" i="1"/>
  <c r="BR187" i="1"/>
  <c r="BQ187" i="1"/>
  <c r="BP187" i="1"/>
  <c r="BO187" i="1"/>
  <c r="BG187" i="1" s="1"/>
  <c r="BN187" i="1"/>
  <c r="BS186" i="1"/>
  <c r="BR186" i="1"/>
  <c r="BQ186" i="1"/>
  <c r="BP186" i="1"/>
  <c r="BO186" i="1"/>
  <c r="BN186" i="1"/>
  <c r="BS185" i="1"/>
  <c r="BR185" i="1"/>
  <c r="BQ185" i="1"/>
  <c r="BP185" i="1"/>
  <c r="BO185" i="1"/>
  <c r="BG185" i="1" s="1"/>
  <c r="BL185" i="1" s="1"/>
  <c r="BN185" i="1"/>
  <c r="BS184" i="1"/>
  <c r="BR184" i="1"/>
  <c r="BQ184" i="1"/>
  <c r="BP184" i="1"/>
  <c r="BO184" i="1"/>
  <c r="BN184" i="1"/>
  <c r="BS183" i="1"/>
  <c r="BR183" i="1"/>
  <c r="BQ183" i="1"/>
  <c r="BP183" i="1"/>
  <c r="BO183" i="1"/>
  <c r="BG183" i="1" s="1"/>
  <c r="BN183" i="1"/>
  <c r="BS182" i="1"/>
  <c r="BR182" i="1"/>
  <c r="BQ182" i="1"/>
  <c r="BP182" i="1"/>
  <c r="BO182" i="1"/>
  <c r="BN182" i="1"/>
  <c r="BS181" i="1"/>
  <c r="BR181" i="1"/>
  <c r="BQ181" i="1"/>
  <c r="BP181" i="1"/>
  <c r="BO181" i="1"/>
  <c r="BG181" i="1" s="1"/>
  <c r="BL181" i="1" s="1"/>
  <c r="BN181" i="1"/>
  <c r="BS180" i="1"/>
  <c r="BR180" i="1"/>
  <c r="BQ180" i="1"/>
  <c r="BP180" i="1"/>
  <c r="BO180" i="1"/>
  <c r="BN180" i="1"/>
  <c r="BS179" i="1"/>
  <c r="BR179" i="1"/>
  <c r="BQ179" i="1"/>
  <c r="BP179" i="1"/>
  <c r="BO179" i="1"/>
  <c r="BG179" i="1" s="1"/>
  <c r="BN179" i="1"/>
  <c r="BS178" i="1"/>
  <c r="BR178" i="1"/>
  <c r="BQ178" i="1"/>
  <c r="BP178" i="1"/>
  <c r="BO178" i="1"/>
  <c r="BN178" i="1"/>
  <c r="BS177" i="1"/>
  <c r="BR177" i="1"/>
  <c r="BQ177" i="1"/>
  <c r="BP177" i="1"/>
  <c r="BO177" i="1"/>
  <c r="BG177" i="1" s="1"/>
  <c r="BL177" i="1" s="1"/>
  <c r="BN177" i="1"/>
  <c r="BS176" i="1"/>
  <c r="BR176" i="1"/>
  <c r="BQ176" i="1"/>
  <c r="BP176" i="1"/>
  <c r="BO176" i="1"/>
  <c r="BN176" i="1"/>
  <c r="BS175" i="1"/>
  <c r="BR175" i="1"/>
  <c r="BQ175" i="1"/>
  <c r="BP175" i="1"/>
  <c r="BO175" i="1"/>
  <c r="BG175" i="1" s="1"/>
  <c r="BN175" i="1"/>
  <c r="BS174" i="1"/>
  <c r="BR174" i="1"/>
  <c r="BQ174" i="1"/>
  <c r="BP174" i="1"/>
  <c r="BO174" i="1"/>
  <c r="BN174" i="1"/>
  <c r="BS173" i="1"/>
  <c r="BR173" i="1"/>
  <c r="BQ173" i="1"/>
  <c r="BP173" i="1"/>
  <c r="BO173" i="1"/>
  <c r="BG173" i="1" s="1"/>
  <c r="BL173" i="1" s="1"/>
  <c r="BN173" i="1"/>
  <c r="BS172" i="1"/>
  <c r="BR172" i="1"/>
  <c r="BQ172" i="1"/>
  <c r="BP172" i="1"/>
  <c r="BO172" i="1"/>
  <c r="BN172" i="1"/>
  <c r="BS171" i="1"/>
  <c r="BR171" i="1"/>
  <c r="BQ171" i="1"/>
  <c r="BP171" i="1"/>
  <c r="BO171" i="1"/>
  <c r="BG171" i="1" s="1"/>
  <c r="BN171" i="1"/>
  <c r="BS170" i="1"/>
  <c r="BR170" i="1"/>
  <c r="BQ170" i="1"/>
  <c r="BP170" i="1"/>
  <c r="BO170" i="1"/>
  <c r="BN170" i="1"/>
  <c r="BS169" i="1"/>
  <c r="BR169" i="1"/>
  <c r="BQ169" i="1"/>
  <c r="BP169" i="1"/>
  <c r="BO169" i="1"/>
  <c r="BN169" i="1"/>
  <c r="BS168" i="1"/>
  <c r="BR168" i="1"/>
  <c r="BQ168" i="1"/>
  <c r="BP168" i="1"/>
  <c r="BO168" i="1"/>
  <c r="BN168" i="1"/>
  <c r="BS167" i="1"/>
  <c r="BR167" i="1"/>
  <c r="BQ167" i="1"/>
  <c r="BP167" i="1"/>
  <c r="BO167" i="1"/>
  <c r="BG167" i="1" s="1"/>
  <c r="BN167" i="1"/>
  <c r="BS166" i="1"/>
  <c r="BR166" i="1"/>
  <c r="BQ166" i="1"/>
  <c r="BP166" i="1"/>
  <c r="BO166" i="1"/>
  <c r="BN166" i="1"/>
  <c r="BS165" i="1"/>
  <c r="BR165" i="1"/>
  <c r="BQ165" i="1"/>
  <c r="BP165" i="1"/>
  <c r="BO165" i="1"/>
  <c r="BG165" i="1" s="1"/>
  <c r="BN165" i="1"/>
  <c r="BS164" i="1"/>
  <c r="BR164" i="1"/>
  <c r="BQ164" i="1"/>
  <c r="BP164" i="1"/>
  <c r="BO164" i="1"/>
  <c r="BN164" i="1"/>
  <c r="BS163" i="1"/>
  <c r="BR163" i="1"/>
  <c r="BQ163" i="1"/>
  <c r="BP163" i="1"/>
  <c r="BO163" i="1"/>
  <c r="BN163" i="1"/>
  <c r="BS162" i="1"/>
  <c r="BR162" i="1"/>
  <c r="BQ162" i="1"/>
  <c r="BP162" i="1"/>
  <c r="BO162" i="1"/>
  <c r="BN162" i="1"/>
  <c r="BS161" i="1"/>
  <c r="BR161" i="1"/>
  <c r="BQ161" i="1"/>
  <c r="BP161" i="1"/>
  <c r="BO161" i="1"/>
  <c r="BG161" i="1" s="1"/>
  <c r="BL161" i="1" s="1"/>
  <c r="BN161" i="1"/>
  <c r="BS160" i="1"/>
  <c r="BR160" i="1"/>
  <c r="BQ160" i="1"/>
  <c r="BP160" i="1"/>
  <c r="BO160" i="1"/>
  <c r="BN160" i="1"/>
  <c r="BS159" i="1"/>
  <c r="BR159" i="1"/>
  <c r="BQ159" i="1"/>
  <c r="BP159" i="1"/>
  <c r="BO159" i="1"/>
  <c r="BG159" i="1" s="1"/>
  <c r="BN159" i="1"/>
  <c r="BS158" i="1"/>
  <c r="BR158" i="1"/>
  <c r="BQ158" i="1"/>
  <c r="BP158" i="1"/>
  <c r="BO158" i="1"/>
  <c r="BN158" i="1"/>
  <c r="BS157" i="1"/>
  <c r="BR157" i="1"/>
  <c r="BQ157" i="1"/>
  <c r="BP157" i="1"/>
  <c r="BO157" i="1"/>
  <c r="BG157" i="1" s="1"/>
  <c r="BL157" i="1" s="1"/>
  <c r="BN157" i="1"/>
  <c r="BS156" i="1"/>
  <c r="BR156" i="1"/>
  <c r="BQ156" i="1"/>
  <c r="BP156" i="1"/>
  <c r="BO156" i="1"/>
  <c r="BN156" i="1"/>
  <c r="BS155" i="1"/>
  <c r="BR155" i="1"/>
  <c r="BQ155" i="1"/>
  <c r="BP155" i="1"/>
  <c r="BO155" i="1"/>
  <c r="BG155" i="1" s="1"/>
  <c r="BN155" i="1"/>
  <c r="BS154" i="1"/>
  <c r="BR154" i="1"/>
  <c r="BQ154" i="1"/>
  <c r="BP154" i="1"/>
  <c r="BO154" i="1"/>
  <c r="BN154" i="1"/>
  <c r="BS153" i="1"/>
  <c r="BR153" i="1"/>
  <c r="BQ153" i="1"/>
  <c r="BP153" i="1"/>
  <c r="BO153" i="1"/>
  <c r="BG153" i="1" s="1"/>
  <c r="BL153" i="1" s="1"/>
  <c r="BN153" i="1"/>
  <c r="BS152" i="1"/>
  <c r="BR152" i="1"/>
  <c r="BQ152" i="1"/>
  <c r="BP152" i="1"/>
  <c r="BO152" i="1"/>
  <c r="BN152" i="1"/>
  <c r="BS151" i="1"/>
  <c r="BR151" i="1"/>
  <c r="BQ151" i="1"/>
  <c r="BP151" i="1"/>
  <c r="BO151" i="1"/>
  <c r="BG151" i="1" s="1"/>
  <c r="BN151" i="1"/>
  <c r="BS150" i="1"/>
  <c r="BR150" i="1"/>
  <c r="BQ150" i="1"/>
  <c r="BP150" i="1"/>
  <c r="BO150" i="1"/>
  <c r="BN150" i="1"/>
  <c r="BS149" i="1"/>
  <c r="BR149" i="1"/>
  <c r="BQ149" i="1"/>
  <c r="BP149" i="1"/>
  <c r="BO149" i="1"/>
  <c r="BG149" i="1" s="1"/>
  <c r="BN149" i="1"/>
  <c r="BS148" i="1"/>
  <c r="BR148" i="1"/>
  <c r="BQ148" i="1"/>
  <c r="BP148" i="1"/>
  <c r="BO148" i="1"/>
  <c r="BN148" i="1"/>
  <c r="BS147" i="1"/>
  <c r="BR147" i="1"/>
  <c r="BQ147" i="1"/>
  <c r="BP147" i="1"/>
  <c r="BO147" i="1"/>
  <c r="BG147" i="1" s="1"/>
  <c r="BN147" i="1"/>
  <c r="BS146" i="1"/>
  <c r="BR146" i="1"/>
  <c r="BQ146" i="1"/>
  <c r="BP146" i="1"/>
  <c r="BO146" i="1"/>
  <c r="BN146" i="1"/>
  <c r="BS145" i="1"/>
  <c r="BR145" i="1"/>
  <c r="BQ145" i="1"/>
  <c r="BP145" i="1"/>
  <c r="BO145" i="1"/>
  <c r="BG145" i="1" s="1"/>
  <c r="BL145" i="1" s="1"/>
  <c r="BN145" i="1"/>
  <c r="BS144" i="1"/>
  <c r="BR144" i="1"/>
  <c r="BQ144" i="1"/>
  <c r="BP144" i="1"/>
  <c r="BO144" i="1"/>
  <c r="BN144" i="1"/>
  <c r="BS143" i="1"/>
  <c r="BR143" i="1"/>
  <c r="BQ143" i="1"/>
  <c r="BP143" i="1"/>
  <c r="BO143" i="1"/>
  <c r="BG143" i="1" s="1"/>
  <c r="BN143" i="1"/>
  <c r="BS142" i="1"/>
  <c r="BR142" i="1"/>
  <c r="BQ142" i="1"/>
  <c r="BP142" i="1"/>
  <c r="BO142" i="1"/>
  <c r="BN142" i="1"/>
  <c r="BS141" i="1"/>
  <c r="BR141" i="1"/>
  <c r="BQ141" i="1"/>
  <c r="BP141" i="1"/>
  <c r="BO141" i="1"/>
  <c r="BG141" i="1" s="1"/>
  <c r="BL141" i="1" s="1"/>
  <c r="BN141" i="1"/>
  <c r="BS140" i="1"/>
  <c r="BR140" i="1"/>
  <c r="BQ140" i="1"/>
  <c r="BP140" i="1"/>
  <c r="BO140" i="1"/>
  <c r="BN140" i="1"/>
  <c r="BS139" i="1"/>
  <c r="BR139" i="1"/>
  <c r="BQ139" i="1"/>
  <c r="BP139" i="1"/>
  <c r="BO139" i="1"/>
  <c r="BG139" i="1" s="1"/>
  <c r="BN139" i="1"/>
  <c r="BS138" i="1"/>
  <c r="BR138" i="1"/>
  <c r="BQ138" i="1"/>
  <c r="BP138" i="1"/>
  <c r="BO138" i="1"/>
  <c r="BN138" i="1"/>
  <c r="BS137" i="1"/>
  <c r="BR137" i="1"/>
  <c r="BQ137" i="1"/>
  <c r="BP137" i="1"/>
  <c r="BO137" i="1"/>
  <c r="BG137" i="1" s="1"/>
  <c r="BL137" i="1" s="1"/>
  <c r="BN137" i="1"/>
  <c r="BS136" i="1"/>
  <c r="BR136" i="1"/>
  <c r="BQ136" i="1"/>
  <c r="BP136" i="1"/>
  <c r="BO136" i="1"/>
  <c r="BN136" i="1"/>
  <c r="BS135" i="1"/>
  <c r="BR135" i="1"/>
  <c r="BQ135" i="1"/>
  <c r="BP135" i="1"/>
  <c r="BO135" i="1"/>
  <c r="BG135" i="1" s="1"/>
  <c r="BN135" i="1"/>
  <c r="BS134" i="1"/>
  <c r="BR134" i="1"/>
  <c r="BQ134" i="1"/>
  <c r="BP134" i="1"/>
  <c r="BO134" i="1"/>
  <c r="BN134" i="1"/>
  <c r="BS133" i="1"/>
  <c r="BR133" i="1"/>
  <c r="BQ133" i="1"/>
  <c r="BP133" i="1"/>
  <c r="BO133" i="1"/>
  <c r="BG133" i="1" s="1"/>
  <c r="BN133" i="1"/>
  <c r="BS132" i="1"/>
  <c r="BR132" i="1"/>
  <c r="BQ132" i="1"/>
  <c r="BP132" i="1"/>
  <c r="BO132" i="1"/>
  <c r="BN132" i="1"/>
  <c r="BZ131" i="1"/>
  <c r="BZ132" i="1" s="1"/>
  <c r="BZ133" i="1" s="1"/>
  <c r="BZ134" i="1" s="1"/>
  <c r="BZ135" i="1" s="1"/>
  <c r="BZ136" i="1" s="1"/>
  <c r="BZ137" i="1" s="1"/>
  <c r="BZ138" i="1" s="1"/>
  <c r="BZ139" i="1" s="1"/>
  <c r="BZ140" i="1" s="1"/>
  <c r="BZ141" i="1" s="1"/>
  <c r="BZ142" i="1" s="1"/>
  <c r="BZ143" i="1" s="1"/>
  <c r="BZ144" i="1" s="1"/>
  <c r="BZ145" i="1" s="1"/>
  <c r="BZ146" i="1" s="1"/>
  <c r="BZ147" i="1" s="1"/>
  <c r="BZ148" i="1" s="1"/>
  <c r="BZ149" i="1" s="1"/>
  <c r="BZ150" i="1" s="1"/>
  <c r="BZ151" i="1" s="1"/>
  <c r="BZ152" i="1" s="1"/>
  <c r="BZ153" i="1" s="1"/>
  <c r="BZ154" i="1" s="1"/>
  <c r="BZ155" i="1" s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BZ174" i="1" s="1"/>
  <c r="BZ175" i="1" s="1"/>
  <c r="BZ176" i="1" s="1"/>
  <c r="BZ177" i="1" s="1"/>
  <c r="BZ178" i="1" s="1"/>
  <c r="BZ179" i="1" s="1"/>
  <c r="BZ180" i="1" s="1"/>
  <c r="BZ181" i="1" s="1"/>
  <c r="BZ182" i="1" s="1"/>
  <c r="BZ183" i="1" s="1"/>
  <c r="BZ184" i="1" s="1"/>
  <c r="BZ185" i="1" s="1"/>
  <c r="BZ186" i="1" s="1"/>
  <c r="BZ187" i="1" s="1"/>
  <c r="BZ188" i="1" s="1"/>
  <c r="BZ189" i="1" s="1"/>
  <c r="BZ190" i="1" s="1"/>
  <c r="BZ191" i="1" s="1"/>
  <c r="BZ192" i="1" s="1"/>
  <c r="BZ193" i="1" s="1"/>
  <c r="BZ194" i="1" s="1"/>
  <c r="BZ195" i="1" s="1"/>
  <c r="BZ196" i="1" s="1"/>
  <c r="BZ197" i="1" s="1"/>
  <c r="BZ198" i="1" s="1"/>
  <c r="BZ199" i="1" s="1"/>
  <c r="BZ200" i="1" s="1"/>
  <c r="BZ201" i="1" s="1"/>
  <c r="BZ202" i="1" s="1"/>
  <c r="BZ203" i="1" s="1"/>
  <c r="BZ204" i="1" s="1"/>
  <c r="BZ205" i="1" s="1"/>
  <c r="BZ206" i="1" s="1"/>
  <c r="BZ207" i="1" s="1"/>
  <c r="BZ208" i="1" s="1"/>
  <c r="BZ209" i="1" s="1"/>
  <c r="BZ210" i="1" s="1"/>
  <c r="BZ211" i="1" s="1"/>
  <c r="BZ212" i="1" s="1"/>
  <c r="BZ213" i="1" s="1"/>
  <c r="BZ214" i="1" s="1"/>
  <c r="BZ215" i="1" s="1"/>
  <c r="BZ216" i="1" s="1"/>
  <c r="BZ217" i="1" s="1"/>
  <c r="BZ218" i="1" s="1"/>
  <c r="BZ219" i="1" s="1"/>
  <c r="BZ220" i="1" s="1"/>
  <c r="BZ221" i="1" s="1"/>
  <c r="BZ222" i="1" s="1"/>
  <c r="BZ223" i="1" s="1"/>
  <c r="BZ224" i="1" s="1"/>
  <c r="BZ225" i="1" s="1"/>
  <c r="BZ226" i="1" s="1"/>
  <c r="BZ227" i="1" s="1"/>
  <c r="BZ228" i="1" s="1"/>
  <c r="BZ229" i="1" s="1"/>
  <c r="BZ230" i="1" s="1"/>
  <c r="BZ231" i="1" s="1"/>
  <c r="BZ232" i="1" s="1"/>
  <c r="BZ233" i="1" s="1"/>
  <c r="BZ234" i="1" s="1"/>
  <c r="BZ235" i="1" s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Z267" i="1" s="1"/>
  <c r="BZ268" i="1" s="1"/>
  <c r="BZ269" i="1" s="1"/>
  <c r="BZ270" i="1" s="1"/>
  <c r="BZ271" i="1" s="1"/>
  <c r="BZ272" i="1" s="1"/>
  <c r="BZ273" i="1" s="1"/>
  <c r="BZ274" i="1" s="1"/>
  <c r="BZ275" i="1" s="1"/>
  <c r="BZ276" i="1" s="1"/>
  <c r="BZ277" i="1" s="1"/>
  <c r="BZ278" i="1" s="1"/>
  <c r="BZ279" i="1" s="1"/>
  <c r="BZ280" i="1" s="1"/>
  <c r="BZ281" i="1" s="1"/>
  <c r="BZ282" i="1" s="1"/>
  <c r="BZ283" i="1" s="1"/>
  <c r="BZ284" i="1" s="1"/>
  <c r="BZ285" i="1" s="1"/>
  <c r="BZ286" i="1" s="1"/>
  <c r="BZ287" i="1" s="1"/>
  <c r="BZ288" i="1" s="1"/>
  <c r="BZ289" i="1" s="1"/>
  <c r="BZ290" i="1" s="1"/>
  <c r="BZ291" i="1" s="1"/>
  <c r="BZ292" i="1" s="1"/>
  <c r="BZ293" i="1" s="1"/>
  <c r="BZ294" i="1" s="1"/>
  <c r="BZ295" i="1" s="1"/>
  <c r="BZ296" i="1" s="1"/>
  <c r="BZ297" i="1" s="1"/>
  <c r="BZ298" i="1" s="1"/>
  <c r="BZ299" i="1" s="1"/>
  <c r="BZ300" i="1" s="1"/>
  <c r="BZ301" i="1" s="1"/>
  <c r="BZ302" i="1" s="1"/>
  <c r="BZ303" i="1" s="1"/>
  <c r="BZ304" i="1" s="1"/>
  <c r="BZ305" i="1" s="1"/>
  <c r="BZ306" i="1" s="1"/>
  <c r="BZ307" i="1" s="1"/>
  <c r="BZ308" i="1" s="1"/>
  <c r="BZ309" i="1" s="1"/>
  <c r="BZ310" i="1" s="1"/>
  <c r="BZ311" i="1" s="1"/>
  <c r="BZ312" i="1" s="1"/>
  <c r="BZ313" i="1" s="1"/>
  <c r="BZ314" i="1" s="1"/>
  <c r="BZ315" i="1" s="1"/>
  <c r="BZ316" i="1" s="1"/>
  <c r="BZ317" i="1" s="1"/>
  <c r="BZ318" i="1" s="1"/>
  <c r="BZ319" i="1" s="1"/>
  <c r="BZ320" i="1" s="1"/>
  <c r="BZ321" i="1" s="1"/>
  <c r="BZ322" i="1" s="1"/>
  <c r="BZ323" i="1" s="1"/>
  <c r="BZ324" i="1" s="1"/>
  <c r="BZ325" i="1" s="1"/>
  <c r="BZ326" i="1" s="1"/>
  <c r="BZ327" i="1" s="1"/>
  <c r="BZ328" i="1" s="1"/>
  <c r="BZ329" i="1" s="1"/>
  <c r="BZ330" i="1" s="1"/>
  <c r="BZ331" i="1" s="1"/>
  <c r="BZ332" i="1" s="1"/>
  <c r="BZ333" i="1" s="1"/>
  <c r="BZ334" i="1" s="1"/>
  <c r="BZ335" i="1" s="1"/>
  <c r="BZ336" i="1" s="1"/>
  <c r="BZ337" i="1" s="1"/>
  <c r="BZ338" i="1" s="1"/>
  <c r="BZ339" i="1" s="1"/>
  <c r="BZ340" i="1" s="1"/>
  <c r="BZ341" i="1" s="1"/>
  <c r="BZ342" i="1" s="1"/>
  <c r="BZ343" i="1" s="1"/>
  <c r="BZ344" i="1" s="1"/>
  <c r="BZ345" i="1" s="1"/>
  <c r="BZ346" i="1" s="1"/>
  <c r="BZ347" i="1" s="1"/>
  <c r="BZ348" i="1" s="1"/>
  <c r="BZ349" i="1" s="1"/>
  <c r="BZ350" i="1" s="1"/>
  <c r="BZ351" i="1" s="1"/>
  <c r="BZ352" i="1" s="1"/>
  <c r="BZ353" i="1" s="1"/>
  <c r="BZ354" i="1" s="1"/>
  <c r="BZ355" i="1" s="1"/>
  <c r="BZ356" i="1" s="1"/>
  <c r="BZ357" i="1" s="1"/>
  <c r="BZ358" i="1" s="1"/>
  <c r="BZ359" i="1" s="1"/>
  <c r="BZ360" i="1" s="1"/>
  <c r="BZ361" i="1" s="1"/>
  <c r="BZ362" i="1" s="1"/>
  <c r="BZ363" i="1" s="1"/>
  <c r="BZ364" i="1" s="1"/>
  <c r="BZ365" i="1" s="1"/>
  <c r="BZ366" i="1" s="1"/>
  <c r="BZ367" i="1" s="1"/>
  <c r="BZ368" i="1" s="1"/>
  <c r="BZ369" i="1" s="1"/>
  <c r="BZ370" i="1" s="1"/>
  <c r="BZ371" i="1" s="1"/>
  <c r="BZ372" i="1" s="1"/>
  <c r="BZ373" i="1" s="1"/>
  <c r="BZ374" i="1" s="1"/>
  <c r="BZ375" i="1" s="1"/>
  <c r="BZ376" i="1" s="1"/>
  <c r="BZ377" i="1" s="1"/>
  <c r="BZ378" i="1" s="1"/>
  <c r="BZ379" i="1" s="1"/>
  <c r="BZ380" i="1" s="1"/>
  <c r="BZ381" i="1" s="1"/>
  <c r="BZ382" i="1" s="1"/>
  <c r="BZ383" i="1" s="1"/>
  <c r="BZ384" i="1" s="1"/>
  <c r="BZ385" i="1" s="1"/>
  <c r="BZ386" i="1" s="1"/>
  <c r="BZ387" i="1" s="1"/>
  <c r="BZ388" i="1" s="1"/>
  <c r="BZ389" i="1" s="1"/>
  <c r="BZ390" i="1" s="1"/>
  <c r="BZ391" i="1" s="1"/>
  <c r="BZ392" i="1" s="1"/>
  <c r="BZ393" i="1" s="1"/>
  <c r="BZ394" i="1" s="1"/>
  <c r="BZ395" i="1" s="1"/>
  <c r="BZ396" i="1" s="1"/>
  <c r="BZ397" i="1" s="1"/>
  <c r="BZ398" i="1" s="1"/>
  <c r="BZ399" i="1" s="1"/>
  <c r="BZ400" i="1" s="1"/>
  <c r="BZ401" i="1" s="1"/>
  <c r="BZ402" i="1" s="1"/>
  <c r="BZ403" i="1" s="1"/>
  <c r="BZ404" i="1" s="1"/>
  <c r="BZ405" i="1" s="1"/>
  <c r="BZ406" i="1" s="1"/>
  <c r="BZ407" i="1" s="1"/>
  <c r="BZ408" i="1" s="1"/>
  <c r="BZ409" i="1" s="1"/>
  <c r="BZ410" i="1" s="1"/>
  <c r="BZ411" i="1" s="1"/>
  <c r="BZ412" i="1" s="1"/>
  <c r="BZ413" i="1" s="1"/>
  <c r="BZ414" i="1" s="1"/>
  <c r="BZ415" i="1" s="1"/>
  <c r="BZ416" i="1" s="1"/>
  <c r="BZ417" i="1" s="1"/>
  <c r="BZ418" i="1" s="1"/>
  <c r="BZ419" i="1" s="1"/>
  <c r="BZ420" i="1" s="1"/>
  <c r="BZ421" i="1" s="1"/>
  <c r="BZ422" i="1" s="1"/>
  <c r="BZ423" i="1" s="1"/>
  <c r="BZ424" i="1" s="1"/>
  <c r="BZ425" i="1" s="1"/>
  <c r="BZ426" i="1" s="1"/>
  <c r="BZ427" i="1" s="1"/>
  <c r="BZ428" i="1" s="1"/>
  <c r="BZ429" i="1" s="1"/>
  <c r="BZ430" i="1" s="1"/>
  <c r="BZ431" i="1" s="1"/>
  <c r="BZ432" i="1" s="1"/>
  <c r="BZ433" i="1" s="1"/>
  <c r="BZ434" i="1" s="1"/>
  <c r="BZ435" i="1" s="1"/>
  <c r="BZ436" i="1" s="1"/>
  <c r="BZ437" i="1" s="1"/>
  <c r="BZ438" i="1" s="1"/>
  <c r="BZ439" i="1" s="1"/>
  <c r="BZ440" i="1" s="1"/>
  <c r="BZ441" i="1" s="1"/>
  <c r="BZ442" i="1" s="1"/>
  <c r="BZ443" i="1" s="1"/>
  <c r="BZ444" i="1" s="1"/>
  <c r="BZ445" i="1" s="1"/>
  <c r="BZ446" i="1" s="1"/>
  <c r="BZ447" i="1" s="1"/>
  <c r="BZ448" i="1" s="1"/>
  <c r="BZ449" i="1" s="1"/>
  <c r="BZ450" i="1" s="1"/>
  <c r="BZ451" i="1" s="1"/>
  <c r="BZ452" i="1" s="1"/>
  <c r="BZ453" i="1" s="1"/>
  <c r="BZ454" i="1" s="1"/>
  <c r="BZ455" i="1" s="1"/>
  <c r="BZ456" i="1" s="1"/>
  <c r="BZ457" i="1" s="1"/>
  <c r="BZ458" i="1" s="1"/>
  <c r="BZ459" i="1" s="1"/>
  <c r="BZ460" i="1" s="1"/>
  <c r="BZ461" i="1" s="1"/>
  <c r="BZ462" i="1" s="1"/>
  <c r="BZ463" i="1" s="1"/>
  <c r="BZ464" i="1" s="1"/>
  <c r="BZ465" i="1" s="1"/>
  <c r="BZ466" i="1" s="1"/>
  <c r="BZ467" i="1" s="1"/>
  <c r="BZ468" i="1" s="1"/>
  <c r="BZ469" i="1" s="1"/>
  <c r="BZ470" i="1" s="1"/>
  <c r="BZ471" i="1" s="1"/>
  <c r="BZ472" i="1" s="1"/>
  <c r="BZ473" i="1" s="1"/>
  <c r="BZ474" i="1" s="1"/>
  <c r="BZ475" i="1" s="1"/>
  <c r="BZ476" i="1" s="1"/>
  <c r="BZ477" i="1" s="1"/>
  <c r="BZ478" i="1" s="1"/>
  <c r="BZ479" i="1" s="1"/>
  <c r="BZ480" i="1" s="1"/>
  <c r="BZ481" i="1" s="1"/>
  <c r="BZ482" i="1" s="1"/>
  <c r="BZ483" i="1" s="1"/>
  <c r="BZ484" i="1" s="1"/>
  <c r="BZ485" i="1" s="1"/>
  <c r="BZ486" i="1" s="1"/>
  <c r="BZ487" i="1" s="1"/>
  <c r="BZ488" i="1" s="1"/>
  <c r="BZ489" i="1" s="1"/>
  <c r="BZ490" i="1" s="1"/>
  <c r="BZ491" i="1" s="1"/>
  <c r="BZ492" i="1" s="1"/>
  <c r="BZ493" i="1" s="1"/>
  <c r="BZ494" i="1" s="1"/>
  <c r="BZ495" i="1" s="1"/>
  <c r="BZ496" i="1" s="1"/>
  <c r="BZ497" i="1" s="1"/>
  <c r="BZ498" i="1" s="1"/>
  <c r="BZ499" i="1" s="1"/>
  <c r="BZ500" i="1" s="1"/>
  <c r="BZ501" i="1" s="1"/>
  <c r="BZ502" i="1" s="1"/>
  <c r="BZ503" i="1" s="1"/>
  <c r="BZ504" i="1" s="1"/>
  <c r="BZ505" i="1" s="1"/>
  <c r="BZ506" i="1" s="1"/>
  <c r="BZ507" i="1" s="1"/>
  <c r="BZ508" i="1" s="1"/>
  <c r="BZ509" i="1" s="1"/>
  <c r="BZ510" i="1" s="1"/>
  <c r="BZ511" i="1" s="1"/>
  <c r="BZ512" i="1" s="1"/>
  <c r="BZ513" i="1" s="1"/>
  <c r="BZ514" i="1" s="1"/>
  <c r="BZ515" i="1" s="1"/>
  <c r="BZ516" i="1" s="1"/>
  <c r="BZ517" i="1" s="1"/>
  <c r="BZ518" i="1" s="1"/>
  <c r="BZ519" i="1" s="1"/>
  <c r="BZ520" i="1" s="1"/>
  <c r="BZ521" i="1" s="1"/>
  <c r="BZ522" i="1" s="1"/>
  <c r="BZ523" i="1" s="1"/>
  <c r="BZ524" i="1" s="1"/>
  <c r="BZ525" i="1" s="1"/>
  <c r="BZ526" i="1" s="1"/>
  <c r="BZ527" i="1" s="1"/>
  <c r="BZ528" i="1" s="1"/>
  <c r="BZ529" i="1" s="1"/>
  <c r="BZ530" i="1" s="1"/>
  <c r="BZ531" i="1" s="1"/>
  <c r="BZ532" i="1" s="1"/>
  <c r="BZ533" i="1" s="1"/>
  <c r="BZ534" i="1" s="1"/>
  <c r="BZ535" i="1" s="1"/>
  <c r="BZ536" i="1" s="1"/>
  <c r="BZ537" i="1" s="1"/>
  <c r="BZ538" i="1" s="1"/>
  <c r="BZ539" i="1" s="1"/>
  <c r="BZ540" i="1" s="1"/>
  <c r="BZ541" i="1" s="1"/>
  <c r="BZ542" i="1" s="1"/>
  <c r="BZ543" i="1" s="1"/>
  <c r="BZ544" i="1" s="1"/>
  <c r="BZ545" i="1" s="1"/>
  <c r="BZ546" i="1" s="1"/>
  <c r="BZ547" i="1" s="1"/>
  <c r="BZ548" i="1" s="1"/>
  <c r="BZ549" i="1" s="1"/>
  <c r="BZ550" i="1" s="1"/>
  <c r="BZ551" i="1" s="1"/>
  <c r="BZ552" i="1" s="1"/>
  <c r="BZ553" i="1" s="1"/>
  <c r="BZ554" i="1" s="1"/>
  <c r="BZ555" i="1" s="1"/>
  <c r="BZ556" i="1" s="1"/>
  <c r="BZ557" i="1" s="1"/>
  <c r="BZ558" i="1" s="1"/>
  <c r="BZ559" i="1" s="1"/>
  <c r="BZ560" i="1" s="1"/>
  <c r="BZ561" i="1" s="1"/>
  <c r="BZ562" i="1" s="1"/>
  <c r="BZ563" i="1" s="1"/>
  <c r="BZ564" i="1" s="1"/>
  <c r="BZ565" i="1" s="1"/>
  <c r="BZ566" i="1" s="1"/>
  <c r="BZ567" i="1" s="1"/>
  <c r="BZ568" i="1" s="1"/>
  <c r="BZ569" i="1" s="1"/>
  <c r="BZ570" i="1" s="1"/>
  <c r="BZ571" i="1" s="1"/>
  <c r="BZ572" i="1" s="1"/>
  <c r="BZ573" i="1" s="1"/>
  <c r="BZ574" i="1" s="1"/>
  <c r="BZ575" i="1" s="1"/>
  <c r="BZ576" i="1" s="1"/>
  <c r="BZ577" i="1" s="1"/>
  <c r="BZ578" i="1" s="1"/>
  <c r="BZ579" i="1" s="1"/>
  <c r="BZ580" i="1" s="1"/>
  <c r="BZ581" i="1" s="1"/>
  <c r="BZ582" i="1" s="1"/>
  <c r="BZ583" i="1" s="1"/>
  <c r="BZ584" i="1" s="1"/>
  <c r="BZ585" i="1" s="1"/>
  <c r="BZ586" i="1" s="1"/>
  <c r="BZ587" i="1" s="1"/>
  <c r="BZ588" i="1" s="1"/>
  <c r="BZ589" i="1" s="1"/>
  <c r="BZ590" i="1" s="1"/>
  <c r="BZ591" i="1" s="1"/>
  <c r="BZ592" i="1" s="1"/>
  <c r="BZ593" i="1" s="1"/>
  <c r="BZ594" i="1" s="1"/>
  <c r="BZ595" i="1" s="1"/>
  <c r="BZ596" i="1" s="1"/>
  <c r="BZ597" i="1" s="1"/>
  <c r="BZ598" i="1" s="1"/>
  <c r="BZ599" i="1" s="1"/>
  <c r="BZ600" i="1" s="1"/>
  <c r="BZ601" i="1" s="1"/>
  <c r="BZ602" i="1" s="1"/>
  <c r="BZ603" i="1" s="1"/>
  <c r="BZ604" i="1" s="1"/>
  <c r="BZ605" i="1" s="1"/>
  <c r="BZ606" i="1" s="1"/>
  <c r="BZ607" i="1" s="1"/>
  <c r="BZ608" i="1" s="1"/>
  <c r="BZ609" i="1" s="1"/>
  <c r="BZ610" i="1" s="1"/>
  <c r="BZ611" i="1" s="1"/>
  <c r="BZ612" i="1" s="1"/>
  <c r="BZ613" i="1" s="1"/>
  <c r="BZ614" i="1" s="1"/>
  <c r="BZ615" i="1" s="1"/>
  <c r="BZ616" i="1" s="1"/>
  <c r="BZ617" i="1" s="1"/>
  <c r="BZ618" i="1" s="1"/>
  <c r="BZ619" i="1" s="1"/>
  <c r="BZ620" i="1" s="1"/>
  <c r="BZ621" i="1" s="1"/>
  <c r="BZ622" i="1" s="1"/>
  <c r="BZ623" i="1" s="1"/>
  <c r="BZ624" i="1" s="1"/>
  <c r="BZ625" i="1" s="1"/>
  <c r="BZ626" i="1" s="1"/>
  <c r="BZ627" i="1" s="1"/>
  <c r="BZ628" i="1" s="1"/>
  <c r="BZ629" i="1" s="1"/>
  <c r="BZ630" i="1" s="1"/>
  <c r="BZ631" i="1" s="1"/>
  <c r="BZ632" i="1" s="1"/>
  <c r="BZ633" i="1" s="1"/>
  <c r="BZ634" i="1" s="1"/>
  <c r="BZ635" i="1" s="1"/>
  <c r="BZ636" i="1" s="1"/>
  <c r="BZ637" i="1" s="1"/>
  <c r="BZ638" i="1" s="1"/>
  <c r="BZ639" i="1" s="1"/>
  <c r="BZ640" i="1" s="1"/>
  <c r="BZ641" i="1" s="1"/>
  <c r="BZ642" i="1" s="1"/>
  <c r="BZ643" i="1" s="1"/>
  <c r="BZ644" i="1" s="1"/>
  <c r="BZ645" i="1" s="1"/>
  <c r="BZ646" i="1" s="1"/>
  <c r="BZ647" i="1" s="1"/>
  <c r="BZ648" i="1" s="1"/>
  <c r="BZ649" i="1" s="1"/>
  <c r="BZ650" i="1" s="1"/>
  <c r="BZ651" i="1" s="1"/>
  <c r="BZ652" i="1" s="1"/>
  <c r="BZ653" i="1" s="1"/>
  <c r="BZ654" i="1" s="1"/>
  <c r="BZ655" i="1" s="1"/>
  <c r="BZ656" i="1" s="1"/>
  <c r="BZ657" i="1" s="1"/>
  <c r="BZ658" i="1" s="1"/>
  <c r="BZ659" i="1" s="1"/>
  <c r="BZ660" i="1" s="1"/>
  <c r="BZ661" i="1" s="1"/>
  <c r="BZ662" i="1" s="1"/>
  <c r="BZ663" i="1" s="1"/>
  <c r="BZ664" i="1" s="1"/>
  <c r="BZ665" i="1" s="1"/>
  <c r="BZ666" i="1" s="1"/>
  <c r="BZ667" i="1" s="1"/>
  <c r="BZ668" i="1" s="1"/>
  <c r="BZ669" i="1" s="1"/>
  <c r="BZ670" i="1" s="1"/>
  <c r="BZ671" i="1" s="1"/>
  <c r="BZ672" i="1" s="1"/>
  <c r="BZ673" i="1" s="1"/>
  <c r="BZ674" i="1" s="1"/>
  <c r="BZ675" i="1" s="1"/>
  <c r="BZ676" i="1" s="1"/>
  <c r="BZ677" i="1" s="1"/>
  <c r="BZ678" i="1" s="1"/>
  <c r="BZ679" i="1" s="1"/>
  <c r="BZ680" i="1" s="1"/>
  <c r="BZ681" i="1" s="1"/>
  <c r="BZ682" i="1" s="1"/>
  <c r="BZ683" i="1" s="1"/>
  <c r="BZ684" i="1" s="1"/>
  <c r="BZ685" i="1" s="1"/>
  <c r="BZ686" i="1" s="1"/>
  <c r="BZ687" i="1" s="1"/>
  <c r="BZ688" i="1" s="1"/>
  <c r="BZ689" i="1" s="1"/>
  <c r="BZ690" i="1" s="1"/>
  <c r="BZ691" i="1" s="1"/>
  <c r="BZ692" i="1" s="1"/>
  <c r="BZ693" i="1" s="1"/>
  <c r="BZ694" i="1" s="1"/>
  <c r="BZ695" i="1" s="1"/>
  <c r="BZ696" i="1" s="1"/>
  <c r="BZ697" i="1" s="1"/>
  <c r="BZ698" i="1" s="1"/>
  <c r="BZ699" i="1" s="1"/>
  <c r="BZ700" i="1" s="1"/>
  <c r="BZ701" i="1" s="1"/>
  <c r="BZ702" i="1" s="1"/>
  <c r="BZ703" i="1" s="1"/>
  <c r="BZ704" i="1" s="1"/>
  <c r="BZ705" i="1" s="1"/>
  <c r="BZ706" i="1" s="1"/>
  <c r="BZ707" i="1" s="1"/>
  <c r="BZ708" i="1" s="1"/>
  <c r="BZ709" i="1" s="1"/>
  <c r="BZ710" i="1" s="1"/>
  <c r="BZ711" i="1" s="1"/>
  <c r="BZ712" i="1" s="1"/>
  <c r="BZ713" i="1" s="1"/>
  <c r="BZ714" i="1" s="1"/>
  <c r="BZ715" i="1" s="1"/>
  <c r="BZ716" i="1" s="1"/>
  <c r="BZ717" i="1" s="1"/>
  <c r="BZ718" i="1" s="1"/>
  <c r="BZ719" i="1" s="1"/>
  <c r="BZ720" i="1" s="1"/>
  <c r="BZ721" i="1" s="1"/>
  <c r="BZ722" i="1" s="1"/>
  <c r="BZ723" i="1" s="1"/>
  <c r="BZ724" i="1" s="1"/>
  <c r="BZ725" i="1" s="1"/>
  <c r="BZ726" i="1" s="1"/>
  <c r="BZ727" i="1" s="1"/>
  <c r="BZ728" i="1" s="1"/>
  <c r="BZ729" i="1" s="1"/>
  <c r="BZ730" i="1" s="1"/>
  <c r="BZ731" i="1" s="1"/>
  <c r="BZ732" i="1" s="1"/>
  <c r="BZ733" i="1" s="1"/>
  <c r="BZ734" i="1" s="1"/>
  <c r="BZ735" i="1" s="1"/>
  <c r="BZ736" i="1" s="1"/>
  <c r="BZ737" i="1" s="1"/>
  <c r="BZ738" i="1" s="1"/>
  <c r="BZ739" i="1" s="1"/>
  <c r="BZ740" i="1" s="1"/>
  <c r="BZ741" i="1" s="1"/>
  <c r="BZ742" i="1" s="1"/>
  <c r="BZ743" i="1" s="1"/>
  <c r="BZ744" i="1" s="1"/>
  <c r="BZ745" i="1" s="1"/>
  <c r="BZ746" i="1" s="1"/>
  <c r="BZ747" i="1" s="1"/>
  <c r="BZ748" i="1" s="1"/>
  <c r="BZ749" i="1" s="1"/>
  <c r="BZ750" i="1" s="1"/>
  <c r="BZ751" i="1" s="1"/>
  <c r="BZ752" i="1" s="1"/>
  <c r="BZ753" i="1" s="1"/>
  <c r="BZ754" i="1" s="1"/>
  <c r="BZ755" i="1" s="1"/>
  <c r="BZ756" i="1" s="1"/>
  <c r="BZ757" i="1" s="1"/>
  <c r="BZ758" i="1" s="1"/>
  <c r="BZ759" i="1" s="1"/>
  <c r="BZ760" i="1" s="1"/>
  <c r="BZ761" i="1" s="1"/>
  <c r="BZ762" i="1" s="1"/>
  <c r="BZ763" i="1" s="1"/>
  <c r="BZ764" i="1" s="1"/>
  <c r="BZ765" i="1" s="1"/>
  <c r="BZ766" i="1" s="1"/>
  <c r="BZ767" i="1" s="1"/>
  <c r="BZ768" i="1" s="1"/>
  <c r="BZ769" i="1" s="1"/>
  <c r="BZ770" i="1" s="1"/>
  <c r="BZ771" i="1" s="1"/>
  <c r="BZ772" i="1" s="1"/>
  <c r="BZ773" i="1" s="1"/>
  <c r="BZ774" i="1" s="1"/>
  <c r="BZ775" i="1" s="1"/>
  <c r="BZ776" i="1" s="1"/>
  <c r="BZ777" i="1" s="1"/>
  <c r="BZ778" i="1" s="1"/>
  <c r="BZ779" i="1" s="1"/>
  <c r="BZ780" i="1" s="1"/>
  <c r="BZ781" i="1" s="1"/>
  <c r="BZ782" i="1" s="1"/>
  <c r="BZ783" i="1" s="1"/>
  <c r="BZ784" i="1" s="1"/>
  <c r="BZ785" i="1" s="1"/>
  <c r="BZ786" i="1" s="1"/>
  <c r="BZ787" i="1" s="1"/>
  <c r="BZ788" i="1" s="1"/>
  <c r="BZ789" i="1" s="1"/>
  <c r="BZ790" i="1" s="1"/>
  <c r="BZ791" i="1" s="1"/>
  <c r="BZ792" i="1" s="1"/>
  <c r="BZ793" i="1" s="1"/>
  <c r="BZ794" i="1" s="1"/>
  <c r="BZ795" i="1" s="1"/>
  <c r="BZ796" i="1" s="1"/>
  <c r="BZ797" i="1" s="1"/>
  <c r="BZ798" i="1" s="1"/>
  <c r="BZ799" i="1" s="1"/>
  <c r="BZ800" i="1" s="1"/>
  <c r="BZ801" i="1" s="1"/>
  <c r="BZ802" i="1" s="1"/>
  <c r="BZ803" i="1" s="1"/>
  <c r="BZ804" i="1" s="1"/>
  <c r="BZ805" i="1" s="1"/>
  <c r="BZ806" i="1" s="1"/>
  <c r="BZ807" i="1" s="1"/>
  <c r="BZ808" i="1" s="1"/>
  <c r="BZ809" i="1" s="1"/>
  <c r="BZ810" i="1" s="1"/>
  <c r="BZ811" i="1" s="1"/>
  <c r="BZ812" i="1" s="1"/>
  <c r="BZ813" i="1" s="1"/>
  <c r="BZ814" i="1" s="1"/>
  <c r="BZ815" i="1" s="1"/>
  <c r="BZ816" i="1" s="1"/>
  <c r="BZ817" i="1" s="1"/>
  <c r="BZ818" i="1" s="1"/>
  <c r="BZ819" i="1" s="1"/>
  <c r="BZ820" i="1" s="1"/>
  <c r="BZ821" i="1" s="1"/>
  <c r="BZ822" i="1" s="1"/>
  <c r="BZ823" i="1" s="1"/>
  <c r="BZ824" i="1" s="1"/>
  <c r="BZ825" i="1" s="1"/>
  <c r="BZ826" i="1" s="1"/>
  <c r="BZ827" i="1" s="1"/>
  <c r="BZ828" i="1" s="1"/>
  <c r="BZ829" i="1" s="1"/>
  <c r="BZ830" i="1" s="1"/>
  <c r="BZ831" i="1" s="1"/>
  <c r="BZ832" i="1" s="1"/>
  <c r="BZ833" i="1" s="1"/>
  <c r="BZ834" i="1" s="1"/>
  <c r="BZ835" i="1" s="1"/>
  <c r="BZ836" i="1" s="1"/>
  <c r="BZ837" i="1" s="1"/>
  <c r="BZ838" i="1" s="1"/>
  <c r="BZ839" i="1" s="1"/>
  <c r="BZ840" i="1" s="1"/>
  <c r="BZ841" i="1" s="1"/>
  <c r="BZ842" i="1" s="1"/>
  <c r="BZ843" i="1" s="1"/>
  <c r="BZ844" i="1" s="1"/>
  <c r="BZ845" i="1" s="1"/>
  <c r="BZ846" i="1" s="1"/>
  <c r="BZ847" i="1" s="1"/>
  <c r="BZ848" i="1" s="1"/>
  <c r="BZ849" i="1" s="1"/>
  <c r="BZ850" i="1" s="1"/>
  <c r="BZ851" i="1" s="1"/>
  <c r="BZ852" i="1" s="1"/>
  <c r="BZ853" i="1" s="1"/>
  <c r="BZ854" i="1" s="1"/>
  <c r="BZ855" i="1" s="1"/>
  <c r="BZ856" i="1" s="1"/>
  <c r="BZ857" i="1" s="1"/>
  <c r="BZ858" i="1" s="1"/>
  <c r="BZ859" i="1" s="1"/>
  <c r="BZ860" i="1" s="1"/>
  <c r="BZ861" i="1" s="1"/>
  <c r="BZ862" i="1" s="1"/>
  <c r="BZ863" i="1" s="1"/>
  <c r="BZ864" i="1" s="1"/>
  <c r="BZ865" i="1" s="1"/>
  <c r="BZ866" i="1" s="1"/>
  <c r="BZ867" i="1" s="1"/>
  <c r="BZ868" i="1" s="1"/>
  <c r="BZ869" i="1" s="1"/>
  <c r="BZ870" i="1" s="1"/>
  <c r="BZ871" i="1" s="1"/>
  <c r="BZ872" i="1" s="1"/>
  <c r="BZ873" i="1" s="1"/>
  <c r="BZ874" i="1" s="1"/>
  <c r="BZ875" i="1" s="1"/>
  <c r="BZ876" i="1" s="1"/>
  <c r="BZ877" i="1" s="1"/>
  <c r="BZ878" i="1" s="1"/>
  <c r="BZ879" i="1" s="1"/>
  <c r="BZ880" i="1" s="1"/>
  <c r="BZ881" i="1" s="1"/>
  <c r="BZ882" i="1" s="1"/>
  <c r="BZ883" i="1" s="1"/>
  <c r="BZ884" i="1" s="1"/>
  <c r="BZ885" i="1" s="1"/>
  <c r="BZ886" i="1" s="1"/>
  <c r="BZ887" i="1" s="1"/>
  <c r="BZ888" i="1" s="1"/>
  <c r="BZ889" i="1" s="1"/>
  <c r="BZ890" i="1" s="1"/>
  <c r="BZ891" i="1" s="1"/>
  <c r="BZ892" i="1" s="1"/>
  <c r="BZ893" i="1" s="1"/>
  <c r="BZ894" i="1" s="1"/>
  <c r="BZ895" i="1" s="1"/>
  <c r="BZ896" i="1" s="1"/>
  <c r="BZ897" i="1" s="1"/>
  <c r="BZ898" i="1" s="1"/>
  <c r="BZ899" i="1" s="1"/>
  <c r="BZ900" i="1" s="1"/>
  <c r="BZ901" i="1" s="1"/>
  <c r="BZ902" i="1" s="1"/>
  <c r="BZ903" i="1" s="1"/>
  <c r="BZ904" i="1" s="1"/>
  <c r="BZ905" i="1" s="1"/>
  <c r="BZ906" i="1" s="1"/>
  <c r="BZ907" i="1" s="1"/>
  <c r="BZ908" i="1" s="1"/>
  <c r="BZ909" i="1" s="1"/>
  <c r="BZ910" i="1" s="1"/>
  <c r="BZ911" i="1" s="1"/>
  <c r="BZ912" i="1" s="1"/>
  <c r="BZ913" i="1" s="1"/>
  <c r="BZ914" i="1" s="1"/>
  <c r="BZ915" i="1" s="1"/>
  <c r="BZ916" i="1" s="1"/>
  <c r="BZ917" i="1" s="1"/>
  <c r="BZ918" i="1" s="1"/>
  <c r="BZ919" i="1" s="1"/>
  <c r="BZ920" i="1" s="1"/>
  <c r="BZ921" i="1" s="1"/>
  <c r="BZ922" i="1" s="1"/>
  <c r="BZ923" i="1" s="1"/>
  <c r="BZ924" i="1" s="1"/>
  <c r="BZ925" i="1" s="1"/>
  <c r="BZ926" i="1" s="1"/>
  <c r="BZ927" i="1" s="1"/>
  <c r="BZ928" i="1" s="1"/>
  <c r="BZ929" i="1" s="1"/>
  <c r="BZ930" i="1" s="1"/>
  <c r="BZ931" i="1" s="1"/>
  <c r="BZ932" i="1" s="1"/>
  <c r="BZ933" i="1" s="1"/>
  <c r="BZ934" i="1" s="1"/>
  <c r="BZ935" i="1" s="1"/>
  <c r="BZ936" i="1" s="1"/>
  <c r="BZ937" i="1" s="1"/>
  <c r="BZ938" i="1" s="1"/>
  <c r="BZ939" i="1" s="1"/>
  <c r="BZ940" i="1" s="1"/>
  <c r="BZ941" i="1" s="1"/>
  <c r="BZ942" i="1" s="1"/>
  <c r="BZ943" i="1" s="1"/>
  <c r="BZ944" i="1" s="1"/>
  <c r="BZ945" i="1" s="1"/>
  <c r="BZ946" i="1" s="1"/>
  <c r="BZ947" i="1" s="1"/>
  <c r="BZ948" i="1" s="1"/>
  <c r="BZ949" i="1" s="1"/>
  <c r="BZ950" i="1" s="1"/>
  <c r="BZ951" i="1" s="1"/>
  <c r="BZ952" i="1" s="1"/>
  <c r="BZ953" i="1" s="1"/>
  <c r="BZ954" i="1" s="1"/>
  <c r="BZ955" i="1" s="1"/>
  <c r="BZ956" i="1" s="1"/>
  <c r="BZ957" i="1" s="1"/>
  <c r="BZ958" i="1" s="1"/>
  <c r="BZ959" i="1" s="1"/>
  <c r="BZ960" i="1" s="1"/>
  <c r="BZ961" i="1" s="1"/>
  <c r="BZ962" i="1" s="1"/>
  <c r="BZ963" i="1" s="1"/>
  <c r="BZ964" i="1" s="1"/>
  <c r="BZ965" i="1" s="1"/>
  <c r="BZ966" i="1" s="1"/>
  <c r="BZ967" i="1" s="1"/>
  <c r="BZ968" i="1" s="1"/>
  <c r="BZ969" i="1" s="1"/>
  <c r="BZ970" i="1" s="1"/>
  <c r="BZ971" i="1" s="1"/>
  <c r="BZ972" i="1" s="1"/>
  <c r="BZ973" i="1" s="1"/>
  <c r="BZ974" i="1" s="1"/>
  <c r="BZ975" i="1" s="1"/>
  <c r="BZ976" i="1" s="1"/>
  <c r="BZ977" i="1" s="1"/>
  <c r="BZ978" i="1" s="1"/>
  <c r="BZ979" i="1" s="1"/>
  <c r="BZ980" i="1" s="1"/>
  <c r="BZ981" i="1" s="1"/>
  <c r="BZ982" i="1" s="1"/>
  <c r="BZ983" i="1" s="1"/>
  <c r="BZ984" i="1" s="1"/>
  <c r="BZ985" i="1" s="1"/>
  <c r="BZ986" i="1" s="1"/>
  <c r="BZ987" i="1" s="1"/>
  <c r="BZ988" i="1" s="1"/>
  <c r="BZ989" i="1" s="1"/>
  <c r="BZ990" i="1" s="1"/>
  <c r="BZ991" i="1" s="1"/>
  <c r="BZ992" i="1" s="1"/>
  <c r="BZ993" i="1" s="1"/>
  <c r="BZ994" i="1" s="1"/>
  <c r="BZ995" i="1" s="1"/>
  <c r="BZ996" i="1" s="1"/>
  <c r="BZ997" i="1" s="1"/>
  <c r="BZ998" i="1" s="1"/>
  <c r="BZ999" i="1" s="1"/>
  <c r="BZ1000" i="1" s="1"/>
  <c r="BZ1001" i="1" s="1"/>
  <c r="BZ1002" i="1" s="1"/>
  <c r="BZ1003" i="1" s="1"/>
  <c r="BZ1004" i="1" s="1"/>
  <c r="BZ1005" i="1" s="1"/>
  <c r="BZ1006" i="1" s="1"/>
  <c r="BZ1007" i="1" s="1"/>
  <c r="BZ1008" i="1" s="1"/>
  <c r="BZ1009" i="1" s="1"/>
  <c r="BZ1010" i="1" s="1"/>
  <c r="BZ1011" i="1" s="1"/>
  <c r="BZ1012" i="1" s="1"/>
  <c r="BZ1013" i="1" s="1"/>
  <c r="BZ1014" i="1" s="1"/>
  <c r="BZ1015" i="1" s="1"/>
  <c r="BZ1016" i="1" s="1"/>
  <c r="BZ1017" i="1" s="1"/>
  <c r="BZ1018" i="1" s="1"/>
  <c r="BZ1019" i="1" s="1"/>
  <c r="BZ1020" i="1" s="1"/>
  <c r="BZ1021" i="1" s="1"/>
  <c r="BZ1022" i="1" s="1"/>
  <c r="BZ1023" i="1" s="1"/>
  <c r="BZ1024" i="1" s="1"/>
  <c r="BZ1025" i="1" s="1"/>
  <c r="BZ1026" i="1" s="1"/>
  <c r="BZ1027" i="1" s="1"/>
  <c r="BZ1028" i="1" s="1"/>
  <c r="BZ1029" i="1" s="1"/>
  <c r="BZ1030" i="1" s="1"/>
  <c r="BZ1031" i="1" s="1"/>
  <c r="BZ1032" i="1" s="1"/>
  <c r="BZ1033" i="1" s="1"/>
  <c r="BZ1034" i="1" s="1"/>
  <c r="BZ1035" i="1" s="1"/>
  <c r="BZ1036" i="1" s="1"/>
  <c r="BZ1037" i="1" s="1"/>
  <c r="BZ1038" i="1" s="1"/>
  <c r="BZ1039" i="1" s="1"/>
  <c r="BZ1040" i="1" s="1"/>
  <c r="BZ1041" i="1" s="1"/>
  <c r="BZ1042" i="1" s="1"/>
  <c r="BZ1043" i="1" s="1"/>
  <c r="BZ1044" i="1" s="1"/>
  <c r="BZ1045" i="1" s="1"/>
  <c r="BZ1046" i="1" s="1"/>
  <c r="BZ1047" i="1" s="1"/>
  <c r="BZ1048" i="1" s="1"/>
  <c r="BZ1049" i="1" s="1"/>
  <c r="BZ1050" i="1" s="1"/>
  <c r="BZ1051" i="1" s="1"/>
  <c r="BZ1052" i="1" s="1"/>
  <c r="BZ1053" i="1" s="1"/>
  <c r="BZ1054" i="1" s="1"/>
  <c r="BZ1055" i="1" s="1"/>
  <c r="BZ1056" i="1" s="1"/>
  <c r="BZ1057" i="1" s="1"/>
  <c r="BZ1058" i="1" s="1"/>
  <c r="BZ1059" i="1" s="1"/>
  <c r="BZ1060" i="1" s="1"/>
  <c r="BZ1061" i="1" s="1"/>
  <c r="BZ1062" i="1" s="1"/>
  <c r="BZ1063" i="1" s="1"/>
  <c r="BZ1064" i="1" s="1"/>
  <c r="BZ1065" i="1" s="1"/>
  <c r="BZ1066" i="1" s="1"/>
  <c r="BZ1067" i="1" s="1"/>
  <c r="BZ1068" i="1" s="1"/>
  <c r="BZ1069" i="1" s="1"/>
  <c r="BZ1070" i="1" s="1"/>
  <c r="BZ1071" i="1" s="1"/>
  <c r="BZ1072" i="1" s="1"/>
  <c r="BZ1073" i="1" s="1"/>
  <c r="BZ1074" i="1" s="1"/>
  <c r="BZ1075" i="1" s="1"/>
  <c r="BZ1076" i="1" s="1"/>
  <c r="BZ1077" i="1" s="1"/>
  <c r="BZ1078" i="1" s="1"/>
  <c r="BZ1079" i="1" s="1"/>
  <c r="BZ1080" i="1" s="1"/>
  <c r="BZ1081" i="1" s="1"/>
  <c r="BZ1082" i="1" s="1"/>
  <c r="BZ1083" i="1" s="1"/>
  <c r="BZ1084" i="1" s="1"/>
  <c r="BZ1085" i="1" s="1"/>
  <c r="BZ1086" i="1" s="1"/>
  <c r="BZ1087" i="1" s="1"/>
  <c r="BZ1088" i="1" s="1"/>
  <c r="BZ1089" i="1" s="1"/>
  <c r="BZ1090" i="1" s="1"/>
  <c r="BZ1091" i="1" s="1"/>
  <c r="BZ1092" i="1" s="1"/>
  <c r="BZ1093" i="1" s="1"/>
  <c r="BZ1094" i="1" s="1"/>
  <c r="BZ1095" i="1" s="1"/>
  <c r="BZ1096" i="1" s="1"/>
  <c r="BZ1097" i="1" s="1"/>
  <c r="BZ1098" i="1" s="1"/>
  <c r="BZ1099" i="1" s="1"/>
  <c r="BZ1100" i="1" s="1"/>
  <c r="BZ1101" i="1" s="1"/>
  <c r="BZ1102" i="1" s="1"/>
  <c r="BZ1103" i="1" s="1"/>
  <c r="BZ1104" i="1" s="1"/>
  <c r="BZ1105" i="1" s="1"/>
  <c r="BZ1106" i="1" s="1"/>
  <c r="BZ1107" i="1" s="1"/>
  <c r="BZ1108" i="1" s="1"/>
  <c r="BZ1109" i="1" s="1"/>
  <c r="BZ1110" i="1" s="1"/>
  <c r="BZ1111" i="1" s="1"/>
  <c r="BZ1112" i="1" s="1"/>
  <c r="BZ1113" i="1" s="1"/>
  <c r="BZ1114" i="1" s="1"/>
  <c r="BZ1115" i="1" s="1"/>
  <c r="BZ1116" i="1" s="1"/>
  <c r="BZ1117" i="1" s="1"/>
  <c r="BZ1118" i="1" s="1"/>
  <c r="BZ1119" i="1" s="1"/>
  <c r="BZ1120" i="1" s="1"/>
  <c r="BZ1121" i="1" s="1"/>
  <c r="BZ1122" i="1" s="1"/>
  <c r="BZ1123" i="1" s="1"/>
  <c r="BZ1124" i="1" s="1"/>
  <c r="BZ1125" i="1" s="1"/>
  <c r="BZ1126" i="1" s="1"/>
  <c r="BZ1127" i="1" s="1"/>
  <c r="BZ1128" i="1" s="1"/>
  <c r="BZ1129" i="1" s="1"/>
  <c r="BZ1130" i="1" s="1"/>
  <c r="BZ1131" i="1" s="1"/>
  <c r="BZ1132" i="1" s="1"/>
  <c r="BZ1133" i="1" s="1"/>
  <c r="BZ1134" i="1" s="1"/>
  <c r="BZ1135" i="1" s="1"/>
  <c r="BZ1136" i="1" s="1"/>
  <c r="BZ1137" i="1" s="1"/>
  <c r="BZ1138" i="1" s="1"/>
  <c r="BZ1139" i="1" s="1"/>
  <c r="BZ1140" i="1" s="1"/>
  <c r="BZ1141" i="1" s="1"/>
  <c r="BZ1142" i="1" s="1"/>
  <c r="BZ1143" i="1" s="1"/>
  <c r="BZ1144" i="1" s="1"/>
  <c r="BZ1145" i="1" s="1"/>
  <c r="BZ1146" i="1" s="1"/>
  <c r="BZ1147" i="1" s="1"/>
  <c r="BZ1148" i="1" s="1"/>
  <c r="BZ1149" i="1" s="1"/>
  <c r="BZ1150" i="1" s="1"/>
  <c r="BZ1151" i="1" s="1"/>
  <c r="BZ1152" i="1" s="1"/>
  <c r="BZ1153" i="1" s="1"/>
  <c r="BZ1154" i="1" s="1"/>
  <c r="BZ1155" i="1" s="1"/>
  <c r="BZ1156" i="1" s="1"/>
  <c r="BZ1157" i="1" s="1"/>
  <c r="BZ1158" i="1" s="1"/>
  <c r="BZ1159" i="1" s="1"/>
  <c r="BZ1160" i="1" s="1"/>
  <c r="BZ1161" i="1" s="1"/>
  <c r="BZ1162" i="1" s="1"/>
  <c r="BZ1163" i="1" s="1"/>
  <c r="BZ1164" i="1" s="1"/>
  <c r="BZ1165" i="1" s="1"/>
  <c r="BZ1166" i="1" s="1"/>
  <c r="BZ1167" i="1" s="1"/>
  <c r="BZ1168" i="1" s="1"/>
  <c r="BZ1169" i="1" s="1"/>
  <c r="BZ1170" i="1" s="1"/>
  <c r="BZ1171" i="1" s="1"/>
  <c r="BZ1172" i="1" s="1"/>
  <c r="BZ1173" i="1" s="1"/>
  <c r="BZ1174" i="1" s="1"/>
  <c r="BZ1175" i="1" s="1"/>
  <c r="BZ1176" i="1" s="1"/>
  <c r="BZ1177" i="1" s="1"/>
  <c r="BZ1178" i="1" s="1"/>
  <c r="BZ1179" i="1" s="1"/>
  <c r="BZ1180" i="1" s="1"/>
  <c r="BZ1181" i="1" s="1"/>
  <c r="BZ1182" i="1" s="1"/>
  <c r="BZ1183" i="1" s="1"/>
  <c r="BZ1184" i="1" s="1"/>
  <c r="BZ1185" i="1" s="1"/>
  <c r="BZ1186" i="1" s="1"/>
  <c r="BZ1187" i="1" s="1"/>
  <c r="BZ1188" i="1" s="1"/>
  <c r="BZ1189" i="1" s="1"/>
  <c r="BZ1190" i="1" s="1"/>
  <c r="BZ1191" i="1" s="1"/>
  <c r="BZ1192" i="1" s="1"/>
  <c r="BZ1193" i="1" s="1"/>
  <c r="BZ1194" i="1" s="1"/>
  <c r="BZ1195" i="1" s="1"/>
  <c r="BZ1196" i="1" s="1"/>
  <c r="BZ1197" i="1" s="1"/>
  <c r="BZ1198" i="1" s="1"/>
  <c r="BZ1199" i="1" s="1"/>
  <c r="BZ1200" i="1" s="1"/>
  <c r="BZ1201" i="1" s="1"/>
  <c r="BZ1202" i="1" s="1"/>
  <c r="BZ1203" i="1" s="1"/>
  <c r="BZ1204" i="1" s="1"/>
  <c r="BZ1205" i="1" s="1"/>
  <c r="BZ1206" i="1" s="1"/>
  <c r="BZ1207" i="1" s="1"/>
  <c r="BZ1208" i="1" s="1"/>
  <c r="BZ1209" i="1" s="1"/>
  <c r="BZ1210" i="1" s="1"/>
  <c r="BZ1211" i="1" s="1"/>
  <c r="BZ1212" i="1" s="1"/>
  <c r="BZ1213" i="1" s="1"/>
  <c r="BZ1214" i="1" s="1"/>
  <c r="BZ1215" i="1" s="1"/>
  <c r="BZ1216" i="1" s="1"/>
  <c r="BZ1217" i="1" s="1"/>
  <c r="BZ1218" i="1" s="1"/>
  <c r="BZ1219" i="1" s="1"/>
  <c r="BZ1220" i="1" s="1"/>
  <c r="BZ1221" i="1" s="1"/>
  <c r="BZ1222" i="1" s="1"/>
  <c r="BZ1223" i="1" s="1"/>
  <c r="BZ1224" i="1" s="1"/>
  <c r="BZ1225" i="1" s="1"/>
  <c r="BZ1226" i="1" s="1"/>
  <c r="BZ1227" i="1" s="1"/>
  <c r="BZ1228" i="1" s="1"/>
  <c r="BZ1229" i="1" s="1"/>
  <c r="BZ1230" i="1" s="1"/>
  <c r="BZ1231" i="1" s="1"/>
  <c r="BZ1232" i="1" s="1"/>
  <c r="BZ1233" i="1" s="1"/>
  <c r="BZ1234" i="1" s="1"/>
  <c r="BZ1235" i="1" s="1"/>
  <c r="BZ1236" i="1" s="1"/>
  <c r="BZ1237" i="1" s="1"/>
  <c r="BZ1238" i="1" s="1"/>
  <c r="BZ1239" i="1" s="1"/>
  <c r="BZ1240" i="1" s="1"/>
  <c r="BZ1241" i="1" s="1"/>
  <c r="BZ1242" i="1" s="1"/>
  <c r="BZ1243" i="1" s="1"/>
  <c r="BZ1244" i="1" s="1"/>
  <c r="BZ1245" i="1" s="1"/>
  <c r="BZ1246" i="1" s="1"/>
  <c r="BZ1247" i="1" s="1"/>
  <c r="BZ1248" i="1" s="1"/>
  <c r="BZ1249" i="1" s="1"/>
  <c r="BZ1250" i="1" s="1"/>
  <c r="BZ1251" i="1" s="1"/>
  <c r="BZ1252" i="1" s="1"/>
  <c r="BZ1253" i="1" s="1"/>
  <c r="BZ1254" i="1" s="1"/>
  <c r="BZ1255" i="1" s="1"/>
  <c r="BZ1256" i="1" s="1"/>
  <c r="BZ1257" i="1" s="1"/>
  <c r="BZ1258" i="1" s="1"/>
  <c r="BZ1259" i="1" s="1"/>
  <c r="BZ1260" i="1" s="1"/>
  <c r="BZ1261" i="1" s="1"/>
  <c r="BZ1262" i="1" s="1"/>
  <c r="BZ1263" i="1" s="1"/>
  <c r="BZ1264" i="1" s="1"/>
  <c r="BZ1265" i="1" s="1"/>
  <c r="BZ1266" i="1" s="1"/>
  <c r="BZ1267" i="1" s="1"/>
  <c r="BZ1268" i="1" s="1"/>
  <c r="BZ1269" i="1" s="1"/>
  <c r="BZ1270" i="1" s="1"/>
  <c r="BZ1271" i="1" s="1"/>
  <c r="BZ1272" i="1" s="1"/>
  <c r="BZ1273" i="1" s="1"/>
  <c r="BZ1274" i="1" s="1"/>
  <c r="BZ1275" i="1" s="1"/>
  <c r="BZ1276" i="1" s="1"/>
  <c r="BZ1277" i="1" s="1"/>
  <c r="BZ1278" i="1" s="1"/>
  <c r="BZ1279" i="1" s="1"/>
  <c r="BZ1280" i="1" s="1"/>
  <c r="BZ1281" i="1" s="1"/>
  <c r="BZ1282" i="1" s="1"/>
  <c r="BZ1283" i="1" s="1"/>
  <c r="BZ1284" i="1" s="1"/>
  <c r="BZ1285" i="1" s="1"/>
  <c r="BZ1286" i="1" s="1"/>
  <c r="BZ1287" i="1" s="1"/>
  <c r="BZ1288" i="1" s="1"/>
  <c r="BZ1289" i="1" s="1"/>
  <c r="BZ1290" i="1" s="1"/>
  <c r="BZ1291" i="1" s="1"/>
  <c r="BZ1292" i="1" s="1"/>
  <c r="BZ1293" i="1" s="1"/>
  <c r="BZ1294" i="1" s="1"/>
  <c r="BZ1295" i="1" s="1"/>
  <c r="BZ1296" i="1" s="1"/>
  <c r="BZ1297" i="1" s="1"/>
  <c r="BZ1298" i="1" s="1"/>
  <c r="BZ1299" i="1" s="1"/>
  <c r="BZ1300" i="1" s="1"/>
  <c r="BZ1301" i="1" s="1"/>
  <c r="BZ1302" i="1" s="1"/>
  <c r="BZ1303" i="1" s="1"/>
  <c r="BZ1304" i="1" s="1"/>
  <c r="BZ1305" i="1" s="1"/>
  <c r="BZ1306" i="1" s="1"/>
  <c r="BZ1307" i="1" s="1"/>
  <c r="BZ1308" i="1" s="1"/>
  <c r="BZ1309" i="1" s="1"/>
  <c r="BZ1310" i="1" s="1"/>
  <c r="BZ1311" i="1" s="1"/>
  <c r="BZ1312" i="1" s="1"/>
  <c r="BZ1313" i="1" s="1"/>
  <c r="BZ1314" i="1" s="1"/>
  <c r="BZ1315" i="1" s="1"/>
  <c r="BZ1316" i="1" s="1"/>
  <c r="BZ1317" i="1" s="1"/>
  <c r="BZ1318" i="1" s="1"/>
  <c r="BZ1319" i="1" s="1"/>
  <c r="BZ1320" i="1" s="1"/>
  <c r="BZ1321" i="1" s="1"/>
  <c r="BZ1322" i="1" s="1"/>
  <c r="BZ1323" i="1" s="1"/>
  <c r="BZ1324" i="1" s="1"/>
  <c r="BZ1325" i="1" s="1"/>
  <c r="BZ1326" i="1" s="1"/>
  <c r="BZ1327" i="1" s="1"/>
  <c r="BZ1328" i="1" s="1"/>
  <c r="BZ1329" i="1" s="1"/>
  <c r="BZ1330" i="1" s="1"/>
  <c r="BZ1331" i="1" s="1"/>
  <c r="BZ1332" i="1" s="1"/>
  <c r="BZ1333" i="1" s="1"/>
  <c r="BZ1334" i="1" s="1"/>
  <c r="BZ1335" i="1" s="1"/>
  <c r="BZ1336" i="1" s="1"/>
  <c r="BZ1337" i="1" s="1"/>
  <c r="BZ1338" i="1" s="1"/>
  <c r="BZ1339" i="1" s="1"/>
  <c r="BZ1340" i="1" s="1"/>
  <c r="BZ1341" i="1" s="1"/>
  <c r="BZ1342" i="1" s="1"/>
  <c r="BZ1343" i="1" s="1"/>
  <c r="BZ1344" i="1" s="1"/>
  <c r="BZ1345" i="1" s="1"/>
  <c r="BZ1346" i="1" s="1"/>
  <c r="BZ1347" i="1" s="1"/>
  <c r="BZ1348" i="1" s="1"/>
  <c r="BZ1349" i="1" s="1"/>
  <c r="BZ1350" i="1" s="1"/>
  <c r="BZ1351" i="1" s="1"/>
  <c r="BZ1352" i="1" s="1"/>
  <c r="BZ1353" i="1" s="1"/>
  <c r="BZ1354" i="1" s="1"/>
  <c r="BZ1355" i="1" s="1"/>
  <c r="BZ1356" i="1" s="1"/>
  <c r="BZ1357" i="1" s="1"/>
  <c r="BZ1358" i="1" s="1"/>
  <c r="BZ1359" i="1" s="1"/>
  <c r="BZ1360" i="1" s="1"/>
  <c r="BZ1361" i="1" s="1"/>
  <c r="BZ1362" i="1" s="1"/>
  <c r="BZ1363" i="1" s="1"/>
  <c r="BZ1364" i="1" s="1"/>
  <c r="BZ1365" i="1" s="1"/>
  <c r="BZ1366" i="1" s="1"/>
  <c r="BZ1367" i="1" s="1"/>
  <c r="BZ1368" i="1" s="1"/>
  <c r="BZ1369" i="1" s="1"/>
  <c r="BZ1370" i="1" s="1"/>
  <c r="BZ1371" i="1" s="1"/>
  <c r="BZ1372" i="1" s="1"/>
  <c r="BZ1373" i="1" s="1"/>
  <c r="BZ1374" i="1" s="1"/>
  <c r="BZ1375" i="1" s="1"/>
  <c r="BZ1376" i="1" s="1"/>
  <c r="BZ1377" i="1" s="1"/>
  <c r="BZ1378" i="1" s="1"/>
  <c r="BZ1379" i="1" s="1"/>
  <c r="BZ1380" i="1" s="1"/>
  <c r="BZ1381" i="1" s="1"/>
  <c r="BZ1382" i="1" s="1"/>
  <c r="BZ1383" i="1" s="1"/>
  <c r="BZ1384" i="1" s="1"/>
  <c r="BZ1385" i="1" s="1"/>
  <c r="BZ1386" i="1" s="1"/>
  <c r="BZ1387" i="1" s="1"/>
  <c r="BZ1388" i="1" s="1"/>
  <c r="BZ1389" i="1" s="1"/>
  <c r="BZ1390" i="1" s="1"/>
  <c r="BZ1391" i="1" s="1"/>
  <c r="BZ1392" i="1" s="1"/>
  <c r="BZ1393" i="1" s="1"/>
  <c r="BZ1394" i="1" s="1"/>
  <c r="BZ1395" i="1" s="1"/>
  <c r="BZ1396" i="1" s="1"/>
  <c r="BZ1397" i="1" s="1"/>
  <c r="BZ1398" i="1" s="1"/>
  <c r="BZ1399" i="1" s="1"/>
  <c r="BZ1400" i="1" s="1"/>
  <c r="BZ1401" i="1" s="1"/>
  <c r="BZ1402" i="1" s="1"/>
  <c r="BZ1403" i="1" s="1"/>
  <c r="BZ1404" i="1" s="1"/>
  <c r="BZ1405" i="1" s="1"/>
  <c r="BZ1406" i="1" s="1"/>
  <c r="BZ1407" i="1" s="1"/>
  <c r="BZ1408" i="1" s="1"/>
  <c r="BZ1409" i="1" s="1"/>
  <c r="BZ1410" i="1" s="1"/>
  <c r="BZ1411" i="1" s="1"/>
  <c r="BZ1412" i="1" s="1"/>
  <c r="BZ1413" i="1" s="1"/>
  <c r="BZ1414" i="1" s="1"/>
  <c r="BZ1415" i="1" s="1"/>
  <c r="BZ1416" i="1" s="1"/>
  <c r="BZ1417" i="1" s="1"/>
  <c r="BZ1418" i="1" s="1"/>
  <c r="BZ1419" i="1" s="1"/>
  <c r="BZ1420" i="1" s="1"/>
  <c r="BZ1421" i="1" s="1"/>
  <c r="BZ1422" i="1" s="1"/>
  <c r="BZ1423" i="1" s="1"/>
  <c r="BZ1424" i="1" s="1"/>
  <c r="BZ1425" i="1" s="1"/>
  <c r="BZ1426" i="1" s="1"/>
  <c r="BZ1427" i="1" s="1"/>
  <c r="BZ1428" i="1" s="1"/>
  <c r="BZ1429" i="1" s="1"/>
  <c r="BZ1430" i="1" s="1"/>
  <c r="BZ1431" i="1" s="1"/>
  <c r="BZ1432" i="1" s="1"/>
  <c r="BZ1433" i="1" s="1"/>
  <c r="BZ1434" i="1" s="1"/>
  <c r="BZ1435" i="1" s="1"/>
  <c r="BZ1436" i="1" s="1"/>
  <c r="BZ1437" i="1" s="1"/>
  <c r="BZ1438" i="1" s="1"/>
  <c r="BZ1439" i="1" s="1"/>
  <c r="BZ1440" i="1" s="1"/>
  <c r="BZ1441" i="1" s="1"/>
  <c r="BZ1442" i="1" s="1"/>
  <c r="BZ1443" i="1" s="1"/>
  <c r="BZ1444" i="1" s="1"/>
  <c r="BZ1445" i="1" s="1"/>
  <c r="BZ1446" i="1" s="1"/>
  <c r="BZ1447" i="1" s="1"/>
  <c r="BZ1448" i="1" s="1"/>
  <c r="BZ1449" i="1" s="1"/>
  <c r="BZ1450" i="1" s="1"/>
  <c r="BZ1451" i="1" s="1"/>
  <c r="BZ1452" i="1" s="1"/>
  <c r="BZ1453" i="1" s="1"/>
  <c r="BZ1454" i="1" s="1"/>
  <c r="BZ1455" i="1" s="1"/>
  <c r="BZ1456" i="1" s="1"/>
  <c r="BZ1457" i="1" s="1"/>
  <c r="BZ1458" i="1" s="1"/>
  <c r="BZ1459" i="1" s="1"/>
  <c r="BZ1460" i="1" s="1"/>
  <c r="BZ1461" i="1" s="1"/>
  <c r="BZ1462" i="1" s="1"/>
  <c r="BZ1463" i="1" s="1"/>
  <c r="BZ1464" i="1" s="1"/>
  <c r="BZ1465" i="1" s="1"/>
  <c r="BZ1466" i="1" s="1"/>
  <c r="BZ1467" i="1" s="1"/>
  <c r="BZ1468" i="1" s="1"/>
  <c r="BZ1469" i="1" s="1"/>
  <c r="BZ1470" i="1" s="1"/>
  <c r="BZ1471" i="1" s="1"/>
  <c r="BZ1472" i="1" s="1"/>
  <c r="BZ1473" i="1" s="1"/>
  <c r="BZ1474" i="1" s="1"/>
  <c r="BZ1475" i="1" s="1"/>
  <c r="BZ1476" i="1" s="1"/>
  <c r="BZ1477" i="1" s="1"/>
  <c r="BZ1478" i="1" s="1"/>
  <c r="BZ1479" i="1" s="1"/>
  <c r="BZ1480" i="1" s="1"/>
  <c r="BZ1481" i="1" s="1"/>
  <c r="BZ1482" i="1" s="1"/>
  <c r="BZ1483" i="1" s="1"/>
  <c r="BZ1484" i="1" s="1"/>
  <c r="BZ1485" i="1" s="1"/>
  <c r="BZ1486" i="1" s="1"/>
  <c r="BZ1487" i="1" s="1"/>
  <c r="BZ1488" i="1" s="1"/>
  <c r="BZ1489" i="1" s="1"/>
  <c r="BZ1490" i="1" s="1"/>
  <c r="BZ1491" i="1" s="1"/>
  <c r="BZ1492" i="1" s="1"/>
  <c r="BZ1493" i="1" s="1"/>
  <c r="BZ1494" i="1" s="1"/>
  <c r="BZ1495" i="1" s="1"/>
  <c r="BZ1496" i="1" s="1"/>
  <c r="BZ1497" i="1" s="1"/>
  <c r="BZ1498" i="1" s="1"/>
  <c r="BZ1499" i="1" s="1"/>
  <c r="BZ1500" i="1" s="1"/>
  <c r="BZ1501" i="1" s="1"/>
  <c r="BZ1502" i="1" s="1"/>
  <c r="BZ1503" i="1" s="1"/>
  <c r="BZ1504" i="1" s="1"/>
  <c r="BZ1505" i="1" s="1"/>
  <c r="BZ1506" i="1" s="1"/>
  <c r="BZ1507" i="1" s="1"/>
  <c r="BZ1508" i="1" s="1"/>
  <c r="BZ1509" i="1" s="1"/>
  <c r="BZ1510" i="1" s="1"/>
  <c r="BZ1511" i="1" s="1"/>
  <c r="BZ1512" i="1" s="1"/>
  <c r="BZ1513" i="1" s="1"/>
  <c r="BZ1514" i="1" s="1"/>
  <c r="BZ1515" i="1" s="1"/>
  <c r="BZ1516" i="1" s="1"/>
  <c r="BZ1517" i="1" s="1"/>
  <c r="BZ1518" i="1" s="1"/>
  <c r="BZ1519" i="1" s="1"/>
  <c r="BZ1520" i="1" s="1"/>
  <c r="BZ1521" i="1" s="1"/>
  <c r="BZ1522" i="1" s="1"/>
  <c r="BZ1523" i="1" s="1"/>
  <c r="BZ1524" i="1" s="1"/>
  <c r="BZ1525" i="1" s="1"/>
  <c r="BZ1526" i="1" s="1"/>
  <c r="BZ1527" i="1" s="1"/>
  <c r="BZ1528" i="1" s="1"/>
  <c r="BZ1529" i="1" s="1"/>
  <c r="BZ1530" i="1" s="1"/>
  <c r="BZ1531" i="1" s="1"/>
  <c r="BZ1532" i="1" s="1"/>
  <c r="BZ1533" i="1" s="1"/>
  <c r="BZ1534" i="1" s="1"/>
  <c r="BZ1535" i="1" s="1"/>
  <c r="BZ1536" i="1" s="1"/>
  <c r="BZ1537" i="1" s="1"/>
  <c r="BZ1538" i="1" s="1"/>
  <c r="BZ1539" i="1" s="1"/>
  <c r="BZ1540" i="1" s="1"/>
  <c r="BZ1541" i="1" s="1"/>
  <c r="BZ1542" i="1" s="1"/>
  <c r="BZ1543" i="1" s="1"/>
  <c r="BZ1544" i="1" s="1"/>
  <c r="BZ1545" i="1" s="1"/>
  <c r="BZ1546" i="1" s="1"/>
  <c r="BZ1547" i="1" s="1"/>
  <c r="BZ1548" i="1" s="1"/>
  <c r="BZ1549" i="1" s="1"/>
  <c r="BZ1550" i="1" s="1"/>
  <c r="BZ1551" i="1" s="1"/>
  <c r="BZ1552" i="1" s="1"/>
  <c r="BZ1553" i="1" s="1"/>
  <c r="BZ1554" i="1" s="1"/>
  <c r="BZ1555" i="1" s="1"/>
  <c r="BZ1556" i="1" s="1"/>
  <c r="BZ1557" i="1" s="1"/>
  <c r="BZ1558" i="1" s="1"/>
  <c r="BZ1559" i="1" s="1"/>
  <c r="BZ1560" i="1" s="1"/>
  <c r="BZ1561" i="1" s="1"/>
  <c r="BZ1562" i="1" s="1"/>
  <c r="BZ1563" i="1" s="1"/>
  <c r="BZ1564" i="1" s="1"/>
  <c r="BZ1565" i="1" s="1"/>
  <c r="BZ1566" i="1" s="1"/>
  <c r="BZ1567" i="1" s="1"/>
  <c r="BZ1568" i="1" s="1"/>
  <c r="BZ1569" i="1" s="1"/>
  <c r="BZ1570" i="1" s="1"/>
  <c r="BZ1571" i="1" s="1"/>
  <c r="BZ1572" i="1" s="1"/>
  <c r="BZ1573" i="1" s="1"/>
  <c r="BZ1574" i="1" s="1"/>
  <c r="BZ1575" i="1" s="1"/>
  <c r="BZ1576" i="1" s="1"/>
  <c r="BZ1577" i="1" s="1"/>
  <c r="BZ1578" i="1" s="1"/>
  <c r="BZ1579" i="1" s="1"/>
  <c r="BZ1580" i="1" s="1"/>
  <c r="BZ1581" i="1" s="1"/>
  <c r="BZ1582" i="1" s="1"/>
  <c r="BZ1583" i="1" s="1"/>
  <c r="BZ1584" i="1" s="1"/>
  <c r="BZ1585" i="1" s="1"/>
  <c r="BZ1586" i="1" s="1"/>
  <c r="BZ1587" i="1" s="1"/>
  <c r="BZ1588" i="1" s="1"/>
  <c r="BZ1589" i="1" s="1"/>
  <c r="BZ1590" i="1" s="1"/>
  <c r="BZ1591" i="1" s="1"/>
  <c r="BZ1592" i="1" s="1"/>
  <c r="BZ1593" i="1" s="1"/>
  <c r="BZ1594" i="1" s="1"/>
  <c r="BZ1595" i="1" s="1"/>
  <c r="BZ1596" i="1" s="1"/>
  <c r="BZ1597" i="1" s="1"/>
  <c r="BZ1598" i="1" s="1"/>
  <c r="BZ1599" i="1" s="1"/>
  <c r="BZ1600" i="1" s="1"/>
  <c r="BZ1601" i="1" s="1"/>
  <c r="BZ1602" i="1" s="1"/>
  <c r="BZ1603" i="1" s="1"/>
  <c r="BZ1604" i="1" s="1"/>
  <c r="BZ1605" i="1" s="1"/>
  <c r="BZ1606" i="1" s="1"/>
  <c r="BZ1607" i="1" s="1"/>
  <c r="BZ1608" i="1" s="1"/>
  <c r="BZ1609" i="1" s="1"/>
  <c r="BZ1610" i="1" s="1"/>
  <c r="BZ1611" i="1" s="1"/>
  <c r="BZ1612" i="1" s="1"/>
  <c r="BZ1613" i="1" s="1"/>
  <c r="BZ1614" i="1" s="1"/>
  <c r="BZ1615" i="1" s="1"/>
  <c r="BZ1616" i="1" s="1"/>
  <c r="BZ1617" i="1" s="1"/>
  <c r="BZ1618" i="1" s="1"/>
  <c r="BZ1619" i="1" s="1"/>
  <c r="BZ1620" i="1" s="1"/>
  <c r="BZ1621" i="1" s="1"/>
  <c r="BZ1622" i="1" s="1"/>
  <c r="BZ1623" i="1" s="1"/>
  <c r="BZ1624" i="1" s="1"/>
  <c r="BZ1625" i="1" s="1"/>
  <c r="BZ1626" i="1" s="1"/>
  <c r="BZ1627" i="1" s="1"/>
  <c r="BZ1628" i="1" s="1"/>
  <c r="BZ1629" i="1" s="1"/>
  <c r="BZ1630" i="1" s="1"/>
  <c r="BZ1631" i="1" s="1"/>
  <c r="BZ1632" i="1" s="1"/>
  <c r="BZ1633" i="1" s="1"/>
  <c r="BZ1634" i="1" s="1"/>
  <c r="BZ1635" i="1" s="1"/>
  <c r="BZ1636" i="1" s="1"/>
  <c r="BZ1637" i="1" s="1"/>
  <c r="BZ1638" i="1" s="1"/>
  <c r="BZ1639" i="1" s="1"/>
  <c r="BZ1640" i="1" s="1"/>
  <c r="BZ1641" i="1" s="1"/>
  <c r="BZ1642" i="1" s="1"/>
  <c r="BZ1643" i="1" s="1"/>
  <c r="BZ1644" i="1" s="1"/>
  <c r="BZ1645" i="1" s="1"/>
  <c r="BZ1646" i="1" s="1"/>
  <c r="BZ1647" i="1" s="1"/>
  <c r="BZ1648" i="1" s="1"/>
  <c r="BZ1649" i="1" s="1"/>
  <c r="BZ1650" i="1" s="1"/>
  <c r="BZ1651" i="1" s="1"/>
  <c r="BZ1652" i="1" s="1"/>
  <c r="BZ1653" i="1" s="1"/>
  <c r="BZ1654" i="1" s="1"/>
  <c r="BZ1655" i="1" s="1"/>
  <c r="BZ1656" i="1" s="1"/>
  <c r="BZ1657" i="1" s="1"/>
  <c r="BZ1658" i="1" s="1"/>
  <c r="BZ1659" i="1" s="1"/>
  <c r="BZ1660" i="1" s="1"/>
  <c r="BZ1661" i="1" s="1"/>
  <c r="BZ1662" i="1" s="1"/>
  <c r="BZ1663" i="1" s="1"/>
  <c r="BZ1664" i="1" s="1"/>
  <c r="BZ1665" i="1" s="1"/>
  <c r="BZ1666" i="1" s="1"/>
  <c r="BZ1667" i="1" s="1"/>
  <c r="BZ1668" i="1" s="1"/>
  <c r="BZ1669" i="1" s="1"/>
  <c r="BZ1670" i="1" s="1"/>
  <c r="BZ1671" i="1" s="1"/>
  <c r="BZ1672" i="1" s="1"/>
  <c r="BZ1673" i="1" s="1"/>
  <c r="BZ1674" i="1" s="1"/>
  <c r="BZ1675" i="1" s="1"/>
  <c r="BZ1676" i="1" s="1"/>
  <c r="BZ1677" i="1" s="1"/>
  <c r="BZ1678" i="1" s="1"/>
  <c r="BZ1679" i="1" s="1"/>
  <c r="BZ1680" i="1" s="1"/>
  <c r="BZ1681" i="1" s="1"/>
  <c r="BZ1682" i="1" s="1"/>
  <c r="BZ1683" i="1" s="1"/>
  <c r="BZ1684" i="1" s="1"/>
  <c r="BZ1685" i="1" s="1"/>
  <c r="BZ1686" i="1" s="1"/>
  <c r="BZ1687" i="1" s="1"/>
  <c r="BZ1688" i="1" s="1"/>
  <c r="BZ1689" i="1" s="1"/>
  <c r="BZ1690" i="1" s="1"/>
  <c r="BZ1691" i="1" s="1"/>
  <c r="BZ1692" i="1" s="1"/>
  <c r="BZ1693" i="1" s="1"/>
  <c r="BZ1694" i="1" s="1"/>
  <c r="BZ1695" i="1" s="1"/>
  <c r="BZ1696" i="1" s="1"/>
  <c r="BZ1697" i="1" s="1"/>
  <c r="BZ1698" i="1" s="1"/>
  <c r="BZ1699" i="1" s="1"/>
  <c r="BZ1700" i="1" s="1"/>
  <c r="BZ1701" i="1" s="1"/>
  <c r="BZ1702" i="1" s="1"/>
  <c r="BZ1703" i="1" s="1"/>
  <c r="BZ1704" i="1" s="1"/>
  <c r="BZ1705" i="1" s="1"/>
  <c r="BZ1706" i="1" s="1"/>
  <c r="BZ1707" i="1" s="1"/>
  <c r="BZ1708" i="1" s="1"/>
  <c r="BZ1709" i="1" s="1"/>
  <c r="BZ1710" i="1" s="1"/>
  <c r="BZ1711" i="1" s="1"/>
  <c r="BZ1712" i="1" s="1"/>
  <c r="BZ1713" i="1" s="1"/>
  <c r="BZ1714" i="1" s="1"/>
  <c r="BZ1715" i="1" s="1"/>
  <c r="BZ1716" i="1" s="1"/>
  <c r="BZ1717" i="1" s="1"/>
  <c r="BZ1718" i="1" s="1"/>
  <c r="BZ1719" i="1" s="1"/>
  <c r="BZ1720" i="1" s="1"/>
  <c r="BZ1721" i="1" s="1"/>
  <c r="BZ1722" i="1" s="1"/>
  <c r="BZ1723" i="1" s="1"/>
  <c r="BZ1724" i="1" s="1"/>
  <c r="BZ1725" i="1" s="1"/>
  <c r="BZ1726" i="1" s="1"/>
  <c r="BZ1727" i="1" s="1"/>
  <c r="BZ1728" i="1" s="1"/>
  <c r="BZ1729" i="1" s="1"/>
  <c r="BZ1730" i="1" s="1"/>
  <c r="BZ1731" i="1" s="1"/>
  <c r="BZ1732" i="1" s="1"/>
  <c r="BZ1733" i="1" s="1"/>
  <c r="BZ1734" i="1" s="1"/>
  <c r="BZ1735" i="1" s="1"/>
  <c r="BZ1736" i="1" s="1"/>
  <c r="BZ1737" i="1" s="1"/>
  <c r="BZ1738" i="1" s="1"/>
  <c r="BZ1739" i="1" s="1"/>
  <c r="BZ1740" i="1" s="1"/>
  <c r="BZ1741" i="1" s="1"/>
  <c r="BZ1742" i="1" s="1"/>
  <c r="BZ1743" i="1" s="1"/>
  <c r="BZ1744" i="1" s="1"/>
  <c r="BZ1745" i="1" s="1"/>
  <c r="BZ1746" i="1" s="1"/>
  <c r="BZ1747" i="1" s="1"/>
  <c r="BZ1748" i="1" s="1"/>
  <c r="BZ1749" i="1" s="1"/>
  <c r="BZ1750" i="1" s="1"/>
  <c r="BZ1751" i="1" s="1"/>
  <c r="BZ1752" i="1" s="1"/>
  <c r="BZ1753" i="1" s="1"/>
  <c r="BZ1754" i="1" s="1"/>
  <c r="BZ1755" i="1" s="1"/>
  <c r="BZ1756" i="1" s="1"/>
  <c r="BZ1757" i="1" s="1"/>
  <c r="BZ1758" i="1" s="1"/>
  <c r="BZ1759" i="1" s="1"/>
  <c r="BZ1760" i="1" s="1"/>
  <c r="BZ1761" i="1" s="1"/>
  <c r="BZ1762" i="1" s="1"/>
  <c r="BZ1763" i="1" s="1"/>
  <c r="BZ1764" i="1" s="1"/>
  <c r="BZ1765" i="1" s="1"/>
  <c r="BZ1766" i="1" s="1"/>
  <c r="BZ1767" i="1" s="1"/>
  <c r="BZ1768" i="1" s="1"/>
  <c r="BZ1769" i="1" s="1"/>
  <c r="BZ1770" i="1" s="1"/>
  <c r="BZ1771" i="1" s="1"/>
  <c r="BZ1772" i="1" s="1"/>
  <c r="BZ1773" i="1" s="1"/>
  <c r="BZ1774" i="1" s="1"/>
  <c r="BZ1775" i="1" s="1"/>
  <c r="BZ1776" i="1" s="1"/>
  <c r="BZ1777" i="1" s="1"/>
  <c r="BZ1778" i="1" s="1"/>
  <c r="BZ1779" i="1" s="1"/>
  <c r="BZ1780" i="1" s="1"/>
  <c r="BZ1781" i="1" s="1"/>
  <c r="BZ1782" i="1" s="1"/>
  <c r="BZ1783" i="1" s="1"/>
  <c r="BZ1784" i="1" s="1"/>
  <c r="BZ1785" i="1" s="1"/>
  <c r="BZ1786" i="1" s="1"/>
  <c r="BZ1787" i="1" s="1"/>
  <c r="BZ1788" i="1" s="1"/>
  <c r="BZ1789" i="1" s="1"/>
  <c r="BZ1790" i="1" s="1"/>
  <c r="BZ1791" i="1" s="1"/>
  <c r="BZ1792" i="1" s="1"/>
  <c r="BZ1793" i="1" s="1"/>
  <c r="BZ1794" i="1" s="1"/>
  <c r="BZ1795" i="1" s="1"/>
  <c r="BZ1796" i="1" s="1"/>
  <c r="BZ1797" i="1" s="1"/>
  <c r="BZ1798" i="1" s="1"/>
  <c r="BZ1799" i="1" s="1"/>
  <c r="BZ1800" i="1" s="1"/>
  <c r="BZ1801" i="1" s="1"/>
  <c r="BZ1802" i="1" s="1"/>
  <c r="BZ1803" i="1" s="1"/>
  <c r="BZ1804" i="1" s="1"/>
  <c r="BZ1805" i="1" s="1"/>
  <c r="BZ1806" i="1" s="1"/>
  <c r="BZ1807" i="1" s="1"/>
  <c r="BZ1808" i="1" s="1"/>
  <c r="BZ1809" i="1" s="1"/>
  <c r="BZ1810" i="1" s="1"/>
  <c r="BZ1811" i="1" s="1"/>
  <c r="BZ1812" i="1" s="1"/>
  <c r="BZ1813" i="1" s="1"/>
  <c r="BZ1814" i="1" s="1"/>
  <c r="BZ1815" i="1" s="1"/>
  <c r="BZ1816" i="1" s="1"/>
  <c r="BZ1817" i="1" s="1"/>
  <c r="BZ1818" i="1" s="1"/>
  <c r="BZ1819" i="1" s="1"/>
  <c r="BZ1820" i="1" s="1"/>
  <c r="BZ1821" i="1" s="1"/>
  <c r="BZ1822" i="1" s="1"/>
  <c r="BZ1823" i="1" s="1"/>
  <c r="BZ1824" i="1" s="1"/>
  <c r="BZ1825" i="1" s="1"/>
  <c r="BZ1826" i="1" s="1"/>
  <c r="BZ1827" i="1" s="1"/>
  <c r="BZ1828" i="1" s="1"/>
  <c r="BZ1829" i="1" s="1"/>
  <c r="BZ1830" i="1" s="1"/>
  <c r="BZ1831" i="1" s="1"/>
  <c r="BZ1832" i="1" s="1"/>
  <c r="BZ1833" i="1" s="1"/>
  <c r="BZ1834" i="1" s="1"/>
  <c r="BZ1835" i="1" s="1"/>
  <c r="BZ1836" i="1" s="1"/>
  <c r="BZ1837" i="1" s="1"/>
  <c r="BZ1838" i="1" s="1"/>
  <c r="BZ1839" i="1" s="1"/>
  <c r="BZ1840" i="1" s="1"/>
  <c r="BZ1841" i="1" s="1"/>
  <c r="BZ1842" i="1" s="1"/>
  <c r="BZ1843" i="1" s="1"/>
  <c r="BZ1844" i="1" s="1"/>
  <c r="BZ1845" i="1" s="1"/>
  <c r="BZ1846" i="1" s="1"/>
  <c r="BZ1847" i="1" s="1"/>
  <c r="BZ1848" i="1" s="1"/>
  <c r="BZ1849" i="1" s="1"/>
  <c r="BZ1850" i="1" s="1"/>
  <c r="BZ1851" i="1" s="1"/>
  <c r="BZ1852" i="1" s="1"/>
  <c r="BZ1853" i="1" s="1"/>
  <c r="BZ1854" i="1" s="1"/>
  <c r="BZ1855" i="1" s="1"/>
  <c r="BZ1856" i="1" s="1"/>
  <c r="BZ1857" i="1" s="1"/>
  <c r="BZ1858" i="1" s="1"/>
  <c r="BZ1859" i="1" s="1"/>
  <c r="BZ1860" i="1" s="1"/>
  <c r="BZ1861" i="1" s="1"/>
  <c r="BZ1862" i="1" s="1"/>
  <c r="BZ1863" i="1" s="1"/>
  <c r="BZ1864" i="1" s="1"/>
  <c r="BZ1865" i="1" s="1"/>
  <c r="BZ1866" i="1" s="1"/>
  <c r="BZ1867" i="1" s="1"/>
  <c r="BZ1868" i="1" s="1"/>
  <c r="BZ1869" i="1" s="1"/>
  <c r="BZ1870" i="1" s="1"/>
  <c r="BZ1871" i="1" s="1"/>
  <c r="BZ1872" i="1" s="1"/>
  <c r="BZ1873" i="1" s="1"/>
  <c r="BZ1874" i="1" s="1"/>
  <c r="BZ1875" i="1" s="1"/>
  <c r="BZ1876" i="1" s="1"/>
  <c r="BZ1877" i="1" s="1"/>
  <c r="BZ1878" i="1" s="1"/>
  <c r="BZ1879" i="1" s="1"/>
  <c r="BZ1880" i="1" s="1"/>
  <c r="BZ1881" i="1" s="1"/>
  <c r="BZ1882" i="1" s="1"/>
  <c r="BZ1883" i="1" s="1"/>
  <c r="BZ1884" i="1" s="1"/>
  <c r="BZ1885" i="1" s="1"/>
  <c r="BZ1886" i="1" s="1"/>
  <c r="BZ1887" i="1" s="1"/>
  <c r="BZ1888" i="1" s="1"/>
  <c r="BZ1889" i="1" s="1"/>
  <c r="BZ1890" i="1" s="1"/>
  <c r="BZ1891" i="1" s="1"/>
  <c r="BZ1892" i="1" s="1"/>
  <c r="BZ1893" i="1" s="1"/>
  <c r="BZ1894" i="1" s="1"/>
  <c r="BZ1895" i="1" s="1"/>
  <c r="BZ1896" i="1" s="1"/>
  <c r="BZ1897" i="1" s="1"/>
  <c r="BZ1898" i="1" s="1"/>
  <c r="BZ1899" i="1" s="1"/>
  <c r="BZ1900" i="1" s="1"/>
  <c r="BZ1901" i="1" s="1"/>
  <c r="BZ1902" i="1" s="1"/>
  <c r="BZ1903" i="1" s="1"/>
  <c r="BZ1904" i="1" s="1"/>
  <c r="BZ1905" i="1" s="1"/>
  <c r="BZ1906" i="1" s="1"/>
  <c r="BZ1907" i="1" s="1"/>
  <c r="BZ1908" i="1" s="1"/>
  <c r="BZ1909" i="1" s="1"/>
  <c r="BZ1910" i="1" s="1"/>
  <c r="BZ1911" i="1" s="1"/>
  <c r="BZ1912" i="1" s="1"/>
  <c r="BZ1913" i="1" s="1"/>
  <c r="BZ1914" i="1" s="1"/>
  <c r="BZ1915" i="1" s="1"/>
  <c r="BZ1916" i="1" s="1"/>
  <c r="BZ1917" i="1" s="1"/>
  <c r="BZ1918" i="1" s="1"/>
  <c r="BZ1919" i="1" s="1"/>
  <c r="BZ1920" i="1" s="1"/>
  <c r="BZ1921" i="1" s="1"/>
  <c r="BZ1922" i="1" s="1"/>
  <c r="BZ1923" i="1" s="1"/>
  <c r="BZ1924" i="1" s="1"/>
  <c r="BZ1925" i="1" s="1"/>
  <c r="BZ1926" i="1" s="1"/>
  <c r="BZ1927" i="1" s="1"/>
  <c r="BZ1928" i="1" s="1"/>
  <c r="BZ1929" i="1" s="1"/>
  <c r="BZ1930" i="1" s="1"/>
  <c r="BZ1931" i="1" s="1"/>
  <c r="BZ1932" i="1" s="1"/>
  <c r="BZ1933" i="1" s="1"/>
  <c r="BZ1934" i="1" s="1"/>
  <c r="BZ1935" i="1" s="1"/>
  <c r="BZ1936" i="1" s="1"/>
  <c r="BZ1937" i="1" s="1"/>
  <c r="BZ1938" i="1" s="1"/>
  <c r="BZ1939" i="1" s="1"/>
  <c r="BZ1940" i="1" s="1"/>
  <c r="BZ1941" i="1" s="1"/>
  <c r="BZ1942" i="1" s="1"/>
  <c r="BZ1943" i="1" s="1"/>
  <c r="BZ1944" i="1" s="1"/>
  <c r="BZ1945" i="1" s="1"/>
  <c r="BZ1946" i="1" s="1"/>
  <c r="BZ1947" i="1" s="1"/>
  <c r="BZ1948" i="1" s="1"/>
  <c r="BZ1949" i="1" s="1"/>
  <c r="BZ1950" i="1" s="1"/>
  <c r="BZ1951" i="1" s="1"/>
  <c r="BZ1952" i="1" s="1"/>
  <c r="BZ1953" i="1" s="1"/>
  <c r="BZ1954" i="1" s="1"/>
  <c r="BZ1955" i="1" s="1"/>
  <c r="BZ1956" i="1" s="1"/>
  <c r="BZ1957" i="1" s="1"/>
  <c r="BZ1958" i="1" s="1"/>
  <c r="BZ1959" i="1" s="1"/>
  <c r="BZ1960" i="1" s="1"/>
  <c r="BZ1961" i="1" s="1"/>
  <c r="BZ1962" i="1" s="1"/>
  <c r="BZ1963" i="1" s="1"/>
  <c r="BZ1964" i="1" s="1"/>
  <c r="BZ1965" i="1" s="1"/>
  <c r="BZ1966" i="1" s="1"/>
  <c r="BZ1967" i="1" s="1"/>
  <c r="BZ1968" i="1" s="1"/>
  <c r="BZ1969" i="1" s="1"/>
  <c r="BZ1970" i="1" s="1"/>
  <c r="BZ1971" i="1" s="1"/>
  <c r="BZ1972" i="1" s="1"/>
  <c r="BZ1973" i="1" s="1"/>
  <c r="BZ1974" i="1" s="1"/>
  <c r="BZ1975" i="1" s="1"/>
  <c r="BZ1976" i="1" s="1"/>
  <c r="BZ1977" i="1" s="1"/>
  <c r="BZ1978" i="1" s="1"/>
  <c r="BZ1979" i="1" s="1"/>
  <c r="BZ1980" i="1" s="1"/>
  <c r="BZ1981" i="1" s="1"/>
  <c r="BZ1982" i="1" s="1"/>
  <c r="BZ1983" i="1" s="1"/>
  <c r="BZ1984" i="1" s="1"/>
  <c r="BZ1985" i="1" s="1"/>
  <c r="BZ1986" i="1" s="1"/>
  <c r="BZ1987" i="1" s="1"/>
  <c r="BZ1988" i="1" s="1"/>
  <c r="BZ1989" i="1" s="1"/>
  <c r="BZ1990" i="1" s="1"/>
  <c r="BZ1991" i="1" s="1"/>
  <c r="BZ1992" i="1" s="1"/>
  <c r="BZ1993" i="1" s="1"/>
  <c r="BZ1994" i="1" s="1"/>
  <c r="BZ1995" i="1" s="1"/>
  <c r="BZ1996" i="1" s="1"/>
  <c r="BZ1997" i="1" s="1"/>
  <c r="BZ1998" i="1" s="1"/>
  <c r="BZ1999" i="1" s="1"/>
  <c r="BZ2000" i="1" s="1"/>
  <c r="BZ2001" i="1" s="1"/>
  <c r="BZ2002" i="1" s="1"/>
  <c r="BZ2003" i="1" s="1"/>
  <c r="BZ2004" i="1" s="1"/>
  <c r="BZ2005" i="1" s="1"/>
  <c r="BZ2006" i="1" s="1"/>
  <c r="BZ2007" i="1" s="1"/>
  <c r="BZ2008" i="1" s="1"/>
  <c r="BZ2009" i="1" s="1"/>
  <c r="BZ2010" i="1" s="1"/>
  <c r="BZ2011" i="1" s="1"/>
  <c r="BZ2012" i="1" s="1"/>
  <c r="BZ2013" i="1" s="1"/>
  <c r="BZ2014" i="1" s="1"/>
  <c r="BZ2015" i="1" s="1"/>
  <c r="BZ2016" i="1" s="1"/>
  <c r="BZ2017" i="1" s="1"/>
  <c r="BZ2018" i="1" s="1"/>
  <c r="BZ2019" i="1" s="1"/>
  <c r="BZ2020" i="1" s="1"/>
  <c r="BZ2021" i="1" s="1"/>
  <c r="BZ2022" i="1" s="1"/>
  <c r="BZ2023" i="1" s="1"/>
  <c r="BZ2024" i="1" s="1"/>
  <c r="BZ2025" i="1" s="1"/>
  <c r="BZ2026" i="1" s="1"/>
  <c r="BZ2027" i="1" s="1"/>
  <c r="BZ2028" i="1" s="1"/>
  <c r="BZ2029" i="1" s="1"/>
  <c r="BZ2030" i="1" s="1"/>
  <c r="BZ2031" i="1" s="1"/>
  <c r="BZ2032" i="1" s="1"/>
  <c r="BZ2033" i="1" s="1"/>
  <c r="BZ2034" i="1" s="1"/>
  <c r="BZ2035" i="1" s="1"/>
  <c r="BZ2036" i="1" s="1"/>
  <c r="BZ2037" i="1" s="1"/>
  <c r="BZ2038" i="1" s="1"/>
  <c r="BZ2039" i="1" s="1"/>
  <c r="BZ2040" i="1" s="1"/>
  <c r="BZ2041" i="1" s="1"/>
  <c r="BZ2042" i="1" s="1"/>
  <c r="BZ2043" i="1" s="1"/>
  <c r="BZ2044" i="1" s="1"/>
  <c r="BZ2045" i="1" s="1"/>
  <c r="BZ2046" i="1" s="1"/>
  <c r="BZ2047" i="1" s="1"/>
  <c r="BZ2048" i="1" s="1"/>
  <c r="BZ2049" i="1" s="1"/>
  <c r="BZ2050" i="1" s="1"/>
  <c r="BZ2051" i="1" s="1"/>
  <c r="BZ2052" i="1" s="1"/>
  <c r="BZ2053" i="1" s="1"/>
  <c r="BZ2054" i="1" s="1"/>
  <c r="BZ2055" i="1" s="1"/>
  <c r="BZ2056" i="1" s="1"/>
  <c r="BZ2057" i="1" s="1"/>
  <c r="BZ2058" i="1" s="1"/>
  <c r="BZ2059" i="1" s="1"/>
  <c r="BZ2060" i="1" s="1"/>
  <c r="BZ2061" i="1" s="1"/>
  <c r="BZ2062" i="1" s="1"/>
  <c r="BZ2063" i="1" s="1"/>
  <c r="BZ2064" i="1" s="1"/>
  <c r="BZ2065" i="1" s="1"/>
  <c r="BZ2066" i="1" s="1"/>
  <c r="BZ2067" i="1" s="1"/>
  <c r="BZ2068" i="1" s="1"/>
  <c r="BZ2069" i="1" s="1"/>
  <c r="BZ2070" i="1" s="1"/>
  <c r="BZ2071" i="1" s="1"/>
  <c r="BZ2072" i="1" s="1"/>
  <c r="BZ2073" i="1" s="1"/>
  <c r="BZ2074" i="1" s="1"/>
  <c r="BZ2075" i="1" s="1"/>
  <c r="BZ2076" i="1" s="1"/>
  <c r="BZ2077" i="1" s="1"/>
  <c r="BZ2078" i="1" s="1"/>
  <c r="BZ2079" i="1" s="1"/>
  <c r="BZ2080" i="1" s="1"/>
  <c r="BZ2081" i="1" s="1"/>
  <c r="BZ2082" i="1" s="1"/>
  <c r="BZ2083" i="1" s="1"/>
  <c r="BZ2084" i="1" s="1"/>
  <c r="BZ2085" i="1" s="1"/>
  <c r="BZ2086" i="1" s="1"/>
  <c r="BZ2087" i="1" s="1"/>
  <c r="BZ2088" i="1" s="1"/>
  <c r="BZ2089" i="1" s="1"/>
  <c r="BZ2090" i="1" s="1"/>
  <c r="BZ2091" i="1" s="1"/>
  <c r="BZ2092" i="1" s="1"/>
  <c r="BZ2093" i="1" s="1"/>
  <c r="BZ2094" i="1" s="1"/>
  <c r="BZ2095" i="1" s="1"/>
  <c r="BZ2096" i="1" s="1"/>
  <c r="BZ2097" i="1" s="1"/>
  <c r="BZ2098" i="1" s="1"/>
  <c r="BZ2099" i="1" s="1"/>
  <c r="BZ2100" i="1" s="1"/>
  <c r="BZ2101" i="1" s="1"/>
  <c r="BZ2102" i="1" s="1"/>
  <c r="BZ2103" i="1" s="1"/>
  <c r="BZ2104" i="1" s="1"/>
  <c r="BZ2105" i="1" s="1"/>
  <c r="BZ2106" i="1" s="1"/>
  <c r="BZ2107" i="1" s="1"/>
  <c r="BZ2108" i="1" s="1"/>
  <c r="BZ2109" i="1" s="1"/>
  <c r="BZ2110" i="1" s="1"/>
  <c r="BZ2111" i="1" s="1"/>
  <c r="BZ2112" i="1" s="1"/>
  <c r="BZ2113" i="1" s="1"/>
  <c r="BZ2114" i="1" s="1"/>
  <c r="BZ2115" i="1" s="1"/>
  <c r="BZ2116" i="1" s="1"/>
  <c r="BZ2117" i="1" s="1"/>
  <c r="BZ2118" i="1" s="1"/>
  <c r="BZ2119" i="1" s="1"/>
  <c r="BZ2120" i="1" s="1"/>
  <c r="BZ2121" i="1" s="1"/>
  <c r="BZ2122" i="1" s="1"/>
  <c r="BZ2123" i="1" s="1"/>
  <c r="BZ2124" i="1" s="1"/>
  <c r="BZ2125" i="1" s="1"/>
  <c r="BZ2126" i="1" s="1"/>
  <c r="BZ2127" i="1" s="1"/>
  <c r="BZ2128" i="1" s="1"/>
  <c r="BZ2129" i="1" s="1"/>
  <c r="BZ2130" i="1" s="1"/>
  <c r="BZ2131" i="1" s="1"/>
  <c r="BZ2132" i="1" s="1"/>
  <c r="BZ2133" i="1" s="1"/>
  <c r="BZ2134" i="1" s="1"/>
  <c r="BZ2135" i="1" s="1"/>
  <c r="BZ2136" i="1" s="1"/>
  <c r="BZ2137" i="1" s="1"/>
  <c r="BZ2138" i="1" s="1"/>
  <c r="BZ2139" i="1" s="1"/>
  <c r="BZ2140" i="1" s="1"/>
  <c r="BZ2141" i="1" s="1"/>
  <c r="BZ2142" i="1" s="1"/>
  <c r="BZ2143" i="1" s="1"/>
  <c r="BZ2144" i="1" s="1"/>
  <c r="BZ2145" i="1" s="1"/>
  <c r="BZ2146" i="1" s="1"/>
  <c r="BZ2147" i="1" s="1"/>
  <c r="BZ2148" i="1" s="1"/>
  <c r="BZ2149" i="1" s="1"/>
  <c r="BZ2150" i="1" s="1"/>
  <c r="BZ2151" i="1" s="1"/>
  <c r="BZ2152" i="1" s="1"/>
  <c r="BZ2153" i="1" s="1"/>
  <c r="BZ2154" i="1" s="1"/>
  <c r="BZ2155" i="1" s="1"/>
  <c r="BZ2156" i="1" s="1"/>
  <c r="BZ2157" i="1" s="1"/>
  <c r="BZ2158" i="1" s="1"/>
  <c r="BZ2159" i="1" s="1"/>
  <c r="BZ2160" i="1" s="1"/>
  <c r="BZ2161" i="1" s="1"/>
  <c r="BZ2162" i="1" s="1"/>
  <c r="BZ2163" i="1" s="1"/>
  <c r="BZ2164" i="1" s="1"/>
  <c r="BZ2165" i="1" s="1"/>
  <c r="BZ2166" i="1" s="1"/>
  <c r="BZ2167" i="1" s="1"/>
  <c r="BZ2168" i="1" s="1"/>
  <c r="BZ2169" i="1" s="1"/>
  <c r="BZ2170" i="1" s="1"/>
  <c r="BZ2171" i="1" s="1"/>
  <c r="BZ2172" i="1" s="1"/>
  <c r="BZ2173" i="1" s="1"/>
  <c r="BZ2174" i="1" s="1"/>
  <c r="BZ2175" i="1" s="1"/>
  <c r="BZ2176" i="1" s="1"/>
  <c r="BZ2177" i="1" s="1"/>
  <c r="BZ2178" i="1" s="1"/>
  <c r="BZ2179" i="1" s="1"/>
  <c r="BZ2180" i="1" s="1"/>
  <c r="BZ2181" i="1" s="1"/>
  <c r="BZ2182" i="1" s="1"/>
  <c r="BZ2183" i="1" s="1"/>
  <c r="BZ2184" i="1" s="1"/>
  <c r="BZ2185" i="1" s="1"/>
  <c r="BZ2186" i="1" s="1"/>
  <c r="BZ2187" i="1" s="1"/>
  <c r="BZ2188" i="1" s="1"/>
  <c r="BZ2189" i="1" s="1"/>
  <c r="BZ2190" i="1" s="1"/>
  <c r="BZ2191" i="1" s="1"/>
  <c r="BZ2192" i="1" s="1"/>
  <c r="BZ2193" i="1" s="1"/>
  <c r="BZ2194" i="1" s="1"/>
  <c r="BZ2195" i="1" s="1"/>
  <c r="BZ2196" i="1" s="1"/>
  <c r="BZ2197" i="1" s="1"/>
  <c r="BZ2198" i="1" s="1"/>
  <c r="BZ2199" i="1" s="1"/>
  <c r="BZ2200" i="1" s="1"/>
  <c r="BZ2201" i="1" s="1"/>
  <c r="BZ2202" i="1" s="1"/>
  <c r="BZ2203" i="1" s="1"/>
  <c r="BZ2204" i="1" s="1"/>
  <c r="BZ2205" i="1" s="1"/>
  <c r="BZ2206" i="1" s="1"/>
  <c r="BZ2207" i="1" s="1"/>
  <c r="BZ2208" i="1" s="1"/>
  <c r="BZ2209" i="1" s="1"/>
  <c r="BZ2210" i="1" s="1"/>
  <c r="BZ2211" i="1" s="1"/>
  <c r="BZ2212" i="1" s="1"/>
  <c r="BZ2213" i="1" s="1"/>
  <c r="BZ2214" i="1" s="1"/>
  <c r="BZ2215" i="1" s="1"/>
  <c r="BZ2216" i="1" s="1"/>
  <c r="BZ2217" i="1" s="1"/>
  <c r="BZ2218" i="1" s="1"/>
  <c r="BZ2219" i="1" s="1"/>
  <c r="BZ2220" i="1" s="1"/>
  <c r="BZ2221" i="1" s="1"/>
  <c r="BZ2222" i="1" s="1"/>
  <c r="BZ2223" i="1" s="1"/>
  <c r="BZ2224" i="1" s="1"/>
  <c r="BZ2225" i="1" s="1"/>
  <c r="BZ2226" i="1" s="1"/>
  <c r="BZ2227" i="1" s="1"/>
  <c r="BZ2228" i="1" s="1"/>
  <c r="BZ2229" i="1" s="1"/>
  <c r="BZ2230" i="1" s="1"/>
  <c r="BZ2231" i="1" s="1"/>
  <c r="BZ2232" i="1" s="1"/>
  <c r="BZ2233" i="1" s="1"/>
  <c r="BZ2234" i="1" s="1"/>
  <c r="BZ2235" i="1" s="1"/>
  <c r="BZ2236" i="1" s="1"/>
  <c r="BZ2237" i="1" s="1"/>
  <c r="BZ2238" i="1" s="1"/>
  <c r="BZ2239" i="1" s="1"/>
  <c r="BZ2240" i="1" s="1"/>
  <c r="BZ2241" i="1" s="1"/>
  <c r="BZ2242" i="1" s="1"/>
  <c r="BZ2243" i="1" s="1"/>
  <c r="BZ2244" i="1" s="1"/>
  <c r="BZ2245" i="1" s="1"/>
  <c r="BZ2246" i="1" s="1"/>
  <c r="BZ2247" i="1" s="1"/>
  <c r="BZ2248" i="1" s="1"/>
  <c r="BZ2249" i="1" s="1"/>
  <c r="BZ2250" i="1" s="1"/>
  <c r="BZ2251" i="1" s="1"/>
  <c r="BZ2252" i="1" s="1"/>
  <c r="BZ2253" i="1" s="1"/>
  <c r="BZ2254" i="1" s="1"/>
  <c r="BZ2255" i="1" s="1"/>
  <c r="BZ2256" i="1" s="1"/>
  <c r="BZ2257" i="1" s="1"/>
  <c r="BZ2258" i="1" s="1"/>
  <c r="BZ2259" i="1" s="1"/>
  <c r="BZ2260" i="1" s="1"/>
  <c r="BZ2261" i="1" s="1"/>
  <c r="BZ2262" i="1" s="1"/>
  <c r="BZ2263" i="1" s="1"/>
  <c r="BZ2264" i="1" s="1"/>
  <c r="BZ2265" i="1" s="1"/>
  <c r="BZ2266" i="1" s="1"/>
  <c r="BZ2267" i="1" s="1"/>
  <c r="BZ2268" i="1" s="1"/>
  <c r="BZ2269" i="1" s="1"/>
  <c r="BZ2270" i="1" s="1"/>
  <c r="BZ2271" i="1" s="1"/>
  <c r="BZ2272" i="1" s="1"/>
  <c r="BZ2273" i="1" s="1"/>
  <c r="BZ2274" i="1" s="1"/>
  <c r="BZ2275" i="1" s="1"/>
  <c r="BZ2276" i="1" s="1"/>
  <c r="BZ2277" i="1" s="1"/>
  <c r="BZ2278" i="1" s="1"/>
  <c r="BZ2279" i="1" s="1"/>
  <c r="BZ2280" i="1" s="1"/>
  <c r="BZ2281" i="1" s="1"/>
  <c r="BZ2282" i="1" s="1"/>
  <c r="BZ2283" i="1" s="1"/>
  <c r="BZ2284" i="1" s="1"/>
  <c r="BZ2285" i="1" s="1"/>
  <c r="BZ2286" i="1" s="1"/>
  <c r="BZ2287" i="1" s="1"/>
  <c r="BZ2288" i="1" s="1"/>
  <c r="BZ2289" i="1" s="1"/>
  <c r="BZ2290" i="1" s="1"/>
  <c r="BZ2291" i="1" s="1"/>
  <c r="BZ2292" i="1" s="1"/>
  <c r="BZ2293" i="1" s="1"/>
  <c r="BZ2294" i="1" s="1"/>
  <c r="BZ2295" i="1" s="1"/>
  <c r="BZ2296" i="1" s="1"/>
  <c r="BZ2297" i="1" s="1"/>
  <c r="BZ2298" i="1" s="1"/>
  <c r="BZ2299" i="1" s="1"/>
  <c r="BZ2300" i="1" s="1"/>
  <c r="BZ2301" i="1" s="1"/>
  <c r="BZ2302" i="1" s="1"/>
  <c r="BZ2303" i="1" s="1"/>
  <c r="BZ2304" i="1" s="1"/>
  <c r="BZ2305" i="1" s="1"/>
  <c r="BZ2306" i="1" s="1"/>
  <c r="BZ2307" i="1" s="1"/>
  <c r="BZ2308" i="1" s="1"/>
  <c r="BZ2309" i="1" s="1"/>
  <c r="BZ2310" i="1" s="1"/>
  <c r="BZ2311" i="1" s="1"/>
  <c r="BZ2312" i="1" s="1"/>
  <c r="BZ2313" i="1" s="1"/>
  <c r="BZ2314" i="1" s="1"/>
  <c r="BZ2315" i="1" s="1"/>
  <c r="BZ2316" i="1" s="1"/>
  <c r="BZ2317" i="1" s="1"/>
  <c r="BZ2318" i="1" s="1"/>
  <c r="BZ2319" i="1" s="1"/>
  <c r="BZ2320" i="1" s="1"/>
  <c r="BZ2321" i="1" s="1"/>
  <c r="BZ2322" i="1" s="1"/>
  <c r="BZ2323" i="1" s="1"/>
  <c r="BZ2324" i="1" s="1"/>
  <c r="BZ2325" i="1" s="1"/>
  <c r="BZ2326" i="1" s="1"/>
  <c r="BZ2327" i="1" s="1"/>
  <c r="BZ2328" i="1" s="1"/>
  <c r="BZ2329" i="1" s="1"/>
  <c r="BZ2330" i="1" s="1"/>
  <c r="BZ2331" i="1" s="1"/>
  <c r="BZ2332" i="1" s="1"/>
  <c r="BZ2333" i="1" s="1"/>
  <c r="BZ2334" i="1" s="1"/>
  <c r="BZ2335" i="1" s="1"/>
  <c r="BZ2336" i="1" s="1"/>
  <c r="BZ2337" i="1" s="1"/>
  <c r="BZ2338" i="1" s="1"/>
  <c r="BZ2339" i="1" s="1"/>
  <c r="BZ2340" i="1" s="1"/>
  <c r="BZ2341" i="1" s="1"/>
  <c r="BZ2342" i="1" s="1"/>
  <c r="BZ2343" i="1" s="1"/>
  <c r="BZ2344" i="1" s="1"/>
  <c r="BZ2345" i="1" s="1"/>
  <c r="BZ2346" i="1" s="1"/>
  <c r="BZ2347" i="1" s="1"/>
  <c r="BZ2348" i="1" s="1"/>
  <c r="BZ2349" i="1" s="1"/>
  <c r="BZ2350" i="1" s="1"/>
  <c r="BZ2351" i="1" s="1"/>
  <c r="BZ2352" i="1" s="1"/>
  <c r="BZ2353" i="1" s="1"/>
  <c r="BZ2354" i="1" s="1"/>
  <c r="BZ2355" i="1" s="1"/>
  <c r="BZ2356" i="1" s="1"/>
  <c r="BZ2357" i="1" s="1"/>
  <c r="BZ2358" i="1" s="1"/>
  <c r="BZ2359" i="1" s="1"/>
  <c r="BZ2360" i="1" s="1"/>
  <c r="BZ2361" i="1" s="1"/>
  <c r="BZ2362" i="1" s="1"/>
  <c r="BZ2363" i="1" s="1"/>
  <c r="BZ2364" i="1" s="1"/>
  <c r="BZ2365" i="1" s="1"/>
  <c r="BZ2366" i="1" s="1"/>
  <c r="BZ2367" i="1" s="1"/>
  <c r="BZ2368" i="1" s="1"/>
  <c r="BZ2369" i="1" s="1"/>
  <c r="BZ2370" i="1" s="1"/>
  <c r="BZ2371" i="1" s="1"/>
  <c r="BZ2372" i="1" s="1"/>
  <c r="BZ2373" i="1" s="1"/>
  <c r="BZ2374" i="1" s="1"/>
  <c r="BZ2375" i="1" s="1"/>
  <c r="BZ2376" i="1" s="1"/>
  <c r="BZ2377" i="1" s="1"/>
  <c r="BZ2378" i="1" s="1"/>
  <c r="BZ2379" i="1" s="1"/>
  <c r="BZ2380" i="1" s="1"/>
  <c r="BZ2381" i="1" s="1"/>
  <c r="BZ2382" i="1" s="1"/>
  <c r="BZ2383" i="1" s="1"/>
  <c r="BZ2384" i="1" s="1"/>
  <c r="BZ2385" i="1" s="1"/>
  <c r="BZ2386" i="1" s="1"/>
  <c r="BZ2387" i="1" s="1"/>
  <c r="BZ2388" i="1" s="1"/>
  <c r="BZ2389" i="1" s="1"/>
  <c r="BZ2390" i="1" s="1"/>
  <c r="BZ2391" i="1" s="1"/>
  <c r="BZ2392" i="1" s="1"/>
  <c r="BZ2393" i="1" s="1"/>
  <c r="BZ2394" i="1" s="1"/>
  <c r="BZ2395" i="1" s="1"/>
  <c r="BZ2396" i="1" s="1"/>
  <c r="BZ2397" i="1" s="1"/>
  <c r="BZ2398" i="1" s="1"/>
  <c r="BZ2399" i="1" s="1"/>
  <c r="BZ2400" i="1" s="1"/>
  <c r="BZ2401" i="1" s="1"/>
  <c r="BZ2402" i="1" s="1"/>
  <c r="BZ2403" i="1" s="1"/>
  <c r="BZ2404" i="1" s="1"/>
  <c r="BZ2405" i="1" s="1"/>
  <c r="BZ2406" i="1" s="1"/>
  <c r="BZ2407" i="1" s="1"/>
  <c r="BZ2408" i="1" s="1"/>
  <c r="BZ2409" i="1" s="1"/>
  <c r="BZ2410" i="1" s="1"/>
  <c r="BZ2411" i="1" s="1"/>
  <c r="BZ2412" i="1" s="1"/>
  <c r="BZ2413" i="1" s="1"/>
  <c r="BZ2414" i="1" s="1"/>
  <c r="BZ2415" i="1" s="1"/>
  <c r="BZ2416" i="1" s="1"/>
  <c r="BZ2417" i="1" s="1"/>
  <c r="BZ2418" i="1" s="1"/>
  <c r="BZ2419" i="1" s="1"/>
  <c r="BZ2420" i="1" s="1"/>
  <c r="BZ2421" i="1" s="1"/>
  <c r="BZ2422" i="1" s="1"/>
  <c r="BZ2423" i="1" s="1"/>
  <c r="BZ2424" i="1" s="1"/>
  <c r="BZ2425" i="1" s="1"/>
  <c r="BZ2426" i="1" s="1"/>
  <c r="BZ2427" i="1" s="1"/>
  <c r="BZ2428" i="1" s="1"/>
  <c r="BZ2429" i="1" s="1"/>
  <c r="BZ2430" i="1" s="1"/>
  <c r="BZ2431" i="1" s="1"/>
  <c r="BZ2432" i="1" s="1"/>
  <c r="BZ2433" i="1" s="1"/>
  <c r="BZ2434" i="1" s="1"/>
  <c r="BZ2435" i="1" s="1"/>
  <c r="BZ2436" i="1" s="1"/>
  <c r="BZ2437" i="1" s="1"/>
  <c r="BZ2438" i="1" s="1"/>
  <c r="BZ2439" i="1" s="1"/>
  <c r="BZ2440" i="1" s="1"/>
  <c r="BZ2441" i="1" s="1"/>
  <c r="BZ2442" i="1" s="1"/>
  <c r="BZ2443" i="1" s="1"/>
  <c r="BZ2444" i="1" s="1"/>
  <c r="BZ2445" i="1" s="1"/>
  <c r="BZ2446" i="1" s="1"/>
  <c r="BZ2447" i="1" s="1"/>
  <c r="BZ2448" i="1" s="1"/>
  <c r="BZ2449" i="1" s="1"/>
  <c r="BZ2450" i="1" s="1"/>
  <c r="BZ2451" i="1" s="1"/>
  <c r="BZ2452" i="1" s="1"/>
  <c r="BZ2453" i="1" s="1"/>
  <c r="BZ2454" i="1" s="1"/>
  <c r="BZ2455" i="1" s="1"/>
  <c r="BZ2456" i="1" s="1"/>
  <c r="BZ2457" i="1" s="1"/>
  <c r="BZ2458" i="1" s="1"/>
  <c r="BZ2459" i="1" s="1"/>
  <c r="BZ2460" i="1" s="1"/>
  <c r="BZ2461" i="1" s="1"/>
  <c r="BZ2462" i="1" s="1"/>
  <c r="BZ2463" i="1" s="1"/>
  <c r="BZ2464" i="1" s="1"/>
  <c r="BZ2465" i="1" s="1"/>
  <c r="BZ2466" i="1" s="1"/>
  <c r="BZ2467" i="1" s="1"/>
  <c r="BZ2468" i="1" s="1"/>
  <c r="BZ2469" i="1" s="1"/>
  <c r="BZ2470" i="1" s="1"/>
  <c r="BZ2471" i="1" s="1"/>
  <c r="BZ2472" i="1" s="1"/>
  <c r="BZ2473" i="1" s="1"/>
  <c r="BZ2474" i="1" s="1"/>
  <c r="BZ2475" i="1" s="1"/>
  <c r="BS131" i="1"/>
  <c r="BR131" i="1"/>
  <c r="BQ131" i="1"/>
  <c r="BP131" i="1"/>
  <c r="BO131" i="1"/>
  <c r="BG131" i="1" s="1"/>
  <c r="BN131" i="1"/>
  <c r="BS130" i="1"/>
  <c r="BR130" i="1"/>
  <c r="BQ130" i="1"/>
  <c r="BP130" i="1"/>
  <c r="BO130" i="1"/>
  <c r="BG130" i="1" s="1"/>
  <c r="BK130" i="1" s="1"/>
  <c r="BN130" i="1"/>
  <c r="BS129" i="1"/>
  <c r="BR129" i="1"/>
  <c r="BQ129" i="1"/>
  <c r="BP129" i="1"/>
  <c r="BO129" i="1"/>
  <c r="BG129" i="1" s="1"/>
  <c r="BL129" i="1" s="1"/>
  <c r="BN129" i="1"/>
  <c r="BS128" i="1"/>
  <c r="BR128" i="1"/>
  <c r="BQ128" i="1"/>
  <c r="BP128" i="1"/>
  <c r="BO128" i="1"/>
  <c r="BG128" i="1" s="1"/>
  <c r="BL128" i="1" s="1"/>
  <c r="BN128" i="1"/>
  <c r="BS127" i="1"/>
  <c r="BR127" i="1"/>
  <c r="BQ127" i="1"/>
  <c r="BP127" i="1"/>
  <c r="BO127" i="1"/>
  <c r="BG127" i="1" s="1"/>
  <c r="BN127" i="1"/>
  <c r="BS126" i="1"/>
  <c r="BR126" i="1"/>
  <c r="BQ126" i="1"/>
  <c r="BP126" i="1"/>
  <c r="BO126" i="1"/>
  <c r="BG126" i="1" s="1"/>
  <c r="BK126" i="1" s="1"/>
  <c r="BN126" i="1"/>
  <c r="BS125" i="1"/>
  <c r="BR125" i="1"/>
  <c r="BQ125" i="1"/>
  <c r="BP125" i="1"/>
  <c r="BO125" i="1"/>
  <c r="BG125" i="1" s="1"/>
  <c r="BL125" i="1" s="1"/>
  <c r="BN125" i="1"/>
  <c r="BS124" i="1"/>
  <c r="BR124" i="1"/>
  <c r="BQ124" i="1"/>
  <c r="BP124" i="1"/>
  <c r="BO124" i="1"/>
  <c r="BG124" i="1" s="1"/>
  <c r="BL124" i="1" s="1"/>
  <c r="BN124" i="1"/>
  <c r="BS123" i="1"/>
  <c r="BR123" i="1"/>
  <c r="BQ123" i="1"/>
  <c r="BP123" i="1"/>
  <c r="BO123" i="1"/>
  <c r="BG123" i="1" s="1"/>
  <c r="BN123" i="1"/>
  <c r="BS122" i="1"/>
  <c r="BR122" i="1"/>
  <c r="BQ122" i="1"/>
  <c r="BP122" i="1"/>
  <c r="BO122" i="1"/>
  <c r="BN122" i="1"/>
  <c r="BS121" i="1"/>
  <c r="BR121" i="1"/>
  <c r="BQ121" i="1"/>
  <c r="BP121" i="1"/>
  <c r="BO121" i="1"/>
  <c r="BG121" i="1" s="1"/>
  <c r="BL121" i="1" s="1"/>
  <c r="BN121" i="1"/>
  <c r="BS120" i="1"/>
  <c r="BR120" i="1"/>
  <c r="BQ120" i="1"/>
  <c r="BP120" i="1"/>
  <c r="BO120" i="1"/>
  <c r="BG120" i="1" s="1"/>
  <c r="BL120" i="1" s="1"/>
  <c r="BN120" i="1"/>
  <c r="BS119" i="1"/>
  <c r="BR119" i="1"/>
  <c r="BQ119" i="1"/>
  <c r="BP119" i="1"/>
  <c r="BO119" i="1"/>
  <c r="BG119" i="1" s="1"/>
  <c r="BN119" i="1"/>
  <c r="BS118" i="1"/>
  <c r="BR118" i="1"/>
  <c r="BQ118" i="1"/>
  <c r="BP118" i="1"/>
  <c r="BO118" i="1"/>
  <c r="BG118" i="1" s="1"/>
  <c r="BK118" i="1" s="1"/>
  <c r="BN118" i="1"/>
  <c r="BS117" i="1"/>
  <c r="BR117" i="1"/>
  <c r="BQ117" i="1"/>
  <c r="BP117" i="1"/>
  <c r="BO117" i="1"/>
  <c r="BG117" i="1" s="1"/>
  <c r="BN117" i="1"/>
  <c r="BS116" i="1"/>
  <c r="BR116" i="1"/>
  <c r="BQ116" i="1"/>
  <c r="BP116" i="1"/>
  <c r="BO116" i="1"/>
  <c r="BG116" i="1" s="1"/>
  <c r="BL116" i="1" s="1"/>
  <c r="BN116" i="1"/>
  <c r="BS115" i="1"/>
  <c r="BR115" i="1"/>
  <c r="BQ115" i="1"/>
  <c r="BP115" i="1"/>
  <c r="BO115" i="1"/>
  <c r="BG115" i="1" s="1"/>
  <c r="BN115" i="1"/>
  <c r="BS114" i="1"/>
  <c r="BR114" i="1"/>
  <c r="BQ114" i="1"/>
  <c r="BP114" i="1"/>
  <c r="BO114" i="1"/>
  <c r="BG114" i="1" s="1"/>
  <c r="BK114" i="1" s="1"/>
  <c r="BN114" i="1"/>
  <c r="BS113" i="1"/>
  <c r="BR113" i="1"/>
  <c r="BQ113" i="1"/>
  <c r="BP113" i="1"/>
  <c r="BO113" i="1"/>
  <c r="BG113" i="1" s="1"/>
  <c r="BL113" i="1" s="1"/>
  <c r="BN113" i="1"/>
  <c r="BS112" i="1"/>
  <c r="BR112" i="1"/>
  <c r="BQ112" i="1"/>
  <c r="BP112" i="1"/>
  <c r="BO112" i="1"/>
  <c r="BG112" i="1" s="1"/>
  <c r="BL112" i="1" s="1"/>
  <c r="BN112" i="1"/>
  <c r="BS111" i="1"/>
  <c r="BR111" i="1"/>
  <c r="BQ111" i="1"/>
  <c r="BP111" i="1"/>
  <c r="BO111" i="1"/>
  <c r="BG111" i="1" s="1"/>
  <c r="BN111" i="1"/>
  <c r="BS110" i="1"/>
  <c r="BR110" i="1"/>
  <c r="BQ110" i="1"/>
  <c r="BP110" i="1"/>
  <c r="BO110" i="1"/>
  <c r="BG110" i="1" s="1"/>
  <c r="BK110" i="1" s="1"/>
  <c r="BN110" i="1"/>
  <c r="BS109" i="1"/>
  <c r="BR109" i="1"/>
  <c r="BQ109" i="1"/>
  <c r="BP109" i="1"/>
  <c r="BO109" i="1"/>
  <c r="BG109" i="1" s="1"/>
  <c r="BL109" i="1" s="1"/>
  <c r="BN109" i="1"/>
  <c r="BS108" i="1"/>
  <c r="BR108" i="1"/>
  <c r="BQ108" i="1"/>
  <c r="BP108" i="1"/>
  <c r="BO108" i="1"/>
  <c r="BG108" i="1" s="1"/>
  <c r="BL108" i="1" s="1"/>
  <c r="BN108" i="1"/>
  <c r="BS107" i="1"/>
  <c r="BR107" i="1"/>
  <c r="BQ107" i="1"/>
  <c r="BP107" i="1"/>
  <c r="BO107" i="1"/>
  <c r="BG107" i="1" s="1"/>
  <c r="BN107" i="1"/>
  <c r="BS106" i="1"/>
  <c r="BR106" i="1"/>
  <c r="BQ106" i="1"/>
  <c r="BP106" i="1"/>
  <c r="BO106" i="1"/>
  <c r="BG106" i="1" s="1"/>
  <c r="BK106" i="1" s="1"/>
  <c r="BN106" i="1"/>
  <c r="BS105" i="1"/>
  <c r="BR105" i="1"/>
  <c r="BQ105" i="1"/>
  <c r="BP105" i="1"/>
  <c r="BO105" i="1"/>
  <c r="BG105" i="1" s="1"/>
  <c r="BL105" i="1" s="1"/>
  <c r="BN105" i="1"/>
  <c r="BU105" i="1"/>
  <c r="BU106" i="1" s="1"/>
  <c r="BU107" i="1" s="1"/>
  <c r="BU108" i="1" s="1"/>
  <c r="BU109" i="1" s="1"/>
  <c r="BU110" i="1" s="1"/>
  <c r="BU111" i="1" s="1"/>
  <c r="BU112" i="1" s="1"/>
  <c r="BU113" i="1" s="1"/>
  <c r="BU114" i="1" s="1"/>
  <c r="BU115" i="1" s="1"/>
  <c r="BU116" i="1" s="1"/>
  <c r="BU117" i="1" s="1"/>
  <c r="BU118" i="1" s="1"/>
  <c r="BU119" i="1" s="1"/>
  <c r="BU120" i="1" s="1"/>
  <c r="BU121" i="1" s="1"/>
  <c r="BU122" i="1" s="1"/>
  <c r="BU123" i="1" s="1"/>
  <c r="BU124" i="1" s="1"/>
  <c r="BU125" i="1" s="1"/>
  <c r="BU126" i="1" s="1"/>
  <c r="BU127" i="1" s="1"/>
  <c r="BU128" i="1" s="1"/>
  <c r="BU129" i="1" s="1"/>
  <c r="BU130" i="1" s="1"/>
  <c r="BU131" i="1" s="1"/>
  <c r="BU132" i="1" s="1"/>
  <c r="BU133" i="1" s="1"/>
  <c r="BU134" i="1" s="1"/>
  <c r="BU135" i="1" s="1"/>
  <c r="BU136" i="1" s="1"/>
  <c r="BU137" i="1" s="1"/>
  <c r="BU138" i="1" s="1"/>
  <c r="BU139" i="1" s="1"/>
  <c r="BU140" i="1" s="1"/>
  <c r="BU141" i="1" s="1"/>
  <c r="BU142" i="1" s="1"/>
  <c r="BU143" i="1" s="1"/>
  <c r="BU144" i="1" s="1"/>
  <c r="BU145" i="1" s="1"/>
  <c r="BU146" i="1" s="1"/>
  <c r="BU147" i="1" s="1"/>
  <c r="BU148" i="1" s="1"/>
  <c r="BU149" i="1" s="1"/>
  <c r="BU150" i="1" s="1"/>
  <c r="BU151" i="1" s="1"/>
  <c r="BU152" i="1" s="1"/>
  <c r="BU153" i="1" s="1"/>
  <c r="BU154" i="1" s="1"/>
  <c r="BU155" i="1" s="1"/>
  <c r="BU156" i="1" s="1"/>
  <c r="BU157" i="1" s="1"/>
  <c r="BU158" i="1" s="1"/>
  <c r="BU159" i="1" s="1"/>
  <c r="BU160" i="1" s="1"/>
  <c r="BU161" i="1" s="1"/>
  <c r="BU162" i="1" s="1"/>
  <c r="BU163" i="1" s="1"/>
  <c r="BU164" i="1" s="1"/>
  <c r="BU165" i="1" s="1"/>
  <c r="BU166" i="1" s="1"/>
  <c r="BU167" i="1" s="1"/>
  <c r="BU168" i="1" s="1"/>
  <c r="BU169" i="1" s="1"/>
  <c r="BU170" i="1" s="1"/>
  <c r="BU171" i="1" s="1"/>
  <c r="BU172" i="1" s="1"/>
  <c r="BU173" i="1" s="1"/>
  <c r="BU174" i="1" s="1"/>
  <c r="BU175" i="1" s="1"/>
  <c r="BU176" i="1" s="1"/>
  <c r="BU177" i="1" s="1"/>
  <c r="BU178" i="1" s="1"/>
  <c r="BU179" i="1" s="1"/>
  <c r="BU180" i="1" s="1"/>
  <c r="BU181" i="1" s="1"/>
  <c r="BU182" i="1" s="1"/>
  <c r="BU183" i="1" s="1"/>
  <c r="BU184" i="1" s="1"/>
  <c r="BU185" i="1" s="1"/>
  <c r="BU186" i="1" s="1"/>
  <c r="BU187" i="1" s="1"/>
  <c r="BU188" i="1" s="1"/>
  <c r="BU189" i="1" s="1"/>
  <c r="BU190" i="1" s="1"/>
  <c r="BU191" i="1" s="1"/>
  <c r="BU192" i="1" s="1"/>
  <c r="BU193" i="1" s="1"/>
  <c r="BU194" i="1" s="1"/>
  <c r="BU195" i="1" s="1"/>
  <c r="BU196" i="1" s="1"/>
  <c r="BU197" i="1" s="1"/>
  <c r="BU198" i="1" s="1"/>
  <c r="BU199" i="1" s="1"/>
  <c r="BU200" i="1" s="1"/>
  <c r="BU201" i="1" s="1"/>
  <c r="BU202" i="1" s="1"/>
  <c r="BU203" i="1" s="1"/>
  <c r="BU204" i="1" s="1"/>
  <c r="BU205" i="1" s="1"/>
  <c r="BU206" i="1" s="1"/>
  <c r="BU207" i="1" s="1"/>
  <c r="BU208" i="1" s="1"/>
  <c r="BU209" i="1" s="1"/>
  <c r="BU210" i="1" s="1"/>
  <c r="BU211" i="1" s="1"/>
  <c r="BU212" i="1" s="1"/>
  <c r="BU213" i="1" s="1"/>
  <c r="BU214" i="1" s="1"/>
  <c r="BU215" i="1" s="1"/>
  <c r="BU216" i="1" s="1"/>
  <c r="BU217" i="1" s="1"/>
  <c r="BU218" i="1" s="1"/>
  <c r="BU219" i="1" s="1"/>
  <c r="BU220" i="1" s="1"/>
  <c r="BU221" i="1" s="1"/>
  <c r="BU222" i="1" s="1"/>
  <c r="BU223" i="1" s="1"/>
  <c r="BU224" i="1" s="1"/>
  <c r="BU225" i="1" s="1"/>
  <c r="BU226" i="1" s="1"/>
  <c r="BU227" i="1" s="1"/>
  <c r="BU228" i="1" s="1"/>
  <c r="BU229" i="1" s="1"/>
  <c r="BU230" i="1" s="1"/>
  <c r="BU231" i="1" s="1"/>
  <c r="BU232" i="1" s="1"/>
  <c r="BU233" i="1" s="1"/>
  <c r="BU234" i="1" s="1"/>
  <c r="BU235" i="1" s="1"/>
  <c r="BU236" i="1" s="1"/>
  <c r="BU237" i="1" s="1"/>
  <c r="BU238" i="1" s="1"/>
  <c r="BU239" i="1" s="1"/>
  <c r="BU240" i="1" s="1"/>
  <c r="BU241" i="1" s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U267" i="1" s="1"/>
  <c r="BU268" i="1" s="1"/>
  <c r="BU269" i="1" s="1"/>
  <c r="BU270" i="1" s="1"/>
  <c r="BU271" i="1" s="1"/>
  <c r="BU272" i="1" s="1"/>
  <c r="BU273" i="1" s="1"/>
  <c r="BU274" i="1" s="1"/>
  <c r="BU275" i="1" s="1"/>
  <c r="BU276" i="1" s="1"/>
  <c r="BU277" i="1" s="1"/>
  <c r="BU278" i="1" s="1"/>
  <c r="BU279" i="1" s="1"/>
  <c r="BU280" i="1" s="1"/>
  <c r="BU281" i="1" s="1"/>
  <c r="BU282" i="1" s="1"/>
  <c r="BU283" i="1" s="1"/>
  <c r="BU284" i="1" s="1"/>
  <c r="BU285" i="1" s="1"/>
  <c r="BU286" i="1" s="1"/>
  <c r="BU287" i="1" s="1"/>
  <c r="BU288" i="1" s="1"/>
  <c r="BU289" i="1" s="1"/>
  <c r="BU290" i="1" s="1"/>
  <c r="BU291" i="1" s="1"/>
  <c r="BU292" i="1" s="1"/>
  <c r="BU293" i="1" s="1"/>
  <c r="BU294" i="1" s="1"/>
  <c r="BU295" i="1" s="1"/>
  <c r="BU296" i="1" s="1"/>
  <c r="BU297" i="1" s="1"/>
  <c r="BU298" i="1" s="1"/>
  <c r="BU299" i="1" s="1"/>
  <c r="BU300" i="1" s="1"/>
  <c r="BU301" i="1" s="1"/>
  <c r="BU302" i="1" s="1"/>
  <c r="BU303" i="1" s="1"/>
  <c r="BU304" i="1" s="1"/>
  <c r="BU305" i="1" s="1"/>
  <c r="BU306" i="1" s="1"/>
  <c r="BU307" i="1" s="1"/>
  <c r="BU308" i="1" s="1"/>
  <c r="BU309" i="1" s="1"/>
  <c r="BU310" i="1" s="1"/>
  <c r="BU311" i="1" s="1"/>
  <c r="BU312" i="1" s="1"/>
  <c r="BU313" i="1" s="1"/>
  <c r="BU314" i="1" s="1"/>
  <c r="BU315" i="1" s="1"/>
  <c r="BU316" i="1" s="1"/>
  <c r="BU317" i="1" s="1"/>
  <c r="BU318" i="1" s="1"/>
  <c r="BU319" i="1" s="1"/>
  <c r="BU320" i="1" s="1"/>
  <c r="BU321" i="1" s="1"/>
  <c r="BU322" i="1" s="1"/>
  <c r="BU323" i="1" s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BU341" i="1" s="1"/>
  <c r="BU342" i="1" s="1"/>
  <c r="BU343" i="1" s="1"/>
  <c r="BU344" i="1" s="1"/>
  <c r="BU345" i="1" s="1"/>
  <c r="BU346" i="1" s="1"/>
  <c r="BU347" i="1" s="1"/>
  <c r="BU348" i="1" s="1"/>
  <c r="BU349" i="1" s="1"/>
  <c r="BU350" i="1" s="1"/>
  <c r="BU351" i="1" s="1"/>
  <c r="BU352" i="1" s="1"/>
  <c r="BU353" i="1" s="1"/>
  <c r="BU354" i="1" s="1"/>
  <c r="BU355" i="1" s="1"/>
  <c r="BU356" i="1" s="1"/>
  <c r="BU357" i="1" s="1"/>
  <c r="BU358" i="1" s="1"/>
  <c r="BU359" i="1" s="1"/>
  <c r="BU360" i="1" s="1"/>
  <c r="BU361" i="1" s="1"/>
  <c r="BU362" i="1" s="1"/>
  <c r="BU363" i="1" s="1"/>
  <c r="BU364" i="1" s="1"/>
  <c r="BU365" i="1" s="1"/>
  <c r="BU366" i="1" s="1"/>
  <c r="BU367" i="1" s="1"/>
  <c r="BU368" i="1" s="1"/>
  <c r="BU369" i="1" s="1"/>
  <c r="BU370" i="1" s="1"/>
  <c r="BU371" i="1" s="1"/>
  <c r="BU372" i="1" s="1"/>
  <c r="BU373" i="1" s="1"/>
  <c r="BU374" i="1" s="1"/>
  <c r="BU375" i="1" s="1"/>
  <c r="BU376" i="1" s="1"/>
  <c r="BU377" i="1" s="1"/>
  <c r="BU378" i="1" s="1"/>
  <c r="BU379" i="1" s="1"/>
  <c r="BU380" i="1" s="1"/>
  <c r="BU381" i="1" s="1"/>
  <c r="BU382" i="1" s="1"/>
  <c r="BU383" i="1" s="1"/>
  <c r="BU384" i="1" s="1"/>
  <c r="BU385" i="1" s="1"/>
  <c r="BU386" i="1" s="1"/>
  <c r="BU387" i="1" s="1"/>
  <c r="BU388" i="1" s="1"/>
  <c r="BU389" i="1" s="1"/>
  <c r="BU390" i="1" s="1"/>
  <c r="BU391" i="1" s="1"/>
  <c r="BU392" i="1" s="1"/>
  <c r="BU393" i="1" s="1"/>
  <c r="BU394" i="1" s="1"/>
  <c r="BU395" i="1" s="1"/>
  <c r="BU396" i="1" s="1"/>
  <c r="BU397" i="1" s="1"/>
  <c r="BU398" i="1" s="1"/>
  <c r="BU399" i="1" s="1"/>
  <c r="BU400" i="1" s="1"/>
  <c r="BU401" i="1" s="1"/>
  <c r="BU402" i="1" s="1"/>
  <c r="BU403" i="1" s="1"/>
  <c r="BU404" i="1" s="1"/>
  <c r="BU405" i="1" s="1"/>
  <c r="BU406" i="1" s="1"/>
  <c r="BU407" i="1" s="1"/>
  <c r="BU408" i="1" s="1"/>
  <c r="BU409" i="1" s="1"/>
  <c r="BU410" i="1" s="1"/>
  <c r="BU411" i="1" s="1"/>
  <c r="BU412" i="1" s="1"/>
  <c r="BU413" i="1" s="1"/>
  <c r="BU414" i="1" s="1"/>
  <c r="BU415" i="1" s="1"/>
  <c r="BU416" i="1" s="1"/>
  <c r="BU417" i="1" s="1"/>
  <c r="BU418" i="1" s="1"/>
  <c r="BU419" i="1" s="1"/>
  <c r="BU420" i="1" s="1"/>
  <c r="BU421" i="1" s="1"/>
  <c r="BU422" i="1" s="1"/>
  <c r="BU423" i="1" s="1"/>
  <c r="BU424" i="1" s="1"/>
  <c r="BU425" i="1" s="1"/>
  <c r="BU426" i="1" s="1"/>
  <c r="BU427" i="1" s="1"/>
  <c r="BU428" i="1" s="1"/>
  <c r="BU429" i="1" s="1"/>
  <c r="BU430" i="1" s="1"/>
  <c r="BU431" i="1" s="1"/>
  <c r="BU432" i="1" s="1"/>
  <c r="BU433" i="1" s="1"/>
  <c r="BU434" i="1" s="1"/>
  <c r="BU435" i="1" s="1"/>
  <c r="BU436" i="1" s="1"/>
  <c r="BU437" i="1" s="1"/>
  <c r="BU438" i="1" s="1"/>
  <c r="BU439" i="1" s="1"/>
  <c r="BU440" i="1" s="1"/>
  <c r="BU441" i="1" s="1"/>
  <c r="BU442" i="1" s="1"/>
  <c r="BU443" i="1" s="1"/>
  <c r="BU444" i="1" s="1"/>
  <c r="BU445" i="1" s="1"/>
  <c r="BU446" i="1" s="1"/>
  <c r="BU447" i="1" s="1"/>
  <c r="BU448" i="1" s="1"/>
  <c r="BU449" i="1" s="1"/>
  <c r="BU450" i="1" s="1"/>
  <c r="BU451" i="1" s="1"/>
  <c r="BU452" i="1" s="1"/>
  <c r="BU453" i="1" s="1"/>
  <c r="BU454" i="1" s="1"/>
  <c r="BU455" i="1" s="1"/>
  <c r="BU456" i="1" s="1"/>
  <c r="BU457" i="1" s="1"/>
  <c r="BU458" i="1" s="1"/>
  <c r="BU459" i="1" s="1"/>
  <c r="BU460" i="1" s="1"/>
  <c r="BU461" i="1" s="1"/>
  <c r="BU462" i="1" s="1"/>
  <c r="BU463" i="1" s="1"/>
  <c r="BU464" i="1" s="1"/>
  <c r="BU465" i="1" s="1"/>
  <c r="BU466" i="1" s="1"/>
  <c r="BU467" i="1" s="1"/>
  <c r="BU468" i="1" s="1"/>
  <c r="BU469" i="1" s="1"/>
  <c r="BU470" i="1" s="1"/>
  <c r="BU471" i="1" s="1"/>
  <c r="BU472" i="1" s="1"/>
  <c r="BU473" i="1" s="1"/>
  <c r="BU474" i="1" s="1"/>
  <c r="BU475" i="1" s="1"/>
  <c r="BU476" i="1" s="1"/>
  <c r="BU477" i="1" s="1"/>
  <c r="BU478" i="1" s="1"/>
  <c r="BU479" i="1" s="1"/>
  <c r="BU480" i="1" s="1"/>
  <c r="BU481" i="1" s="1"/>
  <c r="BU482" i="1" s="1"/>
  <c r="BU483" i="1" s="1"/>
  <c r="BU484" i="1" s="1"/>
  <c r="BU485" i="1" s="1"/>
  <c r="BU486" i="1" s="1"/>
  <c r="BU487" i="1" s="1"/>
  <c r="BU488" i="1" s="1"/>
  <c r="BU489" i="1" s="1"/>
  <c r="BU490" i="1" s="1"/>
  <c r="BU491" i="1" s="1"/>
  <c r="BU492" i="1" s="1"/>
  <c r="BU493" i="1" s="1"/>
  <c r="BU494" i="1" s="1"/>
  <c r="BU495" i="1" s="1"/>
  <c r="BU496" i="1" s="1"/>
  <c r="BU497" i="1" s="1"/>
  <c r="BU498" i="1" s="1"/>
  <c r="BU499" i="1" s="1"/>
  <c r="BU500" i="1" s="1"/>
  <c r="BU501" i="1" s="1"/>
  <c r="BU502" i="1" s="1"/>
  <c r="BU503" i="1" s="1"/>
  <c r="BU504" i="1" s="1"/>
  <c r="BU505" i="1" s="1"/>
  <c r="BU506" i="1" s="1"/>
  <c r="BU507" i="1" s="1"/>
  <c r="BU508" i="1" s="1"/>
  <c r="BU509" i="1" s="1"/>
  <c r="BU510" i="1" s="1"/>
  <c r="BU511" i="1" s="1"/>
  <c r="BU512" i="1" s="1"/>
  <c r="BU513" i="1" s="1"/>
  <c r="BU514" i="1" s="1"/>
  <c r="BU515" i="1" s="1"/>
  <c r="BU516" i="1" s="1"/>
  <c r="BU517" i="1" s="1"/>
  <c r="BU518" i="1" s="1"/>
  <c r="BU519" i="1" s="1"/>
  <c r="BU520" i="1" s="1"/>
  <c r="BU521" i="1" s="1"/>
  <c r="BU522" i="1" s="1"/>
  <c r="BU523" i="1" s="1"/>
  <c r="BU524" i="1" s="1"/>
  <c r="BU525" i="1" s="1"/>
  <c r="BU526" i="1" s="1"/>
  <c r="BU527" i="1" s="1"/>
  <c r="BU528" i="1" s="1"/>
  <c r="BU529" i="1" s="1"/>
  <c r="BU530" i="1" s="1"/>
  <c r="BU531" i="1" s="1"/>
  <c r="BU532" i="1" s="1"/>
  <c r="BU533" i="1" s="1"/>
  <c r="BU534" i="1" s="1"/>
  <c r="BU535" i="1" s="1"/>
  <c r="BU536" i="1" s="1"/>
  <c r="BU537" i="1" s="1"/>
  <c r="BU538" i="1" s="1"/>
  <c r="BU539" i="1" s="1"/>
  <c r="BU540" i="1" s="1"/>
  <c r="BU541" i="1" s="1"/>
  <c r="BU542" i="1" s="1"/>
  <c r="BU543" i="1" s="1"/>
  <c r="BU544" i="1" s="1"/>
  <c r="BU545" i="1" s="1"/>
  <c r="BU546" i="1" s="1"/>
  <c r="BU547" i="1" s="1"/>
  <c r="BU548" i="1" s="1"/>
  <c r="BU549" i="1" s="1"/>
  <c r="BU550" i="1" s="1"/>
  <c r="BU551" i="1" s="1"/>
  <c r="BU552" i="1" s="1"/>
  <c r="BU553" i="1" s="1"/>
  <c r="BU554" i="1" s="1"/>
  <c r="BU555" i="1" s="1"/>
  <c r="BU556" i="1" s="1"/>
  <c r="BU557" i="1" s="1"/>
  <c r="BU558" i="1" s="1"/>
  <c r="BU559" i="1" s="1"/>
  <c r="BU560" i="1" s="1"/>
  <c r="BU561" i="1" s="1"/>
  <c r="BU562" i="1" s="1"/>
  <c r="BU563" i="1" s="1"/>
  <c r="BU564" i="1" s="1"/>
  <c r="BU565" i="1" s="1"/>
  <c r="BU566" i="1" s="1"/>
  <c r="BU567" i="1" s="1"/>
  <c r="BU568" i="1" s="1"/>
  <c r="BU569" i="1" s="1"/>
  <c r="BU570" i="1" s="1"/>
  <c r="BU571" i="1" s="1"/>
  <c r="BU572" i="1" s="1"/>
  <c r="BU573" i="1" s="1"/>
  <c r="BU574" i="1" s="1"/>
  <c r="BU575" i="1" s="1"/>
  <c r="BU576" i="1" s="1"/>
  <c r="BU577" i="1" s="1"/>
  <c r="BU578" i="1" s="1"/>
  <c r="BU579" i="1" s="1"/>
  <c r="BU580" i="1" s="1"/>
  <c r="BU581" i="1" s="1"/>
  <c r="BU582" i="1" s="1"/>
  <c r="BU583" i="1" s="1"/>
  <c r="BU584" i="1" s="1"/>
  <c r="BU585" i="1" s="1"/>
  <c r="BU586" i="1" s="1"/>
  <c r="BU587" i="1" s="1"/>
  <c r="BU588" i="1" s="1"/>
  <c r="BU589" i="1" s="1"/>
  <c r="BU590" i="1" s="1"/>
  <c r="BU591" i="1" s="1"/>
  <c r="BU592" i="1" s="1"/>
  <c r="BU593" i="1" s="1"/>
  <c r="BU594" i="1" s="1"/>
  <c r="BU595" i="1" s="1"/>
  <c r="BU596" i="1" s="1"/>
  <c r="BU597" i="1" s="1"/>
  <c r="BU598" i="1" s="1"/>
  <c r="BU599" i="1" s="1"/>
  <c r="BU600" i="1" s="1"/>
  <c r="BU601" i="1" s="1"/>
  <c r="BU602" i="1" s="1"/>
  <c r="BU603" i="1" s="1"/>
  <c r="BU604" i="1" s="1"/>
  <c r="BU605" i="1" s="1"/>
  <c r="BU606" i="1" s="1"/>
  <c r="BU607" i="1" s="1"/>
  <c r="BU608" i="1" s="1"/>
  <c r="BU609" i="1" s="1"/>
  <c r="BU610" i="1" s="1"/>
  <c r="BU611" i="1" s="1"/>
  <c r="BU612" i="1" s="1"/>
  <c r="BU613" i="1" s="1"/>
  <c r="BU614" i="1" s="1"/>
  <c r="BU615" i="1" s="1"/>
  <c r="BU616" i="1" s="1"/>
  <c r="BU617" i="1" s="1"/>
  <c r="BU618" i="1" s="1"/>
  <c r="BU619" i="1" s="1"/>
  <c r="BU620" i="1" s="1"/>
  <c r="BU621" i="1" s="1"/>
  <c r="BU622" i="1" s="1"/>
  <c r="BU623" i="1" s="1"/>
  <c r="BU624" i="1" s="1"/>
  <c r="BU625" i="1" s="1"/>
  <c r="BU626" i="1" s="1"/>
  <c r="BU627" i="1" s="1"/>
  <c r="BU628" i="1" s="1"/>
  <c r="BU629" i="1" s="1"/>
  <c r="BU630" i="1" s="1"/>
  <c r="BU631" i="1" s="1"/>
  <c r="BU632" i="1" s="1"/>
  <c r="BU633" i="1" s="1"/>
  <c r="BU634" i="1" s="1"/>
  <c r="BU635" i="1" s="1"/>
  <c r="BU636" i="1" s="1"/>
  <c r="BU637" i="1" s="1"/>
  <c r="BU638" i="1" s="1"/>
  <c r="BU639" i="1" s="1"/>
  <c r="BU640" i="1" s="1"/>
  <c r="BU641" i="1" s="1"/>
  <c r="BU642" i="1" s="1"/>
  <c r="BU643" i="1" s="1"/>
  <c r="BU644" i="1" s="1"/>
  <c r="BU645" i="1" s="1"/>
  <c r="BU646" i="1" s="1"/>
  <c r="BU647" i="1" s="1"/>
  <c r="BU648" i="1" s="1"/>
  <c r="BU649" i="1" s="1"/>
  <c r="BU650" i="1" s="1"/>
  <c r="BU651" i="1" s="1"/>
  <c r="BU652" i="1" s="1"/>
  <c r="BU653" i="1" s="1"/>
  <c r="BU654" i="1" s="1"/>
  <c r="BU655" i="1" s="1"/>
  <c r="BU656" i="1" s="1"/>
  <c r="BU657" i="1" s="1"/>
  <c r="BU658" i="1" s="1"/>
  <c r="BU659" i="1" s="1"/>
  <c r="BU660" i="1" s="1"/>
  <c r="BU661" i="1" s="1"/>
  <c r="BU662" i="1" s="1"/>
  <c r="BU663" i="1" s="1"/>
  <c r="BU664" i="1" s="1"/>
  <c r="BU665" i="1" s="1"/>
  <c r="BU666" i="1" s="1"/>
  <c r="BU667" i="1" s="1"/>
  <c r="BU668" i="1" s="1"/>
  <c r="BU669" i="1" s="1"/>
  <c r="BU670" i="1" s="1"/>
  <c r="BU671" i="1" s="1"/>
  <c r="BU672" i="1" s="1"/>
  <c r="BU673" i="1" s="1"/>
  <c r="BU674" i="1" s="1"/>
  <c r="BU675" i="1" s="1"/>
  <c r="BU676" i="1" s="1"/>
  <c r="BU677" i="1" s="1"/>
  <c r="BU678" i="1" s="1"/>
  <c r="BU679" i="1" s="1"/>
  <c r="BU680" i="1" s="1"/>
  <c r="BU681" i="1" s="1"/>
  <c r="BU682" i="1" s="1"/>
  <c r="BU683" i="1" s="1"/>
  <c r="BU684" i="1" s="1"/>
  <c r="BU685" i="1" s="1"/>
  <c r="BU686" i="1" s="1"/>
  <c r="BU687" i="1" s="1"/>
  <c r="BU688" i="1" s="1"/>
  <c r="BU689" i="1" s="1"/>
  <c r="BU690" i="1" s="1"/>
  <c r="BU691" i="1" s="1"/>
  <c r="BU692" i="1" s="1"/>
  <c r="BU693" i="1" s="1"/>
  <c r="BU694" i="1" s="1"/>
  <c r="BU695" i="1" s="1"/>
  <c r="BU696" i="1" s="1"/>
  <c r="BU697" i="1" s="1"/>
  <c r="BU698" i="1" s="1"/>
  <c r="BU699" i="1" s="1"/>
  <c r="BU700" i="1" s="1"/>
  <c r="BU701" i="1" s="1"/>
  <c r="BU702" i="1" s="1"/>
  <c r="BU703" i="1" s="1"/>
  <c r="BU704" i="1" s="1"/>
  <c r="BU705" i="1" s="1"/>
  <c r="BU706" i="1" s="1"/>
  <c r="BU707" i="1" s="1"/>
  <c r="BU708" i="1" s="1"/>
  <c r="BU709" i="1" s="1"/>
  <c r="BU710" i="1" s="1"/>
  <c r="BU711" i="1" s="1"/>
  <c r="BU712" i="1" s="1"/>
  <c r="BU713" i="1" s="1"/>
  <c r="BU714" i="1" s="1"/>
  <c r="BU715" i="1" s="1"/>
  <c r="BU716" i="1" s="1"/>
  <c r="BU717" i="1" s="1"/>
  <c r="BU718" i="1" s="1"/>
  <c r="BU719" i="1" s="1"/>
  <c r="BU720" i="1" s="1"/>
  <c r="BU721" i="1" s="1"/>
  <c r="BU722" i="1" s="1"/>
  <c r="BU723" i="1" s="1"/>
  <c r="BU724" i="1" s="1"/>
  <c r="BU725" i="1" s="1"/>
  <c r="BU726" i="1" s="1"/>
  <c r="BU727" i="1" s="1"/>
  <c r="BU728" i="1" s="1"/>
  <c r="BU729" i="1" s="1"/>
  <c r="BU730" i="1" s="1"/>
  <c r="BU731" i="1" s="1"/>
  <c r="BU732" i="1" s="1"/>
  <c r="BU733" i="1" s="1"/>
  <c r="BU734" i="1" s="1"/>
  <c r="BU735" i="1" s="1"/>
  <c r="BU736" i="1" s="1"/>
  <c r="BU737" i="1" s="1"/>
  <c r="BU738" i="1" s="1"/>
  <c r="BU739" i="1" s="1"/>
  <c r="BU740" i="1" s="1"/>
  <c r="BU741" i="1" s="1"/>
  <c r="BU742" i="1" s="1"/>
  <c r="BU743" i="1" s="1"/>
  <c r="BU744" i="1" s="1"/>
  <c r="BU745" i="1" s="1"/>
  <c r="BU746" i="1" s="1"/>
  <c r="BU747" i="1" s="1"/>
  <c r="BU748" i="1" s="1"/>
  <c r="BU749" i="1" s="1"/>
  <c r="BU750" i="1" s="1"/>
  <c r="BU751" i="1" s="1"/>
  <c r="BU752" i="1" s="1"/>
  <c r="BU753" i="1" s="1"/>
  <c r="BU754" i="1" s="1"/>
  <c r="BU755" i="1" s="1"/>
  <c r="BU756" i="1" s="1"/>
  <c r="BU757" i="1" s="1"/>
  <c r="BU758" i="1" s="1"/>
  <c r="BU759" i="1" s="1"/>
  <c r="BU760" i="1" s="1"/>
  <c r="BU761" i="1" s="1"/>
  <c r="BU762" i="1" s="1"/>
  <c r="BU763" i="1" s="1"/>
  <c r="BU764" i="1" s="1"/>
  <c r="BU765" i="1" s="1"/>
  <c r="BU766" i="1" s="1"/>
  <c r="BU767" i="1" s="1"/>
  <c r="BU768" i="1" s="1"/>
  <c r="BU769" i="1" s="1"/>
  <c r="BU770" i="1" s="1"/>
  <c r="BU771" i="1" s="1"/>
  <c r="BU772" i="1" s="1"/>
  <c r="BU773" i="1" s="1"/>
  <c r="BU774" i="1" s="1"/>
  <c r="BU775" i="1" s="1"/>
  <c r="BU776" i="1" s="1"/>
  <c r="BU777" i="1" s="1"/>
  <c r="BU778" i="1" s="1"/>
  <c r="BU779" i="1" s="1"/>
  <c r="BU780" i="1" s="1"/>
  <c r="BU781" i="1" s="1"/>
  <c r="BU782" i="1" s="1"/>
  <c r="BU783" i="1" s="1"/>
  <c r="BU784" i="1" s="1"/>
  <c r="BU785" i="1" s="1"/>
  <c r="BU786" i="1" s="1"/>
  <c r="BU787" i="1" s="1"/>
  <c r="BU788" i="1" s="1"/>
  <c r="BU789" i="1" s="1"/>
  <c r="BU790" i="1" s="1"/>
  <c r="BU791" i="1" s="1"/>
  <c r="BU792" i="1" s="1"/>
  <c r="BU793" i="1" s="1"/>
  <c r="BU794" i="1" s="1"/>
  <c r="BU795" i="1" s="1"/>
  <c r="BU796" i="1" s="1"/>
  <c r="BU797" i="1" s="1"/>
  <c r="BU798" i="1" s="1"/>
  <c r="BU799" i="1" s="1"/>
  <c r="BU800" i="1" s="1"/>
  <c r="BU801" i="1" s="1"/>
  <c r="BU802" i="1" s="1"/>
  <c r="BU803" i="1" s="1"/>
  <c r="BU804" i="1" s="1"/>
  <c r="BU805" i="1" s="1"/>
  <c r="BU806" i="1" s="1"/>
  <c r="BU807" i="1" s="1"/>
  <c r="BU808" i="1" s="1"/>
  <c r="BU809" i="1" s="1"/>
  <c r="BU810" i="1" s="1"/>
  <c r="BU811" i="1" s="1"/>
  <c r="BU812" i="1" s="1"/>
  <c r="BU813" i="1" s="1"/>
  <c r="BU814" i="1" s="1"/>
  <c r="BU815" i="1" s="1"/>
  <c r="BU816" i="1" s="1"/>
  <c r="BU817" i="1" s="1"/>
  <c r="BU818" i="1" s="1"/>
  <c r="BU819" i="1" s="1"/>
  <c r="BU820" i="1" s="1"/>
  <c r="BU821" i="1" s="1"/>
  <c r="BU822" i="1" s="1"/>
  <c r="BU823" i="1" s="1"/>
  <c r="BU824" i="1" s="1"/>
  <c r="BU825" i="1" s="1"/>
  <c r="BU826" i="1" s="1"/>
  <c r="BU827" i="1" s="1"/>
  <c r="BU828" i="1" s="1"/>
  <c r="BU829" i="1" s="1"/>
  <c r="BU830" i="1" s="1"/>
  <c r="BU831" i="1" s="1"/>
  <c r="BU832" i="1" s="1"/>
  <c r="BU833" i="1" s="1"/>
  <c r="BU834" i="1" s="1"/>
  <c r="BU835" i="1" s="1"/>
  <c r="BU836" i="1" s="1"/>
  <c r="BU837" i="1" s="1"/>
  <c r="BU838" i="1" s="1"/>
  <c r="BU839" i="1" s="1"/>
  <c r="BU840" i="1" s="1"/>
  <c r="BU841" i="1" s="1"/>
  <c r="BU842" i="1" s="1"/>
  <c r="BU843" i="1" s="1"/>
  <c r="BU844" i="1" s="1"/>
  <c r="BU845" i="1" s="1"/>
  <c r="BU846" i="1" s="1"/>
  <c r="BU847" i="1" s="1"/>
  <c r="BU848" i="1" s="1"/>
  <c r="BU849" i="1" s="1"/>
  <c r="BU850" i="1" s="1"/>
  <c r="BU851" i="1" s="1"/>
  <c r="BU852" i="1" s="1"/>
  <c r="BU853" i="1" s="1"/>
  <c r="BU854" i="1" s="1"/>
  <c r="BU855" i="1" s="1"/>
  <c r="BU856" i="1" s="1"/>
  <c r="BU857" i="1" s="1"/>
  <c r="BU858" i="1" s="1"/>
  <c r="BU859" i="1" s="1"/>
  <c r="BU860" i="1" s="1"/>
  <c r="BU861" i="1" s="1"/>
  <c r="BU862" i="1" s="1"/>
  <c r="BU863" i="1" s="1"/>
  <c r="BU864" i="1" s="1"/>
  <c r="BU865" i="1" s="1"/>
  <c r="BU866" i="1" s="1"/>
  <c r="BU867" i="1" s="1"/>
  <c r="BU868" i="1" s="1"/>
  <c r="BU869" i="1" s="1"/>
  <c r="BU870" i="1" s="1"/>
  <c r="BU871" i="1" s="1"/>
  <c r="BU872" i="1" s="1"/>
  <c r="BU873" i="1" s="1"/>
  <c r="BU874" i="1" s="1"/>
  <c r="BU875" i="1" s="1"/>
  <c r="BU876" i="1" s="1"/>
  <c r="BU877" i="1" s="1"/>
  <c r="BU878" i="1" s="1"/>
  <c r="BU879" i="1" s="1"/>
  <c r="BU880" i="1" s="1"/>
  <c r="BU881" i="1" s="1"/>
  <c r="BU882" i="1" s="1"/>
  <c r="BU883" i="1" s="1"/>
  <c r="BU884" i="1" s="1"/>
  <c r="BU885" i="1" s="1"/>
  <c r="BU886" i="1" s="1"/>
  <c r="BU887" i="1" s="1"/>
  <c r="BU888" i="1" s="1"/>
  <c r="BU889" i="1" s="1"/>
  <c r="BU890" i="1" s="1"/>
  <c r="BU891" i="1" s="1"/>
  <c r="BU892" i="1" s="1"/>
  <c r="BU893" i="1" s="1"/>
  <c r="BU894" i="1" s="1"/>
  <c r="BU895" i="1" s="1"/>
  <c r="BU896" i="1" s="1"/>
  <c r="BU897" i="1" s="1"/>
  <c r="BU898" i="1" s="1"/>
  <c r="BU899" i="1" s="1"/>
  <c r="BU900" i="1" s="1"/>
  <c r="BU901" i="1" s="1"/>
  <c r="BU902" i="1" s="1"/>
  <c r="BU903" i="1" s="1"/>
  <c r="BU904" i="1" s="1"/>
  <c r="BU905" i="1" s="1"/>
  <c r="BU906" i="1" s="1"/>
  <c r="BU907" i="1" s="1"/>
  <c r="BU908" i="1" s="1"/>
  <c r="BU909" i="1" s="1"/>
  <c r="BU910" i="1" s="1"/>
  <c r="BU911" i="1" s="1"/>
  <c r="BU912" i="1" s="1"/>
  <c r="BU913" i="1" s="1"/>
  <c r="BU914" i="1" s="1"/>
  <c r="BU915" i="1" s="1"/>
  <c r="BU916" i="1" s="1"/>
  <c r="BU917" i="1" s="1"/>
  <c r="BU918" i="1" s="1"/>
  <c r="BU919" i="1" s="1"/>
  <c r="BU920" i="1" s="1"/>
  <c r="BU921" i="1" s="1"/>
  <c r="BU922" i="1" s="1"/>
  <c r="BU923" i="1" s="1"/>
  <c r="BU924" i="1" s="1"/>
  <c r="BU925" i="1" s="1"/>
  <c r="BU926" i="1" s="1"/>
  <c r="BU927" i="1" s="1"/>
  <c r="BU928" i="1" s="1"/>
  <c r="BU929" i="1" s="1"/>
  <c r="BU930" i="1" s="1"/>
  <c r="BU931" i="1" s="1"/>
  <c r="BU932" i="1" s="1"/>
  <c r="BU933" i="1" s="1"/>
  <c r="BU934" i="1" s="1"/>
  <c r="BU935" i="1" s="1"/>
  <c r="BU936" i="1" s="1"/>
  <c r="BU937" i="1" s="1"/>
  <c r="BU938" i="1" s="1"/>
  <c r="BU939" i="1" s="1"/>
  <c r="BU940" i="1" s="1"/>
  <c r="BU941" i="1" s="1"/>
  <c r="BU942" i="1" s="1"/>
  <c r="BU943" i="1" s="1"/>
  <c r="BU944" i="1" s="1"/>
  <c r="BU945" i="1" s="1"/>
  <c r="BU946" i="1" s="1"/>
  <c r="BU947" i="1" s="1"/>
  <c r="BU948" i="1" s="1"/>
  <c r="BU949" i="1" s="1"/>
  <c r="BU950" i="1" s="1"/>
  <c r="BU951" i="1" s="1"/>
  <c r="BU952" i="1" s="1"/>
  <c r="BU953" i="1" s="1"/>
  <c r="BU954" i="1" s="1"/>
  <c r="BU955" i="1" s="1"/>
  <c r="BU956" i="1" s="1"/>
  <c r="BU957" i="1" s="1"/>
  <c r="BU958" i="1" s="1"/>
  <c r="BU959" i="1" s="1"/>
  <c r="BU960" i="1" s="1"/>
  <c r="BU961" i="1" s="1"/>
  <c r="BU962" i="1" s="1"/>
  <c r="BU963" i="1" s="1"/>
  <c r="BU964" i="1" s="1"/>
  <c r="BU965" i="1" s="1"/>
  <c r="BU966" i="1" s="1"/>
  <c r="BU967" i="1" s="1"/>
  <c r="BU968" i="1" s="1"/>
  <c r="BU969" i="1" s="1"/>
  <c r="BU970" i="1" s="1"/>
  <c r="BU971" i="1" s="1"/>
  <c r="BU972" i="1" s="1"/>
  <c r="BU973" i="1" s="1"/>
  <c r="BU974" i="1" s="1"/>
  <c r="BU975" i="1" s="1"/>
  <c r="BU976" i="1" s="1"/>
  <c r="BU977" i="1" s="1"/>
  <c r="BU978" i="1" s="1"/>
  <c r="BU979" i="1" s="1"/>
  <c r="BU980" i="1" s="1"/>
  <c r="BU981" i="1" s="1"/>
  <c r="BU982" i="1" s="1"/>
  <c r="BU983" i="1" s="1"/>
  <c r="BU984" i="1" s="1"/>
  <c r="BU985" i="1" s="1"/>
  <c r="BU986" i="1" s="1"/>
  <c r="BU987" i="1" s="1"/>
  <c r="BU988" i="1" s="1"/>
  <c r="BU989" i="1" s="1"/>
  <c r="BU990" i="1" s="1"/>
  <c r="BU991" i="1" s="1"/>
  <c r="BU992" i="1" s="1"/>
  <c r="BU993" i="1" s="1"/>
  <c r="BU994" i="1" s="1"/>
  <c r="BU995" i="1" s="1"/>
  <c r="BU996" i="1" s="1"/>
  <c r="BU997" i="1" s="1"/>
  <c r="BU998" i="1" s="1"/>
  <c r="BU999" i="1" s="1"/>
  <c r="BU1000" i="1" s="1"/>
  <c r="BU1001" i="1" s="1"/>
  <c r="BU1002" i="1" s="1"/>
  <c r="BU1003" i="1" s="1"/>
  <c r="BU1004" i="1" s="1"/>
  <c r="BU1005" i="1" s="1"/>
  <c r="BU1006" i="1" s="1"/>
  <c r="BU1007" i="1" s="1"/>
  <c r="BU1008" i="1" s="1"/>
  <c r="BU1009" i="1" s="1"/>
  <c r="BU1010" i="1" s="1"/>
  <c r="BU1011" i="1" s="1"/>
  <c r="BU1012" i="1" s="1"/>
  <c r="BU1013" i="1" s="1"/>
  <c r="BU1014" i="1" s="1"/>
  <c r="BU1015" i="1" s="1"/>
  <c r="BU1016" i="1" s="1"/>
  <c r="BU1017" i="1" s="1"/>
  <c r="BU1018" i="1" s="1"/>
  <c r="BU1019" i="1" s="1"/>
  <c r="BU1020" i="1" s="1"/>
  <c r="BU1021" i="1" s="1"/>
  <c r="BU1022" i="1" s="1"/>
  <c r="BU1023" i="1" s="1"/>
  <c r="BU1024" i="1" s="1"/>
  <c r="BU1025" i="1" s="1"/>
  <c r="BU1026" i="1" s="1"/>
  <c r="BU1027" i="1" s="1"/>
  <c r="BU1028" i="1" s="1"/>
  <c r="BU1029" i="1" s="1"/>
  <c r="BU1030" i="1" s="1"/>
  <c r="BU1031" i="1" s="1"/>
  <c r="BU1032" i="1" s="1"/>
  <c r="BU1033" i="1" s="1"/>
  <c r="BU1034" i="1" s="1"/>
  <c r="BU1035" i="1" s="1"/>
  <c r="BU1036" i="1" s="1"/>
  <c r="BU1037" i="1" s="1"/>
  <c r="BU1038" i="1" s="1"/>
  <c r="BU1039" i="1" s="1"/>
  <c r="BU1040" i="1" s="1"/>
  <c r="BU1041" i="1" s="1"/>
  <c r="BU1042" i="1" s="1"/>
  <c r="BU1043" i="1" s="1"/>
  <c r="BU1044" i="1" s="1"/>
  <c r="BU1045" i="1" s="1"/>
  <c r="BU1046" i="1" s="1"/>
  <c r="BU1047" i="1" s="1"/>
  <c r="BU1048" i="1" s="1"/>
  <c r="BU1049" i="1" s="1"/>
  <c r="BU1050" i="1" s="1"/>
  <c r="BU1051" i="1" s="1"/>
  <c r="BU1052" i="1" s="1"/>
  <c r="BU1053" i="1" s="1"/>
  <c r="BU1054" i="1" s="1"/>
  <c r="BU1055" i="1" s="1"/>
  <c r="BU1056" i="1" s="1"/>
  <c r="BU1057" i="1" s="1"/>
  <c r="BU1058" i="1" s="1"/>
  <c r="BU1059" i="1" s="1"/>
  <c r="BU1060" i="1" s="1"/>
  <c r="BU1061" i="1" s="1"/>
  <c r="BU1062" i="1" s="1"/>
  <c r="BU1063" i="1" s="1"/>
  <c r="BU1064" i="1" s="1"/>
  <c r="BU1065" i="1" s="1"/>
  <c r="BU1066" i="1" s="1"/>
  <c r="BU1067" i="1" s="1"/>
  <c r="BU1068" i="1" s="1"/>
  <c r="BU1069" i="1" s="1"/>
  <c r="BU1070" i="1" s="1"/>
  <c r="BU1071" i="1" s="1"/>
  <c r="BU1072" i="1" s="1"/>
  <c r="BU1073" i="1" s="1"/>
  <c r="BU1074" i="1" s="1"/>
  <c r="BU1075" i="1" s="1"/>
  <c r="BU1076" i="1" s="1"/>
  <c r="BU1077" i="1" s="1"/>
  <c r="BU1078" i="1" s="1"/>
  <c r="BU1079" i="1" s="1"/>
  <c r="BU1080" i="1" s="1"/>
  <c r="BU1081" i="1" s="1"/>
  <c r="BU1082" i="1" s="1"/>
  <c r="BU1083" i="1" s="1"/>
  <c r="BU1084" i="1" s="1"/>
  <c r="BU1085" i="1" s="1"/>
  <c r="BU1086" i="1" s="1"/>
  <c r="BU1087" i="1" s="1"/>
  <c r="BU1088" i="1" s="1"/>
  <c r="BU1089" i="1" s="1"/>
  <c r="BU1090" i="1" s="1"/>
  <c r="BU1091" i="1" s="1"/>
  <c r="BU1092" i="1" s="1"/>
  <c r="BU1093" i="1" s="1"/>
  <c r="BU1094" i="1" s="1"/>
  <c r="BU1095" i="1" s="1"/>
  <c r="BU1096" i="1" s="1"/>
  <c r="BU1097" i="1" s="1"/>
  <c r="BU1098" i="1" s="1"/>
  <c r="BU1099" i="1" s="1"/>
  <c r="BU1100" i="1" s="1"/>
  <c r="BU1101" i="1" s="1"/>
  <c r="BU1102" i="1" s="1"/>
  <c r="BU1103" i="1" s="1"/>
  <c r="BU1104" i="1" s="1"/>
  <c r="BU1105" i="1" s="1"/>
  <c r="BU1106" i="1" s="1"/>
  <c r="BU1107" i="1" s="1"/>
  <c r="BU1108" i="1" s="1"/>
  <c r="BU1109" i="1" s="1"/>
  <c r="BU1110" i="1" s="1"/>
  <c r="BU1111" i="1" s="1"/>
  <c r="BU1112" i="1" s="1"/>
  <c r="BU1113" i="1" s="1"/>
  <c r="BU1114" i="1" s="1"/>
  <c r="BU1115" i="1" s="1"/>
  <c r="BU1116" i="1" s="1"/>
  <c r="BU1117" i="1" s="1"/>
  <c r="BU1118" i="1" s="1"/>
  <c r="BU1119" i="1" s="1"/>
  <c r="BU1120" i="1" s="1"/>
  <c r="BU1121" i="1" s="1"/>
  <c r="BU1122" i="1" s="1"/>
  <c r="BU1123" i="1" s="1"/>
  <c r="BU1124" i="1" s="1"/>
  <c r="BU1125" i="1" s="1"/>
  <c r="BU1126" i="1" s="1"/>
  <c r="BU1127" i="1" s="1"/>
  <c r="BU1128" i="1" s="1"/>
  <c r="BU1129" i="1" s="1"/>
  <c r="BU1130" i="1" s="1"/>
  <c r="BU1131" i="1" s="1"/>
  <c r="BU1132" i="1" s="1"/>
  <c r="BU1133" i="1" s="1"/>
  <c r="BU1134" i="1" s="1"/>
  <c r="BU1135" i="1" s="1"/>
  <c r="BU1136" i="1" s="1"/>
  <c r="BU1137" i="1" s="1"/>
  <c r="BU1138" i="1" s="1"/>
  <c r="BU1139" i="1" s="1"/>
  <c r="BU1140" i="1" s="1"/>
  <c r="BU1141" i="1" s="1"/>
  <c r="BU1142" i="1" s="1"/>
  <c r="BU1143" i="1" s="1"/>
  <c r="BU1144" i="1" s="1"/>
  <c r="BU1145" i="1" s="1"/>
  <c r="BU1146" i="1" s="1"/>
  <c r="BU1147" i="1" s="1"/>
  <c r="BU1148" i="1" s="1"/>
  <c r="BU1149" i="1" s="1"/>
  <c r="BU1150" i="1" s="1"/>
  <c r="BU1151" i="1" s="1"/>
  <c r="BU1152" i="1" s="1"/>
  <c r="BU1153" i="1" s="1"/>
  <c r="BU1154" i="1" s="1"/>
  <c r="BU1155" i="1" s="1"/>
  <c r="BU1156" i="1" s="1"/>
  <c r="BU1157" i="1" s="1"/>
  <c r="BU1158" i="1" s="1"/>
  <c r="BU1159" i="1" s="1"/>
  <c r="BU1160" i="1" s="1"/>
  <c r="BU1161" i="1" s="1"/>
  <c r="BU1162" i="1" s="1"/>
  <c r="BU1163" i="1" s="1"/>
  <c r="BU1164" i="1" s="1"/>
  <c r="BU1165" i="1" s="1"/>
  <c r="BU1166" i="1" s="1"/>
  <c r="BU1167" i="1" s="1"/>
  <c r="BU1168" i="1" s="1"/>
  <c r="BU1169" i="1" s="1"/>
  <c r="BU1170" i="1" s="1"/>
  <c r="BU1171" i="1" s="1"/>
  <c r="BU1172" i="1" s="1"/>
  <c r="BU1173" i="1" s="1"/>
  <c r="BU1174" i="1" s="1"/>
  <c r="BU1175" i="1" s="1"/>
  <c r="BU1176" i="1" s="1"/>
  <c r="BU1177" i="1" s="1"/>
  <c r="BU1178" i="1" s="1"/>
  <c r="BU1179" i="1" s="1"/>
  <c r="BU1180" i="1" s="1"/>
  <c r="BU1181" i="1" s="1"/>
  <c r="BU1182" i="1" s="1"/>
  <c r="BU1183" i="1" s="1"/>
  <c r="BU1184" i="1" s="1"/>
  <c r="BU1185" i="1" s="1"/>
  <c r="BU1186" i="1" s="1"/>
  <c r="BU1187" i="1" s="1"/>
  <c r="BU1188" i="1" s="1"/>
  <c r="BU1189" i="1" s="1"/>
  <c r="BU1190" i="1" s="1"/>
  <c r="BU1191" i="1" s="1"/>
  <c r="BU1192" i="1" s="1"/>
  <c r="BU1193" i="1" s="1"/>
  <c r="BU1194" i="1" s="1"/>
  <c r="BU1195" i="1" s="1"/>
  <c r="BU1196" i="1" s="1"/>
  <c r="BU1197" i="1" s="1"/>
  <c r="BU1198" i="1" s="1"/>
  <c r="BU1199" i="1" s="1"/>
  <c r="BU1200" i="1" s="1"/>
  <c r="BU1201" i="1" s="1"/>
  <c r="BU1202" i="1" s="1"/>
  <c r="BU1203" i="1" s="1"/>
  <c r="BU1204" i="1" s="1"/>
  <c r="BU1205" i="1" s="1"/>
  <c r="BU1206" i="1" s="1"/>
  <c r="BU1207" i="1" s="1"/>
  <c r="BU1208" i="1" s="1"/>
  <c r="BU1209" i="1" s="1"/>
  <c r="BU1210" i="1" s="1"/>
  <c r="BU1211" i="1" s="1"/>
  <c r="BU1212" i="1" s="1"/>
  <c r="BU1213" i="1" s="1"/>
  <c r="BU1214" i="1" s="1"/>
  <c r="BU1215" i="1" s="1"/>
  <c r="BU1216" i="1" s="1"/>
  <c r="BU1217" i="1" s="1"/>
  <c r="BU1218" i="1" s="1"/>
  <c r="BU1219" i="1" s="1"/>
  <c r="BU1220" i="1" s="1"/>
  <c r="BU1221" i="1" s="1"/>
  <c r="BU1222" i="1" s="1"/>
  <c r="BU1223" i="1" s="1"/>
  <c r="BU1224" i="1" s="1"/>
  <c r="BU1225" i="1" s="1"/>
  <c r="BU1226" i="1" s="1"/>
  <c r="BU1227" i="1" s="1"/>
  <c r="BU1228" i="1" s="1"/>
  <c r="BU1229" i="1" s="1"/>
  <c r="BU1230" i="1" s="1"/>
  <c r="BU1231" i="1" s="1"/>
  <c r="BU1232" i="1" s="1"/>
  <c r="BU1233" i="1" s="1"/>
  <c r="BU1234" i="1" s="1"/>
  <c r="BU1235" i="1" s="1"/>
  <c r="BU1236" i="1" s="1"/>
  <c r="BU1237" i="1" s="1"/>
  <c r="BU1238" i="1" s="1"/>
  <c r="BU1239" i="1" s="1"/>
  <c r="BU1240" i="1" s="1"/>
  <c r="BU1241" i="1" s="1"/>
  <c r="BU1242" i="1" s="1"/>
  <c r="BU1243" i="1" s="1"/>
  <c r="BU1244" i="1" s="1"/>
  <c r="BU1245" i="1" s="1"/>
  <c r="BU1246" i="1" s="1"/>
  <c r="BU1247" i="1" s="1"/>
  <c r="BU1248" i="1" s="1"/>
  <c r="BU1249" i="1" s="1"/>
  <c r="BU1250" i="1" s="1"/>
  <c r="BU1251" i="1" s="1"/>
  <c r="BU1252" i="1" s="1"/>
  <c r="BU1253" i="1" s="1"/>
  <c r="BU1254" i="1" s="1"/>
  <c r="BU1255" i="1" s="1"/>
  <c r="BU1256" i="1" s="1"/>
  <c r="BU1257" i="1" s="1"/>
  <c r="BU1258" i="1" s="1"/>
  <c r="BU1259" i="1" s="1"/>
  <c r="BU1260" i="1" s="1"/>
  <c r="BU1261" i="1" s="1"/>
  <c r="BU1262" i="1" s="1"/>
  <c r="BU1263" i="1" s="1"/>
  <c r="BU1264" i="1" s="1"/>
  <c r="BU1265" i="1" s="1"/>
  <c r="BU1266" i="1" s="1"/>
  <c r="BU1267" i="1" s="1"/>
  <c r="BU1268" i="1" s="1"/>
  <c r="BU1269" i="1" s="1"/>
  <c r="BU1270" i="1" s="1"/>
  <c r="BU1271" i="1" s="1"/>
  <c r="BU1272" i="1" s="1"/>
  <c r="BU1273" i="1" s="1"/>
  <c r="BU1274" i="1" s="1"/>
  <c r="BU1275" i="1" s="1"/>
  <c r="BU1276" i="1" s="1"/>
  <c r="BU1277" i="1" s="1"/>
  <c r="BU1278" i="1" s="1"/>
  <c r="BU1279" i="1" s="1"/>
  <c r="BU1280" i="1" s="1"/>
  <c r="BU1281" i="1" s="1"/>
  <c r="BU1282" i="1" s="1"/>
  <c r="BU1283" i="1" s="1"/>
  <c r="BU1284" i="1" s="1"/>
  <c r="BU1285" i="1" s="1"/>
  <c r="BU1286" i="1" s="1"/>
  <c r="BU1287" i="1" s="1"/>
  <c r="BU1288" i="1" s="1"/>
  <c r="BU1289" i="1" s="1"/>
  <c r="BU1290" i="1" s="1"/>
  <c r="BU1291" i="1" s="1"/>
  <c r="BU1292" i="1" s="1"/>
  <c r="BU1293" i="1" s="1"/>
  <c r="BU1294" i="1" s="1"/>
  <c r="BU1295" i="1" s="1"/>
  <c r="BU1296" i="1" s="1"/>
  <c r="BU1297" i="1" s="1"/>
  <c r="BU1298" i="1" s="1"/>
  <c r="BU1299" i="1" s="1"/>
  <c r="BU1300" i="1" s="1"/>
  <c r="BU1301" i="1" s="1"/>
  <c r="BU1302" i="1" s="1"/>
  <c r="BU1303" i="1" s="1"/>
  <c r="BU1304" i="1" s="1"/>
  <c r="BU1305" i="1" s="1"/>
  <c r="BU1306" i="1" s="1"/>
  <c r="BU1307" i="1" s="1"/>
  <c r="BU1308" i="1" s="1"/>
  <c r="BU1309" i="1" s="1"/>
  <c r="BU1310" i="1" s="1"/>
  <c r="BU1311" i="1" s="1"/>
  <c r="BU1312" i="1" s="1"/>
  <c r="BU1313" i="1" s="1"/>
  <c r="BU1314" i="1" s="1"/>
  <c r="BU1315" i="1" s="1"/>
  <c r="BU1316" i="1" s="1"/>
  <c r="BU1317" i="1" s="1"/>
  <c r="BU1318" i="1" s="1"/>
  <c r="BU1319" i="1" s="1"/>
  <c r="BU1320" i="1" s="1"/>
  <c r="BU1321" i="1" s="1"/>
  <c r="BU1322" i="1" s="1"/>
  <c r="BU1323" i="1" s="1"/>
  <c r="BU1324" i="1" s="1"/>
  <c r="BU1325" i="1" s="1"/>
  <c r="BU1326" i="1" s="1"/>
  <c r="BU1327" i="1" s="1"/>
  <c r="BU1328" i="1" s="1"/>
  <c r="BU1329" i="1" s="1"/>
  <c r="BU1330" i="1" s="1"/>
  <c r="BU1331" i="1" s="1"/>
  <c r="BU1332" i="1" s="1"/>
  <c r="BU1333" i="1" s="1"/>
  <c r="BU1334" i="1" s="1"/>
  <c r="BU1335" i="1" s="1"/>
  <c r="BU1336" i="1" s="1"/>
  <c r="BU1337" i="1" s="1"/>
  <c r="BU1338" i="1" s="1"/>
  <c r="BU1339" i="1" s="1"/>
  <c r="BU1340" i="1" s="1"/>
  <c r="BU1341" i="1" s="1"/>
  <c r="BU1342" i="1" s="1"/>
  <c r="BU1343" i="1" s="1"/>
  <c r="BU1344" i="1" s="1"/>
  <c r="BU1345" i="1" s="1"/>
  <c r="BU1346" i="1" s="1"/>
  <c r="BU1347" i="1" s="1"/>
  <c r="BU1348" i="1" s="1"/>
  <c r="BU1349" i="1" s="1"/>
  <c r="BU1350" i="1" s="1"/>
  <c r="BU1351" i="1" s="1"/>
  <c r="BU1352" i="1" s="1"/>
  <c r="BU1353" i="1" s="1"/>
  <c r="BU1354" i="1" s="1"/>
  <c r="BU1355" i="1" s="1"/>
  <c r="BU1356" i="1" s="1"/>
  <c r="BU1357" i="1" s="1"/>
  <c r="BU1358" i="1" s="1"/>
  <c r="BU1359" i="1" s="1"/>
  <c r="BU1360" i="1" s="1"/>
  <c r="BU1361" i="1" s="1"/>
  <c r="BU1362" i="1" s="1"/>
  <c r="BU1363" i="1" s="1"/>
  <c r="BU1364" i="1" s="1"/>
  <c r="BU1365" i="1" s="1"/>
  <c r="BU1366" i="1" s="1"/>
  <c r="BU1367" i="1" s="1"/>
  <c r="BU1368" i="1" s="1"/>
  <c r="BU1369" i="1" s="1"/>
  <c r="BU1370" i="1" s="1"/>
  <c r="BU1371" i="1" s="1"/>
  <c r="BU1372" i="1" s="1"/>
  <c r="BU1373" i="1" s="1"/>
  <c r="BU1374" i="1" s="1"/>
  <c r="BU1375" i="1" s="1"/>
  <c r="BU1376" i="1" s="1"/>
  <c r="BU1377" i="1" s="1"/>
  <c r="BU1378" i="1" s="1"/>
  <c r="BU1379" i="1" s="1"/>
  <c r="BU1380" i="1" s="1"/>
  <c r="BU1381" i="1" s="1"/>
  <c r="BU1382" i="1" s="1"/>
  <c r="BU1383" i="1" s="1"/>
  <c r="BU1384" i="1" s="1"/>
  <c r="BU1385" i="1" s="1"/>
  <c r="BU1386" i="1" s="1"/>
  <c r="BU1387" i="1" s="1"/>
  <c r="BU1388" i="1" s="1"/>
  <c r="BU1389" i="1" s="1"/>
  <c r="BU1390" i="1" s="1"/>
  <c r="BU1391" i="1" s="1"/>
  <c r="BU1392" i="1" s="1"/>
  <c r="BU1393" i="1" s="1"/>
  <c r="BU1394" i="1" s="1"/>
  <c r="BU1395" i="1" s="1"/>
  <c r="BU1396" i="1" s="1"/>
  <c r="BU1397" i="1" s="1"/>
  <c r="BU1398" i="1" s="1"/>
  <c r="BU1399" i="1" s="1"/>
  <c r="BU1400" i="1" s="1"/>
  <c r="BU1401" i="1" s="1"/>
  <c r="BU1402" i="1" s="1"/>
  <c r="BU1403" i="1" s="1"/>
  <c r="BU1404" i="1" s="1"/>
  <c r="BU1405" i="1" s="1"/>
  <c r="BU1406" i="1" s="1"/>
  <c r="BU1407" i="1" s="1"/>
  <c r="BU1408" i="1" s="1"/>
  <c r="BU1409" i="1" s="1"/>
  <c r="BU1410" i="1" s="1"/>
  <c r="BU1411" i="1" s="1"/>
  <c r="BU1412" i="1" s="1"/>
  <c r="BU1413" i="1" s="1"/>
  <c r="BU1414" i="1" s="1"/>
  <c r="BU1415" i="1" s="1"/>
  <c r="BU1416" i="1" s="1"/>
  <c r="BU1417" i="1" s="1"/>
  <c r="BU1418" i="1" s="1"/>
  <c r="BU1419" i="1" s="1"/>
  <c r="BU1420" i="1" s="1"/>
  <c r="BU1421" i="1" s="1"/>
  <c r="BU1422" i="1" s="1"/>
  <c r="BU1423" i="1" s="1"/>
  <c r="BU1424" i="1" s="1"/>
  <c r="BU1425" i="1" s="1"/>
  <c r="BU1426" i="1" s="1"/>
  <c r="BU1427" i="1" s="1"/>
  <c r="BU1428" i="1" s="1"/>
  <c r="BU1429" i="1" s="1"/>
  <c r="BU1430" i="1" s="1"/>
  <c r="BU1431" i="1" s="1"/>
  <c r="BU1432" i="1" s="1"/>
  <c r="BU1433" i="1" s="1"/>
  <c r="BU1434" i="1" s="1"/>
  <c r="BU1435" i="1" s="1"/>
  <c r="BU1436" i="1" s="1"/>
  <c r="BU1437" i="1" s="1"/>
  <c r="BU1438" i="1" s="1"/>
  <c r="BU1439" i="1" s="1"/>
  <c r="BU1440" i="1" s="1"/>
  <c r="BU1441" i="1" s="1"/>
  <c r="BU1442" i="1" s="1"/>
  <c r="BU1443" i="1" s="1"/>
  <c r="BU1444" i="1" s="1"/>
  <c r="BU1445" i="1" s="1"/>
  <c r="BU1446" i="1" s="1"/>
  <c r="BU1447" i="1" s="1"/>
  <c r="BU1448" i="1" s="1"/>
  <c r="BU1449" i="1" s="1"/>
  <c r="BU1450" i="1" s="1"/>
  <c r="BU1451" i="1" s="1"/>
  <c r="BU1452" i="1" s="1"/>
  <c r="BU1453" i="1" s="1"/>
  <c r="BU1454" i="1" s="1"/>
  <c r="BU1455" i="1" s="1"/>
  <c r="BU1456" i="1" s="1"/>
  <c r="BU1457" i="1" s="1"/>
  <c r="BU1458" i="1" s="1"/>
  <c r="BU1459" i="1" s="1"/>
  <c r="BU1460" i="1" s="1"/>
  <c r="BU1461" i="1" s="1"/>
  <c r="BU1462" i="1" s="1"/>
  <c r="BU1463" i="1" s="1"/>
  <c r="BU1464" i="1" s="1"/>
  <c r="BU1465" i="1" s="1"/>
  <c r="BU1466" i="1" s="1"/>
  <c r="BU1467" i="1" s="1"/>
  <c r="BU1468" i="1" s="1"/>
  <c r="BU1469" i="1" s="1"/>
  <c r="BU1470" i="1" s="1"/>
  <c r="BU1471" i="1" s="1"/>
  <c r="BU1472" i="1" s="1"/>
  <c r="BU1473" i="1" s="1"/>
  <c r="BU1474" i="1" s="1"/>
  <c r="BU1475" i="1" s="1"/>
  <c r="BU1476" i="1" s="1"/>
  <c r="BU1477" i="1" s="1"/>
  <c r="BU1478" i="1" s="1"/>
  <c r="BU1479" i="1" s="1"/>
  <c r="BU1480" i="1" s="1"/>
  <c r="BU1481" i="1" s="1"/>
  <c r="BU1482" i="1" s="1"/>
  <c r="BU1483" i="1" s="1"/>
  <c r="BU1484" i="1" s="1"/>
  <c r="BU1485" i="1" s="1"/>
  <c r="BU1486" i="1" s="1"/>
  <c r="BU1487" i="1" s="1"/>
  <c r="BU1488" i="1" s="1"/>
  <c r="BU1489" i="1" s="1"/>
  <c r="BU1490" i="1" s="1"/>
  <c r="BU1491" i="1" s="1"/>
  <c r="BU1492" i="1" s="1"/>
  <c r="BU1493" i="1" s="1"/>
  <c r="BU1494" i="1" s="1"/>
  <c r="BU1495" i="1" s="1"/>
  <c r="BU1496" i="1" s="1"/>
  <c r="BU1497" i="1" s="1"/>
  <c r="BU1498" i="1" s="1"/>
  <c r="BU1499" i="1" s="1"/>
  <c r="BU1500" i="1" s="1"/>
  <c r="BU1501" i="1" s="1"/>
  <c r="BU1502" i="1" s="1"/>
  <c r="BU1503" i="1" s="1"/>
  <c r="BU1504" i="1" s="1"/>
  <c r="BU1505" i="1" s="1"/>
  <c r="BU1506" i="1" s="1"/>
  <c r="BU1507" i="1" s="1"/>
  <c r="BU1508" i="1" s="1"/>
  <c r="BU1509" i="1" s="1"/>
  <c r="BU1510" i="1" s="1"/>
  <c r="BU1511" i="1" s="1"/>
  <c r="BU1512" i="1" s="1"/>
  <c r="BU1513" i="1" s="1"/>
  <c r="BU1514" i="1" s="1"/>
  <c r="BU1515" i="1" s="1"/>
  <c r="BU1516" i="1" s="1"/>
  <c r="BU1517" i="1" s="1"/>
  <c r="BU1518" i="1" s="1"/>
  <c r="BU1519" i="1" s="1"/>
  <c r="BU1520" i="1" s="1"/>
  <c r="BU1521" i="1" s="1"/>
  <c r="BU1522" i="1" s="1"/>
  <c r="BU1523" i="1" s="1"/>
  <c r="BU1524" i="1" s="1"/>
  <c r="BU1525" i="1" s="1"/>
  <c r="BU1526" i="1" s="1"/>
  <c r="BU1527" i="1" s="1"/>
  <c r="BU1528" i="1" s="1"/>
  <c r="BU1529" i="1" s="1"/>
  <c r="BU1530" i="1" s="1"/>
  <c r="BU1531" i="1" s="1"/>
  <c r="BU1532" i="1" s="1"/>
  <c r="BU1533" i="1" s="1"/>
  <c r="BU1534" i="1" s="1"/>
  <c r="BU1535" i="1" s="1"/>
  <c r="BU1536" i="1" s="1"/>
  <c r="BU1537" i="1" s="1"/>
  <c r="BU1538" i="1" s="1"/>
  <c r="BU1539" i="1" s="1"/>
  <c r="BU1540" i="1" s="1"/>
  <c r="BU1541" i="1" s="1"/>
  <c r="BU1542" i="1" s="1"/>
  <c r="BU1543" i="1" s="1"/>
  <c r="BU1544" i="1" s="1"/>
  <c r="BU1545" i="1" s="1"/>
  <c r="BU1546" i="1" s="1"/>
  <c r="BU1547" i="1" s="1"/>
  <c r="BU1548" i="1" s="1"/>
  <c r="BU1549" i="1" s="1"/>
  <c r="BU1550" i="1" s="1"/>
  <c r="BU1551" i="1" s="1"/>
  <c r="BU1552" i="1" s="1"/>
  <c r="BU1553" i="1" s="1"/>
  <c r="BU1554" i="1" s="1"/>
  <c r="BU1555" i="1" s="1"/>
  <c r="BU1556" i="1" s="1"/>
  <c r="BU1557" i="1" s="1"/>
  <c r="BU1558" i="1" s="1"/>
  <c r="BU1559" i="1" s="1"/>
  <c r="BU1560" i="1" s="1"/>
  <c r="BU1561" i="1" s="1"/>
  <c r="BU1562" i="1" s="1"/>
  <c r="BU1563" i="1" s="1"/>
  <c r="BU1564" i="1" s="1"/>
  <c r="BU1565" i="1" s="1"/>
  <c r="BU1566" i="1" s="1"/>
  <c r="BU1567" i="1" s="1"/>
  <c r="BU1568" i="1" s="1"/>
  <c r="BU1569" i="1" s="1"/>
  <c r="BU1570" i="1" s="1"/>
  <c r="BU1571" i="1" s="1"/>
  <c r="BU1572" i="1" s="1"/>
  <c r="BU1573" i="1" s="1"/>
  <c r="BU1574" i="1" s="1"/>
  <c r="BU1575" i="1" s="1"/>
  <c r="BU1576" i="1" s="1"/>
  <c r="BU1577" i="1" s="1"/>
  <c r="BU1578" i="1" s="1"/>
  <c r="BU1579" i="1" s="1"/>
  <c r="BU1580" i="1" s="1"/>
  <c r="BU1581" i="1" s="1"/>
  <c r="BU1582" i="1" s="1"/>
  <c r="BU1583" i="1" s="1"/>
  <c r="BU1584" i="1" s="1"/>
  <c r="BU1585" i="1" s="1"/>
  <c r="BU1586" i="1" s="1"/>
  <c r="BU1587" i="1" s="1"/>
  <c r="BU1588" i="1" s="1"/>
  <c r="BU1589" i="1" s="1"/>
  <c r="BU1590" i="1" s="1"/>
  <c r="BU1591" i="1" s="1"/>
  <c r="BU1592" i="1" s="1"/>
  <c r="BU1593" i="1" s="1"/>
  <c r="BU1594" i="1" s="1"/>
  <c r="BU1595" i="1" s="1"/>
  <c r="BU1596" i="1" s="1"/>
  <c r="BU1597" i="1" s="1"/>
  <c r="BU1598" i="1" s="1"/>
  <c r="BU1599" i="1" s="1"/>
  <c r="BU1600" i="1" s="1"/>
  <c r="BU1601" i="1" s="1"/>
  <c r="BU1602" i="1" s="1"/>
  <c r="BU1603" i="1" s="1"/>
  <c r="BU1604" i="1" s="1"/>
  <c r="BU1605" i="1" s="1"/>
  <c r="BU1606" i="1" s="1"/>
  <c r="BU1607" i="1" s="1"/>
  <c r="BU1608" i="1" s="1"/>
  <c r="BU1609" i="1" s="1"/>
  <c r="BU1610" i="1" s="1"/>
  <c r="BU1611" i="1" s="1"/>
  <c r="BU1612" i="1" s="1"/>
  <c r="BU1613" i="1" s="1"/>
  <c r="BU1614" i="1" s="1"/>
  <c r="BU1615" i="1" s="1"/>
  <c r="BU1616" i="1" s="1"/>
  <c r="BU1617" i="1" s="1"/>
  <c r="BU1618" i="1" s="1"/>
  <c r="BU1619" i="1" s="1"/>
  <c r="BU1620" i="1" s="1"/>
  <c r="BU1621" i="1" s="1"/>
  <c r="BU1622" i="1" s="1"/>
  <c r="BU1623" i="1" s="1"/>
  <c r="BU1624" i="1" s="1"/>
  <c r="BU1625" i="1" s="1"/>
  <c r="BU1626" i="1" s="1"/>
  <c r="BU1627" i="1" s="1"/>
  <c r="BU1628" i="1" s="1"/>
  <c r="BU1629" i="1" s="1"/>
  <c r="BU1630" i="1" s="1"/>
  <c r="BU1631" i="1" s="1"/>
  <c r="BU1632" i="1" s="1"/>
  <c r="BU1633" i="1" s="1"/>
  <c r="BU1634" i="1" s="1"/>
  <c r="BU1635" i="1" s="1"/>
  <c r="BU1636" i="1" s="1"/>
  <c r="BU1637" i="1" s="1"/>
  <c r="BU1638" i="1" s="1"/>
  <c r="BU1639" i="1" s="1"/>
  <c r="BU1640" i="1" s="1"/>
  <c r="BU1641" i="1" s="1"/>
  <c r="BU1642" i="1" s="1"/>
  <c r="BU1643" i="1" s="1"/>
  <c r="BU1644" i="1" s="1"/>
  <c r="BU1645" i="1" s="1"/>
  <c r="BU1646" i="1" s="1"/>
  <c r="BU1647" i="1" s="1"/>
  <c r="BU1648" i="1" s="1"/>
  <c r="BU1649" i="1" s="1"/>
  <c r="BU1650" i="1" s="1"/>
  <c r="BU1651" i="1" s="1"/>
  <c r="BU1652" i="1" s="1"/>
  <c r="BU1653" i="1" s="1"/>
  <c r="BU1654" i="1" s="1"/>
  <c r="BU1655" i="1" s="1"/>
  <c r="BU1656" i="1" s="1"/>
  <c r="BU1657" i="1" s="1"/>
  <c r="BU1658" i="1" s="1"/>
  <c r="BU1659" i="1" s="1"/>
  <c r="BU1660" i="1" s="1"/>
  <c r="BU1661" i="1" s="1"/>
  <c r="BU1662" i="1" s="1"/>
  <c r="BU1663" i="1" s="1"/>
  <c r="BU1664" i="1" s="1"/>
  <c r="BU1665" i="1" s="1"/>
  <c r="BU1666" i="1" s="1"/>
  <c r="BU1667" i="1" s="1"/>
  <c r="BU1668" i="1" s="1"/>
  <c r="BU1669" i="1" s="1"/>
  <c r="BU1670" i="1" s="1"/>
  <c r="BU1671" i="1" s="1"/>
  <c r="BU1672" i="1" s="1"/>
  <c r="BU1673" i="1" s="1"/>
  <c r="BU1674" i="1" s="1"/>
  <c r="BU1675" i="1" s="1"/>
  <c r="BU1676" i="1" s="1"/>
  <c r="BU1677" i="1" s="1"/>
  <c r="BU1678" i="1" s="1"/>
  <c r="BU1679" i="1" s="1"/>
  <c r="BU1680" i="1" s="1"/>
  <c r="BU1681" i="1" s="1"/>
  <c r="BU1682" i="1" s="1"/>
  <c r="BU1683" i="1" s="1"/>
  <c r="BU1684" i="1" s="1"/>
  <c r="BU1685" i="1" s="1"/>
  <c r="BU1686" i="1" s="1"/>
  <c r="BU1687" i="1" s="1"/>
  <c r="BU1688" i="1" s="1"/>
  <c r="BU1689" i="1" s="1"/>
  <c r="BU1690" i="1" s="1"/>
  <c r="BU1691" i="1" s="1"/>
  <c r="BU1692" i="1" s="1"/>
  <c r="BU1693" i="1" s="1"/>
  <c r="BU1694" i="1" s="1"/>
  <c r="BU1695" i="1" s="1"/>
  <c r="BU1696" i="1" s="1"/>
  <c r="BU1697" i="1" s="1"/>
  <c r="BU1698" i="1" s="1"/>
  <c r="BU1699" i="1" s="1"/>
  <c r="BU1700" i="1" s="1"/>
  <c r="BU1701" i="1" s="1"/>
  <c r="BU1702" i="1" s="1"/>
  <c r="BU1703" i="1" s="1"/>
  <c r="BU1704" i="1" s="1"/>
  <c r="BU1705" i="1" s="1"/>
  <c r="BU1706" i="1" s="1"/>
  <c r="BU1707" i="1" s="1"/>
  <c r="BU1708" i="1" s="1"/>
  <c r="BU1709" i="1" s="1"/>
  <c r="BU1710" i="1" s="1"/>
  <c r="BU1711" i="1" s="1"/>
  <c r="BU1712" i="1" s="1"/>
  <c r="BU1713" i="1" s="1"/>
  <c r="BU1714" i="1" s="1"/>
  <c r="BU1715" i="1" s="1"/>
  <c r="BU1716" i="1" s="1"/>
  <c r="BU1717" i="1" s="1"/>
  <c r="BU1718" i="1" s="1"/>
  <c r="BU1719" i="1" s="1"/>
  <c r="BU1720" i="1" s="1"/>
  <c r="BU1721" i="1" s="1"/>
  <c r="BU1722" i="1" s="1"/>
  <c r="BU1723" i="1" s="1"/>
  <c r="BU1724" i="1" s="1"/>
  <c r="BU1725" i="1" s="1"/>
  <c r="BU1726" i="1" s="1"/>
  <c r="BU1727" i="1" s="1"/>
  <c r="BU1728" i="1" s="1"/>
  <c r="BU1729" i="1" s="1"/>
  <c r="BU1730" i="1" s="1"/>
  <c r="BU1731" i="1" s="1"/>
  <c r="BU1732" i="1" s="1"/>
  <c r="BU1733" i="1" s="1"/>
  <c r="BU1734" i="1" s="1"/>
  <c r="BU1735" i="1" s="1"/>
  <c r="BU1736" i="1" s="1"/>
  <c r="BU1737" i="1" s="1"/>
  <c r="BU1738" i="1" s="1"/>
  <c r="BU1739" i="1" s="1"/>
  <c r="BU1740" i="1" s="1"/>
  <c r="BU1741" i="1" s="1"/>
  <c r="BU1742" i="1" s="1"/>
  <c r="BU1743" i="1" s="1"/>
  <c r="BU1744" i="1" s="1"/>
  <c r="BU1745" i="1" s="1"/>
  <c r="BU1746" i="1" s="1"/>
  <c r="BU1747" i="1" s="1"/>
  <c r="BU1748" i="1" s="1"/>
  <c r="BU1749" i="1" s="1"/>
  <c r="BU1750" i="1" s="1"/>
  <c r="BU1751" i="1" s="1"/>
  <c r="BU1752" i="1" s="1"/>
  <c r="BU1753" i="1" s="1"/>
  <c r="BU1754" i="1" s="1"/>
  <c r="BU1755" i="1" s="1"/>
  <c r="BU1756" i="1" s="1"/>
  <c r="BU1757" i="1" s="1"/>
  <c r="BU1758" i="1" s="1"/>
  <c r="BU1759" i="1" s="1"/>
  <c r="BU1760" i="1" s="1"/>
  <c r="BU1761" i="1" s="1"/>
  <c r="BU1762" i="1" s="1"/>
  <c r="BU1763" i="1" s="1"/>
  <c r="BU1764" i="1" s="1"/>
  <c r="BU1765" i="1" s="1"/>
  <c r="BU1766" i="1" s="1"/>
  <c r="BU1767" i="1" s="1"/>
  <c r="BU1768" i="1" s="1"/>
  <c r="BU1769" i="1" s="1"/>
  <c r="BU1770" i="1" s="1"/>
  <c r="BU1771" i="1" s="1"/>
  <c r="BU1772" i="1" s="1"/>
  <c r="BU1773" i="1" s="1"/>
  <c r="BU1774" i="1" s="1"/>
  <c r="BU1775" i="1" s="1"/>
  <c r="BU1776" i="1" s="1"/>
  <c r="BU1777" i="1" s="1"/>
  <c r="BU1778" i="1" s="1"/>
  <c r="BU1779" i="1" s="1"/>
  <c r="BU1780" i="1" s="1"/>
  <c r="BU1781" i="1" s="1"/>
  <c r="BU1782" i="1" s="1"/>
  <c r="BU1783" i="1" s="1"/>
  <c r="BU1784" i="1" s="1"/>
  <c r="BU1785" i="1" s="1"/>
  <c r="BU1786" i="1" s="1"/>
  <c r="BU1787" i="1" s="1"/>
  <c r="BU1788" i="1" s="1"/>
  <c r="BU1789" i="1" s="1"/>
  <c r="BU1790" i="1" s="1"/>
  <c r="BU1791" i="1" s="1"/>
  <c r="BU1792" i="1" s="1"/>
  <c r="BU1793" i="1" s="1"/>
  <c r="BU1794" i="1" s="1"/>
  <c r="BU1795" i="1" s="1"/>
  <c r="BU1796" i="1" s="1"/>
  <c r="BU1797" i="1" s="1"/>
  <c r="BU1798" i="1" s="1"/>
  <c r="BU1799" i="1" s="1"/>
  <c r="BU1800" i="1" s="1"/>
  <c r="BU1801" i="1" s="1"/>
  <c r="BU1802" i="1" s="1"/>
  <c r="BU1803" i="1" s="1"/>
  <c r="BU1804" i="1" s="1"/>
  <c r="BU1805" i="1" s="1"/>
  <c r="BU1806" i="1" s="1"/>
  <c r="BU1807" i="1" s="1"/>
  <c r="BU1808" i="1" s="1"/>
  <c r="BU1809" i="1" s="1"/>
  <c r="BU1810" i="1" s="1"/>
  <c r="BU1811" i="1" s="1"/>
  <c r="BU1812" i="1" s="1"/>
  <c r="BU1813" i="1" s="1"/>
  <c r="BU1814" i="1" s="1"/>
  <c r="BU1815" i="1" s="1"/>
  <c r="BU1816" i="1" s="1"/>
  <c r="BU1817" i="1" s="1"/>
  <c r="BU1818" i="1" s="1"/>
  <c r="BU1819" i="1" s="1"/>
  <c r="BU1820" i="1" s="1"/>
  <c r="BU1821" i="1" s="1"/>
  <c r="BU1822" i="1" s="1"/>
  <c r="BU1823" i="1" s="1"/>
  <c r="BU1824" i="1" s="1"/>
  <c r="BU1825" i="1" s="1"/>
  <c r="BU1826" i="1" s="1"/>
  <c r="BU1827" i="1" s="1"/>
  <c r="BU1828" i="1" s="1"/>
  <c r="BU1829" i="1" s="1"/>
  <c r="BU1830" i="1" s="1"/>
  <c r="BU1831" i="1" s="1"/>
  <c r="BU1832" i="1" s="1"/>
  <c r="BU1833" i="1" s="1"/>
  <c r="BU1834" i="1" s="1"/>
  <c r="BU1835" i="1" s="1"/>
  <c r="BU1836" i="1" s="1"/>
  <c r="BU1837" i="1" s="1"/>
  <c r="BU1838" i="1" s="1"/>
  <c r="BU1839" i="1" s="1"/>
  <c r="BU1840" i="1" s="1"/>
  <c r="BU1841" i="1" s="1"/>
  <c r="BU1842" i="1" s="1"/>
  <c r="BU1843" i="1" s="1"/>
  <c r="BU1844" i="1" s="1"/>
  <c r="BU1845" i="1" s="1"/>
  <c r="BU1846" i="1" s="1"/>
  <c r="BU1847" i="1" s="1"/>
  <c r="BU1848" i="1" s="1"/>
  <c r="BU1849" i="1" s="1"/>
  <c r="BU1850" i="1" s="1"/>
  <c r="BU1851" i="1" s="1"/>
  <c r="BU1852" i="1" s="1"/>
  <c r="BU1853" i="1" s="1"/>
  <c r="BU1854" i="1" s="1"/>
  <c r="BU1855" i="1" s="1"/>
  <c r="BU1856" i="1" s="1"/>
  <c r="BU1857" i="1" s="1"/>
  <c r="BU1858" i="1" s="1"/>
  <c r="BU1859" i="1" s="1"/>
  <c r="BU1860" i="1" s="1"/>
  <c r="BU1861" i="1" s="1"/>
  <c r="BU1862" i="1" s="1"/>
  <c r="BU1863" i="1" s="1"/>
  <c r="BU1864" i="1" s="1"/>
  <c r="BU1865" i="1" s="1"/>
  <c r="BU1866" i="1" s="1"/>
  <c r="BU1867" i="1" s="1"/>
  <c r="BU1868" i="1" s="1"/>
  <c r="BU1869" i="1" s="1"/>
  <c r="BU1870" i="1" s="1"/>
  <c r="BU1871" i="1" s="1"/>
  <c r="BU1872" i="1" s="1"/>
  <c r="BU1873" i="1" s="1"/>
  <c r="BU1874" i="1" s="1"/>
  <c r="BU1875" i="1" s="1"/>
  <c r="BU1876" i="1" s="1"/>
  <c r="BU1877" i="1" s="1"/>
  <c r="BU1878" i="1" s="1"/>
  <c r="BU1879" i="1" s="1"/>
  <c r="BU1880" i="1" s="1"/>
  <c r="BU1881" i="1" s="1"/>
  <c r="BU1882" i="1" s="1"/>
  <c r="BU1883" i="1" s="1"/>
  <c r="BU1884" i="1" s="1"/>
  <c r="BU1885" i="1" s="1"/>
  <c r="BU1886" i="1" s="1"/>
  <c r="BU1887" i="1" s="1"/>
  <c r="BU1888" i="1" s="1"/>
  <c r="BU1889" i="1" s="1"/>
  <c r="BU1890" i="1" s="1"/>
  <c r="BU1891" i="1" s="1"/>
  <c r="BU1892" i="1" s="1"/>
  <c r="BU1893" i="1" s="1"/>
  <c r="BU1894" i="1" s="1"/>
  <c r="BU1895" i="1" s="1"/>
  <c r="BU1896" i="1" s="1"/>
  <c r="BU1897" i="1" s="1"/>
  <c r="BU1898" i="1" s="1"/>
  <c r="BU1899" i="1" s="1"/>
  <c r="BU1900" i="1" s="1"/>
  <c r="BU1901" i="1" s="1"/>
  <c r="BU1902" i="1" s="1"/>
  <c r="BU1903" i="1" s="1"/>
  <c r="BU1904" i="1" s="1"/>
  <c r="BU1905" i="1" s="1"/>
  <c r="BU1906" i="1" s="1"/>
  <c r="BU1907" i="1" s="1"/>
  <c r="BU1908" i="1" s="1"/>
  <c r="BU1909" i="1" s="1"/>
  <c r="BU1910" i="1" s="1"/>
  <c r="BU1911" i="1" s="1"/>
  <c r="BU1912" i="1" s="1"/>
  <c r="BU1913" i="1" s="1"/>
  <c r="BU1914" i="1" s="1"/>
  <c r="BU1915" i="1" s="1"/>
  <c r="BU1916" i="1" s="1"/>
  <c r="BU1917" i="1" s="1"/>
  <c r="BU1918" i="1" s="1"/>
  <c r="BU1919" i="1" s="1"/>
  <c r="BU1920" i="1" s="1"/>
  <c r="BU1921" i="1" s="1"/>
  <c r="BU1922" i="1" s="1"/>
  <c r="BU1923" i="1" s="1"/>
  <c r="BU1924" i="1" s="1"/>
  <c r="BU1925" i="1" s="1"/>
  <c r="BU1926" i="1" s="1"/>
  <c r="BU1927" i="1" s="1"/>
  <c r="BU1928" i="1" s="1"/>
  <c r="BU1929" i="1" s="1"/>
  <c r="BU1930" i="1" s="1"/>
  <c r="BU1931" i="1" s="1"/>
  <c r="BU1932" i="1" s="1"/>
  <c r="BU1933" i="1" s="1"/>
  <c r="BU1934" i="1" s="1"/>
  <c r="BU1935" i="1" s="1"/>
  <c r="BU1936" i="1" s="1"/>
  <c r="BU1937" i="1" s="1"/>
  <c r="BU1938" i="1" s="1"/>
  <c r="BU1939" i="1" s="1"/>
  <c r="BU1940" i="1" s="1"/>
  <c r="BU1941" i="1" s="1"/>
  <c r="BU1942" i="1" s="1"/>
  <c r="BU1943" i="1" s="1"/>
  <c r="BU1944" i="1" s="1"/>
  <c r="BU1945" i="1" s="1"/>
  <c r="BU1946" i="1" s="1"/>
  <c r="BU1947" i="1" s="1"/>
  <c r="BU1948" i="1" s="1"/>
  <c r="BU1949" i="1" s="1"/>
  <c r="BU1950" i="1" s="1"/>
  <c r="BU1951" i="1" s="1"/>
  <c r="BU1952" i="1" s="1"/>
  <c r="BU1953" i="1" s="1"/>
  <c r="BU1954" i="1" s="1"/>
  <c r="BU1955" i="1" s="1"/>
  <c r="BU1956" i="1" s="1"/>
  <c r="BU1957" i="1" s="1"/>
  <c r="BU1958" i="1" s="1"/>
  <c r="BU1959" i="1" s="1"/>
  <c r="BU1960" i="1" s="1"/>
  <c r="BU1961" i="1" s="1"/>
  <c r="BU1962" i="1" s="1"/>
  <c r="BU1963" i="1" s="1"/>
  <c r="BU1964" i="1" s="1"/>
  <c r="BU1965" i="1" s="1"/>
  <c r="BU1966" i="1" s="1"/>
  <c r="BU1967" i="1" s="1"/>
  <c r="BU1968" i="1" s="1"/>
  <c r="BU1969" i="1" s="1"/>
  <c r="BU1970" i="1" s="1"/>
  <c r="BU1971" i="1" s="1"/>
  <c r="BU1972" i="1" s="1"/>
  <c r="BU1973" i="1" s="1"/>
  <c r="BU1974" i="1" s="1"/>
  <c r="BU1975" i="1" s="1"/>
  <c r="BU1976" i="1" s="1"/>
  <c r="BU1977" i="1" s="1"/>
  <c r="BU1978" i="1" s="1"/>
  <c r="BU1979" i="1" s="1"/>
  <c r="BU1980" i="1" s="1"/>
  <c r="BU1981" i="1" s="1"/>
  <c r="BU1982" i="1" s="1"/>
  <c r="BU1983" i="1" s="1"/>
  <c r="BU1984" i="1" s="1"/>
  <c r="BU1985" i="1" s="1"/>
  <c r="BU1986" i="1" s="1"/>
  <c r="BU1987" i="1" s="1"/>
  <c r="BU1988" i="1" s="1"/>
  <c r="BU1989" i="1" s="1"/>
  <c r="BU1990" i="1" s="1"/>
  <c r="BU1991" i="1" s="1"/>
  <c r="BU1992" i="1" s="1"/>
  <c r="BU1993" i="1" s="1"/>
  <c r="BU1994" i="1" s="1"/>
  <c r="BU1995" i="1" s="1"/>
  <c r="BU1996" i="1" s="1"/>
  <c r="BU1997" i="1" s="1"/>
  <c r="BU1998" i="1" s="1"/>
  <c r="BU1999" i="1" s="1"/>
  <c r="BU2000" i="1" s="1"/>
  <c r="BU2001" i="1" s="1"/>
  <c r="BU2002" i="1" s="1"/>
  <c r="BU2003" i="1" s="1"/>
  <c r="BU2004" i="1" s="1"/>
  <c r="BU2005" i="1" s="1"/>
  <c r="BU2006" i="1" s="1"/>
  <c r="BU2007" i="1" s="1"/>
  <c r="BU2008" i="1" s="1"/>
  <c r="BU2009" i="1" s="1"/>
  <c r="BU2010" i="1" s="1"/>
  <c r="BU2011" i="1" s="1"/>
  <c r="BU2012" i="1" s="1"/>
  <c r="BU2013" i="1" s="1"/>
  <c r="BU2014" i="1" s="1"/>
  <c r="BU2015" i="1" s="1"/>
  <c r="BU2016" i="1" s="1"/>
  <c r="BU2017" i="1" s="1"/>
  <c r="BU2018" i="1" s="1"/>
  <c r="BU2019" i="1" s="1"/>
  <c r="BU2020" i="1" s="1"/>
  <c r="BU2021" i="1" s="1"/>
  <c r="BU2022" i="1" s="1"/>
  <c r="BU2023" i="1" s="1"/>
  <c r="BU2024" i="1" s="1"/>
  <c r="BU2025" i="1" s="1"/>
  <c r="BU2026" i="1" s="1"/>
  <c r="BU2027" i="1" s="1"/>
  <c r="BU2028" i="1" s="1"/>
  <c r="BU2029" i="1" s="1"/>
  <c r="BU2030" i="1" s="1"/>
  <c r="BU2031" i="1" s="1"/>
  <c r="BU2032" i="1" s="1"/>
  <c r="BU2033" i="1" s="1"/>
  <c r="BU2034" i="1" s="1"/>
  <c r="BU2035" i="1" s="1"/>
  <c r="BU2036" i="1" s="1"/>
  <c r="BU2037" i="1" s="1"/>
  <c r="BU2038" i="1" s="1"/>
  <c r="BU2039" i="1" s="1"/>
  <c r="BU2040" i="1" s="1"/>
  <c r="BU2041" i="1" s="1"/>
  <c r="BU2042" i="1" s="1"/>
  <c r="BU2043" i="1" s="1"/>
  <c r="BU2044" i="1" s="1"/>
  <c r="BU2045" i="1" s="1"/>
  <c r="BU2046" i="1" s="1"/>
  <c r="BU2047" i="1" s="1"/>
  <c r="BU2048" i="1" s="1"/>
  <c r="BU2049" i="1" s="1"/>
  <c r="BU2050" i="1" s="1"/>
  <c r="BU2051" i="1" s="1"/>
  <c r="BU2052" i="1" s="1"/>
  <c r="BU2053" i="1" s="1"/>
  <c r="BU2054" i="1" s="1"/>
  <c r="BU2055" i="1" s="1"/>
  <c r="BU2056" i="1" s="1"/>
  <c r="BU2057" i="1" s="1"/>
  <c r="BU2058" i="1" s="1"/>
  <c r="BU2059" i="1" s="1"/>
  <c r="BU2060" i="1" s="1"/>
  <c r="BU2061" i="1" s="1"/>
  <c r="BU2062" i="1" s="1"/>
  <c r="BU2063" i="1" s="1"/>
  <c r="BU2064" i="1" s="1"/>
  <c r="BU2065" i="1" s="1"/>
  <c r="BU2066" i="1" s="1"/>
  <c r="BU2067" i="1" s="1"/>
  <c r="BU2068" i="1" s="1"/>
  <c r="BU2069" i="1" s="1"/>
  <c r="BU2070" i="1" s="1"/>
  <c r="BU2071" i="1" s="1"/>
  <c r="BU2072" i="1" s="1"/>
  <c r="BU2073" i="1" s="1"/>
  <c r="BU2074" i="1" s="1"/>
  <c r="BU2075" i="1" s="1"/>
  <c r="BU2076" i="1" s="1"/>
  <c r="BU2077" i="1" s="1"/>
  <c r="BU2078" i="1" s="1"/>
  <c r="BU2079" i="1" s="1"/>
  <c r="BU2080" i="1" s="1"/>
  <c r="BU2081" i="1" s="1"/>
  <c r="BU2082" i="1" s="1"/>
  <c r="BU2083" i="1" s="1"/>
  <c r="BU2084" i="1" s="1"/>
  <c r="BU2085" i="1" s="1"/>
  <c r="BU2086" i="1" s="1"/>
  <c r="BU2087" i="1" s="1"/>
  <c r="BU2088" i="1" s="1"/>
  <c r="BU2089" i="1" s="1"/>
  <c r="BU2090" i="1" s="1"/>
  <c r="BU2091" i="1" s="1"/>
  <c r="BU2092" i="1" s="1"/>
  <c r="BU2093" i="1" s="1"/>
  <c r="BU2094" i="1" s="1"/>
  <c r="BU2095" i="1" s="1"/>
  <c r="BU2096" i="1" s="1"/>
  <c r="BU2097" i="1" s="1"/>
  <c r="BU2098" i="1" s="1"/>
  <c r="BU2099" i="1" s="1"/>
  <c r="BU2100" i="1" s="1"/>
  <c r="BU2101" i="1" s="1"/>
  <c r="BU2102" i="1" s="1"/>
  <c r="BU2103" i="1" s="1"/>
  <c r="BU2104" i="1" s="1"/>
  <c r="BU2105" i="1" s="1"/>
  <c r="BU2106" i="1" s="1"/>
  <c r="BU2107" i="1" s="1"/>
  <c r="BU2108" i="1" s="1"/>
  <c r="BU2109" i="1" s="1"/>
  <c r="BU2110" i="1" s="1"/>
  <c r="BU2111" i="1" s="1"/>
  <c r="BU2112" i="1" s="1"/>
  <c r="BU2113" i="1" s="1"/>
  <c r="BU2114" i="1" s="1"/>
  <c r="BU2115" i="1" s="1"/>
  <c r="BU2116" i="1" s="1"/>
  <c r="BU2117" i="1" s="1"/>
  <c r="BU2118" i="1" s="1"/>
  <c r="BU2119" i="1" s="1"/>
  <c r="BU2120" i="1" s="1"/>
  <c r="BU2121" i="1" s="1"/>
  <c r="BU2122" i="1" s="1"/>
  <c r="BU2123" i="1" s="1"/>
  <c r="BU2124" i="1" s="1"/>
  <c r="BU2125" i="1" s="1"/>
  <c r="BU2126" i="1" s="1"/>
  <c r="BU2127" i="1" s="1"/>
  <c r="BU2128" i="1" s="1"/>
  <c r="BU2129" i="1" s="1"/>
  <c r="BU2130" i="1" s="1"/>
  <c r="BU2131" i="1" s="1"/>
  <c r="BU2132" i="1" s="1"/>
  <c r="BU2133" i="1" s="1"/>
  <c r="BU2134" i="1" s="1"/>
  <c r="BU2135" i="1" s="1"/>
  <c r="BU2136" i="1" s="1"/>
  <c r="BU2137" i="1" s="1"/>
  <c r="BU2138" i="1" s="1"/>
  <c r="BU2139" i="1" s="1"/>
  <c r="BU2140" i="1" s="1"/>
  <c r="BU2141" i="1" s="1"/>
  <c r="BU2142" i="1" s="1"/>
  <c r="BU2143" i="1" s="1"/>
  <c r="BU2144" i="1" s="1"/>
  <c r="BU2145" i="1" s="1"/>
  <c r="BU2146" i="1" s="1"/>
  <c r="BU2147" i="1" s="1"/>
  <c r="BU2148" i="1" s="1"/>
  <c r="BU2149" i="1" s="1"/>
  <c r="BU2150" i="1" s="1"/>
  <c r="BU2151" i="1" s="1"/>
  <c r="BU2152" i="1" s="1"/>
  <c r="BU2153" i="1" s="1"/>
  <c r="BU2154" i="1" s="1"/>
  <c r="BU2155" i="1" s="1"/>
  <c r="BU2156" i="1" s="1"/>
  <c r="BU2157" i="1" s="1"/>
  <c r="BU2158" i="1" s="1"/>
  <c r="BU2159" i="1" s="1"/>
  <c r="BU2160" i="1" s="1"/>
  <c r="BU2161" i="1" s="1"/>
  <c r="BU2162" i="1" s="1"/>
  <c r="BU2163" i="1" s="1"/>
  <c r="BU2164" i="1" s="1"/>
  <c r="BU2165" i="1" s="1"/>
  <c r="BU2166" i="1" s="1"/>
  <c r="BU2167" i="1" s="1"/>
  <c r="BU2168" i="1" s="1"/>
  <c r="BU2169" i="1" s="1"/>
  <c r="BU2170" i="1" s="1"/>
  <c r="BU2171" i="1" s="1"/>
  <c r="BU2172" i="1" s="1"/>
  <c r="BU2173" i="1" s="1"/>
  <c r="BU2174" i="1" s="1"/>
  <c r="BU2175" i="1" s="1"/>
  <c r="BU2176" i="1" s="1"/>
  <c r="BU2177" i="1" s="1"/>
  <c r="BU2178" i="1" s="1"/>
  <c r="BU2179" i="1" s="1"/>
  <c r="BU2180" i="1" s="1"/>
  <c r="BU2181" i="1" s="1"/>
  <c r="BU2182" i="1" s="1"/>
  <c r="BU2183" i="1" s="1"/>
  <c r="BU2184" i="1" s="1"/>
  <c r="BU2185" i="1" s="1"/>
  <c r="BU2186" i="1" s="1"/>
  <c r="BU2187" i="1" s="1"/>
  <c r="BU2188" i="1" s="1"/>
  <c r="BU2189" i="1" s="1"/>
  <c r="BU2190" i="1" s="1"/>
  <c r="BU2191" i="1" s="1"/>
  <c r="BU2192" i="1" s="1"/>
  <c r="BU2193" i="1" s="1"/>
  <c r="BU2194" i="1" s="1"/>
  <c r="BU2195" i="1" s="1"/>
  <c r="BU2196" i="1" s="1"/>
  <c r="BU2197" i="1" s="1"/>
  <c r="BU2198" i="1" s="1"/>
  <c r="BU2199" i="1" s="1"/>
  <c r="BU2200" i="1" s="1"/>
  <c r="BU2201" i="1" s="1"/>
  <c r="BU2202" i="1" s="1"/>
  <c r="BU2203" i="1" s="1"/>
  <c r="BU2204" i="1" s="1"/>
  <c r="BU2205" i="1" s="1"/>
  <c r="BU2206" i="1" s="1"/>
  <c r="BU2207" i="1" s="1"/>
  <c r="BU2208" i="1" s="1"/>
  <c r="BU2209" i="1" s="1"/>
  <c r="BU2210" i="1" s="1"/>
  <c r="BU2211" i="1" s="1"/>
  <c r="BU2212" i="1" s="1"/>
  <c r="BU2213" i="1" s="1"/>
  <c r="BU2214" i="1" s="1"/>
  <c r="BU2215" i="1" s="1"/>
  <c r="BU2216" i="1" s="1"/>
  <c r="BU2217" i="1" s="1"/>
  <c r="BU2218" i="1" s="1"/>
  <c r="BU2219" i="1" s="1"/>
  <c r="BU2220" i="1" s="1"/>
  <c r="BU2221" i="1" s="1"/>
  <c r="BU2222" i="1" s="1"/>
  <c r="BU2223" i="1" s="1"/>
  <c r="BU2224" i="1" s="1"/>
  <c r="BU2225" i="1" s="1"/>
  <c r="BU2226" i="1" s="1"/>
  <c r="BU2227" i="1" s="1"/>
  <c r="BU2228" i="1" s="1"/>
  <c r="BU2229" i="1" s="1"/>
  <c r="BU2230" i="1" s="1"/>
  <c r="BU2231" i="1" s="1"/>
  <c r="BU2232" i="1" s="1"/>
  <c r="BU2233" i="1" s="1"/>
  <c r="BU2234" i="1" s="1"/>
  <c r="BU2235" i="1" s="1"/>
  <c r="BU2236" i="1" s="1"/>
  <c r="BU2237" i="1" s="1"/>
  <c r="BU2238" i="1" s="1"/>
  <c r="BU2239" i="1" s="1"/>
  <c r="BU2240" i="1" s="1"/>
  <c r="BU2241" i="1" s="1"/>
  <c r="BU2242" i="1" s="1"/>
  <c r="BU2243" i="1" s="1"/>
  <c r="BU2244" i="1" s="1"/>
  <c r="BU2245" i="1" s="1"/>
  <c r="BU2246" i="1" s="1"/>
  <c r="BU2247" i="1" s="1"/>
  <c r="BU2248" i="1" s="1"/>
  <c r="BU2249" i="1" s="1"/>
  <c r="BU2250" i="1" s="1"/>
  <c r="BU2251" i="1" s="1"/>
  <c r="BU2252" i="1" s="1"/>
  <c r="BU2253" i="1" s="1"/>
  <c r="BU2254" i="1" s="1"/>
  <c r="BU2255" i="1" s="1"/>
  <c r="BU2256" i="1" s="1"/>
  <c r="BU2257" i="1" s="1"/>
  <c r="BU2258" i="1" s="1"/>
  <c r="BU2259" i="1" s="1"/>
  <c r="BU2260" i="1" s="1"/>
  <c r="BU2261" i="1" s="1"/>
  <c r="BU2262" i="1" s="1"/>
  <c r="BU2263" i="1" s="1"/>
  <c r="BU2264" i="1" s="1"/>
  <c r="BU2265" i="1" s="1"/>
  <c r="BU2266" i="1" s="1"/>
  <c r="BU2267" i="1" s="1"/>
  <c r="BU2268" i="1" s="1"/>
  <c r="BU2269" i="1" s="1"/>
  <c r="BU2270" i="1" s="1"/>
  <c r="BU2271" i="1" s="1"/>
  <c r="BU2272" i="1" s="1"/>
  <c r="BU2273" i="1" s="1"/>
  <c r="BU2274" i="1" s="1"/>
  <c r="BU2275" i="1" s="1"/>
  <c r="BU2276" i="1" s="1"/>
  <c r="BU2277" i="1" s="1"/>
  <c r="BU2278" i="1" s="1"/>
  <c r="BU2279" i="1" s="1"/>
  <c r="BU2280" i="1" s="1"/>
  <c r="BU2281" i="1" s="1"/>
  <c r="BU2282" i="1" s="1"/>
  <c r="BU2283" i="1" s="1"/>
  <c r="BU2284" i="1" s="1"/>
  <c r="BU2285" i="1" s="1"/>
  <c r="BU2286" i="1" s="1"/>
  <c r="BU2287" i="1" s="1"/>
  <c r="BU2288" i="1" s="1"/>
  <c r="BU2289" i="1" s="1"/>
  <c r="BU2290" i="1" s="1"/>
  <c r="BU2291" i="1" s="1"/>
  <c r="BU2292" i="1" s="1"/>
  <c r="BU2293" i="1" s="1"/>
  <c r="BU2294" i="1" s="1"/>
  <c r="BU2295" i="1" s="1"/>
  <c r="BU2296" i="1" s="1"/>
  <c r="BU2297" i="1" s="1"/>
  <c r="BU2298" i="1" s="1"/>
  <c r="BU2299" i="1" s="1"/>
  <c r="BU2300" i="1" s="1"/>
  <c r="BU2301" i="1" s="1"/>
  <c r="BU2302" i="1" s="1"/>
  <c r="BU2303" i="1" s="1"/>
  <c r="BU2304" i="1" s="1"/>
  <c r="BU2305" i="1" s="1"/>
  <c r="BU2306" i="1" s="1"/>
  <c r="BU2307" i="1" s="1"/>
  <c r="BU2308" i="1" s="1"/>
  <c r="BU2309" i="1" s="1"/>
  <c r="BU2310" i="1" s="1"/>
  <c r="BU2311" i="1" s="1"/>
  <c r="BU2312" i="1" s="1"/>
  <c r="BU2313" i="1" s="1"/>
  <c r="BU2314" i="1" s="1"/>
  <c r="BU2315" i="1" s="1"/>
  <c r="BU2316" i="1" s="1"/>
  <c r="BU2317" i="1" s="1"/>
  <c r="BU2318" i="1" s="1"/>
  <c r="BU2319" i="1" s="1"/>
  <c r="BU2320" i="1" s="1"/>
  <c r="BU2321" i="1" s="1"/>
  <c r="BU2322" i="1" s="1"/>
  <c r="BU2323" i="1" s="1"/>
  <c r="BU2324" i="1" s="1"/>
  <c r="BU2325" i="1" s="1"/>
  <c r="BU2326" i="1" s="1"/>
  <c r="BU2327" i="1" s="1"/>
  <c r="BU2328" i="1" s="1"/>
  <c r="BU2329" i="1" s="1"/>
  <c r="BU2330" i="1" s="1"/>
  <c r="BU2331" i="1" s="1"/>
  <c r="BU2332" i="1" s="1"/>
  <c r="BU2333" i="1" s="1"/>
  <c r="BU2334" i="1" s="1"/>
  <c r="BU2335" i="1" s="1"/>
  <c r="BU2336" i="1" s="1"/>
  <c r="BU2337" i="1" s="1"/>
  <c r="BU2338" i="1" s="1"/>
  <c r="BU2339" i="1" s="1"/>
  <c r="BU2340" i="1" s="1"/>
  <c r="BU2341" i="1" s="1"/>
  <c r="BU2342" i="1" s="1"/>
  <c r="BU2343" i="1" s="1"/>
  <c r="BU2344" i="1" s="1"/>
  <c r="BU2345" i="1" s="1"/>
  <c r="BU2346" i="1" s="1"/>
  <c r="BU2347" i="1" s="1"/>
  <c r="BU2348" i="1" s="1"/>
  <c r="BU2349" i="1" s="1"/>
  <c r="BU2350" i="1" s="1"/>
  <c r="BU2351" i="1" s="1"/>
  <c r="BU2352" i="1" s="1"/>
  <c r="BU2353" i="1" s="1"/>
  <c r="BU2354" i="1" s="1"/>
  <c r="BU2355" i="1" s="1"/>
  <c r="BU2356" i="1" s="1"/>
  <c r="BU2357" i="1" s="1"/>
  <c r="BU2358" i="1" s="1"/>
  <c r="BU2359" i="1" s="1"/>
  <c r="BU2360" i="1" s="1"/>
  <c r="BU2361" i="1" s="1"/>
  <c r="BU2362" i="1" s="1"/>
  <c r="BU2363" i="1" s="1"/>
  <c r="BU2364" i="1" s="1"/>
  <c r="BU2365" i="1" s="1"/>
  <c r="BU2366" i="1" s="1"/>
  <c r="BU2367" i="1" s="1"/>
  <c r="BU2368" i="1" s="1"/>
  <c r="BU2369" i="1" s="1"/>
  <c r="BU2370" i="1" s="1"/>
  <c r="BU2371" i="1" s="1"/>
  <c r="BU2372" i="1" s="1"/>
  <c r="BU2373" i="1" s="1"/>
  <c r="BU2374" i="1" s="1"/>
  <c r="BU2375" i="1" s="1"/>
  <c r="BU2376" i="1" s="1"/>
  <c r="BU2377" i="1" s="1"/>
  <c r="BU2378" i="1" s="1"/>
  <c r="BU2379" i="1" s="1"/>
  <c r="BU2380" i="1" s="1"/>
  <c r="BU2381" i="1" s="1"/>
  <c r="BU2382" i="1" s="1"/>
  <c r="BU2383" i="1" s="1"/>
  <c r="BU2384" i="1" s="1"/>
  <c r="BU2385" i="1" s="1"/>
  <c r="BU2386" i="1" s="1"/>
  <c r="BU2387" i="1" s="1"/>
  <c r="BU2388" i="1" s="1"/>
  <c r="BU2389" i="1" s="1"/>
  <c r="BU2390" i="1" s="1"/>
  <c r="BU2391" i="1" s="1"/>
  <c r="BU2392" i="1" s="1"/>
  <c r="BU2393" i="1" s="1"/>
  <c r="BU2394" i="1" s="1"/>
  <c r="BU2395" i="1" s="1"/>
  <c r="BU2396" i="1" s="1"/>
  <c r="BU2397" i="1" s="1"/>
  <c r="BU2398" i="1" s="1"/>
  <c r="BU2399" i="1" s="1"/>
  <c r="BU2400" i="1" s="1"/>
  <c r="BU2401" i="1" s="1"/>
  <c r="BU2402" i="1" s="1"/>
  <c r="BU2403" i="1" s="1"/>
  <c r="BU2404" i="1" s="1"/>
  <c r="BU2405" i="1" s="1"/>
  <c r="BU2406" i="1" s="1"/>
  <c r="BU2407" i="1" s="1"/>
  <c r="BU2408" i="1" s="1"/>
  <c r="BU2409" i="1" s="1"/>
  <c r="BU2410" i="1" s="1"/>
  <c r="BU2411" i="1" s="1"/>
  <c r="BU2412" i="1" s="1"/>
  <c r="BU2413" i="1" s="1"/>
  <c r="BU2414" i="1" s="1"/>
  <c r="BU2415" i="1" s="1"/>
  <c r="BU2416" i="1" s="1"/>
  <c r="BU2417" i="1" s="1"/>
  <c r="BU2418" i="1" s="1"/>
  <c r="BU2419" i="1" s="1"/>
  <c r="BU2420" i="1" s="1"/>
  <c r="BU2421" i="1" s="1"/>
  <c r="BU2422" i="1" s="1"/>
  <c r="BU2423" i="1" s="1"/>
  <c r="BU2424" i="1" s="1"/>
  <c r="BU2425" i="1" s="1"/>
  <c r="BU2426" i="1" s="1"/>
  <c r="BU2427" i="1" s="1"/>
  <c r="BU2428" i="1" s="1"/>
  <c r="BU2429" i="1" s="1"/>
  <c r="BU2430" i="1" s="1"/>
  <c r="BU2431" i="1" s="1"/>
  <c r="BU2432" i="1" s="1"/>
  <c r="BU2433" i="1" s="1"/>
  <c r="BU2434" i="1" s="1"/>
  <c r="BU2435" i="1" s="1"/>
  <c r="BU2436" i="1" s="1"/>
  <c r="BU2437" i="1" s="1"/>
  <c r="BU2438" i="1" s="1"/>
  <c r="BU2439" i="1" s="1"/>
  <c r="BU2440" i="1" s="1"/>
  <c r="BU2441" i="1" s="1"/>
  <c r="BU2442" i="1" s="1"/>
  <c r="BU2443" i="1" s="1"/>
  <c r="BU2444" i="1" s="1"/>
  <c r="BU2445" i="1" s="1"/>
  <c r="BU2446" i="1" s="1"/>
  <c r="BU2447" i="1" s="1"/>
  <c r="BU2448" i="1" s="1"/>
  <c r="BU2449" i="1" s="1"/>
  <c r="BU2450" i="1" s="1"/>
  <c r="BU2451" i="1" s="1"/>
  <c r="BU2452" i="1" s="1"/>
  <c r="BU2453" i="1" s="1"/>
  <c r="BU2454" i="1" s="1"/>
  <c r="BU2455" i="1" s="1"/>
  <c r="BU2456" i="1" s="1"/>
  <c r="BU2457" i="1" s="1"/>
  <c r="BU2458" i="1" s="1"/>
  <c r="BU2459" i="1" s="1"/>
  <c r="BU2460" i="1" s="1"/>
  <c r="BU2461" i="1" s="1"/>
  <c r="BU2462" i="1" s="1"/>
  <c r="BU2463" i="1" s="1"/>
  <c r="BU2464" i="1" s="1"/>
  <c r="BU2465" i="1" s="1"/>
  <c r="BU2466" i="1" s="1"/>
  <c r="BU2467" i="1" s="1"/>
  <c r="BU2468" i="1" s="1"/>
  <c r="BU2469" i="1" s="1"/>
  <c r="BU2470" i="1" s="1"/>
  <c r="BU2471" i="1" s="1"/>
  <c r="BU2472" i="1" s="1"/>
  <c r="BU2473" i="1" s="1"/>
  <c r="BU2474" i="1" s="1"/>
  <c r="BU2475" i="1" s="1"/>
  <c r="BK669" i="1"/>
  <c r="BK685" i="1"/>
  <c r="BK957" i="1"/>
  <c r="BK989" i="1"/>
  <c r="BG122" i="1"/>
  <c r="BK122" i="1" s="1"/>
  <c r="BG132" i="1"/>
  <c r="BL132" i="1" s="1"/>
  <c r="BG134" i="1"/>
  <c r="BK134" i="1" s="1"/>
  <c r="BG136" i="1"/>
  <c r="BL136" i="1" s="1"/>
  <c r="BG138" i="1"/>
  <c r="BK138" i="1" s="1"/>
  <c r="BG140" i="1"/>
  <c r="BL140" i="1" s="1"/>
  <c r="BG142" i="1"/>
  <c r="BK142" i="1" s="1"/>
  <c r="BG144" i="1"/>
  <c r="BL144" i="1" s="1"/>
  <c r="BG146" i="1"/>
  <c r="BK146" i="1" s="1"/>
  <c r="BG148" i="1"/>
  <c r="BL148" i="1" s="1"/>
  <c r="BG150" i="1"/>
  <c r="BK150" i="1" s="1"/>
  <c r="BG152" i="1"/>
  <c r="BL152" i="1" s="1"/>
  <c r="BG154" i="1"/>
  <c r="BK154" i="1" s="1"/>
  <c r="BG156" i="1"/>
  <c r="BL156" i="1" s="1"/>
  <c r="BG158" i="1"/>
  <c r="BK158" i="1" s="1"/>
  <c r="BG160" i="1"/>
  <c r="BL160" i="1" s="1"/>
  <c r="BG162" i="1"/>
  <c r="BK162" i="1" s="1"/>
  <c r="BG163" i="1"/>
  <c r="BG164" i="1"/>
  <c r="BL164" i="1" s="1"/>
  <c r="BG166" i="1"/>
  <c r="BK166" i="1" s="1"/>
  <c r="BG168" i="1"/>
  <c r="BL168" i="1" s="1"/>
  <c r="BG169" i="1"/>
  <c r="BL169" i="1" s="1"/>
  <c r="BG170" i="1"/>
  <c r="BK170" i="1" s="1"/>
  <c r="BG172" i="1"/>
  <c r="BL172" i="1" s="1"/>
  <c r="BG174" i="1"/>
  <c r="BK174" i="1" s="1"/>
  <c r="BG176" i="1"/>
  <c r="BL176" i="1" s="1"/>
  <c r="BG178" i="1"/>
  <c r="BK178" i="1" s="1"/>
  <c r="BG180" i="1"/>
  <c r="BL180" i="1" s="1"/>
  <c r="BG182" i="1"/>
  <c r="BK182" i="1" s="1"/>
  <c r="BG184" i="1"/>
  <c r="BL184" i="1" s="1"/>
  <c r="BG186" i="1"/>
  <c r="BK186" i="1" s="1"/>
  <c r="BG188" i="1"/>
  <c r="BL188" i="1" s="1"/>
  <c r="BG189" i="1"/>
  <c r="BG190" i="1"/>
  <c r="BK190" i="1" s="1"/>
  <c r="BG192" i="1"/>
  <c r="BL192" i="1" s="1"/>
  <c r="BG194" i="1"/>
  <c r="BK194" i="1" s="1"/>
  <c r="BG196" i="1"/>
  <c r="BL196" i="1" s="1"/>
  <c r="BG198" i="1"/>
  <c r="BK198" i="1" s="1"/>
  <c r="BG200" i="1"/>
  <c r="BL200" i="1" s="1"/>
  <c r="BG202" i="1"/>
  <c r="BK202" i="1" s="1"/>
  <c r="BG204" i="1"/>
  <c r="BL204" i="1" s="1"/>
  <c r="BG207" i="1"/>
  <c r="BG211" i="1"/>
  <c r="BG215" i="1"/>
  <c r="BG219" i="1"/>
  <c r="BG223" i="1"/>
  <c r="BG227" i="1"/>
  <c r="BG228" i="1"/>
  <c r="BL228" i="1" s="1"/>
  <c r="BG231" i="1"/>
  <c r="BG235" i="1"/>
  <c r="BG236" i="1"/>
  <c r="BL236" i="1" s="1"/>
  <c r="BG239" i="1"/>
  <c r="BG241" i="1"/>
  <c r="BL241" i="1" s="1"/>
  <c r="BG243" i="1"/>
  <c r="BG244" i="1"/>
  <c r="BL244" i="1" s="1"/>
  <c r="BG245" i="1"/>
  <c r="BL245" i="1" s="1"/>
  <c r="BG247" i="1"/>
  <c r="BG251" i="1"/>
  <c r="BG255" i="1"/>
  <c r="BG259" i="1"/>
  <c r="BG263" i="1"/>
  <c r="BG264" i="1"/>
  <c r="BL264" i="1" s="1"/>
  <c r="BG267" i="1"/>
  <c r="BG271" i="1"/>
  <c r="BG272" i="1"/>
  <c r="BL272" i="1" s="1"/>
  <c r="BG275" i="1"/>
  <c r="BG279" i="1"/>
  <c r="BG283" i="1"/>
  <c r="BG285" i="1"/>
  <c r="BL285" i="1" s="1"/>
  <c r="BG287" i="1"/>
  <c r="BG289" i="1"/>
  <c r="BL289" i="1" s="1"/>
  <c r="BG291" i="1"/>
  <c r="BG295" i="1"/>
  <c r="BG299" i="1"/>
  <c r="BG300" i="1"/>
  <c r="BL300" i="1" s="1"/>
  <c r="BG301" i="1"/>
  <c r="BL301" i="1" s="1"/>
  <c r="BG303" i="1"/>
  <c r="BG304" i="1"/>
  <c r="BL304" i="1" s="1"/>
  <c r="BG305" i="1"/>
  <c r="BL305" i="1" s="1"/>
  <c r="BG307" i="1"/>
  <c r="BG309" i="1"/>
  <c r="BL309" i="1" s="1"/>
  <c r="BG311" i="1"/>
  <c r="BG313" i="1"/>
  <c r="BL313" i="1" s="1"/>
  <c r="BG315" i="1"/>
  <c r="BG316" i="1"/>
  <c r="BL316" i="1" s="1"/>
  <c r="BG317" i="1"/>
  <c r="BG319" i="1"/>
  <c r="BG320" i="1"/>
  <c r="BL320" i="1" s="1"/>
  <c r="BG321" i="1"/>
  <c r="BL321" i="1" s="1"/>
  <c r="BG323" i="1"/>
  <c r="BG325" i="1"/>
  <c r="BG327" i="1"/>
  <c r="BG329" i="1"/>
  <c r="BL329" i="1" s="1"/>
  <c r="BG331" i="1"/>
  <c r="BG332" i="1"/>
  <c r="BL332" i="1" s="1"/>
  <c r="BG333" i="1"/>
  <c r="BL333" i="1" s="1"/>
  <c r="BG335" i="1"/>
  <c r="BG336" i="1"/>
  <c r="BL336" i="1" s="1"/>
  <c r="BG337" i="1"/>
  <c r="BL337" i="1" s="1"/>
  <c r="BG339" i="1"/>
  <c r="BG341" i="1"/>
  <c r="BL341" i="1" s="1"/>
  <c r="BG343" i="1"/>
  <c r="BG345" i="1"/>
  <c r="BL345" i="1" s="1"/>
  <c r="BG347" i="1"/>
  <c r="BG348" i="1"/>
  <c r="BL348" i="1" s="1"/>
  <c r="BG349" i="1"/>
  <c r="BL349" i="1" s="1"/>
  <c r="BG351" i="1"/>
  <c r="BG352" i="1"/>
  <c r="BL352" i="1" s="1"/>
  <c r="BG353" i="1"/>
  <c r="BL353" i="1" s="1"/>
  <c r="BG355" i="1"/>
  <c r="BG357" i="1"/>
  <c r="BG359" i="1"/>
  <c r="BG361" i="1"/>
  <c r="BL361" i="1" s="1"/>
  <c r="BG363" i="1"/>
  <c r="BG364" i="1"/>
  <c r="BL364" i="1" s="1"/>
  <c r="BG365" i="1"/>
  <c r="BL365" i="1" s="1"/>
  <c r="BG367" i="1"/>
  <c r="BG368" i="1"/>
  <c r="BL368" i="1" s="1"/>
  <c r="BG369" i="1"/>
  <c r="BL369" i="1" s="1"/>
  <c r="BG371" i="1"/>
  <c r="BG373" i="1"/>
  <c r="BL373" i="1" s="1"/>
  <c r="BG375" i="1"/>
  <c r="BG376" i="1"/>
  <c r="BL376" i="1" s="1"/>
  <c r="BG377" i="1"/>
  <c r="BL377" i="1" s="1"/>
  <c r="BG379" i="1"/>
  <c r="BG380" i="1"/>
  <c r="BL380" i="1" s="1"/>
  <c r="BG381" i="1"/>
  <c r="BL381" i="1" s="1"/>
  <c r="BG383" i="1"/>
  <c r="BG384" i="1"/>
  <c r="BL384" i="1" s="1"/>
  <c r="BG385" i="1"/>
  <c r="BL385" i="1" s="1"/>
  <c r="BG387" i="1"/>
  <c r="BG389" i="1"/>
  <c r="BG391" i="1"/>
  <c r="BG392" i="1"/>
  <c r="BL392" i="1" s="1"/>
  <c r="BG393" i="1"/>
  <c r="BL393" i="1" s="1"/>
  <c r="BG395" i="1"/>
  <c r="BG396" i="1"/>
  <c r="BL396" i="1" s="1"/>
  <c r="BG397" i="1"/>
  <c r="BL397" i="1" s="1"/>
  <c r="BG399" i="1"/>
  <c r="BG400" i="1"/>
  <c r="BL400" i="1" s="1"/>
  <c r="BG401" i="1"/>
  <c r="BL401" i="1" s="1"/>
  <c r="BG403" i="1"/>
  <c r="BG405" i="1"/>
  <c r="BL405" i="1" s="1"/>
  <c r="BG407" i="1"/>
  <c r="BG408" i="1"/>
  <c r="BL408" i="1" s="1"/>
  <c r="BG409" i="1"/>
  <c r="BL409" i="1" s="1"/>
  <c r="BG411" i="1"/>
  <c r="BG412" i="1"/>
  <c r="BL412" i="1" s="1"/>
  <c r="BG413" i="1"/>
  <c r="BL413" i="1" s="1"/>
  <c r="BG415" i="1"/>
  <c r="BG416" i="1"/>
  <c r="BL416" i="1" s="1"/>
  <c r="BG417" i="1"/>
  <c r="BL417" i="1" s="1"/>
  <c r="BG419" i="1"/>
  <c r="BG421" i="1"/>
  <c r="BG423" i="1"/>
  <c r="BG424" i="1"/>
  <c r="BL424" i="1" s="1"/>
  <c r="BG425" i="1"/>
  <c r="BL425" i="1" s="1"/>
  <c r="BG427" i="1"/>
  <c r="BG428" i="1"/>
  <c r="BL428" i="1" s="1"/>
  <c r="BG429" i="1"/>
  <c r="BL429" i="1" s="1"/>
  <c r="BG431" i="1"/>
  <c r="BG432" i="1"/>
  <c r="BL432" i="1" s="1"/>
  <c r="BG433" i="1"/>
  <c r="BL433" i="1" s="1"/>
  <c r="BG435" i="1"/>
  <c r="BG437" i="1"/>
  <c r="BL437" i="1" s="1"/>
  <c r="BG439" i="1"/>
  <c r="BG440" i="1"/>
  <c r="BL440" i="1" s="1"/>
  <c r="BG441" i="1"/>
  <c r="BL441" i="1" s="1"/>
  <c r="BG443" i="1"/>
  <c r="BG444" i="1"/>
  <c r="BL444" i="1" s="1"/>
  <c r="BG445" i="1"/>
  <c r="BG447" i="1"/>
  <c r="BG448" i="1"/>
  <c r="BL448" i="1" s="1"/>
  <c r="BG449" i="1"/>
  <c r="BL449" i="1" s="1"/>
  <c r="BG451" i="1"/>
  <c r="BG453" i="1"/>
  <c r="BG455" i="1"/>
  <c r="BG456" i="1"/>
  <c r="BL456" i="1" s="1"/>
  <c r="BG457" i="1"/>
  <c r="BL457" i="1" s="1"/>
  <c r="BG459" i="1"/>
  <c r="BG460" i="1"/>
  <c r="BL460" i="1" s="1"/>
  <c r="BG461" i="1"/>
  <c r="BL461" i="1" s="1"/>
  <c r="BG463" i="1"/>
  <c r="BG464" i="1"/>
  <c r="BL464" i="1" s="1"/>
  <c r="BG465" i="1"/>
  <c r="BL465" i="1" s="1"/>
  <c r="BG467" i="1"/>
  <c r="BG469" i="1"/>
  <c r="BL469" i="1" s="1"/>
  <c r="BG471" i="1"/>
  <c r="BG472" i="1"/>
  <c r="BL472" i="1" s="1"/>
  <c r="BG473" i="1"/>
  <c r="BL473" i="1" s="1"/>
  <c r="BG475" i="1"/>
  <c r="BG476" i="1"/>
  <c r="BL476" i="1" s="1"/>
  <c r="BG477" i="1"/>
  <c r="BL477" i="1" s="1"/>
  <c r="BG479" i="1"/>
  <c r="BG480" i="1"/>
  <c r="BL480" i="1" s="1"/>
  <c r="BG481" i="1"/>
  <c r="BL481" i="1" s="1"/>
  <c r="BG483" i="1"/>
  <c r="BG485" i="1"/>
  <c r="BG487" i="1"/>
  <c r="BG488" i="1"/>
  <c r="BL488" i="1" s="1"/>
  <c r="BG489" i="1"/>
  <c r="BL489" i="1" s="1"/>
  <c r="BG491" i="1"/>
  <c r="BG492" i="1"/>
  <c r="BL492" i="1" s="1"/>
  <c r="BG493" i="1"/>
  <c r="BG495" i="1"/>
  <c r="BG496" i="1"/>
  <c r="BL496" i="1" s="1"/>
  <c r="BG497" i="1"/>
  <c r="BL497" i="1" s="1"/>
  <c r="BG499" i="1"/>
  <c r="BG501" i="1"/>
  <c r="BL501" i="1" s="1"/>
  <c r="BG503" i="1"/>
  <c r="BG504" i="1"/>
  <c r="BL504" i="1" s="1"/>
  <c r="BG505" i="1"/>
  <c r="BL505" i="1" s="1"/>
  <c r="BG507" i="1"/>
  <c r="BG508" i="1"/>
  <c r="BL508" i="1" s="1"/>
  <c r="BG509" i="1"/>
  <c r="BL509" i="1" s="1"/>
  <c r="BG511" i="1"/>
  <c r="BG512" i="1"/>
  <c r="BL512" i="1" s="1"/>
  <c r="BG513" i="1"/>
  <c r="BL513" i="1" s="1"/>
  <c r="BG515" i="1"/>
  <c r="BG517" i="1"/>
  <c r="BG519" i="1"/>
  <c r="BG520" i="1"/>
  <c r="BL520" i="1" s="1"/>
  <c r="BG521" i="1"/>
  <c r="BL521" i="1" s="1"/>
  <c r="BG523" i="1"/>
  <c r="BG524" i="1"/>
  <c r="BL524" i="1" s="1"/>
  <c r="BG525" i="1"/>
  <c r="BL525" i="1" s="1"/>
  <c r="BG527" i="1"/>
  <c r="BG528" i="1"/>
  <c r="BL528" i="1" s="1"/>
  <c r="BG529" i="1"/>
  <c r="BL529" i="1" s="1"/>
  <c r="BG531" i="1"/>
  <c r="BG533" i="1"/>
  <c r="BG535" i="1"/>
  <c r="BG536" i="1"/>
  <c r="BL536" i="1" s="1"/>
  <c r="BG537" i="1"/>
  <c r="BL537" i="1" s="1"/>
  <c r="BG539" i="1"/>
  <c r="BG540" i="1"/>
  <c r="BL540" i="1" s="1"/>
  <c r="BG541" i="1"/>
  <c r="BL541" i="1" s="1"/>
  <c r="BG543" i="1"/>
  <c r="BG544" i="1"/>
  <c r="BL544" i="1" s="1"/>
  <c r="BG545" i="1"/>
  <c r="BL545" i="1" s="1"/>
  <c r="BG547" i="1"/>
  <c r="BG549" i="1"/>
  <c r="BG551" i="1"/>
  <c r="BG552" i="1"/>
  <c r="BL552" i="1" s="1"/>
  <c r="BG553" i="1"/>
  <c r="BL553" i="1" s="1"/>
  <c r="BG555" i="1"/>
  <c r="BG556" i="1"/>
  <c r="BL556" i="1" s="1"/>
  <c r="BG557" i="1"/>
  <c r="BL557" i="1" s="1"/>
  <c r="BG559" i="1"/>
  <c r="BG560" i="1"/>
  <c r="BL560" i="1" s="1"/>
  <c r="BG561" i="1"/>
  <c r="BL561" i="1" s="1"/>
  <c r="BG563" i="1"/>
  <c r="BG565" i="1"/>
  <c r="BL565" i="1" s="1"/>
  <c r="BG567" i="1"/>
  <c r="BG568" i="1"/>
  <c r="BL568" i="1" s="1"/>
  <c r="BG569" i="1"/>
  <c r="BL569" i="1" s="1"/>
  <c r="BG571" i="1"/>
  <c r="BG572" i="1"/>
  <c r="BL572" i="1" s="1"/>
  <c r="BG573" i="1"/>
  <c r="BG575" i="1"/>
  <c r="BG576" i="1"/>
  <c r="BL576" i="1" s="1"/>
  <c r="BG577" i="1"/>
  <c r="BL577" i="1" s="1"/>
  <c r="BG579" i="1"/>
  <c r="BG581" i="1"/>
  <c r="BG583" i="1"/>
  <c r="BG584" i="1"/>
  <c r="BL584" i="1" s="1"/>
  <c r="BG585" i="1"/>
  <c r="BL585" i="1" s="1"/>
  <c r="BG587" i="1"/>
  <c r="BG588" i="1"/>
  <c r="BL588" i="1" s="1"/>
  <c r="BG589" i="1"/>
  <c r="BL589" i="1" s="1"/>
  <c r="BG591" i="1"/>
  <c r="BG592" i="1"/>
  <c r="BL592" i="1" s="1"/>
  <c r="BG593" i="1"/>
  <c r="BL593" i="1" s="1"/>
  <c r="BG595" i="1"/>
  <c r="BG596" i="1"/>
  <c r="BL596" i="1" s="1"/>
  <c r="BG597" i="1"/>
  <c r="BL597" i="1" s="1"/>
  <c r="BG599" i="1"/>
  <c r="BG600" i="1"/>
  <c r="BL600" i="1" s="1"/>
  <c r="BG601" i="1"/>
  <c r="BL601" i="1" s="1"/>
  <c r="BG603" i="1"/>
  <c r="BG604" i="1"/>
  <c r="BL604" i="1" s="1"/>
  <c r="BG605" i="1"/>
  <c r="BL605" i="1" s="1"/>
  <c r="BG607" i="1"/>
  <c r="BG608" i="1"/>
  <c r="BL608" i="1" s="1"/>
  <c r="BG609" i="1"/>
  <c r="BL609" i="1" s="1"/>
  <c r="BG611" i="1"/>
  <c r="BG612" i="1"/>
  <c r="BL612" i="1" s="1"/>
  <c r="BG613" i="1"/>
  <c r="BG615" i="1"/>
  <c r="BG616" i="1"/>
  <c r="BL616" i="1" s="1"/>
  <c r="BG617" i="1"/>
  <c r="BL617" i="1" s="1"/>
  <c r="BG619" i="1"/>
  <c r="BG620" i="1"/>
  <c r="BL620" i="1" s="1"/>
  <c r="BG621" i="1"/>
  <c r="BG623" i="1"/>
  <c r="BG624" i="1"/>
  <c r="BL624" i="1" s="1"/>
  <c r="BG625" i="1"/>
  <c r="BL625" i="1" s="1"/>
  <c r="BG627" i="1"/>
  <c r="BG628" i="1"/>
  <c r="BL628" i="1" s="1"/>
  <c r="BG629" i="1"/>
  <c r="BL629" i="1" s="1"/>
  <c r="BG631" i="1"/>
  <c r="BG632" i="1"/>
  <c r="BL632" i="1" s="1"/>
  <c r="BG633" i="1"/>
  <c r="BL633" i="1" s="1"/>
  <c r="BG635" i="1"/>
  <c r="BG636" i="1"/>
  <c r="BL636" i="1" s="1"/>
  <c r="BG637" i="1"/>
  <c r="BL637" i="1" s="1"/>
  <c r="BG639" i="1"/>
  <c r="BG640" i="1"/>
  <c r="BL640" i="1" s="1"/>
  <c r="BG641" i="1"/>
  <c r="BL641" i="1" s="1"/>
  <c r="BG643" i="1"/>
  <c r="BG644" i="1"/>
  <c r="BL644" i="1" s="1"/>
  <c r="BG645" i="1"/>
  <c r="BG647" i="1"/>
  <c r="BG648" i="1"/>
  <c r="BL648" i="1" s="1"/>
  <c r="BG649" i="1"/>
  <c r="BL649" i="1" s="1"/>
  <c r="BG651" i="1"/>
  <c r="BG652" i="1"/>
  <c r="BL652" i="1" s="1"/>
  <c r="BG653" i="1"/>
  <c r="BL653" i="1" s="1"/>
  <c r="BG655" i="1"/>
  <c r="BG659" i="1"/>
  <c r="BG660" i="1"/>
  <c r="BL660" i="1" s="1"/>
  <c r="BG663" i="1"/>
  <c r="BG664" i="1"/>
  <c r="BL664" i="1" s="1"/>
  <c r="BG667" i="1"/>
  <c r="BG668" i="1"/>
  <c r="BL668" i="1" s="1"/>
  <c r="BG671" i="1"/>
  <c r="BG672" i="1"/>
  <c r="BL672" i="1" s="1"/>
  <c r="BG675" i="1"/>
  <c r="BG676" i="1"/>
  <c r="BL676" i="1" s="1"/>
  <c r="BG679" i="1"/>
  <c r="BG680" i="1"/>
  <c r="BL680" i="1" s="1"/>
  <c r="BG682" i="1"/>
  <c r="BK682" i="1" s="1"/>
  <c r="BG683" i="1"/>
  <c r="BG684" i="1"/>
  <c r="BL684" i="1" s="1"/>
  <c r="BG687" i="1"/>
  <c r="BG688" i="1"/>
  <c r="BL688" i="1" s="1"/>
  <c r="BG691" i="1"/>
  <c r="BG692" i="1"/>
  <c r="BL692" i="1" s="1"/>
  <c r="BG695" i="1"/>
  <c r="BG696" i="1"/>
  <c r="BL696" i="1" s="1"/>
  <c r="BG699" i="1"/>
  <c r="BG700" i="1"/>
  <c r="BL700" i="1" s="1"/>
  <c r="BG703" i="1"/>
  <c r="BG704" i="1"/>
  <c r="BL704" i="1" s="1"/>
  <c r="BG707" i="1"/>
  <c r="BG708" i="1"/>
  <c r="BL708" i="1" s="1"/>
  <c r="BG711" i="1"/>
  <c r="BG712" i="1"/>
  <c r="BL712" i="1" s="1"/>
  <c r="BG714" i="1"/>
  <c r="BK714" i="1" s="1"/>
  <c r="BG715" i="1"/>
  <c r="BG716" i="1"/>
  <c r="BL716" i="1" s="1"/>
  <c r="BG719" i="1"/>
  <c r="BG720" i="1"/>
  <c r="BL720" i="1" s="1"/>
  <c r="BG723" i="1"/>
  <c r="BG724" i="1"/>
  <c r="BL724" i="1" s="1"/>
  <c r="BG727" i="1"/>
  <c r="BG728" i="1"/>
  <c r="BL728" i="1" s="1"/>
  <c r="BG731" i="1"/>
  <c r="BG732" i="1"/>
  <c r="BL732" i="1" s="1"/>
  <c r="BG735" i="1"/>
  <c r="BG736" i="1"/>
  <c r="BL736" i="1" s="1"/>
  <c r="BG739" i="1"/>
  <c r="BG740" i="1"/>
  <c r="BL740" i="1" s="1"/>
  <c r="BG743" i="1"/>
  <c r="BG744" i="1"/>
  <c r="BL744" i="1" s="1"/>
  <c r="BG746" i="1"/>
  <c r="BK746" i="1" s="1"/>
  <c r="BG747" i="1"/>
  <c r="BG748" i="1"/>
  <c r="BL748" i="1" s="1"/>
  <c r="BG751" i="1"/>
  <c r="BG752" i="1"/>
  <c r="BL752" i="1" s="1"/>
  <c r="BG755" i="1"/>
  <c r="BG756" i="1"/>
  <c r="BL756" i="1" s="1"/>
  <c r="BG759" i="1"/>
  <c r="BG760" i="1"/>
  <c r="BL760" i="1" s="1"/>
  <c r="BG763" i="1"/>
  <c r="BG764" i="1"/>
  <c r="BL764" i="1" s="1"/>
  <c r="BG767" i="1"/>
  <c r="BG768" i="1"/>
  <c r="BL768" i="1" s="1"/>
  <c r="BG771" i="1"/>
  <c r="BG772" i="1"/>
  <c r="BL772" i="1" s="1"/>
  <c r="BG775" i="1"/>
  <c r="BG776" i="1"/>
  <c r="BL776" i="1" s="1"/>
  <c r="BG778" i="1"/>
  <c r="BK778" i="1" s="1"/>
  <c r="BG779" i="1"/>
  <c r="BG780" i="1"/>
  <c r="BL780" i="1" s="1"/>
  <c r="BG783" i="1"/>
  <c r="BG787" i="1"/>
  <c r="BG788" i="1"/>
  <c r="BL788" i="1" s="1"/>
  <c r="BG791" i="1"/>
  <c r="BG792" i="1"/>
  <c r="BL792" i="1" s="1"/>
  <c r="BG795" i="1"/>
  <c r="BG796" i="1"/>
  <c r="BL796" i="1" s="1"/>
  <c r="BG797" i="1"/>
  <c r="BL797" i="1" s="1"/>
  <c r="BG799" i="1"/>
  <c r="BG800" i="1"/>
  <c r="BL800" i="1" s="1"/>
  <c r="BG803" i="1"/>
  <c r="BG804" i="1"/>
  <c r="BL804" i="1" s="1"/>
  <c r="BG807" i="1"/>
  <c r="BG808" i="1"/>
  <c r="BL808" i="1" s="1"/>
  <c r="BG809" i="1"/>
  <c r="BL809" i="1" s="1"/>
  <c r="BG811" i="1"/>
  <c r="BG812" i="1"/>
  <c r="BL812" i="1" s="1"/>
  <c r="BG815" i="1"/>
  <c r="BG816" i="1"/>
  <c r="BL816" i="1" s="1"/>
  <c r="BG819" i="1"/>
  <c r="BG820" i="1"/>
  <c r="BL820" i="1" s="1"/>
  <c r="BG823" i="1"/>
  <c r="BG824" i="1"/>
  <c r="BL824" i="1" s="1"/>
  <c r="BG825" i="1"/>
  <c r="BL825" i="1" s="1"/>
  <c r="BG827" i="1"/>
  <c r="BG828" i="1"/>
  <c r="BL828" i="1" s="1"/>
  <c r="BG829" i="1"/>
  <c r="BG831" i="1"/>
  <c r="BG832" i="1"/>
  <c r="BL832" i="1" s="1"/>
  <c r="BG835" i="1"/>
  <c r="BG836" i="1"/>
  <c r="BL836" i="1" s="1"/>
  <c r="BG839" i="1"/>
  <c r="BG840" i="1"/>
  <c r="BL840" i="1" s="1"/>
  <c r="BG843" i="1"/>
  <c r="BG844" i="1"/>
  <c r="BL844" i="1" s="1"/>
  <c r="BG847" i="1"/>
  <c r="BG848" i="1"/>
  <c r="BL848" i="1" s="1"/>
  <c r="BG851" i="1"/>
  <c r="BG852" i="1"/>
  <c r="BL852" i="1" s="1"/>
  <c r="BG855" i="1"/>
  <c r="BG856" i="1"/>
  <c r="BL856" i="1" s="1"/>
  <c r="BG857" i="1"/>
  <c r="BL857" i="1" s="1"/>
  <c r="BG859" i="1"/>
  <c r="BG860" i="1"/>
  <c r="BL860" i="1" s="1"/>
  <c r="BG863" i="1"/>
  <c r="BG864" i="1"/>
  <c r="BL864" i="1" s="1"/>
  <c r="BG867" i="1"/>
  <c r="BG868" i="1"/>
  <c r="BL868" i="1" s="1"/>
  <c r="BG871" i="1"/>
  <c r="BG872" i="1"/>
  <c r="BL872" i="1" s="1"/>
  <c r="BG875" i="1"/>
  <c r="BG876" i="1"/>
  <c r="BL876" i="1" s="1"/>
  <c r="BG879" i="1"/>
  <c r="BG880" i="1"/>
  <c r="BL880" i="1" s="1"/>
  <c r="BG883" i="1"/>
  <c r="BG884" i="1"/>
  <c r="BL884" i="1" s="1"/>
  <c r="BG887" i="1"/>
  <c r="BG888" i="1"/>
  <c r="BL888" i="1" s="1"/>
  <c r="BG891" i="1"/>
  <c r="BG892" i="1"/>
  <c r="BL892" i="1" s="1"/>
  <c r="BG895" i="1"/>
  <c r="BG896" i="1"/>
  <c r="BL896" i="1" s="1"/>
  <c r="BG899" i="1"/>
  <c r="BG900" i="1"/>
  <c r="BL900" i="1" s="1"/>
  <c r="BG903" i="1"/>
  <c r="BG904" i="1"/>
  <c r="BL904" i="1" s="1"/>
  <c r="BG905" i="1"/>
  <c r="BL905" i="1" s="1"/>
  <c r="BG907" i="1"/>
  <c r="BG908" i="1"/>
  <c r="BL908" i="1" s="1"/>
  <c r="BG909" i="1"/>
  <c r="BL909" i="1" s="1"/>
  <c r="BG911" i="1"/>
  <c r="BG915" i="1"/>
  <c r="BG916" i="1"/>
  <c r="BL916" i="1" s="1"/>
  <c r="BG918" i="1"/>
  <c r="BK918" i="1" s="1"/>
  <c r="BG919" i="1"/>
  <c r="BG920" i="1"/>
  <c r="BL920" i="1" s="1"/>
  <c r="BG923" i="1"/>
  <c r="BG924" i="1"/>
  <c r="BL924" i="1" s="1"/>
  <c r="BG927" i="1"/>
  <c r="BG928" i="1"/>
  <c r="BL928" i="1" s="1"/>
  <c r="BG931" i="1"/>
  <c r="BG932" i="1"/>
  <c r="BL932" i="1" s="1"/>
  <c r="BG935" i="1"/>
  <c r="BG936" i="1"/>
  <c r="BL936" i="1" s="1"/>
  <c r="BG939" i="1"/>
  <c r="BG940" i="1"/>
  <c r="BL940" i="1" s="1"/>
  <c r="BG943" i="1"/>
  <c r="BG944" i="1"/>
  <c r="BL944" i="1" s="1"/>
  <c r="BG947" i="1"/>
  <c r="BG948" i="1"/>
  <c r="BL948" i="1" s="1"/>
  <c r="BG950" i="1"/>
  <c r="BK950" i="1" s="1"/>
  <c r="BG951" i="1"/>
  <c r="BG952" i="1"/>
  <c r="BL952" i="1" s="1"/>
  <c r="BG955" i="1"/>
  <c r="BG956" i="1"/>
  <c r="BL956" i="1" s="1"/>
  <c r="BG959" i="1"/>
  <c r="BG960" i="1"/>
  <c r="BL960" i="1" s="1"/>
  <c r="BG963" i="1"/>
  <c r="BG964" i="1"/>
  <c r="BL964" i="1" s="1"/>
  <c r="BG967" i="1"/>
  <c r="BG968" i="1"/>
  <c r="BL968" i="1" s="1"/>
  <c r="BG971" i="1"/>
  <c r="BG972" i="1"/>
  <c r="BL972" i="1" s="1"/>
  <c r="BG975" i="1"/>
  <c r="BG976" i="1"/>
  <c r="BL976" i="1" s="1"/>
  <c r="BG979" i="1"/>
  <c r="BG980" i="1"/>
  <c r="BL980" i="1" s="1"/>
  <c r="BG982" i="1"/>
  <c r="BK982" i="1" s="1"/>
  <c r="BG983" i="1"/>
  <c r="BG984" i="1"/>
  <c r="BL984" i="1" s="1"/>
  <c r="BG987" i="1"/>
  <c r="BG988" i="1"/>
  <c r="BL988" i="1" s="1"/>
  <c r="BG991" i="1"/>
  <c r="BG992" i="1"/>
  <c r="BL992" i="1" s="1"/>
  <c r="BG995" i="1"/>
  <c r="BG996" i="1"/>
  <c r="BL996" i="1" s="1"/>
  <c r="BG999" i="1"/>
  <c r="BG1000" i="1"/>
  <c r="BL1000" i="1" s="1"/>
  <c r="BG1003" i="1"/>
  <c r="BG1004" i="1"/>
  <c r="BL1004" i="1" s="1"/>
  <c r="BG1007" i="1"/>
  <c r="BL1007" i="1" s="1"/>
  <c r="BG1008" i="1"/>
  <c r="BL1008" i="1" s="1"/>
  <c r="BG1011" i="1"/>
  <c r="BL1011" i="1" s="1"/>
  <c r="BG1012" i="1"/>
  <c r="BL1012" i="1" s="1"/>
  <c r="BG1014" i="1"/>
  <c r="BL1014" i="1" s="1"/>
  <c r="BG1015" i="1"/>
  <c r="BL1015" i="1" s="1"/>
  <c r="BG1016" i="1"/>
  <c r="BL1016" i="1" s="1"/>
  <c r="BG1019" i="1"/>
  <c r="BL1019" i="1" s="1"/>
  <c r="BG1020" i="1"/>
  <c r="BL1020" i="1" s="1"/>
  <c r="BG1023" i="1"/>
  <c r="BL1023" i="1" s="1"/>
  <c r="BG1024" i="1"/>
  <c r="BL1024" i="1" s="1"/>
  <c r="BG1027" i="1"/>
  <c r="BL1027" i="1" s="1"/>
  <c r="BG1028" i="1"/>
  <c r="BL1028" i="1" s="1"/>
  <c r="BG1031" i="1"/>
  <c r="BL1031" i="1" s="1"/>
  <c r="BG1032" i="1"/>
  <c r="BL1032" i="1" s="1"/>
  <c r="BG1035" i="1"/>
  <c r="BL1035" i="1" s="1"/>
  <c r="BG1036" i="1"/>
  <c r="BL1036" i="1" s="1"/>
  <c r="BG1039" i="1"/>
  <c r="BL1039" i="1" s="1"/>
  <c r="BG1043" i="1"/>
  <c r="BL1043" i="1" s="1"/>
  <c r="BG1044" i="1"/>
  <c r="BL1044" i="1" s="1"/>
  <c r="BG1047" i="1"/>
  <c r="BL1047" i="1" s="1"/>
  <c r="BG1048" i="1"/>
  <c r="BL1048" i="1" s="1"/>
  <c r="BG1051" i="1"/>
  <c r="BL1051" i="1" s="1"/>
  <c r="BG1052" i="1"/>
  <c r="BL1052" i="1" s="1"/>
  <c r="BG1055" i="1"/>
  <c r="BL1055" i="1" s="1"/>
  <c r="BG1056" i="1"/>
  <c r="BL1056" i="1" s="1"/>
  <c r="BG1059" i="1"/>
  <c r="BL1059" i="1" s="1"/>
  <c r="BG1060" i="1"/>
  <c r="BL1060" i="1" s="1"/>
  <c r="BG1063" i="1"/>
  <c r="BL1063" i="1" s="1"/>
  <c r="BG1064" i="1"/>
  <c r="BL1064" i="1" s="1"/>
  <c r="BG1066" i="1"/>
  <c r="BL1066" i="1" s="1"/>
  <c r="BG1067" i="1"/>
  <c r="BL1067" i="1" s="1"/>
  <c r="BG1068" i="1"/>
  <c r="BL1068" i="1" s="1"/>
  <c r="BG1071" i="1"/>
  <c r="BL1071" i="1" s="1"/>
  <c r="BG1072" i="1"/>
  <c r="BL1072" i="1" s="1"/>
  <c r="BG1075" i="1"/>
  <c r="BL1075" i="1" s="1"/>
  <c r="BG1076" i="1"/>
  <c r="BL1076" i="1" s="1"/>
  <c r="BG1079" i="1"/>
  <c r="BL1079" i="1" s="1"/>
  <c r="BG1080" i="1"/>
  <c r="BL1080" i="1" s="1"/>
  <c r="BG1083" i="1"/>
  <c r="BL1083" i="1" s="1"/>
  <c r="BG1084" i="1"/>
  <c r="BL1084" i="1" s="1"/>
  <c r="BG1087" i="1"/>
  <c r="BL1087" i="1" s="1"/>
  <c r="BG1088" i="1"/>
  <c r="BL1088" i="1" s="1"/>
  <c r="BG1091" i="1"/>
  <c r="BL1091" i="1" s="1"/>
  <c r="BG1092" i="1"/>
  <c r="BL1092" i="1" s="1"/>
  <c r="BG1095" i="1"/>
  <c r="BL1095" i="1" s="1"/>
  <c r="BG1096" i="1"/>
  <c r="BL1096" i="1" s="1"/>
  <c r="BG1098" i="1"/>
  <c r="BK1098" i="1" s="1"/>
  <c r="BG1099" i="1"/>
  <c r="BL1099" i="1" s="1"/>
  <c r="BG1100" i="1"/>
  <c r="BL1100" i="1" s="1"/>
  <c r="BG1103" i="1"/>
  <c r="BL1103" i="1" s="1"/>
  <c r="BG1104" i="1"/>
  <c r="BL1104" i="1" s="1"/>
  <c r="BG1107" i="1"/>
  <c r="BL1107" i="1" s="1"/>
  <c r="BG1108" i="1"/>
  <c r="BL1108" i="1" s="1"/>
  <c r="BG1111" i="1"/>
  <c r="BL1111" i="1" s="1"/>
  <c r="BG1112" i="1"/>
  <c r="BL1112" i="1" s="1"/>
  <c r="BG1115" i="1"/>
  <c r="BL1115" i="1" s="1"/>
  <c r="BG1116" i="1"/>
  <c r="BL1116" i="1" s="1"/>
  <c r="BG1119" i="1"/>
  <c r="BL1119" i="1" s="1"/>
  <c r="BG1120" i="1"/>
  <c r="BL1120" i="1" s="1"/>
  <c r="BG1123" i="1"/>
  <c r="BL1123" i="1" s="1"/>
  <c r="BG1124" i="1"/>
  <c r="BL1124" i="1" s="1"/>
  <c r="BG1127" i="1"/>
  <c r="BL1127" i="1" s="1"/>
  <c r="BG1128" i="1"/>
  <c r="BL1128" i="1" s="1"/>
  <c r="BG1130" i="1"/>
  <c r="BK1130" i="1" s="1"/>
  <c r="BG1131" i="1"/>
  <c r="BL1131" i="1" s="1"/>
  <c r="BG1132" i="1"/>
  <c r="BL1132" i="1" s="1"/>
  <c r="BG1135" i="1"/>
  <c r="BL1135" i="1" s="1"/>
  <c r="BG1136" i="1"/>
  <c r="BL1136" i="1" s="1"/>
  <c r="BG1139" i="1"/>
  <c r="BL1139" i="1" s="1"/>
  <c r="BG1140" i="1"/>
  <c r="BL1140" i="1" s="1"/>
  <c r="BG1143" i="1"/>
  <c r="BL1143" i="1" s="1"/>
  <c r="BG1144" i="1"/>
  <c r="BL1144" i="1" s="1"/>
  <c r="BG1147" i="1"/>
  <c r="BL1147" i="1" s="1"/>
  <c r="BG1148" i="1"/>
  <c r="BL1148" i="1" s="1"/>
  <c r="BG1151" i="1"/>
  <c r="BL1151" i="1" s="1"/>
  <c r="BG1152" i="1"/>
  <c r="BL1152" i="1" s="1"/>
  <c r="BG1155" i="1"/>
  <c r="BL1155" i="1" s="1"/>
  <c r="BG1156" i="1"/>
  <c r="BL1156" i="1" s="1"/>
  <c r="BG1159" i="1"/>
  <c r="BL1159" i="1" s="1"/>
  <c r="BG1160" i="1"/>
  <c r="BL1160" i="1" s="1"/>
  <c r="BG1162" i="1"/>
  <c r="BK1162" i="1" s="1"/>
  <c r="BG1163" i="1"/>
  <c r="BL1163" i="1" s="1"/>
  <c r="BG1164" i="1"/>
  <c r="BL1164" i="1" s="1"/>
  <c r="BG1167" i="1"/>
  <c r="BL1167" i="1" s="1"/>
  <c r="BG1171" i="1"/>
  <c r="BL1171" i="1" s="1"/>
  <c r="BG1172" i="1"/>
  <c r="BL1172" i="1" s="1"/>
  <c r="BG1175" i="1"/>
  <c r="BL1175" i="1" s="1"/>
  <c r="BG1176" i="1"/>
  <c r="BL1176" i="1" s="1"/>
  <c r="BG1179" i="1"/>
  <c r="BL1179" i="1" s="1"/>
  <c r="BG1180" i="1"/>
  <c r="BL1180" i="1" s="1"/>
  <c r="BG1183" i="1"/>
  <c r="BL1183" i="1" s="1"/>
  <c r="BG1184" i="1"/>
  <c r="BL1184" i="1" s="1"/>
  <c r="BG1187" i="1"/>
  <c r="BL1187" i="1" s="1"/>
  <c r="BG1188" i="1"/>
  <c r="BL1188" i="1" s="1"/>
  <c r="BG1190" i="1"/>
  <c r="BK1190" i="1" s="1"/>
  <c r="BG1191" i="1"/>
  <c r="BL1191" i="1" s="1"/>
  <c r="BG1192" i="1"/>
  <c r="BL1192" i="1" s="1"/>
  <c r="BG1195" i="1"/>
  <c r="BL1195" i="1" s="1"/>
  <c r="BG1196" i="1"/>
  <c r="BL1196" i="1" s="1"/>
  <c r="BG1199" i="1"/>
  <c r="BL1199" i="1" s="1"/>
  <c r="BG1200" i="1"/>
  <c r="BL1200" i="1" s="1"/>
  <c r="BG1203" i="1"/>
  <c r="BL1203" i="1" s="1"/>
  <c r="BG1204" i="1"/>
  <c r="BL1204" i="1" s="1"/>
  <c r="BG1207" i="1"/>
  <c r="BL1207" i="1" s="1"/>
  <c r="BG1208" i="1"/>
  <c r="BL1208" i="1" s="1"/>
  <c r="BG1211" i="1"/>
  <c r="BL1211" i="1" s="1"/>
  <c r="BG1212" i="1"/>
  <c r="BL1212" i="1" s="1"/>
  <c r="BG1215" i="1"/>
  <c r="BL1215" i="1" s="1"/>
  <c r="BG1216" i="1"/>
  <c r="BL1216" i="1" s="1"/>
  <c r="BG1219" i="1"/>
  <c r="BL1219" i="1" s="1"/>
  <c r="BG1220" i="1"/>
  <c r="BL1220" i="1" s="1"/>
  <c r="BG1222" i="1"/>
  <c r="BL1222" i="1" s="1"/>
  <c r="BG1223" i="1"/>
  <c r="BL1223" i="1" s="1"/>
  <c r="BG1224" i="1"/>
  <c r="BL1224" i="1" s="1"/>
  <c r="BG1227" i="1"/>
  <c r="BL1227" i="1" s="1"/>
  <c r="BG1228" i="1"/>
  <c r="BL1228" i="1" s="1"/>
  <c r="BG1231" i="1"/>
  <c r="BL1231" i="1" s="1"/>
  <c r="BG1232" i="1"/>
  <c r="BL1232" i="1" s="1"/>
  <c r="BG1235" i="1"/>
  <c r="BL1235" i="1" s="1"/>
  <c r="BG1236" i="1"/>
  <c r="BL1236" i="1" s="1"/>
  <c r="BG1239" i="1"/>
  <c r="BL1239" i="1" s="1"/>
  <c r="BG1240" i="1"/>
  <c r="BL1240" i="1" s="1"/>
  <c r="BG1243" i="1"/>
  <c r="BL1243" i="1" s="1"/>
  <c r="BG1244" i="1"/>
  <c r="BL1244" i="1" s="1"/>
  <c r="BG1247" i="1"/>
  <c r="BL1247" i="1" s="1"/>
  <c r="BG1248" i="1"/>
  <c r="BL1248" i="1" s="1"/>
  <c r="BG1251" i="1"/>
  <c r="BL1251" i="1" s="1"/>
  <c r="BG1252" i="1"/>
  <c r="BL1252" i="1" s="1"/>
  <c r="BG1254" i="1"/>
  <c r="BL1254" i="1" s="1"/>
  <c r="BG1255" i="1"/>
  <c r="BL1255" i="1" s="1"/>
  <c r="BG1256" i="1"/>
  <c r="BL1256" i="1" s="1"/>
  <c r="BG1259" i="1"/>
  <c r="BL1259" i="1" s="1"/>
  <c r="BG1260" i="1"/>
  <c r="BL1260" i="1" s="1"/>
  <c r="BG1263" i="1"/>
  <c r="BL1263" i="1" s="1"/>
  <c r="BG1264" i="1"/>
  <c r="BL1264" i="1" s="1"/>
  <c r="BG1267" i="1"/>
  <c r="BL1267" i="1" s="1"/>
  <c r="BG1268" i="1"/>
  <c r="BL1268" i="1" s="1"/>
  <c r="BG1271" i="1"/>
  <c r="BL1271" i="1" s="1"/>
  <c r="BG1272" i="1"/>
  <c r="BL1272" i="1" s="1"/>
  <c r="BG1275" i="1"/>
  <c r="BL1275" i="1" s="1"/>
  <c r="BG1276" i="1"/>
  <c r="BL1276" i="1" s="1"/>
  <c r="BG1279" i="1"/>
  <c r="BL1279" i="1" s="1"/>
  <c r="BG1280" i="1"/>
  <c r="BL1280" i="1" s="1"/>
  <c r="BG1283" i="1"/>
  <c r="BL1283" i="1" s="1"/>
  <c r="BG1284" i="1"/>
  <c r="BL1284" i="1" s="1"/>
  <c r="BG1286" i="1"/>
  <c r="BL1286" i="1" s="1"/>
  <c r="BG1287" i="1"/>
  <c r="BL1287" i="1" s="1"/>
  <c r="BG1288" i="1"/>
  <c r="BL1288" i="1" s="1"/>
  <c r="BG1291" i="1"/>
  <c r="BL1291" i="1" s="1"/>
  <c r="BG1292" i="1"/>
  <c r="BL1292" i="1" s="1"/>
  <c r="BG1295" i="1"/>
  <c r="BL1295" i="1" s="1"/>
  <c r="BG1296" i="1"/>
  <c r="BL1296" i="1" s="1"/>
  <c r="BG1299" i="1"/>
  <c r="BL1299" i="1" s="1"/>
  <c r="BG1300" i="1"/>
  <c r="BL1300" i="1" s="1"/>
  <c r="BG1303" i="1"/>
  <c r="BL1303" i="1" s="1"/>
  <c r="BG1304" i="1"/>
  <c r="BL1304" i="1" s="1"/>
  <c r="BG1307" i="1"/>
  <c r="BL1307" i="1" s="1"/>
  <c r="BG1308" i="1"/>
  <c r="BL1308" i="1" s="1"/>
  <c r="BG1310" i="1"/>
  <c r="BK1310" i="1" s="1"/>
  <c r="BG1311" i="1"/>
  <c r="BL1311" i="1" s="1"/>
  <c r="BG1312" i="1"/>
  <c r="BL1312" i="1" s="1"/>
  <c r="BG1315" i="1"/>
  <c r="BL1315" i="1" s="1"/>
  <c r="BG1316" i="1"/>
  <c r="BL1316" i="1" s="1"/>
  <c r="BG1318" i="1"/>
  <c r="BK1318" i="1" s="1"/>
  <c r="BG1319" i="1"/>
  <c r="BL1319" i="1" s="1"/>
  <c r="BG1320" i="1"/>
  <c r="BL1320" i="1" s="1"/>
  <c r="BG1323" i="1"/>
  <c r="BL1323" i="1" s="1"/>
  <c r="BG1324" i="1"/>
  <c r="BL1324" i="1" s="1"/>
  <c r="BG1327" i="1"/>
  <c r="BL1327" i="1" s="1"/>
  <c r="BG1328" i="1"/>
  <c r="BL1328" i="1" s="1"/>
  <c r="BG1331" i="1"/>
  <c r="BL1331" i="1" s="1"/>
  <c r="BG1332" i="1"/>
  <c r="BL1332" i="1" s="1"/>
  <c r="BG1335" i="1"/>
  <c r="BL1335" i="1" s="1"/>
  <c r="BG1336" i="1"/>
  <c r="BL1336" i="1" s="1"/>
  <c r="BG1339" i="1"/>
  <c r="BL1339" i="1" s="1"/>
  <c r="BG1340" i="1"/>
  <c r="BL1340" i="1" s="1"/>
  <c r="BG1342" i="1"/>
  <c r="BK1342" i="1" s="1"/>
  <c r="BG1343" i="1"/>
  <c r="BL1343" i="1" s="1"/>
  <c r="BG1344" i="1"/>
  <c r="BL1344" i="1" s="1"/>
  <c r="BG1347" i="1"/>
  <c r="BL1347" i="1" s="1"/>
  <c r="BG1348" i="1"/>
  <c r="BL1348" i="1" s="1"/>
  <c r="BG1350" i="1"/>
  <c r="BL1350" i="1" s="1"/>
  <c r="BG1351" i="1"/>
  <c r="BL1351" i="1" s="1"/>
  <c r="BG1352" i="1"/>
  <c r="BL1352" i="1" s="1"/>
  <c r="BG1355" i="1"/>
  <c r="BL1355" i="1" s="1"/>
  <c r="BG1356" i="1"/>
  <c r="BL1356" i="1" s="1"/>
  <c r="BG1359" i="1"/>
  <c r="BL1359" i="1" s="1"/>
  <c r="BG1360" i="1"/>
  <c r="BL1360" i="1" s="1"/>
  <c r="BG1363" i="1"/>
  <c r="BL1363" i="1" s="1"/>
  <c r="BG1364" i="1"/>
  <c r="BL1364" i="1" s="1"/>
  <c r="BG1367" i="1"/>
  <c r="BL1367" i="1" s="1"/>
  <c r="BG1368" i="1"/>
  <c r="BL1368" i="1" s="1"/>
  <c r="BG1371" i="1"/>
  <c r="BL1371" i="1" s="1"/>
  <c r="BG1372" i="1"/>
  <c r="BL1372" i="1" s="1"/>
  <c r="BG1374" i="1"/>
  <c r="BL1374" i="1" s="1"/>
  <c r="BG1375" i="1"/>
  <c r="BL1375" i="1" s="1"/>
  <c r="BG1376" i="1"/>
  <c r="BL1376" i="1" s="1"/>
  <c r="BG1379" i="1"/>
  <c r="BL1379" i="1" s="1"/>
  <c r="BG1380" i="1"/>
  <c r="BL1380" i="1" s="1"/>
  <c r="BG1382" i="1"/>
  <c r="BL1382" i="1" s="1"/>
  <c r="BG1383" i="1"/>
  <c r="BL1383" i="1" s="1"/>
  <c r="BG1384" i="1"/>
  <c r="BL1384" i="1" s="1"/>
  <c r="BG1387" i="1"/>
  <c r="BL1387" i="1" s="1"/>
  <c r="BG1388" i="1"/>
  <c r="BL1388" i="1" s="1"/>
  <c r="BG1391" i="1"/>
  <c r="BL1391" i="1" s="1"/>
  <c r="BG1392" i="1"/>
  <c r="BL1392" i="1" s="1"/>
  <c r="BG1395" i="1"/>
  <c r="BL1395" i="1" s="1"/>
  <c r="BG1396" i="1"/>
  <c r="BL1396" i="1" s="1"/>
  <c r="BG1399" i="1"/>
  <c r="BL1399" i="1" s="1"/>
  <c r="BG1400" i="1"/>
  <c r="BL1400" i="1" s="1"/>
  <c r="BG1403" i="1"/>
  <c r="BL1403" i="1" s="1"/>
  <c r="BG1404" i="1"/>
  <c r="BL1404" i="1" s="1"/>
  <c r="BG1406" i="1"/>
  <c r="BL1406" i="1" s="1"/>
  <c r="BG1407" i="1"/>
  <c r="BL1407" i="1" s="1"/>
  <c r="BG1408" i="1"/>
  <c r="BL1408" i="1" s="1"/>
  <c r="BG1409" i="1"/>
  <c r="BL1409" i="1" s="1"/>
  <c r="BG1410" i="1"/>
  <c r="BL1410" i="1" s="1"/>
  <c r="BG1411" i="1"/>
  <c r="BL1411" i="1" s="1"/>
  <c r="BG1412" i="1"/>
  <c r="BL1412" i="1" s="1"/>
  <c r="BG1413" i="1"/>
  <c r="BL1413" i="1" s="1"/>
  <c r="BG1414" i="1"/>
  <c r="BL1414" i="1" s="1"/>
  <c r="BG1415" i="1"/>
  <c r="BL1415" i="1" s="1"/>
  <c r="BG1416" i="1"/>
  <c r="BL1416" i="1" s="1"/>
  <c r="BG1417" i="1"/>
  <c r="BL1417" i="1" s="1"/>
  <c r="BG1418" i="1"/>
  <c r="BK1418" i="1" s="1"/>
  <c r="BG1419" i="1"/>
  <c r="BL1419" i="1" s="1"/>
  <c r="BG1420" i="1"/>
  <c r="BL1420" i="1" s="1"/>
  <c r="BG1421" i="1"/>
  <c r="BL1421" i="1" s="1"/>
  <c r="BG1422" i="1"/>
  <c r="BL1422" i="1" s="1"/>
  <c r="BG1423" i="1"/>
  <c r="BL1423" i="1" s="1"/>
  <c r="BG1424" i="1"/>
  <c r="BL1424" i="1" s="1"/>
  <c r="BG1425" i="1"/>
  <c r="BL1425" i="1" s="1"/>
  <c r="BG1426" i="1"/>
  <c r="BL1426" i="1" s="1"/>
  <c r="BG1427" i="1"/>
  <c r="BL1427" i="1" s="1"/>
  <c r="BG1428" i="1"/>
  <c r="BL1428" i="1" s="1"/>
  <c r="BG1429" i="1"/>
  <c r="BL1429" i="1" s="1"/>
  <c r="BG1430" i="1"/>
  <c r="BL1430" i="1" s="1"/>
  <c r="BG1431" i="1"/>
  <c r="BL1431" i="1" s="1"/>
  <c r="BG1432" i="1"/>
  <c r="BL1432" i="1" s="1"/>
  <c r="BG1433" i="1"/>
  <c r="BL1433" i="1" s="1"/>
  <c r="BG1434" i="1"/>
  <c r="BL1434" i="1" s="1"/>
  <c r="BG1435" i="1"/>
  <c r="BL1435" i="1" s="1"/>
  <c r="BG1436" i="1"/>
  <c r="BL1436" i="1" s="1"/>
  <c r="BG1437" i="1"/>
  <c r="BL1437" i="1" s="1"/>
  <c r="BG1438" i="1"/>
  <c r="BK1438" i="1" s="1"/>
  <c r="BG1439" i="1"/>
  <c r="BL1439" i="1" s="1"/>
  <c r="BG1440" i="1"/>
  <c r="BL1440" i="1" s="1"/>
  <c r="BG1441" i="1"/>
  <c r="BL1441" i="1" s="1"/>
  <c r="BG1442" i="1"/>
  <c r="BL1442" i="1" s="1"/>
  <c r="BG1443" i="1"/>
  <c r="BL1443" i="1" s="1"/>
  <c r="BG1444" i="1"/>
  <c r="BL1444" i="1" s="1"/>
  <c r="BG1445" i="1"/>
  <c r="BL1445" i="1" s="1"/>
  <c r="BG1446" i="1"/>
  <c r="BL1446" i="1" s="1"/>
  <c r="BG1447" i="1"/>
  <c r="BL1447" i="1" s="1"/>
  <c r="BG1448" i="1"/>
  <c r="BL1448" i="1" s="1"/>
  <c r="BG1449" i="1"/>
  <c r="BL1449" i="1" s="1"/>
  <c r="BG1450" i="1"/>
  <c r="BK1450" i="1" s="1"/>
  <c r="BG1451" i="1"/>
  <c r="BL1451" i="1" s="1"/>
  <c r="BG1452" i="1"/>
  <c r="BL1452" i="1" s="1"/>
  <c r="BG1453" i="1"/>
  <c r="BL1453" i="1" s="1"/>
  <c r="BG1454" i="1"/>
  <c r="BL1454" i="1" s="1"/>
  <c r="BG1455" i="1"/>
  <c r="BL1455" i="1" s="1"/>
  <c r="BG1456" i="1"/>
  <c r="BL1456" i="1" s="1"/>
  <c r="BG1457" i="1"/>
  <c r="BL1457" i="1" s="1"/>
  <c r="BG1458" i="1"/>
  <c r="BL1458" i="1" s="1"/>
  <c r="BG1459" i="1"/>
  <c r="BL1459" i="1" s="1"/>
  <c r="BG1460" i="1"/>
  <c r="BL1460" i="1" s="1"/>
  <c r="BG1461" i="1"/>
  <c r="BL1461" i="1" s="1"/>
  <c r="BG1462" i="1"/>
  <c r="BL1462" i="1" s="1"/>
  <c r="BG1463" i="1"/>
  <c r="BL1463" i="1" s="1"/>
  <c r="BG1464" i="1"/>
  <c r="BL1464" i="1" s="1"/>
  <c r="BG1465" i="1"/>
  <c r="BL1465" i="1" s="1"/>
  <c r="BG1466" i="1"/>
  <c r="BK1466" i="1" s="1"/>
  <c r="BG1467" i="1"/>
  <c r="BL1467" i="1" s="1"/>
  <c r="BG1468" i="1"/>
  <c r="BL1468" i="1" s="1"/>
  <c r="BG1469" i="1"/>
  <c r="BL1469" i="1" s="1"/>
  <c r="BG1470" i="1"/>
  <c r="BL1470" i="1" s="1"/>
  <c r="BG1471" i="1"/>
  <c r="BL1471" i="1" s="1"/>
  <c r="BG1472" i="1"/>
  <c r="BL1472" i="1" s="1"/>
  <c r="BG1473" i="1"/>
  <c r="BL1473" i="1" s="1"/>
  <c r="BG1474" i="1"/>
  <c r="BL1474" i="1" s="1"/>
  <c r="BG1475" i="1"/>
  <c r="BL1475" i="1" s="1"/>
  <c r="BG1476" i="1"/>
  <c r="BL1476" i="1" s="1"/>
  <c r="BG1477" i="1"/>
  <c r="BL1477" i="1" s="1"/>
  <c r="BG1478" i="1"/>
  <c r="BK1478" i="1" s="1"/>
  <c r="BG1479" i="1"/>
  <c r="BL1479" i="1" s="1"/>
  <c r="BG1480" i="1"/>
  <c r="BL1480" i="1" s="1"/>
  <c r="BG1481" i="1"/>
  <c r="BL1481" i="1" s="1"/>
  <c r="BG1482" i="1"/>
  <c r="BK1482" i="1" s="1"/>
  <c r="BG1483" i="1"/>
  <c r="BL1483" i="1" s="1"/>
  <c r="BG1484" i="1"/>
  <c r="BL1484" i="1" s="1"/>
  <c r="BG1485" i="1"/>
  <c r="BL1485" i="1" s="1"/>
  <c r="BG1486" i="1"/>
  <c r="BL1486" i="1" s="1"/>
  <c r="BG1487" i="1"/>
  <c r="BL1487" i="1" s="1"/>
  <c r="BG1488" i="1"/>
  <c r="BL1488" i="1" s="1"/>
  <c r="BG1489" i="1"/>
  <c r="BL1489" i="1" s="1"/>
  <c r="BG1490" i="1"/>
  <c r="BL1490" i="1" s="1"/>
  <c r="BG1491" i="1"/>
  <c r="BL1491" i="1" s="1"/>
  <c r="BG1492" i="1"/>
  <c r="BL1492" i="1" s="1"/>
  <c r="BG1493" i="1"/>
  <c r="BL1493" i="1" s="1"/>
  <c r="BG1494" i="1"/>
  <c r="BL1494" i="1" s="1"/>
  <c r="BG1495" i="1"/>
  <c r="BL1495" i="1" s="1"/>
  <c r="BG1496" i="1"/>
  <c r="BL1496" i="1" s="1"/>
  <c r="BG1497" i="1"/>
  <c r="BL1497" i="1" s="1"/>
  <c r="BG1498" i="1"/>
  <c r="BK1498" i="1" s="1"/>
  <c r="BG1499" i="1"/>
  <c r="BL1499" i="1" s="1"/>
  <c r="BG1500" i="1"/>
  <c r="BL1500" i="1" s="1"/>
  <c r="BG1501" i="1"/>
  <c r="BL1501" i="1" s="1"/>
  <c r="BG1502" i="1"/>
  <c r="BK1502" i="1" s="1"/>
  <c r="BG1503" i="1"/>
  <c r="BL1503" i="1" s="1"/>
  <c r="BG1504" i="1"/>
  <c r="BL1504" i="1" s="1"/>
  <c r="BG1505" i="1"/>
  <c r="BL1505" i="1" s="1"/>
  <c r="BG1506" i="1"/>
  <c r="BL1506" i="1" s="1"/>
  <c r="BG1507" i="1"/>
  <c r="BL1507" i="1" s="1"/>
  <c r="BG1508" i="1"/>
  <c r="BL1508" i="1" s="1"/>
  <c r="BG1509" i="1"/>
  <c r="BL1509" i="1" s="1"/>
  <c r="BG1510" i="1"/>
  <c r="BK1510" i="1" s="1"/>
  <c r="BG1511" i="1"/>
  <c r="BL1511" i="1" s="1"/>
  <c r="BG1512" i="1"/>
  <c r="BL1512" i="1" s="1"/>
  <c r="BG1513" i="1"/>
  <c r="BL1513" i="1" s="1"/>
  <c r="BG1514" i="1"/>
  <c r="BK1514" i="1" s="1"/>
  <c r="BG1515" i="1"/>
  <c r="BL1515" i="1" s="1"/>
  <c r="BG1516" i="1"/>
  <c r="BL1516" i="1" s="1"/>
  <c r="BG1517" i="1"/>
  <c r="BL1517" i="1" s="1"/>
  <c r="BG1518" i="1"/>
  <c r="BL1518" i="1" s="1"/>
  <c r="BG1519" i="1"/>
  <c r="BL1519" i="1" s="1"/>
  <c r="BG1520" i="1"/>
  <c r="BL1520" i="1" s="1"/>
  <c r="BG1521" i="1"/>
  <c r="BL1521" i="1" s="1"/>
  <c r="BG1522" i="1"/>
  <c r="BL1522" i="1" s="1"/>
  <c r="BG1523" i="1"/>
  <c r="BL1523" i="1" s="1"/>
  <c r="BG1524" i="1"/>
  <c r="BL1524" i="1" s="1"/>
  <c r="BG1525" i="1"/>
  <c r="BL1525" i="1" s="1"/>
  <c r="BG1526" i="1"/>
  <c r="BL1526" i="1" s="1"/>
  <c r="BG1527" i="1"/>
  <c r="BL1527" i="1" s="1"/>
  <c r="BG1528" i="1"/>
  <c r="BL1528" i="1" s="1"/>
  <c r="BG1529" i="1"/>
  <c r="BL1529" i="1" s="1"/>
  <c r="BG1530" i="1"/>
  <c r="BL1530" i="1" s="1"/>
  <c r="BG1531" i="1"/>
  <c r="BL1531" i="1" s="1"/>
  <c r="BG1532" i="1"/>
  <c r="BL1532" i="1" s="1"/>
  <c r="BG1533" i="1"/>
  <c r="BL1533" i="1" s="1"/>
  <c r="BG1534" i="1"/>
  <c r="BL1534" i="1" s="1"/>
  <c r="BG1535" i="1"/>
  <c r="BL1535" i="1" s="1"/>
  <c r="BG1536" i="1"/>
  <c r="BL1536" i="1" s="1"/>
  <c r="BG1537" i="1"/>
  <c r="BL1537" i="1" s="1"/>
  <c r="BG1538" i="1"/>
  <c r="BL1538" i="1" s="1"/>
  <c r="BG1539" i="1"/>
  <c r="BL1539" i="1" s="1"/>
  <c r="BG1540" i="1"/>
  <c r="BL1540" i="1" s="1"/>
  <c r="BG1541" i="1"/>
  <c r="BL1541" i="1" s="1"/>
  <c r="BG1542" i="1"/>
  <c r="BL1542" i="1" s="1"/>
  <c r="BG1543" i="1"/>
  <c r="BL1543" i="1" s="1"/>
  <c r="BG1544" i="1"/>
  <c r="BL1544" i="1" s="1"/>
  <c r="BG1545" i="1"/>
  <c r="BL1545" i="1" s="1"/>
  <c r="BG1546" i="1"/>
  <c r="BK1546" i="1" s="1"/>
  <c r="BG1547" i="1"/>
  <c r="BL1547" i="1" s="1"/>
  <c r="BG1548" i="1"/>
  <c r="BL1548" i="1" s="1"/>
  <c r="BG1549" i="1"/>
  <c r="BL1549" i="1" s="1"/>
  <c r="BG1550" i="1"/>
  <c r="BK1550" i="1" s="1"/>
  <c r="BG1551" i="1"/>
  <c r="BL1551" i="1" s="1"/>
  <c r="BG1552" i="1"/>
  <c r="BL1552" i="1" s="1"/>
  <c r="BG1553" i="1"/>
  <c r="BL1553" i="1" s="1"/>
  <c r="BG1554" i="1"/>
  <c r="BL1554" i="1" s="1"/>
  <c r="BG1555" i="1"/>
  <c r="BL1555" i="1" s="1"/>
  <c r="BG1556" i="1"/>
  <c r="BL1556" i="1" s="1"/>
  <c r="BG1557" i="1"/>
  <c r="BL1557" i="1" s="1"/>
  <c r="BG1558" i="1"/>
  <c r="BK1558" i="1" s="1"/>
  <c r="BG1559" i="1"/>
  <c r="BL1559" i="1" s="1"/>
  <c r="BG1560" i="1"/>
  <c r="BL1560" i="1" s="1"/>
  <c r="BG1561" i="1"/>
  <c r="BL1561" i="1" s="1"/>
  <c r="BG1562" i="1"/>
  <c r="BK1562" i="1" s="1"/>
  <c r="BG1563" i="1"/>
  <c r="BL1563" i="1" s="1"/>
  <c r="BG1564" i="1"/>
  <c r="BL1564" i="1" s="1"/>
  <c r="BG1565" i="1"/>
  <c r="BL1565" i="1" s="1"/>
  <c r="BG1566" i="1"/>
  <c r="BL1566" i="1" s="1"/>
  <c r="BG1567" i="1"/>
  <c r="BL1567" i="1" s="1"/>
  <c r="BG1568" i="1"/>
  <c r="BL1568" i="1" s="1"/>
  <c r="BG1569" i="1"/>
  <c r="BL1569" i="1" s="1"/>
  <c r="BG1570" i="1"/>
  <c r="BL1570" i="1" s="1"/>
  <c r="BG1571" i="1"/>
  <c r="BL1571" i="1" s="1"/>
  <c r="BG1572" i="1"/>
  <c r="BL1572" i="1" s="1"/>
  <c r="BG1573" i="1"/>
  <c r="BL1573" i="1" s="1"/>
  <c r="BG1574" i="1"/>
  <c r="BK1574" i="1" s="1"/>
  <c r="BG1575" i="1"/>
  <c r="BL1575" i="1" s="1"/>
  <c r="BG1576" i="1"/>
  <c r="BL1576" i="1" s="1"/>
  <c r="BG1577" i="1"/>
  <c r="BL1577" i="1" s="1"/>
  <c r="BG1578" i="1"/>
  <c r="BL1578" i="1" s="1"/>
  <c r="BG1579" i="1"/>
  <c r="BL1579" i="1" s="1"/>
  <c r="BG1580" i="1"/>
  <c r="BL1580" i="1" s="1"/>
  <c r="BG1581" i="1"/>
  <c r="BL1581" i="1" s="1"/>
  <c r="BG1582" i="1"/>
  <c r="BL1582" i="1" s="1"/>
  <c r="BG1583" i="1"/>
  <c r="BL1583" i="1" s="1"/>
  <c r="BG1584" i="1"/>
  <c r="BL1584" i="1" s="1"/>
  <c r="BG1585" i="1"/>
  <c r="BL1585" i="1" s="1"/>
  <c r="BG1586" i="1"/>
  <c r="BL1586" i="1" s="1"/>
  <c r="BG1587" i="1"/>
  <c r="BL1587" i="1" s="1"/>
  <c r="BG1588" i="1"/>
  <c r="BL1588" i="1" s="1"/>
  <c r="BG1589" i="1"/>
  <c r="BL1589" i="1" s="1"/>
  <c r="BG1590" i="1"/>
  <c r="BK1590" i="1" s="1"/>
  <c r="BG1591" i="1"/>
  <c r="BL1591" i="1" s="1"/>
  <c r="BG1592" i="1"/>
  <c r="BL1592" i="1" s="1"/>
  <c r="BG1593" i="1"/>
  <c r="BL1593" i="1" s="1"/>
  <c r="BG1594" i="1"/>
  <c r="BL1594" i="1" s="1"/>
  <c r="BG1595" i="1"/>
  <c r="BL1595" i="1" s="1"/>
  <c r="BG1596" i="1"/>
  <c r="BL1596" i="1" s="1"/>
  <c r="BG1597" i="1"/>
  <c r="BL1597" i="1" s="1"/>
  <c r="BG1598" i="1"/>
  <c r="BL1598" i="1" s="1"/>
  <c r="BG1599" i="1"/>
  <c r="BL1599" i="1" s="1"/>
  <c r="BG1600" i="1"/>
  <c r="BL1600" i="1" s="1"/>
  <c r="BG1601" i="1"/>
  <c r="BL1601" i="1" s="1"/>
  <c r="BG1602" i="1"/>
  <c r="BL1602" i="1" s="1"/>
  <c r="BG1603" i="1"/>
  <c r="BL1603" i="1" s="1"/>
  <c r="BG1604" i="1"/>
  <c r="BL1604" i="1" s="1"/>
  <c r="BG1605" i="1"/>
  <c r="BL1605" i="1" s="1"/>
  <c r="BG1606" i="1"/>
  <c r="BL1606" i="1" s="1"/>
  <c r="BG1607" i="1"/>
  <c r="BL1607" i="1" s="1"/>
  <c r="BG1608" i="1"/>
  <c r="BL1608" i="1" s="1"/>
  <c r="BG1609" i="1"/>
  <c r="BL1609" i="1" s="1"/>
  <c r="BG1610" i="1"/>
  <c r="BK1610" i="1" s="1"/>
  <c r="BG1611" i="1"/>
  <c r="BL1611" i="1" s="1"/>
  <c r="BG1612" i="1"/>
  <c r="BL1612" i="1" s="1"/>
  <c r="BG1613" i="1"/>
  <c r="BL1613" i="1" s="1"/>
  <c r="BG1614" i="1"/>
  <c r="BK1614" i="1" s="1"/>
  <c r="BG1615" i="1"/>
  <c r="BL1615" i="1" s="1"/>
  <c r="BG1616" i="1"/>
  <c r="BL1616" i="1" s="1"/>
  <c r="BG1617" i="1"/>
  <c r="BL1617" i="1" s="1"/>
  <c r="BG1618" i="1"/>
  <c r="BL1618" i="1" s="1"/>
  <c r="BG1619" i="1"/>
  <c r="BL1619" i="1" s="1"/>
  <c r="BG1620" i="1"/>
  <c r="BL1620" i="1" s="1"/>
  <c r="BG1621" i="1"/>
  <c r="BL1621" i="1" s="1"/>
  <c r="BG1622" i="1"/>
  <c r="BL1622" i="1" s="1"/>
  <c r="BG1623" i="1"/>
  <c r="BL1623" i="1" s="1"/>
  <c r="BG1624" i="1"/>
  <c r="BL1624" i="1" s="1"/>
  <c r="BG1625" i="1"/>
  <c r="BL1625" i="1" s="1"/>
  <c r="BG1626" i="1"/>
  <c r="BK1626" i="1" s="1"/>
  <c r="BG1627" i="1"/>
  <c r="BL1627" i="1" s="1"/>
  <c r="BG1628" i="1"/>
  <c r="BL1628" i="1" s="1"/>
  <c r="BG1629" i="1"/>
  <c r="BL1629" i="1" s="1"/>
  <c r="BG1630" i="1"/>
  <c r="BL1630" i="1" s="1"/>
  <c r="BG1631" i="1"/>
  <c r="BL1631" i="1" s="1"/>
  <c r="BG1632" i="1"/>
  <c r="BL1632" i="1" s="1"/>
  <c r="BG1633" i="1"/>
  <c r="BL1633" i="1" s="1"/>
  <c r="BG1634" i="1"/>
  <c r="BL1634" i="1" s="1"/>
  <c r="BG1635" i="1"/>
  <c r="BL1635" i="1" s="1"/>
  <c r="BG1636" i="1"/>
  <c r="BL1636" i="1" s="1"/>
  <c r="BG1637" i="1"/>
  <c r="BL1637" i="1" s="1"/>
  <c r="BG1638" i="1"/>
  <c r="BL1638" i="1" s="1"/>
  <c r="BG1639" i="1"/>
  <c r="BL1639" i="1" s="1"/>
  <c r="BG1640" i="1"/>
  <c r="BL1640" i="1" s="1"/>
  <c r="BG1641" i="1"/>
  <c r="BL1641" i="1" s="1"/>
  <c r="BG1642" i="1"/>
  <c r="BK1642" i="1" s="1"/>
  <c r="BG1643" i="1"/>
  <c r="BL1643" i="1" s="1"/>
  <c r="BG1644" i="1"/>
  <c r="BL1644" i="1" s="1"/>
  <c r="BG1645" i="1"/>
  <c r="BL1645" i="1" s="1"/>
  <c r="BG1646" i="1"/>
  <c r="BL1646" i="1" s="1"/>
  <c r="BG1647" i="1"/>
  <c r="BL1647" i="1" s="1"/>
  <c r="BG1648" i="1"/>
  <c r="BL1648" i="1" s="1"/>
  <c r="BG1649" i="1"/>
  <c r="BL1649" i="1" s="1"/>
  <c r="BG1650" i="1"/>
  <c r="BL1650" i="1" s="1"/>
  <c r="BG1651" i="1"/>
  <c r="BL1651" i="1" s="1"/>
  <c r="BG1652" i="1"/>
  <c r="BL1652" i="1" s="1"/>
  <c r="BG1653" i="1"/>
  <c r="BL1653" i="1" s="1"/>
  <c r="BG1654" i="1"/>
  <c r="BL1654" i="1" s="1"/>
  <c r="BG1655" i="1"/>
  <c r="BL1655" i="1" s="1"/>
  <c r="BG1656" i="1"/>
  <c r="BL1656" i="1" s="1"/>
  <c r="BG1657" i="1"/>
  <c r="BL1657" i="1" s="1"/>
  <c r="BG1658" i="1"/>
  <c r="BK1658" i="1" s="1"/>
  <c r="BG1659" i="1"/>
  <c r="BL1659" i="1" s="1"/>
  <c r="BG1660" i="1"/>
  <c r="BL1660" i="1" s="1"/>
  <c r="BG1661" i="1"/>
  <c r="BL1661" i="1" s="1"/>
  <c r="BG1662" i="1"/>
  <c r="BL1662" i="1" s="1"/>
  <c r="BG1663" i="1"/>
  <c r="BL1663" i="1" s="1"/>
  <c r="BG1664" i="1"/>
  <c r="BL1664" i="1" s="1"/>
  <c r="BG1665" i="1"/>
  <c r="BL1665" i="1" s="1"/>
  <c r="BG1666" i="1"/>
  <c r="BL1666" i="1" s="1"/>
  <c r="BG1667" i="1"/>
  <c r="BL1667" i="1" s="1"/>
  <c r="BG1668" i="1"/>
  <c r="BL1668" i="1" s="1"/>
  <c r="BG1669" i="1"/>
  <c r="BL1669" i="1" s="1"/>
  <c r="BG1670" i="1"/>
  <c r="BL1670" i="1" s="1"/>
  <c r="BG1671" i="1"/>
  <c r="BL1671" i="1" s="1"/>
  <c r="BG1672" i="1"/>
  <c r="BL1672" i="1" s="1"/>
  <c r="BG1673" i="1"/>
  <c r="BL1673" i="1" s="1"/>
  <c r="BG1674" i="1"/>
  <c r="BL1674" i="1" s="1"/>
  <c r="BG1675" i="1"/>
  <c r="BL1675" i="1" s="1"/>
  <c r="BG1676" i="1"/>
  <c r="BL1676" i="1" s="1"/>
  <c r="BG1677" i="1"/>
  <c r="BL1677" i="1" s="1"/>
  <c r="BG1678" i="1"/>
  <c r="BK1678" i="1" s="1"/>
  <c r="BG1679" i="1"/>
  <c r="BL1679" i="1" s="1"/>
  <c r="BG1680" i="1"/>
  <c r="BL1680" i="1" s="1"/>
  <c r="BG1681" i="1"/>
  <c r="BL1681" i="1" s="1"/>
  <c r="BG1682" i="1"/>
  <c r="BL1682" i="1" s="1"/>
  <c r="BG1683" i="1"/>
  <c r="BL1683" i="1" s="1"/>
  <c r="BG1684" i="1"/>
  <c r="BL1684" i="1" s="1"/>
  <c r="BG1685" i="1"/>
  <c r="BL1685" i="1" s="1"/>
  <c r="BG1686" i="1"/>
  <c r="BL1686" i="1" s="1"/>
  <c r="BG1687" i="1"/>
  <c r="BL1687" i="1" s="1"/>
  <c r="BG1688" i="1"/>
  <c r="BL1688" i="1" s="1"/>
  <c r="BG1689" i="1"/>
  <c r="BL1689" i="1" s="1"/>
  <c r="BG1690" i="1"/>
  <c r="BK1690" i="1" s="1"/>
  <c r="BG1691" i="1"/>
  <c r="BL1691" i="1" s="1"/>
  <c r="BG1692" i="1"/>
  <c r="BL1692" i="1" s="1"/>
  <c r="BG1693" i="1"/>
  <c r="BL1693" i="1" s="1"/>
  <c r="BG1694" i="1"/>
  <c r="BL1694" i="1" s="1"/>
  <c r="BG1695" i="1"/>
  <c r="BL1695" i="1" s="1"/>
  <c r="BG1696" i="1"/>
  <c r="BL1696" i="1" s="1"/>
  <c r="BG1697" i="1"/>
  <c r="BL1697" i="1" s="1"/>
  <c r="BG1698" i="1"/>
  <c r="BL1698" i="1" s="1"/>
  <c r="BG1699" i="1"/>
  <c r="BL1699" i="1" s="1"/>
  <c r="BG1700" i="1"/>
  <c r="BL1700" i="1" s="1"/>
  <c r="BG1701" i="1"/>
  <c r="BL1701" i="1" s="1"/>
  <c r="BG1702" i="1"/>
  <c r="BK1702" i="1" s="1"/>
  <c r="BG1703" i="1"/>
  <c r="BL1703" i="1" s="1"/>
  <c r="BG1704" i="1"/>
  <c r="BL1704" i="1" s="1"/>
  <c r="BG1705" i="1"/>
  <c r="BL1705" i="1" s="1"/>
  <c r="BG1706" i="1"/>
  <c r="BK1706" i="1" s="1"/>
  <c r="BG1707" i="1"/>
  <c r="BL1707" i="1" s="1"/>
  <c r="BG1708" i="1"/>
  <c r="BL1708" i="1" s="1"/>
  <c r="BG1709" i="1"/>
  <c r="BL1709" i="1" s="1"/>
  <c r="BG1710" i="1"/>
  <c r="BL1710" i="1" s="1"/>
  <c r="BG1711" i="1"/>
  <c r="BL1711" i="1" s="1"/>
  <c r="BG1712" i="1"/>
  <c r="BL1712" i="1" s="1"/>
  <c r="BG1713" i="1"/>
  <c r="BL1713" i="1" s="1"/>
  <c r="BG1714" i="1"/>
  <c r="BL1714" i="1" s="1"/>
  <c r="BG1715" i="1"/>
  <c r="BL1715" i="1" s="1"/>
  <c r="BG1716" i="1"/>
  <c r="BL1716" i="1" s="1"/>
  <c r="BG1717" i="1"/>
  <c r="BL1717" i="1" s="1"/>
  <c r="BG1718" i="1"/>
  <c r="BK1718" i="1" s="1"/>
  <c r="BG1719" i="1"/>
  <c r="BL1719" i="1" s="1"/>
  <c r="BG1720" i="1"/>
  <c r="BL1720" i="1" s="1"/>
  <c r="BG1721" i="1"/>
  <c r="BL1721" i="1" s="1"/>
  <c r="BG1722" i="1"/>
  <c r="BL1722" i="1" s="1"/>
  <c r="BG1723" i="1"/>
  <c r="BL1723" i="1" s="1"/>
  <c r="BG1724" i="1"/>
  <c r="BL1724" i="1" s="1"/>
  <c r="BG1725" i="1"/>
  <c r="BL1725" i="1" s="1"/>
  <c r="BG1726" i="1"/>
  <c r="BL1726" i="1" s="1"/>
  <c r="BG1727" i="1"/>
  <c r="BL1727" i="1" s="1"/>
  <c r="BG1728" i="1"/>
  <c r="BL1728" i="1" s="1"/>
  <c r="BG1729" i="1"/>
  <c r="BL1729" i="1" s="1"/>
  <c r="BG1730" i="1"/>
  <c r="BL1730" i="1" s="1"/>
  <c r="BG1731" i="1"/>
  <c r="BL1731" i="1" s="1"/>
  <c r="BG1732" i="1"/>
  <c r="BL1732" i="1" s="1"/>
  <c r="BG1733" i="1"/>
  <c r="BL1733" i="1" s="1"/>
  <c r="BG1734" i="1"/>
  <c r="BL1734" i="1" s="1"/>
  <c r="BG1735" i="1"/>
  <c r="BL1735" i="1" s="1"/>
  <c r="BG1736" i="1"/>
  <c r="BL1736" i="1" s="1"/>
  <c r="BG1737" i="1"/>
  <c r="BL1737" i="1" s="1"/>
  <c r="BG1738" i="1"/>
  <c r="BK1738" i="1" s="1"/>
  <c r="BG1739" i="1"/>
  <c r="BL1739" i="1" s="1"/>
  <c r="BG1740" i="1"/>
  <c r="BL1740" i="1" s="1"/>
  <c r="BG1741" i="1"/>
  <c r="BL1741" i="1" s="1"/>
  <c r="BG1742" i="1"/>
  <c r="BL1742" i="1" s="1"/>
  <c r="BG1743" i="1"/>
  <c r="BL1743" i="1" s="1"/>
  <c r="BG1744" i="1"/>
  <c r="BL1744" i="1" s="1"/>
  <c r="BG1745" i="1"/>
  <c r="BL1745" i="1" s="1"/>
  <c r="BG1746" i="1"/>
  <c r="BL1746" i="1" s="1"/>
  <c r="BG1747" i="1"/>
  <c r="BL1747" i="1" s="1"/>
  <c r="BG1748" i="1"/>
  <c r="BL1748" i="1" s="1"/>
  <c r="BG1749" i="1"/>
  <c r="BL1749" i="1" s="1"/>
  <c r="BG1750" i="1"/>
  <c r="BL1750" i="1" s="1"/>
  <c r="BG1751" i="1"/>
  <c r="BL1751" i="1" s="1"/>
  <c r="BG1752" i="1"/>
  <c r="BL1752" i="1" s="1"/>
  <c r="BG1753" i="1"/>
  <c r="BL1753" i="1" s="1"/>
  <c r="BG1754" i="1"/>
  <c r="BK1754" i="1" s="1"/>
  <c r="BG1755" i="1"/>
  <c r="BL1755" i="1" s="1"/>
  <c r="BG1756" i="1"/>
  <c r="BL1756" i="1" s="1"/>
  <c r="BG1757" i="1"/>
  <c r="BL1757" i="1" s="1"/>
  <c r="BG1758" i="1"/>
  <c r="BL1758" i="1" s="1"/>
  <c r="BG1759" i="1"/>
  <c r="BL1759" i="1" s="1"/>
  <c r="BG1760" i="1"/>
  <c r="BL1760" i="1" s="1"/>
  <c r="BG1761" i="1"/>
  <c r="BL1761" i="1" s="1"/>
  <c r="BG1762" i="1"/>
  <c r="BL1762" i="1" s="1"/>
  <c r="BG1763" i="1"/>
  <c r="BL1763" i="1" s="1"/>
  <c r="BG1764" i="1"/>
  <c r="BL1764" i="1" s="1"/>
  <c r="BG1765" i="1"/>
  <c r="BL1765" i="1" s="1"/>
  <c r="BG1766" i="1"/>
  <c r="BK1766" i="1" s="1"/>
  <c r="BG1767" i="1"/>
  <c r="BL1767" i="1" s="1"/>
  <c r="BG1768" i="1"/>
  <c r="BL1768" i="1" s="1"/>
  <c r="BG1769" i="1"/>
  <c r="BL1769" i="1" s="1"/>
  <c r="BG1770" i="1"/>
  <c r="BL1770" i="1" s="1"/>
  <c r="BG1771" i="1"/>
  <c r="BL1771" i="1" s="1"/>
  <c r="BG1772" i="1"/>
  <c r="BL1772" i="1" s="1"/>
  <c r="BG1773" i="1"/>
  <c r="BL1773" i="1" s="1"/>
  <c r="BG1774" i="1"/>
  <c r="BK1774" i="1" s="1"/>
  <c r="BG1775" i="1"/>
  <c r="BL1775" i="1" s="1"/>
  <c r="BG1776" i="1"/>
  <c r="BL1776" i="1" s="1"/>
  <c r="BG1777" i="1"/>
  <c r="BL1777" i="1" s="1"/>
  <c r="BG1778" i="1"/>
  <c r="BL1778" i="1" s="1"/>
  <c r="BG1779" i="1"/>
  <c r="BL1779" i="1" s="1"/>
  <c r="BG1780" i="1"/>
  <c r="BL1780" i="1" s="1"/>
  <c r="BG1781" i="1"/>
  <c r="BL1781" i="1" s="1"/>
  <c r="BG1782" i="1"/>
  <c r="BK1782" i="1" s="1"/>
  <c r="BG1783" i="1"/>
  <c r="BL1783" i="1" s="1"/>
  <c r="BG1784" i="1"/>
  <c r="BL1784" i="1" s="1"/>
  <c r="BG1785" i="1"/>
  <c r="BL1785" i="1" s="1"/>
  <c r="BG1786" i="1"/>
  <c r="BK1786" i="1" s="1"/>
  <c r="BG1787" i="1"/>
  <c r="BL1787" i="1" s="1"/>
  <c r="BG1788" i="1"/>
  <c r="BL1788" i="1" s="1"/>
  <c r="BG1789" i="1"/>
  <c r="BL1789" i="1" s="1"/>
  <c r="BG1790" i="1"/>
  <c r="BL1790" i="1" s="1"/>
  <c r="BG1791" i="1"/>
  <c r="BL1791" i="1" s="1"/>
  <c r="BG1792" i="1"/>
  <c r="BL1792" i="1" s="1"/>
  <c r="BG1793" i="1"/>
  <c r="BL1793" i="1" s="1"/>
  <c r="BG1794" i="1"/>
  <c r="BL1794" i="1" s="1"/>
  <c r="BG1795" i="1"/>
  <c r="BL1795" i="1" s="1"/>
  <c r="BG1796" i="1"/>
  <c r="BL1796" i="1" s="1"/>
  <c r="BG1797" i="1"/>
  <c r="BL1797" i="1" s="1"/>
  <c r="BG1798" i="1"/>
  <c r="BL1798" i="1" s="1"/>
  <c r="BG1799" i="1"/>
  <c r="BL1799" i="1" s="1"/>
  <c r="BG1800" i="1"/>
  <c r="BL1800" i="1" s="1"/>
  <c r="BG1801" i="1"/>
  <c r="BL1801" i="1" s="1"/>
  <c r="BG1802" i="1"/>
  <c r="BL1802" i="1" s="1"/>
  <c r="BG1803" i="1"/>
  <c r="BL1803" i="1" s="1"/>
  <c r="BG1804" i="1"/>
  <c r="BL1804" i="1" s="1"/>
  <c r="BG1805" i="1"/>
  <c r="BL1805" i="1" s="1"/>
  <c r="BG1806" i="1"/>
  <c r="BK1806" i="1" s="1"/>
  <c r="BG1807" i="1"/>
  <c r="BL1807" i="1" s="1"/>
  <c r="BG1808" i="1"/>
  <c r="BL1808" i="1" s="1"/>
  <c r="BG1809" i="1"/>
  <c r="BL1809" i="1" s="1"/>
  <c r="BG1810" i="1"/>
  <c r="BL1810" i="1" s="1"/>
  <c r="BG1811" i="1"/>
  <c r="BL1811" i="1" s="1"/>
  <c r="BG1812" i="1"/>
  <c r="BL1812" i="1" s="1"/>
  <c r="BG1813" i="1"/>
  <c r="BL1813" i="1" s="1"/>
  <c r="BG1814" i="1"/>
  <c r="BK1814" i="1" s="1"/>
  <c r="BG1815" i="1"/>
  <c r="BL1815" i="1" s="1"/>
  <c r="BG1816" i="1"/>
  <c r="BL1816" i="1" s="1"/>
  <c r="BG1817" i="1"/>
  <c r="BL1817" i="1" s="1"/>
  <c r="BG1818" i="1"/>
  <c r="BL1818" i="1" s="1"/>
  <c r="BG1819" i="1"/>
  <c r="BL1819" i="1" s="1"/>
  <c r="BG1820" i="1"/>
  <c r="BL1820" i="1" s="1"/>
  <c r="BG1821" i="1"/>
  <c r="BL1821" i="1" s="1"/>
  <c r="BG1822" i="1"/>
  <c r="BK1822" i="1" s="1"/>
  <c r="BG1823" i="1"/>
  <c r="BL1823" i="1" s="1"/>
  <c r="BG1824" i="1"/>
  <c r="BL1824" i="1" s="1"/>
  <c r="BG1825" i="1"/>
  <c r="BL1825" i="1" s="1"/>
  <c r="BG1826" i="1"/>
  <c r="BL1826" i="1" s="1"/>
  <c r="BG1827" i="1"/>
  <c r="BL1827" i="1" s="1"/>
  <c r="BG1828" i="1"/>
  <c r="BL1828" i="1" s="1"/>
  <c r="BG1829" i="1"/>
  <c r="BL1829" i="1" s="1"/>
  <c r="BG1830" i="1"/>
  <c r="BK1830" i="1" s="1"/>
  <c r="BG1831" i="1"/>
  <c r="BL1831" i="1" s="1"/>
  <c r="BG1832" i="1"/>
  <c r="BL1832" i="1" s="1"/>
  <c r="BG1833" i="1"/>
  <c r="BL1833" i="1" s="1"/>
  <c r="BG1834" i="1"/>
  <c r="BK1834" i="1" s="1"/>
  <c r="BG1835" i="1"/>
  <c r="BL1835" i="1" s="1"/>
  <c r="BG1836" i="1"/>
  <c r="BL1836" i="1" s="1"/>
  <c r="BG1837" i="1"/>
  <c r="BL1837" i="1" s="1"/>
  <c r="BG1838" i="1"/>
  <c r="BL1838" i="1" s="1"/>
  <c r="BG1839" i="1"/>
  <c r="BL1839" i="1" s="1"/>
  <c r="BG1840" i="1"/>
  <c r="BL1840" i="1" s="1"/>
  <c r="BG1841" i="1"/>
  <c r="BL1841" i="1" s="1"/>
  <c r="BG1842" i="1"/>
  <c r="BL1842" i="1" s="1"/>
  <c r="BG1843" i="1"/>
  <c r="BL1843" i="1" s="1"/>
  <c r="BG1844" i="1"/>
  <c r="BL1844" i="1" s="1"/>
  <c r="BG1845" i="1"/>
  <c r="BL1845" i="1" s="1"/>
  <c r="BG1846" i="1"/>
  <c r="BL1846" i="1" s="1"/>
  <c r="BG1847" i="1"/>
  <c r="BL1847" i="1" s="1"/>
  <c r="BG1848" i="1"/>
  <c r="BL1848" i="1" s="1"/>
  <c r="BG1849" i="1"/>
  <c r="BL1849" i="1" s="1"/>
  <c r="BG1850" i="1"/>
  <c r="BL1850" i="1" s="1"/>
  <c r="BG1851" i="1"/>
  <c r="BL1851" i="1" s="1"/>
  <c r="BG1852" i="1"/>
  <c r="BL1852" i="1" s="1"/>
  <c r="BG1853" i="1"/>
  <c r="BL1853" i="1" s="1"/>
  <c r="BG1854" i="1"/>
  <c r="BL1854" i="1" s="1"/>
  <c r="BG1855" i="1"/>
  <c r="BL1855" i="1" s="1"/>
  <c r="BG1856" i="1"/>
  <c r="BL1856" i="1" s="1"/>
  <c r="BG1857" i="1"/>
  <c r="BL1857" i="1" s="1"/>
  <c r="BG1858" i="1"/>
  <c r="BL1858" i="1" s="1"/>
  <c r="BG1859" i="1"/>
  <c r="BL1859" i="1" s="1"/>
  <c r="BG1860" i="1"/>
  <c r="BL1860" i="1" s="1"/>
  <c r="BG1861" i="1"/>
  <c r="BL1861" i="1" s="1"/>
  <c r="BG1862" i="1"/>
  <c r="BL1862" i="1" s="1"/>
  <c r="BG1863" i="1"/>
  <c r="BL1863" i="1" s="1"/>
  <c r="BG1864" i="1"/>
  <c r="BL1864" i="1" s="1"/>
  <c r="BG1865" i="1"/>
  <c r="BL1865" i="1" s="1"/>
  <c r="BG1866" i="1"/>
  <c r="BK1866" i="1" s="1"/>
  <c r="BG1867" i="1"/>
  <c r="BL1867" i="1" s="1"/>
  <c r="BG1868" i="1"/>
  <c r="BL1868" i="1" s="1"/>
  <c r="BG1869" i="1"/>
  <c r="BL1869" i="1" s="1"/>
  <c r="BG1870" i="1"/>
  <c r="BL1870" i="1" s="1"/>
  <c r="BG1871" i="1"/>
  <c r="BL1871" i="1" s="1"/>
  <c r="BG1872" i="1"/>
  <c r="BL1872" i="1" s="1"/>
  <c r="BG1873" i="1"/>
  <c r="BL1873" i="1" s="1"/>
  <c r="BG1874" i="1"/>
  <c r="BL1874" i="1" s="1"/>
  <c r="BG1875" i="1"/>
  <c r="BL1875" i="1" s="1"/>
  <c r="BG1876" i="1"/>
  <c r="BL1876" i="1" s="1"/>
  <c r="BG1877" i="1"/>
  <c r="BL1877" i="1" s="1"/>
  <c r="BG1878" i="1"/>
  <c r="BK1878" i="1" s="1"/>
  <c r="BG1879" i="1"/>
  <c r="BL1879" i="1" s="1"/>
  <c r="BG1880" i="1"/>
  <c r="BL1880" i="1" s="1"/>
  <c r="BG1881" i="1"/>
  <c r="BL1881" i="1" s="1"/>
  <c r="BG1882" i="1"/>
  <c r="BK1882" i="1" s="1"/>
  <c r="BG1883" i="1"/>
  <c r="BL1883" i="1" s="1"/>
  <c r="BG1884" i="1"/>
  <c r="BL1884" i="1" s="1"/>
  <c r="BG1885" i="1"/>
  <c r="BL1885" i="1" s="1"/>
  <c r="BG1886" i="1"/>
  <c r="BL1886" i="1" s="1"/>
  <c r="BG1887" i="1"/>
  <c r="BL1887" i="1" s="1"/>
  <c r="BG1888" i="1"/>
  <c r="BL1888" i="1" s="1"/>
  <c r="BG1889" i="1"/>
  <c r="BL1889" i="1" s="1"/>
  <c r="BG1890" i="1"/>
  <c r="BL1890" i="1" s="1"/>
  <c r="BG1891" i="1"/>
  <c r="BL1891" i="1" s="1"/>
  <c r="BG1892" i="1"/>
  <c r="BL1892" i="1" s="1"/>
  <c r="BG1893" i="1"/>
  <c r="BL1893" i="1" s="1"/>
  <c r="BG1894" i="1"/>
  <c r="BK1894" i="1" s="1"/>
  <c r="BG1895" i="1"/>
  <c r="BL1895" i="1" s="1"/>
  <c r="BG1896" i="1"/>
  <c r="BL1896" i="1" s="1"/>
  <c r="BG1897" i="1"/>
  <c r="BL1897" i="1" s="1"/>
  <c r="BG1898" i="1"/>
  <c r="BL1898" i="1" s="1"/>
  <c r="BG1899" i="1"/>
  <c r="BL1899" i="1" s="1"/>
  <c r="BG1900" i="1"/>
  <c r="BL1900" i="1" s="1"/>
  <c r="BG1901" i="1"/>
  <c r="BL1901" i="1" s="1"/>
  <c r="BG1902" i="1"/>
  <c r="BL1902" i="1" s="1"/>
  <c r="BG1903" i="1"/>
  <c r="BL1903" i="1" s="1"/>
  <c r="BG1904" i="1"/>
  <c r="BL1904" i="1" s="1"/>
  <c r="BG1905" i="1"/>
  <c r="BL1905" i="1" s="1"/>
  <c r="BG1906" i="1"/>
  <c r="BL1906" i="1" s="1"/>
  <c r="BG1907" i="1"/>
  <c r="BL1907" i="1" s="1"/>
  <c r="BG1908" i="1"/>
  <c r="BL1908" i="1" s="1"/>
  <c r="BG1909" i="1"/>
  <c r="BL1909" i="1" s="1"/>
  <c r="BG1910" i="1"/>
  <c r="BK1910" i="1" s="1"/>
  <c r="BG1911" i="1"/>
  <c r="BL1911" i="1" s="1"/>
  <c r="BG1912" i="1"/>
  <c r="BL1912" i="1" s="1"/>
  <c r="BG1913" i="1"/>
  <c r="BL1913" i="1" s="1"/>
  <c r="BG1914" i="1"/>
  <c r="BK1914" i="1" s="1"/>
  <c r="BG1915" i="1"/>
  <c r="BL1915" i="1" s="1"/>
  <c r="BG1916" i="1"/>
  <c r="BL1916" i="1" s="1"/>
  <c r="BG1917" i="1"/>
  <c r="BL1917" i="1" s="1"/>
  <c r="BG1918" i="1"/>
  <c r="BL1918" i="1" s="1"/>
  <c r="BG1919" i="1"/>
  <c r="BL1919" i="1" s="1"/>
  <c r="BG1920" i="1"/>
  <c r="BL1920" i="1" s="1"/>
  <c r="BG1921" i="1"/>
  <c r="BL1921" i="1" s="1"/>
  <c r="BG1922" i="1"/>
  <c r="BL1922" i="1" s="1"/>
  <c r="BG1923" i="1"/>
  <c r="BL1923" i="1" s="1"/>
  <c r="BG1924" i="1"/>
  <c r="BL1924" i="1" s="1"/>
  <c r="BG1925" i="1"/>
  <c r="BL1925" i="1" s="1"/>
  <c r="BG1926" i="1"/>
  <c r="BL1926" i="1" s="1"/>
  <c r="BG1927" i="1"/>
  <c r="BL1927" i="1" s="1"/>
  <c r="BG1928" i="1"/>
  <c r="BL1928" i="1" s="1"/>
  <c r="BG1929" i="1"/>
  <c r="BL1929" i="1" s="1"/>
  <c r="BG1930" i="1"/>
  <c r="BK1930" i="1" s="1"/>
  <c r="BG1931" i="1"/>
  <c r="BL1931" i="1" s="1"/>
  <c r="BG1932" i="1"/>
  <c r="BL1932" i="1" s="1"/>
  <c r="BG1933" i="1"/>
  <c r="BL1933" i="1" s="1"/>
  <c r="BG1934" i="1"/>
  <c r="BL1934" i="1" s="1"/>
  <c r="BG1935" i="1"/>
  <c r="BL1935" i="1" s="1"/>
  <c r="BG1936" i="1"/>
  <c r="BL1936" i="1" s="1"/>
  <c r="BG1937" i="1"/>
  <c r="BL1937" i="1" s="1"/>
  <c r="BG1938" i="1"/>
  <c r="BL1938" i="1" s="1"/>
  <c r="BG1939" i="1"/>
  <c r="BL1939" i="1" s="1"/>
  <c r="BG1940" i="1"/>
  <c r="BL1940" i="1" s="1"/>
  <c r="BG1941" i="1"/>
  <c r="BL1941" i="1" s="1"/>
  <c r="BG1942" i="1"/>
  <c r="BL1942" i="1" s="1"/>
  <c r="BG1943" i="1"/>
  <c r="BL1943" i="1" s="1"/>
  <c r="BG1944" i="1"/>
  <c r="BL1944" i="1" s="1"/>
  <c r="BG1945" i="1"/>
  <c r="BL1945" i="1" s="1"/>
  <c r="BG1946" i="1"/>
  <c r="BK1946" i="1" s="1"/>
  <c r="BG1947" i="1"/>
  <c r="BL1947" i="1" s="1"/>
  <c r="BG1948" i="1"/>
  <c r="BL1948" i="1" s="1"/>
  <c r="BG1949" i="1"/>
  <c r="BL1949" i="1" s="1"/>
  <c r="BG1950" i="1"/>
  <c r="BL1950" i="1" s="1"/>
  <c r="BG1951" i="1"/>
  <c r="BL1951" i="1" s="1"/>
  <c r="BG1952" i="1"/>
  <c r="BL1952" i="1" s="1"/>
  <c r="BG1953" i="1"/>
  <c r="BL1953" i="1" s="1"/>
  <c r="BG1954" i="1"/>
  <c r="BL1954" i="1" s="1"/>
  <c r="BG1955" i="1"/>
  <c r="BL1955" i="1" s="1"/>
  <c r="BG1956" i="1"/>
  <c r="BL1956" i="1" s="1"/>
  <c r="BG1957" i="1"/>
  <c r="BL1957" i="1" s="1"/>
  <c r="BG1958" i="1"/>
  <c r="BL1958" i="1" s="1"/>
  <c r="BG1959" i="1"/>
  <c r="BL1959" i="1" s="1"/>
  <c r="BG1960" i="1"/>
  <c r="BL1960" i="1" s="1"/>
  <c r="BG1961" i="1"/>
  <c r="BL1961" i="1" s="1"/>
  <c r="BG1962" i="1"/>
  <c r="BK1962" i="1" s="1"/>
  <c r="BG1963" i="1"/>
  <c r="BL1963" i="1" s="1"/>
  <c r="BG1964" i="1"/>
  <c r="BL1964" i="1" s="1"/>
  <c r="BG1965" i="1"/>
  <c r="BL1965" i="1" s="1"/>
  <c r="BG1966" i="1"/>
  <c r="BL1966" i="1" s="1"/>
  <c r="BG1967" i="1"/>
  <c r="BL1967" i="1" s="1"/>
  <c r="BG1968" i="1"/>
  <c r="BL1968" i="1" s="1"/>
  <c r="BG1969" i="1"/>
  <c r="BL1969" i="1" s="1"/>
  <c r="BG1970" i="1"/>
  <c r="BL1970" i="1" s="1"/>
  <c r="BG1971" i="1"/>
  <c r="BL1971" i="1" s="1"/>
  <c r="BG1972" i="1"/>
  <c r="BL1972" i="1" s="1"/>
  <c r="BG1973" i="1"/>
  <c r="BL1973" i="1" s="1"/>
  <c r="BG1974" i="1"/>
  <c r="BL1974" i="1" s="1"/>
  <c r="BG1975" i="1"/>
  <c r="BL1975" i="1" s="1"/>
  <c r="BG1976" i="1"/>
  <c r="BL1976" i="1" s="1"/>
  <c r="BG1977" i="1"/>
  <c r="BL1977" i="1" s="1"/>
  <c r="BG1978" i="1"/>
  <c r="BK1978" i="1" s="1"/>
  <c r="BG1979" i="1"/>
  <c r="BL1979" i="1" s="1"/>
  <c r="BG1980" i="1"/>
  <c r="BL1980" i="1" s="1"/>
  <c r="BG1981" i="1"/>
  <c r="BL1981" i="1" s="1"/>
  <c r="BG1982" i="1"/>
  <c r="BK1982" i="1" s="1"/>
  <c r="BG1983" i="1"/>
  <c r="BL1983" i="1" s="1"/>
  <c r="BG1984" i="1"/>
  <c r="BL1984" i="1" s="1"/>
  <c r="BG1985" i="1"/>
  <c r="BL1985" i="1" s="1"/>
  <c r="BG1986" i="1"/>
  <c r="BL1986" i="1" s="1"/>
  <c r="BG1987" i="1"/>
  <c r="BL1987" i="1" s="1"/>
  <c r="BG1988" i="1"/>
  <c r="BL1988" i="1" s="1"/>
  <c r="BG1989" i="1"/>
  <c r="BL1989" i="1" s="1"/>
  <c r="BG1990" i="1"/>
  <c r="BL1990" i="1" s="1"/>
  <c r="BG1991" i="1"/>
  <c r="BL1991" i="1" s="1"/>
  <c r="BG1992" i="1"/>
  <c r="BL1992" i="1" s="1"/>
  <c r="BG1993" i="1"/>
  <c r="BL1993" i="1" s="1"/>
  <c r="BG1994" i="1"/>
  <c r="BK1994" i="1" s="1"/>
  <c r="BG1995" i="1"/>
  <c r="BL1995" i="1" s="1"/>
  <c r="BG1996" i="1"/>
  <c r="BL1996" i="1" s="1"/>
  <c r="BG1997" i="1"/>
  <c r="BL1997" i="1" s="1"/>
  <c r="BG1998" i="1"/>
  <c r="BL1998" i="1" s="1"/>
  <c r="BG1999" i="1"/>
  <c r="BL1999" i="1" s="1"/>
  <c r="BG2000" i="1"/>
  <c r="BL2000" i="1" s="1"/>
  <c r="BG2001" i="1"/>
  <c r="BL2001" i="1" s="1"/>
  <c r="BG2002" i="1"/>
  <c r="BL2002" i="1" s="1"/>
  <c r="BG2003" i="1"/>
  <c r="BL2003" i="1" s="1"/>
  <c r="BG2004" i="1"/>
  <c r="BL2004" i="1" s="1"/>
  <c r="BG2005" i="1"/>
  <c r="BL2005" i="1" s="1"/>
  <c r="BG2006" i="1"/>
  <c r="BK2006" i="1" s="1"/>
  <c r="BG2007" i="1"/>
  <c r="BL2007" i="1" s="1"/>
  <c r="BG2008" i="1"/>
  <c r="BL2008" i="1" s="1"/>
  <c r="BG2009" i="1"/>
  <c r="BL2009" i="1" s="1"/>
  <c r="BG2010" i="1"/>
  <c r="BL2010" i="1" s="1"/>
  <c r="BG2011" i="1"/>
  <c r="BL2011" i="1" s="1"/>
  <c r="BG2012" i="1"/>
  <c r="BL2012" i="1" s="1"/>
  <c r="BG2013" i="1"/>
  <c r="BL2013" i="1" s="1"/>
  <c r="BG2014" i="1"/>
  <c r="BL2014" i="1" s="1"/>
  <c r="BG2015" i="1"/>
  <c r="BL2015" i="1" s="1"/>
  <c r="BG2016" i="1"/>
  <c r="BL2016" i="1" s="1"/>
  <c r="BG2017" i="1"/>
  <c r="BL2017" i="1" s="1"/>
  <c r="BG2018" i="1"/>
  <c r="BL2018" i="1" s="1"/>
  <c r="BG2019" i="1"/>
  <c r="BL2019" i="1" s="1"/>
  <c r="BG2020" i="1"/>
  <c r="BL2020" i="1" s="1"/>
  <c r="BG2021" i="1"/>
  <c r="BL2021" i="1" s="1"/>
  <c r="BG2022" i="1"/>
  <c r="BL2022" i="1" s="1"/>
  <c r="BG2023" i="1"/>
  <c r="BL2023" i="1" s="1"/>
  <c r="BG2024" i="1"/>
  <c r="BL2024" i="1" s="1"/>
  <c r="BG2025" i="1"/>
  <c r="BL2025" i="1" s="1"/>
  <c r="BG2026" i="1"/>
  <c r="BK2026" i="1" s="1"/>
  <c r="BG2027" i="1"/>
  <c r="BL2027" i="1" s="1"/>
  <c r="BG2028" i="1"/>
  <c r="BL2028" i="1" s="1"/>
  <c r="BG2029" i="1"/>
  <c r="BL2029" i="1" s="1"/>
  <c r="BG2030" i="1"/>
  <c r="BK2030" i="1" s="1"/>
  <c r="BG2031" i="1"/>
  <c r="BL2031" i="1" s="1"/>
  <c r="BG2032" i="1"/>
  <c r="BL2032" i="1" s="1"/>
  <c r="BG2033" i="1"/>
  <c r="BL2033" i="1" s="1"/>
  <c r="BG2034" i="1"/>
  <c r="BL2034" i="1" s="1"/>
  <c r="BG2035" i="1"/>
  <c r="BL2035" i="1" s="1"/>
  <c r="BG2036" i="1"/>
  <c r="BL2036" i="1" s="1"/>
  <c r="BG2037" i="1"/>
  <c r="BL2037" i="1" s="1"/>
  <c r="BG2038" i="1"/>
  <c r="BK2038" i="1" s="1"/>
  <c r="BG2039" i="1"/>
  <c r="BL2039" i="1" s="1"/>
  <c r="BG2040" i="1"/>
  <c r="BL2040" i="1" s="1"/>
  <c r="BG2041" i="1"/>
  <c r="BL2041" i="1" s="1"/>
  <c r="BG2042" i="1"/>
  <c r="BL2042" i="1" s="1"/>
  <c r="BG2043" i="1"/>
  <c r="BL2043" i="1" s="1"/>
  <c r="BG2044" i="1"/>
  <c r="BL2044" i="1" s="1"/>
  <c r="BG2045" i="1"/>
  <c r="BL2045" i="1" s="1"/>
  <c r="BG2046" i="1"/>
  <c r="BL2046" i="1" s="1"/>
  <c r="BG2047" i="1"/>
  <c r="BL2047" i="1" s="1"/>
  <c r="BG2048" i="1"/>
  <c r="BL2048" i="1" s="1"/>
  <c r="BG2049" i="1"/>
  <c r="BL2049" i="1" s="1"/>
  <c r="BG2050" i="1"/>
  <c r="BL2050" i="1" s="1"/>
  <c r="BG2051" i="1"/>
  <c r="BL2051" i="1" s="1"/>
  <c r="BG2052" i="1"/>
  <c r="BL2052" i="1" s="1"/>
  <c r="BG2053" i="1"/>
  <c r="BL2053" i="1" s="1"/>
  <c r="BG2054" i="1"/>
  <c r="BL2054" i="1" s="1"/>
  <c r="BG2055" i="1"/>
  <c r="BL2055" i="1" s="1"/>
  <c r="BG2056" i="1"/>
  <c r="BL2056" i="1" s="1"/>
  <c r="BG2057" i="1"/>
  <c r="BL2057" i="1" s="1"/>
  <c r="BG2058" i="1"/>
  <c r="BL2058" i="1" s="1"/>
  <c r="BG2059" i="1"/>
  <c r="BL2059" i="1" s="1"/>
  <c r="BG2060" i="1"/>
  <c r="BL2060" i="1" s="1"/>
  <c r="BG2061" i="1"/>
  <c r="BL2061" i="1" s="1"/>
  <c r="BG2062" i="1"/>
  <c r="BL2062" i="1" s="1"/>
  <c r="BG2063" i="1"/>
  <c r="BL2063" i="1" s="1"/>
  <c r="BG2064" i="1"/>
  <c r="BL2064" i="1" s="1"/>
  <c r="BG2065" i="1"/>
  <c r="BL2065" i="1" s="1"/>
  <c r="BG2066" i="1"/>
  <c r="BL2066" i="1" s="1"/>
  <c r="BG2067" i="1"/>
  <c r="BL2067" i="1" s="1"/>
  <c r="BG2068" i="1"/>
  <c r="BL2068" i="1" s="1"/>
  <c r="BG2069" i="1"/>
  <c r="BL2069" i="1" s="1"/>
  <c r="BG2070" i="1"/>
  <c r="BL2070" i="1" s="1"/>
  <c r="BG2071" i="1"/>
  <c r="BL2071" i="1" s="1"/>
  <c r="BG2072" i="1"/>
  <c r="BL2072" i="1" s="1"/>
  <c r="BG2073" i="1"/>
  <c r="BL2073" i="1" s="1"/>
  <c r="BG2074" i="1"/>
  <c r="BL2074" i="1" s="1"/>
  <c r="BG2075" i="1"/>
  <c r="BL2075" i="1" s="1"/>
  <c r="BG2076" i="1"/>
  <c r="BL2076" i="1" s="1"/>
  <c r="BG2077" i="1"/>
  <c r="BL2077" i="1" s="1"/>
  <c r="BG2078" i="1"/>
  <c r="BK2078" i="1" s="1"/>
  <c r="BG2079" i="1"/>
  <c r="BL2079" i="1" s="1"/>
  <c r="BG2080" i="1"/>
  <c r="BL2080" i="1" s="1"/>
  <c r="BG2081" i="1"/>
  <c r="BL2081" i="1" s="1"/>
  <c r="BG2082" i="1"/>
  <c r="BL2082" i="1" s="1"/>
  <c r="BG2083" i="1"/>
  <c r="BL2083" i="1" s="1"/>
  <c r="BG2084" i="1"/>
  <c r="BL2084" i="1" s="1"/>
  <c r="BG2085" i="1"/>
  <c r="BL2085" i="1" s="1"/>
  <c r="BG2086" i="1"/>
  <c r="BL2086" i="1" s="1"/>
  <c r="BG2087" i="1"/>
  <c r="BL2087" i="1" s="1"/>
  <c r="BG2088" i="1"/>
  <c r="BL2088" i="1" s="1"/>
  <c r="BG2089" i="1"/>
  <c r="BL2089" i="1" s="1"/>
  <c r="BG2090" i="1"/>
  <c r="BK2090" i="1" s="1"/>
  <c r="BG2091" i="1"/>
  <c r="BL2091" i="1" s="1"/>
  <c r="BG2092" i="1"/>
  <c r="BL2092" i="1" s="1"/>
  <c r="BG2093" i="1"/>
  <c r="BL2093" i="1" s="1"/>
  <c r="BG2094" i="1"/>
  <c r="BL2094" i="1" s="1"/>
  <c r="BG2095" i="1"/>
  <c r="BL2095" i="1" s="1"/>
  <c r="BG2096" i="1"/>
  <c r="BL2096" i="1" s="1"/>
  <c r="BG2097" i="1"/>
  <c r="BL2097" i="1" s="1"/>
  <c r="BG2098" i="1"/>
  <c r="BL2098" i="1" s="1"/>
  <c r="BG2099" i="1"/>
  <c r="BL2099" i="1" s="1"/>
  <c r="BG2100" i="1"/>
  <c r="BL2100" i="1" s="1"/>
  <c r="BG2101" i="1"/>
  <c r="BL2101" i="1" s="1"/>
  <c r="BG2102" i="1"/>
  <c r="BK2102" i="1" s="1"/>
  <c r="BG2103" i="1"/>
  <c r="BL2103" i="1" s="1"/>
  <c r="BG2104" i="1"/>
  <c r="BL2104" i="1" s="1"/>
  <c r="BG2105" i="1"/>
  <c r="BL2105" i="1" s="1"/>
  <c r="BG2106" i="1"/>
  <c r="BL2106" i="1" s="1"/>
  <c r="BG2107" i="1"/>
  <c r="BL2107" i="1" s="1"/>
  <c r="BG2108" i="1"/>
  <c r="BL2108" i="1" s="1"/>
  <c r="BG2109" i="1"/>
  <c r="BL2109" i="1" s="1"/>
  <c r="BG2110" i="1"/>
  <c r="BK2110" i="1" s="1"/>
  <c r="BG2111" i="1"/>
  <c r="BL2111" i="1" s="1"/>
  <c r="BG2112" i="1"/>
  <c r="BL2112" i="1" s="1"/>
  <c r="BG2113" i="1"/>
  <c r="BL2113" i="1" s="1"/>
  <c r="BG2114" i="1"/>
  <c r="BL2114" i="1" s="1"/>
  <c r="BG2115" i="1"/>
  <c r="BL2115" i="1" s="1"/>
  <c r="BG2116" i="1"/>
  <c r="BL2116" i="1" s="1"/>
  <c r="BG2117" i="1"/>
  <c r="BL2117" i="1" s="1"/>
  <c r="BG2118" i="1"/>
  <c r="BL2118" i="1" s="1"/>
  <c r="BG2119" i="1"/>
  <c r="BL2119" i="1" s="1"/>
  <c r="BG2120" i="1"/>
  <c r="BL2120" i="1" s="1"/>
  <c r="BG2121" i="1"/>
  <c r="BL2121" i="1" s="1"/>
  <c r="BG2122" i="1"/>
  <c r="BK2122" i="1" s="1"/>
  <c r="BG2123" i="1"/>
  <c r="BL2123" i="1" s="1"/>
  <c r="BG2124" i="1"/>
  <c r="BL2124" i="1" s="1"/>
  <c r="BG2125" i="1"/>
  <c r="BL2125" i="1" s="1"/>
  <c r="BG2126" i="1"/>
  <c r="BL2126" i="1" s="1"/>
  <c r="BG2127" i="1"/>
  <c r="BL2127" i="1" s="1"/>
  <c r="BG2128" i="1"/>
  <c r="BL2128" i="1" s="1"/>
  <c r="BG2129" i="1"/>
  <c r="BL2129" i="1" s="1"/>
  <c r="BG2130" i="1"/>
  <c r="BL2130" i="1" s="1"/>
  <c r="BG2131" i="1"/>
  <c r="BL2131" i="1" s="1"/>
  <c r="BG2132" i="1"/>
  <c r="BL2132" i="1" s="1"/>
  <c r="BG2133" i="1"/>
  <c r="BL2133" i="1" s="1"/>
  <c r="BG2134" i="1"/>
  <c r="BL2134" i="1" s="1"/>
  <c r="BG2135" i="1"/>
  <c r="BL2135" i="1" s="1"/>
  <c r="BG2136" i="1"/>
  <c r="BL2136" i="1" s="1"/>
  <c r="BG2137" i="1"/>
  <c r="BL2137" i="1" s="1"/>
  <c r="BG2138" i="1"/>
  <c r="BK2138" i="1" s="1"/>
  <c r="BG2139" i="1"/>
  <c r="BL2139" i="1" s="1"/>
  <c r="BG2140" i="1"/>
  <c r="BL2140" i="1" s="1"/>
  <c r="BG2141" i="1"/>
  <c r="BL2141" i="1" s="1"/>
  <c r="BG2142" i="1"/>
  <c r="BK2142" i="1" s="1"/>
  <c r="BG2143" i="1"/>
  <c r="BL2143" i="1" s="1"/>
  <c r="BG2144" i="1"/>
  <c r="BL2144" i="1" s="1"/>
  <c r="BG2145" i="1"/>
  <c r="BL2145" i="1" s="1"/>
  <c r="BG2146" i="1"/>
  <c r="BL2146" i="1" s="1"/>
  <c r="BG2147" i="1"/>
  <c r="BL2147" i="1" s="1"/>
  <c r="BG2148" i="1"/>
  <c r="BL2148" i="1" s="1"/>
  <c r="BG2149" i="1"/>
  <c r="BL2149" i="1" s="1"/>
  <c r="BG2150" i="1"/>
  <c r="BL2150" i="1" s="1"/>
  <c r="BG2151" i="1"/>
  <c r="BL2151" i="1" s="1"/>
  <c r="BG2152" i="1"/>
  <c r="BL2152" i="1" s="1"/>
  <c r="BG2153" i="1"/>
  <c r="BL2153" i="1" s="1"/>
  <c r="BG2154" i="1"/>
  <c r="BK2154" i="1" s="1"/>
  <c r="BG2155" i="1"/>
  <c r="BL2155" i="1" s="1"/>
  <c r="BG2156" i="1"/>
  <c r="BL2156" i="1" s="1"/>
  <c r="BG2157" i="1"/>
  <c r="BL2157" i="1" s="1"/>
  <c r="BG2158" i="1"/>
  <c r="BL2158" i="1" s="1"/>
  <c r="BG2159" i="1"/>
  <c r="BL2159" i="1" s="1"/>
  <c r="BG2160" i="1"/>
  <c r="BL2160" i="1" s="1"/>
  <c r="BG2161" i="1"/>
  <c r="BL2161" i="1" s="1"/>
  <c r="BG2162" i="1"/>
  <c r="BL2162" i="1" s="1"/>
  <c r="BG2163" i="1"/>
  <c r="BL2163" i="1" s="1"/>
  <c r="BG2164" i="1"/>
  <c r="BL2164" i="1" s="1"/>
  <c r="BG2165" i="1"/>
  <c r="BL2165" i="1" s="1"/>
  <c r="BG2166" i="1"/>
  <c r="BK2166" i="1" s="1"/>
  <c r="BG2167" i="1"/>
  <c r="BL2167" i="1" s="1"/>
  <c r="BG2168" i="1"/>
  <c r="BL2168" i="1" s="1"/>
  <c r="BG2169" i="1"/>
  <c r="BL2169" i="1" s="1"/>
  <c r="BG2170" i="1"/>
  <c r="BL2170" i="1" s="1"/>
  <c r="BG2171" i="1"/>
  <c r="BL2171" i="1" s="1"/>
  <c r="BG2172" i="1"/>
  <c r="BL2172" i="1" s="1"/>
  <c r="BG2173" i="1"/>
  <c r="BL2173" i="1" s="1"/>
  <c r="BG2174" i="1"/>
  <c r="BL2174" i="1" s="1"/>
  <c r="BG2175" i="1"/>
  <c r="BL2175" i="1" s="1"/>
  <c r="BG2176" i="1"/>
  <c r="BL2176" i="1" s="1"/>
  <c r="BG2177" i="1"/>
  <c r="BL2177" i="1" s="1"/>
  <c r="BG2178" i="1"/>
  <c r="BL2178" i="1" s="1"/>
  <c r="BG2179" i="1"/>
  <c r="BL2179" i="1" s="1"/>
  <c r="BG2180" i="1"/>
  <c r="BL2180" i="1" s="1"/>
  <c r="BG2181" i="1"/>
  <c r="BL2181" i="1" s="1"/>
  <c r="BG2182" i="1"/>
  <c r="BL2182" i="1" s="1"/>
  <c r="BG2183" i="1"/>
  <c r="BL2183" i="1" s="1"/>
  <c r="BG2184" i="1"/>
  <c r="BL2184" i="1" s="1"/>
  <c r="BG2185" i="1"/>
  <c r="BL2185" i="1" s="1"/>
  <c r="BG2186" i="1"/>
  <c r="BK2186" i="1" s="1"/>
  <c r="BG2187" i="1"/>
  <c r="BL2187" i="1" s="1"/>
  <c r="BG2188" i="1"/>
  <c r="BL2188" i="1" s="1"/>
  <c r="BG2189" i="1"/>
  <c r="BL2189" i="1" s="1"/>
  <c r="BG2190" i="1"/>
  <c r="BK2190" i="1" s="1"/>
  <c r="BG2191" i="1"/>
  <c r="BL2191" i="1" s="1"/>
  <c r="BG2192" i="1"/>
  <c r="BL2192" i="1" s="1"/>
  <c r="BG2193" i="1"/>
  <c r="BL2193" i="1" s="1"/>
  <c r="BG2194" i="1"/>
  <c r="BL2194" i="1" s="1"/>
  <c r="BG2195" i="1"/>
  <c r="BL2195" i="1" s="1"/>
  <c r="BG2196" i="1"/>
  <c r="BL2196" i="1" s="1"/>
  <c r="BG2197" i="1"/>
  <c r="BL2197" i="1" s="1"/>
  <c r="BG2198" i="1"/>
  <c r="BL2198" i="1" s="1"/>
  <c r="BG2199" i="1"/>
  <c r="BL2199" i="1" s="1"/>
  <c r="BG2200" i="1"/>
  <c r="BL2200" i="1" s="1"/>
  <c r="BG2201" i="1"/>
  <c r="BL2201" i="1" s="1"/>
  <c r="BG2202" i="1"/>
  <c r="BK2202" i="1" s="1"/>
  <c r="BG2203" i="1"/>
  <c r="BL2203" i="1" s="1"/>
  <c r="BG2204" i="1"/>
  <c r="BL2204" i="1" s="1"/>
  <c r="BG2205" i="1"/>
  <c r="BL2205" i="1" s="1"/>
  <c r="BG2206" i="1"/>
  <c r="BL2206" i="1" s="1"/>
  <c r="BG2207" i="1"/>
  <c r="BL2207" i="1" s="1"/>
  <c r="BG2208" i="1"/>
  <c r="BL2208" i="1" s="1"/>
  <c r="BG2209" i="1"/>
  <c r="BL2209" i="1" s="1"/>
  <c r="BG2210" i="1"/>
  <c r="BL2210" i="1" s="1"/>
  <c r="BG2211" i="1"/>
  <c r="BL2211" i="1" s="1"/>
  <c r="BG2212" i="1"/>
  <c r="BL2212" i="1" s="1"/>
  <c r="BG2213" i="1"/>
  <c r="BL2213" i="1" s="1"/>
  <c r="BG2214" i="1"/>
  <c r="BK2214" i="1" s="1"/>
  <c r="BG2215" i="1"/>
  <c r="BL2215" i="1" s="1"/>
  <c r="BG2216" i="1"/>
  <c r="BL2216" i="1" s="1"/>
  <c r="BG2217" i="1"/>
  <c r="BL2217" i="1" s="1"/>
  <c r="BG2218" i="1"/>
  <c r="BL2218" i="1" s="1"/>
  <c r="BG2219" i="1"/>
  <c r="BL2219" i="1" s="1"/>
  <c r="BG2220" i="1"/>
  <c r="BL2220" i="1" s="1"/>
  <c r="BG2221" i="1"/>
  <c r="BL2221" i="1" s="1"/>
  <c r="BG2222" i="1"/>
  <c r="BL2222" i="1" s="1"/>
  <c r="BG2223" i="1"/>
  <c r="BL2223" i="1" s="1"/>
  <c r="BG2224" i="1"/>
  <c r="BL2224" i="1" s="1"/>
  <c r="BG2225" i="1"/>
  <c r="BL2225" i="1" s="1"/>
  <c r="BG2226" i="1"/>
  <c r="BL2226" i="1" s="1"/>
  <c r="BG2227" i="1"/>
  <c r="BL2227" i="1" s="1"/>
  <c r="BG2228" i="1"/>
  <c r="BL2228" i="1" s="1"/>
  <c r="BG2229" i="1"/>
  <c r="BL2229" i="1" s="1"/>
  <c r="BG2230" i="1"/>
  <c r="BL2230" i="1" s="1"/>
  <c r="BG2231" i="1"/>
  <c r="BL2231" i="1" s="1"/>
  <c r="BG2232" i="1"/>
  <c r="BL2232" i="1" s="1"/>
  <c r="BG2233" i="1"/>
  <c r="BL2233" i="1" s="1"/>
  <c r="BG2234" i="1"/>
  <c r="BL2234" i="1" s="1"/>
  <c r="BG2235" i="1"/>
  <c r="BL2235" i="1" s="1"/>
  <c r="BG2236" i="1"/>
  <c r="BL2236" i="1" s="1"/>
  <c r="BG2237" i="1"/>
  <c r="BL2237" i="1" s="1"/>
  <c r="BG2238" i="1"/>
  <c r="BL2238" i="1" s="1"/>
  <c r="BG2239" i="1"/>
  <c r="BL2239" i="1" s="1"/>
  <c r="BG2240" i="1"/>
  <c r="BL2240" i="1" s="1"/>
  <c r="BG2241" i="1"/>
  <c r="BL2241" i="1" s="1"/>
  <c r="BG2242" i="1"/>
  <c r="BL2242" i="1" s="1"/>
  <c r="BG2243" i="1"/>
  <c r="BL2243" i="1" s="1"/>
  <c r="BG2244" i="1"/>
  <c r="BL2244" i="1" s="1"/>
  <c r="BG2245" i="1"/>
  <c r="BL2245" i="1" s="1"/>
  <c r="BG2246" i="1"/>
  <c r="BL2246" i="1" s="1"/>
  <c r="BG2247" i="1"/>
  <c r="BL2247" i="1" s="1"/>
  <c r="BG2248" i="1"/>
  <c r="BL2248" i="1" s="1"/>
  <c r="BG2249" i="1"/>
  <c r="BL2249" i="1" s="1"/>
  <c r="BG2250" i="1"/>
  <c r="BK2250" i="1" s="1"/>
  <c r="BG2251" i="1"/>
  <c r="BL2251" i="1" s="1"/>
  <c r="BG2252" i="1"/>
  <c r="BL2252" i="1" s="1"/>
  <c r="BG2253" i="1"/>
  <c r="BL2253" i="1" s="1"/>
  <c r="BG2254" i="1"/>
  <c r="BK2254" i="1" s="1"/>
  <c r="BG2255" i="1"/>
  <c r="BL2255" i="1" s="1"/>
  <c r="BG2256" i="1"/>
  <c r="BL2256" i="1" s="1"/>
  <c r="BG2257" i="1"/>
  <c r="BL2257" i="1" s="1"/>
  <c r="BG2258" i="1"/>
  <c r="BL2258" i="1" s="1"/>
  <c r="BG2259" i="1"/>
  <c r="BL2259" i="1" s="1"/>
  <c r="BG2260" i="1"/>
  <c r="BL2260" i="1" s="1"/>
  <c r="BG2261" i="1"/>
  <c r="BL2261" i="1" s="1"/>
  <c r="BG2262" i="1"/>
  <c r="BL2262" i="1" s="1"/>
  <c r="BG2263" i="1"/>
  <c r="BL2263" i="1" s="1"/>
  <c r="BG2264" i="1"/>
  <c r="BL2264" i="1" s="1"/>
  <c r="BG2265" i="1"/>
  <c r="BL2265" i="1" s="1"/>
  <c r="BG2266" i="1"/>
  <c r="BK2266" i="1" s="1"/>
  <c r="BG2267" i="1"/>
  <c r="BL2267" i="1" s="1"/>
  <c r="BG2268" i="1"/>
  <c r="BL2268" i="1" s="1"/>
  <c r="BG2269" i="1"/>
  <c r="BL2269" i="1" s="1"/>
  <c r="BG2270" i="1"/>
  <c r="BL2270" i="1" s="1"/>
  <c r="BG2271" i="1"/>
  <c r="BL2271" i="1" s="1"/>
  <c r="BG2272" i="1"/>
  <c r="BL2272" i="1" s="1"/>
  <c r="BG2273" i="1"/>
  <c r="BL2273" i="1" s="1"/>
  <c r="BG2274" i="1"/>
  <c r="BL2274" i="1" s="1"/>
  <c r="BG2275" i="1"/>
  <c r="BL2275" i="1" s="1"/>
  <c r="BG2276" i="1"/>
  <c r="BL2276" i="1" s="1"/>
  <c r="BG2277" i="1"/>
  <c r="BL2277" i="1" s="1"/>
  <c r="BG2278" i="1"/>
  <c r="BL2278" i="1" s="1"/>
  <c r="BG2279" i="1"/>
  <c r="BL2279" i="1" s="1"/>
  <c r="BG2280" i="1"/>
  <c r="BL2280" i="1" s="1"/>
  <c r="BG2281" i="1"/>
  <c r="BL2281" i="1" s="1"/>
  <c r="BG2282" i="1"/>
  <c r="BL2282" i="1" s="1"/>
  <c r="BG2283" i="1"/>
  <c r="BL2283" i="1" s="1"/>
  <c r="BG2284" i="1"/>
  <c r="BL2284" i="1" s="1"/>
  <c r="BG2285" i="1"/>
  <c r="BL2285" i="1" s="1"/>
  <c r="BG2286" i="1"/>
  <c r="BK2286" i="1" s="1"/>
  <c r="BG2287" i="1"/>
  <c r="BL2287" i="1" s="1"/>
  <c r="BG2288" i="1"/>
  <c r="BL2288" i="1" s="1"/>
  <c r="BG2289" i="1"/>
  <c r="BL2289" i="1" s="1"/>
  <c r="BG2290" i="1"/>
  <c r="BL2290" i="1" s="1"/>
  <c r="BG2291" i="1"/>
  <c r="BL2291" i="1" s="1"/>
  <c r="BG2292" i="1"/>
  <c r="BL2292" i="1" s="1"/>
  <c r="BG2293" i="1"/>
  <c r="BL2293" i="1" s="1"/>
  <c r="BG2294" i="1"/>
  <c r="BL2294" i="1" s="1"/>
  <c r="BG2295" i="1"/>
  <c r="BL2295" i="1" s="1"/>
  <c r="BG2296" i="1"/>
  <c r="BL2296" i="1" s="1"/>
  <c r="BG2297" i="1"/>
  <c r="BL2297" i="1" s="1"/>
  <c r="BG2298" i="1"/>
  <c r="BK2298" i="1" s="1"/>
  <c r="BG2299" i="1"/>
  <c r="BL2299" i="1" s="1"/>
  <c r="BG2300" i="1"/>
  <c r="BL2300" i="1" s="1"/>
  <c r="BG2301" i="1"/>
  <c r="BL2301" i="1" s="1"/>
  <c r="BG2302" i="1"/>
  <c r="BL2302" i="1" s="1"/>
  <c r="BG2303" i="1"/>
  <c r="BL2303" i="1" s="1"/>
  <c r="BG2304" i="1"/>
  <c r="BL2304" i="1" s="1"/>
  <c r="BG2305" i="1"/>
  <c r="BL2305" i="1" s="1"/>
  <c r="BG2306" i="1"/>
  <c r="BL2306" i="1" s="1"/>
  <c r="BG2307" i="1"/>
  <c r="BL2307" i="1" s="1"/>
  <c r="BG2308" i="1"/>
  <c r="BL2308" i="1" s="1"/>
  <c r="BG2309" i="1"/>
  <c r="BL2309" i="1" s="1"/>
  <c r="BG2310" i="1"/>
  <c r="BL2310" i="1" s="1"/>
  <c r="BG2311" i="1"/>
  <c r="BL2311" i="1" s="1"/>
  <c r="BG2312" i="1"/>
  <c r="BL2312" i="1" s="1"/>
  <c r="BG2313" i="1"/>
  <c r="BL2313" i="1" s="1"/>
  <c r="BG2314" i="1"/>
  <c r="BK2314" i="1" s="1"/>
  <c r="BG2315" i="1"/>
  <c r="BL2315" i="1" s="1"/>
  <c r="BG2316" i="1"/>
  <c r="BL2316" i="1" s="1"/>
  <c r="BG2317" i="1"/>
  <c r="BL2317" i="1" s="1"/>
  <c r="BG2318" i="1"/>
  <c r="BK2318" i="1" s="1"/>
  <c r="BG2319" i="1"/>
  <c r="BL2319" i="1" s="1"/>
  <c r="BG2320" i="1"/>
  <c r="BL2320" i="1" s="1"/>
  <c r="BG2321" i="1"/>
  <c r="BL2321" i="1" s="1"/>
  <c r="BG2322" i="1"/>
  <c r="BL2322" i="1" s="1"/>
  <c r="BG2323" i="1"/>
  <c r="BL2323" i="1" s="1"/>
  <c r="BG2324" i="1"/>
  <c r="BL2324" i="1" s="1"/>
  <c r="BG2325" i="1"/>
  <c r="BL2325" i="1" s="1"/>
  <c r="BG2326" i="1"/>
  <c r="BK2326" i="1" s="1"/>
  <c r="BG2327" i="1"/>
  <c r="BL2327" i="1" s="1"/>
  <c r="BG2328" i="1"/>
  <c r="BL2328" i="1" s="1"/>
  <c r="BG2329" i="1"/>
  <c r="BL2329" i="1" s="1"/>
  <c r="BG2330" i="1"/>
  <c r="BK2330" i="1" s="1"/>
  <c r="BG2331" i="1"/>
  <c r="BL2331" i="1" s="1"/>
  <c r="BG2332" i="1"/>
  <c r="BL2332" i="1" s="1"/>
  <c r="BG2333" i="1"/>
  <c r="BL2333" i="1" s="1"/>
  <c r="BG2334" i="1"/>
  <c r="BL2334" i="1" s="1"/>
  <c r="BG2335" i="1"/>
  <c r="BL2335" i="1" s="1"/>
  <c r="BG2336" i="1"/>
  <c r="BL2336" i="1" s="1"/>
  <c r="BG2337" i="1"/>
  <c r="BL2337" i="1" s="1"/>
  <c r="BG2338" i="1"/>
  <c r="BL2338" i="1" s="1"/>
  <c r="BG2339" i="1"/>
  <c r="BL2339" i="1" s="1"/>
  <c r="BG2340" i="1"/>
  <c r="BL2340" i="1" s="1"/>
  <c r="BG2341" i="1"/>
  <c r="BL2341" i="1" s="1"/>
  <c r="BG2342" i="1"/>
  <c r="BL2342" i="1" s="1"/>
  <c r="BG2343" i="1"/>
  <c r="BL2343" i="1" s="1"/>
  <c r="BG2344" i="1"/>
  <c r="BL2344" i="1" s="1"/>
  <c r="BG2345" i="1"/>
  <c r="BL2345" i="1" s="1"/>
  <c r="BG2346" i="1"/>
  <c r="BK2346" i="1" s="1"/>
  <c r="BG2347" i="1"/>
  <c r="BL2347" i="1" s="1"/>
  <c r="BG2348" i="1"/>
  <c r="BL2348" i="1" s="1"/>
  <c r="BG2349" i="1"/>
  <c r="BL2349" i="1" s="1"/>
  <c r="BG2350" i="1"/>
  <c r="BL2350" i="1" s="1"/>
  <c r="BG2351" i="1"/>
  <c r="BL2351" i="1" s="1"/>
  <c r="BG2352" i="1"/>
  <c r="BL2352" i="1" s="1"/>
  <c r="BG2353" i="1"/>
  <c r="BL2353" i="1" s="1"/>
  <c r="BG2354" i="1"/>
  <c r="BL2354" i="1" s="1"/>
  <c r="BG2355" i="1"/>
  <c r="BL2355" i="1" s="1"/>
  <c r="BG2356" i="1"/>
  <c r="BL2356" i="1" s="1"/>
  <c r="BG2357" i="1"/>
  <c r="BL2357" i="1" s="1"/>
  <c r="BG2358" i="1"/>
  <c r="BL2358" i="1" s="1"/>
  <c r="BG2359" i="1"/>
  <c r="BL2359" i="1" s="1"/>
  <c r="BG2360" i="1"/>
  <c r="BL2360" i="1" s="1"/>
  <c r="BG2361" i="1"/>
  <c r="BL2361" i="1" s="1"/>
  <c r="BG2362" i="1"/>
  <c r="BK2362" i="1" s="1"/>
  <c r="BG2363" i="1"/>
  <c r="BL2363" i="1" s="1"/>
  <c r="BG2364" i="1"/>
  <c r="BL2364" i="1" s="1"/>
  <c r="BG2365" i="1"/>
  <c r="BL2365" i="1" s="1"/>
  <c r="BG2366" i="1"/>
  <c r="BL2366" i="1" s="1"/>
  <c r="BG2367" i="1"/>
  <c r="BL2367" i="1" s="1"/>
  <c r="BG2368" i="1"/>
  <c r="BL2368" i="1" s="1"/>
  <c r="BG2369" i="1"/>
  <c r="BL2369" i="1" s="1"/>
  <c r="BG2370" i="1"/>
  <c r="BL2370" i="1" s="1"/>
  <c r="BG2371" i="1"/>
  <c r="BL2371" i="1" s="1"/>
  <c r="BG2372" i="1"/>
  <c r="BL2372" i="1" s="1"/>
  <c r="BG2373" i="1"/>
  <c r="BL2373" i="1" s="1"/>
  <c r="BG2374" i="1"/>
  <c r="BK2374" i="1" s="1"/>
  <c r="BG2375" i="1"/>
  <c r="BL2375" i="1" s="1"/>
  <c r="BG2376" i="1"/>
  <c r="BL2376" i="1" s="1"/>
  <c r="BG2377" i="1"/>
  <c r="BL2377" i="1" s="1"/>
  <c r="BG2378" i="1"/>
  <c r="BL2378" i="1" s="1"/>
  <c r="BG2379" i="1"/>
  <c r="BL2379" i="1" s="1"/>
  <c r="BG2380" i="1"/>
  <c r="BL2380" i="1" s="1"/>
  <c r="BG2381" i="1"/>
  <c r="BL2381" i="1" s="1"/>
  <c r="BG2382" i="1"/>
  <c r="BL2382" i="1" s="1"/>
  <c r="BG2383" i="1"/>
  <c r="BL2383" i="1" s="1"/>
  <c r="BG2384" i="1"/>
  <c r="BL2384" i="1" s="1"/>
  <c r="BG2385" i="1"/>
  <c r="BL2385" i="1" s="1"/>
  <c r="BG2386" i="1"/>
  <c r="BL2386" i="1" s="1"/>
  <c r="BG2387" i="1"/>
  <c r="BL2387" i="1" s="1"/>
  <c r="BG2388" i="1"/>
  <c r="BL2388" i="1" s="1"/>
  <c r="BG2389" i="1"/>
  <c r="BL2389" i="1" s="1"/>
  <c r="BG2390" i="1"/>
  <c r="BL2390" i="1" s="1"/>
  <c r="BG2391" i="1"/>
  <c r="BL2391" i="1" s="1"/>
  <c r="BG2392" i="1"/>
  <c r="BL2392" i="1" s="1"/>
  <c r="BG2393" i="1"/>
  <c r="BL2393" i="1" s="1"/>
  <c r="BG2394" i="1"/>
  <c r="BK2394" i="1" s="1"/>
  <c r="BG2395" i="1"/>
  <c r="BL2395" i="1" s="1"/>
  <c r="BG2396" i="1"/>
  <c r="BL2396" i="1" s="1"/>
  <c r="BG2397" i="1"/>
  <c r="BL2397" i="1" s="1"/>
  <c r="BG2398" i="1"/>
  <c r="BK2398" i="1" s="1"/>
  <c r="BG2399" i="1"/>
  <c r="BL2399" i="1" s="1"/>
  <c r="BG2400" i="1"/>
  <c r="BL2400" i="1" s="1"/>
  <c r="BG2401" i="1"/>
  <c r="BL2401" i="1" s="1"/>
  <c r="BG2402" i="1"/>
  <c r="BL2402" i="1" s="1"/>
  <c r="BG2403" i="1"/>
  <c r="BL2403" i="1" s="1"/>
  <c r="BG2404" i="1"/>
  <c r="BL2404" i="1" s="1"/>
  <c r="BG2405" i="1"/>
  <c r="BL2405" i="1" s="1"/>
  <c r="BG2406" i="1"/>
  <c r="BL2406" i="1" s="1"/>
  <c r="BG2407" i="1"/>
  <c r="BL2407" i="1" s="1"/>
  <c r="BG2408" i="1"/>
  <c r="BL2408" i="1" s="1"/>
  <c r="BG2409" i="1"/>
  <c r="BL2409" i="1" s="1"/>
  <c r="BG2410" i="1"/>
  <c r="BK2410" i="1" s="1"/>
  <c r="BG2411" i="1"/>
  <c r="BL2411" i="1" s="1"/>
  <c r="BG2412" i="1"/>
  <c r="BL2412" i="1" s="1"/>
  <c r="BG2413" i="1"/>
  <c r="BL2413" i="1" s="1"/>
  <c r="BG2414" i="1"/>
  <c r="BL2414" i="1" s="1"/>
  <c r="BG2415" i="1"/>
  <c r="BL2415" i="1" s="1"/>
  <c r="BG2416" i="1"/>
  <c r="BL2416" i="1" s="1"/>
  <c r="BG2417" i="1"/>
  <c r="BL2417" i="1" s="1"/>
  <c r="BG2418" i="1"/>
  <c r="BL2418" i="1" s="1"/>
  <c r="BG2419" i="1"/>
  <c r="BL2419" i="1" s="1"/>
  <c r="BG2420" i="1"/>
  <c r="BL2420" i="1" s="1"/>
  <c r="BG2421" i="1"/>
  <c r="BL2421" i="1" s="1"/>
  <c r="BG2422" i="1"/>
  <c r="BL2422" i="1" s="1"/>
  <c r="BG2423" i="1"/>
  <c r="BL2423" i="1" s="1"/>
  <c r="BG2424" i="1"/>
  <c r="BL2424" i="1" s="1"/>
  <c r="BG2425" i="1"/>
  <c r="BL2425" i="1" s="1"/>
  <c r="BG2426" i="1"/>
  <c r="BK2426" i="1" s="1"/>
  <c r="BG2427" i="1"/>
  <c r="BL2427" i="1" s="1"/>
  <c r="BG2428" i="1"/>
  <c r="BL2428" i="1" s="1"/>
  <c r="BG2429" i="1"/>
  <c r="BL2429" i="1" s="1"/>
  <c r="BG2430" i="1"/>
  <c r="BL2430" i="1" s="1"/>
  <c r="BG2431" i="1"/>
  <c r="BL2431" i="1" s="1"/>
  <c r="BG2432" i="1"/>
  <c r="BL2432" i="1" s="1"/>
  <c r="BG2433" i="1"/>
  <c r="BL2433" i="1" s="1"/>
  <c r="BG2434" i="1"/>
  <c r="BL2434" i="1" s="1"/>
  <c r="BG2435" i="1"/>
  <c r="BL2435" i="1" s="1"/>
  <c r="BG2436" i="1"/>
  <c r="BL2436" i="1" s="1"/>
  <c r="BG2437" i="1"/>
  <c r="BL2437" i="1" s="1"/>
  <c r="BG2438" i="1"/>
  <c r="BL2438" i="1" s="1"/>
  <c r="BG2439" i="1"/>
  <c r="BL2439" i="1" s="1"/>
  <c r="BG2440" i="1"/>
  <c r="BL2440" i="1" s="1"/>
  <c r="BG2441" i="1"/>
  <c r="BL2441" i="1" s="1"/>
  <c r="BG2442" i="1"/>
  <c r="BK2442" i="1" s="1"/>
  <c r="BG2443" i="1"/>
  <c r="BL2443" i="1" s="1"/>
  <c r="BG2444" i="1"/>
  <c r="BL2444" i="1" s="1"/>
  <c r="BG2445" i="1"/>
  <c r="BL2445" i="1" s="1"/>
  <c r="BG2446" i="1"/>
  <c r="BL2446" i="1" s="1"/>
  <c r="BG2447" i="1"/>
  <c r="BL2447" i="1" s="1"/>
  <c r="BG2448" i="1"/>
  <c r="BL2448" i="1" s="1"/>
  <c r="BG2449" i="1"/>
  <c r="BL2449" i="1" s="1"/>
  <c r="BG2450" i="1"/>
  <c r="BL2450" i="1" s="1"/>
  <c r="BG2451" i="1"/>
  <c r="BK2451" i="1" s="1"/>
  <c r="BG2452" i="1"/>
  <c r="BL2452" i="1" s="1"/>
  <c r="BG2453" i="1"/>
  <c r="BL2453" i="1" s="1"/>
  <c r="BG2454" i="1"/>
  <c r="BK2454" i="1" s="1"/>
  <c r="BG2455" i="1"/>
  <c r="BK2455" i="1" s="1"/>
  <c r="BG2456" i="1"/>
  <c r="BL2456" i="1" s="1"/>
  <c r="BG2457" i="1"/>
  <c r="BL2457" i="1" s="1"/>
  <c r="BG2458" i="1"/>
  <c r="BL2458" i="1" s="1"/>
  <c r="BG2459" i="1"/>
  <c r="BK2459" i="1" s="1"/>
  <c r="BG2460" i="1"/>
  <c r="BL2460" i="1" s="1"/>
  <c r="BG2461" i="1"/>
  <c r="BL2461" i="1" s="1"/>
  <c r="BG2462" i="1"/>
  <c r="BK2462" i="1" s="1"/>
  <c r="BG2463" i="1"/>
  <c r="BK2463" i="1" s="1"/>
  <c r="BG2464" i="1"/>
  <c r="BL2464" i="1" s="1"/>
  <c r="BG2465" i="1"/>
  <c r="BL2465" i="1" s="1"/>
  <c r="BG2466" i="1"/>
  <c r="BL2466" i="1" s="1"/>
  <c r="BG2467" i="1"/>
  <c r="BK2467" i="1" s="1"/>
  <c r="BG2468" i="1"/>
  <c r="BL2468" i="1" s="1"/>
  <c r="BG2469" i="1"/>
  <c r="BL2469" i="1" s="1"/>
  <c r="BG2470" i="1"/>
  <c r="BK2470" i="1" s="1"/>
  <c r="BG2471" i="1"/>
  <c r="BG2472" i="1"/>
  <c r="BL2472" i="1" s="1"/>
  <c r="BG2473" i="1"/>
  <c r="BL2473" i="1" s="1"/>
  <c r="BG2474" i="1"/>
  <c r="BL2474" i="1" s="1"/>
  <c r="BG2475" i="1"/>
  <c r="BK2475" i="1" s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BM2391" i="1"/>
  <c r="BM2392" i="1"/>
  <c r="BM2393" i="1"/>
  <c r="BM2394" i="1"/>
  <c r="BM2395" i="1"/>
  <c r="BM2396" i="1"/>
  <c r="BM2397" i="1"/>
  <c r="BM2398" i="1"/>
  <c r="BM2399" i="1"/>
  <c r="BM2400" i="1"/>
  <c r="BM2401" i="1"/>
  <c r="BM2402" i="1"/>
  <c r="BM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BM2415" i="1"/>
  <c r="BM2416" i="1"/>
  <c r="BM2417" i="1"/>
  <c r="BM2418" i="1"/>
  <c r="BM2419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2472" i="1"/>
  <c r="BM2473" i="1"/>
  <c r="BM2474" i="1"/>
  <c r="BM2475" i="1"/>
  <c r="AW105" i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W118" i="1" s="1"/>
  <c r="AW119" i="1" s="1"/>
  <c r="AW120" i="1" s="1"/>
  <c r="AW121" i="1" s="1"/>
  <c r="AW122" i="1" s="1"/>
  <c r="AW123" i="1" s="1"/>
  <c r="AW124" i="1" s="1"/>
  <c r="AW125" i="1" s="1"/>
  <c r="AW126" i="1" s="1"/>
  <c r="AW127" i="1" s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W156" i="1" s="1"/>
  <c r="AW157" i="1" s="1"/>
  <c r="AW158" i="1" s="1"/>
  <c r="AW159" i="1" s="1"/>
  <c r="AW160" i="1" s="1"/>
  <c r="AW161" i="1" s="1"/>
  <c r="AW162" i="1" s="1"/>
  <c r="AW163" i="1" s="1"/>
  <c r="AW164" i="1" s="1"/>
  <c r="AW165" i="1" s="1"/>
  <c r="AW166" i="1" s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W195" i="1" s="1"/>
  <c r="AW196" i="1" s="1"/>
  <c r="AW197" i="1" s="1"/>
  <c r="AW198" i="1" s="1"/>
  <c r="AW199" i="1" s="1"/>
  <c r="AW200" i="1" s="1"/>
  <c r="AW201" i="1" s="1"/>
  <c r="AW202" i="1" s="1"/>
  <c r="AW203" i="1" s="1"/>
  <c r="AW204" i="1" s="1"/>
  <c r="AW205" i="1" s="1"/>
  <c r="AW206" i="1" s="1"/>
  <c r="AW207" i="1" s="1"/>
  <c r="AW208" i="1" s="1"/>
  <c r="AW209" i="1" s="1"/>
  <c r="AW210" i="1" s="1"/>
  <c r="AW211" i="1" s="1"/>
  <c r="AW212" i="1" s="1"/>
  <c r="AW213" i="1" s="1"/>
  <c r="AW214" i="1" s="1"/>
  <c r="AW215" i="1" s="1"/>
  <c r="AW216" i="1" s="1"/>
  <c r="AW217" i="1" s="1"/>
  <c r="AW218" i="1" s="1"/>
  <c r="AW219" i="1" s="1"/>
  <c r="AW220" i="1" s="1"/>
  <c r="AW221" i="1" s="1"/>
  <c r="AW222" i="1" s="1"/>
  <c r="AW223" i="1" s="1"/>
  <c r="AW224" i="1" s="1"/>
  <c r="AW225" i="1" s="1"/>
  <c r="AW226" i="1" s="1"/>
  <c r="AW227" i="1" s="1"/>
  <c r="AW228" i="1" s="1"/>
  <c r="AW229" i="1" s="1"/>
  <c r="AW230" i="1" s="1"/>
  <c r="AW231" i="1" s="1"/>
  <c r="AW232" i="1" s="1"/>
  <c r="AW233" i="1" s="1"/>
  <c r="AW234" i="1" s="1"/>
  <c r="AW235" i="1" s="1"/>
  <c r="AW236" i="1" s="1"/>
  <c r="AW237" i="1" s="1"/>
  <c r="AW238" i="1" s="1"/>
  <c r="AW239" i="1" s="1"/>
  <c r="AW240" i="1" s="1"/>
  <c r="AW241" i="1" s="1"/>
  <c r="AW242" i="1" s="1"/>
  <c r="AW243" i="1" s="1"/>
  <c r="AW244" i="1" s="1"/>
  <c r="AW245" i="1" s="1"/>
  <c r="AW246" i="1" s="1"/>
  <c r="AW247" i="1" s="1"/>
  <c r="AW248" i="1" s="1"/>
  <c r="AW249" i="1" s="1"/>
  <c r="AW250" i="1" s="1"/>
  <c r="AW251" i="1" s="1"/>
  <c r="AW252" i="1" s="1"/>
  <c r="AW253" i="1" s="1"/>
  <c r="AW254" i="1" s="1"/>
  <c r="AW255" i="1" s="1"/>
  <c r="AW256" i="1" s="1"/>
  <c r="AW257" i="1" s="1"/>
  <c r="AW258" i="1" s="1"/>
  <c r="AW259" i="1" s="1"/>
  <c r="AW260" i="1" s="1"/>
  <c r="AW261" i="1" s="1"/>
  <c r="AW262" i="1" s="1"/>
  <c r="AW263" i="1" s="1"/>
  <c r="AW264" i="1" s="1"/>
  <c r="AW265" i="1" s="1"/>
  <c r="AW266" i="1" s="1"/>
  <c r="AW267" i="1" s="1"/>
  <c r="AW268" i="1" s="1"/>
  <c r="AW269" i="1" s="1"/>
  <c r="AW270" i="1" s="1"/>
  <c r="AW271" i="1" s="1"/>
  <c r="AW272" i="1" s="1"/>
  <c r="AW273" i="1" s="1"/>
  <c r="AW274" i="1" s="1"/>
  <c r="AW275" i="1" s="1"/>
  <c r="AW276" i="1" s="1"/>
  <c r="AW277" i="1" s="1"/>
  <c r="AW278" i="1" s="1"/>
  <c r="AW279" i="1" s="1"/>
  <c r="AW280" i="1" s="1"/>
  <c r="AW281" i="1" s="1"/>
  <c r="AW282" i="1" s="1"/>
  <c r="AW283" i="1" s="1"/>
  <c r="AW284" i="1" s="1"/>
  <c r="AW285" i="1" s="1"/>
  <c r="AW286" i="1" s="1"/>
  <c r="AW287" i="1" s="1"/>
  <c r="AW288" i="1" s="1"/>
  <c r="AW289" i="1" s="1"/>
  <c r="AW290" i="1" s="1"/>
  <c r="AW291" i="1" s="1"/>
  <c r="AW292" i="1" s="1"/>
  <c r="AW293" i="1" s="1"/>
  <c r="AW294" i="1" s="1"/>
  <c r="AW295" i="1" s="1"/>
  <c r="AW296" i="1" s="1"/>
  <c r="AW297" i="1" s="1"/>
  <c r="AW298" i="1" s="1"/>
  <c r="AW299" i="1" s="1"/>
  <c r="AW300" i="1" s="1"/>
  <c r="AW301" i="1" s="1"/>
  <c r="AW302" i="1" s="1"/>
  <c r="AW303" i="1" s="1"/>
  <c r="AW304" i="1" s="1"/>
  <c r="AW305" i="1" s="1"/>
  <c r="AW306" i="1" s="1"/>
  <c r="AW307" i="1" s="1"/>
  <c r="AW308" i="1" s="1"/>
  <c r="AW309" i="1" s="1"/>
  <c r="AW310" i="1" s="1"/>
  <c r="AW311" i="1" s="1"/>
  <c r="AW312" i="1" s="1"/>
  <c r="AW313" i="1" s="1"/>
  <c r="AW314" i="1" s="1"/>
  <c r="AW315" i="1" s="1"/>
  <c r="AW316" i="1" s="1"/>
  <c r="AW317" i="1" s="1"/>
  <c r="AW318" i="1" s="1"/>
  <c r="AW319" i="1" s="1"/>
  <c r="AW320" i="1" s="1"/>
  <c r="AW321" i="1" s="1"/>
  <c r="AW322" i="1" s="1"/>
  <c r="AW323" i="1" s="1"/>
  <c r="AW324" i="1" s="1"/>
  <c r="AW325" i="1" s="1"/>
  <c r="AW326" i="1" s="1"/>
  <c r="AW327" i="1" s="1"/>
  <c r="AW328" i="1" s="1"/>
  <c r="AW329" i="1" s="1"/>
  <c r="AW330" i="1" s="1"/>
  <c r="AW331" i="1" s="1"/>
  <c r="AW332" i="1" s="1"/>
  <c r="AW333" i="1" s="1"/>
  <c r="AW334" i="1" s="1"/>
  <c r="AW335" i="1" s="1"/>
  <c r="AW336" i="1" s="1"/>
  <c r="AW337" i="1" s="1"/>
  <c r="AW338" i="1" s="1"/>
  <c r="AW339" i="1" s="1"/>
  <c r="AW340" i="1" s="1"/>
  <c r="AW341" i="1" s="1"/>
  <c r="AW342" i="1" s="1"/>
  <c r="AW343" i="1" s="1"/>
  <c r="AW344" i="1" s="1"/>
  <c r="AW345" i="1" s="1"/>
  <c r="AW346" i="1" s="1"/>
  <c r="AW347" i="1" s="1"/>
  <c r="AW348" i="1" s="1"/>
  <c r="AW349" i="1" s="1"/>
  <c r="AW350" i="1" s="1"/>
  <c r="AW351" i="1" s="1"/>
  <c r="AW352" i="1" s="1"/>
  <c r="AW353" i="1" s="1"/>
  <c r="AW354" i="1" s="1"/>
  <c r="AW355" i="1" s="1"/>
  <c r="AW356" i="1" s="1"/>
  <c r="AW357" i="1" s="1"/>
  <c r="AW358" i="1" s="1"/>
  <c r="AW359" i="1" s="1"/>
  <c r="AW360" i="1" s="1"/>
  <c r="AW361" i="1" s="1"/>
  <c r="AW362" i="1" s="1"/>
  <c r="AW363" i="1" s="1"/>
  <c r="AW364" i="1" s="1"/>
  <c r="AW365" i="1" s="1"/>
  <c r="AW366" i="1" s="1"/>
  <c r="AW367" i="1" s="1"/>
  <c r="AW368" i="1" s="1"/>
  <c r="AW369" i="1" s="1"/>
  <c r="AW370" i="1" s="1"/>
  <c r="AW371" i="1" s="1"/>
  <c r="AW372" i="1" s="1"/>
  <c r="AW373" i="1" s="1"/>
  <c r="AW374" i="1" s="1"/>
  <c r="AW375" i="1" s="1"/>
  <c r="AW376" i="1" s="1"/>
  <c r="AW377" i="1" s="1"/>
  <c r="AW378" i="1" s="1"/>
  <c r="AW379" i="1" s="1"/>
  <c r="AW380" i="1" s="1"/>
  <c r="AW381" i="1" s="1"/>
  <c r="AW382" i="1" s="1"/>
  <c r="AW383" i="1" s="1"/>
  <c r="AW384" i="1" s="1"/>
  <c r="AW385" i="1" s="1"/>
  <c r="AW386" i="1" s="1"/>
  <c r="AW387" i="1" s="1"/>
  <c r="AW388" i="1" s="1"/>
  <c r="AW389" i="1" s="1"/>
  <c r="AW390" i="1" s="1"/>
  <c r="AW391" i="1" s="1"/>
  <c r="AW392" i="1" s="1"/>
  <c r="AW393" i="1" s="1"/>
  <c r="AW394" i="1" s="1"/>
  <c r="AW395" i="1" s="1"/>
  <c r="AW396" i="1" s="1"/>
  <c r="AW397" i="1" s="1"/>
  <c r="AW398" i="1" s="1"/>
  <c r="AW399" i="1" s="1"/>
  <c r="AW400" i="1" s="1"/>
  <c r="AW401" i="1" s="1"/>
  <c r="AW402" i="1" s="1"/>
  <c r="AW403" i="1" s="1"/>
  <c r="AW404" i="1" s="1"/>
  <c r="AW405" i="1" s="1"/>
  <c r="AW406" i="1" s="1"/>
  <c r="AW407" i="1" s="1"/>
  <c r="AW408" i="1" s="1"/>
  <c r="AW409" i="1" s="1"/>
  <c r="AW410" i="1" s="1"/>
  <c r="AW411" i="1" s="1"/>
  <c r="AW412" i="1" s="1"/>
  <c r="AW413" i="1" s="1"/>
  <c r="AW414" i="1" s="1"/>
  <c r="AW415" i="1" s="1"/>
  <c r="AW416" i="1" s="1"/>
  <c r="AW417" i="1" s="1"/>
  <c r="AW418" i="1" s="1"/>
  <c r="AW419" i="1" s="1"/>
  <c r="AW420" i="1" s="1"/>
  <c r="AW421" i="1" s="1"/>
  <c r="AW422" i="1" s="1"/>
  <c r="AW423" i="1" s="1"/>
  <c r="AW424" i="1" s="1"/>
  <c r="AW425" i="1" s="1"/>
  <c r="AW426" i="1" s="1"/>
  <c r="AW427" i="1" s="1"/>
  <c r="AW428" i="1" s="1"/>
  <c r="AW429" i="1" s="1"/>
  <c r="AW430" i="1" s="1"/>
  <c r="AW431" i="1" s="1"/>
  <c r="AW432" i="1" s="1"/>
  <c r="AW433" i="1" s="1"/>
  <c r="AW434" i="1" s="1"/>
  <c r="AW435" i="1" s="1"/>
  <c r="AW436" i="1" s="1"/>
  <c r="AW437" i="1" s="1"/>
  <c r="AW438" i="1" s="1"/>
  <c r="AW439" i="1" s="1"/>
  <c r="AW440" i="1" s="1"/>
  <c r="AW441" i="1" s="1"/>
  <c r="AW442" i="1" s="1"/>
  <c r="AW443" i="1" s="1"/>
  <c r="AW444" i="1" s="1"/>
  <c r="AW445" i="1" s="1"/>
  <c r="AW446" i="1" s="1"/>
  <c r="AW447" i="1" s="1"/>
  <c r="AW448" i="1" s="1"/>
  <c r="AW449" i="1" s="1"/>
  <c r="AW450" i="1" s="1"/>
  <c r="AW451" i="1" s="1"/>
  <c r="AW452" i="1" s="1"/>
  <c r="AW453" i="1" s="1"/>
  <c r="AW454" i="1" s="1"/>
  <c r="AW455" i="1" s="1"/>
  <c r="AW456" i="1" s="1"/>
  <c r="AW457" i="1" s="1"/>
  <c r="AW458" i="1" s="1"/>
  <c r="AW459" i="1" s="1"/>
  <c r="AW460" i="1" s="1"/>
  <c r="AW461" i="1" s="1"/>
  <c r="AW462" i="1" s="1"/>
  <c r="AW463" i="1" s="1"/>
  <c r="AW464" i="1" s="1"/>
  <c r="AW465" i="1" s="1"/>
  <c r="AW466" i="1" s="1"/>
  <c r="AW467" i="1" s="1"/>
  <c r="AW468" i="1" s="1"/>
  <c r="AW469" i="1" s="1"/>
  <c r="AW470" i="1" s="1"/>
  <c r="AW471" i="1" s="1"/>
  <c r="AW472" i="1" s="1"/>
  <c r="AW473" i="1" s="1"/>
  <c r="AW474" i="1" s="1"/>
  <c r="AW475" i="1" s="1"/>
  <c r="AW476" i="1" s="1"/>
  <c r="AW477" i="1" s="1"/>
  <c r="AW478" i="1" s="1"/>
  <c r="AW479" i="1" s="1"/>
  <c r="AW480" i="1" s="1"/>
  <c r="AW481" i="1" s="1"/>
  <c r="AW482" i="1" s="1"/>
  <c r="AW483" i="1" s="1"/>
  <c r="AW484" i="1" s="1"/>
  <c r="AW485" i="1" s="1"/>
  <c r="AW486" i="1" s="1"/>
  <c r="AW487" i="1" s="1"/>
  <c r="AW488" i="1" s="1"/>
  <c r="AW489" i="1" s="1"/>
  <c r="AW490" i="1" s="1"/>
  <c r="AW491" i="1" s="1"/>
  <c r="AW492" i="1" s="1"/>
  <c r="AW493" i="1" s="1"/>
  <c r="AW494" i="1" s="1"/>
  <c r="AW495" i="1" s="1"/>
  <c r="AW496" i="1" s="1"/>
  <c r="AW497" i="1" s="1"/>
  <c r="AW498" i="1" s="1"/>
  <c r="AW499" i="1" s="1"/>
  <c r="AW500" i="1" s="1"/>
  <c r="AW501" i="1" s="1"/>
  <c r="AW502" i="1" s="1"/>
  <c r="AW503" i="1" s="1"/>
  <c r="AW504" i="1" s="1"/>
  <c r="AW505" i="1" s="1"/>
  <c r="AW506" i="1" s="1"/>
  <c r="AW507" i="1" s="1"/>
  <c r="AW508" i="1" s="1"/>
  <c r="AW509" i="1" s="1"/>
  <c r="AW510" i="1" s="1"/>
  <c r="AW511" i="1" s="1"/>
  <c r="AW512" i="1" s="1"/>
  <c r="AW513" i="1" s="1"/>
  <c r="AW514" i="1" s="1"/>
  <c r="AW515" i="1" s="1"/>
  <c r="AW516" i="1" s="1"/>
  <c r="AW517" i="1" s="1"/>
  <c r="AW518" i="1" s="1"/>
  <c r="AW519" i="1" s="1"/>
  <c r="AW520" i="1" s="1"/>
  <c r="AW521" i="1" s="1"/>
  <c r="AW522" i="1" s="1"/>
  <c r="AW523" i="1" s="1"/>
  <c r="AW524" i="1" s="1"/>
  <c r="AW525" i="1" s="1"/>
  <c r="AW526" i="1" s="1"/>
  <c r="AW527" i="1" s="1"/>
  <c r="AW528" i="1" s="1"/>
  <c r="AW529" i="1" s="1"/>
  <c r="AW530" i="1" s="1"/>
  <c r="AW531" i="1" s="1"/>
  <c r="AW532" i="1" s="1"/>
  <c r="AW533" i="1" s="1"/>
  <c r="AW534" i="1" s="1"/>
  <c r="AW535" i="1" s="1"/>
  <c r="AW536" i="1" s="1"/>
  <c r="AW537" i="1" s="1"/>
  <c r="AW538" i="1" s="1"/>
  <c r="AW539" i="1" s="1"/>
  <c r="AW540" i="1" s="1"/>
  <c r="AW541" i="1" s="1"/>
  <c r="AW542" i="1" s="1"/>
  <c r="AW543" i="1" s="1"/>
  <c r="AW544" i="1" s="1"/>
  <c r="AW545" i="1" s="1"/>
  <c r="AW546" i="1" s="1"/>
  <c r="AW547" i="1" s="1"/>
  <c r="AW548" i="1" s="1"/>
  <c r="AW549" i="1" s="1"/>
  <c r="AW550" i="1" s="1"/>
  <c r="AW551" i="1" s="1"/>
  <c r="AW552" i="1" s="1"/>
  <c r="AW553" i="1" s="1"/>
  <c r="AW554" i="1" s="1"/>
  <c r="AW555" i="1" s="1"/>
  <c r="AW556" i="1" s="1"/>
  <c r="AW557" i="1" s="1"/>
  <c r="AW558" i="1" s="1"/>
  <c r="AW559" i="1" s="1"/>
  <c r="AW560" i="1" s="1"/>
  <c r="AW561" i="1" s="1"/>
  <c r="AW562" i="1" s="1"/>
  <c r="AW563" i="1" s="1"/>
  <c r="AW564" i="1" s="1"/>
  <c r="AW565" i="1" s="1"/>
  <c r="AW566" i="1" s="1"/>
  <c r="AW567" i="1" s="1"/>
  <c r="AW568" i="1" s="1"/>
  <c r="AW569" i="1" s="1"/>
  <c r="AW570" i="1" s="1"/>
  <c r="AW571" i="1" s="1"/>
  <c r="AW572" i="1" s="1"/>
  <c r="AW573" i="1" s="1"/>
  <c r="AW574" i="1" s="1"/>
  <c r="AW575" i="1" s="1"/>
  <c r="AW576" i="1" s="1"/>
  <c r="AW577" i="1" s="1"/>
  <c r="AW578" i="1" s="1"/>
  <c r="AW579" i="1" s="1"/>
  <c r="AW580" i="1" s="1"/>
  <c r="AW581" i="1" s="1"/>
  <c r="AW582" i="1" s="1"/>
  <c r="AW583" i="1" s="1"/>
  <c r="AW584" i="1" s="1"/>
  <c r="AW585" i="1" s="1"/>
  <c r="AW586" i="1" s="1"/>
  <c r="AW587" i="1" s="1"/>
  <c r="AW588" i="1" s="1"/>
  <c r="AW589" i="1" s="1"/>
  <c r="AW590" i="1" s="1"/>
  <c r="AW591" i="1" s="1"/>
  <c r="AW592" i="1" s="1"/>
  <c r="AW593" i="1" s="1"/>
  <c r="AW594" i="1" s="1"/>
  <c r="AW595" i="1" s="1"/>
  <c r="AW596" i="1" s="1"/>
  <c r="AW597" i="1" s="1"/>
  <c r="AW598" i="1" s="1"/>
  <c r="AW599" i="1" s="1"/>
  <c r="AW600" i="1" s="1"/>
  <c r="AW601" i="1" s="1"/>
  <c r="AW602" i="1" s="1"/>
  <c r="AW603" i="1" s="1"/>
  <c r="AW604" i="1" s="1"/>
  <c r="AW605" i="1" s="1"/>
  <c r="AW606" i="1" s="1"/>
  <c r="AW607" i="1" s="1"/>
  <c r="AW608" i="1" s="1"/>
  <c r="AW609" i="1" s="1"/>
  <c r="AW610" i="1" s="1"/>
  <c r="AW611" i="1" s="1"/>
  <c r="AW612" i="1" s="1"/>
  <c r="AW613" i="1" s="1"/>
  <c r="AW614" i="1" s="1"/>
  <c r="AW615" i="1" s="1"/>
  <c r="AW616" i="1" s="1"/>
  <c r="AW617" i="1" s="1"/>
  <c r="AW618" i="1" s="1"/>
  <c r="AW619" i="1" s="1"/>
  <c r="AW620" i="1" s="1"/>
  <c r="AW621" i="1" s="1"/>
  <c r="AW622" i="1" s="1"/>
  <c r="AW623" i="1" s="1"/>
  <c r="AW624" i="1" s="1"/>
  <c r="AW625" i="1" s="1"/>
  <c r="AW626" i="1" s="1"/>
  <c r="AW627" i="1" s="1"/>
  <c r="AW628" i="1" s="1"/>
  <c r="AW629" i="1" s="1"/>
  <c r="AW630" i="1" s="1"/>
  <c r="AW631" i="1" s="1"/>
  <c r="AW632" i="1" s="1"/>
  <c r="AW633" i="1" s="1"/>
  <c r="AW634" i="1" s="1"/>
  <c r="AW635" i="1" s="1"/>
  <c r="AW636" i="1" s="1"/>
  <c r="AW637" i="1" s="1"/>
  <c r="AW638" i="1" s="1"/>
  <c r="AW639" i="1" s="1"/>
  <c r="AW640" i="1" s="1"/>
  <c r="AW641" i="1" s="1"/>
  <c r="AW642" i="1" s="1"/>
  <c r="AW643" i="1" s="1"/>
  <c r="AW644" i="1" s="1"/>
  <c r="AW645" i="1" s="1"/>
  <c r="AW646" i="1" s="1"/>
  <c r="AW647" i="1" s="1"/>
  <c r="AW648" i="1" s="1"/>
  <c r="AW649" i="1" s="1"/>
  <c r="AW650" i="1" s="1"/>
  <c r="AW651" i="1" s="1"/>
  <c r="AW652" i="1" s="1"/>
  <c r="AW653" i="1" s="1"/>
  <c r="AW654" i="1" s="1"/>
  <c r="AW655" i="1" s="1"/>
  <c r="AW656" i="1" s="1"/>
  <c r="AW657" i="1" s="1"/>
  <c r="AW658" i="1" s="1"/>
  <c r="AW659" i="1" s="1"/>
  <c r="AW660" i="1" s="1"/>
  <c r="AW661" i="1" s="1"/>
  <c r="AW662" i="1" s="1"/>
  <c r="AW663" i="1" s="1"/>
  <c r="AW664" i="1" s="1"/>
  <c r="AW665" i="1" s="1"/>
  <c r="AW666" i="1" s="1"/>
  <c r="AW667" i="1" s="1"/>
  <c r="AW668" i="1" s="1"/>
  <c r="AW669" i="1" s="1"/>
  <c r="AW670" i="1" s="1"/>
  <c r="AW671" i="1" s="1"/>
  <c r="AW672" i="1" s="1"/>
  <c r="AW673" i="1" s="1"/>
  <c r="AW674" i="1" s="1"/>
  <c r="AW675" i="1" s="1"/>
  <c r="AW676" i="1" s="1"/>
  <c r="AW677" i="1" s="1"/>
  <c r="AW678" i="1" s="1"/>
  <c r="AW679" i="1" s="1"/>
  <c r="AW680" i="1" s="1"/>
  <c r="AW681" i="1" s="1"/>
  <c r="AW682" i="1" s="1"/>
  <c r="AW683" i="1" s="1"/>
  <c r="AW684" i="1" s="1"/>
  <c r="AW685" i="1" s="1"/>
  <c r="AW686" i="1" s="1"/>
  <c r="AW687" i="1" s="1"/>
  <c r="AW688" i="1" s="1"/>
  <c r="AW689" i="1" s="1"/>
  <c r="AW690" i="1" s="1"/>
  <c r="AW691" i="1" s="1"/>
  <c r="AW692" i="1" s="1"/>
  <c r="AW693" i="1" s="1"/>
  <c r="AW694" i="1" s="1"/>
  <c r="AW695" i="1" s="1"/>
  <c r="AW696" i="1" s="1"/>
  <c r="AW697" i="1" s="1"/>
  <c r="AW698" i="1" s="1"/>
  <c r="AW699" i="1" s="1"/>
  <c r="AW700" i="1" s="1"/>
  <c r="AW701" i="1" s="1"/>
  <c r="AW702" i="1" s="1"/>
  <c r="AW703" i="1" s="1"/>
  <c r="AW704" i="1" s="1"/>
  <c r="AW705" i="1" s="1"/>
  <c r="AW706" i="1" s="1"/>
  <c r="AW707" i="1" s="1"/>
  <c r="AW708" i="1" s="1"/>
  <c r="AW709" i="1" s="1"/>
  <c r="AW710" i="1" s="1"/>
  <c r="AW711" i="1" s="1"/>
  <c r="AW712" i="1" s="1"/>
  <c r="AW713" i="1" s="1"/>
  <c r="AW714" i="1" s="1"/>
  <c r="AW715" i="1" s="1"/>
  <c r="AW716" i="1" s="1"/>
  <c r="AW717" i="1" s="1"/>
  <c r="AW718" i="1" s="1"/>
  <c r="AW719" i="1" s="1"/>
  <c r="AW720" i="1" s="1"/>
  <c r="AW721" i="1" s="1"/>
  <c r="AW722" i="1" s="1"/>
  <c r="AW723" i="1" s="1"/>
  <c r="AW724" i="1" s="1"/>
  <c r="AW725" i="1" s="1"/>
  <c r="AW726" i="1" s="1"/>
  <c r="AW727" i="1" s="1"/>
  <c r="AW728" i="1" s="1"/>
  <c r="AW729" i="1" s="1"/>
  <c r="AW730" i="1" s="1"/>
  <c r="AW731" i="1" s="1"/>
  <c r="AW732" i="1" s="1"/>
  <c r="AW733" i="1" s="1"/>
  <c r="AW734" i="1" s="1"/>
  <c r="AW735" i="1" s="1"/>
  <c r="AW736" i="1" s="1"/>
  <c r="AW737" i="1" s="1"/>
  <c r="AW738" i="1" s="1"/>
  <c r="AW739" i="1" s="1"/>
  <c r="AW740" i="1" s="1"/>
  <c r="AW741" i="1" s="1"/>
  <c r="AW742" i="1" s="1"/>
  <c r="AW743" i="1" s="1"/>
  <c r="AW744" i="1" s="1"/>
  <c r="AW745" i="1" s="1"/>
  <c r="AW746" i="1" s="1"/>
  <c r="AW747" i="1" s="1"/>
  <c r="AW748" i="1" s="1"/>
  <c r="AW749" i="1" s="1"/>
  <c r="AW750" i="1" s="1"/>
  <c r="AW751" i="1" s="1"/>
  <c r="AW752" i="1" s="1"/>
  <c r="AW753" i="1" s="1"/>
  <c r="AW754" i="1" s="1"/>
  <c r="AW755" i="1" s="1"/>
  <c r="AW756" i="1" s="1"/>
  <c r="AW757" i="1" s="1"/>
  <c r="AW758" i="1" s="1"/>
  <c r="AW759" i="1" s="1"/>
  <c r="AW760" i="1" s="1"/>
  <c r="AW761" i="1" s="1"/>
  <c r="AW762" i="1" s="1"/>
  <c r="AW763" i="1" s="1"/>
  <c r="AW764" i="1" s="1"/>
  <c r="AW765" i="1" s="1"/>
  <c r="AW766" i="1" s="1"/>
  <c r="AW767" i="1" s="1"/>
  <c r="AW768" i="1" s="1"/>
  <c r="AW769" i="1" s="1"/>
  <c r="AW770" i="1" s="1"/>
  <c r="AW771" i="1" s="1"/>
  <c r="AW772" i="1" s="1"/>
  <c r="AW773" i="1" s="1"/>
  <c r="AW774" i="1" s="1"/>
  <c r="AW775" i="1" s="1"/>
  <c r="AW776" i="1" s="1"/>
  <c r="AW777" i="1" s="1"/>
  <c r="AW778" i="1" s="1"/>
  <c r="AW779" i="1" s="1"/>
  <c r="AW780" i="1" s="1"/>
  <c r="AW781" i="1" s="1"/>
  <c r="AW782" i="1" s="1"/>
  <c r="AW783" i="1" s="1"/>
  <c r="AW784" i="1" s="1"/>
  <c r="AW785" i="1" s="1"/>
  <c r="AW786" i="1" s="1"/>
  <c r="AW787" i="1" s="1"/>
  <c r="AW788" i="1" s="1"/>
  <c r="AW789" i="1" s="1"/>
  <c r="AW790" i="1" s="1"/>
  <c r="AW791" i="1" s="1"/>
  <c r="AW792" i="1" s="1"/>
  <c r="AW793" i="1" s="1"/>
  <c r="AW794" i="1" s="1"/>
  <c r="AW795" i="1" s="1"/>
  <c r="AW796" i="1" s="1"/>
  <c r="AW797" i="1" s="1"/>
  <c r="AW798" i="1" s="1"/>
  <c r="AW799" i="1" s="1"/>
  <c r="AW800" i="1" s="1"/>
  <c r="AW801" i="1" s="1"/>
  <c r="AW802" i="1" s="1"/>
  <c r="AW803" i="1" s="1"/>
  <c r="AW804" i="1" s="1"/>
  <c r="AW805" i="1" s="1"/>
  <c r="AW806" i="1" s="1"/>
  <c r="AW807" i="1" s="1"/>
  <c r="AW808" i="1" s="1"/>
  <c r="AW809" i="1" s="1"/>
  <c r="AW810" i="1" s="1"/>
  <c r="AW811" i="1" s="1"/>
  <c r="AW812" i="1" s="1"/>
  <c r="AW813" i="1" s="1"/>
  <c r="AW814" i="1" s="1"/>
  <c r="AW815" i="1" s="1"/>
  <c r="AW816" i="1" s="1"/>
  <c r="AW817" i="1" s="1"/>
  <c r="AW818" i="1" s="1"/>
  <c r="AW819" i="1" s="1"/>
  <c r="AW820" i="1" s="1"/>
  <c r="AW821" i="1" s="1"/>
  <c r="AW822" i="1" s="1"/>
  <c r="AW823" i="1" s="1"/>
  <c r="AW824" i="1" s="1"/>
  <c r="AW825" i="1" s="1"/>
  <c r="AW826" i="1" s="1"/>
  <c r="AW827" i="1" s="1"/>
  <c r="AW828" i="1" s="1"/>
  <c r="AW829" i="1" s="1"/>
  <c r="AW830" i="1" s="1"/>
  <c r="AW831" i="1" s="1"/>
  <c r="AW832" i="1" s="1"/>
  <c r="AW833" i="1" s="1"/>
  <c r="AW834" i="1" s="1"/>
  <c r="AW835" i="1" s="1"/>
  <c r="AW836" i="1" s="1"/>
  <c r="AW837" i="1" s="1"/>
  <c r="AW838" i="1" s="1"/>
  <c r="AW839" i="1" s="1"/>
  <c r="AW840" i="1" s="1"/>
  <c r="AW841" i="1" s="1"/>
  <c r="AW842" i="1" s="1"/>
  <c r="AW843" i="1" s="1"/>
  <c r="AW844" i="1" s="1"/>
  <c r="AW845" i="1" s="1"/>
  <c r="AW846" i="1" s="1"/>
  <c r="AW847" i="1" s="1"/>
  <c r="AW848" i="1" s="1"/>
  <c r="AW849" i="1" s="1"/>
  <c r="AW850" i="1" s="1"/>
  <c r="AW851" i="1" s="1"/>
  <c r="AW852" i="1" s="1"/>
  <c r="AW853" i="1" s="1"/>
  <c r="AW854" i="1" s="1"/>
  <c r="AW855" i="1" s="1"/>
  <c r="AW856" i="1" s="1"/>
  <c r="AW857" i="1" s="1"/>
  <c r="AW858" i="1" s="1"/>
  <c r="AW859" i="1" s="1"/>
  <c r="AW860" i="1" s="1"/>
  <c r="AW861" i="1" s="1"/>
  <c r="AW862" i="1" s="1"/>
  <c r="AW863" i="1" s="1"/>
  <c r="AW864" i="1" s="1"/>
  <c r="AW865" i="1" s="1"/>
  <c r="AW866" i="1" s="1"/>
  <c r="AW867" i="1" s="1"/>
  <c r="AW868" i="1" s="1"/>
  <c r="AW869" i="1" s="1"/>
  <c r="AW870" i="1" s="1"/>
  <c r="AW871" i="1" s="1"/>
  <c r="AW872" i="1" s="1"/>
  <c r="AW873" i="1" s="1"/>
  <c r="AW874" i="1" s="1"/>
  <c r="AW875" i="1" s="1"/>
  <c r="AW876" i="1" s="1"/>
  <c r="AW877" i="1" s="1"/>
  <c r="AW878" i="1" s="1"/>
  <c r="AW879" i="1" s="1"/>
  <c r="AW880" i="1" s="1"/>
  <c r="AW881" i="1" s="1"/>
  <c r="AW882" i="1" s="1"/>
  <c r="AW883" i="1" s="1"/>
  <c r="AW884" i="1" s="1"/>
  <c r="AW885" i="1" s="1"/>
  <c r="AW886" i="1" s="1"/>
  <c r="AW887" i="1" s="1"/>
  <c r="AW888" i="1" s="1"/>
  <c r="AW889" i="1" s="1"/>
  <c r="AW890" i="1" s="1"/>
  <c r="AW891" i="1" s="1"/>
  <c r="AW892" i="1" s="1"/>
  <c r="AW893" i="1" s="1"/>
  <c r="AW894" i="1" s="1"/>
  <c r="AW895" i="1" s="1"/>
  <c r="AW896" i="1" s="1"/>
  <c r="AW897" i="1" s="1"/>
  <c r="AW898" i="1" s="1"/>
  <c r="AW899" i="1" s="1"/>
  <c r="AW900" i="1" s="1"/>
  <c r="AW901" i="1" s="1"/>
  <c r="AW902" i="1" s="1"/>
  <c r="AW903" i="1" s="1"/>
  <c r="AW904" i="1" s="1"/>
  <c r="AW905" i="1" s="1"/>
  <c r="AW906" i="1" s="1"/>
  <c r="AW907" i="1" s="1"/>
  <c r="AW908" i="1" s="1"/>
  <c r="AW909" i="1" s="1"/>
  <c r="AW910" i="1" s="1"/>
  <c r="AW911" i="1" s="1"/>
  <c r="AW912" i="1" s="1"/>
  <c r="AW913" i="1" s="1"/>
  <c r="AW914" i="1" s="1"/>
  <c r="AW915" i="1" s="1"/>
  <c r="AW916" i="1" s="1"/>
  <c r="AW917" i="1" s="1"/>
  <c r="AW918" i="1" s="1"/>
  <c r="AW919" i="1" s="1"/>
  <c r="AW920" i="1" s="1"/>
  <c r="AW921" i="1" s="1"/>
  <c r="AW922" i="1" s="1"/>
  <c r="AW923" i="1" s="1"/>
  <c r="AW924" i="1" s="1"/>
  <c r="AW925" i="1" s="1"/>
  <c r="AW926" i="1" s="1"/>
  <c r="AW927" i="1" s="1"/>
  <c r="AW928" i="1" s="1"/>
  <c r="AW929" i="1" s="1"/>
  <c r="AW930" i="1" s="1"/>
  <c r="AW931" i="1" s="1"/>
  <c r="AW932" i="1" s="1"/>
  <c r="AW933" i="1" s="1"/>
  <c r="AW934" i="1" s="1"/>
  <c r="AW935" i="1" s="1"/>
  <c r="AW936" i="1" s="1"/>
  <c r="AW937" i="1" s="1"/>
  <c r="AW938" i="1" s="1"/>
  <c r="AW939" i="1" s="1"/>
  <c r="AW940" i="1" s="1"/>
  <c r="AW941" i="1" s="1"/>
  <c r="AW942" i="1" s="1"/>
  <c r="AW943" i="1" s="1"/>
  <c r="AW944" i="1" s="1"/>
  <c r="AW945" i="1" s="1"/>
  <c r="AW946" i="1" s="1"/>
  <c r="AW947" i="1" s="1"/>
  <c r="AW948" i="1" s="1"/>
  <c r="AW949" i="1" s="1"/>
  <c r="AW950" i="1" s="1"/>
  <c r="AW951" i="1" s="1"/>
  <c r="AW952" i="1" s="1"/>
  <c r="AW953" i="1" s="1"/>
  <c r="AW954" i="1" s="1"/>
  <c r="AW955" i="1" s="1"/>
  <c r="AW956" i="1" s="1"/>
  <c r="AW957" i="1" s="1"/>
  <c r="AW958" i="1" s="1"/>
  <c r="AW959" i="1" s="1"/>
  <c r="AW960" i="1" s="1"/>
  <c r="AW961" i="1" s="1"/>
  <c r="AW962" i="1" s="1"/>
  <c r="AW963" i="1" s="1"/>
  <c r="AW964" i="1" s="1"/>
  <c r="AW965" i="1" s="1"/>
  <c r="AW966" i="1" s="1"/>
  <c r="AW967" i="1" s="1"/>
  <c r="AW968" i="1" s="1"/>
  <c r="AW969" i="1" s="1"/>
  <c r="AW970" i="1" s="1"/>
  <c r="AW971" i="1" s="1"/>
  <c r="AW972" i="1" s="1"/>
  <c r="AW973" i="1" s="1"/>
  <c r="AW974" i="1" s="1"/>
  <c r="AW975" i="1" s="1"/>
  <c r="AW976" i="1" s="1"/>
  <c r="AW977" i="1" s="1"/>
  <c r="AW978" i="1" s="1"/>
  <c r="AW979" i="1" s="1"/>
  <c r="AW980" i="1" s="1"/>
  <c r="AW981" i="1" s="1"/>
  <c r="AW982" i="1" s="1"/>
  <c r="AW983" i="1" s="1"/>
  <c r="AW984" i="1" s="1"/>
  <c r="AW985" i="1" s="1"/>
  <c r="AW986" i="1" s="1"/>
  <c r="AW987" i="1" s="1"/>
  <c r="AW988" i="1" s="1"/>
  <c r="AW989" i="1" s="1"/>
  <c r="AW990" i="1" s="1"/>
  <c r="AW991" i="1" s="1"/>
  <c r="AW992" i="1" s="1"/>
  <c r="AW993" i="1" s="1"/>
  <c r="AW994" i="1" s="1"/>
  <c r="AW995" i="1" s="1"/>
  <c r="AW996" i="1" s="1"/>
  <c r="AW997" i="1" s="1"/>
  <c r="AW998" i="1" s="1"/>
  <c r="AW999" i="1" s="1"/>
  <c r="AW1000" i="1" s="1"/>
  <c r="AW1001" i="1" s="1"/>
  <c r="AW1002" i="1" s="1"/>
  <c r="AW1003" i="1" s="1"/>
  <c r="AW1004" i="1" s="1"/>
  <c r="AW1005" i="1" s="1"/>
  <c r="AW1006" i="1" s="1"/>
  <c r="AW1007" i="1" s="1"/>
  <c r="AW1008" i="1" s="1"/>
  <c r="AW1009" i="1" s="1"/>
  <c r="AW1010" i="1" s="1"/>
  <c r="AW1011" i="1" s="1"/>
  <c r="AW1012" i="1" s="1"/>
  <c r="AW1013" i="1" s="1"/>
  <c r="AW1014" i="1" s="1"/>
  <c r="AW1015" i="1" s="1"/>
  <c r="AW1016" i="1" s="1"/>
  <c r="AW1017" i="1" s="1"/>
  <c r="AW1018" i="1" s="1"/>
  <c r="AW1019" i="1" s="1"/>
  <c r="AW1020" i="1" s="1"/>
  <c r="AW1021" i="1" s="1"/>
  <c r="AW1022" i="1" s="1"/>
  <c r="AW1023" i="1" s="1"/>
  <c r="AW1024" i="1" s="1"/>
  <c r="AW1025" i="1" s="1"/>
  <c r="AW1026" i="1" s="1"/>
  <c r="AW1027" i="1" s="1"/>
  <c r="AW1028" i="1" s="1"/>
  <c r="AW1029" i="1" s="1"/>
  <c r="AW1030" i="1" s="1"/>
  <c r="AW1031" i="1" s="1"/>
  <c r="AW1032" i="1" s="1"/>
  <c r="AW1033" i="1" s="1"/>
  <c r="AW1034" i="1" s="1"/>
  <c r="AW1035" i="1" s="1"/>
  <c r="AW1036" i="1" s="1"/>
  <c r="AW1037" i="1" s="1"/>
  <c r="AW1038" i="1" s="1"/>
  <c r="AW1039" i="1" s="1"/>
  <c r="AW1040" i="1" s="1"/>
  <c r="AW1041" i="1" s="1"/>
  <c r="AW1042" i="1" s="1"/>
  <c r="AW1043" i="1" s="1"/>
  <c r="AW1044" i="1" s="1"/>
  <c r="AW1045" i="1" s="1"/>
  <c r="AW1046" i="1" s="1"/>
  <c r="AW1047" i="1" s="1"/>
  <c r="AW1048" i="1" s="1"/>
  <c r="AW1049" i="1" s="1"/>
  <c r="AW1050" i="1" s="1"/>
  <c r="AW1051" i="1" s="1"/>
  <c r="AW1052" i="1" s="1"/>
  <c r="AW1053" i="1" s="1"/>
  <c r="AW1054" i="1" s="1"/>
  <c r="AW1055" i="1" s="1"/>
  <c r="AW1056" i="1" s="1"/>
  <c r="AW1057" i="1" s="1"/>
  <c r="AW1058" i="1" s="1"/>
  <c r="AW1059" i="1" s="1"/>
  <c r="AW1060" i="1" s="1"/>
  <c r="AW1061" i="1" s="1"/>
  <c r="AW1062" i="1" s="1"/>
  <c r="AW1063" i="1" s="1"/>
  <c r="AW1064" i="1" s="1"/>
  <c r="AW1065" i="1" s="1"/>
  <c r="AW1066" i="1" s="1"/>
  <c r="AW1067" i="1" s="1"/>
  <c r="AW1068" i="1" s="1"/>
  <c r="AW1069" i="1" s="1"/>
  <c r="AW1070" i="1" s="1"/>
  <c r="AW1071" i="1" s="1"/>
  <c r="AW1072" i="1" s="1"/>
  <c r="AW1073" i="1" s="1"/>
  <c r="AW1074" i="1" s="1"/>
  <c r="AW1075" i="1" s="1"/>
  <c r="AW1076" i="1" s="1"/>
  <c r="AW1077" i="1" s="1"/>
  <c r="AW1078" i="1" s="1"/>
  <c r="AW1079" i="1" s="1"/>
  <c r="AW1080" i="1" s="1"/>
  <c r="AW1081" i="1" s="1"/>
  <c r="AW1082" i="1" s="1"/>
  <c r="AW1083" i="1" s="1"/>
  <c r="AW1084" i="1" s="1"/>
  <c r="AW1085" i="1" s="1"/>
  <c r="AW1086" i="1" s="1"/>
  <c r="AW1087" i="1" s="1"/>
  <c r="AW1088" i="1" s="1"/>
  <c r="AW1089" i="1" s="1"/>
  <c r="AW1090" i="1" s="1"/>
  <c r="AW1091" i="1" s="1"/>
  <c r="AW1092" i="1" s="1"/>
  <c r="AW1093" i="1" s="1"/>
  <c r="AW1094" i="1" s="1"/>
  <c r="AW1095" i="1" s="1"/>
  <c r="AW1096" i="1" s="1"/>
  <c r="AW1097" i="1" s="1"/>
  <c r="AW1098" i="1" s="1"/>
  <c r="AW1099" i="1" s="1"/>
  <c r="AW1100" i="1" s="1"/>
  <c r="AW1101" i="1" s="1"/>
  <c r="AW1102" i="1" s="1"/>
  <c r="AW1103" i="1" s="1"/>
  <c r="AW1104" i="1" s="1"/>
  <c r="AW1105" i="1" s="1"/>
  <c r="AW1106" i="1" s="1"/>
  <c r="AW1107" i="1" s="1"/>
  <c r="AW1108" i="1" s="1"/>
  <c r="AW1109" i="1" s="1"/>
  <c r="AW1110" i="1" s="1"/>
  <c r="AW1111" i="1" s="1"/>
  <c r="AW1112" i="1" s="1"/>
  <c r="AW1113" i="1" s="1"/>
  <c r="AW1114" i="1" s="1"/>
  <c r="AW1115" i="1" s="1"/>
  <c r="AW1116" i="1" s="1"/>
  <c r="AW1117" i="1" s="1"/>
  <c r="AW1118" i="1" s="1"/>
  <c r="AW1119" i="1" s="1"/>
  <c r="AW1120" i="1" s="1"/>
  <c r="AW1121" i="1" s="1"/>
  <c r="AW1122" i="1" s="1"/>
  <c r="AW1123" i="1" s="1"/>
  <c r="AW1124" i="1" s="1"/>
  <c r="AW1125" i="1" s="1"/>
  <c r="AW1126" i="1" s="1"/>
  <c r="AW1127" i="1" s="1"/>
  <c r="AW1128" i="1" s="1"/>
  <c r="AW1129" i="1" s="1"/>
  <c r="AW1130" i="1" s="1"/>
  <c r="AW1131" i="1" s="1"/>
  <c r="AW1132" i="1" s="1"/>
  <c r="AW1133" i="1" s="1"/>
  <c r="AW1134" i="1" s="1"/>
  <c r="AW1135" i="1" s="1"/>
  <c r="AW1136" i="1" s="1"/>
  <c r="AW1137" i="1" s="1"/>
  <c r="AW1138" i="1" s="1"/>
  <c r="AW1139" i="1" s="1"/>
  <c r="AW1140" i="1" s="1"/>
  <c r="AW1141" i="1" s="1"/>
  <c r="AW1142" i="1" s="1"/>
  <c r="AW1143" i="1" s="1"/>
  <c r="AW1144" i="1" s="1"/>
  <c r="AW1145" i="1" s="1"/>
  <c r="AW1146" i="1" s="1"/>
  <c r="AW1147" i="1" s="1"/>
  <c r="AW1148" i="1" s="1"/>
  <c r="AW1149" i="1" s="1"/>
  <c r="AW1150" i="1" s="1"/>
  <c r="AW1151" i="1" s="1"/>
  <c r="AW1152" i="1" s="1"/>
  <c r="AW1153" i="1" s="1"/>
  <c r="AW1154" i="1" s="1"/>
  <c r="AW1155" i="1" s="1"/>
  <c r="AW1156" i="1" s="1"/>
  <c r="AW1157" i="1" s="1"/>
  <c r="AW1158" i="1" s="1"/>
  <c r="AW1159" i="1" s="1"/>
  <c r="AW1160" i="1" s="1"/>
  <c r="AW1161" i="1" s="1"/>
  <c r="AW1162" i="1" s="1"/>
  <c r="AW1163" i="1" s="1"/>
  <c r="AW1164" i="1" s="1"/>
  <c r="AW1165" i="1" s="1"/>
  <c r="AW1166" i="1" s="1"/>
  <c r="AW1167" i="1" s="1"/>
  <c r="AW1168" i="1" s="1"/>
  <c r="AW1169" i="1" s="1"/>
  <c r="AW1170" i="1" s="1"/>
  <c r="AW1171" i="1" s="1"/>
  <c r="AW1172" i="1" s="1"/>
  <c r="AW1173" i="1" s="1"/>
  <c r="AW1174" i="1" s="1"/>
  <c r="AW1175" i="1" s="1"/>
  <c r="AW1176" i="1" s="1"/>
  <c r="AW1177" i="1" s="1"/>
  <c r="AW1178" i="1" s="1"/>
  <c r="AW1179" i="1" s="1"/>
  <c r="AW1180" i="1" s="1"/>
  <c r="AW1181" i="1" s="1"/>
  <c r="AW1182" i="1" s="1"/>
  <c r="AW1183" i="1" s="1"/>
  <c r="AW1184" i="1" s="1"/>
  <c r="AW1185" i="1" s="1"/>
  <c r="AW1186" i="1" s="1"/>
  <c r="AW1187" i="1" s="1"/>
  <c r="AW1188" i="1" s="1"/>
  <c r="AW1189" i="1" s="1"/>
  <c r="AW1190" i="1" s="1"/>
  <c r="AW1191" i="1" s="1"/>
  <c r="AW1192" i="1" s="1"/>
  <c r="AW1193" i="1" s="1"/>
  <c r="AW1194" i="1" s="1"/>
  <c r="AW1195" i="1" s="1"/>
  <c r="AW1196" i="1" s="1"/>
  <c r="AW1197" i="1" s="1"/>
  <c r="AW1198" i="1" s="1"/>
  <c r="AW1199" i="1" s="1"/>
  <c r="AW1200" i="1" s="1"/>
  <c r="AW1201" i="1" s="1"/>
  <c r="AW1202" i="1" s="1"/>
  <c r="AW1203" i="1" s="1"/>
  <c r="AW1204" i="1" s="1"/>
  <c r="AW1205" i="1" s="1"/>
  <c r="AW1206" i="1" s="1"/>
  <c r="AW1207" i="1" s="1"/>
  <c r="AW1208" i="1" s="1"/>
  <c r="AW1209" i="1" s="1"/>
  <c r="AW1210" i="1" s="1"/>
  <c r="AW1211" i="1" s="1"/>
  <c r="AW1212" i="1" s="1"/>
  <c r="AW1213" i="1" s="1"/>
  <c r="AW1214" i="1" s="1"/>
  <c r="AW1215" i="1" s="1"/>
  <c r="AW1216" i="1" s="1"/>
  <c r="AW1217" i="1" s="1"/>
  <c r="AW1218" i="1" s="1"/>
  <c r="AW1219" i="1" s="1"/>
  <c r="AW1220" i="1" s="1"/>
  <c r="AW1221" i="1" s="1"/>
  <c r="AW1222" i="1" s="1"/>
  <c r="AW1223" i="1" s="1"/>
  <c r="AW1224" i="1" s="1"/>
  <c r="AW1225" i="1" s="1"/>
  <c r="AW1226" i="1" s="1"/>
  <c r="AW1227" i="1" s="1"/>
  <c r="AW1228" i="1" s="1"/>
  <c r="AW1229" i="1" s="1"/>
  <c r="AW1230" i="1" s="1"/>
  <c r="AW1231" i="1" s="1"/>
  <c r="AW1232" i="1" s="1"/>
  <c r="AW1233" i="1" s="1"/>
  <c r="AW1234" i="1" s="1"/>
  <c r="AW1235" i="1" s="1"/>
  <c r="AW1236" i="1" s="1"/>
  <c r="AW1237" i="1" s="1"/>
  <c r="AW1238" i="1" s="1"/>
  <c r="AW1239" i="1" s="1"/>
  <c r="AW1240" i="1" s="1"/>
  <c r="AW1241" i="1" s="1"/>
  <c r="AW1242" i="1" s="1"/>
  <c r="AW1243" i="1" s="1"/>
  <c r="AW1244" i="1" s="1"/>
  <c r="AW1245" i="1" s="1"/>
  <c r="AW1246" i="1" s="1"/>
  <c r="AW1247" i="1" s="1"/>
  <c r="AW1248" i="1" s="1"/>
  <c r="AW1249" i="1" s="1"/>
  <c r="AW1250" i="1" s="1"/>
  <c r="AW1251" i="1" s="1"/>
  <c r="AW1252" i="1" s="1"/>
  <c r="AW1253" i="1" s="1"/>
  <c r="AW1254" i="1" s="1"/>
  <c r="AW1255" i="1" s="1"/>
  <c r="AW1256" i="1" s="1"/>
  <c r="AW1257" i="1" s="1"/>
  <c r="AW1258" i="1" s="1"/>
  <c r="AW1259" i="1" s="1"/>
  <c r="AW1260" i="1" s="1"/>
  <c r="AW1261" i="1" s="1"/>
  <c r="AW1262" i="1" s="1"/>
  <c r="AW1263" i="1" s="1"/>
  <c r="AW1264" i="1" s="1"/>
  <c r="AW1265" i="1" s="1"/>
  <c r="AW1266" i="1" s="1"/>
  <c r="AW1267" i="1" s="1"/>
  <c r="AW1268" i="1" s="1"/>
  <c r="AW1269" i="1" s="1"/>
  <c r="AW1270" i="1" s="1"/>
  <c r="AW1271" i="1" s="1"/>
  <c r="AW1272" i="1" s="1"/>
  <c r="AW1273" i="1" s="1"/>
  <c r="AW1274" i="1" s="1"/>
  <c r="AW1275" i="1" s="1"/>
  <c r="AW1276" i="1" s="1"/>
  <c r="AW1277" i="1" s="1"/>
  <c r="AW1278" i="1" s="1"/>
  <c r="AW1279" i="1" s="1"/>
  <c r="AW1280" i="1" s="1"/>
  <c r="AW1281" i="1" s="1"/>
  <c r="AW1282" i="1" s="1"/>
  <c r="AW1283" i="1" s="1"/>
  <c r="AW1284" i="1" s="1"/>
  <c r="AW1285" i="1" s="1"/>
  <c r="AW1286" i="1" s="1"/>
  <c r="AW1287" i="1" s="1"/>
  <c r="AW1288" i="1" s="1"/>
  <c r="AW1289" i="1" s="1"/>
  <c r="AW1290" i="1" s="1"/>
  <c r="AW1291" i="1" s="1"/>
  <c r="AW1292" i="1" s="1"/>
  <c r="AW1293" i="1" s="1"/>
  <c r="AW1294" i="1" s="1"/>
  <c r="AW1295" i="1" s="1"/>
  <c r="AW1296" i="1" s="1"/>
  <c r="AW1297" i="1" s="1"/>
  <c r="AW1298" i="1" s="1"/>
  <c r="AW1299" i="1" s="1"/>
  <c r="AW1300" i="1" s="1"/>
  <c r="AW1301" i="1" s="1"/>
  <c r="AW1302" i="1" s="1"/>
  <c r="AW1303" i="1" s="1"/>
  <c r="AW1304" i="1" s="1"/>
  <c r="AW1305" i="1" s="1"/>
  <c r="AW1306" i="1" s="1"/>
  <c r="AW1307" i="1" s="1"/>
  <c r="AW1308" i="1" s="1"/>
  <c r="AW1309" i="1" s="1"/>
  <c r="AW1310" i="1" s="1"/>
  <c r="AW1311" i="1" s="1"/>
  <c r="AW1312" i="1" s="1"/>
  <c r="AW1313" i="1" s="1"/>
  <c r="AW1314" i="1" s="1"/>
  <c r="AW1315" i="1" s="1"/>
  <c r="AW1316" i="1" s="1"/>
  <c r="AW1317" i="1" s="1"/>
  <c r="AW1318" i="1" s="1"/>
  <c r="AW1319" i="1" s="1"/>
  <c r="AW1320" i="1" s="1"/>
  <c r="AW1321" i="1" s="1"/>
  <c r="AW1322" i="1" s="1"/>
  <c r="AW1323" i="1" s="1"/>
  <c r="AW1324" i="1" s="1"/>
  <c r="AW1325" i="1" s="1"/>
  <c r="AW1326" i="1" s="1"/>
  <c r="AW1327" i="1" s="1"/>
  <c r="AW1328" i="1" s="1"/>
  <c r="AW1329" i="1" s="1"/>
  <c r="AW1330" i="1" s="1"/>
  <c r="AW1331" i="1" s="1"/>
  <c r="AW1332" i="1" s="1"/>
  <c r="AW1333" i="1" s="1"/>
  <c r="AW1334" i="1" s="1"/>
  <c r="AW1335" i="1" s="1"/>
  <c r="AW1336" i="1" s="1"/>
  <c r="AW1337" i="1" s="1"/>
  <c r="AW1338" i="1" s="1"/>
  <c r="AW1339" i="1" s="1"/>
  <c r="AW1340" i="1" s="1"/>
  <c r="AW1341" i="1" s="1"/>
  <c r="AW1342" i="1" s="1"/>
  <c r="AW1343" i="1" s="1"/>
  <c r="AW1344" i="1" s="1"/>
  <c r="AW1345" i="1" s="1"/>
  <c r="AW1346" i="1" s="1"/>
  <c r="AW1347" i="1" s="1"/>
  <c r="AW1348" i="1" s="1"/>
  <c r="AW1349" i="1" s="1"/>
  <c r="AW1350" i="1" s="1"/>
  <c r="AW1351" i="1" s="1"/>
  <c r="AW1352" i="1" s="1"/>
  <c r="AW1353" i="1" s="1"/>
  <c r="AW1354" i="1" s="1"/>
  <c r="AW1355" i="1" s="1"/>
  <c r="AW1356" i="1" s="1"/>
  <c r="AW1357" i="1" s="1"/>
  <c r="AW1358" i="1" s="1"/>
  <c r="AW1359" i="1" s="1"/>
  <c r="AW1360" i="1" s="1"/>
  <c r="AW1361" i="1" s="1"/>
  <c r="AW1362" i="1" s="1"/>
  <c r="AW1363" i="1" s="1"/>
  <c r="AW1364" i="1" s="1"/>
  <c r="AW1365" i="1" s="1"/>
  <c r="AW1366" i="1" s="1"/>
  <c r="AW1367" i="1" s="1"/>
  <c r="AW1368" i="1" s="1"/>
  <c r="AW1369" i="1" s="1"/>
  <c r="AW1370" i="1" s="1"/>
  <c r="AW1371" i="1" s="1"/>
  <c r="AW1372" i="1" s="1"/>
  <c r="AW1373" i="1" s="1"/>
  <c r="AW1374" i="1" s="1"/>
  <c r="AW1375" i="1" s="1"/>
  <c r="AW1376" i="1" s="1"/>
  <c r="AW1377" i="1" s="1"/>
  <c r="AW1378" i="1" s="1"/>
  <c r="AW1379" i="1" s="1"/>
  <c r="AW1380" i="1" s="1"/>
  <c r="AW1381" i="1" s="1"/>
  <c r="AW1382" i="1" s="1"/>
  <c r="AW1383" i="1" s="1"/>
  <c r="AW1384" i="1" s="1"/>
  <c r="AW1385" i="1" s="1"/>
  <c r="AW1386" i="1" s="1"/>
  <c r="AW1387" i="1" s="1"/>
  <c r="AW1388" i="1" s="1"/>
  <c r="AW1389" i="1" s="1"/>
  <c r="AW1390" i="1" s="1"/>
  <c r="AW1391" i="1" s="1"/>
  <c r="AW1392" i="1" s="1"/>
  <c r="AW1393" i="1" s="1"/>
  <c r="AW1394" i="1" s="1"/>
  <c r="AW1395" i="1" s="1"/>
  <c r="AW1396" i="1" s="1"/>
  <c r="AW1397" i="1" s="1"/>
  <c r="AW1398" i="1" s="1"/>
  <c r="AW1399" i="1" s="1"/>
  <c r="AW1400" i="1" s="1"/>
  <c r="AW1401" i="1" s="1"/>
  <c r="AW1402" i="1" s="1"/>
  <c r="AW1403" i="1" s="1"/>
  <c r="AW1404" i="1" s="1"/>
  <c r="AW1405" i="1" s="1"/>
  <c r="AW1406" i="1" s="1"/>
  <c r="AW1407" i="1" s="1"/>
  <c r="AW1408" i="1" s="1"/>
  <c r="AW1409" i="1" s="1"/>
  <c r="AW1410" i="1" s="1"/>
  <c r="AW1411" i="1" s="1"/>
  <c r="AW1412" i="1" s="1"/>
  <c r="AW1413" i="1" s="1"/>
  <c r="AW1414" i="1" s="1"/>
  <c r="AW1415" i="1" s="1"/>
  <c r="AW1416" i="1" s="1"/>
  <c r="AW1417" i="1" s="1"/>
  <c r="AW1418" i="1" s="1"/>
  <c r="AW1419" i="1" s="1"/>
  <c r="AW1420" i="1" s="1"/>
  <c r="AW1421" i="1" s="1"/>
  <c r="AW1422" i="1" s="1"/>
  <c r="AW1423" i="1" s="1"/>
  <c r="AW1424" i="1" s="1"/>
  <c r="AW1425" i="1" s="1"/>
  <c r="AW1426" i="1" s="1"/>
  <c r="AW1427" i="1" s="1"/>
  <c r="AW1428" i="1" s="1"/>
  <c r="AW1429" i="1" s="1"/>
  <c r="AW1430" i="1" s="1"/>
  <c r="AW1431" i="1" s="1"/>
  <c r="AW1432" i="1" s="1"/>
  <c r="AW1433" i="1" s="1"/>
  <c r="AW1434" i="1" s="1"/>
  <c r="AW1435" i="1" s="1"/>
  <c r="AW1436" i="1" s="1"/>
  <c r="AW1437" i="1" s="1"/>
  <c r="AW1438" i="1" s="1"/>
  <c r="AW1439" i="1" s="1"/>
  <c r="AW1440" i="1" s="1"/>
  <c r="AW1441" i="1" s="1"/>
  <c r="AW1442" i="1" s="1"/>
  <c r="AW1443" i="1" s="1"/>
  <c r="AW1444" i="1" s="1"/>
  <c r="AW1445" i="1" s="1"/>
  <c r="AW1446" i="1" s="1"/>
  <c r="AW1447" i="1" s="1"/>
  <c r="AW1448" i="1" s="1"/>
  <c r="AW1449" i="1" s="1"/>
  <c r="AW1450" i="1" s="1"/>
  <c r="AW1451" i="1" s="1"/>
  <c r="AW1452" i="1" s="1"/>
  <c r="AW1453" i="1" s="1"/>
  <c r="AW1454" i="1" s="1"/>
  <c r="AW1455" i="1" s="1"/>
  <c r="AW1456" i="1" s="1"/>
  <c r="AW1457" i="1" s="1"/>
  <c r="AW1458" i="1" s="1"/>
  <c r="AW1459" i="1" s="1"/>
  <c r="AW1460" i="1" s="1"/>
  <c r="AW1461" i="1" s="1"/>
  <c r="AW1462" i="1" s="1"/>
  <c r="AW1463" i="1" s="1"/>
  <c r="AW1464" i="1" s="1"/>
  <c r="AW1465" i="1" s="1"/>
  <c r="AW1466" i="1" s="1"/>
  <c r="AW1467" i="1" s="1"/>
  <c r="AW1468" i="1" s="1"/>
  <c r="AW1469" i="1" s="1"/>
  <c r="AW1470" i="1" s="1"/>
  <c r="AW1471" i="1" s="1"/>
  <c r="AW1472" i="1" s="1"/>
  <c r="AW1473" i="1" s="1"/>
  <c r="AW1474" i="1" s="1"/>
  <c r="AW1475" i="1" s="1"/>
  <c r="AW1476" i="1" s="1"/>
  <c r="AW1477" i="1" s="1"/>
  <c r="AW1478" i="1" s="1"/>
  <c r="AW1479" i="1" s="1"/>
  <c r="AW1480" i="1" s="1"/>
  <c r="AW1481" i="1" s="1"/>
  <c r="AW1482" i="1" s="1"/>
  <c r="AW1483" i="1" s="1"/>
  <c r="AW1484" i="1" s="1"/>
  <c r="AW1485" i="1" s="1"/>
  <c r="AW1486" i="1" s="1"/>
  <c r="AW1487" i="1" s="1"/>
  <c r="AW1488" i="1" s="1"/>
  <c r="AW1489" i="1" s="1"/>
  <c r="AW1490" i="1" s="1"/>
  <c r="AW1491" i="1" s="1"/>
  <c r="AW1492" i="1" s="1"/>
  <c r="AW1493" i="1" s="1"/>
  <c r="AW1494" i="1" s="1"/>
  <c r="AW1495" i="1" s="1"/>
  <c r="AW1496" i="1" s="1"/>
  <c r="AW1497" i="1" s="1"/>
  <c r="AW1498" i="1" s="1"/>
  <c r="AW1499" i="1" s="1"/>
  <c r="AW1500" i="1" s="1"/>
  <c r="AW1501" i="1" s="1"/>
  <c r="AW1502" i="1" s="1"/>
  <c r="AW1503" i="1" s="1"/>
  <c r="AW1504" i="1" s="1"/>
  <c r="AW1505" i="1" s="1"/>
  <c r="AW1506" i="1" s="1"/>
  <c r="AW1507" i="1" s="1"/>
  <c r="AW1508" i="1" s="1"/>
  <c r="AW1509" i="1" s="1"/>
  <c r="AW1510" i="1" s="1"/>
  <c r="AW1511" i="1" s="1"/>
  <c r="AW1512" i="1" s="1"/>
  <c r="AW1513" i="1" s="1"/>
  <c r="AW1514" i="1" s="1"/>
  <c r="AW1515" i="1" s="1"/>
  <c r="AW1516" i="1" s="1"/>
  <c r="AW1517" i="1" s="1"/>
  <c r="AW1518" i="1" s="1"/>
  <c r="AW1519" i="1" s="1"/>
  <c r="AW1520" i="1" s="1"/>
  <c r="AW1521" i="1" s="1"/>
  <c r="AW1522" i="1" s="1"/>
  <c r="AW1523" i="1" s="1"/>
  <c r="AW1524" i="1" s="1"/>
  <c r="AW1525" i="1" s="1"/>
  <c r="AW1526" i="1" s="1"/>
  <c r="AW1527" i="1" s="1"/>
  <c r="AW1528" i="1" s="1"/>
  <c r="AW1529" i="1" s="1"/>
  <c r="AW1530" i="1" s="1"/>
  <c r="AW1531" i="1" s="1"/>
  <c r="AW1532" i="1" s="1"/>
  <c r="AW1533" i="1" s="1"/>
  <c r="AW1534" i="1" s="1"/>
  <c r="AW1535" i="1" s="1"/>
  <c r="AW1536" i="1" s="1"/>
  <c r="AW1537" i="1" s="1"/>
  <c r="AW1538" i="1" s="1"/>
  <c r="AW1539" i="1" s="1"/>
  <c r="AW1540" i="1" s="1"/>
  <c r="AW1541" i="1" s="1"/>
  <c r="AW1542" i="1" s="1"/>
  <c r="AW1543" i="1" s="1"/>
  <c r="AW1544" i="1" s="1"/>
  <c r="AW1545" i="1" s="1"/>
  <c r="AW1546" i="1" s="1"/>
  <c r="AW1547" i="1" s="1"/>
  <c r="AW1548" i="1" s="1"/>
  <c r="AW1549" i="1" s="1"/>
  <c r="AW1550" i="1" s="1"/>
  <c r="AW1551" i="1" s="1"/>
  <c r="AW1552" i="1" s="1"/>
  <c r="AW1553" i="1" s="1"/>
  <c r="AW1554" i="1" s="1"/>
  <c r="AW1555" i="1" s="1"/>
  <c r="AW1556" i="1" s="1"/>
  <c r="AW1557" i="1" s="1"/>
  <c r="AW1558" i="1" s="1"/>
  <c r="AW1559" i="1" s="1"/>
  <c r="AW1560" i="1" s="1"/>
  <c r="AW1561" i="1" s="1"/>
  <c r="AW1562" i="1" s="1"/>
  <c r="AW1563" i="1" s="1"/>
  <c r="AW1564" i="1" s="1"/>
  <c r="AW1565" i="1" s="1"/>
  <c r="AW1566" i="1" s="1"/>
  <c r="AW1567" i="1" s="1"/>
  <c r="AW1568" i="1" s="1"/>
  <c r="AW1569" i="1" s="1"/>
  <c r="AW1570" i="1" s="1"/>
  <c r="AW1571" i="1" s="1"/>
  <c r="AW1572" i="1" s="1"/>
  <c r="AW1573" i="1" s="1"/>
  <c r="AW1574" i="1" s="1"/>
  <c r="AW1575" i="1" s="1"/>
  <c r="AW1576" i="1" s="1"/>
  <c r="AW1577" i="1" s="1"/>
  <c r="AW1578" i="1" s="1"/>
  <c r="AW1579" i="1" s="1"/>
  <c r="AW1580" i="1" s="1"/>
  <c r="AW1581" i="1" s="1"/>
  <c r="AW1582" i="1" s="1"/>
  <c r="AW1583" i="1" s="1"/>
  <c r="AW1584" i="1" s="1"/>
  <c r="AW1585" i="1" s="1"/>
  <c r="AW1586" i="1" s="1"/>
  <c r="AW1587" i="1" s="1"/>
  <c r="AW1588" i="1" s="1"/>
  <c r="AW1589" i="1" s="1"/>
  <c r="AW1590" i="1" s="1"/>
  <c r="AW1591" i="1" s="1"/>
  <c r="AW1592" i="1" s="1"/>
  <c r="AW1593" i="1" s="1"/>
  <c r="AW1594" i="1" s="1"/>
  <c r="AW1595" i="1" s="1"/>
  <c r="AW1596" i="1" s="1"/>
  <c r="AW1597" i="1" s="1"/>
  <c r="AW1598" i="1" s="1"/>
  <c r="AW1599" i="1" s="1"/>
  <c r="AW1600" i="1" s="1"/>
  <c r="AW1601" i="1" s="1"/>
  <c r="AW1602" i="1" s="1"/>
  <c r="AW1603" i="1" s="1"/>
  <c r="AW1604" i="1" s="1"/>
  <c r="AW1605" i="1" s="1"/>
  <c r="AW1606" i="1" s="1"/>
  <c r="AW1607" i="1" s="1"/>
  <c r="AW1608" i="1" s="1"/>
  <c r="AW1609" i="1" s="1"/>
  <c r="AW1610" i="1" s="1"/>
  <c r="AW1611" i="1" s="1"/>
  <c r="AW1612" i="1" s="1"/>
  <c r="AW1613" i="1" s="1"/>
  <c r="AW1614" i="1" s="1"/>
  <c r="AW1615" i="1" s="1"/>
  <c r="AW1616" i="1" s="1"/>
  <c r="AW1617" i="1" s="1"/>
  <c r="AW1618" i="1" s="1"/>
  <c r="AW1619" i="1" s="1"/>
  <c r="AW1620" i="1" s="1"/>
  <c r="AW1621" i="1" s="1"/>
  <c r="AW1622" i="1" s="1"/>
  <c r="AW1623" i="1" s="1"/>
  <c r="AW1624" i="1" s="1"/>
  <c r="AW1625" i="1" s="1"/>
  <c r="AW1626" i="1" s="1"/>
  <c r="AW1627" i="1" s="1"/>
  <c r="AW1628" i="1" s="1"/>
  <c r="AW1629" i="1" s="1"/>
  <c r="AW1630" i="1" s="1"/>
  <c r="AW1631" i="1" s="1"/>
  <c r="AW1632" i="1" s="1"/>
  <c r="AW1633" i="1" s="1"/>
  <c r="AW1634" i="1" s="1"/>
  <c r="AW1635" i="1" s="1"/>
  <c r="AW1636" i="1" s="1"/>
  <c r="AW1637" i="1" s="1"/>
  <c r="AW1638" i="1" s="1"/>
  <c r="AW1639" i="1" s="1"/>
  <c r="AW1640" i="1" s="1"/>
  <c r="AW1641" i="1" s="1"/>
  <c r="AW1642" i="1" s="1"/>
  <c r="AW1643" i="1" s="1"/>
  <c r="AW1644" i="1" s="1"/>
  <c r="AW1645" i="1" s="1"/>
  <c r="AW1646" i="1" s="1"/>
  <c r="AW1647" i="1" s="1"/>
  <c r="AW1648" i="1" s="1"/>
  <c r="AW1649" i="1" s="1"/>
  <c r="AW1650" i="1" s="1"/>
  <c r="AW1651" i="1" s="1"/>
  <c r="AW1652" i="1" s="1"/>
  <c r="AW1653" i="1" s="1"/>
  <c r="AW1654" i="1" s="1"/>
  <c r="AW1655" i="1" s="1"/>
  <c r="AW1656" i="1" s="1"/>
  <c r="AW1657" i="1" s="1"/>
  <c r="AW1658" i="1" s="1"/>
  <c r="AW1659" i="1" s="1"/>
  <c r="AW1660" i="1" s="1"/>
  <c r="AW1661" i="1" s="1"/>
  <c r="AW1662" i="1" s="1"/>
  <c r="AW1663" i="1" s="1"/>
  <c r="AW1664" i="1" s="1"/>
  <c r="AW1665" i="1" s="1"/>
  <c r="AW1666" i="1" s="1"/>
  <c r="AW1667" i="1" s="1"/>
  <c r="AW1668" i="1" s="1"/>
  <c r="AW1669" i="1" s="1"/>
  <c r="AW1670" i="1" s="1"/>
  <c r="AW1671" i="1" s="1"/>
  <c r="AW1672" i="1" s="1"/>
  <c r="AW1673" i="1" s="1"/>
  <c r="AW1674" i="1" s="1"/>
  <c r="AW1675" i="1" s="1"/>
  <c r="AW1676" i="1" s="1"/>
  <c r="AW1677" i="1" s="1"/>
  <c r="AW1678" i="1" s="1"/>
  <c r="AW1679" i="1" s="1"/>
  <c r="AW1680" i="1" s="1"/>
  <c r="AW1681" i="1" s="1"/>
  <c r="AW1682" i="1" s="1"/>
  <c r="AW1683" i="1" s="1"/>
  <c r="AW1684" i="1" s="1"/>
  <c r="AW1685" i="1" s="1"/>
  <c r="AW1686" i="1" s="1"/>
  <c r="AW1687" i="1" s="1"/>
  <c r="AW1688" i="1" s="1"/>
  <c r="AW1689" i="1" s="1"/>
  <c r="AW1690" i="1" s="1"/>
  <c r="AW1691" i="1" s="1"/>
  <c r="AW1692" i="1" s="1"/>
  <c r="AW1693" i="1" s="1"/>
  <c r="AW1694" i="1" s="1"/>
  <c r="AW1695" i="1" s="1"/>
  <c r="AW1696" i="1" s="1"/>
  <c r="AW1697" i="1" s="1"/>
  <c r="AW1698" i="1" s="1"/>
  <c r="AW1699" i="1" s="1"/>
  <c r="AW1700" i="1" s="1"/>
  <c r="AW1701" i="1" s="1"/>
  <c r="AW1702" i="1" s="1"/>
  <c r="AW1703" i="1" s="1"/>
  <c r="AW1704" i="1" s="1"/>
  <c r="AW1705" i="1" s="1"/>
  <c r="AW1706" i="1" s="1"/>
  <c r="AW1707" i="1" s="1"/>
  <c r="AW1708" i="1" s="1"/>
  <c r="AW1709" i="1" s="1"/>
  <c r="AW1710" i="1" s="1"/>
  <c r="AW1711" i="1" s="1"/>
  <c r="AW1712" i="1" s="1"/>
  <c r="AW1713" i="1" s="1"/>
  <c r="AW1714" i="1" s="1"/>
  <c r="AW1715" i="1" s="1"/>
  <c r="AW1716" i="1" s="1"/>
  <c r="AW1717" i="1" s="1"/>
  <c r="AW1718" i="1" s="1"/>
  <c r="AW1719" i="1" s="1"/>
  <c r="AW1720" i="1" s="1"/>
  <c r="AW1721" i="1" s="1"/>
  <c r="AW1722" i="1" s="1"/>
  <c r="AW1723" i="1" s="1"/>
  <c r="AW1724" i="1" s="1"/>
  <c r="AW1725" i="1" s="1"/>
  <c r="AW1726" i="1" s="1"/>
  <c r="AW1727" i="1" s="1"/>
  <c r="AW1728" i="1" s="1"/>
  <c r="AW1729" i="1" s="1"/>
  <c r="AW1730" i="1" s="1"/>
  <c r="AW1731" i="1" s="1"/>
  <c r="AW1732" i="1" s="1"/>
  <c r="AW1733" i="1" s="1"/>
  <c r="AW1734" i="1" s="1"/>
  <c r="AW1735" i="1" s="1"/>
  <c r="AW1736" i="1" s="1"/>
  <c r="AW1737" i="1" s="1"/>
  <c r="AW1738" i="1" s="1"/>
  <c r="AW1739" i="1" s="1"/>
  <c r="AW1740" i="1" s="1"/>
  <c r="AW1741" i="1" s="1"/>
  <c r="AW1742" i="1" s="1"/>
  <c r="AW1743" i="1" s="1"/>
  <c r="AW1744" i="1" s="1"/>
  <c r="AW1745" i="1" s="1"/>
  <c r="AW1746" i="1" s="1"/>
  <c r="AW1747" i="1" s="1"/>
  <c r="AW1748" i="1" s="1"/>
  <c r="AW1749" i="1" s="1"/>
  <c r="AW1750" i="1" s="1"/>
  <c r="AW1751" i="1" s="1"/>
  <c r="AW1752" i="1" s="1"/>
  <c r="AW1753" i="1" s="1"/>
  <c r="AW1754" i="1" s="1"/>
  <c r="AW1755" i="1" s="1"/>
  <c r="AW1756" i="1" s="1"/>
  <c r="AW1757" i="1" s="1"/>
  <c r="AW1758" i="1" s="1"/>
  <c r="AW1759" i="1" s="1"/>
  <c r="AW1760" i="1" s="1"/>
  <c r="AW1761" i="1" s="1"/>
  <c r="AW1762" i="1" s="1"/>
  <c r="AW1763" i="1" s="1"/>
  <c r="AW1764" i="1" s="1"/>
  <c r="AW1765" i="1" s="1"/>
  <c r="AW1766" i="1" s="1"/>
  <c r="AW1767" i="1" s="1"/>
  <c r="AW1768" i="1" s="1"/>
  <c r="AW1769" i="1" s="1"/>
  <c r="AW1770" i="1" s="1"/>
  <c r="AW1771" i="1" s="1"/>
  <c r="AW1772" i="1" s="1"/>
  <c r="AW1773" i="1" s="1"/>
  <c r="AW1774" i="1" s="1"/>
  <c r="AW1775" i="1" s="1"/>
  <c r="AW1776" i="1" s="1"/>
  <c r="AW1777" i="1" s="1"/>
  <c r="AW1778" i="1" s="1"/>
  <c r="AW1779" i="1" s="1"/>
  <c r="AW1780" i="1" s="1"/>
  <c r="AW1781" i="1" s="1"/>
  <c r="AW1782" i="1" s="1"/>
  <c r="AW1783" i="1" s="1"/>
  <c r="AW1784" i="1" s="1"/>
  <c r="AW1785" i="1" s="1"/>
  <c r="AW1786" i="1" s="1"/>
  <c r="AW1787" i="1" s="1"/>
  <c r="AW1788" i="1" s="1"/>
  <c r="AW1789" i="1" s="1"/>
  <c r="AW1790" i="1" s="1"/>
  <c r="AW1791" i="1" s="1"/>
  <c r="AW1792" i="1" s="1"/>
  <c r="AW1793" i="1" s="1"/>
  <c r="AW1794" i="1" s="1"/>
  <c r="AW1795" i="1" s="1"/>
  <c r="AW1796" i="1" s="1"/>
  <c r="AW1797" i="1" s="1"/>
  <c r="AW1798" i="1" s="1"/>
  <c r="AW1799" i="1" s="1"/>
  <c r="AW1800" i="1" s="1"/>
  <c r="AW1801" i="1" s="1"/>
  <c r="AW1802" i="1" s="1"/>
  <c r="AW1803" i="1" s="1"/>
  <c r="AW1804" i="1" s="1"/>
  <c r="AW1805" i="1" s="1"/>
  <c r="AW1806" i="1" s="1"/>
  <c r="AW1807" i="1" s="1"/>
  <c r="AW1808" i="1" s="1"/>
  <c r="AW1809" i="1" s="1"/>
  <c r="AW1810" i="1" s="1"/>
  <c r="AW1811" i="1" s="1"/>
  <c r="AW1812" i="1" s="1"/>
  <c r="AW1813" i="1" s="1"/>
  <c r="AW1814" i="1" s="1"/>
  <c r="AW1815" i="1" s="1"/>
  <c r="AW1816" i="1" s="1"/>
  <c r="AW1817" i="1" s="1"/>
  <c r="AW1818" i="1" s="1"/>
  <c r="AW1819" i="1" s="1"/>
  <c r="AW1820" i="1" s="1"/>
  <c r="AW1821" i="1" s="1"/>
  <c r="AW1822" i="1" s="1"/>
  <c r="AW1823" i="1" s="1"/>
  <c r="AW1824" i="1" s="1"/>
  <c r="AW1825" i="1" s="1"/>
  <c r="AW1826" i="1" s="1"/>
  <c r="AW1827" i="1" s="1"/>
  <c r="AW1828" i="1" s="1"/>
  <c r="AW1829" i="1" s="1"/>
  <c r="AW1830" i="1" s="1"/>
  <c r="AW1831" i="1" s="1"/>
  <c r="AW1832" i="1" s="1"/>
  <c r="AW1833" i="1" s="1"/>
  <c r="AW1834" i="1" s="1"/>
  <c r="AW1835" i="1" s="1"/>
  <c r="AW1836" i="1" s="1"/>
  <c r="AW1837" i="1" s="1"/>
  <c r="AW1838" i="1" s="1"/>
  <c r="AW1839" i="1" s="1"/>
  <c r="AW1840" i="1" s="1"/>
  <c r="AW1841" i="1" s="1"/>
  <c r="AW1842" i="1" s="1"/>
  <c r="AW1843" i="1" s="1"/>
  <c r="AW1844" i="1" s="1"/>
  <c r="AW1845" i="1" s="1"/>
  <c r="AW1846" i="1" s="1"/>
  <c r="AW1847" i="1" s="1"/>
  <c r="AW1848" i="1" s="1"/>
  <c r="AW1849" i="1" s="1"/>
  <c r="AW1850" i="1" s="1"/>
  <c r="AW1851" i="1" s="1"/>
  <c r="AW1852" i="1" s="1"/>
  <c r="AW1853" i="1" s="1"/>
  <c r="AW1854" i="1" s="1"/>
  <c r="AW1855" i="1" s="1"/>
  <c r="AW1856" i="1" s="1"/>
  <c r="AW1857" i="1" s="1"/>
  <c r="AW1858" i="1" s="1"/>
  <c r="AW1859" i="1" s="1"/>
  <c r="AW1860" i="1" s="1"/>
  <c r="AW1861" i="1" s="1"/>
  <c r="AW1862" i="1" s="1"/>
  <c r="AW1863" i="1" s="1"/>
  <c r="AW1864" i="1" s="1"/>
  <c r="AW1865" i="1" s="1"/>
  <c r="AW1866" i="1" s="1"/>
  <c r="AW1867" i="1" s="1"/>
  <c r="AW1868" i="1" s="1"/>
  <c r="AW1869" i="1" s="1"/>
  <c r="AW1870" i="1" s="1"/>
  <c r="AW1871" i="1" s="1"/>
  <c r="AW1872" i="1" s="1"/>
  <c r="AW1873" i="1" s="1"/>
  <c r="AW1874" i="1" s="1"/>
  <c r="AW1875" i="1" s="1"/>
  <c r="AW1876" i="1" s="1"/>
  <c r="AW1877" i="1" s="1"/>
  <c r="AW1878" i="1" s="1"/>
  <c r="AW1879" i="1" s="1"/>
  <c r="AW1880" i="1" s="1"/>
  <c r="AW1881" i="1" s="1"/>
  <c r="AW1882" i="1" s="1"/>
  <c r="AW1883" i="1" s="1"/>
  <c r="AW1884" i="1" s="1"/>
  <c r="AW1885" i="1" s="1"/>
  <c r="AW1886" i="1" s="1"/>
  <c r="AW1887" i="1" s="1"/>
  <c r="AW1888" i="1" s="1"/>
  <c r="AW1889" i="1" s="1"/>
  <c r="AW1890" i="1" s="1"/>
  <c r="AW1891" i="1" s="1"/>
  <c r="AW1892" i="1" s="1"/>
  <c r="AW1893" i="1" s="1"/>
  <c r="AW1894" i="1" s="1"/>
  <c r="AW1895" i="1" s="1"/>
  <c r="AW1896" i="1" s="1"/>
  <c r="AW1897" i="1" s="1"/>
  <c r="AW1898" i="1" s="1"/>
  <c r="AW1899" i="1" s="1"/>
  <c r="AW1900" i="1" s="1"/>
  <c r="AW1901" i="1" s="1"/>
  <c r="AW1902" i="1" s="1"/>
  <c r="AW1903" i="1" s="1"/>
  <c r="AW1904" i="1" s="1"/>
  <c r="AW1905" i="1" s="1"/>
  <c r="AW1906" i="1" s="1"/>
  <c r="AW1907" i="1" s="1"/>
  <c r="AW1908" i="1" s="1"/>
  <c r="AW1909" i="1" s="1"/>
  <c r="AW1910" i="1" s="1"/>
  <c r="AW1911" i="1" s="1"/>
  <c r="AW1912" i="1" s="1"/>
  <c r="AW1913" i="1" s="1"/>
  <c r="AW1914" i="1" s="1"/>
  <c r="AW1915" i="1" s="1"/>
  <c r="AW1916" i="1" s="1"/>
  <c r="AW1917" i="1" s="1"/>
  <c r="AW1918" i="1" s="1"/>
  <c r="AW1919" i="1" s="1"/>
  <c r="AW1920" i="1" s="1"/>
  <c r="AW1921" i="1" s="1"/>
  <c r="AW1922" i="1" s="1"/>
  <c r="AW1923" i="1" s="1"/>
  <c r="AW1924" i="1" s="1"/>
  <c r="AW1925" i="1" s="1"/>
  <c r="AW1926" i="1" s="1"/>
  <c r="AW1927" i="1" s="1"/>
  <c r="AW1928" i="1" s="1"/>
  <c r="AW1929" i="1" s="1"/>
  <c r="AW1930" i="1" s="1"/>
  <c r="AW1931" i="1" s="1"/>
  <c r="AW1932" i="1" s="1"/>
  <c r="AW1933" i="1" s="1"/>
  <c r="AW1934" i="1" s="1"/>
  <c r="AW1935" i="1" s="1"/>
  <c r="AW1936" i="1" s="1"/>
  <c r="AW1937" i="1" s="1"/>
  <c r="AW1938" i="1" s="1"/>
  <c r="AW1939" i="1" s="1"/>
  <c r="AW1940" i="1" s="1"/>
  <c r="AW1941" i="1" s="1"/>
  <c r="AW1942" i="1" s="1"/>
  <c r="AW1943" i="1" s="1"/>
  <c r="AW1944" i="1" s="1"/>
  <c r="AW1945" i="1" s="1"/>
  <c r="AW1946" i="1" s="1"/>
  <c r="AW1947" i="1" s="1"/>
  <c r="AW1948" i="1" s="1"/>
  <c r="AW1949" i="1" s="1"/>
  <c r="AW1950" i="1" s="1"/>
  <c r="AW1951" i="1" s="1"/>
  <c r="AW1952" i="1" s="1"/>
  <c r="AW1953" i="1" s="1"/>
  <c r="AW1954" i="1" s="1"/>
  <c r="AW1955" i="1" s="1"/>
  <c r="AW1956" i="1" s="1"/>
  <c r="AW1957" i="1" s="1"/>
  <c r="AW1958" i="1" s="1"/>
  <c r="AW1959" i="1" s="1"/>
  <c r="AW1960" i="1" s="1"/>
  <c r="AW1961" i="1" s="1"/>
  <c r="AW1962" i="1" s="1"/>
  <c r="AW1963" i="1" s="1"/>
  <c r="AW1964" i="1" s="1"/>
  <c r="AW1965" i="1" s="1"/>
  <c r="AW1966" i="1" s="1"/>
  <c r="AW1967" i="1" s="1"/>
  <c r="AW1968" i="1" s="1"/>
  <c r="AW1969" i="1" s="1"/>
  <c r="AW1970" i="1" s="1"/>
  <c r="AW1971" i="1" s="1"/>
  <c r="AW1972" i="1" s="1"/>
  <c r="AW1973" i="1" s="1"/>
  <c r="AW1974" i="1" s="1"/>
  <c r="AW1975" i="1" s="1"/>
  <c r="AW1976" i="1" s="1"/>
  <c r="AW1977" i="1" s="1"/>
  <c r="AW1978" i="1" s="1"/>
  <c r="AW1979" i="1" s="1"/>
  <c r="AW1980" i="1" s="1"/>
  <c r="AW1981" i="1" s="1"/>
  <c r="AW1982" i="1" s="1"/>
  <c r="AW1983" i="1" s="1"/>
  <c r="AW1984" i="1" s="1"/>
  <c r="AW1985" i="1" s="1"/>
  <c r="AW1986" i="1" s="1"/>
  <c r="AW1987" i="1" s="1"/>
  <c r="AW1988" i="1" s="1"/>
  <c r="AW1989" i="1" s="1"/>
  <c r="AW1990" i="1" s="1"/>
  <c r="AW1991" i="1" s="1"/>
  <c r="AW1992" i="1" s="1"/>
  <c r="AW1993" i="1" s="1"/>
  <c r="AW1994" i="1" s="1"/>
  <c r="AW1995" i="1" s="1"/>
  <c r="AW1996" i="1" s="1"/>
  <c r="AW1997" i="1" s="1"/>
  <c r="AW1998" i="1" s="1"/>
  <c r="AW1999" i="1" s="1"/>
  <c r="AW2000" i="1" s="1"/>
  <c r="AW2001" i="1" s="1"/>
  <c r="AW2002" i="1" s="1"/>
  <c r="AW2003" i="1" s="1"/>
  <c r="AW2004" i="1" s="1"/>
  <c r="AW2005" i="1" s="1"/>
  <c r="AW2006" i="1" s="1"/>
  <c r="AW2007" i="1" s="1"/>
  <c r="AW2008" i="1" s="1"/>
  <c r="AW2009" i="1" s="1"/>
  <c r="AW2010" i="1" s="1"/>
  <c r="AW2011" i="1" s="1"/>
  <c r="AW2012" i="1" s="1"/>
  <c r="AW2013" i="1" s="1"/>
  <c r="AW2014" i="1" s="1"/>
  <c r="AW2015" i="1" s="1"/>
  <c r="AW2016" i="1" s="1"/>
  <c r="AW2017" i="1" s="1"/>
  <c r="AW2018" i="1" s="1"/>
  <c r="AW2019" i="1" s="1"/>
  <c r="AW2020" i="1" s="1"/>
  <c r="AW2021" i="1" s="1"/>
  <c r="AW2022" i="1" s="1"/>
  <c r="AW2023" i="1" s="1"/>
  <c r="AW2024" i="1" s="1"/>
  <c r="AW2025" i="1" s="1"/>
  <c r="AW2026" i="1" s="1"/>
  <c r="AW2027" i="1" s="1"/>
  <c r="AW2028" i="1" s="1"/>
  <c r="AW2029" i="1" s="1"/>
  <c r="AW2030" i="1" s="1"/>
  <c r="AW2031" i="1" s="1"/>
  <c r="AW2032" i="1" s="1"/>
  <c r="AW2033" i="1" s="1"/>
  <c r="AW2034" i="1" s="1"/>
  <c r="AW2035" i="1" s="1"/>
  <c r="AW2036" i="1" s="1"/>
  <c r="AW2037" i="1" s="1"/>
  <c r="AW2038" i="1" s="1"/>
  <c r="AW2039" i="1" s="1"/>
  <c r="AW2040" i="1" s="1"/>
  <c r="AW2041" i="1" s="1"/>
  <c r="AW2042" i="1" s="1"/>
  <c r="AW2043" i="1" s="1"/>
  <c r="AW2044" i="1" s="1"/>
  <c r="AW2045" i="1" s="1"/>
  <c r="AW2046" i="1" s="1"/>
  <c r="AW2047" i="1" s="1"/>
  <c r="AW2048" i="1" s="1"/>
  <c r="AW2049" i="1" s="1"/>
  <c r="AW2050" i="1" s="1"/>
  <c r="AW2051" i="1" s="1"/>
  <c r="AW2052" i="1" s="1"/>
  <c r="AW2053" i="1" s="1"/>
  <c r="AW2054" i="1" s="1"/>
  <c r="AW2055" i="1" s="1"/>
  <c r="AW2056" i="1" s="1"/>
  <c r="AW2057" i="1" s="1"/>
  <c r="AW2058" i="1" s="1"/>
  <c r="AW2059" i="1" s="1"/>
  <c r="AW2060" i="1" s="1"/>
  <c r="AW2061" i="1" s="1"/>
  <c r="AW2062" i="1" s="1"/>
  <c r="AW2063" i="1" s="1"/>
  <c r="AW2064" i="1" s="1"/>
  <c r="AW2065" i="1" s="1"/>
  <c r="AW2066" i="1" s="1"/>
  <c r="AW2067" i="1" s="1"/>
  <c r="AW2068" i="1" s="1"/>
  <c r="AW2069" i="1" s="1"/>
  <c r="AW2070" i="1" s="1"/>
  <c r="AW2071" i="1" s="1"/>
  <c r="AW2072" i="1" s="1"/>
  <c r="AW2073" i="1" s="1"/>
  <c r="AW2074" i="1" s="1"/>
  <c r="AW2075" i="1" s="1"/>
  <c r="AW2076" i="1" s="1"/>
  <c r="AW2077" i="1" s="1"/>
  <c r="AW2078" i="1" s="1"/>
  <c r="AW2079" i="1" s="1"/>
  <c r="AW2080" i="1" s="1"/>
  <c r="AW2081" i="1" s="1"/>
  <c r="AW2082" i="1" s="1"/>
  <c r="AW2083" i="1" s="1"/>
  <c r="AW2084" i="1" s="1"/>
  <c r="AW2085" i="1" s="1"/>
  <c r="AW2086" i="1" s="1"/>
  <c r="AW2087" i="1" s="1"/>
  <c r="AW2088" i="1" s="1"/>
  <c r="AW2089" i="1" s="1"/>
  <c r="AW2090" i="1" s="1"/>
  <c r="AW2091" i="1" s="1"/>
  <c r="AW2092" i="1" s="1"/>
  <c r="AW2093" i="1" s="1"/>
  <c r="AW2094" i="1" s="1"/>
  <c r="AW2095" i="1" s="1"/>
  <c r="AW2096" i="1" s="1"/>
  <c r="AW2097" i="1" s="1"/>
  <c r="AW2098" i="1" s="1"/>
  <c r="AW2099" i="1" s="1"/>
  <c r="AW2100" i="1" s="1"/>
  <c r="AW2101" i="1" s="1"/>
  <c r="AW2102" i="1" s="1"/>
  <c r="AW2103" i="1" s="1"/>
  <c r="AW2104" i="1" s="1"/>
  <c r="AW2105" i="1" s="1"/>
  <c r="AW2106" i="1" s="1"/>
  <c r="AW2107" i="1" s="1"/>
  <c r="AW2108" i="1" s="1"/>
  <c r="AW2109" i="1" s="1"/>
  <c r="AW2110" i="1" s="1"/>
  <c r="AW2111" i="1" s="1"/>
  <c r="AW2112" i="1" s="1"/>
  <c r="AW2113" i="1" s="1"/>
  <c r="AW2114" i="1" s="1"/>
  <c r="AW2115" i="1" s="1"/>
  <c r="AW2116" i="1" s="1"/>
  <c r="AW2117" i="1" s="1"/>
  <c r="AW2118" i="1" s="1"/>
  <c r="AW2119" i="1" s="1"/>
  <c r="AW2120" i="1" s="1"/>
  <c r="AW2121" i="1" s="1"/>
  <c r="AW2122" i="1" s="1"/>
  <c r="AW2123" i="1" s="1"/>
  <c r="AW2124" i="1" s="1"/>
  <c r="AW2125" i="1" s="1"/>
  <c r="AW2126" i="1" s="1"/>
  <c r="AW2127" i="1" s="1"/>
  <c r="AW2128" i="1" s="1"/>
  <c r="AW2129" i="1" s="1"/>
  <c r="AW2130" i="1" s="1"/>
  <c r="AW2131" i="1" s="1"/>
  <c r="AW2132" i="1" s="1"/>
  <c r="AW2133" i="1" s="1"/>
  <c r="AW2134" i="1" s="1"/>
  <c r="AW2135" i="1" s="1"/>
  <c r="AW2136" i="1" s="1"/>
  <c r="AW2137" i="1" s="1"/>
  <c r="AW2138" i="1" s="1"/>
  <c r="AW2139" i="1" s="1"/>
  <c r="AW2140" i="1" s="1"/>
  <c r="AW2141" i="1" s="1"/>
  <c r="AW2142" i="1" s="1"/>
  <c r="AW2143" i="1" s="1"/>
  <c r="AW2144" i="1" s="1"/>
  <c r="AW2145" i="1" s="1"/>
  <c r="AW2146" i="1" s="1"/>
  <c r="AW2147" i="1" s="1"/>
  <c r="AW2148" i="1" s="1"/>
  <c r="AW2149" i="1" s="1"/>
  <c r="AW2150" i="1" s="1"/>
  <c r="AW2151" i="1" s="1"/>
  <c r="AW2152" i="1" s="1"/>
  <c r="AW2153" i="1" s="1"/>
  <c r="AW2154" i="1" s="1"/>
  <c r="AW2155" i="1" s="1"/>
  <c r="AW2156" i="1" s="1"/>
  <c r="AW2157" i="1" s="1"/>
  <c r="AW2158" i="1" s="1"/>
  <c r="AW2159" i="1" s="1"/>
  <c r="AW2160" i="1" s="1"/>
  <c r="AW2161" i="1" s="1"/>
  <c r="AW2162" i="1" s="1"/>
  <c r="AW2163" i="1" s="1"/>
  <c r="AW2164" i="1" s="1"/>
  <c r="AW2165" i="1" s="1"/>
  <c r="AW2166" i="1" s="1"/>
  <c r="AW2167" i="1" s="1"/>
  <c r="AW2168" i="1" s="1"/>
  <c r="AW2169" i="1" s="1"/>
  <c r="AW2170" i="1" s="1"/>
  <c r="AW2171" i="1" s="1"/>
  <c r="AW2172" i="1" s="1"/>
  <c r="AW2173" i="1" s="1"/>
  <c r="AW2174" i="1" s="1"/>
  <c r="AW2175" i="1" s="1"/>
  <c r="AW2176" i="1" s="1"/>
  <c r="AW2177" i="1" s="1"/>
  <c r="AW2178" i="1" s="1"/>
  <c r="AW2179" i="1" s="1"/>
  <c r="AW2180" i="1" s="1"/>
  <c r="AW2181" i="1" s="1"/>
  <c r="AW2182" i="1" s="1"/>
  <c r="AW2183" i="1" s="1"/>
  <c r="AW2184" i="1" s="1"/>
  <c r="AW2185" i="1" s="1"/>
  <c r="AW2186" i="1" s="1"/>
  <c r="AW2187" i="1" s="1"/>
  <c r="AW2188" i="1" s="1"/>
  <c r="AW2189" i="1" s="1"/>
  <c r="AW2190" i="1" s="1"/>
  <c r="AW2191" i="1" s="1"/>
  <c r="AW2192" i="1" s="1"/>
  <c r="AW2193" i="1" s="1"/>
  <c r="AW2194" i="1" s="1"/>
  <c r="AW2195" i="1" s="1"/>
  <c r="AW2196" i="1" s="1"/>
  <c r="AW2197" i="1" s="1"/>
  <c r="AW2198" i="1" s="1"/>
  <c r="AW2199" i="1" s="1"/>
  <c r="AW2200" i="1" s="1"/>
  <c r="AW2201" i="1" s="1"/>
  <c r="AW2202" i="1" s="1"/>
  <c r="AW2203" i="1" s="1"/>
  <c r="AW2204" i="1" s="1"/>
  <c r="AW2205" i="1" s="1"/>
  <c r="AW2206" i="1" s="1"/>
  <c r="AW2207" i="1" s="1"/>
  <c r="AW2208" i="1" s="1"/>
  <c r="AW2209" i="1" s="1"/>
  <c r="AW2210" i="1" s="1"/>
  <c r="AW2211" i="1" s="1"/>
  <c r="AW2212" i="1" s="1"/>
  <c r="AW2213" i="1" s="1"/>
  <c r="AW2214" i="1" s="1"/>
  <c r="AW2215" i="1" s="1"/>
  <c r="AW2216" i="1" s="1"/>
  <c r="AW2217" i="1" s="1"/>
  <c r="AW2218" i="1" s="1"/>
  <c r="AW2219" i="1" s="1"/>
  <c r="AW2220" i="1" s="1"/>
  <c r="AW2221" i="1" s="1"/>
  <c r="AW2222" i="1" s="1"/>
  <c r="AW2223" i="1" s="1"/>
  <c r="AW2224" i="1" s="1"/>
  <c r="AW2225" i="1" s="1"/>
  <c r="AW2226" i="1" s="1"/>
  <c r="AW2227" i="1" s="1"/>
  <c r="AW2228" i="1" s="1"/>
  <c r="AW2229" i="1" s="1"/>
  <c r="AW2230" i="1" s="1"/>
  <c r="AW2231" i="1" s="1"/>
  <c r="AW2232" i="1" s="1"/>
  <c r="AW2233" i="1" s="1"/>
  <c r="AW2234" i="1" s="1"/>
  <c r="AW2235" i="1" s="1"/>
  <c r="AW2236" i="1" s="1"/>
  <c r="AW2237" i="1" s="1"/>
  <c r="AW2238" i="1" s="1"/>
  <c r="AW2239" i="1" s="1"/>
  <c r="AW2240" i="1" s="1"/>
  <c r="AW2241" i="1" s="1"/>
  <c r="AW2242" i="1" s="1"/>
  <c r="AW2243" i="1" s="1"/>
  <c r="AW2244" i="1" s="1"/>
  <c r="AW2245" i="1" s="1"/>
  <c r="AW2246" i="1" s="1"/>
  <c r="AW2247" i="1" s="1"/>
  <c r="AW2248" i="1" s="1"/>
  <c r="AW2249" i="1" s="1"/>
  <c r="AW2250" i="1" s="1"/>
  <c r="AW2251" i="1" s="1"/>
  <c r="AW2252" i="1" s="1"/>
  <c r="AW2253" i="1" s="1"/>
  <c r="AW2254" i="1" s="1"/>
  <c r="AW2255" i="1" s="1"/>
  <c r="AW2256" i="1" s="1"/>
  <c r="AW2257" i="1" s="1"/>
  <c r="AW2258" i="1" s="1"/>
  <c r="AW2259" i="1" s="1"/>
  <c r="AW2260" i="1" s="1"/>
  <c r="AW2261" i="1" s="1"/>
  <c r="AW2262" i="1" s="1"/>
  <c r="AW2263" i="1" s="1"/>
  <c r="AW2264" i="1" s="1"/>
  <c r="AW2265" i="1" s="1"/>
  <c r="AW2266" i="1" s="1"/>
  <c r="AW2267" i="1" s="1"/>
  <c r="AW2268" i="1" s="1"/>
  <c r="AW2269" i="1" s="1"/>
  <c r="AW2270" i="1" s="1"/>
  <c r="AW2271" i="1" s="1"/>
  <c r="AW2272" i="1" s="1"/>
  <c r="AW2273" i="1" s="1"/>
  <c r="AW2274" i="1" s="1"/>
  <c r="AW2275" i="1" s="1"/>
  <c r="AW2276" i="1" s="1"/>
  <c r="AW2277" i="1" s="1"/>
  <c r="AW2278" i="1" s="1"/>
  <c r="AW2279" i="1" s="1"/>
  <c r="AW2280" i="1" s="1"/>
  <c r="AW2281" i="1" s="1"/>
  <c r="AW2282" i="1" s="1"/>
  <c r="AW2283" i="1" s="1"/>
  <c r="AW2284" i="1" s="1"/>
  <c r="AW2285" i="1" s="1"/>
  <c r="AW2286" i="1" s="1"/>
  <c r="AW2287" i="1" s="1"/>
  <c r="AW2288" i="1" s="1"/>
  <c r="AW2289" i="1" s="1"/>
  <c r="AW2290" i="1" s="1"/>
  <c r="AW2291" i="1" s="1"/>
  <c r="AW2292" i="1" s="1"/>
  <c r="AW2293" i="1" s="1"/>
  <c r="AW2294" i="1" s="1"/>
  <c r="AW2295" i="1" s="1"/>
  <c r="AW2296" i="1" s="1"/>
  <c r="AW2297" i="1" s="1"/>
  <c r="AW2298" i="1" s="1"/>
  <c r="AW2299" i="1" s="1"/>
  <c r="AW2300" i="1" s="1"/>
  <c r="AW2301" i="1" s="1"/>
  <c r="AW2302" i="1" s="1"/>
  <c r="AW2303" i="1" s="1"/>
  <c r="AW2304" i="1" s="1"/>
  <c r="AW2305" i="1" s="1"/>
  <c r="AW2306" i="1" s="1"/>
  <c r="AW2307" i="1" s="1"/>
  <c r="AW2308" i="1" s="1"/>
  <c r="AW2309" i="1" s="1"/>
  <c r="AW2310" i="1" s="1"/>
  <c r="AW2311" i="1" s="1"/>
  <c r="AW2312" i="1" s="1"/>
  <c r="AW2313" i="1" s="1"/>
  <c r="AW2314" i="1" s="1"/>
  <c r="AW2315" i="1" s="1"/>
  <c r="AW2316" i="1" s="1"/>
  <c r="AW2317" i="1" s="1"/>
  <c r="AW2318" i="1" s="1"/>
  <c r="AW2319" i="1" s="1"/>
  <c r="AW2320" i="1" s="1"/>
  <c r="AW2321" i="1" s="1"/>
  <c r="AW2322" i="1" s="1"/>
  <c r="AW2323" i="1" s="1"/>
  <c r="AW2324" i="1" s="1"/>
  <c r="AW2325" i="1" s="1"/>
  <c r="AW2326" i="1" s="1"/>
  <c r="AW2327" i="1" s="1"/>
  <c r="AW2328" i="1" s="1"/>
  <c r="AW2329" i="1" s="1"/>
  <c r="AW2330" i="1" s="1"/>
  <c r="AW2331" i="1" s="1"/>
  <c r="AW2332" i="1" s="1"/>
  <c r="AW2333" i="1" s="1"/>
  <c r="AW2334" i="1" s="1"/>
  <c r="AW2335" i="1" s="1"/>
  <c r="AW2336" i="1" s="1"/>
  <c r="AW2337" i="1" s="1"/>
  <c r="AW2338" i="1" s="1"/>
  <c r="AW2339" i="1" s="1"/>
  <c r="AW2340" i="1" s="1"/>
  <c r="AW2341" i="1" s="1"/>
  <c r="AW2342" i="1" s="1"/>
  <c r="AW2343" i="1" s="1"/>
  <c r="AW2344" i="1" s="1"/>
  <c r="AW2345" i="1" s="1"/>
  <c r="AW2346" i="1" s="1"/>
  <c r="AW2347" i="1" s="1"/>
  <c r="AW2348" i="1" s="1"/>
  <c r="AW2349" i="1" s="1"/>
  <c r="AW2350" i="1" s="1"/>
  <c r="AW2351" i="1" s="1"/>
  <c r="AW2352" i="1" s="1"/>
  <c r="AW2353" i="1" s="1"/>
  <c r="AW2354" i="1" s="1"/>
  <c r="AW2355" i="1" s="1"/>
  <c r="AW2356" i="1" s="1"/>
  <c r="AW2357" i="1" s="1"/>
  <c r="AW2358" i="1" s="1"/>
  <c r="AW2359" i="1" s="1"/>
  <c r="AW2360" i="1" s="1"/>
  <c r="AW2361" i="1" s="1"/>
  <c r="AW2362" i="1" s="1"/>
  <c r="AW2363" i="1" s="1"/>
  <c r="AW2364" i="1" s="1"/>
  <c r="AW2365" i="1" s="1"/>
  <c r="AW2366" i="1" s="1"/>
  <c r="AW2367" i="1" s="1"/>
  <c r="AW2368" i="1" s="1"/>
  <c r="AW2369" i="1" s="1"/>
  <c r="AW2370" i="1" s="1"/>
  <c r="AW2371" i="1" s="1"/>
  <c r="AW2372" i="1" s="1"/>
  <c r="AW2373" i="1" s="1"/>
  <c r="AW2374" i="1" s="1"/>
  <c r="AW2375" i="1" s="1"/>
  <c r="AW2376" i="1" s="1"/>
  <c r="AW2377" i="1" s="1"/>
  <c r="AW2378" i="1" s="1"/>
  <c r="AW2379" i="1" s="1"/>
  <c r="AW2380" i="1" s="1"/>
  <c r="AW2381" i="1" s="1"/>
  <c r="AW2382" i="1" s="1"/>
  <c r="AW2383" i="1" s="1"/>
  <c r="AW2384" i="1" s="1"/>
  <c r="AW2385" i="1" s="1"/>
  <c r="AW2386" i="1" s="1"/>
  <c r="AW2387" i="1" s="1"/>
  <c r="AW2388" i="1" s="1"/>
  <c r="AW2389" i="1" s="1"/>
  <c r="AW2390" i="1" s="1"/>
  <c r="AW2391" i="1" s="1"/>
  <c r="AW2392" i="1" s="1"/>
  <c r="AW2393" i="1" s="1"/>
  <c r="AW2394" i="1" s="1"/>
  <c r="AW2395" i="1" s="1"/>
  <c r="AW2396" i="1" s="1"/>
  <c r="AW2397" i="1" s="1"/>
  <c r="AW2398" i="1" s="1"/>
  <c r="AW2399" i="1" s="1"/>
  <c r="AW2400" i="1" s="1"/>
  <c r="AW2401" i="1" s="1"/>
  <c r="AW2402" i="1" s="1"/>
  <c r="AW2403" i="1" s="1"/>
  <c r="AW2404" i="1" s="1"/>
  <c r="AW2405" i="1" s="1"/>
  <c r="AW2406" i="1" s="1"/>
  <c r="AW2407" i="1" s="1"/>
  <c r="AW2408" i="1" s="1"/>
  <c r="AW2409" i="1" s="1"/>
  <c r="AW2410" i="1" s="1"/>
  <c r="AW2411" i="1" s="1"/>
  <c r="AW2412" i="1" s="1"/>
  <c r="AW2413" i="1" s="1"/>
  <c r="AW2414" i="1" s="1"/>
  <c r="AW2415" i="1" s="1"/>
  <c r="AW2416" i="1" s="1"/>
  <c r="AW2417" i="1" s="1"/>
  <c r="AW2418" i="1" s="1"/>
  <c r="AW2419" i="1" s="1"/>
  <c r="AW2420" i="1" s="1"/>
  <c r="AW2421" i="1" s="1"/>
  <c r="AW2422" i="1" s="1"/>
  <c r="AW2423" i="1" s="1"/>
  <c r="AW2424" i="1" s="1"/>
  <c r="AW2425" i="1" s="1"/>
  <c r="AW2426" i="1" s="1"/>
  <c r="AW2427" i="1" s="1"/>
  <c r="AW2428" i="1" s="1"/>
  <c r="AW2429" i="1" s="1"/>
  <c r="AW2430" i="1" s="1"/>
  <c r="AW2431" i="1" s="1"/>
  <c r="AW2432" i="1" s="1"/>
  <c r="AW2433" i="1" s="1"/>
  <c r="AW2434" i="1" s="1"/>
  <c r="AW2435" i="1" s="1"/>
  <c r="AW2436" i="1" s="1"/>
  <c r="AW2437" i="1" s="1"/>
  <c r="AW2438" i="1" s="1"/>
  <c r="AW2439" i="1" s="1"/>
  <c r="AW2440" i="1" s="1"/>
  <c r="AW2441" i="1" s="1"/>
  <c r="AW2442" i="1" s="1"/>
  <c r="AW2443" i="1" s="1"/>
  <c r="AW2444" i="1" s="1"/>
  <c r="AW2445" i="1" s="1"/>
  <c r="AW2446" i="1" s="1"/>
  <c r="AW2447" i="1" s="1"/>
  <c r="AW2448" i="1" s="1"/>
  <c r="AW2449" i="1" s="1"/>
  <c r="AW2450" i="1" s="1"/>
  <c r="AW2451" i="1" s="1"/>
  <c r="AW2452" i="1" s="1"/>
  <c r="AW2453" i="1" s="1"/>
  <c r="AW2454" i="1" s="1"/>
  <c r="AW2455" i="1" s="1"/>
  <c r="AW2456" i="1" s="1"/>
  <c r="AW2457" i="1" s="1"/>
  <c r="AW2458" i="1" s="1"/>
  <c r="AW2459" i="1" s="1"/>
  <c r="AW2460" i="1" s="1"/>
  <c r="AW2461" i="1" s="1"/>
  <c r="AW2462" i="1" s="1"/>
  <c r="AW2463" i="1" s="1"/>
  <c r="AW2464" i="1" s="1"/>
  <c r="AW2465" i="1" s="1"/>
  <c r="AW2466" i="1" s="1"/>
  <c r="AW2467" i="1" s="1"/>
  <c r="AW2468" i="1" s="1"/>
  <c r="AW2469" i="1" s="1"/>
  <c r="AW2470" i="1" s="1"/>
  <c r="AW2471" i="1" s="1"/>
  <c r="AW2472" i="1" s="1"/>
  <c r="AW2473" i="1" s="1"/>
  <c r="AW2474" i="1" s="1"/>
  <c r="AW2475" i="1" s="1"/>
  <c r="AZ105" i="1"/>
  <c r="AZ106" i="1" s="1"/>
  <c r="AZ107" i="1" s="1"/>
  <c r="AZ108" i="1" s="1"/>
  <c r="AZ109" i="1" s="1"/>
  <c r="AZ110" i="1" s="1"/>
  <c r="AZ111" i="1" s="1"/>
  <c r="AZ112" i="1" s="1"/>
  <c r="AZ113" i="1" s="1"/>
  <c r="AZ114" i="1" s="1"/>
  <c r="AZ115" i="1" s="1"/>
  <c r="AZ116" i="1" s="1"/>
  <c r="AZ117" i="1" s="1"/>
  <c r="AZ118" i="1" s="1"/>
  <c r="AZ119" i="1" s="1"/>
  <c r="AZ120" i="1" s="1"/>
  <c r="AZ121" i="1" s="1"/>
  <c r="AZ122" i="1" s="1"/>
  <c r="AZ123" i="1" s="1"/>
  <c r="AZ124" i="1" s="1"/>
  <c r="AZ125" i="1" s="1"/>
  <c r="AZ126" i="1" s="1"/>
  <c r="AZ127" i="1" s="1"/>
  <c r="AZ128" i="1" s="1"/>
  <c r="AZ129" i="1" s="1"/>
  <c r="AZ130" i="1" s="1"/>
  <c r="AZ131" i="1" s="1"/>
  <c r="AZ132" i="1" s="1"/>
  <c r="AZ133" i="1" s="1"/>
  <c r="AZ134" i="1" s="1"/>
  <c r="AZ135" i="1" s="1"/>
  <c r="AZ136" i="1" s="1"/>
  <c r="AZ137" i="1" s="1"/>
  <c r="AZ138" i="1" s="1"/>
  <c r="AZ139" i="1" s="1"/>
  <c r="AZ140" i="1" s="1"/>
  <c r="AZ141" i="1" s="1"/>
  <c r="AZ142" i="1" s="1"/>
  <c r="AZ143" i="1" s="1"/>
  <c r="AZ144" i="1" s="1"/>
  <c r="AZ145" i="1" s="1"/>
  <c r="AZ146" i="1" s="1"/>
  <c r="AZ147" i="1" s="1"/>
  <c r="AZ148" i="1" s="1"/>
  <c r="AZ149" i="1" s="1"/>
  <c r="AZ150" i="1" s="1"/>
  <c r="AZ151" i="1" s="1"/>
  <c r="AZ152" i="1" s="1"/>
  <c r="AZ153" i="1" s="1"/>
  <c r="AZ154" i="1" s="1"/>
  <c r="AZ155" i="1" s="1"/>
  <c r="AZ156" i="1" s="1"/>
  <c r="AZ157" i="1" s="1"/>
  <c r="AZ158" i="1" s="1"/>
  <c r="AZ159" i="1" s="1"/>
  <c r="AZ160" i="1" s="1"/>
  <c r="AZ161" i="1" s="1"/>
  <c r="AZ162" i="1" s="1"/>
  <c r="AZ163" i="1" s="1"/>
  <c r="AZ164" i="1" s="1"/>
  <c r="AZ165" i="1" s="1"/>
  <c r="AZ166" i="1" s="1"/>
  <c r="AZ167" i="1" s="1"/>
  <c r="AZ168" i="1" s="1"/>
  <c r="AZ169" i="1" s="1"/>
  <c r="AZ170" i="1" s="1"/>
  <c r="AZ171" i="1" s="1"/>
  <c r="AZ172" i="1" s="1"/>
  <c r="AZ173" i="1" s="1"/>
  <c r="AZ174" i="1" s="1"/>
  <c r="AZ175" i="1" s="1"/>
  <c r="AZ176" i="1" s="1"/>
  <c r="AZ177" i="1" s="1"/>
  <c r="AZ178" i="1" s="1"/>
  <c r="AZ179" i="1" s="1"/>
  <c r="AZ180" i="1" s="1"/>
  <c r="AZ181" i="1" s="1"/>
  <c r="AZ182" i="1" s="1"/>
  <c r="AZ183" i="1" s="1"/>
  <c r="AZ184" i="1" s="1"/>
  <c r="AZ185" i="1" s="1"/>
  <c r="AZ186" i="1" s="1"/>
  <c r="AZ187" i="1" s="1"/>
  <c r="AZ188" i="1" s="1"/>
  <c r="AZ189" i="1" s="1"/>
  <c r="AZ190" i="1" s="1"/>
  <c r="AZ191" i="1" s="1"/>
  <c r="AZ192" i="1" s="1"/>
  <c r="AZ193" i="1" s="1"/>
  <c r="AZ194" i="1" s="1"/>
  <c r="AZ195" i="1" s="1"/>
  <c r="AZ196" i="1" s="1"/>
  <c r="AZ197" i="1" s="1"/>
  <c r="AZ198" i="1" s="1"/>
  <c r="AZ199" i="1" s="1"/>
  <c r="AZ200" i="1" s="1"/>
  <c r="AZ201" i="1" s="1"/>
  <c r="AZ202" i="1" s="1"/>
  <c r="AZ203" i="1" s="1"/>
  <c r="AZ204" i="1" s="1"/>
  <c r="AZ205" i="1" s="1"/>
  <c r="AZ206" i="1" s="1"/>
  <c r="AZ207" i="1" s="1"/>
  <c r="AZ208" i="1" s="1"/>
  <c r="AZ209" i="1" s="1"/>
  <c r="AZ210" i="1" s="1"/>
  <c r="AZ211" i="1" s="1"/>
  <c r="AZ212" i="1" s="1"/>
  <c r="AZ213" i="1" s="1"/>
  <c r="AZ214" i="1" s="1"/>
  <c r="AZ215" i="1" s="1"/>
  <c r="AZ216" i="1" s="1"/>
  <c r="AZ217" i="1" s="1"/>
  <c r="AZ218" i="1" s="1"/>
  <c r="AZ219" i="1" s="1"/>
  <c r="AZ220" i="1" s="1"/>
  <c r="AZ221" i="1" s="1"/>
  <c r="AZ222" i="1" s="1"/>
  <c r="AZ223" i="1" s="1"/>
  <c r="AZ224" i="1" s="1"/>
  <c r="AZ225" i="1" s="1"/>
  <c r="AZ226" i="1" s="1"/>
  <c r="AZ227" i="1" s="1"/>
  <c r="AZ228" i="1" s="1"/>
  <c r="AZ229" i="1" s="1"/>
  <c r="AZ230" i="1" s="1"/>
  <c r="AZ231" i="1" s="1"/>
  <c r="AZ232" i="1" s="1"/>
  <c r="AZ233" i="1" s="1"/>
  <c r="AZ234" i="1" s="1"/>
  <c r="AZ235" i="1" s="1"/>
  <c r="AZ236" i="1" s="1"/>
  <c r="AZ237" i="1" s="1"/>
  <c r="AZ238" i="1" s="1"/>
  <c r="AZ239" i="1" s="1"/>
  <c r="AZ240" i="1" s="1"/>
  <c r="AZ241" i="1" s="1"/>
  <c r="AZ242" i="1" s="1"/>
  <c r="AZ243" i="1" s="1"/>
  <c r="AZ244" i="1" s="1"/>
  <c r="AZ245" i="1" s="1"/>
  <c r="AZ246" i="1" s="1"/>
  <c r="AZ247" i="1" s="1"/>
  <c r="AZ248" i="1" s="1"/>
  <c r="AZ249" i="1" s="1"/>
  <c r="AZ250" i="1" s="1"/>
  <c r="AZ251" i="1" s="1"/>
  <c r="AZ252" i="1" s="1"/>
  <c r="AZ253" i="1" s="1"/>
  <c r="AZ254" i="1" s="1"/>
  <c r="AZ255" i="1" s="1"/>
  <c r="AZ256" i="1" s="1"/>
  <c r="AZ257" i="1" s="1"/>
  <c r="AZ258" i="1" s="1"/>
  <c r="AZ259" i="1" s="1"/>
  <c r="AZ260" i="1" s="1"/>
  <c r="AZ261" i="1" s="1"/>
  <c r="AZ262" i="1" s="1"/>
  <c r="AZ263" i="1" s="1"/>
  <c r="AZ264" i="1" s="1"/>
  <c r="AZ265" i="1" s="1"/>
  <c r="AZ266" i="1" s="1"/>
  <c r="AZ267" i="1" s="1"/>
  <c r="AZ268" i="1" s="1"/>
  <c r="AZ269" i="1" s="1"/>
  <c r="AZ270" i="1" s="1"/>
  <c r="AZ271" i="1" s="1"/>
  <c r="AZ272" i="1" s="1"/>
  <c r="AZ273" i="1" s="1"/>
  <c r="AZ274" i="1" s="1"/>
  <c r="AZ275" i="1" s="1"/>
  <c r="AZ276" i="1" s="1"/>
  <c r="AZ277" i="1" s="1"/>
  <c r="AZ278" i="1" s="1"/>
  <c r="AZ279" i="1" s="1"/>
  <c r="AZ280" i="1" s="1"/>
  <c r="AZ281" i="1" s="1"/>
  <c r="AZ282" i="1" s="1"/>
  <c r="AZ283" i="1" s="1"/>
  <c r="AZ284" i="1" s="1"/>
  <c r="AZ285" i="1" s="1"/>
  <c r="AZ286" i="1" s="1"/>
  <c r="AZ287" i="1" s="1"/>
  <c r="AZ288" i="1" s="1"/>
  <c r="AZ289" i="1" s="1"/>
  <c r="AZ290" i="1" s="1"/>
  <c r="AZ291" i="1" s="1"/>
  <c r="AZ292" i="1" s="1"/>
  <c r="AZ293" i="1" s="1"/>
  <c r="AZ294" i="1" s="1"/>
  <c r="AZ295" i="1" s="1"/>
  <c r="AZ296" i="1" s="1"/>
  <c r="AZ297" i="1" s="1"/>
  <c r="AZ298" i="1" s="1"/>
  <c r="AZ299" i="1" s="1"/>
  <c r="AZ300" i="1" s="1"/>
  <c r="AZ301" i="1" s="1"/>
  <c r="AZ302" i="1" s="1"/>
  <c r="AZ303" i="1" s="1"/>
  <c r="AZ304" i="1" s="1"/>
  <c r="AZ305" i="1" s="1"/>
  <c r="AZ306" i="1" s="1"/>
  <c r="AZ307" i="1" s="1"/>
  <c r="AZ308" i="1" s="1"/>
  <c r="AZ309" i="1" s="1"/>
  <c r="AZ310" i="1" s="1"/>
  <c r="AZ311" i="1" s="1"/>
  <c r="AZ312" i="1" s="1"/>
  <c r="AZ313" i="1" s="1"/>
  <c r="AZ314" i="1" s="1"/>
  <c r="AZ315" i="1" s="1"/>
  <c r="AZ316" i="1" s="1"/>
  <c r="AZ317" i="1" s="1"/>
  <c r="AZ318" i="1" s="1"/>
  <c r="AZ319" i="1" s="1"/>
  <c r="AZ320" i="1" s="1"/>
  <c r="AZ321" i="1" s="1"/>
  <c r="AZ322" i="1" s="1"/>
  <c r="AZ323" i="1" s="1"/>
  <c r="AZ324" i="1" s="1"/>
  <c r="AZ325" i="1" s="1"/>
  <c r="AZ326" i="1" s="1"/>
  <c r="AZ327" i="1" s="1"/>
  <c r="AZ328" i="1" s="1"/>
  <c r="AZ329" i="1" s="1"/>
  <c r="AZ330" i="1" s="1"/>
  <c r="AZ331" i="1" s="1"/>
  <c r="AZ332" i="1" s="1"/>
  <c r="AZ333" i="1" s="1"/>
  <c r="AZ334" i="1" s="1"/>
  <c r="AZ335" i="1" s="1"/>
  <c r="AZ336" i="1" s="1"/>
  <c r="AZ337" i="1" s="1"/>
  <c r="AZ338" i="1" s="1"/>
  <c r="AZ339" i="1" s="1"/>
  <c r="AZ340" i="1" s="1"/>
  <c r="AZ341" i="1" s="1"/>
  <c r="AZ342" i="1" s="1"/>
  <c r="AZ343" i="1" s="1"/>
  <c r="AZ344" i="1" s="1"/>
  <c r="AZ345" i="1" s="1"/>
  <c r="AZ346" i="1" s="1"/>
  <c r="AZ347" i="1" s="1"/>
  <c r="AZ348" i="1" s="1"/>
  <c r="AZ349" i="1" s="1"/>
  <c r="AZ350" i="1" s="1"/>
  <c r="AZ351" i="1" s="1"/>
  <c r="AZ352" i="1" s="1"/>
  <c r="AZ353" i="1" s="1"/>
  <c r="AZ354" i="1" s="1"/>
  <c r="AZ355" i="1" s="1"/>
  <c r="AZ356" i="1" s="1"/>
  <c r="AZ357" i="1" s="1"/>
  <c r="AZ358" i="1" s="1"/>
  <c r="AZ359" i="1" s="1"/>
  <c r="AZ360" i="1" s="1"/>
  <c r="AZ361" i="1" s="1"/>
  <c r="AZ362" i="1" s="1"/>
  <c r="AZ363" i="1" s="1"/>
  <c r="AZ364" i="1" s="1"/>
  <c r="AZ365" i="1" s="1"/>
  <c r="AZ366" i="1" s="1"/>
  <c r="AZ367" i="1" s="1"/>
  <c r="AZ368" i="1" s="1"/>
  <c r="AZ369" i="1" s="1"/>
  <c r="AZ370" i="1" s="1"/>
  <c r="AZ371" i="1" s="1"/>
  <c r="AZ372" i="1" s="1"/>
  <c r="AZ373" i="1" s="1"/>
  <c r="AZ374" i="1" s="1"/>
  <c r="AZ375" i="1" s="1"/>
  <c r="AZ376" i="1" s="1"/>
  <c r="AZ377" i="1" s="1"/>
  <c r="AZ378" i="1" s="1"/>
  <c r="AZ379" i="1" s="1"/>
  <c r="AZ380" i="1" s="1"/>
  <c r="AZ381" i="1" s="1"/>
  <c r="AZ382" i="1" s="1"/>
  <c r="AZ383" i="1" s="1"/>
  <c r="AZ384" i="1" s="1"/>
  <c r="AZ385" i="1" s="1"/>
  <c r="AZ386" i="1" s="1"/>
  <c r="AZ387" i="1" s="1"/>
  <c r="AZ388" i="1" s="1"/>
  <c r="AZ389" i="1" s="1"/>
  <c r="AZ390" i="1" s="1"/>
  <c r="AZ391" i="1" s="1"/>
  <c r="AZ392" i="1" s="1"/>
  <c r="AZ393" i="1" s="1"/>
  <c r="AZ394" i="1" s="1"/>
  <c r="AZ395" i="1" s="1"/>
  <c r="AZ396" i="1" s="1"/>
  <c r="AZ397" i="1" s="1"/>
  <c r="AZ398" i="1" s="1"/>
  <c r="AZ399" i="1" s="1"/>
  <c r="AZ400" i="1" s="1"/>
  <c r="AZ401" i="1" s="1"/>
  <c r="AZ402" i="1" s="1"/>
  <c r="AZ403" i="1" s="1"/>
  <c r="AZ404" i="1" s="1"/>
  <c r="AZ405" i="1" s="1"/>
  <c r="AZ406" i="1" s="1"/>
  <c r="AZ407" i="1" s="1"/>
  <c r="AZ408" i="1" s="1"/>
  <c r="AZ409" i="1" s="1"/>
  <c r="AZ410" i="1" s="1"/>
  <c r="AZ411" i="1" s="1"/>
  <c r="AZ412" i="1" s="1"/>
  <c r="AZ413" i="1" s="1"/>
  <c r="AZ414" i="1" s="1"/>
  <c r="AZ415" i="1" s="1"/>
  <c r="AZ416" i="1" s="1"/>
  <c r="AZ417" i="1" s="1"/>
  <c r="AZ418" i="1" s="1"/>
  <c r="AZ419" i="1" s="1"/>
  <c r="AZ420" i="1" s="1"/>
  <c r="AZ421" i="1" s="1"/>
  <c r="AZ422" i="1" s="1"/>
  <c r="AZ423" i="1" s="1"/>
  <c r="AZ424" i="1" s="1"/>
  <c r="AZ425" i="1" s="1"/>
  <c r="AZ426" i="1" s="1"/>
  <c r="AZ427" i="1" s="1"/>
  <c r="AZ428" i="1" s="1"/>
  <c r="AZ429" i="1" s="1"/>
  <c r="AZ430" i="1" s="1"/>
  <c r="AZ431" i="1" s="1"/>
  <c r="AZ432" i="1" s="1"/>
  <c r="AZ433" i="1" s="1"/>
  <c r="AZ434" i="1" s="1"/>
  <c r="AZ435" i="1" s="1"/>
  <c r="AZ436" i="1" s="1"/>
  <c r="AZ437" i="1" s="1"/>
  <c r="AZ438" i="1" s="1"/>
  <c r="AZ439" i="1" s="1"/>
  <c r="AZ440" i="1" s="1"/>
  <c r="AZ441" i="1" s="1"/>
  <c r="AZ442" i="1" s="1"/>
  <c r="AZ443" i="1" s="1"/>
  <c r="AZ444" i="1" s="1"/>
  <c r="AZ445" i="1" s="1"/>
  <c r="AZ446" i="1" s="1"/>
  <c r="AZ447" i="1" s="1"/>
  <c r="AZ448" i="1" s="1"/>
  <c r="AZ449" i="1" s="1"/>
  <c r="AZ450" i="1" s="1"/>
  <c r="AZ451" i="1" s="1"/>
  <c r="AZ452" i="1" s="1"/>
  <c r="AZ453" i="1" s="1"/>
  <c r="AZ454" i="1" s="1"/>
  <c r="AZ455" i="1" s="1"/>
  <c r="AZ456" i="1" s="1"/>
  <c r="AZ457" i="1" s="1"/>
  <c r="AZ458" i="1" s="1"/>
  <c r="AZ459" i="1" s="1"/>
  <c r="AZ460" i="1" s="1"/>
  <c r="AZ461" i="1" s="1"/>
  <c r="AZ462" i="1" s="1"/>
  <c r="AZ463" i="1" s="1"/>
  <c r="AZ464" i="1" s="1"/>
  <c r="AZ465" i="1" s="1"/>
  <c r="AZ466" i="1" s="1"/>
  <c r="AZ467" i="1" s="1"/>
  <c r="AZ468" i="1" s="1"/>
  <c r="AZ469" i="1" s="1"/>
  <c r="AZ470" i="1" s="1"/>
  <c r="AZ471" i="1" s="1"/>
  <c r="AZ472" i="1" s="1"/>
  <c r="AZ473" i="1" s="1"/>
  <c r="AZ474" i="1" s="1"/>
  <c r="AZ475" i="1" s="1"/>
  <c r="AZ476" i="1" s="1"/>
  <c r="AZ477" i="1" s="1"/>
  <c r="AZ478" i="1" s="1"/>
  <c r="AZ479" i="1" s="1"/>
  <c r="AZ480" i="1" s="1"/>
  <c r="AZ481" i="1" s="1"/>
  <c r="AZ482" i="1" s="1"/>
  <c r="AZ483" i="1" s="1"/>
  <c r="AZ484" i="1" s="1"/>
  <c r="AZ485" i="1" s="1"/>
  <c r="AZ486" i="1" s="1"/>
  <c r="AZ487" i="1" s="1"/>
  <c r="AZ488" i="1" s="1"/>
  <c r="AZ489" i="1" s="1"/>
  <c r="AZ490" i="1" s="1"/>
  <c r="AZ491" i="1" s="1"/>
  <c r="AZ492" i="1" s="1"/>
  <c r="AZ493" i="1" s="1"/>
  <c r="AZ494" i="1" s="1"/>
  <c r="AZ495" i="1" s="1"/>
  <c r="AZ496" i="1" s="1"/>
  <c r="AZ497" i="1" s="1"/>
  <c r="AZ498" i="1" s="1"/>
  <c r="AZ499" i="1" s="1"/>
  <c r="AZ500" i="1" s="1"/>
  <c r="AZ501" i="1" s="1"/>
  <c r="AZ502" i="1" s="1"/>
  <c r="AZ503" i="1" s="1"/>
  <c r="AZ504" i="1" s="1"/>
  <c r="AZ505" i="1" s="1"/>
  <c r="AZ506" i="1" s="1"/>
  <c r="AZ507" i="1" s="1"/>
  <c r="AZ508" i="1" s="1"/>
  <c r="AZ509" i="1" s="1"/>
  <c r="AZ510" i="1" s="1"/>
  <c r="AZ511" i="1" s="1"/>
  <c r="AZ512" i="1" s="1"/>
  <c r="AZ513" i="1" s="1"/>
  <c r="AZ514" i="1" s="1"/>
  <c r="AZ515" i="1" s="1"/>
  <c r="AZ516" i="1" s="1"/>
  <c r="AZ517" i="1" s="1"/>
  <c r="AZ518" i="1" s="1"/>
  <c r="AZ519" i="1" s="1"/>
  <c r="AZ520" i="1" s="1"/>
  <c r="AZ521" i="1" s="1"/>
  <c r="AZ522" i="1" s="1"/>
  <c r="AZ523" i="1" s="1"/>
  <c r="AZ524" i="1" s="1"/>
  <c r="AZ525" i="1" s="1"/>
  <c r="AZ526" i="1" s="1"/>
  <c r="AZ527" i="1" s="1"/>
  <c r="AZ528" i="1" s="1"/>
  <c r="AZ529" i="1" s="1"/>
  <c r="AZ530" i="1" s="1"/>
  <c r="AZ531" i="1" s="1"/>
  <c r="AZ532" i="1" s="1"/>
  <c r="AZ533" i="1" s="1"/>
  <c r="AZ534" i="1" s="1"/>
  <c r="AZ535" i="1" s="1"/>
  <c r="AZ536" i="1" s="1"/>
  <c r="AZ537" i="1" s="1"/>
  <c r="AZ538" i="1" s="1"/>
  <c r="AZ539" i="1" s="1"/>
  <c r="AZ540" i="1" s="1"/>
  <c r="AZ541" i="1" s="1"/>
  <c r="AZ542" i="1" s="1"/>
  <c r="AZ543" i="1" s="1"/>
  <c r="AZ544" i="1" s="1"/>
  <c r="AZ545" i="1" s="1"/>
  <c r="AZ546" i="1" s="1"/>
  <c r="AZ547" i="1" s="1"/>
  <c r="AZ548" i="1" s="1"/>
  <c r="AZ549" i="1" s="1"/>
  <c r="AZ550" i="1" s="1"/>
  <c r="AZ551" i="1" s="1"/>
  <c r="AZ552" i="1" s="1"/>
  <c r="AZ553" i="1" s="1"/>
  <c r="AZ554" i="1" s="1"/>
  <c r="AZ555" i="1" s="1"/>
  <c r="AZ556" i="1" s="1"/>
  <c r="AZ557" i="1" s="1"/>
  <c r="AZ558" i="1" s="1"/>
  <c r="AZ559" i="1" s="1"/>
  <c r="AZ560" i="1" s="1"/>
  <c r="AZ561" i="1" s="1"/>
  <c r="AZ562" i="1" s="1"/>
  <c r="AZ563" i="1" s="1"/>
  <c r="AZ564" i="1" s="1"/>
  <c r="AZ565" i="1" s="1"/>
  <c r="AZ566" i="1" s="1"/>
  <c r="AZ567" i="1" s="1"/>
  <c r="AZ568" i="1" s="1"/>
  <c r="AZ569" i="1" s="1"/>
  <c r="AZ570" i="1" s="1"/>
  <c r="AZ571" i="1" s="1"/>
  <c r="AZ572" i="1" s="1"/>
  <c r="AZ573" i="1" s="1"/>
  <c r="AZ574" i="1" s="1"/>
  <c r="AZ575" i="1" s="1"/>
  <c r="AZ576" i="1" s="1"/>
  <c r="AZ577" i="1" s="1"/>
  <c r="AZ578" i="1" s="1"/>
  <c r="AZ579" i="1" s="1"/>
  <c r="AZ580" i="1" s="1"/>
  <c r="AZ581" i="1" s="1"/>
  <c r="AZ582" i="1" s="1"/>
  <c r="AZ583" i="1" s="1"/>
  <c r="AZ584" i="1" s="1"/>
  <c r="AZ585" i="1" s="1"/>
  <c r="AZ586" i="1" s="1"/>
  <c r="AZ587" i="1" s="1"/>
  <c r="AZ588" i="1" s="1"/>
  <c r="AZ589" i="1" s="1"/>
  <c r="AZ590" i="1" s="1"/>
  <c r="AZ591" i="1" s="1"/>
  <c r="AZ592" i="1" s="1"/>
  <c r="AZ593" i="1" s="1"/>
  <c r="AZ594" i="1" s="1"/>
  <c r="AZ595" i="1" s="1"/>
  <c r="AZ596" i="1" s="1"/>
  <c r="AZ597" i="1" s="1"/>
  <c r="AZ598" i="1" s="1"/>
  <c r="AZ599" i="1" s="1"/>
  <c r="AZ600" i="1" s="1"/>
  <c r="AZ601" i="1" s="1"/>
  <c r="AZ602" i="1" s="1"/>
  <c r="AZ603" i="1" s="1"/>
  <c r="AZ604" i="1" s="1"/>
  <c r="AZ605" i="1" s="1"/>
  <c r="AZ606" i="1" s="1"/>
  <c r="AZ607" i="1" s="1"/>
  <c r="AZ608" i="1" s="1"/>
  <c r="AZ609" i="1" s="1"/>
  <c r="AZ610" i="1" s="1"/>
  <c r="AZ611" i="1" s="1"/>
  <c r="AZ612" i="1" s="1"/>
  <c r="AZ613" i="1" s="1"/>
  <c r="AZ614" i="1" s="1"/>
  <c r="AZ615" i="1" s="1"/>
  <c r="AZ616" i="1" s="1"/>
  <c r="AZ617" i="1" s="1"/>
  <c r="AZ618" i="1" s="1"/>
  <c r="AZ619" i="1" s="1"/>
  <c r="AZ620" i="1" s="1"/>
  <c r="AZ621" i="1" s="1"/>
  <c r="AZ622" i="1" s="1"/>
  <c r="AZ623" i="1" s="1"/>
  <c r="AZ624" i="1" s="1"/>
  <c r="AZ625" i="1" s="1"/>
  <c r="AZ626" i="1" s="1"/>
  <c r="AZ627" i="1" s="1"/>
  <c r="AZ628" i="1" s="1"/>
  <c r="AZ629" i="1" s="1"/>
  <c r="AZ630" i="1" s="1"/>
  <c r="AZ631" i="1" s="1"/>
  <c r="AZ632" i="1" s="1"/>
  <c r="AZ633" i="1" s="1"/>
  <c r="AZ634" i="1" s="1"/>
  <c r="AZ635" i="1" s="1"/>
  <c r="AZ636" i="1" s="1"/>
  <c r="AZ637" i="1" s="1"/>
  <c r="AZ638" i="1" s="1"/>
  <c r="AZ639" i="1" s="1"/>
  <c r="AZ640" i="1" s="1"/>
  <c r="AZ641" i="1" s="1"/>
  <c r="AZ642" i="1" s="1"/>
  <c r="AZ643" i="1" s="1"/>
  <c r="AZ644" i="1" s="1"/>
  <c r="AZ645" i="1" s="1"/>
  <c r="AZ646" i="1" s="1"/>
  <c r="AZ647" i="1" s="1"/>
  <c r="AZ648" i="1" s="1"/>
  <c r="AZ649" i="1" s="1"/>
  <c r="AZ650" i="1" s="1"/>
  <c r="AZ651" i="1" s="1"/>
  <c r="AZ652" i="1" s="1"/>
  <c r="AZ653" i="1" s="1"/>
  <c r="AZ654" i="1" s="1"/>
  <c r="AZ655" i="1" s="1"/>
  <c r="AZ656" i="1" s="1"/>
  <c r="AZ657" i="1" s="1"/>
  <c r="AZ658" i="1" s="1"/>
  <c r="AZ659" i="1" s="1"/>
  <c r="AZ660" i="1" s="1"/>
  <c r="AZ661" i="1" s="1"/>
  <c r="AZ662" i="1" s="1"/>
  <c r="AZ663" i="1" s="1"/>
  <c r="AZ664" i="1" s="1"/>
  <c r="AZ665" i="1" s="1"/>
  <c r="AZ666" i="1" s="1"/>
  <c r="AZ667" i="1" s="1"/>
  <c r="AZ668" i="1" s="1"/>
  <c r="AZ669" i="1" s="1"/>
  <c r="AZ670" i="1" s="1"/>
  <c r="AZ671" i="1" s="1"/>
  <c r="AZ672" i="1" s="1"/>
  <c r="AZ673" i="1" s="1"/>
  <c r="AZ674" i="1" s="1"/>
  <c r="AZ675" i="1" s="1"/>
  <c r="AZ676" i="1" s="1"/>
  <c r="AZ677" i="1" s="1"/>
  <c r="AZ678" i="1" s="1"/>
  <c r="AZ679" i="1" s="1"/>
  <c r="AZ680" i="1" s="1"/>
  <c r="AZ681" i="1" s="1"/>
  <c r="AZ682" i="1" s="1"/>
  <c r="AZ683" i="1" s="1"/>
  <c r="AZ684" i="1" s="1"/>
  <c r="AZ685" i="1" s="1"/>
  <c r="AZ686" i="1" s="1"/>
  <c r="AZ687" i="1" s="1"/>
  <c r="AZ688" i="1" s="1"/>
  <c r="AZ689" i="1" s="1"/>
  <c r="AZ690" i="1" s="1"/>
  <c r="AZ691" i="1" s="1"/>
  <c r="AZ692" i="1" s="1"/>
  <c r="AZ693" i="1" s="1"/>
  <c r="AZ694" i="1" s="1"/>
  <c r="AZ695" i="1" s="1"/>
  <c r="AZ696" i="1" s="1"/>
  <c r="AZ697" i="1" s="1"/>
  <c r="AZ698" i="1" s="1"/>
  <c r="AZ699" i="1" s="1"/>
  <c r="AZ700" i="1" s="1"/>
  <c r="AZ701" i="1" s="1"/>
  <c r="AZ702" i="1" s="1"/>
  <c r="AZ703" i="1" s="1"/>
  <c r="AZ704" i="1" s="1"/>
  <c r="AZ705" i="1" s="1"/>
  <c r="AZ706" i="1" s="1"/>
  <c r="AZ707" i="1" s="1"/>
  <c r="AZ708" i="1" s="1"/>
  <c r="AZ709" i="1" s="1"/>
  <c r="AZ710" i="1" s="1"/>
  <c r="AZ711" i="1" s="1"/>
  <c r="AZ712" i="1" s="1"/>
  <c r="AZ713" i="1" s="1"/>
  <c r="AZ714" i="1" s="1"/>
  <c r="AZ715" i="1" s="1"/>
  <c r="AZ716" i="1" s="1"/>
  <c r="AZ717" i="1" s="1"/>
  <c r="AZ718" i="1" s="1"/>
  <c r="AZ719" i="1" s="1"/>
  <c r="AZ720" i="1" s="1"/>
  <c r="AZ721" i="1" s="1"/>
  <c r="AZ722" i="1" s="1"/>
  <c r="AZ723" i="1" s="1"/>
  <c r="AZ724" i="1" s="1"/>
  <c r="AZ725" i="1" s="1"/>
  <c r="AZ726" i="1" s="1"/>
  <c r="AZ727" i="1" s="1"/>
  <c r="AZ728" i="1" s="1"/>
  <c r="AZ729" i="1" s="1"/>
  <c r="AZ730" i="1" s="1"/>
  <c r="AZ731" i="1" s="1"/>
  <c r="AZ732" i="1" s="1"/>
  <c r="AZ733" i="1" s="1"/>
  <c r="AZ734" i="1" s="1"/>
  <c r="AZ735" i="1" s="1"/>
  <c r="AZ736" i="1" s="1"/>
  <c r="AZ737" i="1" s="1"/>
  <c r="AZ738" i="1" s="1"/>
  <c r="AZ739" i="1" s="1"/>
  <c r="AZ740" i="1" s="1"/>
  <c r="AZ741" i="1" s="1"/>
  <c r="AZ742" i="1" s="1"/>
  <c r="AZ743" i="1" s="1"/>
  <c r="AZ744" i="1" s="1"/>
  <c r="AZ745" i="1" s="1"/>
  <c r="AZ746" i="1" s="1"/>
  <c r="AZ747" i="1" s="1"/>
  <c r="AZ748" i="1" s="1"/>
  <c r="AZ749" i="1" s="1"/>
  <c r="AZ750" i="1" s="1"/>
  <c r="AZ751" i="1" s="1"/>
  <c r="AZ752" i="1" s="1"/>
  <c r="AZ753" i="1" s="1"/>
  <c r="AZ754" i="1" s="1"/>
  <c r="AZ755" i="1" s="1"/>
  <c r="AZ756" i="1" s="1"/>
  <c r="AZ757" i="1" s="1"/>
  <c r="AZ758" i="1" s="1"/>
  <c r="AZ759" i="1" s="1"/>
  <c r="AZ760" i="1" s="1"/>
  <c r="AZ761" i="1" s="1"/>
  <c r="AZ762" i="1" s="1"/>
  <c r="AZ763" i="1" s="1"/>
  <c r="AZ764" i="1" s="1"/>
  <c r="AZ765" i="1" s="1"/>
  <c r="AZ766" i="1" s="1"/>
  <c r="AZ767" i="1" s="1"/>
  <c r="AZ768" i="1" s="1"/>
  <c r="AZ769" i="1" s="1"/>
  <c r="AZ770" i="1" s="1"/>
  <c r="AZ771" i="1" s="1"/>
  <c r="AZ772" i="1" s="1"/>
  <c r="AZ773" i="1" s="1"/>
  <c r="AZ774" i="1" s="1"/>
  <c r="AZ775" i="1" s="1"/>
  <c r="AZ776" i="1" s="1"/>
  <c r="AZ777" i="1" s="1"/>
  <c r="AZ778" i="1" s="1"/>
  <c r="AZ779" i="1" s="1"/>
  <c r="AZ780" i="1" s="1"/>
  <c r="AZ781" i="1" s="1"/>
  <c r="AZ782" i="1" s="1"/>
  <c r="AZ783" i="1" s="1"/>
  <c r="AZ784" i="1" s="1"/>
  <c r="AZ785" i="1" s="1"/>
  <c r="AZ786" i="1" s="1"/>
  <c r="AZ787" i="1" s="1"/>
  <c r="AZ788" i="1" s="1"/>
  <c r="AZ789" i="1" s="1"/>
  <c r="AZ790" i="1" s="1"/>
  <c r="AZ791" i="1" s="1"/>
  <c r="AZ792" i="1" s="1"/>
  <c r="AZ793" i="1" s="1"/>
  <c r="AZ794" i="1" s="1"/>
  <c r="AZ795" i="1" s="1"/>
  <c r="AZ796" i="1" s="1"/>
  <c r="AZ797" i="1" s="1"/>
  <c r="AZ798" i="1" s="1"/>
  <c r="AZ799" i="1" s="1"/>
  <c r="AZ800" i="1" s="1"/>
  <c r="AZ801" i="1" s="1"/>
  <c r="AZ802" i="1" s="1"/>
  <c r="AZ803" i="1" s="1"/>
  <c r="AZ804" i="1" s="1"/>
  <c r="AZ805" i="1" s="1"/>
  <c r="AZ806" i="1" s="1"/>
  <c r="AZ807" i="1" s="1"/>
  <c r="AZ808" i="1" s="1"/>
  <c r="AZ809" i="1" s="1"/>
  <c r="AZ810" i="1" s="1"/>
  <c r="AZ811" i="1" s="1"/>
  <c r="AZ812" i="1" s="1"/>
  <c r="AZ813" i="1" s="1"/>
  <c r="AZ814" i="1" s="1"/>
  <c r="AZ815" i="1" s="1"/>
  <c r="AZ816" i="1" s="1"/>
  <c r="AZ817" i="1" s="1"/>
  <c r="AZ818" i="1" s="1"/>
  <c r="AZ819" i="1" s="1"/>
  <c r="AZ820" i="1" s="1"/>
  <c r="AZ821" i="1" s="1"/>
  <c r="AZ822" i="1" s="1"/>
  <c r="AZ823" i="1" s="1"/>
  <c r="AZ824" i="1" s="1"/>
  <c r="AZ825" i="1" s="1"/>
  <c r="AZ826" i="1" s="1"/>
  <c r="AZ827" i="1" s="1"/>
  <c r="AZ828" i="1" s="1"/>
  <c r="AZ829" i="1" s="1"/>
  <c r="AZ830" i="1" s="1"/>
  <c r="AZ831" i="1" s="1"/>
  <c r="AZ832" i="1" s="1"/>
  <c r="AZ833" i="1" s="1"/>
  <c r="AZ834" i="1" s="1"/>
  <c r="AZ835" i="1" s="1"/>
  <c r="AZ836" i="1" s="1"/>
  <c r="AZ837" i="1" s="1"/>
  <c r="AZ838" i="1" s="1"/>
  <c r="AZ839" i="1" s="1"/>
  <c r="AZ840" i="1" s="1"/>
  <c r="AZ841" i="1" s="1"/>
  <c r="AZ842" i="1" s="1"/>
  <c r="AZ843" i="1" s="1"/>
  <c r="AZ844" i="1" s="1"/>
  <c r="AZ845" i="1" s="1"/>
  <c r="AZ846" i="1" s="1"/>
  <c r="AZ847" i="1" s="1"/>
  <c r="AZ848" i="1" s="1"/>
  <c r="AZ849" i="1" s="1"/>
  <c r="AZ850" i="1" s="1"/>
  <c r="AZ851" i="1" s="1"/>
  <c r="AZ852" i="1" s="1"/>
  <c r="AZ853" i="1" s="1"/>
  <c r="AZ854" i="1" s="1"/>
  <c r="AZ855" i="1" s="1"/>
  <c r="AZ856" i="1" s="1"/>
  <c r="AZ857" i="1" s="1"/>
  <c r="AZ858" i="1" s="1"/>
  <c r="AZ859" i="1" s="1"/>
  <c r="AZ860" i="1" s="1"/>
  <c r="AZ861" i="1" s="1"/>
  <c r="AZ862" i="1" s="1"/>
  <c r="AZ863" i="1" s="1"/>
  <c r="AZ864" i="1" s="1"/>
  <c r="AZ865" i="1" s="1"/>
  <c r="AZ866" i="1" s="1"/>
  <c r="AZ867" i="1" s="1"/>
  <c r="AZ868" i="1" s="1"/>
  <c r="AZ869" i="1" s="1"/>
  <c r="AZ870" i="1" s="1"/>
  <c r="AZ871" i="1" s="1"/>
  <c r="AZ872" i="1" s="1"/>
  <c r="AZ873" i="1" s="1"/>
  <c r="AZ874" i="1" s="1"/>
  <c r="AZ875" i="1" s="1"/>
  <c r="AZ876" i="1" s="1"/>
  <c r="AZ877" i="1" s="1"/>
  <c r="AZ878" i="1" s="1"/>
  <c r="AZ879" i="1" s="1"/>
  <c r="AZ880" i="1" s="1"/>
  <c r="AZ881" i="1" s="1"/>
  <c r="AZ882" i="1" s="1"/>
  <c r="AZ883" i="1" s="1"/>
  <c r="AZ884" i="1" s="1"/>
  <c r="AZ885" i="1" s="1"/>
  <c r="AZ886" i="1" s="1"/>
  <c r="AZ887" i="1" s="1"/>
  <c r="AZ888" i="1" s="1"/>
  <c r="AZ889" i="1" s="1"/>
  <c r="AZ890" i="1" s="1"/>
  <c r="AZ891" i="1" s="1"/>
  <c r="AZ892" i="1" s="1"/>
  <c r="AZ893" i="1" s="1"/>
  <c r="AZ894" i="1" s="1"/>
  <c r="AZ895" i="1" s="1"/>
  <c r="AZ896" i="1" s="1"/>
  <c r="AZ897" i="1" s="1"/>
  <c r="AZ898" i="1" s="1"/>
  <c r="AZ899" i="1" s="1"/>
  <c r="AZ900" i="1" s="1"/>
  <c r="AZ901" i="1" s="1"/>
  <c r="AZ902" i="1" s="1"/>
  <c r="AZ903" i="1" s="1"/>
  <c r="AZ904" i="1" s="1"/>
  <c r="AZ905" i="1" s="1"/>
  <c r="AZ906" i="1" s="1"/>
  <c r="AZ907" i="1" s="1"/>
  <c r="AZ908" i="1" s="1"/>
  <c r="AZ909" i="1" s="1"/>
  <c r="AZ910" i="1" s="1"/>
  <c r="AZ911" i="1" s="1"/>
  <c r="AZ912" i="1" s="1"/>
  <c r="AZ913" i="1" s="1"/>
  <c r="AZ914" i="1" s="1"/>
  <c r="AZ915" i="1" s="1"/>
  <c r="AZ916" i="1" s="1"/>
  <c r="AZ917" i="1" s="1"/>
  <c r="AZ918" i="1" s="1"/>
  <c r="AZ919" i="1" s="1"/>
  <c r="AZ920" i="1" s="1"/>
  <c r="AZ921" i="1" s="1"/>
  <c r="AZ922" i="1" s="1"/>
  <c r="AZ923" i="1" s="1"/>
  <c r="AZ924" i="1" s="1"/>
  <c r="AZ925" i="1" s="1"/>
  <c r="AZ926" i="1" s="1"/>
  <c r="AZ927" i="1" s="1"/>
  <c r="AZ928" i="1" s="1"/>
  <c r="AZ929" i="1" s="1"/>
  <c r="AZ930" i="1" s="1"/>
  <c r="AZ931" i="1" s="1"/>
  <c r="AZ932" i="1" s="1"/>
  <c r="AZ933" i="1" s="1"/>
  <c r="AZ934" i="1" s="1"/>
  <c r="AZ935" i="1" s="1"/>
  <c r="AZ936" i="1" s="1"/>
  <c r="AZ937" i="1" s="1"/>
  <c r="AZ938" i="1" s="1"/>
  <c r="AZ939" i="1" s="1"/>
  <c r="AZ940" i="1" s="1"/>
  <c r="AZ941" i="1" s="1"/>
  <c r="AZ942" i="1" s="1"/>
  <c r="AZ943" i="1" s="1"/>
  <c r="AZ944" i="1" s="1"/>
  <c r="AZ945" i="1" s="1"/>
  <c r="AZ946" i="1" s="1"/>
  <c r="AZ947" i="1" s="1"/>
  <c r="AZ948" i="1" s="1"/>
  <c r="AZ949" i="1" s="1"/>
  <c r="AZ950" i="1" s="1"/>
  <c r="AZ951" i="1" s="1"/>
  <c r="AZ952" i="1" s="1"/>
  <c r="AZ953" i="1" s="1"/>
  <c r="AZ954" i="1" s="1"/>
  <c r="AZ955" i="1" s="1"/>
  <c r="AZ956" i="1" s="1"/>
  <c r="AZ957" i="1" s="1"/>
  <c r="AZ958" i="1" s="1"/>
  <c r="AZ959" i="1" s="1"/>
  <c r="AZ960" i="1" s="1"/>
  <c r="AZ961" i="1" s="1"/>
  <c r="AZ962" i="1" s="1"/>
  <c r="AZ963" i="1" s="1"/>
  <c r="AZ964" i="1" s="1"/>
  <c r="AZ965" i="1" s="1"/>
  <c r="AZ966" i="1" s="1"/>
  <c r="AZ967" i="1" s="1"/>
  <c r="AZ968" i="1" s="1"/>
  <c r="AZ969" i="1" s="1"/>
  <c r="AZ970" i="1" s="1"/>
  <c r="AZ971" i="1" s="1"/>
  <c r="AZ972" i="1" s="1"/>
  <c r="AZ973" i="1" s="1"/>
  <c r="AZ974" i="1" s="1"/>
  <c r="AZ975" i="1" s="1"/>
  <c r="AZ976" i="1" s="1"/>
  <c r="AZ977" i="1" s="1"/>
  <c r="AZ978" i="1" s="1"/>
  <c r="AZ979" i="1" s="1"/>
  <c r="AZ980" i="1" s="1"/>
  <c r="AZ981" i="1" s="1"/>
  <c r="AZ982" i="1" s="1"/>
  <c r="AZ983" i="1" s="1"/>
  <c r="AZ984" i="1" s="1"/>
  <c r="AZ985" i="1" s="1"/>
  <c r="AZ986" i="1" s="1"/>
  <c r="AZ987" i="1" s="1"/>
  <c r="AZ988" i="1" s="1"/>
  <c r="AZ989" i="1" s="1"/>
  <c r="AZ990" i="1" s="1"/>
  <c r="AZ991" i="1" s="1"/>
  <c r="AZ992" i="1" s="1"/>
  <c r="AZ993" i="1" s="1"/>
  <c r="AZ994" i="1" s="1"/>
  <c r="AZ995" i="1" s="1"/>
  <c r="AZ996" i="1" s="1"/>
  <c r="AZ997" i="1" s="1"/>
  <c r="AZ998" i="1" s="1"/>
  <c r="AZ999" i="1" s="1"/>
  <c r="AZ1000" i="1" s="1"/>
  <c r="AZ1001" i="1" s="1"/>
  <c r="AZ1002" i="1" s="1"/>
  <c r="AZ1003" i="1" s="1"/>
  <c r="AZ1004" i="1" s="1"/>
  <c r="AZ1005" i="1" s="1"/>
  <c r="AZ1006" i="1" s="1"/>
  <c r="AZ1007" i="1" s="1"/>
  <c r="AZ1008" i="1" s="1"/>
  <c r="AZ1009" i="1" s="1"/>
  <c r="AZ1010" i="1" s="1"/>
  <c r="AZ1011" i="1" s="1"/>
  <c r="AZ1012" i="1" s="1"/>
  <c r="AZ1013" i="1" s="1"/>
  <c r="AZ1014" i="1" s="1"/>
  <c r="AZ1015" i="1" s="1"/>
  <c r="AZ1016" i="1" s="1"/>
  <c r="AZ1017" i="1" s="1"/>
  <c r="AZ1018" i="1" s="1"/>
  <c r="AZ1019" i="1" s="1"/>
  <c r="AZ1020" i="1" s="1"/>
  <c r="AZ1021" i="1" s="1"/>
  <c r="AZ1022" i="1" s="1"/>
  <c r="AZ1023" i="1" s="1"/>
  <c r="AZ1024" i="1" s="1"/>
  <c r="AZ1025" i="1" s="1"/>
  <c r="AZ1026" i="1" s="1"/>
  <c r="AZ1027" i="1" s="1"/>
  <c r="AZ1028" i="1" s="1"/>
  <c r="AZ1029" i="1" s="1"/>
  <c r="AZ1030" i="1" s="1"/>
  <c r="AZ1031" i="1" s="1"/>
  <c r="AZ1032" i="1" s="1"/>
  <c r="AZ1033" i="1" s="1"/>
  <c r="AZ1034" i="1" s="1"/>
  <c r="AZ1035" i="1" s="1"/>
  <c r="AZ1036" i="1" s="1"/>
  <c r="AZ1037" i="1" s="1"/>
  <c r="AZ1038" i="1" s="1"/>
  <c r="AZ1039" i="1" s="1"/>
  <c r="AZ1040" i="1" s="1"/>
  <c r="AZ1041" i="1" s="1"/>
  <c r="AZ1042" i="1" s="1"/>
  <c r="AZ1043" i="1" s="1"/>
  <c r="AZ1044" i="1" s="1"/>
  <c r="AZ1045" i="1" s="1"/>
  <c r="AZ1046" i="1" s="1"/>
  <c r="AZ1047" i="1" s="1"/>
  <c r="AZ1048" i="1" s="1"/>
  <c r="AZ1049" i="1" s="1"/>
  <c r="AZ1050" i="1" s="1"/>
  <c r="AZ1051" i="1" s="1"/>
  <c r="AZ1052" i="1" s="1"/>
  <c r="AZ1053" i="1" s="1"/>
  <c r="AZ1054" i="1" s="1"/>
  <c r="AZ1055" i="1" s="1"/>
  <c r="AZ1056" i="1" s="1"/>
  <c r="AZ1057" i="1" s="1"/>
  <c r="AZ1058" i="1" s="1"/>
  <c r="AZ1059" i="1" s="1"/>
  <c r="AZ1060" i="1" s="1"/>
  <c r="AZ1061" i="1" s="1"/>
  <c r="AZ1062" i="1" s="1"/>
  <c r="AZ1063" i="1" s="1"/>
  <c r="AZ1064" i="1" s="1"/>
  <c r="AZ1065" i="1" s="1"/>
  <c r="AZ1066" i="1" s="1"/>
  <c r="AZ1067" i="1" s="1"/>
  <c r="AZ1068" i="1" s="1"/>
  <c r="AZ1069" i="1" s="1"/>
  <c r="AZ1070" i="1" s="1"/>
  <c r="AZ1071" i="1" s="1"/>
  <c r="AZ1072" i="1" s="1"/>
  <c r="AZ1073" i="1" s="1"/>
  <c r="AZ1074" i="1" s="1"/>
  <c r="AZ1075" i="1" s="1"/>
  <c r="AZ1076" i="1" s="1"/>
  <c r="AZ1077" i="1" s="1"/>
  <c r="AZ1078" i="1" s="1"/>
  <c r="AZ1079" i="1" s="1"/>
  <c r="AZ1080" i="1" s="1"/>
  <c r="AZ1081" i="1" s="1"/>
  <c r="AZ1082" i="1" s="1"/>
  <c r="AZ1083" i="1" s="1"/>
  <c r="AZ1084" i="1" s="1"/>
  <c r="AZ1085" i="1" s="1"/>
  <c r="AZ1086" i="1" s="1"/>
  <c r="AZ1087" i="1" s="1"/>
  <c r="AZ1088" i="1" s="1"/>
  <c r="AZ1089" i="1" s="1"/>
  <c r="AZ1090" i="1" s="1"/>
  <c r="AZ1091" i="1" s="1"/>
  <c r="AZ1092" i="1" s="1"/>
  <c r="AZ1093" i="1" s="1"/>
  <c r="AZ1094" i="1" s="1"/>
  <c r="AZ1095" i="1" s="1"/>
  <c r="AZ1096" i="1" s="1"/>
  <c r="AZ1097" i="1" s="1"/>
  <c r="AZ1098" i="1" s="1"/>
  <c r="AZ1099" i="1" s="1"/>
  <c r="AZ1100" i="1" s="1"/>
  <c r="AZ1101" i="1" s="1"/>
  <c r="AZ1102" i="1" s="1"/>
  <c r="AZ1103" i="1" s="1"/>
  <c r="AZ1104" i="1" s="1"/>
  <c r="AZ1105" i="1" s="1"/>
  <c r="AZ1106" i="1" s="1"/>
  <c r="AZ1107" i="1" s="1"/>
  <c r="AZ1108" i="1" s="1"/>
  <c r="AZ1109" i="1" s="1"/>
  <c r="AZ1110" i="1" s="1"/>
  <c r="AZ1111" i="1" s="1"/>
  <c r="AZ1112" i="1" s="1"/>
  <c r="AZ1113" i="1" s="1"/>
  <c r="AZ1114" i="1" s="1"/>
  <c r="AZ1115" i="1" s="1"/>
  <c r="AZ1116" i="1" s="1"/>
  <c r="AZ1117" i="1" s="1"/>
  <c r="AZ1118" i="1" s="1"/>
  <c r="AZ1119" i="1" s="1"/>
  <c r="AZ1120" i="1" s="1"/>
  <c r="AZ1121" i="1" s="1"/>
  <c r="AZ1122" i="1" s="1"/>
  <c r="AZ1123" i="1" s="1"/>
  <c r="AZ1124" i="1" s="1"/>
  <c r="AZ1125" i="1" s="1"/>
  <c r="AZ1126" i="1" s="1"/>
  <c r="AZ1127" i="1" s="1"/>
  <c r="AZ1128" i="1" s="1"/>
  <c r="AZ1129" i="1" s="1"/>
  <c r="AZ1130" i="1" s="1"/>
  <c r="AZ1131" i="1" s="1"/>
  <c r="AZ1132" i="1" s="1"/>
  <c r="AZ1133" i="1" s="1"/>
  <c r="AZ1134" i="1" s="1"/>
  <c r="AZ1135" i="1" s="1"/>
  <c r="AZ1136" i="1" s="1"/>
  <c r="AZ1137" i="1" s="1"/>
  <c r="AZ1138" i="1" s="1"/>
  <c r="AZ1139" i="1" s="1"/>
  <c r="AZ1140" i="1" s="1"/>
  <c r="AZ1141" i="1" s="1"/>
  <c r="AZ1142" i="1" s="1"/>
  <c r="AZ1143" i="1" s="1"/>
  <c r="AZ1144" i="1" s="1"/>
  <c r="AZ1145" i="1" s="1"/>
  <c r="AZ1146" i="1" s="1"/>
  <c r="AZ1147" i="1" s="1"/>
  <c r="AZ1148" i="1" s="1"/>
  <c r="AZ1149" i="1" s="1"/>
  <c r="AZ1150" i="1" s="1"/>
  <c r="AZ1151" i="1" s="1"/>
  <c r="AZ1152" i="1" s="1"/>
  <c r="AZ1153" i="1" s="1"/>
  <c r="AZ1154" i="1" s="1"/>
  <c r="AZ1155" i="1" s="1"/>
  <c r="AZ1156" i="1" s="1"/>
  <c r="AZ1157" i="1" s="1"/>
  <c r="AZ1158" i="1" s="1"/>
  <c r="AZ1159" i="1" s="1"/>
  <c r="AZ1160" i="1" s="1"/>
  <c r="AZ1161" i="1" s="1"/>
  <c r="AZ1162" i="1" s="1"/>
  <c r="AZ1163" i="1" s="1"/>
  <c r="AZ1164" i="1" s="1"/>
  <c r="AZ1165" i="1" s="1"/>
  <c r="AZ1166" i="1" s="1"/>
  <c r="AZ1167" i="1" s="1"/>
  <c r="AZ1168" i="1" s="1"/>
  <c r="AZ1169" i="1" s="1"/>
  <c r="AZ1170" i="1" s="1"/>
  <c r="AZ1171" i="1" s="1"/>
  <c r="AZ1172" i="1" s="1"/>
  <c r="AZ1173" i="1" s="1"/>
  <c r="AZ1174" i="1" s="1"/>
  <c r="AZ1175" i="1" s="1"/>
  <c r="AZ1176" i="1" s="1"/>
  <c r="AZ1177" i="1" s="1"/>
  <c r="AZ1178" i="1" s="1"/>
  <c r="AZ1179" i="1" s="1"/>
  <c r="AZ1180" i="1" s="1"/>
  <c r="AZ1181" i="1" s="1"/>
  <c r="AZ1182" i="1" s="1"/>
  <c r="AZ1183" i="1" s="1"/>
  <c r="AZ1184" i="1" s="1"/>
  <c r="AZ1185" i="1" s="1"/>
  <c r="AZ1186" i="1" s="1"/>
  <c r="AZ1187" i="1" s="1"/>
  <c r="AZ1188" i="1" s="1"/>
  <c r="AZ1189" i="1" s="1"/>
  <c r="AZ1190" i="1" s="1"/>
  <c r="AZ1191" i="1" s="1"/>
  <c r="AZ1192" i="1" s="1"/>
  <c r="AZ1193" i="1" s="1"/>
  <c r="AZ1194" i="1" s="1"/>
  <c r="AZ1195" i="1" s="1"/>
  <c r="AZ1196" i="1" s="1"/>
  <c r="AZ1197" i="1" s="1"/>
  <c r="AZ1198" i="1" s="1"/>
  <c r="AZ1199" i="1" s="1"/>
  <c r="AZ1200" i="1" s="1"/>
  <c r="AZ1201" i="1" s="1"/>
  <c r="AZ1202" i="1" s="1"/>
  <c r="AZ1203" i="1" s="1"/>
  <c r="AZ1204" i="1" s="1"/>
  <c r="AZ1205" i="1" s="1"/>
  <c r="AZ1206" i="1" s="1"/>
  <c r="AZ1207" i="1" s="1"/>
  <c r="AZ1208" i="1" s="1"/>
  <c r="AZ1209" i="1" s="1"/>
  <c r="AZ1210" i="1" s="1"/>
  <c r="AZ1211" i="1" s="1"/>
  <c r="AZ1212" i="1" s="1"/>
  <c r="AZ1213" i="1" s="1"/>
  <c r="AZ1214" i="1" s="1"/>
  <c r="AZ1215" i="1" s="1"/>
  <c r="AZ1216" i="1" s="1"/>
  <c r="AZ1217" i="1" s="1"/>
  <c r="AZ1218" i="1" s="1"/>
  <c r="AZ1219" i="1" s="1"/>
  <c r="AZ1220" i="1" s="1"/>
  <c r="AZ1221" i="1" s="1"/>
  <c r="AZ1222" i="1" s="1"/>
  <c r="AZ1223" i="1" s="1"/>
  <c r="AZ1224" i="1" s="1"/>
  <c r="AZ1225" i="1" s="1"/>
  <c r="AZ1226" i="1" s="1"/>
  <c r="AZ1227" i="1" s="1"/>
  <c r="AZ1228" i="1" s="1"/>
  <c r="AZ1229" i="1" s="1"/>
  <c r="AZ1230" i="1" s="1"/>
  <c r="AZ1231" i="1" s="1"/>
  <c r="AZ1232" i="1" s="1"/>
  <c r="AZ1233" i="1" s="1"/>
  <c r="AZ1234" i="1" s="1"/>
  <c r="AZ1235" i="1" s="1"/>
  <c r="AZ1236" i="1" s="1"/>
  <c r="AZ1237" i="1" s="1"/>
  <c r="AZ1238" i="1" s="1"/>
  <c r="AZ1239" i="1" s="1"/>
  <c r="AZ1240" i="1" s="1"/>
  <c r="AZ1241" i="1" s="1"/>
  <c r="AZ1242" i="1" s="1"/>
  <c r="AZ1243" i="1" s="1"/>
  <c r="AZ1244" i="1" s="1"/>
  <c r="AZ1245" i="1" s="1"/>
  <c r="AZ1246" i="1" s="1"/>
  <c r="AZ1247" i="1" s="1"/>
  <c r="AZ1248" i="1" s="1"/>
  <c r="AZ1249" i="1" s="1"/>
  <c r="AZ1250" i="1" s="1"/>
  <c r="AZ1251" i="1" s="1"/>
  <c r="AZ1252" i="1" s="1"/>
  <c r="AZ1253" i="1" s="1"/>
  <c r="AZ1254" i="1" s="1"/>
  <c r="AZ1255" i="1" s="1"/>
  <c r="AZ1256" i="1" s="1"/>
  <c r="AZ1257" i="1" s="1"/>
  <c r="AZ1258" i="1" s="1"/>
  <c r="AZ1259" i="1" s="1"/>
  <c r="AZ1260" i="1" s="1"/>
  <c r="AZ1261" i="1" s="1"/>
  <c r="AZ1262" i="1" s="1"/>
  <c r="AZ1263" i="1" s="1"/>
  <c r="AZ1264" i="1" s="1"/>
  <c r="AZ1265" i="1" s="1"/>
  <c r="AZ1266" i="1" s="1"/>
  <c r="AZ1267" i="1" s="1"/>
  <c r="AZ1268" i="1" s="1"/>
  <c r="AZ1269" i="1" s="1"/>
  <c r="AZ1270" i="1" s="1"/>
  <c r="AZ1271" i="1" s="1"/>
  <c r="AZ1272" i="1" s="1"/>
  <c r="AZ1273" i="1" s="1"/>
  <c r="AZ1274" i="1" s="1"/>
  <c r="AZ1275" i="1" s="1"/>
  <c r="AZ1276" i="1" s="1"/>
  <c r="AZ1277" i="1" s="1"/>
  <c r="AZ1278" i="1" s="1"/>
  <c r="AZ1279" i="1" s="1"/>
  <c r="AZ1280" i="1" s="1"/>
  <c r="AZ1281" i="1" s="1"/>
  <c r="AZ1282" i="1" s="1"/>
  <c r="AZ1283" i="1" s="1"/>
  <c r="AZ1284" i="1" s="1"/>
  <c r="AZ1285" i="1" s="1"/>
  <c r="AZ1286" i="1" s="1"/>
  <c r="AZ1287" i="1" s="1"/>
  <c r="AZ1288" i="1" s="1"/>
  <c r="AZ1289" i="1" s="1"/>
  <c r="AZ1290" i="1" s="1"/>
  <c r="AZ1291" i="1" s="1"/>
  <c r="AZ1292" i="1" s="1"/>
  <c r="AZ1293" i="1" s="1"/>
  <c r="AZ1294" i="1" s="1"/>
  <c r="AZ1295" i="1" s="1"/>
  <c r="AZ1296" i="1" s="1"/>
  <c r="AZ1297" i="1" s="1"/>
  <c r="AZ1298" i="1" s="1"/>
  <c r="AZ1299" i="1" s="1"/>
  <c r="AZ1300" i="1" s="1"/>
  <c r="AZ1301" i="1" s="1"/>
  <c r="AZ1302" i="1" s="1"/>
  <c r="AZ1303" i="1" s="1"/>
  <c r="AZ1304" i="1" s="1"/>
  <c r="AZ1305" i="1" s="1"/>
  <c r="AZ1306" i="1" s="1"/>
  <c r="AZ1307" i="1" s="1"/>
  <c r="AZ1308" i="1" s="1"/>
  <c r="AZ1309" i="1" s="1"/>
  <c r="AZ1310" i="1" s="1"/>
  <c r="AZ1311" i="1" s="1"/>
  <c r="AZ1312" i="1" s="1"/>
  <c r="AZ1313" i="1" s="1"/>
  <c r="AZ1314" i="1" s="1"/>
  <c r="AZ1315" i="1" s="1"/>
  <c r="AZ1316" i="1" s="1"/>
  <c r="AZ1317" i="1" s="1"/>
  <c r="AZ1318" i="1" s="1"/>
  <c r="AZ1319" i="1" s="1"/>
  <c r="AZ1320" i="1" s="1"/>
  <c r="AZ1321" i="1" s="1"/>
  <c r="AZ1322" i="1" s="1"/>
  <c r="AZ1323" i="1" s="1"/>
  <c r="AZ1324" i="1" s="1"/>
  <c r="AZ1325" i="1" s="1"/>
  <c r="AZ1326" i="1" s="1"/>
  <c r="AZ1327" i="1" s="1"/>
  <c r="AZ1328" i="1" s="1"/>
  <c r="AZ1329" i="1" s="1"/>
  <c r="AZ1330" i="1" s="1"/>
  <c r="AZ1331" i="1" s="1"/>
  <c r="AZ1332" i="1" s="1"/>
  <c r="AZ1333" i="1" s="1"/>
  <c r="AZ1334" i="1" s="1"/>
  <c r="AZ1335" i="1" s="1"/>
  <c r="AZ1336" i="1" s="1"/>
  <c r="AZ1337" i="1" s="1"/>
  <c r="AZ1338" i="1" s="1"/>
  <c r="AZ1339" i="1" s="1"/>
  <c r="AZ1340" i="1" s="1"/>
  <c r="AZ1341" i="1" s="1"/>
  <c r="AZ1342" i="1" s="1"/>
  <c r="AZ1343" i="1" s="1"/>
  <c r="AZ1344" i="1" s="1"/>
  <c r="AZ1345" i="1" s="1"/>
  <c r="AZ1346" i="1" s="1"/>
  <c r="AZ1347" i="1" s="1"/>
  <c r="AZ1348" i="1" s="1"/>
  <c r="AZ1349" i="1" s="1"/>
  <c r="AZ1350" i="1" s="1"/>
  <c r="AZ1351" i="1" s="1"/>
  <c r="AZ1352" i="1" s="1"/>
  <c r="AZ1353" i="1" s="1"/>
  <c r="AZ1354" i="1" s="1"/>
  <c r="AZ1355" i="1" s="1"/>
  <c r="AZ1356" i="1" s="1"/>
  <c r="AZ1357" i="1" s="1"/>
  <c r="AZ1358" i="1" s="1"/>
  <c r="AZ1359" i="1" s="1"/>
  <c r="AZ1360" i="1" s="1"/>
  <c r="AZ1361" i="1" s="1"/>
  <c r="AZ1362" i="1" s="1"/>
  <c r="AZ1363" i="1" s="1"/>
  <c r="AZ1364" i="1" s="1"/>
  <c r="AZ1365" i="1" s="1"/>
  <c r="AZ1366" i="1" s="1"/>
  <c r="AZ1367" i="1" s="1"/>
  <c r="AZ1368" i="1" s="1"/>
  <c r="AZ1369" i="1" s="1"/>
  <c r="AZ1370" i="1" s="1"/>
  <c r="AZ1371" i="1" s="1"/>
  <c r="AZ1372" i="1" s="1"/>
  <c r="AZ1373" i="1" s="1"/>
  <c r="AZ1374" i="1" s="1"/>
  <c r="AZ1375" i="1" s="1"/>
  <c r="AZ1376" i="1" s="1"/>
  <c r="AZ1377" i="1" s="1"/>
  <c r="AZ1378" i="1" s="1"/>
  <c r="AZ1379" i="1" s="1"/>
  <c r="AZ1380" i="1" s="1"/>
  <c r="AZ1381" i="1" s="1"/>
  <c r="AZ1382" i="1" s="1"/>
  <c r="AZ1383" i="1" s="1"/>
  <c r="AZ1384" i="1" s="1"/>
  <c r="AZ1385" i="1" s="1"/>
  <c r="AZ1386" i="1" s="1"/>
  <c r="AZ1387" i="1" s="1"/>
  <c r="AZ1388" i="1" s="1"/>
  <c r="AZ1389" i="1" s="1"/>
  <c r="AZ1390" i="1" s="1"/>
  <c r="AZ1391" i="1" s="1"/>
  <c r="AZ1392" i="1" s="1"/>
  <c r="AZ1393" i="1" s="1"/>
  <c r="AZ1394" i="1" s="1"/>
  <c r="AZ1395" i="1" s="1"/>
  <c r="AZ1396" i="1" s="1"/>
  <c r="AZ1397" i="1" s="1"/>
  <c r="AZ1398" i="1" s="1"/>
  <c r="AZ1399" i="1" s="1"/>
  <c r="AZ1400" i="1" s="1"/>
  <c r="AZ1401" i="1" s="1"/>
  <c r="AZ1402" i="1" s="1"/>
  <c r="AZ1403" i="1" s="1"/>
  <c r="AZ1404" i="1" s="1"/>
  <c r="AZ1405" i="1" s="1"/>
  <c r="AZ1406" i="1" s="1"/>
  <c r="AZ1407" i="1" s="1"/>
  <c r="AZ1408" i="1" s="1"/>
  <c r="AZ1409" i="1" s="1"/>
  <c r="AZ1410" i="1" s="1"/>
  <c r="AZ1411" i="1" s="1"/>
  <c r="AZ1412" i="1" s="1"/>
  <c r="AZ1413" i="1" s="1"/>
  <c r="AZ1414" i="1" s="1"/>
  <c r="AZ1415" i="1" s="1"/>
  <c r="AZ1416" i="1" s="1"/>
  <c r="AZ1417" i="1" s="1"/>
  <c r="AZ1418" i="1" s="1"/>
  <c r="AZ1419" i="1" s="1"/>
  <c r="AZ1420" i="1" s="1"/>
  <c r="AZ1421" i="1" s="1"/>
  <c r="AZ1422" i="1" s="1"/>
  <c r="AZ1423" i="1" s="1"/>
  <c r="AZ1424" i="1" s="1"/>
  <c r="AZ1425" i="1" s="1"/>
  <c r="AZ1426" i="1" s="1"/>
  <c r="AZ1427" i="1" s="1"/>
  <c r="AZ1428" i="1" s="1"/>
  <c r="AZ1429" i="1" s="1"/>
  <c r="AZ1430" i="1" s="1"/>
  <c r="AZ1431" i="1" s="1"/>
  <c r="AZ1432" i="1" s="1"/>
  <c r="AZ1433" i="1" s="1"/>
  <c r="AZ1434" i="1" s="1"/>
  <c r="AZ1435" i="1" s="1"/>
  <c r="AZ1436" i="1" s="1"/>
  <c r="AZ1437" i="1" s="1"/>
  <c r="AZ1438" i="1" s="1"/>
  <c r="AZ1439" i="1" s="1"/>
  <c r="AZ1440" i="1" s="1"/>
  <c r="AZ1441" i="1" s="1"/>
  <c r="AZ1442" i="1" s="1"/>
  <c r="AZ1443" i="1" s="1"/>
  <c r="AZ1444" i="1" s="1"/>
  <c r="AZ1445" i="1" s="1"/>
  <c r="AZ1446" i="1" s="1"/>
  <c r="AZ1447" i="1" s="1"/>
  <c r="AZ1448" i="1" s="1"/>
  <c r="AZ1449" i="1" s="1"/>
  <c r="AZ1450" i="1" s="1"/>
  <c r="AZ1451" i="1" s="1"/>
  <c r="AZ1452" i="1" s="1"/>
  <c r="AZ1453" i="1" s="1"/>
  <c r="AZ1454" i="1" s="1"/>
  <c r="AZ1455" i="1" s="1"/>
  <c r="AZ1456" i="1" s="1"/>
  <c r="AZ1457" i="1" s="1"/>
  <c r="AZ1458" i="1" s="1"/>
  <c r="AZ1459" i="1" s="1"/>
  <c r="AZ1460" i="1" s="1"/>
  <c r="AZ1461" i="1" s="1"/>
  <c r="AZ1462" i="1" s="1"/>
  <c r="AZ1463" i="1" s="1"/>
  <c r="AZ1464" i="1" s="1"/>
  <c r="AZ1465" i="1" s="1"/>
  <c r="AZ1466" i="1" s="1"/>
  <c r="AZ1467" i="1" s="1"/>
  <c r="AZ1468" i="1" s="1"/>
  <c r="AZ1469" i="1" s="1"/>
  <c r="AZ1470" i="1" s="1"/>
  <c r="AZ1471" i="1" s="1"/>
  <c r="AZ1472" i="1" s="1"/>
  <c r="AZ1473" i="1" s="1"/>
  <c r="AZ1474" i="1" s="1"/>
  <c r="AZ1475" i="1" s="1"/>
  <c r="AZ1476" i="1" s="1"/>
  <c r="AZ1477" i="1" s="1"/>
  <c r="AZ1478" i="1" s="1"/>
  <c r="AZ1479" i="1" s="1"/>
  <c r="AZ1480" i="1" s="1"/>
  <c r="AZ1481" i="1" s="1"/>
  <c r="AZ1482" i="1" s="1"/>
  <c r="AZ1483" i="1" s="1"/>
  <c r="AZ1484" i="1" s="1"/>
  <c r="AZ1485" i="1" s="1"/>
  <c r="AZ1486" i="1" s="1"/>
  <c r="AZ1487" i="1" s="1"/>
  <c r="AZ1488" i="1" s="1"/>
  <c r="AZ1489" i="1" s="1"/>
  <c r="AZ1490" i="1" s="1"/>
  <c r="AZ1491" i="1" s="1"/>
  <c r="AZ1492" i="1" s="1"/>
  <c r="AZ1493" i="1" s="1"/>
  <c r="AZ1494" i="1" s="1"/>
  <c r="AZ1495" i="1" s="1"/>
  <c r="AZ1496" i="1" s="1"/>
  <c r="AZ1497" i="1" s="1"/>
  <c r="AZ1498" i="1" s="1"/>
  <c r="AZ1499" i="1" s="1"/>
  <c r="AZ1500" i="1" s="1"/>
  <c r="AZ1501" i="1" s="1"/>
  <c r="AZ1502" i="1" s="1"/>
  <c r="AZ1503" i="1" s="1"/>
  <c r="AZ1504" i="1" s="1"/>
  <c r="AZ1505" i="1" s="1"/>
  <c r="AZ1506" i="1" s="1"/>
  <c r="AZ1507" i="1" s="1"/>
  <c r="AZ1508" i="1" s="1"/>
  <c r="AZ1509" i="1" s="1"/>
  <c r="AZ1510" i="1" s="1"/>
  <c r="AZ1511" i="1" s="1"/>
  <c r="AZ1512" i="1" s="1"/>
  <c r="AZ1513" i="1" s="1"/>
  <c r="AZ1514" i="1" s="1"/>
  <c r="AZ1515" i="1" s="1"/>
  <c r="AZ1516" i="1" s="1"/>
  <c r="AZ1517" i="1" s="1"/>
  <c r="AZ1518" i="1" s="1"/>
  <c r="AZ1519" i="1" s="1"/>
  <c r="AZ1520" i="1" s="1"/>
  <c r="AZ1521" i="1" s="1"/>
  <c r="AZ1522" i="1" s="1"/>
  <c r="AZ1523" i="1" s="1"/>
  <c r="AZ1524" i="1" s="1"/>
  <c r="AZ1525" i="1" s="1"/>
  <c r="AZ1526" i="1" s="1"/>
  <c r="AZ1527" i="1" s="1"/>
  <c r="AZ1528" i="1" s="1"/>
  <c r="AZ1529" i="1" s="1"/>
  <c r="AZ1530" i="1" s="1"/>
  <c r="AZ1531" i="1" s="1"/>
  <c r="AZ1532" i="1" s="1"/>
  <c r="AZ1533" i="1" s="1"/>
  <c r="AZ1534" i="1" s="1"/>
  <c r="AZ1535" i="1" s="1"/>
  <c r="AZ1536" i="1" s="1"/>
  <c r="AZ1537" i="1" s="1"/>
  <c r="AZ1538" i="1" s="1"/>
  <c r="AZ1539" i="1" s="1"/>
  <c r="AZ1540" i="1" s="1"/>
  <c r="AZ1541" i="1" s="1"/>
  <c r="AZ1542" i="1" s="1"/>
  <c r="AZ1543" i="1" s="1"/>
  <c r="AZ1544" i="1" s="1"/>
  <c r="AZ1545" i="1" s="1"/>
  <c r="AZ1546" i="1" s="1"/>
  <c r="AZ1547" i="1" s="1"/>
  <c r="AZ1548" i="1" s="1"/>
  <c r="AZ1549" i="1" s="1"/>
  <c r="AZ1550" i="1" s="1"/>
  <c r="AZ1551" i="1" s="1"/>
  <c r="AZ1552" i="1" s="1"/>
  <c r="AZ1553" i="1" s="1"/>
  <c r="AZ1554" i="1" s="1"/>
  <c r="AZ1555" i="1" s="1"/>
  <c r="AZ1556" i="1" s="1"/>
  <c r="AZ1557" i="1" s="1"/>
  <c r="AZ1558" i="1" s="1"/>
  <c r="AZ1559" i="1" s="1"/>
  <c r="AZ1560" i="1" s="1"/>
  <c r="AZ1561" i="1" s="1"/>
  <c r="AZ1562" i="1" s="1"/>
  <c r="AZ1563" i="1" s="1"/>
  <c r="AZ1564" i="1" s="1"/>
  <c r="AZ1565" i="1" s="1"/>
  <c r="AZ1566" i="1" s="1"/>
  <c r="AZ1567" i="1" s="1"/>
  <c r="AZ1568" i="1" s="1"/>
  <c r="AZ1569" i="1" s="1"/>
  <c r="AZ1570" i="1" s="1"/>
  <c r="AZ1571" i="1" s="1"/>
  <c r="AZ1572" i="1" s="1"/>
  <c r="AZ1573" i="1" s="1"/>
  <c r="AZ1574" i="1" s="1"/>
  <c r="AZ1575" i="1" s="1"/>
  <c r="AZ1576" i="1" s="1"/>
  <c r="AZ1577" i="1" s="1"/>
  <c r="AZ1578" i="1" s="1"/>
  <c r="AZ1579" i="1" s="1"/>
  <c r="AZ1580" i="1" s="1"/>
  <c r="AZ1581" i="1" s="1"/>
  <c r="AZ1582" i="1" s="1"/>
  <c r="AZ1583" i="1" s="1"/>
  <c r="AZ1584" i="1" s="1"/>
  <c r="AZ1585" i="1" s="1"/>
  <c r="AZ1586" i="1" s="1"/>
  <c r="AZ1587" i="1" s="1"/>
  <c r="AZ1588" i="1" s="1"/>
  <c r="AZ1589" i="1" s="1"/>
  <c r="AZ1590" i="1" s="1"/>
  <c r="AZ1591" i="1" s="1"/>
  <c r="AZ1592" i="1" s="1"/>
  <c r="AZ1593" i="1" s="1"/>
  <c r="AZ1594" i="1" s="1"/>
  <c r="AZ1595" i="1" s="1"/>
  <c r="AZ1596" i="1" s="1"/>
  <c r="AZ1597" i="1" s="1"/>
  <c r="AZ1598" i="1" s="1"/>
  <c r="AZ1599" i="1" s="1"/>
  <c r="AZ1600" i="1" s="1"/>
  <c r="AZ1601" i="1" s="1"/>
  <c r="AZ1602" i="1" s="1"/>
  <c r="AZ1603" i="1" s="1"/>
  <c r="AZ1604" i="1" s="1"/>
  <c r="AZ1605" i="1" s="1"/>
  <c r="AZ1606" i="1" s="1"/>
  <c r="AZ1607" i="1" s="1"/>
  <c r="AZ1608" i="1" s="1"/>
  <c r="AZ1609" i="1" s="1"/>
  <c r="AZ1610" i="1" s="1"/>
  <c r="AZ1611" i="1" s="1"/>
  <c r="AZ1612" i="1" s="1"/>
  <c r="AZ1613" i="1" s="1"/>
  <c r="AZ1614" i="1" s="1"/>
  <c r="AZ1615" i="1" s="1"/>
  <c r="AZ1616" i="1" s="1"/>
  <c r="AZ1617" i="1" s="1"/>
  <c r="AZ1618" i="1" s="1"/>
  <c r="AZ1619" i="1" s="1"/>
  <c r="AZ1620" i="1" s="1"/>
  <c r="AZ1621" i="1" s="1"/>
  <c r="AZ1622" i="1" s="1"/>
  <c r="AZ1623" i="1" s="1"/>
  <c r="AZ1624" i="1" s="1"/>
  <c r="AZ1625" i="1" s="1"/>
  <c r="AZ1626" i="1" s="1"/>
  <c r="AZ1627" i="1" s="1"/>
  <c r="AZ1628" i="1" s="1"/>
  <c r="AZ1629" i="1" s="1"/>
  <c r="AZ1630" i="1" s="1"/>
  <c r="AZ1631" i="1" s="1"/>
  <c r="AZ1632" i="1" s="1"/>
  <c r="AZ1633" i="1" s="1"/>
  <c r="AZ1634" i="1" s="1"/>
  <c r="AZ1635" i="1" s="1"/>
  <c r="AZ1636" i="1" s="1"/>
  <c r="AZ1637" i="1" s="1"/>
  <c r="AZ1638" i="1" s="1"/>
  <c r="AZ1639" i="1" s="1"/>
  <c r="AZ1640" i="1" s="1"/>
  <c r="AZ1641" i="1" s="1"/>
  <c r="AZ1642" i="1" s="1"/>
  <c r="AZ1643" i="1" s="1"/>
  <c r="AZ1644" i="1" s="1"/>
  <c r="AZ1645" i="1" s="1"/>
  <c r="AZ1646" i="1" s="1"/>
  <c r="AZ1647" i="1" s="1"/>
  <c r="AZ1648" i="1" s="1"/>
  <c r="AZ1649" i="1" s="1"/>
  <c r="AZ1650" i="1" s="1"/>
  <c r="AZ1651" i="1" s="1"/>
  <c r="AZ1652" i="1" s="1"/>
  <c r="AZ1653" i="1" s="1"/>
  <c r="AZ1654" i="1" s="1"/>
  <c r="AZ1655" i="1" s="1"/>
  <c r="AZ1656" i="1" s="1"/>
  <c r="AZ1657" i="1" s="1"/>
  <c r="AZ1658" i="1" s="1"/>
  <c r="AZ1659" i="1" s="1"/>
  <c r="AZ1660" i="1" s="1"/>
  <c r="AZ1661" i="1" s="1"/>
  <c r="AZ1662" i="1" s="1"/>
  <c r="AZ1663" i="1" s="1"/>
  <c r="AZ1664" i="1" s="1"/>
  <c r="AZ1665" i="1" s="1"/>
  <c r="AZ1666" i="1" s="1"/>
  <c r="AZ1667" i="1" s="1"/>
  <c r="AZ1668" i="1" s="1"/>
  <c r="AZ1669" i="1" s="1"/>
  <c r="AZ1670" i="1" s="1"/>
  <c r="AZ1671" i="1" s="1"/>
  <c r="AZ1672" i="1" s="1"/>
  <c r="AZ1673" i="1" s="1"/>
  <c r="AZ1674" i="1" s="1"/>
  <c r="AZ1675" i="1" s="1"/>
  <c r="AZ1676" i="1" s="1"/>
  <c r="AZ1677" i="1" s="1"/>
  <c r="AZ1678" i="1" s="1"/>
  <c r="AZ1679" i="1" s="1"/>
  <c r="AZ1680" i="1" s="1"/>
  <c r="AZ1681" i="1" s="1"/>
  <c r="AZ1682" i="1" s="1"/>
  <c r="AZ1683" i="1" s="1"/>
  <c r="AZ1684" i="1" s="1"/>
  <c r="AZ1685" i="1" s="1"/>
  <c r="AZ1686" i="1" s="1"/>
  <c r="AZ1687" i="1" s="1"/>
  <c r="AZ1688" i="1" s="1"/>
  <c r="AZ1689" i="1" s="1"/>
  <c r="AZ1690" i="1" s="1"/>
  <c r="AZ1691" i="1" s="1"/>
  <c r="AZ1692" i="1" s="1"/>
  <c r="AZ1693" i="1" s="1"/>
  <c r="AZ1694" i="1" s="1"/>
  <c r="AZ1695" i="1" s="1"/>
  <c r="AZ1696" i="1" s="1"/>
  <c r="AZ1697" i="1" s="1"/>
  <c r="AZ1698" i="1" s="1"/>
  <c r="AZ1699" i="1" s="1"/>
  <c r="AZ1700" i="1" s="1"/>
  <c r="AZ1701" i="1" s="1"/>
  <c r="AZ1702" i="1" s="1"/>
  <c r="AZ1703" i="1" s="1"/>
  <c r="AZ1704" i="1" s="1"/>
  <c r="AZ1705" i="1" s="1"/>
  <c r="AZ1706" i="1" s="1"/>
  <c r="AZ1707" i="1" s="1"/>
  <c r="AZ1708" i="1" s="1"/>
  <c r="AZ1709" i="1" s="1"/>
  <c r="AZ1710" i="1" s="1"/>
  <c r="AZ1711" i="1" s="1"/>
  <c r="AZ1712" i="1" s="1"/>
  <c r="AZ1713" i="1" s="1"/>
  <c r="AZ1714" i="1" s="1"/>
  <c r="AZ1715" i="1" s="1"/>
  <c r="AZ1716" i="1" s="1"/>
  <c r="AZ1717" i="1" s="1"/>
  <c r="AZ1718" i="1" s="1"/>
  <c r="AZ1719" i="1" s="1"/>
  <c r="AZ1720" i="1" s="1"/>
  <c r="AZ1721" i="1" s="1"/>
  <c r="AZ1722" i="1" s="1"/>
  <c r="AZ1723" i="1" s="1"/>
  <c r="AZ1724" i="1" s="1"/>
  <c r="AZ1725" i="1" s="1"/>
  <c r="AZ1726" i="1" s="1"/>
  <c r="AZ1727" i="1" s="1"/>
  <c r="AZ1728" i="1" s="1"/>
  <c r="AZ1729" i="1" s="1"/>
  <c r="AZ1730" i="1" s="1"/>
  <c r="AZ1731" i="1" s="1"/>
  <c r="AZ1732" i="1" s="1"/>
  <c r="AZ1733" i="1" s="1"/>
  <c r="AZ1734" i="1" s="1"/>
  <c r="AZ1735" i="1" s="1"/>
  <c r="AZ1736" i="1" s="1"/>
  <c r="AZ1737" i="1" s="1"/>
  <c r="AZ1738" i="1" s="1"/>
  <c r="AZ1739" i="1" s="1"/>
  <c r="AZ1740" i="1" s="1"/>
  <c r="AZ1741" i="1" s="1"/>
  <c r="AZ1742" i="1" s="1"/>
  <c r="AZ1743" i="1" s="1"/>
  <c r="AZ1744" i="1" s="1"/>
  <c r="AZ1745" i="1" s="1"/>
  <c r="AZ1746" i="1" s="1"/>
  <c r="AZ1747" i="1" s="1"/>
  <c r="AZ1748" i="1" s="1"/>
  <c r="AZ1749" i="1" s="1"/>
  <c r="AZ1750" i="1" s="1"/>
  <c r="AZ1751" i="1" s="1"/>
  <c r="AZ1752" i="1" s="1"/>
  <c r="AZ1753" i="1" s="1"/>
  <c r="AZ1754" i="1" s="1"/>
  <c r="AZ1755" i="1" s="1"/>
  <c r="AZ1756" i="1" s="1"/>
  <c r="AZ1757" i="1" s="1"/>
  <c r="AZ1758" i="1" s="1"/>
  <c r="AZ1759" i="1" s="1"/>
  <c r="AZ1760" i="1" s="1"/>
  <c r="AZ1761" i="1" s="1"/>
  <c r="AZ1762" i="1" s="1"/>
  <c r="AZ1763" i="1" s="1"/>
  <c r="AZ1764" i="1" s="1"/>
  <c r="AZ1765" i="1" s="1"/>
  <c r="AZ1766" i="1" s="1"/>
  <c r="AZ1767" i="1" s="1"/>
  <c r="AZ1768" i="1" s="1"/>
  <c r="AZ1769" i="1" s="1"/>
  <c r="AZ1770" i="1" s="1"/>
  <c r="AZ1771" i="1" s="1"/>
  <c r="AZ1772" i="1" s="1"/>
  <c r="AZ1773" i="1" s="1"/>
  <c r="AZ1774" i="1" s="1"/>
  <c r="AZ1775" i="1" s="1"/>
  <c r="AZ1776" i="1" s="1"/>
  <c r="AZ1777" i="1" s="1"/>
  <c r="AZ1778" i="1" s="1"/>
  <c r="AZ1779" i="1" s="1"/>
  <c r="AZ1780" i="1" s="1"/>
  <c r="AZ1781" i="1" s="1"/>
  <c r="AZ1782" i="1" s="1"/>
  <c r="AZ1783" i="1" s="1"/>
  <c r="AZ1784" i="1" s="1"/>
  <c r="AZ1785" i="1" s="1"/>
  <c r="AZ1786" i="1" s="1"/>
  <c r="AZ1787" i="1" s="1"/>
  <c r="AZ1788" i="1" s="1"/>
  <c r="AZ1789" i="1" s="1"/>
  <c r="AZ1790" i="1" s="1"/>
  <c r="AZ1791" i="1" s="1"/>
  <c r="AZ1792" i="1" s="1"/>
  <c r="AZ1793" i="1" s="1"/>
  <c r="AZ1794" i="1" s="1"/>
  <c r="AZ1795" i="1" s="1"/>
  <c r="AZ1796" i="1" s="1"/>
  <c r="AZ1797" i="1" s="1"/>
  <c r="AZ1798" i="1" s="1"/>
  <c r="AZ1799" i="1" s="1"/>
  <c r="AZ1800" i="1" s="1"/>
  <c r="AZ1801" i="1" s="1"/>
  <c r="AZ1802" i="1" s="1"/>
  <c r="AZ1803" i="1" s="1"/>
  <c r="AZ1804" i="1" s="1"/>
  <c r="AZ1805" i="1" s="1"/>
  <c r="AZ1806" i="1" s="1"/>
  <c r="AZ1807" i="1" s="1"/>
  <c r="AZ1808" i="1" s="1"/>
  <c r="AZ1809" i="1" s="1"/>
  <c r="AZ1810" i="1" s="1"/>
  <c r="AZ1811" i="1" s="1"/>
  <c r="AZ1812" i="1" s="1"/>
  <c r="AZ1813" i="1" s="1"/>
  <c r="AZ1814" i="1" s="1"/>
  <c r="AZ1815" i="1" s="1"/>
  <c r="AZ1816" i="1" s="1"/>
  <c r="AZ1817" i="1" s="1"/>
  <c r="AZ1818" i="1" s="1"/>
  <c r="AZ1819" i="1" s="1"/>
  <c r="AZ1820" i="1" s="1"/>
  <c r="AZ1821" i="1" s="1"/>
  <c r="AZ1822" i="1" s="1"/>
  <c r="AZ1823" i="1" s="1"/>
  <c r="AZ1824" i="1" s="1"/>
  <c r="AZ1825" i="1" s="1"/>
  <c r="AZ1826" i="1" s="1"/>
  <c r="AZ1827" i="1" s="1"/>
  <c r="AZ1828" i="1" s="1"/>
  <c r="AZ1829" i="1" s="1"/>
  <c r="AZ1830" i="1" s="1"/>
  <c r="AZ1831" i="1" s="1"/>
  <c r="AZ1832" i="1" s="1"/>
  <c r="AZ1833" i="1" s="1"/>
  <c r="AZ1834" i="1" s="1"/>
  <c r="AZ1835" i="1" s="1"/>
  <c r="AZ1836" i="1" s="1"/>
  <c r="AZ1837" i="1" s="1"/>
  <c r="AZ1838" i="1" s="1"/>
  <c r="AZ1839" i="1" s="1"/>
  <c r="AZ1840" i="1" s="1"/>
  <c r="AZ1841" i="1" s="1"/>
  <c r="AZ1842" i="1" s="1"/>
  <c r="AZ1843" i="1" s="1"/>
  <c r="AZ1844" i="1" s="1"/>
  <c r="AZ1845" i="1" s="1"/>
  <c r="AZ1846" i="1" s="1"/>
  <c r="AZ1847" i="1" s="1"/>
  <c r="AZ1848" i="1" s="1"/>
  <c r="AZ1849" i="1" s="1"/>
  <c r="AZ1850" i="1" s="1"/>
  <c r="AZ1851" i="1" s="1"/>
  <c r="AZ1852" i="1" s="1"/>
  <c r="AZ1853" i="1" s="1"/>
  <c r="AZ1854" i="1" s="1"/>
  <c r="AZ1855" i="1" s="1"/>
  <c r="AZ1856" i="1" s="1"/>
  <c r="AZ1857" i="1" s="1"/>
  <c r="AZ1858" i="1" s="1"/>
  <c r="AZ1859" i="1" s="1"/>
  <c r="AZ1860" i="1" s="1"/>
  <c r="AZ1861" i="1" s="1"/>
  <c r="AZ1862" i="1" s="1"/>
  <c r="AZ1863" i="1" s="1"/>
  <c r="AZ1864" i="1" s="1"/>
  <c r="AZ1865" i="1" s="1"/>
  <c r="AZ1866" i="1" s="1"/>
  <c r="AZ1867" i="1" s="1"/>
  <c r="AZ1868" i="1" s="1"/>
  <c r="AZ1869" i="1" s="1"/>
  <c r="AZ1870" i="1" s="1"/>
  <c r="AZ1871" i="1" s="1"/>
  <c r="AZ1872" i="1" s="1"/>
  <c r="AZ1873" i="1" s="1"/>
  <c r="AZ1874" i="1" s="1"/>
  <c r="AZ1875" i="1" s="1"/>
  <c r="AZ1876" i="1" s="1"/>
  <c r="AZ1877" i="1" s="1"/>
  <c r="AZ1878" i="1" s="1"/>
  <c r="AZ1879" i="1" s="1"/>
  <c r="AZ1880" i="1" s="1"/>
  <c r="AZ1881" i="1" s="1"/>
  <c r="AZ1882" i="1" s="1"/>
  <c r="AZ1883" i="1" s="1"/>
  <c r="AZ1884" i="1" s="1"/>
  <c r="AZ1885" i="1" s="1"/>
  <c r="AZ1886" i="1" s="1"/>
  <c r="AZ1887" i="1" s="1"/>
  <c r="AZ1888" i="1" s="1"/>
  <c r="AZ1889" i="1" s="1"/>
  <c r="AZ1890" i="1" s="1"/>
  <c r="AZ1891" i="1" s="1"/>
  <c r="AZ1892" i="1" s="1"/>
  <c r="AZ1893" i="1" s="1"/>
  <c r="AZ1894" i="1" s="1"/>
  <c r="AZ1895" i="1" s="1"/>
  <c r="AZ1896" i="1" s="1"/>
  <c r="AZ1897" i="1" s="1"/>
  <c r="AZ1898" i="1" s="1"/>
  <c r="AZ1899" i="1" s="1"/>
  <c r="AZ1900" i="1" s="1"/>
  <c r="AZ1901" i="1" s="1"/>
  <c r="AZ1902" i="1" s="1"/>
  <c r="AZ1903" i="1" s="1"/>
  <c r="AZ1904" i="1" s="1"/>
  <c r="AZ1905" i="1" s="1"/>
  <c r="AZ1906" i="1" s="1"/>
  <c r="AZ1907" i="1" s="1"/>
  <c r="AZ1908" i="1" s="1"/>
  <c r="AZ1909" i="1" s="1"/>
  <c r="AZ1910" i="1" s="1"/>
  <c r="AZ1911" i="1" s="1"/>
  <c r="AZ1912" i="1" s="1"/>
  <c r="AZ1913" i="1" s="1"/>
  <c r="AZ1914" i="1" s="1"/>
  <c r="AZ1915" i="1" s="1"/>
  <c r="AZ1916" i="1" s="1"/>
  <c r="AZ1917" i="1" s="1"/>
  <c r="AZ1918" i="1" s="1"/>
  <c r="AZ1919" i="1" s="1"/>
  <c r="AZ1920" i="1" s="1"/>
  <c r="AZ1921" i="1" s="1"/>
  <c r="AZ1922" i="1" s="1"/>
  <c r="AZ1923" i="1" s="1"/>
  <c r="AZ1924" i="1" s="1"/>
  <c r="AZ1925" i="1" s="1"/>
  <c r="AZ1926" i="1" s="1"/>
  <c r="AZ1927" i="1" s="1"/>
  <c r="AZ1928" i="1" s="1"/>
  <c r="AZ1929" i="1" s="1"/>
  <c r="AZ1930" i="1" s="1"/>
  <c r="AZ1931" i="1" s="1"/>
  <c r="AZ1932" i="1" s="1"/>
  <c r="AZ1933" i="1" s="1"/>
  <c r="AZ1934" i="1" s="1"/>
  <c r="AZ1935" i="1" s="1"/>
  <c r="AZ1936" i="1" s="1"/>
  <c r="AZ1937" i="1" s="1"/>
  <c r="AZ1938" i="1" s="1"/>
  <c r="AZ1939" i="1" s="1"/>
  <c r="AZ1940" i="1" s="1"/>
  <c r="AZ1941" i="1" s="1"/>
  <c r="AZ1942" i="1" s="1"/>
  <c r="AZ1943" i="1" s="1"/>
  <c r="AZ1944" i="1" s="1"/>
  <c r="AZ1945" i="1" s="1"/>
  <c r="AZ1946" i="1" s="1"/>
  <c r="AZ1947" i="1" s="1"/>
  <c r="AZ1948" i="1" s="1"/>
  <c r="AZ1949" i="1" s="1"/>
  <c r="AZ1950" i="1" s="1"/>
  <c r="AZ1951" i="1" s="1"/>
  <c r="AZ1952" i="1" s="1"/>
  <c r="AZ1953" i="1" s="1"/>
  <c r="AZ1954" i="1" s="1"/>
  <c r="AZ1955" i="1" s="1"/>
  <c r="AZ1956" i="1" s="1"/>
  <c r="AZ1957" i="1" s="1"/>
  <c r="AZ1958" i="1" s="1"/>
  <c r="AZ1959" i="1" s="1"/>
  <c r="AZ1960" i="1" s="1"/>
  <c r="AZ1961" i="1" s="1"/>
  <c r="AZ1962" i="1" s="1"/>
  <c r="AZ1963" i="1" s="1"/>
  <c r="AZ1964" i="1" s="1"/>
  <c r="AZ1965" i="1" s="1"/>
  <c r="AZ1966" i="1" s="1"/>
  <c r="AZ1967" i="1" s="1"/>
  <c r="AZ1968" i="1" s="1"/>
  <c r="AZ1969" i="1" s="1"/>
  <c r="AZ1970" i="1" s="1"/>
  <c r="AZ1971" i="1" s="1"/>
  <c r="AZ1972" i="1" s="1"/>
  <c r="AZ1973" i="1" s="1"/>
  <c r="AZ1974" i="1" s="1"/>
  <c r="AZ1975" i="1" s="1"/>
  <c r="AZ1976" i="1" s="1"/>
  <c r="AZ1977" i="1" s="1"/>
  <c r="AZ1978" i="1" s="1"/>
  <c r="AZ1979" i="1" s="1"/>
  <c r="AZ1980" i="1" s="1"/>
  <c r="AZ1981" i="1" s="1"/>
  <c r="AZ1982" i="1" s="1"/>
  <c r="AZ1983" i="1" s="1"/>
  <c r="AZ1984" i="1" s="1"/>
  <c r="AZ1985" i="1" s="1"/>
  <c r="AZ1986" i="1" s="1"/>
  <c r="AZ1987" i="1" s="1"/>
  <c r="AZ1988" i="1" s="1"/>
  <c r="AZ1989" i="1" s="1"/>
  <c r="AZ1990" i="1" s="1"/>
  <c r="AZ1991" i="1" s="1"/>
  <c r="AZ1992" i="1" s="1"/>
  <c r="AZ1993" i="1" s="1"/>
  <c r="AZ1994" i="1" s="1"/>
  <c r="AZ1995" i="1" s="1"/>
  <c r="AZ1996" i="1" s="1"/>
  <c r="AZ1997" i="1" s="1"/>
  <c r="AZ1998" i="1" s="1"/>
  <c r="AZ1999" i="1" s="1"/>
  <c r="AZ2000" i="1" s="1"/>
  <c r="AZ2001" i="1" s="1"/>
  <c r="AZ2002" i="1" s="1"/>
  <c r="AZ2003" i="1" s="1"/>
  <c r="AZ2004" i="1" s="1"/>
  <c r="AZ2005" i="1" s="1"/>
  <c r="AZ2006" i="1" s="1"/>
  <c r="AZ2007" i="1" s="1"/>
  <c r="AZ2008" i="1" s="1"/>
  <c r="AZ2009" i="1" s="1"/>
  <c r="AZ2010" i="1" s="1"/>
  <c r="AZ2011" i="1" s="1"/>
  <c r="AZ2012" i="1" s="1"/>
  <c r="AZ2013" i="1" s="1"/>
  <c r="AZ2014" i="1" s="1"/>
  <c r="AZ2015" i="1" s="1"/>
  <c r="AZ2016" i="1" s="1"/>
  <c r="AZ2017" i="1" s="1"/>
  <c r="AZ2018" i="1" s="1"/>
  <c r="AZ2019" i="1" s="1"/>
  <c r="AZ2020" i="1" s="1"/>
  <c r="AZ2021" i="1" s="1"/>
  <c r="AZ2022" i="1" s="1"/>
  <c r="AZ2023" i="1" s="1"/>
  <c r="AZ2024" i="1" s="1"/>
  <c r="AZ2025" i="1" s="1"/>
  <c r="AZ2026" i="1" s="1"/>
  <c r="AZ2027" i="1" s="1"/>
  <c r="AZ2028" i="1" s="1"/>
  <c r="AZ2029" i="1" s="1"/>
  <c r="AZ2030" i="1" s="1"/>
  <c r="AZ2031" i="1" s="1"/>
  <c r="AZ2032" i="1" s="1"/>
  <c r="AZ2033" i="1" s="1"/>
  <c r="AZ2034" i="1" s="1"/>
  <c r="AZ2035" i="1" s="1"/>
  <c r="AZ2036" i="1" s="1"/>
  <c r="AZ2037" i="1" s="1"/>
  <c r="AZ2038" i="1" s="1"/>
  <c r="AZ2039" i="1" s="1"/>
  <c r="AZ2040" i="1" s="1"/>
  <c r="AZ2041" i="1" s="1"/>
  <c r="AZ2042" i="1" s="1"/>
  <c r="AZ2043" i="1" s="1"/>
  <c r="AZ2044" i="1" s="1"/>
  <c r="AZ2045" i="1" s="1"/>
  <c r="AZ2046" i="1" s="1"/>
  <c r="AZ2047" i="1" s="1"/>
  <c r="AZ2048" i="1" s="1"/>
  <c r="AZ2049" i="1" s="1"/>
  <c r="AZ2050" i="1" s="1"/>
  <c r="AZ2051" i="1" s="1"/>
  <c r="AZ2052" i="1" s="1"/>
  <c r="AZ2053" i="1" s="1"/>
  <c r="AZ2054" i="1" s="1"/>
  <c r="AZ2055" i="1" s="1"/>
  <c r="AZ2056" i="1" s="1"/>
  <c r="AZ2057" i="1" s="1"/>
  <c r="AZ2058" i="1" s="1"/>
  <c r="AZ2059" i="1" s="1"/>
  <c r="AZ2060" i="1" s="1"/>
  <c r="AZ2061" i="1" s="1"/>
  <c r="AZ2062" i="1" s="1"/>
  <c r="AZ2063" i="1" s="1"/>
  <c r="AZ2064" i="1" s="1"/>
  <c r="AZ2065" i="1" s="1"/>
  <c r="AZ2066" i="1" s="1"/>
  <c r="AZ2067" i="1" s="1"/>
  <c r="AZ2068" i="1" s="1"/>
  <c r="AZ2069" i="1" s="1"/>
  <c r="AZ2070" i="1" s="1"/>
  <c r="AZ2071" i="1" s="1"/>
  <c r="AZ2072" i="1" s="1"/>
  <c r="AZ2073" i="1" s="1"/>
  <c r="AZ2074" i="1" s="1"/>
  <c r="AZ2075" i="1" s="1"/>
  <c r="AZ2076" i="1" s="1"/>
  <c r="AZ2077" i="1" s="1"/>
  <c r="AZ2078" i="1" s="1"/>
  <c r="AZ2079" i="1" s="1"/>
  <c r="AZ2080" i="1" s="1"/>
  <c r="AZ2081" i="1" s="1"/>
  <c r="AZ2082" i="1" s="1"/>
  <c r="AZ2083" i="1" s="1"/>
  <c r="AZ2084" i="1" s="1"/>
  <c r="AZ2085" i="1" s="1"/>
  <c r="AZ2086" i="1" s="1"/>
  <c r="AZ2087" i="1" s="1"/>
  <c r="AZ2088" i="1" s="1"/>
  <c r="AZ2089" i="1" s="1"/>
  <c r="AZ2090" i="1" s="1"/>
  <c r="AZ2091" i="1" s="1"/>
  <c r="AZ2092" i="1" s="1"/>
  <c r="AZ2093" i="1" s="1"/>
  <c r="AZ2094" i="1" s="1"/>
  <c r="AZ2095" i="1" s="1"/>
  <c r="AZ2096" i="1" s="1"/>
  <c r="AZ2097" i="1" s="1"/>
  <c r="AZ2098" i="1" s="1"/>
  <c r="AZ2099" i="1" s="1"/>
  <c r="AZ2100" i="1" s="1"/>
  <c r="AZ2101" i="1" s="1"/>
  <c r="AZ2102" i="1" s="1"/>
  <c r="AZ2103" i="1" s="1"/>
  <c r="AZ2104" i="1" s="1"/>
  <c r="AZ2105" i="1" s="1"/>
  <c r="AZ2106" i="1" s="1"/>
  <c r="AZ2107" i="1" s="1"/>
  <c r="AZ2108" i="1" s="1"/>
  <c r="AZ2109" i="1" s="1"/>
  <c r="AZ2110" i="1" s="1"/>
  <c r="AZ2111" i="1" s="1"/>
  <c r="AZ2112" i="1" s="1"/>
  <c r="AZ2113" i="1" s="1"/>
  <c r="AZ2114" i="1" s="1"/>
  <c r="AZ2115" i="1" s="1"/>
  <c r="AZ2116" i="1" s="1"/>
  <c r="AZ2117" i="1" s="1"/>
  <c r="AZ2118" i="1" s="1"/>
  <c r="AZ2119" i="1" s="1"/>
  <c r="AZ2120" i="1" s="1"/>
  <c r="AZ2121" i="1" s="1"/>
  <c r="AZ2122" i="1" s="1"/>
  <c r="AZ2123" i="1" s="1"/>
  <c r="AZ2124" i="1" s="1"/>
  <c r="AZ2125" i="1" s="1"/>
  <c r="AZ2126" i="1" s="1"/>
  <c r="AZ2127" i="1" s="1"/>
  <c r="AZ2128" i="1" s="1"/>
  <c r="AZ2129" i="1" s="1"/>
  <c r="AZ2130" i="1" s="1"/>
  <c r="AZ2131" i="1" s="1"/>
  <c r="AZ2132" i="1" s="1"/>
  <c r="AZ2133" i="1" s="1"/>
  <c r="AZ2134" i="1" s="1"/>
  <c r="AZ2135" i="1" s="1"/>
  <c r="AZ2136" i="1" s="1"/>
  <c r="AZ2137" i="1" s="1"/>
  <c r="AZ2138" i="1" s="1"/>
  <c r="AZ2139" i="1" s="1"/>
  <c r="AZ2140" i="1" s="1"/>
  <c r="AZ2141" i="1" s="1"/>
  <c r="AZ2142" i="1" s="1"/>
  <c r="AZ2143" i="1" s="1"/>
  <c r="AZ2144" i="1" s="1"/>
  <c r="AZ2145" i="1" s="1"/>
  <c r="AZ2146" i="1" s="1"/>
  <c r="AZ2147" i="1" s="1"/>
  <c r="AZ2148" i="1" s="1"/>
  <c r="AZ2149" i="1" s="1"/>
  <c r="AZ2150" i="1" s="1"/>
  <c r="AZ2151" i="1" s="1"/>
  <c r="AZ2152" i="1" s="1"/>
  <c r="AZ2153" i="1" s="1"/>
  <c r="AZ2154" i="1" s="1"/>
  <c r="AZ2155" i="1" s="1"/>
  <c r="AZ2156" i="1" s="1"/>
  <c r="AZ2157" i="1" s="1"/>
  <c r="AZ2158" i="1" s="1"/>
  <c r="AZ2159" i="1" s="1"/>
  <c r="AZ2160" i="1" s="1"/>
  <c r="AZ2161" i="1" s="1"/>
  <c r="AZ2162" i="1" s="1"/>
  <c r="AZ2163" i="1" s="1"/>
  <c r="AZ2164" i="1" s="1"/>
  <c r="AZ2165" i="1" s="1"/>
  <c r="AZ2166" i="1" s="1"/>
  <c r="AZ2167" i="1" s="1"/>
  <c r="AZ2168" i="1" s="1"/>
  <c r="AZ2169" i="1" s="1"/>
  <c r="AZ2170" i="1" s="1"/>
  <c r="AZ2171" i="1" s="1"/>
  <c r="AZ2172" i="1" s="1"/>
  <c r="AZ2173" i="1" s="1"/>
  <c r="AZ2174" i="1" s="1"/>
  <c r="AZ2175" i="1" s="1"/>
  <c r="AZ2176" i="1" s="1"/>
  <c r="AZ2177" i="1" s="1"/>
  <c r="AZ2178" i="1" s="1"/>
  <c r="AZ2179" i="1" s="1"/>
  <c r="AZ2180" i="1" s="1"/>
  <c r="AZ2181" i="1" s="1"/>
  <c r="AZ2182" i="1" s="1"/>
  <c r="AZ2183" i="1" s="1"/>
  <c r="AZ2184" i="1" s="1"/>
  <c r="AZ2185" i="1" s="1"/>
  <c r="AZ2186" i="1" s="1"/>
  <c r="AZ2187" i="1" s="1"/>
  <c r="AZ2188" i="1" s="1"/>
  <c r="AZ2189" i="1" s="1"/>
  <c r="AZ2190" i="1" s="1"/>
  <c r="AZ2191" i="1" s="1"/>
  <c r="AZ2192" i="1" s="1"/>
  <c r="AZ2193" i="1" s="1"/>
  <c r="AZ2194" i="1" s="1"/>
  <c r="AZ2195" i="1" s="1"/>
  <c r="AZ2196" i="1" s="1"/>
  <c r="AZ2197" i="1" s="1"/>
  <c r="AZ2198" i="1" s="1"/>
  <c r="AZ2199" i="1" s="1"/>
  <c r="AZ2200" i="1" s="1"/>
  <c r="AZ2201" i="1" s="1"/>
  <c r="AZ2202" i="1" s="1"/>
  <c r="AZ2203" i="1" s="1"/>
  <c r="AZ2204" i="1" s="1"/>
  <c r="AZ2205" i="1" s="1"/>
  <c r="AZ2206" i="1" s="1"/>
  <c r="AZ2207" i="1" s="1"/>
  <c r="AZ2208" i="1" s="1"/>
  <c r="AZ2209" i="1" s="1"/>
  <c r="AZ2210" i="1" s="1"/>
  <c r="AZ2211" i="1" s="1"/>
  <c r="AZ2212" i="1" s="1"/>
  <c r="AZ2213" i="1" s="1"/>
  <c r="AZ2214" i="1" s="1"/>
  <c r="AZ2215" i="1" s="1"/>
  <c r="AZ2216" i="1" s="1"/>
  <c r="AZ2217" i="1" s="1"/>
  <c r="AZ2218" i="1" s="1"/>
  <c r="AZ2219" i="1" s="1"/>
  <c r="AZ2220" i="1" s="1"/>
  <c r="AZ2221" i="1" s="1"/>
  <c r="AZ2222" i="1" s="1"/>
  <c r="AZ2223" i="1" s="1"/>
  <c r="AZ2224" i="1" s="1"/>
  <c r="AZ2225" i="1" s="1"/>
  <c r="AZ2226" i="1" s="1"/>
  <c r="AZ2227" i="1" s="1"/>
  <c r="AZ2228" i="1" s="1"/>
  <c r="AZ2229" i="1" s="1"/>
  <c r="AZ2230" i="1" s="1"/>
  <c r="AZ2231" i="1" s="1"/>
  <c r="AZ2232" i="1" s="1"/>
  <c r="AZ2233" i="1" s="1"/>
  <c r="AZ2234" i="1" s="1"/>
  <c r="AZ2235" i="1" s="1"/>
  <c r="AZ2236" i="1" s="1"/>
  <c r="AZ2237" i="1" s="1"/>
  <c r="AZ2238" i="1" s="1"/>
  <c r="AZ2239" i="1" s="1"/>
  <c r="AZ2240" i="1" s="1"/>
  <c r="AZ2241" i="1" s="1"/>
  <c r="AZ2242" i="1" s="1"/>
  <c r="AZ2243" i="1" s="1"/>
  <c r="AZ2244" i="1" s="1"/>
  <c r="AZ2245" i="1" s="1"/>
  <c r="AZ2246" i="1" s="1"/>
  <c r="AZ2247" i="1" s="1"/>
  <c r="AZ2248" i="1" s="1"/>
  <c r="AZ2249" i="1" s="1"/>
  <c r="AZ2250" i="1" s="1"/>
  <c r="AZ2251" i="1" s="1"/>
  <c r="AZ2252" i="1" s="1"/>
  <c r="AZ2253" i="1" s="1"/>
  <c r="AZ2254" i="1" s="1"/>
  <c r="AZ2255" i="1" s="1"/>
  <c r="AZ2256" i="1" s="1"/>
  <c r="AZ2257" i="1" s="1"/>
  <c r="AZ2258" i="1" s="1"/>
  <c r="AZ2259" i="1" s="1"/>
  <c r="AZ2260" i="1" s="1"/>
  <c r="AZ2261" i="1" s="1"/>
  <c r="AZ2262" i="1" s="1"/>
  <c r="AZ2263" i="1" s="1"/>
  <c r="AZ2264" i="1" s="1"/>
  <c r="AZ2265" i="1" s="1"/>
  <c r="AZ2266" i="1" s="1"/>
  <c r="AZ2267" i="1" s="1"/>
  <c r="AZ2268" i="1" s="1"/>
  <c r="AZ2269" i="1" s="1"/>
  <c r="AZ2270" i="1" s="1"/>
  <c r="AZ2271" i="1" s="1"/>
  <c r="AZ2272" i="1" s="1"/>
  <c r="AZ2273" i="1" s="1"/>
  <c r="AZ2274" i="1" s="1"/>
  <c r="AZ2275" i="1" s="1"/>
  <c r="AZ2276" i="1" s="1"/>
  <c r="AZ2277" i="1" s="1"/>
  <c r="AZ2278" i="1" s="1"/>
  <c r="AZ2279" i="1" s="1"/>
  <c r="AZ2280" i="1" s="1"/>
  <c r="AZ2281" i="1" s="1"/>
  <c r="AZ2282" i="1" s="1"/>
  <c r="AZ2283" i="1" s="1"/>
  <c r="AZ2284" i="1" s="1"/>
  <c r="AZ2285" i="1" s="1"/>
  <c r="AZ2286" i="1" s="1"/>
  <c r="AZ2287" i="1" s="1"/>
  <c r="AZ2288" i="1" s="1"/>
  <c r="AZ2289" i="1" s="1"/>
  <c r="AZ2290" i="1" s="1"/>
  <c r="AZ2291" i="1" s="1"/>
  <c r="AZ2292" i="1" s="1"/>
  <c r="AZ2293" i="1" s="1"/>
  <c r="AZ2294" i="1" s="1"/>
  <c r="AZ2295" i="1" s="1"/>
  <c r="AZ2296" i="1" s="1"/>
  <c r="AZ2297" i="1" s="1"/>
  <c r="AZ2298" i="1" s="1"/>
  <c r="AZ2299" i="1" s="1"/>
  <c r="AZ2300" i="1" s="1"/>
  <c r="AZ2301" i="1" s="1"/>
  <c r="AZ2302" i="1" s="1"/>
  <c r="AZ2303" i="1" s="1"/>
  <c r="AZ2304" i="1" s="1"/>
  <c r="AZ2305" i="1" s="1"/>
  <c r="AZ2306" i="1" s="1"/>
  <c r="AZ2307" i="1" s="1"/>
  <c r="AZ2308" i="1" s="1"/>
  <c r="AZ2309" i="1" s="1"/>
  <c r="AZ2310" i="1" s="1"/>
  <c r="AZ2311" i="1" s="1"/>
  <c r="AZ2312" i="1" s="1"/>
  <c r="AZ2313" i="1" s="1"/>
  <c r="AZ2314" i="1" s="1"/>
  <c r="AZ2315" i="1" s="1"/>
  <c r="AZ2316" i="1" s="1"/>
  <c r="AZ2317" i="1" s="1"/>
  <c r="AZ2318" i="1" s="1"/>
  <c r="AZ2319" i="1" s="1"/>
  <c r="AZ2320" i="1" s="1"/>
  <c r="AZ2321" i="1" s="1"/>
  <c r="AZ2322" i="1" s="1"/>
  <c r="AZ2323" i="1" s="1"/>
  <c r="AZ2324" i="1" s="1"/>
  <c r="AZ2325" i="1" s="1"/>
  <c r="AZ2326" i="1" s="1"/>
  <c r="AZ2327" i="1" s="1"/>
  <c r="AZ2328" i="1" s="1"/>
  <c r="AZ2329" i="1" s="1"/>
  <c r="AZ2330" i="1" s="1"/>
  <c r="AZ2331" i="1" s="1"/>
  <c r="AZ2332" i="1" s="1"/>
  <c r="AZ2333" i="1" s="1"/>
  <c r="AZ2334" i="1" s="1"/>
  <c r="AZ2335" i="1" s="1"/>
  <c r="AZ2336" i="1" s="1"/>
  <c r="AZ2337" i="1" s="1"/>
  <c r="AZ2338" i="1" s="1"/>
  <c r="AZ2339" i="1" s="1"/>
  <c r="AZ2340" i="1" s="1"/>
  <c r="AZ2341" i="1" s="1"/>
  <c r="AZ2342" i="1" s="1"/>
  <c r="AZ2343" i="1" s="1"/>
  <c r="AZ2344" i="1" s="1"/>
  <c r="AZ2345" i="1" s="1"/>
  <c r="AZ2346" i="1" s="1"/>
  <c r="AZ2347" i="1" s="1"/>
  <c r="AZ2348" i="1" s="1"/>
  <c r="AZ2349" i="1" s="1"/>
  <c r="AZ2350" i="1" s="1"/>
  <c r="AZ2351" i="1" s="1"/>
  <c r="AZ2352" i="1" s="1"/>
  <c r="AZ2353" i="1" s="1"/>
  <c r="AZ2354" i="1" s="1"/>
  <c r="AZ2355" i="1" s="1"/>
  <c r="AZ2356" i="1" s="1"/>
  <c r="AZ2357" i="1" s="1"/>
  <c r="AZ2358" i="1" s="1"/>
  <c r="AZ2359" i="1" s="1"/>
  <c r="AZ2360" i="1" s="1"/>
  <c r="AZ2361" i="1" s="1"/>
  <c r="AZ2362" i="1" s="1"/>
  <c r="AZ2363" i="1" s="1"/>
  <c r="AZ2364" i="1" s="1"/>
  <c r="AZ2365" i="1" s="1"/>
  <c r="AZ2366" i="1" s="1"/>
  <c r="AZ2367" i="1" s="1"/>
  <c r="AZ2368" i="1" s="1"/>
  <c r="AZ2369" i="1" s="1"/>
  <c r="AZ2370" i="1" s="1"/>
  <c r="AZ2371" i="1" s="1"/>
  <c r="AZ2372" i="1" s="1"/>
  <c r="AZ2373" i="1" s="1"/>
  <c r="AZ2374" i="1" s="1"/>
  <c r="AZ2375" i="1" s="1"/>
  <c r="AZ2376" i="1" s="1"/>
  <c r="AZ2377" i="1" s="1"/>
  <c r="AZ2378" i="1" s="1"/>
  <c r="AZ2379" i="1" s="1"/>
  <c r="AZ2380" i="1" s="1"/>
  <c r="AZ2381" i="1" s="1"/>
  <c r="AZ2382" i="1" s="1"/>
  <c r="AZ2383" i="1" s="1"/>
  <c r="AZ2384" i="1" s="1"/>
  <c r="AZ2385" i="1" s="1"/>
  <c r="AZ2386" i="1" s="1"/>
  <c r="AZ2387" i="1" s="1"/>
  <c r="AZ2388" i="1" s="1"/>
  <c r="AZ2389" i="1" s="1"/>
  <c r="AZ2390" i="1" s="1"/>
  <c r="AZ2391" i="1" s="1"/>
  <c r="AZ2392" i="1" s="1"/>
  <c r="AZ2393" i="1" s="1"/>
  <c r="AZ2394" i="1" s="1"/>
  <c r="AZ2395" i="1" s="1"/>
  <c r="AZ2396" i="1" s="1"/>
  <c r="AZ2397" i="1" s="1"/>
  <c r="AZ2398" i="1" s="1"/>
  <c r="AZ2399" i="1" s="1"/>
  <c r="AZ2400" i="1" s="1"/>
  <c r="AZ2401" i="1" s="1"/>
  <c r="AZ2402" i="1" s="1"/>
  <c r="AZ2403" i="1" s="1"/>
  <c r="AZ2404" i="1" s="1"/>
  <c r="AZ2405" i="1" s="1"/>
  <c r="AZ2406" i="1" s="1"/>
  <c r="AZ2407" i="1" s="1"/>
  <c r="AZ2408" i="1" s="1"/>
  <c r="AZ2409" i="1" s="1"/>
  <c r="AZ2410" i="1" s="1"/>
  <c r="AZ2411" i="1" s="1"/>
  <c r="AZ2412" i="1" s="1"/>
  <c r="AZ2413" i="1" s="1"/>
  <c r="AZ2414" i="1" s="1"/>
  <c r="AZ2415" i="1" s="1"/>
  <c r="AZ2416" i="1" s="1"/>
  <c r="AZ2417" i="1" s="1"/>
  <c r="AZ2418" i="1" s="1"/>
  <c r="AZ2419" i="1" s="1"/>
  <c r="AZ2420" i="1" s="1"/>
  <c r="AZ2421" i="1" s="1"/>
  <c r="AZ2422" i="1" s="1"/>
  <c r="AZ2423" i="1" s="1"/>
  <c r="AZ2424" i="1" s="1"/>
  <c r="AZ2425" i="1" s="1"/>
  <c r="AZ2426" i="1" s="1"/>
  <c r="AZ2427" i="1" s="1"/>
  <c r="AZ2428" i="1" s="1"/>
  <c r="AZ2429" i="1" s="1"/>
  <c r="AZ2430" i="1" s="1"/>
  <c r="AZ2431" i="1" s="1"/>
  <c r="AZ2432" i="1" s="1"/>
  <c r="AZ2433" i="1" s="1"/>
  <c r="AZ2434" i="1" s="1"/>
  <c r="AZ2435" i="1" s="1"/>
  <c r="AZ2436" i="1" s="1"/>
  <c r="AZ2437" i="1" s="1"/>
  <c r="AZ2438" i="1" s="1"/>
  <c r="AZ2439" i="1" s="1"/>
  <c r="AZ2440" i="1" s="1"/>
  <c r="AZ2441" i="1" s="1"/>
  <c r="AZ2442" i="1" s="1"/>
  <c r="AZ2443" i="1" s="1"/>
  <c r="AZ2444" i="1" s="1"/>
  <c r="AZ2445" i="1" s="1"/>
  <c r="AZ2446" i="1" s="1"/>
  <c r="AZ2447" i="1" s="1"/>
  <c r="AZ2448" i="1" s="1"/>
  <c r="AZ2449" i="1" s="1"/>
  <c r="AZ2450" i="1" s="1"/>
  <c r="AZ2451" i="1" s="1"/>
  <c r="AZ2452" i="1" s="1"/>
  <c r="AZ2453" i="1" s="1"/>
  <c r="AZ2454" i="1" s="1"/>
  <c r="AZ2455" i="1" s="1"/>
  <c r="AZ2456" i="1" s="1"/>
  <c r="AZ2457" i="1" s="1"/>
  <c r="AZ2458" i="1" s="1"/>
  <c r="AZ2459" i="1" s="1"/>
  <c r="AZ2460" i="1" s="1"/>
  <c r="AZ2461" i="1" s="1"/>
  <c r="AZ2462" i="1" s="1"/>
  <c r="AZ2463" i="1" s="1"/>
  <c r="AZ2464" i="1" s="1"/>
  <c r="AZ2465" i="1" s="1"/>
  <c r="AZ2466" i="1" s="1"/>
  <c r="AZ2467" i="1" s="1"/>
  <c r="AZ2468" i="1" s="1"/>
  <c r="AZ2469" i="1" s="1"/>
  <c r="AZ2470" i="1" s="1"/>
  <c r="AZ2471" i="1" s="1"/>
  <c r="AZ2472" i="1" s="1"/>
  <c r="AZ2473" i="1" s="1"/>
  <c r="AZ2474" i="1" s="1"/>
  <c r="AZ2475" i="1" s="1"/>
  <c r="AO105" i="1"/>
  <c r="AP105" i="1"/>
  <c r="AQ105" i="1"/>
  <c r="AR105" i="1"/>
  <c r="AS105" i="1"/>
  <c r="AT105" i="1"/>
  <c r="AO106" i="1"/>
  <c r="AP106" i="1"/>
  <c r="AQ106" i="1"/>
  <c r="AR106" i="1"/>
  <c r="AS106" i="1"/>
  <c r="AT106" i="1"/>
  <c r="AO107" i="1"/>
  <c r="AP107" i="1"/>
  <c r="AQ107" i="1"/>
  <c r="AR107" i="1"/>
  <c r="AS107" i="1"/>
  <c r="AT107" i="1"/>
  <c r="AO108" i="1"/>
  <c r="AP108" i="1"/>
  <c r="AQ108" i="1"/>
  <c r="AR108" i="1"/>
  <c r="AS108" i="1"/>
  <c r="AT108" i="1"/>
  <c r="AO109" i="1"/>
  <c r="AP109" i="1"/>
  <c r="AQ109" i="1"/>
  <c r="AR109" i="1"/>
  <c r="AS109" i="1"/>
  <c r="AT109" i="1"/>
  <c r="AO110" i="1"/>
  <c r="AP110" i="1"/>
  <c r="AQ110" i="1"/>
  <c r="AR110" i="1"/>
  <c r="AS110" i="1"/>
  <c r="AT110" i="1"/>
  <c r="AO111" i="1"/>
  <c r="AP111" i="1"/>
  <c r="AQ111" i="1"/>
  <c r="AR111" i="1"/>
  <c r="AS111" i="1"/>
  <c r="AT111" i="1"/>
  <c r="AO112" i="1"/>
  <c r="AP112" i="1"/>
  <c r="AQ112" i="1"/>
  <c r="AR112" i="1"/>
  <c r="AS112" i="1"/>
  <c r="AT112" i="1"/>
  <c r="AO113" i="1"/>
  <c r="AP113" i="1"/>
  <c r="AQ113" i="1"/>
  <c r="AR113" i="1"/>
  <c r="AS113" i="1"/>
  <c r="AT113" i="1"/>
  <c r="AO114" i="1"/>
  <c r="AP114" i="1"/>
  <c r="AQ114" i="1"/>
  <c r="AR114" i="1"/>
  <c r="AS114" i="1"/>
  <c r="AT114" i="1"/>
  <c r="AO115" i="1"/>
  <c r="AP115" i="1"/>
  <c r="AQ115" i="1"/>
  <c r="AR115" i="1"/>
  <c r="AS115" i="1"/>
  <c r="AT115" i="1"/>
  <c r="AO116" i="1"/>
  <c r="AP116" i="1"/>
  <c r="AQ116" i="1"/>
  <c r="AR116" i="1"/>
  <c r="AS116" i="1"/>
  <c r="AT116" i="1"/>
  <c r="AO117" i="1"/>
  <c r="AP117" i="1"/>
  <c r="AQ117" i="1"/>
  <c r="AR117" i="1"/>
  <c r="AS117" i="1"/>
  <c r="AT117" i="1"/>
  <c r="AO118" i="1"/>
  <c r="AP118" i="1"/>
  <c r="AQ118" i="1"/>
  <c r="AR118" i="1"/>
  <c r="AS118" i="1"/>
  <c r="AT118" i="1"/>
  <c r="AO119" i="1"/>
  <c r="AP119" i="1"/>
  <c r="AQ119" i="1"/>
  <c r="AR119" i="1"/>
  <c r="AS119" i="1"/>
  <c r="AT119" i="1"/>
  <c r="AO120" i="1"/>
  <c r="AP120" i="1"/>
  <c r="AQ120" i="1"/>
  <c r="AR120" i="1"/>
  <c r="AS120" i="1"/>
  <c r="AT120" i="1"/>
  <c r="AO121" i="1"/>
  <c r="AP121" i="1"/>
  <c r="AQ121" i="1"/>
  <c r="AR121" i="1"/>
  <c r="AS121" i="1"/>
  <c r="AT121" i="1"/>
  <c r="AO122" i="1"/>
  <c r="AP122" i="1"/>
  <c r="AQ122" i="1"/>
  <c r="AR122" i="1"/>
  <c r="AS122" i="1"/>
  <c r="AT122" i="1"/>
  <c r="AO123" i="1"/>
  <c r="AP123" i="1"/>
  <c r="AQ123" i="1"/>
  <c r="AR123" i="1"/>
  <c r="AS123" i="1"/>
  <c r="AT123" i="1"/>
  <c r="AO124" i="1"/>
  <c r="AP124" i="1"/>
  <c r="AQ124" i="1"/>
  <c r="AR124" i="1"/>
  <c r="AS124" i="1"/>
  <c r="AT124" i="1"/>
  <c r="AO125" i="1"/>
  <c r="AP125" i="1"/>
  <c r="AQ125" i="1"/>
  <c r="AR125" i="1"/>
  <c r="AS125" i="1"/>
  <c r="AT125" i="1"/>
  <c r="AO126" i="1"/>
  <c r="AP126" i="1"/>
  <c r="AQ126" i="1"/>
  <c r="AR126" i="1"/>
  <c r="AS126" i="1"/>
  <c r="AT126" i="1"/>
  <c r="AO127" i="1"/>
  <c r="AP127" i="1"/>
  <c r="AQ127" i="1"/>
  <c r="AR127" i="1"/>
  <c r="AS127" i="1"/>
  <c r="AT127" i="1"/>
  <c r="AO128" i="1"/>
  <c r="AP128" i="1"/>
  <c r="AQ128" i="1"/>
  <c r="AR128" i="1"/>
  <c r="AS128" i="1"/>
  <c r="AT128" i="1"/>
  <c r="AO129" i="1"/>
  <c r="AP129" i="1"/>
  <c r="AQ129" i="1"/>
  <c r="AR129" i="1"/>
  <c r="AS129" i="1"/>
  <c r="AT129" i="1"/>
  <c r="AO130" i="1"/>
  <c r="AP130" i="1"/>
  <c r="AQ130" i="1"/>
  <c r="AR130" i="1"/>
  <c r="AS130" i="1"/>
  <c r="AT130" i="1"/>
  <c r="AO131" i="1"/>
  <c r="AP131" i="1"/>
  <c r="AQ131" i="1"/>
  <c r="AR131" i="1"/>
  <c r="AS131" i="1"/>
  <c r="AT131" i="1"/>
  <c r="BA131" i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BA182" i="1" s="1"/>
  <c r="BA183" i="1" s="1"/>
  <c r="BA184" i="1" s="1"/>
  <c r="BA185" i="1" s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BA243" i="1" s="1"/>
  <c r="BA244" i="1" s="1"/>
  <c r="BA245" i="1" s="1"/>
  <c r="BA246" i="1" s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BA304" i="1" s="1"/>
  <c r="BA305" i="1" s="1"/>
  <c r="BA306" i="1" s="1"/>
  <c r="BA307" i="1" s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BA365" i="1" s="1"/>
  <c r="BA366" i="1" s="1"/>
  <c r="BA367" i="1" s="1"/>
  <c r="BA368" i="1" s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BA426" i="1" s="1"/>
  <c r="BA427" i="1" s="1"/>
  <c r="BA428" i="1" s="1"/>
  <c r="BA429" i="1" s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BA487" i="1" s="1"/>
  <c r="BA488" i="1" s="1"/>
  <c r="BA489" i="1" s="1"/>
  <c r="BA490" i="1" s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BA548" i="1" s="1"/>
  <c r="BA549" i="1" s="1"/>
  <c r="BA550" i="1" s="1"/>
  <c r="BA551" i="1" s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BA609" i="1" s="1"/>
  <c r="BA610" i="1" s="1"/>
  <c r="BA611" i="1" s="1"/>
  <c r="BA612" i="1" s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BA670" i="1" s="1"/>
  <c r="BA671" i="1" s="1"/>
  <c r="BA672" i="1" s="1"/>
  <c r="BA673" i="1" s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BA731" i="1" s="1"/>
  <c r="BA732" i="1" s="1"/>
  <c r="BA733" i="1" s="1"/>
  <c r="BA734" i="1" s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BA792" i="1" s="1"/>
  <c r="BA793" i="1" s="1"/>
  <c r="BA794" i="1" s="1"/>
  <c r="BA795" i="1" s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BA853" i="1" s="1"/>
  <c r="BA854" i="1" s="1"/>
  <c r="BA855" i="1" s="1"/>
  <c r="BA856" i="1" s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BA914" i="1" s="1"/>
  <c r="BA915" i="1" s="1"/>
  <c r="BA916" i="1" s="1"/>
  <c r="BA917" i="1" s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BA975" i="1" s="1"/>
  <c r="BA976" i="1" s="1"/>
  <c r="BA977" i="1" s="1"/>
  <c r="BA978" i="1" s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BA1036" i="1" s="1"/>
  <c r="BA1037" i="1" s="1"/>
  <c r="BA1038" i="1" s="1"/>
  <c r="BA1039" i="1" s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BA1097" i="1" s="1"/>
  <c r="BA1098" i="1" s="1"/>
  <c r="BA1099" i="1" s="1"/>
  <c r="BA1100" i="1" s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BA1158" i="1" s="1"/>
  <c r="BA1159" i="1" s="1"/>
  <c r="BA1160" i="1" s="1"/>
  <c r="BA1161" i="1" s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BA1219" i="1" s="1"/>
  <c r="BA1220" i="1" s="1"/>
  <c r="BA1221" i="1" s="1"/>
  <c r="BA1222" i="1" s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BA1280" i="1" s="1"/>
  <c r="BA1281" i="1" s="1"/>
  <c r="BA1282" i="1" s="1"/>
  <c r="BA1283" i="1" s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BA1341" i="1" s="1"/>
  <c r="BA1342" i="1" s="1"/>
  <c r="BA1343" i="1" s="1"/>
  <c r="BA1344" i="1" s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BA1402" i="1" s="1"/>
  <c r="BA1403" i="1" s="1"/>
  <c r="BA1404" i="1" s="1"/>
  <c r="BA1405" i="1" s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BA1463" i="1" s="1"/>
  <c r="BA1464" i="1" s="1"/>
  <c r="BA1465" i="1" s="1"/>
  <c r="BA1466" i="1" s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BA1524" i="1" s="1"/>
  <c r="BA1525" i="1" s="1"/>
  <c r="BA1526" i="1" s="1"/>
  <c r="BA1527" i="1" s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BA1585" i="1" s="1"/>
  <c r="BA1586" i="1" s="1"/>
  <c r="BA1587" i="1" s="1"/>
  <c r="BA1588" i="1" s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BA1646" i="1" s="1"/>
  <c r="BA1647" i="1" s="1"/>
  <c r="BA1648" i="1" s="1"/>
  <c r="BA1649" i="1" s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BA1707" i="1" s="1"/>
  <c r="BA1708" i="1" s="1"/>
  <c r="BA1709" i="1" s="1"/>
  <c r="BA1710" i="1" s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BA1768" i="1" s="1"/>
  <c r="BA1769" i="1" s="1"/>
  <c r="BA1770" i="1" s="1"/>
  <c r="BA1771" i="1" s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BA1829" i="1" s="1"/>
  <c r="BA1830" i="1" s="1"/>
  <c r="BA1831" i="1" s="1"/>
  <c r="BA1832" i="1" s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BA1890" i="1" s="1"/>
  <c r="BA1891" i="1" s="1"/>
  <c r="BA1892" i="1" s="1"/>
  <c r="BA1893" i="1" s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BA1951" i="1" s="1"/>
  <c r="BA1952" i="1" s="1"/>
  <c r="BA1953" i="1" s="1"/>
  <c r="BA1954" i="1" s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BA2012" i="1" s="1"/>
  <c r="BA2013" i="1" s="1"/>
  <c r="BA2014" i="1" s="1"/>
  <c r="BA2015" i="1" s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BA2073" i="1" s="1"/>
  <c r="BA2074" i="1" s="1"/>
  <c r="BA2075" i="1" s="1"/>
  <c r="BA2076" i="1" s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BA2134" i="1" s="1"/>
  <c r="BA2135" i="1" s="1"/>
  <c r="BA2136" i="1" s="1"/>
  <c r="BA2137" i="1" s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BA2195" i="1" s="1"/>
  <c r="BA2196" i="1" s="1"/>
  <c r="BA2197" i="1" s="1"/>
  <c r="BA2198" i="1" s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BA2256" i="1" s="1"/>
  <c r="BA2257" i="1" s="1"/>
  <c r="BA2258" i="1" s="1"/>
  <c r="BA2259" i="1" s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BA2317" i="1" s="1"/>
  <c r="BA2318" i="1" s="1"/>
  <c r="BA2319" i="1" s="1"/>
  <c r="BA2320" i="1" s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BA2378" i="1" s="1"/>
  <c r="BA2379" i="1" s="1"/>
  <c r="BA2380" i="1" s="1"/>
  <c r="BA2381" i="1" s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BA2439" i="1" s="1"/>
  <c r="BA2440" i="1" s="1"/>
  <c r="BA2441" i="1" s="1"/>
  <c r="BA2442" i="1" s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AO132" i="1"/>
  <c r="AP132" i="1"/>
  <c r="AQ132" i="1"/>
  <c r="AR132" i="1"/>
  <c r="AS132" i="1"/>
  <c r="AT132" i="1"/>
  <c r="AO133" i="1"/>
  <c r="AP133" i="1"/>
  <c r="AQ133" i="1"/>
  <c r="AR133" i="1"/>
  <c r="AS133" i="1"/>
  <c r="AT133" i="1"/>
  <c r="AO134" i="1"/>
  <c r="AP134" i="1"/>
  <c r="AQ134" i="1"/>
  <c r="AR134" i="1"/>
  <c r="AS134" i="1"/>
  <c r="AT134" i="1"/>
  <c r="AO135" i="1"/>
  <c r="AP135" i="1"/>
  <c r="AQ135" i="1"/>
  <c r="AR135" i="1"/>
  <c r="AS135" i="1"/>
  <c r="AT135" i="1"/>
  <c r="AO136" i="1"/>
  <c r="AP136" i="1"/>
  <c r="AQ136" i="1"/>
  <c r="AR136" i="1"/>
  <c r="AS136" i="1"/>
  <c r="AT136" i="1"/>
  <c r="AO137" i="1"/>
  <c r="AP137" i="1"/>
  <c r="AQ137" i="1"/>
  <c r="AR137" i="1"/>
  <c r="AS137" i="1"/>
  <c r="AT137" i="1"/>
  <c r="AO138" i="1"/>
  <c r="AP138" i="1"/>
  <c r="AQ138" i="1"/>
  <c r="AR138" i="1"/>
  <c r="AS138" i="1"/>
  <c r="AT138" i="1"/>
  <c r="AO139" i="1"/>
  <c r="AP139" i="1"/>
  <c r="AQ139" i="1"/>
  <c r="AR139" i="1"/>
  <c r="AS139" i="1"/>
  <c r="AT139" i="1"/>
  <c r="AO140" i="1"/>
  <c r="AP140" i="1"/>
  <c r="AQ140" i="1"/>
  <c r="AR140" i="1"/>
  <c r="AS140" i="1"/>
  <c r="AT140" i="1"/>
  <c r="AO141" i="1"/>
  <c r="AP141" i="1"/>
  <c r="AQ141" i="1"/>
  <c r="AR141" i="1"/>
  <c r="AS141" i="1"/>
  <c r="AT141" i="1"/>
  <c r="AO142" i="1"/>
  <c r="AP142" i="1"/>
  <c r="AQ142" i="1"/>
  <c r="AR142" i="1"/>
  <c r="AS142" i="1"/>
  <c r="AT142" i="1"/>
  <c r="AO143" i="1"/>
  <c r="AP143" i="1"/>
  <c r="AQ143" i="1"/>
  <c r="AR143" i="1"/>
  <c r="AS143" i="1"/>
  <c r="AT143" i="1"/>
  <c r="AO144" i="1"/>
  <c r="AP144" i="1"/>
  <c r="AQ144" i="1"/>
  <c r="AR144" i="1"/>
  <c r="AS144" i="1"/>
  <c r="AT144" i="1"/>
  <c r="AO145" i="1"/>
  <c r="AP145" i="1"/>
  <c r="AQ145" i="1"/>
  <c r="AR145" i="1"/>
  <c r="AS145" i="1"/>
  <c r="AT145" i="1"/>
  <c r="AO146" i="1"/>
  <c r="AP146" i="1"/>
  <c r="AQ146" i="1"/>
  <c r="AR146" i="1"/>
  <c r="AS146" i="1"/>
  <c r="AT146" i="1"/>
  <c r="AO147" i="1"/>
  <c r="AP147" i="1"/>
  <c r="AQ147" i="1"/>
  <c r="AR147" i="1"/>
  <c r="AS147" i="1"/>
  <c r="AT147" i="1"/>
  <c r="AO148" i="1"/>
  <c r="AP148" i="1"/>
  <c r="AQ148" i="1"/>
  <c r="AR148" i="1"/>
  <c r="AS148" i="1"/>
  <c r="AT148" i="1"/>
  <c r="AO149" i="1"/>
  <c r="AP149" i="1"/>
  <c r="AQ149" i="1"/>
  <c r="AR149" i="1"/>
  <c r="AS149" i="1"/>
  <c r="AT149" i="1"/>
  <c r="AO150" i="1"/>
  <c r="AP150" i="1"/>
  <c r="AQ150" i="1"/>
  <c r="AR150" i="1"/>
  <c r="AS150" i="1"/>
  <c r="AT150" i="1"/>
  <c r="AO151" i="1"/>
  <c r="AP151" i="1"/>
  <c r="AQ151" i="1"/>
  <c r="AR151" i="1"/>
  <c r="AS151" i="1"/>
  <c r="AT151" i="1"/>
  <c r="AO152" i="1"/>
  <c r="AP152" i="1"/>
  <c r="AQ152" i="1"/>
  <c r="AR152" i="1"/>
  <c r="AS152" i="1"/>
  <c r="AT152" i="1"/>
  <c r="AO153" i="1"/>
  <c r="AP153" i="1"/>
  <c r="AQ153" i="1"/>
  <c r="AR153" i="1"/>
  <c r="AS153" i="1"/>
  <c r="AT153" i="1"/>
  <c r="AO154" i="1"/>
  <c r="AP154" i="1"/>
  <c r="AQ154" i="1"/>
  <c r="AR154" i="1"/>
  <c r="AS154" i="1"/>
  <c r="AT154" i="1"/>
  <c r="AO155" i="1"/>
  <c r="AP155" i="1"/>
  <c r="AQ155" i="1"/>
  <c r="AR155" i="1"/>
  <c r="AS155" i="1"/>
  <c r="AT155" i="1"/>
  <c r="AO156" i="1"/>
  <c r="AP156" i="1"/>
  <c r="AQ156" i="1"/>
  <c r="AR156" i="1"/>
  <c r="AS156" i="1"/>
  <c r="AT156" i="1"/>
  <c r="AO157" i="1"/>
  <c r="AP157" i="1"/>
  <c r="AQ157" i="1"/>
  <c r="AR157" i="1"/>
  <c r="AS157" i="1"/>
  <c r="AT157" i="1"/>
  <c r="AO158" i="1"/>
  <c r="AP158" i="1"/>
  <c r="AQ158" i="1"/>
  <c r="AR158" i="1"/>
  <c r="AS158" i="1"/>
  <c r="AT158" i="1"/>
  <c r="AO159" i="1"/>
  <c r="AP159" i="1"/>
  <c r="AQ159" i="1"/>
  <c r="AR159" i="1"/>
  <c r="AS159" i="1"/>
  <c r="AT159" i="1"/>
  <c r="AO160" i="1"/>
  <c r="AP160" i="1"/>
  <c r="AQ160" i="1"/>
  <c r="AR160" i="1"/>
  <c r="AS160" i="1"/>
  <c r="AT160" i="1"/>
  <c r="AO161" i="1"/>
  <c r="AP161" i="1"/>
  <c r="AQ161" i="1"/>
  <c r="AR161" i="1"/>
  <c r="AS161" i="1"/>
  <c r="AT161" i="1"/>
  <c r="AO162" i="1"/>
  <c r="AP162" i="1"/>
  <c r="AQ162" i="1"/>
  <c r="AR162" i="1"/>
  <c r="AS162" i="1"/>
  <c r="AT162" i="1"/>
  <c r="AO163" i="1"/>
  <c r="AP163" i="1"/>
  <c r="AQ163" i="1"/>
  <c r="AR163" i="1"/>
  <c r="AS163" i="1"/>
  <c r="AT163" i="1"/>
  <c r="AO164" i="1"/>
  <c r="AP164" i="1"/>
  <c r="AQ164" i="1"/>
  <c r="AR164" i="1"/>
  <c r="AS164" i="1"/>
  <c r="AT164" i="1"/>
  <c r="AO165" i="1"/>
  <c r="AP165" i="1"/>
  <c r="AQ165" i="1"/>
  <c r="AR165" i="1"/>
  <c r="AS165" i="1"/>
  <c r="AT165" i="1"/>
  <c r="AO166" i="1"/>
  <c r="AP166" i="1"/>
  <c r="AQ166" i="1"/>
  <c r="AR166" i="1"/>
  <c r="AS166" i="1"/>
  <c r="AT166" i="1"/>
  <c r="AO167" i="1"/>
  <c r="AP167" i="1"/>
  <c r="AQ167" i="1"/>
  <c r="AR167" i="1"/>
  <c r="AS167" i="1"/>
  <c r="AT167" i="1"/>
  <c r="AO168" i="1"/>
  <c r="AP168" i="1"/>
  <c r="AQ168" i="1"/>
  <c r="AR168" i="1"/>
  <c r="AS168" i="1"/>
  <c r="AT168" i="1"/>
  <c r="AO169" i="1"/>
  <c r="AP169" i="1"/>
  <c r="AQ169" i="1"/>
  <c r="AR169" i="1"/>
  <c r="AS169" i="1"/>
  <c r="AT169" i="1"/>
  <c r="AO170" i="1"/>
  <c r="AP170" i="1"/>
  <c r="AQ170" i="1"/>
  <c r="AR170" i="1"/>
  <c r="AS170" i="1"/>
  <c r="AT170" i="1"/>
  <c r="AO171" i="1"/>
  <c r="AP171" i="1"/>
  <c r="AQ171" i="1"/>
  <c r="AR171" i="1"/>
  <c r="AS171" i="1"/>
  <c r="AT171" i="1"/>
  <c r="AO172" i="1"/>
  <c r="AP172" i="1"/>
  <c r="AQ172" i="1"/>
  <c r="AR172" i="1"/>
  <c r="AS172" i="1"/>
  <c r="AT172" i="1"/>
  <c r="AO173" i="1"/>
  <c r="AP173" i="1"/>
  <c r="AQ173" i="1"/>
  <c r="AR173" i="1"/>
  <c r="AS173" i="1"/>
  <c r="AT173" i="1"/>
  <c r="AO174" i="1"/>
  <c r="AP174" i="1"/>
  <c r="AQ174" i="1"/>
  <c r="AR174" i="1"/>
  <c r="AS174" i="1"/>
  <c r="AT174" i="1"/>
  <c r="AO175" i="1"/>
  <c r="AP175" i="1"/>
  <c r="AQ175" i="1"/>
  <c r="AR175" i="1"/>
  <c r="AS175" i="1"/>
  <c r="AT175" i="1"/>
  <c r="AO176" i="1"/>
  <c r="AP176" i="1"/>
  <c r="AQ176" i="1"/>
  <c r="AR176" i="1"/>
  <c r="AS176" i="1"/>
  <c r="AT176" i="1"/>
  <c r="AO177" i="1"/>
  <c r="AP177" i="1"/>
  <c r="AQ177" i="1"/>
  <c r="AR177" i="1"/>
  <c r="AS177" i="1"/>
  <c r="AT177" i="1"/>
  <c r="AO178" i="1"/>
  <c r="AP178" i="1"/>
  <c r="AQ178" i="1"/>
  <c r="AR178" i="1"/>
  <c r="AS178" i="1"/>
  <c r="AT178" i="1"/>
  <c r="AO179" i="1"/>
  <c r="AP179" i="1"/>
  <c r="AQ179" i="1"/>
  <c r="AR179" i="1"/>
  <c r="AS179" i="1"/>
  <c r="AT179" i="1"/>
  <c r="AO180" i="1"/>
  <c r="AP180" i="1"/>
  <c r="AQ180" i="1"/>
  <c r="AR180" i="1"/>
  <c r="AS180" i="1"/>
  <c r="AT180" i="1"/>
  <c r="AO181" i="1"/>
  <c r="AP181" i="1"/>
  <c r="AQ181" i="1"/>
  <c r="AR181" i="1"/>
  <c r="AS181" i="1"/>
  <c r="AT181" i="1"/>
  <c r="AO182" i="1"/>
  <c r="AP182" i="1"/>
  <c r="AQ182" i="1"/>
  <c r="AR182" i="1"/>
  <c r="AS182" i="1"/>
  <c r="AT182" i="1"/>
  <c r="AO183" i="1"/>
  <c r="AP183" i="1"/>
  <c r="AQ183" i="1"/>
  <c r="AR183" i="1"/>
  <c r="AS183" i="1"/>
  <c r="AT183" i="1"/>
  <c r="AO184" i="1"/>
  <c r="AP184" i="1"/>
  <c r="AQ184" i="1"/>
  <c r="AR184" i="1"/>
  <c r="AS184" i="1"/>
  <c r="AT184" i="1"/>
  <c r="AO185" i="1"/>
  <c r="AP185" i="1"/>
  <c r="AQ185" i="1"/>
  <c r="AR185" i="1"/>
  <c r="AS185" i="1"/>
  <c r="AT185" i="1"/>
  <c r="AO186" i="1"/>
  <c r="AP186" i="1"/>
  <c r="AQ186" i="1"/>
  <c r="AR186" i="1"/>
  <c r="AS186" i="1"/>
  <c r="AT186" i="1"/>
  <c r="AO187" i="1"/>
  <c r="AP187" i="1"/>
  <c r="AQ187" i="1"/>
  <c r="AR187" i="1"/>
  <c r="AS187" i="1"/>
  <c r="AT187" i="1"/>
  <c r="AO188" i="1"/>
  <c r="AP188" i="1"/>
  <c r="AQ188" i="1"/>
  <c r="AR188" i="1"/>
  <c r="AS188" i="1"/>
  <c r="AT188" i="1"/>
  <c r="AO189" i="1"/>
  <c r="AP189" i="1"/>
  <c r="AQ189" i="1"/>
  <c r="AR189" i="1"/>
  <c r="AS189" i="1"/>
  <c r="AT189" i="1"/>
  <c r="AO190" i="1"/>
  <c r="AP190" i="1"/>
  <c r="AQ190" i="1"/>
  <c r="AR190" i="1"/>
  <c r="AS190" i="1"/>
  <c r="AT190" i="1"/>
  <c r="AO191" i="1"/>
  <c r="AP191" i="1"/>
  <c r="AQ191" i="1"/>
  <c r="AR191" i="1"/>
  <c r="AS191" i="1"/>
  <c r="AT191" i="1"/>
  <c r="AO192" i="1"/>
  <c r="AP192" i="1"/>
  <c r="AQ192" i="1"/>
  <c r="AR192" i="1"/>
  <c r="AS192" i="1"/>
  <c r="AT192" i="1"/>
  <c r="AO193" i="1"/>
  <c r="AP193" i="1"/>
  <c r="AQ193" i="1"/>
  <c r="AR193" i="1"/>
  <c r="AS193" i="1"/>
  <c r="AT193" i="1"/>
  <c r="AO194" i="1"/>
  <c r="AP194" i="1"/>
  <c r="AQ194" i="1"/>
  <c r="AR194" i="1"/>
  <c r="AS194" i="1"/>
  <c r="AT194" i="1"/>
  <c r="AO195" i="1"/>
  <c r="AP195" i="1"/>
  <c r="AQ195" i="1"/>
  <c r="AR195" i="1"/>
  <c r="AS195" i="1"/>
  <c r="AT195" i="1"/>
  <c r="AO196" i="1"/>
  <c r="AP196" i="1"/>
  <c r="AQ196" i="1"/>
  <c r="AR196" i="1"/>
  <c r="AS196" i="1"/>
  <c r="AT196" i="1"/>
  <c r="AO197" i="1"/>
  <c r="AP197" i="1"/>
  <c r="AQ197" i="1"/>
  <c r="AR197" i="1"/>
  <c r="AS197" i="1"/>
  <c r="AT197" i="1"/>
  <c r="AO198" i="1"/>
  <c r="AP198" i="1"/>
  <c r="AQ198" i="1"/>
  <c r="AR198" i="1"/>
  <c r="AS198" i="1"/>
  <c r="AT198" i="1"/>
  <c r="AO199" i="1"/>
  <c r="AP199" i="1"/>
  <c r="AQ199" i="1"/>
  <c r="AR199" i="1"/>
  <c r="AS199" i="1"/>
  <c r="AT199" i="1"/>
  <c r="AO200" i="1"/>
  <c r="AP200" i="1"/>
  <c r="AQ200" i="1"/>
  <c r="AR200" i="1"/>
  <c r="AS200" i="1"/>
  <c r="AT200" i="1"/>
  <c r="AO201" i="1"/>
  <c r="AP201" i="1"/>
  <c r="AQ201" i="1"/>
  <c r="AR201" i="1"/>
  <c r="AS201" i="1"/>
  <c r="AT201" i="1"/>
  <c r="AO202" i="1"/>
  <c r="AP202" i="1"/>
  <c r="AQ202" i="1"/>
  <c r="AR202" i="1"/>
  <c r="AS202" i="1"/>
  <c r="AT202" i="1"/>
  <c r="AO203" i="1"/>
  <c r="AP203" i="1"/>
  <c r="AQ203" i="1"/>
  <c r="AR203" i="1"/>
  <c r="AS203" i="1"/>
  <c r="AT203" i="1"/>
  <c r="AO204" i="1"/>
  <c r="AP204" i="1"/>
  <c r="AQ204" i="1"/>
  <c r="AR204" i="1"/>
  <c r="AS204" i="1"/>
  <c r="AT204" i="1"/>
  <c r="AO205" i="1"/>
  <c r="AP205" i="1"/>
  <c r="AQ205" i="1"/>
  <c r="AR205" i="1"/>
  <c r="AS205" i="1"/>
  <c r="AT205" i="1"/>
  <c r="AU205" i="1"/>
  <c r="BB205" i="1" s="1"/>
  <c r="BB206" i="1" s="1"/>
  <c r="BB207" i="1" s="1"/>
  <c r="BB208" i="1" s="1"/>
  <c r="BB209" i="1" s="1"/>
  <c r="BB210" i="1" s="1"/>
  <c r="BB211" i="1" s="1"/>
  <c r="BB212" i="1" s="1"/>
  <c r="BB213" i="1" s="1"/>
  <c r="BB214" i="1" s="1"/>
  <c r="BB215" i="1" s="1"/>
  <c r="BB216" i="1" s="1"/>
  <c r="BB217" i="1" s="1"/>
  <c r="BB218" i="1" s="1"/>
  <c r="BB219" i="1" s="1"/>
  <c r="BB220" i="1" s="1"/>
  <c r="BB221" i="1" s="1"/>
  <c r="BB222" i="1" s="1"/>
  <c r="BB223" i="1" s="1"/>
  <c r="BB224" i="1" s="1"/>
  <c r="BB225" i="1" s="1"/>
  <c r="BB226" i="1" s="1"/>
  <c r="BB227" i="1" s="1"/>
  <c r="BB228" i="1" s="1"/>
  <c r="BB229" i="1" s="1"/>
  <c r="BB230" i="1" s="1"/>
  <c r="BB231" i="1" s="1"/>
  <c r="BB232" i="1" s="1"/>
  <c r="BB233" i="1" s="1"/>
  <c r="BB234" i="1" s="1"/>
  <c r="BB235" i="1" s="1"/>
  <c r="BB236" i="1" s="1"/>
  <c r="BB237" i="1" s="1"/>
  <c r="BB238" i="1" s="1"/>
  <c r="BB239" i="1" s="1"/>
  <c r="BB240" i="1" s="1"/>
  <c r="BB241" i="1" s="1"/>
  <c r="BB242" i="1" s="1"/>
  <c r="BB243" i="1" s="1"/>
  <c r="BB244" i="1" s="1"/>
  <c r="BB245" i="1" s="1"/>
  <c r="BB246" i="1" s="1"/>
  <c r="BB247" i="1" s="1"/>
  <c r="BB248" i="1" s="1"/>
  <c r="BB249" i="1" s="1"/>
  <c r="BB250" i="1" s="1"/>
  <c r="BB251" i="1" s="1"/>
  <c r="BB252" i="1" s="1"/>
  <c r="BB253" i="1" s="1"/>
  <c r="BB254" i="1" s="1"/>
  <c r="BB255" i="1" s="1"/>
  <c r="BB256" i="1" s="1"/>
  <c r="BB257" i="1" s="1"/>
  <c r="BB258" i="1" s="1"/>
  <c r="BB259" i="1" s="1"/>
  <c r="BB260" i="1" s="1"/>
  <c r="BB261" i="1" s="1"/>
  <c r="BB262" i="1" s="1"/>
  <c r="BB263" i="1" s="1"/>
  <c r="BB264" i="1" s="1"/>
  <c r="BB265" i="1" s="1"/>
  <c r="BB266" i="1" s="1"/>
  <c r="BB267" i="1" s="1"/>
  <c r="BB268" i="1" s="1"/>
  <c r="BB269" i="1" s="1"/>
  <c r="BB270" i="1" s="1"/>
  <c r="BB271" i="1" s="1"/>
  <c r="BB272" i="1" s="1"/>
  <c r="BB273" i="1" s="1"/>
  <c r="BB274" i="1" s="1"/>
  <c r="BB275" i="1" s="1"/>
  <c r="BB276" i="1" s="1"/>
  <c r="BB277" i="1" s="1"/>
  <c r="BB278" i="1" s="1"/>
  <c r="BB279" i="1" s="1"/>
  <c r="BB280" i="1" s="1"/>
  <c r="BB281" i="1" s="1"/>
  <c r="BB282" i="1" s="1"/>
  <c r="BB283" i="1" s="1"/>
  <c r="BB284" i="1" s="1"/>
  <c r="BB285" i="1" s="1"/>
  <c r="BB286" i="1" s="1"/>
  <c r="BB287" i="1" s="1"/>
  <c r="BB288" i="1" s="1"/>
  <c r="BB289" i="1" s="1"/>
  <c r="BB290" i="1" s="1"/>
  <c r="BB291" i="1" s="1"/>
  <c r="BB292" i="1" s="1"/>
  <c r="BB293" i="1" s="1"/>
  <c r="BB294" i="1" s="1"/>
  <c r="BB295" i="1" s="1"/>
  <c r="BB296" i="1" s="1"/>
  <c r="BB297" i="1" s="1"/>
  <c r="BB298" i="1" s="1"/>
  <c r="BB299" i="1" s="1"/>
  <c r="BB300" i="1" s="1"/>
  <c r="BB301" i="1" s="1"/>
  <c r="BB302" i="1" s="1"/>
  <c r="BB303" i="1" s="1"/>
  <c r="BB304" i="1" s="1"/>
  <c r="BB305" i="1" s="1"/>
  <c r="BB306" i="1" s="1"/>
  <c r="BB307" i="1" s="1"/>
  <c r="BB308" i="1" s="1"/>
  <c r="BB309" i="1" s="1"/>
  <c r="BB310" i="1" s="1"/>
  <c r="BB311" i="1" s="1"/>
  <c r="BB312" i="1" s="1"/>
  <c r="BB313" i="1" s="1"/>
  <c r="BB314" i="1" s="1"/>
  <c r="BB315" i="1" s="1"/>
  <c r="BB316" i="1" s="1"/>
  <c r="BB317" i="1" s="1"/>
  <c r="BB318" i="1" s="1"/>
  <c r="BB319" i="1" s="1"/>
  <c r="BB320" i="1" s="1"/>
  <c r="BB321" i="1" s="1"/>
  <c r="BB322" i="1" s="1"/>
  <c r="BB323" i="1" s="1"/>
  <c r="BB324" i="1" s="1"/>
  <c r="BB325" i="1" s="1"/>
  <c r="BB326" i="1" s="1"/>
  <c r="BB327" i="1" s="1"/>
  <c r="BB328" i="1" s="1"/>
  <c r="BB329" i="1" s="1"/>
  <c r="BB330" i="1" s="1"/>
  <c r="BB331" i="1" s="1"/>
  <c r="BB332" i="1" s="1"/>
  <c r="BB333" i="1" s="1"/>
  <c r="BB334" i="1" s="1"/>
  <c r="BB335" i="1" s="1"/>
  <c r="BB336" i="1" s="1"/>
  <c r="BB337" i="1" s="1"/>
  <c r="BB338" i="1" s="1"/>
  <c r="BB339" i="1" s="1"/>
  <c r="BB340" i="1" s="1"/>
  <c r="BB341" i="1" s="1"/>
  <c r="BB342" i="1" s="1"/>
  <c r="BB343" i="1" s="1"/>
  <c r="BB344" i="1" s="1"/>
  <c r="BB345" i="1" s="1"/>
  <c r="BB346" i="1" s="1"/>
  <c r="BB347" i="1" s="1"/>
  <c r="BB348" i="1" s="1"/>
  <c r="BB349" i="1" s="1"/>
  <c r="BB350" i="1" s="1"/>
  <c r="BB351" i="1" s="1"/>
  <c r="BB352" i="1" s="1"/>
  <c r="BB353" i="1" s="1"/>
  <c r="BB354" i="1" s="1"/>
  <c r="BB355" i="1" s="1"/>
  <c r="BB356" i="1" s="1"/>
  <c r="BB357" i="1" s="1"/>
  <c r="BB358" i="1" s="1"/>
  <c r="BB359" i="1" s="1"/>
  <c r="BB360" i="1" s="1"/>
  <c r="BB361" i="1" s="1"/>
  <c r="BB362" i="1" s="1"/>
  <c r="BB363" i="1" s="1"/>
  <c r="BB364" i="1" s="1"/>
  <c r="BB365" i="1" s="1"/>
  <c r="BB366" i="1" s="1"/>
  <c r="BB367" i="1" s="1"/>
  <c r="BB368" i="1" s="1"/>
  <c r="BB369" i="1" s="1"/>
  <c r="BB370" i="1" s="1"/>
  <c r="BB371" i="1" s="1"/>
  <c r="BB372" i="1" s="1"/>
  <c r="BB373" i="1" s="1"/>
  <c r="BB374" i="1" s="1"/>
  <c r="BB375" i="1" s="1"/>
  <c r="BB376" i="1" s="1"/>
  <c r="BB377" i="1" s="1"/>
  <c r="BB378" i="1" s="1"/>
  <c r="BB379" i="1" s="1"/>
  <c r="BB380" i="1" s="1"/>
  <c r="BB381" i="1" s="1"/>
  <c r="BB382" i="1" s="1"/>
  <c r="BB383" i="1" s="1"/>
  <c r="BB384" i="1" s="1"/>
  <c r="BB385" i="1" s="1"/>
  <c r="BB386" i="1" s="1"/>
  <c r="BB387" i="1" s="1"/>
  <c r="BB388" i="1" s="1"/>
  <c r="BB389" i="1" s="1"/>
  <c r="BB390" i="1" s="1"/>
  <c r="BB391" i="1" s="1"/>
  <c r="BB392" i="1" s="1"/>
  <c r="BB393" i="1" s="1"/>
  <c r="BB394" i="1" s="1"/>
  <c r="BB395" i="1" s="1"/>
  <c r="BB396" i="1" s="1"/>
  <c r="BB397" i="1" s="1"/>
  <c r="BB398" i="1" s="1"/>
  <c r="BB399" i="1" s="1"/>
  <c r="BB400" i="1" s="1"/>
  <c r="BB401" i="1" s="1"/>
  <c r="BB402" i="1" s="1"/>
  <c r="BB403" i="1" s="1"/>
  <c r="BB404" i="1" s="1"/>
  <c r="BB405" i="1" s="1"/>
  <c r="BB406" i="1" s="1"/>
  <c r="BB407" i="1" s="1"/>
  <c r="BB408" i="1" s="1"/>
  <c r="BB409" i="1" s="1"/>
  <c r="BB410" i="1" s="1"/>
  <c r="BB411" i="1" s="1"/>
  <c r="BB412" i="1" s="1"/>
  <c r="BB413" i="1" s="1"/>
  <c r="BB414" i="1" s="1"/>
  <c r="BB415" i="1" s="1"/>
  <c r="BB416" i="1" s="1"/>
  <c r="BB417" i="1" s="1"/>
  <c r="BB418" i="1" s="1"/>
  <c r="BB419" i="1" s="1"/>
  <c r="BB420" i="1" s="1"/>
  <c r="BB421" i="1" s="1"/>
  <c r="BB422" i="1" s="1"/>
  <c r="BB423" i="1" s="1"/>
  <c r="BB424" i="1" s="1"/>
  <c r="BB425" i="1" s="1"/>
  <c r="BB426" i="1" s="1"/>
  <c r="BB427" i="1" s="1"/>
  <c r="BB428" i="1" s="1"/>
  <c r="BB429" i="1" s="1"/>
  <c r="BB430" i="1" s="1"/>
  <c r="BB431" i="1" s="1"/>
  <c r="BB432" i="1" s="1"/>
  <c r="BB433" i="1" s="1"/>
  <c r="BB434" i="1" s="1"/>
  <c r="BB435" i="1" s="1"/>
  <c r="BB436" i="1" s="1"/>
  <c r="BB437" i="1" s="1"/>
  <c r="BB438" i="1" s="1"/>
  <c r="BB439" i="1" s="1"/>
  <c r="BB440" i="1" s="1"/>
  <c r="BB441" i="1" s="1"/>
  <c r="BB442" i="1" s="1"/>
  <c r="BB443" i="1" s="1"/>
  <c r="BB444" i="1" s="1"/>
  <c r="BB445" i="1" s="1"/>
  <c r="BB446" i="1" s="1"/>
  <c r="BB447" i="1" s="1"/>
  <c r="BB448" i="1" s="1"/>
  <c r="BB449" i="1" s="1"/>
  <c r="BB450" i="1" s="1"/>
  <c r="BB451" i="1" s="1"/>
  <c r="BB452" i="1" s="1"/>
  <c r="BB453" i="1" s="1"/>
  <c r="BB454" i="1" s="1"/>
  <c r="BB455" i="1" s="1"/>
  <c r="BB456" i="1" s="1"/>
  <c r="BB457" i="1" s="1"/>
  <c r="BB458" i="1" s="1"/>
  <c r="BB459" i="1" s="1"/>
  <c r="BB460" i="1" s="1"/>
  <c r="BB461" i="1" s="1"/>
  <c r="BB462" i="1" s="1"/>
  <c r="BB463" i="1" s="1"/>
  <c r="BB464" i="1" s="1"/>
  <c r="BB465" i="1" s="1"/>
  <c r="BB466" i="1" s="1"/>
  <c r="BB467" i="1" s="1"/>
  <c r="BB468" i="1" s="1"/>
  <c r="BB469" i="1" s="1"/>
  <c r="BB470" i="1" s="1"/>
  <c r="BB471" i="1" s="1"/>
  <c r="BB472" i="1" s="1"/>
  <c r="BB473" i="1" s="1"/>
  <c r="BB474" i="1" s="1"/>
  <c r="BB475" i="1" s="1"/>
  <c r="BB476" i="1" s="1"/>
  <c r="BB477" i="1" s="1"/>
  <c r="BB478" i="1" s="1"/>
  <c r="BB479" i="1" s="1"/>
  <c r="BB480" i="1" s="1"/>
  <c r="BB481" i="1" s="1"/>
  <c r="BB482" i="1" s="1"/>
  <c r="BB483" i="1" s="1"/>
  <c r="BB484" i="1" s="1"/>
  <c r="BB485" i="1" s="1"/>
  <c r="BB486" i="1" s="1"/>
  <c r="BB487" i="1" s="1"/>
  <c r="BB488" i="1" s="1"/>
  <c r="BB489" i="1" s="1"/>
  <c r="BB490" i="1" s="1"/>
  <c r="BB491" i="1" s="1"/>
  <c r="BB492" i="1" s="1"/>
  <c r="BB493" i="1" s="1"/>
  <c r="BB494" i="1" s="1"/>
  <c r="BB495" i="1" s="1"/>
  <c r="BB496" i="1" s="1"/>
  <c r="BB497" i="1" s="1"/>
  <c r="BB498" i="1" s="1"/>
  <c r="BB499" i="1" s="1"/>
  <c r="BB500" i="1" s="1"/>
  <c r="BB501" i="1" s="1"/>
  <c r="BB502" i="1" s="1"/>
  <c r="BB503" i="1" s="1"/>
  <c r="BB504" i="1" s="1"/>
  <c r="BB505" i="1" s="1"/>
  <c r="BB506" i="1" s="1"/>
  <c r="BB507" i="1" s="1"/>
  <c r="BB508" i="1" s="1"/>
  <c r="BB509" i="1" s="1"/>
  <c r="BB510" i="1" s="1"/>
  <c r="BB511" i="1" s="1"/>
  <c r="BB512" i="1" s="1"/>
  <c r="BB513" i="1" s="1"/>
  <c r="BB514" i="1" s="1"/>
  <c r="BB515" i="1" s="1"/>
  <c r="BB516" i="1" s="1"/>
  <c r="BB517" i="1" s="1"/>
  <c r="BB518" i="1" s="1"/>
  <c r="BB519" i="1" s="1"/>
  <c r="BB520" i="1" s="1"/>
  <c r="BB521" i="1" s="1"/>
  <c r="BB522" i="1" s="1"/>
  <c r="BB523" i="1" s="1"/>
  <c r="BB524" i="1" s="1"/>
  <c r="BB525" i="1" s="1"/>
  <c r="BB526" i="1" s="1"/>
  <c r="BB527" i="1" s="1"/>
  <c r="BB528" i="1" s="1"/>
  <c r="BB529" i="1" s="1"/>
  <c r="BB530" i="1" s="1"/>
  <c r="BB531" i="1" s="1"/>
  <c r="BB532" i="1" s="1"/>
  <c r="BB533" i="1" s="1"/>
  <c r="BB534" i="1" s="1"/>
  <c r="BB535" i="1" s="1"/>
  <c r="BB536" i="1" s="1"/>
  <c r="BB537" i="1" s="1"/>
  <c r="BB538" i="1" s="1"/>
  <c r="BB539" i="1" s="1"/>
  <c r="BB540" i="1" s="1"/>
  <c r="BB541" i="1" s="1"/>
  <c r="BB542" i="1" s="1"/>
  <c r="BB543" i="1" s="1"/>
  <c r="BB544" i="1" s="1"/>
  <c r="BB545" i="1" s="1"/>
  <c r="BB546" i="1" s="1"/>
  <c r="BB547" i="1" s="1"/>
  <c r="BB548" i="1" s="1"/>
  <c r="BB549" i="1" s="1"/>
  <c r="BB550" i="1" s="1"/>
  <c r="BB551" i="1" s="1"/>
  <c r="BB552" i="1" s="1"/>
  <c r="BB553" i="1" s="1"/>
  <c r="BB554" i="1" s="1"/>
  <c r="BB555" i="1" s="1"/>
  <c r="BB556" i="1" s="1"/>
  <c r="BB557" i="1" s="1"/>
  <c r="BB558" i="1" s="1"/>
  <c r="BB559" i="1" s="1"/>
  <c r="BB560" i="1" s="1"/>
  <c r="BB561" i="1" s="1"/>
  <c r="BB562" i="1" s="1"/>
  <c r="BB563" i="1" s="1"/>
  <c r="BB564" i="1" s="1"/>
  <c r="BB565" i="1" s="1"/>
  <c r="BB566" i="1" s="1"/>
  <c r="BB567" i="1" s="1"/>
  <c r="BB568" i="1" s="1"/>
  <c r="BB569" i="1" s="1"/>
  <c r="BB570" i="1" s="1"/>
  <c r="BB571" i="1" s="1"/>
  <c r="BB572" i="1" s="1"/>
  <c r="BB573" i="1" s="1"/>
  <c r="BB574" i="1" s="1"/>
  <c r="BB575" i="1" s="1"/>
  <c r="BB576" i="1" s="1"/>
  <c r="BB577" i="1" s="1"/>
  <c r="BB578" i="1" s="1"/>
  <c r="BB579" i="1" s="1"/>
  <c r="BB580" i="1" s="1"/>
  <c r="BB581" i="1" s="1"/>
  <c r="BB582" i="1" s="1"/>
  <c r="BB583" i="1" s="1"/>
  <c r="BB584" i="1" s="1"/>
  <c r="BB585" i="1" s="1"/>
  <c r="BB586" i="1" s="1"/>
  <c r="BB587" i="1" s="1"/>
  <c r="BB588" i="1" s="1"/>
  <c r="BB589" i="1" s="1"/>
  <c r="BB590" i="1" s="1"/>
  <c r="BB591" i="1" s="1"/>
  <c r="BB592" i="1" s="1"/>
  <c r="BB593" i="1" s="1"/>
  <c r="BB594" i="1" s="1"/>
  <c r="BB595" i="1" s="1"/>
  <c r="BB596" i="1" s="1"/>
  <c r="BB597" i="1" s="1"/>
  <c r="BB598" i="1" s="1"/>
  <c r="BB599" i="1" s="1"/>
  <c r="BB600" i="1" s="1"/>
  <c r="BB601" i="1" s="1"/>
  <c r="BB602" i="1" s="1"/>
  <c r="BB603" i="1" s="1"/>
  <c r="BB604" i="1" s="1"/>
  <c r="BB605" i="1" s="1"/>
  <c r="BB606" i="1" s="1"/>
  <c r="BB607" i="1" s="1"/>
  <c r="BB608" i="1" s="1"/>
  <c r="BB609" i="1" s="1"/>
  <c r="BB610" i="1" s="1"/>
  <c r="BB611" i="1" s="1"/>
  <c r="BB612" i="1" s="1"/>
  <c r="BB613" i="1" s="1"/>
  <c r="BB614" i="1" s="1"/>
  <c r="BB615" i="1" s="1"/>
  <c r="BB616" i="1" s="1"/>
  <c r="BB617" i="1" s="1"/>
  <c r="BB618" i="1" s="1"/>
  <c r="BB619" i="1" s="1"/>
  <c r="BB620" i="1" s="1"/>
  <c r="BB621" i="1" s="1"/>
  <c r="BB622" i="1" s="1"/>
  <c r="BB623" i="1" s="1"/>
  <c r="BB624" i="1" s="1"/>
  <c r="BB625" i="1" s="1"/>
  <c r="BB626" i="1" s="1"/>
  <c r="BB627" i="1" s="1"/>
  <c r="BB628" i="1" s="1"/>
  <c r="BB629" i="1" s="1"/>
  <c r="BB630" i="1" s="1"/>
  <c r="BB631" i="1" s="1"/>
  <c r="BB632" i="1" s="1"/>
  <c r="BB633" i="1" s="1"/>
  <c r="BB634" i="1" s="1"/>
  <c r="BB635" i="1" s="1"/>
  <c r="BB636" i="1" s="1"/>
  <c r="BB637" i="1" s="1"/>
  <c r="BB638" i="1" s="1"/>
  <c r="BB639" i="1" s="1"/>
  <c r="BB640" i="1" s="1"/>
  <c r="BB641" i="1" s="1"/>
  <c r="BB642" i="1" s="1"/>
  <c r="BB643" i="1" s="1"/>
  <c r="BB644" i="1" s="1"/>
  <c r="BB645" i="1" s="1"/>
  <c r="BB646" i="1" s="1"/>
  <c r="BB647" i="1" s="1"/>
  <c r="BB648" i="1" s="1"/>
  <c r="BB649" i="1" s="1"/>
  <c r="BB650" i="1" s="1"/>
  <c r="BB651" i="1" s="1"/>
  <c r="BB652" i="1" s="1"/>
  <c r="BB653" i="1" s="1"/>
  <c r="BB654" i="1" s="1"/>
  <c r="BB655" i="1" s="1"/>
  <c r="BB656" i="1" s="1"/>
  <c r="BB657" i="1" s="1"/>
  <c r="BB658" i="1" s="1"/>
  <c r="BB659" i="1" s="1"/>
  <c r="BB660" i="1" s="1"/>
  <c r="BB661" i="1" s="1"/>
  <c r="BB662" i="1" s="1"/>
  <c r="BB663" i="1" s="1"/>
  <c r="BB664" i="1" s="1"/>
  <c r="BB665" i="1" s="1"/>
  <c r="BB666" i="1" s="1"/>
  <c r="BB667" i="1" s="1"/>
  <c r="BB668" i="1" s="1"/>
  <c r="BB669" i="1" s="1"/>
  <c r="BB670" i="1" s="1"/>
  <c r="BB671" i="1" s="1"/>
  <c r="BB672" i="1" s="1"/>
  <c r="BB673" i="1" s="1"/>
  <c r="BB674" i="1" s="1"/>
  <c r="BB675" i="1" s="1"/>
  <c r="BB676" i="1" s="1"/>
  <c r="BB677" i="1" s="1"/>
  <c r="BB678" i="1" s="1"/>
  <c r="BB679" i="1" s="1"/>
  <c r="BB680" i="1" s="1"/>
  <c r="BB681" i="1" s="1"/>
  <c r="BB682" i="1" s="1"/>
  <c r="BB683" i="1" s="1"/>
  <c r="BB684" i="1" s="1"/>
  <c r="BB685" i="1" s="1"/>
  <c r="BB686" i="1" s="1"/>
  <c r="BB687" i="1" s="1"/>
  <c r="BB688" i="1" s="1"/>
  <c r="BB689" i="1" s="1"/>
  <c r="BB690" i="1" s="1"/>
  <c r="BB691" i="1" s="1"/>
  <c r="BB692" i="1" s="1"/>
  <c r="BB693" i="1" s="1"/>
  <c r="BB694" i="1" s="1"/>
  <c r="BB695" i="1" s="1"/>
  <c r="BB696" i="1" s="1"/>
  <c r="BB697" i="1" s="1"/>
  <c r="BB698" i="1" s="1"/>
  <c r="BB699" i="1" s="1"/>
  <c r="BB700" i="1" s="1"/>
  <c r="BB701" i="1" s="1"/>
  <c r="BB702" i="1" s="1"/>
  <c r="BB703" i="1" s="1"/>
  <c r="BB704" i="1" s="1"/>
  <c r="BB705" i="1" s="1"/>
  <c r="BB706" i="1" s="1"/>
  <c r="BB707" i="1" s="1"/>
  <c r="BB708" i="1" s="1"/>
  <c r="BB709" i="1" s="1"/>
  <c r="BB710" i="1" s="1"/>
  <c r="BB711" i="1" s="1"/>
  <c r="BB712" i="1" s="1"/>
  <c r="BB713" i="1" s="1"/>
  <c r="BB714" i="1" s="1"/>
  <c r="BB715" i="1" s="1"/>
  <c r="BB716" i="1" s="1"/>
  <c r="BB717" i="1" s="1"/>
  <c r="BB718" i="1" s="1"/>
  <c r="BB719" i="1" s="1"/>
  <c r="BB720" i="1" s="1"/>
  <c r="BB721" i="1" s="1"/>
  <c r="BB722" i="1" s="1"/>
  <c r="BB723" i="1" s="1"/>
  <c r="BB724" i="1" s="1"/>
  <c r="BB725" i="1" s="1"/>
  <c r="BB726" i="1" s="1"/>
  <c r="BB727" i="1" s="1"/>
  <c r="BB728" i="1" s="1"/>
  <c r="BB729" i="1" s="1"/>
  <c r="BB730" i="1" s="1"/>
  <c r="BB731" i="1" s="1"/>
  <c r="BB732" i="1" s="1"/>
  <c r="BB733" i="1" s="1"/>
  <c r="BB734" i="1" s="1"/>
  <c r="BB735" i="1" s="1"/>
  <c r="BB736" i="1" s="1"/>
  <c r="BB737" i="1" s="1"/>
  <c r="BB738" i="1" s="1"/>
  <c r="BB739" i="1" s="1"/>
  <c r="BB740" i="1" s="1"/>
  <c r="BB741" i="1" s="1"/>
  <c r="BB742" i="1" s="1"/>
  <c r="BB743" i="1" s="1"/>
  <c r="BB744" i="1" s="1"/>
  <c r="BB745" i="1" s="1"/>
  <c r="BB746" i="1" s="1"/>
  <c r="BB747" i="1" s="1"/>
  <c r="BB748" i="1" s="1"/>
  <c r="BB749" i="1" s="1"/>
  <c r="BB750" i="1" s="1"/>
  <c r="BB751" i="1" s="1"/>
  <c r="BB752" i="1" s="1"/>
  <c r="BB753" i="1" s="1"/>
  <c r="BB754" i="1" s="1"/>
  <c r="BB755" i="1" s="1"/>
  <c r="BB756" i="1" s="1"/>
  <c r="BB757" i="1" s="1"/>
  <c r="BB758" i="1" s="1"/>
  <c r="BB759" i="1" s="1"/>
  <c r="BB760" i="1" s="1"/>
  <c r="BB761" i="1" s="1"/>
  <c r="BB762" i="1" s="1"/>
  <c r="BB763" i="1" s="1"/>
  <c r="BB764" i="1" s="1"/>
  <c r="BB765" i="1" s="1"/>
  <c r="BB766" i="1" s="1"/>
  <c r="BB767" i="1" s="1"/>
  <c r="BB768" i="1" s="1"/>
  <c r="BB769" i="1" s="1"/>
  <c r="BB770" i="1" s="1"/>
  <c r="BB771" i="1" s="1"/>
  <c r="BB772" i="1" s="1"/>
  <c r="BB773" i="1" s="1"/>
  <c r="BB774" i="1" s="1"/>
  <c r="BB775" i="1" s="1"/>
  <c r="BB776" i="1" s="1"/>
  <c r="BB777" i="1" s="1"/>
  <c r="BB778" i="1" s="1"/>
  <c r="BB779" i="1" s="1"/>
  <c r="BB780" i="1" s="1"/>
  <c r="BB781" i="1" s="1"/>
  <c r="BB782" i="1" s="1"/>
  <c r="BB783" i="1" s="1"/>
  <c r="BB784" i="1" s="1"/>
  <c r="BB785" i="1" s="1"/>
  <c r="BB786" i="1" s="1"/>
  <c r="BB787" i="1" s="1"/>
  <c r="BB788" i="1" s="1"/>
  <c r="BB789" i="1" s="1"/>
  <c r="BB790" i="1" s="1"/>
  <c r="BB791" i="1" s="1"/>
  <c r="BB792" i="1" s="1"/>
  <c r="BB793" i="1" s="1"/>
  <c r="BB794" i="1" s="1"/>
  <c r="BB795" i="1" s="1"/>
  <c r="BB796" i="1" s="1"/>
  <c r="BB797" i="1" s="1"/>
  <c r="BB798" i="1" s="1"/>
  <c r="BB799" i="1" s="1"/>
  <c r="BB800" i="1" s="1"/>
  <c r="BB801" i="1" s="1"/>
  <c r="BB802" i="1" s="1"/>
  <c r="BB803" i="1" s="1"/>
  <c r="BB804" i="1" s="1"/>
  <c r="BB805" i="1" s="1"/>
  <c r="BB806" i="1" s="1"/>
  <c r="BB807" i="1" s="1"/>
  <c r="BB808" i="1" s="1"/>
  <c r="BB809" i="1" s="1"/>
  <c r="BB810" i="1" s="1"/>
  <c r="BB811" i="1" s="1"/>
  <c r="BB812" i="1" s="1"/>
  <c r="BB813" i="1" s="1"/>
  <c r="BB814" i="1" s="1"/>
  <c r="BB815" i="1" s="1"/>
  <c r="BB816" i="1" s="1"/>
  <c r="BB817" i="1" s="1"/>
  <c r="BB818" i="1" s="1"/>
  <c r="BB819" i="1" s="1"/>
  <c r="BB820" i="1" s="1"/>
  <c r="BB821" i="1" s="1"/>
  <c r="BB822" i="1" s="1"/>
  <c r="BB823" i="1" s="1"/>
  <c r="BB824" i="1" s="1"/>
  <c r="BB825" i="1" s="1"/>
  <c r="BB826" i="1" s="1"/>
  <c r="BB827" i="1" s="1"/>
  <c r="BB828" i="1" s="1"/>
  <c r="BB829" i="1" s="1"/>
  <c r="BB830" i="1" s="1"/>
  <c r="BB831" i="1" s="1"/>
  <c r="BB832" i="1" s="1"/>
  <c r="BB833" i="1" s="1"/>
  <c r="BB834" i="1" s="1"/>
  <c r="BB835" i="1" s="1"/>
  <c r="BB836" i="1" s="1"/>
  <c r="BB837" i="1" s="1"/>
  <c r="BB838" i="1" s="1"/>
  <c r="BB839" i="1" s="1"/>
  <c r="BB840" i="1" s="1"/>
  <c r="BB841" i="1" s="1"/>
  <c r="BB842" i="1" s="1"/>
  <c r="BB843" i="1" s="1"/>
  <c r="BB844" i="1" s="1"/>
  <c r="BB845" i="1" s="1"/>
  <c r="BB846" i="1" s="1"/>
  <c r="BB847" i="1" s="1"/>
  <c r="BB848" i="1" s="1"/>
  <c r="BB849" i="1" s="1"/>
  <c r="BB850" i="1" s="1"/>
  <c r="BB851" i="1" s="1"/>
  <c r="BB852" i="1" s="1"/>
  <c r="BB853" i="1" s="1"/>
  <c r="BB854" i="1" s="1"/>
  <c r="BB855" i="1" s="1"/>
  <c r="BB856" i="1" s="1"/>
  <c r="BB857" i="1" s="1"/>
  <c r="BB858" i="1" s="1"/>
  <c r="BB859" i="1" s="1"/>
  <c r="BB860" i="1" s="1"/>
  <c r="BB861" i="1" s="1"/>
  <c r="BB862" i="1" s="1"/>
  <c r="BB863" i="1" s="1"/>
  <c r="BB864" i="1" s="1"/>
  <c r="BB865" i="1" s="1"/>
  <c r="BB866" i="1" s="1"/>
  <c r="BB867" i="1" s="1"/>
  <c r="BB868" i="1" s="1"/>
  <c r="BB869" i="1" s="1"/>
  <c r="BB870" i="1" s="1"/>
  <c r="BB871" i="1" s="1"/>
  <c r="BB872" i="1" s="1"/>
  <c r="BB873" i="1" s="1"/>
  <c r="BB874" i="1" s="1"/>
  <c r="BB875" i="1" s="1"/>
  <c r="BB876" i="1" s="1"/>
  <c r="BB877" i="1" s="1"/>
  <c r="BB878" i="1" s="1"/>
  <c r="BB879" i="1" s="1"/>
  <c r="BB880" i="1" s="1"/>
  <c r="BB881" i="1" s="1"/>
  <c r="BB882" i="1" s="1"/>
  <c r="BB883" i="1" s="1"/>
  <c r="BB884" i="1" s="1"/>
  <c r="BB885" i="1" s="1"/>
  <c r="BB886" i="1" s="1"/>
  <c r="BB887" i="1" s="1"/>
  <c r="BB888" i="1" s="1"/>
  <c r="BB889" i="1" s="1"/>
  <c r="BB890" i="1" s="1"/>
  <c r="BB891" i="1" s="1"/>
  <c r="BB892" i="1" s="1"/>
  <c r="BB893" i="1" s="1"/>
  <c r="BB894" i="1" s="1"/>
  <c r="BB895" i="1" s="1"/>
  <c r="BB896" i="1" s="1"/>
  <c r="BB897" i="1" s="1"/>
  <c r="BB898" i="1" s="1"/>
  <c r="BB899" i="1" s="1"/>
  <c r="BB900" i="1" s="1"/>
  <c r="BB901" i="1" s="1"/>
  <c r="BB902" i="1" s="1"/>
  <c r="BB903" i="1" s="1"/>
  <c r="BB904" i="1" s="1"/>
  <c r="BB905" i="1" s="1"/>
  <c r="BB906" i="1" s="1"/>
  <c r="BB907" i="1" s="1"/>
  <c r="BB908" i="1" s="1"/>
  <c r="BB909" i="1" s="1"/>
  <c r="BB910" i="1" s="1"/>
  <c r="BB911" i="1" s="1"/>
  <c r="BB912" i="1" s="1"/>
  <c r="BB913" i="1" s="1"/>
  <c r="BB914" i="1" s="1"/>
  <c r="BB915" i="1" s="1"/>
  <c r="BB916" i="1" s="1"/>
  <c r="BB917" i="1" s="1"/>
  <c r="BB918" i="1" s="1"/>
  <c r="BB919" i="1" s="1"/>
  <c r="BB920" i="1" s="1"/>
  <c r="BB921" i="1" s="1"/>
  <c r="BB922" i="1" s="1"/>
  <c r="BB923" i="1" s="1"/>
  <c r="BB924" i="1" s="1"/>
  <c r="BB925" i="1" s="1"/>
  <c r="BB926" i="1" s="1"/>
  <c r="BB927" i="1" s="1"/>
  <c r="BB928" i="1" s="1"/>
  <c r="BB929" i="1" s="1"/>
  <c r="BB930" i="1" s="1"/>
  <c r="BB931" i="1" s="1"/>
  <c r="BB932" i="1" s="1"/>
  <c r="BB933" i="1" s="1"/>
  <c r="BB934" i="1" s="1"/>
  <c r="BB935" i="1" s="1"/>
  <c r="BB936" i="1" s="1"/>
  <c r="BB937" i="1" s="1"/>
  <c r="BB938" i="1" s="1"/>
  <c r="BB939" i="1" s="1"/>
  <c r="BB940" i="1" s="1"/>
  <c r="BB941" i="1" s="1"/>
  <c r="BB942" i="1" s="1"/>
  <c r="BB943" i="1" s="1"/>
  <c r="BB944" i="1" s="1"/>
  <c r="BB945" i="1" s="1"/>
  <c r="BB946" i="1" s="1"/>
  <c r="BB947" i="1" s="1"/>
  <c r="BB948" i="1" s="1"/>
  <c r="BB949" i="1" s="1"/>
  <c r="BB950" i="1" s="1"/>
  <c r="BB951" i="1" s="1"/>
  <c r="BB952" i="1" s="1"/>
  <c r="BB953" i="1" s="1"/>
  <c r="BB954" i="1" s="1"/>
  <c r="BB955" i="1" s="1"/>
  <c r="BB956" i="1" s="1"/>
  <c r="BB957" i="1" s="1"/>
  <c r="BB958" i="1" s="1"/>
  <c r="BB959" i="1" s="1"/>
  <c r="BB960" i="1" s="1"/>
  <c r="BB961" i="1" s="1"/>
  <c r="BB962" i="1" s="1"/>
  <c r="BB963" i="1" s="1"/>
  <c r="BB964" i="1" s="1"/>
  <c r="BB965" i="1" s="1"/>
  <c r="BB966" i="1" s="1"/>
  <c r="BB967" i="1" s="1"/>
  <c r="BB968" i="1" s="1"/>
  <c r="BB969" i="1" s="1"/>
  <c r="BB970" i="1" s="1"/>
  <c r="BB971" i="1" s="1"/>
  <c r="BB972" i="1" s="1"/>
  <c r="BB973" i="1" s="1"/>
  <c r="BB974" i="1" s="1"/>
  <c r="BB975" i="1" s="1"/>
  <c r="BB976" i="1" s="1"/>
  <c r="BB977" i="1" s="1"/>
  <c r="BB978" i="1" s="1"/>
  <c r="BB979" i="1" s="1"/>
  <c r="BB980" i="1" s="1"/>
  <c r="BB981" i="1" s="1"/>
  <c r="BB982" i="1" s="1"/>
  <c r="BB983" i="1" s="1"/>
  <c r="BB984" i="1" s="1"/>
  <c r="BB985" i="1" s="1"/>
  <c r="BB986" i="1" s="1"/>
  <c r="BB987" i="1" s="1"/>
  <c r="BB988" i="1" s="1"/>
  <c r="BB989" i="1" s="1"/>
  <c r="BB990" i="1" s="1"/>
  <c r="BB991" i="1" s="1"/>
  <c r="BB992" i="1" s="1"/>
  <c r="BB993" i="1" s="1"/>
  <c r="BB994" i="1" s="1"/>
  <c r="BB995" i="1" s="1"/>
  <c r="BB996" i="1" s="1"/>
  <c r="BB997" i="1" s="1"/>
  <c r="BB998" i="1" s="1"/>
  <c r="BB999" i="1" s="1"/>
  <c r="BB1000" i="1" s="1"/>
  <c r="BB1001" i="1" s="1"/>
  <c r="BB1002" i="1" s="1"/>
  <c r="BB1003" i="1" s="1"/>
  <c r="BB1004" i="1" s="1"/>
  <c r="BB1005" i="1" s="1"/>
  <c r="BB1006" i="1" s="1"/>
  <c r="BB1007" i="1" s="1"/>
  <c r="BB1008" i="1" s="1"/>
  <c r="BB1009" i="1" s="1"/>
  <c r="BB1010" i="1" s="1"/>
  <c r="BB1011" i="1" s="1"/>
  <c r="BB1012" i="1" s="1"/>
  <c r="BB1013" i="1" s="1"/>
  <c r="BB1014" i="1" s="1"/>
  <c r="BB1015" i="1" s="1"/>
  <c r="BB1016" i="1" s="1"/>
  <c r="BB1017" i="1" s="1"/>
  <c r="BB1018" i="1" s="1"/>
  <c r="BB1019" i="1" s="1"/>
  <c r="BB1020" i="1" s="1"/>
  <c r="BB1021" i="1" s="1"/>
  <c r="BB1022" i="1" s="1"/>
  <c r="BB1023" i="1" s="1"/>
  <c r="BB1024" i="1" s="1"/>
  <c r="BB1025" i="1" s="1"/>
  <c r="BB1026" i="1" s="1"/>
  <c r="BB1027" i="1" s="1"/>
  <c r="BB1028" i="1" s="1"/>
  <c r="BB1029" i="1" s="1"/>
  <c r="BB1030" i="1" s="1"/>
  <c r="BB1031" i="1" s="1"/>
  <c r="BB1032" i="1" s="1"/>
  <c r="BB1033" i="1" s="1"/>
  <c r="BB1034" i="1" s="1"/>
  <c r="BB1035" i="1" s="1"/>
  <c r="BB1036" i="1" s="1"/>
  <c r="BB1037" i="1" s="1"/>
  <c r="BB1038" i="1" s="1"/>
  <c r="BB1039" i="1" s="1"/>
  <c r="BB1040" i="1" s="1"/>
  <c r="BB1041" i="1" s="1"/>
  <c r="BB1042" i="1" s="1"/>
  <c r="BB1043" i="1" s="1"/>
  <c r="BB1044" i="1" s="1"/>
  <c r="BB1045" i="1" s="1"/>
  <c r="BB1046" i="1" s="1"/>
  <c r="BB1047" i="1" s="1"/>
  <c r="BB1048" i="1" s="1"/>
  <c r="BB1049" i="1" s="1"/>
  <c r="BB1050" i="1" s="1"/>
  <c r="BB1051" i="1" s="1"/>
  <c r="BB1052" i="1" s="1"/>
  <c r="BB1053" i="1" s="1"/>
  <c r="BB1054" i="1" s="1"/>
  <c r="BB1055" i="1" s="1"/>
  <c r="BB1056" i="1" s="1"/>
  <c r="BB1057" i="1" s="1"/>
  <c r="BB1058" i="1" s="1"/>
  <c r="BB1059" i="1" s="1"/>
  <c r="BB1060" i="1" s="1"/>
  <c r="BB1061" i="1" s="1"/>
  <c r="BB1062" i="1" s="1"/>
  <c r="BB1063" i="1" s="1"/>
  <c r="BB1064" i="1" s="1"/>
  <c r="BB1065" i="1" s="1"/>
  <c r="BB1066" i="1" s="1"/>
  <c r="BB1067" i="1" s="1"/>
  <c r="BB1068" i="1" s="1"/>
  <c r="BB1069" i="1" s="1"/>
  <c r="BB1070" i="1" s="1"/>
  <c r="BB1071" i="1" s="1"/>
  <c r="BB1072" i="1" s="1"/>
  <c r="BB1073" i="1" s="1"/>
  <c r="BB1074" i="1" s="1"/>
  <c r="BB1075" i="1" s="1"/>
  <c r="BB1076" i="1" s="1"/>
  <c r="BB1077" i="1" s="1"/>
  <c r="BB1078" i="1" s="1"/>
  <c r="BB1079" i="1" s="1"/>
  <c r="BB1080" i="1" s="1"/>
  <c r="BB1081" i="1" s="1"/>
  <c r="BB1082" i="1" s="1"/>
  <c r="BB1083" i="1" s="1"/>
  <c r="BB1084" i="1" s="1"/>
  <c r="BB1085" i="1" s="1"/>
  <c r="BB1086" i="1" s="1"/>
  <c r="BB1087" i="1" s="1"/>
  <c r="BB1088" i="1" s="1"/>
  <c r="BB1089" i="1" s="1"/>
  <c r="BB1090" i="1" s="1"/>
  <c r="BB1091" i="1" s="1"/>
  <c r="BB1092" i="1" s="1"/>
  <c r="BB1093" i="1" s="1"/>
  <c r="BB1094" i="1" s="1"/>
  <c r="BB1095" i="1" s="1"/>
  <c r="BB1096" i="1" s="1"/>
  <c r="BB1097" i="1" s="1"/>
  <c r="BB1098" i="1" s="1"/>
  <c r="BB1099" i="1" s="1"/>
  <c r="BB1100" i="1" s="1"/>
  <c r="BB1101" i="1" s="1"/>
  <c r="BB1102" i="1" s="1"/>
  <c r="BB1103" i="1" s="1"/>
  <c r="BB1104" i="1" s="1"/>
  <c r="BB1105" i="1" s="1"/>
  <c r="BB1106" i="1" s="1"/>
  <c r="BB1107" i="1" s="1"/>
  <c r="BB1108" i="1" s="1"/>
  <c r="BB1109" i="1" s="1"/>
  <c r="BB1110" i="1" s="1"/>
  <c r="BB1111" i="1" s="1"/>
  <c r="BB1112" i="1" s="1"/>
  <c r="BB1113" i="1" s="1"/>
  <c r="BB1114" i="1" s="1"/>
  <c r="BB1115" i="1" s="1"/>
  <c r="BB1116" i="1" s="1"/>
  <c r="BB1117" i="1" s="1"/>
  <c r="BB1118" i="1" s="1"/>
  <c r="BB1119" i="1" s="1"/>
  <c r="BB1120" i="1" s="1"/>
  <c r="BB1121" i="1" s="1"/>
  <c r="BB1122" i="1" s="1"/>
  <c r="BB1123" i="1" s="1"/>
  <c r="BB1124" i="1" s="1"/>
  <c r="BB1125" i="1" s="1"/>
  <c r="BB1126" i="1" s="1"/>
  <c r="BB1127" i="1" s="1"/>
  <c r="BB1128" i="1" s="1"/>
  <c r="BB1129" i="1" s="1"/>
  <c r="BB1130" i="1" s="1"/>
  <c r="BB1131" i="1" s="1"/>
  <c r="BB1132" i="1" s="1"/>
  <c r="BB1133" i="1" s="1"/>
  <c r="BB1134" i="1" s="1"/>
  <c r="BB1135" i="1" s="1"/>
  <c r="BB1136" i="1" s="1"/>
  <c r="BB1137" i="1" s="1"/>
  <c r="BB1138" i="1" s="1"/>
  <c r="BB1139" i="1" s="1"/>
  <c r="BB1140" i="1" s="1"/>
  <c r="BB1141" i="1" s="1"/>
  <c r="BB1142" i="1" s="1"/>
  <c r="BB1143" i="1" s="1"/>
  <c r="BB1144" i="1" s="1"/>
  <c r="BB1145" i="1" s="1"/>
  <c r="BB1146" i="1" s="1"/>
  <c r="BB1147" i="1" s="1"/>
  <c r="BB1148" i="1" s="1"/>
  <c r="BB1149" i="1" s="1"/>
  <c r="BB1150" i="1" s="1"/>
  <c r="BB1151" i="1" s="1"/>
  <c r="BB1152" i="1" s="1"/>
  <c r="BB1153" i="1" s="1"/>
  <c r="BB1154" i="1" s="1"/>
  <c r="BB1155" i="1" s="1"/>
  <c r="BB1156" i="1" s="1"/>
  <c r="BB1157" i="1" s="1"/>
  <c r="BB1158" i="1" s="1"/>
  <c r="BB1159" i="1" s="1"/>
  <c r="BB1160" i="1" s="1"/>
  <c r="BB1161" i="1" s="1"/>
  <c r="BB1162" i="1" s="1"/>
  <c r="BB1163" i="1" s="1"/>
  <c r="BB1164" i="1" s="1"/>
  <c r="BB1165" i="1" s="1"/>
  <c r="BB1166" i="1" s="1"/>
  <c r="BB1167" i="1" s="1"/>
  <c r="BB1168" i="1" s="1"/>
  <c r="BB1169" i="1" s="1"/>
  <c r="BB1170" i="1" s="1"/>
  <c r="BB1171" i="1" s="1"/>
  <c r="BB1172" i="1" s="1"/>
  <c r="BB1173" i="1" s="1"/>
  <c r="BB1174" i="1" s="1"/>
  <c r="BB1175" i="1" s="1"/>
  <c r="BB1176" i="1" s="1"/>
  <c r="BB1177" i="1" s="1"/>
  <c r="BB1178" i="1" s="1"/>
  <c r="BB1179" i="1" s="1"/>
  <c r="BB1180" i="1" s="1"/>
  <c r="BB1181" i="1" s="1"/>
  <c r="BB1182" i="1" s="1"/>
  <c r="BB1183" i="1" s="1"/>
  <c r="BB1184" i="1" s="1"/>
  <c r="BB1185" i="1" s="1"/>
  <c r="BB1186" i="1" s="1"/>
  <c r="BB1187" i="1" s="1"/>
  <c r="BB1188" i="1" s="1"/>
  <c r="BB1189" i="1" s="1"/>
  <c r="BB1190" i="1" s="1"/>
  <c r="BB1191" i="1" s="1"/>
  <c r="BB1192" i="1" s="1"/>
  <c r="BB1193" i="1" s="1"/>
  <c r="BB1194" i="1" s="1"/>
  <c r="BB1195" i="1" s="1"/>
  <c r="BB1196" i="1" s="1"/>
  <c r="BB1197" i="1" s="1"/>
  <c r="BB1198" i="1" s="1"/>
  <c r="BB1199" i="1" s="1"/>
  <c r="BB1200" i="1" s="1"/>
  <c r="BB1201" i="1" s="1"/>
  <c r="BB1202" i="1" s="1"/>
  <c r="BB1203" i="1" s="1"/>
  <c r="BB1204" i="1" s="1"/>
  <c r="BB1205" i="1" s="1"/>
  <c r="BB1206" i="1" s="1"/>
  <c r="BB1207" i="1" s="1"/>
  <c r="BB1208" i="1" s="1"/>
  <c r="BB1209" i="1" s="1"/>
  <c r="BB1210" i="1" s="1"/>
  <c r="BB1211" i="1" s="1"/>
  <c r="BB1212" i="1" s="1"/>
  <c r="BB1213" i="1" s="1"/>
  <c r="BB1214" i="1" s="1"/>
  <c r="BB1215" i="1" s="1"/>
  <c r="BB1216" i="1" s="1"/>
  <c r="BB1217" i="1" s="1"/>
  <c r="BB1218" i="1" s="1"/>
  <c r="BB1219" i="1" s="1"/>
  <c r="BB1220" i="1" s="1"/>
  <c r="BB1221" i="1" s="1"/>
  <c r="BB1222" i="1" s="1"/>
  <c r="BB1223" i="1" s="1"/>
  <c r="BB1224" i="1" s="1"/>
  <c r="BB1225" i="1" s="1"/>
  <c r="BB1226" i="1" s="1"/>
  <c r="BB1227" i="1" s="1"/>
  <c r="BB1228" i="1" s="1"/>
  <c r="BB1229" i="1" s="1"/>
  <c r="BB1230" i="1" s="1"/>
  <c r="BB1231" i="1" s="1"/>
  <c r="BB1232" i="1" s="1"/>
  <c r="BB1233" i="1" s="1"/>
  <c r="BB1234" i="1" s="1"/>
  <c r="BB1235" i="1" s="1"/>
  <c r="BB1236" i="1" s="1"/>
  <c r="BB1237" i="1" s="1"/>
  <c r="BB1238" i="1" s="1"/>
  <c r="BB1239" i="1" s="1"/>
  <c r="BB1240" i="1" s="1"/>
  <c r="BB1241" i="1" s="1"/>
  <c r="BB1242" i="1" s="1"/>
  <c r="BB1243" i="1" s="1"/>
  <c r="BB1244" i="1" s="1"/>
  <c r="BB1245" i="1" s="1"/>
  <c r="BB1246" i="1" s="1"/>
  <c r="BB1247" i="1" s="1"/>
  <c r="BB1248" i="1" s="1"/>
  <c r="BB1249" i="1" s="1"/>
  <c r="BB1250" i="1" s="1"/>
  <c r="BB1251" i="1" s="1"/>
  <c r="BB1252" i="1" s="1"/>
  <c r="BB1253" i="1" s="1"/>
  <c r="BB1254" i="1" s="1"/>
  <c r="BB1255" i="1" s="1"/>
  <c r="BB1256" i="1" s="1"/>
  <c r="BB1257" i="1" s="1"/>
  <c r="BB1258" i="1" s="1"/>
  <c r="BB1259" i="1" s="1"/>
  <c r="BB1260" i="1" s="1"/>
  <c r="BB1261" i="1" s="1"/>
  <c r="BB1262" i="1" s="1"/>
  <c r="BB1263" i="1" s="1"/>
  <c r="BB1264" i="1" s="1"/>
  <c r="BB1265" i="1" s="1"/>
  <c r="BB1266" i="1" s="1"/>
  <c r="BB1267" i="1" s="1"/>
  <c r="BB1268" i="1" s="1"/>
  <c r="BB1269" i="1" s="1"/>
  <c r="BB1270" i="1" s="1"/>
  <c r="BB1271" i="1" s="1"/>
  <c r="BB1272" i="1" s="1"/>
  <c r="BB1273" i="1" s="1"/>
  <c r="BB1274" i="1" s="1"/>
  <c r="BB1275" i="1" s="1"/>
  <c r="BB1276" i="1" s="1"/>
  <c r="BB1277" i="1" s="1"/>
  <c r="BB1278" i="1" s="1"/>
  <c r="BB1279" i="1" s="1"/>
  <c r="BB1280" i="1" s="1"/>
  <c r="BB1281" i="1" s="1"/>
  <c r="BB1282" i="1" s="1"/>
  <c r="BB1283" i="1" s="1"/>
  <c r="BB1284" i="1" s="1"/>
  <c r="BB1285" i="1" s="1"/>
  <c r="BB1286" i="1" s="1"/>
  <c r="BB1287" i="1" s="1"/>
  <c r="BB1288" i="1" s="1"/>
  <c r="BB1289" i="1" s="1"/>
  <c r="BB1290" i="1" s="1"/>
  <c r="BB1291" i="1" s="1"/>
  <c r="BB1292" i="1" s="1"/>
  <c r="BB1293" i="1" s="1"/>
  <c r="BB1294" i="1" s="1"/>
  <c r="BB1295" i="1" s="1"/>
  <c r="BB1296" i="1" s="1"/>
  <c r="BB1297" i="1" s="1"/>
  <c r="BB1298" i="1" s="1"/>
  <c r="BB1299" i="1" s="1"/>
  <c r="BB1300" i="1" s="1"/>
  <c r="BB1301" i="1" s="1"/>
  <c r="BB1302" i="1" s="1"/>
  <c r="BB1303" i="1" s="1"/>
  <c r="BB1304" i="1" s="1"/>
  <c r="BB1305" i="1" s="1"/>
  <c r="BB1306" i="1" s="1"/>
  <c r="BB1307" i="1" s="1"/>
  <c r="BB1308" i="1" s="1"/>
  <c r="BB1309" i="1" s="1"/>
  <c r="BB1310" i="1" s="1"/>
  <c r="BB1311" i="1" s="1"/>
  <c r="BB1312" i="1" s="1"/>
  <c r="BB1313" i="1" s="1"/>
  <c r="BB1314" i="1" s="1"/>
  <c r="BB1315" i="1" s="1"/>
  <c r="BB1316" i="1" s="1"/>
  <c r="BB1317" i="1" s="1"/>
  <c r="BB1318" i="1" s="1"/>
  <c r="BB1319" i="1" s="1"/>
  <c r="BB1320" i="1" s="1"/>
  <c r="BB1321" i="1" s="1"/>
  <c r="BB1322" i="1" s="1"/>
  <c r="BB1323" i="1" s="1"/>
  <c r="BB1324" i="1" s="1"/>
  <c r="BB1325" i="1" s="1"/>
  <c r="BB1326" i="1" s="1"/>
  <c r="BB1327" i="1" s="1"/>
  <c r="BB1328" i="1" s="1"/>
  <c r="BB1329" i="1" s="1"/>
  <c r="BB1330" i="1" s="1"/>
  <c r="BB1331" i="1" s="1"/>
  <c r="BB1332" i="1" s="1"/>
  <c r="BB1333" i="1" s="1"/>
  <c r="BB1334" i="1" s="1"/>
  <c r="BB1335" i="1" s="1"/>
  <c r="BB1336" i="1" s="1"/>
  <c r="BB1337" i="1" s="1"/>
  <c r="BB1338" i="1" s="1"/>
  <c r="BB1339" i="1" s="1"/>
  <c r="BB1340" i="1" s="1"/>
  <c r="BB1341" i="1" s="1"/>
  <c r="BB1342" i="1" s="1"/>
  <c r="BB1343" i="1" s="1"/>
  <c r="BB1344" i="1" s="1"/>
  <c r="BB1345" i="1" s="1"/>
  <c r="BB1346" i="1" s="1"/>
  <c r="BB1347" i="1" s="1"/>
  <c r="BB1348" i="1" s="1"/>
  <c r="BB1349" i="1" s="1"/>
  <c r="BB1350" i="1" s="1"/>
  <c r="BB1351" i="1" s="1"/>
  <c r="BB1352" i="1" s="1"/>
  <c r="BB1353" i="1" s="1"/>
  <c r="BB1354" i="1" s="1"/>
  <c r="BB1355" i="1" s="1"/>
  <c r="BB1356" i="1" s="1"/>
  <c r="BB1357" i="1" s="1"/>
  <c r="BB1358" i="1" s="1"/>
  <c r="BB1359" i="1" s="1"/>
  <c r="BB1360" i="1" s="1"/>
  <c r="BB1361" i="1" s="1"/>
  <c r="BB1362" i="1" s="1"/>
  <c r="BB1363" i="1" s="1"/>
  <c r="BB1364" i="1" s="1"/>
  <c r="BB1365" i="1" s="1"/>
  <c r="BB1366" i="1" s="1"/>
  <c r="BB1367" i="1" s="1"/>
  <c r="BB1368" i="1" s="1"/>
  <c r="BB1369" i="1" s="1"/>
  <c r="BB1370" i="1" s="1"/>
  <c r="BB1371" i="1" s="1"/>
  <c r="BB1372" i="1" s="1"/>
  <c r="BB1373" i="1" s="1"/>
  <c r="BB1374" i="1" s="1"/>
  <c r="BB1375" i="1" s="1"/>
  <c r="BB1376" i="1" s="1"/>
  <c r="BB1377" i="1" s="1"/>
  <c r="BB1378" i="1" s="1"/>
  <c r="BB1379" i="1" s="1"/>
  <c r="BB1380" i="1" s="1"/>
  <c r="BB1381" i="1" s="1"/>
  <c r="BB1382" i="1" s="1"/>
  <c r="BB1383" i="1" s="1"/>
  <c r="BB1384" i="1" s="1"/>
  <c r="BB1385" i="1" s="1"/>
  <c r="BB1386" i="1" s="1"/>
  <c r="BB1387" i="1" s="1"/>
  <c r="BB1388" i="1" s="1"/>
  <c r="BB1389" i="1" s="1"/>
  <c r="BB1390" i="1" s="1"/>
  <c r="BB1391" i="1" s="1"/>
  <c r="BB1392" i="1" s="1"/>
  <c r="BB1393" i="1" s="1"/>
  <c r="BB1394" i="1" s="1"/>
  <c r="BB1395" i="1" s="1"/>
  <c r="BB1396" i="1" s="1"/>
  <c r="BB1397" i="1" s="1"/>
  <c r="BB1398" i="1" s="1"/>
  <c r="BB1399" i="1" s="1"/>
  <c r="BB1400" i="1" s="1"/>
  <c r="BB1401" i="1" s="1"/>
  <c r="BB1402" i="1" s="1"/>
  <c r="BB1403" i="1" s="1"/>
  <c r="BB1404" i="1" s="1"/>
  <c r="BB1405" i="1" s="1"/>
  <c r="BB1406" i="1" s="1"/>
  <c r="BB1407" i="1" s="1"/>
  <c r="BB1408" i="1" s="1"/>
  <c r="BB1409" i="1" s="1"/>
  <c r="BB1410" i="1" s="1"/>
  <c r="BB1411" i="1" s="1"/>
  <c r="BB1412" i="1" s="1"/>
  <c r="BB1413" i="1" s="1"/>
  <c r="BB1414" i="1" s="1"/>
  <c r="BB1415" i="1" s="1"/>
  <c r="BB1416" i="1" s="1"/>
  <c r="BB1417" i="1" s="1"/>
  <c r="BB1418" i="1" s="1"/>
  <c r="BB1419" i="1" s="1"/>
  <c r="BB1420" i="1" s="1"/>
  <c r="BB1421" i="1" s="1"/>
  <c r="BB1422" i="1" s="1"/>
  <c r="BB1423" i="1" s="1"/>
  <c r="BB1424" i="1" s="1"/>
  <c r="BB1425" i="1" s="1"/>
  <c r="BB1426" i="1" s="1"/>
  <c r="BB1427" i="1" s="1"/>
  <c r="BB1428" i="1" s="1"/>
  <c r="BB1429" i="1" s="1"/>
  <c r="BB1430" i="1" s="1"/>
  <c r="BB1431" i="1" s="1"/>
  <c r="BB1432" i="1" s="1"/>
  <c r="BB1433" i="1" s="1"/>
  <c r="BB1434" i="1" s="1"/>
  <c r="BB1435" i="1" s="1"/>
  <c r="BB1436" i="1" s="1"/>
  <c r="BB1437" i="1" s="1"/>
  <c r="BB1438" i="1" s="1"/>
  <c r="BB1439" i="1" s="1"/>
  <c r="BB1440" i="1" s="1"/>
  <c r="BB1441" i="1" s="1"/>
  <c r="BB1442" i="1" s="1"/>
  <c r="BB1443" i="1" s="1"/>
  <c r="BB1444" i="1" s="1"/>
  <c r="BB1445" i="1" s="1"/>
  <c r="BB1446" i="1" s="1"/>
  <c r="BB1447" i="1" s="1"/>
  <c r="BB1448" i="1" s="1"/>
  <c r="BB1449" i="1" s="1"/>
  <c r="BB1450" i="1" s="1"/>
  <c r="BB1451" i="1" s="1"/>
  <c r="BB1452" i="1" s="1"/>
  <c r="BB1453" i="1" s="1"/>
  <c r="BB1454" i="1" s="1"/>
  <c r="BB1455" i="1" s="1"/>
  <c r="BB1456" i="1" s="1"/>
  <c r="BB1457" i="1" s="1"/>
  <c r="BB1458" i="1" s="1"/>
  <c r="BB1459" i="1" s="1"/>
  <c r="BB1460" i="1" s="1"/>
  <c r="BB1461" i="1" s="1"/>
  <c r="BB1462" i="1" s="1"/>
  <c r="BB1463" i="1" s="1"/>
  <c r="BB1464" i="1" s="1"/>
  <c r="BB1465" i="1" s="1"/>
  <c r="BB1466" i="1" s="1"/>
  <c r="BB1467" i="1" s="1"/>
  <c r="BB1468" i="1" s="1"/>
  <c r="BB1469" i="1" s="1"/>
  <c r="BB1470" i="1" s="1"/>
  <c r="BB1471" i="1" s="1"/>
  <c r="BB1472" i="1" s="1"/>
  <c r="BB1473" i="1" s="1"/>
  <c r="BB1474" i="1" s="1"/>
  <c r="BB1475" i="1" s="1"/>
  <c r="BB1476" i="1" s="1"/>
  <c r="BB1477" i="1" s="1"/>
  <c r="BB1478" i="1" s="1"/>
  <c r="BB1479" i="1" s="1"/>
  <c r="BB1480" i="1" s="1"/>
  <c r="BB1481" i="1" s="1"/>
  <c r="BB1482" i="1" s="1"/>
  <c r="BB1483" i="1" s="1"/>
  <c r="BB1484" i="1" s="1"/>
  <c r="BB1485" i="1" s="1"/>
  <c r="BB1486" i="1" s="1"/>
  <c r="BB1487" i="1" s="1"/>
  <c r="BB1488" i="1" s="1"/>
  <c r="BB1489" i="1" s="1"/>
  <c r="BB1490" i="1" s="1"/>
  <c r="BB1491" i="1" s="1"/>
  <c r="BB1492" i="1" s="1"/>
  <c r="BB1493" i="1" s="1"/>
  <c r="BB1494" i="1" s="1"/>
  <c r="BB1495" i="1" s="1"/>
  <c r="BB1496" i="1" s="1"/>
  <c r="BB1497" i="1" s="1"/>
  <c r="BB1498" i="1" s="1"/>
  <c r="BB1499" i="1" s="1"/>
  <c r="BB1500" i="1" s="1"/>
  <c r="BB1501" i="1" s="1"/>
  <c r="BB1502" i="1" s="1"/>
  <c r="BB1503" i="1" s="1"/>
  <c r="BB1504" i="1" s="1"/>
  <c r="BB1505" i="1" s="1"/>
  <c r="BB1506" i="1" s="1"/>
  <c r="BB1507" i="1" s="1"/>
  <c r="BB1508" i="1" s="1"/>
  <c r="BB1509" i="1" s="1"/>
  <c r="BB1510" i="1" s="1"/>
  <c r="BB1511" i="1" s="1"/>
  <c r="BB1512" i="1" s="1"/>
  <c r="BB1513" i="1" s="1"/>
  <c r="BB1514" i="1" s="1"/>
  <c r="BB1515" i="1" s="1"/>
  <c r="BB1516" i="1" s="1"/>
  <c r="BB1517" i="1" s="1"/>
  <c r="BB1518" i="1" s="1"/>
  <c r="BB1519" i="1" s="1"/>
  <c r="BB1520" i="1" s="1"/>
  <c r="BB1521" i="1" s="1"/>
  <c r="BB1522" i="1" s="1"/>
  <c r="BB1523" i="1" s="1"/>
  <c r="BB1524" i="1" s="1"/>
  <c r="BB1525" i="1" s="1"/>
  <c r="BB1526" i="1" s="1"/>
  <c r="BB1527" i="1" s="1"/>
  <c r="BB1528" i="1" s="1"/>
  <c r="BB1529" i="1" s="1"/>
  <c r="BB1530" i="1" s="1"/>
  <c r="BB1531" i="1" s="1"/>
  <c r="BB1532" i="1" s="1"/>
  <c r="BB1533" i="1" s="1"/>
  <c r="BB1534" i="1" s="1"/>
  <c r="BB1535" i="1" s="1"/>
  <c r="BB1536" i="1" s="1"/>
  <c r="BB1537" i="1" s="1"/>
  <c r="BB1538" i="1" s="1"/>
  <c r="BB1539" i="1" s="1"/>
  <c r="BB1540" i="1" s="1"/>
  <c r="BB1541" i="1" s="1"/>
  <c r="BB1542" i="1" s="1"/>
  <c r="BB1543" i="1" s="1"/>
  <c r="BB1544" i="1" s="1"/>
  <c r="BB1545" i="1" s="1"/>
  <c r="BB1546" i="1" s="1"/>
  <c r="BB1547" i="1" s="1"/>
  <c r="BB1548" i="1" s="1"/>
  <c r="BB1549" i="1" s="1"/>
  <c r="BB1550" i="1" s="1"/>
  <c r="BB1551" i="1" s="1"/>
  <c r="BB1552" i="1" s="1"/>
  <c r="BB1553" i="1" s="1"/>
  <c r="BB1554" i="1" s="1"/>
  <c r="BB1555" i="1" s="1"/>
  <c r="BB1556" i="1" s="1"/>
  <c r="BB1557" i="1" s="1"/>
  <c r="BB1558" i="1" s="1"/>
  <c r="BB1559" i="1" s="1"/>
  <c r="BB1560" i="1" s="1"/>
  <c r="BB1561" i="1" s="1"/>
  <c r="BB1562" i="1" s="1"/>
  <c r="BB1563" i="1" s="1"/>
  <c r="BB1564" i="1" s="1"/>
  <c r="BB1565" i="1" s="1"/>
  <c r="BB1566" i="1" s="1"/>
  <c r="BB1567" i="1" s="1"/>
  <c r="BB1568" i="1" s="1"/>
  <c r="BB1569" i="1" s="1"/>
  <c r="BB1570" i="1" s="1"/>
  <c r="BB1571" i="1" s="1"/>
  <c r="BB1572" i="1" s="1"/>
  <c r="BB1573" i="1" s="1"/>
  <c r="BB1574" i="1" s="1"/>
  <c r="BB1575" i="1" s="1"/>
  <c r="BB1576" i="1" s="1"/>
  <c r="BB1577" i="1" s="1"/>
  <c r="BB1578" i="1" s="1"/>
  <c r="BB1579" i="1" s="1"/>
  <c r="BB1580" i="1" s="1"/>
  <c r="BB1581" i="1" s="1"/>
  <c r="BB1582" i="1" s="1"/>
  <c r="BB1583" i="1" s="1"/>
  <c r="BB1584" i="1" s="1"/>
  <c r="BB1585" i="1" s="1"/>
  <c r="BB1586" i="1" s="1"/>
  <c r="BB1587" i="1" s="1"/>
  <c r="BB1588" i="1" s="1"/>
  <c r="BB1589" i="1" s="1"/>
  <c r="BB1590" i="1" s="1"/>
  <c r="BB1591" i="1" s="1"/>
  <c r="BB1592" i="1" s="1"/>
  <c r="BB1593" i="1" s="1"/>
  <c r="BB1594" i="1" s="1"/>
  <c r="BB1595" i="1" s="1"/>
  <c r="BB1596" i="1" s="1"/>
  <c r="BB1597" i="1" s="1"/>
  <c r="BB1598" i="1" s="1"/>
  <c r="BB1599" i="1" s="1"/>
  <c r="BB1600" i="1" s="1"/>
  <c r="BB1601" i="1" s="1"/>
  <c r="BB1602" i="1" s="1"/>
  <c r="BB1603" i="1" s="1"/>
  <c r="BB1604" i="1" s="1"/>
  <c r="BB1605" i="1" s="1"/>
  <c r="BB1606" i="1" s="1"/>
  <c r="BB1607" i="1" s="1"/>
  <c r="BB1608" i="1" s="1"/>
  <c r="BB1609" i="1" s="1"/>
  <c r="BB1610" i="1" s="1"/>
  <c r="BB1611" i="1" s="1"/>
  <c r="BB1612" i="1" s="1"/>
  <c r="BB1613" i="1" s="1"/>
  <c r="BB1614" i="1" s="1"/>
  <c r="BB1615" i="1" s="1"/>
  <c r="BB1616" i="1" s="1"/>
  <c r="BB1617" i="1" s="1"/>
  <c r="BB1618" i="1" s="1"/>
  <c r="BB1619" i="1" s="1"/>
  <c r="BB1620" i="1" s="1"/>
  <c r="BB1621" i="1" s="1"/>
  <c r="BB1622" i="1" s="1"/>
  <c r="BB1623" i="1" s="1"/>
  <c r="BB1624" i="1" s="1"/>
  <c r="BB1625" i="1" s="1"/>
  <c r="BB1626" i="1" s="1"/>
  <c r="BB1627" i="1" s="1"/>
  <c r="BB1628" i="1" s="1"/>
  <c r="BB1629" i="1" s="1"/>
  <c r="BB1630" i="1" s="1"/>
  <c r="BB1631" i="1" s="1"/>
  <c r="BB1632" i="1" s="1"/>
  <c r="BB1633" i="1" s="1"/>
  <c r="BB1634" i="1" s="1"/>
  <c r="BB1635" i="1" s="1"/>
  <c r="BB1636" i="1" s="1"/>
  <c r="BB1637" i="1" s="1"/>
  <c r="BB1638" i="1" s="1"/>
  <c r="BB1639" i="1" s="1"/>
  <c r="BB1640" i="1" s="1"/>
  <c r="BB1641" i="1" s="1"/>
  <c r="BB1642" i="1" s="1"/>
  <c r="BB1643" i="1" s="1"/>
  <c r="BB1644" i="1" s="1"/>
  <c r="BB1645" i="1" s="1"/>
  <c r="BB1646" i="1" s="1"/>
  <c r="BB1647" i="1" s="1"/>
  <c r="BB1648" i="1" s="1"/>
  <c r="BB1649" i="1" s="1"/>
  <c r="BB1650" i="1" s="1"/>
  <c r="BB1651" i="1" s="1"/>
  <c r="BB1652" i="1" s="1"/>
  <c r="BB1653" i="1" s="1"/>
  <c r="BB1654" i="1" s="1"/>
  <c r="BB1655" i="1" s="1"/>
  <c r="BB1656" i="1" s="1"/>
  <c r="BB1657" i="1" s="1"/>
  <c r="BB1658" i="1" s="1"/>
  <c r="BB1659" i="1" s="1"/>
  <c r="BB1660" i="1" s="1"/>
  <c r="BB1661" i="1" s="1"/>
  <c r="BB1662" i="1" s="1"/>
  <c r="BB1663" i="1" s="1"/>
  <c r="BB1664" i="1" s="1"/>
  <c r="BB1665" i="1" s="1"/>
  <c r="BB1666" i="1" s="1"/>
  <c r="BB1667" i="1" s="1"/>
  <c r="BB1668" i="1" s="1"/>
  <c r="BB1669" i="1" s="1"/>
  <c r="BB1670" i="1" s="1"/>
  <c r="BB1671" i="1" s="1"/>
  <c r="BB1672" i="1" s="1"/>
  <c r="BB1673" i="1" s="1"/>
  <c r="BB1674" i="1" s="1"/>
  <c r="BB1675" i="1" s="1"/>
  <c r="BB1676" i="1" s="1"/>
  <c r="BB1677" i="1" s="1"/>
  <c r="BB1678" i="1" s="1"/>
  <c r="BB1679" i="1" s="1"/>
  <c r="BB1680" i="1" s="1"/>
  <c r="BB1681" i="1" s="1"/>
  <c r="BB1682" i="1" s="1"/>
  <c r="BB1683" i="1" s="1"/>
  <c r="BB1684" i="1" s="1"/>
  <c r="BB1685" i="1" s="1"/>
  <c r="BB1686" i="1" s="1"/>
  <c r="BB1687" i="1" s="1"/>
  <c r="BB1688" i="1" s="1"/>
  <c r="BB1689" i="1" s="1"/>
  <c r="BB1690" i="1" s="1"/>
  <c r="BB1691" i="1" s="1"/>
  <c r="BB1692" i="1" s="1"/>
  <c r="BB1693" i="1" s="1"/>
  <c r="BB1694" i="1" s="1"/>
  <c r="BB1695" i="1" s="1"/>
  <c r="BB1696" i="1" s="1"/>
  <c r="BB1697" i="1" s="1"/>
  <c r="BB1698" i="1" s="1"/>
  <c r="BB1699" i="1" s="1"/>
  <c r="BB1700" i="1" s="1"/>
  <c r="BB1701" i="1" s="1"/>
  <c r="BB1702" i="1" s="1"/>
  <c r="BB1703" i="1" s="1"/>
  <c r="BB1704" i="1" s="1"/>
  <c r="BB1705" i="1" s="1"/>
  <c r="BB1706" i="1" s="1"/>
  <c r="BB1707" i="1" s="1"/>
  <c r="BB1708" i="1" s="1"/>
  <c r="BB1709" i="1" s="1"/>
  <c r="BB1710" i="1" s="1"/>
  <c r="BB1711" i="1" s="1"/>
  <c r="BB1712" i="1" s="1"/>
  <c r="BB1713" i="1" s="1"/>
  <c r="BB1714" i="1" s="1"/>
  <c r="BB1715" i="1" s="1"/>
  <c r="BB1716" i="1" s="1"/>
  <c r="BB1717" i="1" s="1"/>
  <c r="BB1718" i="1" s="1"/>
  <c r="BB1719" i="1" s="1"/>
  <c r="BB1720" i="1" s="1"/>
  <c r="BB1721" i="1" s="1"/>
  <c r="BB1722" i="1" s="1"/>
  <c r="BB1723" i="1" s="1"/>
  <c r="BB1724" i="1" s="1"/>
  <c r="BB1725" i="1" s="1"/>
  <c r="BB1726" i="1" s="1"/>
  <c r="BB1727" i="1" s="1"/>
  <c r="BB1728" i="1" s="1"/>
  <c r="BB1729" i="1" s="1"/>
  <c r="BB1730" i="1" s="1"/>
  <c r="BB1731" i="1" s="1"/>
  <c r="BB1732" i="1" s="1"/>
  <c r="BB1733" i="1" s="1"/>
  <c r="BB1734" i="1" s="1"/>
  <c r="BB1735" i="1" s="1"/>
  <c r="BB1736" i="1" s="1"/>
  <c r="BB1737" i="1" s="1"/>
  <c r="BB1738" i="1" s="1"/>
  <c r="BB1739" i="1" s="1"/>
  <c r="BB1740" i="1" s="1"/>
  <c r="BB1741" i="1" s="1"/>
  <c r="BB1742" i="1" s="1"/>
  <c r="BB1743" i="1" s="1"/>
  <c r="BB1744" i="1" s="1"/>
  <c r="BB1745" i="1" s="1"/>
  <c r="BB1746" i="1" s="1"/>
  <c r="BB1747" i="1" s="1"/>
  <c r="BB1748" i="1" s="1"/>
  <c r="BB1749" i="1" s="1"/>
  <c r="BB1750" i="1" s="1"/>
  <c r="BB1751" i="1" s="1"/>
  <c r="BB1752" i="1" s="1"/>
  <c r="BB1753" i="1" s="1"/>
  <c r="BB1754" i="1" s="1"/>
  <c r="BB1755" i="1" s="1"/>
  <c r="BB1756" i="1" s="1"/>
  <c r="BB1757" i="1" s="1"/>
  <c r="BB1758" i="1" s="1"/>
  <c r="BB1759" i="1" s="1"/>
  <c r="BB1760" i="1" s="1"/>
  <c r="BB1761" i="1" s="1"/>
  <c r="BB1762" i="1" s="1"/>
  <c r="BB1763" i="1" s="1"/>
  <c r="BB1764" i="1" s="1"/>
  <c r="BB1765" i="1" s="1"/>
  <c r="BB1766" i="1" s="1"/>
  <c r="BB1767" i="1" s="1"/>
  <c r="BB1768" i="1" s="1"/>
  <c r="BB1769" i="1" s="1"/>
  <c r="BB1770" i="1" s="1"/>
  <c r="BB1771" i="1" s="1"/>
  <c r="BB1772" i="1" s="1"/>
  <c r="BB1773" i="1" s="1"/>
  <c r="BB1774" i="1" s="1"/>
  <c r="BB1775" i="1" s="1"/>
  <c r="BB1776" i="1" s="1"/>
  <c r="BB1777" i="1" s="1"/>
  <c r="BB1778" i="1" s="1"/>
  <c r="BB1779" i="1" s="1"/>
  <c r="BB1780" i="1" s="1"/>
  <c r="BB1781" i="1" s="1"/>
  <c r="BB1782" i="1" s="1"/>
  <c r="BB1783" i="1" s="1"/>
  <c r="BB1784" i="1" s="1"/>
  <c r="BB1785" i="1" s="1"/>
  <c r="BB1786" i="1" s="1"/>
  <c r="BB1787" i="1" s="1"/>
  <c r="BB1788" i="1" s="1"/>
  <c r="BB1789" i="1" s="1"/>
  <c r="BB1790" i="1" s="1"/>
  <c r="BB1791" i="1" s="1"/>
  <c r="BB1792" i="1" s="1"/>
  <c r="BB1793" i="1" s="1"/>
  <c r="BB1794" i="1" s="1"/>
  <c r="BB1795" i="1" s="1"/>
  <c r="BB1796" i="1" s="1"/>
  <c r="BB1797" i="1" s="1"/>
  <c r="BB1798" i="1" s="1"/>
  <c r="BB1799" i="1" s="1"/>
  <c r="BB1800" i="1" s="1"/>
  <c r="BB1801" i="1" s="1"/>
  <c r="BB1802" i="1" s="1"/>
  <c r="BB1803" i="1" s="1"/>
  <c r="BB1804" i="1" s="1"/>
  <c r="BB1805" i="1" s="1"/>
  <c r="BB1806" i="1" s="1"/>
  <c r="BB1807" i="1" s="1"/>
  <c r="BB1808" i="1" s="1"/>
  <c r="BB1809" i="1" s="1"/>
  <c r="BB1810" i="1" s="1"/>
  <c r="BB1811" i="1" s="1"/>
  <c r="BB1812" i="1" s="1"/>
  <c r="BB1813" i="1" s="1"/>
  <c r="BB1814" i="1" s="1"/>
  <c r="BB1815" i="1" s="1"/>
  <c r="BB1816" i="1" s="1"/>
  <c r="BB1817" i="1" s="1"/>
  <c r="BB1818" i="1" s="1"/>
  <c r="BB1819" i="1" s="1"/>
  <c r="BB1820" i="1" s="1"/>
  <c r="BB1821" i="1" s="1"/>
  <c r="BB1822" i="1" s="1"/>
  <c r="BB1823" i="1" s="1"/>
  <c r="BB1824" i="1" s="1"/>
  <c r="BB1825" i="1" s="1"/>
  <c r="BB1826" i="1" s="1"/>
  <c r="BB1827" i="1" s="1"/>
  <c r="BB1828" i="1" s="1"/>
  <c r="BB1829" i="1" s="1"/>
  <c r="BB1830" i="1" s="1"/>
  <c r="BB1831" i="1" s="1"/>
  <c r="BB1832" i="1" s="1"/>
  <c r="BB1833" i="1" s="1"/>
  <c r="BB1834" i="1" s="1"/>
  <c r="BB1835" i="1" s="1"/>
  <c r="BB1836" i="1" s="1"/>
  <c r="BB1837" i="1" s="1"/>
  <c r="BB1838" i="1" s="1"/>
  <c r="BB1839" i="1" s="1"/>
  <c r="BB1840" i="1" s="1"/>
  <c r="BB1841" i="1" s="1"/>
  <c r="BB1842" i="1" s="1"/>
  <c r="BB1843" i="1" s="1"/>
  <c r="BB1844" i="1" s="1"/>
  <c r="BB1845" i="1" s="1"/>
  <c r="BB1846" i="1" s="1"/>
  <c r="BB1847" i="1" s="1"/>
  <c r="BB1848" i="1" s="1"/>
  <c r="BB1849" i="1" s="1"/>
  <c r="BB1850" i="1" s="1"/>
  <c r="BB1851" i="1" s="1"/>
  <c r="BB1852" i="1" s="1"/>
  <c r="BB1853" i="1" s="1"/>
  <c r="BB1854" i="1" s="1"/>
  <c r="BB1855" i="1" s="1"/>
  <c r="BB1856" i="1" s="1"/>
  <c r="BB1857" i="1" s="1"/>
  <c r="BB1858" i="1" s="1"/>
  <c r="BB1859" i="1" s="1"/>
  <c r="BB1860" i="1" s="1"/>
  <c r="BB1861" i="1" s="1"/>
  <c r="BB1862" i="1" s="1"/>
  <c r="BB1863" i="1" s="1"/>
  <c r="BB1864" i="1" s="1"/>
  <c r="BB1865" i="1" s="1"/>
  <c r="BB1866" i="1" s="1"/>
  <c r="BB1867" i="1" s="1"/>
  <c r="BB1868" i="1" s="1"/>
  <c r="BB1869" i="1" s="1"/>
  <c r="BB1870" i="1" s="1"/>
  <c r="BB1871" i="1" s="1"/>
  <c r="BB1872" i="1" s="1"/>
  <c r="BB1873" i="1" s="1"/>
  <c r="BB1874" i="1" s="1"/>
  <c r="BB1875" i="1" s="1"/>
  <c r="BB1876" i="1" s="1"/>
  <c r="BB1877" i="1" s="1"/>
  <c r="BB1878" i="1" s="1"/>
  <c r="BB1879" i="1" s="1"/>
  <c r="BB1880" i="1" s="1"/>
  <c r="BB1881" i="1" s="1"/>
  <c r="BB1882" i="1" s="1"/>
  <c r="BB1883" i="1" s="1"/>
  <c r="BB1884" i="1" s="1"/>
  <c r="BB1885" i="1" s="1"/>
  <c r="BB1886" i="1" s="1"/>
  <c r="BB1887" i="1" s="1"/>
  <c r="BB1888" i="1" s="1"/>
  <c r="BB1889" i="1" s="1"/>
  <c r="BB1890" i="1" s="1"/>
  <c r="BB1891" i="1" s="1"/>
  <c r="BB1892" i="1" s="1"/>
  <c r="BB1893" i="1" s="1"/>
  <c r="BB1894" i="1" s="1"/>
  <c r="BB1895" i="1" s="1"/>
  <c r="BB1896" i="1" s="1"/>
  <c r="BB1897" i="1" s="1"/>
  <c r="BB1898" i="1" s="1"/>
  <c r="BB1899" i="1" s="1"/>
  <c r="BB1900" i="1" s="1"/>
  <c r="BB1901" i="1" s="1"/>
  <c r="BB1902" i="1" s="1"/>
  <c r="BB1903" i="1" s="1"/>
  <c r="BB1904" i="1" s="1"/>
  <c r="BB1905" i="1" s="1"/>
  <c r="BB1906" i="1" s="1"/>
  <c r="BB1907" i="1" s="1"/>
  <c r="BB1908" i="1" s="1"/>
  <c r="BB1909" i="1" s="1"/>
  <c r="BB1910" i="1" s="1"/>
  <c r="BB1911" i="1" s="1"/>
  <c r="BB1912" i="1" s="1"/>
  <c r="BB1913" i="1" s="1"/>
  <c r="BB1914" i="1" s="1"/>
  <c r="BB1915" i="1" s="1"/>
  <c r="BB1916" i="1" s="1"/>
  <c r="BB1917" i="1" s="1"/>
  <c r="BB1918" i="1" s="1"/>
  <c r="BB1919" i="1" s="1"/>
  <c r="BB1920" i="1" s="1"/>
  <c r="BB1921" i="1" s="1"/>
  <c r="BB1922" i="1" s="1"/>
  <c r="BB1923" i="1" s="1"/>
  <c r="BB1924" i="1" s="1"/>
  <c r="BB1925" i="1" s="1"/>
  <c r="BB1926" i="1" s="1"/>
  <c r="BB1927" i="1" s="1"/>
  <c r="BB1928" i="1" s="1"/>
  <c r="BB1929" i="1" s="1"/>
  <c r="BB1930" i="1" s="1"/>
  <c r="BB1931" i="1" s="1"/>
  <c r="BB1932" i="1" s="1"/>
  <c r="BB1933" i="1" s="1"/>
  <c r="BB1934" i="1" s="1"/>
  <c r="BB1935" i="1" s="1"/>
  <c r="BB1936" i="1" s="1"/>
  <c r="BB1937" i="1" s="1"/>
  <c r="BB1938" i="1" s="1"/>
  <c r="BB1939" i="1" s="1"/>
  <c r="BB1940" i="1" s="1"/>
  <c r="BB1941" i="1" s="1"/>
  <c r="BB1942" i="1" s="1"/>
  <c r="BB1943" i="1" s="1"/>
  <c r="BB1944" i="1" s="1"/>
  <c r="BB1945" i="1" s="1"/>
  <c r="BB1946" i="1" s="1"/>
  <c r="BB1947" i="1" s="1"/>
  <c r="BB1948" i="1" s="1"/>
  <c r="BB1949" i="1" s="1"/>
  <c r="BB1950" i="1" s="1"/>
  <c r="BB1951" i="1" s="1"/>
  <c r="BB1952" i="1" s="1"/>
  <c r="BB1953" i="1" s="1"/>
  <c r="BB1954" i="1" s="1"/>
  <c r="BB1955" i="1" s="1"/>
  <c r="BB1956" i="1" s="1"/>
  <c r="BB1957" i="1" s="1"/>
  <c r="BB1958" i="1" s="1"/>
  <c r="BB1959" i="1" s="1"/>
  <c r="BB1960" i="1" s="1"/>
  <c r="BB1961" i="1" s="1"/>
  <c r="BB1962" i="1" s="1"/>
  <c r="BB1963" i="1" s="1"/>
  <c r="BB1964" i="1" s="1"/>
  <c r="BB1965" i="1" s="1"/>
  <c r="BB1966" i="1" s="1"/>
  <c r="BB1967" i="1" s="1"/>
  <c r="BB1968" i="1" s="1"/>
  <c r="BB1969" i="1" s="1"/>
  <c r="BB1970" i="1" s="1"/>
  <c r="BB1971" i="1" s="1"/>
  <c r="BB1972" i="1" s="1"/>
  <c r="BB1973" i="1" s="1"/>
  <c r="BB1974" i="1" s="1"/>
  <c r="BB1975" i="1" s="1"/>
  <c r="BB1976" i="1" s="1"/>
  <c r="BB1977" i="1" s="1"/>
  <c r="BB1978" i="1" s="1"/>
  <c r="BB1979" i="1" s="1"/>
  <c r="BB1980" i="1" s="1"/>
  <c r="BB1981" i="1" s="1"/>
  <c r="BB1982" i="1" s="1"/>
  <c r="BB1983" i="1" s="1"/>
  <c r="BB1984" i="1" s="1"/>
  <c r="BB1985" i="1" s="1"/>
  <c r="BB1986" i="1" s="1"/>
  <c r="BB1987" i="1" s="1"/>
  <c r="BB1988" i="1" s="1"/>
  <c r="BB1989" i="1" s="1"/>
  <c r="BB1990" i="1" s="1"/>
  <c r="BB1991" i="1" s="1"/>
  <c r="BB1992" i="1" s="1"/>
  <c r="BB1993" i="1" s="1"/>
  <c r="BB1994" i="1" s="1"/>
  <c r="BB1995" i="1" s="1"/>
  <c r="BB1996" i="1" s="1"/>
  <c r="BB1997" i="1" s="1"/>
  <c r="BB1998" i="1" s="1"/>
  <c r="BB1999" i="1" s="1"/>
  <c r="BB2000" i="1" s="1"/>
  <c r="BB2001" i="1" s="1"/>
  <c r="BB2002" i="1" s="1"/>
  <c r="BB2003" i="1" s="1"/>
  <c r="BB2004" i="1" s="1"/>
  <c r="BB2005" i="1" s="1"/>
  <c r="BB2006" i="1" s="1"/>
  <c r="BB2007" i="1" s="1"/>
  <c r="BB2008" i="1" s="1"/>
  <c r="BB2009" i="1" s="1"/>
  <c r="BB2010" i="1" s="1"/>
  <c r="BB2011" i="1" s="1"/>
  <c r="BB2012" i="1" s="1"/>
  <c r="BB2013" i="1" s="1"/>
  <c r="BB2014" i="1" s="1"/>
  <c r="BB2015" i="1" s="1"/>
  <c r="BB2016" i="1" s="1"/>
  <c r="BB2017" i="1" s="1"/>
  <c r="BB2018" i="1" s="1"/>
  <c r="BB2019" i="1" s="1"/>
  <c r="BB2020" i="1" s="1"/>
  <c r="BB2021" i="1" s="1"/>
  <c r="BB2022" i="1" s="1"/>
  <c r="BB2023" i="1" s="1"/>
  <c r="BB2024" i="1" s="1"/>
  <c r="BB2025" i="1" s="1"/>
  <c r="BB2026" i="1" s="1"/>
  <c r="BB2027" i="1" s="1"/>
  <c r="BB2028" i="1" s="1"/>
  <c r="BB2029" i="1" s="1"/>
  <c r="BB2030" i="1" s="1"/>
  <c r="BB2031" i="1" s="1"/>
  <c r="BB2032" i="1" s="1"/>
  <c r="BB2033" i="1" s="1"/>
  <c r="BB2034" i="1" s="1"/>
  <c r="BB2035" i="1" s="1"/>
  <c r="BB2036" i="1" s="1"/>
  <c r="BB2037" i="1" s="1"/>
  <c r="BB2038" i="1" s="1"/>
  <c r="BB2039" i="1" s="1"/>
  <c r="BB2040" i="1" s="1"/>
  <c r="BB2041" i="1" s="1"/>
  <c r="BB2042" i="1" s="1"/>
  <c r="BB2043" i="1" s="1"/>
  <c r="BB2044" i="1" s="1"/>
  <c r="BB2045" i="1" s="1"/>
  <c r="BB2046" i="1" s="1"/>
  <c r="BB2047" i="1" s="1"/>
  <c r="BB2048" i="1" s="1"/>
  <c r="BB2049" i="1" s="1"/>
  <c r="BB2050" i="1" s="1"/>
  <c r="BB2051" i="1" s="1"/>
  <c r="BB2052" i="1" s="1"/>
  <c r="BB2053" i="1" s="1"/>
  <c r="BB2054" i="1" s="1"/>
  <c r="BB2055" i="1" s="1"/>
  <c r="BB2056" i="1" s="1"/>
  <c r="BB2057" i="1" s="1"/>
  <c r="BB2058" i="1" s="1"/>
  <c r="BB2059" i="1" s="1"/>
  <c r="BB2060" i="1" s="1"/>
  <c r="BB2061" i="1" s="1"/>
  <c r="BB2062" i="1" s="1"/>
  <c r="BB2063" i="1" s="1"/>
  <c r="BB2064" i="1" s="1"/>
  <c r="BB2065" i="1" s="1"/>
  <c r="BB2066" i="1" s="1"/>
  <c r="BB2067" i="1" s="1"/>
  <c r="BB2068" i="1" s="1"/>
  <c r="BB2069" i="1" s="1"/>
  <c r="BB2070" i="1" s="1"/>
  <c r="BB2071" i="1" s="1"/>
  <c r="BB2072" i="1" s="1"/>
  <c r="BB2073" i="1" s="1"/>
  <c r="BB2074" i="1" s="1"/>
  <c r="BB2075" i="1" s="1"/>
  <c r="BB2076" i="1" s="1"/>
  <c r="BB2077" i="1" s="1"/>
  <c r="BB2078" i="1" s="1"/>
  <c r="BB2079" i="1" s="1"/>
  <c r="BB2080" i="1" s="1"/>
  <c r="BB2081" i="1" s="1"/>
  <c r="BB2082" i="1" s="1"/>
  <c r="BB2083" i="1" s="1"/>
  <c r="BB2084" i="1" s="1"/>
  <c r="BB2085" i="1" s="1"/>
  <c r="BB2086" i="1" s="1"/>
  <c r="BB2087" i="1" s="1"/>
  <c r="BB2088" i="1" s="1"/>
  <c r="BB2089" i="1" s="1"/>
  <c r="BB2090" i="1" s="1"/>
  <c r="BB2091" i="1" s="1"/>
  <c r="BB2092" i="1" s="1"/>
  <c r="BB2093" i="1" s="1"/>
  <c r="BB2094" i="1" s="1"/>
  <c r="BB2095" i="1" s="1"/>
  <c r="BB2096" i="1" s="1"/>
  <c r="BB2097" i="1" s="1"/>
  <c r="BB2098" i="1" s="1"/>
  <c r="BB2099" i="1" s="1"/>
  <c r="BB2100" i="1" s="1"/>
  <c r="BB2101" i="1" s="1"/>
  <c r="BB2102" i="1" s="1"/>
  <c r="BB2103" i="1" s="1"/>
  <c r="BB2104" i="1" s="1"/>
  <c r="BB2105" i="1" s="1"/>
  <c r="BB2106" i="1" s="1"/>
  <c r="BB2107" i="1" s="1"/>
  <c r="BB2108" i="1" s="1"/>
  <c r="BB2109" i="1" s="1"/>
  <c r="BB2110" i="1" s="1"/>
  <c r="BB2111" i="1" s="1"/>
  <c r="BB2112" i="1" s="1"/>
  <c r="BB2113" i="1" s="1"/>
  <c r="BB2114" i="1" s="1"/>
  <c r="BB2115" i="1" s="1"/>
  <c r="BB2116" i="1" s="1"/>
  <c r="BB2117" i="1" s="1"/>
  <c r="BB2118" i="1" s="1"/>
  <c r="BB2119" i="1" s="1"/>
  <c r="BB2120" i="1" s="1"/>
  <c r="BB2121" i="1" s="1"/>
  <c r="BB2122" i="1" s="1"/>
  <c r="BB2123" i="1" s="1"/>
  <c r="BB2124" i="1" s="1"/>
  <c r="BB2125" i="1" s="1"/>
  <c r="BB2126" i="1" s="1"/>
  <c r="BB2127" i="1" s="1"/>
  <c r="BB2128" i="1" s="1"/>
  <c r="BB2129" i="1" s="1"/>
  <c r="BB2130" i="1" s="1"/>
  <c r="BB2131" i="1" s="1"/>
  <c r="BB2132" i="1" s="1"/>
  <c r="BB2133" i="1" s="1"/>
  <c r="BB2134" i="1" s="1"/>
  <c r="BB2135" i="1" s="1"/>
  <c r="BB2136" i="1" s="1"/>
  <c r="BB2137" i="1" s="1"/>
  <c r="BB2138" i="1" s="1"/>
  <c r="BB2139" i="1" s="1"/>
  <c r="BB2140" i="1" s="1"/>
  <c r="BB2141" i="1" s="1"/>
  <c r="BB2142" i="1" s="1"/>
  <c r="BB2143" i="1" s="1"/>
  <c r="BB2144" i="1" s="1"/>
  <c r="BB2145" i="1" s="1"/>
  <c r="BB2146" i="1" s="1"/>
  <c r="BB2147" i="1" s="1"/>
  <c r="BB2148" i="1" s="1"/>
  <c r="BB2149" i="1" s="1"/>
  <c r="BB2150" i="1" s="1"/>
  <c r="BB2151" i="1" s="1"/>
  <c r="BB2152" i="1" s="1"/>
  <c r="BB2153" i="1" s="1"/>
  <c r="BB2154" i="1" s="1"/>
  <c r="BB2155" i="1" s="1"/>
  <c r="BB2156" i="1" s="1"/>
  <c r="BB2157" i="1" s="1"/>
  <c r="BB2158" i="1" s="1"/>
  <c r="BB2159" i="1" s="1"/>
  <c r="BB2160" i="1" s="1"/>
  <c r="BB2161" i="1" s="1"/>
  <c r="BB2162" i="1" s="1"/>
  <c r="BB2163" i="1" s="1"/>
  <c r="BB2164" i="1" s="1"/>
  <c r="BB2165" i="1" s="1"/>
  <c r="BB2166" i="1" s="1"/>
  <c r="BB2167" i="1" s="1"/>
  <c r="BB2168" i="1" s="1"/>
  <c r="BB2169" i="1" s="1"/>
  <c r="BB2170" i="1" s="1"/>
  <c r="BB2171" i="1" s="1"/>
  <c r="BB2172" i="1" s="1"/>
  <c r="BB2173" i="1" s="1"/>
  <c r="BB2174" i="1" s="1"/>
  <c r="BB2175" i="1" s="1"/>
  <c r="BB2176" i="1" s="1"/>
  <c r="BB2177" i="1" s="1"/>
  <c r="BB2178" i="1" s="1"/>
  <c r="BB2179" i="1" s="1"/>
  <c r="BB2180" i="1" s="1"/>
  <c r="BB2181" i="1" s="1"/>
  <c r="BB2182" i="1" s="1"/>
  <c r="BB2183" i="1" s="1"/>
  <c r="BB2184" i="1" s="1"/>
  <c r="BB2185" i="1" s="1"/>
  <c r="BB2186" i="1" s="1"/>
  <c r="BB2187" i="1" s="1"/>
  <c r="BB2188" i="1" s="1"/>
  <c r="BB2189" i="1" s="1"/>
  <c r="BB2190" i="1" s="1"/>
  <c r="BB2191" i="1" s="1"/>
  <c r="BB2192" i="1" s="1"/>
  <c r="BB2193" i="1" s="1"/>
  <c r="BB2194" i="1" s="1"/>
  <c r="BB2195" i="1" s="1"/>
  <c r="BB2196" i="1" s="1"/>
  <c r="BB2197" i="1" s="1"/>
  <c r="BB2198" i="1" s="1"/>
  <c r="BB2199" i="1" s="1"/>
  <c r="BB2200" i="1" s="1"/>
  <c r="BB2201" i="1" s="1"/>
  <c r="BB2202" i="1" s="1"/>
  <c r="BB2203" i="1" s="1"/>
  <c r="BB2204" i="1" s="1"/>
  <c r="BB2205" i="1" s="1"/>
  <c r="BB2206" i="1" s="1"/>
  <c r="BB2207" i="1" s="1"/>
  <c r="BB2208" i="1" s="1"/>
  <c r="BB2209" i="1" s="1"/>
  <c r="BB2210" i="1" s="1"/>
  <c r="BB2211" i="1" s="1"/>
  <c r="BB2212" i="1" s="1"/>
  <c r="BB2213" i="1" s="1"/>
  <c r="BB2214" i="1" s="1"/>
  <c r="BB2215" i="1" s="1"/>
  <c r="BB2216" i="1" s="1"/>
  <c r="BB2217" i="1" s="1"/>
  <c r="BB2218" i="1" s="1"/>
  <c r="BB2219" i="1" s="1"/>
  <c r="BB2220" i="1" s="1"/>
  <c r="BB2221" i="1" s="1"/>
  <c r="BB2222" i="1" s="1"/>
  <c r="BB2223" i="1" s="1"/>
  <c r="BB2224" i="1" s="1"/>
  <c r="BB2225" i="1" s="1"/>
  <c r="BB2226" i="1" s="1"/>
  <c r="BB2227" i="1" s="1"/>
  <c r="BB2228" i="1" s="1"/>
  <c r="BB2229" i="1" s="1"/>
  <c r="BB2230" i="1" s="1"/>
  <c r="BB2231" i="1" s="1"/>
  <c r="BB2232" i="1" s="1"/>
  <c r="BB2233" i="1" s="1"/>
  <c r="BB2234" i="1" s="1"/>
  <c r="BB2235" i="1" s="1"/>
  <c r="BB2236" i="1" s="1"/>
  <c r="BB2237" i="1" s="1"/>
  <c r="BB2238" i="1" s="1"/>
  <c r="BB2239" i="1" s="1"/>
  <c r="BB2240" i="1" s="1"/>
  <c r="BB2241" i="1" s="1"/>
  <c r="BB2242" i="1" s="1"/>
  <c r="BB2243" i="1" s="1"/>
  <c r="BB2244" i="1" s="1"/>
  <c r="BB2245" i="1" s="1"/>
  <c r="BB2246" i="1" s="1"/>
  <c r="BB2247" i="1" s="1"/>
  <c r="BB2248" i="1" s="1"/>
  <c r="BB2249" i="1" s="1"/>
  <c r="BB2250" i="1" s="1"/>
  <c r="BB2251" i="1" s="1"/>
  <c r="BB2252" i="1" s="1"/>
  <c r="BB2253" i="1" s="1"/>
  <c r="BB2254" i="1" s="1"/>
  <c r="BB2255" i="1" s="1"/>
  <c r="BB2256" i="1" s="1"/>
  <c r="BB2257" i="1" s="1"/>
  <c r="BB2258" i="1" s="1"/>
  <c r="BB2259" i="1" s="1"/>
  <c r="BB2260" i="1" s="1"/>
  <c r="BB2261" i="1" s="1"/>
  <c r="BB2262" i="1" s="1"/>
  <c r="BB2263" i="1" s="1"/>
  <c r="BB2264" i="1" s="1"/>
  <c r="BB2265" i="1" s="1"/>
  <c r="BB2266" i="1" s="1"/>
  <c r="BB2267" i="1" s="1"/>
  <c r="BB2268" i="1" s="1"/>
  <c r="BB2269" i="1" s="1"/>
  <c r="BB2270" i="1" s="1"/>
  <c r="BB2271" i="1" s="1"/>
  <c r="BB2272" i="1" s="1"/>
  <c r="BB2273" i="1" s="1"/>
  <c r="BB2274" i="1" s="1"/>
  <c r="BB2275" i="1" s="1"/>
  <c r="BB2276" i="1" s="1"/>
  <c r="BB2277" i="1" s="1"/>
  <c r="BB2278" i="1" s="1"/>
  <c r="BB2279" i="1" s="1"/>
  <c r="BB2280" i="1" s="1"/>
  <c r="BB2281" i="1" s="1"/>
  <c r="BB2282" i="1" s="1"/>
  <c r="BB2283" i="1" s="1"/>
  <c r="BB2284" i="1" s="1"/>
  <c r="BB2285" i="1" s="1"/>
  <c r="BB2286" i="1" s="1"/>
  <c r="BB2287" i="1" s="1"/>
  <c r="BB2288" i="1" s="1"/>
  <c r="BB2289" i="1" s="1"/>
  <c r="BB2290" i="1" s="1"/>
  <c r="BB2291" i="1" s="1"/>
  <c r="BB2292" i="1" s="1"/>
  <c r="BB2293" i="1" s="1"/>
  <c r="BB2294" i="1" s="1"/>
  <c r="BB2295" i="1" s="1"/>
  <c r="BB2296" i="1" s="1"/>
  <c r="BB2297" i="1" s="1"/>
  <c r="BB2298" i="1" s="1"/>
  <c r="BB2299" i="1" s="1"/>
  <c r="BB2300" i="1" s="1"/>
  <c r="BB2301" i="1" s="1"/>
  <c r="BB2302" i="1" s="1"/>
  <c r="BB2303" i="1" s="1"/>
  <c r="BB2304" i="1" s="1"/>
  <c r="BB2305" i="1" s="1"/>
  <c r="BB2306" i="1" s="1"/>
  <c r="BB2307" i="1" s="1"/>
  <c r="BB2308" i="1" s="1"/>
  <c r="BB2309" i="1" s="1"/>
  <c r="BB2310" i="1" s="1"/>
  <c r="BB2311" i="1" s="1"/>
  <c r="BB2312" i="1" s="1"/>
  <c r="BB2313" i="1" s="1"/>
  <c r="BB2314" i="1" s="1"/>
  <c r="BB2315" i="1" s="1"/>
  <c r="BB2316" i="1" s="1"/>
  <c r="BB2317" i="1" s="1"/>
  <c r="BB2318" i="1" s="1"/>
  <c r="BB2319" i="1" s="1"/>
  <c r="BB2320" i="1" s="1"/>
  <c r="BB2321" i="1" s="1"/>
  <c r="BB2322" i="1" s="1"/>
  <c r="BB2323" i="1" s="1"/>
  <c r="BB2324" i="1" s="1"/>
  <c r="BB2325" i="1" s="1"/>
  <c r="BB2326" i="1" s="1"/>
  <c r="BB2327" i="1" s="1"/>
  <c r="BB2328" i="1" s="1"/>
  <c r="BB2329" i="1" s="1"/>
  <c r="BB2330" i="1" s="1"/>
  <c r="BB2331" i="1" s="1"/>
  <c r="BB2332" i="1" s="1"/>
  <c r="BB2333" i="1" s="1"/>
  <c r="BB2334" i="1" s="1"/>
  <c r="BB2335" i="1" s="1"/>
  <c r="BB2336" i="1" s="1"/>
  <c r="BB2337" i="1" s="1"/>
  <c r="BB2338" i="1" s="1"/>
  <c r="BB2339" i="1" s="1"/>
  <c r="BB2340" i="1" s="1"/>
  <c r="BB2341" i="1" s="1"/>
  <c r="BB2342" i="1" s="1"/>
  <c r="BB2343" i="1" s="1"/>
  <c r="BB2344" i="1" s="1"/>
  <c r="BB2345" i="1" s="1"/>
  <c r="BB2346" i="1" s="1"/>
  <c r="BB2347" i="1" s="1"/>
  <c r="BB2348" i="1" s="1"/>
  <c r="BB2349" i="1" s="1"/>
  <c r="BB2350" i="1" s="1"/>
  <c r="BB2351" i="1" s="1"/>
  <c r="BB2352" i="1" s="1"/>
  <c r="BB2353" i="1" s="1"/>
  <c r="BB2354" i="1" s="1"/>
  <c r="BB2355" i="1" s="1"/>
  <c r="BB2356" i="1" s="1"/>
  <c r="BB2357" i="1" s="1"/>
  <c r="BB2358" i="1" s="1"/>
  <c r="BB2359" i="1" s="1"/>
  <c r="BB2360" i="1" s="1"/>
  <c r="BB2361" i="1" s="1"/>
  <c r="BB2362" i="1" s="1"/>
  <c r="BB2363" i="1" s="1"/>
  <c r="BB2364" i="1" s="1"/>
  <c r="BB2365" i="1" s="1"/>
  <c r="BB2366" i="1" s="1"/>
  <c r="BB2367" i="1" s="1"/>
  <c r="BB2368" i="1" s="1"/>
  <c r="BB2369" i="1" s="1"/>
  <c r="BB2370" i="1" s="1"/>
  <c r="BB2371" i="1" s="1"/>
  <c r="BB2372" i="1" s="1"/>
  <c r="BB2373" i="1" s="1"/>
  <c r="BB2374" i="1" s="1"/>
  <c r="BB2375" i="1" s="1"/>
  <c r="BB2376" i="1" s="1"/>
  <c r="BB2377" i="1" s="1"/>
  <c r="BB2378" i="1" s="1"/>
  <c r="BB2379" i="1" s="1"/>
  <c r="BB2380" i="1" s="1"/>
  <c r="BB2381" i="1" s="1"/>
  <c r="BB2382" i="1" s="1"/>
  <c r="BB2383" i="1" s="1"/>
  <c r="BB2384" i="1" s="1"/>
  <c r="BB2385" i="1" s="1"/>
  <c r="BB2386" i="1" s="1"/>
  <c r="BB2387" i="1" s="1"/>
  <c r="BB2388" i="1" s="1"/>
  <c r="BB2389" i="1" s="1"/>
  <c r="BB2390" i="1" s="1"/>
  <c r="BB2391" i="1" s="1"/>
  <c r="BB2392" i="1" s="1"/>
  <c r="BB2393" i="1" s="1"/>
  <c r="BB2394" i="1" s="1"/>
  <c r="BB2395" i="1" s="1"/>
  <c r="BB2396" i="1" s="1"/>
  <c r="BB2397" i="1" s="1"/>
  <c r="BB2398" i="1" s="1"/>
  <c r="BB2399" i="1" s="1"/>
  <c r="BB2400" i="1" s="1"/>
  <c r="BB2401" i="1" s="1"/>
  <c r="BB2402" i="1" s="1"/>
  <c r="BB2403" i="1" s="1"/>
  <c r="BB2404" i="1" s="1"/>
  <c r="BB2405" i="1" s="1"/>
  <c r="BB2406" i="1" s="1"/>
  <c r="BB2407" i="1" s="1"/>
  <c r="BB2408" i="1" s="1"/>
  <c r="BB2409" i="1" s="1"/>
  <c r="BB2410" i="1" s="1"/>
  <c r="BB2411" i="1" s="1"/>
  <c r="BB2412" i="1" s="1"/>
  <c r="BB2413" i="1" s="1"/>
  <c r="BB2414" i="1" s="1"/>
  <c r="BB2415" i="1" s="1"/>
  <c r="BB2416" i="1" s="1"/>
  <c r="BB2417" i="1" s="1"/>
  <c r="BB2418" i="1" s="1"/>
  <c r="BB2419" i="1" s="1"/>
  <c r="BB2420" i="1" s="1"/>
  <c r="BB2421" i="1" s="1"/>
  <c r="BB2422" i="1" s="1"/>
  <c r="BB2423" i="1" s="1"/>
  <c r="BB2424" i="1" s="1"/>
  <c r="BB2425" i="1" s="1"/>
  <c r="BB2426" i="1" s="1"/>
  <c r="BB2427" i="1" s="1"/>
  <c r="BB2428" i="1" s="1"/>
  <c r="BB2429" i="1" s="1"/>
  <c r="BB2430" i="1" s="1"/>
  <c r="BB2431" i="1" s="1"/>
  <c r="BB2432" i="1" s="1"/>
  <c r="BB2433" i="1" s="1"/>
  <c r="BB2434" i="1" s="1"/>
  <c r="BB2435" i="1" s="1"/>
  <c r="BB2436" i="1" s="1"/>
  <c r="BB2437" i="1" s="1"/>
  <c r="BB2438" i="1" s="1"/>
  <c r="BB2439" i="1" s="1"/>
  <c r="BB2440" i="1" s="1"/>
  <c r="BB2441" i="1" s="1"/>
  <c r="BB2442" i="1" s="1"/>
  <c r="BB2443" i="1" s="1"/>
  <c r="BB2444" i="1" s="1"/>
  <c r="BB2445" i="1" s="1"/>
  <c r="BB2446" i="1" s="1"/>
  <c r="BB2447" i="1" s="1"/>
  <c r="BB2448" i="1" s="1"/>
  <c r="BB2449" i="1" s="1"/>
  <c r="BB2450" i="1" s="1"/>
  <c r="BB2451" i="1" s="1"/>
  <c r="BB2452" i="1" s="1"/>
  <c r="BB2453" i="1" s="1"/>
  <c r="BB2454" i="1" s="1"/>
  <c r="BB2455" i="1" s="1"/>
  <c r="BB2456" i="1" s="1"/>
  <c r="BB2457" i="1" s="1"/>
  <c r="BB2458" i="1" s="1"/>
  <c r="BB2459" i="1" s="1"/>
  <c r="BB2460" i="1" s="1"/>
  <c r="BB2461" i="1" s="1"/>
  <c r="BB2462" i="1" s="1"/>
  <c r="BB2463" i="1" s="1"/>
  <c r="BB2464" i="1" s="1"/>
  <c r="BB2465" i="1" s="1"/>
  <c r="BB2466" i="1" s="1"/>
  <c r="BB2467" i="1" s="1"/>
  <c r="BB2468" i="1" s="1"/>
  <c r="BB2469" i="1" s="1"/>
  <c r="BB2470" i="1" s="1"/>
  <c r="BB2471" i="1" s="1"/>
  <c r="BB2472" i="1" s="1"/>
  <c r="BB2473" i="1" s="1"/>
  <c r="BB2474" i="1" s="1"/>
  <c r="BB2475" i="1" s="1"/>
  <c r="AO206" i="1"/>
  <c r="AP206" i="1"/>
  <c r="AQ206" i="1"/>
  <c r="AR206" i="1"/>
  <c r="AS206" i="1"/>
  <c r="AT206" i="1"/>
  <c r="AU206" i="1"/>
  <c r="AO207" i="1"/>
  <c r="AP207" i="1"/>
  <c r="AQ207" i="1"/>
  <c r="AR207" i="1"/>
  <c r="AS207" i="1"/>
  <c r="AT207" i="1"/>
  <c r="AU207" i="1"/>
  <c r="AO208" i="1"/>
  <c r="AP208" i="1"/>
  <c r="AQ208" i="1"/>
  <c r="AR208" i="1"/>
  <c r="AS208" i="1"/>
  <c r="AT208" i="1"/>
  <c r="AU208" i="1"/>
  <c r="AO209" i="1"/>
  <c r="AP209" i="1"/>
  <c r="AQ209" i="1"/>
  <c r="AR209" i="1"/>
  <c r="AS209" i="1"/>
  <c r="AT209" i="1"/>
  <c r="AU209" i="1"/>
  <c r="AO210" i="1"/>
  <c r="AP210" i="1"/>
  <c r="AQ210" i="1"/>
  <c r="AR210" i="1"/>
  <c r="AS210" i="1"/>
  <c r="AT210" i="1"/>
  <c r="AU210" i="1"/>
  <c r="AO211" i="1"/>
  <c r="AP211" i="1"/>
  <c r="AQ211" i="1"/>
  <c r="AR211" i="1"/>
  <c r="AS211" i="1"/>
  <c r="AT211" i="1"/>
  <c r="AU211" i="1"/>
  <c r="AO212" i="1"/>
  <c r="AP212" i="1"/>
  <c r="AQ212" i="1"/>
  <c r="AR212" i="1"/>
  <c r="AS212" i="1"/>
  <c r="AT212" i="1"/>
  <c r="AU212" i="1"/>
  <c r="AO213" i="1"/>
  <c r="AP213" i="1"/>
  <c r="AQ213" i="1"/>
  <c r="AR213" i="1"/>
  <c r="AS213" i="1"/>
  <c r="AT213" i="1"/>
  <c r="AU213" i="1"/>
  <c r="AO214" i="1"/>
  <c r="AP214" i="1"/>
  <c r="AQ214" i="1"/>
  <c r="AR214" i="1"/>
  <c r="AS214" i="1"/>
  <c r="AT214" i="1"/>
  <c r="AU214" i="1"/>
  <c r="AO215" i="1"/>
  <c r="AP215" i="1"/>
  <c r="AQ215" i="1"/>
  <c r="AR215" i="1"/>
  <c r="AS215" i="1"/>
  <c r="AT215" i="1"/>
  <c r="AU215" i="1"/>
  <c r="AO216" i="1"/>
  <c r="AP216" i="1"/>
  <c r="AQ216" i="1"/>
  <c r="AR216" i="1"/>
  <c r="AS216" i="1"/>
  <c r="AT216" i="1"/>
  <c r="AU216" i="1"/>
  <c r="AO217" i="1"/>
  <c r="AP217" i="1"/>
  <c r="AQ217" i="1"/>
  <c r="AR217" i="1"/>
  <c r="AS217" i="1"/>
  <c r="AT217" i="1"/>
  <c r="AU217" i="1"/>
  <c r="AO218" i="1"/>
  <c r="AP218" i="1"/>
  <c r="AQ218" i="1"/>
  <c r="AR218" i="1"/>
  <c r="AS218" i="1"/>
  <c r="AT218" i="1"/>
  <c r="AU218" i="1"/>
  <c r="AO219" i="1"/>
  <c r="AP219" i="1"/>
  <c r="AQ219" i="1"/>
  <c r="AR219" i="1"/>
  <c r="AS219" i="1"/>
  <c r="AT219" i="1"/>
  <c r="AU219" i="1"/>
  <c r="AO220" i="1"/>
  <c r="AP220" i="1"/>
  <c r="AQ220" i="1"/>
  <c r="AR220" i="1"/>
  <c r="AS220" i="1"/>
  <c r="AT220" i="1"/>
  <c r="AU220" i="1"/>
  <c r="AO221" i="1"/>
  <c r="AP221" i="1"/>
  <c r="AQ221" i="1"/>
  <c r="AR221" i="1"/>
  <c r="AS221" i="1"/>
  <c r="AT221" i="1"/>
  <c r="AU221" i="1"/>
  <c r="AO222" i="1"/>
  <c r="AP222" i="1"/>
  <c r="AQ222" i="1"/>
  <c r="AR222" i="1"/>
  <c r="AS222" i="1"/>
  <c r="AT222" i="1"/>
  <c r="AU222" i="1"/>
  <c r="AO223" i="1"/>
  <c r="AP223" i="1"/>
  <c r="AQ223" i="1"/>
  <c r="AR223" i="1"/>
  <c r="AS223" i="1"/>
  <c r="AT223" i="1"/>
  <c r="AU223" i="1"/>
  <c r="AO224" i="1"/>
  <c r="AP224" i="1"/>
  <c r="AQ224" i="1"/>
  <c r="AR224" i="1"/>
  <c r="AS224" i="1"/>
  <c r="AT224" i="1"/>
  <c r="AU224" i="1"/>
  <c r="AO225" i="1"/>
  <c r="AP225" i="1"/>
  <c r="AQ225" i="1"/>
  <c r="AR225" i="1"/>
  <c r="AS225" i="1"/>
  <c r="AT225" i="1"/>
  <c r="AU225" i="1"/>
  <c r="AO226" i="1"/>
  <c r="AP226" i="1"/>
  <c r="AQ226" i="1"/>
  <c r="AR226" i="1"/>
  <c r="AS226" i="1"/>
  <c r="AT226" i="1"/>
  <c r="AU226" i="1"/>
  <c r="AO227" i="1"/>
  <c r="AP227" i="1"/>
  <c r="AQ227" i="1"/>
  <c r="AR227" i="1"/>
  <c r="AS227" i="1"/>
  <c r="AT227" i="1"/>
  <c r="AU227" i="1"/>
  <c r="AO228" i="1"/>
  <c r="AP228" i="1"/>
  <c r="AQ228" i="1"/>
  <c r="AR228" i="1"/>
  <c r="AS228" i="1"/>
  <c r="AT228" i="1"/>
  <c r="AU228" i="1"/>
  <c r="AO229" i="1"/>
  <c r="AP229" i="1"/>
  <c r="AQ229" i="1"/>
  <c r="AR229" i="1"/>
  <c r="AS229" i="1"/>
  <c r="AT229" i="1"/>
  <c r="AU229" i="1"/>
  <c r="AO230" i="1"/>
  <c r="AP230" i="1"/>
  <c r="AQ230" i="1"/>
  <c r="AR230" i="1"/>
  <c r="AS230" i="1"/>
  <c r="AT230" i="1"/>
  <c r="AU230" i="1"/>
  <c r="AO231" i="1"/>
  <c r="AP231" i="1"/>
  <c r="AQ231" i="1"/>
  <c r="AR231" i="1"/>
  <c r="AS231" i="1"/>
  <c r="AT231" i="1"/>
  <c r="AU231" i="1"/>
  <c r="AO232" i="1"/>
  <c r="AP232" i="1"/>
  <c r="AQ232" i="1"/>
  <c r="AR232" i="1"/>
  <c r="AS232" i="1"/>
  <c r="AT232" i="1"/>
  <c r="AU232" i="1"/>
  <c r="AO233" i="1"/>
  <c r="AP233" i="1"/>
  <c r="AQ233" i="1"/>
  <c r="AR233" i="1"/>
  <c r="AS233" i="1"/>
  <c r="AT233" i="1"/>
  <c r="AU233" i="1"/>
  <c r="AO234" i="1"/>
  <c r="AP234" i="1"/>
  <c r="AQ234" i="1"/>
  <c r="AR234" i="1"/>
  <c r="AS234" i="1"/>
  <c r="AT234" i="1"/>
  <c r="AU234" i="1"/>
  <c r="AO235" i="1"/>
  <c r="AP235" i="1"/>
  <c r="AQ235" i="1"/>
  <c r="AR235" i="1"/>
  <c r="AS235" i="1"/>
  <c r="AT235" i="1"/>
  <c r="AU235" i="1"/>
  <c r="AO236" i="1"/>
  <c r="AP236" i="1"/>
  <c r="AQ236" i="1"/>
  <c r="AR236" i="1"/>
  <c r="AS236" i="1"/>
  <c r="AT236" i="1"/>
  <c r="AU236" i="1"/>
  <c r="AO237" i="1"/>
  <c r="AP237" i="1"/>
  <c r="AQ237" i="1"/>
  <c r="AR237" i="1"/>
  <c r="AS237" i="1"/>
  <c r="AT237" i="1"/>
  <c r="AU237" i="1"/>
  <c r="AO238" i="1"/>
  <c r="AP238" i="1"/>
  <c r="AQ238" i="1"/>
  <c r="AR238" i="1"/>
  <c r="AS238" i="1"/>
  <c r="AT238" i="1"/>
  <c r="AU238" i="1"/>
  <c r="AO239" i="1"/>
  <c r="AP239" i="1"/>
  <c r="AQ239" i="1"/>
  <c r="AR239" i="1"/>
  <c r="AS239" i="1"/>
  <c r="AT239" i="1"/>
  <c r="AU239" i="1"/>
  <c r="AO240" i="1"/>
  <c r="AP240" i="1"/>
  <c r="AQ240" i="1"/>
  <c r="AR240" i="1"/>
  <c r="AS240" i="1"/>
  <c r="AT240" i="1"/>
  <c r="AU240" i="1"/>
  <c r="AO241" i="1"/>
  <c r="AP241" i="1"/>
  <c r="AQ241" i="1"/>
  <c r="AR241" i="1"/>
  <c r="AS241" i="1"/>
  <c r="AT241" i="1"/>
  <c r="AU241" i="1"/>
  <c r="AO242" i="1"/>
  <c r="AP242" i="1"/>
  <c r="AQ242" i="1"/>
  <c r="AR242" i="1"/>
  <c r="AS242" i="1"/>
  <c r="AT242" i="1"/>
  <c r="AU242" i="1"/>
  <c r="AO243" i="1"/>
  <c r="AP243" i="1"/>
  <c r="AQ243" i="1"/>
  <c r="AR243" i="1"/>
  <c r="AS243" i="1"/>
  <c r="AT243" i="1"/>
  <c r="AU243" i="1"/>
  <c r="AO244" i="1"/>
  <c r="AP244" i="1"/>
  <c r="AQ244" i="1"/>
  <c r="AR244" i="1"/>
  <c r="AS244" i="1"/>
  <c r="AT244" i="1"/>
  <c r="AU244" i="1"/>
  <c r="AO245" i="1"/>
  <c r="AP245" i="1"/>
  <c r="AQ245" i="1"/>
  <c r="AR245" i="1"/>
  <c r="AS245" i="1"/>
  <c r="AT245" i="1"/>
  <c r="AU245" i="1"/>
  <c r="AO246" i="1"/>
  <c r="AP246" i="1"/>
  <c r="AQ246" i="1"/>
  <c r="AR246" i="1"/>
  <c r="AS246" i="1"/>
  <c r="AT246" i="1"/>
  <c r="AU246" i="1"/>
  <c r="AO247" i="1"/>
  <c r="AP247" i="1"/>
  <c r="AQ247" i="1"/>
  <c r="AR247" i="1"/>
  <c r="AS247" i="1"/>
  <c r="AT247" i="1"/>
  <c r="AU247" i="1"/>
  <c r="AO248" i="1"/>
  <c r="AP248" i="1"/>
  <c r="AQ248" i="1"/>
  <c r="AR248" i="1"/>
  <c r="AS248" i="1"/>
  <c r="AT248" i="1"/>
  <c r="AU248" i="1"/>
  <c r="AO249" i="1"/>
  <c r="AP249" i="1"/>
  <c r="AQ249" i="1"/>
  <c r="AR249" i="1"/>
  <c r="AS249" i="1"/>
  <c r="AT249" i="1"/>
  <c r="AU249" i="1"/>
  <c r="AO250" i="1"/>
  <c r="AP250" i="1"/>
  <c r="AQ250" i="1"/>
  <c r="AR250" i="1"/>
  <c r="AS250" i="1"/>
  <c r="AT250" i="1"/>
  <c r="AU250" i="1"/>
  <c r="AO251" i="1"/>
  <c r="AP251" i="1"/>
  <c r="AQ251" i="1"/>
  <c r="AR251" i="1"/>
  <c r="AS251" i="1"/>
  <c r="AT251" i="1"/>
  <c r="AU251" i="1"/>
  <c r="AO252" i="1"/>
  <c r="AP252" i="1"/>
  <c r="AQ252" i="1"/>
  <c r="AR252" i="1"/>
  <c r="AS252" i="1"/>
  <c r="AT252" i="1"/>
  <c r="AU252" i="1"/>
  <c r="AO253" i="1"/>
  <c r="AP253" i="1"/>
  <c r="AQ253" i="1"/>
  <c r="AR253" i="1"/>
  <c r="AS253" i="1"/>
  <c r="AT253" i="1"/>
  <c r="AU253" i="1"/>
  <c r="AO254" i="1"/>
  <c r="AP254" i="1"/>
  <c r="AQ254" i="1"/>
  <c r="AR254" i="1"/>
  <c r="AS254" i="1"/>
  <c r="AT254" i="1"/>
  <c r="AU254" i="1"/>
  <c r="AO255" i="1"/>
  <c r="AP255" i="1"/>
  <c r="AQ255" i="1"/>
  <c r="AR255" i="1"/>
  <c r="AS255" i="1"/>
  <c r="AT255" i="1"/>
  <c r="AU255" i="1"/>
  <c r="AO256" i="1"/>
  <c r="AP256" i="1"/>
  <c r="AQ256" i="1"/>
  <c r="AR256" i="1"/>
  <c r="AS256" i="1"/>
  <c r="AT256" i="1"/>
  <c r="AU256" i="1"/>
  <c r="AO257" i="1"/>
  <c r="AP257" i="1"/>
  <c r="AQ257" i="1"/>
  <c r="AR257" i="1"/>
  <c r="AS257" i="1"/>
  <c r="AT257" i="1"/>
  <c r="AU257" i="1"/>
  <c r="AO258" i="1"/>
  <c r="AP258" i="1"/>
  <c r="AQ258" i="1"/>
  <c r="AR258" i="1"/>
  <c r="AS258" i="1"/>
  <c r="AT258" i="1"/>
  <c r="AU258" i="1"/>
  <c r="AO259" i="1"/>
  <c r="AP259" i="1"/>
  <c r="AQ259" i="1"/>
  <c r="AR259" i="1"/>
  <c r="AS259" i="1"/>
  <c r="AT259" i="1"/>
  <c r="AU259" i="1"/>
  <c r="AO260" i="1"/>
  <c r="AP260" i="1"/>
  <c r="AQ260" i="1"/>
  <c r="AR260" i="1"/>
  <c r="AS260" i="1"/>
  <c r="AT260" i="1"/>
  <c r="AU260" i="1"/>
  <c r="AO261" i="1"/>
  <c r="AP261" i="1"/>
  <c r="AQ261" i="1"/>
  <c r="AR261" i="1"/>
  <c r="AS261" i="1"/>
  <c r="AT261" i="1"/>
  <c r="AU261" i="1"/>
  <c r="AO262" i="1"/>
  <c r="AP262" i="1"/>
  <c r="AQ262" i="1"/>
  <c r="AR262" i="1"/>
  <c r="AS262" i="1"/>
  <c r="AT262" i="1"/>
  <c r="AU262" i="1"/>
  <c r="AO263" i="1"/>
  <c r="AP263" i="1"/>
  <c r="AQ263" i="1"/>
  <c r="AR263" i="1"/>
  <c r="AS263" i="1"/>
  <c r="AT263" i="1"/>
  <c r="AU263" i="1"/>
  <c r="AO264" i="1"/>
  <c r="AP264" i="1"/>
  <c r="AQ264" i="1"/>
  <c r="AR264" i="1"/>
  <c r="AS264" i="1"/>
  <c r="AT264" i="1"/>
  <c r="AU264" i="1"/>
  <c r="AO265" i="1"/>
  <c r="AP265" i="1"/>
  <c r="AQ265" i="1"/>
  <c r="AR265" i="1"/>
  <c r="AS265" i="1"/>
  <c r="AT265" i="1"/>
  <c r="AU265" i="1"/>
  <c r="AO266" i="1"/>
  <c r="AP266" i="1"/>
  <c r="AQ266" i="1"/>
  <c r="AR266" i="1"/>
  <c r="AS266" i="1"/>
  <c r="AT266" i="1"/>
  <c r="AU266" i="1"/>
  <c r="AO267" i="1"/>
  <c r="AP267" i="1"/>
  <c r="AQ267" i="1"/>
  <c r="AR267" i="1"/>
  <c r="AS267" i="1"/>
  <c r="AT267" i="1"/>
  <c r="AU267" i="1"/>
  <c r="AO268" i="1"/>
  <c r="AP268" i="1"/>
  <c r="AQ268" i="1"/>
  <c r="AR268" i="1"/>
  <c r="AS268" i="1"/>
  <c r="AT268" i="1"/>
  <c r="AU268" i="1"/>
  <c r="AO269" i="1"/>
  <c r="AP269" i="1"/>
  <c r="AQ269" i="1"/>
  <c r="AR269" i="1"/>
  <c r="AS269" i="1"/>
  <c r="AT269" i="1"/>
  <c r="AU269" i="1"/>
  <c r="AO270" i="1"/>
  <c r="AP270" i="1"/>
  <c r="AQ270" i="1"/>
  <c r="AR270" i="1"/>
  <c r="AS270" i="1"/>
  <c r="AT270" i="1"/>
  <c r="AU270" i="1"/>
  <c r="AO271" i="1"/>
  <c r="AP271" i="1"/>
  <c r="AQ271" i="1"/>
  <c r="AR271" i="1"/>
  <c r="AS271" i="1"/>
  <c r="AT271" i="1"/>
  <c r="AU271" i="1"/>
  <c r="AO272" i="1"/>
  <c r="AP272" i="1"/>
  <c r="AQ272" i="1"/>
  <c r="AR272" i="1"/>
  <c r="AS272" i="1"/>
  <c r="AT272" i="1"/>
  <c r="AU272" i="1"/>
  <c r="AO273" i="1"/>
  <c r="AP273" i="1"/>
  <c r="AQ273" i="1"/>
  <c r="AR273" i="1"/>
  <c r="AS273" i="1"/>
  <c r="AT273" i="1"/>
  <c r="AU273" i="1"/>
  <c r="AO274" i="1"/>
  <c r="AP274" i="1"/>
  <c r="AQ274" i="1"/>
  <c r="AR274" i="1"/>
  <c r="AS274" i="1"/>
  <c r="AT274" i="1"/>
  <c r="AU274" i="1"/>
  <c r="AO275" i="1"/>
  <c r="AP275" i="1"/>
  <c r="AQ275" i="1"/>
  <c r="AR275" i="1"/>
  <c r="AS275" i="1"/>
  <c r="AT275" i="1"/>
  <c r="AU275" i="1"/>
  <c r="AO276" i="1"/>
  <c r="AP276" i="1"/>
  <c r="AQ276" i="1"/>
  <c r="AR276" i="1"/>
  <c r="AS276" i="1"/>
  <c r="AT276" i="1"/>
  <c r="AU276" i="1"/>
  <c r="AO277" i="1"/>
  <c r="AP277" i="1"/>
  <c r="AQ277" i="1"/>
  <c r="AR277" i="1"/>
  <c r="AS277" i="1"/>
  <c r="AT277" i="1"/>
  <c r="AU277" i="1"/>
  <c r="AO278" i="1"/>
  <c r="AP278" i="1"/>
  <c r="AQ278" i="1"/>
  <c r="AR278" i="1"/>
  <c r="AS278" i="1"/>
  <c r="AT278" i="1"/>
  <c r="AU278" i="1"/>
  <c r="AO279" i="1"/>
  <c r="AP279" i="1"/>
  <c r="AQ279" i="1"/>
  <c r="AR279" i="1"/>
  <c r="AS279" i="1"/>
  <c r="AT279" i="1"/>
  <c r="AU279" i="1"/>
  <c r="AO280" i="1"/>
  <c r="AP280" i="1"/>
  <c r="AQ280" i="1"/>
  <c r="AR280" i="1"/>
  <c r="AS280" i="1"/>
  <c r="AT280" i="1"/>
  <c r="AU280" i="1"/>
  <c r="AO281" i="1"/>
  <c r="AP281" i="1"/>
  <c r="AQ281" i="1"/>
  <c r="AR281" i="1"/>
  <c r="AS281" i="1"/>
  <c r="AT281" i="1"/>
  <c r="AU281" i="1"/>
  <c r="AO282" i="1"/>
  <c r="AP282" i="1"/>
  <c r="AQ282" i="1"/>
  <c r="AR282" i="1"/>
  <c r="AS282" i="1"/>
  <c r="AT282" i="1"/>
  <c r="AU282" i="1"/>
  <c r="AO283" i="1"/>
  <c r="AP283" i="1"/>
  <c r="AQ283" i="1"/>
  <c r="AR283" i="1"/>
  <c r="AS283" i="1"/>
  <c r="AT283" i="1"/>
  <c r="AU283" i="1"/>
  <c r="AO284" i="1"/>
  <c r="AP284" i="1"/>
  <c r="AQ284" i="1"/>
  <c r="AR284" i="1"/>
  <c r="AS284" i="1"/>
  <c r="AT284" i="1"/>
  <c r="AU284" i="1"/>
  <c r="AO285" i="1"/>
  <c r="AP285" i="1"/>
  <c r="AQ285" i="1"/>
  <c r="AR285" i="1"/>
  <c r="AS285" i="1"/>
  <c r="AT285" i="1"/>
  <c r="AU285" i="1"/>
  <c r="AO286" i="1"/>
  <c r="AP286" i="1"/>
  <c r="AQ286" i="1"/>
  <c r="AR286" i="1"/>
  <c r="AS286" i="1"/>
  <c r="AT286" i="1"/>
  <c r="AU286" i="1"/>
  <c r="AO287" i="1"/>
  <c r="AP287" i="1"/>
  <c r="AQ287" i="1"/>
  <c r="AR287" i="1"/>
  <c r="AS287" i="1"/>
  <c r="AT287" i="1"/>
  <c r="AU287" i="1"/>
  <c r="AO288" i="1"/>
  <c r="AP288" i="1"/>
  <c r="AQ288" i="1"/>
  <c r="AR288" i="1"/>
  <c r="AS288" i="1"/>
  <c r="AT288" i="1"/>
  <c r="AU288" i="1"/>
  <c r="AO289" i="1"/>
  <c r="AP289" i="1"/>
  <c r="AQ289" i="1"/>
  <c r="AR289" i="1"/>
  <c r="AS289" i="1"/>
  <c r="AT289" i="1"/>
  <c r="AU289" i="1"/>
  <c r="AO290" i="1"/>
  <c r="AP290" i="1"/>
  <c r="AQ290" i="1"/>
  <c r="AR290" i="1"/>
  <c r="AS290" i="1"/>
  <c r="AT290" i="1"/>
  <c r="AU290" i="1"/>
  <c r="AO291" i="1"/>
  <c r="AP291" i="1"/>
  <c r="AQ291" i="1"/>
  <c r="AR291" i="1"/>
  <c r="AS291" i="1"/>
  <c r="AT291" i="1"/>
  <c r="AU291" i="1"/>
  <c r="AO292" i="1"/>
  <c r="AP292" i="1"/>
  <c r="AQ292" i="1"/>
  <c r="AR292" i="1"/>
  <c r="AS292" i="1"/>
  <c r="AT292" i="1"/>
  <c r="AU292" i="1"/>
  <c r="AO293" i="1"/>
  <c r="AP293" i="1"/>
  <c r="AQ293" i="1"/>
  <c r="AR293" i="1"/>
  <c r="AS293" i="1"/>
  <c r="AT293" i="1"/>
  <c r="AU293" i="1"/>
  <c r="AO294" i="1"/>
  <c r="AP294" i="1"/>
  <c r="AQ294" i="1"/>
  <c r="AR294" i="1"/>
  <c r="AS294" i="1"/>
  <c r="AT294" i="1"/>
  <c r="AU294" i="1"/>
  <c r="AO295" i="1"/>
  <c r="AP295" i="1"/>
  <c r="AQ295" i="1"/>
  <c r="AR295" i="1"/>
  <c r="AS295" i="1"/>
  <c r="AT295" i="1"/>
  <c r="AU295" i="1"/>
  <c r="AO296" i="1"/>
  <c r="AP296" i="1"/>
  <c r="AQ296" i="1"/>
  <c r="AR296" i="1"/>
  <c r="AS296" i="1"/>
  <c r="AT296" i="1"/>
  <c r="AU296" i="1"/>
  <c r="AO297" i="1"/>
  <c r="AP297" i="1"/>
  <c r="AQ297" i="1"/>
  <c r="AR297" i="1"/>
  <c r="AS297" i="1"/>
  <c r="AT297" i="1"/>
  <c r="AU297" i="1"/>
  <c r="AO298" i="1"/>
  <c r="AP298" i="1"/>
  <c r="AQ298" i="1"/>
  <c r="AR298" i="1"/>
  <c r="AS298" i="1"/>
  <c r="AT298" i="1"/>
  <c r="AU298" i="1"/>
  <c r="AO299" i="1"/>
  <c r="AP299" i="1"/>
  <c r="AQ299" i="1"/>
  <c r="AR299" i="1"/>
  <c r="AS299" i="1"/>
  <c r="AT299" i="1"/>
  <c r="AU299" i="1"/>
  <c r="AO300" i="1"/>
  <c r="AP300" i="1"/>
  <c r="AQ300" i="1"/>
  <c r="AR300" i="1"/>
  <c r="AS300" i="1"/>
  <c r="AT300" i="1"/>
  <c r="AU300" i="1"/>
  <c r="AO301" i="1"/>
  <c r="AP301" i="1"/>
  <c r="AQ301" i="1"/>
  <c r="AR301" i="1"/>
  <c r="AS301" i="1"/>
  <c r="AT301" i="1"/>
  <c r="AU301" i="1"/>
  <c r="AO302" i="1"/>
  <c r="AP302" i="1"/>
  <c r="AQ302" i="1"/>
  <c r="AR302" i="1"/>
  <c r="AS302" i="1"/>
  <c r="AT302" i="1"/>
  <c r="AU302" i="1"/>
  <c r="AO303" i="1"/>
  <c r="AP303" i="1"/>
  <c r="AQ303" i="1"/>
  <c r="AR303" i="1"/>
  <c r="AS303" i="1"/>
  <c r="AT303" i="1"/>
  <c r="AU303" i="1"/>
  <c r="AO304" i="1"/>
  <c r="AP304" i="1"/>
  <c r="AQ304" i="1"/>
  <c r="AR304" i="1"/>
  <c r="AS304" i="1"/>
  <c r="AT304" i="1"/>
  <c r="AU304" i="1"/>
  <c r="AO305" i="1"/>
  <c r="AP305" i="1"/>
  <c r="AQ305" i="1"/>
  <c r="AR305" i="1"/>
  <c r="AS305" i="1"/>
  <c r="AT305" i="1"/>
  <c r="AU305" i="1"/>
  <c r="AO306" i="1"/>
  <c r="AP306" i="1"/>
  <c r="AQ306" i="1"/>
  <c r="AR306" i="1"/>
  <c r="AS306" i="1"/>
  <c r="AT306" i="1"/>
  <c r="AU306" i="1"/>
  <c r="AO307" i="1"/>
  <c r="AP307" i="1"/>
  <c r="AQ307" i="1"/>
  <c r="AR307" i="1"/>
  <c r="AS307" i="1"/>
  <c r="AT307" i="1"/>
  <c r="AU307" i="1"/>
  <c r="AO308" i="1"/>
  <c r="AP308" i="1"/>
  <c r="AQ308" i="1"/>
  <c r="AR308" i="1"/>
  <c r="AS308" i="1"/>
  <c r="AT308" i="1"/>
  <c r="AU308" i="1"/>
  <c r="AO309" i="1"/>
  <c r="AP309" i="1"/>
  <c r="AQ309" i="1"/>
  <c r="AR309" i="1"/>
  <c r="AS309" i="1"/>
  <c r="AT309" i="1"/>
  <c r="AU309" i="1"/>
  <c r="AO310" i="1"/>
  <c r="AP310" i="1"/>
  <c r="AQ310" i="1"/>
  <c r="AR310" i="1"/>
  <c r="AS310" i="1"/>
  <c r="AT310" i="1"/>
  <c r="AU310" i="1"/>
  <c r="AO311" i="1"/>
  <c r="AP311" i="1"/>
  <c r="AQ311" i="1"/>
  <c r="AR311" i="1"/>
  <c r="AS311" i="1"/>
  <c r="AT311" i="1"/>
  <c r="AU311" i="1"/>
  <c r="AO312" i="1"/>
  <c r="AP312" i="1"/>
  <c r="AQ312" i="1"/>
  <c r="AR312" i="1"/>
  <c r="AS312" i="1"/>
  <c r="AT312" i="1"/>
  <c r="AU312" i="1"/>
  <c r="AO313" i="1"/>
  <c r="AP313" i="1"/>
  <c r="AQ313" i="1"/>
  <c r="AR313" i="1"/>
  <c r="AS313" i="1"/>
  <c r="AT313" i="1"/>
  <c r="AU313" i="1"/>
  <c r="AO314" i="1"/>
  <c r="AP314" i="1"/>
  <c r="AQ314" i="1"/>
  <c r="AR314" i="1"/>
  <c r="AS314" i="1"/>
  <c r="AT314" i="1"/>
  <c r="AU314" i="1"/>
  <c r="AO315" i="1"/>
  <c r="AP315" i="1"/>
  <c r="AQ315" i="1"/>
  <c r="AR315" i="1"/>
  <c r="AS315" i="1"/>
  <c r="AT315" i="1"/>
  <c r="AU315" i="1"/>
  <c r="AO316" i="1"/>
  <c r="AP316" i="1"/>
  <c r="AQ316" i="1"/>
  <c r="AR316" i="1"/>
  <c r="AS316" i="1"/>
  <c r="AT316" i="1"/>
  <c r="AU316" i="1"/>
  <c r="AO317" i="1"/>
  <c r="AP317" i="1"/>
  <c r="AQ317" i="1"/>
  <c r="AR317" i="1"/>
  <c r="AS317" i="1"/>
  <c r="AT317" i="1"/>
  <c r="AU317" i="1"/>
  <c r="AO318" i="1"/>
  <c r="AP318" i="1"/>
  <c r="AQ318" i="1"/>
  <c r="AR318" i="1"/>
  <c r="AS318" i="1"/>
  <c r="AT318" i="1"/>
  <c r="AU318" i="1"/>
  <c r="AO319" i="1"/>
  <c r="AP319" i="1"/>
  <c r="AQ319" i="1"/>
  <c r="AR319" i="1"/>
  <c r="AS319" i="1"/>
  <c r="AT319" i="1"/>
  <c r="AU319" i="1"/>
  <c r="AO320" i="1"/>
  <c r="AP320" i="1"/>
  <c r="AQ320" i="1"/>
  <c r="AR320" i="1"/>
  <c r="AS320" i="1"/>
  <c r="AT320" i="1"/>
  <c r="AU320" i="1"/>
  <c r="AO321" i="1"/>
  <c r="AP321" i="1"/>
  <c r="AQ321" i="1"/>
  <c r="AR321" i="1"/>
  <c r="AS321" i="1"/>
  <c r="AT321" i="1"/>
  <c r="AU321" i="1"/>
  <c r="AO322" i="1"/>
  <c r="AP322" i="1"/>
  <c r="AQ322" i="1"/>
  <c r="AR322" i="1"/>
  <c r="AS322" i="1"/>
  <c r="AT322" i="1"/>
  <c r="AU322" i="1"/>
  <c r="AO323" i="1"/>
  <c r="AP323" i="1"/>
  <c r="AQ323" i="1"/>
  <c r="AR323" i="1"/>
  <c r="AS323" i="1"/>
  <c r="AT323" i="1"/>
  <c r="AU323" i="1"/>
  <c r="AO324" i="1"/>
  <c r="AP324" i="1"/>
  <c r="AQ324" i="1"/>
  <c r="AR324" i="1"/>
  <c r="AS324" i="1"/>
  <c r="AT324" i="1"/>
  <c r="AU324" i="1"/>
  <c r="AO325" i="1"/>
  <c r="AP325" i="1"/>
  <c r="AQ325" i="1"/>
  <c r="AR325" i="1"/>
  <c r="AS325" i="1"/>
  <c r="AT325" i="1"/>
  <c r="AU325" i="1"/>
  <c r="AO326" i="1"/>
  <c r="AP326" i="1"/>
  <c r="AQ326" i="1"/>
  <c r="AR326" i="1"/>
  <c r="AS326" i="1"/>
  <c r="AT326" i="1"/>
  <c r="AU326" i="1"/>
  <c r="AO327" i="1"/>
  <c r="AP327" i="1"/>
  <c r="AQ327" i="1"/>
  <c r="AR327" i="1"/>
  <c r="AS327" i="1"/>
  <c r="AT327" i="1"/>
  <c r="AU327" i="1"/>
  <c r="AO328" i="1"/>
  <c r="AP328" i="1"/>
  <c r="AQ328" i="1"/>
  <c r="AR328" i="1"/>
  <c r="AS328" i="1"/>
  <c r="AT328" i="1"/>
  <c r="AU328" i="1"/>
  <c r="AO329" i="1"/>
  <c r="AP329" i="1"/>
  <c r="AQ329" i="1"/>
  <c r="AR329" i="1"/>
  <c r="AS329" i="1"/>
  <c r="AT329" i="1"/>
  <c r="AU329" i="1"/>
  <c r="AO330" i="1"/>
  <c r="AP330" i="1"/>
  <c r="AQ330" i="1"/>
  <c r="AR330" i="1"/>
  <c r="AS330" i="1"/>
  <c r="AT330" i="1"/>
  <c r="AU330" i="1"/>
  <c r="AO331" i="1"/>
  <c r="AP331" i="1"/>
  <c r="AQ331" i="1"/>
  <c r="AR331" i="1"/>
  <c r="AS331" i="1"/>
  <c r="AT331" i="1"/>
  <c r="AU331" i="1"/>
  <c r="AO332" i="1"/>
  <c r="AP332" i="1"/>
  <c r="AQ332" i="1"/>
  <c r="AR332" i="1"/>
  <c r="AS332" i="1"/>
  <c r="AT332" i="1"/>
  <c r="AU332" i="1"/>
  <c r="AO333" i="1"/>
  <c r="AP333" i="1"/>
  <c r="AQ333" i="1"/>
  <c r="AR333" i="1"/>
  <c r="AS333" i="1"/>
  <c r="AT333" i="1"/>
  <c r="AU333" i="1"/>
  <c r="AO334" i="1"/>
  <c r="AP334" i="1"/>
  <c r="AQ334" i="1"/>
  <c r="AR334" i="1"/>
  <c r="AS334" i="1"/>
  <c r="AT334" i="1"/>
  <c r="AU334" i="1"/>
  <c r="AO335" i="1"/>
  <c r="AP335" i="1"/>
  <c r="AQ335" i="1"/>
  <c r="AR335" i="1"/>
  <c r="AS335" i="1"/>
  <c r="AT335" i="1"/>
  <c r="AU335" i="1"/>
  <c r="AO336" i="1"/>
  <c r="AP336" i="1"/>
  <c r="AQ336" i="1"/>
  <c r="AR336" i="1"/>
  <c r="AS336" i="1"/>
  <c r="AT336" i="1"/>
  <c r="AU336" i="1"/>
  <c r="AO337" i="1"/>
  <c r="AP337" i="1"/>
  <c r="AQ337" i="1"/>
  <c r="AR337" i="1"/>
  <c r="AS337" i="1"/>
  <c r="AT337" i="1"/>
  <c r="AU337" i="1"/>
  <c r="AO338" i="1"/>
  <c r="AP338" i="1"/>
  <c r="AQ338" i="1"/>
  <c r="AR338" i="1"/>
  <c r="AS338" i="1"/>
  <c r="AT338" i="1"/>
  <c r="AU338" i="1"/>
  <c r="AO339" i="1"/>
  <c r="AP339" i="1"/>
  <c r="AQ339" i="1"/>
  <c r="AR339" i="1"/>
  <c r="AS339" i="1"/>
  <c r="AT339" i="1"/>
  <c r="AU339" i="1"/>
  <c r="AO340" i="1"/>
  <c r="AP340" i="1"/>
  <c r="AQ340" i="1"/>
  <c r="AR340" i="1"/>
  <c r="AS340" i="1"/>
  <c r="AT340" i="1"/>
  <c r="AU340" i="1"/>
  <c r="AO341" i="1"/>
  <c r="AP341" i="1"/>
  <c r="AQ341" i="1"/>
  <c r="AR341" i="1"/>
  <c r="AS341" i="1"/>
  <c r="AT341" i="1"/>
  <c r="AU341" i="1"/>
  <c r="AO342" i="1"/>
  <c r="AP342" i="1"/>
  <c r="AQ342" i="1"/>
  <c r="AR342" i="1"/>
  <c r="AS342" i="1"/>
  <c r="AT342" i="1"/>
  <c r="AU342" i="1"/>
  <c r="AO343" i="1"/>
  <c r="AP343" i="1"/>
  <c r="AQ343" i="1"/>
  <c r="AR343" i="1"/>
  <c r="AS343" i="1"/>
  <c r="AT343" i="1"/>
  <c r="AU343" i="1"/>
  <c r="AO344" i="1"/>
  <c r="AP344" i="1"/>
  <c r="AQ344" i="1"/>
  <c r="AR344" i="1"/>
  <c r="AS344" i="1"/>
  <c r="AT344" i="1"/>
  <c r="AU344" i="1"/>
  <c r="AO345" i="1"/>
  <c r="AP345" i="1"/>
  <c r="AQ345" i="1"/>
  <c r="AR345" i="1"/>
  <c r="AS345" i="1"/>
  <c r="AT345" i="1"/>
  <c r="AU345" i="1"/>
  <c r="AO346" i="1"/>
  <c r="AP346" i="1"/>
  <c r="AQ346" i="1"/>
  <c r="AR346" i="1"/>
  <c r="AS346" i="1"/>
  <c r="AT346" i="1"/>
  <c r="AU346" i="1"/>
  <c r="AO347" i="1"/>
  <c r="AP347" i="1"/>
  <c r="AQ347" i="1"/>
  <c r="AR347" i="1"/>
  <c r="AS347" i="1"/>
  <c r="AT347" i="1"/>
  <c r="AU347" i="1"/>
  <c r="AO348" i="1"/>
  <c r="AP348" i="1"/>
  <c r="AQ348" i="1"/>
  <c r="AR348" i="1"/>
  <c r="AS348" i="1"/>
  <c r="AT348" i="1"/>
  <c r="AU348" i="1"/>
  <c r="AO349" i="1"/>
  <c r="AP349" i="1"/>
  <c r="AQ349" i="1"/>
  <c r="AR349" i="1"/>
  <c r="AS349" i="1"/>
  <c r="AT349" i="1"/>
  <c r="AU349" i="1"/>
  <c r="AO350" i="1"/>
  <c r="AP350" i="1"/>
  <c r="AQ350" i="1"/>
  <c r="AR350" i="1"/>
  <c r="AS350" i="1"/>
  <c r="AT350" i="1"/>
  <c r="AU350" i="1"/>
  <c r="AO351" i="1"/>
  <c r="AP351" i="1"/>
  <c r="AQ351" i="1"/>
  <c r="AR351" i="1"/>
  <c r="AS351" i="1"/>
  <c r="AT351" i="1"/>
  <c r="AU351" i="1"/>
  <c r="AO352" i="1"/>
  <c r="AP352" i="1"/>
  <c r="AQ352" i="1"/>
  <c r="AR352" i="1"/>
  <c r="AS352" i="1"/>
  <c r="AT352" i="1"/>
  <c r="AU352" i="1"/>
  <c r="AO353" i="1"/>
  <c r="AP353" i="1"/>
  <c r="AQ353" i="1"/>
  <c r="AR353" i="1"/>
  <c r="AS353" i="1"/>
  <c r="AT353" i="1"/>
  <c r="AU353" i="1"/>
  <c r="AO354" i="1"/>
  <c r="AP354" i="1"/>
  <c r="AQ354" i="1"/>
  <c r="AR354" i="1"/>
  <c r="AS354" i="1"/>
  <c r="AT354" i="1"/>
  <c r="AU354" i="1"/>
  <c r="AO355" i="1"/>
  <c r="AP355" i="1"/>
  <c r="AQ355" i="1"/>
  <c r="AR355" i="1"/>
  <c r="AS355" i="1"/>
  <c r="AT355" i="1"/>
  <c r="AU355" i="1"/>
  <c r="AO356" i="1"/>
  <c r="AP356" i="1"/>
  <c r="AQ356" i="1"/>
  <c r="AR356" i="1"/>
  <c r="AS356" i="1"/>
  <c r="AT356" i="1"/>
  <c r="AU356" i="1"/>
  <c r="AO357" i="1"/>
  <c r="AP357" i="1"/>
  <c r="AQ357" i="1"/>
  <c r="AR357" i="1"/>
  <c r="AS357" i="1"/>
  <c r="AT357" i="1"/>
  <c r="AU357" i="1"/>
  <c r="AO358" i="1"/>
  <c r="AP358" i="1"/>
  <c r="AQ358" i="1"/>
  <c r="AR358" i="1"/>
  <c r="AS358" i="1"/>
  <c r="AT358" i="1"/>
  <c r="AU358" i="1"/>
  <c r="AO359" i="1"/>
  <c r="AP359" i="1"/>
  <c r="AQ359" i="1"/>
  <c r="AR359" i="1"/>
  <c r="AS359" i="1"/>
  <c r="AT359" i="1"/>
  <c r="AU359" i="1"/>
  <c r="AO360" i="1"/>
  <c r="AP360" i="1"/>
  <c r="AQ360" i="1"/>
  <c r="AR360" i="1"/>
  <c r="AS360" i="1"/>
  <c r="AT360" i="1"/>
  <c r="AU360" i="1"/>
  <c r="AO361" i="1"/>
  <c r="AP361" i="1"/>
  <c r="AQ361" i="1"/>
  <c r="AR361" i="1"/>
  <c r="AS361" i="1"/>
  <c r="AT361" i="1"/>
  <c r="AU361" i="1"/>
  <c r="AO362" i="1"/>
  <c r="AP362" i="1"/>
  <c r="AQ362" i="1"/>
  <c r="AR362" i="1"/>
  <c r="AS362" i="1"/>
  <c r="AT362" i="1"/>
  <c r="AU362" i="1"/>
  <c r="AO363" i="1"/>
  <c r="AP363" i="1"/>
  <c r="AQ363" i="1"/>
  <c r="AR363" i="1"/>
  <c r="AS363" i="1"/>
  <c r="AT363" i="1"/>
  <c r="AU363" i="1"/>
  <c r="AO364" i="1"/>
  <c r="AP364" i="1"/>
  <c r="AQ364" i="1"/>
  <c r="AR364" i="1"/>
  <c r="AS364" i="1"/>
  <c r="AT364" i="1"/>
  <c r="AU364" i="1"/>
  <c r="AO365" i="1"/>
  <c r="AP365" i="1"/>
  <c r="AQ365" i="1"/>
  <c r="AR365" i="1"/>
  <c r="AS365" i="1"/>
  <c r="AT365" i="1"/>
  <c r="AU365" i="1"/>
  <c r="AO366" i="1"/>
  <c r="AP366" i="1"/>
  <c r="AQ366" i="1"/>
  <c r="AR366" i="1"/>
  <c r="AS366" i="1"/>
  <c r="AT366" i="1"/>
  <c r="AU366" i="1"/>
  <c r="AO367" i="1"/>
  <c r="AP367" i="1"/>
  <c r="AQ367" i="1"/>
  <c r="AR367" i="1"/>
  <c r="AS367" i="1"/>
  <c r="AT367" i="1"/>
  <c r="AU367" i="1"/>
  <c r="AO368" i="1"/>
  <c r="AP368" i="1"/>
  <c r="AQ368" i="1"/>
  <c r="AR368" i="1"/>
  <c r="AS368" i="1"/>
  <c r="AT368" i="1"/>
  <c r="AU368" i="1"/>
  <c r="AO369" i="1"/>
  <c r="AP369" i="1"/>
  <c r="AQ369" i="1"/>
  <c r="AR369" i="1"/>
  <c r="AS369" i="1"/>
  <c r="AT369" i="1"/>
  <c r="AU369" i="1"/>
  <c r="AO370" i="1"/>
  <c r="AP370" i="1"/>
  <c r="AQ370" i="1"/>
  <c r="AR370" i="1"/>
  <c r="AS370" i="1"/>
  <c r="AT370" i="1"/>
  <c r="AU370" i="1"/>
  <c r="AO371" i="1"/>
  <c r="AP371" i="1"/>
  <c r="AQ371" i="1"/>
  <c r="AR371" i="1"/>
  <c r="AS371" i="1"/>
  <c r="AT371" i="1"/>
  <c r="AU371" i="1"/>
  <c r="AO372" i="1"/>
  <c r="AP372" i="1"/>
  <c r="AQ372" i="1"/>
  <c r="AR372" i="1"/>
  <c r="AS372" i="1"/>
  <c r="AT372" i="1"/>
  <c r="AU372" i="1"/>
  <c r="AO373" i="1"/>
  <c r="AP373" i="1"/>
  <c r="AQ373" i="1"/>
  <c r="AR373" i="1"/>
  <c r="AS373" i="1"/>
  <c r="AT373" i="1"/>
  <c r="AU373" i="1"/>
  <c r="AO374" i="1"/>
  <c r="AP374" i="1"/>
  <c r="AQ374" i="1"/>
  <c r="AR374" i="1"/>
  <c r="AS374" i="1"/>
  <c r="AT374" i="1"/>
  <c r="AU374" i="1"/>
  <c r="AO375" i="1"/>
  <c r="AP375" i="1"/>
  <c r="AQ375" i="1"/>
  <c r="AR375" i="1"/>
  <c r="AS375" i="1"/>
  <c r="AT375" i="1"/>
  <c r="AU375" i="1"/>
  <c r="AO376" i="1"/>
  <c r="AP376" i="1"/>
  <c r="AQ376" i="1"/>
  <c r="AR376" i="1"/>
  <c r="AS376" i="1"/>
  <c r="AT376" i="1"/>
  <c r="AU376" i="1"/>
  <c r="AO377" i="1"/>
  <c r="AP377" i="1"/>
  <c r="AQ377" i="1"/>
  <c r="AR377" i="1"/>
  <c r="AS377" i="1"/>
  <c r="AT377" i="1"/>
  <c r="AU377" i="1"/>
  <c r="AO378" i="1"/>
  <c r="AP378" i="1"/>
  <c r="AQ378" i="1"/>
  <c r="AR378" i="1"/>
  <c r="AS378" i="1"/>
  <c r="AT378" i="1"/>
  <c r="AU378" i="1"/>
  <c r="AO379" i="1"/>
  <c r="AP379" i="1"/>
  <c r="AQ379" i="1"/>
  <c r="AR379" i="1"/>
  <c r="AS379" i="1"/>
  <c r="AT379" i="1"/>
  <c r="AU379" i="1"/>
  <c r="AO380" i="1"/>
  <c r="AP380" i="1"/>
  <c r="AQ380" i="1"/>
  <c r="AR380" i="1"/>
  <c r="AS380" i="1"/>
  <c r="AT380" i="1"/>
  <c r="AU380" i="1"/>
  <c r="AO381" i="1"/>
  <c r="AP381" i="1"/>
  <c r="AQ381" i="1"/>
  <c r="AR381" i="1"/>
  <c r="AS381" i="1"/>
  <c r="AT381" i="1"/>
  <c r="AU381" i="1"/>
  <c r="AO382" i="1"/>
  <c r="AP382" i="1"/>
  <c r="AQ382" i="1"/>
  <c r="AR382" i="1"/>
  <c r="AS382" i="1"/>
  <c r="AT382" i="1"/>
  <c r="AU382" i="1"/>
  <c r="AO383" i="1"/>
  <c r="AP383" i="1"/>
  <c r="AQ383" i="1"/>
  <c r="AR383" i="1"/>
  <c r="AS383" i="1"/>
  <c r="AT383" i="1"/>
  <c r="AU383" i="1"/>
  <c r="AO384" i="1"/>
  <c r="AP384" i="1"/>
  <c r="AQ384" i="1"/>
  <c r="AR384" i="1"/>
  <c r="AS384" i="1"/>
  <c r="AT384" i="1"/>
  <c r="AU384" i="1"/>
  <c r="AO385" i="1"/>
  <c r="AP385" i="1"/>
  <c r="AQ385" i="1"/>
  <c r="AR385" i="1"/>
  <c r="AS385" i="1"/>
  <c r="AT385" i="1"/>
  <c r="AU385" i="1"/>
  <c r="AO386" i="1"/>
  <c r="AP386" i="1"/>
  <c r="AQ386" i="1"/>
  <c r="AR386" i="1"/>
  <c r="AS386" i="1"/>
  <c r="AT386" i="1"/>
  <c r="AU386" i="1"/>
  <c r="AO387" i="1"/>
  <c r="AP387" i="1"/>
  <c r="AQ387" i="1"/>
  <c r="AR387" i="1"/>
  <c r="AS387" i="1"/>
  <c r="AT387" i="1"/>
  <c r="AU387" i="1"/>
  <c r="AO388" i="1"/>
  <c r="AP388" i="1"/>
  <c r="AQ388" i="1"/>
  <c r="AR388" i="1"/>
  <c r="AS388" i="1"/>
  <c r="AT388" i="1"/>
  <c r="AU388" i="1"/>
  <c r="AO389" i="1"/>
  <c r="AP389" i="1"/>
  <c r="AQ389" i="1"/>
  <c r="AR389" i="1"/>
  <c r="AS389" i="1"/>
  <c r="AT389" i="1"/>
  <c r="AU389" i="1"/>
  <c r="AO390" i="1"/>
  <c r="AP390" i="1"/>
  <c r="AQ390" i="1"/>
  <c r="AR390" i="1"/>
  <c r="AS390" i="1"/>
  <c r="AT390" i="1"/>
  <c r="AU390" i="1"/>
  <c r="AO391" i="1"/>
  <c r="AP391" i="1"/>
  <c r="AQ391" i="1"/>
  <c r="AR391" i="1"/>
  <c r="AS391" i="1"/>
  <c r="AT391" i="1"/>
  <c r="AU391" i="1"/>
  <c r="AO392" i="1"/>
  <c r="AP392" i="1"/>
  <c r="AQ392" i="1"/>
  <c r="AR392" i="1"/>
  <c r="AS392" i="1"/>
  <c r="AT392" i="1"/>
  <c r="AU392" i="1"/>
  <c r="AO393" i="1"/>
  <c r="AP393" i="1"/>
  <c r="AQ393" i="1"/>
  <c r="AR393" i="1"/>
  <c r="AS393" i="1"/>
  <c r="AT393" i="1"/>
  <c r="AU393" i="1"/>
  <c r="AO394" i="1"/>
  <c r="AP394" i="1"/>
  <c r="AQ394" i="1"/>
  <c r="AR394" i="1"/>
  <c r="AS394" i="1"/>
  <c r="AT394" i="1"/>
  <c r="AU394" i="1"/>
  <c r="AO395" i="1"/>
  <c r="AP395" i="1"/>
  <c r="AQ395" i="1"/>
  <c r="AR395" i="1"/>
  <c r="AS395" i="1"/>
  <c r="AT395" i="1"/>
  <c r="AU395" i="1"/>
  <c r="AO396" i="1"/>
  <c r="AP396" i="1"/>
  <c r="AQ396" i="1"/>
  <c r="AR396" i="1"/>
  <c r="AS396" i="1"/>
  <c r="AT396" i="1"/>
  <c r="AU396" i="1"/>
  <c r="AO397" i="1"/>
  <c r="AP397" i="1"/>
  <c r="AQ397" i="1"/>
  <c r="AR397" i="1"/>
  <c r="AS397" i="1"/>
  <c r="AT397" i="1"/>
  <c r="AU397" i="1"/>
  <c r="AO398" i="1"/>
  <c r="AP398" i="1"/>
  <c r="AQ398" i="1"/>
  <c r="AR398" i="1"/>
  <c r="AS398" i="1"/>
  <c r="AT398" i="1"/>
  <c r="AU398" i="1"/>
  <c r="AO399" i="1"/>
  <c r="AP399" i="1"/>
  <c r="AQ399" i="1"/>
  <c r="AR399" i="1"/>
  <c r="AS399" i="1"/>
  <c r="AT399" i="1"/>
  <c r="AU399" i="1"/>
  <c r="AO400" i="1"/>
  <c r="AP400" i="1"/>
  <c r="AQ400" i="1"/>
  <c r="AR400" i="1"/>
  <c r="AS400" i="1"/>
  <c r="AT400" i="1"/>
  <c r="AU400" i="1"/>
  <c r="AO401" i="1"/>
  <c r="AP401" i="1"/>
  <c r="AQ401" i="1"/>
  <c r="AR401" i="1"/>
  <c r="AS401" i="1"/>
  <c r="AT401" i="1"/>
  <c r="AU401" i="1"/>
  <c r="AO402" i="1"/>
  <c r="AP402" i="1"/>
  <c r="AQ402" i="1"/>
  <c r="AR402" i="1"/>
  <c r="AS402" i="1"/>
  <c r="AT402" i="1"/>
  <c r="AU402" i="1"/>
  <c r="AO403" i="1"/>
  <c r="AP403" i="1"/>
  <c r="AQ403" i="1"/>
  <c r="AR403" i="1"/>
  <c r="AS403" i="1"/>
  <c r="AT403" i="1"/>
  <c r="AU403" i="1"/>
  <c r="AO404" i="1"/>
  <c r="AP404" i="1"/>
  <c r="AQ404" i="1"/>
  <c r="AR404" i="1"/>
  <c r="AS404" i="1"/>
  <c r="AT404" i="1"/>
  <c r="AU404" i="1"/>
  <c r="AO405" i="1"/>
  <c r="AP405" i="1"/>
  <c r="AQ405" i="1"/>
  <c r="AR405" i="1"/>
  <c r="AS405" i="1"/>
  <c r="AT405" i="1"/>
  <c r="AU405" i="1"/>
  <c r="AO406" i="1"/>
  <c r="AP406" i="1"/>
  <c r="AQ406" i="1"/>
  <c r="AR406" i="1"/>
  <c r="AS406" i="1"/>
  <c r="AT406" i="1"/>
  <c r="AU406" i="1"/>
  <c r="AO407" i="1"/>
  <c r="AP407" i="1"/>
  <c r="AQ407" i="1"/>
  <c r="AR407" i="1"/>
  <c r="AS407" i="1"/>
  <c r="AT407" i="1"/>
  <c r="AU407" i="1"/>
  <c r="AO408" i="1"/>
  <c r="AP408" i="1"/>
  <c r="AQ408" i="1"/>
  <c r="AR408" i="1"/>
  <c r="AS408" i="1"/>
  <c r="AT408" i="1"/>
  <c r="AU408" i="1"/>
  <c r="AO409" i="1"/>
  <c r="AP409" i="1"/>
  <c r="AQ409" i="1"/>
  <c r="AR409" i="1"/>
  <c r="AS409" i="1"/>
  <c r="AT409" i="1"/>
  <c r="AU409" i="1"/>
  <c r="AO410" i="1"/>
  <c r="AP410" i="1"/>
  <c r="AQ410" i="1"/>
  <c r="AR410" i="1"/>
  <c r="AS410" i="1"/>
  <c r="AT410" i="1"/>
  <c r="AU410" i="1"/>
  <c r="AO411" i="1"/>
  <c r="AP411" i="1"/>
  <c r="AQ411" i="1"/>
  <c r="AR411" i="1"/>
  <c r="AS411" i="1"/>
  <c r="AT411" i="1"/>
  <c r="AU411" i="1"/>
  <c r="AO412" i="1"/>
  <c r="AP412" i="1"/>
  <c r="AQ412" i="1"/>
  <c r="AR412" i="1"/>
  <c r="AS412" i="1"/>
  <c r="AT412" i="1"/>
  <c r="AU412" i="1"/>
  <c r="AO413" i="1"/>
  <c r="AP413" i="1"/>
  <c r="AQ413" i="1"/>
  <c r="AR413" i="1"/>
  <c r="AS413" i="1"/>
  <c r="AT413" i="1"/>
  <c r="AU413" i="1"/>
  <c r="AO414" i="1"/>
  <c r="AP414" i="1"/>
  <c r="AQ414" i="1"/>
  <c r="AR414" i="1"/>
  <c r="AS414" i="1"/>
  <c r="AT414" i="1"/>
  <c r="AU414" i="1"/>
  <c r="AO415" i="1"/>
  <c r="AP415" i="1"/>
  <c r="AQ415" i="1"/>
  <c r="AR415" i="1"/>
  <c r="AS415" i="1"/>
  <c r="AT415" i="1"/>
  <c r="AU415" i="1"/>
  <c r="AO416" i="1"/>
  <c r="AP416" i="1"/>
  <c r="AQ416" i="1"/>
  <c r="AR416" i="1"/>
  <c r="AS416" i="1"/>
  <c r="AT416" i="1"/>
  <c r="AU416" i="1"/>
  <c r="AO417" i="1"/>
  <c r="AP417" i="1"/>
  <c r="AQ417" i="1"/>
  <c r="AR417" i="1"/>
  <c r="AS417" i="1"/>
  <c r="AT417" i="1"/>
  <c r="AU417" i="1"/>
  <c r="AO418" i="1"/>
  <c r="AP418" i="1"/>
  <c r="AQ418" i="1"/>
  <c r="AR418" i="1"/>
  <c r="AS418" i="1"/>
  <c r="AT418" i="1"/>
  <c r="AU418" i="1"/>
  <c r="AO419" i="1"/>
  <c r="AP419" i="1"/>
  <c r="AQ419" i="1"/>
  <c r="AR419" i="1"/>
  <c r="AS419" i="1"/>
  <c r="AT419" i="1"/>
  <c r="AU419" i="1"/>
  <c r="AO420" i="1"/>
  <c r="AP420" i="1"/>
  <c r="AQ420" i="1"/>
  <c r="AR420" i="1"/>
  <c r="AS420" i="1"/>
  <c r="AT420" i="1"/>
  <c r="AU420" i="1"/>
  <c r="AO421" i="1"/>
  <c r="AP421" i="1"/>
  <c r="AQ421" i="1"/>
  <c r="AR421" i="1"/>
  <c r="AS421" i="1"/>
  <c r="AT421" i="1"/>
  <c r="AU421" i="1"/>
  <c r="AO422" i="1"/>
  <c r="AP422" i="1"/>
  <c r="AQ422" i="1"/>
  <c r="AR422" i="1"/>
  <c r="AS422" i="1"/>
  <c r="AT422" i="1"/>
  <c r="AU422" i="1"/>
  <c r="AO423" i="1"/>
  <c r="AP423" i="1"/>
  <c r="AQ423" i="1"/>
  <c r="AR423" i="1"/>
  <c r="AS423" i="1"/>
  <c r="AT423" i="1"/>
  <c r="AU423" i="1"/>
  <c r="AO424" i="1"/>
  <c r="AP424" i="1"/>
  <c r="AQ424" i="1"/>
  <c r="AR424" i="1"/>
  <c r="AS424" i="1"/>
  <c r="AT424" i="1"/>
  <c r="AU424" i="1"/>
  <c r="AO425" i="1"/>
  <c r="AP425" i="1"/>
  <c r="AQ425" i="1"/>
  <c r="AR425" i="1"/>
  <c r="AS425" i="1"/>
  <c r="AT425" i="1"/>
  <c r="AU425" i="1"/>
  <c r="AO426" i="1"/>
  <c r="AP426" i="1"/>
  <c r="AQ426" i="1"/>
  <c r="AR426" i="1"/>
  <c r="AS426" i="1"/>
  <c r="AT426" i="1"/>
  <c r="AU426" i="1"/>
  <c r="AO427" i="1"/>
  <c r="AP427" i="1"/>
  <c r="AQ427" i="1"/>
  <c r="AR427" i="1"/>
  <c r="AS427" i="1"/>
  <c r="AT427" i="1"/>
  <c r="AU427" i="1"/>
  <c r="AO428" i="1"/>
  <c r="AP428" i="1"/>
  <c r="AQ428" i="1"/>
  <c r="AR428" i="1"/>
  <c r="AS428" i="1"/>
  <c r="AT428" i="1"/>
  <c r="AU428" i="1"/>
  <c r="AO429" i="1"/>
  <c r="AP429" i="1"/>
  <c r="AQ429" i="1"/>
  <c r="AR429" i="1"/>
  <c r="AS429" i="1"/>
  <c r="AT429" i="1"/>
  <c r="AU429" i="1"/>
  <c r="AO430" i="1"/>
  <c r="AP430" i="1"/>
  <c r="AQ430" i="1"/>
  <c r="AR430" i="1"/>
  <c r="AS430" i="1"/>
  <c r="AT430" i="1"/>
  <c r="AU430" i="1"/>
  <c r="AO431" i="1"/>
  <c r="AP431" i="1"/>
  <c r="AQ431" i="1"/>
  <c r="AR431" i="1"/>
  <c r="AS431" i="1"/>
  <c r="AT431" i="1"/>
  <c r="AU431" i="1"/>
  <c r="AO432" i="1"/>
  <c r="AP432" i="1"/>
  <c r="AQ432" i="1"/>
  <c r="AR432" i="1"/>
  <c r="AS432" i="1"/>
  <c r="AT432" i="1"/>
  <c r="AU432" i="1"/>
  <c r="AO433" i="1"/>
  <c r="AP433" i="1"/>
  <c r="AQ433" i="1"/>
  <c r="AR433" i="1"/>
  <c r="AS433" i="1"/>
  <c r="AT433" i="1"/>
  <c r="AU433" i="1"/>
  <c r="AO434" i="1"/>
  <c r="AP434" i="1"/>
  <c r="AQ434" i="1"/>
  <c r="AR434" i="1"/>
  <c r="AS434" i="1"/>
  <c r="AT434" i="1"/>
  <c r="AU434" i="1"/>
  <c r="AO435" i="1"/>
  <c r="AP435" i="1"/>
  <c r="AQ435" i="1"/>
  <c r="AR435" i="1"/>
  <c r="AS435" i="1"/>
  <c r="AT435" i="1"/>
  <c r="AU435" i="1"/>
  <c r="AO436" i="1"/>
  <c r="AP436" i="1"/>
  <c r="AQ436" i="1"/>
  <c r="AR436" i="1"/>
  <c r="AS436" i="1"/>
  <c r="AT436" i="1"/>
  <c r="AU436" i="1"/>
  <c r="AO437" i="1"/>
  <c r="AP437" i="1"/>
  <c r="AQ437" i="1"/>
  <c r="AR437" i="1"/>
  <c r="AS437" i="1"/>
  <c r="AT437" i="1"/>
  <c r="AU437" i="1"/>
  <c r="AO438" i="1"/>
  <c r="AP438" i="1"/>
  <c r="AQ438" i="1"/>
  <c r="AR438" i="1"/>
  <c r="AS438" i="1"/>
  <c r="AT438" i="1"/>
  <c r="AU438" i="1"/>
  <c r="AO439" i="1"/>
  <c r="AP439" i="1"/>
  <c r="AQ439" i="1"/>
  <c r="AR439" i="1"/>
  <c r="AS439" i="1"/>
  <c r="AT439" i="1"/>
  <c r="AU439" i="1"/>
  <c r="AO440" i="1"/>
  <c r="AP440" i="1"/>
  <c r="AQ440" i="1"/>
  <c r="AR440" i="1"/>
  <c r="AS440" i="1"/>
  <c r="AT440" i="1"/>
  <c r="AU440" i="1"/>
  <c r="AO441" i="1"/>
  <c r="AP441" i="1"/>
  <c r="AQ441" i="1"/>
  <c r="AR441" i="1"/>
  <c r="AS441" i="1"/>
  <c r="AT441" i="1"/>
  <c r="AU441" i="1"/>
  <c r="AO442" i="1"/>
  <c r="AP442" i="1"/>
  <c r="AQ442" i="1"/>
  <c r="AR442" i="1"/>
  <c r="AS442" i="1"/>
  <c r="AT442" i="1"/>
  <c r="AU442" i="1"/>
  <c r="AO443" i="1"/>
  <c r="AP443" i="1"/>
  <c r="AQ443" i="1"/>
  <c r="AR443" i="1"/>
  <c r="AS443" i="1"/>
  <c r="AT443" i="1"/>
  <c r="AU443" i="1"/>
  <c r="AO444" i="1"/>
  <c r="AP444" i="1"/>
  <c r="AQ444" i="1"/>
  <c r="AR444" i="1"/>
  <c r="AS444" i="1"/>
  <c r="AT444" i="1"/>
  <c r="AU444" i="1"/>
  <c r="AO445" i="1"/>
  <c r="AP445" i="1"/>
  <c r="AQ445" i="1"/>
  <c r="AR445" i="1"/>
  <c r="AS445" i="1"/>
  <c r="AT445" i="1"/>
  <c r="AU445" i="1"/>
  <c r="AO446" i="1"/>
  <c r="AP446" i="1"/>
  <c r="AQ446" i="1"/>
  <c r="AR446" i="1"/>
  <c r="AS446" i="1"/>
  <c r="AT446" i="1"/>
  <c r="AU446" i="1"/>
  <c r="AO447" i="1"/>
  <c r="AP447" i="1"/>
  <c r="AQ447" i="1"/>
  <c r="AR447" i="1"/>
  <c r="AS447" i="1"/>
  <c r="AT447" i="1"/>
  <c r="AU447" i="1"/>
  <c r="AO448" i="1"/>
  <c r="AP448" i="1"/>
  <c r="AQ448" i="1"/>
  <c r="AR448" i="1"/>
  <c r="AS448" i="1"/>
  <c r="AT448" i="1"/>
  <c r="AU448" i="1"/>
  <c r="AO449" i="1"/>
  <c r="AP449" i="1"/>
  <c r="AQ449" i="1"/>
  <c r="AR449" i="1"/>
  <c r="AS449" i="1"/>
  <c r="AT449" i="1"/>
  <c r="AU449" i="1"/>
  <c r="AO450" i="1"/>
  <c r="AP450" i="1"/>
  <c r="AQ450" i="1"/>
  <c r="AR450" i="1"/>
  <c r="AS450" i="1"/>
  <c r="AT450" i="1"/>
  <c r="AU450" i="1"/>
  <c r="AO451" i="1"/>
  <c r="AP451" i="1"/>
  <c r="AQ451" i="1"/>
  <c r="AR451" i="1"/>
  <c r="AS451" i="1"/>
  <c r="AT451" i="1"/>
  <c r="AU451" i="1"/>
  <c r="AO452" i="1"/>
  <c r="AP452" i="1"/>
  <c r="AQ452" i="1"/>
  <c r="AR452" i="1"/>
  <c r="AS452" i="1"/>
  <c r="AT452" i="1"/>
  <c r="AU452" i="1"/>
  <c r="AO453" i="1"/>
  <c r="AP453" i="1"/>
  <c r="AQ453" i="1"/>
  <c r="AR453" i="1"/>
  <c r="AS453" i="1"/>
  <c r="AT453" i="1"/>
  <c r="AU453" i="1"/>
  <c r="AO454" i="1"/>
  <c r="AP454" i="1"/>
  <c r="AQ454" i="1"/>
  <c r="AR454" i="1"/>
  <c r="AS454" i="1"/>
  <c r="AT454" i="1"/>
  <c r="AU454" i="1"/>
  <c r="AO455" i="1"/>
  <c r="AP455" i="1"/>
  <c r="AQ455" i="1"/>
  <c r="AR455" i="1"/>
  <c r="AS455" i="1"/>
  <c r="AT455" i="1"/>
  <c r="AU455" i="1"/>
  <c r="AO456" i="1"/>
  <c r="AP456" i="1"/>
  <c r="AQ456" i="1"/>
  <c r="AR456" i="1"/>
  <c r="AS456" i="1"/>
  <c r="AT456" i="1"/>
  <c r="AU456" i="1"/>
  <c r="AO457" i="1"/>
  <c r="AP457" i="1"/>
  <c r="AQ457" i="1"/>
  <c r="AR457" i="1"/>
  <c r="AS457" i="1"/>
  <c r="AT457" i="1"/>
  <c r="AU457" i="1"/>
  <c r="AO458" i="1"/>
  <c r="AP458" i="1"/>
  <c r="AQ458" i="1"/>
  <c r="AR458" i="1"/>
  <c r="AS458" i="1"/>
  <c r="AT458" i="1"/>
  <c r="AU458" i="1"/>
  <c r="AO459" i="1"/>
  <c r="AP459" i="1"/>
  <c r="AQ459" i="1"/>
  <c r="AR459" i="1"/>
  <c r="AS459" i="1"/>
  <c r="AT459" i="1"/>
  <c r="AU459" i="1"/>
  <c r="AO460" i="1"/>
  <c r="AP460" i="1"/>
  <c r="AQ460" i="1"/>
  <c r="AR460" i="1"/>
  <c r="AS460" i="1"/>
  <c r="AT460" i="1"/>
  <c r="AU460" i="1"/>
  <c r="AO461" i="1"/>
  <c r="AP461" i="1"/>
  <c r="AQ461" i="1"/>
  <c r="AR461" i="1"/>
  <c r="AS461" i="1"/>
  <c r="AT461" i="1"/>
  <c r="AU461" i="1"/>
  <c r="AO462" i="1"/>
  <c r="AP462" i="1"/>
  <c r="AQ462" i="1"/>
  <c r="AR462" i="1"/>
  <c r="AS462" i="1"/>
  <c r="AT462" i="1"/>
  <c r="AU462" i="1"/>
  <c r="AO463" i="1"/>
  <c r="AP463" i="1"/>
  <c r="AQ463" i="1"/>
  <c r="AR463" i="1"/>
  <c r="AS463" i="1"/>
  <c r="AT463" i="1"/>
  <c r="AU463" i="1"/>
  <c r="AO464" i="1"/>
  <c r="AP464" i="1"/>
  <c r="AQ464" i="1"/>
  <c r="AR464" i="1"/>
  <c r="AS464" i="1"/>
  <c r="AT464" i="1"/>
  <c r="AU464" i="1"/>
  <c r="AO465" i="1"/>
  <c r="AP465" i="1"/>
  <c r="AQ465" i="1"/>
  <c r="AR465" i="1"/>
  <c r="AS465" i="1"/>
  <c r="AT465" i="1"/>
  <c r="AU465" i="1"/>
  <c r="AO466" i="1"/>
  <c r="AP466" i="1"/>
  <c r="AQ466" i="1"/>
  <c r="AR466" i="1"/>
  <c r="AS466" i="1"/>
  <c r="AT466" i="1"/>
  <c r="AU466" i="1"/>
  <c r="AO467" i="1"/>
  <c r="AP467" i="1"/>
  <c r="AQ467" i="1"/>
  <c r="AR467" i="1"/>
  <c r="AS467" i="1"/>
  <c r="AT467" i="1"/>
  <c r="AU467" i="1"/>
  <c r="AO468" i="1"/>
  <c r="AP468" i="1"/>
  <c r="AQ468" i="1"/>
  <c r="AR468" i="1"/>
  <c r="AS468" i="1"/>
  <c r="AT468" i="1"/>
  <c r="AU468" i="1"/>
  <c r="AO469" i="1"/>
  <c r="AP469" i="1"/>
  <c r="AQ469" i="1"/>
  <c r="AR469" i="1"/>
  <c r="AS469" i="1"/>
  <c r="AT469" i="1"/>
  <c r="AU469" i="1"/>
  <c r="AO470" i="1"/>
  <c r="AP470" i="1"/>
  <c r="AQ470" i="1"/>
  <c r="AR470" i="1"/>
  <c r="AS470" i="1"/>
  <c r="AT470" i="1"/>
  <c r="AU470" i="1"/>
  <c r="AO471" i="1"/>
  <c r="AP471" i="1"/>
  <c r="AQ471" i="1"/>
  <c r="AR471" i="1"/>
  <c r="AS471" i="1"/>
  <c r="AT471" i="1"/>
  <c r="AU471" i="1"/>
  <c r="AO472" i="1"/>
  <c r="AP472" i="1"/>
  <c r="AQ472" i="1"/>
  <c r="AR472" i="1"/>
  <c r="AS472" i="1"/>
  <c r="AT472" i="1"/>
  <c r="AU472" i="1"/>
  <c r="AO473" i="1"/>
  <c r="AP473" i="1"/>
  <c r="AQ473" i="1"/>
  <c r="AR473" i="1"/>
  <c r="AS473" i="1"/>
  <c r="AT473" i="1"/>
  <c r="AU473" i="1"/>
  <c r="AO474" i="1"/>
  <c r="AP474" i="1"/>
  <c r="AQ474" i="1"/>
  <c r="AR474" i="1"/>
  <c r="AS474" i="1"/>
  <c r="AT474" i="1"/>
  <c r="AU474" i="1"/>
  <c r="AO475" i="1"/>
  <c r="AP475" i="1"/>
  <c r="AQ475" i="1"/>
  <c r="AR475" i="1"/>
  <c r="AS475" i="1"/>
  <c r="AT475" i="1"/>
  <c r="AU475" i="1"/>
  <c r="AO476" i="1"/>
  <c r="AP476" i="1"/>
  <c r="AQ476" i="1"/>
  <c r="AR476" i="1"/>
  <c r="AS476" i="1"/>
  <c r="AT476" i="1"/>
  <c r="AU476" i="1"/>
  <c r="AO477" i="1"/>
  <c r="AP477" i="1"/>
  <c r="AQ477" i="1"/>
  <c r="AR477" i="1"/>
  <c r="AS477" i="1"/>
  <c r="AT477" i="1"/>
  <c r="AU477" i="1"/>
  <c r="AO478" i="1"/>
  <c r="AP478" i="1"/>
  <c r="AQ478" i="1"/>
  <c r="AR478" i="1"/>
  <c r="AS478" i="1"/>
  <c r="AT478" i="1"/>
  <c r="AU478" i="1"/>
  <c r="AO479" i="1"/>
  <c r="AP479" i="1"/>
  <c r="AQ479" i="1"/>
  <c r="AR479" i="1"/>
  <c r="AS479" i="1"/>
  <c r="AT479" i="1"/>
  <c r="AU479" i="1"/>
  <c r="AO480" i="1"/>
  <c r="AP480" i="1"/>
  <c r="AQ480" i="1"/>
  <c r="AR480" i="1"/>
  <c r="AS480" i="1"/>
  <c r="AT480" i="1"/>
  <c r="AU480" i="1"/>
  <c r="AO481" i="1"/>
  <c r="AP481" i="1"/>
  <c r="AQ481" i="1"/>
  <c r="AR481" i="1"/>
  <c r="AS481" i="1"/>
  <c r="AT481" i="1"/>
  <c r="AU481" i="1"/>
  <c r="AO482" i="1"/>
  <c r="AP482" i="1"/>
  <c r="AQ482" i="1"/>
  <c r="AR482" i="1"/>
  <c r="AS482" i="1"/>
  <c r="AT482" i="1"/>
  <c r="AU482" i="1"/>
  <c r="AO483" i="1"/>
  <c r="AP483" i="1"/>
  <c r="AQ483" i="1"/>
  <c r="AR483" i="1"/>
  <c r="AS483" i="1"/>
  <c r="AT483" i="1"/>
  <c r="AU483" i="1"/>
  <c r="AO484" i="1"/>
  <c r="AP484" i="1"/>
  <c r="AQ484" i="1"/>
  <c r="AR484" i="1"/>
  <c r="AS484" i="1"/>
  <c r="AT484" i="1"/>
  <c r="AU484" i="1"/>
  <c r="AO485" i="1"/>
  <c r="AP485" i="1"/>
  <c r="AQ485" i="1"/>
  <c r="AR485" i="1"/>
  <c r="AS485" i="1"/>
  <c r="AT485" i="1"/>
  <c r="AU485" i="1"/>
  <c r="AO486" i="1"/>
  <c r="AP486" i="1"/>
  <c r="AQ486" i="1"/>
  <c r="AR486" i="1"/>
  <c r="AS486" i="1"/>
  <c r="AT486" i="1"/>
  <c r="AU486" i="1"/>
  <c r="AO487" i="1"/>
  <c r="AP487" i="1"/>
  <c r="AQ487" i="1"/>
  <c r="AR487" i="1"/>
  <c r="AS487" i="1"/>
  <c r="AT487" i="1"/>
  <c r="AU487" i="1"/>
  <c r="AO488" i="1"/>
  <c r="AP488" i="1"/>
  <c r="AQ488" i="1"/>
  <c r="AR488" i="1"/>
  <c r="AS488" i="1"/>
  <c r="AT488" i="1"/>
  <c r="AU488" i="1"/>
  <c r="AO489" i="1"/>
  <c r="AP489" i="1"/>
  <c r="AQ489" i="1"/>
  <c r="AR489" i="1"/>
  <c r="AS489" i="1"/>
  <c r="AT489" i="1"/>
  <c r="AU489" i="1"/>
  <c r="AO490" i="1"/>
  <c r="AP490" i="1"/>
  <c r="AQ490" i="1"/>
  <c r="AR490" i="1"/>
  <c r="AS490" i="1"/>
  <c r="AT490" i="1"/>
  <c r="AU490" i="1"/>
  <c r="AO491" i="1"/>
  <c r="AP491" i="1"/>
  <c r="AQ491" i="1"/>
  <c r="AR491" i="1"/>
  <c r="AS491" i="1"/>
  <c r="AT491" i="1"/>
  <c r="AU491" i="1"/>
  <c r="AO492" i="1"/>
  <c r="AP492" i="1"/>
  <c r="AQ492" i="1"/>
  <c r="AR492" i="1"/>
  <c r="AS492" i="1"/>
  <c r="AT492" i="1"/>
  <c r="AU492" i="1"/>
  <c r="AO493" i="1"/>
  <c r="AP493" i="1"/>
  <c r="AQ493" i="1"/>
  <c r="AR493" i="1"/>
  <c r="AS493" i="1"/>
  <c r="AT493" i="1"/>
  <c r="AU493" i="1"/>
  <c r="AO494" i="1"/>
  <c r="AP494" i="1"/>
  <c r="AQ494" i="1"/>
  <c r="AR494" i="1"/>
  <c r="AS494" i="1"/>
  <c r="AT494" i="1"/>
  <c r="AU494" i="1"/>
  <c r="AO495" i="1"/>
  <c r="AP495" i="1"/>
  <c r="AQ495" i="1"/>
  <c r="AR495" i="1"/>
  <c r="AS495" i="1"/>
  <c r="AT495" i="1"/>
  <c r="AU495" i="1"/>
  <c r="AO496" i="1"/>
  <c r="AP496" i="1"/>
  <c r="AQ496" i="1"/>
  <c r="AR496" i="1"/>
  <c r="AS496" i="1"/>
  <c r="AT496" i="1"/>
  <c r="AU496" i="1"/>
  <c r="AO497" i="1"/>
  <c r="AP497" i="1"/>
  <c r="AQ497" i="1"/>
  <c r="AR497" i="1"/>
  <c r="AS497" i="1"/>
  <c r="AT497" i="1"/>
  <c r="AU497" i="1"/>
  <c r="AO498" i="1"/>
  <c r="AP498" i="1"/>
  <c r="AQ498" i="1"/>
  <c r="AR498" i="1"/>
  <c r="AS498" i="1"/>
  <c r="AT498" i="1"/>
  <c r="AU498" i="1"/>
  <c r="AO499" i="1"/>
  <c r="AP499" i="1"/>
  <c r="AQ499" i="1"/>
  <c r="AR499" i="1"/>
  <c r="AS499" i="1"/>
  <c r="AT499" i="1"/>
  <c r="AU499" i="1"/>
  <c r="AO500" i="1"/>
  <c r="AP500" i="1"/>
  <c r="AQ500" i="1"/>
  <c r="AR500" i="1"/>
  <c r="AS500" i="1"/>
  <c r="AT500" i="1"/>
  <c r="AU500" i="1"/>
  <c r="AO501" i="1"/>
  <c r="AP501" i="1"/>
  <c r="AQ501" i="1"/>
  <c r="AR501" i="1"/>
  <c r="AS501" i="1"/>
  <c r="AT501" i="1"/>
  <c r="AU501" i="1"/>
  <c r="AO502" i="1"/>
  <c r="AP502" i="1"/>
  <c r="AQ502" i="1"/>
  <c r="AR502" i="1"/>
  <c r="AS502" i="1"/>
  <c r="AT502" i="1"/>
  <c r="AU502" i="1"/>
  <c r="AO503" i="1"/>
  <c r="AP503" i="1"/>
  <c r="AQ503" i="1"/>
  <c r="AR503" i="1"/>
  <c r="AS503" i="1"/>
  <c r="AT503" i="1"/>
  <c r="AU503" i="1"/>
  <c r="AO504" i="1"/>
  <c r="AP504" i="1"/>
  <c r="AQ504" i="1"/>
  <c r="AR504" i="1"/>
  <c r="AS504" i="1"/>
  <c r="AT504" i="1"/>
  <c r="AU504" i="1"/>
  <c r="AO505" i="1"/>
  <c r="AP505" i="1"/>
  <c r="AQ505" i="1"/>
  <c r="AR505" i="1"/>
  <c r="AS505" i="1"/>
  <c r="AT505" i="1"/>
  <c r="AU505" i="1"/>
  <c r="AO506" i="1"/>
  <c r="AP506" i="1"/>
  <c r="AQ506" i="1"/>
  <c r="AR506" i="1"/>
  <c r="AS506" i="1"/>
  <c r="AT506" i="1"/>
  <c r="AU506" i="1"/>
  <c r="AO507" i="1"/>
  <c r="AP507" i="1"/>
  <c r="AQ507" i="1"/>
  <c r="AR507" i="1"/>
  <c r="AS507" i="1"/>
  <c r="AT507" i="1"/>
  <c r="AU507" i="1"/>
  <c r="AO508" i="1"/>
  <c r="AP508" i="1"/>
  <c r="AQ508" i="1"/>
  <c r="AR508" i="1"/>
  <c r="AS508" i="1"/>
  <c r="AT508" i="1"/>
  <c r="AU508" i="1"/>
  <c r="AO509" i="1"/>
  <c r="AP509" i="1"/>
  <c r="AQ509" i="1"/>
  <c r="AR509" i="1"/>
  <c r="AS509" i="1"/>
  <c r="AT509" i="1"/>
  <c r="AU509" i="1"/>
  <c r="AO510" i="1"/>
  <c r="AP510" i="1"/>
  <c r="AQ510" i="1"/>
  <c r="AR510" i="1"/>
  <c r="AS510" i="1"/>
  <c r="AT510" i="1"/>
  <c r="AU510" i="1"/>
  <c r="AO511" i="1"/>
  <c r="AP511" i="1"/>
  <c r="AQ511" i="1"/>
  <c r="AR511" i="1"/>
  <c r="AS511" i="1"/>
  <c r="AT511" i="1"/>
  <c r="AU511" i="1"/>
  <c r="AO512" i="1"/>
  <c r="AP512" i="1"/>
  <c r="AQ512" i="1"/>
  <c r="AR512" i="1"/>
  <c r="AS512" i="1"/>
  <c r="AT512" i="1"/>
  <c r="AU512" i="1"/>
  <c r="AO513" i="1"/>
  <c r="AP513" i="1"/>
  <c r="AQ513" i="1"/>
  <c r="AR513" i="1"/>
  <c r="AS513" i="1"/>
  <c r="AT513" i="1"/>
  <c r="AU513" i="1"/>
  <c r="AO514" i="1"/>
  <c r="AP514" i="1"/>
  <c r="AQ514" i="1"/>
  <c r="AR514" i="1"/>
  <c r="AS514" i="1"/>
  <c r="AT514" i="1"/>
  <c r="AU514" i="1"/>
  <c r="AO515" i="1"/>
  <c r="AP515" i="1"/>
  <c r="AQ515" i="1"/>
  <c r="AR515" i="1"/>
  <c r="AS515" i="1"/>
  <c r="AT515" i="1"/>
  <c r="AU515" i="1"/>
  <c r="AO516" i="1"/>
  <c r="AP516" i="1"/>
  <c r="AQ516" i="1"/>
  <c r="AR516" i="1"/>
  <c r="AS516" i="1"/>
  <c r="AT516" i="1"/>
  <c r="AU516" i="1"/>
  <c r="AO517" i="1"/>
  <c r="AP517" i="1"/>
  <c r="AQ517" i="1"/>
  <c r="AR517" i="1"/>
  <c r="AS517" i="1"/>
  <c r="AT517" i="1"/>
  <c r="AU517" i="1"/>
  <c r="AO518" i="1"/>
  <c r="AP518" i="1"/>
  <c r="AQ518" i="1"/>
  <c r="AR518" i="1"/>
  <c r="AS518" i="1"/>
  <c r="AT518" i="1"/>
  <c r="AU518" i="1"/>
  <c r="AO519" i="1"/>
  <c r="AP519" i="1"/>
  <c r="AQ519" i="1"/>
  <c r="AR519" i="1"/>
  <c r="AS519" i="1"/>
  <c r="AT519" i="1"/>
  <c r="AU519" i="1"/>
  <c r="AO520" i="1"/>
  <c r="AP520" i="1"/>
  <c r="AQ520" i="1"/>
  <c r="AR520" i="1"/>
  <c r="AS520" i="1"/>
  <c r="AT520" i="1"/>
  <c r="AU520" i="1"/>
  <c r="AO521" i="1"/>
  <c r="AP521" i="1"/>
  <c r="AQ521" i="1"/>
  <c r="AR521" i="1"/>
  <c r="AS521" i="1"/>
  <c r="AT521" i="1"/>
  <c r="AU521" i="1"/>
  <c r="AO522" i="1"/>
  <c r="AP522" i="1"/>
  <c r="AQ522" i="1"/>
  <c r="AR522" i="1"/>
  <c r="AS522" i="1"/>
  <c r="AT522" i="1"/>
  <c r="AU522" i="1"/>
  <c r="AO523" i="1"/>
  <c r="AP523" i="1"/>
  <c r="AQ523" i="1"/>
  <c r="AR523" i="1"/>
  <c r="AS523" i="1"/>
  <c r="AT523" i="1"/>
  <c r="AU523" i="1"/>
  <c r="AO524" i="1"/>
  <c r="AP524" i="1"/>
  <c r="AQ524" i="1"/>
  <c r="AR524" i="1"/>
  <c r="AS524" i="1"/>
  <c r="AT524" i="1"/>
  <c r="AU524" i="1"/>
  <c r="AO525" i="1"/>
  <c r="AP525" i="1"/>
  <c r="AQ525" i="1"/>
  <c r="AR525" i="1"/>
  <c r="AS525" i="1"/>
  <c r="AT525" i="1"/>
  <c r="AU525" i="1"/>
  <c r="AO526" i="1"/>
  <c r="AP526" i="1"/>
  <c r="AQ526" i="1"/>
  <c r="AR526" i="1"/>
  <c r="AS526" i="1"/>
  <c r="AT526" i="1"/>
  <c r="AU526" i="1"/>
  <c r="AO527" i="1"/>
  <c r="AP527" i="1"/>
  <c r="AQ527" i="1"/>
  <c r="AR527" i="1"/>
  <c r="AS527" i="1"/>
  <c r="AT527" i="1"/>
  <c r="AU527" i="1"/>
  <c r="AO528" i="1"/>
  <c r="AP528" i="1"/>
  <c r="AQ528" i="1"/>
  <c r="AR528" i="1"/>
  <c r="AS528" i="1"/>
  <c r="AT528" i="1"/>
  <c r="AU528" i="1"/>
  <c r="AO529" i="1"/>
  <c r="AP529" i="1"/>
  <c r="AQ529" i="1"/>
  <c r="AR529" i="1"/>
  <c r="AS529" i="1"/>
  <c r="AT529" i="1"/>
  <c r="AU529" i="1"/>
  <c r="AO530" i="1"/>
  <c r="AP530" i="1"/>
  <c r="AQ530" i="1"/>
  <c r="AR530" i="1"/>
  <c r="AS530" i="1"/>
  <c r="AT530" i="1"/>
  <c r="AU530" i="1"/>
  <c r="AO531" i="1"/>
  <c r="AP531" i="1"/>
  <c r="AQ531" i="1"/>
  <c r="AR531" i="1"/>
  <c r="AS531" i="1"/>
  <c r="AT531" i="1"/>
  <c r="AU531" i="1"/>
  <c r="AO532" i="1"/>
  <c r="AP532" i="1"/>
  <c r="AQ532" i="1"/>
  <c r="AR532" i="1"/>
  <c r="AS532" i="1"/>
  <c r="AT532" i="1"/>
  <c r="AU532" i="1"/>
  <c r="AO533" i="1"/>
  <c r="AP533" i="1"/>
  <c r="AQ533" i="1"/>
  <c r="AR533" i="1"/>
  <c r="AS533" i="1"/>
  <c r="AT533" i="1"/>
  <c r="AU533" i="1"/>
  <c r="AO534" i="1"/>
  <c r="AP534" i="1"/>
  <c r="AQ534" i="1"/>
  <c r="AR534" i="1"/>
  <c r="AS534" i="1"/>
  <c r="AT534" i="1"/>
  <c r="AU534" i="1"/>
  <c r="AO535" i="1"/>
  <c r="AP535" i="1"/>
  <c r="AQ535" i="1"/>
  <c r="AR535" i="1"/>
  <c r="AS535" i="1"/>
  <c r="AT535" i="1"/>
  <c r="AU535" i="1"/>
  <c r="AO536" i="1"/>
  <c r="AP536" i="1"/>
  <c r="AQ536" i="1"/>
  <c r="AR536" i="1"/>
  <c r="AS536" i="1"/>
  <c r="AT536" i="1"/>
  <c r="AU536" i="1"/>
  <c r="AO537" i="1"/>
  <c r="AP537" i="1"/>
  <c r="AQ537" i="1"/>
  <c r="AR537" i="1"/>
  <c r="AS537" i="1"/>
  <c r="AT537" i="1"/>
  <c r="AU537" i="1"/>
  <c r="AO538" i="1"/>
  <c r="AP538" i="1"/>
  <c r="AQ538" i="1"/>
  <c r="AR538" i="1"/>
  <c r="AS538" i="1"/>
  <c r="AT538" i="1"/>
  <c r="AU538" i="1"/>
  <c r="AO539" i="1"/>
  <c r="AP539" i="1"/>
  <c r="AQ539" i="1"/>
  <c r="AR539" i="1"/>
  <c r="AS539" i="1"/>
  <c r="AT539" i="1"/>
  <c r="AU539" i="1"/>
  <c r="AO540" i="1"/>
  <c r="AP540" i="1"/>
  <c r="AQ540" i="1"/>
  <c r="AR540" i="1"/>
  <c r="AS540" i="1"/>
  <c r="AT540" i="1"/>
  <c r="AU540" i="1"/>
  <c r="AO541" i="1"/>
  <c r="AP541" i="1"/>
  <c r="AQ541" i="1"/>
  <c r="AR541" i="1"/>
  <c r="AS541" i="1"/>
  <c r="AT541" i="1"/>
  <c r="AU541" i="1"/>
  <c r="AO542" i="1"/>
  <c r="AP542" i="1"/>
  <c r="AQ542" i="1"/>
  <c r="AR542" i="1"/>
  <c r="AS542" i="1"/>
  <c r="AT542" i="1"/>
  <c r="AU542" i="1"/>
  <c r="AO543" i="1"/>
  <c r="AP543" i="1"/>
  <c r="AQ543" i="1"/>
  <c r="AR543" i="1"/>
  <c r="AS543" i="1"/>
  <c r="AT543" i="1"/>
  <c r="AU543" i="1"/>
  <c r="AO544" i="1"/>
  <c r="AP544" i="1"/>
  <c r="AQ544" i="1"/>
  <c r="AR544" i="1"/>
  <c r="AS544" i="1"/>
  <c r="AT544" i="1"/>
  <c r="AU544" i="1"/>
  <c r="AO545" i="1"/>
  <c r="AP545" i="1"/>
  <c r="AQ545" i="1"/>
  <c r="AR545" i="1"/>
  <c r="AS545" i="1"/>
  <c r="AT545" i="1"/>
  <c r="AU545" i="1"/>
  <c r="AO546" i="1"/>
  <c r="AP546" i="1"/>
  <c r="AQ546" i="1"/>
  <c r="AR546" i="1"/>
  <c r="AS546" i="1"/>
  <c r="AT546" i="1"/>
  <c r="AU546" i="1"/>
  <c r="AO547" i="1"/>
  <c r="AP547" i="1"/>
  <c r="AQ547" i="1"/>
  <c r="AR547" i="1"/>
  <c r="AS547" i="1"/>
  <c r="AT547" i="1"/>
  <c r="AU547" i="1"/>
  <c r="AO548" i="1"/>
  <c r="AP548" i="1"/>
  <c r="AQ548" i="1"/>
  <c r="AR548" i="1"/>
  <c r="AS548" i="1"/>
  <c r="AT548" i="1"/>
  <c r="AU548" i="1"/>
  <c r="AO549" i="1"/>
  <c r="AP549" i="1"/>
  <c r="AQ549" i="1"/>
  <c r="AR549" i="1"/>
  <c r="AS549" i="1"/>
  <c r="AT549" i="1"/>
  <c r="AU549" i="1"/>
  <c r="AO550" i="1"/>
  <c r="AP550" i="1"/>
  <c r="AQ550" i="1"/>
  <c r="AR550" i="1"/>
  <c r="AS550" i="1"/>
  <c r="AT550" i="1"/>
  <c r="AU550" i="1"/>
  <c r="AO551" i="1"/>
  <c r="AP551" i="1"/>
  <c r="AQ551" i="1"/>
  <c r="AR551" i="1"/>
  <c r="AS551" i="1"/>
  <c r="AT551" i="1"/>
  <c r="AU551" i="1"/>
  <c r="AO552" i="1"/>
  <c r="AP552" i="1"/>
  <c r="AQ552" i="1"/>
  <c r="AR552" i="1"/>
  <c r="AS552" i="1"/>
  <c r="AT552" i="1"/>
  <c r="AU552" i="1"/>
  <c r="AO553" i="1"/>
  <c r="AP553" i="1"/>
  <c r="AQ553" i="1"/>
  <c r="AR553" i="1"/>
  <c r="AS553" i="1"/>
  <c r="AT553" i="1"/>
  <c r="AU553" i="1"/>
  <c r="AO554" i="1"/>
  <c r="AP554" i="1"/>
  <c r="AQ554" i="1"/>
  <c r="AR554" i="1"/>
  <c r="AS554" i="1"/>
  <c r="AT554" i="1"/>
  <c r="AU554" i="1"/>
  <c r="AO555" i="1"/>
  <c r="AP555" i="1"/>
  <c r="AQ555" i="1"/>
  <c r="AR555" i="1"/>
  <c r="AS555" i="1"/>
  <c r="AT555" i="1"/>
  <c r="AU555" i="1"/>
  <c r="AO556" i="1"/>
  <c r="AP556" i="1"/>
  <c r="AQ556" i="1"/>
  <c r="AR556" i="1"/>
  <c r="AS556" i="1"/>
  <c r="AT556" i="1"/>
  <c r="AU556" i="1"/>
  <c r="AO557" i="1"/>
  <c r="AP557" i="1"/>
  <c r="AQ557" i="1"/>
  <c r="AR557" i="1"/>
  <c r="AS557" i="1"/>
  <c r="AT557" i="1"/>
  <c r="AU557" i="1"/>
  <c r="AO558" i="1"/>
  <c r="AP558" i="1"/>
  <c r="AQ558" i="1"/>
  <c r="AR558" i="1"/>
  <c r="AS558" i="1"/>
  <c r="AT558" i="1"/>
  <c r="AU558" i="1"/>
  <c r="AO559" i="1"/>
  <c r="AP559" i="1"/>
  <c r="AQ559" i="1"/>
  <c r="AR559" i="1"/>
  <c r="AS559" i="1"/>
  <c r="AT559" i="1"/>
  <c r="AU559" i="1"/>
  <c r="AO560" i="1"/>
  <c r="AP560" i="1"/>
  <c r="AQ560" i="1"/>
  <c r="AR560" i="1"/>
  <c r="AS560" i="1"/>
  <c r="AT560" i="1"/>
  <c r="AU560" i="1"/>
  <c r="AO561" i="1"/>
  <c r="AP561" i="1"/>
  <c r="AQ561" i="1"/>
  <c r="AR561" i="1"/>
  <c r="AS561" i="1"/>
  <c r="AT561" i="1"/>
  <c r="AU561" i="1"/>
  <c r="AO562" i="1"/>
  <c r="AP562" i="1"/>
  <c r="AQ562" i="1"/>
  <c r="AR562" i="1"/>
  <c r="AS562" i="1"/>
  <c r="AT562" i="1"/>
  <c r="AU562" i="1"/>
  <c r="AO563" i="1"/>
  <c r="AP563" i="1"/>
  <c r="AQ563" i="1"/>
  <c r="AR563" i="1"/>
  <c r="AS563" i="1"/>
  <c r="AT563" i="1"/>
  <c r="AU563" i="1"/>
  <c r="AO564" i="1"/>
  <c r="AP564" i="1"/>
  <c r="AQ564" i="1"/>
  <c r="AR564" i="1"/>
  <c r="AS564" i="1"/>
  <c r="AT564" i="1"/>
  <c r="AU564" i="1"/>
  <c r="AO565" i="1"/>
  <c r="AP565" i="1"/>
  <c r="AQ565" i="1"/>
  <c r="AR565" i="1"/>
  <c r="AS565" i="1"/>
  <c r="AT565" i="1"/>
  <c r="AU565" i="1"/>
  <c r="AO566" i="1"/>
  <c r="AP566" i="1"/>
  <c r="AQ566" i="1"/>
  <c r="AR566" i="1"/>
  <c r="AS566" i="1"/>
  <c r="AT566" i="1"/>
  <c r="AU566" i="1"/>
  <c r="AO567" i="1"/>
  <c r="AP567" i="1"/>
  <c r="AQ567" i="1"/>
  <c r="AR567" i="1"/>
  <c r="AS567" i="1"/>
  <c r="AT567" i="1"/>
  <c r="AU567" i="1"/>
  <c r="AO568" i="1"/>
  <c r="AP568" i="1"/>
  <c r="AQ568" i="1"/>
  <c r="AR568" i="1"/>
  <c r="AS568" i="1"/>
  <c r="AT568" i="1"/>
  <c r="AU568" i="1"/>
  <c r="AO569" i="1"/>
  <c r="AP569" i="1"/>
  <c r="AQ569" i="1"/>
  <c r="AR569" i="1"/>
  <c r="AS569" i="1"/>
  <c r="AT569" i="1"/>
  <c r="AU569" i="1"/>
  <c r="AO570" i="1"/>
  <c r="AP570" i="1"/>
  <c r="AQ570" i="1"/>
  <c r="AR570" i="1"/>
  <c r="AS570" i="1"/>
  <c r="AT570" i="1"/>
  <c r="AU570" i="1"/>
  <c r="AO571" i="1"/>
  <c r="AP571" i="1"/>
  <c r="AQ571" i="1"/>
  <c r="AR571" i="1"/>
  <c r="AS571" i="1"/>
  <c r="AT571" i="1"/>
  <c r="AU571" i="1"/>
  <c r="AO572" i="1"/>
  <c r="AP572" i="1"/>
  <c r="AQ572" i="1"/>
  <c r="AR572" i="1"/>
  <c r="AS572" i="1"/>
  <c r="AT572" i="1"/>
  <c r="AU572" i="1"/>
  <c r="AO573" i="1"/>
  <c r="AP573" i="1"/>
  <c r="AQ573" i="1"/>
  <c r="AR573" i="1"/>
  <c r="AS573" i="1"/>
  <c r="AT573" i="1"/>
  <c r="AU573" i="1"/>
  <c r="AO574" i="1"/>
  <c r="AP574" i="1"/>
  <c r="AQ574" i="1"/>
  <c r="AR574" i="1"/>
  <c r="AS574" i="1"/>
  <c r="AT574" i="1"/>
  <c r="AU574" i="1"/>
  <c r="AO575" i="1"/>
  <c r="AP575" i="1"/>
  <c r="AQ575" i="1"/>
  <c r="AR575" i="1"/>
  <c r="AS575" i="1"/>
  <c r="AT575" i="1"/>
  <c r="AU575" i="1"/>
  <c r="AO576" i="1"/>
  <c r="AP576" i="1"/>
  <c r="AQ576" i="1"/>
  <c r="AR576" i="1"/>
  <c r="AS576" i="1"/>
  <c r="AT576" i="1"/>
  <c r="AU576" i="1"/>
  <c r="AO577" i="1"/>
  <c r="AP577" i="1"/>
  <c r="AQ577" i="1"/>
  <c r="AR577" i="1"/>
  <c r="AS577" i="1"/>
  <c r="AT577" i="1"/>
  <c r="AU577" i="1"/>
  <c r="AO578" i="1"/>
  <c r="AP578" i="1"/>
  <c r="AQ578" i="1"/>
  <c r="AR578" i="1"/>
  <c r="AS578" i="1"/>
  <c r="AT578" i="1"/>
  <c r="AU578" i="1"/>
  <c r="AO579" i="1"/>
  <c r="AP579" i="1"/>
  <c r="AQ579" i="1"/>
  <c r="AR579" i="1"/>
  <c r="AS579" i="1"/>
  <c r="AT579" i="1"/>
  <c r="AU579" i="1"/>
  <c r="AO580" i="1"/>
  <c r="AP580" i="1"/>
  <c r="AQ580" i="1"/>
  <c r="AR580" i="1"/>
  <c r="AS580" i="1"/>
  <c r="AT580" i="1"/>
  <c r="AU580" i="1"/>
  <c r="AO581" i="1"/>
  <c r="AP581" i="1"/>
  <c r="AQ581" i="1"/>
  <c r="AR581" i="1"/>
  <c r="AS581" i="1"/>
  <c r="AT581" i="1"/>
  <c r="AU581" i="1"/>
  <c r="AO582" i="1"/>
  <c r="AP582" i="1"/>
  <c r="AQ582" i="1"/>
  <c r="AR582" i="1"/>
  <c r="AS582" i="1"/>
  <c r="AT582" i="1"/>
  <c r="AU582" i="1"/>
  <c r="AO583" i="1"/>
  <c r="AP583" i="1"/>
  <c r="AQ583" i="1"/>
  <c r="AR583" i="1"/>
  <c r="AS583" i="1"/>
  <c r="AT583" i="1"/>
  <c r="AU583" i="1"/>
  <c r="AO584" i="1"/>
  <c r="AP584" i="1"/>
  <c r="AQ584" i="1"/>
  <c r="AR584" i="1"/>
  <c r="AS584" i="1"/>
  <c r="AT584" i="1"/>
  <c r="AU584" i="1"/>
  <c r="AO585" i="1"/>
  <c r="AP585" i="1"/>
  <c r="AQ585" i="1"/>
  <c r="AR585" i="1"/>
  <c r="AS585" i="1"/>
  <c r="AT585" i="1"/>
  <c r="AU585" i="1"/>
  <c r="AO586" i="1"/>
  <c r="AP586" i="1"/>
  <c r="AQ586" i="1"/>
  <c r="AR586" i="1"/>
  <c r="AS586" i="1"/>
  <c r="AT586" i="1"/>
  <c r="AU586" i="1"/>
  <c r="AO587" i="1"/>
  <c r="AP587" i="1"/>
  <c r="AQ587" i="1"/>
  <c r="AR587" i="1"/>
  <c r="AS587" i="1"/>
  <c r="AT587" i="1"/>
  <c r="AU587" i="1"/>
  <c r="AO588" i="1"/>
  <c r="AP588" i="1"/>
  <c r="AQ588" i="1"/>
  <c r="AR588" i="1"/>
  <c r="AS588" i="1"/>
  <c r="AT588" i="1"/>
  <c r="AU588" i="1"/>
  <c r="AO589" i="1"/>
  <c r="AP589" i="1"/>
  <c r="AQ589" i="1"/>
  <c r="AR589" i="1"/>
  <c r="AS589" i="1"/>
  <c r="AT589" i="1"/>
  <c r="AU589" i="1"/>
  <c r="AO590" i="1"/>
  <c r="AP590" i="1"/>
  <c r="AQ590" i="1"/>
  <c r="AR590" i="1"/>
  <c r="AS590" i="1"/>
  <c r="AT590" i="1"/>
  <c r="AU590" i="1"/>
  <c r="AO591" i="1"/>
  <c r="AP591" i="1"/>
  <c r="AQ591" i="1"/>
  <c r="AR591" i="1"/>
  <c r="AS591" i="1"/>
  <c r="AT591" i="1"/>
  <c r="AU591" i="1"/>
  <c r="AO592" i="1"/>
  <c r="AP592" i="1"/>
  <c r="AQ592" i="1"/>
  <c r="AR592" i="1"/>
  <c r="AS592" i="1"/>
  <c r="AT592" i="1"/>
  <c r="AU592" i="1"/>
  <c r="AO593" i="1"/>
  <c r="AP593" i="1"/>
  <c r="AQ593" i="1"/>
  <c r="AR593" i="1"/>
  <c r="AS593" i="1"/>
  <c r="AT593" i="1"/>
  <c r="AU593" i="1"/>
  <c r="AO594" i="1"/>
  <c r="AP594" i="1"/>
  <c r="AQ594" i="1"/>
  <c r="AR594" i="1"/>
  <c r="AS594" i="1"/>
  <c r="AT594" i="1"/>
  <c r="AU594" i="1"/>
  <c r="AO595" i="1"/>
  <c r="AP595" i="1"/>
  <c r="AQ595" i="1"/>
  <c r="AR595" i="1"/>
  <c r="AS595" i="1"/>
  <c r="AT595" i="1"/>
  <c r="AU595" i="1"/>
  <c r="AO596" i="1"/>
  <c r="AP596" i="1"/>
  <c r="AQ596" i="1"/>
  <c r="AR596" i="1"/>
  <c r="AS596" i="1"/>
  <c r="AT596" i="1"/>
  <c r="AU596" i="1"/>
  <c r="AO597" i="1"/>
  <c r="AP597" i="1"/>
  <c r="AQ597" i="1"/>
  <c r="AR597" i="1"/>
  <c r="AS597" i="1"/>
  <c r="AT597" i="1"/>
  <c r="AU597" i="1"/>
  <c r="AO598" i="1"/>
  <c r="AP598" i="1"/>
  <c r="AQ598" i="1"/>
  <c r="AR598" i="1"/>
  <c r="AS598" i="1"/>
  <c r="AT598" i="1"/>
  <c r="AU598" i="1"/>
  <c r="AO599" i="1"/>
  <c r="AP599" i="1"/>
  <c r="AQ599" i="1"/>
  <c r="AR599" i="1"/>
  <c r="AS599" i="1"/>
  <c r="AT599" i="1"/>
  <c r="AU599" i="1"/>
  <c r="AO600" i="1"/>
  <c r="AP600" i="1"/>
  <c r="AQ600" i="1"/>
  <c r="AR600" i="1"/>
  <c r="AS600" i="1"/>
  <c r="AT600" i="1"/>
  <c r="AU600" i="1"/>
  <c r="AO601" i="1"/>
  <c r="AP601" i="1"/>
  <c r="AQ601" i="1"/>
  <c r="AR601" i="1"/>
  <c r="AS601" i="1"/>
  <c r="AT601" i="1"/>
  <c r="AU601" i="1"/>
  <c r="AO602" i="1"/>
  <c r="AP602" i="1"/>
  <c r="AQ602" i="1"/>
  <c r="AR602" i="1"/>
  <c r="AS602" i="1"/>
  <c r="AT602" i="1"/>
  <c r="AU602" i="1"/>
  <c r="AO603" i="1"/>
  <c r="AP603" i="1"/>
  <c r="AQ603" i="1"/>
  <c r="AR603" i="1"/>
  <c r="AS603" i="1"/>
  <c r="AT603" i="1"/>
  <c r="AU603" i="1"/>
  <c r="AO604" i="1"/>
  <c r="AP604" i="1"/>
  <c r="AQ604" i="1"/>
  <c r="AR604" i="1"/>
  <c r="AS604" i="1"/>
  <c r="AT604" i="1"/>
  <c r="AU604" i="1"/>
  <c r="AO605" i="1"/>
  <c r="AP605" i="1"/>
  <c r="AQ605" i="1"/>
  <c r="AR605" i="1"/>
  <c r="AS605" i="1"/>
  <c r="AT605" i="1"/>
  <c r="AU605" i="1"/>
  <c r="AO606" i="1"/>
  <c r="AP606" i="1"/>
  <c r="AQ606" i="1"/>
  <c r="AR606" i="1"/>
  <c r="AS606" i="1"/>
  <c r="AT606" i="1"/>
  <c r="AU606" i="1"/>
  <c r="AO607" i="1"/>
  <c r="AP607" i="1"/>
  <c r="AQ607" i="1"/>
  <c r="AR607" i="1"/>
  <c r="AS607" i="1"/>
  <c r="AT607" i="1"/>
  <c r="AU607" i="1"/>
  <c r="AO608" i="1"/>
  <c r="AP608" i="1"/>
  <c r="AQ608" i="1"/>
  <c r="AR608" i="1"/>
  <c r="AS608" i="1"/>
  <c r="AT608" i="1"/>
  <c r="AU608" i="1"/>
  <c r="AO609" i="1"/>
  <c r="AP609" i="1"/>
  <c r="AQ609" i="1"/>
  <c r="AR609" i="1"/>
  <c r="AS609" i="1"/>
  <c r="AT609" i="1"/>
  <c r="AU609" i="1"/>
  <c r="AO610" i="1"/>
  <c r="AP610" i="1"/>
  <c r="AQ610" i="1"/>
  <c r="AR610" i="1"/>
  <c r="AS610" i="1"/>
  <c r="AT610" i="1"/>
  <c r="AU610" i="1"/>
  <c r="AO611" i="1"/>
  <c r="AP611" i="1"/>
  <c r="AQ611" i="1"/>
  <c r="AR611" i="1"/>
  <c r="AS611" i="1"/>
  <c r="AT611" i="1"/>
  <c r="AU611" i="1"/>
  <c r="AO612" i="1"/>
  <c r="AP612" i="1"/>
  <c r="AQ612" i="1"/>
  <c r="AR612" i="1"/>
  <c r="AS612" i="1"/>
  <c r="AT612" i="1"/>
  <c r="AU612" i="1"/>
  <c r="AO613" i="1"/>
  <c r="AP613" i="1"/>
  <c r="AQ613" i="1"/>
  <c r="AR613" i="1"/>
  <c r="AS613" i="1"/>
  <c r="AT613" i="1"/>
  <c r="AU613" i="1"/>
  <c r="AO614" i="1"/>
  <c r="AP614" i="1"/>
  <c r="AQ614" i="1"/>
  <c r="AR614" i="1"/>
  <c r="AS614" i="1"/>
  <c r="AT614" i="1"/>
  <c r="AU614" i="1"/>
  <c r="AO615" i="1"/>
  <c r="AP615" i="1"/>
  <c r="AQ615" i="1"/>
  <c r="AR615" i="1"/>
  <c r="AS615" i="1"/>
  <c r="AT615" i="1"/>
  <c r="AU615" i="1"/>
  <c r="AO616" i="1"/>
  <c r="AP616" i="1"/>
  <c r="AQ616" i="1"/>
  <c r="AR616" i="1"/>
  <c r="AS616" i="1"/>
  <c r="AT616" i="1"/>
  <c r="AU616" i="1"/>
  <c r="AO617" i="1"/>
  <c r="AP617" i="1"/>
  <c r="AQ617" i="1"/>
  <c r="AR617" i="1"/>
  <c r="AS617" i="1"/>
  <c r="AT617" i="1"/>
  <c r="AU617" i="1"/>
  <c r="AO618" i="1"/>
  <c r="AP618" i="1"/>
  <c r="AQ618" i="1"/>
  <c r="AR618" i="1"/>
  <c r="AS618" i="1"/>
  <c r="AT618" i="1"/>
  <c r="AU618" i="1"/>
  <c r="AO619" i="1"/>
  <c r="AP619" i="1"/>
  <c r="AQ619" i="1"/>
  <c r="AR619" i="1"/>
  <c r="AS619" i="1"/>
  <c r="AT619" i="1"/>
  <c r="AU619" i="1"/>
  <c r="AO620" i="1"/>
  <c r="AP620" i="1"/>
  <c r="AQ620" i="1"/>
  <c r="AR620" i="1"/>
  <c r="AS620" i="1"/>
  <c r="AT620" i="1"/>
  <c r="AU620" i="1"/>
  <c r="AO621" i="1"/>
  <c r="AP621" i="1"/>
  <c r="AQ621" i="1"/>
  <c r="AR621" i="1"/>
  <c r="AS621" i="1"/>
  <c r="AT621" i="1"/>
  <c r="AU621" i="1"/>
  <c r="AO622" i="1"/>
  <c r="AP622" i="1"/>
  <c r="AQ622" i="1"/>
  <c r="AR622" i="1"/>
  <c r="AS622" i="1"/>
  <c r="AT622" i="1"/>
  <c r="AU622" i="1"/>
  <c r="AO623" i="1"/>
  <c r="AP623" i="1"/>
  <c r="AQ623" i="1"/>
  <c r="AR623" i="1"/>
  <c r="AS623" i="1"/>
  <c r="AT623" i="1"/>
  <c r="AU623" i="1"/>
  <c r="AO624" i="1"/>
  <c r="AP624" i="1"/>
  <c r="AQ624" i="1"/>
  <c r="AR624" i="1"/>
  <c r="AS624" i="1"/>
  <c r="AT624" i="1"/>
  <c r="AU624" i="1"/>
  <c r="AO625" i="1"/>
  <c r="AP625" i="1"/>
  <c r="AQ625" i="1"/>
  <c r="AR625" i="1"/>
  <c r="AS625" i="1"/>
  <c r="AT625" i="1"/>
  <c r="AU625" i="1"/>
  <c r="AO626" i="1"/>
  <c r="AP626" i="1"/>
  <c r="AQ626" i="1"/>
  <c r="AR626" i="1"/>
  <c r="AS626" i="1"/>
  <c r="AT626" i="1"/>
  <c r="AU626" i="1"/>
  <c r="AO627" i="1"/>
  <c r="AP627" i="1"/>
  <c r="AQ627" i="1"/>
  <c r="AR627" i="1"/>
  <c r="AS627" i="1"/>
  <c r="AT627" i="1"/>
  <c r="AU627" i="1"/>
  <c r="AO628" i="1"/>
  <c r="AP628" i="1"/>
  <c r="AQ628" i="1"/>
  <c r="AR628" i="1"/>
  <c r="AS628" i="1"/>
  <c r="AT628" i="1"/>
  <c r="AU628" i="1"/>
  <c r="AO629" i="1"/>
  <c r="AP629" i="1"/>
  <c r="AQ629" i="1"/>
  <c r="AR629" i="1"/>
  <c r="AS629" i="1"/>
  <c r="AT629" i="1"/>
  <c r="AU629" i="1"/>
  <c r="AO630" i="1"/>
  <c r="AP630" i="1"/>
  <c r="AQ630" i="1"/>
  <c r="AR630" i="1"/>
  <c r="AS630" i="1"/>
  <c r="AT630" i="1"/>
  <c r="AU630" i="1"/>
  <c r="AO631" i="1"/>
  <c r="AP631" i="1"/>
  <c r="AQ631" i="1"/>
  <c r="AR631" i="1"/>
  <c r="AS631" i="1"/>
  <c r="AT631" i="1"/>
  <c r="AU631" i="1"/>
  <c r="AO632" i="1"/>
  <c r="AP632" i="1"/>
  <c r="AQ632" i="1"/>
  <c r="AR632" i="1"/>
  <c r="AS632" i="1"/>
  <c r="AT632" i="1"/>
  <c r="AU632" i="1"/>
  <c r="AO633" i="1"/>
  <c r="AP633" i="1"/>
  <c r="AQ633" i="1"/>
  <c r="AR633" i="1"/>
  <c r="AS633" i="1"/>
  <c r="AT633" i="1"/>
  <c r="AU633" i="1"/>
  <c r="AO634" i="1"/>
  <c r="AP634" i="1"/>
  <c r="AQ634" i="1"/>
  <c r="AR634" i="1"/>
  <c r="AS634" i="1"/>
  <c r="AT634" i="1"/>
  <c r="AU634" i="1"/>
  <c r="AO635" i="1"/>
  <c r="AP635" i="1"/>
  <c r="AQ635" i="1"/>
  <c r="AR635" i="1"/>
  <c r="AS635" i="1"/>
  <c r="AT635" i="1"/>
  <c r="AU635" i="1"/>
  <c r="AO636" i="1"/>
  <c r="AP636" i="1"/>
  <c r="AQ636" i="1"/>
  <c r="AR636" i="1"/>
  <c r="AS636" i="1"/>
  <c r="AT636" i="1"/>
  <c r="AU636" i="1"/>
  <c r="AO637" i="1"/>
  <c r="AP637" i="1"/>
  <c r="AQ637" i="1"/>
  <c r="AR637" i="1"/>
  <c r="AS637" i="1"/>
  <c r="AT637" i="1"/>
  <c r="AU637" i="1"/>
  <c r="AO638" i="1"/>
  <c r="AP638" i="1"/>
  <c r="AQ638" i="1"/>
  <c r="AR638" i="1"/>
  <c r="AS638" i="1"/>
  <c r="AT638" i="1"/>
  <c r="AU638" i="1"/>
  <c r="AO639" i="1"/>
  <c r="AP639" i="1"/>
  <c r="AQ639" i="1"/>
  <c r="AR639" i="1"/>
  <c r="AS639" i="1"/>
  <c r="AT639" i="1"/>
  <c r="AU639" i="1"/>
  <c r="AO640" i="1"/>
  <c r="AP640" i="1"/>
  <c r="AQ640" i="1"/>
  <c r="AR640" i="1"/>
  <c r="AS640" i="1"/>
  <c r="AT640" i="1"/>
  <c r="AU640" i="1"/>
  <c r="AO641" i="1"/>
  <c r="AP641" i="1"/>
  <c r="AQ641" i="1"/>
  <c r="AR641" i="1"/>
  <c r="AS641" i="1"/>
  <c r="AT641" i="1"/>
  <c r="AU641" i="1"/>
  <c r="AO642" i="1"/>
  <c r="AP642" i="1"/>
  <c r="AQ642" i="1"/>
  <c r="AR642" i="1"/>
  <c r="AS642" i="1"/>
  <c r="AT642" i="1"/>
  <c r="AU642" i="1"/>
  <c r="AO643" i="1"/>
  <c r="AP643" i="1"/>
  <c r="AQ643" i="1"/>
  <c r="AR643" i="1"/>
  <c r="AS643" i="1"/>
  <c r="AT643" i="1"/>
  <c r="AU643" i="1"/>
  <c r="AO644" i="1"/>
  <c r="AP644" i="1"/>
  <c r="AQ644" i="1"/>
  <c r="AR644" i="1"/>
  <c r="AS644" i="1"/>
  <c r="AT644" i="1"/>
  <c r="AU644" i="1"/>
  <c r="AO645" i="1"/>
  <c r="AP645" i="1"/>
  <c r="AQ645" i="1"/>
  <c r="AR645" i="1"/>
  <c r="AS645" i="1"/>
  <c r="AT645" i="1"/>
  <c r="AU645" i="1"/>
  <c r="AO646" i="1"/>
  <c r="AP646" i="1"/>
  <c r="AQ646" i="1"/>
  <c r="AR646" i="1"/>
  <c r="AS646" i="1"/>
  <c r="AT646" i="1"/>
  <c r="AU646" i="1"/>
  <c r="AO647" i="1"/>
  <c r="AP647" i="1"/>
  <c r="AQ647" i="1"/>
  <c r="AR647" i="1"/>
  <c r="AS647" i="1"/>
  <c r="AT647" i="1"/>
  <c r="AU647" i="1"/>
  <c r="AO648" i="1"/>
  <c r="AP648" i="1"/>
  <c r="AQ648" i="1"/>
  <c r="AR648" i="1"/>
  <c r="AS648" i="1"/>
  <c r="AT648" i="1"/>
  <c r="AU648" i="1"/>
  <c r="AO649" i="1"/>
  <c r="AP649" i="1"/>
  <c r="AQ649" i="1"/>
  <c r="AR649" i="1"/>
  <c r="AS649" i="1"/>
  <c r="AT649" i="1"/>
  <c r="AU649" i="1"/>
  <c r="AO650" i="1"/>
  <c r="AP650" i="1"/>
  <c r="AQ650" i="1"/>
  <c r="AR650" i="1"/>
  <c r="AS650" i="1"/>
  <c r="AT650" i="1"/>
  <c r="AU650" i="1"/>
  <c r="AO651" i="1"/>
  <c r="AP651" i="1"/>
  <c r="AQ651" i="1"/>
  <c r="AR651" i="1"/>
  <c r="AS651" i="1"/>
  <c r="AT651" i="1"/>
  <c r="AU651" i="1"/>
  <c r="AO652" i="1"/>
  <c r="AP652" i="1"/>
  <c r="AQ652" i="1"/>
  <c r="AR652" i="1"/>
  <c r="AS652" i="1"/>
  <c r="AT652" i="1"/>
  <c r="AU652" i="1"/>
  <c r="AO653" i="1"/>
  <c r="AP653" i="1"/>
  <c r="AQ653" i="1"/>
  <c r="AR653" i="1"/>
  <c r="AS653" i="1"/>
  <c r="AT653" i="1"/>
  <c r="AU653" i="1"/>
  <c r="AO654" i="1"/>
  <c r="AP654" i="1"/>
  <c r="AQ654" i="1"/>
  <c r="AR654" i="1"/>
  <c r="AS654" i="1"/>
  <c r="AT654" i="1"/>
  <c r="AU654" i="1"/>
  <c r="AO655" i="1"/>
  <c r="AP655" i="1"/>
  <c r="AQ655" i="1"/>
  <c r="AR655" i="1"/>
  <c r="AS655" i="1"/>
  <c r="AT655" i="1"/>
  <c r="AU655" i="1"/>
  <c r="AO656" i="1"/>
  <c r="AP656" i="1"/>
  <c r="AQ656" i="1"/>
  <c r="AR656" i="1"/>
  <c r="AS656" i="1"/>
  <c r="AT656" i="1"/>
  <c r="AU656" i="1"/>
  <c r="AO657" i="1"/>
  <c r="AP657" i="1"/>
  <c r="AQ657" i="1"/>
  <c r="AR657" i="1"/>
  <c r="AS657" i="1"/>
  <c r="AT657" i="1"/>
  <c r="AU657" i="1"/>
  <c r="AO658" i="1"/>
  <c r="AP658" i="1"/>
  <c r="AQ658" i="1"/>
  <c r="AR658" i="1"/>
  <c r="AS658" i="1"/>
  <c r="AT658" i="1"/>
  <c r="AU658" i="1"/>
  <c r="AO659" i="1"/>
  <c r="AP659" i="1"/>
  <c r="AQ659" i="1"/>
  <c r="AR659" i="1"/>
  <c r="AS659" i="1"/>
  <c r="AT659" i="1"/>
  <c r="AU659" i="1"/>
  <c r="AO660" i="1"/>
  <c r="AP660" i="1"/>
  <c r="AQ660" i="1"/>
  <c r="AR660" i="1"/>
  <c r="AS660" i="1"/>
  <c r="AT660" i="1"/>
  <c r="AU660" i="1"/>
  <c r="AO661" i="1"/>
  <c r="AP661" i="1"/>
  <c r="AQ661" i="1"/>
  <c r="AR661" i="1"/>
  <c r="AS661" i="1"/>
  <c r="AT661" i="1"/>
  <c r="AU661" i="1"/>
  <c r="AO662" i="1"/>
  <c r="AP662" i="1"/>
  <c r="AQ662" i="1"/>
  <c r="AR662" i="1"/>
  <c r="AS662" i="1"/>
  <c r="AT662" i="1"/>
  <c r="AU662" i="1"/>
  <c r="AO663" i="1"/>
  <c r="AP663" i="1"/>
  <c r="AQ663" i="1"/>
  <c r="AR663" i="1"/>
  <c r="AS663" i="1"/>
  <c r="AT663" i="1"/>
  <c r="AU663" i="1"/>
  <c r="AO664" i="1"/>
  <c r="AP664" i="1"/>
  <c r="AQ664" i="1"/>
  <c r="AR664" i="1"/>
  <c r="AS664" i="1"/>
  <c r="AT664" i="1"/>
  <c r="AU664" i="1"/>
  <c r="AO665" i="1"/>
  <c r="AP665" i="1"/>
  <c r="AQ665" i="1"/>
  <c r="AR665" i="1"/>
  <c r="AS665" i="1"/>
  <c r="AT665" i="1"/>
  <c r="AU665" i="1"/>
  <c r="AO666" i="1"/>
  <c r="AP666" i="1"/>
  <c r="AQ666" i="1"/>
  <c r="AR666" i="1"/>
  <c r="AS666" i="1"/>
  <c r="AT666" i="1"/>
  <c r="AU666" i="1"/>
  <c r="AO667" i="1"/>
  <c r="AP667" i="1"/>
  <c r="AQ667" i="1"/>
  <c r="AR667" i="1"/>
  <c r="AS667" i="1"/>
  <c r="AT667" i="1"/>
  <c r="AU667" i="1"/>
  <c r="AO668" i="1"/>
  <c r="AP668" i="1"/>
  <c r="AQ668" i="1"/>
  <c r="AR668" i="1"/>
  <c r="AS668" i="1"/>
  <c r="AT668" i="1"/>
  <c r="AU668" i="1"/>
  <c r="AO669" i="1"/>
  <c r="AP669" i="1"/>
  <c r="AQ669" i="1"/>
  <c r="AR669" i="1"/>
  <c r="AS669" i="1"/>
  <c r="AT669" i="1"/>
  <c r="AU669" i="1"/>
  <c r="AO670" i="1"/>
  <c r="AP670" i="1"/>
  <c r="AQ670" i="1"/>
  <c r="AR670" i="1"/>
  <c r="AS670" i="1"/>
  <c r="AT670" i="1"/>
  <c r="AU670" i="1"/>
  <c r="AO671" i="1"/>
  <c r="AP671" i="1"/>
  <c r="AQ671" i="1"/>
  <c r="AR671" i="1"/>
  <c r="AS671" i="1"/>
  <c r="AT671" i="1"/>
  <c r="AU671" i="1"/>
  <c r="AO672" i="1"/>
  <c r="AP672" i="1"/>
  <c r="AQ672" i="1"/>
  <c r="AR672" i="1"/>
  <c r="AS672" i="1"/>
  <c r="AT672" i="1"/>
  <c r="AU672" i="1"/>
  <c r="AO673" i="1"/>
  <c r="AP673" i="1"/>
  <c r="AQ673" i="1"/>
  <c r="AR673" i="1"/>
  <c r="AS673" i="1"/>
  <c r="AT673" i="1"/>
  <c r="AU673" i="1"/>
  <c r="AO674" i="1"/>
  <c r="AP674" i="1"/>
  <c r="AQ674" i="1"/>
  <c r="AR674" i="1"/>
  <c r="AS674" i="1"/>
  <c r="AT674" i="1"/>
  <c r="AU674" i="1"/>
  <c r="AO675" i="1"/>
  <c r="AP675" i="1"/>
  <c r="AQ675" i="1"/>
  <c r="AR675" i="1"/>
  <c r="AS675" i="1"/>
  <c r="AT675" i="1"/>
  <c r="AU675" i="1"/>
  <c r="AO676" i="1"/>
  <c r="AP676" i="1"/>
  <c r="AQ676" i="1"/>
  <c r="AR676" i="1"/>
  <c r="AS676" i="1"/>
  <c r="AT676" i="1"/>
  <c r="AU676" i="1"/>
  <c r="AO677" i="1"/>
  <c r="AP677" i="1"/>
  <c r="AQ677" i="1"/>
  <c r="AR677" i="1"/>
  <c r="AS677" i="1"/>
  <c r="AT677" i="1"/>
  <c r="AU677" i="1"/>
  <c r="AO678" i="1"/>
  <c r="AP678" i="1"/>
  <c r="AQ678" i="1"/>
  <c r="AR678" i="1"/>
  <c r="AS678" i="1"/>
  <c r="AT678" i="1"/>
  <c r="AU678" i="1"/>
  <c r="AO679" i="1"/>
  <c r="AP679" i="1"/>
  <c r="AQ679" i="1"/>
  <c r="AR679" i="1"/>
  <c r="AS679" i="1"/>
  <c r="AT679" i="1"/>
  <c r="AU679" i="1"/>
  <c r="AO680" i="1"/>
  <c r="AP680" i="1"/>
  <c r="AQ680" i="1"/>
  <c r="AR680" i="1"/>
  <c r="AS680" i="1"/>
  <c r="AT680" i="1"/>
  <c r="AU680" i="1"/>
  <c r="AO681" i="1"/>
  <c r="AP681" i="1"/>
  <c r="AQ681" i="1"/>
  <c r="AR681" i="1"/>
  <c r="AS681" i="1"/>
  <c r="AT681" i="1"/>
  <c r="AU681" i="1"/>
  <c r="AO682" i="1"/>
  <c r="AP682" i="1"/>
  <c r="AQ682" i="1"/>
  <c r="AR682" i="1"/>
  <c r="AS682" i="1"/>
  <c r="AT682" i="1"/>
  <c r="AU682" i="1"/>
  <c r="AO683" i="1"/>
  <c r="AP683" i="1"/>
  <c r="AQ683" i="1"/>
  <c r="AR683" i="1"/>
  <c r="AS683" i="1"/>
  <c r="AT683" i="1"/>
  <c r="AU683" i="1"/>
  <c r="AO684" i="1"/>
  <c r="AP684" i="1"/>
  <c r="AQ684" i="1"/>
  <c r="AR684" i="1"/>
  <c r="AS684" i="1"/>
  <c r="AT684" i="1"/>
  <c r="AU684" i="1"/>
  <c r="AO685" i="1"/>
  <c r="AP685" i="1"/>
  <c r="AQ685" i="1"/>
  <c r="AR685" i="1"/>
  <c r="AS685" i="1"/>
  <c r="AT685" i="1"/>
  <c r="AU685" i="1"/>
  <c r="AO686" i="1"/>
  <c r="AP686" i="1"/>
  <c r="AQ686" i="1"/>
  <c r="AR686" i="1"/>
  <c r="AS686" i="1"/>
  <c r="AT686" i="1"/>
  <c r="AU686" i="1"/>
  <c r="AO687" i="1"/>
  <c r="AP687" i="1"/>
  <c r="AQ687" i="1"/>
  <c r="AR687" i="1"/>
  <c r="AS687" i="1"/>
  <c r="AT687" i="1"/>
  <c r="AU687" i="1"/>
  <c r="AO688" i="1"/>
  <c r="AP688" i="1"/>
  <c r="AQ688" i="1"/>
  <c r="AR688" i="1"/>
  <c r="AS688" i="1"/>
  <c r="AT688" i="1"/>
  <c r="AU688" i="1"/>
  <c r="AO689" i="1"/>
  <c r="AP689" i="1"/>
  <c r="AQ689" i="1"/>
  <c r="AR689" i="1"/>
  <c r="AS689" i="1"/>
  <c r="AT689" i="1"/>
  <c r="AU689" i="1"/>
  <c r="AO690" i="1"/>
  <c r="AP690" i="1"/>
  <c r="AQ690" i="1"/>
  <c r="AR690" i="1"/>
  <c r="AS690" i="1"/>
  <c r="AT690" i="1"/>
  <c r="AU690" i="1"/>
  <c r="AO691" i="1"/>
  <c r="AP691" i="1"/>
  <c r="AQ691" i="1"/>
  <c r="AR691" i="1"/>
  <c r="AS691" i="1"/>
  <c r="AT691" i="1"/>
  <c r="AU691" i="1"/>
  <c r="AO692" i="1"/>
  <c r="AP692" i="1"/>
  <c r="AQ692" i="1"/>
  <c r="AR692" i="1"/>
  <c r="AS692" i="1"/>
  <c r="AT692" i="1"/>
  <c r="AU692" i="1"/>
  <c r="AO693" i="1"/>
  <c r="AP693" i="1"/>
  <c r="AQ693" i="1"/>
  <c r="AR693" i="1"/>
  <c r="AS693" i="1"/>
  <c r="AT693" i="1"/>
  <c r="AU693" i="1"/>
  <c r="AO694" i="1"/>
  <c r="AP694" i="1"/>
  <c r="AQ694" i="1"/>
  <c r="AR694" i="1"/>
  <c r="AS694" i="1"/>
  <c r="AT694" i="1"/>
  <c r="AU694" i="1"/>
  <c r="AO695" i="1"/>
  <c r="AP695" i="1"/>
  <c r="AQ695" i="1"/>
  <c r="AR695" i="1"/>
  <c r="AS695" i="1"/>
  <c r="AT695" i="1"/>
  <c r="AU695" i="1"/>
  <c r="AO696" i="1"/>
  <c r="AP696" i="1"/>
  <c r="AQ696" i="1"/>
  <c r="AR696" i="1"/>
  <c r="AS696" i="1"/>
  <c r="AT696" i="1"/>
  <c r="AU696" i="1"/>
  <c r="AO697" i="1"/>
  <c r="AP697" i="1"/>
  <c r="AQ697" i="1"/>
  <c r="AR697" i="1"/>
  <c r="AS697" i="1"/>
  <c r="AT697" i="1"/>
  <c r="AU697" i="1"/>
  <c r="AO698" i="1"/>
  <c r="AP698" i="1"/>
  <c r="AQ698" i="1"/>
  <c r="AR698" i="1"/>
  <c r="AS698" i="1"/>
  <c r="AT698" i="1"/>
  <c r="AU698" i="1"/>
  <c r="AO699" i="1"/>
  <c r="AP699" i="1"/>
  <c r="AQ699" i="1"/>
  <c r="AR699" i="1"/>
  <c r="AS699" i="1"/>
  <c r="AT699" i="1"/>
  <c r="AU699" i="1"/>
  <c r="AO700" i="1"/>
  <c r="AP700" i="1"/>
  <c r="AQ700" i="1"/>
  <c r="AR700" i="1"/>
  <c r="AS700" i="1"/>
  <c r="AT700" i="1"/>
  <c r="AU700" i="1"/>
  <c r="AO701" i="1"/>
  <c r="AP701" i="1"/>
  <c r="AQ701" i="1"/>
  <c r="AR701" i="1"/>
  <c r="AS701" i="1"/>
  <c r="AT701" i="1"/>
  <c r="AU701" i="1"/>
  <c r="AO702" i="1"/>
  <c r="AP702" i="1"/>
  <c r="AQ702" i="1"/>
  <c r="AR702" i="1"/>
  <c r="AS702" i="1"/>
  <c r="AT702" i="1"/>
  <c r="AU702" i="1"/>
  <c r="AO703" i="1"/>
  <c r="AP703" i="1"/>
  <c r="AQ703" i="1"/>
  <c r="AR703" i="1"/>
  <c r="AS703" i="1"/>
  <c r="AT703" i="1"/>
  <c r="AU703" i="1"/>
  <c r="AO704" i="1"/>
  <c r="AP704" i="1"/>
  <c r="AQ704" i="1"/>
  <c r="AR704" i="1"/>
  <c r="AS704" i="1"/>
  <c r="AT704" i="1"/>
  <c r="AU704" i="1"/>
  <c r="AO705" i="1"/>
  <c r="AP705" i="1"/>
  <c r="AQ705" i="1"/>
  <c r="AR705" i="1"/>
  <c r="AS705" i="1"/>
  <c r="AT705" i="1"/>
  <c r="AU705" i="1"/>
  <c r="AO706" i="1"/>
  <c r="AP706" i="1"/>
  <c r="AQ706" i="1"/>
  <c r="AR706" i="1"/>
  <c r="AS706" i="1"/>
  <c r="AT706" i="1"/>
  <c r="AU706" i="1"/>
  <c r="AO707" i="1"/>
  <c r="AP707" i="1"/>
  <c r="AQ707" i="1"/>
  <c r="AR707" i="1"/>
  <c r="AS707" i="1"/>
  <c r="AT707" i="1"/>
  <c r="AU707" i="1"/>
  <c r="AO708" i="1"/>
  <c r="AP708" i="1"/>
  <c r="AQ708" i="1"/>
  <c r="AR708" i="1"/>
  <c r="AS708" i="1"/>
  <c r="AT708" i="1"/>
  <c r="AU708" i="1"/>
  <c r="AO709" i="1"/>
  <c r="AP709" i="1"/>
  <c r="AQ709" i="1"/>
  <c r="AR709" i="1"/>
  <c r="AS709" i="1"/>
  <c r="AT709" i="1"/>
  <c r="AU709" i="1"/>
  <c r="AO710" i="1"/>
  <c r="AP710" i="1"/>
  <c r="AQ710" i="1"/>
  <c r="AR710" i="1"/>
  <c r="AS710" i="1"/>
  <c r="AT710" i="1"/>
  <c r="AU710" i="1"/>
  <c r="AO711" i="1"/>
  <c r="AP711" i="1"/>
  <c r="AQ711" i="1"/>
  <c r="AR711" i="1"/>
  <c r="AS711" i="1"/>
  <c r="AT711" i="1"/>
  <c r="AU711" i="1"/>
  <c r="AO712" i="1"/>
  <c r="AP712" i="1"/>
  <c r="AQ712" i="1"/>
  <c r="AR712" i="1"/>
  <c r="AS712" i="1"/>
  <c r="AT712" i="1"/>
  <c r="AU712" i="1"/>
  <c r="AO713" i="1"/>
  <c r="AP713" i="1"/>
  <c r="AQ713" i="1"/>
  <c r="AR713" i="1"/>
  <c r="AS713" i="1"/>
  <c r="AT713" i="1"/>
  <c r="AU713" i="1"/>
  <c r="AO714" i="1"/>
  <c r="AP714" i="1"/>
  <c r="AQ714" i="1"/>
  <c r="AR714" i="1"/>
  <c r="AS714" i="1"/>
  <c r="AT714" i="1"/>
  <c r="AU714" i="1"/>
  <c r="AO715" i="1"/>
  <c r="AP715" i="1"/>
  <c r="AQ715" i="1"/>
  <c r="AR715" i="1"/>
  <c r="AS715" i="1"/>
  <c r="AT715" i="1"/>
  <c r="AU715" i="1"/>
  <c r="AO716" i="1"/>
  <c r="AP716" i="1"/>
  <c r="AQ716" i="1"/>
  <c r="AR716" i="1"/>
  <c r="AS716" i="1"/>
  <c r="AT716" i="1"/>
  <c r="AU716" i="1"/>
  <c r="AO717" i="1"/>
  <c r="AP717" i="1"/>
  <c r="AQ717" i="1"/>
  <c r="AR717" i="1"/>
  <c r="AS717" i="1"/>
  <c r="AT717" i="1"/>
  <c r="AU717" i="1"/>
  <c r="AO718" i="1"/>
  <c r="AP718" i="1"/>
  <c r="AQ718" i="1"/>
  <c r="AR718" i="1"/>
  <c r="AS718" i="1"/>
  <c r="AT718" i="1"/>
  <c r="AU718" i="1"/>
  <c r="AO719" i="1"/>
  <c r="AP719" i="1"/>
  <c r="AQ719" i="1"/>
  <c r="AR719" i="1"/>
  <c r="AS719" i="1"/>
  <c r="AT719" i="1"/>
  <c r="AU719" i="1"/>
  <c r="AO720" i="1"/>
  <c r="AP720" i="1"/>
  <c r="AQ720" i="1"/>
  <c r="AR720" i="1"/>
  <c r="AS720" i="1"/>
  <c r="AT720" i="1"/>
  <c r="AU720" i="1"/>
  <c r="AO721" i="1"/>
  <c r="AP721" i="1"/>
  <c r="AQ721" i="1"/>
  <c r="AR721" i="1"/>
  <c r="AS721" i="1"/>
  <c r="AT721" i="1"/>
  <c r="AU721" i="1"/>
  <c r="AO722" i="1"/>
  <c r="AP722" i="1"/>
  <c r="AQ722" i="1"/>
  <c r="AR722" i="1"/>
  <c r="AS722" i="1"/>
  <c r="AT722" i="1"/>
  <c r="AU722" i="1"/>
  <c r="AO723" i="1"/>
  <c r="AP723" i="1"/>
  <c r="AQ723" i="1"/>
  <c r="AR723" i="1"/>
  <c r="AS723" i="1"/>
  <c r="AT723" i="1"/>
  <c r="AU723" i="1"/>
  <c r="AO724" i="1"/>
  <c r="AP724" i="1"/>
  <c r="AQ724" i="1"/>
  <c r="AR724" i="1"/>
  <c r="AS724" i="1"/>
  <c r="AT724" i="1"/>
  <c r="AU724" i="1"/>
  <c r="AO725" i="1"/>
  <c r="AP725" i="1"/>
  <c r="AQ725" i="1"/>
  <c r="AR725" i="1"/>
  <c r="AS725" i="1"/>
  <c r="AT725" i="1"/>
  <c r="AU725" i="1"/>
  <c r="AO726" i="1"/>
  <c r="AP726" i="1"/>
  <c r="AQ726" i="1"/>
  <c r="AR726" i="1"/>
  <c r="AS726" i="1"/>
  <c r="AT726" i="1"/>
  <c r="AU726" i="1"/>
  <c r="AO727" i="1"/>
  <c r="AP727" i="1"/>
  <c r="AQ727" i="1"/>
  <c r="AR727" i="1"/>
  <c r="AS727" i="1"/>
  <c r="AT727" i="1"/>
  <c r="AU727" i="1"/>
  <c r="AO728" i="1"/>
  <c r="AP728" i="1"/>
  <c r="AQ728" i="1"/>
  <c r="AR728" i="1"/>
  <c r="AS728" i="1"/>
  <c r="AT728" i="1"/>
  <c r="AU728" i="1"/>
  <c r="AO729" i="1"/>
  <c r="AP729" i="1"/>
  <c r="AQ729" i="1"/>
  <c r="AR729" i="1"/>
  <c r="AS729" i="1"/>
  <c r="AT729" i="1"/>
  <c r="AU729" i="1"/>
  <c r="AO730" i="1"/>
  <c r="AP730" i="1"/>
  <c r="AQ730" i="1"/>
  <c r="AR730" i="1"/>
  <c r="AS730" i="1"/>
  <c r="AT730" i="1"/>
  <c r="AU730" i="1"/>
  <c r="AO731" i="1"/>
  <c r="AP731" i="1"/>
  <c r="AQ731" i="1"/>
  <c r="AR731" i="1"/>
  <c r="AS731" i="1"/>
  <c r="AT731" i="1"/>
  <c r="AU731" i="1"/>
  <c r="AO732" i="1"/>
  <c r="AP732" i="1"/>
  <c r="AQ732" i="1"/>
  <c r="AR732" i="1"/>
  <c r="AS732" i="1"/>
  <c r="AT732" i="1"/>
  <c r="AU732" i="1"/>
  <c r="AO733" i="1"/>
  <c r="AP733" i="1"/>
  <c r="AQ733" i="1"/>
  <c r="AR733" i="1"/>
  <c r="AS733" i="1"/>
  <c r="AT733" i="1"/>
  <c r="AU733" i="1"/>
  <c r="AO734" i="1"/>
  <c r="AP734" i="1"/>
  <c r="AQ734" i="1"/>
  <c r="AR734" i="1"/>
  <c r="AS734" i="1"/>
  <c r="AT734" i="1"/>
  <c r="AU734" i="1"/>
  <c r="AO735" i="1"/>
  <c r="AP735" i="1"/>
  <c r="AQ735" i="1"/>
  <c r="AR735" i="1"/>
  <c r="AS735" i="1"/>
  <c r="AT735" i="1"/>
  <c r="AU735" i="1"/>
  <c r="AO736" i="1"/>
  <c r="AP736" i="1"/>
  <c r="AQ736" i="1"/>
  <c r="AR736" i="1"/>
  <c r="AS736" i="1"/>
  <c r="AT736" i="1"/>
  <c r="AU736" i="1"/>
  <c r="AO737" i="1"/>
  <c r="AP737" i="1"/>
  <c r="AQ737" i="1"/>
  <c r="AR737" i="1"/>
  <c r="AS737" i="1"/>
  <c r="AT737" i="1"/>
  <c r="AU737" i="1"/>
  <c r="AO738" i="1"/>
  <c r="AP738" i="1"/>
  <c r="AQ738" i="1"/>
  <c r="AR738" i="1"/>
  <c r="AS738" i="1"/>
  <c r="AT738" i="1"/>
  <c r="AU738" i="1"/>
  <c r="AO739" i="1"/>
  <c r="AP739" i="1"/>
  <c r="AQ739" i="1"/>
  <c r="AR739" i="1"/>
  <c r="AS739" i="1"/>
  <c r="AT739" i="1"/>
  <c r="AU739" i="1"/>
  <c r="AO740" i="1"/>
  <c r="AP740" i="1"/>
  <c r="AQ740" i="1"/>
  <c r="AR740" i="1"/>
  <c r="AS740" i="1"/>
  <c r="AT740" i="1"/>
  <c r="AU740" i="1"/>
  <c r="AO741" i="1"/>
  <c r="AP741" i="1"/>
  <c r="AQ741" i="1"/>
  <c r="AR741" i="1"/>
  <c r="AS741" i="1"/>
  <c r="AT741" i="1"/>
  <c r="AU741" i="1"/>
  <c r="AO742" i="1"/>
  <c r="AP742" i="1"/>
  <c r="AQ742" i="1"/>
  <c r="AR742" i="1"/>
  <c r="AS742" i="1"/>
  <c r="AT742" i="1"/>
  <c r="AU742" i="1"/>
  <c r="AO743" i="1"/>
  <c r="AP743" i="1"/>
  <c r="AQ743" i="1"/>
  <c r="AR743" i="1"/>
  <c r="AS743" i="1"/>
  <c r="AT743" i="1"/>
  <c r="AU743" i="1"/>
  <c r="AO744" i="1"/>
  <c r="AP744" i="1"/>
  <c r="AQ744" i="1"/>
  <c r="AR744" i="1"/>
  <c r="AS744" i="1"/>
  <c r="AT744" i="1"/>
  <c r="AU744" i="1"/>
  <c r="AO745" i="1"/>
  <c r="AP745" i="1"/>
  <c r="AQ745" i="1"/>
  <c r="AR745" i="1"/>
  <c r="AS745" i="1"/>
  <c r="AT745" i="1"/>
  <c r="AU745" i="1"/>
  <c r="AO746" i="1"/>
  <c r="AP746" i="1"/>
  <c r="AQ746" i="1"/>
  <c r="AR746" i="1"/>
  <c r="AS746" i="1"/>
  <c r="AT746" i="1"/>
  <c r="AU746" i="1"/>
  <c r="AO747" i="1"/>
  <c r="AP747" i="1"/>
  <c r="AQ747" i="1"/>
  <c r="AR747" i="1"/>
  <c r="AS747" i="1"/>
  <c r="AT747" i="1"/>
  <c r="AU747" i="1"/>
  <c r="AO748" i="1"/>
  <c r="AP748" i="1"/>
  <c r="AQ748" i="1"/>
  <c r="AR748" i="1"/>
  <c r="AS748" i="1"/>
  <c r="AT748" i="1"/>
  <c r="AU748" i="1"/>
  <c r="AO749" i="1"/>
  <c r="AP749" i="1"/>
  <c r="AQ749" i="1"/>
  <c r="AR749" i="1"/>
  <c r="AS749" i="1"/>
  <c r="AT749" i="1"/>
  <c r="AU749" i="1"/>
  <c r="AO750" i="1"/>
  <c r="AP750" i="1"/>
  <c r="AQ750" i="1"/>
  <c r="AR750" i="1"/>
  <c r="AS750" i="1"/>
  <c r="AT750" i="1"/>
  <c r="AU750" i="1"/>
  <c r="AO751" i="1"/>
  <c r="AP751" i="1"/>
  <c r="AQ751" i="1"/>
  <c r="AR751" i="1"/>
  <c r="AS751" i="1"/>
  <c r="AT751" i="1"/>
  <c r="AU751" i="1"/>
  <c r="AO752" i="1"/>
  <c r="AP752" i="1"/>
  <c r="AQ752" i="1"/>
  <c r="AR752" i="1"/>
  <c r="AS752" i="1"/>
  <c r="AT752" i="1"/>
  <c r="AU752" i="1"/>
  <c r="AO753" i="1"/>
  <c r="AP753" i="1"/>
  <c r="AQ753" i="1"/>
  <c r="AR753" i="1"/>
  <c r="AS753" i="1"/>
  <c r="AT753" i="1"/>
  <c r="AU753" i="1"/>
  <c r="AO754" i="1"/>
  <c r="AP754" i="1"/>
  <c r="AQ754" i="1"/>
  <c r="AR754" i="1"/>
  <c r="AS754" i="1"/>
  <c r="AT754" i="1"/>
  <c r="AU754" i="1"/>
  <c r="AO755" i="1"/>
  <c r="AP755" i="1"/>
  <c r="AQ755" i="1"/>
  <c r="AR755" i="1"/>
  <c r="AS755" i="1"/>
  <c r="AT755" i="1"/>
  <c r="AU755" i="1"/>
  <c r="AO756" i="1"/>
  <c r="AP756" i="1"/>
  <c r="AQ756" i="1"/>
  <c r="AR756" i="1"/>
  <c r="AS756" i="1"/>
  <c r="AT756" i="1"/>
  <c r="AU756" i="1"/>
  <c r="AO757" i="1"/>
  <c r="AP757" i="1"/>
  <c r="AQ757" i="1"/>
  <c r="AR757" i="1"/>
  <c r="AS757" i="1"/>
  <c r="AT757" i="1"/>
  <c r="AU757" i="1"/>
  <c r="AO758" i="1"/>
  <c r="AP758" i="1"/>
  <c r="AQ758" i="1"/>
  <c r="AR758" i="1"/>
  <c r="AS758" i="1"/>
  <c r="AT758" i="1"/>
  <c r="AU758" i="1"/>
  <c r="AO759" i="1"/>
  <c r="AP759" i="1"/>
  <c r="AQ759" i="1"/>
  <c r="AR759" i="1"/>
  <c r="AS759" i="1"/>
  <c r="AT759" i="1"/>
  <c r="AU759" i="1"/>
  <c r="AO760" i="1"/>
  <c r="AP760" i="1"/>
  <c r="AQ760" i="1"/>
  <c r="AR760" i="1"/>
  <c r="AS760" i="1"/>
  <c r="AT760" i="1"/>
  <c r="AU760" i="1"/>
  <c r="AO761" i="1"/>
  <c r="AP761" i="1"/>
  <c r="AQ761" i="1"/>
  <c r="AR761" i="1"/>
  <c r="AS761" i="1"/>
  <c r="AT761" i="1"/>
  <c r="AU761" i="1"/>
  <c r="AO762" i="1"/>
  <c r="AP762" i="1"/>
  <c r="AQ762" i="1"/>
  <c r="AR762" i="1"/>
  <c r="AS762" i="1"/>
  <c r="AT762" i="1"/>
  <c r="AU762" i="1"/>
  <c r="AO763" i="1"/>
  <c r="AP763" i="1"/>
  <c r="AQ763" i="1"/>
  <c r="AR763" i="1"/>
  <c r="AS763" i="1"/>
  <c r="AT763" i="1"/>
  <c r="AU763" i="1"/>
  <c r="AO764" i="1"/>
  <c r="AP764" i="1"/>
  <c r="AQ764" i="1"/>
  <c r="AR764" i="1"/>
  <c r="AS764" i="1"/>
  <c r="AT764" i="1"/>
  <c r="AU764" i="1"/>
  <c r="AO765" i="1"/>
  <c r="AP765" i="1"/>
  <c r="AQ765" i="1"/>
  <c r="AR765" i="1"/>
  <c r="AS765" i="1"/>
  <c r="AT765" i="1"/>
  <c r="AU765" i="1"/>
  <c r="AO766" i="1"/>
  <c r="AP766" i="1"/>
  <c r="AQ766" i="1"/>
  <c r="AR766" i="1"/>
  <c r="AS766" i="1"/>
  <c r="AT766" i="1"/>
  <c r="AU766" i="1"/>
  <c r="AO767" i="1"/>
  <c r="AP767" i="1"/>
  <c r="AQ767" i="1"/>
  <c r="AR767" i="1"/>
  <c r="AS767" i="1"/>
  <c r="AT767" i="1"/>
  <c r="AU767" i="1"/>
  <c r="AO768" i="1"/>
  <c r="AP768" i="1"/>
  <c r="AQ768" i="1"/>
  <c r="AR768" i="1"/>
  <c r="AS768" i="1"/>
  <c r="AT768" i="1"/>
  <c r="AU768" i="1"/>
  <c r="AO769" i="1"/>
  <c r="AP769" i="1"/>
  <c r="AQ769" i="1"/>
  <c r="AR769" i="1"/>
  <c r="AS769" i="1"/>
  <c r="AT769" i="1"/>
  <c r="AU769" i="1"/>
  <c r="AO770" i="1"/>
  <c r="AP770" i="1"/>
  <c r="AQ770" i="1"/>
  <c r="AR770" i="1"/>
  <c r="AS770" i="1"/>
  <c r="AT770" i="1"/>
  <c r="AU770" i="1"/>
  <c r="AO771" i="1"/>
  <c r="AP771" i="1"/>
  <c r="AQ771" i="1"/>
  <c r="AR771" i="1"/>
  <c r="AS771" i="1"/>
  <c r="AT771" i="1"/>
  <c r="AU771" i="1"/>
  <c r="AO772" i="1"/>
  <c r="AP772" i="1"/>
  <c r="AQ772" i="1"/>
  <c r="AR772" i="1"/>
  <c r="AS772" i="1"/>
  <c r="AT772" i="1"/>
  <c r="AU772" i="1"/>
  <c r="AO773" i="1"/>
  <c r="AP773" i="1"/>
  <c r="AQ773" i="1"/>
  <c r="AR773" i="1"/>
  <c r="AS773" i="1"/>
  <c r="AT773" i="1"/>
  <c r="AU773" i="1"/>
  <c r="AO774" i="1"/>
  <c r="AP774" i="1"/>
  <c r="AQ774" i="1"/>
  <c r="AR774" i="1"/>
  <c r="AS774" i="1"/>
  <c r="AT774" i="1"/>
  <c r="AU774" i="1"/>
  <c r="AO775" i="1"/>
  <c r="AP775" i="1"/>
  <c r="AQ775" i="1"/>
  <c r="AR775" i="1"/>
  <c r="AS775" i="1"/>
  <c r="AT775" i="1"/>
  <c r="AU775" i="1"/>
  <c r="AO776" i="1"/>
  <c r="AP776" i="1"/>
  <c r="AQ776" i="1"/>
  <c r="AR776" i="1"/>
  <c r="AS776" i="1"/>
  <c r="AT776" i="1"/>
  <c r="AU776" i="1"/>
  <c r="AO777" i="1"/>
  <c r="AP777" i="1"/>
  <c r="AQ777" i="1"/>
  <c r="AR777" i="1"/>
  <c r="AS777" i="1"/>
  <c r="AT777" i="1"/>
  <c r="AU777" i="1"/>
  <c r="AO778" i="1"/>
  <c r="AP778" i="1"/>
  <c r="AQ778" i="1"/>
  <c r="AR778" i="1"/>
  <c r="AS778" i="1"/>
  <c r="AT778" i="1"/>
  <c r="AU778" i="1"/>
  <c r="AO779" i="1"/>
  <c r="AP779" i="1"/>
  <c r="AQ779" i="1"/>
  <c r="AR779" i="1"/>
  <c r="AS779" i="1"/>
  <c r="AT779" i="1"/>
  <c r="AU779" i="1"/>
  <c r="AO780" i="1"/>
  <c r="AP780" i="1"/>
  <c r="AQ780" i="1"/>
  <c r="AR780" i="1"/>
  <c r="AS780" i="1"/>
  <c r="AT780" i="1"/>
  <c r="AU780" i="1"/>
  <c r="AO781" i="1"/>
  <c r="AP781" i="1"/>
  <c r="AQ781" i="1"/>
  <c r="AR781" i="1"/>
  <c r="AS781" i="1"/>
  <c r="AT781" i="1"/>
  <c r="AU781" i="1"/>
  <c r="AO782" i="1"/>
  <c r="AP782" i="1"/>
  <c r="AQ782" i="1"/>
  <c r="AR782" i="1"/>
  <c r="AS782" i="1"/>
  <c r="AT782" i="1"/>
  <c r="AU782" i="1"/>
  <c r="AO783" i="1"/>
  <c r="AP783" i="1"/>
  <c r="AQ783" i="1"/>
  <c r="AR783" i="1"/>
  <c r="AS783" i="1"/>
  <c r="AT783" i="1"/>
  <c r="AU783" i="1"/>
  <c r="AO784" i="1"/>
  <c r="AP784" i="1"/>
  <c r="AQ784" i="1"/>
  <c r="AR784" i="1"/>
  <c r="AS784" i="1"/>
  <c r="AT784" i="1"/>
  <c r="AU784" i="1"/>
  <c r="AO785" i="1"/>
  <c r="AP785" i="1"/>
  <c r="AQ785" i="1"/>
  <c r="AR785" i="1"/>
  <c r="AS785" i="1"/>
  <c r="AT785" i="1"/>
  <c r="AU785" i="1"/>
  <c r="AO786" i="1"/>
  <c r="AP786" i="1"/>
  <c r="AQ786" i="1"/>
  <c r="AR786" i="1"/>
  <c r="AS786" i="1"/>
  <c r="AT786" i="1"/>
  <c r="AU786" i="1"/>
  <c r="AO787" i="1"/>
  <c r="AP787" i="1"/>
  <c r="AQ787" i="1"/>
  <c r="AR787" i="1"/>
  <c r="AS787" i="1"/>
  <c r="AT787" i="1"/>
  <c r="AU787" i="1"/>
  <c r="AO788" i="1"/>
  <c r="AP788" i="1"/>
  <c r="AQ788" i="1"/>
  <c r="AR788" i="1"/>
  <c r="AS788" i="1"/>
  <c r="AT788" i="1"/>
  <c r="AU788" i="1"/>
  <c r="AO789" i="1"/>
  <c r="AP789" i="1"/>
  <c r="AQ789" i="1"/>
  <c r="AR789" i="1"/>
  <c r="AS789" i="1"/>
  <c r="AT789" i="1"/>
  <c r="AU789" i="1"/>
  <c r="AO790" i="1"/>
  <c r="AP790" i="1"/>
  <c r="AQ790" i="1"/>
  <c r="AR790" i="1"/>
  <c r="AS790" i="1"/>
  <c r="AT790" i="1"/>
  <c r="AU790" i="1"/>
  <c r="AO791" i="1"/>
  <c r="AP791" i="1"/>
  <c r="AQ791" i="1"/>
  <c r="AR791" i="1"/>
  <c r="AS791" i="1"/>
  <c r="AT791" i="1"/>
  <c r="AU791" i="1"/>
  <c r="AO792" i="1"/>
  <c r="AP792" i="1"/>
  <c r="AQ792" i="1"/>
  <c r="AR792" i="1"/>
  <c r="AS792" i="1"/>
  <c r="AT792" i="1"/>
  <c r="AU792" i="1"/>
  <c r="AO793" i="1"/>
  <c r="AP793" i="1"/>
  <c r="AQ793" i="1"/>
  <c r="AR793" i="1"/>
  <c r="AS793" i="1"/>
  <c r="AT793" i="1"/>
  <c r="AU793" i="1"/>
  <c r="AO794" i="1"/>
  <c r="AP794" i="1"/>
  <c r="AQ794" i="1"/>
  <c r="AR794" i="1"/>
  <c r="AS794" i="1"/>
  <c r="AT794" i="1"/>
  <c r="AU794" i="1"/>
  <c r="AO795" i="1"/>
  <c r="AP795" i="1"/>
  <c r="AQ795" i="1"/>
  <c r="AR795" i="1"/>
  <c r="AS795" i="1"/>
  <c r="AT795" i="1"/>
  <c r="AU795" i="1"/>
  <c r="AO796" i="1"/>
  <c r="AP796" i="1"/>
  <c r="AQ796" i="1"/>
  <c r="AR796" i="1"/>
  <c r="AS796" i="1"/>
  <c r="AT796" i="1"/>
  <c r="AU796" i="1"/>
  <c r="AO797" i="1"/>
  <c r="AP797" i="1"/>
  <c r="AQ797" i="1"/>
  <c r="AR797" i="1"/>
  <c r="AS797" i="1"/>
  <c r="AT797" i="1"/>
  <c r="AU797" i="1"/>
  <c r="AO798" i="1"/>
  <c r="AP798" i="1"/>
  <c r="AQ798" i="1"/>
  <c r="AR798" i="1"/>
  <c r="AS798" i="1"/>
  <c r="AT798" i="1"/>
  <c r="AU798" i="1"/>
  <c r="AO799" i="1"/>
  <c r="AP799" i="1"/>
  <c r="AQ799" i="1"/>
  <c r="AR799" i="1"/>
  <c r="AS799" i="1"/>
  <c r="AT799" i="1"/>
  <c r="AU799" i="1"/>
  <c r="AO800" i="1"/>
  <c r="AP800" i="1"/>
  <c r="AQ800" i="1"/>
  <c r="AR800" i="1"/>
  <c r="AS800" i="1"/>
  <c r="AT800" i="1"/>
  <c r="AU800" i="1"/>
  <c r="AO801" i="1"/>
  <c r="AP801" i="1"/>
  <c r="AQ801" i="1"/>
  <c r="AR801" i="1"/>
  <c r="AS801" i="1"/>
  <c r="AT801" i="1"/>
  <c r="AU801" i="1"/>
  <c r="AO802" i="1"/>
  <c r="AP802" i="1"/>
  <c r="AQ802" i="1"/>
  <c r="AR802" i="1"/>
  <c r="AS802" i="1"/>
  <c r="AT802" i="1"/>
  <c r="AU802" i="1"/>
  <c r="AO803" i="1"/>
  <c r="AP803" i="1"/>
  <c r="AQ803" i="1"/>
  <c r="AR803" i="1"/>
  <c r="AS803" i="1"/>
  <c r="AT803" i="1"/>
  <c r="AU803" i="1"/>
  <c r="AO804" i="1"/>
  <c r="AP804" i="1"/>
  <c r="AQ804" i="1"/>
  <c r="AR804" i="1"/>
  <c r="AS804" i="1"/>
  <c r="AT804" i="1"/>
  <c r="AU804" i="1"/>
  <c r="AO805" i="1"/>
  <c r="AP805" i="1"/>
  <c r="AQ805" i="1"/>
  <c r="AR805" i="1"/>
  <c r="AS805" i="1"/>
  <c r="AT805" i="1"/>
  <c r="AU805" i="1"/>
  <c r="AO806" i="1"/>
  <c r="AP806" i="1"/>
  <c r="AQ806" i="1"/>
  <c r="AR806" i="1"/>
  <c r="AS806" i="1"/>
  <c r="AT806" i="1"/>
  <c r="AU806" i="1"/>
  <c r="AO807" i="1"/>
  <c r="AP807" i="1"/>
  <c r="AQ807" i="1"/>
  <c r="AR807" i="1"/>
  <c r="AS807" i="1"/>
  <c r="AT807" i="1"/>
  <c r="AU807" i="1"/>
  <c r="AO808" i="1"/>
  <c r="AP808" i="1"/>
  <c r="AQ808" i="1"/>
  <c r="AR808" i="1"/>
  <c r="AS808" i="1"/>
  <c r="AT808" i="1"/>
  <c r="AU808" i="1"/>
  <c r="AO809" i="1"/>
  <c r="AP809" i="1"/>
  <c r="AQ809" i="1"/>
  <c r="AR809" i="1"/>
  <c r="AS809" i="1"/>
  <c r="AT809" i="1"/>
  <c r="AU809" i="1"/>
  <c r="AO810" i="1"/>
  <c r="AP810" i="1"/>
  <c r="AQ810" i="1"/>
  <c r="AR810" i="1"/>
  <c r="AS810" i="1"/>
  <c r="AT810" i="1"/>
  <c r="AU810" i="1"/>
  <c r="AO811" i="1"/>
  <c r="AP811" i="1"/>
  <c r="AQ811" i="1"/>
  <c r="AR811" i="1"/>
  <c r="AS811" i="1"/>
  <c r="AT811" i="1"/>
  <c r="AU811" i="1"/>
  <c r="AO812" i="1"/>
  <c r="AP812" i="1"/>
  <c r="AQ812" i="1"/>
  <c r="AR812" i="1"/>
  <c r="AS812" i="1"/>
  <c r="AT812" i="1"/>
  <c r="AU812" i="1"/>
  <c r="AO813" i="1"/>
  <c r="AP813" i="1"/>
  <c r="AQ813" i="1"/>
  <c r="AR813" i="1"/>
  <c r="AS813" i="1"/>
  <c r="AT813" i="1"/>
  <c r="AU813" i="1"/>
  <c r="AO814" i="1"/>
  <c r="AP814" i="1"/>
  <c r="AQ814" i="1"/>
  <c r="AR814" i="1"/>
  <c r="AS814" i="1"/>
  <c r="AT814" i="1"/>
  <c r="AU814" i="1"/>
  <c r="AO815" i="1"/>
  <c r="AP815" i="1"/>
  <c r="AQ815" i="1"/>
  <c r="AR815" i="1"/>
  <c r="AS815" i="1"/>
  <c r="AT815" i="1"/>
  <c r="AU815" i="1"/>
  <c r="AO816" i="1"/>
  <c r="AP816" i="1"/>
  <c r="AQ816" i="1"/>
  <c r="AR816" i="1"/>
  <c r="AS816" i="1"/>
  <c r="AT816" i="1"/>
  <c r="AU816" i="1"/>
  <c r="AO817" i="1"/>
  <c r="AP817" i="1"/>
  <c r="AQ817" i="1"/>
  <c r="AR817" i="1"/>
  <c r="AS817" i="1"/>
  <c r="AT817" i="1"/>
  <c r="AU817" i="1"/>
  <c r="AO818" i="1"/>
  <c r="AP818" i="1"/>
  <c r="AQ818" i="1"/>
  <c r="AR818" i="1"/>
  <c r="AS818" i="1"/>
  <c r="AT818" i="1"/>
  <c r="AU818" i="1"/>
  <c r="AO819" i="1"/>
  <c r="AP819" i="1"/>
  <c r="AQ819" i="1"/>
  <c r="AR819" i="1"/>
  <c r="AS819" i="1"/>
  <c r="AT819" i="1"/>
  <c r="AU819" i="1"/>
  <c r="AO820" i="1"/>
  <c r="AP820" i="1"/>
  <c r="AQ820" i="1"/>
  <c r="AR820" i="1"/>
  <c r="AS820" i="1"/>
  <c r="AT820" i="1"/>
  <c r="AU820" i="1"/>
  <c r="AO821" i="1"/>
  <c r="AP821" i="1"/>
  <c r="AQ821" i="1"/>
  <c r="AR821" i="1"/>
  <c r="AS821" i="1"/>
  <c r="AT821" i="1"/>
  <c r="AU821" i="1"/>
  <c r="AO822" i="1"/>
  <c r="AP822" i="1"/>
  <c r="AQ822" i="1"/>
  <c r="AR822" i="1"/>
  <c r="AS822" i="1"/>
  <c r="AT822" i="1"/>
  <c r="AU822" i="1"/>
  <c r="AO823" i="1"/>
  <c r="AP823" i="1"/>
  <c r="AQ823" i="1"/>
  <c r="AR823" i="1"/>
  <c r="AS823" i="1"/>
  <c r="AT823" i="1"/>
  <c r="AU823" i="1"/>
  <c r="AO824" i="1"/>
  <c r="AP824" i="1"/>
  <c r="AQ824" i="1"/>
  <c r="AR824" i="1"/>
  <c r="AS824" i="1"/>
  <c r="AT824" i="1"/>
  <c r="AU824" i="1"/>
  <c r="AO825" i="1"/>
  <c r="AP825" i="1"/>
  <c r="AQ825" i="1"/>
  <c r="AR825" i="1"/>
  <c r="AS825" i="1"/>
  <c r="AT825" i="1"/>
  <c r="AU825" i="1"/>
  <c r="AO826" i="1"/>
  <c r="AP826" i="1"/>
  <c r="AQ826" i="1"/>
  <c r="AR826" i="1"/>
  <c r="AS826" i="1"/>
  <c r="AT826" i="1"/>
  <c r="AU826" i="1"/>
  <c r="AO827" i="1"/>
  <c r="AP827" i="1"/>
  <c r="AQ827" i="1"/>
  <c r="AR827" i="1"/>
  <c r="AS827" i="1"/>
  <c r="AT827" i="1"/>
  <c r="AU827" i="1"/>
  <c r="AO828" i="1"/>
  <c r="AP828" i="1"/>
  <c r="AQ828" i="1"/>
  <c r="AR828" i="1"/>
  <c r="AS828" i="1"/>
  <c r="AT828" i="1"/>
  <c r="AU828" i="1"/>
  <c r="AO829" i="1"/>
  <c r="AP829" i="1"/>
  <c r="AQ829" i="1"/>
  <c r="AR829" i="1"/>
  <c r="AS829" i="1"/>
  <c r="AT829" i="1"/>
  <c r="AU829" i="1"/>
  <c r="AO830" i="1"/>
  <c r="AP830" i="1"/>
  <c r="AQ830" i="1"/>
  <c r="AR830" i="1"/>
  <c r="AS830" i="1"/>
  <c r="AT830" i="1"/>
  <c r="AU830" i="1"/>
  <c r="AO831" i="1"/>
  <c r="AP831" i="1"/>
  <c r="AQ831" i="1"/>
  <c r="AR831" i="1"/>
  <c r="AS831" i="1"/>
  <c r="AT831" i="1"/>
  <c r="AU831" i="1"/>
  <c r="AO832" i="1"/>
  <c r="AP832" i="1"/>
  <c r="AQ832" i="1"/>
  <c r="AR832" i="1"/>
  <c r="AS832" i="1"/>
  <c r="AT832" i="1"/>
  <c r="AU832" i="1"/>
  <c r="AO833" i="1"/>
  <c r="AP833" i="1"/>
  <c r="AQ833" i="1"/>
  <c r="AR833" i="1"/>
  <c r="AS833" i="1"/>
  <c r="AT833" i="1"/>
  <c r="AU833" i="1"/>
  <c r="AO834" i="1"/>
  <c r="AP834" i="1"/>
  <c r="AQ834" i="1"/>
  <c r="AR834" i="1"/>
  <c r="AS834" i="1"/>
  <c r="AT834" i="1"/>
  <c r="AU834" i="1"/>
  <c r="AO835" i="1"/>
  <c r="AP835" i="1"/>
  <c r="AQ835" i="1"/>
  <c r="AR835" i="1"/>
  <c r="AS835" i="1"/>
  <c r="AT835" i="1"/>
  <c r="AU835" i="1"/>
  <c r="AO836" i="1"/>
  <c r="AP836" i="1"/>
  <c r="AQ836" i="1"/>
  <c r="AR836" i="1"/>
  <c r="AS836" i="1"/>
  <c r="AT836" i="1"/>
  <c r="AU836" i="1"/>
  <c r="AO837" i="1"/>
  <c r="AP837" i="1"/>
  <c r="AQ837" i="1"/>
  <c r="AR837" i="1"/>
  <c r="AS837" i="1"/>
  <c r="AT837" i="1"/>
  <c r="AU837" i="1"/>
  <c r="AO838" i="1"/>
  <c r="AP838" i="1"/>
  <c r="AQ838" i="1"/>
  <c r="AR838" i="1"/>
  <c r="AS838" i="1"/>
  <c r="AT838" i="1"/>
  <c r="AU838" i="1"/>
  <c r="AO839" i="1"/>
  <c r="AP839" i="1"/>
  <c r="AQ839" i="1"/>
  <c r="AR839" i="1"/>
  <c r="AS839" i="1"/>
  <c r="AT839" i="1"/>
  <c r="AU839" i="1"/>
  <c r="AO840" i="1"/>
  <c r="AP840" i="1"/>
  <c r="AQ840" i="1"/>
  <c r="AR840" i="1"/>
  <c r="AS840" i="1"/>
  <c r="AT840" i="1"/>
  <c r="AU840" i="1"/>
  <c r="AO841" i="1"/>
  <c r="AP841" i="1"/>
  <c r="AQ841" i="1"/>
  <c r="AR841" i="1"/>
  <c r="AS841" i="1"/>
  <c r="AT841" i="1"/>
  <c r="AU841" i="1"/>
  <c r="AO842" i="1"/>
  <c r="AP842" i="1"/>
  <c r="AQ842" i="1"/>
  <c r="AR842" i="1"/>
  <c r="AS842" i="1"/>
  <c r="AT842" i="1"/>
  <c r="AU842" i="1"/>
  <c r="AO843" i="1"/>
  <c r="AP843" i="1"/>
  <c r="AQ843" i="1"/>
  <c r="AR843" i="1"/>
  <c r="AS843" i="1"/>
  <c r="AT843" i="1"/>
  <c r="AU843" i="1"/>
  <c r="AO844" i="1"/>
  <c r="AP844" i="1"/>
  <c r="AQ844" i="1"/>
  <c r="AR844" i="1"/>
  <c r="AS844" i="1"/>
  <c r="AT844" i="1"/>
  <c r="AU844" i="1"/>
  <c r="AO845" i="1"/>
  <c r="AP845" i="1"/>
  <c r="AQ845" i="1"/>
  <c r="AR845" i="1"/>
  <c r="AS845" i="1"/>
  <c r="AT845" i="1"/>
  <c r="AU845" i="1"/>
  <c r="AO846" i="1"/>
  <c r="AP846" i="1"/>
  <c r="AQ846" i="1"/>
  <c r="AR846" i="1"/>
  <c r="AS846" i="1"/>
  <c r="AT846" i="1"/>
  <c r="AU846" i="1"/>
  <c r="AO847" i="1"/>
  <c r="AP847" i="1"/>
  <c r="AQ847" i="1"/>
  <c r="AR847" i="1"/>
  <c r="AS847" i="1"/>
  <c r="AT847" i="1"/>
  <c r="AU847" i="1"/>
  <c r="AO848" i="1"/>
  <c r="AP848" i="1"/>
  <c r="AQ848" i="1"/>
  <c r="AR848" i="1"/>
  <c r="AS848" i="1"/>
  <c r="AT848" i="1"/>
  <c r="AU848" i="1"/>
  <c r="AO849" i="1"/>
  <c r="AP849" i="1"/>
  <c r="AQ849" i="1"/>
  <c r="AR849" i="1"/>
  <c r="AS849" i="1"/>
  <c r="AT849" i="1"/>
  <c r="AU849" i="1"/>
  <c r="AO850" i="1"/>
  <c r="AP850" i="1"/>
  <c r="AQ850" i="1"/>
  <c r="AR850" i="1"/>
  <c r="AS850" i="1"/>
  <c r="AT850" i="1"/>
  <c r="AU850" i="1"/>
  <c r="AO851" i="1"/>
  <c r="AP851" i="1"/>
  <c r="AQ851" i="1"/>
  <c r="AR851" i="1"/>
  <c r="AS851" i="1"/>
  <c r="AT851" i="1"/>
  <c r="AU851" i="1"/>
  <c r="AO852" i="1"/>
  <c r="AP852" i="1"/>
  <c r="AQ852" i="1"/>
  <c r="AR852" i="1"/>
  <c r="AS852" i="1"/>
  <c r="AT852" i="1"/>
  <c r="AU852" i="1"/>
  <c r="AO853" i="1"/>
  <c r="AP853" i="1"/>
  <c r="AQ853" i="1"/>
  <c r="AR853" i="1"/>
  <c r="AS853" i="1"/>
  <c r="AT853" i="1"/>
  <c r="AU853" i="1"/>
  <c r="AO854" i="1"/>
  <c r="AP854" i="1"/>
  <c r="AQ854" i="1"/>
  <c r="AR854" i="1"/>
  <c r="AS854" i="1"/>
  <c r="AT854" i="1"/>
  <c r="AU854" i="1"/>
  <c r="AO855" i="1"/>
  <c r="AP855" i="1"/>
  <c r="AQ855" i="1"/>
  <c r="AR855" i="1"/>
  <c r="AS855" i="1"/>
  <c r="AT855" i="1"/>
  <c r="AU855" i="1"/>
  <c r="AO856" i="1"/>
  <c r="AP856" i="1"/>
  <c r="AQ856" i="1"/>
  <c r="AR856" i="1"/>
  <c r="AS856" i="1"/>
  <c r="AT856" i="1"/>
  <c r="AU856" i="1"/>
  <c r="AO857" i="1"/>
  <c r="AP857" i="1"/>
  <c r="AQ857" i="1"/>
  <c r="AR857" i="1"/>
  <c r="AS857" i="1"/>
  <c r="AT857" i="1"/>
  <c r="AU857" i="1"/>
  <c r="AO858" i="1"/>
  <c r="AP858" i="1"/>
  <c r="AQ858" i="1"/>
  <c r="AR858" i="1"/>
  <c r="AS858" i="1"/>
  <c r="AT858" i="1"/>
  <c r="AU858" i="1"/>
  <c r="AO859" i="1"/>
  <c r="AP859" i="1"/>
  <c r="AQ859" i="1"/>
  <c r="AR859" i="1"/>
  <c r="AS859" i="1"/>
  <c r="AT859" i="1"/>
  <c r="AU859" i="1"/>
  <c r="AO860" i="1"/>
  <c r="AP860" i="1"/>
  <c r="AQ860" i="1"/>
  <c r="AR860" i="1"/>
  <c r="AS860" i="1"/>
  <c r="AT860" i="1"/>
  <c r="AU860" i="1"/>
  <c r="AO861" i="1"/>
  <c r="AP861" i="1"/>
  <c r="AQ861" i="1"/>
  <c r="AR861" i="1"/>
  <c r="AS861" i="1"/>
  <c r="AT861" i="1"/>
  <c r="AU861" i="1"/>
  <c r="AO862" i="1"/>
  <c r="AP862" i="1"/>
  <c r="AQ862" i="1"/>
  <c r="AR862" i="1"/>
  <c r="AS862" i="1"/>
  <c r="AT862" i="1"/>
  <c r="AU862" i="1"/>
  <c r="AO863" i="1"/>
  <c r="AP863" i="1"/>
  <c r="AQ863" i="1"/>
  <c r="AR863" i="1"/>
  <c r="AS863" i="1"/>
  <c r="AT863" i="1"/>
  <c r="AU863" i="1"/>
  <c r="AO864" i="1"/>
  <c r="AP864" i="1"/>
  <c r="AQ864" i="1"/>
  <c r="AR864" i="1"/>
  <c r="AS864" i="1"/>
  <c r="AT864" i="1"/>
  <c r="AU864" i="1"/>
  <c r="AO865" i="1"/>
  <c r="AP865" i="1"/>
  <c r="AQ865" i="1"/>
  <c r="AR865" i="1"/>
  <c r="AS865" i="1"/>
  <c r="AT865" i="1"/>
  <c r="AU865" i="1"/>
  <c r="AO866" i="1"/>
  <c r="AP866" i="1"/>
  <c r="AQ866" i="1"/>
  <c r="AR866" i="1"/>
  <c r="AS866" i="1"/>
  <c r="AT866" i="1"/>
  <c r="AU866" i="1"/>
  <c r="AO867" i="1"/>
  <c r="AP867" i="1"/>
  <c r="AQ867" i="1"/>
  <c r="AR867" i="1"/>
  <c r="AS867" i="1"/>
  <c r="AT867" i="1"/>
  <c r="AU867" i="1"/>
  <c r="AO868" i="1"/>
  <c r="AP868" i="1"/>
  <c r="AQ868" i="1"/>
  <c r="AR868" i="1"/>
  <c r="AS868" i="1"/>
  <c r="AT868" i="1"/>
  <c r="AU868" i="1"/>
  <c r="AO869" i="1"/>
  <c r="AP869" i="1"/>
  <c r="AQ869" i="1"/>
  <c r="AR869" i="1"/>
  <c r="AS869" i="1"/>
  <c r="AT869" i="1"/>
  <c r="AU869" i="1"/>
  <c r="AO870" i="1"/>
  <c r="AP870" i="1"/>
  <c r="AQ870" i="1"/>
  <c r="AR870" i="1"/>
  <c r="AS870" i="1"/>
  <c r="AT870" i="1"/>
  <c r="AU870" i="1"/>
  <c r="AO871" i="1"/>
  <c r="AP871" i="1"/>
  <c r="AQ871" i="1"/>
  <c r="AR871" i="1"/>
  <c r="AS871" i="1"/>
  <c r="AT871" i="1"/>
  <c r="AU871" i="1"/>
  <c r="AO872" i="1"/>
  <c r="AP872" i="1"/>
  <c r="AQ872" i="1"/>
  <c r="AR872" i="1"/>
  <c r="AS872" i="1"/>
  <c r="AT872" i="1"/>
  <c r="AU872" i="1"/>
  <c r="AO873" i="1"/>
  <c r="AP873" i="1"/>
  <c r="AQ873" i="1"/>
  <c r="AR873" i="1"/>
  <c r="AS873" i="1"/>
  <c r="AT873" i="1"/>
  <c r="AU873" i="1"/>
  <c r="AO874" i="1"/>
  <c r="AP874" i="1"/>
  <c r="AQ874" i="1"/>
  <c r="AR874" i="1"/>
  <c r="AS874" i="1"/>
  <c r="AT874" i="1"/>
  <c r="AU874" i="1"/>
  <c r="AO875" i="1"/>
  <c r="AP875" i="1"/>
  <c r="AQ875" i="1"/>
  <c r="AR875" i="1"/>
  <c r="AS875" i="1"/>
  <c r="AT875" i="1"/>
  <c r="AU875" i="1"/>
  <c r="AO876" i="1"/>
  <c r="AP876" i="1"/>
  <c r="AQ876" i="1"/>
  <c r="AR876" i="1"/>
  <c r="AS876" i="1"/>
  <c r="AT876" i="1"/>
  <c r="AU876" i="1"/>
  <c r="AO877" i="1"/>
  <c r="AP877" i="1"/>
  <c r="AQ877" i="1"/>
  <c r="AR877" i="1"/>
  <c r="AS877" i="1"/>
  <c r="AT877" i="1"/>
  <c r="AU877" i="1"/>
  <c r="AO878" i="1"/>
  <c r="AP878" i="1"/>
  <c r="AQ878" i="1"/>
  <c r="AR878" i="1"/>
  <c r="AS878" i="1"/>
  <c r="AT878" i="1"/>
  <c r="AU878" i="1"/>
  <c r="AO879" i="1"/>
  <c r="AP879" i="1"/>
  <c r="AQ879" i="1"/>
  <c r="AR879" i="1"/>
  <c r="AS879" i="1"/>
  <c r="AT879" i="1"/>
  <c r="AU879" i="1"/>
  <c r="AO880" i="1"/>
  <c r="AP880" i="1"/>
  <c r="AQ880" i="1"/>
  <c r="AR880" i="1"/>
  <c r="AS880" i="1"/>
  <c r="AT880" i="1"/>
  <c r="AU880" i="1"/>
  <c r="AO881" i="1"/>
  <c r="AP881" i="1"/>
  <c r="AQ881" i="1"/>
  <c r="AR881" i="1"/>
  <c r="AS881" i="1"/>
  <c r="AT881" i="1"/>
  <c r="AU881" i="1"/>
  <c r="AO882" i="1"/>
  <c r="AP882" i="1"/>
  <c r="AQ882" i="1"/>
  <c r="AR882" i="1"/>
  <c r="AS882" i="1"/>
  <c r="AT882" i="1"/>
  <c r="AU882" i="1"/>
  <c r="AO883" i="1"/>
  <c r="AP883" i="1"/>
  <c r="AQ883" i="1"/>
  <c r="AR883" i="1"/>
  <c r="AS883" i="1"/>
  <c r="AT883" i="1"/>
  <c r="AU883" i="1"/>
  <c r="AO884" i="1"/>
  <c r="AP884" i="1"/>
  <c r="AQ884" i="1"/>
  <c r="AR884" i="1"/>
  <c r="AS884" i="1"/>
  <c r="AT884" i="1"/>
  <c r="AU884" i="1"/>
  <c r="AO885" i="1"/>
  <c r="AP885" i="1"/>
  <c r="AQ885" i="1"/>
  <c r="AR885" i="1"/>
  <c r="AS885" i="1"/>
  <c r="AT885" i="1"/>
  <c r="AU885" i="1"/>
  <c r="AO886" i="1"/>
  <c r="AP886" i="1"/>
  <c r="AQ886" i="1"/>
  <c r="AR886" i="1"/>
  <c r="AS886" i="1"/>
  <c r="AT886" i="1"/>
  <c r="AU886" i="1"/>
  <c r="AO887" i="1"/>
  <c r="AP887" i="1"/>
  <c r="AQ887" i="1"/>
  <c r="AR887" i="1"/>
  <c r="AS887" i="1"/>
  <c r="AT887" i="1"/>
  <c r="AU887" i="1"/>
  <c r="AO888" i="1"/>
  <c r="AP888" i="1"/>
  <c r="AQ888" i="1"/>
  <c r="AR888" i="1"/>
  <c r="AS888" i="1"/>
  <c r="AT888" i="1"/>
  <c r="AU888" i="1"/>
  <c r="AO889" i="1"/>
  <c r="AP889" i="1"/>
  <c r="AQ889" i="1"/>
  <c r="AR889" i="1"/>
  <c r="AS889" i="1"/>
  <c r="AT889" i="1"/>
  <c r="AU889" i="1"/>
  <c r="AO890" i="1"/>
  <c r="AP890" i="1"/>
  <c r="AQ890" i="1"/>
  <c r="AR890" i="1"/>
  <c r="AS890" i="1"/>
  <c r="AT890" i="1"/>
  <c r="AU890" i="1"/>
  <c r="AO891" i="1"/>
  <c r="AP891" i="1"/>
  <c r="AQ891" i="1"/>
  <c r="AR891" i="1"/>
  <c r="AS891" i="1"/>
  <c r="AT891" i="1"/>
  <c r="AU891" i="1"/>
  <c r="AO892" i="1"/>
  <c r="AP892" i="1"/>
  <c r="AQ892" i="1"/>
  <c r="AR892" i="1"/>
  <c r="AS892" i="1"/>
  <c r="AT892" i="1"/>
  <c r="AU892" i="1"/>
  <c r="AO893" i="1"/>
  <c r="AP893" i="1"/>
  <c r="AQ893" i="1"/>
  <c r="AR893" i="1"/>
  <c r="AS893" i="1"/>
  <c r="AT893" i="1"/>
  <c r="AU893" i="1"/>
  <c r="AO894" i="1"/>
  <c r="AP894" i="1"/>
  <c r="AQ894" i="1"/>
  <c r="AR894" i="1"/>
  <c r="AS894" i="1"/>
  <c r="AT894" i="1"/>
  <c r="AU894" i="1"/>
  <c r="AO895" i="1"/>
  <c r="AP895" i="1"/>
  <c r="AQ895" i="1"/>
  <c r="AR895" i="1"/>
  <c r="AS895" i="1"/>
  <c r="AT895" i="1"/>
  <c r="AU895" i="1"/>
  <c r="AO896" i="1"/>
  <c r="AP896" i="1"/>
  <c r="AQ896" i="1"/>
  <c r="AR896" i="1"/>
  <c r="AS896" i="1"/>
  <c r="AT896" i="1"/>
  <c r="AU896" i="1"/>
  <c r="AO897" i="1"/>
  <c r="AP897" i="1"/>
  <c r="AQ897" i="1"/>
  <c r="AR897" i="1"/>
  <c r="AS897" i="1"/>
  <c r="AT897" i="1"/>
  <c r="AU897" i="1"/>
  <c r="AO898" i="1"/>
  <c r="AP898" i="1"/>
  <c r="AQ898" i="1"/>
  <c r="AR898" i="1"/>
  <c r="AS898" i="1"/>
  <c r="AT898" i="1"/>
  <c r="AU898" i="1"/>
  <c r="AO899" i="1"/>
  <c r="AP899" i="1"/>
  <c r="AQ899" i="1"/>
  <c r="AR899" i="1"/>
  <c r="AS899" i="1"/>
  <c r="AT899" i="1"/>
  <c r="AU899" i="1"/>
  <c r="AO900" i="1"/>
  <c r="AP900" i="1"/>
  <c r="AQ900" i="1"/>
  <c r="AR900" i="1"/>
  <c r="AS900" i="1"/>
  <c r="AT900" i="1"/>
  <c r="AU900" i="1"/>
  <c r="AO901" i="1"/>
  <c r="AP901" i="1"/>
  <c r="AQ901" i="1"/>
  <c r="AR901" i="1"/>
  <c r="AS901" i="1"/>
  <c r="AT901" i="1"/>
  <c r="AU901" i="1"/>
  <c r="AO902" i="1"/>
  <c r="AP902" i="1"/>
  <c r="AQ902" i="1"/>
  <c r="AR902" i="1"/>
  <c r="AS902" i="1"/>
  <c r="AT902" i="1"/>
  <c r="AU902" i="1"/>
  <c r="AO903" i="1"/>
  <c r="AP903" i="1"/>
  <c r="AQ903" i="1"/>
  <c r="AR903" i="1"/>
  <c r="AS903" i="1"/>
  <c r="AT903" i="1"/>
  <c r="AU903" i="1"/>
  <c r="AO904" i="1"/>
  <c r="AP904" i="1"/>
  <c r="AQ904" i="1"/>
  <c r="AR904" i="1"/>
  <c r="AS904" i="1"/>
  <c r="AT904" i="1"/>
  <c r="AU904" i="1"/>
  <c r="AO905" i="1"/>
  <c r="AP905" i="1"/>
  <c r="AQ905" i="1"/>
  <c r="AR905" i="1"/>
  <c r="AS905" i="1"/>
  <c r="AT905" i="1"/>
  <c r="AU905" i="1"/>
  <c r="AO906" i="1"/>
  <c r="AP906" i="1"/>
  <c r="AQ906" i="1"/>
  <c r="AR906" i="1"/>
  <c r="AS906" i="1"/>
  <c r="AT906" i="1"/>
  <c r="AU906" i="1"/>
  <c r="AO907" i="1"/>
  <c r="AP907" i="1"/>
  <c r="AQ907" i="1"/>
  <c r="AR907" i="1"/>
  <c r="AS907" i="1"/>
  <c r="AT907" i="1"/>
  <c r="AU907" i="1"/>
  <c r="AO908" i="1"/>
  <c r="AP908" i="1"/>
  <c r="AQ908" i="1"/>
  <c r="AR908" i="1"/>
  <c r="AS908" i="1"/>
  <c r="AT908" i="1"/>
  <c r="AU908" i="1"/>
  <c r="AO909" i="1"/>
  <c r="AP909" i="1"/>
  <c r="AQ909" i="1"/>
  <c r="AR909" i="1"/>
  <c r="AS909" i="1"/>
  <c r="AT909" i="1"/>
  <c r="AU909" i="1"/>
  <c r="AO910" i="1"/>
  <c r="AP910" i="1"/>
  <c r="AQ910" i="1"/>
  <c r="AR910" i="1"/>
  <c r="AS910" i="1"/>
  <c r="AT910" i="1"/>
  <c r="AU910" i="1"/>
  <c r="AO911" i="1"/>
  <c r="AP911" i="1"/>
  <c r="AQ911" i="1"/>
  <c r="AR911" i="1"/>
  <c r="AS911" i="1"/>
  <c r="AT911" i="1"/>
  <c r="AU911" i="1"/>
  <c r="AO912" i="1"/>
  <c r="AP912" i="1"/>
  <c r="AQ912" i="1"/>
  <c r="AR912" i="1"/>
  <c r="AS912" i="1"/>
  <c r="AT912" i="1"/>
  <c r="AU912" i="1"/>
  <c r="AO913" i="1"/>
  <c r="AP913" i="1"/>
  <c r="AQ913" i="1"/>
  <c r="AR913" i="1"/>
  <c r="AS913" i="1"/>
  <c r="AT913" i="1"/>
  <c r="AU913" i="1"/>
  <c r="AO914" i="1"/>
  <c r="AP914" i="1"/>
  <c r="AQ914" i="1"/>
  <c r="AR914" i="1"/>
  <c r="AS914" i="1"/>
  <c r="AT914" i="1"/>
  <c r="AU914" i="1"/>
  <c r="AO915" i="1"/>
  <c r="AP915" i="1"/>
  <c r="AQ915" i="1"/>
  <c r="AR915" i="1"/>
  <c r="AS915" i="1"/>
  <c r="AT915" i="1"/>
  <c r="AU915" i="1"/>
  <c r="AO916" i="1"/>
  <c r="AP916" i="1"/>
  <c r="AQ916" i="1"/>
  <c r="AR916" i="1"/>
  <c r="AS916" i="1"/>
  <c r="AT916" i="1"/>
  <c r="AU916" i="1"/>
  <c r="AO917" i="1"/>
  <c r="AP917" i="1"/>
  <c r="AQ917" i="1"/>
  <c r="AR917" i="1"/>
  <c r="AS917" i="1"/>
  <c r="AT917" i="1"/>
  <c r="AU917" i="1"/>
  <c r="AO918" i="1"/>
  <c r="AP918" i="1"/>
  <c r="AQ918" i="1"/>
  <c r="AR918" i="1"/>
  <c r="AS918" i="1"/>
  <c r="AT918" i="1"/>
  <c r="AU918" i="1"/>
  <c r="AO919" i="1"/>
  <c r="AP919" i="1"/>
  <c r="AQ919" i="1"/>
  <c r="AR919" i="1"/>
  <c r="AS919" i="1"/>
  <c r="AT919" i="1"/>
  <c r="AU919" i="1"/>
  <c r="AO920" i="1"/>
  <c r="AP920" i="1"/>
  <c r="AQ920" i="1"/>
  <c r="AR920" i="1"/>
  <c r="AS920" i="1"/>
  <c r="AT920" i="1"/>
  <c r="AU920" i="1"/>
  <c r="AO921" i="1"/>
  <c r="AP921" i="1"/>
  <c r="AQ921" i="1"/>
  <c r="AR921" i="1"/>
  <c r="AS921" i="1"/>
  <c r="AT921" i="1"/>
  <c r="AU921" i="1"/>
  <c r="AO922" i="1"/>
  <c r="AP922" i="1"/>
  <c r="AQ922" i="1"/>
  <c r="AR922" i="1"/>
  <c r="AS922" i="1"/>
  <c r="AT922" i="1"/>
  <c r="AU922" i="1"/>
  <c r="AO923" i="1"/>
  <c r="AP923" i="1"/>
  <c r="AQ923" i="1"/>
  <c r="AR923" i="1"/>
  <c r="AS923" i="1"/>
  <c r="AT923" i="1"/>
  <c r="AU923" i="1"/>
  <c r="AO924" i="1"/>
  <c r="AP924" i="1"/>
  <c r="AQ924" i="1"/>
  <c r="AR924" i="1"/>
  <c r="AS924" i="1"/>
  <c r="AT924" i="1"/>
  <c r="AU924" i="1"/>
  <c r="AO925" i="1"/>
  <c r="AP925" i="1"/>
  <c r="AQ925" i="1"/>
  <c r="AR925" i="1"/>
  <c r="AS925" i="1"/>
  <c r="AT925" i="1"/>
  <c r="AU925" i="1"/>
  <c r="AO926" i="1"/>
  <c r="AP926" i="1"/>
  <c r="AQ926" i="1"/>
  <c r="AR926" i="1"/>
  <c r="AS926" i="1"/>
  <c r="AT926" i="1"/>
  <c r="AU926" i="1"/>
  <c r="AO927" i="1"/>
  <c r="AP927" i="1"/>
  <c r="AQ927" i="1"/>
  <c r="AR927" i="1"/>
  <c r="AS927" i="1"/>
  <c r="AT927" i="1"/>
  <c r="AU927" i="1"/>
  <c r="AO928" i="1"/>
  <c r="AP928" i="1"/>
  <c r="AQ928" i="1"/>
  <c r="AR928" i="1"/>
  <c r="AS928" i="1"/>
  <c r="AT928" i="1"/>
  <c r="AU928" i="1"/>
  <c r="AO929" i="1"/>
  <c r="AP929" i="1"/>
  <c r="AQ929" i="1"/>
  <c r="AR929" i="1"/>
  <c r="AS929" i="1"/>
  <c r="AT929" i="1"/>
  <c r="AU929" i="1"/>
  <c r="AO930" i="1"/>
  <c r="AP930" i="1"/>
  <c r="AQ930" i="1"/>
  <c r="AR930" i="1"/>
  <c r="AS930" i="1"/>
  <c r="AT930" i="1"/>
  <c r="AU930" i="1"/>
  <c r="AO931" i="1"/>
  <c r="AP931" i="1"/>
  <c r="AQ931" i="1"/>
  <c r="AR931" i="1"/>
  <c r="AS931" i="1"/>
  <c r="AT931" i="1"/>
  <c r="AU931" i="1"/>
  <c r="AO932" i="1"/>
  <c r="AP932" i="1"/>
  <c r="AQ932" i="1"/>
  <c r="AR932" i="1"/>
  <c r="AS932" i="1"/>
  <c r="AT932" i="1"/>
  <c r="AU932" i="1"/>
  <c r="AO933" i="1"/>
  <c r="AP933" i="1"/>
  <c r="AQ933" i="1"/>
  <c r="AR933" i="1"/>
  <c r="AS933" i="1"/>
  <c r="AT933" i="1"/>
  <c r="AU933" i="1"/>
  <c r="AO934" i="1"/>
  <c r="AP934" i="1"/>
  <c r="AQ934" i="1"/>
  <c r="AR934" i="1"/>
  <c r="AS934" i="1"/>
  <c r="AT934" i="1"/>
  <c r="AU934" i="1"/>
  <c r="AO935" i="1"/>
  <c r="AP935" i="1"/>
  <c r="AQ935" i="1"/>
  <c r="AR935" i="1"/>
  <c r="AS935" i="1"/>
  <c r="AT935" i="1"/>
  <c r="AU935" i="1"/>
  <c r="AO936" i="1"/>
  <c r="AP936" i="1"/>
  <c r="AQ936" i="1"/>
  <c r="AR936" i="1"/>
  <c r="AS936" i="1"/>
  <c r="AT936" i="1"/>
  <c r="AU936" i="1"/>
  <c r="AO937" i="1"/>
  <c r="AP937" i="1"/>
  <c r="AQ937" i="1"/>
  <c r="AR937" i="1"/>
  <c r="AS937" i="1"/>
  <c r="AT937" i="1"/>
  <c r="AU937" i="1"/>
  <c r="AO938" i="1"/>
  <c r="AP938" i="1"/>
  <c r="AQ938" i="1"/>
  <c r="AR938" i="1"/>
  <c r="AS938" i="1"/>
  <c r="AT938" i="1"/>
  <c r="AU938" i="1"/>
  <c r="AO939" i="1"/>
  <c r="AP939" i="1"/>
  <c r="AQ939" i="1"/>
  <c r="AR939" i="1"/>
  <c r="AS939" i="1"/>
  <c r="AT939" i="1"/>
  <c r="AU939" i="1"/>
  <c r="AO940" i="1"/>
  <c r="AP940" i="1"/>
  <c r="AQ940" i="1"/>
  <c r="AR940" i="1"/>
  <c r="AS940" i="1"/>
  <c r="AT940" i="1"/>
  <c r="AU940" i="1"/>
  <c r="AO941" i="1"/>
  <c r="AP941" i="1"/>
  <c r="AQ941" i="1"/>
  <c r="AR941" i="1"/>
  <c r="AS941" i="1"/>
  <c r="AT941" i="1"/>
  <c r="AU941" i="1"/>
  <c r="AO942" i="1"/>
  <c r="AP942" i="1"/>
  <c r="AQ942" i="1"/>
  <c r="AR942" i="1"/>
  <c r="AS942" i="1"/>
  <c r="AT942" i="1"/>
  <c r="AU942" i="1"/>
  <c r="AO943" i="1"/>
  <c r="AP943" i="1"/>
  <c r="AQ943" i="1"/>
  <c r="AR943" i="1"/>
  <c r="AS943" i="1"/>
  <c r="AT943" i="1"/>
  <c r="AU943" i="1"/>
  <c r="AO944" i="1"/>
  <c r="AP944" i="1"/>
  <c r="AQ944" i="1"/>
  <c r="AR944" i="1"/>
  <c r="AS944" i="1"/>
  <c r="AT944" i="1"/>
  <c r="AU944" i="1"/>
  <c r="AO945" i="1"/>
  <c r="AP945" i="1"/>
  <c r="AQ945" i="1"/>
  <c r="AR945" i="1"/>
  <c r="AS945" i="1"/>
  <c r="AT945" i="1"/>
  <c r="AU945" i="1"/>
  <c r="AO946" i="1"/>
  <c r="AP946" i="1"/>
  <c r="AQ946" i="1"/>
  <c r="AR946" i="1"/>
  <c r="AS946" i="1"/>
  <c r="AT946" i="1"/>
  <c r="AU946" i="1"/>
  <c r="AO947" i="1"/>
  <c r="AP947" i="1"/>
  <c r="AQ947" i="1"/>
  <c r="AR947" i="1"/>
  <c r="AS947" i="1"/>
  <c r="AT947" i="1"/>
  <c r="AU947" i="1"/>
  <c r="AO948" i="1"/>
  <c r="AP948" i="1"/>
  <c r="AQ948" i="1"/>
  <c r="AR948" i="1"/>
  <c r="AS948" i="1"/>
  <c r="AT948" i="1"/>
  <c r="AU948" i="1"/>
  <c r="AO949" i="1"/>
  <c r="AP949" i="1"/>
  <c r="AQ949" i="1"/>
  <c r="AR949" i="1"/>
  <c r="AS949" i="1"/>
  <c r="AT949" i="1"/>
  <c r="AU949" i="1"/>
  <c r="AO950" i="1"/>
  <c r="AP950" i="1"/>
  <c r="AQ950" i="1"/>
  <c r="AR950" i="1"/>
  <c r="AS950" i="1"/>
  <c r="AT950" i="1"/>
  <c r="AU950" i="1"/>
  <c r="AO951" i="1"/>
  <c r="AP951" i="1"/>
  <c r="AQ951" i="1"/>
  <c r="AR951" i="1"/>
  <c r="AS951" i="1"/>
  <c r="AT951" i="1"/>
  <c r="AU951" i="1"/>
  <c r="AO952" i="1"/>
  <c r="AP952" i="1"/>
  <c r="AQ952" i="1"/>
  <c r="AR952" i="1"/>
  <c r="AS952" i="1"/>
  <c r="AT952" i="1"/>
  <c r="AU952" i="1"/>
  <c r="AO953" i="1"/>
  <c r="AP953" i="1"/>
  <c r="AQ953" i="1"/>
  <c r="AR953" i="1"/>
  <c r="AS953" i="1"/>
  <c r="AT953" i="1"/>
  <c r="AU953" i="1"/>
  <c r="AO954" i="1"/>
  <c r="AP954" i="1"/>
  <c r="AQ954" i="1"/>
  <c r="AR954" i="1"/>
  <c r="AS954" i="1"/>
  <c r="AT954" i="1"/>
  <c r="AU954" i="1"/>
  <c r="AO955" i="1"/>
  <c r="AP955" i="1"/>
  <c r="AQ955" i="1"/>
  <c r="AR955" i="1"/>
  <c r="AS955" i="1"/>
  <c r="AT955" i="1"/>
  <c r="AU955" i="1"/>
  <c r="AO956" i="1"/>
  <c r="AP956" i="1"/>
  <c r="AQ956" i="1"/>
  <c r="AR956" i="1"/>
  <c r="AS956" i="1"/>
  <c r="AT956" i="1"/>
  <c r="AU956" i="1"/>
  <c r="AO957" i="1"/>
  <c r="AP957" i="1"/>
  <c r="AQ957" i="1"/>
  <c r="AR957" i="1"/>
  <c r="AS957" i="1"/>
  <c r="AT957" i="1"/>
  <c r="AU957" i="1"/>
  <c r="AO958" i="1"/>
  <c r="AP958" i="1"/>
  <c r="AQ958" i="1"/>
  <c r="AR958" i="1"/>
  <c r="AS958" i="1"/>
  <c r="AT958" i="1"/>
  <c r="AU958" i="1"/>
  <c r="AO959" i="1"/>
  <c r="AP959" i="1"/>
  <c r="AQ959" i="1"/>
  <c r="AR959" i="1"/>
  <c r="AS959" i="1"/>
  <c r="AT959" i="1"/>
  <c r="AU959" i="1"/>
  <c r="AO960" i="1"/>
  <c r="AP960" i="1"/>
  <c r="AQ960" i="1"/>
  <c r="AR960" i="1"/>
  <c r="AS960" i="1"/>
  <c r="AT960" i="1"/>
  <c r="AU960" i="1"/>
  <c r="AO961" i="1"/>
  <c r="AP961" i="1"/>
  <c r="AQ961" i="1"/>
  <c r="AR961" i="1"/>
  <c r="AS961" i="1"/>
  <c r="AT961" i="1"/>
  <c r="AU961" i="1"/>
  <c r="AO962" i="1"/>
  <c r="AP962" i="1"/>
  <c r="AQ962" i="1"/>
  <c r="AR962" i="1"/>
  <c r="AS962" i="1"/>
  <c r="AT962" i="1"/>
  <c r="AU962" i="1"/>
  <c r="AO963" i="1"/>
  <c r="AP963" i="1"/>
  <c r="AQ963" i="1"/>
  <c r="AR963" i="1"/>
  <c r="AS963" i="1"/>
  <c r="AT963" i="1"/>
  <c r="AU963" i="1"/>
  <c r="AO964" i="1"/>
  <c r="AP964" i="1"/>
  <c r="AQ964" i="1"/>
  <c r="AR964" i="1"/>
  <c r="AS964" i="1"/>
  <c r="AT964" i="1"/>
  <c r="AU964" i="1"/>
  <c r="AO965" i="1"/>
  <c r="AP965" i="1"/>
  <c r="AQ965" i="1"/>
  <c r="AR965" i="1"/>
  <c r="AS965" i="1"/>
  <c r="AT965" i="1"/>
  <c r="AU965" i="1"/>
  <c r="AO966" i="1"/>
  <c r="AP966" i="1"/>
  <c r="AQ966" i="1"/>
  <c r="AR966" i="1"/>
  <c r="AS966" i="1"/>
  <c r="AT966" i="1"/>
  <c r="AU966" i="1"/>
  <c r="AO967" i="1"/>
  <c r="AP967" i="1"/>
  <c r="AQ967" i="1"/>
  <c r="AR967" i="1"/>
  <c r="AS967" i="1"/>
  <c r="AT967" i="1"/>
  <c r="AU967" i="1"/>
  <c r="AO968" i="1"/>
  <c r="AP968" i="1"/>
  <c r="AQ968" i="1"/>
  <c r="AR968" i="1"/>
  <c r="AS968" i="1"/>
  <c r="AT968" i="1"/>
  <c r="AU968" i="1"/>
  <c r="AO969" i="1"/>
  <c r="AP969" i="1"/>
  <c r="AQ969" i="1"/>
  <c r="AR969" i="1"/>
  <c r="AS969" i="1"/>
  <c r="AT969" i="1"/>
  <c r="AU969" i="1"/>
  <c r="AO970" i="1"/>
  <c r="AP970" i="1"/>
  <c r="AQ970" i="1"/>
  <c r="AR970" i="1"/>
  <c r="AS970" i="1"/>
  <c r="AT970" i="1"/>
  <c r="AU970" i="1"/>
  <c r="AO971" i="1"/>
  <c r="AP971" i="1"/>
  <c r="AQ971" i="1"/>
  <c r="AR971" i="1"/>
  <c r="AS971" i="1"/>
  <c r="AT971" i="1"/>
  <c r="AU971" i="1"/>
  <c r="AO972" i="1"/>
  <c r="AP972" i="1"/>
  <c r="AQ972" i="1"/>
  <c r="AR972" i="1"/>
  <c r="AS972" i="1"/>
  <c r="AT972" i="1"/>
  <c r="AU972" i="1"/>
  <c r="AO973" i="1"/>
  <c r="AP973" i="1"/>
  <c r="AQ973" i="1"/>
  <c r="AR973" i="1"/>
  <c r="AS973" i="1"/>
  <c r="AT973" i="1"/>
  <c r="AU973" i="1"/>
  <c r="AO974" i="1"/>
  <c r="AP974" i="1"/>
  <c r="AQ974" i="1"/>
  <c r="AR974" i="1"/>
  <c r="AS974" i="1"/>
  <c r="AT974" i="1"/>
  <c r="AU974" i="1"/>
  <c r="AO975" i="1"/>
  <c r="AP975" i="1"/>
  <c r="AQ975" i="1"/>
  <c r="AR975" i="1"/>
  <c r="AS975" i="1"/>
  <c r="AT975" i="1"/>
  <c r="AU975" i="1"/>
  <c r="AO976" i="1"/>
  <c r="AP976" i="1"/>
  <c r="AQ976" i="1"/>
  <c r="AR976" i="1"/>
  <c r="AS976" i="1"/>
  <c r="AT976" i="1"/>
  <c r="AU976" i="1"/>
  <c r="AO977" i="1"/>
  <c r="AP977" i="1"/>
  <c r="AQ977" i="1"/>
  <c r="AR977" i="1"/>
  <c r="AS977" i="1"/>
  <c r="AT977" i="1"/>
  <c r="AU977" i="1"/>
  <c r="AO978" i="1"/>
  <c r="AP978" i="1"/>
  <c r="AQ978" i="1"/>
  <c r="AR978" i="1"/>
  <c r="AS978" i="1"/>
  <c r="AT978" i="1"/>
  <c r="AU978" i="1"/>
  <c r="AO979" i="1"/>
  <c r="AP979" i="1"/>
  <c r="AQ979" i="1"/>
  <c r="AR979" i="1"/>
  <c r="AS979" i="1"/>
  <c r="AT979" i="1"/>
  <c r="AU979" i="1"/>
  <c r="AO980" i="1"/>
  <c r="AP980" i="1"/>
  <c r="AQ980" i="1"/>
  <c r="AR980" i="1"/>
  <c r="AS980" i="1"/>
  <c r="AT980" i="1"/>
  <c r="AU980" i="1"/>
  <c r="AO981" i="1"/>
  <c r="AP981" i="1"/>
  <c r="AQ981" i="1"/>
  <c r="AR981" i="1"/>
  <c r="AS981" i="1"/>
  <c r="AT981" i="1"/>
  <c r="AU981" i="1"/>
  <c r="AO982" i="1"/>
  <c r="AP982" i="1"/>
  <c r="AQ982" i="1"/>
  <c r="AR982" i="1"/>
  <c r="AS982" i="1"/>
  <c r="AT982" i="1"/>
  <c r="AU982" i="1"/>
  <c r="AO983" i="1"/>
  <c r="AP983" i="1"/>
  <c r="AQ983" i="1"/>
  <c r="AR983" i="1"/>
  <c r="AS983" i="1"/>
  <c r="AT983" i="1"/>
  <c r="AU983" i="1"/>
  <c r="AO984" i="1"/>
  <c r="AP984" i="1"/>
  <c r="AQ984" i="1"/>
  <c r="AR984" i="1"/>
  <c r="AS984" i="1"/>
  <c r="AT984" i="1"/>
  <c r="AU984" i="1"/>
  <c r="AO985" i="1"/>
  <c r="AP985" i="1"/>
  <c r="AQ985" i="1"/>
  <c r="AR985" i="1"/>
  <c r="AS985" i="1"/>
  <c r="AT985" i="1"/>
  <c r="AU985" i="1"/>
  <c r="AO986" i="1"/>
  <c r="AP986" i="1"/>
  <c r="AQ986" i="1"/>
  <c r="AR986" i="1"/>
  <c r="AS986" i="1"/>
  <c r="AT986" i="1"/>
  <c r="AU986" i="1"/>
  <c r="AO987" i="1"/>
  <c r="AP987" i="1"/>
  <c r="AQ987" i="1"/>
  <c r="AR987" i="1"/>
  <c r="AS987" i="1"/>
  <c r="AT987" i="1"/>
  <c r="AU987" i="1"/>
  <c r="AO988" i="1"/>
  <c r="AP988" i="1"/>
  <c r="AQ988" i="1"/>
  <c r="AR988" i="1"/>
  <c r="AS988" i="1"/>
  <c r="AT988" i="1"/>
  <c r="AU988" i="1"/>
  <c r="AO989" i="1"/>
  <c r="AP989" i="1"/>
  <c r="AQ989" i="1"/>
  <c r="AR989" i="1"/>
  <c r="AS989" i="1"/>
  <c r="AT989" i="1"/>
  <c r="AU989" i="1"/>
  <c r="AO990" i="1"/>
  <c r="AP990" i="1"/>
  <c r="AQ990" i="1"/>
  <c r="AR990" i="1"/>
  <c r="AS990" i="1"/>
  <c r="AT990" i="1"/>
  <c r="AU990" i="1"/>
  <c r="AO991" i="1"/>
  <c r="AP991" i="1"/>
  <c r="AQ991" i="1"/>
  <c r="AR991" i="1"/>
  <c r="AS991" i="1"/>
  <c r="AT991" i="1"/>
  <c r="AU991" i="1"/>
  <c r="AO992" i="1"/>
  <c r="AP992" i="1"/>
  <c r="AQ992" i="1"/>
  <c r="AR992" i="1"/>
  <c r="AS992" i="1"/>
  <c r="AT992" i="1"/>
  <c r="AU992" i="1"/>
  <c r="AO993" i="1"/>
  <c r="AP993" i="1"/>
  <c r="AQ993" i="1"/>
  <c r="AR993" i="1"/>
  <c r="AS993" i="1"/>
  <c r="AT993" i="1"/>
  <c r="AU993" i="1"/>
  <c r="AO994" i="1"/>
  <c r="AP994" i="1"/>
  <c r="AQ994" i="1"/>
  <c r="AR994" i="1"/>
  <c r="AS994" i="1"/>
  <c r="AT994" i="1"/>
  <c r="AU994" i="1"/>
  <c r="AO995" i="1"/>
  <c r="AP995" i="1"/>
  <c r="AQ995" i="1"/>
  <c r="AR995" i="1"/>
  <c r="AS995" i="1"/>
  <c r="AT995" i="1"/>
  <c r="AU995" i="1"/>
  <c r="AO996" i="1"/>
  <c r="AP996" i="1"/>
  <c r="AQ996" i="1"/>
  <c r="AR996" i="1"/>
  <c r="AS996" i="1"/>
  <c r="AT996" i="1"/>
  <c r="AU996" i="1"/>
  <c r="AO997" i="1"/>
  <c r="AP997" i="1"/>
  <c r="AQ997" i="1"/>
  <c r="AR997" i="1"/>
  <c r="AS997" i="1"/>
  <c r="AT997" i="1"/>
  <c r="AU997" i="1"/>
  <c r="AO998" i="1"/>
  <c r="AP998" i="1"/>
  <c r="AQ998" i="1"/>
  <c r="AR998" i="1"/>
  <c r="AS998" i="1"/>
  <c r="AT998" i="1"/>
  <c r="AU998" i="1"/>
  <c r="AO999" i="1"/>
  <c r="AP999" i="1"/>
  <c r="AQ999" i="1"/>
  <c r="AR999" i="1"/>
  <c r="AS999" i="1"/>
  <c r="AT999" i="1"/>
  <c r="AU999" i="1"/>
  <c r="AO1000" i="1"/>
  <c r="AP1000" i="1"/>
  <c r="AQ1000" i="1"/>
  <c r="AR1000" i="1"/>
  <c r="AS1000" i="1"/>
  <c r="AT1000" i="1"/>
  <c r="AU1000" i="1"/>
  <c r="AO1001" i="1"/>
  <c r="AP1001" i="1"/>
  <c r="AQ1001" i="1"/>
  <c r="AR1001" i="1"/>
  <c r="AS1001" i="1"/>
  <c r="AT1001" i="1"/>
  <c r="AU1001" i="1"/>
  <c r="AO1002" i="1"/>
  <c r="AP1002" i="1"/>
  <c r="AQ1002" i="1"/>
  <c r="AR1002" i="1"/>
  <c r="AS1002" i="1"/>
  <c r="AT1002" i="1"/>
  <c r="AU1002" i="1"/>
  <c r="AO1003" i="1"/>
  <c r="AP1003" i="1"/>
  <c r="AQ1003" i="1"/>
  <c r="AR1003" i="1"/>
  <c r="AS1003" i="1"/>
  <c r="AT1003" i="1"/>
  <c r="AU1003" i="1"/>
  <c r="AO1004" i="1"/>
  <c r="AP1004" i="1"/>
  <c r="AQ1004" i="1"/>
  <c r="AR1004" i="1"/>
  <c r="AS1004" i="1"/>
  <c r="AT1004" i="1"/>
  <c r="AU1004" i="1"/>
  <c r="AO1005" i="1"/>
  <c r="AP1005" i="1"/>
  <c r="AQ1005" i="1"/>
  <c r="AR1005" i="1"/>
  <c r="AS1005" i="1"/>
  <c r="AT1005" i="1"/>
  <c r="AU1005" i="1"/>
  <c r="AO1006" i="1"/>
  <c r="AP1006" i="1"/>
  <c r="AQ1006" i="1"/>
  <c r="AR1006" i="1"/>
  <c r="AS1006" i="1"/>
  <c r="AT1006" i="1"/>
  <c r="AU1006" i="1"/>
  <c r="AO1007" i="1"/>
  <c r="AP1007" i="1"/>
  <c r="AQ1007" i="1"/>
  <c r="AR1007" i="1"/>
  <c r="AS1007" i="1"/>
  <c r="AT1007" i="1"/>
  <c r="AU1007" i="1"/>
  <c r="AO1008" i="1"/>
  <c r="AP1008" i="1"/>
  <c r="AQ1008" i="1"/>
  <c r="AR1008" i="1"/>
  <c r="AS1008" i="1"/>
  <c r="AT1008" i="1"/>
  <c r="AU1008" i="1"/>
  <c r="AO1009" i="1"/>
  <c r="AP1009" i="1"/>
  <c r="AQ1009" i="1"/>
  <c r="AR1009" i="1"/>
  <c r="AS1009" i="1"/>
  <c r="AT1009" i="1"/>
  <c r="AU1009" i="1"/>
  <c r="AO1010" i="1"/>
  <c r="AP1010" i="1"/>
  <c r="AQ1010" i="1"/>
  <c r="AR1010" i="1"/>
  <c r="AS1010" i="1"/>
  <c r="AT1010" i="1"/>
  <c r="AU1010" i="1"/>
  <c r="AO1011" i="1"/>
  <c r="AP1011" i="1"/>
  <c r="AQ1011" i="1"/>
  <c r="AR1011" i="1"/>
  <c r="AS1011" i="1"/>
  <c r="AT1011" i="1"/>
  <c r="AU1011" i="1"/>
  <c r="AO1012" i="1"/>
  <c r="AP1012" i="1"/>
  <c r="AQ1012" i="1"/>
  <c r="AR1012" i="1"/>
  <c r="AS1012" i="1"/>
  <c r="AT1012" i="1"/>
  <c r="AU1012" i="1"/>
  <c r="AO1013" i="1"/>
  <c r="AP1013" i="1"/>
  <c r="AQ1013" i="1"/>
  <c r="AR1013" i="1"/>
  <c r="AS1013" i="1"/>
  <c r="AT1013" i="1"/>
  <c r="AU1013" i="1"/>
  <c r="AO1014" i="1"/>
  <c r="AP1014" i="1"/>
  <c r="AQ1014" i="1"/>
  <c r="AR1014" i="1"/>
  <c r="AS1014" i="1"/>
  <c r="AT1014" i="1"/>
  <c r="AU1014" i="1"/>
  <c r="AO1015" i="1"/>
  <c r="AP1015" i="1"/>
  <c r="AQ1015" i="1"/>
  <c r="AR1015" i="1"/>
  <c r="AS1015" i="1"/>
  <c r="AT1015" i="1"/>
  <c r="AU1015" i="1"/>
  <c r="AO1016" i="1"/>
  <c r="AP1016" i="1"/>
  <c r="AQ1016" i="1"/>
  <c r="AR1016" i="1"/>
  <c r="AS1016" i="1"/>
  <c r="AT1016" i="1"/>
  <c r="AU1016" i="1"/>
  <c r="AO1017" i="1"/>
  <c r="AP1017" i="1"/>
  <c r="AQ1017" i="1"/>
  <c r="AR1017" i="1"/>
  <c r="AS1017" i="1"/>
  <c r="AT1017" i="1"/>
  <c r="AU1017" i="1"/>
  <c r="AO1018" i="1"/>
  <c r="AP1018" i="1"/>
  <c r="AQ1018" i="1"/>
  <c r="AR1018" i="1"/>
  <c r="AS1018" i="1"/>
  <c r="AT1018" i="1"/>
  <c r="AU1018" i="1"/>
  <c r="AO1019" i="1"/>
  <c r="AP1019" i="1"/>
  <c r="AQ1019" i="1"/>
  <c r="AR1019" i="1"/>
  <c r="AS1019" i="1"/>
  <c r="AT1019" i="1"/>
  <c r="AU1019" i="1"/>
  <c r="AO1020" i="1"/>
  <c r="AP1020" i="1"/>
  <c r="AQ1020" i="1"/>
  <c r="AR1020" i="1"/>
  <c r="AS1020" i="1"/>
  <c r="AT1020" i="1"/>
  <c r="AU1020" i="1"/>
  <c r="AO1021" i="1"/>
  <c r="AP1021" i="1"/>
  <c r="AQ1021" i="1"/>
  <c r="AR1021" i="1"/>
  <c r="AS1021" i="1"/>
  <c r="AT1021" i="1"/>
  <c r="AU1021" i="1"/>
  <c r="AO1022" i="1"/>
  <c r="AP1022" i="1"/>
  <c r="AQ1022" i="1"/>
  <c r="AR1022" i="1"/>
  <c r="AS1022" i="1"/>
  <c r="AT1022" i="1"/>
  <c r="AU1022" i="1"/>
  <c r="AO1023" i="1"/>
  <c r="AP1023" i="1"/>
  <c r="AQ1023" i="1"/>
  <c r="AR1023" i="1"/>
  <c r="AS1023" i="1"/>
  <c r="AT1023" i="1"/>
  <c r="AU1023" i="1"/>
  <c r="AO1024" i="1"/>
  <c r="AP1024" i="1"/>
  <c r="AQ1024" i="1"/>
  <c r="AR1024" i="1"/>
  <c r="AS1024" i="1"/>
  <c r="AT1024" i="1"/>
  <c r="AU1024" i="1"/>
  <c r="AO1025" i="1"/>
  <c r="AP1025" i="1"/>
  <c r="AQ1025" i="1"/>
  <c r="AR1025" i="1"/>
  <c r="AS1025" i="1"/>
  <c r="AT1025" i="1"/>
  <c r="AU1025" i="1"/>
  <c r="AO1026" i="1"/>
  <c r="AP1026" i="1"/>
  <c r="AQ1026" i="1"/>
  <c r="AR1026" i="1"/>
  <c r="AS1026" i="1"/>
  <c r="AT1026" i="1"/>
  <c r="AU1026" i="1"/>
  <c r="AO1027" i="1"/>
  <c r="AP1027" i="1"/>
  <c r="AQ1027" i="1"/>
  <c r="AR1027" i="1"/>
  <c r="AS1027" i="1"/>
  <c r="AT1027" i="1"/>
  <c r="AU1027" i="1"/>
  <c r="AO1028" i="1"/>
  <c r="AP1028" i="1"/>
  <c r="AQ1028" i="1"/>
  <c r="AR1028" i="1"/>
  <c r="AS1028" i="1"/>
  <c r="AT1028" i="1"/>
  <c r="AU1028" i="1"/>
  <c r="AO1029" i="1"/>
  <c r="AP1029" i="1"/>
  <c r="AQ1029" i="1"/>
  <c r="AR1029" i="1"/>
  <c r="AS1029" i="1"/>
  <c r="AT1029" i="1"/>
  <c r="AU1029" i="1"/>
  <c r="AO1030" i="1"/>
  <c r="AP1030" i="1"/>
  <c r="AQ1030" i="1"/>
  <c r="AR1030" i="1"/>
  <c r="AS1030" i="1"/>
  <c r="AT1030" i="1"/>
  <c r="AU1030" i="1"/>
  <c r="AO1031" i="1"/>
  <c r="AP1031" i="1"/>
  <c r="AQ1031" i="1"/>
  <c r="AR1031" i="1"/>
  <c r="AS1031" i="1"/>
  <c r="AT1031" i="1"/>
  <c r="AU1031" i="1"/>
  <c r="AO1032" i="1"/>
  <c r="AP1032" i="1"/>
  <c r="AQ1032" i="1"/>
  <c r="AR1032" i="1"/>
  <c r="AS1032" i="1"/>
  <c r="AT1032" i="1"/>
  <c r="AU1032" i="1"/>
  <c r="AO1033" i="1"/>
  <c r="AP1033" i="1"/>
  <c r="AQ1033" i="1"/>
  <c r="AR1033" i="1"/>
  <c r="AS1033" i="1"/>
  <c r="AT1033" i="1"/>
  <c r="AU1033" i="1"/>
  <c r="AO1034" i="1"/>
  <c r="AP1034" i="1"/>
  <c r="AQ1034" i="1"/>
  <c r="AR1034" i="1"/>
  <c r="AS1034" i="1"/>
  <c r="AT1034" i="1"/>
  <c r="AU1034" i="1"/>
  <c r="AO1035" i="1"/>
  <c r="AP1035" i="1"/>
  <c r="AQ1035" i="1"/>
  <c r="AR1035" i="1"/>
  <c r="AS1035" i="1"/>
  <c r="AT1035" i="1"/>
  <c r="AU1035" i="1"/>
  <c r="AO1036" i="1"/>
  <c r="AP1036" i="1"/>
  <c r="AQ1036" i="1"/>
  <c r="AR1036" i="1"/>
  <c r="AS1036" i="1"/>
  <c r="AT1036" i="1"/>
  <c r="AU1036" i="1"/>
  <c r="AO1037" i="1"/>
  <c r="AP1037" i="1"/>
  <c r="AQ1037" i="1"/>
  <c r="AR1037" i="1"/>
  <c r="AS1037" i="1"/>
  <c r="AT1037" i="1"/>
  <c r="AU1037" i="1"/>
  <c r="AO1038" i="1"/>
  <c r="AP1038" i="1"/>
  <c r="AQ1038" i="1"/>
  <c r="AR1038" i="1"/>
  <c r="AS1038" i="1"/>
  <c r="AT1038" i="1"/>
  <c r="AU1038" i="1"/>
  <c r="AO1039" i="1"/>
  <c r="AP1039" i="1"/>
  <c r="AQ1039" i="1"/>
  <c r="AR1039" i="1"/>
  <c r="AS1039" i="1"/>
  <c r="AT1039" i="1"/>
  <c r="AU1039" i="1"/>
  <c r="AO1040" i="1"/>
  <c r="AP1040" i="1"/>
  <c r="AQ1040" i="1"/>
  <c r="AR1040" i="1"/>
  <c r="AS1040" i="1"/>
  <c r="AT1040" i="1"/>
  <c r="AU1040" i="1"/>
  <c r="AO1041" i="1"/>
  <c r="AP1041" i="1"/>
  <c r="AQ1041" i="1"/>
  <c r="AR1041" i="1"/>
  <c r="AS1041" i="1"/>
  <c r="AT1041" i="1"/>
  <c r="AU1041" i="1"/>
  <c r="AO1042" i="1"/>
  <c r="AP1042" i="1"/>
  <c r="AQ1042" i="1"/>
  <c r="AR1042" i="1"/>
  <c r="AS1042" i="1"/>
  <c r="AT1042" i="1"/>
  <c r="AU1042" i="1"/>
  <c r="AO1043" i="1"/>
  <c r="AP1043" i="1"/>
  <c r="AQ1043" i="1"/>
  <c r="AR1043" i="1"/>
  <c r="AS1043" i="1"/>
  <c r="AT1043" i="1"/>
  <c r="AU1043" i="1"/>
  <c r="AO1044" i="1"/>
  <c r="AP1044" i="1"/>
  <c r="AQ1044" i="1"/>
  <c r="AR1044" i="1"/>
  <c r="AS1044" i="1"/>
  <c r="AT1044" i="1"/>
  <c r="AU1044" i="1"/>
  <c r="AO1045" i="1"/>
  <c r="AP1045" i="1"/>
  <c r="AQ1045" i="1"/>
  <c r="AR1045" i="1"/>
  <c r="AS1045" i="1"/>
  <c r="AT1045" i="1"/>
  <c r="AU1045" i="1"/>
  <c r="AO1046" i="1"/>
  <c r="AP1046" i="1"/>
  <c r="AQ1046" i="1"/>
  <c r="AR1046" i="1"/>
  <c r="AS1046" i="1"/>
  <c r="AT1046" i="1"/>
  <c r="AU1046" i="1"/>
  <c r="AO1047" i="1"/>
  <c r="AP1047" i="1"/>
  <c r="AQ1047" i="1"/>
  <c r="AR1047" i="1"/>
  <c r="AS1047" i="1"/>
  <c r="AT1047" i="1"/>
  <c r="AU1047" i="1"/>
  <c r="AO1048" i="1"/>
  <c r="AP1048" i="1"/>
  <c r="AQ1048" i="1"/>
  <c r="AR1048" i="1"/>
  <c r="AS1048" i="1"/>
  <c r="AT1048" i="1"/>
  <c r="AU1048" i="1"/>
  <c r="AO1049" i="1"/>
  <c r="AP1049" i="1"/>
  <c r="AQ1049" i="1"/>
  <c r="AR1049" i="1"/>
  <c r="AS1049" i="1"/>
  <c r="AT1049" i="1"/>
  <c r="AU1049" i="1"/>
  <c r="AO1050" i="1"/>
  <c r="AP1050" i="1"/>
  <c r="AQ1050" i="1"/>
  <c r="AR1050" i="1"/>
  <c r="AS1050" i="1"/>
  <c r="AT1050" i="1"/>
  <c r="AU1050" i="1"/>
  <c r="AO1051" i="1"/>
  <c r="AP1051" i="1"/>
  <c r="AQ1051" i="1"/>
  <c r="AR1051" i="1"/>
  <c r="AS1051" i="1"/>
  <c r="AT1051" i="1"/>
  <c r="AU1051" i="1"/>
  <c r="AO1052" i="1"/>
  <c r="AP1052" i="1"/>
  <c r="AQ1052" i="1"/>
  <c r="AR1052" i="1"/>
  <c r="AS1052" i="1"/>
  <c r="AT1052" i="1"/>
  <c r="AU1052" i="1"/>
  <c r="AO1053" i="1"/>
  <c r="AP1053" i="1"/>
  <c r="AQ1053" i="1"/>
  <c r="AR1053" i="1"/>
  <c r="AS1053" i="1"/>
  <c r="AT1053" i="1"/>
  <c r="AU1053" i="1"/>
  <c r="AO1054" i="1"/>
  <c r="AP1054" i="1"/>
  <c r="AQ1054" i="1"/>
  <c r="AR1054" i="1"/>
  <c r="AS1054" i="1"/>
  <c r="AT1054" i="1"/>
  <c r="AU1054" i="1"/>
  <c r="AO1055" i="1"/>
  <c r="AP1055" i="1"/>
  <c r="AQ1055" i="1"/>
  <c r="AR1055" i="1"/>
  <c r="AS1055" i="1"/>
  <c r="AT1055" i="1"/>
  <c r="AU1055" i="1"/>
  <c r="AO1056" i="1"/>
  <c r="AP1056" i="1"/>
  <c r="AQ1056" i="1"/>
  <c r="AR1056" i="1"/>
  <c r="AS1056" i="1"/>
  <c r="AT1056" i="1"/>
  <c r="AU1056" i="1"/>
  <c r="AO1057" i="1"/>
  <c r="AP1057" i="1"/>
  <c r="AQ1057" i="1"/>
  <c r="AR1057" i="1"/>
  <c r="AS1057" i="1"/>
  <c r="AT1057" i="1"/>
  <c r="AU1057" i="1"/>
  <c r="AO1058" i="1"/>
  <c r="AP1058" i="1"/>
  <c r="AQ1058" i="1"/>
  <c r="AR1058" i="1"/>
  <c r="AS1058" i="1"/>
  <c r="AT1058" i="1"/>
  <c r="AU1058" i="1"/>
  <c r="AO1059" i="1"/>
  <c r="AP1059" i="1"/>
  <c r="AQ1059" i="1"/>
  <c r="AR1059" i="1"/>
  <c r="AS1059" i="1"/>
  <c r="AT1059" i="1"/>
  <c r="AU1059" i="1"/>
  <c r="AO1060" i="1"/>
  <c r="AP1060" i="1"/>
  <c r="AQ1060" i="1"/>
  <c r="AR1060" i="1"/>
  <c r="AS1060" i="1"/>
  <c r="AT1060" i="1"/>
  <c r="AU1060" i="1"/>
  <c r="AO1061" i="1"/>
  <c r="AP1061" i="1"/>
  <c r="AQ1061" i="1"/>
  <c r="AR1061" i="1"/>
  <c r="AS1061" i="1"/>
  <c r="AT1061" i="1"/>
  <c r="AU1061" i="1"/>
  <c r="AO1062" i="1"/>
  <c r="AP1062" i="1"/>
  <c r="AQ1062" i="1"/>
  <c r="AR1062" i="1"/>
  <c r="AS1062" i="1"/>
  <c r="AT1062" i="1"/>
  <c r="AU1062" i="1"/>
  <c r="AO1063" i="1"/>
  <c r="AP1063" i="1"/>
  <c r="AQ1063" i="1"/>
  <c r="AR1063" i="1"/>
  <c r="AS1063" i="1"/>
  <c r="AT1063" i="1"/>
  <c r="AU1063" i="1"/>
  <c r="AO1064" i="1"/>
  <c r="AP1064" i="1"/>
  <c r="AQ1064" i="1"/>
  <c r="AR1064" i="1"/>
  <c r="AS1064" i="1"/>
  <c r="AT1064" i="1"/>
  <c r="AU1064" i="1"/>
  <c r="AO1065" i="1"/>
  <c r="AP1065" i="1"/>
  <c r="AQ1065" i="1"/>
  <c r="AR1065" i="1"/>
  <c r="AS1065" i="1"/>
  <c r="AT1065" i="1"/>
  <c r="AU1065" i="1"/>
  <c r="AO1066" i="1"/>
  <c r="AP1066" i="1"/>
  <c r="AQ1066" i="1"/>
  <c r="AR1066" i="1"/>
  <c r="AS1066" i="1"/>
  <c r="AT1066" i="1"/>
  <c r="AU1066" i="1"/>
  <c r="AO1067" i="1"/>
  <c r="AP1067" i="1"/>
  <c r="AQ1067" i="1"/>
  <c r="AR1067" i="1"/>
  <c r="AS1067" i="1"/>
  <c r="AT1067" i="1"/>
  <c r="AU1067" i="1"/>
  <c r="AO1068" i="1"/>
  <c r="AP1068" i="1"/>
  <c r="AQ1068" i="1"/>
  <c r="AR1068" i="1"/>
  <c r="AS1068" i="1"/>
  <c r="AT1068" i="1"/>
  <c r="AU1068" i="1"/>
  <c r="AO1069" i="1"/>
  <c r="AP1069" i="1"/>
  <c r="AQ1069" i="1"/>
  <c r="AR1069" i="1"/>
  <c r="AS1069" i="1"/>
  <c r="AT1069" i="1"/>
  <c r="AU1069" i="1"/>
  <c r="AO1070" i="1"/>
  <c r="AP1070" i="1"/>
  <c r="AQ1070" i="1"/>
  <c r="AR1070" i="1"/>
  <c r="AS1070" i="1"/>
  <c r="AT1070" i="1"/>
  <c r="AU1070" i="1"/>
  <c r="AO1071" i="1"/>
  <c r="AP1071" i="1"/>
  <c r="AQ1071" i="1"/>
  <c r="AR1071" i="1"/>
  <c r="AS1071" i="1"/>
  <c r="AT1071" i="1"/>
  <c r="AU1071" i="1"/>
  <c r="AO1072" i="1"/>
  <c r="AP1072" i="1"/>
  <c r="AQ1072" i="1"/>
  <c r="AR1072" i="1"/>
  <c r="AS1072" i="1"/>
  <c r="AT1072" i="1"/>
  <c r="AU1072" i="1"/>
  <c r="AO1073" i="1"/>
  <c r="AP1073" i="1"/>
  <c r="AQ1073" i="1"/>
  <c r="AR1073" i="1"/>
  <c r="AS1073" i="1"/>
  <c r="AT1073" i="1"/>
  <c r="AU1073" i="1"/>
  <c r="AO1074" i="1"/>
  <c r="AP1074" i="1"/>
  <c r="AQ1074" i="1"/>
  <c r="AR1074" i="1"/>
  <c r="AS1074" i="1"/>
  <c r="AT1074" i="1"/>
  <c r="AU1074" i="1"/>
  <c r="AO1075" i="1"/>
  <c r="AP1075" i="1"/>
  <c r="AQ1075" i="1"/>
  <c r="AR1075" i="1"/>
  <c r="AS1075" i="1"/>
  <c r="AT1075" i="1"/>
  <c r="AU1075" i="1"/>
  <c r="AO1076" i="1"/>
  <c r="AP1076" i="1"/>
  <c r="AQ1076" i="1"/>
  <c r="AR1076" i="1"/>
  <c r="AS1076" i="1"/>
  <c r="AT1076" i="1"/>
  <c r="AU1076" i="1"/>
  <c r="AO1077" i="1"/>
  <c r="AP1077" i="1"/>
  <c r="AQ1077" i="1"/>
  <c r="AR1077" i="1"/>
  <c r="AS1077" i="1"/>
  <c r="AT1077" i="1"/>
  <c r="AU1077" i="1"/>
  <c r="AO1078" i="1"/>
  <c r="AP1078" i="1"/>
  <c r="AQ1078" i="1"/>
  <c r="AR1078" i="1"/>
  <c r="AS1078" i="1"/>
  <c r="AT1078" i="1"/>
  <c r="AU1078" i="1"/>
  <c r="AO1079" i="1"/>
  <c r="AP1079" i="1"/>
  <c r="AQ1079" i="1"/>
  <c r="AR1079" i="1"/>
  <c r="AS1079" i="1"/>
  <c r="AT1079" i="1"/>
  <c r="AU1079" i="1"/>
  <c r="AO1080" i="1"/>
  <c r="AP1080" i="1"/>
  <c r="AQ1080" i="1"/>
  <c r="AR1080" i="1"/>
  <c r="AS1080" i="1"/>
  <c r="AT1080" i="1"/>
  <c r="AU1080" i="1"/>
  <c r="AO1081" i="1"/>
  <c r="AP1081" i="1"/>
  <c r="AQ1081" i="1"/>
  <c r="AR1081" i="1"/>
  <c r="AS1081" i="1"/>
  <c r="AT1081" i="1"/>
  <c r="AU1081" i="1"/>
  <c r="AO1082" i="1"/>
  <c r="AP1082" i="1"/>
  <c r="AQ1082" i="1"/>
  <c r="AR1082" i="1"/>
  <c r="AS1082" i="1"/>
  <c r="AT1082" i="1"/>
  <c r="AU1082" i="1"/>
  <c r="AO1083" i="1"/>
  <c r="AP1083" i="1"/>
  <c r="AQ1083" i="1"/>
  <c r="AR1083" i="1"/>
  <c r="AS1083" i="1"/>
  <c r="AT1083" i="1"/>
  <c r="AU1083" i="1"/>
  <c r="AO1084" i="1"/>
  <c r="AP1084" i="1"/>
  <c r="AQ1084" i="1"/>
  <c r="AR1084" i="1"/>
  <c r="AS1084" i="1"/>
  <c r="AT1084" i="1"/>
  <c r="AU1084" i="1"/>
  <c r="AO1085" i="1"/>
  <c r="AP1085" i="1"/>
  <c r="AQ1085" i="1"/>
  <c r="AR1085" i="1"/>
  <c r="AS1085" i="1"/>
  <c r="AT1085" i="1"/>
  <c r="AU1085" i="1"/>
  <c r="AO1086" i="1"/>
  <c r="AP1086" i="1"/>
  <c r="AQ1086" i="1"/>
  <c r="AR1086" i="1"/>
  <c r="AS1086" i="1"/>
  <c r="AT1086" i="1"/>
  <c r="AU1086" i="1"/>
  <c r="AO1087" i="1"/>
  <c r="AP1087" i="1"/>
  <c r="AQ1087" i="1"/>
  <c r="AR1087" i="1"/>
  <c r="AS1087" i="1"/>
  <c r="AT1087" i="1"/>
  <c r="AU1087" i="1"/>
  <c r="AO1088" i="1"/>
  <c r="AP1088" i="1"/>
  <c r="AQ1088" i="1"/>
  <c r="AR1088" i="1"/>
  <c r="AS1088" i="1"/>
  <c r="AT1088" i="1"/>
  <c r="AU1088" i="1"/>
  <c r="AO1089" i="1"/>
  <c r="AP1089" i="1"/>
  <c r="AQ1089" i="1"/>
  <c r="AR1089" i="1"/>
  <c r="AS1089" i="1"/>
  <c r="AT1089" i="1"/>
  <c r="AU1089" i="1"/>
  <c r="AO1090" i="1"/>
  <c r="AP1090" i="1"/>
  <c r="AQ1090" i="1"/>
  <c r="AR1090" i="1"/>
  <c r="AS1090" i="1"/>
  <c r="AT1090" i="1"/>
  <c r="AU1090" i="1"/>
  <c r="AO1091" i="1"/>
  <c r="AP1091" i="1"/>
  <c r="AQ1091" i="1"/>
  <c r="AR1091" i="1"/>
  <c r="AS1091" i="1"/>
  <c r="AT1091" i="1"/>
  <c r="AU1091" i="1"/>
  <c r="AO1092" i="1"/>
  <c r="AP1092" i="1"/>
  <c r="AQ1092" i="1"/>
  <c r="AR1092" i="1"/>
  <c r="AS1092" i="1"/>
  <c r="AT1092" i="1"/>
  <c r="AU1092" i="1"/>
  <c r="AO1093" i="1"/>
  <c r="AP1093" i="1"/>
  <c r="AQ1093" i="1"/>
  <c r="AR1093" i="1"/>
  <c r="AS1093" i="1"/>
  <c r="AT1093" i="1"/>
  <c r="AU1093" i="1"/>
  <c r="AO1094" i="1"/>
  <c r="AP1094" i="1"/>
  <c r="AQ1094" i="1"/>
  <c r="AR1094" i="1"/>
  <c r="AS1094" i="1"/>
  <c r="AT1094" i="1"/>
  <c r="AU1094" i="1"/>
  <c r="AO1095" i="1"/>
  <c r="AP1095" i="1"/>
  <c r="AQ1095" i="1"/>
  <c r="AR1095" i="1"/>
  <c r="AS1095" i="1"/>
  <c r="AT1095" i="1"/>
  <c r="AU1095" i="1"/>
  <c r="AO1096" i="1"/>
  <c r="AP1096" i="1"/>
  <c r="AQ1096" i="1"/>
  <c r="AR1096" i="1"/>
  <c r="AS1096" i="1"/>
  <c r="AT1096" i="1"/>
  <c r="AU1096" i="1"/>
  <c r="AO1097" i="1"/>
  <c r="AP1097" i="1"/>
  <c r="AQ1097" i="1"/>
  <c r="AR1097" i="1"/>
  <c r="AS1097" i="1"/>
  <c r="AT1097" i="1"/>
  <c r="AU1097" i="1"/>
  <c r="AO1098" i="1"/>
  <c r="AP1098" i="1"/>
  <c r="AQ1098" i="1"/>
  <c r="AR1098" i="1"/>
  <c r="AS1098" i="1"/>
  <c r="AT1098" i="1"/>
  <c r="AU1098" i="1"/>
  <c r="AO1099" i="1"/>
  <c r="AP1099" i="1"/>
  <c r="AQ1099" i="1"/>
  <c r="AR1099" i="1"/>
  <c r="AS1099" i="1"/>
  <c r="AT1099" i="1"/>
  <c r="AU1099" i="1"/>
  <c r="AO1100" i="1"/>
  <c r="AP1100" i="1"/>
  <c r="AQ1100" i="1"/>
  <c r="AR1100" i="1"/>
  <c r="AS1100" i="1"/>
  <c r="AT1100" i="1"/>
  <c r="AU1100" i="1"/>
  <c r="AO1101" i="1"/>
  <c r="AP1101" i="1"/>
  <c r="AQ1101" i="1"/>
  <c r="AR1101" i="1"/>
  <c r="AS1101" i="1"/>
  <c r="AT1101" i="1"/>
  <c r="AU1101" i="1"/>
  <c r="AO1102" i="1"/>
  <c r="AP1102" i="1"/>
  <c r="AQ1102" i="1"/>
  <c r="AR1102" i="1"/>
  <c r="AS1102" i="1"/>
  <c r="AT1102" i="1"/>
  <c r="AU1102" i="1"/>
  <c r="AO1103" i="1"/>
  <c r="AP1103" i="1"/>
  <c r="AQ1103" i="1"/>
  <c r="AR1103" i="1"/>
  <c r="AS1103" i="1"/>
  <c r="AT1103" i="1"/>
  <c r="AU1103" i="1"/>
  <c r="AO1104" i="1"/>
  <c r="AP1104" i="1"/>
  <c r="AQ1104" i="1"/>
  <c r="AR1104" i="1"/>
  <c r="AS1104" i="1"/>
  <c r="AT1104" i="1"/>
  <c r="AU1104" i="1"/>
  <c r="AO1105" i="1"/>
  <c r="AP1105" i="1"/>
  <c r="AQ1105" i="1"/>
  <c r="AR1105" i="1"/>
  <c r="AS1105" i="1"/>
  <c r="AT1105" i="1"/>
  <c r="AU1105" i="1"/>
  <c r="AO1106" i="1"/>
  <c r="AP1106" i="1"/>
  <c r="AQ1106" i="1"/>
  <c r="AR1106" i="1"/>
  <c r="AS1106" i="1"/>
  <c r="AT1106" i="1"/>
  <c r="AU1106" i="1"/>
  <c r="AO1107" i="1"/>
  <c r="AP1107" i="1"/>
  <c r="AQ1107" i="1"/>
  <c r="AR1107" i="1"/>
  <c r="AS1107" i="1"/>
  <c r="AT1107" i="1"/>
  <c r="AU1107" i="1"/>
  <c r="AO1108" i="1"/>
  <c r="AP1108" i="1"/>
  <c r="AQ1108" i="1"/>
  <c r="AR1108" i="1"/>
  <c r="AS1108" i="1"/>
  <c r="AT1108" i="1"/>
  <c r="AU1108" i="1"/>
  <c r="AO1109" i="1"/>
  <c r="AP1109" i="1"/>
  <c r="AQ1109" i="1"/>
  <c r="AR1109" i="1"/>
  <c r="AS1109" i="1"/>
  <c r="AT1109" i="1"/>
  <c r="AU1109" i="1"/>
  <c r="AO1110" i="1"/>
  <c r="AP1110" i="1"/>
  <c r="AQ1110" i="1"/>
  <c r="AR1110" i="1"/>
  <c r="AS1110" i="1"/>
  <c r="AT1110" i="1"/>
  <c r="AU1110" i="1"/>
  <c r="AO1111" i="1"/>
  <c r="AP1111" i="1"/>
  <c r="AQ1111" i="1"/>
  <c r="AR1111" i="1"/>
  <c r="AS1111" i="1"/>
  <c r="AT1111" i="1"/>
  <c r="AU1111" i="1"/>
  <c r="AO1112" i="1"/>
  <c r="AP1112" i="1"/>
  <c r="AQ1112" i="1"/>
  <c r="AR1112" i="1"/>
  <c r="AS1112" i="1"/>
  <c r="AT1112" i="1"/>
  <c r="AU1112" i="1"/>
  <c r="AO1113" i="1"/>
  <c r="AP1113" i="1"/>
  <c r="AQ1113" i="1"/>
  <c r="AR1113" i="1"/>
  <c r="AS1113" i="1"/>
  <c r="AT1113" i="1"/>
  <c r="AU1113" i="1"/>
  <c r="AO1114" i="1"/>
  <c r="AP1114" i="1"/>
  <c r="AQ1114" i="1"/>
  <c r="AR1114" i="1"/>
  <c r="AS1114" i="1"/>
  <c r="AT1114" i="1"/>
  <c r="AU1114" i="1"/>
  <c r="AO1115" i="1"/>
  <c r="AP1115" i="1"/>
  <c r="AQ1115" i="1"/>
  <c r="AR1115" i="1"/>
  <c r="AS1115" i="1"/>
  <c r="AT1115" i="1"/>
  <c r="AU1115" i="1"/>
  <c r="AO1116" i="1"/>
  <c r="AP1116" i="1"/>
  <c r="AQ1116" i="1"/>
  <c r="AR1116" i="1"/>
  <c r="AS1116" i="1"/>
  <c r="AT1116" i="1"/>
  <c r="AU1116" i="1"/>
  <c r="AO1117" i="1"/>
  <c r="AP1117" i="1"/>
  <c r="AQ1117" i="1"/>
  <c r="AR1117" i="1"/>
  <c r="AS1117" i="1"/>
  <c r="AT1117" i="1"/>
  <c r="AU1117" i="1"/>
  <c r="AO1118" i="1"/>
  <c r="AP1118" i="1"/>
  <c r="AQ1118" i="1"/>
  <c r="AR1118" i="1"/>
  <c r="AS1118" i="1"/>
  <c r="AT1118" i="1"/>
  <c r="AU1118" i="1"/>
  <c r="AO1119" i="1"/>
  <c r="AP1119" i="1"/>
  <c r="AQ1119" i="1"/>
  <c r="AR1119" i="1"/>
  <c r="AS1119" i="1"/>
  <c r="AT1119" i="1"/>
  <c r="AU1119" i="1"/>
  <c r="AO1120" i="1"/>
  <c r="AP1120" i="1"/>
  <c r="AQ1120" i="1"/>
  <c r="AR1120" i="1"/>
  <c r="AS1120" i="1"/>
  <c r="AT1120" i="1"/>
  <c r="AU1120" i="1"/>
  <c r="AO1121" i="1"/>
  <c r="AP1121" i="1"/>
  <c r="AQ1121" i="1"/>
  <c r="AR1121" i="1"/>
  <c r="AS1121" i="1"/>
  <c r="AT1121" i="1"/>
  <c r="AU1121" i="1"/>
  <c r="AO1122" i="1"/>
  <c r="AP1122" i="1"/>
  <c r="AQ1122" i="1"/>
  <c r="AR1122" i="1"/>
  <c r="AS1122" i="1"/>
  <c r="AT1122" i="1"/>
  <c r="AU1122" i="1"/>
  <c r="AO1123" i="1"/>
  <c r="AP1123" i="1"/>
  <c r="AQ1123" i="1"/>
  <c r="AR1123" i="1"/>
  <c r="AS1123" i="1"/>
  <c r="AT1123" i="1"/>
  <c r="AU1123" i="1"/>
  <c r="AO1124" i="1"/>
  <c r="AP1124" i="1"/>
  <c r="AQ1124" i="1"/>
  <c r="AR1124" i="1"/>
  <c r="AS1124" i="1"/>
  <c r="AT1124" i="1"/>
  <c r="AU1124" i="1"/>
  <c r="AO1125" i="1"/>
  <c r="AP1125" i="1"/>
  <c r="AQ1125" i="1"/>
  <c r="AR1125" i="1"/>
  <c r="AS1125" i="1"/>
  <c r="AT1125" i="1"/>
  <c r="AU1125" i="1"/>
  <c r="AO1126" i="1"/>
  <c r="AP1126" i="1"/>
  <c r="AQ1126" i="1"/>
  <c r="AR1126" i="1"/>
  <c r="AS1126" i="1"/>
  <c r="AT1126" i="1"/>
  <c r="AU1126" i="1"/>
  <c r="AO1127" i="1"/>
  <c r="AP1127" i="1"/>
  <c r="AQ1127" i="1"/>
  <c r="AR1127" i="1"/>
  <c r="AS1127" i="1"/>
  <c r="AT1127" i="1"/>
  <c r="AU1127" i="1"/>
  <c r="AO1128" i="1"/>
  <c r="AP1128" i="1"/>
  <c r="AQ1128" i="1"/>
  <c r="AR1128" i="1"/>
  <c r="AS1128" i="1"/>
  <c r="AT1128" i="1"/>
  <c r="AU1128" i="1"/>
  <c r="AO1129" i="1"/>
  <c r="AP1129" i="1"/>
  <c r="AQ1129" i="1"/>
  <c r="AR1129" i="1"/>
  <c r="AS1129" i="1"/>
  <c r="AT1129" i="1"/>
  <c r="AU1129" i="1"/>
  <c r="AO1130" i="1"/>
  <c r="AP1130" i="1"/>
  <c r="AQ1130" i="1"/>
  <c r="AR1130" i="1"/>
  <c r="AS1130" i="1"/>
  <c r="AT1130" i="1"/>
  <c r="AU1130" i="1"/>
  <c r="AO1131" i="1"/>
  <c r="AP1131" i="1"/>
  <c r="AQ1131" i="1"/>
  <c r="AR1131" i="1"/>
  <c r="AS1131" i="1"/>
  <c r="AT1131" i="1"/>
  <c r="AU1131" i="1"/>
  <c r="AO1132" i="1"/>
  <c r="AP1132" i="1"/>
  <c r="AQ1132" i="1"/>
  <c r="AR1132" i="1"/>
  <c r="AS1132" i="1"/>
  <c r="AT1132" i="1"/>
  <c r="AU1132" i="1"/>
  <c r="AO1133" i="1"/>
  <c r="AP1133" i="1"/>
  <c r="AQ1133" i="1"/>
  <c r="AR1133" i="1"/>
  <c r="AS1133" i="1"/>
  <c r="AT1133" i="1"/>
  <c r="AU1133" i="1"/>
  <c r="AO1134" i="1"/>
  <c r="AP1134" i="1"/>
  <c r="AQ1134" i="1"/>
  <c r="AR1134" i="1"/>
  <c r="AS1134" i="1"/>
  <c r="AT1134" i="1"/>
  <c r="AU1134" i="1"/>
  <c r="AO1135" i="1"/>
  <c r="AP1135" i="1"/>
  <c r="AQ1135" i="1"/>
  <c r="AR1135" i="1"/>
  <c r="AS1135" i="1"/>
  <c r="AT1135" i="1"/>
  <c r="AU1135" i="1"/>
  <c r="AO1136" i="1"/>
  <c r="AP1136" i="1"/>
  <c r="AQ1136" i="1"/>
  <c r="AR1136" i="1"/>
  <c r="AS1136" i="1"/>
  <c r="AT1136" i="1"/>
  <c r="AU1136" i="1"/>
  <c r="AO1137" i="1"/>
  <c r="AP1137" i="1"/>
  <c r="AQ1137" i="1"/>
  <c r="AR1137" i="1"/>
  <c r="AS1137" i="1"/>
  <c r="AT1137" i="1"/>
  <c r="AU1137" i="1"/>
  <c r="AO1138" i="1"/>
  <c r="AP1138" i="1"/>
  <c r="AQ1138" i="1"/>
  <c r="AR1138" i="1"/>
  <c r="AS1138" i="1"/>
  <c r="AT1138" i="1"/>
  <c r="AU1138" i="1"/>
  <c r="AO1139" i="1"/>
  <c r="AP1139" i="1"/>
  <c r="AQ1139" i="1"/>
  <c r="AR1139" i="1"/>
  <c r="AS1139" i="1"/>
  <c r="AT1139" i="1"/>
  <c r="AU1139" i="1"/>
  <c r="AO1140" i="1"/>
  <c r="AP1140" i="1"/>
  <c r="AQ1140" i="1"/>
  <c r="AR1140" i="1"/>
  <c r="AS1140" i="1"/>
  <c r="AT1140" i="1"/>
  <c r="AU1140" i="1"/>
  <c r="AO1141" i="1"/>
  <c r="AP1141" i="1"/>
  <c r="AQ1141" i="1"/>
  <c r="AR1141" i="1"/>
  <c r="AS1141" i="1"/>
  <c r="AT1141" i="1"/>
  <c r="AU1141" i="1"/>
  <c r="AO1142" i="1"/>
  <c r="AP1142" i="1"/>
  <c r="AQ1142" i="1"/>
  <c r="AR1142" i="1"/>
  <c r="AS1142" i="1"/>
  <c r="AT1142" i="1"/>
  <c r="AU1142" i="1"/>
  <c r="AO1143" i="1"/>
  <c r="AP1143" i="1"/>
  <c r="AQ1143" i="1"/>
  <c r="AR1143" i="1"/>
  <c r="AS1143" i="1"/>
  <c r="AT1143" i="1"/>
  <c r="AU1143" i="1"/>
  <c r="AO1144" i="1"/>
  <c r="AP1144" i="1"/>
  <c r="AQ1144" i="1"/>
  <c r="AR1144" i="1"/>
  <c r="AS1144" i="1"/>
  <c r="AT1144" i="1"/>
  <c r="AU1144" i="1"/>
  <c r="AO1145" i="1"/>
  <c r="AP1145" i="1"/>
  <c r="AQ1145" i="1"/>
  <c r="AR1145" i="1"/>
  <c r="AS1145" i="1"/>
  <c r="AT1145" i="1"/>
  <c r="AU1145" i="1"/>
  <c r="AO1146" i="1"/>
  <c r="AP1146" i="1"/>
  <c r="AQ1146" i="1"/>
  <c r="AR1146" i="1"/>
  <c r="AS1146" i="1"/>
  <c r="AT1146" i="1"/>
  <c r="AU1146" i="1"/>
  <c r="AO1147" i="1"/>
  <c r="AP1147" i="1"/>
  <c r="AQ1147" i="1"/>
  <c r="AR1147" i="1"/>
  <c r="AS1147" i="1"/>
  <c r="AT1147" i="1"/>
  <c r="AU1147" i="1"/>
  <c r="AO1148" i="1"/>
  <c r="AP1148" i="1"/>
  <c r="AQ1148" i="1"/>
  <c r="AR1148" i="1"/>
  <c r="AS1148" i="1"/>
  <c r="AT1148" i="1"/>
  <c r="AU1148" i="1"/>
  <c r="AO1149" i="1"/>
  <c r="AP1149" i="1"/>
  <c r="AQ1149" i="1"/>
  <c r="AR1149" i="1"/>
  <c r="AS1149" i="1"/>
  <c r="AT1149" i="1"/>
  <c r="AU1149" i="1"/>
  <c r="AO1150" i="1"/>
  <c r="AP1150" i="1"/>
  <c r="AQ1150" i="1"/>
  <c r="AR1150" i="1"/>
  <c r="AS1150" i="1"/>
  <c r="AT1150" i="1"/>
  <c r="AU1150" i="1"/>
  <c r="AO1151" i="1"/>
  <c r="AP1151" i="1"/>
  <c r="AQ1151" i="1"/>
  <c r="AR1151" i="1"/>
  <c r="AS1151" i="1"/>
  <c r="AT1151" i="1"/>
  <c r="AU1151" i="1"/>
  <c r="AO1152" i="1"/>
  <c r="AP1152" i="1"/>
  <c r="AQ1152" i="1"/>
  <c r="AR1152" i="1"/>
  <c r="AS1152" i="1"/>
  <c r="AT1152" i="1"/>
  <c r="AU1152" i="1"/>
  <c r="AO1153" i="1"/>
  <c r="AP1153" i="1"/>
  <c r="AQ1153" i="1"/>
  <c r="AR1153" i="1"/>
  <c r="AS1153" i="1"/>
  <c r="AT1153" i="1"/>
  <c r="AU1153" i="1"/>
  <c r="AO1154" i="1"/>
  <c r="AP1154" i="1"/>
  <c r="AQ1154" i="1"/>
  <c r="AR1154" i="1"/>
  <c r="AS1154" i="1"/>
  <c r="AT1154" i="1"/>
  <c r="AU1154" i="1"/>
  <c r="AO1155" i="1"/>
  <c r="AP1155" i="1"/>
  <c r="AQ1155" i="1"/>
  <c r="AR1155" i="1"/>
  <c r="AS1155" i="1"/>
  <c r="AT1155" i="1"/>
  <c r="AU1155" i="1"/>
  <c r="AO1156" i="1"/>
  <c r="AP1156" i="1"/>
  <c r="AQ1156" i="1"/>
  <c r="AR1156" i="1"/>
  <c r="AS1156" i="1"/>
  <c r="AT1156" i="1"/>
  <c r="AU1156" i="1"/>
  <c r="AO1157" i="1"/>
  <c r="AP1157" i="1"/>
  <c r="AQ1157" i="1"/>
  <c r="AR1157" i="1"/>
  <c r="AS1157" i="1"/>
  <c r="AT1157" i="1"/>
  <c r="AU1157" i="1"/>
  <c r="AO1158" i="1"/>
  <c r="AP1158" i="1"/>
  <c r="AQ1158" i="1"/>
  <c r="AR1158" i="1"/>
  <c r="AS1158" i="1"/>
  <c r="AT1158" i="1"/>
  <c r="AU1158" i="1"/>
  <c r="AO1159" i="1"/>
  <c r="AP1159" i="1"/>
  <c r="AQ1159" i="1"/>
  <c r="AR1159" i="1"/>
  <c r="AS1159" i="1"/>
  <c r="AT1159" i="1"/>
  <c r="AU1159" i="1"/>
  <c r="AO1160" i="1"/>
  <c r="AP1160" i="1"/>
  <c r="AQ1160" i="1"/>
  <c r="AR1160" i="1"/>
  <c r="AS1160" i="1"/>
  <c r="AT1160" i="1"/>
  <c r="AU1160" i="1"/>
  <c r="AO1161" i="1"/>
  <c r="AP1161" i="1"/>
  <c r="AQ1161" i="1"/>
  <c r="AR1161" i="1"/>
  <c r="AS1161" i="1"/>
  <c r="AT1161" i="1"/>
  <c r="AU1161" i="1"/>
  <c r="AO1162" i="1"/>
  <c r="AP1162" i="1"/>
  <c r="AQ1162" i="1"/>
  <c r="AR1162" i="1"/>
  <c r="AS1162" i="1"/>
  <c r="AT1162" i="1"/>
  <c r="AU1162" i="1"/>
  <c r="AO1163" i="1"/>
  <c r="AP1163" i="1"/>
  <c r="AQ1163" i="1"/>
  <c r="AR1163" i="1"/>
  <c r="AS1163" i="1"/>
  <c r="AT1163" i="1"/>
  <c r="AU1163" i="1"/>
  <c r="AO1164" i="1"/>
  <c r="AP1164" i="1"/>
  <c r="AQ1164" i="1"/>
  <c r="AR1164" i="1"/>
  <c r="AS1164" i="1"/>
  <c r="AT1164" i="1"/>
  <c r="AU1164" i="1"/>
  <c r="AO1165" i="1"/>
  <c r="AP1165" i="1"/>
  <c r="AQ1165" i="1"/>
  <c r="AR1165" i="1"/>
  <c r="AS1165" i="1"/>
  <c r="AT1165" i="1"/>
  <c r="AU1165" i="1"/>
  <c r="AO1166" i="1"/>
  <c r="AP1166" i="1"/>
  <c r="AQ1166" i="1"/>
  <c r="AR1166" i="1"/>
  <c r="AS1166" i="1"/>
  <c r="AT1166" i="1"/>
  <c r="AU1166" i="1"/>
  <c r="AO1167" i="1"/>
  <c r="AP1167" i="1"/>
  <c r="AQ1167" i="1"/>
  <c r="AR1167" i="1"/>
  <c r="AS1167" i="1"/>
  <c r="AT1167" i="1"/>
  <c r="AU1167" i="1"/>
  <c r="AO1168" i="1"/>
  <c r="AP1168" i="1"/>
  <c r="AQ1168" i="1"/>
  <c r="AR1168" i="1"/>
  <c r="AS1168" i="1"/>
  <c r="AT1168" i="1"/>
  <c r="AU1168" i="1"/>
  <c r="AO1169" i="1"/>
  <c r="AP1169" i="1"/>
  <c r="AQ1169" i="1"/>
  <c r="AR1169" i="1"/>
  <c r="AS1169" i="1"/>
  <c r="AT1169" i="1"/>
  <c r="AU1169" i="1"/>
  <c r="AO1170" i="1"/>
  <c r="AP1170" i="1"/>
  <c r="AQ1170" i="1"/>
  <c r="AR1170" i="1"/>
  <c r="AS1170" i="1"/>
  <c r="AT1170" i="1"/>
  <c r="AU1170" i="1"/>
  <c r="AO1171" i="1"/>
  <c r="AP1171" i="1"/>
  <c r="AQ1171" i="1"/>
  <c r="AR1171" i="1"/>
  <c r="AS1171" i="1"/>
  <c r="AT1171" i="1"/>
  <c r="AU1171" i="1"/>
  <c r="AO1172" i="1"/>
  <c r="AP1172" i="1"/>
  <c r="AQ1172" i="1"/>
  <c r="AR1172" i="1"/>
  <c r="AS1172" i="1"/>
  <c r="AT1172" i="1"/>
  <c r="AU1172" i="1"/>
  <c r="AO1173" i="1"/>
  <c r="AP1173" i="1"/>
  <c r="AQ1173" i="1"/>
  <c r="AR1173" i="1"/>
  <c r="AS1173" i="1"/>
  <c r="AT1173" i="1"/>
  <c r="AU1173" i="1"/>
  <c r="AO1174" i="1"/>
  <c r="AP1174" i="1"/>
  <c r="AQ1174" i="1"/>
  <c r="AR1174" i="1"/>
  <c r="AS1174" i="1"/>
  <c r="AT1174" i="1"/>
  <c r="AU1174" i="1"/>
  <c r="AO1175" i="1"/>
  <c r="AP1175" i="1"/>
  <c r="AQ1175" i="1"/>
  <c r="AR1175" i="1"/>
  <c r="AS1175" i="1"/>
  <c r="AT1175" i="1"/>
  <c r="AU1175" i="1"/>
  <c r="AO1176" i="1"/>
  <c r="AP1176" i="1"/>
  <c r="AQ1176" i="1"/>
  <c r="AR1176" i="1"/>
  <c r="AS1176" i="1"/>
  <c r="AT1176" i="1"/>
  <c r="AU1176" i="1"/>
  <c r="AO1177" i="1"/>
  <c r="AP1177" i="1"/>
  <c r="AQ1177" i="1"/>
  <c r="AR1177" i="1"/>
  <c r="AS1177" i="1"/>
  <c r="AT1177" i="1"/>
  <c r="AU1177" i="1"/>
  <c r="AO1178" i="1"/>
  <c r="AP1178" i="1"/>
  <c r="AQ1178" i="1"/>
  <c r="AR1178" i="1"/>
  <c r="AS1178" i="1"/>
  <c r="AT1178" i="1"/>
  <c r="AU1178" i="1"/>
  <c r="AO1179" i="1"/>
  <c r="AP1179" i="1"/>
  <c r="AQ1179" i="1"/>
  <c r="AR1179" i="1"/>
  <c r="AS1179" i="1"/>
  <c r="AT1179" i="1"/>
  <c r="AU1179" i="1"/>
  <c r="AO1180" i="1"/>
  <c r="AP1180" i="1"/>
  <c r="AQ1180" i="1"/>
  <c r="AR1180" i="1"/>
  <c r="AS1180" i="1"/>
  <c r="AT1180" i="1"/>
  <c r="AU1180" i="1"/>
  <c r="AO1181" i="1"/>
  <c r="AP1181" i="1"/>
  <c r="AQ1181" i="1"/>
  <c r="AR1181" i="1"/>
  <c r="AS1181" i="1"/>
  <c r="AT1181" i="1"/>
  <c r="AU1181" i="1"/>
  <c r="AO1182" i="1"/>
  <c r="AP1182" i="1"/>
  <c r="AQ1182" i="1"/>
  <c r="AR1182" i="1"/>
  <c r="AS1182" i="1"/>
  <c r="AT1182" i="1"/>
  <c r="AU1182" i="1"/>
  <c r="AO1183" i="1"/>
  <c r="AP1183" i="1"/>
  <c r="AQ1183" i="1"/>
  <c r="AR1183" i="1"/>
  <c r="AS1183" i="1"/>
  <c r="AT1183" i="1"/>
  <c r="AU1183" i="1"/>
  <c r="AO1184" i="1"/>
  <c r="AP1184" i="1"/>
  <c r="AQ1184" i="1"/>
  <c r="AR1184" i="1"/>
  <c r="AS1184" i="1"/>
  <c r="AT1184" i="1"/>
  <c r="AU1184" i="1"/>
  <c r="AO1185" i="1"/>
  <c r="AP1185" i="1"/>
  <c r="AQ1185" i="1"/>
  <c r="AR1185" i="1"/>
  <c r="AS1185" i="1"/>
  <c r="AT1185" i="1"/>
  <c r="AU1185" i="1"/>
  <c r="AO1186" i="1"/>
  <c r="AP1186" i="1"/>
  <c r="AQ1186" i="1"/>
  <c r="AR1186" i="1"/>
  <c r="AS1186" i="1"/>
  <c r="AT1186" i="1"/>
  <c r="AU1186" i="1"/>
  <c r="AO1187" i="1"/>
  <c r="AP1187" i="1"/>
  <c r="AQ1187" i="1"/>
  <c r="AR1187" i="1"/>
  <c r="AS1187" i="1"/>
  <c r="AT1187" i="1"/>
  <c r="AU1187" i="1"/>
  <c r="AO1188" i="1"/>
  <c r="AP1188" i="1"/>
  <c r="AQ1188" i="1"/>
  <c r="AR1188" i="1"/>
  <c r="AS1188" i="1"/>
  <c r="AT1188" i="1"/>
  <c r="AU1188" i="1"/>
  <c r="AO1189" i="1"/>
  <c r="AP1189" i="1"/>
  <c r="AQ1189" i="1"/>
  <c r="AR1189" i="1"/>
  <c r="AS1189" i="1"/>
  <c r="AT1189" i="1"/>
  <c r="AU1189" i="1"/>
  <c r="AO1190" i="1"/>
  <c r="AP1190" i="1"/>
  <c r="AQ1190" i="1"/>
  <c r="AR1190" i="1"/>
  <c r="AS1190" i="1"/>
  <c r="AT1190" i="1"/>
  <c r="AU1190" i="1"/>
  <c r="AO1191" i="1"/>
  <c r="AP1191" i="1"/>
  <c r="AQ1191" i="1"/>
  <c r="AR1191" i="1"/>
  <c r="AS1191" i="1"/>
  <c r="AT1191" i="1"/>
  <c r="AU1191" i="1"/>
  <c r="AO1192" i="1"/>
  <c r="AP1192" i="1"/>
  <c r="AQ1192" i="1"/>
  <c r="AR1192" i="1"/>
  <c r="AS1192" i="1"/>
  <c r="AT1192" i="1"/>
  <c r="AU1192" i="1"/>
  <c r="AO1193" i="1"/>
  <c r="AP1193" i="1"/>
  <c r="AQ1193" i="1"/>
  <c r="AR1193" i="1"/>
  <c r="AS1193" i="1"/>
  <c r="AT1193" i="1"/>
  <c r="AU1193" i="1"/>
  <c r="AO1194" i="1"/>
  <c r="AP1194" i="1"/>
  <c r="AQ1194" i="1"/>
  <c r="AR1194" i="1"/>
  <c r="AS1194" i="1"/>
  <c r="AT1194" i="1"/>
  <c r="AU1194" i="1"/>
  <c r="AO1195" i="1"/>
  <c r="AP1195" i="1"/>
  <c r="AQ1195" i="1"/>
  <c r="AR1195" i="1"/>
  <c r="AS1195" i="1"/>
  <c r="AT1195" i="1"/>
  <c r="AU1195" i="1"/>
  <c r="AO1196" i="1"/>
  <c r="AP1196" i="1"/>
  <c r="AQ1196" i="1"/>
  <c r="AR1196" i="1"/>
  <c r="AS1196" i="1"/>
  <c r="AT1196" i="1"/>
  <c r="AU1196" i="1"/>
  <c r="AO1197" i="1"/>
  <c r="AP1197" i="1"/>
  <c r="AQ1197" i="1"/>
  <c r="AR1197" i="1"/>
  <c r="AS1197" i="1"/>
  <c r="AT1197" i="1"/>
  <c r="AU1197" i="1"/>
  <c r="AO1198" i="1"/>
  <c r="AP1198" i="1"/>
  <c r="AQ1198" i="1"/>
  <c r="AR1198" i="1"/>
  <c r="AS1198" i="1"/>
  <c r="AT1198" i="1"/>
  <c r="AU1198" i="1"/>
  <c r="AO1199" i="1"/>
  <c r="AP1199" i="1"/>
  <c r="AQ1199" i="1"/>
  <c r="AR1199" i="1"/>
  <c r="AS1199" i="1"/>
  <c r="AT1199" i="1"/>
  <c r="AU1199" i="1"/>
  <c r="AO1200" i="1"/>
  <c r="AP1200" i="1"/>
  <c r="AQ1200" i="1"/>
  <c r="AR1200" i="1"/>
  <c r="AS1200" i="1"/>
  <c r="AT1200" i="1"/>
  <c r="AU1200" i="1"/>
  <c r="AO1201" i="1"/>
  <c r="AP1201" i="1"/>
  <c r="AQ1201" i="1"/>
  <c r="AR1201" i="1"/>
  <c r="AS1201" i="1"/>
  <c r="AT1201" i="1"/>
  <c r="AU1201" i="1"/>
  <c r="AO1202" i="1"/>
  <c r="AP1202" i="1"/>
  <c r="AQ1202" i="1"/>
  <c r="AR1202" i="1"/>
  <c r="AS1202" i="1"/>
  <c r="AT1202" i="1"/>
  <c r="AU1202" i="1"/>
  <c r="AO1203" i="1"/>
  <c r="AP1203" i="1"/>
  <c r="AQ1203" i="1"/>
  <c r="AR1203" i="1"/>
  <c r="AS1203" i="1"/>
  <c r="AT1203" i="1"/>
  <c r="AU1203" i="1"/>
  <c r="AO1204" i="1"/>
  <c r="AP1204" i="1"/>
  <c r="AQ1204" i="1"/>
  <c r="AR1204" i="1"/>
  <c r="AS1204" i="1"/>
  <c r="AT1204" i="1"/>
  <c r="AU1204" i="1"/>
  <c r="AO1205" i="1"/>
  <c r="AP1205" i="1"/>
  <c r="AQ1205" i="1"/>
  <c r="AR1205" i="1"/>
  <c r="AS1205" i="1"/>
  <c r="AT1205" i="1"/>
  <c r="AU1205" i="1"/>
  <c r="AO1206" i="1"/>
  <c r="AP1206" i="1"/>
  <c r="AQ1206" i="1"/>
  <c r="AR1206" i="1"/>
  <c r="AS1206" i="1"/>
  <c r="AT1206" i="1"/>
  <c r="AU1206" i="1"/>
  <c r="AO1207" i="1"/>
  <c r="AP1207" i="1"/>
  <c r="AQ1207" i="1"/>
  <c r="AR1207" i="1"/>
  <c r="AS1207" i="1"/>
  <c r="AT1207" i="1"/>
  <c r="AU1207" i="1"/>
  <c r="AO1208" i="1"/>
  <c r="AP1208" i="1"/>
  <c r="AQ1208" i="1"/>
  <c r="AR1208" i="1"/>
  <c r="AS1208" i="1"/>
  <c r="AT1208" i="1"/>
  <c r="AU1208" i="1"/>
  <c r="AO1209" i="1"/>
  <c r="AP1209" i="1"/>
  <c r="AQ1209" i="1"/>
  <c r="AR1209" i="1"/>
  <c r="AS1209" i="1"/>
  <c r="AT1209" i="1"/>
  <c r="AU1209" i="1"/>
  <c r="AO1210" i="1"/>
  <c r="AP1210" i="1"/>
  <c r="AQ1210" i="1"/>
  <c r="AR1210" i="1"/>
  <c r="AS1210" i="1"/>
  <c r="AT1210" i="1"/>
  <c r="AU1210" i="1"/>
  <c r="AO1211" i="1"/>
  <c r="AP1211" i="1"/>
  <c r="AQ1211" i="1"/>
  <c r="AR1211" i="1"/>
  <c r="AS1211" i="1"/>
  <c r="AT1211" i="1"/>
  <c r="AU1211" i="1"/>
  <c r="AO1212" i="1"/>
  <c r="AP1212" i="1"/>
  <c r="AQ1212" i="1"/>
  <c r="AR1212" i="1"/>
  <c r="AS1212" i="1"/>
  <c r="AT1212" i="1"/>
  <c r="AU1212" i="1"/>
  <c r="AO1213" i="1"/>
  <c r="AP1213" i="1"/>
  <c r="AQ1213" i="1"/>
  <c r="AR1213" i="1"/>
  <c r="AS1213" i="1"/>
  <c r="AT1213" i="1"/>
  <c r="AU1213" i="1"/>
  <c r="AO1214" i="1"/>
  <c r="AP1214" i="1"/>
  <c r="AQ1214" i="1"/>
  <c r="AR1214" i="1"/>
  <c r="AS1214" i="1"/>
  <c r="AT1214" i="1"/>
  <c r="AU1214" i="1"/>
  <c r="AO1215" i="1"/>
  <c r="AP1215" i="1"/>
  <c r="AQ1215" i="1"/>
  <c r="AR1215" i="1"/>
  <c r="AS1215" i="1"/>
  <c r="AT1215" i="1"/>
  <c r="AU1215" i="1"/>
  <c r="AO1216" i="1"/>
  <c r="AP1216" i="1"/>
  <c r="AQ1216" i="1"/>
  <c r="AR1216" i="1"/>
  <c r="AS1216" i="1"/>
  <c r="AT1216" i="1"/>
  <c r="AU1216" i="1"/>
  <c r="AO1217" i="1"/>
  <c r="AP1217" i="1"/>
  <c r="AQ1217" i="1"/>
  <c r="AR1217" i="1"/>
  <c r="AS1217" i="1"/>
  <c r="AT1217" i="1"/>
  <c r="AU1217" i="1"/>
  <c r="AO1218" i="1"/>
  <c r="AP1218" i="1"/>
  <c r="AQ1218" i="1"/>
  <c r="AR1218" i="1"/>
  <c r="AS1218" i="1"/>
  <c r="AT1218" i="1"/>
  <c r="AU1218" i="1"/>
  <c r="AO1219" i="1"/>
  <c r="AP1219" i="1"/>
  <c r="AQ1219" i="1"/>
  <c r="AR1219" i="1"/>
  <c r="AS1219" i="1"/>
  <c r="AT1219" i="1"/>
  <c r="AU1219" i="1"/>
  <c r="AO1220" i="1"/>
  <c r="AP1220" i="1"/>
  <c r="AQ1220" i="1"/>
  <c r="AR1220" i="1"/>
  <c r="AS1220" i="1"/>
  <c r="AT1220" i="1"/>
  <c r="AU1220" i="1"/>
  <c r="AO1221" i="1"/>
  <c r="AP1221" i="1"/>
  <c r="AQ1221" i="1"/>
  <c r="AR1221" i="1"/>
  <c r="AS1221" i="1"/>
  <c r="AT1221" i="1"/>
  <c r="AU1221" i="1"/>
  <c r="AO1222" i="1"/>
  <c r="AP1222" i="1"/>
  <c r="AQ1222" i="1"/>
  <c r="AR1222" i="1"/>
  <c r="AS1222" i="1"/>
  <c r="AT1222" i="1"/>
  <c r="AU1222" i="1"/>
  <c r="AO1223" i="1"/>
  <c r="AP1223" i="1"/>
  <c r="AQ1223" i="1"/>
  <c r="AR1223" i="1"/>
  <c r="AS1223" i="1"/>
  <c r="AT1223" i="1"/>
  <c r="AU1223" i="1"/>
  <c r="AO1224" i="1"/>
  <c r="AP1224" i="1"/>
  <c r="AQ1224" i="1"/>
  <c r="AR1224" i="1"/>
  <c r="AS1224" i="1"/>
  <c r="AT1224" i="1"/>
  <c r="AU1224" i="1"/>
  <c r="AO1225" i="1"/>
  <c r="AP1225" i="1"/>
  <c r="AQ1225" i="1"/>
  <c r="AR1225" i="1"/>
  <c r="AS1225" i="1"/>
  <c r="AT1225" i="1"/>
  <c r="AU1225" i="1"/>
  <c r="AO1226" i="1"/>
  <c r="AP1226" i="1"/>
  <c r="AQ1226" i="1"/>
  <c r="AR1226" i="1"/>
  <c r="AS1226" i="1"/>
  <c r="AT1226" i="1"/>
  <c r="AU1226" i="1"/>
  <c r="AO1227" i="1"/>
  <c r="AP1227" i="1"/>
  <c r="AQ1227" i="1"/>
  <c r="AR1227" i="1"/>
  <c r="AS1227" i="1"/>
  <c r="AT1227" i="1"/>
  <c r="AU1227" i="1"/>
  <c r="AO1228" i="1"/>
  <c r="AP1228" i="1"/>
  <c r="AQ1228" i="1"/>
  <c r="AR1228" i="1"/>
  <c r="AS1228" i="1"/>
  <c r="AT1228" i="1"/>
  <c r="AU1228" i="1"/>
  <c r="AO1229" i="1"/>
  <c r="AP1229" i="1"/>
  <c r="AQ1229" i="1"/>
  <c r="AR1229" i="1"/>
  <c r="AS1229" i="1"/>
  <c r="AT1229" i="1"/>
  <c r="AU1229" i="1"/>
  <c r="AO1230" i="1"/>
  <c r="AP1230" i="1"/>
  <c r="AQ1230" i="1"/>
  <c r="AR1230" i="1"/>
  <c r="AS1230" i="1"/>
  <c r="AT1230" i="1"/>
  <c r="AU1230" i="1"/>
  <c r="AO1231" i="1"/>
  <c r="AP1231" i="1"/>
  <c r="AQ1231" i="1"/>
  <c r="AR1231" i="1"/>
  <c r="AS1231" i="1"/>
  <c r="AT1231" i="1"/>
  <c r="AU1231" i="1"/>
  <c r="AO1232" i="1"/>
  <c r="AP1232" i="1"/>
  <c r="AQ1232" i="1"/>
  <c r="AR1232" i="1"/>
  <c r="AS1232" i="1"/>
  <c r="AT1232" i="1"/>
  <c r="AU1232" i="1"/>
  <c r="AO1233" i="1"/>
  <c r="AP1233" i="1"/>
  <c r="AQ1233" i="1"/>
  <c r="AR1233" i="1"/>
  <c r="AS1233" i="1"/>
  <c r="AT1233" i="1"/>
  <c r="AU1233" i="1"/>
  <c r="AO1234" i="1"/>
  <c r="AP1234" i="1"/>
  <c r="AQ1234" i="1"/>
  <c r="AR1234" i="1"/>
  <c r="AS1234" i="1"/>
  <c r="AT1234" i="1"/>
  <c r="AU1234" i="1"/>
  <c r="AO1235" i="1"/>
  <c r="AP1235" i="1"/>
  <c r="AQ1235" i="1"/>
  <c r="AR1235" i="1"/>
  <c r="AS1235" i="1"/>
  <c r="AT1235" i="1"/>
  <c r="AU1235" i="1"/>
  <c r="AO1236" i="1"/>
  <c r="AP1236" i="1"/>
  <c r="AQ1236" i="1"/>
  <c r="AR1236" i="1"/>
  <c r="AS1236" i="1"/>
  <c r="AT1236" i="1"/>
  <c r="AU1236" i="1"/>
  <c r="AO1237" i="1"/>
  <c r="AP1237" i="1"/>
  <c r="AQ1237" i="1"/>
  <c r="AR1237" i="1"/>
  <c r="AS1237" i="1"/>
  <c r="AT1237" i="1"/>
  <c r="AU1237" i="1"/>
  <c r="AO1238" i="1"/>
  <c r="AP1238" i="1"/>
  <c r="AQ1238" i="1"/>
  <c r="AR1238" i="1"/>
  <c r="AS1238" i="1"/>
  <c r="AT1238" i="1"/>
  <c r="AU1238" i="1"/>
  <c r="AO1239" i="1"/>
  <c r="AP1239" i="1"/>
  <c r="AQ1239" i="1"/>
  <c r="AR1239" i="1"/>
  <c r="AS1239" i="1"/>
  <c r="AT1239" i="1"/>
  <c r="AU1239" i="1"/>
  <c r="AO1240" i="1"/>
  <c r="AP1240" i="1"/>
  <c r="AQ1240" i="1"/>
  <c r="AR1240" i="1"/>
  <c r="AS1240" i="1"/>
  <c r="AT1240" i="1"/>
  <c r="AU1240" i="1"/>
  <c r="AO1241" i="1"/>
  <c r="AP1241" i="1"/>
  <c r="AQ1241" i="1"/>
  <c r="AR1241" i="1"/>
  <c r="AS1241" i="1"/>
  <c r="AT1241" i="1"/>
  <c r="AU1241" i="1"/>
  <c r="AO1242" i="1"/>
  <c r="AP1242" i="1"/>
  <c r="AQ1242" i="1"/>
  <c r="AR1242" i="1"/>
  <c r="AS1242" i="1"/>
  <c r="AT1242" i="1"/>
  <c r="AU1242" i="1"/>
  <c r="AO1243" i="1"/>
  <c r="AP1243" i="1"/>
  <c r="AQ1243" i="1"/>
  <c r="AR1243" i="1"/>
  <c r="AS1243" i="1"/>
  <c r="AT1243" i="1"/>
  <c r="AU1243" i="1"/>
  <c r="AO1244" i="1"/>
  <c r="AP1244" i="1"/>
  <c r="AQ1244" i="1"/>
  <c r="AR1244" i="1"/>
  <c r="AS1244" i="1"/>
  <c r="AT1244" i="1"/>
  <c r="AU1244" i="1"/>
  <c r="AO1245" i="1"/>
  <c r="AP1245" i="1"/>
  <c r="AQ1245" i="1"/>
  <c r="AR1245" i="1"/>
  <c r="AS1245" i="1"/>
  <c r="AT1245" i="1"/>
  <c r="AU1245" i="1"/>
  <c r="AO1246" i="1"/>
  <c r="AP1246" i="1"/>
  <c r="AQ1246" i="1"/>
  <c r="AR1246" i="1"/>
  <c r="AS1246" i="1"/>
  <c r="AT1246" i="1"/>
  <c r="AU1246" i="1"/>
  <c r="AO1247" i="1"/>
  <c r="AP1247" i="1"/>
  <c r="AQ1247" i="1"/>
  <c r="AR1247" i="1"/>
  <c r="AS1247" i="1"/>
  <c r="AT1247" i="1"/>
  <c r="AU1247" i="1"/>
  <c r="AO1248" i="1"/>
  <c r="AP1248" i="1"/>
  <c r="AQ1248" i="1"/>
  <c r="AR1248" i="1"/>
  <c r="AS1248" i="1"/>
  <c r="AT1248" i="1"/>
  <c r="AU1248" i="1"/>
  <c r="AO1249" i="1"/>
  <c r="AP1249" i="1"/>
  <c r="AQ1249" i="1"/>
  <c r="AR1249" i="1"/>
  <c r="AS1249" i="1"/>
  <c r="AT1249" i="1"/>
  <c r="AU1249" i="1"/>
  <c r="AO1250" i="1"/>
  <c r="AP1250" i="1"/>
  <c r="AQ1250" i="1"/>
  <c r="AR1250" i="1"/>
  <c r="AS1250" i="1"/>
  <c r="AT1250" i="1"/>
  <c r="AU1250" i="1"/>
  <c r="AO1251" i="1"/>
  <c r="AP1251" i="1"/>
  <c r="AQ1251" i="1"/>
  <c r="AR1251" i="1"/>
  <c r="AS1251" i="1"/>
  <c r="AT1251" i="1"/>
  <c r="AU1251" i="1"/>
  <c r="AO1252" i="1"/>
  <c r="AP1252" i="1"/>
  <c r="AQ1252" i="1"/>
  <c r="AR1252" i="1"/>
  <c r="AS1252" i="1"/>
  <c r="AT1252" i="1"/>
  <c r="AU1252" i="1"/>
  <c r="AO1253" i="1"/>
  <c r="AP1253" i="1"/>
  <c r="AQ1253" i="1"/>
  <c r="AR1253" i="1"/>
  <c r="AS1253" i="1"/>
  <c r="AT1253" i="1"/>
  <c r="AU1253" i="1"/>
  <c r="AO1254" i="1"/>
  <c r="AP1254" i="1"/>
  <c r="AQ1254" i="1"/>
  <c r="AR1254" i="1"/>
  <c r="AS1254" i="1"/>
  <c r="AT1254" i="1"/>
  <c r="AU1254" i="1"/>
  <c r="AO1255" i="1"/>
  <c r="AP1255" i="1"/>
  <c r="AQ1255" i="1"/>
  <c r="AR1255" i="1"/>
  <c r="AS1255" i="1"/>
  <c r="AT1255" i="1"/>
  <c r="AU1255" i="1"/>
  <c r="AO1256" i="1"/>
  <c r="AP1256" i="1"/>
  <c r="AQ1256" i="1"/>
  <c r="AR1256" i="1"/>
  <c r="AS1256" i="1"/>
  <c r="AT1256" i="1"/>
  <c r="AU1256" i="1"/>
  <c r="AO1257" i="1"/>
  <c r="AP1257" i="1"/>
  <c r="AQ1257" i="1"/>
  <c r="AR1257" i="1"/>
  <c r="AS1257" i="1"/>
  <c r="AT1257" i="1"/>
  <c r="AU1257" i="1"/>
  <c r="AO1258" i="1"/>
  <c r="AP1258" i="1"/>
  <c r="AQ1258" i="1"/>
  <c r="AR1258" i="1"/>
  <c r="AS1258" i="1"/>
  <c r="AT1258" i="1"/>
  <c r="AU1258" i="1"/>
  <c r="AO1259" i="1"/>
  <c r="AP1259" i="1"/>
  <c r="AQ1259" i="1"/>
  <c r="AR1259" i="1"/>
  <c r="AS1259" i="1"/>
  <c r="AT1259" i="1"/>
  <c r="AU1259" i="1"/>
  <c r="AO1260" i="1"/>
  <c r="AP1260" i="1"/>
  <c r="AQ1260" i="1"/>
  <c r="AR1260" i="1"/>
  <c r="AS1260" i="1"/>
  <c r="AT1260" i="1"/>
  <c r="AU1260" i="1"/>
  <c r="AO1261" i="1"/>
  <c r="AP1261" i="1"/>
  <c r="AQ1261" i="1"/>
  <c r="AR1261" i="1"/>
  <c r="AS1261" i="1"/>
  <c r="AT1261" i="1"/>
  <c r="AU1261" i="1"/>
  <c r="AO1262" i="1"/>
  <c r="AP1262" i="1"/>
  <c r="AQ1262" i="1"/>
  <c r="AR1262" i="1"/>
  <c r="AS1262" i="1"/>
  <c r="AT1262" i="1"/>
  <c r="AU1262" i="1"/>
  <c r="AO1263" i="1"/>
  <c r="AP1263" i="1"/>
  <c r="AQ1263" i="1"/>
  <c r="AR1263" i="1"/>
  <c r="AS1263" i="1"/>
  <c r="AT1263" i="1"/>
  <c r="AU1263" i="1"/>
  <c r="AO1264" i="1"/>
  <c r="AP1264" i="1"/>
  <c r="AQ1264" i="1"/>
  <c r="AR1264" i="1"/>
  <c r="AS1264" i="1"/>
  <c r="AT1264" i="1"/>
  <c r="AU1264" i="1"/>
  <c r="AO1265" i="1"/>
  <c r="AP1265" i="1"/>
  <c r="AQ1265" i="1"/>
  <c r="AR1265" i="1"/>
  <c r="AS1265" i="1"/>
  <c r="AT1265" i="1"/>
  <c r="AU1265" i="1"/>
  <c r="AO1266" i="1"/>
  <c r="AP1266" i="1"/>
  <c r="AQ1266" i="1"/>
  <c r="AR1266" i="1"/>
  <c r="AS1266" i="1"/>
  <c r="AT1266" i="1"/>
  <c r="AU1266" i="1"/>
  <c r="AO1267" i="1"/>
  <c r="AP1267" i="1"/>
  <c r="AQ1267" i="1"/>
  <c r="AR1267" i="1"/>
  <c r="AS1267" i="1"/>
  <c r="AT1267" i="1"/>
  <c r="AU1267" i="1"/>
  <c r="AO1268" i="1"/>
  <c r="AP1268" i="1"/>
  <c r="AQ1268" i="1"/>
  <c r="AR1268" i="1"/>
  <c r="AS1268" i="1"/>
  <c r="AT1268" i="1"/>
  <c r="AU1268" i="1"/>
  <c r="AO1269" i="1"/>
  <c r="AP1269" i="1"/>
  <c r="AQ1269" i="1"/>
  <c r="AR1269" i="1"/>
  <c r="AS1269" i="1"/>
  <c r="AT1269" i="1"/>
  <c r="AU1269" i="1"/>
  <c r="AO1270" i="1"/>
  <c r="AP1270" i="1"/>
  <c r="AQ1270" i="1"/>
  <c r="AR1270" i="1"/>
  <c r="AS1270" i="1"/>
  <c r="AT1270" i="1"/>
  <c r="AU1270" i="1"/>
  <c r="AO1271" i="1"/>
  <c r="AP1271" i="1"/>
  <c r="AQ1271" i="1"/>
  <c r="AR1271" i="1"/>
  <c r="AS1271" i="1"/>
  <c r="AT1271" i="1"/>
  <c r="AU1271" i="1"/>
  <c r="AO1272" i="1"/>
  <c r="AP1272" i="1"/>
  <c r="AQ1272" i="1"/>
  <c r="AR1272" i="1"/>
  <c r="AS1272" i="1"/>
  <c r="AT1272" i="1"/>
  <c r="AU1272" i="1"/>
  <c r="AO1273" i="1"/>
  <c r="AP1273" i="1"/>
  <c r="AQ1273" i="1"/>
  <c r="AR1273" i="1"/>
  <c r="AS1273" i="1"/>
  <c r="AT1273" i="1"/>
  <c r="AU1273" i="1"/>
  <c r="AO1274" i="1"/>
  <c r="AP1274" i="1"/>
  <c r="AQ1274" i="1"/>
  <c r="AR1274" i="1"/>
  <c r="AS1274" i="1"/>
  <c r="AT1274" i="1"/>
  <c r="AU1274" i="1"/>
  <c r="AO1275" i="1"/>
  <c r="AP1275" i="1"/>
  <c r="AQ1275" i="1"/>
  <c r="AR1275" i="1"/>
  <c r="AS1275" i="1"/>
  <c r="AT1275" i="1"/>
  <c r="AU1275" i="1"/>
  <c r="AO1276" i="1"/>
  <c r="AP1276" i="1"/>
  <c r="AQ1276" i="1"/>
  <c r="AR1276" i="1"/>
  <c r="AS1276" i="1"/>
  <c r="AT1276" i="1"/>
  <c r="AU1276" i="1"/>
  <c r="AO1277" i="1"/>
  <c r="AP1277" i="1"/>
  <c r="AQ1277" i="1"/>
  <c r="AR1277" i="1"/>
  <c r="AS1277" i="1"/>
  <c r="AT1277" i="1"/>
  <c r="AU1277" i="1"/>
  <c r="AO1278" i="1"/>
  <c r="AP1278" i="1"/>
  <c r="AQ1278" i="1"/>
  <c r="AR1278" i="1"/>
  <c r="AS1278" i="1"/>
  <c r="AT1278" i="1"/>
  <c r="AU1278" i="1"/>
  <c r="AO1279" i="1"/>
  <c r="AP1279" i="1"/>
  <c r="AQ1279" i="1"/>
  <c r="AR1279" i="1"/>
  <c r="AS1279" i="1"/>
  <c r="AT1279" i="1"/>
  <c r="AU1279" i="1"/>
  <c r="AO1280" i="1"/>
  <c r="AP1280" i="1"/>
  <c r="AQ1280" i="1"/>
  <c r="AR1280" i="1"/>
  <c r="AS1280" i="1"/>
  <c r="AT1280" i="1"/>
  <c r="AU1280" i="1"/>
  <c r="AO1281" i="1"/>
  <c r="AP1281" i="1"/>
  <c r="AQ1281" i="1"/>
  <c r="AR1281" i="1"/>
  <c r="AS1281" i="1"/>
  <c r="AT1281" i="1"/>
  <c r="AU1281" i="1"/>
  <c r="AO1282" i="1"/>
  <c r="AP1282" i="1"/>
  <c r="AQ1282" i="1"/>
  <c r="AR1282" i="1"/>
  <c r="AS1282" i="1"/>
  <c r="AT1282" i="1"/>
  <c r="AU1282" i="1"/>
  <c r="AO1283" i="1"/>
  <c r="AP1283" i="1"/>
  <c r="AQ1283" i="1"/>
  <c r="AR1283" i="1"/>
  <c r="AS1283" i="1"/>
  <c r="AT1283" i="1"/>
  <c r="AU1283" i="1"/>
  <c r="AO1284" i="1"/>
  <c r="AP1284" i="1"/>
  <c r="AQ1284" i="1"/>
  <c r="AR1284" i="1"/>
  <c r="AS1284" i="1"/>
  <c r="AT1284" i="1"/>
  <c r="AU1284" i="1"/>
  <c r="AO1285" i="1"/>
  <c r="AP1285" i="1"/>
  <c r="AQ1285" i="1"/>
  <c r="AR1285" i="1"/>
  <c r="AS1285" i="1"/>
  <c r="AT1285" i="1"/>
  <c r="AU1285" i="1"/>
  <c r="AO1286" i="1"/>
  <c r="AP1286" i="1"/>
  <c r="AQ1286" i="1"/>
  <c r="AR1286" i="1"/>
  <c r="AS1286" i="1"/>
  <c r="AT1286" i="1"/>
  <c r="AU1286" i="1"/>
  <c r="AO1287" i="1"/>
  <c r="AP1287" i="1"/>
  <c r="AQ1287" i="1"/>
  <c r="AR1287" i="1"/>
  <c r="AS1287" i="1"/>
  <c r="AT1287" i="1"/>
  <c r="AU1287" i="1"/>
  <c r="AO1288" i="1"/>
  <c r="AP1288" i="1"/>
  <c r="AQ1288" i="1"/>
  <c r="AR1288" i="1"/>
  <c r="AS1288" i="1"/>
  <c r="AT1288" i="1"/>
  <c r="AU1288" i="1"/>
  <c r="AO1289" i="1"/>
  <c r="AP1289" i="1"/>
  <c r="AQ1289" i="1"/>
  <c r="AR1289" i="1"/>
  <c r="AS1289" i="1"/>
  <c r="AT1289" i="1"/>
  <c r="AU1289" i="1"/>
  <c r="AO1290" i="1"/>
  <c r="AP1290" i="1"/>
  <c r="AQ1290" i="1"/>
  <c r="AR1290" i="1"/>
  <c r="AS1290" i="1"/>
  <c r="AT1290" i="1"/>
  <c r="AU1290" i="1"/>
  <c r="AO1291" i="1"/>
  <c r="AP1291" i="1"/>
  <c r="AQ1291" i="1"/>
  <c r="AR1291" i="1"/>
  <c r="AS1291" i="1"/>
  <c r="AT1291" i="1"/>
  <c r="AU1291" i="1"/>
  <c r="AO1292" i="1"/>
  <c r="AP1292" i="1"/>
  <c r="AQ1292" i="1"/>
  <c r="AR1292" i="1"/>
  <c r="AS1292" i="1"/>
  <c r="AT1292" i="1"/>
  <c r="AU1292" i="1"/>
  <c r="AO1293" i="1"/>
  <c r="AP1293" i="1"/>
  <c r="AQ1293" i="1"/>
  <c r="AR1293" i="1"/>
  <c r="AS1293" i="1"/>
  <c r="AT1293" i="1"/>
  <c r="AU1293" i="1"/>
  <c r="AO1294" i="1"/>
  <c r="AP1294" i="1"/>
  <c r="AQ1294" i="1"/>
  <c r="AR1294" i="1"/>
  <c r="AS1294" i="1"/>
  <c r="AT1294" i="1"/>
  <c r="AU1294" i="1"/>
  <c r="AO1295" i="1"/>
  <c r="AP1295" i="1"/>
  <c r="AQ1295" i="1"/>
  <c r="AR1295" i="1"/>
  <c r="AS1295" i="1"/>
  <c r="AT1295" i="1"/>
  <c r="AU1295" i="1"/>
  <c r="AO1296" i="1"/>
  <c r="AP1296" i="1"/>
  <c r="AQ1296" i="1"/>
  <c r="AR1296" i="1"/>
  <c r="AS1296" i="1"/>
  <c r="AT1296" i="1"/>
  <c r="AU1296" i="1"/>
  <c r="AO1297" i="1"/>
  <c r="AP1297" i="1"/>
  <c r="AQ1297" i="1"/>
  <c r="AR1297" i="1"/>
  <c r="AS1297" i="1"/>
  <c r="AT1297" i="1"/>
  <c r="AU1297" i="1"/>
  <c r="AO1298" i="1"/>
  <c r="AP1298" i="1"/>
  <c r="AQ1298" i="1"/>
  <c r="AR1298" i="1"/>
  <c r="AS1298" i="1"/>
  <c r="AT1298" i="1"/>
  <c r="AU1298" i="1"/>
  <c r="AO1299" i="1"/>
  <c r="AP1299" i="1"/>
  <c r="AQ1299" i="1"/>
  <c r="AR1299" i="1"/>
  <c r="AS1299" i="1"/>
  <c r="AT1299" i="1"/>
  <c r="AU1299" i="1"/>
  <c r="AO1300" i="1"/>
  <c r="AP1300" i="1"/>
  <c r="AQ1300" i="1"/>
  <c r="AR1300" i="1"/>
  <c r="AS1300" i="1"/>
  <c r="AT1300" i="1"/>
  <c r="AU1300" i="1"/>
  <c r="AO1301" i="1"/>
  <c r="AP1301" i="1"/>
  <c r="AQ1301" i="1"/>
  <c r="AR1301" i="1"/>
  <c r="AS1301" i="1"/>
  <c r="AT1301" i="1"/>
  <c r="AU1301" i="1"/>
  <c r="AO1302" i="1"/>
  <c r="AP1302" i="1"/>
  <c r="AQ1302" i="1"/>
  <c r="AR1302" i="1"/>
  <c r="AS1302" i="1"/>
  <c r="AT1302" i="1"/>
  <c r="AU1302" i="1"/>
  <c r="AO1303" i="1"/>
  <c r="AP1303" i="1"/>
  <c r="AQ1303" i="1"/>
  <c r="AR1303" i="1"/>
  <c r="AS1303" i="1"/>
  <c r="AT1303" i="1"/>
  <c r="AU1303" i="1"/>
  <c r="AO1304" i="1"/>
  <c r="AP1304" i="1"/>
  <c r="AQ1304" i="1"/>
  <c r="AR1304" i="1"/>
  <c r="AS1304" i="1"/>
  <c r="AT1304" i="1"/>
  <c r="AU1304" i="1"/>
  <c r="AO1305" i="1"/>
  <c r="AP1305" i="1"/>
  <c r="AQ1305" i="1"/>
  <c r="AR1305" i="1"/>
  <c r="AS1305" i="1"/>
  <c r="AT1305" i="1"/>
  <c r="AU1305" i="1"/>
  <c r="AO1306" i="1"/>
  <c r="AP1306" i="1"/>
  <c r="AQ1306" i="1"/>
  <c r="AR1306" i="1"/>
  <c r="AS1306" i="1"/>
  <c r="AT1306" i="1"/>
  <c r="AU1306" i="1"/>
  <c r="AO1307" i="1"/>
  <c r="AP1307" i="1"/>
  <c r="AQ1307" i="1"/>
  <c r="AR1307" i="1"/>
  <c r="AS1307" i="1"/>
  <c r="AT1307" i="1"/>
  <c r="AU1307" i="1"/>
  <c r="AO1308" i="1"/>
  <c r="AP1308" i="1"/>
  <c r="AQ1308" i="1"/>
  <c r="AR1308" i="1"/>
  <c r="AS1308" i="1"/>
  <c r="AT1308" i="1"/>
  <c r="AU1308" i="1"/>
  <c r="AO1309" i="1"/>
  <c r="AP1309" i="1"/>
  <c r="AQ1309" i="1"/>
  <c r="AR1309" i="1"/>
  <c r="AS1309" i="1"/>
  <c r="AT1309" i="1"/>
  <c r="AU1309" i="1"/>
  <c r="AO1310" i="1"/>
  <c r="AP1310" i="1"/>
  <c r="AQ1310" i="1"/>
  <c r="AR1310" i="1"/>
  <c r="AS1310" i="1"/>
  <c r="AT1310" i="1"/>
  <c r="AU1310" i="1"/>
  <c r="AO1311" i="1"/>
  <c r="AP1311" i="1"/>
  <c r="AQ1311" i="1"/>
  <c r="AR1311" i="1"/>
  <c r="AS1311" i="1"/>
  <c r="AT1311" i="1"/>
  <c r="AU1311" i="1"/>
  <c r="AO1312" i="1"/>
  <c r="AP1312" i="1"/>
  <c r="AQ1312" i="1"/>
  <c r="AR1312" i="1"/>
  <c r="AS1312" i="1"/>
  <c r="AT1312" i="1"/>
  <c r="AU1312" i="1"/>
  <c r="AO1313" i="1"/>
  <c r="AP1313" i="1"/>
  <c r="AQ1313" i="1"/>
  <c r="AR1313" i="1"/>
  <c r="AS1313" i="1"/>
  <c r="AT1313" i="1"/>
  <c r="AU1313" i="1"/>
  <c r="AO1314" i="1"/>
  <c r="AP1314" i="1"/>
  <c r="AQ1314" i="1"/>
  <c r="AR1314" i="1"/>
  <c r="AS1314" i="1"/>
  <c r="AT1314" i="1"/>
  <c r="AU1314" i="1"/>
  <c r="AO1315" i="1"/>
  <c r="AP1315" i="1"/>
  <c r="AQ1315" i="1"/>
  <c r="AR1315" i="1"/>
  <c r="AS1315" i="1"/>
  <c r="AT1315" i="1"/>
  <c r="AU1315" i="1"/>
  <c r="AO1316" i="1"/>
  <c r="AP1316" i="1"/>
  <c r="AQ1316" i="1"/>
  <c r="AR1316" i="1"/>
  <c r="AS1316" i="1"/>
  <c r="AT1316" i="1"/>
  <c r="AU1316" i="1"/>
  <c r="AO1317" i="1"/>
  <c r="AP1317" i="1"/>
  <c r="AQ1317" i="1"/>
  <c r="AR1317" i="1"/>
  <c r="AS1317" i="1"/>
  <c r="AT1317" i="1"/>
  <c r="AU1317" i="1"/>
  <c r="AO1318" i="1"/>
  <c r="AP1318" i="1"/>
  <c r="AQ1318" i="1"/>
  <c r="AR1318" i="1"/>
  <c r="AS1318" i="1"/>
  <c r="AT1318" i="1"/>
  <c r="AU1318" i="1"/>
  <c r="AO1319" i="1"/>
  <c r="AP1319" i="1"/>
  <c r="AQ1319" i="1"/>
  <c r="AR1319" i="1"/>
  <c r="AS1319" i="1"/>
  <c r="AT1319" i="1"/>
  <c r="AU1319" i="1"/>
  <c r="AO1320" i="1"/>
  <c r="AP1320" i="1"/>
  <c r="AQ1320" i="1"/>
  <c r="AR1320" i="1"/>
  <c r="AS1320" i="1"/>
  <c r="AT1320" i="1"/>
  <c r="AU1320" i="1"/>
  <c r="AO1321" i="1"/>
  <c r="AP1321" i="1"/>
  <c r="AQ1321" i="1"/>
  <c r="AR1321" i="1"/>
  <c r="AS1321" i="1"/>
  <c r="AT1321" i="1"/>
  <c r="AU1321" i="1"/>
  <c r="AO1322" i="1"/>
  <c r="AP1322" i="1"/>
  <c r="AQ1322" i="1"/>
  <c r="AR1322" i="1"/>
  <c r="AS1322" i="1"/>
  <c r="AT1322" i="1"/>
  <c r="AU1322" i="1"/>
  <c r="AO1323" i="1"/>
  <c r="AP1323" i="1"/>
  <c r="AQ1323" i="1"/>
  <c r="AR1323" i="1"/>
  <c r="AS1323" i="1"/>
  <c r="AT1323" i="1"/>
  <c r="AU1323" i="1"/>
  <c r="AO1324" i="1"/>
  <c r="AP1324" i="1"/>
  <c r="AQ1324" i="1"/>
  <c r="AR1324" i="1"/>
  <c r="AS1324" i="1"/>
  <c r="AT1324" i="1"/>
  <c r="AU1324" i="1"/>
  <c r="AO1325" i="1"/>
  <c r="AP1325" i="1"/>
  <c r="AQ1325" i="1"/>
  <c r="AR1325" i="1"/>
  <c r="AS1325" i="1"/>
  <c r="AT1325" i="1"/>
  <c r="AU1325" i="1"/>
  <c r="AO1326" i="1"/>
  <c r="AP1326" i="1"/>
  <c r="AQ1326" i="1"/>
  <c r="AR1326" i="1"/>
  <c r="AS1326" i="1"/>
  <c r="AT1326" i="1"/>
  <c r="AU1326" i="1"/>
  <c r="AO1327" i="1"/>
  <c r="AP1327" i="1"/>
  <c r="AQ1327" i="1"/>
  <c r="AR1327" i="1"/>
  <c r="AS1327" i="1"/>
  <c r="AT1327" i="1"/>
  <c r="AU1327" i="1"/>
  <c r="AO1328" i="1"/>
  <c r="AP1328" i="1"/>
  <c r="AQ1328" i="1"/>
  <c r="AR1328" i="1"/>
  <c r="AS1328" i="1"/>
  <c r="AT1328" i="1"/>
  <c r="AU1328" i="1"/>
  <c r="AO1329" i="1"/>
  <c r="AP1329" i="1"/>
  <c r="AQ1329" i="1"/>
  <c r="AR1329" i="1"/>
  <c r="AS1329" i="1"/>
  <c r="AT1329" i="1"/>
  <c r="AU1329" i="1"/>
  <c r="AO1330" i="1"/>
  <c r="AP1330" i="1"/>
  <c r="AQ1330" i="1"/>
  <c r="AR1330" i="1"/>
  <c r="AS1330" i="1"/>
  <c r="AT1330" i="1"/>
  <c r="AU1330" i="1"/>
  <c r="AO1331" i="1"/>
  <c r="AP1331" i="1"/>
  <c r="AQ1331" i="1"/>
  <c r="AR1331" i="1"/>
  <c r="AS1331" i="1"/>
  <c r="AT1331" i="1"/>
  <c r="AU1331" i="1"/>
  <c r="AO1332" i="1"/>
  <c r="AP1332" i="1"/>
  <c r="AQ1332" i="1"/>
  <c r="AR1332" i="1"/>
  <c r="AS1332" i="1"/>
  <c r="AT1332" i="1"/>
  <c r="AU1332" i="1"/>
  <c r="AO1333" i="1"/>
  <c r="AP1333" i="1"/>
  <c r="AQ1333" i="1"/>
  <c r="AR1333" i="1"/>
  <c r="AS1333" i="1"/>
  <c r="AT1333" i="1"/>
  <c r="AU1333" i="1"/>
  <c r="AO1334" i="1"/>
  <c r="AP1334" i="1"/>
  <c r="AQ1334" i="1"/>
  <c r="AR1334" i="1"/>
  <c r="AS1334" i="1"/>
  <c r="AT1334" i="1"/>
  <c r="AU1334" i="1"/>
  <c r="AO1335" i="1"/>
  <c r="AP1335" i="1"/>
  <c r="AQ1335" i="1"/>
  <c r="AR1335" i="1"/>
  <c r="AS1335" i="1"/>
  <c r="AT1335" i="1"/>
  <c r="AU1335" i="1"/>
  <c r="AO1336" i="1"/>
  <c r="AP1336" i="1"/>
  <c r="AQ1336" i="1"/>
  <c r="AR1336" i="1"/>
  <c r="AS1336" i="1"/>
  <c r="AT1336" i="1"/>
  <c r="AU1336" i="1"/>
  <c r="AO1337" i="1"/>
  <c r="AP1337" i="1"/>
  <c r="AQ1337" i="1"/>
  <c r="AR1337" i="1"/>
  <c r="AS1337" i="1"/>
  <c r="AT1337" i="1"/>
  <c r="AU1337" i="1"/>
  <c r="AO1338" i="1"/>
  <c r="AP1338" i="1"/>
  <c r="AQ1338" i="1"/>
  <c r="AR1338" i="1"/>
  <c r="AS1338" i="1"/>
  <c r="AT1338" i="1"/>
  <c r="AU1338" i="1"/>
  <c r="AO1339" i="1"/>
  <c r="AP1339" i="1"/>
  <c r="AQ1339" i="1"/>
  <c r="AR1339" i="1"/>
  <c r="AS1339" i="1"/>
  <c r="AT1339" i="1"/>
  <c r="AU1339" i="1"/>
  <c r="AO1340" i="1"/>
  <c r="AP1340" i="1"/>
  <c r="AQ1340" i="1"/>
  <c r="AR1340" i="1"/>
  <c r="AS1340" i="1"/>
  <c r="AT1340" i="1"/>
  <c r="AU1340" i="1"/>
  <c r="AO1341" i="1"/>
  <c r="AP1341" i="1"/>
  <c r="AQ1341" i="1"/>
  <c r="AR1341" i="1"/>
  <c r="AS1341" i="1"/>
  <c r="AT1341" i="1"/>
  <c r="AU1341" i="1"/>
  <c r="AO1342" i="1"/>
  <c r="AP1342" i="1"/>
  <c r="AQ1342" i="1"/>
  <c r="AR1342" i="1"/>
  <c r="AS1342" i="1"/>
  <c r="AT1342" i="1"/>
  <c r="AU1342" i="1"/>
  <c r="AO1343" i="1"/>
  <c r="AP1343" i="1"/>
  <c r="AQ1343" i="1"/>
  <c r="AR1343" i="1"/>
  <c r="AS1343" i="1"/>
  <c r="AT1343" i="1"/>
  <c r="AU1343" i="1"/>
  <c r="AO1344" i="1"/>
  <c r="AP1344" i="1"/>
  <c r="AQ1344" i="1"/>
  <c r="AR1344" i="1"/>
  <c r="AS1344" i="1"/>
  <c r="AT1344" i="1"/>
  <c r="AU1344" i="1"/>
  <c r="AO1345" i="1"/>
  <c r="AP1345" i="1"/>
  <c r="AQ1345" i="1"/>
  <c r="AR1345" i="1"/>
  <c r="AS1345" i="1"/>
  <c r="AT1345" i="1"/>
  <c r="AU1345" i="1"/>
  <c r="AO1346" i="1"/>
  <c r="AP1346" i="1"/>
  <c r="AQ1346" i="1"/>
  <c r="AR1346" i="1"/>
  <c r="AS1346" i="1"/>
  <c r="AT1346" i="1"/>
  <c r="AU1346" i="1"/>
  <c r="AO1347" i="1"/>
  <c r="AP1347" i="1"/>
  <c r="AQ1347" i="1"/>
  <c r="AR1347" i="1"/>
  <c r="AS1347" i="1"/>
  <c r="AT1347" i="1"/>
  <c r="AU1347" i="1"/>
  <c r="AO1348" i="1"/>
  <c r="AP1348" i="1"/>
  <c r="AQ1348" i="1"/>
  <c r="AR1348" i="1"/>
  <c r="AS1348" i="1"/>
  <c r="AT1348" i="1"/>
  <c r="AU1348" i="1"/>
  <c r="AO1349" i="1"/>
  <c r="AP1349" i="1"/>
  <c r="AQ1349" i="1"/>
  <c r="AR1349" i="1"/>
  <c r="AS1349" i="1"/>
  <c r="AT1349" i="1"/>
  <c r="AU1349" i="1"/>
  <c r="AO1350" i="1"/>
  <c r="AP1350" i="1"/>
  <c r="AQ1350" i="1"/>
  <c r="AR1350" i="1"/>
  <c r="AS1350" i="1"/>
  <c r="AT1350" i="1"/>
  <c r="AU1350" i="1"/>
  <c r="AO1351" i="1"/>
  <c r="AP1351" i="1"/>
  <c r="AQ1351" i="1"/>
  <c r="AR1351" i="1"/>
  <c r="AS1351" i="1"/>
  <c r="AT1351" i="1"/>
  <c r="AU1351" i="1"/>
  <c r="AO1352" i="1"/>
  <c r="AP1352" i="1"/>
  <c r="AQ1352" i="1"/>
  <c r="AR1352" i="1"/>
  <c r="AS1352" i="1"/>
  <c r="AT1352" i="1"/>
  <c r="AU1352" i="1"/>
  <c r="AO1353" i="1"/>
  <c r="AP1353" i="1"/>
  <c r="AQ1353" i="1"/>
  <c r="AR1353" i="1"/>
  <c r="AS1353" i="1"/>
  <c r="AT1353" i="1"/>
  <c r="AU1353" i="1"/>
  <c r="AO1354" i="1"/>
  <c r="AP1354" i="1"/>
  <c r="AQ1354" i="1"/>
  <c r="AR1354" i="1"/>
  <c r="AS1354" i="1"/>
  <c r="AT1354" i="1"/>
  <c r="AU1354" i="1"/>
  <c r="AO1355" i="1"/>
  <c r="AP1355" i="1"/>
  <c r="AQ1355" i="1"/>
  <c r="AR1355" i="1"/>
  <c r="AS1355" i="1"/>
  <c r="AT1355" i="1"/>
  <c r="AU1355" i="1"/>
  <c r="AO1356" i="1"/>
  <c r="AP1356" i="1"/>
  <c r="AQ1356" i="1"/>
  <c r="AR1356" i="1"/>
  <c r="AS1356" i="1"/>
  <c r="AT1356" i="1"/>
  <c r="AU1356" i="1"/>
  <c r="AO1357" i="1"/>
  <c r="AP1357" i="1"/>
  <c r="AQ1357" i="1"/>
  <c r="AR1357" i="1"/>
  <c r="AS1357" i="1"/>
  <c r="AT1357" i="1"/>
  <c r="AU1357" i="1"/>
  <c r="AO1358" i="1"/>
  <c r="AP1358" i="1"/>
  <c r="AQ1358" i="1"/>
  <c r="AR1358" i="1"/>
  <c r="AS1358" i="1"/>
  <c r="AT1358" i="1"/>
  <c r="AU1358" i="1"/>
  <c r="AO1359" i="1"/>
  <c r="AP1359" i="1"/>
  <c r="AQ1359" i="1"/>
  <c r="AR1359" i="1"/>
  <c r="AS1359" i="1"/>
  <c r="AT1359" i="1"/>
  <c r="AU1359" i="1"/>
  <c r="AO1360" i="1"/>
  <c r="AP1360" i="1"/>
  <c r="AQ1360" i="1"/>
  <c r="AR1360" i="1"/>
  <c r="AS1360" i="1"/>
  <c r="AT1360" i="1"/>
  <c r="AU1360" i="1"/>
  <c r="AO1361" i="1"/>
  <c r="AP1361" i="1"/>
  <c r="AQ1361" i="1"/>
  <c r="AR1361" i="1"/>
  <c r="AS1361" i="1"/>
  <c r="AT1361" i="1"/>
  <c r="AU1361" i="1"/>
  <c r="AO1362" i="1"/>
  <c r="AP1362" i="1"/>
  <c r="AQ1362" i="1"/>
  <c r="AR1362" i="1"/>
  <c r="AS1362" i="1"/>
  <c r="AT1362" i="1"/>
  <c r="AU1362" i="1"/>
  <c r="AO1363" i="1"/>
  <c r="AP1363" i="1"/>
  <c r="AQ1363" i="1"/>
  <c r="AR1363" i="1"/>
  <c r="AS1363" i="1"/>
  <c r="AT1363" i="1"/>
  <c r="AU1363" i="1"/>
  <c r="AO1364" i="1"/>
  <c r="AP1364" i="1"/>
  <c r="AQ1364" i="1"/>
  <c r="AR1364" i="1"/>
  <c r="AS1364" i="1"/>
  <c r="AT1364" i="1"/>
  <c r="AU1364" i="1"/>
  <c r="AO1365" i="1"/>
  <c r="AP1365" i="1"/>
  <c r="AQ1365" i="1"/>
  <c r="AR1365" i="1"/>
  <c r="AS1365" i="1"/>
  <c r="AT1365" i="1"/>
  <c r="AU1365" i="1"/>
  <c r="AO1366" i="1"/>
  <c r="AP1366" i="1"/>
  <c r="AQ1366" i="1"/>
  <c r="AR1366" i="1"/>
  <c r="AS1366" i="1"/>
  <c r="AT1366" i="1"/>
  <c r="AU1366" i="1"/>
  <c r="AO1367" i="1"/>
  <c r="AP1367" i="1"/>
  <c r="AQ1367" i="1"/>
  <c r="AR1367" i="1"/>
  <c r="AS1367" i="1"/>
  <c r="AT1367" i="1"/>
  <c r="AU1367" i="1"/>
  <c r="AO1368" i="1"/>
  <c r="AP1368" i="1"/>
  <c r="AQ1368" i="1"/>
  <c r="AR1368" i="1"/>
  <c r="AS1368" i="1"/>
  <c r="AT1368" i="1"/>
  <c r="AU1368" i="1"/>
  <c r="AO1369" i="1"/>
  <c r="AP1369" i="1"/>
  <c r="AQ1369" i="1"/>
  <c r="AR1369" i="1"/>
  <c r="AS1369" i="1"/>
  <c r="AT1369" i="1"/>
  <c r="AU1369" i="1"/>
  <c r="AO1370" i="1"/>
  <c r="AP1370" i="1"/>
  <c r="AQ1370" i="1"/>
  <c r="AR1370" i="1"/>
  <c r="AS1370" i="1"/>
  <c r="AT1370" i="1"/>
  <c r="AU1370" i="1"/>
  <c r="AO1371" i="1"/>
  <c r="AP1371" i="1"/>
  <c r="AQ1371" i="1"/>
  <c r="AR1371" i="1"/>
  <c r="AS1371" i="1"/>
  <c r="AT1371" i="1"/>
  <c r="AU1371" i="1"/>
  <c r="AO1372" i="1"/>
  <c r="AP1372" i="1"/>
  <c r="AQ1372" i="1"/>
  <c r="AR1372" i="1"/>
  <c r="AS1372" i="1"/>
  <c r="AT1372" i="1"/>
  <c r="AU1372" i="1"/>
  <c r="AO1373" i="1"/>
  <c r="AP1373" i="1"/>
  <c r="AQ1373" i="1"/>
  <c r="AR1373" i="1"/>
  <c r="AS1373" i="1"/>
  <c r="AT1373" i="1"/>
  <c r="AU1373" i="1"/>
  <c r="AO1374" i="1"/>
  <c r="AP1374" i="1"/>
  <c r="AQ1374" i="1"/>
  <c r="AR1374" i="1"/>
  <c r="AS1374" i="1"/>
  <c r="AT1374" i="1"/>
  <c r="AU1374" i="1"/>
  <c r="AO1375" i="1"/>
  <c r="AP1375" i="1"/>
  <c r="AQ1375" i="1"/>
  <c r="AR1375" i="1"/>
  <c r="AS1375" i="1"/>
  <c r="AT1375" i="1"/>
  <c r="AU1375" i="1"/>
  <c r="AO1376" i="1"/>
  <c r="AP1376" i="1"/>
  <c r="AQ1376" i="1"/>
  <c r="AR1376" i="1"/>
  <c r="AS1376" i="1"/>
  <c r="AT1376" i="1"/>
  <c r="AU1376" i="1"/>
  <c r="AO1377" i="1"/>
  <c r="AP1377" i="1"/>
  <c r="AQ1377" i="1"/>
  <c r="AR1377" i="1"/>
  <c r="AS1377" i="1"/>
  <c r="AT1377" i="1"/>
  <c r="AU1377" i="1"/>
  <c r="AO1378" i="1"/>
  <c r="AP1378" i="1"/>
  <c r="AQ1378" i="1"/>
  <c r="AR1378" i="1"/>
  <c r="AS1378" i="1"/>
  <c r="AT1378" i="1"/>
  <c r="AU1378" i="1"/>
  <c r="AO1379" i="1"/>
  <c r="AP1379" i="1"/>
  <c r="AQ1379" i="1"/>
  <c r="AR1379" i="1"/>
  <c r="AS1379" i="1"/>
  <c r="AT1379" i="1"/>
  <c r="AU1379" i="1"/>
  <c r="AO1380" i="1"/>
  <c r="AP1380" i="1"/>
  <c r="AQ1380" i="1"/>
  <c r="AR1380" i="1"/>
  <c r="AS1380" i="1"/>
  <c r="AT1380" i="1"/>
  <c r="AU1380" i="1"/>
  <c r="AO1381" i="1"/>
  <c r="AP1381" i="1"/>
  <c r="AQ1381" i="1"/>
  <c r="AR1381" i="1"/>
  <c r="AS1381" i="1"/>
  <c r="AT1381" i="1"/>
  <c r="AU1381" i="1"/>
  <c r="AO1382" i="1"/>
  <c r="AP1382" i="1"/>
  <c r="AQ1382" i="1"/>
  <c r="AR1382" i="1"/>
  <c r="AS1382" i="1"/>
  <c r="AT1382" i="1"/>
  <c r="AU1382" i="1"/>
  <c r="AO1383" i="1"/>
  <c r="AP1383" i="1"/>
  <c r="AQ1383" i="1"/>
  <c r="AR1383" i="1"/>
  <c r="AS1383" i="1"/>
  <c r="AT1383" i="1"/>
  <c r="AU1383" i="1"/>
  <c r="AO1384" i="1"/>
  <c r="AP1384" i="1"/>
  <c r="AQ1384" i="1"/>
  <c r="AR1384" i="1"/>
  <c r="AS1384" i="1"/>
  <c r="AT1384" i="1"/>
  <c r="AU1384" i="1"/>
  <c r="AO1385" i="1"/>
  <c r="AP1385" i="1"/>
  <c r="AQ1385" i="1"/>
  <c r="AR1385" i="1"/>
  <c r="AS1385" i="1"/>
  <c r="AT1385" i="1"/>
  <c r="AU1385" i="1"/>
  <c r="AO1386" i="1"/>
  <c r="AP1386" i="1"/>
  <c r="AQ1386" i="1"/>
  <c r="AR1386" i="1"/>
  <c r="AS1386" i="1"/>
  <c r="AT1386" i="1"/>
  <c r="AU1386" i="1"/>
  <c r="AO1387" i="1"/>
  <c r="AP1387" i="1"/>
  <c r="AQ1387" i="1"/>
  <c r="AR1387" i="1"/>
  <c r="AS1387" i="1"/>
  <c r="AT1387" i="1"/>
  <c r="AU1387" i="1"/>
  <c r="AO1388" i="1"/>
  <c r="AP1388" i="1"/>
  <c r="AQ1388" i="1"/>
  <c r="AR1388" i="1"/>
  <c r="AS1388" i="1"/>
  <c r="AT1388" i="1"/>
  <c r="AU1388" i="1"/>
  <c r="AO1389" i="1"/>
  <c r="AP1389" i="1"/>
  <c r="AQ1389" i="1"/>
  <c r="AR1389" i="1"/>
  <c r="AS1389" i="1"/>
  <c r="AT1389" i="1"/>
  <c r="AU1389" i="1"/>
  <c r="AO1390" i="1"/>
  <c r="AP1390" i="1"/>
  <c r="AQ1390" i="1"/>
  <c r="AR1390" i="1"/>
  <c r="AS1390" i="1"/>
  <c r="AT1390" i="1"/>
  <c r="AU1390" i="1"/>
  <c r="AO1391" i="1"/>
  <c r="AP1391" i="1"/>
  <c r="AQ1391" i="1"/>
  <c r="AR1391" i="1"/>
  <c r="AS1391" i="1"/>
  <c r="AT1391" i="1"/>
  <c r="AU1391" i="1"/>
  <c r="AO1392" i="1"/>
  <c r="AP1392" i="1"/>
  <c r="AQ1392" i="1"/>
  <c r="AR1392" i="1"/>
  <c r="AS1392" i="1"/>
  <c r="AT1392" i="1"/>
  <c r="AU1392" i="1"/>
  <c r="AO1393" i="1"/>
  <c r="AP1393" i="1"/>
  <c r="AQ1393" i="1"/>
  <c r="AR1393" i="1"/>
  <c r="AS1393" i="1"/>
  <c r="AT1393" i="1"/>
  <c r="AU1393" i="1"/>
  <c r="AO1394" i="1"/>
  <c r="AP1394" i="1"/>
  <c r="AQ1394" i="1"/>
  <c r="AR1394" i="1"/>
  <c r="AS1394" i="1"/>
  <c r="AT1394" i="1"/>
  <c r="AU1394" i="1"/>
  <c r="AO1395" i="1"/>
  <c r="AP1395" i="1"/>
  <c r="AQ1395" i="1"/>
  <c r="AR1395" i="1"/>
  <c r="AS1395" i="1"/>
  <c r="AT1395" i="1"/>
  <c r="AU1395" i="1"/>
  <c r="AO1396" i="1"/>
  <c r="AP1396" i="1"/>
  <c r="AQ1396" i="1"/>
  <c r="AR1396" i="1"/>
  <c r="AS1396" i="1"/>
  <c r="AT1396" i="1"/>
  <c r="AU1396" i="1"/>
  <c r="AO1397" i="1"/>
  <c r="AP1397" i="1"/>
  <c r="AQ1397" i="1"/>
  <c r="AR1397" i="1"/>
  <c r="AS1397" i="1"/>
  <c r="AT1397" i="1"/>
  <c r="AU1397" i="1"/>
  <c r="AO1398" i="1"/>
  <c r="AP1398" i="1"/>
  <c r="AQ1398" i="1"/>
  <c r="AR1398" i="1"/>
  <c r="AS1398" i="1"/>
  <c r="AT1398" i="1"/>
  <c r="AU1398" i="1"/>
  <c r="AO1399" i="1"/>
  <c r="AP1399" i="1"/>
  <c r="AQ1399" i="1"/>
  <c r="AR1399" i="1"/>
  <c r="AS1399" i="1"/>
  <c r="AT1399" i="1"/>
  <c r="AU1399" i="1"/>
  <c r="AO1400" i="1"/>
  <c r="AP1400" i="1"/>
  <c r="AQ1400" i="1"/>
  <c r="AR1400" i="1"/>
  <c r="AS1400" i="1"/>
  <c r="AT1400" i="1"/>
  <c r="AU1400" i="1"/>
  <c r="AO1401" i="1"/>
  <c r="AP1401" i="1"/>
  <c r="AQ1401" i="1"/>
  <c r="AR1401" i="1"/>
  <c r="AS1401" i="1"/>
  <c r="AT1401" i="1"/>
  <c r="AU1401" i="1"/>
  <c r="AO1402" i="1"/>
  <c r="AP1402" i="1"/>
  <c r="AQ1402" i="1"/>
  <c r="AR1402" i="1"/>
  <c r="AS1402" i="1"/>
  <c r="AT1402" i="1"/>
  <c r="AU1402" i="1"/>
  <c r="AO1403" i="1"/>
  <c r="AP1403" i="1"/>
  <c r="AQ1403" i="1"/>
  <c r="AR1403" i="1"/>
  <c r="AS1403" i="1"/>
  <c r="AT1403" i="1"/>
  <c r="AU1403" i="1"/>
  <c r="AO1404" i="1"/>
  <c r="AP1404" i="1"/>
  <c r="AQ1404" i="1"/>
  <c r="AR1404" i="1"/>
  <c r="AS1404" i="1"/>
  <c r="AT1404" i="1"/>
  <c r="AU1404" i="1"/>
  <c r="AO1405" i="1"/>
  <c r="AP1405" i="1"/>
  <c r="AQ1405" i="1"/>
  <c r="AR1405" i="1"/>
  <c r="AS1405" i="1"/>
  <c r="AT1405" i="1"/>
  <c r="AU1405" i="1"/>
  <c r="AO1406" i="1"/>
  <c r="AP1406" i="1"/>
  <c r="AQ1406" i="1"/>
  <c r="AR1406" i="1"/>
  <c r="AS1406" i="1"/>
  <c r="AT1406" i="1"/>
  <c r="AU1406" i="1"/>
  <c r="AO1407" i="1"/>
  <c r="AP1407" i="1"/>
  <c r="AQ1407" i="1"/>
  <c r="AR1407" i="1"/>
  <c r="AS1407" i="1"/>
  <c r="AT1407" i="1"/>
  <c r="AU1407" i="1"/>
  <c r="AO1408" i="1"/>
  <c r="AP1408" i="1"/>
  <c r="AQ1408" i="1"/>
  <c r="AR1408" i="1"/>
  <c r="AS1408" i="1"/>
  <c r="AT1408" i="1"/>
  <c r="AU1408" i="1"/>
  <c r="AO1409" i="1"/>
  <c r="AP1409" i="1"/>
  <c r="AQ1409" i="1"/>
  <c r="AR1409" i="1"/>
  <c r="AS1409" i="1"/>
  <c r="AT1409" i="1"/>
  <c r="AU1409" i="1"/>
  <c r="AO1410" i="1"/>
  <c r="AP1410" i="1"/>
  <c r="AQ1410" i="1"/>
  <c r="AR1410" i="1"/>
  <c r="AS1410" i="1"/>
  <c r="AT1410" i="1"/>
  <c r="AU1410" i="1"/>
  <c r="AO1411" i="1"/>
  <c r="AP1411" i="1"/>
  <c r="AQ1411" i="1"/>
  <c r="AR1411" i="1"/>
  <c r="AS1411" i="1"/>
  <c r="AT1411" i="1"/>
  <c r="AU1411" i="1"/>
  <c r="AO1412" i="1"/>
  <c r="AP1412" i="1"/>
  <c r="AQ1412" i="1"/>
  <c r="AR1412" i="1"/>
  <c r="AS1412" i="1"/>
  <c r="AT1412" i="1"/>
  <c r="AU1412" i="1"/>
  <c r="AO1413" i="1"/>
  <c r="AP1413" i="1"/>
  <c r="AQ1413" i="1"/>
  <c r="AR1413" i="1"/>
  <c r="AS1413" i="1"/>
  <c r="AT1413" i="1"/>
  <c r="AU1413" i="1"/>
  <c r="AO1414" i="1"/>
  <c r="AP1414" i="1"/>
  <c r="AQ1414" i="1"/>
  <c r="AR1414" i="1"/>
  <c r="AS1414" i="1"/>
  <c r="AT1414" i="1"/>
  <c r="AU1414" i="1"/>
  <c r="AO1415" i="1"/>
  <c r="AP1415" i="1"/>
  <c r="AQ1415" i="1"/>
  <c r="AR1415" i="1"/>
  <c r="AS1415" i="1"/>
  <c r="AT1415" i="1"/>
  <c r="AU1415" i="1"/>
  <c r="AO1416" i="1"/>
  <c r="AP1416" i="1"/>
  <c r="AQ1416" i="1"/>
  <c r="AR1416" i="1"/>
  <c r="AS1416" i="1"/>
  <c r="AT1416" i="1"/>
  <c r="AU1416" i="1"/>
  <c r="AO1417" i="1"/>
  <c r="AP1417" i="1"/>
  <c r="AQ1417" i="1"/>
  <c r="AR1417" i="1"/>
  <c r="AS1417" i="1"/>
  <c r="AT1417" i="1"/>
  <c r="AU1417" i="1"/>
  <c r="AO1418" i="1"/>
  <c r="AP1418" i="1"/>
  <c r="AQ1418" i="1"/>
  <c r="AR1418" i="1"/>
  <c r="AS1418" i="1"/>
  <c r="AT1418" i="1"/>
  <c r="AU1418" i="1"/>
  <c r="AO1419" i="1"/>
  <c r="AP1419" i="1"/>
  <c r="AQ1419" i="1"/>
  <c r="AR1419" i="1"/>
  <c r="AS1419" i="1"/>
  <c r="AT1419" i="1"/>
  <c r="AU1419" i="1"/>
  <c r="AO1420" i="1"/>
  <c r="AP1420" i="1"/>
  <c r="AQ1420" i="1"/>
  <c r="AR1420" i="1"/>
  <c r="AS1420" i="1"/>
  <c r="AT1420" i="1"/>
  <c r="AU1420" i="1"/>
  <c r="AO1421" i="1"/>
  <c r="AP1421" i="1"/>
  <c r="AQ1421" i="1"/>
  <c r="AR1421" i="1"/>
  <c r="AS1421" i="1"/>
  <c r="AT1421" i="1"/>
  <c r="AU1421" i="1"/>
  <c r="AO1422" i="1"/>
  <c r="AP1422" i="1"/>
  <c r="AQ1422" i="1"/>
  <c r="AR1422" i="1"/>
  <c r="AS1422" i="1"/>
  <c r="AT1422" i="1"/>
  <c r="AU1422" i="1"/>
  <c r="AO1423" i="1"/>
  <c r="AP1423" i="1"/>
  <c r="AQ1423" i="1"/>
  <c r="AR1423" i="1"/>
  <c r="AS1423" i="1"/>
  <c r="AT1423" i="1"/>
  <c r="AU1423" i="1"/>
  <c r="AO1424" i="1"/>
  <c r="AP1424" i="1"/>
  <c r="AQ1424" i="1"/>
  <c r="AR1424" i="1"/>
  <c r="AS1424" i="1"/>
  <c r="AT1424" i="1"/>
  <c r="AU1424" i="1"/>
  <c r="AO1425" i="1"/>
  <c r="AP1425" i="1"/>
  <c r="AQ1425" i="1"/>
  <c r="AR1425" i="1"/>
  <c r="AS1425" i="1"/>
  <c r="AT1425" i="1"/>
  <c r="AU1425" i="1"/>
  <c r="AO1426" i="1"/>
  <c r="AP1426" i="1"/>
  <c r="AQ1426" i="1"/>
  <c r="AR1426" i="1"/>
  <c r="AS1426" i="1"/>
  <c r="AT1426" i="1"/>
  <c r="AU1426" i="1"/>
  <c r="AO1427" i="1"/>
  <c r="AP1427" i="1"/>
  <c r="AQ1427" i="1"/>
  <c r="AR1427" i="1"/>
  <c r="AS1427" i="1"/>
  <c r="AT1427" i="1"/>
  <c r="AU1427" i="1"/>
  <c r="AO1428" i="1"/>
  <c r="AP1428" i="1"/>
  <c r="AQ1428" i="1"/>
  <c r="AR1428" i="1"/>
  <c r="AS1428" i="1"/>
  <c r="AT1428" i="1"/>
  <c r="AU1428" i="1"/>
  <c r="AO1429" i="1"/>
  <c r="AP1429" i="1"/>
  <c r="AQ1429" i="1"/>
  <c r="AR1429" i="1"/>
  <c r="AS1429" i="1"/>
  <c r="AT1429" i="1"/>
  <c r="AU1429" i="1"/>
  <c r="AO1430" i="1"/>
  <c r="AP1430" i="1"/>
  <c r="AQ1430" i="1"/>
  <c r="AR1430" i="1"/>
  <c r="AS1430" i="1"/>
  <c r="AT1430" i="1"/>
  <c r="AU1430" i="1"/>
  <c r="AO1431" i="1"/>
  <c r="AP1431" i="1"/>
  <c r="AQ1431" i="1"/>
  <c r="AR1431" i="1"/>
  <c r="AS1431" i="1"/>
  <c r="AT1431" i="1"/>
  <c r="AU1431" i="1"/>
  <c r="AO1432" i="1"/>
  <c r="AP1432" i="1"/>
  <c r="AQ1432" i="1"/>
  <c r="AR1432" i="1"/>
  <c r="AS1432" i="1"/>
  <c r="AT1432" i="1"/>
  <c r="AU1432" i="1"/>
  <c r="AO1433" i="1"/>
  <c r="AP1433" i="1"/>
  <c r="AQ1433" i="1"/>
  <c r="AR1433" i="1"/>
  <c r="AS1433" i="1"/>
  <c r="AT1433" i="1"/>
  <c r="AU1433" i="1"/>
  <c r="AO1434" i="1"/>
  <c r="AP1434" i="1"/>
  <c r="AQ1434" i="1"/>
  <c r="AR1434" i="1"/>
  <c r="AS1434" i="1"/>
  <c r="AT1434" i="1"/>
  <c r="AU1434" i="1"/>
  <c r="AO1435" i="1"/>
  <c r="AP1435" i="1"/>
  <c r="AQ1435" i="1"/>
  <c r="AR1435" i="1"/>
  <c r="AS1435" i="1"/>
  <c r="AT1435" i="1"/>
  <c r="AU1435" i="1"/>
  <c r="AO1436" i="1"/>
  <c r="AP1436" i="1"/>
  <c r="AQ1436" i="1"/>
  <c r="AR1436" i="1"/>
  <c r="AS1436" i="1"/>
  <c r="AT1436" i="1"/>
  <c r="AU1436" i="1"/>
  <c r="AO1437" i="1"/>
  <c r="AP1437" i="1"/>
  <c r="AQ1437" i="1"/>
  <c r="AR1437" i="1"/>
  <c r="AS1437" i="1"/>
  <c r="AT1437" i="1"/>
  <c r="AU1437" i="1"/>
  <c r="AO1438" i="1"/>
  <c r="AP1438" i="1"/>
  <c r="AQ1438" i="1"/>
  <c r="AR1438" i="1"/>
  <c r="AS1438" i="1"/>
  <c r="AT1438" i="1"/>
  <c r="AU1438" i="1"/>
  <c r="AO1439" i="1"/>
  <c r="AP1439" i="1"/>
  <c r="AQ1439" i="1"/>
  <c r="AR1439" i="1"/>
  <c r="AS1439" i="1"/>
  <c r="AT1439" i="1"/>
  <c r="AU1439" i="1"/>
  <c r="AO1440" i="1"/>
  <c r="AP1440" i="1"/>
  <c r="AQ1440" i="1"/>
  <c r="AR1440" i="1"/>
  <c r="AS1440" i="1"/>
  <c r="AT1440" i="1"/>
  <c r="AU1440" i="1"/>
  <c r="AO1441" i="1"/>
  <c r="AP1441" i="1"/>
  <c r="AQ1441" i="1"/>
  <c r="AR1441" i="1"/>
  <c r="AS1441" i="1"/>
  <c r="AT1441" i="1"/>
  <c r="AU1441" i="1"/>
  <c r="AO1442" i="1"/>
  <c r="AP1442" i="1"/>
  <c r="AQ1442" i="1"/>
  <c r="AR1442" i="1"/>
  <c r="AS1442" i="1"/>
  <c r="AT1442" i="1"/>
  <c r="AU1442" i="1"/>
  <c r="AO1443" i="1"/>
  <c r="AP1443" i="1"/>
  <c r="AQ1443" i="1"/>
  <c r="AR1443" i="1"/>
  <c r="AS1443" i="1"/>
  <c r="AT1443" i="1"/>
  <c r="AU1443" i="1"/>
  <c r="AO1444" i="1"/>
  <c r="AP1444" i="1"/>
  <c r="AQ1444" i="1"/>
  <c r="AR1444" i="1"/>
  <c r="AS1444" i="1"/>
  <c r="AT1444" i="1"/>
  <c r="AU1444" i="1"/>
  <c r="AO1445" i="1"/>
  <c r="AP1445" i="1"/>
  <c r="AQ1445" i="1"/>
  <c r="AR1445" i="1"/>
  <c r="AS1445" i="1"/>
  <c r="AT1445" i="1"/>
  <c r="AU1445" i="1"/>
  <c r="AO1446" i="1"/>
  <c r="AP1446" i="1"/>
  <c r="AQ1446" i="1"/>
  <c r="AR1446" i="1"/>
  <c r="AS1446" i="1"/>
  <c r="AT1446" i="1"/>
  <c r="AU1446" i="1"/>
  <c r="AO1447" i="1"/>
  <c r="AP1447" i="1"/>
  <c r="AQ1447" i="1"/>
  <c r="AR1447" i="1"/>
  <c r="AS1447" i="1"/>
  <c r="AT1447" i="1"/>
  <c r="AU1447" i="1"/>
  <c r="AO1448" i="1"/>
  <c r="AP1448" i="1"/>
  <c r="AQ1448" i="1"/>
  <c r="AR1448" i="1"/>
  <c r="AS1448" i="1"/>
  <c r="AT1448" i="1"/>
  <c r="AU1448" i="1"/>
  <c r="AO1449" i="1"/>
  <c r="AP1449" i="1"/>
  <c r="AQ1449" i="1"/>
  <c r="AR1449" i="1"/>
  <c r="AS1449" i="1"/>
  <c r="AT1449" i="1"/>
  <c r="AU1449" i="1"/>
  <c r="AO1450" i="1"/>
  <c r="AP1450" i="1"/>
  <c r="AQ1450" i="1"/>
  <c r="AR1450" i="1"/>
  <c r="AS1450" i="1"/>
  <c r="AT1450" i="1"/>
  <c r="AU1450" i="1"/>
  <c r="AO1451" i="1"/>
  <c r="AP1451" i="1"/>
  <c r="AQ1451" i="1"/>
  <c r="AR1451" i="1"/>
  <c r="AS1451" i="1"/>
  <c r="AT1451" i="1"/>
  <c r="AU1451" i="1"/>
  <c r="AO1452" i="1"/>
  <c r="AP1452" i="1"/>
  <c r="AQ1452" i="1"/>
  <c r="AR1452" i="1"/>
  <c r="AS1452" i="1"/>
  <c r="AT1452" i="1"/>
  <c r="AU1452" i="1"/>
  <c r="AO1453" i="1"/>
  <c r="AP1453" i="1"/>
  <c r="AQ1453" i="1"/>
  <c r="AR1453" i="1"/>
  <c r="AS1453" i="1"/>
  <c r="AT1453" i="1"/>
  <c r="AU1453" i="1"/>
  <c r="AO1454" i="1"/>
  <c r="AP1454" i="1"/>
  <c r="AQ1454" i="1"/>
  <c r="AR1454" i="1"/>
  <c r="AS1454" i="1"/>
  <c r="AT1454" i="1"/>
  <c r="AU1454" i="1"/>
  <c r="AO1455" i="1"/>
  <c r="AP1455" i="1"/>
  <c r="AQ1455" i="1"/>
  <c r="AR1455" i="1"/>
  <c r="AS1455" i="1"/>
  <c r="AT1455" i="1"/>
  <c r="AU1455" i="1"/>
  <c r="AO1456" i="1"/>
  <c r="AP1456" i="1"/>
  <c r="AQ1456" i="1"/>
  <c r="AR1456" i="1"/>
  <c r="AS1456" i="1"/>
  <c r="AT1456" i="1"/>
  <c r="AU1456" i="1"/>
  <c r="AO1457" i="1"/>
  <c r="AP1457" i="1"/>
  <c r="AQ1457" i="1"/>
  <c r="AR1457" i="1"/>
  <c r="AS1457" i="1"/>
  <c r="AT1457" i="1"/>
  <c r="AU1457" i="1"/>
  <c r="AO1458" i="1"/>
  <c r="AP1458" i="1"/>
  <c r="AQ1458" i="1"/>
  <c r="AR1458" i="1"/>
  <c r="AS1458" i="1"/>
  <c r="AT1458" i="1"/>
  <c r="AU1458" i="1"/>
  <c r="AO1459" i="1"/>
  <c r="AP1459" i="1"/>
  <c r="AQ1459" i="1"/>
  <c r="AR1459" i="1"/>
  <c r="AS1459" i="1"/>
  <c r="AT1459" i="1"/>
  <c r="AU1459" i="1"/>
  <c r="AO1460" i="1"/>
  <c r="AP1460" i="1"/>
  <c r="AQ1460" i="1"/>
  <c r="AR1460" i="1"/>
  <c r="AS1460" i="1"/>
  <c r="AT1460" i="1"/>
  <c r="AU1460" i="1"/>
  <c r="AO1461" i="1"/>
  <c r="AP1461" i="1"/>
  <c r="AQ1461" i="1"/>
  <c r="AR1461" i="1"/>
  <c r="AS1461" i="1"/>
  <c r="AT1461" i="1"/>
  <c r="AU1461" i="1"/>
  <c r="AO1462" i="1"/>
  <c r="AP1462" i="1"/>
  <c r="AQ1462" i="1"/>
  <c r="AR1462" i="1"/>
  <c r="AS1462" i="1"/>
  <c r="AT1462" i="1"/>
  <c r="AU1462" i="1"/>
  <c r="AO1463" i="1"/>
  <c r="AP1463" i="1"/>
  <c r="AQ1463" i="1"/>
  <c r="AR1463" i="1"/>
  <c r="AS1463" i="1"/>
  <c r="AT1463" i="1"/>
  <c r="AU1463" i="1"/>
  <c r="AO1464" i="1"/>
  <c r="AP1464" i="1"/>
  <c r="AQ1464" i="1"/>
  <c r="AR1464" i="1"/>
  <c r="AS1464" i="1"/>
  <c r="AT1464" i="1"/>
  <c r="AU1464" i="1"/>
  <c r="AO1465" i="1"/>
  <c r="AP1465" i="1"/>
  <c r="AQ1465" i="1"/>
  <c r="AR1465" i="1"/>
  <c r="AS1465" i="1"/>
  <c r="AT1465" i="1"/>
  <c r="AU1465" i="1"/>
  <c r="AO1466" i="1"/>
  <c r="AP1466" i="1"/>
  <c r="AQ1466" i="1"/>
  <c r="AR1466" i="1"/>
  <c r="AS1466" i="1"/>
  <c r="AT1466" i="1"/>
  <c r="AU1466" i="1"/>
  <c r="AO1467" i="1"/>
  <c r="AP1467" i="1"/>
  <c r="AQ1467" i="1"/>
  <c r="AR1467" i="1"/>
  <c r="AS1467" i="1"/>
  <c r="AT1467" i="1"/>
  <c r="AU1467" i="1"/>
  <c r="AO1468" i="1"/>
  <c r="AP1468" i="1"/>
  <c r="AQ1468" i="1"/>
  <c r="AR1468" i="1"/>
  <c r="AS1468" i="1"/>
  <c r="AT1468" i="1"/>
  <c r="AU1468" i="1"/>
  <c r="AO1469" i="1"/>
  <c r="AP1469" i="1"/>
  <c r="AQ1469" i="1"/>
  <c r="AR1469" i="1"/>
  <c r="AS1469" i="1"/>
  <c r="AT1469" i="1"/>
  <c r="AU1469" i="1"/>
  <c r="AO1470" i="1"/>
  <c r="AP1470" i="1"/>
  <c r="AQ1470" i="1"/>
  <c r="AR1470" i="1"/>
  <c r="AS1470" i="1"/>
  <c r="AT1470" i="1"/>
  <c r="AU1470" i="1"/>
  <c r="AO1471" i="1"/>
  <c r="AP1471" i="1"/>
  <c r="AQ1471" i="1"/>
  <c r="AR1471" i="1"/>
  <c r="AS1471" i="1"/>
  <c r="AT1471" i="1"/>
  <c r="AU1471" i="1"/>
  <c r="AO1472" i="1"/>
  <c r="AP1472" i="1"/>
  <c r="AQ1472" i="1"/>
  <c r="AR1472" i="1"/>
  <c r="AS1472" i="1"/>
  <c r="AT1472" i="1"/>
  <c r="AU1472" i="1"/>
  <c r="AO1473" i="1"/>
  <c r="AP1473" i="1"/>
  <c r="AQ1473" i="1"/>
  <c r="AR1473" i="1"/>
  <c r="AS1473" i="1"/>
  <c r="AT1473" i="1"/>
  <c r="AU1473" i="1"/>
  <c r="AO1474" i="1"/>
  <c r="AP1474" i="1"/>
  <c r="AQ1474" i="1"/>
  <c r="AR1474" i="1"/>
  <c r="AS1474" i="1"/>
  <c r="AT1474" i="1"/>
  <c r="AU1474" i="1"/>
  <c r="AO1475" i="1"/>
  <c r="AP1475" i="1"/>
  <c r="AQ1475" i="1"/>
  <c r="AR1475" i="1"/>
  <c r="AS1475" i="1"/>
  <c r="AT1475" i="1"/>
  <c r="AU1475" i="1"/>
  <c r="AO1476" i="1"/>
  <c r="AP1476" i="1"/>
  <c r="AQ1476" i="1"/>
  <c r="AR1476" i="1"/>
  <c r="AS1476" i="1"/>
  <c r="AT1476" i="1"/>
  <c r="AU1476" i="1"/>
  <c r="AO1477" i="1"/>
  <c r="AP1477" i="1"/>
  <c r="AQ1477" i="1"/>
  <c r="AR1477" i="1"/>
  <c r="AS1477" i="1"/>
  <c r="AT1477" i="1"/>
  <c r="AU1477" i="1"/>
  <c r="AO1478" i="1"/>
  <c r="AP1478" i="1"/>
  <c r="AQ1478" i="1"/>
  <c r="AR1478" i="1"/>
  <c r="AS1478" i="1"/>
  <c r="AT1478" i="1"/>
  <c r="AU1478" i="1"/>
  <c r="AO1479" i="1"/>
  <c r="AP1479" i="1"/>
  <c r="AQ1479" i="1"/>
  <c r="AR1479" i="1"/>
  <c r="AS1479" i="1"/>
  <c r="AT1479" i="1"/>
  <c r="AU1479" i="1"/>
  <c r="AO1480" i="1"/>
  <c r="AP1480" i="1"/>
  <c r="AQ1480" i="1"/>
  <c r="AR1480" i="1"/>
  <c r="AS1480" i="1"/>
  <c r="AT1480" i="1"/>
  <c r="AU1480" i="1"/>
  <c r="AO1481" i="1"/>
  <c r="AP1481" i="1"/>
  <c r="AQ1481" i="1"/>
  <c r="AR1481" i="1"/>
  <c r="AS1481" i="1"/>
  <c r="AT1481" i="1"/>
  <c r="AU1481" i="1"/>
  <c r="AO1482" i="1"/>
  <c r="AP1482" i="1"/>
  <c r="AQ1482" i="1"/>
  <c r="AR1482" i="1"/>
  <c r="AS1482" i="1"/>
  <c r="AT1482" i="1"/>
  <c r="AU1482" i="1"/>
  <c r="AO1483" i="1"/>
  <c r="AP1483" i="1"/>
  <c r="AQ1483" i="1"/>
  <c r="AR1483" i="1"/>
  <c r="AS1483" i="1"/>
  <c r="AT1483" i="1"/>
  <c r="AU1483" i="1"/>
  <c r="AO1484" i="1"/>
  <c r="AP1484" i="1"/>
  <c r="AQ1484" i="1"/>
  <c r="AR1484" i="1"/>
  <c r="AS1484" i="1"/>
  <c r="AT1484" i="1"/>
  <c r="AU1484" i="1"/>
  <c r="AO1485" i="1"/>
  <c r="AP1485" i="1"/>
  <c r="AQ1485" i="1"/>
  <c r="AR1485" i="1"/>
  <c r="AS1485" i="1"/>
  <c r="AT1485" i="1"/>
  <c r="AU1485" i="1"/>
  <c r="AO1486" i="1"/>
  <c r="AP1486" i="1"/>
  <c r="AQ1486" i="1"/>
  <c r="AR1486" i="1"/>
  <c r="AS1486" i="1"/>
  <c r="AT1486" i="1"/>
  <c r="AU1486" i="1"/>
  <c r="AO1487" i="1"/>
  <c r="AP1487" i="1"/>
  <c r="AQ1487" i="1"/>
  <c r="AR1487" i="1"/>
  <c r="AS1487" i="1"/>
  <c r="AT1487" i="1"/>
  <c r="AU1487" i="1"/>
  <c r="AO1488" i="1"/>
  <c r="AP1488" i="1"/>
  <c r="AQ1488" i="1"/>
  <c r="AR1488" i="1"/>
  <c r="AS1488" i="1"/>
  <c r="AT1488" i="1"/>
  <c r="AU1488" i="1"/>
  <c r="AO1489" i="1"/>
  <c r="AP1489" i="1"/>
  <c r="AQ1489" i="1"/>
  <c r="AR1489" i="1"/>
  <c r="AS1489" i="1"/>
  <c r="AT1489" i="1"/>
  <c r="AU1489" i="1"/>
  <c r="AO1490" i="1"/>
  <c r="AP1490" i="1"/>
  <c r="AQ1490" i="1"/>
  <c r="AR1490" i="1"/>
  <c r="AS1490" i="1"/>
  <c r="AT1490" i="1"/>
  <c r="AU1490" i="1"/>
  <c r="AO1491" i="1"/>
  <c r="AP1491" i="1"/>
  <c r="AQ1491" i="1"/>
  <c r="AR1491" i="1"/>
  <c r="AS1491" i="1"/>
  <c r="AT1491" i="1"/>
  <c r="AU1491" i="1"/>
  <c r="AO1492" i="1"/>
  <c r="AP1492" i="1"/>
  <c r="AQ1492" i="1"/>
  <c r="AR1492" i="1"/>
  <c r="AS1492" i="1"/>
  <c r="AT1492" i="1"/>
  <c r="AU1492" i="1"/>
  <c r="AO1493" i="1"/>
  <c r="AP1493" i="1"/>
  <c r="AQ1493" i="1"/>
  <c r="AR1493" i="1"/>
  <c r="AS1493" i="1"/>
  <c r="AT1493" i="1"/>
  <c r="AU1493" i="1"/>
  <c r="AO1494" i="1"/>
  <c r="AP1494" i="1"/>
  <c r="AQ1494" i="1"/>
  <c r="AR1494" i="1"/>
  <c r="AS1494" i="1"/>
  <c r="AT1494" i="1"/>
  <c r="AU1494" i="1"/>
  <c r="AO1495" i="1"/>
  <c r="AP1495" i="1"/>
  <c r="AQ1495" i="1"/>
  <c r="AR1495" i="1"/>
  <c r="AS1495" i="1"/>
  <c r="AT1495" i="1"/>
  <c r="AU1495" i="1"/>
  <c r="AO1496" i="1"/>
  <c r="AP1496" i="1"/>
  <c r="AQ1496" i="1"/>
  <c r="AR1496" i="1"/>
  <c r="AS1496" i="1"/>
  <c r="AT1496" i="1"/>
  <c r="AU1496" i="1"/>
  <c r="AO1497" i="1"/>
  <c r="AP1497" i="1"/>
  <c r="AQ1497" i="1"/>
  <c r="AR1497" i="1"/>
  <c r="AS1497" i="1"/>
  <c r="AT1497" i="1"/>
  <c r="AU1497" i="1"/>
  <c r="AO1498" i="1"/>
  <c r="AP1498" i="1"/>
  <c r="AQ1498" i="1"/>
  <c r="AR1498" i="1"/>
  <c r="AS1498" i="1"/>
  <c r="AT1498" i="1"/>
  <c r="AU1498" i="1"/>
  <c r="AO1499" i="1"/>
  <c r="AP1499" i="1"/>
  <c r="AQ1499" i="1"/>
  <c r="AR1499" i="1"/>
  <c r="AS1499" i="1"/>
  <c r="AT1499" i="1"/>
  <c r="AU1499" i="1"/>
  <c r="AO1500" i="1"/>
  <c r="AP1500" i="1"/>
  <c r="AQ1500" i="1"/>
  <c r="AR1500" i="1"/>
  <c r="AS1500" i="1"/>
  <c r="AT1500" i="1"/>
  <c r="AU1500" i="1"/>
  <c r="AO1501" i="1"/>
  <c r="AP1501" i="1"/>
  <c r="AQ1501" i="1"/>
  <c r="AR1501" i="1"/>
  <c r="AS1501" i="1"/>
  <c r="AT1501" i="1"/>
  <c r="AU1501" i="1"/>
  <c r="AO1502" i="1"/>
  <c r="AP1502" i="1"/>
  <c r="AQ1502" i="1"/>
  <c r="AR1502" i="1"/>
  <c r="AS1502" i="1"/>
  <c r="AT1502" i="1"/>
  <c r="AU1502" i="1"/>
  <c r="AO1503" i="1"/>
  <c r="AP1503" i="1"/>
  <c r="AQ1503" i="1"/>
  <c r="AR1503" i="1"/>
  <c r="AS1503" i="1"/>
  <c r="AT1503" i="1"/>
  <c r="AU1503" i="1"/>
  <c r="AO1504" i="1"/>
  <c r="AP1504" i="1"/>
  <c r="AQ1504" i="1"/>
  <c r="AR1504" i="1"/>
  <c r="AS1504" i="1"/>
  <c r="AT1504" i="1"/>
  <c r="AU1504" i="1"/>
  <c r="AO1505" i="1"/>
  <c r="AP1505" i="1"/>
  <c r="AQ1505" i="1"/>
  <c r="AR1505" i="1"/>
  <c r="AS1505" i="1"/>
  <c r="AT1505" i="1"/>
  <c r="AU1505" i="1"/>
  <c r="AO1506" i="1"/>
  <c r="AP1506" i="1"/>
  <c r="AQ1506" i="1"/>
  <c r="AR1506" i="1"/>
  <c r="AS1506" i="1"/>
  <c r="AT1506" i="1"/>
  <c r="AU1506" i="1"/>
  <c r="AO1507" i="1"/>
  <c r="AP1507" i="1"/>
  <c r="AQ1507" i="1"/>
  <c r="AR1507" i="1"/>
  <c r="AS1507" i="1"/>
  <c r="AT1507" i="1"/>
  <c r="AU1507" i="1"/>
  <c r="AO1508" i="1"/>
  <c r="AP1508" i="1"/>
  <c r="AQ1508" i="1"/>
  <c r="AR1508" i="1"/>
  <c r="AS1508" i="1"/>
  <c r="AT1508" i="1"/>
  <c r="AU1508" i="1"/>
  <c r="AO1509" i="1"/>
  <c r="AP1509" i="1"/>
  <c r="AQ1509" i="1"/>
  <c r="AR1509" i="1"/>
  <c r="AS1509" i="1"/>
  <c r="AT1509" i="1"/>
  <c r="AU1509" i="1"/>
  <c r="AO1510" i="1"/>
  <c r="AP1510" i="1"/>
  <c r="AQ1510" i="1"/>
  <c r="AR1510" i="1"/>
  <c r="AS1510" i="1"/>
  <c r="AT1510" i="1"/>
  <c r="AU1510" i="1"/>
  <c r="AO1511" i="1"/>
  <c r="AP1511" i="1"/>
  <c r="AQ1511" i="1"/>
  <c r="AR1511" i="1"/>
  <c r="AS1511" i="1"/>
  <c r="AT1511" i="1"/>
  <c r="AU1511" i="1"/>
  <c r="AO1512" i="1"/>
  <c r="AP1512" i="1"/>
  <c r="AQ1512" i="1"/>
  <c r="AR1512" i="1"/>
  <c r="AS1512" i="1"/>
  <c r="AT1512" i="1"/>
  <c r="AU1512" i="1"/>
  <c r="AO1513" i="1"/>
  <c r="AP1513" i="1"/>
  <c r="AQ1513" i="1"/>
  <c r="AR1513" i="1"/>
  <c r="AS1513" i="1"/>
  <c r="AT1513" i="1"/>
  <c r="AU1513" i="1"/>
  <c r="AO1514" i="1"/>
  <c r="AP1514" i="1"/>
  <c r="AQ1514" i="1"/>
  <c r="AR1514" i="1"/>
  <c r="AS1514" i="1"/>
  <c r="AT1514" i="1"/>
  <c r="AU1514" i="1"/>
  <c r="AO1515" i="1"/>
  <c r="AP1515" i="1"/>
  <c r="AQ1515" i="1"/>
  <c r="AR1515" i="1"/>
  <c r="AS1515" i="1"/>
  <c r="AT1515" i="1"/>
  <c r="AU1515" i="1"/>
  <c r="AO1516" i="1"/>
  <c r="AP1516" i="1"/>
  <c r="AQ1516" i="1"/>
  <c r="AR1516" i="1"/>
  <c r="AS1516" i="1"/>
  <c r="AT1516" i="1"/>
  <c r="AU1516" i="1"/>
  <c r="AO1517" i="1"/>
  <c r="AP1517" i="1"/>
  <c r="AQ1517" i="1"/>
  <c r="AR1517" i="1"/>
  <c r="AS1517" i="1"/>
  <c r="AT1517" i="1"/>
  <c r="AU1517" i="1"/>
  <c r="AO1518" i="1"/>
  <c r="AP1518" i="1"/>
  <c r="AQ1518" i="1"/>
  <c r="AR1518" i="1"/>
  <c r="AS1518" i="1"/>
  <c r="AT1518" i="1"/>
  <c r="AU1518" i="1"/>
  <c r="AO1519" i="1"/>
  <c r="AP1519" i="1"/>
  <c r="AQ1519" i="1"/>
  <c r="AR1519" i="1"/>
  <c r="AS1519" i="1"/>
  <c r="AT1519" i="1"/>
  <c r="AU1519" i="1"/>
  <c r="AO1520" i="1"/>
  <c r="AP1520" i="1"/>
  <c r="AQ1520" i="1"/>
  <c r="AR1520" i="1"/>
  <c r="AS1520" i="1"/>
  <c r="AT1520" i="1"/>
  <c r="AU1520" i="1"/>
  <c r="AO1521" i="1"/>
  <c r="AP1521" i="1"/>
  <c r="AQ1521" i="1"/>
  <c r="AR1521" i="1"/>
  <c r="AS1521" i="1"/>
  <c r="AT1521" i="1"/>
  <c r="AU1521" i="1"/>
  <c r="AO1522" i="1"/>
  <c r="AP1522" i="1"/>
  <c r="AQ1522" i="1"/>
  <c r="AR1522" i="1"/>
  <c r="AS1522" i="1"/>
  <c r="AT1522" i="1"/>
  <c r="AU1522" i="1"/>
  <c r="AO1523" i="1"/>
  <c r="AP1523" i="1"/>
  <c r="AQ1523" i="1"/>
  <c r="AR1523" i="1"/>
  <c r="AS1523" i="1"/>
  <c r="AT1523" i="1"/>
  <c r="AU1523" i="1"/>
  <c r="AO1524" i="1"/>
  <c r="AP1524" i="1"/>
  <c r="AQ1524" i="1"/>
  <c r="AR1524" i="1"/>
  <c r="AS1524" i="1"/>
  <c r="AT1524" i="1"/>
  <c r="AU1524" i="1"/>
  <c r="AO1525" i="1"/>
  <c r="AP1525" i="1"/>
  <c r="AQ1525" i="1"/>
  <c r="AR1525" i="1"/>
  <c r="AS1525" i="1"/>
  <c r="AT1525" i="1"/>
  <c r="AU1525" i="1"/>
  <c r="AO1526" i="1"/>
  <c r="AP1526" i="1"/>
  <c r="AQ1526" i="1"/>
  <c r="AR1526" i="1"/>
  <c r="AS1526" i="1"/>
  <c r="AT1526" i="1"/>
  <c r="AU1526" i="1"/>
  <c r="AO1527" i="1"/>
  <c r="AP1527" i="1"/>
  <c r="AQ1527" i="1"/>
  <c r="AR1527" i="1"/>
  <c r="AS1527" i="1"/>
  <c r="AT1527" i="1"/>
  <c r="AU1527" i="1"/>
  <c r="AO1528" i="1"/>
  <c r="AP1528" i="1"/>
  <c r="AQ1528" i="1"/>
  <c r="AR1528" i="1"/>
  <c r="AS1528" i="1"/>
  <c r="AT1528" i="1"/>
  <c r="AU1528" i="1"/>
  <c r="AO1529" i="1"/>
  <c r="AP1529" i="1"/>
  <c r="AQ1529" i="1"/>
  <c r="AR1529" i="1"/>
  <c r="AS1529" i="1"/>
  <c r="AT1529" i="1"/>
  <c r="AU1529" i="1"/>
  <c r="AO1530" i="1"/>
  <c r="AP1530" i="1"/>
  <c r="AQ1530" i="1"/>
  <c r="AR1530" i="1"/>
  <c r="AS1530" i="1"/>
  <c r="AT1530" i="1"/>
  <c r="AU1530" i="1"/>
  <c r="AO1531" i="1"/>
  <c r="AP1531" i="1"/>
  <c r="AQ1531" i="1"/>
  <c r="AR1531" i="1"/>
  <c r="AS1531" i="1"/>
  <c r="AT1531" i="1"/>
  <c r="AU1531" i="1"/>
  <c r="AO1532" i="1"/>
  <c r="AP1532" i="1"/>
  <c r="AQ1532" i="1"/>
  <c r="AR1532" i="1"/>
  <c r="AS1532" i="1"/>
  <c r="AT1532" i="1"/>
  <c r="AU1532" i="1"/>
  <c r="AO1533" i="1"/>
  <c r="AP1533" i="1"/>
  <c r="AQ1533" i="1"/>
  <c r="AR1533" i="1"/>
  <c r="AS1533" i="1"/>
  <c r="AT1533" i="1"/>
  <c r="AU1533" i="1"/>
  <c r="AO1534" i="1"/>
  <c r="AP1534" i="1"/>
  <c r="AQ1534" i="1"/>
  <c r="AR1534" i="1"/>
  <c r="AS1534" i="1"/>
  <c r="AT1534" i="1"/>
  <c r="AU1534" i="1"/>
  <c r="AO1535" i="1"/>
  <c r="AP1535" i="1"/>
  <c r="AQ1535" i="1"/>
  <c r="AR1535" i="1"/>
  <c r="AS1535" i="1"/>
  <c r="AT1535" i="1"/>
  <c r="AU1535" i="1"/>
  <c r="AO1536" i="1"/>
  <c r="AP1536" i="1"/>
  <c r="AQ1536" i="1"/>
  <c r="AR1536" i="1"/>
  <c r="AS1536" i="1"/>
  <c r="AT1536" i="1"/>
  <c r="AU1536" i="1"/>
  <c r="AO1537" i="1"/>
  <c r="AP1537" i="1"/>
  <c r="AQ1537" i="1"/>
  <c r="AR1537" i="1"/>
  <c r="AS1537" i="1"/>
  <c r="AT1537" i="1"/>
  <c r="AU1537" i="1"/>
  <c r="AO1538" i="1"/>
  <c r="AP1538" i="1"/>
  <c r="AQ1538" i="1"/>
  <c r="AR1538" i="1"/>
  <c r="AS1538" i="1"/>
  <c r="AT1538" i="1"/>
  <c r="AU1538" i="1"/>
  <c r="AO1539" i="1"/>
  <c r="AP1539" i="1"/>
  <c r="AQ1539" i="1"/>
  <c r="AR1539" i="1"/>
  <c r="AS1539" i="1"/>
  <c r="AT1539" i="1"/>
  <c r="AU1539" i="1"/>
  <c r="AO1540" i="1"/>
  <c r="AP1540" i="1"/>
  <c r="AQ1540" i="1"/>
  <c r="AR1540" i="1"/>
  <c r="AS1540" i="1"/>
  <c r="AT1540" i="1"/>
  <c r="AU1540" i="1"/>
  <c r="AO1541" i="1"/>
  <c r="AP1541" i="1"/>
  <c r="AQ1541" i="1"/>
  <c r="AR1541" i="1"/>
  <c r="AS1541" i="1"/>
  <c r="AT1541" i="1"/>
  <c r="AU1541" i="1"/>
  <c r="AO1542" i="1"/>
  <c r="AP1542" i="1"/>
  <c r="AQ1542" i="1"/>
  <c r="AR1542" i="1"/>
  <c r="AS1542" i="1"/>
  <c r="AT1542" i="1"/>
  <c r="AU1542" i="1"/>
  <c r="AO1543" i="1"/>
  <c r="AP1543" i="1"/>
  <c r="AQ1543" i="1"/>
  <c r="AR1543" i="1"/>
  <c r="AS1543" i="1"/>
  <c r="AT1543" i="1"/>
  <c r="AU1543" i="1"/>
  <c r="AO1544" i="1"/>
  <c r="AP1544" i="1"/>
  <c r="AQ1544" i="1"/>
  <c r="AR1544" i="1"/>
  <c r="AS1544" i="1"/>
  <c r="AT1544" i="1"/>
  <c r="AU1544" i="1"/>
  <c r="AO1545" i="1"/>
  <c r="AP1545" i="1"/>
  <c r="AQ1545" i="1"/>
  <c r="AR1545" i="1"/>
  <c r="AS1545" i="1"/>
  <c r="AT1545" i="1"/>
  <c r="AU1545" i="1"/>
  <c r="AO1546" i="1"/>
  <c r="AP1546" i="1"/>
  <c r="AQ1546" i="1"/>
  <c r="AR1546" i="1"/>
  <c r="AS1546" i="1"/>
  <c r="AT1546" i="1"/>
  <c r="AU1546" i="1"/>
  <c r="AO1547" i="1"/>
  <c r="AP1547" i="1"/>
  <c r="AQ1547" i="1"/>
  <c r="AR1547" i="1"/>
  <c r="AS1547" i="1"/>
  <c r="AT1547" i="1"/>
  <c r="AU1547" i="1"/>
  <c r="AO1548" i="1"/>
  <c r="AP1548" i="1"/>
  <c r="AQ1548" i="1"/>
  <c r="AR1548" i="1"/>
  <c r="AS1548" i="1"/>
  <c r="AT1548" i="1"/>
  <c r="AU1548" i="1"/>
  <c r="AO1549" i="1"/>
  <c r="AP1549" i="1"/>
  <c r="AQ1549" i="1"/>
  <c r="AR1549" i="1"/>
  <c r="AS1549" i="1"/>
  <c r="AT1549" i="1"/>
  <c r="AU1549" i="1"/>
  <c r="AO1550" i="1"/>
  <c r="AP1550" i="1"/>
  <c r="AQ1550" i="1"/>
  <c r="AR1550" i="1"/>
  <c r="AS1550" i="1"/>
  <c r="AT1550" i="1"/>
  <c r="AU1550" i="1"/>
  <c r="AO1551" i="1"/>
  <c r="AP1551" i="1"/>
  <c r="AQ1551" i="1"/>
  <c r="AR1551" i="1"/>
  <c r="AS1551" i="1"/>
  <c r="AT1551" i="1"/>
  <c r="AU1551" i="1"/>
  <c r="AO1552" i="1"/>
  <c r="AP1552" i="1"/>
  <c r="AQ1552" i="1"/>
  <c r="AR1552" i="1"/>
  <c r="AS1552" i="1"/>
  <c r="AT1552" i="1"/>
  <c r="AU1552" i="1"/>
  <c r="AO1553" i="1"/>
  <c r="AP1553" i="1"/>
  <c r="AQ1553" i="1"/>
  <c r="AR1553" i="1"/>
  <c r="AS1553" i="1"/>
  <c r="AT1553" i="1"/>
  <c r="AU1553" i="1"/>
  <c r="AO1554" i="1"/>
  <c r="AP1554" i="1"/>
  <c r="AQ1554" i="1"/>
  <c r="AR1554" i="1"/>
  <c r="AS1554" i="1"/>
  <c r="AT1554" i="1"/>
  <c r="AU1554" i="1"/>
  <c r="AO1555" i="1"/>
  <c r="AP1555" i="1"/>
  <c r="AQ1555" i="1"/>
  <c r="AR1555" i="1"/>
  <c r="AS1555" i="1"/>
  <c r="AT1555" i="1"/>
  <c r="AU1555" i="1"/>
  <c r="AO1556" i="1"/>
  <c r="AP1556" i="1"/>
  <c r="AQ1556" i="1"/>
  <c r="AR1556" i="1"/>
  <c r="AS1556" i="1"/>
  <c r="AT1556" i="1"/>
  <c r="AU1556" i="1"/>
  <c r="AO1557" i="1"/>
  <c r="AP1557" i="1"/>
  <c r="AQ1557" i="1"/>
  <c r="AR1557" i="1"/>
  <c r="AS1557" i="1"/>
  <c r="AT1557" i="1"/>
  <c r="AU1557" i="1"/>
  <c r="AO1558" i="1"/>
  <c r="AP1558" i="1"/>
  <c r="AQ1558" i="1"/>
  <c r="AR1558" i="1"/>
  <c r="AS1558" i="1"/>
  <c r="AT1558" i="1"/>
  <c r="AU1558" i="1"/>
  <c r="AO1559" i="1"/>
  <c r="AP1559" i="1"/>
  <c r="AQ1559" i="1"/>
  <c r="AR1559" i="1"/>
  <c r="AS1559" i="1"/>
  <c r="AT1559" i="1"/>
  <c r="AU1559" i="1"/>
  <c r="AO1560" i="1"/>
  <c r="AP1560" i="1"/>
  <c r="AQ1560" i="1"/>
  <c r="AR1560" i="1"/>
  <c r="AS1560" i="1"/>
  <c r="AT1560" i="1"/>
  <c r="AU1560" i="1"/>
  <c r="AO1561" i="1"/>
  <c r="AP1561" i="1"/>
  <c r="AQ1561" i="1"/>
  <c r="AR1561" i="1"/>
  <c r="AS1561" i="1"/>
  <c r="AT1561" i="1"/>
  <c r="AU1561" i="1"/>
  <c r="AO1562" i="1"/>
  <c r="AP1562" i="1"/>
  <c r="AQ1562" i="1"/>
  <c r="AR1562" i="1"/>
  <c r="AS1562" i="1"/>
  <c r="AT1562" i="1"/>
  <c r="AU1562" i="1"/>
  <c r="AO1563" i="1"/>
  <c r="AP1563" i="1"/>
  <c r="AQ1563" i="1"/>
  <c r="AR1563" i="1"/>
  <c r="AS1563" i="1"/>
  <c r="AT1563" i="1"/>
  <c r="AU1563" i="1"/>
  <c r="AO1564" i="1"/>
  <c r="AP1564" i="1"/>
  <c r="AQ1564" i="1"/>
  <c r="AR1564" i="1"/>
  <c r="AS1564" i="1"/>
  <c r="AT1564" i="1"/>
  <c r="AU1564" i="1"/>
  <c r="AO1565" i="1"/>
  <c r="AP1565" i="1"/>
  <c r="AQ1565" i="1"/>
  <c r="AR1565" i="1"/>
  <c r="AS1565" i="1"/>
  <c r="AT1565" i="1"/>
  <c r="AU1565" i="1"/>
  <c r="AO1566" i="1"/>
  <c r="AP1566" i="1"/>
  <c r="AQ1566" i="1"/>
  <c r="AR1566" i="1"/>
  <c r="AS1566" i="1"/>
  <c r="AT1566" i="1"/>
  <c r="AU1566" i="1"/>
  <c r="AO1567" i="1"/>
  <c r="AP1567" i="1"/>
  <c r="AQ1567" i="1"/>
  <c r="AR1567" i="1"/>
  <c r="AS1567" i="1"/>
  <c r="AT1567" i="1"/>
  <c r="AU1567" i="1"/>
  <c r="AO1568" i="1"/>
  <c r="AP1568" i="1"/>
  <c r="AQ1568" i="1"/>
  <c r="AR1568" i="1"/>
  <c r="AS1568" i="1"/>
  <c r="AT1568" i="1"/>
  <c r="AU1568" i="1"/>
  <c r="AO1569" i="1"/>
  <c r="AP1569" i="1"/>
  <c r="AQ1569" i="1"/>
  <c r="AR1569" i="1"/>
  <c r="AS1569" i="1"/>
  <c r="AT1569" i="1"/>
  <c r="AU1569" i="1"/>
  <c r="AO1570" i="1"/>
  <c r="AP1570" i="1"/>
  <c r="AQ1570" i="1"/>
  <c r="AR1570" i="1"/>
  <c r="AS1570" i="1"/>
  <c r="AT1570" i="1"/>
  <c r="AU1570" i="1"/>
  <c r="AO1571" i="1"/>
  <c r="AP1571" i="1"/>
  <c r="AQ1571" i="1"/>
  <c r="AR1571" i="1"/>
  <c r="AS1571" i="1"/>
  <c r="AT1571" i="1"/>
  <c r="AU1571" i="1"/>
  <c r="AO1572" i="1"/>
  <c r="AP1572" i="1"/>
  <c r="AQ1572" i="1"/>
  <c r="AR1572" i="1"/>
  <c r="AS1572" i="1"/>
  <c r="AT1572" i="1"/>
  <c r="AU1572" i="1"/>
  <c r="AO1573" i="1"/>
  <c r="AP1573" i="1"/>
  <c r="AQ1573" i="1"/>
  <c r="AR1573" i="1"/>
  <c r="AS1573" i="1"/>
  <c r="AT1573" i="1"/>
  <c r="AU1573" i="1"/>
  <c r="AO1574" i="1"/>
  <c r="AP1574" i="1"/>
  <c r="AQ1574" i="1"/>
  <c r="AR1574" i="1"/>
  <c r="AS1574" i="1"/>
  <c r="AT1574" i="1"/>
  <c r="AU1574" i="1"/>
  <c r="AO1575" i="1"/>
  <c r="AP1575" i="1"/>
  <c r="AQ1575" i="1"/>
  <c r="AR1575" i="1"/>
  <c r="AS1575" i="1"/>
  <c r="AT1575" i="1"/>
  <c r="AU1575" i="1"/>
  <c r="AO1576" i="1"/>
  <c r="AP1576" i="1"/>
  <c r="AQ1576" i="1"/>
  <c r="AR1576" i="1"/>
  <c r="AS1576" i="1"/>
  <c r="AT1576" i="1"/>
  <c r="AU1576" i="1"/>
  <c r="AO1577" i="1"/>
  <c r="AP1577" i="1"/>
  <c r="AQ1577" i="1"/>
  <c r="AR1577" i="1"/>
  <c r="AS1577" i="1"/>
  <c r="AT1577" i="1"/>
  <c r="AU1577" i="1"/>
  <c r="AO1578" i="1"/>
  <c r="AP1578" i="1"/>
  <c r="AQ1578" i="1"/>
  <c r="AR1578" i="1"/>
  <c r="AS1578" i="1"/>
  <c r="AT1578" i="1"/>
  <c r="AU1578" i="1"/>
  <c r="AO1579" i="1"/>
  <c r="AP1579" i="1"/>
  <c r="AQ1579" i="1"/>
  <c r="AR1579" i="1"/>
  <c r="AS1579" i="1"/>
  <c r="AT1579" i="1"/>
  <c r="AU1579" i="1"/>
  <c r="AO1580" i="1"/>
  <c r="AP1580" i="1"/>
  <c r="AQ1580" i="1"/>
  <c r="AR1580" i="1"/>
  <c r="AS1580" i="1"/>
  <c r="AT1580" i="1"/>
  <c r="AU1580" i="1"/>
  <c r="AO1581" i="1"/>
  <c r="AP1581" i="1"/>
  <c r="AQ1581" i="1"/>
  <c r="AR1581" i="1"/>
  <c r="AS1581" i="1"/>
  <c r="AT1581" i="1"/>
  <c r="AU1581" i="1"/>
  <c r="AO1582" i="1"/>
  <c r="AP1582" i="1"/>
  <c r="AQ1582" i="1"/>
  <c r="AR1582" i="1"/>
  <c r="AS1582" i="1"/>
  <c r="AT1582" i="1"/>
  <c r="AU1582" i="1"/>
  <c r="AO1583" i="1"/>
  <c r="AP1583" i="1"/>
  <c r="AQ1583" i="1"/>
  <c r="AR1583" i="1"/>
  <c r="AS1583" i="1"/>
  <c r="AT1583" i="1"/>
  <c r="AU1583" i="1"/>
  <c r="AO1584" i="1"/>
  <c r="AP1584" i="1"/>
  <c r="AQ1584" i="1"/>
  <c r="AR1584" i="1"/>
  <c r="AS1584" i="1"/>
  <c r="AT1584" i="1"/>
  <c r="AU1584" i="1"/>
  <c r="AO1585" i="1"/>
  <c r="AP1585" i="1"/>
  <c r="AQ1585" i="1"/>
  <c r="AR1585" i="1"/>
  <c r="AS1585" i="1"/>
  <c r="AT1585" i="1"/>
  <c r="AU1585" i="1"/>
  <c r="AO1586" i="1"/>
  <c r="AP1586" i="1"/>
  <c r="AQ1586" i="1"/>
  <c r="AR1586" i="1"/>
  <c r="AS1586" i="1"/>
  <c r="AT1586" i="1"/>
  <c r="AU1586" i="1"/>
  <c r="AO1587" i="1"/>
  <c r="AP1587" i="1"/>
  <c r="AQ1587" i="1"/>
  <c r="AR1587" i="1"/>
  <c r="AS1587" i="1"/>
  <c r="AT1587" i="1"/>
  <c r="AU1587" i="1"/>
  <c r="AO1588" i="1"/>
  <c r="AP1588" i="1"/>
  <c r="AQ1588" i="1"/>
  <c r="AR1588" i="1"/>
  <c r="AS1588" i="1"/>
  <c r="AT1588" i="1"/>
  <c r="AU1588" i="1"/>
  <c r="AO1589" i="1"/>
  <c r="AP1589" i="1"/>
  <c r="AQ1589" i="1"/>
  <c r="AR1589" i="1"/>
  <c r="AS1589" i="1"/>
  <c r="AT1589" i="1"/>
  <c r="AU1589" i="1"/>
  <c r="AO1590" i="1"/>
  <c r="AP1590" i="1"/>
  <c r="AQ1590" i="1"/>
  <c r="AR1590" i="1"/>
  <c r="AS1590" i="1"/>
  <c r="AT1590" i="1"/>
  <c r="AU1590" i="1"/>
  <c r="AO1591" i="1"/>
  <c r="AP1591" i="1"/>
  <c r="AQ1591" i="1"/>
  <c r="AR1591" i="1"/>
  <c r="AS1591" i="1"/>
  <c r="AT1591" i="1"/>
  <c r="AU1591" i="1"/>
  <c r="AO1592" i="1"/>
  <c r="AP1592" i="1"/>
  <c r="AQ1592" i="1"/>
  <c r="AR1592" i="1"/>
  <c r="AS1592" i="1"/>
  <c r="AT1592" i="1"/>
  <c r="AU1592" i="1"/>
  <c r="AO1593" i="1"/>
  <c r="AP1593" i="1"/>
  <c r="AQ1593" i="1"/>
  <c r="AR1593" i="1"/>
  <c r="AS1593" i="1"/>
  <c r="AT1593" i="1"/>
  <c r="AU1593" i="1"/>
  <c r="AO1594" i="1"/>
  <c r="AP1594" i="1"/>
  <c r="AQ1594" i="1"/>
  <c r="AR1594" i="1"/>
  <c r="AS1594" i="1"/>
  <c r="AT1594" i="1"/>
  <c r="AU1594" i="1"/>
  <c r="AO1595" i="1"/>
  <c r="AP1595" i="1"/>
  <c r="AQ1595" i="1"/>
  <c r="AR1595" i="1"/>
  <c r="AS1595" i="1"/>
  <c r="AT1595" i="1"/>
  <c r="AU1595" i="1"/>
  <c r="AO1596" i="1"/>
  <c r="AP1596" i="1"/>
  <c r="AQ1596" i="1"/>
  <c r="AR1596" i="1"/>
  <c r="AS1596" i="1"/>
  <c r="AT1596" i="1"/>
  <c r="AU1596" i="1"/>
  <c r="AO1597" i="1"/>
  <c r="AP1597" i="1"/>
  <c r="AQ1597" i="1"/>
  <c r="AR1597" i="1"/>
  <c r="AS1597" i="1"/>
  <c r="AT1597" i="1"/>
  <c r="AU1597" i="1"/>
  <c r="AO1598" i="1"/>
  <c r="AP1598" i="1"/>
  <c r="AQ1598" i="1"/>
  <c r="AR1598" i="1"/>
  <c r="AS1598" i="1"/>
  <c r="AT1598" i="1"/>
  <c r="AU1598" i="1"/>
  <c r="AO1599" i="1"/>
  <c r="AP1599" i="1"/>
  <c r="AQ1599" i="1"/>
  <c r="AR1599" i="1"/>
  <c r="AS1599" i="1"/>
  <c r="AT1599" i="1"/>
  <c r="AU1599" i="1"/>
  <c r="AO1600" i="1"/>
  <c r="AP1600" i="1"/>
  <c r="AQ1600" i="1"/>
  <c r="AR1600" i="1"/>
  <c r="AS1600" i="1"/>
  <c r="AT1600" i="1"/>
  <c r="AU1600" i="1"/>
  <c r="AO1601" i="1"/>
  <c r="AP1601" i="1"/>
  <c r="AQ1601" i="1"/>
  <c r="AR1601" i="1"/>
  <c r="AS1601" i="1"/>
  <c r="AT1601" i="1"/>
  <c r="AU1601" i="1"/>
  <c r="AO1602" i="1"/>
  <c r="AP1602" i="1"/>
  <c r="AQ1602" i="1"/>
  <c r="AR1602" i="1"/>
  <c r="AS1602" i="1"/>
  <c r="AT1602" i="1"/>
  <c r="AU1602" i="1"/>
  <c r="AO1603" i="1"/>
  <c r="AP1603" i="1"/>
  <c r="AQ1603" i="1"/>
  <c r="AR1603" i="1"/>
  <c r="AS1603" i="1"/>
  <c r="AT1603" i="1"/>
  <c r="AU1603" i="1"/>
  <c r="AO1604" i="1"/>
  <c r="AP1604" i="1"/>
  <c r="AQ1604" i="1"/>
  <c r="AR1604" i="1"/>
  <c r="AS1604" i="1"/>
  <c r="AT1604" i="1"/>
  <c r="AU1604" i="1"/>
  <c r="AO1605" i="1"/>
  <c r="AP1605" i="1"/>
  <c r="AQ1605" i="1"/>
  <c r="AR1605" i="1"/>
  <c r="AS1605" i="1"/>
  <c r="AT1605" i="1"/>
  <c r="AU1605" i="1"/>
  <c r="AO1606" i="1"/>
  <c r="AP1606" i="1"/>
  <c r="AQ1606" i="1"/>
  <c r="AR1606" i="1"/>
  <c r="AS1606" i="1"/>
  <c r="AT1606" i="1"/>
  <c r="AU1606" i="1"/>
  <c r="AO1607" i="1"/>
  <c r="AP1607" i="1"/>
  <c r="AQ1607" i="1"/>
  <c r="AR1607" i="1"/>
  <c r="AS1607" i="1"/>
  <c r="AT1607" i="1"/>
  <c r="AU1607" i="1"/>
  <c r="AO1608" i="1"/>
  <c r="AP1608" i="1"/>
  <c r="AQ1608" i="1"/>
  <c r="AR1608" i="1"/>
  <c r="AS1608" i="1"/>
  <c r="AT1608" i="1"/>
  <c r="AU1608" i="1"/>
  <c r="AO1609" i="1"/>
  <c r="AP1609" i="1"/>
  <c r="AQ1609" i="1"/>
  <c r="AR1609" i="1"/>
  <c r="AS1609" i="1"/>
  <c r="AT1609" i="1"/>
  <c r="AU1609" i="1"/>
  <c r="AO1610" i="1"/>
  <c r="AP1610" i="1"/>
  <c r="AQ1610" i="1"/>
  <c r="AR1610" i="1"/>
  <c r="AS1610" i="1"/>
  <c r="AT1610" i="1"/>
  <c r="AU1610" i="1"/>
  <c r="AO1611" i="1"/>
  <c r="AP1611" i="1"/>
  <c r="AQ1611" i="1"/>
  <c r="AR1611" i="1"/>
  <c r="AS1611" i="1"/>
  <c r="AT1611" i="1"/>
  <c r="AU1611" i="1"/>
  <c r="AO1612" i="1"/>
  <c r="AP1612" i="1"/>
  <c r="AQ1612" i="1"/>
  <c r="AR1612" i="1"/>
  <c r="AS1612" i="1"/>
  <c r="AT1612" i="1"/>
  <c r="AU1612" i="1"/>
  <c r="AO1613" i="1"/>
  <c r="AP1613" i="1"/>
  <c r="AQ1613" i="1"/>
  <c r="AR1613" i="1"/>
  <c r="AS1613" i="1"/>
  <c r="AT1613" i="1"/>
  <c r="AU1613" i="1"/>
  <c r="AO1614" i="1"/>
  <c r="AP1614" i="1"/>
  <c r="AQ1614" i="1"/>
  <c r="AR1614" i="1"/>
  <c r="AS1614" i="1"/>
  <c r="AT1614" i="1"/>
  <c r="AU1614" i="1"/>
  <c r="AO1615" i="1"/>
  <c r="AP1615" i="1"/>
  <c r="AQ1615" i="1"/>
  <c r="AR1615" i="1"/>
  <c r="AS1615" i="1"/>
  <c r="AT1615" i="1"/>
  <c r="AU1615" i="1"/>
  <c r="AO1616" i="1"/>
  <c r="AP1616" i="1"/>
  <c r="AQ1616" i="1"/>
  <c r="AR1616" i="1"/>
  <c r="AS1616" i="1"/>
  <c r="AT1616" i="1"/>
  <c r="AU1616" i="1"/>
  <c r="AO1617" i="1"/>
  <c r="AP1617" i="1"/>
  <c r="AQ1617" i="1"/>
  <c r="AR1617" i="1"/>
  <c r="AS1617" i="1"/>
  <c r="AT1617" i="1"/>
  <c r="AU1617" i="1"/>
  <c r="AO1618" i="1"/>
  <c r="AP1618" i="1"/>
  <c r="AQ1618" i="1"/>
  <c r="AR1618" i="1"/>
  <c r="AS1618" i="1"/>
  <c r="AT1618" i="1"/>
  <c r="AU1618" i="1"/>
  <c r="AO1619" i="1"/>
  <c r="AP1619" i="1"/>
  <c r="AQ1619" i="1"/>
  <c r="AR1619" i="1"/>
  <c r="AS1619" i="1"/>
  <c r="AT1619" i="1"/>
  <c r="AU1619" i="1"/>
  <c r="AO1620" i="1"/>
  <c r="AP1620" i="1"/>
  <c r="AQ1620" i="1"/>
  <c r="AR1620" i="1"/>
  <c r="AS1620" i="1"/>
  <c r="AT1620" i="1"/>
  <c r="AU1620" i="1"/>
  <c r="AO1621" i="1"/>
  <c r="AP1621" i="1"/>
  <c r="AQ1621" i="1"/>
  <c r="AR1621" i="1"/>
  <c r="AS1621" i="1"/>
  <c r="AT1621" i="1"/>
  <c r="AU1621" i="1"/>
  <c r="AO1622" i="1"/>
  <c r="AP1622" i="1"/>
  <c r="AQ1622" i="1"/>
  <c r="AR1622" i="1"/>
  <c r="AS1622" i="1"/>
  <c r="AT1622" i="1"/>
  <c r="AU1622" i="1"/>
  <c r="AO1623" i="1"/>
  <c r="AP1623" i="1"/>
  <c r="AQ1623" i="1"/>
  <c r="AR1623" i="1"/>
  <c r="AS1623" i="1"/>
  <c r="AT1623" i="1"/>
  <c r="AU1623" i="1"/>
  <c r="AO1624" i="1"/>
  <c r="AP1624" i="1"/>
  <c r="AQ1624" i="1"/>
  <c r="AR1624" i="1"/>
  <c r="AS1624" i="1"/>
  <c r="AT1624" i="1"/>
  <c r="AU1624" i="1"/>
  <c r="AO1625" i="1"/>
  <c r="AP1625" i="1"/>
  <c r="AQ1625" i="1"/>
  <c r="AR1625" i="1"/>
  <c r="AS1625" i="1"/>
  <c r="AT1625" i="1"/>
  <c r="AU1625" i="1"/>
  <c r="AO1626" i="1"/>
  <c r="AP1626" i="1"/>
  <c r="AQ1626" i="1"/>
  <c r="AR1626" i="1"/>
  <c r="AS1626" i="1"/>
  <c r="AT1626" i="1"/>
  <c r="AU1626" i="1"/>
  <c r="AO1627" i="1"/>
  <c r="AP1627" i="1"/>
  <c r="AQ1627" i="1"/>
  <c r="AR1627" i="1"/>
  <c r="AS1627" i="1"/>
  <c r="AT1627" i="1"/>
  <c r="AU1627" i="1"/>
  <c r="AO1628" i="1"/>
  <c r="AP1628" i="1"/>
  <c r="AQ1628" i="1"/>
  <c r="AR1628" i="1"/>
  <c r="AS1628" i="1"/>
  <c r="AT1628" i="1"/>
  <c r="AU1628" i="1"/>
  <c r="AO1629" i="1"/>
  <c r="AP1629" i="1"/>
  <c r="AQ1629" i="1"/>
  <c r="AR1629" i="1"/>
  <c r="AS1629" i="1"/>
  <c r="AT1629" i="1"/>
  <c r="AU1629" i="1"/>
  <c r="AO1630" i="1"/>
  <c r="AP1630" i="1"/>
  <c r="AQ1630" i="1"/>
  <c r="AR1630" i="1"/>
  <c r="AS1630" i="1"/>
  <c r="AT1630" i="1"/>
  <c r="AU1630" i="1"/>
  <c r="AO1631" i="1"/>
  <c r="AP1631" i="1"/>
  <c r="AQ1631" i="1"/>
  <c r="AR1631" i="1"/>
  <c r="AS1631" i="1"/>
  <c r="AT1631" i="1"/>
  <c r="AU1631" i="1"/>
  <c r="AO1632" i="1"/>
  <c r="AP1632" i="1"/>
  <c r="AQ1632" i="1"/>
  <c r="AR1632" i="1"/>
  <c r="AS1632" i="1"/>
  <c r="AT1632" i="1"/>
  <c r="AU1632" i="1"/>
  <c r="AO1633" i="1"/>
  <c r="AP1633" i="1"/>
  <c r="AQ1633" i="1"/>
  <c r="AR1633" i="1"/>
  <c r="AS1633" i="1"/>
  <c r="AT1633" i="1"/>
  <c r="AU1633" i="1"/>
  <c r="AO1634" i="1"/>
  <c r="AP1634" i="1"/>
  <c r="AQ1634" i="1"/>
  <c r="AR1634" i="1"/>
  <c r="AS1634" i="1"/>
  <c r="AT1634" i="1"/>
  <c r="AU1634" i="1"/>
  <c r="AO1635" i="1"/>
  <c r="AP1635" i="1"/>
  <c r="AQ1635" i="1"/>
  <c r="AR1635" i="1"/>
  <c r="AS1635" i="1"/>
  <c r="AT1635" i="1"/>
  <c r="AU1635" i="1"/>
  <c r="AO1636" i="1"/>
  <c r="AP1636" i="1"/>
  <c r="AQ1636" i="1"/>
  <c r="AR1636" i="1"/>
  <c r="AS1636" i="1"/>
  <c r="AT1636" i="1"/>
  <c r="AU1636" i="1"/>
  <c r="AO1637" i="1"/>
  <c r="AP1637" i="1"/>
  <c r="AQ1637" i="1"/>
  <c r="AR1637" i="1"/>
  <c r="AS1637" i="1"/>
  <c r="AT1637" i="1"/>
  <c r="AU1637" i="1"/>
  <c r="AO1638" i="1"/>
  <c r="AP1638" i="1"/>
  <c r="AQ1638" i="1"/>
  <c r="AR1638" i="1"/>
  <c r="AS1638" i="1"/>
  <c r="AT1638" i="1"/>
  <c r="AU1638" i="1"/>
  <c r="AO1639" i="1"/>
  <c r="AP1639" i="1"/>
  <c r="AQ1639" i="1"/>
  <c r="AR1639" i="1"/>
  <c r="AS1639" i="1"/>
  <c r="AT1639" i="1"/>
  <c r="AU1639" i="1"/>
  <c r="AO1640" i="1"/>
  <c r="AP1640" i="1"/>
  <c r="AQ1640" i="1"/>
  <c r="AR1640" i="1"/>
  <c r="AS1640" i="1"/>
  <c r="AT1640" i="1"/>
  <c r="AU1640" i="1"/>
  <c r="AO1641" i="1"/>
  <c r="AP1641" i="1"/>
  <c r="AQ1641" i="1"/>
  <c r="AR1641" i="1"/>
  <c r="AS1641" i="1"/>
  <c r="AT1641" i="1"/>
  <c r="AU1641" i="1"/>
  <c r="AO1642" i="1"/>
  <c r="AP1642" i="1"/>
  <c r="AQ1642" i="1"/>
  <c r="AR1642" i="1"/>
  <c r="AS1642" i="1"/>
  <c r="AT1642" i="1"/>
  <c r="AU1642" i="1"/>
  <c r="AO1643" i="1"/>
  <c r="AP1643" i="1"/>
  <c r="AQ1643" i="1"/>
  <c r="AR1643" i="1"/>
  <c r="AS1643" i="1"/>
  <c r="AT1643" i="1"/>
  <c r="AU1643" i="1"/>
  <c r="AO1644" i="1"/>
  <c r="AP1644" i="1"/>
  <c r="AQ1644" i="1"/>
  <c r="AR1644" i="1"/>
  <c r="AS1644" i="1"/>
  <c r="AT1644" i="1"/>
  <c r="AU1644" i="1"/>
  <c r="AO1645" i="1"/>
  <c r="AP1645" i="1"/>
  <c r="AQ1645" i="1"/>
  <c r="AR1645" i="1"/>
  <c r="AS1645" i="1"/>
  <c r="AT1645" i="1"/>
  <c r="AU1645" i="1"/>
  <c r="AO1646" i="1"/>
  <c r="AP1646" i="1"/>
  <c r="AQ1646" i="1"/>
  <c r="AR1646" i="1"/>
  <c r="AS1646" i="1"/>
  <c r="AT1646" i="1"/>
  <c r="AU1646" i="1"/>
  <c r="AO1647" i="1"/>
  <c r="AP1647" i="1"/>
  <c r="AQ1647" i="1"/>
  <c r="AR1647" i="1"/>
  <c r="AS1647" i="1"/>
  <c r="AT1647" i="1"/>
  <c r="AU1647" i="1"/>
  <c r="AO1648" i="1"/>
  <c r="AP1648" i="1"/>
  <c r="AQ1648" i="1"/>
  <c r="AR1648" i="1"/>
  <c r="AS1648" i="1"/>
  <c r="AT1648" i="1"/>
  <c r="AU1648" i="1"/>
  <c r="AO1649" i="1"/>
  <c r="AP1649" i="1"/>
  <c r="AQ1649" i="1"/>
  <c r="AR1649" i="1"/>
  <c r="AS1649" i="1"/>
  <c r="AT1649" i="1"/>
  <c r="AU1649" i="1"/>
  <c r="AO1650" i="1"/>
  <c r="AP1650" i="1"/>
  <c r="AQ1650" i="1"/>
  <c r="AR1650" i="1"/>
  <c r="AS1650" i="1"/>
  <c r="AT1650" i="1"/>
  <c r="AU1650" i="1"/>
  <c r="AO1651" i="1"/>
  <c r="AP1651" i="1"/>
  <c r="AQ1651" i="1"/>
  <c r="AR1651" i="1"/>
  <c r="AS1651" i="1"/>
  <c r="AT1651" i="1"/>
  <c r="AU1651" i="1"/>
  <c r="AO1652" i="1"/>
  <c r="AP1652" i="1"/>
  <c r="AQ1652" i="1"/>
  <c r="AR1652" i="1"/>
  <c r="AS1652" i="1"/>
  <c r="AT1652" i="1"/>
  <c r="AU1652" i="1"/>
  <c r="AO1653" i="1"/>
  <c r="AP1653" i="1"/>
  <c r="AQ1653" i="1"/>
  <c r="AR1653" i="1"/>
  <c r="AS1653" i="1"/>
  <c r="AT1653" i="1"/>
  <c r="AU1653" i="1"/>
  <c r="AO1654" i="1"/>
  <c r="AP1654" i="1"/>
  <c r="AQ1654" i="1"/>
  <c r="AR1654" i="1"/>
  <c r="AS1654" i="1"/>
  <c r="AT1654" i="1"/>
  <c r="AU1654" i="1"/>
  <c r="AO1655" i="1"/>
  <c r="AP1655" i="1"/>
  <c r="AQ1655" i="1"/>
  <c r="AR1655" i="1"/>
  <c r="AS1655" i="1"/>
  <c r="AT1655" i="1"/>
  <c r="AU1655" i="1"/>
  <c r="AO1656" i="1"/>
  <c r="AP1656" i="1"/>
  <c r="AQ1656" i="1"/>
  <c r="AR1656" i="1"/>
  <c r="AS1656" i="1"/>
  <c r="AT1656" i="1"/>
  <c r="AU1656" i="1"/>
  <c r="AO1657" i="1"/>
  <c r="AP1657" i="1"/>
  <c r="AQ1657" i="1"/>
  <c r="AR1657" i="1"/>
  <c r="AS1657" i="1"/>
  <c r="AT1657" i="1"/>
  <c r="AU1657" i="1"/>
  <c r="AO1658" i="1"/>
  <c r="AP1658" i="1"/>
  <c r="AQ1658" i="1"/>
  <c r="AR1658" i="1"/>
  <c r="AS1658" i="1"/>
  <c r="AT1658" i="1"/>
  <c r="AU1658" i="1"/>
  <c r="AO1659" i="1"/>
  <c r="AP1659" i="1"/>
  <c r="AQ1659" i="1"/>
  <c r="AR1659" i="1"/>
  <c r="AS1659" i="1"/>
  <c r="AT1659" i="1"/>
  <c r="AU1659" i="1"/>
  <c r="AO1660" i="1"/>
  <c r="AP1660" i="1"/>
  <c r="AQ1660" i="1"/>
  <c r="AR1660" i="1"/>
  <c r="AS1660" i="1"/>
  <c r="AT1660" i="1"/>
  <c r="AU1660" i="1"/>
  <c r="AO1661" i="1"/>
  <c r="AP1661" i="1"/>
  <c r="AQ1661" i="1"/>
  <c r="AR1661" i="1"/>
  <c r="AS1661" i="1"/>
  <c r="AT1661" i="1"/>
  <c r="AU1661" i="1"/>
  <c r="AO1662" i="1"/>
  <c r="AP1662" i="1"/>
  <c r="AQ1662" i="1"/>
  <c r="AR1662" i="1"/>
  <c r="AS1662" i="1"/>
  <c r="AT1662" i="1"/>
  <c r="AU1662" i="1"/>
  <c r="AO1663" i="1"/>
  <c r="AP1663" i="1"/>
  <c r="AQ1663" i="1"/>
  <c r="AR1663" i="1"/>
  <c r="AS1663" i="1"/>
  <c r="AT1663" i="1"/>
  <c r="AU1663" i="1"/>
  <c r="AO1664" i="1"/>
  <c r="AP1664" i="1"/>
  <c r="AQ1664" i="1"/>
  <c r="AR1664" i="1"/>
  <c r="AS1664" i="1"/>
  <c r="AT1664" i="1"/>
  <c r="AU1664" i="1"/>
  <c r="AO1665" i="1"/>
  <c r="AP1665" i="1"/>
  <c r="AQ1665" i="1"/>
  <c r="AR1665" i="1"/>
  <c r="AS1665" i="1"/>
  <c r="AT1665" i="1"/>
  <c r="AU1665" i="1"/>
  <c r="AO1666" i="1"/>
  <c r="AP1666" i="1"/>
  <c r="AQ1666" i="1"/>
  <c r="AR1666" i="1"/>
  <c r="AS1666" i="1"/>
  <c r="AT1666" i="1"/>
  <c r="AU1666" i="1"/>
  <c r="AO1667" i="1"/>
  <c r="AP1667" i="1"/>
  <c r="AQ1667" i="1"/>
  <c r="AR1667" i="1"/>
  <c r="AS1667" i="1"/>
  <c r="AT1667" i="1"/>
  <c r="AU1667" i="1"/>
  <c r="AO1668" i="1"/>
  <c r="AP1668" i="1"/>
  <c r="AQ1668" i="1"/>
  <c r="AR1668" i="1"/>
  <c r="AS1668" i="1"/>
  <c r="AT1668" i="1"/>
  <c r="AU1668" i="1"/>
  <c r="AO1669" i="1"/>
  <c r="AP1669" i="1"/>
  <c r="AQ1669" i="1"/>
  <c r="AR1669" i="1"/>
  <c r="AS1669" i="1"/>
  <c r="AT1669" i="1"/>
  <c r="AU1669" i="1"/>
  <c r="AO1670" i="1"/>
  <c r="AP1670" i="1"/>
  <c r="AQ1670" i="1"/>
  <c r="AR1670" i="1"/>
  <c r="AS1670" i="1"/>
  <c r="AT1670" i="1"/>
  <c r="AU1670" i="1"/>
  <c r="AO1671" i="1"/>
  <c r="AP1671" i="1"/>
  <c r="AQ1671" i="1"/>
  <c r="AR1671" i="1"/>
  <c r="AS1671" i="1"/>
  <c r="AT1671" i="1"/>
  <c r="AU1671" i="1"/>
  <c r="AO1672" i="1"/>
  <c r="AP1672" i="1"/>
  <c r="AQ1672" i="1"/>
  <c r="AR1672" i="1"/>
  <c r="AS1672" i="1"/>
  <c r="AT1672" i="1"/>
  <c r="AU1672" i="1"/>
  <c r="AO1673" i="1"/>
  <c r="AP1673" i="1"/>
  <c r="AQ1673" i="1"/>
  <c r="AR1673" i="1"/>
  <c r="AS1673" i="1"/>
  <c r="AT1673" i="1"/>
  <c r="AU1673" i="1"/>
  <c r="AO1674" i="1"/>
  <c r="AP1674" i="1"/>
  <c r="AQ1674" i="1"/>
  <c r="AR1674" i="1"/>
  <c r="AS1674" i="1"/>
  <c r="AT1674" i="1"/>
  <c r="AU1674" i="1"/>
  <c r="AO1675" i="1"/>
  <c r="AP1675" i="1"/>
  <c r="AQ1675" i="1"/>
  <c r="AR1675" i="1"/>
  <c r="AS1675" i="1"/>
  <c r="AT1675" i="1"/>
  <c r="AU1675" i="1"/>
  <c r="AO1676" i="1"/>
  <c r="AP1676" i="1"/>
  <c r="AQ1676" i="1"/>
  <c r="AR1676" i="1"/>
  <c r="AS1676" i="1"/>
  <c r="AT1676" i="1"/>
  <c r="AU1676" i="1"/>
  <c r="AO1677" i="1"/>
  <c r="AP1677" i="1"/>
  <c r="AQ1677" i="1"/>
  <c r="AR1677" i="1"/>
  <c r="AS1677" i="1"/>
  <c r="AT1677" i="1"/>
  <c r="AU1677" i="1"/>
  <c r="AO1678" i="1"/>
  <c r="AP1678" i="1"/>
  <c r="AQ1678" i="1"/>
  <c r="AR1678" i="1"/>
  <c r="AS1678" i="1"/>
  <c r="AT1678" i="1"/>
  <c r="AU1678" i="1"/>
  <c r="AO1679" i="1"/>
  <c r="AP1679" i="1"/>
  <c r="AQ1679" i="1"/>
  <c r="AR1679" i="1"/>
  <c r="AS1679" i="1"/>
  <c r="AT1679" i="1"/>
  <c r="AU1679" i="1"/>
  <c r="AO1680" i="1"/>
  <c r="AP1680" i="1"/>
  <c r="AQ1680" i="1"/>
  <c r="AR1680" i="1"/>
  <c r="AS1680" i="1"/>
  <c r="AT1680" i="1"/>
  <c r="AU1680" i="1"/>
  <c r="AO1681" i="1"/>
  <c r="AP1681" i="1"/>
  <c r="AQ1681" i="1"/>
  <c r="AR1681" i="1"/>
  <c r="AS1681" i="1"/>
  <c r="AT1681" i="1"/>
  <c r="AU1681" i="1"/>
  <c r="AO1682" i="1"/>
  <c r="AP1682" i="1"/>
  <c r="AQ1682" i="1"/>
  <c r="AR1682" i="1"/>
  <c r="AS1682" i="1"/>
  <c r="AT1682" i="1"/>
  <c r="AU1682" i="1"/>
  <c r="AO1683" i="1"/>
  <c r="AP1683" i="1"/>
  <c r="AQ1683" i="1"/>
  <c r="AR1683" i="1"/>
  <c r="AS1683" i="1"/>
  <c r="AT1683" i="1"/>
  <c r="AU1683" i="1"/>
  <c r="AO1684" i="1"/>
  <c r="AP1684" i="1"/>
  <c r="AQ1684" i="1"/>
  <c r="AR1684" i="1"/>
  <c r="AS1684" i="1"/>
  <c r="AT1684" i="1"/>
  <c r="AU1684" i="1"/>
  <c r="AO1685" i="1"/>
  <c r="AP1685" i="1"/>
  <c r="AQ1685" i="1"/>
  <c r="AR1685" i="1"/>
  <c r="AS1685" i="1"/>
  <c r="AT1685" i="1"/>
  <c r="AU1685" i="1"/>
  <c r="AO1686" i="1"/>
  <c r="AP1686" i="1"/>
  <c r="AQ1686" i="1"/>
  <c r="AR1686" i="1"/>
  <c r="AS1686" i="1"/>
  <c r="AT1686" i="1"/>
  <c r="AU1686" i="1"/>
  <c r="AO1687" i="1"/>
  <c r="AP1687" i="1"/>
  <c r="AQ1687" i="1"/>
  <c r="AR1687" i="1"/>
  <c r="AS1687" i="1"/>
  <c r="AT1687" i="1"/>
  <c r="AU1687" i="1"/>
  <c r="AO1688" i="1"/>
  <c r="AP1688" i="1"/>
  <c r="AQ1688" i="1"/>
  <c r="AR1688" i="1"/>
  <c r="AS1688" i="1"/>
  <c r="AT1688" i="1"/>
  <c r="AU1688" i="1"/>
  <c r="AO1689" i="1"/>
  <c r="AP1689" i="1"/>
  <c r="AQ1689" i="1"/>
  <c r="AR1689" i="1"/>
  <c r="AS1689" i="1"/>
  <c r="AT1689" i="1"/>
  <c r="AU1689" i="1"/>
  <c r="AO1690" i="1"/>
  <c r="AP1690" i="1"/>
  <c r="AQ1690" i="1"/>
  <c r="AR1690" i="1"/>
  <c r="AS1690" i="1"/>
  <c r="AT1690" i="1"/>
  <c r="AU1690" i="1"/>
  <c r="AO1691" i="1"/>
  <c r="AP1691" i="1"/>
  <c r="AQ1691" i="1"/>
  <c r="AR1691" i="1"/>
  <c r="AS1691" i="1"/>
  <c r="AT1691" i="1"/>
  <c r="AU1691" i="1"/>
  <c r="AO1692" i="1"/>
  <c r="AP1692" i="1"/>
  <c r="AQ1692" i="1"/>
  <c r="AR1692" i="1"/>
  <c r="AS1692" i="1"/>
  <c r="AT1692" i="1"/>
  <c r="AU1692" i="1"/>
  <c r="AO1693" i="1"/>
  <c r="AP1693" i="1"/>
  <c r="AQ1693" i="1"/>
  <c r="AR1693" i="1"/>
  <c r="AS1693" i="1"/>
  <c r="AT1693" i="1"/>
  <c r="AU1693" i="1"/>
  <c r="AO1694" i="1"/>
  <c r="AP1694" i="1"/>
  <c r="AQ1694" i="1"/>
  <c r="AR1694" i="1"/>
  <c r="AS1694" i="1"/>
  <c r="AT1694" i="1"/>
  <c r="AU1694" i="1"/>
  <c r="AO1695" i="1"/>
  <c r="AP1695" i="1"/>
  <c r="AQ1695" i="1"/>
  <c r="AR1695" i="1"/>
  <c r="AS1695" i="1"/>
  <c r="AT1695" i="1"/>
  <c r="AU1695" i="1"/>
  <c r="AO1696" i="1"/>
  <c r="AP1696" i="1"/>
  <c r="AQ1696" i="1"/>
  <c r="AR1696" i="1"/>
  <c r="AS1696" i="1"/>
  <c r="AT1696" i="1"/>
  <c r="AU1696" i="1"/>
  <c r="AO1697" i="1"/>
  <c r="AP1697" i="1"/>
  <c r="AQ1697" i="1"/>
  <c r="AR1697" i="1"/>
  <c r="AS1697" i="1"/>
  <c r="AT1697" i="1"/>
  <c r="AU1697" i="1"/>
  <c r="AO1698" i="1"/>
  <c r="AP1698" i="1"/>
  <c r="AQ1698" i="1"/>
  <c r="AR1698" i="1"/>
  <c r="AS1698" i="1"/>
  <c r="AT1698" i="1"/>
  <c r="AU1698" i="1"/>
  <c r="AO1699" i="1"/>
  <c r="AP1699" i="1"/>
  <c r="AQ1699" i="1"/>
  <c r="AR1699" i="1"/>
  <c r="AS1699" i="1"/>
  <c r="AT1699" i="1"/>
  <c r="AU1699" i="1"/>
  <c r="AO1700" i="1"/>
  <c r="AP1700" i="1"/>
  <c r="AQ1700" i="1"/>
  <c r="AR1700" i="1"/>
  <c r="AS1700" i="1"/>
  <c r="AT1700" i="1"/>
  <c r="AU1700" i="1"/>
  <c r="AO1701" i="1"/>
  <c r="AP1701" i="1"/>
  <c r="AQ1701" i="1"/>
  <c r="AR1701" i="1"/>
  <c r="AS1701" i="1"/>
  <c r="AT1701" i="1"/>
  <c r="AU1701" i="1"/>
  <c r="AO1702" i="1"/>
  <c r="AP1702" i="1"/>
  <c r="AQ1702" i="1"/>
  <c r="AR1702" i="1"/>
  <c r="AS1702" i="1"/>
  <c r="AT1702" i="1"/>
  <c r="AU1702" i="1"/>
  <c r="AO1703" i="1"/>
  <c r="AP1703" i="1"/>
  <c r="AQ1703" i="1"/>
  <c r="AR1703" i="1"/>
  <c r="AS1703" i="1"/>
  <c r="AT1703" i="1"/>
  <c r="AU1703" i="1"/>
  <c r="AO1704" i="1"/>
  <c r="AP1704" i="1"/>
  <c r="AQ1704" i="1"/>
  <c r="AR1704" i="1"/>
  <c r="AS1704" i="1"/>
  <c r="AT1704" i="1"/>
  <c r="AU1704" i="1"/>
  <c r="AO1705" i="1"/>
  <c r="AP1705" i="1"/>
  <c r="AQ1705" i="1"/>
  <c r="AR1705" i="1"/>
  <c r="AS1705" i="1"/>
  <c r="AT1705" i="1"/>
  <c r="AU1705" i="1"/>
  <c r="AO1706" i="1"/>
  <c r="AP1706" i="1"/>
  <c r="AQ1706" i="1"/>
  <c r="AR1706" i="1"/>
  <c r="AS1706" i="1"/>
  <c r="AT1706" i="1"/>
  <c r="AU1706" i="1"/>
  <c r="AO1707" i="1"/>
  <c r="AP1707" i="1"/>
  <c r="AQ1707" i="1"/>
  <c r="AR1707" i="1"/>
  <c r="AS1707" i="1"/>
  <c r="AT1707" i="1"/>
  <c r="AU1707" i="1"/>
  <c r="AO1708" i="1"/>
  <c r="AP1708" i="1"/>
  <c r="AQ1708" i="1"/>
  <c r="AR1708" i="1"/>
  <c r="AS1708" i="1"/>
  <c r="AT1708" i="1"/>
  <c r="AU1708" i="1"/>
  <c r="AO1709" i="1"/>
  <c r="AP1709" i="1"/>
  <c r="AQ1709" i="1"/>
  <c r="AR1709" i="1"/>
  <c r="AS1709" i="1"/>
  <c r="AT1709" i="1"/>
  <c r="AU1709" i="1"/>
  <c r="AO1710" i="1"/>
  <c r="AP1710" i="1"/>
  <c r="AQ1710" i="1"/>
  <c r="AR1710" i="1"/>
  <c r="AS1710" i="1"/>
  <c r="AT1710" i="1"/>
  <c r="AU1710" i="1"/>
  <c r="AO1711" i="1"/>
  <c r="AP1711" i="1"/>
  <c r="AQ1711" i="1"/>
  <c r="AR1711" i="1"/>
  <c r="AS1711" i="1"/>
  <c r="AT1711" i="1"/>
  <c r="AU1711" i="1"/>
  <c r="AO1712" i="1"/>
  <c r="AP1712" i="1"/>
  <c r="AQ1712" i="1"/>
  <c r="AR1712" i="1"/>
  <c r="AS1712" i="1"/>
  <c r="AT1712" i="1"/>
  <c r="AU1712" i="1"/>
  <c r="AO1713" i="1"/>
  <c r="AP1713" i="1"/>
  <c r="AQ1713" i="1"/>
  <c r="AR1713" i="1"/>
  <c r="AS1713" i="1"/>
  <c r="AT1713" i="1"/>
  <c r="AU1713" i="1"/>
  <c r="AO1714" i="1"/>
  <c r="AP1714" i="1"/>
  <c r="AQ1714" i="1"/>
  <c r="AR1714" i="1"/>
  <c r="AS1714" i="1"/>
  <c r="AT1714" i="1"/>
  <c r="AU1714" i="1"/>
  <c r="AO1715" i="1"/>
  <c r="AP1715" i="1"/>
  <c r="AQ1715" i="1"/>
  <c r="AR1715" i="1"/>
  <c r="AS1715" i="1"/>
  <c r="AT1715" i="1"/>
  <c r="AU1715" i="1"/>
  <c r="AO1716" i="1"/>
  <c r="AP1716" i="1"/>
  <c r="AQ1716" i="1"/>
  <c r="AR1716" i="1"/>
  <c r="AS1716" i="1"/>
  <c r="AT1716" i="1"/>
  <c r="AU1716" i="1"/>
  <c r="AO1717" i="1"/>
  <c r="AP1717" i="1"/>
  <c r="AQ1717" i="1"/>
  <c r="AR1717" i="1"/>
  <c r="AS1717" i="1"/>
  <c r="AT1717" i="1"/>
  <c r="AU1717" i="1"/>
  <c r="AO1718" i="1"/>
  <c r="AP1718" i="1"/>
  <c r="AQ1718" i="1"/>
  <c r="AR1718" i="1"/>
  <c r="AS1718" i="1"/>
  <c r="AT1718" i="1"/>
  <c r="AU1718" i="1"/>
  <c r="AO1719" i="1"/>
  <c r="AP1719" i="1"/>
  <c r="AQ1719" i="1"/>
  <c r="AR1719" i="1"/>
  <c r="AS1719" i="1"/>
  <c r="AT1719" i="1"/>
  <c r="AU1719" i="1"/>
  <c r="AO1720" i="1"/>
  <c r="AP1720" i="1"/>
  <c r="AQ1720" i="1"/>
  <c r="AR1720" i="1"/>
  <c r="AS1720" i="1"/>
  <c r="AT1720" i="1"/>
  <c r="AU1720" i="1"/>
  <c r="AO1721" i="1"/>
  <c r="AP1721" i="1"/>
  <c r="AQ1721" i="1"/>
  <c r="AR1721" i="1"/>
  <c r="AS1721" i="1"/>
  <c r="AT1721" i="1"/>
  <c r="AU1721" i="1"/>
  <c r="AO1722" i="1"/>
  <c r="AP1722" i="1"/>
  <c r="AQ1722" i="1"/>
  <c r="AR1722" i="1"/>
  <c r="AS1722" i="1"/>
  <c r="AT1722" i="1"/>
  <c r="AU1722" i="1"/>
  <c r="AO1723" i="1"/>
  <c r="AP1723" i="1"/>
  <c r="AQ1723" i="1"/>
  <c r="AR1723" i="1"/>
  <c r="AS1723" i="1"/>
  <c r="AT1723" i="1"/>
  <c r="AU1723" i="1"/>
  <c r="AO1724" i="1"/>
  <c r="AP1724" i="1"/>
  <c r="AQ1724" i="1"/>
  <c r="AR1724" i="1"/>
  <c r="AS1724" i="1"/>
  <c r="AT1724" i="1"/>
  <c r="AU1724" i="1"/>
  <c r="AO1725" i="1"/>
  <c r="AP1725" i="1"/>
  <c r="AQ1725" i="1"/>
  <c r="AR1725" i="1"/>
  <c r="AS1725" i="1"/>
  <c r="AT1725" i="1"/>
  <c r="AU1725" i="1"/>
  <c r="AO1726" i="1"/>
  <c r="AP1726" i="1"/>
  <c r="AQ1726" i="1"/>
  <c r="AR1726" i="1"/>
  <c r="AS1726" i="1"/>
  <c r="AT1726" i="1"/>
  <c r="AU1726" i="1"/>
  <c r="AO1727" i="1"/>
  <c r="AP1727" i="1"/>
  <c r="AQ1727" i="1"/>
  <c r="AR1727" i="1"/>
  <c r="AS1727" i="1"/>
  <c r="AT1727" i="1"/>
  <c r="AU1727" i="1"/>
  <c r="AO1728" i="1"/>
  <c r="AP1728" i="1"/>
  <c r="AQ1728" i="1"/>
  <c r="AR1728" i="1"/>
  <c r="AS1728" i="1"/>
  <c r="AT1728" i="1"/>
  <c r="AU1728" i="1"/>
  <c r="AO1729" i="1"/>
  <c r="AP1729" i="1"/>
  <c r="AQ1729" i="1"/>
  <c r="AR1729" i="1"/>
  <c r="AS1729" i="1"/>
  <c r="AT1729" i="1"/>
  <c r="AU1729" i="1"/>
  <c r="AO1730" i="1"/>
  <c r="AP1730" i="1"/>
  <c r="AQ1730" i="1"/>
  <c r="AR1730" i="1"/>
  <c r="AS1730" i="1"/>
  <c r="AT1730" i="1"/>
  <c r="AU1730" i="1"/>
  <c r="AO1731" i="1"/>
  <c r="AP1731" i="1"/>
  <c r="AQ1731" i="1"/>
  <c r="AR1731" i="1"/>
  <c r="AS1731" i="1"/>
  <c r="AT1731" i="1"/>
  <c r="AU1731" i="1"/>
  <c r="AO1732" i="1"/>
  <c r="AP1732" i="1"/>
  <c r="AQ1732" i="1"/>
  <c r="AR1732" i="1"/>
  <c r="AS1732" i="1"/>
  <c r="AT1732" i="1"/>
  <c r="AU1732" i="1"/>
  <c r="AO1733" i="1"/>
  <c r="AP1733" i="1"/>
  <c r="AQ1733" i="1"/>
  <c r="AR1733" i="1"/>
  <c r="AS1733" i="1"/>
  <c r="AT1733" i="1"/>
  <c r="AU1733" i="1"/>
  <c r="AO1734" i="1"/>
  <c r="AP1734" i="1"/>
  <c r="AQ1734" i="1"/>
  <c r="AR1734" i="1"/>
  <c r="AS1734" i="1"/>
  <c r="AT1734" i="1"/>
  <c r="AU1734" i="1"/>
  <c r="AO1735" i="1"/>
  <c r="AP1735" i="1"/>
  <c r="AQ1735" i="1"/>
  <c r="AR1735" i="1"/>
  <c r="AS1735" i="1"/>
  <c r="AT1735" i="1"/>
  <c r="AU1735" i="1"/>
  <c r="AO1736" i="1"/>
  <c r="AP1736" i="1"/>
  <c r="AQ1736" i="1"/>
  <c r="AR1736" i="1"/>
  <c r="AS1736" i="1"/>
  <c r="AT1736" i="1"/>
  <c r="AU1736" i="1"/>
  <c r="AO1737" i="1"/>
  <c r="AP1737" i="1"/>
  <c r="AQ1737" i="1"/>
  <c r="AR1737" i="1"/>
  <c r="AS1737" i="1"/>
  <c r="AT1737" i="1"/>
  <c r="AU1737" i="1"/>
  <c r="AO1738" i="1"/>
  <c r="AP1738" i="1"/>
  <c r="AQ1738" i="1"/>
  <c r="AR1738" i="1"/>
  <c r="AS1738" i="1"/>
  <c r="AT1738" i="1"/>
  <c r="AU1738" i="1"/>
  <c r="AO1739" i="1"/>
  <c r="AP1739" i="1"/>
  <c r="AQ1739" i="1"/>
  <c r="AR1739" i="1"/>
  <c r="AS1739" i="1"/>
  <c r="AT1739" i="1"/>
  <c r="AU1739" i="1"/>
  <c r="AO1740" i="1"/>
  <c r="AP1740" i="1"/>
  <c r="AQ1740" i="1"/>
  <c r="AR1740" i="1"/>
  <c r="AS1740" i="1"/>
  <c r="AT1740" i="1"/>
  <c r="AU1740" i="1"/>
  <c r="AO1741" i="1"/>
  <c r="AP1741" i="1"/>
  <c r="AQ1741" i="1"/>
  <c r="AR1741" i="1"/>
  <c r="AS1741" i="1"/>
  <c r="AT1741" i="1"/>
  <c r="AU1741" i="1"/>
  <c r="AO1742" i="1"/>
  <c r="AP1742" i="1"/>
  <c r="AQ1742" i="1"/>
  <c r="AR1742" i="1"/>
  <c r="AS1742" i="1"/>
  <c r="AT1742" i="1"/>
  <c r="AU1742" i="1"/>
  <c r="AO1743" i="1"/>
  <c r="AP1743" i="1"/>
  <c r="AQ1743" i="1"/>
  <c r="AR1743" i="1"/>
  <c r="AS1743" i="1"/>
  <c r="AT1743" i="1"/>
  <c r="AU1743" i="1"/>
  <c r="AO1744" i="1"/>
  <c r="AP1744" i="1"/>
  <c r="AQ1744" i="1"/>
  <c r="AR1744" i="1"/>
  <c r="AS1744" i="1"/>
  <c r="AT1744" i="1"/>
  <c r="AU1744" i="1"/>
  <c r="AO1745" i="1"/>
  <c r="AP1745" i="1"/>
  <c r="AQ1745" i="1"/>
  <c r="AR1745" i="1"/>
  <c r="AS1745" i="1"/>
  <c r="AT1745" i="1"/>
  <c r="AU1745" i="1"/>
  <c r="AO1746" i="1"/>
  <c r="AP1746" i="1"/>
  <c r="AQ1746" i="1"/>
  <c r="AR1746" i="1"/>
  <c r="AS1746" i="1"/>
  <c r="AT1746" i="1"/>
  <c r="AU1746" i="1"/>
  <c r="AO1747" i="1"/>
  <c r="AP1747" i="1"/>
  <c r="AQ1747" i="1"/>
  <c r="AR1747" i="1"/>
  <c r="AS1747" i="1"/>
  <c r="AT1747" i="1"/>
  <c r="AU1747" i="1"/>
  <c r="AO1748" i="1"/>
  <c r="AP1748" i="1"/>
  <c r="AQ1748" i="1"/>
  <c r="AR1748" i="1"/>
  <c r="AS1748" i="1"/>
  <c r="AT1748" i="1"/>
  <c r="AU1748" i="1"/>
  <c r="AO1749" i="1"/>
  <c r="AP1749" i="1"/>
  <c r="AQ1749" i="1"/>
  <c r="AR1749" i="1"/>
  <c r="AS1749" i="1"/>
  <c r="AT1749" i="1"/>
  <c r="AU1749" i="1"/>
  <c r="AO1750" i="1"/>
  <c r="AP1750" i="1"/>
  <c r="AQ1750" i="1"/>
  <c r="AR1750" i="1"/>
  <c r="AS1750" i="1"/>
  <c r="AT1750" i="1"/>
  <c r="AU1750" i="1"/>
  <c r="AO1751" i="1"/>
  <c r="AP1751" i="1"/>
  <c r="AQ1751" i="1"/>
  <c r="AR1751" i="1"/>
  <c r="AS1751" i="1"/>
  <c r="AT1751" i="1"/>
  <c r="AU1751" i="1"/>
  <c r="AO1752" i="1"/>
  <c r="AP1752" i="1"/>
  <c r="AQ1752" i="1"/>
  <c r="AR1752" i="1"/>
  <c r="AS1752" i="1"/>
  <c r="AT1752" i="1"/>
  <c r="AU1752" i="1"/>
  <c r="AO1753" i="1"/>
  <c r="AP1753" i="1"/>
  <c r="AQ1753" i="1"/>
  <c r="AR1753" i="1"/>
  <c r="AS1753" i="1"/>
  <c r="AT1753" i="1"/>
  <c r="AU1753" i="1"/>
  <c r="AO1754" i="1"/>
  <c r="AP1754" i="1"/>
  <c r="AQ1754" i="1"/>
  <c r="AR1754" i="1"/>
  <c r="AS1754" i="1"/>
  <c r="AT1754" i="1"/>
  <c r="AU1754" i="1"/>
  <c r="AO1755" i="1"/>
  <c r="AP1755" i="1"/>
  <c r="AQ1755" i="1"/>
  <c r="AR1755" i="1"/>
  <c r="AS1755" i="1"/>
  <c r="AT1755" i="1"/>
  <c r="AU1755" i="1"/>
  <c r="AO1756" i="1"/>
  <c r="AP1756" i="1"/>
  <c r="AQ1756" i="1"/>
  <c r="AR1756" i="1"/>
  <c r="AS1756" i="1"/>
  <c r="AT1756" i="1"/>
  <c r="AU1756" i="1"/>
  <c r="AO1757" i="1"/>
  <c r="AP1757" i="1"/>
  <c r="AQ1757" i="1"/>
  <c r="AR1757" i="1"/>
  <c r="AS1757" i="1"/>
  <c r="AT1757" i="1"/>
  <c r="AU1757" i="1"/>
  <c r="AO1758" i="1"/>
  <c r="AP1758" i="1"/>
  <c r="AQ1758" i="1"/>
  <c r="AR1758" i="1"/>
  <c r="AS1758" i="1"/>
  <c r="AT1758" i="1"/>
  <c r="AU1758" i="1"/>
  <c r="AO1759" i="1"/>
  <c r="AP1759" i="1"/>
  <c r="AQ1759" i="1"/>
  <c r="AR1759" i="1"/>
  <c r="AS1759" i="1"/>
  <c r="AT1759" i="1"/>
  <c r="AU1759" i="1"/>
  <c r="AO1760" i="1"/>
  <c r="AP1760" i="1"/>
  <c r="AQ1760" i="1"/>
  <c r="AR1760" i="1"/>
  <c r="AS1760" i="1"/>
  <c r="AT1760" i="1"/>
  <c r="AU1760" i="1"/>
  <c r="AO1761" i="1"/>
  <c r="AP1761" i="1"/>
  <c r="AQ1761" i="1"/>
  <c r="AR1761" i="1"/>
  <c r="AS1761" i="1"/>
  <c r="AT1761" i="1"/>
  <c r="AU1761" i="1"/>
  <c r="AO1762" i="1"/>
  <c r="AP1762" i="1"/>
  <c r="AQ1762" i="1"/>
  <c r="AR1762" i="1"/>
  <c r="AS1762" i="1"/>
  <c r="AT1762" i="1"/>
  <c r="AU1762" i="1"/>
  <c r="AO1763" i="1"/>
  <c r="AP1763" i="1"/>
  <c r="AQ1763" i="1"/>
  <c r="AR1763" i="1"/>
  <c r="AS1763" i="1"/>
  <c r="AT1763" i="1"/>
  <c r="AU1763" i="1"/>
  <c r="AO1764" i="1"/>
  <c r="AP1764" i="1"/>
  <c r="AQ1764" i="1"/>
  <c r="AR1764" i="1"/>
  <c r="AS1764" i="1"/>
  <c r="AT1764" i="1"/>
  <c r="AU1764" i="1"/>
  <c r="AO1765" i="1"/>
  <c r="AP1765" i="1"/>
  <c r="AQ1765" i="1"/>
  <c r="AR1765" i="1"/>
  <c r="AS1765" i="1"/>
  <c r="AT1765" i="1"/>
  <c r="AU1765" i="1"/>
  <c r="AO1766" i="1"/>
  <c r="AP1766" i="1"/>
  <c r="AQ1766" i="1"/>
  <c r="AR1766" i="1"/>
  <c r="AS1766" i="1"/>
  <c r="AT1766" i="1"/>
  <c r="AU1766" i="1"/>
  <c r="AO1767" i="1"/>
  <c r="AP1767" i="1"/>
  <c r="AQ1767" i="1"/>
  <c r="AR1767" i="1"/>
  <c r="AS1767" i="1"/>
  <c r="AT1767" i="1"/>
  <c r="AU1767" i="1"/>
  <c r="AO1768" i="1"/>
  <c r="AP1768" i="1"/>
  <c r="AQ1768" i="1"/>
  <c r="AR1768" i="1"/>
  <c r="AS1768" i="1"/>
  <c r="AT1768" i="1"/>
  <c r="AU1768" i="1"/>
  <c r="AO1769" i="1"/>
  <c r="AP1769" i="1"/>
  <c r="AQ1769" i="1"/>
  <c r="AR1769" i="1"/>
  <c r="AS1769" i="1"/>
  <c r="AT1769" i="1"/>
  <c r="AU1769" i="1"/>
  <c r="AO1770" i="1"/>
  <c r="AP1770" i="1"/>
  <c r="AQ1770" i="1"/>
  <c r="AR1770" i="1"/>
  <c r="AS1770" i="1"/>
  <c r="AT1770" i="1"/>
  <c r="AU1770" i="1"/>
  <c r="AO1771" i="1"/>
  <c r="AP1771" i="1"/>
  <c r="AQ1771" i="1"/>
  <c r="AR1771" i="1"/>
  <c r="AS1771" i="1"/>
  <c r="AT1771" i="1"/>
  <c r="AU1771" i="1"/>
  <c r="AO1772" i="1"/>
  <c r="AP1772" i="1"/>
  <c r="AQ1772" i="1"/>
  <c r="AR1772" i="1"/>
  <c r="AS1772" i="1"/>
  <c r="AT1772" i="1"/>
  <c r="AU1772" i="1"/>
  <c r="AO1773" i="1"/>
  <c r="AP1773" i="1"/>
  <c r="AQ1773" i="1"/>
  <c r="AR1773" i="1"/>
  <c r="AS1773" i="1"/>
  <c r="AT1773" i="1"/>
  <c r="AU1773" i="1"/>
  <c r="AO1774" i="1"/>
  <c r="AP1774" i="1"/>
  <c r="AQ1774" i="1"/>
  <c r="AR1774" i="1"/>
  <c r="AS1774" i="1"/>
  <c r="AT1774" i="1"/>
  <c r="AU1774" i="1"/>
  <c r="AO1775" i="1"/>
  <c r="AP1775" i="1"/>
  <c r="AQ1775" i="1"/>
  <c r="AR1775" i="1"/>
  <c r="AS1775" i="1"/>
  <c r="AT1775" i="1"/>
  <c r="AU1775" i="1"/>
  <c r="AO1776" i="1"/>
  <c r="AP1776" i="1"/>
  <c r="AQ1776" i="1"/>
  <c r="AR1776" i="1"/>
  <c r="AS1776" i="1"/>
  <c r="AT1776" i="1"/>
  <c r="AU1776" i="1"/>
  <c r="AO1777" i="1"/>
  <c r="AP1777" i="1"/>
  <c r="AQ1777" i="1"/>
  <c r="AR1777" i="1"/>
  <c r="AS1777" i="1"/>
  <c r="AT1777" i="1"/>
  <c r="AU1777" i="1"/>
  <c r="AO1778" i="1"/>
  <c r="AP1778" i="1"/>
  <c r="AQ1778" i="1"/>
  <c r="AR1778" i="1"/>
  <c r="AS1778" i="1"/>
  <c r="AT1778" i="1"/>
  <c r="AU1778" i="1"/>
  <c r="AO1779" i="1"/>
  <c r="AP1779" i="1"/>
  <c r="AQ1779" i="1"/>
  <c r="AR1779" i="1"/>
  <c r="AS1779" i="1"/>
  <c r="AT1779" i="1"/>
  <c r="AU1779" i="1"/>
  <c r="AO1780" i="1"/>
  <c r="AP1780" i="1"/>
  <c r="AQ1780" i="1"/>
  <c r="AR1780" i="1"/>
  <c r="AS1780" i="1"/>
  <c r="AT1780" i="1"/>
  <c r="AU1780" i="1"/>
  <c r="AO1781" i="1"/>
  <c r="AP1781" i="1"/>
  <c r="AQ1781" i="1"/>
  <c r="AR1781" i="1"/>
  <c r="AS1781" i="1"/>
  <c r="AT1781" i="1"/>
  <c r="AU1781" i="1"/>
  <c r="AO1782" i="1"/>
  <c r="AP1782" i="1"/>
  <c r="AQ1782" i="1"/>
  <c r="AR1782" i="1"/>
  <c r="AS1782" i="1"/>
  <c r="AT1782" i="1"/>
  <c r="AU1782" i="1"/>
  <c r="AO1783" i="1"/>
  <c r="AP1783" i="1"/>
  <c r="AQ1783" i="1"/>
  <c r="AR1783" i="1"/>
  <c r="AS1783" i="1"/>
  <c r="AT1783" i="1"/>
  <c r="AU1783" i="1"/>
  <c r="AO1784" i="1"/>
  <c r="AP1784" i="1"/>
  <c r="AQ1784" i="1"/>
  <c r="AR1784" i="1"/>
  <c r="AS1784" i="1"/>
  <c r="AT1784" i="1"/>
  <c r="AU1784" i="1"/>
  <c r="AO1785" i="1"/>
  <c r="AP1785" i="1"/>
  <c r="AQ1785" i="1"/>
  <c r="AR1785" i="1"/>
  <c r="AS1785" i="1"/>
  <c r="AT1785" i="1"/>
  <c r="AU1785" i="1"/>
  <c r="AO1786" i="1"/>
  <c r="AP1786" i="1"/>
  <c r="AQ1786" i="1"/>
  <c r="AR1786" i="1"/>
  <c r="AS1786" i="1"/>
  <c r="AT1786" i="1"/>
  <c r="AU1786" i="1"/>
  <c r="AO1787" i="1"/>
  <c r="AP1787" i="1"/>
  <c r="AQ1787" i="1"/>
  <c r="AR1787" i="1"/>
  <c r="AS1787" i="1"/>
  <c r="AT1787" i="1"/>
  <c r="AU1787" i="1"/>
  <c r="AO1788" i="1"/>
  <c r="AP1788" i="1"/>
  <c r="AQ1788" i="1"/>
  <c r="AR1788" i="1"/>
  <c r="AS1788" i="1"/>
  <c r="AT1788" i="1"/>
  <c r="AU1788" i="1"/>
  <c r="AO1789" i="1"/>
  <c r="AP1789" i="1"/>
  <c r="AQ1789" i="1"/>
  <c r="AR1789" i="1"/>
  <c r="AS1789" i="1"/>
  <c r="AT1789" i="1"/>
  <c r="AU1789" i="1"/>
  <c r="AO1790" i="1"/>
  <c r="AP1790" i="1"/>
  <c r="AQ1790" i="1"/>
  <c r="AR1790" i="1"/>
  <c r="AS1790" i="1"/>
  <c r="AT1790" i="1"/>
  <c r="AU1790" i="1"/>
  <c r="AO1791" i="1"/>
  <c r="AP1791" i="1"/>
  <c r="AQ1791" i="1"/>
  <c r="AR1791" i="1"/>
  <c r="AS1791" i="1"/>
  <c r="AT1791" i="1"/>
  <c r="AU1791" i="1"/>
  <c r="AO1792" i="1"/>
  <c r="AP1792" i="1"/>
  <c r="AQ1792" i="1"/>
  <c r="AR1792" i="1"/>
  <c r="AS1792" i="1"/>
  <c r="AT1792" i="1"/>
  <c r="AU1792" i="1"/>
  <c r="AO1793" i="1"/>
  <c r="AP1793" i="1"/>
  <c r="AQ1793" i="1"/>
  <c r="AR1793" i="1"/>
  <c r="AS1793" i="1"/>
  <c r="AT1793" i="1"/>
  <c r="AU1793" i="1"/>
  <c r="AO1794" i="1"/>
  <c r="AP1794" i="1"/>
  <c r="AQ1794" i="1"/>
  <c r="AR1794" i="1"/>
  <c r="AS1794" i="1"/>
  <c r="AT1794" i="1"/>
  <c r="AU1794" i="1"/>
  <c r="AO1795" i="1"/>
  <c r="AP1795" i="1"/>
  <c r="AQ1795" i="1"/>
  <c r="AR1795" i="1"/>
  <c r="AS1795" i="1"/>
  <c r="AT1795" i="1"/>
  <c r="AU1795" i="1"/>
  <c r="AO1796" i="1"/>
  <c r="AP1796" i="1"/>
  <c r="AQ1796" i="1"/>
  <c r="AR1796" i="1"/>
  <c r="AS1796" i="1"/>
  <c r="AT1796" i="1"/>
  <c r="AU1796" i="1"/>
  <c r="AO1797" i="1"/>
  <c r="AP1797" i="1"/>
  <c r="AQ1797" i="1"/>
  <c r="AR1797" i="1"/>
  <c r="AS1797" i="1"/>
  <c r="AT1797" i="1"/>
  <c r="AU1797" i="1"/>
  <c r="AO1798" i="1"/>
  <c r="AP1798" i="1"/>
  <c r="AQ1798" i="1"/>
  <c r="AR1798" i="1"/>
  <c r="AS1798" i="1"/>
  <c r="AT1798" i="1"/>
  <c r="AU1798" i="1"/>
  <c r="AO1799" i="1"/>
  <c r="AP1799" i="1"/>
  <c r="AQ1799" i="1"/>
  <c r="AR1799" i="1"/>
  <c r="AS1799" i="1"/>
  <c r="AT1799" i="1"/>
  <c r="AU1799" i="1"/>
  <c r="AO1800" i="1"/>
  <c r="AP1800" i="1"/>
  <c r="AQ1800" i="1"/>
  <c r="AR1800" i="1"/>
  <c r="AS1800" i="1"/>
  <c r="AT1800" i="1"/>
  <c r="AU1800" i="1"/>
  <c r="AO1801" i="1"/>
  <c r="AP1801" i="1"/>
  <c r="AQ1801" i="1"/>
  <c r="AR1801" i="1"/>
  <c r="AS1801" i="1"/>
  <c r="AT1801" i="1"/>
  <c r="AU1801" i="1"/>
  <c r="AO1802" i="1"/>
  <c r="AP1802" i="1"/>
  <c r="AQ1802" i="1"/>
  <c r="AR1802" i="1"/>
  <c r="AS1802" i="1"/>
  <c r="AT1802" i="1"/>
  <c r="AU1802" i="1"/>
  <c r="AO1803" i="1"/>
  <c r="AP1803" i="1"/>
  <c r="AQ1803" i="1"/>
  <c r="AR1803" i="1"/>
  <c r="AS1803" i="1"/>
  <c r="AT1803" i="1"/>
  <c r="AU1803" i="1"/>
  <c r="AO1804" i="1"/>
  <c r="AP1804" i="1"/>
  <c r="AQ1804" i="1"/>
  <c r="AR1804" i="1"/>
  <c r="AS1804" i="1"/>
  <c r="AT1804" i="1"/>
  <c r="AU1804" i="1"/>
  <c r="AO1805" i="1"/>
  <c r="AP1805" i="1"/>
  <c r="AQ1805" i="1"/>
  <c r="AR1805" i="1"/>
  <c r="AS1805" i="1"/>
  <c r="AT1805" i="1"/>
  <c r="AU1805" i="1"/>
  <c r="AO1806" i="1"/>
  <c r="AP1806" i="1"/>
  <c r="AQ1806" i="1"/>
  <c r="AR1806" i="1"/>
  <c r="AS1806" i="1"/>
  <c r="AT1806" i="1"/>
  <c r="AU1806" i="1"/>
  <c r="AO1807" i="1"/>
  <c r="AP1807" i="1"/>
  <c r="AQ1807" i="1"/>
  <c r="AR1807" i="1"/>
  <c r="AS1807" i="1"/>
  <c r="AT1807" i="1"/>
  <c r="AU1807" i="1"/>
  <c r="AO1808" i="1"/>
  <c r="AP1808" i="1"/>
  <c r="AQ1808" i="1"/>
  <c r="AR1808" i="1"/>
  <c r="AS1808" i="1"/>
  <c r="AT1808" i="1"/>
  <c r="AU1808" i="1"/>
  <c r="AO1809" i="1"/>
  <c r="AP1809" i="1"/>
  <c r="AQ1809" i="1"/>
  <c r="AR1809" i="1"/>
  <c r="AS1809" i="1"/>
  <c r="AT1809" i="1"/>
  <c r="AU1809" i="1"/>
  <c r="AO1810" i="1"/>
  <c r="AP1810" i="1"/>
  <c r="AQ1810" i="1"/>
  <c r="AR1810" i="1"/>
  <c r="AS1810" i="1"/>
  <c r="AT1810" i="1"/>
  <c r="AU1810" i="1"/>
  <c r="AO1811" i="1"/>
  <c r="AP1811" i="1"/>
  <c r="AQ1811" i="1"/>
  <c r="AR1811" i="1"/>
  <c r="AS1811" i="1"/>
  <c r="AT1811" i="1"/>
  <c r="AU1811" i="1"/>
  <c r="AO1812" i="1"/>
  <c r="AP1812" i="1"/>
  <c r="AQ1812" i="1"/>
  <c r="AR1812" i="1"/>
  <c r="AS1812" i="1"/>
  <c r="AT1812" i="1"/>
  <c r="AU1812" i="1"/>
  <c r="AO1813" i="1"/>
  <c r="AP1813" i="1"/>
  <c r="AQ1813" i="1"/>
  <c r="AR1813" i="1"/>
  <c r="AS1813" i="1"/>
  <c r="AT1813" i="1"/>
  <c r="AU1813" i="1"/>
  <c r="AO1814" i="1"/>
  <c r="AP1814" i="1"/>
  <c r="AQ1814" i="1"/>
  <c r="AR1814" i="1"/>
  <c r="AS1814" i="1"/>
  <c r="AT1814" i="1"/>
  <c r="AU1814" i="1"/>
  <c r="AO1815" i="1"/>
  <c r="AP1815" i="1"/>
  <c r="AQ1815" i="1"/>
  <c r="AR1815" i="1"/>
  <c r="AS1815" i="1"/>
  <c r="AT1815" i="1"/>
  <c r="AU1815" i="1"/>
  <c r="AO1816" i="1"/>
  <c r="AP1816" i="1"/>
  <c r="AQ1816" i="1"/>
  <c r="AR1816" i="1"/>
  <c r="AS1816" i="1"/>
  <c r="AT1816" i="1"/>
  <c r="AU1816" i="1"/>
  <c r="AO1817" i="1"/>
  <c r="AP1817" i="1"/>
  <c r="AQ1817" i="1"/>
  <c r="AR1817" i="1"/>
  <c r="AS1817" i="1"/>
  <c r="AT1817" i="1"/>
  <c r="AU1817" i="1"/>
  <c r="AO1818" i="1"/>
  <c r="AP1818" i="1"/>
  <c r="AQ1818" i="1"/>
  <c r="AR1818" i="1"/>
  <c r="AS1818" i="1"/>
  <c r="AT1818" i="1"/>
  <c r="AU1818" i="1"/>
  <c r="AO1819" i="1"/>
  <c r="AP1819" i="1"/>
  <c r="AQ1819" i="1"/>
  <c r="AR1819" i="1"/>
  <c r="AS1819" i="1"/>
  <c r="AT1819" i="1"/>
  <c r="AU1819" i="1"/>
  <c r="AO1820" i="1"/>
  <c r="AP1820" i="1"/>
  <c r="AQ1820" i="1"/>
  <c r="AR1820" i="1"/>
  <c r="AS1820" i="1"/>
  <c r="AT1820" i="1"/>
  <c r="AU1820" i="1"/>
  <c r="AO1821" i="1"/>
  <c r="AP1821" i="1"/>
  <c r="AQ1821" i="1"/>
  <c r="AR1821" i="1"/>
  <c r="AS1821" i="1"/>
  <c r="AT1821" i="1"/>
  <c r="AU1821" i="1"/>
  <c r="AO1822" i="1"/>
  <c r="AP1822" i="1"/>
  <c r="AQ1822" i="1"/>
  <c r="AR1822" i="1"/>
  <c r="AS1822" i="1"/>
  <c r="AT1822" i="1"/>
  <c r="AU1822" i="1"/>
  <c r="AO1823" i="1"/>
  <c r="AP1823" i="1"/>
  <c r="AQ1823" i="1"/>
  <c r="AR1823" i="1"/>
  <c r="AS1823" i="1"/>
  <c r="AT1823" i="1"/>
  <c r="AU1823" i="1"/>
  <c r="AO1824" i="1"/>
  <c r="AP1824" i="1"/>
  <c r="AQ1824" i="1"/>
  <c r="AR1824" i="1"/>
  <c r="AS1824" i="1"/>
  <c r="AT1824" i="1"/>
  <c r="AU1824" i="1"/>
  <c r="AO1825" i="1"/>
  <c r="AP1825" i="1"/>
  <c r="AQ1825" i="1"/>
  <c r="AR1825" i="1"/>
  <c r="AS1825" i="1"/>
  <c r="AT1825" i="1"/>
  <c r="AU1825" i="1"/>
  <c r="AO1826" i="1"/>
  <c r="AP1826" i="1"/>
  <c r="AQ1826" i="1"/>
  <c r="AR1826" i="1"/>
  <c r="AS1826" i="1"/>
  <c r="AT1826" i="1"/>
  <c r="AU1826" i="1"/>
  <c r="AO1827" i="1"/>
  <c r="AP1827" i="1"/>
  <c r="AQ1827" i="1"/>
  <c r="AR1827" i="1"/>
  <c r="AS1827" i="1"/>
  <c r="AT1827" i="1"/>
  <c r="AU1827" i="1"/>
  <c r="AO1828" i="1"/>
  <c r="AP1828" i="1"/>
  <c r="AQ1828" i="1"/>
  <c r="AR1828" i="1"/>
  <c r="AS1828" i="1"/>
  <c r="AT1828" i="1"/>
  <c r="AU1828" i="1"/>
  <c r="AO1829" i="1"/>
  <c r="AP1829" i="1"/>
  <c r="AQ1829" i="1"/>
  <c r="AR1829" i="1"/>
  <c r="AS1829" i="1"/>
  <c r="AT1829" i="1"/>
  <c r="AU1829" i="1"/>
  <c r="AO1830" i="1"/>
  <c r="AP1830" i="1"/>
  <c r="AQ1830" i="1"/>
  <c r="AR1830" i="1"/>
  <c r="AS1830" i="1"/>
  <c r="AT1830" i="1"/>
  <c r="AU1830" i="1"/>
  <c r="AO1831" i="1"/>
  <c r="AP1831" i="1"/>
  <c r="AQ1831" i="1"/>
  <c r="AR1831" i="1"/>
  <c r="AS1831" i="1"/>
  <c r="AT1831" i="1"/>
  <c r="AU1831" i="1"/>
  <c r="AO1832" i="1"/>
  <c r="AP1832" i="1"/>
  <c r="AQ1832" i="1"/>
  <c r="AR1832" i="1"/>
  <c r="AS1832" i="1"/>
  <c r="AT1832" i="1"/>
  <c r="AU1832" i="1"/>
  <c r="AO1833" i="1"/>
  <c r="AP1833" i="1"/>
  <c r="AQ1833" i="1"/>
  <c r="AR1833" i="1"/>
  <c r="AS1833" i="1"/>
  <c r="AT1833" i="1"/>
  <c r="AU1833" i="1"/>
  <c r="AO1834" i="1"/>
  <c r="AP1834" i="1"/>
  <c r="AQ1834" i="1"/>
  <c r="AR1834" i="1"/>
  <c r="AS1834" i="1"/>
  <c r="AT1834" i="1"/>
  <c r="AU1834" i="1"/>
  <c r="AO1835" i="1"/>
  <c r="AP1835" i="1"/>
  <c r="AQ1835" i="1"/>
  <c r="AR1835" i="1"/>
  <c r="AS1835" i="1"/>
  <c r="AT1835" i="1"/>
  <c r="AU1835" i="1"/>
  <c r="AO1836" i="1"/>
  <c r="AP1836" i="1"/>
  <c r="AQ1836" i="1"/>
  <c r="AR1836" i="1"/>
  <c r="AS1836" i="1"/>
  <c r="AT1836" i="1"/>
  <c r="AU1836" i="1"/>
  <c r="AO1837" i="1"/>
  <c r="AP1837" i="1"/>
  <c r="AQ1837" i="1"/>
  <c r="AR1837" i="1"/>
  <c r="AS1837" i="1"/>
  <c r="AT1837" i="1"/>
  <c r="AU1837" i="1"/>
  <c r="AO1838" i="1"/>
  <c r="AP1838" i="1"/>
  <c r="AQ1838" i="1"/>
  <c r="AR1838" i="1"/>
  <c r="AS1838" i="1"/>
  <c r="AT1838" i="1"/>
  <c r="AU1838" i="1"/>
  <c r="AO1839" i="1"/>
  <c r="AP1839" i="1"/>
  <c r="AQ1839" i="1"/>
  <c r="AR1839" i="1"/>
  <c r="AS1839" i="1"/>
  <c r="AT1839" i="1"/>
  <c r="AU1839" i="1"/>
  <c r="AO1840" i="1"/>
  <c r="AP1840" i="1"/>
  <c r="AQ1840" i="1"/>
  <c r="AR1840" i="1"/>
  <c r="AS1840" i="1"/>
  <c r="AT1840" i="1"/>
  <c r="AU1840" i="1"/>
  <c r="AO1841" i="1"/>
  <c r="AP1841" i="1"/>
  <c r="AQ1841" i="1"/>
  <c r="AR1841" i="1"/>
  <c r="AS1841" i="1"/>
  <c r="AT1841" i="1"/>
  <c r="AU1841" i="1"/>
  <c r="AO1842" i="1"/>
  <c r="AP1842" i="1"/>
  <c r="AQ1842" i="1"/>
  <c r="AR1842" i="1"/>
  <c r="AS1842" i="1"/>
  <c r="AT1842" i="1"/>
  <c r="AU1842" i="1"/>
  <c r="AO1843" i="1"/>
  <c r="AP1843" i="1"/>
  <c r="AQ1843" i="1"/>
  <c r="AR1843" i="1"/>
  <c r="AS1843" i="1"/>
  <c r="AT1843" i="1"/>
  <c r="AU1843" i="1"/>
  <c r="AO1844" i="1"/>
  <c r="AP1844" i="1"/>
  <c r="AQ1844" i="1"/>
  <c r="AR1844" i="1"/>
  <c r="AS1844" i="1"/>
  <c r="AT1844" i="1"/>
  <c r="AU1844" i="1"/>
  <c r="AO1845" i="1"/>
  <c r="AP1845" i="1"/>
  <c r="AQ1845" i="1"/>
  <c r="AR1845" i="1"/>
  <c r="AS1845" i="1"/>
  <c r="AT1845" i="1"/>
  <c r="AU1845" i="1"/>
  <c r="AO1846" i="1"/>
  <c r="AP1846" i="1"/>
  <c r="AQ1846" i="1"/>
  <c r="AR1846" i="1"/>
  <c r="AS1846" i="1"/>
  <c r="AT1846" i="1"/>
  <c r="AU1846" i="1"/>
  <c r="AO1847" i="1"/>
  <c r="AP1847" i="1"/>
  <c r="AQ1847" i="1"/>
  <c r="AR1847" i="1"/>
  <c r="AS1847" i="1"/>
  <c r="AT1847" i="1"/>
  <c r="AU1847" i="1"/>
  <c r="AO1848" i="1"/>
  <c r="AP1848" i="1"/>
  <c r="AQ1848" i="1"/>
  <c r="AR1848" i="1"/>
  <c r="AS1848" i="1"/>
  <c r="AT1848" i="1"/>
  <c r="AU1848" i="1"/>
  <c r="AO1849" i="1"/>
  <c r="AP1849" i="1"/>
  <c r="AQ1849" i="1"/>
  <c r="AR1849" i="1"/>
  <c r="AS1849" i="1"/>
  <c r="AT1849" i="1"/>
  <c r="AU1849" i="1"/>
  <c r="AO1850" i="1"/>
  <c r="AP1850" i="1"/>
  <c r="AQ1850" i="1"/>
  <c r="AR1850" i="1"/>
  <c r="AS1850" i="1"/>
  <c r="AT1850" i="1"/>
  <c r="AU1850" i="1"/>
  <c r="AO1851" i="1"/>
  <c r="AP1851" i="1"/>
  <c r="AQ1851" i="1"/>
  <c r="AR1851" i="1"/>
  <c r="AS1851" i="1"/>
  <c r="AT1851" i="1"/>
  <c r="AU1851" i="1"/>
  <c r="AO1852" i="1"/>
  <c r="AP1852" i="1"/>
  <c r="AQ1852" i="1"/>
  <c r="AR1852" i="1"/>
  <c r="AS1852" i="1"/>
  <c r="AT1852" i="1"/>
  <c r="AU1852" i="1"/>
  <c r="AO1853" i="1"/>
  <c r="AP1853" i="1"/>
  <c r="AQ1853" i="1"/>
  <c r="AR1853" i="1"/>
  <c r="AS1853" i="1"/>
  <c r="AT1853" i="1"/>
  <c r="AU1853" i="1"/>
  <c r="AO1854" i="1"/>
  <c r="AP1854" i="1"/>
  <c r="AQ1854" i="1"/>
  <c r="AR1854" i="1"/>
  <c r="AS1854" i="1"/>
  <c r="AT1854" i="1"/>
  <c r="AU1854" i="1"/>
  <c r="AO1855" i="1"/>
  <c r="AP1855" i="1"/>
  <c r="AQ1855" i="1"/>
  <c r="AR1855" i="1"/>
  <c r="AS1855" i="1"/>
  <c r="AT1855" i="1"/>
  <c r="AU1855" i="1"/>
  <c r="AO1856" i="1"/>
  <c r="AP1856" i="1"/>
  <c r="AQ1856" i="1"/>
  <c r="AR1856" i="1"/>
  <c r="AS1856" i="1"/>
  <c r="AT1856" i="1"/>
  <c r="AU1856" i="1"/>
  <c r="AO1857" i="1"/>
  <c r="AP1857" i="1"/>
  <c r="AQ1857" i="1"/>
  <c r="AR1857" i="1"/>
  <c r="AS1857" i="1"/>
  <c r="AT1857" i="1"/>
  <c r="AU1857" i="1"/>
  <c r="AO1858" i="1"/>
  <c r="AP1858" i="1"/>
  <c r="AQ1858" i="1"/>
  <c r="AR1858" i="1"/>
  <c r="AS1858" i="1"/>
  <c r="AT1858" i="1"/>
  <c r="AU1858" i="1"/>
  <c r="AO1859" i="1"/>
  <c r="AP1859" i="1"/>
  <c r="AQ1859" i="1"/>
  <c r="AR1859" i="1"/>
  <c r="AS1859" i="1"/>
  <c r="AT1859" i="1"/>
  <c r="AU1859" i="1"/>
  <c r="AO1860" i="1"/>
  <c r="AP1860" i="1"/>
  <c r="AQ1860" i="1"/>
  <c r="AR1860" i="1"/>
  <c r="AS1860" i="1"/>
  <c r="AT1860" i="1"/>
  <c r="AU1860" i="1"/>
  <c r="AO1861" i="1"/>
  <c r="AP1861" i="1"/>
  <c r="AQ1861" i="1"/>
  <c r="AR1861" i="1"/>
  <c r="AS1861" i="1"/>
  <c r="AT1861" i="1"/>
  <c r="AU1861" i="1"/>
  <c r="AO1862" i="1"/>
  <c r="AP1862" i="1"/>
  <c r="AQ1862" i="1"/>
  <c r="AR1862" i="1"/>
  <c r="AS1862" i="1"/>
  <c r="AT1862" i="1"/>
  <c r="AU1862" i="1"/>
  <c r="AO1863" i="1"/>
  <c r="AP1863" i="1"/>
  <c r="AQ1863" i="1"/>
  <c r="AR1863" i="1"/>
  <c r="AS1863" i="1"/>
  <c r="AT1863" i="1"/>
  <c r="AU1863" i="1"/>
  <c r="AO1864" i="1"/>
  <c r="AP1864" i="1"/>
  <c r="AQ1864" i="1"/>
  <c r="AR1864" i="1"/>
  <c r="AS1864" i="1"/>
  <c r="AT1864" i="1"/>
  <c r="AU1864" i="1"/>
  <c r="AO1865" i="1"/>
  <c r="AP1865" i="1"/>
  <c r="AQ1865" i="1"/>
  <c r="AR1865" i="1"/>
  <c r="AS1865" i="1"/>
  <c r="AT1865" i="1"/>
  <c r="AU1865" i="1"/>
  <c r="AO1866" i="1"/>
  <c r="AP1866" i="1"/>
  <c r="AQ1866" i="1"/>
  <c r="AR1866" i="1"/>
  <c r="AS1866" i="1"/>
  <c r="AT1866" i="1"/>
  <c r="AU1866" i="1"/>
  <c r="AO1867" i="1"/>
  <c r="AP1867" i="1"/>
  <c r="AQ1867" i="1"/>
  <c r="AR1867" i="1"/>
  <c r="AS1867" i="1"/>
  <c r="AT1867" i="1"/>
  <c r="AU1867" i="1"/>
  <c r="AO1868" i="1"/>
  <c r="AP1868" i="1"/>
  <c r="AQ1868" i="1"/>
  <c r="AR1868" i="1"/>
  <c r="AS1868" i="1"/>
  <c r="AT1868" i="1"/>
  <c r="AU1868" i="1"/>
  <c r="AO1869" i="1"/>
  <c r="AP1869" i="1"/>
  <c r="AQ1869" i="1"/>
  <c r="AR1869" i="1"/>
  <c r="AS1869" i="1"/>
  <c r="AT1869" i="1"/>
  <c r="AU1869" i="1"/>
  <c r="AO1870" i="1"/>
  <c r="AP1870" i="1"/>
  <c r="AQ1870" i="1"/>
  <c r="AR1870" i="1"/>
  <c r="AS1870" i="1"/>
  <c r="AT1870" i="1"/>
  <c r="AU1870" i="1"/>
  <c r="AO1871" i="1"/>
  <c r="AP1871" i="1"/>
  <c r="AQ1871" i="1"/>
  <c r="AR1871" i="1"/>
  <c r="AS1871" i="1"/>
  <c r="AT1871" i="1"/>
  <c r="AU1871" i="1"/>
  <c r="AO1872" i="1"/>
  <c r="AP1872" i="1"/>
  <c r="AQ1872" i="1"/>
  <c r="AR1872" i="1"/>
  <c r="AS1872" i="1"/>
  <c r="AT1872" i="1"/>
  <c r="AU1872" i="1"/>
  <c r="AO1873" i="1"/>
  <c r="AP1873" i="1"/>
  <c r="AQ1873" i="1"/>
  <c r="AR1873" i="1"/>
  <c r="AS1873" i="1"/>
  <c r="AT1873" i="1"/>
  <c r="AU1873" i="1"/>
  <c r="AO1874" i="1"/>
  <c r="AP1874" i="1"/>
  <c r="AQ1874" i="1"/>
  <c r="AR1874" i="1"/>
  <c r="AS1874" i="1"/>
  <c r="AT1874" i="1"/>
  <c r="AU1874" i="1"/>
  <c r="AO1875" i="1"/>
  <c r="AP1875" i="1"/>
  <c r="AQ1875" i="1"/>
  <c r="AR1875" i="1"/>
  <c r="AS1875" i="1"/>
  <c r="AT1875" i="1"/>
  <c r="AU1875" i="1"/>
  <c r="AO1876" i="1"/>
  <c r="AP1876" i="1"/>
  <c r="AQ1876" i="1"/>
  <c r="AR1876" i="1"/>
  <c r="AS1876" i="1"/>
  <c r="AT1876" i="1"/>
  <c r="AU1876" i="1"/>
  <c r="AO1877" i="1"/>
  <c r="AP1877" i="1"/>
  <c r="AQ1877" i="1"/>
  <c r="AR1877" i="1"/>
  <c r="AS1877" i="1"/>
  <c r="AT1877" i="1"/>
  <c r="AU1877" i="1"/>
  <c r="AO1878" i="1"/>
  <c r="AP1878" i="1"/>
  <c r="AQ1878" i="1"/>
  <c r="AR1878" i="1"/>
  <c r="AS1878" i="1"/>
  <c r="AT1878" i="1"/>
  <c r="AU1878" i="1"/>
  <c r="AO1879" i="1"/>
  <c r="AP1879" i="1"/>
  <c r="AQ1879" i="1"/>
  <c r="AR1879" i="1"/>
  <c r="AS1879" i="1"/>
  <c r="AT1879" i="1"/>
  <c r="AU1879" i="1"/>
  <c r="AO1880" i="1"/>
  <c r="AP1880" i="1"/>
  <c r="AQ1880" i="1"/>
  <c r="AR1880" i="1"/>
  <c r="AS1880" i="1"/>
  <c r="AT1880" i="1"/>
  <c r="AU1880" i="1"/>
  <c r="AO1881" i="1"/>
  <c r="AP1881" i="1"/>
  <c r="AQ1881" i="1"/>
  <c r="AR1881" i="1"/>
  <c r="AS1881" i="1"/>
  <c r="AT1881" i="1"/>
  <c r="AU1881" i="1"/>
  <c r="AO1882" i="1"/>
  <c r="AP1882" i="1"/>
  <c r="AQ1882" i="1"/>
  <c r="AR1882" i="1"/>
  <c r="AS1882" i="1"/>
  <c r="AT1882" i="1"/>
  <c r="AU1882" i="1"/>
  <c r="AO1883" i="1"/>
  <c r="AP1883" i="1"/>
  <c r="AQ1883" i="1"/>
  <c r="AR1883" i="1"/>
  <c r="AS1883" i="1"/>
  <c r="AT1883" i="1"/>
  <c r="AU1883" i="1"/>
  <c r="AO1884" i="1"/>
  <c r="AP1884" i="1"/>
  <c r="AQ1884" i="1"/>
  <c r="AR1884" i="1"/>
  <c r="AS1884" i="1"/>
  <c r="AT1884" i="1"/>
  <c r="AU1884" i="1"/>
  <c r="AO1885" i="1"/>
  <c r="AP1885" i="1"/>
  <c r="AQ1885" i="1"/>
  <c r="AR1885" i="1"/>
  <c r="AS1885" i="1"/>
  <c r="AT1885" i="1"/>
  <c r="AU1885" i="1"/>
  <c r="AO1886" i="1"/>
  <c r="AP1886" i="1"/>
  <c r="AQ1886" i="1"/>
  <c r="AR1886" i="1"/>
  <c r="AS1886" i="1"/>
  <c r="AT1886" i="1"/>
  <c r="AU1886" i="1"/>
  <c r="AO1887" i="1"/>
  <c r="AP1887" i="1"/>
  <c r="AQ1887" i="1"/>
  <c r="AR1887" i="1"/>
  <c r="AS1887" i="1"/>
  <c r="AT1887" i="1"/>
  <c r="AU1887" i="1"/>
  <c r="AO1888" i="1"/>
  <c r="AP1888" i="1"/>
  <c r="AQ1888" i="1"/>
  <c r="AR1888" i="1"/>
  <c r="AS1888" i="1"/>
  <c r="AT1888" i="1"/>
  <c r="AU1888" i="1"/>
  <c r="AO1889" i="1"/>
  <c r="AP1889" i="1"/>
  <c r="AQ1889" i="1"/>
  <c r="AR1889" i="1"/>
  <c r="AS1889" i="1"/>
  <c r="AT1889" i="1"/>
  <c r="AU1889" i="1"/>
  <c r="AO1890" i="1"/>
  <c r="AP1890" i="1"/>
  <c r="AQ1890" i="1"/>
  <c r="AR1890" i="1"/>
  <c r="AS1890" i="1"/>
  <c r="AT1890" i="1"/>
  <c r="AU1890" i="1"/>
  <c r="AO1891" i="1"/>
  <c r="AP1891" i="1"/>
  <c r="AQ1891" i="1"/>
  <c r="AR1891" i="1"/>
  <c r="AS1891" i="1"/>
  <c r="AT1891" i="1"/>
  <c r="AU1891" i="1"/>
  <c r="AO1892" i="1"/>
  <c r="AP1892" i="1"/>
  <c r="AQ1892" i="1"/>
  <c r="AR1892" i="1"/>
  <c r="AS1892" i="1"/>
  <c r="AT1892" i="1"/>
  <c r="AU1892" i="1"/>
  <c r="AO1893" i="1"/>
  <c r="AP1893" i="1"/>
  <c r="AQ1893" i="1"/>
  <c r="AR1893" i="1"/>
  <c r="AS1893" i="1"/>
  <c r="AT1893" i="1"/>
  <c r="AU1893" i="1"/>
  <c r="AO1894" i="1"/>
  <c r="AP1894" i="1"/>
  <c r="AQ1894" i="1"/>
  <c r="AR1894" i="1"/>
  <c r="AS1894" i="1"/>
  <c r="AT1894" i="1"/>
  <c r="AU1894" i="1"/>
  <c r="AO1895" i="1"/>
  <c r="AP1895" i="1"/>
  <c r="AQ1895" i="1"/>
  <c r="AR1895" i="1"/>
  <c r="AS1895" i="1"/>
  <c r="AT1895" i="1"/>
  <c r="AU1895" i="1"/>
  <c r="AO1896" i="1"/>
  <c r="AP1896" i="1"/>
  <c r="AQ1896" i="1"/>
  <c r="AR1896" i="1"/>
  <c r="AS1896" i="1"/>
  <c r="AT1896" i="1"/>
  <c r="AU1896" i="1"/>
  <c r="AO1897" i="1"/>
  <c r="AP1897" i="1"/>
  <c r="AQ1897" i="1"/>
  <c r="AR1897" i="1"/>
  <c r="AS1897" i="1"/>
  <c r="AT1897" i="1"/>
  <c r="AU1897" i="1"/>
  <c r="AO1898" i="1"/>
  <c r="AP1898" i="1"/>
  <c r="AQ1898" i="1"/>
  <c r="AR1898" i="1"/>
  <c r="AS1898" i="1"/>
  <c r="AT1898" i="1"/>
  <c r="AU1898" i="1"/>
  <c r="AO1899" i="1"/>
  <c r="AP1899" i="1"/>
  <c r="AQ1899" i="1"/>
  <c r="AR1899" i="1"/>
  <c r="AS1899" i="1"/>
  <c r="AT1899" i="1"/>
  <c r="AU1899" i="1"/>
  <c r="AO1900" i="1"/>
  <c r="AP1900" i="1"/>
  <c r="AQ1900" i="1"/>
  <c r="AR1900" i="1"/>
  <c r="AS1900" i="1"/>
  <c r="AT1900" i="1"/>
  <c r="AU1900" i="1"/>
  <c r="AO1901" i="1"/>
  <c r="AP1901" i="1"/>
  <c r="AQ1901" i="1"/>
  <c r="AR1901" i="1"/>
  <c r="AS1901" i="1"/>
  <c r="AT1901" i="1"/>
  <c r="AU1901" i="1"/>
  <c r="AO1902" i="1"/>
  <c r="AP1902" i="1"/>
  <c r="AQ1902" i="1"/>
  <c r="AR1902" i="1"/>
  <c r="AS1902" i="1"/>
  <c r="AT1902" i="1"/>
  <c r="AU1902" i="1"/>
  <c r="AO1903" i="1"/>
  <c r="AP1903" i="1"/>
  <c r="AQ1903" i="1"/>
  <c r="AR1903" i="1"/>
  <c r="AS1903" i="1"/>
  <c r="AT1903" i="1"/>
  <c r="AU1903" i="1"/>
  <c r="AO1904" i="1"/>
  <c r="AP1904" i="1"/>
  <c r="AQ1904" i="1"/>
  <c r="AR1904" i="1"/>
  <c r="AS1904" i="1"/>
  <c r="AT1904" i="1"/>
  <c r="AU1904" i="1"/>
  <c r="AO1905" i="1"/>
  <c r="AP1905" i="1"/>
  <c r="AQ1905" i="1"/>
  <c r="AR1905" i="1"/>
  <c r="AS1905" i="1"/>
  <c r="AT1905" i="1"/>
  <c r="AU1905" i="1"/>
  <c r="AO1906" i="1"/>
  <c r="AP1906" i="1"/>
  <c r="AQ1906" i="1"/>
  <c r="AR1906" i="1"/>
  <c r="AS1906" i="1"/>
  <c r="AT1906" i="1"/>
  <c r="AU1906" i="1"/>
  <c r="AO1907" i="1"/>
  <c r="AP1907" i="1"/>
  <c r="AQ1907" i="1"/>
  <c r="AR1907" i="1"/>
  <c r="AS1907" i="1"/>
  <c r="AT1907" i="1"/>
  <c r="AU1907" i="1"/>
  <c r="AO1908" i="1"/>
  <c r="AP1908" i="1"/>
  <c r="AQ1908" i="1"/>
  <c r="AR1908" i="1"/>
  <c r="AS1908" i="1"/>
  <c r="AT1908" i="1"/>
  <c r="AU1908" i="1"/>
  <c r="AO1909" i="1"/>
  <c r="AP1909" i="1"/>
  <c r="AQ1909" i="1"/>
  <c r="AR1909" i="1"/>
  <c r="AS1909" i="1"/>
  <c r="AT1909" i="1"/>
  <c r="AU1909" i="1"/>
  <c r="AO1910" i="1"/>
  <c r="AP1910" i="1"/>
  <c r="AQ1910" i="1"/>
  <c r="AR1910" i="1"/>
  <c r="AS1910" i="1"/>
  <c r="AT1910" i="1"/>
  <c r="AU1910" i="1"/>
  <c r="AO1911" i="1"/>
  <c r="AP1911" i="1"/>
  <c r="AQ1911" i="1"/>
  <c r="AR1911" i="1"/>
  <c r="AS1911" i="1"/>
  <c r="AT1911" i="1"/>
  <c r="AU1911" i="1"/>
  <c r="AO1912" i="1"/>
  <c r="AP1912" i="1"/>
  <c r="AQ1912" i="1"/>
  <c r="AR1912" i="1"/>
  <c r="AS1912" i="1"/>
  <c r="AT1912" i="1"/>
  <c r="AU1912" i="1"/>
  <c r="AO1913" i="1"/>
  <c r="AP1913" i="1"/>
  <c r="AQ1913" i="1"/>
  <c r="AR1913" i="1"/>
  <c r="AS1913" i="1"/>
  <c r="AT1913" i="1"/>
  <c r="AU1913" i="1"/>
  <c r="AO1914" i="1"/>
  <c r="AP1914" i="1"/>
  <c r="AQ1914" i="1"/>
  <c r="AR1914" i="1"/>
  <c r="AS1914" i="1"/>
  <c r="AT1914" i="1"/>
  <c r="AU1914" i="1"/>
  <c r="AO1915" i="1"/>
  <c r="AP1915" i="1"/>
  <c r="AQ1915" i="1"/>
  <c r="AR1915" i="1"/>
  <c r="AS1915" i="1"/>
  <c r="AT1915" i="1"/>
  <c r="AU1915" i="1"/>
  <c r="AO1916" i="1"/>
  <c r="AP1916" i="1"/>
  <c r="AQ1916" i="1"/>
  <c r="AR1916" i="1"/>
  <c r="AS1916" i="1"/>
  <c r="AT1916" i="1"/>
  <c r="AU1916" i="1"/>
  <c r="AO1917" i="1"/>
  <c r="AP1917" i="1"/>
  <c r="AQ1917" i="1"/>
  <c r="AR1917" i="1"/>
  <c r="AS1917" i="1"/>
  <c r="AT1917" i="1"/>
  <c r="AU1917" i="1"/>
  <c r="AO1918" i="1"/>
  <c r="AP1918" i="1"/>
  <c r="AQ1918" i="1"/>
  <c r="AR1918" i="1"/>
  <c r="AS1918" i="1"/>
  <c r="AT1918" i="1"/>
  <c r="AU1918" i="1"/>
  <c r="AO1919" i="1"/>
  <c r="AP1919" i="1"/>
  <c r="AQ1919" i="1"/>
  <c r="AR1919" i="1"/>
  <c r="AS1919" i="1"/>
  <c r="AT1919" i="1"/>
  <c r="AU1919" i="1"/>
  <c r="AO1920" i="1"/>
  <c r="AP1920" i="1"/>
  <c r="AQ1920" i="1"/>
  <c r="AR1920" i="1"/>
  <c r="AS1920" i="1"/>
  <c r="AT1920" i="1"/>
  <c r="AU1920" i="1"/>
  <c r="AO1921" i="1"/>
  <c r="AP1921" i="1"/>
  <c r="AQ1921" i="1"/>
  <c r="AR1921" i="1"/>
  <c r="AS1921" i="1"/>
  <c r="AT1921" i="1"/>
  <c r="AU1921" i="1"/>
  <c r="AO1922" i="1"/>
  <c r="AP1922" i="1"/>
  <c r="AQ1922" i="1"/>
  <c r="AR1922" i="1"/>
  <c r="AS1922" i="1"/>
  <c r="AT1922" i="1"/>
  <c r="AU1922" i="1"/>
  <c r="AO1923" i="1"/>
  <c r="AP1923" i="1"/>
  <c r="AQ1923" i="1"/>
  <c r="AR1923" i="1"/>
  <c r="AS1923" i="1"/>
  <c r="AT1923" i="1"/>
  <c r="AU1923" i="1"/>
  <c r="AO1924" i="1"/>
  <c r="AP1924" i="1"/>
  <c r="AQ1924" i="1"/>
  <c r="AR1924" i="1"/>
  <c r="AS1924" i="1"/>
  <c r="AT1924" i="1"/>
  <c r="AU1924" i="1"/>
  <c r="AO1925" i="1"/>
  <c r="AP1925" i="1"/>
  <c r="AQ1925" i="1"/>
  <c r="AR1925" i="1"/>
  <c r="AS1925" i="1"/>
  <c r="AT1925" i="1"/>
  <c r="AU1925" i="1"/>
  <c r="AO1926" i="1"/>
  <c r="AP1926" i="1"/>
  <c r="AQ1926" i="1"/>
  <c r="AR1926" i="1"/>
  <c r="AS1926" i="1"/>
  <c r="AT1926" i="1"/>
  <c r="AU1926" i="1"/>
  <c r="AO1927" i="1"/>
  <c r="AP1927" i="1"/>
  <c r="AQ1927" i="1"/>
  <c r="AR1927" i="1"/>
  <c r="AS1927" i="1"/>
  <c r="AT1927" i="1"/>
  <c r="AU1927" i="1"/>
  <c r="AO1928" i="1"/>
  <c r="AP1928" i="1"/>
  <c r="AQ1928" i="1"/>
  <c r="AR1928" i="1"/>
  <c r="AS1928" i="1"/>
  <c r="AT1928" i="1"/>
  <c r="AU1928" i="1"/>
  <c r="AO1929" i="1"/>
  <c r="AP1929" i="1"/>
  <c r="AQ1929" i="1"/>
  <c r="AR1929" i="1"/>
  <c r="AS1929" i="1"/>
  <c r="AT1929" i="1"/>
  <c r="AU1929" i="1"/>
  <c r="AO1930" i="1"/>
  <c r="AP1930" i="1"/>
  <c r="AQ1930" i="1"/>
  <c r="AR1930" i="1"/>
  <c r="AS1930" i="1"/>
  <c r="AT1930" i="1"/>
  <c r="AU1930" i="1"/>
  <c r="AO1931" i="1"/>
  <c r="AP1931" i="1"/>
  <c r="AQ1931" i="1"/>
  <c r="AR1931" i="1"/>
  <c r="AS1931" i="1"/>
  <c r="AT1931" i="1"/>
  <c r="AU1931" i="1"/>
  <c r="AO1932" i="1"/>
  <c r="AP1932" i="1"/>
  <c r="AQ1932" i="1"/>
  <c r="AR1932" i="1"/>
  <c r="AS1932" i="1"/>
  <c r="AT1932" i="1"/>
  <c r="AU1932" i="1"/>
  <c r="AO1933" i="1"/>
  <c r="AP1933" i="1"/>
  <c r="AQ1933" i="1"/>
  <c r="AR1933" i="1"/>
  <c r="AS1933" i="1"/>
  <c r="AT1933" i="1"/>
  <c r="AU1933" i="1"/>
  <c r="AO1934" i="1"/>
  <c r="AP1934" i="1"/>
  <c r="AQ1934" i="1"/>
  <c r="AR1934" i="1"/>
  <c r="AS1934" i="1"/>
  <c r="AT1934" i="1"/>
  <c r="AU1934" i="1"/>
  <c r="AO1935" i="1"/>
  <c r="AP1935" i="1"/>
  <c r="AQ1935" i="1"/>
  <c r="AR1935" i="1"/>
  <c r="AS1935" i="1"/>
  <c r="AT1935" i="1"/>
  <c r="AU1935" i="1"/>
  <c r="AO1936" i="1"/>
  <c r="AP1936" i="1"/>
  <c r="AQ1936" i="1"/>
  <c r="AR1936" i="1"/>
  <c r="AS1936" i="1"/>
  <c r="AT1936" i="1"/>
  <c r="AU1936" i="1"/>
  <c r="AO1937" i="1"/>
  <c r="AP1937" i="1"/>
  <c r="AQ1937" i="1"/>
  <c r="AR1937" i="1"/>
  <c r="AS1937" i="1"/>
  <c r="AT1937" i="1"/>
  <c r="AU1937" i="1"/>
  <c r="AO1938" i="1"/>
  <c r="AP1938" i="1"/>
  <c r="AQ1938" i="1"/>
  <c r="AR1938" i="1"/>
  <c r="AS1938" i="1"/>
  <c r="AT1938" i="1"/>
  <c r="AU1938" i="1"/>
  <c r="AO1939" i="1"/>
  <c r="AP1939" i="1"/>
  <c r="AQ1939" i="1"/>
  <c r="AR1939" i="1"/>
  <c r="AS1939" i="1"/>
  <c r="AT1939" i="1"/>
  <c r="AU1939" i="1"/>
  <c r="AO1940" i="1"/>
  <c r="AP1940" i="1"/>
  <c r="AQ1940" i="1"/>
  <c r="AR1940" i="1"/>
  <c r="AS1940" i="1"/>
  <c r="AT1940" i="1"/>
  <c r="AU1940" i="1"/>
  <c r="AO1941" i="1"/>
  <c r="AP1941" i="1"/>
  <c r="AQ1941" i="1"/>
  <c r="AR1941" i="1"/>
  <c r="AS1941" i="1"/>
  <c r="AT1941" i="1"/>
  <c r="AU1941" i="1"/>
  <c r="AO1942" i="1"/>
  <c r="AP1942" i="1"/>
  <c r="AQ1942" i="1"/>
  <c r="AR1942" i="1"/>
  <c r="AS1942" i="1"/>
  <c r="AT1942" i="1"/>
  <c r="AU1942" i="1"/>
  <c r="AO1943" i="1"/>
  <c r="AP1943" i="1"/>
  <c r="AQ1943" i="1"/>
  <c r="AR1943" i="1"/>
  <c r="AS1943" i="1"/>
  <c r="AT1943" i="1"/>
  <c r="AU1943" i="1"/>
  <c r="AO1944" i="1"/>
  <c r="AP1944" i="1"/>
  <c r="AQ1944" i="1"/>
  <c r="AR1944" i="1"/>
  <c r="AS1944" i="1"/>
  <c r="AT1944" i="1"/>
  <c r="AU1944" i="1"/>
  <c r="AO1945" i="1"/>
  <c r="AP1945" i="1"/>
  <c r="AQ1945" i="1"/>
  <c r="AR1945" i="1"/>
  <c r="AS1945" i="1"/>
  <c r="AT1945" i="1"/>
  <c r="AU1945" i="1"/>
  <c r="AO1946" i="1"/>
  <c r="AP1946" i="1"/>
  <c r="AQ1946" i="1"/>
  <c r="AR1946" i="1"/>
  <c r="AS1946" i="1"/>
  <c r="AT1946" i="1"/>
  <c r="AU1946" i="1"/>
  <c r="AO1947" i="1"/>
  <c r="AP1947" i="1"/>
  <c r="AQ1947" i="1"/>
  <c r="AR1947" i="1"/>
  <c r="AS1947" i="1"/>
  <c r="AT1947" i="1"/>
  <c r="AU1947" i="1"/>
  <c r="AO1948" i="1"/>
  <c r="AP1948" i="1"/>
  <c r="AQ1948" i="1"/>
  <c r="AR1948" i="1"/>
  <c r="AS1948" i="1"/>
  <c r="AT1948" i="1"/>
  <c r="AU1948" i="1"/>
  <c r="AO1949" i="1"/>
  <c r="AP1949" i="1"/>
  <c r="AQ1949" i="1"/>
  <c r="AR1949" i="1"/>
  <c r="AS1949" i="1"/>
  <c r="AT1949" i="1"/>
  <c r="AU1949" i="1"/>
  <c r="AO1950" i="1"/>
  <c r="AP1950" i="1"/>
  <c r="AQ1950" i="1"/>
  <c r="AR1950" i="1"/>
  <c r="AS1950" i="1"/>
  <c r="AT1950" i="1"/>
  <c r="AU1950" i="1"/>
  <c r="AO1951" i="1"/>
  <c r="AP1951" i="1"/>
  <c r="AQ1951" i="1"/>
  <c r="AR1951" i="1"/>
  <c r="AS1951" i="1"/>
  <c r="AT1951" i="1"/>
  <c r="AU1951" i="1"/>
  <c r="AO1952" i="1"/>
  <c r="AP1952" i="1"/>
  <c r="AQ1952" i="1"/>
  <c r="AR1952" i="1"/>
  <c r="AS1952" i="1"/>
  <c r="AT1952" i="1"/>
  <c r="AU1952" i="1"/>
  <c r="AO1953" i="1"/>
  <c r="AP1953" i="1"/>
  <c r="AQ1953" i="1"/>
  <c r="AR1953" i="1"/>
  <c r="AS1953" i="1"/>
  <c r="AT1953" i="1"/>
  <c r="AU1953" i="1"/>
  <c r="AO1954" i="1"/>
  <c r="AP1954" i="1"/>
  <c r="AQ1954" i="1"/>
  <c r="AR1954" i="1"/>
  <c r="AS1954" i="1"/>
  <c r="AT1954" i="1"/>
  <c r="AU1954" i="1"/>
  <c r="AO1955" i="1"/>
  <c r="AP1955" i="1"/>
  <c r="AQ1955" i="1"/>
  <c r="AR1955" i="1"/>
  <c r="AS1955" i="1"/>
  <c r="AT1955" i="1"/>
  <c r="AU1955" i="1"/>
  <c r="AO1956" i="1"/>
  <c r="AP1956" i="1"/>
  <c r="AQ1956" i="1"/>
  <c r="AR1956" i="1"/>
  <c r="AS1956" i="1"/>
  <c r="AT1956" i="1"/>
  <c r="AU1956" i="1"/>
  <c r="AO1957" i="1"/>
  <c r="AP1957" i="1"/>
  <c r="AQ1957" i="1"/>
  <c r="AR1957" i="1"/>
  <c r="AS1957" i="1"/>
  <c r="AT1957" i="1"/>
  <c r="AU1957" i="1"/>
  <c r="AO1958" i="1"/>
  <c r="AP1958" i="1"/>
  <c r="AQ1958" i="1"/>
  <c r="AR1958" i="1"/>
  <c r="AS1958" i="1"/>
  <c r="AT1958" i="1"/>
  <c r="AU1958" i="1"/>
  <c r="AO1959" i="1"/>
  <c r="AP1959" i="1"/>
  <c r="AQ1959" i="1"/>
  <c r="AR1959" i="1"/>
  <c r="AS1959" i="1"/>
  <c r="AT1959" i="1"/>
  <c r="AU1959" i="1"/>
  <c r="AO1960" i="1"/>
  <c r="AP1960" i="1"/>
  <c r="AQ1960" i="1"/>
  <c r="AR1960" i="1"/>
  <c r="AS1960" i="1"/>
  <c r="AT1960" i="1"/>
  <c r="AU1960" i="1"/>
  <c r="AO1961" i="1"/>
  <c r="AP1961" i="1"/>
  <c r="AQ1961" i="1"/>
  <c r="AR1961" i="1"/>
  <c r="AS1961" i="1"/>
  <c r="AT1961" i="1"/>
  <c r="AU1961" i="1"/>
  <c r="AO1962" i="1"/>
  <c r="AP1962" i="1"/>
  <c r="AQ1962" i="1"/>
  <c r="AR1962" i="1"/>
  <c r="AS1962" i="1"/>
  <c r="AT1962" i="1"/>
  <c r="AU1962" i="1"/>
  <c r="AO1963" i="1"/>
  <c r="AP1963" i="1"/>
  <c r="AQ1963" i="1"/>
  <c r="AR1963" i="1"/>
  <c r="AS1963" i="1"/>
  <c r="AT1963" i="1"/>
  <c r="AU1963" i="1"/>
  <c r="AO1964" i="1"/>
  <c r="AP1964" i="1"/>
  <c r="AQ1964" i="1"/>
  <c r="AR1964" i="1"/>
  <c r="AS1964" i="1"/>
  <c r="AT1964" i="1"/>
  <c r="AU1964" i="1"/>
  <c r="AO1965" i="1"/>
  <c r="AP1965" i="1"/>
  <c r="AQ1965" i="1"/>
  <c r="AR1965" i="1"/>
  <c r="AS1965" i="1"/>
  <c r="AT1965" i="1"/>
  <c r="AU1965" i="1"/>
  <c r="AO1966" i="1"/>
  <c r="AP1966" i="1"/>
  <c r="AQ1966" i="1"/>
  <c r="AR1966" i="1"/>
  <c r="AS1966" i="1"/>
  <c r="AT1966" i="1"/>
  <c r="AU1966" i="1"/>
  <c r="AO1967" i="1"/>
  <c r="AP1967" i="1"/>
  <c r="AQ1967" i="1"/>
  <c r="AR1967" i="1"/>
  <c r="AS1967" i="1"/>
  <c r="AT1967" i="1"/>
  <c r="AU1967" i="1"/>
  <c r="AO1968" i="1"/>
  <c r="AP1968" i="1"/>
  <c r="AQ1968" i="1"/>
  <c r="AR1968" i="1"/>
  <c r="AS1968" i="1"/>
  <c r="AT1968" i="1"/>
  <c r="AU1968" i="1"/>
  <c r="AO1969" i="1"/>
  <c r="AP1969" i="1"/>
  <c r="AQ1969" i="1"/>
  <c r="AR1969" i="1"/>
  <c r="AS1969" i="1"/>
  <c r="AT1969" i="1"/>
  <c r="AU1969" i="1"/>
  <c r="AO1970" i="1"/>
  <c r="AP1970" i="1"/>
  <c r="AQ1970" i="1"/>
  <c r="AR1970" i="1"/>
  <c r="AS1970" i="1"/>
  <c r="AT1970" i="1"/>
  <c r="AU1970" i="1"/>
  <c r="AO1971" i="1"/>
  <c r="AP1971" i="1"/>
  <c r="AQ1971" i="1"/>
  <c r="AR1971" i="1"/>
  <c r="AS1971" i="1"/>
  <c r="AT1971" i="1"/>
  <c r="AU1971" i="1"/>
  <c r="AO1972" i="1"/>
  <c r="AP1972" i="1"/>
  <c r="AQ1972" i="1"/>
  <c r="AR1972" i="1"/>
  <c r="AS1972" i="1"/>
  <c r="AT1972" i="1"/>
  <c r="AU1972" i="1"/>
  <c r="AO1973" i="1"/>
  <c r="AP1973" i="1"/>
  <c r="AQ1973" i="1"/>
  <c r="AR1973" i="1"/>
  <c r="AS1973" i="1"/>
  <c r="AT1973" i="1"/>
  <c r="AU1973" i="1"/>
  <c r="AO1974" i="1"/>
  <c r="AP1974" i="1"/>
  <c r="AQ1974" i="1"/>
  <c r="AR1974" i="1"/>
  <c r="AS1974" i="1"/>
  <c r="AT1974" i="1"/>
  <c r="AU1974" i="1"/>
  <c r="AO1975" i="1"/>
  <c r="AP1975" i="1"/>
  <c r="AQ1975" i="1"/>
  <c r="AR1975" i="1"/>
  <c r="AS1975" i="1"/>
  <c r="AT1975" i="1"/>
  <c r="AU1975" i="1"/>
  <c r="AO1976" i="1"/>
  <c r="AP1976" i="1"/>
  <c r="AQ1976" i="1"/>
  <c r="AR1976" i="1"/>
  <c r="AS1976" i="1"/>
  <c r="AT1976" i="1"/>
  <c r="AU1976" i="1"/>
  <c r="AO1977" i="1"/>
  <c r="AP1977" i="1"/>
  <c r="AQ1977" i="1"/>
  <c r="AR1977" i="1"/>
  <c r="AS1977" i="1"/>
  <c r="AT1977" i="1"/>
  <c r="AU1977" i="1"/>
  <c r="AO1978" i="1"/>
  <c r="AP1978" i="1"/>
  <c r="AQ1978" i="1"/>
  <c r="AR1978" i="1"/>
  <c r="AS1978" i="1"/>
  <c r="AT1978" i="1"/>
  <c r="AU1978" i="1"/>
  <c r="AO1979" i="1"/>
  <c r="AP1979" i="1"/>
  <c r="AQ1979" i="1"/>
  <c r="AR1979" i="1"/>
  <c r="AS1979" i="1"/>
  <c r="AT1979" i="1"/>
  <c r="AU1979" i="1"/>
  <c r="AO1980" i="1"/>
  <c r="AP1980" i="1"/>
  <c r="AQ1980" i="1"/>
  <c r="AR1980" i="1"/>
  <c r="AS1980" i="1"/>
  <c r="AT1980" i="1"/>
  <c r="AU1980" i="1"/>
  <c r="AO1981" i="1"/>
  <c r="AP1981" i="1"/>
  <c r="AQ1981" i="1"/>
  <c r="AR1981" i="1"/>
  <c r="AS1981" i="1"/>
  <c r="AT1981" i="1"/>
  <c r="AU1981" i="1"/>
  <c r="AO1982" i="1"/>
  <c r="AP1982" i="1"/>
  <c r="AQ1982" i="1"/>
  <c r="AR1982" i="1"/>
  <c r="AS1982" i="1"/>
  <c r="AT1982" i="1"/>
  <c r="AU1982" i="1"/>
  <c r="AO1983" i="1"/>
  <c r="AP1983" i="1"/>
  <c r="AQ1983" i="1"/>
  <c r="AR1983" i="1"/>
  <c r="AS1983" i="1"/>
  <c r="AT1983" i="1"/>
  <c r="AU1983" i="1"/>
  <c r="AO1984" i="1"/>
  <c r="AP1984" i="1"/>
  <c r="AQ1984" i="1"/>
  <c r="AR1984" i="1"/>
  <c r="AS1984" i="1"/>
  <c r="AT1984" i="1"/>
  <c r="AU1984" i="1"/>
  <c r="AO1985" i="1"/>
  <c r="AP1985" i="1"/>
  <c r="AQ1985" i="1"/>
  <c r="AR1985" i="1"/>
  <c r="AS1985" i="1"/>
  <c r="AT1985" i="1"/>
  <c r="AU1985" i="1"/>
  <c r="AO1986" i="1"/>
  <c r="AP1986" i="1"/>
  <c r="AQ1986" i="1"/>
  <c r="AR1986" i="1"/>
  <c r="AS1986" i="1"/>
  <c r="AT1986" i="1"/>
  <c r="AU1986" i="1"/>
  <c r="AO1987" i="1"/>
  <c r="AP1987" i="1"/>
  <c r="AQ1987" i="1"/>
  <c r="AR1987" i="1"/>
  <c r="AS1987" i="1"/>
  <c r="AT1987" i="1"/>
  <c r="AU1987" i="1"/>
  <c r="AO1988" i="1"/>
  <c r="AP1988" i="1"/>
  <c r="AQ1988" i="1"/>
  <c r="AR1988" i="1"/>
  <c r="AS1988" i="1"/>
  <c r="AT1988" i="1"/>
  <c r="AU1988" i="1"/>
  <c r="AO1989" i="1"/>
  <c r="AP1989" i="1"/>
  <c r="AQ1989" i="1"/>
  <c r="AR1989" i="1"/>
  <c r="AS1989" i="1"/>
  <c r="AT1989" i="1"/>
  <c r="AU1989" i="1"/>
  <c r="AO1990" i="1"/>
  <c r="AP1990" i="1"/>
  <c r="AQ1990" i="1"/>
  <c r="AR1990" i="1"/>
  <c r="AS1990" i="1"/>
  <c r="AT1990" i="1"/>
  <c r="AU1990" i="1"/>
  <c r="AO1991" i="1"/>
  <c r="AP1991" i="1"/>
  <c r="AQ1991" i="1"/>
  <c r="AR1991" i="1"/>
  <c r="AS1991" i="1"/>
  <c r="AT1991" i="1"/>
  <c r="AU1991" i="1"/>
  <c r="AO1992" i="1"/>
  <c r="AP1992" i="1"/>
  <c r="AQ1992" i="1"/>
  <c r="AR1992" i="1"/>
  <c r="AS1992" i="1"/>
  <c r="AT1992" i="1"/>
  <c r="AU1992" i="1"/>
  <c r="AO1993" i="1"/>
  <c r="AP1993" i="1"/>
  <c r="AQ1993" i="1"/>
  <c r="AR1993" i="1"/>
  <c r="AS1993" i="1"/>
  <c r="AT1993" i="1"/>
  <c r="AU1993" i="1"/>
  <c r="AO1994" i="1"/>
  <c r="AP1994" i="1"/>
  <c r="AQ1994" i="1"/>
  <c r="AR1994" i="1"/>
  <c r="AS1994" i="1"/>
  <c r="AT1994" i="1"/>
  <c r="AU1994" i="1"/>
  <c r="AO1995" i="1"/>
  <c r="AP1995" i="1"/>
  <c r="AQ1995" i="1"/>
  <c r="AR1995" i="1"/>
  <c r="AS1995" i="1"/>
  <c r="AT1995" i="1"/>
  <c r="AU1995" i="1"/>
  <c r="AO1996" i="1"/>
  <c r="AP1996" i="1"/>
  <c r="AQ1996" i="1"/>
  <c r="AR1996" i="1"/>
  <c r="AS1996" i="1"/>
  <c r="AT1996" i="1"/>
  <c r="AU1996" i="1"/>
  <c r="AO1997" i="1"/>
  <c r="AP1997" i="1"/>
  <c r="AQ1997" i="1"/>
  <c r="AR1997" i="1"/>
  <c r="AS1997" i="1"/>
  <c r="AT1997" i="1"/>
  <c r="AU1997" i="1"/>
  <c r="AO1998" i="1"/>
  <c r="AP1998" i="1"/>
  <c r="AQ1998" i="1"/>
  <c r="AR1998" i="1"/>
  <c r="AS1998" i="1"/>
  <c r="AT1998" i="1"/>
  <c r="AU1998" i="1"/>
  <c r="AO1999" i="1"/>
  <c r="AP1999" i="1"/>
  <c r="AQ1999" i="1"/>
  <c r="AR1999" i="1"/>
  <c r="AS1999" i="1"/>
  <c r="AT1999" i="1"/>
  <c r="AU1999" i="1"/>
  <c r="AO2000" i="1"/>
  <c r="AP2000" i="1"/>
  <c r="AQ2000" i="1"/>
  <c r="AR2000" i="1"/>
  <c r="AS2000" i="1"/>
  <c r="AT2000" i="1"/>
  <c r="AU2000" i="1"/>
  <c r="AO2001" i="1"/>
  <c r="AP2001" i="1"/>
  <c r="AQ2001" i="1"/>
  <c r="AR2001" i="1"/>
  <c r="AS2001" i="1"/>
  <c r="AT2001" i="1"/>
  <c r="AU2001" i="1"/>
  <c r="AO2002" i="1"/>
  <c r="AP2002" i="1"/>
  <c r="AQ2002" i="1"/>
  <c r="AR2002" i="1"/>
  <c r="AS2002" i="1"/>
  <c r="AT2002" i="1"/>
  <c r="AU2002" i="1"/>
  <c r="AO2003" i="1"/>
  <c r="AP2003" i="1"/>
  <c r="AQ2003" i="1"/>
  <c r="AR2003" i="1"/>
  <c r="AS2003" i="1"/>
  <c r="AT2003" i="1"/>
  <c r="AU2003" i="1"/>
  <c r="AO2004" i="1"/>
  <c r="AP2004" i="1"/>
  <c r="AQ2004" i="1"/>
  <c r="AR2004" i="1"/>
  <c r="AS2004" i="1"/>
  <c r="AT2004" i="1"/>
  <c r="AU2004" i="1"/>
  <c r="AO2005" i="1"/>
  <c r="AP2005" i="1"/>
  <c r="AQ2005" i="1"/>
  <c r="AR2005" i="1"/>
  <c r="AS2005" i="1"/>
  <c r="AT2005" i="1"/>
  <c r="AU2005" i="1"/>
  <c r="AO2006" i="1"/>
  <c r="AP2006" i="1"/>
  <c r="AQ2006" i="1"/>
  <c r="AR2006" i="1"/>
  <c r="AS2006" i="1"/>
  <c r="AT2006" i="1"/>
  <c r="AU2006" i="1"/>
  <c r="AO2007" i="1"/>
  <c r="AP2007" i="1"/>
  <c r="AQ2007" i="1"/>
  <c r="AR2007" i="1"/>
  <c r="AS2007" i="1"/>
  <c r="AT2007" i="1"/>
  <c r="AU2007" i="1"/>
  <c r="AO2008" i="1"/>
  <c r="AP2008" i="1"/>
  <c r="AQ2008" i="1"/>
  <c r="AR2008" i="1"/>
  <c r="AS2008" i="1"/>
  <c r="AT2008" i="1"/>
  <c r="AU2008" i="1"/>
  <c r="AO2009" i="1"/>
  <c r="AP2009" i="1"/>
  <c r="AQ2009" i="1"/>
  <c r="AR2009" i="1"/>
  <c r="AS2009" i="1"/>
  <c r="AT2009" i="1"/>
  <c r="AU2009" i="1"/>
  <c r="AO2010" i="1"/>
  <c r="AP2010" i="1"/>
  <c r="AQ2010" i="1"/>
  <c r="AR2010" i="1"/>
  <c r="AS2010" i="1"/>
  <c r="AT2010" i="1"/>
  <c r="AU2010" i="1"/>
  <c r="AO2011" i="1"/>
  <c r="AP2011" i="1"/>
  <c r="AQ2011" i="1"/>
  <c r="AR2011" i="1"/>
  <c r="AS2011" i="1"/>
  <c r="AT2011" i="1"/>
  <c r="AU2011" i="1"/>
  <c r="AO2012" i="1"/>
  <c r="AP2012" i="1"/>
  <c r="AQ2012" i="1"/>
  <c r="AR2012" i="1"/>
  <c r="AS2012" i="1"/>
  <c r="AT2012" i="1"/>
  <c r="AU2012" i="1"/>
  <c r="AO2013" i="1"/>
  <c r="AP2013" i="1"/>
  <c r="AQ2013" i="1"/>
  <c r="AR2013" i="1"/>
  <c r="AS2013" i="1"/>
  <c r="AT2013" i="1"/>
  <c r="AU2013" i="1"/>
  <c r="AO2014" i="1"/>
  <c r="AP2014" i="1"/>
  <c r="AQ2014" i="1"/>
  <c r="AR2014" i="1"/>
  <c r="AS2014" i="1"/>
  <c r="AT2014" i="1"/>
  <c r="AU2014" i="1"/>
  <c r="AO2015" i="1"/>
  <c r="AP2015" i="1"/>
  <c r="AQ2015" i="1"/>
  <c r="AR2015" i="1"/>
  <c r="AS2015" i="1"/>
  <c r="AT2015" i="1"/>
  <c r="AU2015" i="1"/>
  <c r="AO2016" i="1"/>
  <c r="AP2016" i="1"/>
  <c r="AQ2016" i="1"/>
  <c r="AR2016" i="1"/>
  <c r="AS2016" i="1"/>
  <c r="AT2016" i="1"/>
  <c r="AU2016" i="1"/>
  <c r="AO2017" i="1"/>
  <c r="AP2017" i="1"/>
  <c r="AQ2017" i="1"/>
  <c r="AR2017" i="1"/>
  <c r="AS2017" i="1"/>
  <c r="AT2017" i="1"/>
  <c r="AU2017" i="1"/>
  <c r="AO2018" i="1"/>
  <c r="AP2018" i="1"/>
  <c r="AQ2018" i="1"/>
  <c r="AR2018" i="1"/>
  <c r="AS2018" i="1"/>
  <c r="AT2018" i="1"/>
  <c r="AU2018" i="1"/>
  <c r="AO2019" i="1"/>
  <c r="AP2019" i="1"/>
  <c r="AQ2019" i="1"/>
  <c r="AR2019" i="1"/>
  <c r="AS2019" i="1"/>
  <c r="AT2019" i="1"/>
  <c r="AU2019" i="1"/>
  <c r="AO2020" i="1"/>
  <c r="AP2020" i="1"/>
  <c r="AQ2020" i="1"/>
  <c r="AR2020" i="1"/>
  <c r="AS2020" i="1"/>
  <c r="AT2020" i="1"/>
  <c r="AU2020" i="1"/>
  <c r="AO2021" i="1"/>
  <c r="AP2021" i="1"/>
  <c r="AQ2021" i="1"/>
  <c r="AR2021" i="1"/>
  <c r="AS2021" i="1"/>
  <c r="AT2021" i="1"/>
  <c r="AU2021" i="1"/>
  <c r="AO2022" i="1"/>
  <c r="AP2022" i="1"/>
  <c r="AQ2022" i="1"/>
  <c r="AR2022" i="1"/>
  <c r="AS2022" i="1"/>
  <c r="AT2022" i="1"/>
  <c r="AU2022" i="1"/>
  <c r="AO2023" i="1"/>
  <c r="AP2023" i="1"/>
  <c r="AQ2023" i="1"/>
  <c r="AR2023" i="1"/>
  <c r="AS2023" i="1"/>
  <c r="AT2023" i="1"/>
  <c r="AU2023" i="1"/>
  <c r="AO2024" i="1"/>
  <c r="AP2024" i="1"/>
  <c r="AQ2024" i="1"/>
  <c r="AR2024" i="1"/>
  <c r="AS2024" i="1"/>
  <c r="AT2024" i="1"/>
  <c r="AU2024" i="1"/>
  <c r="AO2025" i="1"/>
  <c r="AP2025" i="1"/>
  <c r="AQ2025" i="1"/>
  <c r="AR2025" i="1"/>
  <c r="AS2025" i="1"/>
  <c r="AT2025" i="1"/>
  <c r="AU2025" i="1"/>
  <c r="AO2026" i="1"/>
  <c r="AP2026" i="1"/>
  <c r="AQ2026" i="1"/>
  <c r="AR2026" i="1"/>
  <c r="AS2026" i="1"/>
  <c r="AT2026" i="1"/>
  <c r="AU2026" i="1"/>
  <c r="AO2027" i="1"/>
  <c r="AP2027" i="1"/>
  <c r="AQ2027" i="1"/>
  <c r="AR2027" i="1"/>
  <c r="AS2027" i="1"/>
  <c r="AT2027" i="1"/>
  <c r="AU2027" i="1"/>
  <c r="AO2028" i="1"/>
  <c r="AP2028" i="1"/>
  <c r="AQ2028" i="1"/>
  <c r="AR2028" i="1"/>
  <c r="AS2028" i="1"/>
  <c r="AT2028" i="1"/>
  <c r="AU2028" i="1"/>
  <c r="AO2029" i="1"/>
  <c r="AP2029" i="1"/>
  <c r="AQ2029" i="1"/>
  <c r="AR2029" i="1"/>
  <c r="AS2029" i="1"/>
  <c r="AT2029" i="1"/>
  <c r="AU2029" i="1"/>
  <c r="AO2030" i="1"/>
  <c r="AP2030" i="1"/>
  <c r="AQ2030" i="1"/>
  <c r="AR2030" i="1"/>
  <c r="AS2030" i="1"/>
  <c r="AT2030" i="1"/>
  <c r="AU2030" i="1"/>
  <c r="AO2031" i="1"/>
  <c r="AP2031" i="1"/>
  <c r="AQ2031" i="1"/>
  <c r="AR2031" i="1"/>
  <c r="AS2031" i="1"/>
  <c r="AT2031" i="1"/>
  <c r="AU2031" i="1"/>
  <c r="AO2032" i="1"/>
  <c r="AP2032" i="1"/>
  <c r="AQ2032" i="1"/>
  <c r="AR2032" i="1"/>
  <c r="AS2032" i="1"/>
  <c r="AT2032" i="1"/>
  <c r="AU2032" i="1"/>
  <c r="AO2033" i="1"/>
  <c r="AP2033" i="1"/>
  <c r="AQ2033" i="1"/>
  <c r="AR2033" i="1"/>
  <c r="AS2033" i="1"/>
  <c r="AT2033" i="1"/>
  <c r="AU2033" i="1"/>
  <c r="AO2034" i="1"/>
  <c r="AP2034" i="1"/>
  <c r="AQ2034" i="1"/>
  <c r="AR2034" i="1"/>
  <c r="AS2034" i="1"/>
  <c r="AT2034" i="1"/>
  <c r="AU2034" i="1"/>
  <c r="AO2035" i="1"/>
  <c r="AP2035" i="1"/>
  <c r="AQ2035" i="1"/>
  <c r="AR2035" i="1"/>
  <c r="AS2035" i="1"/>
  <c r="AT2035" i="1"/>
  <c r="AU2035" i="1"/>
  <c r="AO2036" i="1"/>
  <c r="AP2036" i="1"/>
  <c r="AQ2036" i="1"/>
  <c r="AR2036" i="1"/>
  <c r="AS2036" i="1"/>
  <c r="AT2036" i="1"/>
  <c r="AU2036" i="1"/>
  <c r="AO2037" i="1"/>
  <c r="AP2037" i="1"/>
  <c r="AQ2037" i="1"/>
  <c r="AR2037" i="1"/>
  <c r="AS2037" i="1"/>
  <c r="AT2037" i="1"/>
  <c r="AU2037" i="1"/>
  <c r="AO2038" i="1"/>
  <c r="AP2038" i="1"/>
  <c r="AQ2038" i="1"/>
  <c r="AR2038" i="1"/>
  <c r="AS2038" i="1"/>
  <c r="AT2038" i="1"/>
  <c r="AU2038" i="1"/>
  <c r="AO2039" i="1"/>
  <c r="AP2039" i="1"/>
  <c r="AQ2039" i="1"/>
  <c r="AR2039" i="1"/>
  <c r="AS2039" i="1"/>
  <c r="AT2039" i="1"/>
  <c r="AU2039" i="1"/>
  <c r="AO2040" i="1"/>
  <c r="AP2040" i="1"/>
  <c r="AQ2040" i="1"/>
  <c r="AR2040" i="1"/>
  <c r="AS2040" i="1"/>
  <c r="AT2040" i="1"/>
  <c r="AU2040" i="1"/>
  <c r="AO2041" i="1"/>
  <c r="AP2041" i="1"/>
  <c r="AQ2041" i="1"/>
  <c r="AR2041" i="1"/>
  <c r="AS2041" i="1"/>
  <c r="AT2041" i="1"/>
  <c r="AU2041" i="1"/>
  <c r="AO2042" i="1"/>
  <c r="AP2042" i="1"/>
  <c r="AQ2042" i="1"/>
  <c r="AR2042" i="1"/>
  <c r="AS2042" i="1"/>
  <c r="AT2042" i="1"/>
  <c r="AU2042" i="1"/>
  <c r="AO2043" i="1"/>
  <c r="AP2043" i="1"/>
  <c r="AQ2043" i="1"/>
  <c r="AR2043" i="1"/>
  <c r="AS2043" i="1"/>
  <c r="AT2043" i="1"/>
  <c r="AU2043" i="1"/>
  <c r="AO2044" i="1"/>
  <c r="AP2044" i="1"/>
  <c r="AQ2044" i="1"/>
  <c r="AR2044" i="1"/>
  <c r="AS2044" i="1"/>
  <c r="AT2044" i="1"/>
  <c r="AU2044" i="1"/>
  <c r="AO2045" i="1"/>
  <c r="AP2045" i="1"/>
  <c r="AQ2045" i="1"/>
  <c r="AR2045" i="1"/>
  <c r="AS2045" i="1"/>
  <c r="AT2045" i="1"/>
  <c r="AU2045" i="1"/>
  <c r="AO2046" i="1"/>
  <c r="AP2046" i="1"/>
  <c r="AQ2046" i="1"/>
  <c r="AR2046" i="1"/>
  <c r="AS2046" i="1"/>
  <c r="AT2046" i="1"/>
  <c r="AU2046" i="1"/>
  <c r="AO2047" i="1"/>
  <c r="AP2047" i="1"/>
  <c r="AQ2047" i="1"/>
  <c r="AR2047" i="1"/>
  <c r="AS2047" i="1"/>
  <c r="AT2047" i="1"/>
  <c r="AU2047" i="1"/>
  <c r="AO2048" i="1"/>
  <c r="AP2048" i="1"/>
  <c r="AQ2048" i="1"/>
  <c r="AR2048" i="1"/>
  <c r="AS2048" i="1"/>
  <c r="AT2048" i="1"/>
  <c r="AU2048" i="1"/>
  <c r="AO2049" i="1"/>
  <c r="AP2049" i="1"/>
  <c r="AQ2049" i="1"/>
  <c r="AR2049" i="1"/>
  <c r="AS2049" i="1"/>
  <c r="AT2049" i="1"/>
  <c r="AU2049" i="1"/>
  <c r="AO2050" i="1"/>
  <c r="AP2050" i="1"/>
  <c r="AQ2050" i="1"/>
  <c r="AR2050" i="1"/>
  <c r="AS2050" i="1"/>
  <c r="AT2050" i="1"/>
  <c r="AU2050" i="1"/>
  <c r="AO2051" i="1"/>
  <c r="AP2051" i="1"/>
  <c r="AQ2051" i="1"/>
  <c r="AR2051" i="1"/>
  <c r="AS2051" i="1"/>
  <c r="AT2051" i="1"/>
  <c r="AU2051" i="1"/>
  <c r="AO2052" i="1"/>
  <c r="AP2052" i="1"/>
  <c r="AQ2052" i="1"/>
  <c r="AR2052" i="1"/>
  <c r="AS2052" i="1"/>
  <c r="AT2052" i="1"/>
  <c r="AU2052" i="1"/>
  <c r="AO2053" i="1"/>
  <c r="AP2053" i="1"/>
  <c r="AQ2053" i="1"/>
  <c r="AR2053" i="1"/>
  <c r="AS2053" i="1"/>
  <c r="AT2053" i="1"/>
  <c r="AU2053" i="1"/>
  <c r="AO2054" i="1"/>
  <c r="AP2054" i="1"/>
  <c r="AQ2054" i="1"/>
  <c r="AR2054" i="1"/>
  <c r="AS2054" i="1"/>
  <c r="AT2054" i="1"/>
  <c r="AU2054" i="1"/>
  <c r="AO2055" i="1"/>
  <c r="AP2055" i="1"/>
  <c r="AQ2055" i="1"/>
  <c r="AR2055" i="1"/>
  <c r="AS2055" i="1"/>
  <c r="AT2055" i="1"/>
  <c r="AU2055" i="1"/>
  <c r="AO2056" i="1"/>
  <c r="AP2056" i="1"/>
  <c r="AQ2056" i="1"/>
  <c r="AR2056" i="1"/>
  <c r="AS2056" i="1"/>
  <c r="AT2056" i="1"/>
  <c r="AU2056" i="1"/>
  <c r="AO2057" i="1"/>
  <c r="AP2057" i="1"/>
  <c r="AQ2057" i="1"/>
  <c r="AR2057" i="1"/>
  <c r="AS2057" i="1"/>
  <c r="AT2057" i="1"/>
  <c r="AU2057" i="1"/>
  <c r="AO2058" i="1"/>
  <c r="AP2058" i="1"/>
  <c r="AQ2058" i="1"/>
  <c r="AR2058" i="1"/>
  <c r="AS2058" i="1"/>
  <c r="AT2058" i="1"/>
  <c r="AU2058" i="1"/>
  <c r="AO2059" i="1"/>
  <c r="AP2059" i="1"/>
  <c r="AQ2059" i="1"/>
  <c r="AR2059" i="1"/>
  <c r="AS2059" i="1"/>
  <c r="AT2059" i="1"/>
  <c r="AU2059" i="1"/>
  <c r="AO2060" i="1"/>
  <c r="AP2060" i="1"/>
  <c r="AQ2060" i="1"/>
  <c r="AR2060" i="1"/>
  <c r="AS2060" i="1"/>
  <c r="AT2060" i="1"/>
  <c r="AU2060" i="1"/>
  <c r="AO2061" i="1"/>
  <c r="AP2061" i="1"/>
  <c r="AQ2061" i="1"/>
  <c r="AR2061" i="1"/>
  <c r="AS2061" i="1"/>
  <c r="AT2061" i="1"/>
  <c r="AU2061" i="1"/>
  <c r="AO2062" i="1"/>
  <c r="AP2062" i="1"/>
  <c r="AQ2062" i="1"/>
  <c r="AR2062" i="1"/>
  <c r="AS2062" i="1"/>
  <c r="AT2062" i="1"/>
  <c r="AU2062" i="1"/>
  <c r="AO2063" i="1"/>
  <c r="AP2063" i="1"/>
  <c r="AQ2063" i="1"/>
  <c r="AR2063" i="1"/>
  <c r="AS2063" i="1"/>
  <c r="AT2063" i="1"/>
  <c r="AU2063" i="1"/>
  <c r="AO2064" i="1"/>
  <c r="AP2064" i="1"/>
  <c r="AQ2064" i="1"/>
  <c r="AR2064" i="1"/>
  <c r="AS2064" i="1"/>
  <c r="AT2064" i="1"/>
  <c r="AU2064" i="1"/>
  <c r="AO2065" i="1"/>
  <c r="AP2065" i="1"/>
  <c r="AQ2065" i="1"/>
  <c r="AR2065" i="1"/>
  <c r="AS2065" i="1"/>
  <c r="AT2065" i="1"/>
  <c r="AU2065" i="1"/>
  <c r="AO2066" i="1"/>
  <c r="AP2066" i="1"/>
  <c r="AQ2066" i="1"/>
  <c r="AR2066" i="1"/>
  <c r="AS2066" i="1"/>
  <c r="AT2066" i="1"/>
  <c r="AU2066" i="1"/>
  <c r="AO2067" i="1"/>
  <c r="AP2067" i="1"/>
  <c r="AQ2067" i="1"/>
  <c r="AR2067" i="1"/>
  <c r="AS2067" i="1"/>
  <c r="AT2067" i="1"/>
  <c r="AU2067" i="1"/>
  <c r="AO2068" i="1"/>
  <c r="AP2068" i="1"/>
  <c r="AQ2068" i="1"/>
  <c r="AR2068" i="1"/>
  <c r="AS2068" i="1"/>
  <c r="AT2068" i="1"/>
  <c r="AU2068" i="1"/>
  <c r="AO2069" i="1"/>
  <c r="AP2069" i="1"/>
  <c r="AQ2069" i="1"/>
  <c r="AR2069" i="1"/>
  <c r="AS2069" i="1"/>
  <c r="AT2069" i="1"/>
  <c r="AU2069" i="1"/>
  <c r="AO2070" i="1"/>
  <c r="AP2070" i="1"/>
  <c r="AQ2070" i="1"/>
  <c r="AR2070" i="1"/>
  <c r="AS2070" i="1"/>
  <c r="AT2070" i="1"/>
  <c r="AU2070" i="1"/>
  <c r="AO2071" i="1"/>
  <c r="AP2071" i="1"/>
  <c r="AQ2071" i="1"/>
  <c r="AR2071" i="1"/>
  <c r="AS2071" i="1"/>
  <c r="AT2071" i="1"/>
  <c r="AU2071" i="1"/>
  <c r="AO2072" i="1"/>
  <c r="AP2072" i="1"/>
  <c r="AQ2072" i="1"/>
  <c r="AR2072" i="1"/>
  <c r="AS2072" i="1"/>
  <c r="AT2072" i="1"/>
  <c r="AU2072" i="1"/>
  <c r="AO2073" i="1"/>
  <c r="AP2073" i="1"/>
  <c r="AQ2073" i="1"/>
  <c r="AR2073" i="1"/>
  <c r="AS2073" i="1"/>
  <c r="AT2073" i="1"/>
  <c r="AU2073" i="1"/>
  <c r="AO2074" i="1"/>
  <c r="AP2074" i="1"/>
  <c r="AQ2074" i="1"/>
  <c r="AR2074" i="1"/>
  <c r="AS2074" i="1"/>
  <c r="AT2074" i="1"/>
  <c r="AU2074" i="1"/>
  <c r="AO2075" i="1"/>
  <c r="AP2075" i="1"/>
  <c r="AQ2075" i="1"/>
  <c r="AR2075" i="1"/>
  <c r="AS2075" i="1"/>
  <c r="AT2075" i="1"/>
  <c r="AU2075" i="1"/>
  <c r="AO2076" i="1"/>
  <c r="AP2076" i="1"/>
  <c r="AQ2076" i="1"/>
  <c r="AR2076" i="1"/>
  <c r="AS2076" i="1"/>
  <c r="AT2076" i="1"/>
  <c r="AU2076" i="1"/>
  <c r="AO2077" i="1"/>
  <c r="AP2077" i="1"/>
  <c r="AQ2077" i="1"/>
  <c r="AR2077" i="1"/>
  <c r="AS2077" i="1"/>
  <c r="AT2077" i="1"/>
  <c r="AU2077" i="1"/>
  <c r="AO2078" i="1"/>
  <c r="AP2078" i="1"/>
  <c r="AQ2078" i="1"/>
  <c r="AR2078" i="1"/>
  <c r="AS2078" i="1"/>
  <c r="AT2078" i="1"/>
  <c r="AU2078" i="1"/>
  <c r="AO2079" i="1"/>
  <c r="AP2079" i="1"/>
  <c r="AQ2079" i="1"/>
  <c r="AR2079" i="1"/>
  <c r="AS2079" i="1"/>
  <c r="AT2079" i="1"/>
  <c r="AU2079" i="1"/>
  <c r="AO2080" i="1"/>
  <c r="AP2080" i="1"/>
  <c r="AQ2080" i="1"/>
  <c r="AR2080" i="1"/>
  <c r="AS2080" i="1"/>
  <c r="AT2080" i="1"/>
  <c r="AU2080" i="1"/>
  <c r="AO2081" i="1"/>
  <c r="AP2081" i="1"/>
  <c r="AQ2081" i="1"/>
  <c r="AR2081" i="1"/>
  <c r="AS2081" i="1"/>
  <c r="AT2081" i="1"/>
  <c r="AU2081" i="1"/>
  <c r="AO2082" i="1"/>
  <c r="AP2082" i="1"/>
  <c r="AQ2082" i="1"/>
  <c r="AR2082" i="1"/>
  <c r="AS2082" i="1"/>
  <c r="AT2082" i="1"/>
  <c r="AU2082" i="1"/>
  <c r="AO2083" i="1"/>
  <c r="AP2083" i="1"/>
  <c r="AQ2083" i="1"/>
  <c r="AR2083" i="1"/>
  <c r="AS2083" i="1"/>
  <c r="AT2083" i="1"/>
  <c r="AU2083" i="1"/>
  <c r="AO2084" i="1"/>
  <c r="AP2084" i="1"/>
  <c r="AQ2084" i="1"/>
  <c r="AR2084" i="1"/>
  <c r="AS2084" i="1"/>
  <c r="AT2084" i="1"/>
  <c r="AU2084" i="1"/>
  <c r="AO2085" i="1"/>
  <c r="AP2085" i="1"/>
  <c r="AQ2085" i="1"/>
  <c r="AR2085" i="1"/>
  <c r="AS2085" i="1"/>
  <c r="AT2085" i="1"/>
  <c r="AU2085" i="1"/>
  <c r="AO2086" i="1"/>
  <c r="AP2086" i="1"/>
  <c r="AQ2086" i="1"/>
  <c r="AR2086" i="1"/>
  <c r="AS2086" i="1"/>
  <c r="AT2086" i="1"/>
  <c r="AU2086" i="1"/>
  <c r="AO2087" i="1"/>
  <c r="AP2087" i="1"/>
  <c r="AQ2087" i="1"/>
  <c r="AR2087" i="1"/>
  <c r="AS2087" i="1"/>
  <c r="AT2087" i="1"/>
  <c r="AU2087" i="1"/>
  <c r="AO2088" i="1"/>
  <c r="AP2088" i="1"/>
  <c r="AQ2088" i="1"/>
  <c r="AR2088" i="1"/>
  <c r="AS2088" i="1"/>
  <c r="AT2088" i="1"/>
  <c r="AU2088" i="1"/>
  <c r="AO2089" i="1"/>
  <c r="AP2089" i="1"/>
  <c r="AQ2089" i="1"/>
  <c r="AR2089" i="1"/>
  <c r="AS2089" i="1"/>
  <c r="AT2089" i="1"/>
  <c r="AU2089" i="1"/>
  <c r="AO2090" i="1"/>
  <c r="AP2090" i="1"/>
  <c r="AQ2090" i="1"/>
  <c r="AR2090" i="1"/>
  <c r="AS2090" i="1"/>
  <c r="AT2090" i="1"/>
  <c r="AU2090" i="1"/>
  <c r="AO2091" i="1"/>
  <c r="AP2091" i="1"/>
  <c r="AQ2091" i="1"/>
  <c r="AR2091" i="1"/>
  <c r="AS2091" i="1"/>
  <c r="AT2091" i="1"/>
  <c r="AU2091" i="1"/>
  <c r="AO2092" i="1"/>
  <c r="AP2092" i="1"/>
  <c r="AQ2092" i="1"/>
  <c r="AR2092" i="1"/>
  <c r="AS2092" i="1"/>
  <c r="AT2092" i="1"/>
  <c r="AU2092" i="1"/>
  <c r="AO2093" i="1"/>
  <c r="AP2093" i="1"/>
  <c r="AQ2093" i="1"/>
  <c r="AR2093" i="1"/>
  <c r="AS2093" i="1"/>
  <c r="AT2093" i="1"/>
  <c r="AU2093" i="1"/>
  <c r="AO2094" i="1"/>
  <c r="AP2094" i="1"/>
  <c r="AQ2094" i="1"/>
  <c r="AR2094" i="1"/>
  <c r="AS2094" i="1"/>
  <c r="AT2094" i="1"/>
  <c r="AU2094" i="1"/>
  <c r="AO2095" i="1"/>
  <c r="AP2095" i="1"/>
  <c r="AQ2095" i="1"/>
  <c r="AR2095" i="1"/>
  <c r="AS2095" i="1"/>
  <c r="AT2095" i="1"/>
  <c r="AU2095" i="1"/>
  <c r="AO2096" i="1"/>
  <c r="AP2096" i="1"/>
  <c r="AQ2096" i="1"/>
  <c r="AR2096" i="1"/>
  <c r="AS2096" i="1"/>
  <c r="AT2096" i="1"/>
  <c r="AU2096" i="1"/>
  <c r="AO2097" i="1"/>
  <c r="AP2097" i="1"/>
  <c r="AQ2097" i="1"/>
  <c r="AR2097" i="1"/>
  <c r="AS2097" i="1"/>
  <c r="AT2097" i="1"/>
  <c r="AU2097" i="1"/>
  <c r="AO2098" i="1"/>
  <c r="AP2098" i="1"/>
  <c r="AQ2098" i="1"/>
  <c r="AR2098" i="1"/>
  <c r="AS2098" i="1"/>
  <c r="AT2098" i="1"/>
  <c r="AU2098" i="1"/>
  <c r="AO2099" i="1"/>
  <c r="AP2099" i="1"/>
  <c r="AQ2099" i="1"/>
  <c r="AR2099" i="1"/>
  <c r="AS2099" i="1"/>
  <c r="AT2099" i="1"/>
  <c r="AU2099" i="1"/>
  <c r="AO2100" i="1"/>
  <c r="AP2100" i="1"/>
  <c r="AQ2100" i="1"/>
  <c r="AR2100" i="1"/>
  <c r="AS2100" i="1"/>
  <c r="AT2100" i="1"/>
  <c r="AU2100" i="1"/>
  <c r="AO2101" i="1"/>
  <c r="AP2101" i="1"/>
  <c r="AQ2101" i="1"/>
  <c r="AR2101" i="1"/>
  <c r="AS2101" i="1"/>
  <c r="AT2101" i="1"/>
  <c r="AU2101" i="1"/>
  <c r="AO2102" i="1"/>
  <c r="AP2102" i="1"/>
  <c r="AQ2102" i="1"/>
  <c r="AR2102" i="1"/>
  <c r="AS2102" i="1"/>
  <c r="AT2102" i="1"/>
  <c r="AU2102" i="1"/>
  <c r="AO2103" i="1"/>
  <c r="AP2103" i="1"/>
  <c r="AQ2103" i="1"/>
  <c r="AR2103" i="1"/>
  <c r="AS2103" i="1"/>
  <c r="AT2103" i="1"/>
  <c r="AU2103" i="1"/>
  <c r="AO2104" i="1"/>
  <c r="AP2104" i="1"/>
  <c r="AQ2104" i="1"/>
  <c r="AR2104" i="1"/>
  <c r="AS2104" i="1"/>
  <c r="AT2104" i="1"/>
  <c r="AU2104" i="1"/>
  <c r="AO2105" i="1"/>
  <c r="AP2105" i="1"/>
  <c r="AQ2105" i="1"/>
  <c r="AR2105" i="1"/>
  <c r="AS2105" i="1"/>
  <c r="AT2105" i="1"/>
  <c r="AU2105" i="1"/>
  <c r="AO2106" i="1"/>
  <c r="AP2106" i="1"/>
  <c r="AQ2106" i="1"/>
  <c r="AR2106" i="1"/>
  <c r="AS2106" i="1"/>
  <c r="AT2106" i="1"/>
  <c r="AU2106" i="1"/>
  <c r="AO2107" i="1"/>
  <c r="AP2107" i="1"/>
  <c r="AQ2107" i="1"/>
  <c r="AR2107" i="1"/>
  <c r="AS2107" i="1"/>
  <c r="AT2107" i="1"/>
  <c r="AU2107" i="1"/>
  <c r="AO2108" i="1"/>
  <c r="AP2108" i="1"/>
  <c r="AQ2108" i="1"/>
  <c r="AR2108" i="1"/>
  <c r="AS2108" i="1"/>
  <c r="AT2108" i="1"/>
  <c r="AU2108" i="1"/>
  <c r="AO2109" i="1"/>
  <c r="AP2109" i="1"/>
  <c r="AQ2109" i="1"/>
  <c r="AR2109" i="1"/>
  <c r="AS2109" i="1"/>
  <c r="AT2109" i="1"/>
  <c r="AU2109" i="1"/>
  <c r="AO2110" i="1"/>
  <c r="AP2110" i="1"/>
  <c r="AQ2110" i="1"/>
  <c r="AR2110" i="1"/>
  <c r="AS2110" i="1"/>
  <c r="AT2110" i="1"/>
  <c r="AU2110" i="1"/>
  <c r="AO2111" i="1"/>
  <c r="AP2111" i="1"/>
  <c r="AQ2111" i="1"/>
  <c r="AR2111" i="1"/>
  <c r="AS2111" i="1"/>
  <c r="AT2111" i="1"/>
  <c r="AU2111" i="1"/>
  <c r="AO2112" i="1"/>
  <c r="AP2112" i="1"/>
  <c r="AQ2112" i="1"/>
  <c r="AR2112" i="1"/>
  <c r="AS2112" i="1"/>
  <c r="AT2112" i="1"/>
  <c r="AU2112" i="1"/>
  <c r="AO2113" i="1"/>
  <c r="AP2113" i="1"/>
  <c r="AQ2113" i="1"/>
  <c r="AR2113" i="1"/>
  <c r="AS2113" i="1"/>
  <c r="AT2113" i="1"/>
  <c r="AU2113" i="1"/>
  <c r="AO2114" i="1"/>
  <c r="AP2114" i="1"/>
  <c r="AQ2114" i="1"/>
  <c r="AR2114" i="1"/>
  <c r="AS2114" i="1"/>
  <c r="AT2114" i="1"/>
  <c r="AU2114" i="1"/>
  <c r="AO2115" i="1"/>
  <c r="AP2115" i="1"/>
  <c r="AQ2115" i="1"/>
  <c r="AR2115" i="1"/>
  <c r="AS2115" i="1"/>
  <c r="AT2115" i="1"/>
  <c r="AU2115" i="1"/>
  <c r="AO2116" i="1"/>
  <c r="AP2116" i="1"/>
  <c r="AQ2116" i="1"/>
  <c r="AR2116" i="1"/>
  <c r="AS2116" i="1"/>
  <c r="AT2116" i="1"/>
  <c r="AU2116" i="1"/>
  <c r="AO2117" i="1"/>
  <c r="AP2117" i="1"/>
  <c r="AQ2117" i="1"/>
  <c r="AR2117" i="1"/>
  <c r="AS2117" i="1"/>
  <c r="AT2117" i="1"/>
  <c r="AU2117" i="1"/>
  <c r="AO2118" i="1"/>
  <c r="AP2118" i="1"/>
  <c r="AQ2118" i="1"/>
  <c r="AR2118" i="1"/>
  <c r="AS2118" i="1"/>
  <c r="AT2118" i="1"/>
  <c r="AU2118" i="1"/>
  <c r="AO2119" i="1"/>
  <c r="AP2119" i="1"/>
  <c r="AQ2119" i="1"/>
  <c r="AR2119" i="1"/>
  <c r="AS2119" i="1"/>
  <c r="AT2119" i="1"/>
  <c r="AU2119" i="1"/>
  <c r="AO2120" i="1"/>
  <c r="AP2120" i="1"/>
  <c r="AQ2120" i="1"/>
  <c r="AR2120" i="1"/>
  <c r="AS2120" i="1"/>
  <c r="AT2120" i="1"/>
  <c r="AU2120" i="1"/>
  <c r="AO2121" i="1"/>
  <c r="AP2121" i="1"/>
  <c r="AQ2121" i="1"/>
  <c r="AR2121" i="1"/>
  <c r="AS2121" i="1"/>
  <c r="AT2121" i="1"/>
  <c r="AU2121" i="1"/>
  <c r="AO2122" i="1"/>
  <c r="AP2122" i="1"/>
  <c r="AQ2122" i="1"/>
  <c r="AR2122" i="1"/>
  <c r="AS2122" i="1"/>
  <c r="AT2122" i="1"/>
  <c r="AU2122" i="1"/>
  <c r="AO2123" i="1"/>
  <c r="AP2123" i="1"/>
  <c r="AQ2123" i="1"/>
  <c r="AR2123" i="1"/>
  <c r="AS2123" i="1"/>
  <c r="AT2123" i="1"/>
  <c r="AU2123" i="1"/>
  <c r="AO2124" i="1"/>
  <c r="AP2124" i="1"/>
  <c r="AQ2124" i="1"/>
  <c r="AR2124" i="1"/>
  <c r="AS2124" i="1"/>
  <c r="AT2124" i="1"/>
  <c r="AU2124" i="1"/>
  <c r="AO2125" i="1"/>
  <c r="AP2125" i="1"/>
  <c r="AQ2125" i="1"/>
  <c r="AR2125" i="1"/>
  <c r="AS2125" i="1"/>
  <c r="AT2125" i="1"/>
  <c r="AU2125" i="1"/>
  <c r="AO2126" i="1"/>
  <c r="AP2126" i="1"/>
  <c r="AQ2126" i="1"/>
  <c r="AR2126" i="1"/>
  <c r="AS2126" i="1"/>
  <c r="AT2126" i="1"/>
  <c r="AU2126" i="1"/>
  <c r="AO2127" i="1"/>
  <c r="AP2127" i="1"/>
  <c r="AQ2127" i="1"/>
  <c r="AR2127" i="1"/>
  <c r="AS2127" i="1"/>
  <c r="AT2127" i="1"/>
  <c r="AU2127" i="1"/>
  <c r="AO2128" i="1"/>
  <c r="AP2128" i="1"/>
  <c r="AQ2128" i="1"/>
  <c r="AR2128" i="1"/>
  <c r="AS2128" i="1"/>
  <c r="AT2128" i="1"/>
  <c r="AU2128" i="1"/>
  <c r="AO2129" i="1"/>
  <c r="AP2129" i="1"/>
  <c r="AQ2129" i="1"/>
  <c r="AR2129" i="1"/>
  <c r="AS2129" i="1"/>
  <c r="AT2129" i="1"/>
  <c r="AU2129" i="1"/>
  <c r="AO2130" i="1"/>
  <c r="AP2130" i="1"/>
  <c r="AQ2130" i="1"/>
  <c r="AR2130" i="1"/>
  <c r="AS2130" i="1"/>
  <c r="AT2130" i="1"/>
  <c r="AU2130" i="1"/>
  <c r="AO2131" i="1"/>
  <c r="AP2131" i="1"/>
  <c r="AQ2131" i="1"/>
  <c r="AR2131" i="1"/>
  <c r="AS2131" i="1"/>
  <c r="AT2131" i="1"/>
  <c r="AU2131" i="1"/>
  <c r="AO2132" i="1"/>
  <c r="AP2132" i="1"/>
  <c r="AQ2132" i="1"/>
  <c r="AR2132" i="1"/>
  <c r="AS2132" i="1"/>
  <c r="AT2132" i="1"/>
  <c r="AU2132" i="1"/>
  <c r="AO2133" i="1"/>
  <c r="AP2133" i="1"/>
  <c r="AQ2133" i="1"/>
  <c r="AR2133" i="1"/>
  <c r="AS2133" i="1"/>
  <c r="AT2133" i="1"/>
  <c r="AU2133" i="1"/>
  <c r="AO2134" i="1"/>
  <c r="AP2134" i="1"/>
  <c r="AQ2134" i="1"/>
  <c r="AR2134" i="1"/>
  <c r="AS2134" i="1"/>
  <c r="AT2134" i="1"/>
  <c r="AU2134" i="1"/>
  <c r="AO2135" i="1"/>
  <c r="AP2135" i="1"/>
  <c r="AQ2135" i="1"/>
  <c r="AR2135" i="1"/>
  <c r="AS2135" i="1"/>
  <c r="AT2135" i="1"/>
  <c r="AU2135" i="1"/>
  <c r="AO2136" i="1"/>
  <c r="AP2136" i="1"/>
  <c r="AQ2136" i="1"/>
  <c r="AR2136" i="1"/>
  <c r="AS2136" i="1"/>
  <c r="AT2136" i="1"/>
  <c r="AU2136" i="1"/>
  <c r="AO2137" i="1"/>
  <c r="AP2137" i="1"/>
  <c r="AQ2137" i="1"/>
  <c r="AR2137" i="1"/>
  <c r="AS2137" i="1"/>
  <c r="AT2137" i="1"/>
  <c r="AU2137" i="1"/>
  <c r="AO2138" i="1"/>
  <c r="AP2138" i="1"/>
  <c r="AQ2138" i="1"/>
  <c r="AR2138" i="1"/>
  <c r="AS2138" i="1"/>
  <c r="AT2138" i="1"/>
  <c r="AU2138" i="1"/>
  <c r="AO2139" i="1"/>
  <c r="AP2139" i="1"/>
  <c r="AQ2139" i="1"/>
  <c r="AR2139" i="1"/>
  <c r="AS2139" i="1"/>
  <c r="AT2139" i="1"/>
  <c r="AU2139" i="1"/>
  <c r="AO2140" i="1"/>
  <c r="AP2140" i="1"/>
  <c r="AQ2140" i="1"/>
  <c r="AR2140" i="1"/>
  <c r="AS2140" i="1"/>
  <c r="AT2140" i="1"/>
  <c r="AU2140" i="1"/>
  <c r="AO2141" i="1"/>
  <c r="AP2141" i="1"/>
  <c r="AQ2141" i="1"/>
  <c r="AR2141" i="1"/>
  <c r="AS2141" i="1"/>
  <c r="AT2141" i="1"/>
  <c r="AU2141" i="1"/>
  <c r="AO2142" i="1"/>
  <c r="AP2142" i="1"/>
  <c r="AQ2142" i="1"/>
  <c r="AR2142" i="1"/>
  <c r="AS2142" i="1"/>
  <c r="AT2142" i="1"/>
  <c r="AU2142" i="1"/>
  <c r="AO2143" i="1"/>
  <c r="AP2143" i="1"/>
  <c r="AQ2143" i="1"/>
  <c r="AR2143" i="1"/>
  <c r="AS2143" i="1"/>
  <c r="AT2143" i="1"/>
  <c r="AU2143" i="1"/>
  <c r="AO2144" i="1"/>
  <c r="AP2144" i="1"/>
  <c r="AQ2144" i="1"/>
  <c r="AR2144" i="1"/>
  <c r="AS2144" i="1"/>
  <c r="AT2144" i="1"/>
  <c r="AU2144" i="1"/>
  <c r="AO2145" i="1"/>
  <c r="AP2145" i="1"/>
  <c r="AQ2145" i="1"/>
  <c r="AR2145" i="1"/>
  <c r="AS2145" i="1"/>
  <c r="AT2145" i="1"/>
  <c r="AU2145" i="1"/>
  <c r="AO2146" i="1"/>
  <c r="AP2146" i="1"/>
  <c r="AQ2146" i="1"/>
  <c r="AR2146" i="1"/>
  <c r="AS2146" i="1"/>
  <c r="AT2146" i="1"/>
  <c r="AU2146" i="1"/>
  <c r="AO2147" i="1"/>
  <c r="AP2147" i="1"/>
  <c r="AQ2147" i="1"/>
  <c r="AR2147" i="1"/>
  <c r="AS2147" i="1"/>
  <c r="AT2147" i="1"/>
  <c r="AU2147" i="1"/>
  <c r="AO2148" i="1"/>
  <c r="AP2148" i="1"/>
  <c r="AQ2148" i="1"/>
  <c r="AR2148" i="1"/>
  <c r="AS2148" i="1"/>
  <c r="AT2148" i="1"/>
  <c r="AU2148" i="1"/>
  <c r="AO2149" i="1"/>
  <c r="AP2149" i="1"/>
  <c r="AQ2149" i="1"/>
  <c r="AR2149" i="1"/>
  <c r="AS2149" i="1"/>
  <c r="AT2149" i="1"/>
  <c r="AU2149" i="1"/>
  <c r="AO2150" i="1"/>
  <c r="AP2150" i="1"/>
  <c r="AQ2150" i="1"/>
  <c r="AR2150" i="1"/>
  <c r="AS2150" i="1"/>
  <c r="AT2150" i="1"/>
  <c r="AU2150" i="1"/>
  <c r="AO2151" i="1"/>
  <c r="AP2151" i="1"/>
  <c r="AQ2151" i="1"/>
  <c r="AR2151" i="1"/>
  <c r="AS2151" i="1"/>
  <c r="AT2151" i="1"/>
  <c r="AU2151" i="1"/>
  <c r="AO2152" i="1"/>
  <c r="AP2152" i="1"/>
  <c r="AQ2152" i="1"/>
  <c r="AR2152" i="1"/>
  <c r="AS2152" i="1"/>
  <c r="AT2152" i="1"/>
  <c r="AU2152" i="1"/>
  <c r="AO2153" i="1"/>
  <c r="AP2153" i="1"/>
  <c r="AQ2153" i="1"/>
  <c r="AR2153" i="1"/>
  <c r="AS2153" i="1"/>
  <c r="AT2153" i="1"/>
  <c r="AU2153" i="1"/>
  <c r="AO2154" i="1"/>
  <c r="AP2154" i="1"/>
  <c r="AQ2154" i="1"/>
  <c r="AR2154" i="1"/>
  <c r="AS2154" i="1"/>
  <c r="AT2154" i="1"/>
  <c r="AU2154" i="1"/>
  <c r="AO2155" i="1"/>
  <c r="AP2155" i="1"/>
  <c r="AQ2155" i="1"/>
  <c r="AR2155" i="1"/>
  <c r="AS2155" i="1"/>
  <c r="AT2155" i="1"/>
  <c r="AU2155" i="1"/>
  <c r="AO2156" i="1"/>
  <c r="AP2156" i="1"/>
  <c r="AQ2156" i="1"/>
  <c r="AR2156" i="1"/>
  <c r="AS2156" i="1"/>
  <c r="AT2156" i="1"/>
  <c r="AU2156" i="1"/>
  <c r="AO2157" i="1"/>
  <c r="AP2157" i="1"/>
  <c r="AQ2157" i="1"/>
  <c r="AR2157" i="1"/>
  <c r="AS2157" i="1"/>
  <c r="AT2157" i="1"/>
  <c r="AU2157" i="1"/>
  <c r="AO2158" i="1"/>
  <c r="AP2158" i="1"/>
  <c r="AQ2158" i="1"/>
  <c r="AR2158" i="1"/>
  <c r="AS2158" i="1"/>
  <c r="AT2158" i="1"/>
  <c r="AU2158" i="1"/>
  <c r="AO2159" i="1"/>
  <c r="AP2159" i="1"/>
  <c r="AQ2159" i="1"/>
  <c r="AR2159" i="1"/>
  <c r="AS2159" i="1"/>
  <c r="AT2159" i="1"/>
  <c r="AU2159" i="1"/>
  <c r="AO2160" i="1"/>
  <c r="AP2160" i="1"/>
  <c r="AQ2160" i="1"/>
  <c r="AR2160" i="1"/>
  <c r="AS2160" i="1"/>
  <c r="AT2160" i="1"/>
  <c r="AU2160" i="1"/>
  <c r="AO2161" i="1"/>
  <c r="AP2161" i="1"/>
  <c r="AQ2161" i="1"/>
  <c r="AR2161" i="1"/>
  <c r="AS2161" i="1"/>
  <c r="AT2161" i="1"/>
  <c r="AU2161" i="1"/>
  <c r="AO2162" i="1"/>
  <c r="AP2162" i="1"/>
  <c r="AQ2162" i="1"/>
  <c r="AR2162" i="1"/>
  <c r="AS2162" i="1"/>
  <c r="AT2162" i="1"/>
  <c r="AU2162" i="1"/>
  <c r="AO2163" i="1"/>
  <c r="AP2163" i="1"/>
  <c r="AQ2163" i="1"/>
  <c r="AR2163" i="1"/>
  <c r="AS2163" i="1"/>
  <c r="AT2163" i="1"/>
  <c r="AU2163" i="1"/>
  <c r="AO2164" i="1"/>
  <c r="AP2164" i="1"/>
  <c r="AQ2164" i="1"/>
  <c r="AR2164" i="1"/>
  <c r="AS2164" i="1"/>
  <c r="AT2164" i="1"/>
  <c r="AU2164" i="1"/>
  <c r="AO2165" i="1"/>
  <c r="AP2165" i="1"/>
  <c r="AQ2165" i="1"/>
  <c r="AR2165" i="1"/>
  <c r="AS2165" i="1"/>
  <c r="AT2165" i="1"/>
  <c r="AU2165" i="1"/>
  <c r="AO2166" i="1"/>
  <c r="AP2166" i="1"/>
  <c r="AQ2166" i="1"/>
  <c r="AR2166" i="1"/>
  <c r="AS2166" i="1"/>
  <c r="AT2166" i="1"/>
  <c r="AU2166" i="1"/>
  <c r="AO2167" i="1"/>
  <c r="AP2167" i="1"/>
  <c r="AQ2167" i="1"/>
  <c r="AR2167" i="1"/>
  <c r="AS2167" i="1"/>
  <c r="AT2167" i="1"/>
  <c r="AU2167" i="1"/>
  <c r="AO2168" i="1"/>
  <c r="AP2168" i="1"/>
  <c r="AQ2168" i="1"/>
  <c r="AR2168" i="1"/>
  <c r="AS2168" i="1"/>
  <c r="AT2168" i="1"/>
  <c r="AU2168" i="1"/>
  <c r="AO2169" i="1"/>
  <c r="AP2169" i="1"/>
  <c r="AQ2169" i="1"/>
  <c r="AR2169" i="1"/>
  <c r="AS2169" i="1"/>
  <c r="AT2169" i="1"/>
  <c r="AU2169" i="1"/>
  <c r="AO2170" i="1"/>
  <c r="AP2170" i="1"/>
  <c r="AQ2170" i="1"/>
  <c r="AR2170" i="1"/>
  <c r="AS2170" i="1"/>
  <c r="AT2170" i="1"/>
  <c r="AU2170" i="1"/>
  <c r="AO2171" i="1"/>
  <c r="AP2171" i="1"/>
  <c r="AQ2171" i="1"/>
  <c r="AR2171" i="1"/>
  <c r="AS2171" i="1"/>
  <c r="AT2171" i="1"/>
  <c r="AU2171" i="1"/>
  <c r="AO2172" i="1"/>
  <c r="AP2172" i="1"/>
  <c r="AQ2172" i="1"/>
  <c r="AR2172" i="1"/>
  <c r="AS2172" i="1"/>
  <c r="AT2172" i="1"/>
  <c r="AU2172" i="1"/>
  <c r="AO2173" i="1"/>
  <c r="AP2173" i="1"/>
  <c r="AQ2173" i="1"/>
  <c r="AR2173" i="1"/>
  <c r="AS2173" i="1"/>
  <c r="AT2173" i="1"/>
  <c r="AU2173" i="1"/>
  <c r="AO2174" i="1"/>
  <c r="AP2174" i="1"/>
  <c r="AQ2174" i="1"/>
  <c r="AR2174" i="1"/>
  <c r="AS2174" i="1"/>
  <c r="AT2174" i="1"/>
  <c r="AU2174" i="1"/>
  <c r="AO2175" i="1"/>
  <c r="AP2175" i="1"/>
  <c r="AQ2175" i="1"/>
  <c r="AR2175" i="1"/>
  <c r="AS2175" i="1"/>
  <c r="AT2175" i="1"/>
  <c r="AU2175" i="1"/>
  <c r="AO2176" i="1"/>
  <c r="AP2176" i="1"/>
  <c r="AQ2176" i="1"/>
  <c r="AR2176" i="1"/>
  <c r="AS2176" i="1"/>
  <c r="AT2176" i="1"/>
  <c r="AU2176" i="1"/>
  <c r="AO2177" i="1"/>
  <c r="AP2177" i="1"/>
  <c r="AQ2177" i="1"/>
  <c r="AR2177" i="1"/>
  <c r="AS2177" i="1"/>
  <c r="AT2177" i="1"/>
  <c r="AU2177" i="1"/>
  <c r="AO2178" i="1"/>
  <c r="AP2178" i="1"/>
  <c r="AQ2178" i="1"/>
  <c r="AR2178" i="1"/>
  <c r="AS2178" i="1"/>
  <c r="AT2178" i="1"/>
  <c r="AU2178" i="1"/>
  <c r="AO2179" i="1"/>
  <c r="AP2179" i="1"/>
  <c r="AQ2179" i="1"/>
  <c r="AR2179" i="1"/>
  <c r="AS2179" i="1"/>
  <c r="AT2179" i="1"/>
  <c r="AU2179" i="1"/>
  <c r="AO2180" i="1"/>
  <c r="AP2180" i="1"/>
  <c r="AQ2180" i="1"/>
  <c r="AR2180" i="1"/>
  <c r="AS2180" i="1"/>
  <c r="AT2180" i="1"/>
  <c r="AU2180" i="1"/>
  <c r="AO2181" i="1"/>
  <c r="AP2181" i="1"/>
  <c r="AQ2181" i="1"/>
  <c r="AR2181" i="1"/>
  <c r="AS2181" i="1"/>
  <c r="AT2181" i="1"/>
  <c r="AU2181" i="1"/>
  <c r="AO2182" i="1"/>
  <c r="AP2182" i="1"/>
  <c r="AQ2182" i="1"/>
  <c r="AR2182" i="1"/>
  <c r="AS2182" i="1"/>
  <c r="AT2182" i="1"/>
  <c r="AU2182" i="1"/>
  <c r="AO2183" i="1"/>
  <c r="AP2183" i="1"/>
  <c r="AQ2183" i="1"/>
  <c r="AR2183" i="1"/>
  <c r="AS2183" i="1"/>
  <c r="AT2183" i="1"/>
  <c r="AU2183" i="1"/>
  <c r="AO2184" i="1"/>
  <c r="AP2184" i="1"/>
  <c r="AQ2184" i="1"/>
  <c r="AR2184" i="1"/>
  <c r="AS2184" i="1"/>
  <c r="AT2184" i="1"/>
  <c r="AU2184" i="1"/>
  <c r="AO2185" i="1"/>
  <c r="AP2185" i="1"/>
  <c r="AQ2185" i="1"/>
  <c r="AR2185" i="1"/>
  <c r="AS2185" i="1"/>
  <c r="AT2185" i="1"/>
  <c r="AU2185" i="1"/>
  <c r="AO2186" i="1"/>
  <c r="AP2186" i="1"/>
  <c r="AQ2186" i="1"/>
  <c r="AR2186" i="1"/>
  <c r="AS2186" i="1"/>
  <c r="AT2186" i="1"/>
  <c r="AU2186" i="1"/>
  <c r="AO2187" i="1"/>
  <c r="AP2187" i="1"/>
  <c r="AQ2187" i="1"/>
  <c r="AR2187" i="1"/>
  <c r="AS2187" i="1"/>
  <c r="AT2187" i="1"/>
  <c r="AU2187" i="1"/>
  <c r="AO2188" i="1"/>
  <c r="AP2188" i="1"/>
  <c r="AQ2188" i="1"/>
  <c r="AR2188" i="1"/>
  <c r="AS2188" i="1"/>
  <c r="AT2188" i="1"/>
  <c r="AU2188" i="1"/>
  <c r="AO2189" i="1"/>
  <c r="AP2189" i="1"/>
  <c r="AQ2189" i="1"/>
  <c r="AR2189" i="1"/>
  <c r="AS2189" i="1"/>
  <c r="AT2189" i="1"/>
  <c r="AU2189" i="1"/>
  <c r="AO2190" i="1"/>
  <c r="AP2190" i="1"/>
  <c r="AQ2190" i="1"/>
  <c r="AR2190" i="1"/>
  <c r="AS2190" i="1"/>
  <c r="AT2190" i="1"/>
  <c r="AU2190" i="1"/>
  <c r="AO2191" i="1"/>
  <c r="AP2191" i="1"/>
  <c r="AQ2191" i="1"/>
  <c r="AR2191" i="1"/>
  <c r="AS2191" i="1"/>
  <c r="AT2191" i="1"/>
  <c r="AU2191" i="1"/>
  <c r="AO2192" i="1"/>
  <c r="AP2192" i="1"/>
  <c r="AQ2192" i="1"/>
  <c r="AR2192" i="1"/>
  <c r="AS2192" i="1"/>
  <c r="AT2192" i="1"/>
  <c r="AU2192" i="1"/>
  <c r="AO2193" i="1"/>
  <c r="AP2193" i="1"/>
  <c r="AQ2193" i="1"/>
  <c r="AR2193" i="1"/>
  <c r="AS2193" i="1"/>
  <c r="AT2193" i="1"/>
  <c r="AU2193" i="1"/>
  <c r="AO2194" i="1"/>
  <c r="AP2194" i="1"/>
  <c r="AQ2194" i="1"/>
  <c r="AR2194" i="1"/>
  <c r="AS2194" i="1"/>
  <c r="AT2194" i="1"/>
  <c r="AU2194" i="1"/>
  <c r="AO2195" i="1"/>
  <c r="AP2195" i="1"/>
  <c r="AQ2195" i="1"/>
  <c r="AR2195" i="1"/>
  <c r="AS2195" i="1"/>
  <c r="AT2195" i="1"/>
  <c r="AU2195" i="1"/>
  <c r="AO2196" i="1"/>
  <c r="AP2196" i="1"/>
  <c r="AQ2196" i="1"/>
  <c r="AR2196" i="1"/>
  <c r="AS2196" i="1"/>
  <c r="AT2196" i="1"/>
  <c r="AU2196" i="1"/>
  <c r="AO2197" i="1"/>
  <c r="AP2197" i="1"/>
  <c r="AQ2197" i="1"/>
  <c r="AR2197" i="1"/>
  <c r="AS2197" i="1"/>
  <c r="AT2197" i="1"/>
  <c r="AU2197" i="1"/>
  <c r="AO2198" i="1"/>
  <c r="AP2198" i="1"/>
  <c r="AQ2198" i="1"/>
  <c r="AR2198" i="1"/>
  <c r="AS2198" i="1"/>
  <c r="AT2198" i="1"/>
  <c r="AU2198" i="1"/>
  <c r="AO2199" i="1"/>
  <c r="AP2199" i="1"/>
  <c r="AQ2199" i="1"/>
  <c r="AR2199" i="1"/>
  <c r="AS2199" i="1"/>
  <c r="AT2199" i="1"/>
  <c r="AU2199" i="1"/>
  <c r="AO2200" i="1"/>
  <c r="AP2200" i="1"/>
  <c r="AQ2200" i="1"/>
  <c r="AR2200" i="1"/>
  <c r="AS2200" i="1"/>
  <c r="AT2200" i="1"/>
  <c r="AU2200" i="1"/>
  <c r="AO2201" i="1"/>
  <c r="AP2201" i="1"/>
  <c r="AQ2201" i="1"/>
  <c r="AR2201" i="1"/>
  <c r="AS2201" i="1"/>
  <c r="AT2201" i="1"/>
  <c r="AU2201" i="1"/>
  <c r="AO2202" i="1"/>
  <c r="AP2202" i="1"/>
  <c r="AQ2202" i="1"/>
  <c r="AR2202" i="1"/>
  <c r="AS2202" i="1"/>
  <c r="AT2202" i="1"/>
  <c r="AU2202" i="1"/>
  <c r="AO2203" i="1"/>
  <c r="AP2203" i="1"/>
  <c r="AQ2203" i="1"/>
  <c r="AR2203" i="1"/>
  <c r="AS2203" i="1"/>
  <c r="AT2203" i="1"/>
  <c r="AU2203" i="1"/>
  <c r="AO2204" i="1"/>
  <c r="AP2204" i="1"/>
  <c r="AQ2204" i="1"/>
  <c r="AR2204" i="1"/>
  <c r="AS2204" i="1"/>
  <c r="AT2204" i="1"/>
  <c r="AU2204" i="1"/>
  <c r="AO2205" i="1"/>
  <c r="AP2205" i="1"/>
  <c r="AQ2205" i="1"/>
  <c r="AR2205" i="1"/>
  <c r="AS2205" i="1"/>
  <c r="AT2205" i="1"/>
  <c r="AU2205" i="1"/>
  <c r="AO2206" i="1"/>
  <c r="AP2206" i="1"/>
  <c r="AQ2206" i="1"/>
  <c r="AR2206" i="1"/>
  <c r="AS2206" i="1"/>
  <c r="AT2206" i="1"/>
  <c r="AU2206" i="1"/>
  <c r="AO2207" i="1"/>
  <c r="AP2207" i="1"/>
  <c r="AQ2207" i="1"/>
  <c r="AR2207" i="1"/>
  <c r="AS2207" i="1"/>
  <c r="AT2207" i="1"/>
  <c r="AU2207" i="1"/>
  <c r="AO2208" i="1"/>
  <c r="AP2208" i="1"/>
  <c r="AQ2208" i="1"/>
  <c r="AR2208" i="1"/>
  <c r="AS2208" i="1"/>
  <c r="AT2208" i="1"/>
  <c r="AU2208" i="1"/>
  <c r="AO2209" i="1"/>
  <c r="AP2209" i="1"/>
  <c r="AQ2209" i="1"/>
  <c r="AR2209" i="1"/>
  <c r="AS2209" i="1"/>
  <c r="AT2209" i="1"/>
  <c r="AU2209" i="1"/>
  <c r="AO2210" i="1"/>
  <c r="AP2210" i="1"/>
  <c r="AQ2210" i="1"/>
  <c r="AR2210" i="1"/>
  <c r="AS2210" i="1"/>
  <c r="AT2210" i="1"/>
  <c r="AU2210" i="1"/>
  <c r="AO2211" i="1"/>
  <c r="AP2211" i="1"/>
  <c r="AQ2211" i="1"/>
  <c r="AR2211" i="1"/>
  <c r="AS2211" i="1"/>
  <c r="AT2211" i="1"/>
  <c r="AU2211" i="1"/>
  <c r="AO2212" i="1"/>
  <c r="AP2212" i="1"/>
  <c r="AQ2212" i="1"/>
  <c r="AR2212" i="1"/>
  <c r="AS2212" i="1"/>
  <c r="AT2212" i="1"/>
  <c r="AU2212" i="1"/>
  <c r="AO2213" i="1"/>
  <c r="AP2213" i="1"/>
  <c r="AQ2213" i="1"/>
  <c r="AR2213" i="1"/>
  <c r="AS2213" i="1"/>
  <c r="AT2213" i="1"/>
  <c r="AU2213" i="1"/>
  <c r="AO2214" i="1"/>
  <c r="AP2214" i="1"/>
  <c r="AQ2214" i="1"/>
  <c r="AR2214" i="1"/>
  <c r="AS2214" i="1"/>
  <c r="AT2214" i="1"/>
  <c r="AU2214" i="1"/>
  <c r="AO2215" i="1"/>
  <c r="AP2215" i="1"/>
  <c r="AQ2215" i="1"/>
  <c r="AR2215" i="1"/>
  <c r="AS2215" i="1"/>
  <c r="AT2215" i="1"/>
  <c r="AU2215" i="1"/>
  <c r="AO2216" i="1"/>
  <c r="AP2216" i="1"/>
  <c r="AQ2216" i="1"/>
  <c r="AR2216" i="1"/>
  <c r="AS2216" i="1"/>
  <c r="AT2216" i="1"/>
  <c r="AU2216" i="1"/>
  <c r="AO2217" i="1"/>
  <c r="AP2217" i="1"/>
  <c r="AQ2217" i="1"/>
  <c r="AR2217" i="1"/>
  <c r="AS2217" i="1"/>
  <c r="AT2217" i="1"/>
  <c r="AU2217" i="1"/>
  <c r="AO2218" i="1"/>
  <c r="AP2218" i="1"/>
  <c r="AQ2218" i="1"/>
  <c r="AR2218" i="1"/>
  <c r="AS2218" i="1"/>
  <c r="AT2218" i="1"/>
  <c r="AU2218" i="1"/>
  <c r="AO2219" i="1"/>
  <c r="AP2219" i="1"/>
  <c r="AQ2219" i="1"/>
  <c r="AR2219" i="1"/>
  <c r="AS2219" i="1"/>
  <c r="AT2219" i="1"/>
  <c r="AU2219" i="1"/>
  <c r="AO2220" i="1"/>
  <c r="AP2220" i="1"/>
  <c r="AQ2220" i="1"/>
  <c r="AR2220" i="1"/>
  <c r="AS2220" i="1"/>
  <c r="AT2220" i="1"/>
  <c r="AU2220" i="1"/>
  <c r="AO2221" i="1"/>
  <c r="AP2221" i="1"/>
  <c r="AQ2221" i="1"/>
  <c r="AR2221" i="1"/>
  <c r="AS2221" i="1"/>
  <c r="AT2221" i="1"/>
  <c r="AU2221" i="1"/>
  <c r="AO2222" i="1"/>
  <c r="AP2222" i="1"/>
  <c r="AQ2222" i="1"/>
  <c r="AR2222" i="1"/>
  <c r="AS2222" i="1"/>
  <c r="AT2222" i="1"/>
  <c r="AU2222" i="1"/>
  <c r="AO2223" i="1"/>
  <c r="AP2223" i="1"/>
  <c r="AQ2223" i="1"/>
  <c r="AR2223" i="1"/>
  <c r="AS2223" i="1"/>
  <c r="AT2223" i="1"/>
  <c r="AU2223" i="1"/>
  <c r="AO2224" i="1"/>
  <c r="AP2224" i="1"/>
  <c r="AQ2224" i="1"/>
  <c r="AR2224" i="1"/>
  <c r="AS2224" i="1"/>
  <c r="AT2224" i="1"/>
  <c r="AU2224" i="1"/>
  <c r="AO2225" i="1"/>
  <c r="AP2225" i="1"/>
  <c r="AQ2225" i="1"/>
  <c r="AR2225" i="1"/>
  <c r="AS2225" i="1"/>
  <c r="AT2225" i="1"/>
  <c r="AU2225" i="1"/>
  <c r="AO2226" i="1"/>
  <c r="AP2226" i="1"/>
  <c r="AQ2226" i="1"/>
  <c r="AR2226" i="1"/>
  <c r="AS2226" i="1"/>
  <c r="AT2226" i="1"/>
  <c r="AU2226" i="1"/>
  <c r="AO2227" i="1"/>
  <c r="AP2227" i="1"/>
  <c r="AQ2227" i="1"/>
  <c r="AR2227" i="1"/>
  <c r="AS2227" i="1"/>
  <c r="AT2227" i="1"/>
  <c r="AU2227" i="1"/>
  <c r="AO2228" i="1"/>
  <c r="AP2228" i="1"/>
  <c r="AQ2228" i="1"/>
  <c r="AR2228" i="1"/>
  <c r="AS2228" i="1"/>
  <c r="AT2228" i="1"/>
  <c r="AU2228" i="1"/>
  <c r="AO2229" i="1"/>
  <c r="AP2229" i="1"/>
  <c r="AQ2229" i="1"/>
  <c r="AR2229" i="1"/>
  <c r="AS2229" i="1"/>
  <c r="AT2229" i="1"/>
  <c r="AU2229" i="1"/>
  <c r="AO2230" i="1"/>
  <c r="AP2230" i="1"/>
  <c r="AQ2230" i="1"/>
  <c r="AR2230" i="1"/>
  <c r="AS2230" i="1"/>
  <c r="AT2230" i="1"/>
  <c r="AU2230" i="1"/>
  <c r="AO2231" i="1"/>
  <c r="AP2231" i="1"/>
  <c r="AQ2231" i="1"/>
  <c r="AR2231" i="1"/>
  <c r="AS2231" i="1"/>
  <c r="AT2231" i="1"/>
  <c r="AU2231" i="1"/>
  <c r="AO2232" i="1"/>
  <c r="AP2232" i="1"/>
  <c r="AQ2232" i="1"/>
  <c r="AR2232" i="1"/>
  <c r="AS2232" i="1"/>
  <c r="AT2232" i="1"/>
  <c r="AU2232" i="1"/>
  <c r="AO2233" i="1"/>
  <c r="AP2233" i="1"/>
  <c r="AQ2233" i="1"/>
  <c r="AR2233" i="1"/>
  <c r="AS2233" i="1"/>
  <c r="AT2233" i="1"/>
  <c r="AU2233" i="1"/>
  <c r="AO2234" i="1"/>
  <c r="AP2234" i="1"/>
  <c r="AQ2234" i="1"/>
  <c r="AR2234" i="1"/>
  <c r="AS2234" i="1"/>
  <c r="AT2234" i="1"/>
  <c r="AU2234" i="1"/>
  <c r="AO2235" i="1"/>
  <c r="AP2235" i="1"/>
  <c r="AQ2235" i="1"/>
  <c r="AR2235" i="1"/>
  <c r="AS2235" i="1"/>
  <c r="AT2235" i="1"/>
  <c r="AU2235" i="1"/>
  <c r="AO2236" i="1"/>
  <c r="AP2236" i="1"/>
  <c r="AQ2236" i="1"/>
  <c r="AR2236" i="1"/>
  <c r="AS2236" i="1"/>
  <c r="AT2236" i="1"/>
  <c r="AU2236" i="1"/>
  <c r="AO2237" i="1"/>
  <c r="AP2237" i="1"/>
  <c r="AQ2237" i="1"/>
  <c r="AR2237" i="1"/>
  <c r="AS2237" i="1"/>
  <c r="AT2237" i="1"/>
  <c r="AU2237" i="1"/>
  <c r="AO2238" i="1"/>
  <c r="AP2238" i="1"/>
  <c r="AQ2238" i="1"/>
  <c r="AR2238" i="1"/>
  <c r="AS2238" i="1"/>
  <c r="AT2238" i="1"/>
  <c r="AU2238" i="1"/>
  <c r="AO2239" i="1"/>
  <c r="AP2239" i="1"/>
  <c r="AQ2239" i="1"/>
  <c r="AR2239" i="1"/>
  <c r="AS2239" i="1"/>
  <c r="AT2239" i="1"/>
  <c r="AU2239" i="1"/>
  <c r="AO2240" i="1"/>
  <c r="AP2240" i="1"/>
  <c r="AQ2240" i="1"/>
  <c r="AR2240" i="1"/>
  <c r="AS2240" i="1"/>
  <c r="AT2240" i="1"/>
  <c r="AU2240" i="1"/>
  <c r="AO2241" i="1"/>
  <c r="AP2241" i="1"/>
  <c r="AQ2241" i="1"/>
  <c r="AR2241" i="1"/>
  <c r="AS2241" i="1"/>
  <c r="AT2241" i="1"/>
  <c r="AU2241" i="1"/>
  <c r="AO2242" i="1"/>
  <c r="AP2242" i="1"/>
  <c r="AQ2242" i="1"/>
  <c r="AR2242" i="1"/>
  <c r="AS2242" i="1"/>
  <c r="AT2242" i="1"/>
  <c r="AU2242" i="1"/>
  <c r="AO2243" i="1"/>
  <c r="AP2243" i="1"/>
  <c r="AQ2243" i="1"/>
  <c r="AR2243" i="1"/>
  <c r="AS2243" i="1"/>
  <c r="AT2243" i="1"/>
  <c r="AU2243" i="1"/>
  <c r="AO2244" i="1"/>
  <c r="AP2244" i="1"/>
  <c r="AQ2244" i="1"/>
  <c r="AR2244" i="1"/>
  <c r="AS2244" i="1"/>
  <c r="AT2244" i="1"/>
  <c r="AU2244" i="1"/>
  <c r="AO2245" i="1"/>
  <c r="AP2245" i="1"/>
  <c r="AQ2245" i="1"/>
  <c r="AR2245" i="1"/>
  <c r="AS2245" i="1"/>
  <c r="AT2245" i="1"/>
  <c r="AU2245" i="1"/>
  <c r="AO2246" i="1"/>
  <c r="AP2246" i="1"/>
  <c r="AQ2246" i="1"/>
  <c r="AR2246" i="1"/>
  <c r="AS2246" i="1"/>
  <c r="AT2246" i="1"/>
  <c r="AU2246" i="1"/>
  <c r="AO2247" i="1"/>
  <c r="AP2247" i="1"/>
  <c r="AQ2247" i="1"/>
  <c r="AR2247" i="1"/>
  <c r="AS2247" i="1"/>
  <c r="AT2247" i="1"/>
  <c r="AU2247" i="1"/>
  <c r="AO2248" i="1"/>
  <c r="AP2248" i="1"/>
  <c r="AQ2248" i="1"/>
  <c r="AR2248" i="1"/>
  <c r="AS2248" i="1"/>
  <c r="AT2248" i="1"/>
  <c r="AU2248" i="1"/>
  <c r="AO2249" i="1"/>
  <c r="AP2249" i="1"/>
  <c r="AQ2249" i="1"/>
  <c r="AR2249" i="1"/>
  <c r="AS2249" i="1"/>
  <c r="AT2249" i="1"/>
  <c r="AU2249" i="1"/>
  <c r="AO2250" i="1"/>
  <c r="AP2250" i="1"/>
  <c r="AQ2250" i="1"/>
  <c r="AR2250" i="1"/>
  <c r="AS2250" i="1"/>
  <c r="AT2250" i="1"/>
  <c r="AU2250" i="1"/>
  <c r="AO2251" i="1"/>
  <c r="AP2251" i="1"/>
  <c r="AQ2251" i="1"/>
  <c r="AR2251" i="1"/>
  <c r="AS2251" i="1"/>
  <c r="AT2251" i="1"/>
  <c r="AU2251" i="1"/>
  <c r="AO2252" i="1"/>
  <c r="AP2252" i="1"/>
  <c r="AQ2252" i="1"/>
  <c r="AR2252" i="1"/>
  <c r="AS2252" i="1"/>
  <c r="AT2252" i="1"/>
  <c r="AU2252" i="1"/>
  <c r="AO2253" i="1"/>
  <c r="AP2253" i="1"/>
  <c r="AQ2253" i="1"/>
  <c r="AR2253" i="1"/>
  <c r="AS2253" i="1"/>
  <c r="AT2253" i="1"/>
  <c r="AU2253" i="1"/>
  <c r="AO2254" i="1"/>
  <c r="AP2254" i="1"/>
  <c r="AQ2254" i="1"/>
  <c r="AR2254" i="1"/>
  <c r="AS2254" i="1"/>
  <c r="AT2254" i="1"/>
  <c r="AU2254" i="1"/>
  <c r="AO2255" i="1"/>
  <c r="AP2255" i="1"/>
  <c r="AQ2255" i="1"/>
  <c r="AR2255" i="1"/>
  <c r="AS2255" i="1"/>
  <c r="AT2255" i="1"/>
  <c r="AU2255" i="1"/>
  <c r="AO2256" i="1"/>
  <c r="AP2256" i="1"/>
  <c r="AQ2256" i="1"/>
  <c r="AR2256" i="1"/>
  <c r="AS2256" i="1"/>
  <c r="AT2256" i="1"/>
  <c r="AU2256" i="1"/>
  <c r="AO2257" i="1"/>
  <c r="AP2257" i="1"/>
  <c r="AQ2257" i="1"/>
  <c r="AR2257" i="1"/>
  <c r="AS2257" i="1"/>
  <c r="AT2257" i="1"/>
  <c r="AU2257" i="1"/>
  <c r="AO2258" i="1"/>
  <c r="AP2258" i="1"/>
  <c r="AQ2258" i="1"/>
  <c r="AR2258" i="1"/>
  <c r="AS2258" i="1"/>
  <c r="AT2258" i="1"/>
  <c r="AU2258" i="1"/>
  <c r="AO2259" i="1"/>
  <c r="AP2259" i="1"/>
  <c r="AQ2259" i="1"/>
  <c r="AR2259" i="1"/>
  <c r="AS2259" i="1"/>
  <c r="AT2259" i="1"/>
  <c r="AU2259" i="1"/>
  <c r="AO2260" i="1"/>
  <c r="AP2260" i="1"/>
  <c r="AQ2260" i="1"/>
  <c r="AR2260" i="1"/>
  <c r="AS2260" i="1"/>
  <c r="AT2260" i="1"/>
  <c r="AU2260" i="1"/>
  <c r="AO2261" i="1"/>
  <c r="AP2261" i="1"/>
  <c r="AQ2261" i="1"/>
  <c r="AR2261" i="1"/>
  <c r="AS2261" i="1"/>
  <c r="AT2261" i="1"/>
  <c r="AU2261" i="1"/>
  <c r="AO2262" i="1"/>
  <c r="AP2262" i="1"/>
  <c r="AQ2262" i="1"/>
  <c r="AR2262" i="1"/>
  <c r="AS2262" i="1"/>
  <c r="AT2262" i="1"/>
  <c r="AU2262" i="1"/>
  <c r="AO2263" i="1"/>
  <c r="AP2263" i="1"/>
  <c r="AQ2263" i="1"/>
  <c r="AR2263" i="1"/>
  <c r="AS2263" i="1"/>
  <c r="AT2263" i="1"/>
  <c r="AU2263" i="1"/>
  <c r="AO2264" i="1"/>
  <c r="AP2264" i="1"/>
  <c r="AQ2264" i="1"/>
  <c r="AR2264" i="1"/>
  <c r="AS2264" i="1"/>
  <c r="AT2264" i="1"/>
  <c r="AU2264" i="1"/>
  <c r="AO2265" i="1"/>
  <c r="AP2265" i="1"/>
  <c r="AQ2265" i="1"/>
  <c r="AR2265" i="1"/>
  <c r="AS2265" i="1"/>
  <c r="AT2265" i="1"/>
  <c r="AU2265" i="1"/>
  <c r="AO2266" i="1"/>
  <c r="AP2266" i="1"/>
  <c r="AQ2266" i="1"/>
  <c r="AR2266" i="1"/>
  <c r="AS2266" i="1"/>
  <c r="AT2266" i="1"/>
  <c r="AU2266" i="1"/>
  <c r="AO2267" i="1"/>
  <c r="AP2267" i="1"/>
  <c r="AQ2267" i="1"/>
  <c r="AR2267" i="1"/>
  <c r="AS2267" i="1"/>
  <c r="AT2267" i="1"/>
  <c r="AU2267" i="1"/>
  <c r="AO2268" i="1"/>
  <c r="AP2268" i="1"/>
  <c r="AQ2268" i="1"/>
  <c r="AR2268" i="1"/>
  <c r="AS2268" i="1"/>
  <c r="AT2268" i="1"/>
  <c r="AU2268" i="1"/>
  <c r="AO2269" i="1"/>
  <c r="AP2269" i="1"/>
  <c r="AQ2269" i="1"/>
  <c r="AR2269" i="1"/>
  <c r="AS2269" i="1"/>
  <c r="AT2269" i="1"/>
  <c r="AU2269" i="1"/>
  <c r="AO2270" i="1"/>
  <c r="AP2270" i="1"/>
  <c r="AQ2270" i="1"/>
  <c r="AR2270" i="1"/>
  <c r="AS2270" i="1"/>
  <c r="AT2270" i="1"/>
  <c r="AU2270" i="1"/>
  <c r="AO2271" i="1"/>
  <c r="AP2271" i="1"/>
  <c r="AQ2271" i="1"/>
  <c r="AR2271" i="1"/>
  <c r="AS2271" i="1"/>
  <c r="AT2271" i="1"/>
  <c r="AU2271" i="1"/>
  <c r="AO2272" i="1"/>
  <c r="AP2272" i="1"/>
  <c r="AQ2272" i="1"/>
  <c r="AR2272" i="1"/>
  <c r="AS2272" i="1"/>
  <c r="AT2272" i="1"/>
  <c r="AU2272" i="1"/>
  <c r="AO2273" i="1"/>
  <c r="AP2273" i="1"/>
  <c r="AQ2273" i="1"/>
  <c r="AR2273" i="1"/>
  <c r="AS2273" i="1"/>
  <c r="AT2273" i="1"/>
  <c r="AU2273" i="1"/>
  <c r="AO2274" i="1"/>
  <c r="AP2274" i="1"/>
  <c r="AQ2274" i="1"/>
  <c r="AR2274" i="1"/>
  <c r="AS2274" i="1"/>
  <c r="AT2274" i="1"/>
  <c r="AU2274" i="1"/>
  <c r="AO2275" i="1"/>
  <c r="AP2275" i="1"/>
  <c r="AQ2275" i="1"/>
  <c r="AR2275" i="1"/>
  <c r="AS2275" i="1"/>
  <c r="AT2275" i="1"/>
  <c r="AU2275" i="1"/>
  <c r="AO2276" i="1"/>
  <c r="AP2276" i="1"/>
  <c r="AQ2276" i="1"/>
  <c r="AR2276" i="1"/>
  <c r="AS2276" i="1"/>
  <c r="AT2276" i="1"/>
  <c r="AU2276" i="1"/>
  <c r="AO2277" i="1"/>
  <c r="AP2277" i="1"/>
  <c r="AQ2277" i="1"/>
  <c r="AR2277" i="1"/>
  <c r="AS2277" i="1"/>
  <c r="AT2277" i="1"/>
  <c r="AU2277" i="1"/>
  <c r="AO2278" i="1"/>
  <c r="AP2278" i="1"/>
  <c r="AQ2278" i="1"/>
  <c r="AR2278" i="1"/>
  <c r="AS2278" i="1"/>
  <c r="AT2278" i="1"/>
  <c r="AU2278" i="1"/>
  <c r="AO2279" i="1"/>
  <c r="AP2279" i="1"/>
  <c r="AQ2279" i="1"/>
  <c r="AR2279" i="1"/>
  <c r="AS2279" i="1"/>
  <c r="AT2279" i="1"/>
  <c r="AU2279" i="1"/>
  <c r="AO2280" i="1"/>
  <c r="AP2280" i="1"/>
  <c r="AQ2280" i="1"/>
  <c r="AR2280" i="1"/>
  <c r="AS2280" i="1"/>
  <c r="AT2280" i="1"/>
  <c r="AU2280" i="1"/>
  <c r="AO2281" i="1"/>
  <c r="AP2281" i="1"/>
  <c r="AQ2281" i="1"/>
  <c r="AR2281" i="1"/>
  <c r="AS2281" i="1"/>
  <c r="AT2281" i="1"/>
  <c r="AU2281" i="1"/>
  <c r="AO2282" i="1"/>
  <c r="AP2282" i="1"/>
  <c r="AQ2282" i="1"/>
  <c r="AR2282" i="1"/>
  <c r="AS2282" i="1"/>
  <c r="AT2282" i="1"/>
  <c r="AU2282" i="1"/>
  <c r="AO2283" i="1"/>
  <c r="AP2283" i="1"/>
  <c r="AQ2283" i="1"/>
  <c r="AR2283" i="1"/>
  <c r="AS2283" i="1"/>
  <c r="AT2283" i="1"/>
  <c r="AU2283" i="1"/>
  <c r="AO2284" i="1"/>
  <c r="AP2284" i="1"/>
  <c r="AQ2284" i="1"/>
  <c r="AR2284" i="1"/>
  <c r="AS2284" i="1"/>
  <c r="AT2284" i="1"/>
  <c r="AU2284" i="1"/>
  <c r="AO2285" i="1"/>
  <c r="AP2285" i="1"/>
  <c r="AQ2285" i="1"/>
  <c r="AR2285" i="1"/>
  <c r="AS2285" i="1"/>
  <c r="AT2285" i="1"/>
  <c r="AU2285" i="1"/>
  <c r="AO2286" i="1"/>
  <c r="AP2286" i="1"/>
  <c r="AQ2286" i="1"/>
  <c r="AR2286" i="1"/>
  <c r="AS2286" i="1"/>
  <c r="AT2286" i="1"/>
  <c r="AU2286" i="1"/>
  <c r="AO2287" i="1"/>
  <c r="AP2287" i="1"/>
  <c r="AQ2287" i="1"/>
  <c r="AR2287" i="1"/>
  <c r="AS2287" i="1"/>
  <c r="AT2287" i="1"/>
  <c r="AU2287" i="1"/>
  <c r="AO2288" i="1"/>
  <c r="AP2288" i="1"/>
  <c r="AQ2288" i="1"/>
  <c r="AR2288" i="1"/>
  <c r="AS2288" i="1"/>
  <c r="AT2288" i="1"/>
  <c r="AU2288" i="1"/>
  <c r="AO2289" i="1"/>
  <c r="AP2289" i="1"/>
  <c r="AQ2289" i="1"/>
  <c r="AR2289" i="1"/>
  <c r="AS2289" i="1"/>
  <c r="AT2289" i="1"/>
  <c r="AU2289" i="1"/>
  <c r="AO2290" i="1"/>
  <c r="AP2290" i="1"/>
  <c r="AQ2290" i="1"/>
  <c r="AR2290" i="1"/>
  <c r="AS2290" i="1"/>
  <c r="AT2290" i="1"/>
  <c r="AU2290" i="1"/>
  <c r="AO2291" i="1"/>
  <c r="AP2291" i="1"/>
  <c r="AQ2291" i="1"/>
  <c r="AR2291" i="1"/>
  <c r="AS2291" i="1"/>
  <c r="AT2291" i="1"/>
  <c r="AU2291" i="1"/>
  <c r="AO2292" i="1"/>
  <c r="AP2292" i="1"/>
  <c r="AQ2292" i="1"/>
  <c r="AR2292" i="1"/>
  <c r="AS2292" i="1"/>
  <c r="AT2292" i="1"/>
  <c r="AU2292" i="1"/>
  <c r="AO2293" i="1"/>
  <c r="AP2293" i="1"/>
  <c r="AQ2293" i="1"/>
  <c r="AR2293" i="1"/>
  <c r="AS2293" i="1"/>
  <c r="AT2293" i="1"/>
  <c r="AU2293" i="1"/>
  <c r="AO2294" i="1"/>
  <c r="AP2294" i="1"/>
  <c r="AQ2294" i="1"/>
  <c r="AR2294" i="1"/>
  <c r="AS2294" i="1"/>
  <c r="AT2294" i="1"/>
  <c r="AU2294" i="1"/>
  <c r="AO2295" i="1"/>
  <c r="AP2295" i="1"/>
  <c r="AQ2295" i="1"/>
  <c r="AR2295" i="1"/>
  <c r="AS2295" i="1"/>
  <c r="AT2295" i="1"/>
  <c r="AU2295" i="1"/>
  <c r="AO2296" i="1"/>
  <c r="AP2296" i="1"/>
  <c r="AQ2296" i="1"/>
  <c r="AR2296" i="1"/>
  <c r="AS2296" i="1"/>
  <c r="AT2296" i="1"/>
  <c r="AU2296" i="1"/>
  <c r="AO2297" i="1"/>
  <c r="AP2297" i="1"/>
  <c r="AQ2297" i="1"/>
  <c r="AR2297" i="1"/>
  <c r="AS2297" i="1"/>
  <c r="AT2297" i="1"/>
  <c r="AU2297" i="1"/>
  <c r="AO2298" i="1"/>
  <c r="AP2298" i="1"/>
  <c r="AQ2298" i="1"/>
  <c r="AR2298" i="1"/>
  <c r="AS2298" i="1"/>
  <c r="AT2298" i="1"/>
  <c r="AU2298" i="1"/>
  <c r="AO2299" i="1"/>
  <c r="AP2299" i="1"/>
  <c r="AQ2299" i="1"/>
  <c r="AR2299" i="1"/>
  <c r="AS2299" i="1"/>
  <c r="AT2299" i="1"/>
  <c r="AU2299" i="1"/>
  <c r="AO2300" i="1"/>
  <c r="AP2300" i="1"/>
  <c r="AQ2300" i="1"/>
  <c r="AR2300" i="1"/>
  <c r="AS2300" i="1"/>
  <c r="AT2300" i="1"/>
  <c r="AU2300" i="1"/>
  <c r="AO2301" i="1"/>
  <c r="AP2301" i="1"/>
  <c r="AQ2301" i="1"/>
  <c r="AR2301" i="1"/>
  <c r="AS2301" i="1"/>
  <c r="AT2301" i="1"/>
  <c r="AU2301" i="1"/>
  <c r="AO2302" i="1"/>
  <c r="AP2302" i="1"/>
  <c r="AQ2302" i="1"/>
  <c r="AR2302" i="1"/>
  <c r="AS2302" i="1"/>
  <c r="AT2302" i="1"/>
  <c r="AU2302" i="1"/>
  <c r="AO2303" i="1"/>
  <c r="AP2303" i="1"/>
  <c r="AQ2303" i="1"/>
  <c r="AR2303" i="1"/>
  <c r="AS2303" i="1"/>
  <c r="AT2303" i="1"/>
  <c r="AU2303" i="1"/>
  <c r="AO2304" i="1"/>
  <c r="AP2304" i="1"/>
  <c r="AQ2304" i="1"/>
  <c r="AR2304" i="1"/>
  <c r="AS2304" i="1"/>
  <c r="AT2304" i="1"/>
  <c r="AU2304" i="1"/>
  <c r="AO2305" i="1"/>
  <c r="AP2305" i="1"/>
  <c r="AQ2305" i="1"/>
  <c r="AR2305" i="1"/>
  <c r="AS2305" i="1"/>
  <c r="AT2305" i="1"/>
  <c r="AU2305" i="1"/>
  <c r="AO2306" i="1"/>
  <c r="AP2306" i="1"/>
  <c r="AQ2306" i="1"/>
  <c r="AR2306" i="1"/>
  <c r="AS2306" i="1"/>
  <c r="AT2306" i="1"/>
  <c r="AU2306" i="1"/>
  <c r="AO2307" i="1"/>
  <c r="AP2307" i="1"/>
  <c r="AQ2307" i="1"/>
  <c r="AR2307" i="1"/>
  <c r="AS2307" i="1"/>
  <c r="AT2307" i="1"/>
  <c r="AU2307" i="1"/>
  <c r="AO2308" i="1"/>
  <c r="AP2308" i="1"/>
  <c r="AQ2308" i="1"/>
  <c r="AR2308" i="1"/>
  <c r="AS2308" i="1"/>
  <c r="AT2308" i="1"/>
  <c r="AU2308" i="1"/>
  <c r="AO2309" i="1"/>
  <c r="AP2309" i="1"/>
  <c r="AQ2309" i="1"/>
  <c r="AR2309" i="1"/>
  <c r="AS2309" i="1"/>
  <c r="AT2309" i="1"/>
  <c r="AU2309" i="1"/>
  <c r="AO2310" i="1"/>
  <c r="AP2310" i="1"/>
  <c r="AQ2310" i="1"/>
  <c r="AR2310" i="1"/>
  <c r="AS2310" i="1"/>
  <c r="AT2310" i="1"/>
  <c r="AU2310" i="1"/>
  <c r="AO2311" i="1"/>
  <c r="AP2311" i="1"/>
  <c r="AQ2311" i="1"/>
  <c r="AR2311" i="1"/>
  <c r="AS2311" i="1"/>
  <c r="AT2311" i="1"/>
  <c r="AU2311" i="1"/>
  <c r="AO2312" i="1"/>
  <c r="AP2312" i="1"/>
  <c r="AQ2312" i="1"/>
  <c r="AR2312" i="1"/>
  <c r="AS2312" i="1"/>
  <c r="AT2312" i="1"/>
  <c r="AU2312" i="1"/>
  <c r="AO2313" i="1"/>
  <c r="AP2313" i="1"/>
  <c r="AQ2313" i="1"/>
  <c r="AR2313" i="1"/>
  <c r="AS2313" i="1"/>
  <c r="AT2313" i="1"/>
  <c r="AU2313" i="1"/>
  <c r="AO2314" i="1"/>
  <c r="AP2314" i="1"/>
  <c r="AQ2314" i="1"/>
  <c r="AR2314" i="1"/>
  <c r="AS2314" i="1"/>
  <c r="AT2314" i="1"/>
  <c r="AU2314" i="1"/>
  <c r="AO2315" i="1"/>
  <c r="AP2315" i="1"/>
  <c r="AQ2315" i="1"/>
  <c r="AR2315" i="1"/>
  <c r="AS2315" i="1"/>
  <c r="AT2315" i="1"/>
  <c r="AU2315" i="1"/>
  <c r="AO2316" i="1"/>
  <c r="AP2316" i="1"/>
  <c r="AQ2316" i="1"/>
  <c r="AR2316" i="1"/>
  <c r="AS2316" i="1"/>
  <c r="AT2316" i="1"/>
  <c r="AU2316" i="1"/>
  <c r="AO2317" i="1"/>
  <c r="AP2317" i="1"/>
  <c r="AQ2317" i="1"/>
  <c r="AR2317" i="1"/>
  <c r="AS2317" i="1"/>
  <c r="AT2317" i="1"/>
  <c r="AU2317" i="1"/>
  <c r="AO2318" i="1"/>
  <c r="AP2318" i="1"/>
  <c r="AQ2318" i="1"/>
  <c r="AR2318" i="1"/>
  <c r="AS2318" i="1"/>
  <c r="AT2318" i="1"/>
  <c r="AU2318" i="1"/>
  <c r="AO2319" i="1"/>
  <c r="AP2319" i="1"/>
  <c r="AQ2319" i="1"/>
  <c r="AR2319" i="1"/>
  <c r="AS2319" i="1"/>
  <c r="AT2319" i="1"/>
  <c r="AU2319" i="1"/>
  <c r="AO2320" i="1"/>
  <c r="AP2320" i="1"/>
  <c r="AQ2320" i="1"/>
  <c r="AR2320" i="1"/>
  <c r="AS2320" i="1"/>
  <c r="AT2320" i="1"/>
  <c r="AU2320" i="1"/>
  <c r="AO2321" i="1"/>
  <c r="AP2321" i="1"/>
  <c r="AQ2321" i="1"/>
  <c r="AR2321" i="1"/>
  <c r="AS2321" i="1"/>
  <c r="AT2321" i="1"/>
  <c r="AU2321" i="1"/>
  <c r="AO2322" i="1"/>
  <c r="AP2322" i="1"/>
  <c r="AQ2322" i="1"/>
  <c r="AR2322" i="1"/>
  <c r="AS2322" i="1"/>
  <c r="AT2322" i="1"/>
  <c r="AU2322" i="1"/>
  <c r="AO2323" i="1"/>
  <c r="AP2323" i="1"/>
  <c r="AQ2323" i="1"/>
  <c r="AR2323" i="1"/>
  <c r="AS2323" i="1"/>
  <c r="AT2323" i="1"/>
  <c r="AU2323" i="1"/>
  <c r="AO2324" i="1"/>
  <c r="AP2324" i="1"/>
  <c r="AQ2324" i="1"/>
  <c r="AR2324" i="1"/>
  <c r="AS2324" i="1"/>
  <c r="AT2324" i="1"/>
  <c r="AU2324" i="1"/>
  <c r="AO2325" i="1"/>
  <c r="AP2325" i="1"/>
  <c r="AQ2325" i="1"/>
  <c r="AR2325" i="1"/>
  <c r="AS2325" i="1"/>
  <c r="AT2325" i="1"/>
  <c r="AU2325" i="1"/>
  <c r="AO2326" i="1"/>
  <c r="AP2326" i="1"/>
  <c r="AQ2326" i="1"/>
  <c r="AR2326" i="1"/>
  <c r="AS2326" i="1"/>
  <c r="AT2326" i="1"/>
  <c r="AU2326" i="1"/>
  <c r="AO2327" i="1"/>
  <c r="AP2327" i="1"/>
  <c r="AQ2327" i="1"/>
  <c r="AR2327" i="1"/>
  <c r="AS2327" i="1"/>
  <c r="AT2327" i="1"/>
  <c r="AU2327" i="1"/>
  <c r="AO2328" i="1"/>
  <c r="AP2328" i="1"/>
  <c r="AQ2328" i="1"/>
  <c r="AR2328" i="1"/>
  <c r="AS2328" i="1"/>
  <c r="AT2328" i="1"/>
  <c r="AU2328" i="1"/>
  <c r="AO2329" i="1"/>
  <c r="AP2329" i="1"/>
  <c r="AQ2329" i="1"/>
  <c r="AR2329" i="1"/>
  <c r="AS2329" i="1"/>
  <c r="AT2329" i="1"/>
  <c r="AU2329" i="1"/>
  <c r="AO2330" i="1"/>
  <c r="AP2330" i="1"/>
  <c r="AQ2330" i="1"/>
  <c r="AR2330" i="1"/>
  <c r="AS2330" i="1"/>
  <c r="AT2330" i="1"/>
  <c r="AU2330" i="1"/>
  <c r="AO2331" i="1"/>
  <c r="AP2331" i="1"/>
  <c r="AQ2331" i="1"/>
  <c r="AR2331" i="1"/>
  <c r="AS2331" i="1"/>
  <c r="AT2331" i="1"/>
  <c r="AU2331" i="1"/>
  <c r="AO2332" i="1"/>
  <c r="AP2332" i="1"/>
  <c r="AQ2332" i="1"/>
  <c r="AR2332" i="1"/>
  <c r="AS2332" i="1"/>
  <c r="AT2332" i="1"/>
  <c r="AU2332" i="1"/>
  <c r="AO2333" i="1"/>
  <c r="AP2333" i="1"/>
  <c r="AQ2333" i="1"/>
  <c r="AR2333" i="1"/>
  <c r="AS2333" i="1"/>
  <c r="AT2333" i="1"/>
  <c r="AU2333" i="1"/>
  <c r="AO2334" i="1"/>
  <c r="AP2334" i="1"/>
  <c r="AQ2334" i="1"/>
  <c r="AR2334" i="1"/>
  <c r="AS2334" i="1"/>
  <c r="AT2334" i="1"/>
  <c r="AU2334" i="1"/>
  <c r="AO2335" i="1"/>
  <c r="AP2335" i="1"/>
  <c r="AQ2335" i="1"/>
  <c r="AR2335" i="1"/>
  <c r="AS2335" i="1"/>
  <c r="AT2335" i="1"/>
  <c r="AU2335" i="1"/>
  <c r="AO2336" i="1"/>
  <c r="AP2336" i="1"/>
  <c r="AQ2336" i="1"/>
  <c r="AR2336" i="1"/>
  <c r="AS2336" i="1"/>
  <c r="AT2336" i="1"/>
  <c r="AU2336" i="1"/>
  <c r="AO2337" i="1"/>
  <c r="AP2337" i="1"/>
  <c r="AQ2337" i="1"/>
  <c r="AR2337" i="1"/>
  <c r="AS2337" i="1"/>
  <c r="AT2337" i="1"/>
  <c r="AU2337" i="1"/>
  <c r="AO2338" i="1"/>
  <c r="AP2338" i="1"/>
  <c r="AQ2338" i="1"/>
  <c r="AR2338" i="1"/>
  <c r="AS2338" i="1"/>
  <c r="AT2338" i="1"/>
  <c r="AU2338" i="1"/>
  <c r="AO2339" i="1"/>
  <c r="AP2339" i="1"/>
  <c r="AQ2339" i="1"/>
  <c r="AR2339" i="1"/>
  <c r="AS2339" i="1"/>
  <c r="AT2339" i="1"/>
  <c r="AU2339" i="1"/>
  <c r="AO2340" i="1"/>
  <c r="AP2340" i="1"/>
  <c r="AQ2340" i="1"/>
  <c r="AR2340" i="1"/>
  <c r="AS2340" i="1"/>
  <c r="AT2340" i="1"/>
  <c r="AU2340" i="1"/>
  <c r="AO2341" i="1"/>
  <c r="AP2341" i="1"/>
  <c r="AQ2341" i="1"/>
  <c r="AR2341" i="1"/>
  <c r="AS2341" i="1"/>
  <c r="AT2341" i="1"/>
  <c r="AU2341" i="1"/>
  <c r="AO2342" i="1"/>
  <c r="AP2342" i="1"/>
  <c r="AQ2342" i="1"/>
  <c r="AR2342" i="1"/>
  <c r="AS2342" i="1"/>
  <c r="AT2342" i="1"/>
  <c r="AU2342" i="1"/>
  <c r="AO2343" i="1"/>
  <c r="AP2343" i="1"/>
  <c r="AQ2343" i="1"/>
  <c r="AR2343" i="1"/>
  <c r="AS2343" i="1"/>
  <c r="AT2343" i="1"/>
  <c r="AU2343" i="1"/>
  <c r="AO2344" i="1"/>
  <c r="AP2344" i="1"/>
  <c r="AQ2344" i="1"/>
  <c r="AR2344" i="1"/>
  <c r="AS2344" i="1"/>
  <c r="AT2344" i="1"/>
  <c r="AU2344" i="1"/>
  <c r="AO2345" i="1"/>
  <c r="AP2345" i="1"/>
  <c r="AQ2345" i="1"/>
  <c r="AR2345" i="1"/>
  <c r="AS2345" i="1"/>
  <c r="AT2345" i="1"/>
  <c r="AU2345" i="1"/>
  <c r="AO2346" i="1"/>
  <c r="AP2346" i="1"/>
  <c r="AQ2346" i="1"/>
  <c r="AR2346" i="1"/>
  <c r="AS2346" i="1"/>
  <c r="AT2346" i="1"/>
  <c r="AU2346" i="1"/>
  <c r="AO2347" i="1"/>
  <c r="AP2347" i="1"/>
  <c r="AQ2347" i="1"/>
  <c r="AR2347" i="1"/>
  <c r="AS2347" i="1"/>
  <c r="AT2347" i="1"/>
  <c r="AU2347" i="1"/>
  <c r="AO2348" i="1"/>
  <c r="AP2348" i="1"/>
  <c r="AQ2348" i="1"/>
  <c r="AR2348" i="1"/>
  <c r="AS2348" i="1"/>
  <c r="AT2348" i="1"/>
  <c r="AU2348" i="1"/>
  <c r="AO2349" i="1"/>
  <c r="AP2349" i="1"/>
  <c r="AQ2349" i="1"/>
  <c r="AR2349" i="1"/>
  <c r="AS2349" i="1"/>
  <c r="AT2349" i="1"/>
  <c r="AU2349" i="1"/>
  <c r="AO2350" i="1"/>
  <c r="AP2350" i="1"/>
  <c r="AQ2350" i="1"/>
  <c r="AR2350" i="1"/>
  <c r="AS2350" i="1"/>
  <c r="AT2350" i="1"/>
  <c r="AU2350" i="1"/>
  <c r="AO2351" i="1"/>
  <c r="AP2351" i="1"/>
  <c r="AQ2351" i="1"/>
  <c r="AR2351" i="1"/>
  <c r="AS2351" i="1"/>
  <c r="AT2351" i="1"/>
  <c r="AU2351" i="1"/>
  <c r="AO2352" i="1"/>
  <c r="AP2352" i="1"/>
  <c r="AQ2352" i="1"/>
  <c r="AR2352" i="1"/>
  <c r="AS2352" i="1"/>
  <c r="AT2352" i="1"/>
  <c r="AU2352" i="1"/>
  <c r="AO2353" i="1"/>
  <c r="AP2353" i="1"/>
  <c r="AQ2353" i="1"/>
  <c r="AR2353" i="1"/>
  <c r="AS2353" i="1"/>
  <c r="AT2353" i="1"/>
  <c r="AU2353" i="1"/>
  <c r="AO2354" i="1"/>
  <c r="AP2354" i="1"/>
  <c r="AQ2354" i="1"/>
  <c r="AR2354" i="1"/>
  <c r="AS2354" i="1"/>
  <c r="AT2354" i="1"/>
  <c r="AU2354" i="1"/>
  <c r="AO2355" i="1"/>
  <c r="AP2355" i="1"/>
  <c r="AQ2355" i="1"/>
  <c r="AR2355" i="1"/>
  <c r="AS2355" i="1"/>
  <c r="AT2355" i="1"/>
  <c r="AU2355" i="1"/>
  <c r="AO2356" i="1"/>
  <c r="AP2356" i="1"/>
  <c r="AQ2356" i="1"/>
  <c r="AR2356" i="1"/>
  <c r="AS2356" i="1"/>
  <c r="AT2356" i="1"/>
  <c r="AU2356" i="1"/>
  <c r="AO2357" i="1"/>
  <c r="AP2357" i="1"/>
  <c r="AQ2357" i="1"/>
  <c r="AR2357" i="1"/>
  <c r="AS2357" i="1"/>
  <c r="AT2357" i="1"/>
  <c r="AU2357" i="1"/>
  <c r="AO2358" i="1"/>
  <c r="AP2358" i="1"/>
  <c r="AQ2358" i="1"/>
  <c r="AR2358" i="1"/>
  <c r="AS2358" i="1"/>
  <c r="AT2358" i="1"/>
  <c r="AU2358" i="1"/>
  <c r="AO2359" i="1"/>
  <c r="AP2359" i="1"/>
  <c r="AQ2359" i="1"/>
  <c r="AR2359" i="1"/>
  <c r="AS2359" i="1"/>
  <c r="AT2359" i="1"/>
  <c r="AU2359" i="1"/>
  <c r="AO2360" i="1"/>
  <c r="AP2360" i="1"/>
  <c r="AQ2360" i="1"/>
  <c r="AR2360" i="1"/>
  <c r="AS2360" i="1"/>
  <c r="AT2360" i="1"/>
  <c r="AU2360" i="1"/>
  <c r="AO2361" i="1"/>
  <c r="AP2361" i="1"/>
  <c r="AQ2361" i="1"/>
  <c r="AR2361" i="1"/>
  <c r="AS2361" i="1"/>
  <c r="AT2361" i="1"/>
  <c r="AU2361" i="1"/>
  <c r="AO2362" i="1"/>
  <c r="AP2362" i="1"/>
  <c r="AQ2362" i="1"/>
  <c r="AR2362" i="1"/>
  <c r="AS2362" i="1"/>
  <c r="AT2362" i="1"/>
  <c r="AU2362" i="1"/>
  <c r="AO2363" i="1"/>
  <c r="AP2363" i="1"/>
  <c r="AQ2363" i="1"/>
  <c r="AR2363" i="1"/>
  <c r="AS2363" i="1"/>
  <c r="AT2363" i="1"/>
  <c r="AU2363" i="1"/>
  <c r="AO2364" i="1"/>
  <c r="AP2364" i="1"/>
  <c r="AQ2364" i="1"/>
  <c r="AR2364" i="1"/>
  <c r="AS2364" i="1"/>
  <c r="AT2364" i="1"/>
  <c r="AU2364" i="1"/>
  <c r="AO2365" i="1"/>
  <c r="AP2365" i="1"/>
  <c r="AQ2365" i="1"/>
  <c r="AR2365" i="1"/>
  <c r="AS2365" i="1"/>
  <c r="AT2365" i="1"/>
  <c r="AU2365" i="1"/>
  <c r="AO2366" i="1"/>
  <c r="AP2366" i="1"/>
  <c r="AQ2366" i="1"/>
  <c r="AR2366" i="1"/>
  <c r="AS2366" i="1"/>
  <c r="AT2366" i="1"/>
  <c r="AU2366" i="1"/>
  <c r="AO2367" i="1"/>
  <c r="AP2367" i="1"/>
  <c r="AQ2367" i="1"/>
  <c r="AR2367" i="1"/>
  <c r="AS2367" i="1"/>
  <c r="AT2367" i="1"/>
  <c r="AU2367" i="1"/>
  <c r="AO2368" i="1"/>
  <c r="AP2368" i="1"/>
  <c r="AQ2368" i="1"/>
  <c r="AR2368" i="1"/>
  <c r="AS2368" i="1"/>
  <c r="AT2368" i="1"/>
  <c r="AU2368" i="1"/>
  <c r="AO2369" i="1"/>
  <c r="AP2369" i="1"/>
  <c r="AQ2369" i="1"/>
  <c r="AR2369" i="1"/>
  <c r="AS2369" i="1"/>
  <c r="AT2369" i="1"/>
  <c r="AU2369" i="1"/>
  <c r="AO2370" i="1"/>
  <c r="AP2370" i="1"/>
  <c r="AQ2370" i="1"/>
  <c r="AR2370" i="1"/>
  <c r="AS2370" i="1"/>
  <c r="AT2370" i="1"/>
  <c r="AU2370" i="1"/>
  <c r="AO2371" i="1"/>
  <c r="AP2371" i="1"/>
  <c r="AQ2371" i="1"/>
  <c r="AR2371" i="1"/>
  <c r="AS2371" i="1"/>
  <c r="AT2371" i="1"/>
  <c r="AU2371" i="1"/>
  <c r="AO2372" i="1"/>
  <c r="AP2372" i="1"/>
  <c r="AQ2372" i="1"/>
  <c r="AR2372" i="1"/>
  <c r="AS2372" i="1"/>
  <c r="AT2372" i="1"/>
  <c r="AU2372" i="1"/>
  <c r="AO2373" i="1"/>
  <c r="AP2373" i="1"/>
  <c r="AQ2373" i="1"/>
  <c r="AR2373" i="1"/>
  <c r="AS2373" i="1"/>
  <c r="AT2373" i="1"/>
  <c r="AU2373" i="1"/>
  <c r="AO2374" i="1"/>
  <c r="AP2374" i="1"/>
  <c r="AQ2374" i="1"/>
  <c r="AR2374" i="1"/>
  <c r="AS2374" i="1"/>
  <c r="AT2374" i="1"/>
  <c r="AU2374" i="1"/>
  <c r="AO2375" i="1"/>
  <c r="AP2375" i="1"/>
  <c r="AQ2375" i="1"/>
  <c r="AR2375" i="1"/>
  <c r="AS2375" i="1"/>
  <c r="AT2375" i="1"/>
  <c r="AU2375" i="1"/>
  <c r="AO2376" i="1"/>
  <c r="AP2376" i="1"/>
  <c r="AQ2376" i="1"/>
  <c r="AR2376" i="1"/>
  <c r="AS2376" i="1"/>
  <c r="AT2376" i="1"/>
  <c r="AU2376" i="1"/>
  <c r="AO2377" i="1"/>
  <c r="AP2377" i="1"/>
  <c r="AQ2377" i="1"/>
  <c r="AR2377" i="1"/>
  <c r="AS2377" i="1"/>
  <c r="AT2377" i="1"/>
  <c r="AU2377" i="1"/>
  <c r="AO2378" i="1"/>
  <c r="AP2378" i="1"/>
  <c r="AQ2378" i="1"/>
  <c r="AR2378" i="1"/>
  <c r="AS2378" i="1"/>
  <c r="AT2378" i="1"/>
  <c r="AU2378" i="1"/>
  <c r="AO2379" i="1"/>
  <c r="AP2379" i="1"/>
  <c r="AQ2379" i="1"/>
  <c r="AR2379" i="1"/>
  <c r="AS2379" i="1"/>
  <c r="AT2379" i="1"/>
  <c r="AU2379" i="1"/>
  <c r="AO2380" i="1"/>
  <c r="AP2380" i="1"/>
  <c r="AQ2380" i="1"/>
  <c r="AR2380" i="1"/>
  <c r="AS2380" i="1"/>
  <c r="AT2380" i="1"/>
  <c r="AU2380" i="1"/>
  <c r="AO2381" i="1"/>
  <c r="AP2381" i="1"/>
  <c r="AQ2381" i="1"/>
  <c r="AR2381" i="1"/>
  <c r="AS2381" i="1"/>
  <c r="AT2381" i="1"/>
  <c r="AU2381" i="1"/>
  <c r="AO2382" i="1"/>
  <c r="AP2382" i="1"/>
  <c r="AQ2382" i="1"/>
  <c r="AR2382" i="1"/>
  <c r="AS2382" i="1"/>
  <c r="AT2382" i="1"/>
  <c r="AU2382" i="1"/>
  <c r="AO2383" i="1"/>
  <c r="AP2383" i="1"/>
  <c r="AQ2383" i="1"/>
  <c r="AR2383" i="1"/>
  <c r="AS2383" i="1"/>
  <c r="AT2383" i="1"/>
  <c r="AU2383" i="1"/>
  <c r="AO2384" i="1"/>
  <c r="AP2384" i="1"/>
  <c r="AQ2384" i="1"/>
  <c r="AR2384" i="1"/>
  <c r="AS2384" i="1"/>
  <c r="AT2384" i="1"/>
  <c r="AU2384" i="1"/>
  <c r="AO2385" i="1"/>
  <c r="AP2385" i="1"/>
  <c r="AQ2385" i="1"/>
  <c r="AR2385" i="1"/>
  <c r="AS2385" i="1"/>
  <c r="AT2385" i="1"/>
  <c r="AU2385" i="1"/>
  <c r="AO2386" i="1"/>
  <c r="AP2386" i="1"/>
  <c r="AQ2386" i="1"/>
  <c r="AR2386" i="1"/>
  <c r="AS2386" i="1"/>
  <c r="AT2386" i="1"/>
  <c r="AU2386" i="1"/>
  <c r="AO2387" i="1"/>
  <c r="AP2387" i="1"/>
  <c r="AQ2387" i="1"/>
  <c r="AR2387" i="1"/>
  <c r="AS2387" i="1"/>
  <c r="AT2387" i="1"/>
  <c r="AU2387" i="1"/>
  <c r="AO2388" i="1"/>
  <c r="AP2388" i="1"/>
  <c r="AQ2388" i="1"/>
  <c r="AR2388" i="1"/>
  <c r="AS2388" i="1"/>
  <c r="AT2388" i="1"/>
  <c r="AU2388" i="1"/>
  <c r="AO2389" i="1"/>
  <c r="AP2389" i="1"/>
  <c r="AQ2389" i="1"/>
  <c r="AR2389" i="1"/>
  <c r="AS2389" i="1"/>
  <c r="AT2389" i="1"/>
  <c r="AU2389" i="1"/>
  <c r="AO2390" i="1"/>
  <c r="AP2390" i="1"/>
  <c r="AQ2390" i="1"/>
  <c r="AR2390" i="1"/>
  <c r="AS2390" i="1"/>
  <c r="AT2390" i="1"/>
  <c r="AU2390" i="1"/>
  <c r="AO2391" i="1"/>
  <c r="AP2391" i="1"/>
  <c r="AQ2391" i="1"/>
  <c r="AR2391" i="1"/>
  <c r="AS2391" i="1"/>
  <c r="AT2391" i="1"/>
  <c r="AU2391" i="1"/>
  <c r="AO2392" i="1"/>
  <c r="AP2392" i="1"/>
  <c r="AQ2392" i="1"/>
  <c r="AR2392" i="1"/>
  <c r="AS2392" i="1"/>
  <c r="AT2392" i="1"/>
  <c r="AU2392" i="1"/>
  <c r="AO2393" i="1"/>
  <c r="AP2393" i="1"/>
  <c r="AQ2393" i="1"/>
  <c r="AR2393" i="1"/>
  <c r="AS2393" i="1"/>
  <c r="AT2393" i="1"/>
  <c r="AU2393" i="1"/>
  <c r="AO2394" i="1"/>
  <c r="AP2394" i="1"/>
  <c r="AQ2394" i="1"/>
  <c r="AR2394" i="1"/>
  <c r="AS2394" i="1"/>
  <c r="AT2394" i="1"/>
  <c r="AU2394" i="1"/>
  <c r="AO2395" i="1"/>
  <c r="AP2395" i="1"/>
  <c r="AQ2395" i="1"/>
  <c r="AR2395" i="1"/>
  <c r="AS2395" i="1"/>
  <c r="AT2395" i="1"/>
  <c r="AU2395" i="1"/>
  <c r="AO2396" i="1"/>
  <c r="AP2396" i="1"/>
  <c r="AQ2396" i="1"/>
  <c r="AR2396" i="1"/>
  <c r="AS2396" i="1"/>
  <c r="AT2396" i="1"/>
  <c r="AU2396" i="1"/>
  <c r="AO2397" i="1"/>
  <c r="AP2397" i="1"/>
  <c r="AQ2397" i="1"/>
  <c r="AR2397" i="1"/>
  <c r="AS2397" i="1"/>
  <c r="AT2397" i="1"/>
  <c r="AU2397" i="1"/>
  <c r="AO2398" i="1"/>
  <c r="AP2398" i="1"/>
  <c r="AQ2398" i="1"/>
  <c r="AR2398" i="1"/>
  <c r="AS2398" i="1"/>
  <c r="AT2398" i="1"/>
  <c r="AU2398" i="1"/>
  <c r="AO2399" i="1"/>
  <c r="AP2399" i="1"/>
  <c r="AQ2399" i="1"/>
  <c r="AR2399" i="1"/>
  <c r="AS2399" i="1"/>
  <c r="AT2399" i="1"/>
  <c r="AU2399" i="1"/>
  <c r="AO2400" i="1"/>
  <c r="AP2400" i="1"/>
  <c r="AQ2400" i="1"/>
  <c r="AR2400" i="1"/>
  <c r="AS2400" i="1"/>
  <c r="AT2400" i="1"/>
  <c r="AU2400" i="1"/>
  <c r="AO2401" i="1"/>
  <c r="AP2401" i="1"/>
  <c r="AQ2401" i="1"/>
  <c r="AR2401" i="1"/>
  <c r="AS2401" i="1"/>
  <c r="AT2401" i="1"/>
  <c r="AU2401" i="1"/>
  <c r="AO2402" i="1"/>
  <c r="AP2402" i="1"/>
  <c r="AQ2402" i="1"/>
  <c r="AR2402" i="1"/>
  <c r="AS2402" i="1"/>
  <c r="AT2402" i="1"/>
  <c r="AU2402" i="1"/>
  <c r="AO2403" i="1"/>
  <c r="AP2403" i="1"/>
  <c r="AQ2403" i="1"/>
  <c r="AR2403" i="1"/>
  <c r="AS2403" i="1"/>
  <c r="AT2403" i="1"/>
  <c r="AU2403" i="1"/>
  <c r="AO2404" i="1"/>
  <c r="AP2404" i="1"/>
  <c r="AQ2404" i="1"/>
  <c r="AR2404" i="1"/>
  <c r="AS2404" i="1"/>
  <c r="AT2404" i="1"/>
  <c r="AU2404" i="1"/>
  <c r="AO2405" i="1"/>
  <c r="AP2405" i="1"/>
  <c r="AQ2405" i="1"/>
  <c r="AR2405" i="1"/>
  <c r="AS2405" i="1"/>
  <c r="AT2405" i="1"/>
  <c r="AU2405" i="1"/>
  <c r="AO2406" i="1"/>
  <c r="AP2406" i="1"/>
  <c r="AQ2406" i="1"/>
  <c r="AR2406" i="1"/>
  <c r="AS2406" i="1"/>
  <c r="AT2406" i="1"/>
  <c r="AU2406" i="1"/>
  <c r="AO2407" i="1"/>
  <c r="AP2407" i="1"/>
  <c r="AQ2407" i="1"/>
  <c r="AR2407" i="1"/>
  <c r="AS2407" i="1"/>
  <c r="AT2407" i="1"/>
  <c r="AU2407" i="1"/>
  <c r="AO2408" i="1"/>
  <c r="AP2408" i="1"/>
  <c r="AQ2408" i="1"/>
  <c r="AR2408" i="1"/>
  <c r="AS2408" i="1"/>
  <c r="AT2408" i="1"/>
  <c r="AU2408" i="1"/>
  <c r="AO2409" i="1"/>
  <c r="AP2409" i="1"/>
  <c r="AQ2409" i="1"/>
  <c r="AR2409" i="1"/>
  <c r="AS2409" i="1"/>
  <c r="AT2409" i="1"/>
  <c r="AU2409" i="1"/>
  <c r="AO2410" i="1"/>
  <c r="AP2410" i="1"/>
  <c r="AQ2410" i="1"/>
  <c r="AR2410" i="1"/>
  <c r="AS2410" i="1"/>
  <c r="AT2410" i="1"/>
  <c r="AU2410" i="1"/>
  <c r="AO2411" i="1"/>
  <c r="AP2411" i="1"/>
  <c r="AQ2411" i="1"/>
  <c r="AR2411" i="1"/>
  <c r="AS2411" i="1"/>
  <c r="AT2411" i="1"/>
  <c r="AU2411" i="1"/>
  <c r="AO2412" i="1"/>
  <c r="AP2412" i="1"/>
  <c r="AQ2412" i="1"/>
  <c r="AR2412" i="1"/>
  <c r="AS2412" i="1"/>
  <c r="AT2412" i="1"/>
  <c r="AU2412" i="1"/>
  <c r="AO2413" i="1"/>
  <c r="AP2413" i="1"/>
  <c r="AQ2413" i="1"/>
  <c r="AR2413" i="1"/>
  <c r="AS2413" i="1"/>
  <c r="AT2413" i="1"/>
  <c r="AU2413" i="1"/>
  <c r="AO2414" i="1"/>
  <c r="AP2414" i="1"/>
  <c r="AQ2414" i="1"/>
  <c r="AR2414" i="1"/>
  <c r="AS2414" i="1"/>
  <c r="AT2414" i="1"/>
  <c r="AU2414" i="1"/>
  <c r="AO2415" i="1"/>
  <c r="AP2415" i="1"/>
  <c r="AQ2415" i="1"/>
  <c r="AR2415" i="1"/>
  <c r="AS2415" i="1"/>
  <c r="AT2415" i="1"/>
  <c r="AU2415" i="1"/>
  <c r="AO2416" i="1"/>
  <c r="AP2416" i="1"/>
  <c r="AQ2416" i="1"/>
  <c r="AR2416" i="1"/>
  <c r="AS2416" i="1"/>
  <c r="AT2416" i="1"/>
  <c r="AU2416" i="1"/>
  <c r="AO2417" i="1"/>
  <c r="AP2417" i="1"/>
  <c r="AQ2417" i="1"/>
  <c r="AR2417" i="1"/>
  <c r="AS2417" i="1"/>
  <c r="AT2417" i="1"/>
  <c r="AU2417" i="1"/>
  <c r="AO2418" i="1"/>
  <c r="AP2418" i="1"/>
  <c r="AQ2418" i="1"/>
  <c r="AR2418" i="1"/>
  <c r="AS2418" i="1"/>
  <c r="AT2418" i="1"/>
  <c r="AU2418" i="1"/>
  <c r="AO2419" i="1"/>
  <c r="AP2419" i="1"/>
  <c r="AQ2419" i="1"/>
  <c r="AR2419" i="1"/>
  <c r="AS2419" i="1"/>
  <c r="AT2419" i="1"/>
  <c r="AU2419" i="1"/>
  <c r="AO2420" i="1"/>
  <c r="AP2420" i="1"/>
  <c r="AQ2420" i="1"/>
  <c r="AR2420" i="1"/>
  <c r="AS2420" i="1"/>
  <c r="AT2420" i="1"/>
  <c r="AU2420" i="1"/>
  <c r="AO2421" i="1"/>
  <c r="AP2421" i="1"/>
  <c r="AQ2421" i="1"/>
  <c r="AR2421" i="1"/>
  <c r="AS2421" i="1"/>
  <c r="AT2421" i="1"/>
  <c r="AU2421" i="1"/>
  <c r="AO2422" i="1"/>
  <c r="AP2422" i="1"/>
  <c r="AQ2422" i="1"/>
  <c r="AR2422" i="1"/>
  <c r="AS2422" i="1"/>
  <c r="AT2422" i="1"/>
  <c r="AU2422" i="1"/>
  <c r="AO2423" i="1"/>
  <c r="AP2423" i="1"/>
  <c r="AQ2423" i="1"/>
  <c r="AR2423" i="1"/>
  <c r="AS2423" i="1"/>
  <c r="AT2423" i="1"/>
  <c r="AU2423" i="1"/>
  <c r="AO2424" i="1"/>
  <c r="AP2424" i="1"/>
  <c r="AQ2424" i="1"/>
  <c r="AR2424" i="1"/>
  <c r="AS2424" i="1"/>
  <c r="AT2424" i="1"/>
  <c r="AU2424" i="1"/>
  <c r="AO2425" i="1"/>
  <c r="AP2425" i="1"/>
  <c r="AQ2425" i="1"/>
  <c r="AR2425" i="1"/>
  <c r="AS2425" i="1"/>
  <c r="AT2425" i="1"/>
  <c r="AU2425" i="1"/>
  <c r="AO2426" i="1"/>
  <c r="AP2426" i="1"/>
  <c r="AQ2426" i="1"/>
  <c r="AR2426" i="1"/>
  <c r="AS2426" i="1"/>
  <c r="AT2426" i="1"/>
  <c r="AU2426" i="1"/>
  <c r="AO2427" i="1"/>
  <c r="AP2427" i="1"/>
  <c r="AQ2427" i="1"/>
  <c r="AR2427" i="1"/>
  <c r="AS2427" i="1"/>
  <c r="AT2427" i="1"/>
  <c r="AU2427" i="1"/>
  <c r="AO2428" i="1"/>
  <c r="AP2428" i="1"/>
  <c r="AQ2428" i="1"/>
  <c r="AR2428" i="1"/>
  <c r="AS2428" i="1"/>
  <c r="AT2428" i="1"/>
  <c r="AU2428" i="1"/>
  <c r="AO2429" i="1"/>
  <c r="AP2429" i="1"/>
  <c r="AQ2429" i="1"/>
  <c r="AR2429" i="1"/>
  <c r="AS2429" i="1"/>
  <c r="AT2429" i="1"/>
  <c r="AU2429" i="1"/>
  <c r="AO2430" i="1"/>
  <c r="AP2430" i="1"/>
  <c r="AQ2430" i="1"/>
  <c r="AR2430" i="1"/>
  <c r="AS2430" i="1"/>
  <c r="AT2430" i="1"/>
  <c r="AU2430" i="1"/>
  <c r="AO2431" i="1"/>
  <c r="AP2431" i="1"/>
  <c r="AQ2431" i="1"/>
  <c r="AR2431" i="1"/>
  <c r="AS2431" i="1"/>
  <c r="AT2431" i="1"/>
  <c r="AU2431" i="1"/>
  <c r="AO2432" i="1"/>
  <c r="AP2432" i="1"/>
  <c r="AQ2432" i="1"/>
  <c r="AR2432" i="1"/>
  <c r="AS2432" i="1"/>
  <c r="AT2432" i="1"/>
  <c r="AU2432" i="1"/>
  <c r="AO2433" i="1"/>
  <c r="AP2433" i="1"/>
  <c r="AQ2433" i="1"/>
  <c r="AR2433" i="1"/>
  <c r="AS2433" i="1"/>
  <c r="AT2433" i="1"/>
  <c r="AU2433" i="1"/>
  <c r="AO2434" i="1"/>
  <c r="AP2434" i="1"/>
  <c r="AQ2434" i="1"/>
  <c r="AR2434" i="1"/>
  <c r="AS2434" i="1"/>
  <c r="AT2434" i="1"/>
  <c r="AU2434" i="1"/>
  <c r="AO2435" i="1"/>
  <c r="AP2435" i="1"/>
  <c r="AQ2435" i="1"/>
  <c r="AR2435" i="1"/>
  <c r="AS2435" i="1"/>
  <c r="AT2435" i="1"/>
  <c r="AU2435" i="1"/>
  <c r="AO2436" i="1"/>
  <c r="AP2436" i="1"/>
  <c r="AQ2436" i="1"/>
  <c r="AR2436" i="1"/>
  <c r="AS2436" i="1"/>
  <c r="AT2436" i="1"/>
  <c r="AU2436" i="1"/>
  <c r="AO2437" i="1"/>
  <c r="AP2437" i="1"/>
  <c r="AQ2437" i="1"/>
  <c r="AR2437" i="1"/>
  <c r="AS2437" i="1"/>
  <c r="AT2437" i="1"/>
  <c r="AU2437" i="1"/>
  <c r="AO2438" i="1"/>
  <c r="AP2438" i="1"/>
  <c r="AQ2438" i="1"/>
  <c r="AR2438" i="1"/>
  <c r="AS2438" i="1"/>
  <c r="AT2438" i="1"/>
  <c r="AU2438" i="1"/>
  <c r="AO2439" i="1"/>
  <c r="AP2439" i="1"/>
  <c r="AQ2439" i="1"/>
  <c r="AR2439" i="1"/>
  <c r="AS2439" i="1"/>
  <c r="AT2439" i="1"/>
  <c r="AU2439" i="1"/>
  <c r="AO2440" i="1"/>
  <c r="AP2440" i="1"/>
  <c r="AQ2440" i="1"/>
  <c r="AR2440" i="1"/>
  <c r="AS2440" i="1"/>
  <c r="AT2440" i="1"/>
  <c r="AU2440" i="1"/>
  <c r="AO2441" i="1"/>
  <c r="AP2441" i="1"/>
  <c r="AQ2441" i="1"/>
  <c r="AR2441" i="1"/>
  <c r="AS2441" i="1"/>
  <c r="AT2441" i="1"/>
  <c r="AU2441" i="1"/>
  <c r="AO2442" i="1"/>
  <c r="AP2442" i="1"/>
  <c r="AQ2442" i="1"/>
  <c r="AR2442" i="1"/>
  <c r="AS2442" i="1"/>
  <c r="AT2442" i="1"/>
  <c r="AU2442" i="1"/>
  <c r="AO2443" i="1"/>
  <c r="AP2443" i="1"/>
  <c r="AQ2443" i="1"/>
  <c r="AR2443" i="1"/>
  <c r="AS2443" i="1"/>
  <c r="AT2443" i="1"/>
  <c r="AU2443" i="1"/>
  <c r="AO2444" i="1"/>
  <c r="AP2444" i="1"/>
  <c r="AQ2444" i="1"/>
  <c r="AR2444" i="1"/>
  <c r="AS2444" i="1"/>
  <c r="AT2444" i="1"/>
  <c r="AU2444" i="1"/>
  <c r="AO2445" i="1"/>
  <c r="AP2445" i="1"/>
  <c r="AQ2445" i="1"/>
  <c r="AR2445" i="1"/>
  <c r="AS2445" i="1"/>
  <c r="AT2445" i="1"/>
  <c r="AU2445" i="1"/>
  <c r="AO2446" i="1"/>
  <c r="AP2446" i="1"/>
  <c r="AQ2446" i="1"/>
  <c r="AR2446" i="1"/>
  <c r="AS2446" i="1"/>
  <c r="AT2446" i="1"/>
  <c r="AU2446" i="1"/>
  <c r="AO2447" i="1"/>
  <c r="AP2447" i="1"/>
  <c r="AQ2447" i="1"/>
  <c r="AR2447" i="1"/>
  <c r="AS2447" i="1"/>
  <c r="AT2447" i="1"/>
  <c r="AU2447" i="1"/>
  <c r="AO2448" i="1"/>
  <c r="AP2448" i="1"/>
  <c r="AQ2448" i="1"/>
  <c r="AR2448" i="1"/>
  <c r="AS2448" i="1"/>
  <c r="AT2448" i="1"/>
  <c r="AU2448" i="1"/>
  <c r="AO2449" i="1"/>
  <c r="AP2449" i="1"/>
  <c r="AQ2449" i="1"/>
  <c r="AR2449" i="1"/>
  <c r="AS2449" i="1"/>
  <c r="AT2449" i="1"/>
  <c r="AU2449" i="1"/>
  <c r="AO2450" i="1"/>
  <c r="AP2450" i="1"/>
  <c r="AQ2450" i="1"/>
  <c r="AR2450" i="1"/>
  <c r="AS2450" i="1"/>
  <c r="AT2450" i="1"/>
  <c r="AU2450" i="1"/>
  <c r="AO2451" i="1"/>
  <c r="AP2451" i="1"/>
  <c r="AQ2451" i="1"/>
  <c r="AR2451" i="1"/>
  <c r="AS2451" i="1"/>
  <c r="AT2451" i="1"/>
  <c r="AU2451" i="1"/>
  <c r="AO2452" i="1"/>
  <c r="AP2452" i="1"/>
  <c r="AQ2452" i="1"/>
  <c r="AR2452" i="1"/>
  <c r="AS2452" i="1"/>
  <c r="AT2452" i="1"/>
  <c r="AU2452" i="1"/>
  <c r="AO2453" i="1"/>
  <c r="AP2453" i="1"/>
  <c r="AQ2453" i="1"/>
  <c r="AR2453" i="1"/>
  <c r="AS2453" i="1"/>
  <c r="AT2453" i="1"/>
  <c r="AU2453" i="1"/>
  <c r="AO2454" i="1"/>
  <c r="AP2454" i="1"/>
  <c r="AQ2454" i="1"/>
  <c r="AR2454" i="1"/>
  <c r="AS2454" i="1"/>
  <c r="AT2454" i="1"/>
  <c r="AU2454" i="1"/>
  <c r="AO2455" i="1"/>
  <c r="AP2455" i="1"/>
  <c r="AQ2455" i="1"/>
  <c r="AR2455" i="1"/>
  <c r="AS2455" i="1"/>
  <c r="AT2455" i="1"/>
  <c r="AU2455" i="1"/>
  <c r="AO2456" i="1"/>
  <c r="AP2456" i="1"/>
  <c r="AQ2456" i="1"/>
  <c r="AR2456" i="1"/>
  <c r="AS2456" i="1"/>
  <c r="AT2456" i="1"/>
  <c r="AU2456" i="1"/>
  <c r="AO2457" i="1"/>
  <c r="AP2457" i="1"/>
  <c r="AQ2457" i="1"/>
  <c r="AR2457" i="1"/>
  <c r="AS2457" i="1"/>
  <c r="AT2457" i="1"/>
  <c r="AU2457" i="1"/>
  <c r="AO2458" i="1"/>
  <c r="AP2458" i="1"/>
  <c r="AQ2458" i="1"/>
  <c r="AR2458" i="1"/>
  <c r="AS2458" i="1"/>
  <c r="AT2458" i="1"/>
  <c r="AU2458" i="1"/>
  <c r="AO2459" i="1"/>
  <c r="AP2459" i="1"/>
  <c r="AQ2459" i="1"/>
  <c r="AR2459" i="1"/>
  <c r="AS2459" i="1"/>
  <c r="AT2459" i="1"/>
  <c r="AU2459" i="1"/>
  <c r="AO2460" i="1"/>
  <c r="AP2460" i="1"/>
  <c r="AQ2460" i="1"/>
  <c r="AR2460" i="1"/>
  <c r="AS2460" i="1"/>
  <c r="AT2460" i="1"/>
  <c r="AU2460" i="1"/>
  <c r="AO2461" i="1"/>
  <c r="AP2461" i="1"/>
  <c r="AQ2461" i="1"/>
  <c r="AR2461" i="1"/>
  <c r="AS2461" i="1"/>
  <c r="AT2461" i="1"/>
  <c r="AU2461" i="1"/>
  <c r="AO2462" i="1"/>
  <c r="AP2462" i="1"/>
  <c r="AQ2462" i="1"/>
  <c r="AR2462" i="1"/>
  <c r="AS2462" i="1"/>
  <c r="AT2462" i="1"/>
  <c r="AU2462" i="1"/>
  <c r="AO2463" i="1"/>
  <c r="AP2463" i="1"/>
  <c r="AQ2463" i="1"/>
  <c r="AR2463" i="1"/>
  <c r="AS2463" i="1"/>
  <c r="AT2463" i="1"/>
  <c r="AU2463" i="1"/>
  <c r="AO2464" i="1"/>
  <c r="AP2464" i="1"/>
  <c r="AQ2464" i="1"/>
  <c r="AR2464" i="1"/>
  <c r="AS2464" i="1"/>
  <c r="AT2464" i="1"/>
  <c r="AU2464" i="1"/>
  <c r="AO2465" i="1"/>
  <c r="AP2465" i="1"/>
  <c r="AQ2465" i="1"/>
  <c r="AR2465" i="1"/>
  <c r="AS2465" i="1"/>
  <c r="AT2465" i="1"/>
  <c r="AU2465" i="1"/>
  <c r="AO2466" i="1"/>
  <c r="AP2466" i="1"/>
  <c r="AQ2466" i="1"/>
  <c r="AR2466" i="1"/>
  <c r="AS2466" i="1"/>
  <c r="AT2466" i="1"/>
  <c r="AU2466" i="1"/>
  <c r="AO2467" i="1"/>
  <c r="AP2467" i="1"/>
  <c r="AQ2467" i="1"/>
  <c r="AR2467" i="1"/>
  <c r="AS2467" i="1"/>
  <c r="AT2467" i="1"/>
  <c r="AU2467" i="1"/>
  <c r="AO2468" i="1"/>
  <c r="AP2468" i="1"/>
  <c r="AQ2468" i="1"/>
  <c r="AR2468" i="1"/>
  <c r="AS2468" i="1"/>
  <c r="AT2468" i="1"/>
  <c r="AU2468" i="1"/>
  <c r="AO2469" i="1"/>
  <c r="AP2469" i="1"/>
  <c r="AQ2469" i="1"/>
  <c r="AR2469" i="1"/>
  <c r="AS2469" i="1"/>
  <c r="AT2469" i="1"/>
  <c r="AU2469" i="1"/>
  <c r="AO2470" i="1"/>
  <c r="AP2470" i="1"/>
  <c r="AQ2470" i="1"/>
  <c r="AR2470" i="1"/>
  <c r="AS2470" i="1"/>
  <c r="AT2470" i="1"/>
  <c r="AU2470" i="1"/>
  <c r="AO2471" i="1"/>
  <c r="AP2471" i="1"/>
  <c r="AQ2471" i="1"/>
  <c r="AR2471" i="1"/>
  <c r="AS2471" i="1"/>
  <c r="AT2471" i="1"/>
  <c r="AU2471" i="1"/>
  <c r="AO2472" i="1"/>
  <c r="AP2472" i="1"/>
  <c r="AQ2472" i="1"/>
  <c r="AR2472" i="1"/>
  <c r="AS2472" i="1"/>
  <c r="AT2472" i="1"/>
  <c r="AU2472" i="1"/>
  <c r="AO2473" i="1"/>
  <c r="AP2473" i="1"/>
  <c r="AQ2473" i="1"/>
  <c r="AR2473" i="1"/>
  <c r="AS2473" i="1"/>
  <c r="AT2473" i="1"/>
  <c r="AU2473" i="1"/>
  <c r="AO2474" i="1"/>
  <c r="AP2474" i="1"/>
  <c r="AQ2474" i="1"/>
  <c r="AR2474" i="1"/>
  <c r="AS2474" i="1"/>
  <c r="AT2474" i="1"/>
  <c r="AU2474" i="1"/>
  <c r="AO2475" i="1"/>
  <c r="AP2475" i="1"/>
  <c r="AQ2475" i="1"/>
  <c r="AR2475" i="1"/>
  <c r="AS2475" i="1"/>
  <c r="AT2475" i="1"/>
  <c r="AU2475" i="1"/>
  <c r="AJ105" i="1"/>
  <c r="AI105" i="1" s="1"/>
  <c r="AK105" i="1"/>
  <c r="AN105" i="1"/>
  <c r="AJ106" i="1"/>
  <c r="AI106" i="1" s="1"/>
  <c r="AK106" i="1"/>
  <c r="AN106" i="1"/>
  <c r="AJ107" i="1"/>
  <c r="AI107" i="1" s="1"/>
  <c r="AK107" i="1"/>
  <c r="AN107" i="1"/>
  <c r="AJ108" i="1"/>
  <c r="AI108" i="1" s="1"/>
  <c r="AK108" i="1"/>
  <c r="AN108" i="1"/>
  <c r="AJ109" i="1"/>
  <c r="AI109" i="1" s="1"/>
  <c r="AK109" i="1"/>
  <c r="AN109" i="1"/>
  <c r="AJ110" i="1"/>
  <c r="AI110" i="1" s="1"/>
  <c r="AK110" i="1"/>
  <c r="AN110" i="1"/>
  <c r="AJ111" i="1"/>
  <c r="AI111" i="1" s="1"/>
  <c r="AK111" i="1"/>
  <c r="AN111" i="1"/>
  <c r="AJ112" i="1"/>
  <c r="AI112" i="1" s="1"/>
  <c r="AK112" i="1"/>
  <c r="AN112" i="1"/>
  <c r="AJ113" i="1"/>
  <c r="AI113" i="1" s="1"/>
  <c r="AK113" i="1"/>
  <c r="AN113" i="1"/>
  <c r="AJ114" i="1"/>
  <c r="AI114" i="1" s="1"/>
  <c r="AK114" i="1"/>
  <c r="AN114" i="1"/>
  <c r="AJ115" i="1"/>
  <c r="AI115" i="1" s="1"/>
  <c r="AK115" i="1"/>
  <c r="AN115" i="1"/>
  <c r="AJ116" i="1"/>
  <c r="AI116" i="1" s="1"/>
  <c r="AK116" i="1"/>
  <c r="AN116" i="1"/>
  <c r="AJ117" i="1"/>
  <c r="AI117" i="1" s="1"/>
  <c r="AK117" i="1"/>
  <c r="AN117" i="1"/>
  <c r="AJ118" i="1"/>
  <c r="AI118" i="1" s="1"/>
  <c r="AK118" i="1"/>
  <c r="AN118" i="1"/>
  <c r="AJ119" i="1"/>
  <c r="AI119" i="1" s="1"/>
  <c r="AK119" i="1"/>
  <c r="AN119" i="1"/>
  <c r="AJ120" i="1"/>
  <c r="AI120" i="1" s="1"/>
  <c r="AK120" i="1"/>
  <c r="AN120" i="1"/>
  <c r="AJ121" i="1"/>
  <c r="AI121" i="1" s="1"/>
  <c r="AK121" i="1"/>
  <c r="AN121" i="1"/>
  <c r="AJ122" i="1"/>
  <c r="AI122" i="1" s="1"/>
  <c r="AK122" i="1"/>
  <c r="AN122" i="1"/>
  <c r="AJ123" i="1"/>
  <c r="AI123" i="1" s="1"/>
  <c r="AK123" i="1"/>
  <c r="AN123" i="1"/>
  <c r="AJ124" i="1"/>
  <c r="AI124" i="1" s="1"/>
  <c r="AK124" i="1"/>
  <c r="AN124" i="1"/>
  <c r="AJ125" i="1"/>
  <c r="AI125" i="1" s="1"/>
  <c r="AK125" i="1"/>
  <c r="AN125" i="1"/>
  <c r="AJ126" i="1"/>
  <c r="AI126" i="1" s="1"/>
  <c r="AK126" i="1"/>
  <c r="AN126" i="1"/>
  <c r="AJ127" i="1"/>
  <c r="AI127" i="1" s="1"/>
  <c r="AK127" i="1"/>
  <c r="AN127" i="1"/>
  <c r="AJ128" i="1"/>
  <c r="AI128" i="1" s="1"/>
  <c r="AK128" i="1"/>
  <c r="AN128" i="1"/>
  <c r="AJ129" i="1"/>
  <c r="AI129" i="1" s="1"/>
  <c r="AK129" i="1"/>
  <c r="AN129" i="1"/>
  <c r="AJ130" i="1"/>
  <c r="AI130" i="1" s="1"/>
  <c r="AK130" i="1"/>
  <c r="AN130" i="1"/>
  <c r="AJ131" i="1"/>
  <c r="AI131" i="1" s="1"/>
  <c r="AK131" i="1"/>
  <c r="AN131" i="1"/>
  <c r="AJ132" i="1"/>
  <c r="AI132" i="1" s="1"/>
  <c r="AK132" i="1"/>
  <c r="AN132" i="1"/>
  <c r="AJ133" i="1"/>
  <c r="AI133" i="1" s="1"/>
  <c r="AK133" i="1"/>
  <c r="AN133" i="1"/>
  <c r="AJ134" i="1"/>
  <c r="AI134" i="1" s="1"/>
  <c r="AK134" i="1"/>
  <c r="AN134" i="1"/>
  <c r="AJ135" i="1"/>
  <c r="AI135" i="1" s="1"/>
  <c r="AK135" i="1"/>
  <c r="AN135" i="1"/>
  <c r="AJ136" i="1"/>
  <c r="AI136" i="1" s="1"/>
  <c r="AK136" i="1"/>
  <c r="AN136" i="1"/>
  <c r="AJ137" i="1"/>
  <c r="AI137" i="1" s="1"/>
  <c r="AK137" i="1"/>
  <c r="AN137" i="1"/>
  <c r="AJ138" i="1"/>
  <c r="AI138" i="1" s="1"/>
  <c r="AK138" i="1"/>
  <c r="AN138" i="1"/>
  <c r="AJ139" i="1"/>
  <c r="AI139" i="1" s="1"/>
  <c r="AK139" i="1"/>
  <c r="AN139" i="1"/>
  <c r="AJ140" i="1"/>
  <c r="AI140" i="1" s="1"/>
  <c r="AK140" i="1"/>
  <c r="AN140" i="1"/>
  <c r="AJ141" i="1"/>
  <c r="AI141" i="1" s="1"/>
  <c r="AK141" i="1"/>
  <c r="AN141" i="1"/>
  <c r="AJ142" i="1"/>
  <c r="AI142" i="1" s="1"/>
  <c r="AK142" i="1"/>
  <c r="AN142" i="1"/>
  <c r="AJ143" i="1"/>
  <c r="AI143" i="1" s="1"/>
  <c r="AK143" i="1"/>
  <c r="AN143" i="1"/>
  <c r="AJ144" i="1"/>
  <c r="AI144" i="1" s="1"/>
  <c r="AK144" i="1"/>
  <c r="AN144" i="1"/>
  <c r="AJ145" i="1"/>
  <c r="AI145" i="1" s="1"/>
  <c r="AK145" i="1"/>
  <c r="AN145" i="1"/>
  <c r="AJ146" i="1"/>
  <c r="AI146" i="1" s="1"/>
  <c r="AK146" i="1"/>
  <c r="AN146" i="1"/>
  <c r="AJ147" i="1"/>
  <c r="AI147" i="1" s="1"/>
  <c r="AK147" i="1"/>
  <c r="AN147" i="1"/>
  <c r="AJ148" i="1"/>
  <c r="AI148" i="1" s="1"/>
  <c r="AK148" i="1"/>
  <c r="AN148" i="1"/>
  <c r="AJ149" i="1"/>
  <c r="AI149" i="1" s="1"/>
  <c r="AK149" i="1"/>
  <c r="AN149" i="1"/>
  <c r="AJ150" i="1"/>
  <c r="AI150" i="1" s="1"/>
  <c r="AK150" i="1"/>
  <c r="AN150" i="1"/>
  <c r="AJ151" i="1"/>
  <c r="AI151" i="1" s="1"/>
  <c r="AK151" i="1"/>
  <c r="AN151" i="1"/>
  <c r="AJ152" i="1"/>
  <c r="AI152" i="1" s="1"/>
  <c r="AK152" i="1"/>
  <c r="AN152" i="1"/>
  <c r="AJ153" i="1"/>
  <c r="AI153" i="1" s="1"/>
  <c r="AK153" i="1"/>
  <c r="AN153" i="1"/>
  <c r="AJ154" i="1"/>
  <c r="AI154" i="1" s="1"/>
  <c r="AK154" i="1"/>
  <c r="AN154" i="1"/>
  <c r="AJ155" i="1"/>
  <c r="AI155" i="1" s="1"/>
  <c r="AK155" i="1"/>
  <c r="AN155" i="1"/>
  <c r="AJ156" i="1"/>
  <c r="AI156" i="1" s="1"/>
  <c r="AK156" i="1"/>
  <c r="AN156" i="1"/>
  <c r="AJ157" i="1"/>
  <c r="AI157" i="1" s="1"/>
  <c r="AK157" i="1"/>
  <c r="AN157" i="1"/>
  <c r="AJ158" i="1"/>
  <c r="AI158" i="1" s="1"/>
  <c r="AK158" i="1"/>
  <c r="AN158" i="1"/>
  <c r="AJ159" i="1"/>
  <c r="AI159" i="1" s="1"/>
  <c r="AK159" i="1"/>
  <c r="AN159" i="1"/>
  <c r="AJ160" i="1"/>
  <c r="AI160" i="1" s="1"/>
  <c r="AK160" i="1"/>
  <c r="AN160" i="1"/>
  <c r="AJ161" i="1"/>
  <c r="AI161" i="1" s="1"/>
  <c r="AK161" i="1"/>
  <c r="AN161" i="1"/>
  <c r="AJ162" i="1"/>
  <c r="AI162" i="1" s="1"/>
  <c r="AK162" i="1"/>
  <c r="AN162" i="1"/>
  <c r="AJ163" i="1"/>
  <c r="AI163" i="1" s="1"/>
  <c r="AK163" i="1"/>
  <c r="AN163" i="1"/>
  <c r="AJ164" i="1"/>
  <c r="AI164" i="1" s="1"/>
  <c r="AK164" i="1"/>
  <c r="AN164" i="1"/>
  <c r="AJ165" i="1"/>
  <c r="AI165" i="1" s="1"/>
  <c r="AK165" i="1"/>
  <c r="AN165" i="1"/>
  <c r="AJ166" i="1"/>
  <c r="AI166" i="1" s="1"/>
  <c r="AK166" i="1"/>
  <c r="AN166" i="1"/>
  <c r="AJ167" i="1"/>
  <c r="AI167" i="1" s="1"/>
  <c r="AK167" i="1"/>
  <c r="AN167" i="1"/>
  <c r="AJ168" i="1"/>
  <c r="AI168" i="1" s="1"/>
  <c r="AK168" i="1"/>
  <c r="AN168" i="1"/>
  <c r="AJ169" i="1"/>
  <c r="AI169" i="1" s="1"/>
  <c r="AK169" i="1"/>
  <c r="AN169" i="1"/>
  <c r="AJ170" i="1"/>
  <c r="AI170" i="1" s="1"/>
  <c r="AK170" i="1"/>
  <c r="AN170" i="1"/>
  <c r="AJ171" i="1"/>
  <c r="AI171" i="1" s="1"/>
  <c r="AK171" i="1"/>
  <c r="AN171" i="1"/>
  <c r="AJ172" i="1"/>
  <c r="AI172" i="1" s="1"/>
  <c r="AK172" i="1"/>
  <c r="AN172" i="1"/>
  <c r="AJ173" i="1"/>
  <c r="AI173" i="1" s="1"/>
  <c r="AK173" i="1"/>
  <c r="AN173" i="1"/>
  <c r="AJ174" i="1"/>
  <c r="AI174" i="1" s="1"/>
  <c r="AK174" i="1"/>
  <c r="AN174" i="1"/>
  <c r="AJ175" i="1"/>
  <c r="AI175" i="1" s="1"/>
  <c r="AK175" i="1"/>
  <c r="AN175" i="1"/>
  <c r="AJ176" i="1"/>
  <c r="AI176" i="1" s="1"/>
  <c r="AK176" i="1"/>
  <c r="AN176" i="1"/>
  <c r="AJ177" i="1"/>
  <c r="AI177" i="1" s="1"/>
  <c r="AK177" i="1"/>
  <c r="AN177" i="1"/>
  <c r="AJ178" i="1"/>
  <c r="AI178" i="1" s="1"/>
  <c r="AK178" i="1"/>
  <c r="AN178" i="1"/>
  <c r="AJ179" i="1"/>
  <c r="AI179" i="1" s="1"/>
  <c r="AK179" i="1"/>
  <c r="AN179" i="1"/>
  <c r="AJ180" i="1"/>
  <c r="AI180" i="1" s="1"/>
  <c r="AK180" i="1"/>
  <c r="AN180" i="1"/>
  <c r="AJ181" i="1"/>
  <c r="AI181" i="1" s="1"/>
  <c r="AK181" i="1"/>
  <c r="AN181" i="1"/>
  <c r="AJ182" i="1"/>
  <c r="AI182" i="1" s="1"/>
  <c r="AK182" i="1"/>
  <c r="AN182" i="1"/>
  <c r="AJ183" i="1"/>
  <c r="AI183" i="1" s="1"/>
  <c r="AK183" i="1"/>
  <c r="AN183" i="1"/>
  <c r="AJ184" i="1"/>
  <c r="AI184" i="1" s="1"/>
  <c r="AK184" i="1"/>
  <c r="AN184" i="1"/>
  <c r="AJ185" i="1"/>
  <c r="AI185" i="1" s="1"/>
  <c r="AK185" i="1"/>
  <c r="AN185" i="1"/>
  <c r="AJ186" i="1"/>
  <c r="AI186" i="1" s="1"/>
  <c r="AK186" i="1"/>
  <c r="AN186" i="1"/>
  <c r="AJ187" i="1"/>
  <c r="AI187" i="1" s="1"/>
  <c r="AK187" i="1"/>
  <c r="AN187" i="1"/>
  <c r="AJ188" i="1"/>
  <c r="AI188" i="1" s="1"/>
  <c r="AK188" i="1"/>
  <c r="AN188" i="1"/>
  <c r="AJ189" i="1"/>
  <c r="AI189" i="1" s="1"/>
  <c r="AK189" i="1"/>
  <c r="AN189" i="1"/>
  <c r="AJ190" i="1"/>
  <c r="AI190" i="1" s="1"/>
  <c r="AK190" i="1"/>
  <c r="AN190" i="1"/>
  <c r="AJ191" i="1"/>
  <c r="AI191" i="1" s="1"/>
  <c r="AK191" i="1"/>
  <c r="AN191" i="1"/>
  <c r="AJ192" i="1"/>
  <c r="AI192" i="1" s="1"/>
  <c r="AK192" i="1"/>
  <c r="AN192" i="1"/>
  <c r="AJ193" i="1"/>
  <c r="AI193" i="1" s="1"/>
  <c r="AK193" i="1"/>
  <c r="AN193" i="1"/>
  <c r="AJ194" i="1"/>
  <c r="AI194" i="1" s="1"/>
  <c r="AK194" i="1"/>
  <c r="AN194" i="1"/>
  <c r="AJ195" i="1"/>
  <c r="AI195" i="1" s="1"/>
  <c r="AK195" i="1"/>
  <c r="AN195" i="1"/>
  <c r="AJ196" i="1"/>
  <c r="AI196" i="1" s="1"/>
  <c r="AK196" i="1"/>
  <c r="AN196" i="1"/>
  <c r="AJ197" i="1"/>
  <c r="AI197" i="1" s="1"/>
  <c r="AK197" i="1"/>
  <c r="AN197" i="1"/>
  <c r="AJ198" i="1"/>
  <c r="AI198" i="1" s="1"/>
  <c r="AK198" i="1"/>
  <c r="AN198" i="1"/>
  <c r="AJ199" i="1"/>
  <c r="AI199" i="1" s="1"/>
  <c r="AK199" i="1"/>
  <c r="AN199" i="1"/>
  <c r="AJ200" i="1"/>
  <c r="AI200" i="1" s="1"/>
  <c r="AK200" i="1"/>
  <c r="AN200" i="1"/>
  <c r="AJ201" i="1"/>
  <c r="AI201" i="1" s="1"/>
  <c r="AK201" i="1"/>
  <c r="AN201" i="1"/>
  <c r="AJ202" i="1"/>
  <c r="AI202" i="1" s="1"/>
  <c r="AK202" i="1"/>
  <c r="AN202" i="1"/>
  <c r="AJ203" i="1"/>
  <c r="AI203" i="1" s="1"/>
  <c r="AK203" i="1"/>
  <c r="AN203" i="1"/>
  <c r="AJ204" i="1"/>
  <c r="AI204" i="1" s="1"/>
  <c r="AK204" i="1"/>
  <c r="AN204" i="1"/>
  <c r="AJ205" i="1"/>
  <c r="AI205" i="1" s="1"/>
  <c r="AK205" i="1"/>
  <c r="AN205" i="1"/>
  <c r="AJ206" i="1"/>
  <c r="AI206" i="1" s="1"/>
  <c r="AK206" i="1"/>
  <c r="AN206" i="1"/>
  <c r="AJ207" i="1"/>
  <c r="AI207" i="1" s="1"/>
  <c r="AK207" i="1"/>
  <c r="AN207" i="1"/>
  <c r="AJ208" i="1"/>
  <c r="AI208" i="1" s="1"/>
  <c r="AK208" i="1"/>
  <c r="AN208" i="1"/>
  <c r="AJ209" i="1"/>
  <c r="AI209" i="1" s="1"/>
  <c r="AK209" i="1"/>
  <c r="AN209" i="1"/>
  <c r="AJ210" i="1"/>
  <c r="AI210" i="1" s="1"/>
  <c r="AK210" i="1"/>
  <c r="AN210" i="1"/>
  <c r="AJ211" i="1"/>
  <c r="AI211" i="1" s="1"/>
  <c r="AK211" i="1"/>
  <c r="AN211" i="1"/>
  <c r="AJ212" i="1"/>
  <c r="AI212" i="1" s="1"/>
  <c r="AK212" i="1"/>
  <c r="AN212" i="1"/>
  <c r="AJ213" i="1"/>
  <c r="AI213" i="1" s="1"/>
  <c r="AK213" i="1"/>
  <c r="AN213" i="1"/>
  <c r="AJ214" i="1"/>
  <c r="AI214" i="1" s="1"/>
  <c r="AK214" i="1"/>
  <c r="AN214" i="1"/>
  <c r="AJ215" i="1"/>
  <c r="AI215" i="1" s="1"/>
  <c r="AK215" i="1"/>
  <c r="AN215" i="1"/>
  <c r="AJ216" i="1"/>
  <c r="AI216" i="1" s="1"/>
  <c r="AK216" i="1"/>
  <c r="AN216" i="1"/>
  <c r="AJ217" i="1"/>
  <c r="AI217" i="1" s="1"/>
  <c r="AK217" i="1"/>
  <c r="AN217" i="1"/>
  <c r="AJ218" i="1"/>
  <c r="AI218" i="1" s="1"/>
  <c r="AK218" i="1"/>
  <c r="AN218" i="1"/>
  <c r="AJ219" i="1"/>
  <c r="AI219" i="1" s="1"/>
  <c r="AK219" i="1"/>
  <c r="AN219" i="1"/>
  <c r="AJ220" i="1"/>
  <c r="AI220" i="1" s="1"/>
  <c r="AK220" i="1"/>
  <c r="AN220" i="1"/>
  <c r="AJ221" i="1"/>
  <c r="AI221" i="1" s="1"/>
  <c r="AK221" i="1"/>
  <c r="AN221" i="1"/>
  <c r="AJ222" i="1"/>
  <c r="AI222" i="1" s="1"/>
  <c r="AK222" i="1"/>
  <c r="AN222" i="1"/>
  <c r="AJ223" i="1"/>
  <c r="AI223" i="1" s="1"/>
  <c r="AK223" i="1"/>
  <c r="AN223" i="1"/>
  <c r="AJ224" i="1"/>
  <c r="AI224" i="1" s="1"/>
  <c r="AK224" i="1"/>
  <c r="AN224" i="1"/>
  <c r="AJ225" i="1"/>
  <c r="AI225" i="1" s="1"/>
  <c r="AK225" i="1"/>
  <c r="AN225" i="1"/>
  <c r="AJ226" i="1"/>
  <c r="AI226" i="1" s="1"/>
  <c r="AK226" i="1"/>
  <c r="AN226" i="1"/>
  <c r="AJ227" i="1"/>
  <c r="AI227" i="1" s="1"/>
  <c r="AK227" i="1"/>
  <c r="AN227" i="1"/>
  <c r="AJ228" i="1"/>
  <c r="AI228" i="1" s="1"/>
  <c r="AK228" i="1"/>
  <c r="AN228" i="1"/>
  <c r="AJ229" i="1"/>
  <c r="AI229" i="1" s="1"/>
  <c r="AK229" i="1"/>
  <c r="AN229" i="1"/>
  <c r="AJ230" i="1"/>
  <c r="AI230" i="1" s="1"/>
  <c r="AK230" i="1"/>
  <c r="AN230" i="1"/>
  <c r="AJ231" i="1"/>
  <c r="AI231" i="1" s="1"/>
  <c r="AK231" i="1"/>
  <c r="AN231" i="1"/>
  <c r="AJ232" i="1"/>
  <c r="AI232" i="1" s="1"/>
  <c r="AK232" i="1"/>
  <c r="AN232" i="1"/>
  <c r="AJ233" i="1"/>
  <c r="AI233" i="1" s="1"/>
  <c r="AK233" i="1"/>
  <c r="AN233" i="1"/>
  <c r="AJ234" i="1"/>
  <c r="AI234" i="1" s="1"/>
  <c r="AK234" i="1"/>
  <c r="AN234" i="1"/>
  <c r="AJ235" i="1"/>
  <c r="AI235" i="1" s="1"/>
  <c r="AK235" i="1"/>
  <c r="AN235" i="1"/>
  <c r="AJ236" i="1"/>
  <c r="AI236" i="1" s="1"/>
  <c r="AK236" i="1"/>
  <c r="AN236" i="1"/>
  <c r="AJ237" i="1"/>
  <c r="AI237" i="1" s="1"/>
  <c r="AK237" i="1"/>
  <c r="AN237" i="1"/>
  <c r="AJ238" i="1"/>
  <c r="AI238" i="1" s="1"/>
  <c r="AK238" i="1"/>
  <c r="AN238" i="1"/>
  <c r="AJ239" i="1"/>
  <c r="AI239" i="1" s="1"/>
  <c r="AK239" i="1"/>
  <c r="AN239" i="1"/>
  <c r="AJ240" i="1"/>
  <c r="AI240" i="1" s="1"/>
  <c r="AK240" i="1"/>
  <c r="AN240" i="1"/>
  <c r="AJ241" i="1"/>
  <c r="AI241" i="1" s="1"/>
  <c r="AK241" i="1"/>
  <c r="AN241" i="1"/>
  <c r="AJ242" i="1"/>
  <c r="AI242" i="1" s="1"/>
  <c r="AK242" i="1"/>
  <c r="AN242" i="1"/>
  <c r="AJ243" i="1"/>
  <c r="AI243" i="1" s="1"/>
  <c r="AK243" i="1"/>
  <c r="AN243" i="1"/>
  <c r="AJ244" i="1"/>
  <c r="AI244" i="1" s="1"/>
  <c r="AK244" i="1"/>
  <c r="AN244" i="1"/>
  <c r="AJ245" i="1"/>
  <c r="AI245" i="1" s="1"/>
  <c r="AK245" i="1"/>
  <c r="AN245" i="1"/>
  <c r="AJ246" i="1"/>
  <c r="AI246" i="1" s="1"/>
  <c r="AK246" i="1"/>
  <c r="AN246" i="1"/>
  <c r="AJ247" i="1"/>
  <c r="AI247" i="1" s="1"/>
  <c r="AK247" i="1"/>
  <c r="AN247" i="1"/>
  <c r="AJ248" i="1"/>
  <c r="AI248" i="1" s="1"/>
  <c r="AK248" i="1"/>
  <c r="AN248" i="1"/>
  <c r="AJ249" i="1"/>
  <c r="AI249" i="1" s="1"/>
  <c r="AK249" i="1"/>
  <c r="AN249" i="1"/>
  <c r="AJ250" i="1"/>
  <c r="AI250" i="1" s="1"/>
  <c r="AK250" i="1"/>
  <c r="AN250" i="1"/>
  <c r="AJ251" i="1"/>
  <c r="AI251" i="1" s="1"/>
  <c r="AK251" i="1"/>
  <c r="AN251" i="1"/>
  <c r="AJ252" i="1"/>
  <c r="AI252" i="1" s="1"/>
  <c r="AK252" i="1"/>
  <c r="AN252" i="1"/>
  <c r="AJ253" i="1"/>
  <c r="AI253" i="1" s="1"/>
  <c r="AK253" i="1"/>
  <c r="AN253" i="1"/>
  <c r="AJ254" i="1"/>
  <c r="AI254" i="1" s="1"/>
  <c r="AK254" i="1"/>
  <c r="AN254" i="1"/>
  <c r="AJ255" i="1"/>
  <c r="AI255" i="1" s="1"/>
  <c r="AK255" i="1"/>
  <c r="AN255" i="1"/>
  <c r="AJ256" i="1"/>
  <c r="AI256" i="1" s="1"/>
  <c r="AK256" i="1"/>
  <c r="AN256" i="1"/>
  <c r="AJ257" i="1"/>
  <c r="AI257" i="1" s="1"/>
  <c r="AK257" i="1"/>
  <c r="AN257" i="1"/>
  <c r="AJ258" i="1"/>
  <c r="AI258" i="1" s="1"/>
  <c r="AK258" i="1"/>
  <c r="AN258" i="1"/>
  <c r="AJ259" i="1"/>
  <c r="AI259" i="1" s="1"/>
  <c r="AK259" i="1"/>
  <c r="AN259" i="1"/>
  <c r="AJ260" i="1"/>
  <c r="AI260" i="1" s="1"/>
  <c r="AK260" i="1"/>
  <c r="AN260" i="1"/>
  <c r="AJ261" i="1"/>
  <c r="AI261" i="1" s="1"/>
  <c r="AK261" i="1"/>
  <c r="AN261" i="1"/>
  <c r="AJ262" i="1"/>
  <c r="AI262" i="1" s="1"/>
  <c r="AK262" i="1"/>
  <c r="AN262" i="1"/>
  <c r="AJ263" i="1"/>
  <c r="AI263" i="1" s="1"/>
  <c r="AK263" i="1"/>
  <c r="AN263" i="1"/>
  <c r="AJ264" i="1"/>
  <c r="AI264" i="1" s="1"/>
  <c r="AK264" i="1"/>
  <c r="AN264" i="1"/>
  <c r="AJ265" i="1"/>
  <c r="AI265" i="1" s="1"/>
  <c r="AK265" i="1"/>
  <c r="AN265" i="1"/>
  <c r="AJ266" i="1"/>
  <c r="AI266" i="1" s="1"/>
  <c r="AK266" i="1"/>
  <c r="AN266" i="1"/>
  <c r="AJ267" i="1"/>
  <c r="AI267" i="1" s="1"/>
  <c r="AK267" i="1"/>
  <c r="AN267" i="1"/>
  <c r="AJ268" i="1"/>
  <c r="AI268" i="1" s="1"/>
  <c r="AK268" i="1"/>
  <c r="AN268" i="1"/>
  <c r="AJ269" i="1"/>
  <c r="AI269" i="1" s="1"/>
  <c r="AK269" i="1"/>
  <c r="AN269" i="1"/>
  <c r="AJ270" i="1"/>
  <c r="AI270" i="1" s="1"/>
  <c r="AK270" i="1"/>
  <c r="AN270" i="1"/>
  <c r="AJ271" i="1"/>
  <c r="AI271" i="1" s="1"/>
  <c r="AK271" i="1"/>
  <c r="AN271" i="1"/>
  <c r="AJ272" i="1"/>
  <c r="AI272" i="1" s="1"/>
  <c r="AK272" i="1"/>
  <c r="AN272" i="1"/>
  <c r="AJ273" i="1"/>
  <c r="AI273" i="1" s="1"/>
  <c r="AK273" i="1"/>
  <c r="AN273" i="1"/>
  <c r="AJ274" i="1"/>
  <c r="AI274" i="1" s="1"/>
  <c r="AK274" i="1"/>
  <c r="AN274" i="1"/>
  <c r="AJ275" i="1"/>
  <c r="AI275" i="1" s="1"/>
  <c r="AK275" i="1"/>
  <c r="AN275" i="1"/>
  <c r="AJ276" i="1"/>
  <c r="AI276" i="1" s="1"/>
  <c r="AK276" i="1"/>
  <c r="AN276" i="1"/>
  <c r="AJ277" i="1"/>
  <c r="AI277" i="1" s="1"/>
  <c r="AK277" i="1"/>
  <c r="AN277" i="1"/>
  <c r="AJ278" i="1"/>
  <c r="AI278" i="1" s="1"/>
  <c r="AK278" i="1"/>
  <c r="AN278" i="1"/>
  <c r="AJ279" i="1"/>
  <c r="AI279" i="1" s="1"/>
  <c r="AK279" i="1"/>
  <c r="AN279" i="1"/>
  <c r="AJ280" i="1"/>
  <c r="AI280" i="1" s="1"/>
  <c r="AK280" i="1"/>
  <c r="AN280" i="1"/>
  <c r="AJ281" i="1"/>
  <c r="AI281" i="1" s="1"/>
  <c r="AK281" i="1"/>
  <c r="AN281" i="1"/>
  <c r="AJ282" i="1"/>
  <c r="AI282" i="1" s="1"/>
  <c r="AK282" i="1"/>
  <c r="AN282" i="1"/>
  <c r="AJ283" i="1"/>
  <c r="AI283" i="1" s="1"/>
  <c r="AK283" i="1"/>
  <c r="AN283" i="1"/>
  <c r="AJ284" i="1"/>
  <c r="AI284" i="1" s="1"/>
  <c r="AK284" i="1"/>
  <c r="AN284" i="1"/>
  <c r="AJ285" i="1"/>
  <c r="AI285" i="1" s="1"/>
  <c r="AK285" i="1"/>
  <c r="AN285" i="1"/>
  <c r="AJ286" i="1"/>
  <c r="AI286" i="1" s="1"/>
  <c r="AK286" i="1"/>
  <c r="AN286" i="1"/>
  <c r="AJ287" i="1"/>
  <c r="AI287" i="1" s="1"/>
  <c r="AK287" i="1"/>
  <c r="AN287" i="1"/>
  <c r="AJ288" i="1"/>
  <c r="AI288" i="1" s="1"/>
  <c r="AK288" i="1"/>
  <c r="AN288" i="1"/>
  <c r="AJ289" i="1"/>
  <c r="AI289" i="1" s="1"/>
  <c r="AK289" i="1"/>
  <c r="AN289" i="1"/>
  <c r="AJ290" i="1"/>
  <c r="AI290" i="1" s="1"/>
  <c r="AK290" i="1"/>
  <c r="AN290" i="1"/>
  <c r="AJ291" i="1"/>
  <c r="AI291" i="1" s="1"/>
  <c r="AK291" i="1"/>
  <c r="AN291" i="1"/>
  <c r="AJ292" i="1"/>
  <c r="AI292" i="1" s="1"/>
  <c r="AK292" i="1"/>
  <c r="AN292" i="1"/>
  <c r="AJ293" i="1"/>
  <c r="AI293" i="1" s="1"/>
  <c r="AK293" i="1"/>
  <c r="AN293" i="1"/>
  <c r="AJ294" i="1"/>
  <c r="AI294" i="1" s="1"/>
  <c r="AK294" i="1"/>
  <c r="AN294" i="1"/>
  <c r="AJ295" i="1"/>
  <c r="AI295" i="1" s="1"/>
  <c r="AK295" i="1"/>
  <c r="AN295" i="1"/>
  <c r="AJ296" i="1"/>
  <c r="AI296" i="1" s="1"/>
  <c r="AK296" i="1"/>
  <c r="AN296" i="1"/>
  <c r="AJ297" i="1"/>
  <c r="AI297" i="1" s="1"/>
  <c r="AK297" i="1"/>
  <c r="AN297" i="1"/>
  <c r="AJ298" i="1"/>
  <c r="AI298" i="1" s="1"/>
  <c r="AK298" i="1"/>
  <c r="AN298" i="1"/>
  <c r="AJ299" i="1"/>
  <c r="AI299" i="1" s="1"/>
  <c r="AK299" i="1"/>
  <c r="AN299" i="1"/>
  <c r="AJ300" i="1"/>
  <c r="AI300" i="1" s="1"/>
  <c r="AK300" i="1"/>
  <c r="AN300" i="1"/>
  <c r="AJ301" i="1"/>
  <c r="AI301" i="1" s="1"/>
  <c r="AK301" i="1"/>
  <c r="AN301" i="1"/>
  <c r="AJ302" i="1"/>
  <c r="AI302" i="1" s="1"/>
  <c r="AK302" i="1"/>
  <c r="AN302" i="1"/>
  <c r="AJ303" i="1"/>
  <c r="AI303" i="1" s="1"/>
  <c r="AK303" i="1"/>
  <c r="AN303" i="1"/>
  <c r="AJ304" i="1"/>
  <c r="AI304" i="1" s="1"/>
  <c r="AK304" i="1"/>
  <c r="AN304" i="1"/>
  <c r="AJ305" i="1"/>
  <c r="AI305" i="1" s="1"/>
  <c r="AK305" i="1"/>
  <c r="AN305" i="1"/>
  <c r="AJ306" i="1"/>
  <c r="AI306" i="1" s="1"/>
  <c r="AK306" i="1"/>
  <c r="AN306" i="1"/>
  <c r="AJ307" i="1"/>
  <c r="AI307" i="1" s="1"/>
  <c r="AK307" i="1"/>
  <c r="AN307" i="1"/>
  <c r="AJ308" i="1"/>
  <c r="AI308" i="1" s="1"/>
  <c r="AK308" i="1"/>
  <c r="AN308" i="1"/>
  <c r="AJ309" i="1"/>
  <c r="AI309" i="1" s="1"/>
  <c r="AK309" i="1"/>
  <c r="AN309" i="1"/>
  <c r="AJ310" i="1"/>
  <c r="AI310" i="1" s="1"/>
  <c r="AK310" i="1"/>
  <c r="AN310" i="1"/>
  <c r="AJ311" i="1"/>
  <c r="AI311" i="1" s="1"/>
  <c r="AK311" i="1"/>
  <c r="AN311" i="1"/>
  <c r="AJ312" i="1"/>
  <c r="AI312" i="1" s="1"/>
  <c r="AK312" i="1"/>
  <c r="AN312" i="1"/>
  <c r="AJ313" i="1"/>
  <c r="AI313" i="1" s="1"/>
  <c r="AK313" i="1"/>
  <c r="AN313" i="1"/>
  <c r="AJ314" i="1"/>
  <c r="AI314" i="1" s="1"/>
  <c r="AK314" i="1"/>
  <c r="AN314" i="1"/>
  <c r="AJ315" i="1"/>
  <c r="AI315" i="1" s="1"/>
  <c r="AK315" i="1"/>
  <c r="AN315" i="1"/>
  <c r="AJ316" i="1"/>
  <c r="AI316" i="1" s="1"/>
  <c r="AK316" i="1"/>
  <c r="AN316" i="1"/>
  <c r="AJ317" i="1"/>
  <c r="AI317" i="1" s="1"/>
  <c r="AK317" i="1"/>
  <c r="AN317" i="1"/>
  <c r="AJ318" i="1"/>
  <c r="AI318" i="1" s="1"/>
  <c r="AK318" i="1"/>
  <c r="AN318" i="1"/>
  <c r="AJ319" i="1"/>
  <c r="AI319" i="1" s="1"/>
  <c r="AK319" i="1"/>
  <c r="AN319" i="1"/>
  <c r="AJ320" i="1"/>
  <c r="AI320" i="1" s="1"/>
  <c r="AK320" i="1"/>
  <c r="AN320" i="1"/>
  <c r="AJ321" i="1"/>
  <c r="AI321" i="1" s="1"/>
  <c r="AK321" i="1"/>
  <c r="AN321" i="1"/>
  <c r="AJ322" i="1"/>
  <c r="AI322" i="1" s="1"/>
  <c r="AK322" i="1"/>
  <c r="AN322" i="1"/>
  <c r="AJ323" i="1"/>
  <c r="AI323" i="1" s="1"/>
  <c r="AK323" i="1"/>
  <c r="AN323" i="1"/>
  <c r="AJ324" i="1"/>
  <c r="AI324" i="1" s="1"/>
  <c r="AK324" i="1"/>
  <c r="AN324" i="1"/>
  <c r="AJ325" i="1"/>
  <c r="AI325" i="1" s="1"/>
  <c r="AK325" i="1"/>
  <c r="AN325" i="1"/>
  <c r="AJ326" i="1"/>
  <c r="AI326" i="1" s="1"/>
  <c r="AK326" i="1"/>
  <c r="AN326" i="1"/>
  <c r="AJ327" i="1"/>
  <c r="AI327" i="1" s="1"/>
  <c r="AK327" i="1"/>
  <c r="AN327" i="1"/>
  <c r="AJ328" i="1"/>
  <c r="AI328" i="1" s="1"/>
  <c r="AK328" i="1"/>
  <c r="AN328" i="1"/>
  <c r="AJ329" i="1"/>
  <c r="AI329" i="1" s="1"/>
  <c r="AK329" i="1"/>
  <c r="AN329" i="1"/>
  <c r="AJ330" i="1"/>
  <c r="AI330" i="1" s="1"/>
  <c r="AK330" i="1"/>
  <c r="AN330" i="1"/>
  <c r="AJ331" i="1"/>
  <c r="AI331" i="1" s="1"/>
  <c r="AK331" i="1"/>
  <c r="AN331" i="1"/>
  <c r="AJ332" i="1"/>
  <c r="AI332" i="1" s="1"/>
  <c r="AK332" i="1"/>
  <c r="AN332" i="1"/>
  <c r="AJ333" i="1"/>
  <c r="AI333" i="1" s="1"/>
  <c r="AK333" i="1"/>
  <c r="AN333" i="1"/>
  <c r="AJ334" i="1"/>
  <c r="AI334" i="1" s="1"/>
  <c r="AK334" i="1"/>
  <c r="AN334" i="1"/>
  <c r="AJ335" i="1"/>
  <c r="AI335" i="1" s="1"/>
  <c r="AK335" i="1"/>
  <c r="AN335" i="1"/>
  <c r="AJ336" i="1"/>
  <c r="AI336" i="1" s="1"/>
  <c r="AK336" i="1"/>
  <c r="AN336" i="1"/>
  <c r="AJ337" i="1"/>
  <c r="AI337" i="1" s="1"/>
  <c r="AK337" i="1"/>
  <c r="AN337" i="1"/>
  <c r="AJ338" i="1"/>
  <c r="AI338" i="1" s="1"/>
  <c r="AK338" i="1"/>
  <c r="AN338" i="1"/>
  <c r="AJ339" i="1"/>
  <c r="AI339" i="1" s="1"/>
  <c r="AK339" i="1"/>
  <c r="AN339" i="1"/>
  <c r="AJ340" i="1"/>
  <c r="AI340" i="1" s="1"/>
  <c r="AK340" i="1"/>
  <c r="AN340" i="1"/>
  <c r="AJ341" i="1"/>
  <c r="AI341" i="1" s="1"/>
  <c r="AK341" i="1"/>
  <c r="AN341" i="1"/>
  <c r="AJ342" i="1"/>
  <c r="AI342" i="1" s="1"/>
  <c r="AK342" i="1"/>
  <c r="AN342" i="1"/>
  <c r="AJ343" i="1"/>
  <c r="AI343" i="1" s="1"/>
  <c r="AK343" i="1"/>
  <c r="AN343" i="1"/>
  <c r="AJ344" i="1"/>
  <c r="AI344" i="1" s="1"/>
  <c r="AK344" i="1"/>
  <c r="AN344" i="1"/>
  <c r="AJ345" i="1"/>
  <c r="AI345" i="1" s="1"/>
  <c r="AK345" i="1"/>
  <c r="AN345" i="1"/>
  <c r="AJ346" i="1"/>
  <c r="AI346" i="1" s="1"/>
  <c r="AK346" i="1"/>
  <c r="AN346" i="1"/>
  <c r="AJ347" i="1"/>
  <c r="AI347" i="1" s="1"/>
  <c r="AK347" i="1"/>
  <c r="AN347" i="1"/>
  <c r="AJ348" i="1"/>
  <c r="AI348" i="1" s="1"/>
  <c r="AK348" i="1"/>
  <c r="AN348" i="1"/>
  <c r="AJ349" i="1"/>
  <c r="AI349" i="1" s="1"/>
  <c r="AK349" i="1"/>
  <c r="AN349" i="1"/>
  <c r="AJ350" i="1"/>
  <c r="AI350" i="1" s="1"/>
  <c r="AK350" i="1"/>
  <c r="AN350" i="1"/>
  <c r="AJ351" i="1"/>
  <c r="AI351" i="1" s="1"/>
  <c r="AK351" i="1"/>
  <c r="AN351" i="1"/>
  <c r="AJ352" i="1"/>
  <c r="AI352" i="1" s="1"/>
  <c r="AK352" i="1"/>
  <c r="AN352" i="1"/>
  <c r="AJ353" i="1"/>
  <c r="AI353" i="1" s="1"/>
  <c r="AK353" i="1"/>
  <c r="AN353" i="1"/>
  <c r="AJ354" i="1"/>
  <c r="AI354" i="1" s="1"/>
  <c r="AK354" i="1"/>
  <c r="AN354" i="1"/>
  <c r="AJ355" i="1"/>
  <c r="AI355" i="1" s="1"/>
  <c r="AK355" i="1"/>
  <c r="AN355" i="1"/>
  <c r="AJ356" i="1"/>
  <c r="AI356" i="1" s="1"/>
  <c r="AK356" i="1"/>
  <c r="AN356" i="1"/>
  <c r="AJ357" i="1"/>
  <c r="AI357" i="1" s="1"/>
  <c r="AK357" i="1"/>
  <c r="AN357" i="1"/>
  <c r="AJ358" i="1"/>
  <c r="AI358" i="1" s="1"/>
  <c r="AK358" i="1"/>
  <c r="AN358" i="1"/>
  <c r="AJ359" i="1"/>
  <c r="AI359" i="1" s="1"/>
  <c r="AK359" i="1"/>
  <c r="AN359" i="1"/>
  <c r="AJ360" i="1"/>
  <c r="AI360" i="1" s="1"/>
  <c r="AK360" i="1"/>
  <c r="AN360" i="1"/>
  <c r="AJ361" i="1"/>
  <c r="AI361" i="1" s="1"/>
  <c r="AK361" i="1"/>
  <c r="AN361" i="1"/>
  <c r="AJ362" i="1"/>
  <c r="AI362" i="1" s="1"/>
  <c r="AK362" i="1"/>
  <c r="AN362" i="1"/>
  <c r="AJ363" i="1"/>
  <c r="AI363" i="1" s="1"/>
  <c r="AK363" i="1"/>
  <c r="AN363" i="1"/>
  <c r="AJ364" i="1"/>
  <c r="AI364" i="1" s="1"/>
  <c r="AK364" i="1"/>
  <c r="AN364" i="1"/>
  <c r="AJ365" i="1"/>
  <c r="AI365" i="1" s="1"/>
  <c r="AK365" i="1"/>
  <c r="AN365" i="1"/>
  <c r="AJ366" i="1"/>
  <c r="AI366" i="1" s="1"/>
  <c r="AK366" i="1"/>
  <c r="AN366" i="1"/>
  <c r="AJ367" i="1"/>
  <c r="AI367" i="1" s="1"/>
  <c r="AK367" i="1"/>
  <c r="AN367" i="1"/>
  <c r="AJ368" i="1"/>
  <c r="AI368" i="1" s="1"/>
  <c r="AK368" i="1"/>
  <c r="AN368" i="1"/>
  <c r="AJ369" i="1"/>
  <c r="AI369" i="1" s="1"/>
  <c r="AK369" i="1"/>
  <c r="AN369" i="1"/>
  <c r="AJ370" i="1"/>
  <c r="AI370" i="1" s="1"/>
  <c r="AK370" i="1"/>
  <c r="AN370" i="1"/>
  <c r="AJ371" i="1"/>
  <c r="AI371" i="1" s="1"/>
  <c r="AK371" i="1"/>
  <c r="AN371" i="1"/>
  <c r="AJ372" i="1"/>
  <c r="AI372" i="1" s="1"/>
  <c r="AK372" i="1"/>
  <c r="AN372" i="1"/>
  <c r="AJ373" i="1"/>
  <c r="AI373" i="1" s="1"/>
  <c r="AK373" i="1"/>
  <c r="AN373" i="1"/>
  <c r="AJ374" i="1"/>
  <c r="AI374" i="1" s="1"/>
  <c r="AK374" i="1"/>
  <c r="AN374" i="1"/>
  <c r="AJ375" i="1"/>
  <c r="AI375" i="1" s="1"/>
  <c r="AK375" i="1"/>
  <c r="AN375" i="1"/>
  <c r="AJ376" i="1"/>
  <c r="AI376" i="1" s="1"/>
  <c r="AK376" i="1"/>
  <c r="AN376" i="1"/>
  <c r="AJ377" i="1"/>
  <c r="AI377" i="1" s="1"/>
  <c r="AK377" i="1"/>
  <c r="AN377" i="1"/>
  <c r="AJ378" i="1"/>
  <c r="AI378" i="1" s="1"/>
  <c r="AK378" i="1"/>
  <c r="AN378" i="1"/>
  <c r="AJ379" i="1"/>
  <c r="AI379" i="1" s="1"/>
  <c r="AK379" i="1"/>
  <c r="AN379" i="1"/>
  <c r="AJ380" i="1"/>
  <c r="AI380" i="1" s="1"/>
  <c r="AK380" i="1"/>
  <c r="AN380" i="1"/>
  <c r="AJ381" i="1"/>
  <c r="AI381" i="1" s="1"/>
  <c r="AK381" i="1"/>
  <c r="AN381" i="1"/>
  <c r="AJ382" i="1"/>
  <c r="AI382" i="1" s="1"/>
  <c r="AK382" i="1"/>
  <c r="AN382" i="1"/>
  <c r="AJ383" i="1"/>
  <c r="AI383" i="1" s="1"/>
  <c r="AK383" i="1"/>
  <c r="AN383" i="1"/>
  <c r="AJ384" i="1"/>
  <c r="AI384" i="1" s="1"/>
  <c r="AK384" i="1"/>
  <c r="AN384" i="1"/>
  <c r="AJ385" i="1"/>
  <c r="AI385" i="1" s="1"/>
  <c r="AK385" i="1"/>
  <c r="AN385" i="1"/>
  <c r="AJ386" i="1"/>
  <c r="AI386" i="1" s="1"/>
  <c r="AK386" i="1"/>
  <c r="AN386" i="1"/>
  <c r="AJ387" i="1"/>
  <c r="AI387" i="1" s="1"/>
  <c r="AK387" i="1"/>
  <c r="AN387" i="1"/>
  <c r="AJ388" i="1"/>
  <c r="AI388" i="1" s="1"/>
  <c r="AK388" i="1"/>
  <c r="AN388" i="1"/>
  <c r="AJ389" i="1"/>
  <c r="AI389" i="1" s="1"/>
  <c r="AK389" i="1"/>
  <c r="AN389" i="1"/>
  <c r="AJ390" i="1"/>
  <c r="AI390" i="1" s="1"/>
  <c r="AK390" i="1"/>
  <c r="AN390" i="1"/>
  <c r="AJ391" i="1"/>
  <c r="AI391" i="1" s="1"/>
  <c r="AK391" i="1"/>
  <c r="AN391" i="1"/>
  <c r="AJ392" i="1"/>
  <c r="AI392" i="1" s="1"/>
  <c r="AK392" i="1"/>
  <c r="AN392" i="1"/>
  <c r="AJ393" i="1"/>
  <c r="AI393" i="1" s="1"/>
  <c r="AK393" i="1"/>
  <c r="AN393" i="1"/>
  <c r="AJ394" i="1"/>
  <c r="AI394" i="1" s="1"/>
  <c r="AK394" i="1"/>
  <c r="AN394" i="1"/>
  <c r="AJ395" i="1"/>
  <c r="AI395" i="1" s="1"/>
  <c r="AK395" i="1"/>
  <c r="AN395" i="1"/>
  <c r="AJ396" i="1"/>
  <c r="AI396" i="1" s="1"/>
  <c r="AK396" i="1"/>
  <c r="AN396" i="1"/>
  <c r="AJ397" i="1"/>
  <c r="AI397" i="1" s="1"/>
  <c r="AK397" i="1"/>
  <c r="AN397" i="1"/>
  <c r="AJ398" i="1"/>
  <c r="AI398" i="1" s="1"/>
  <c r="AK398" i="1"/>
  <c r="AN398" i="1"/>
  <c r="AJ399" i="1"/>
  <c r="AI399" i="1" s="1"/>
  <c r="AK399" i="1"/>
  <c r="AN399" i="1"/>
  <c r="AJ400" i="1"/>
  <c r="AI400" i="1" s="1"/>
  <c r="AK400" i="1"/>
  <c r="AN400" i="1"/>
  <c r="AJ401" i="1"/>
  <c r="AI401" i="1" s="1"/>
  <c r="AK401" i="1"/>
  <c r="AN401" i="1"/>
  <c r="AJ402" i="1"/>
  <c r="AI402" i="1" s="1"/>
  <c r="AK402" i="1"/>
  <c r="AN402" i="1"/>
  <c r="AJ403" i="1"/>
  <c r="AI403" i="1" s="1"/>
  <c r="AK403" i="1"/>
  <c r="AN403" i="1"/>
  <c r="AJ404" i="1"/>
  <c r="AI404" i="1" s="1"/>
  <c r="AK404" i="1"/>
  <c r="AN404" i="1"/>
  <c r="AJ405" i="1"/>
  <c r="AI405" i="1" s="1"/>
  <c r="AK405" i="1"/>
  <c r="AN405" i="1"/>
  <c r="AJ406" i="1"/>
  <c r="AI406" i="1" s="1"/>
  <c r="AK406" i="1"/>
  <c r="AN406" i="1"/>
  <c r="AJ407" i="1"/>
  <c r="AI407" i="1" s="1"/>
  <c r="AK407" i="1"/>
  <c r="AN407" i="1"/>
  <c r="AJ408" i="1"/>
  <c r="AI408" i="1" s="1"/>
  <c r="AK408" i="1"/>
  <c r="AN408" i="1"/>
  <c r="AJ409" i="1"/>
  <c r="AI409" i="1" s="1"/>
  <c r="AK409" i="1"/>
  <c r="AN409" i="1"/>
  <c r="AJ410" i="1"/>
  <c r="AI410" i="1" s="1"/>
  <c r="AK410" i="1"/>
  <c r="AN410" i="1"/>
  <c r="AJ411" i="1"/>
  <c r="AI411" i="1" s="1"/>
  <c r="AK411" i="1"/>
  <c r="AN411" i="1"/>
  <c r="AJ412" i="1"/>
  <c r="AI412" i="1" s="1"/>
  <c r="AK412" i="1"/>
  <c r="AN412" i="1"/>
  <c r="AJ413" i="1"/>
  <c r="AI413" i="1" s="1"/>
  <c r="AK413" i="1"/>
  <c r="AN413" i="1"/>
  <c r="AJ414" i="1"/>
  <c r="AI414" i="1" s="1"/>
  <c r="AK414" i="1"/>
  <c r="AN414" i="1"/>
  <c r="AJ415" i="1"/>
  <c r="AI415" i="1" s="1"/>
  <c r="AK415" i="1"/>
  <c r="AN415" i="1"/>
  <c r="AJ416" i="1"/>
  <c r="AI416" i="1" s="1"/>
  <c r="AK416" i="1"/>
  <c r="AN416" i="1"/>
  <c r="AJ417" i="1"/>
  <c r="AI417" i="1" s="1"/>
  <c r="AK417" i="1"/>
  <c r="AN417" i="1"/>
  <c r="AJ418" i="1"/>
  <c r="AI418" i="1" s="1"/>
  <c r="AK418" i="1"/>
  <c r="AN418" i="1"/>
  <c r="AJ419" i="1"/>
  <c r="AI419" i="1" s="1"/>
  <c r="AK419" i="1"/>
  <c r="AN419" i="1"/>
  <c r="AJ420" i="1"/>
  <c r="AI420" i="1" s="1"/>
  <c r="AK420" i="1"/>
  <c r="AN420" i="1"/>
  <c r="AJ421" i="1"/>
  <c r="AI421" i="1" s="1"/>
  <c r="AK421" i="1"/>
  <c r="AN421" i="1"/>
  <c r="AJ422" i="1"/>
  <c r="AI422" i="1" s="1"/>
  <c r="AK422" i="1"/>
  <c r="AN422" i="1"/>
  <c r="AJ423" i="1"/>
  <c r="AI423" i="1" s="1"/>
  <c r="AK423" i="1"/>
  <c r="AN423" i="1"/>
  <c r="AJ424" i="1"/>
  <c r="AI424" i="1" s="1"/>
  <c r="AK424" i="1"/>
  <c r="AN424" i="1"/>
  <c r="AJ425" i="1"/>
  <c r="AI425" i="1" s="1"/>
  <c r="AK425" i="1"/>
  <c r="AN425" i="1"/>
  <c r="AJ426" i="1"/>
  <c r="AI426" i="1" s="1"/>
  <c r="AK426" i="1"/>
  <c r="AN426" i="1"/>
  <c r="AJ427" i="1"/>
  <c r="AI427" i="1" s="1"/>
  <c r="AK427" i="1"/>
  <c r="AN427" i="1"/>
  <c r="AJ428" i="1"/>
  <c r="AI428" i="1" s="1"/>
  <c r="AK428" i="1"/>
  <c r="AN428" i="1"/>
  <c r="AJ429" i="1"/>
  <c r="AI429" i="1" s="1"/>
  <c r="AK429" i="1"/>
  <c r="AN429" i="1"/>
  <c r="AJ430" i="1"/>
  <c r="AI430" i="1" s="1"/>
  <c r="AK430" i="1"/>
  <c r="AN430" i="1"/>
  <c r="AJ431" i="1"/>
  <c r="AI431" i="1" s="1"/>
  <c r="AK431" i="1"/>
  <c r="AN431" i="1"/>
  <c r="AJ432" i="1"/>
  <c r="AI432" i="1" s="1"/>
  <c r="AK432" i="1"/>
  <c r="AN432" i="1"/>
  <c r="AJ433" i="1"/>
  <c r="AI433" i="1" s="1"/>
  <c r="AK433" i="1"/>
  <c r="AN433" i="1"/>
  <c r="AJ434" i="1"/>
  <c r="AI434" i="1" s="1"/>
  <c r="AK434" i="1"/>
  <c r="AN434" i="1"/>
  <c r="AJ435" i="1"/>
  <c r="AI435" i="1" s="1"/>
  <c r="AK435" i="1"/>
  <c r="AN435" i="1"/>
  <c r="AJ436" i="1"/>
  <c r="AI436" i="1" s="1"/>
  <c r="AK436" i="1"/>
  <c r="AN436" i="1"/>
  <c r="AJ437" i="1"/>
  <c r="AI437" i="1" s="1"/>
  <c r="AK437" i="1"/>
  <c r="AN437" i="1"/>
  <c r="AJ438" i="1"/>
  <c r="AI438" i="1" s="1"/>
  <c r="AK438" i="1"/>
  <c r="AN438" i="1"/>
  <c r="AJ439" i="1"/>
  <c r="AI439" i="1" s="1"/>
  <c r="AK439" i="1"/>
  <c r="AN439" i="1"/>
  <c r="AJ440" i="1"/>
  <c r="AI440" i="1" s="1"/>
  <c r="AK440" i="1"/>
  <c r="AN440" i="1"/>
  <c r="AJ441" i="1"/>
  <c r="AI441" i="1" s="1"/>
  <c r="AK441" i="1"/>
  <c r="AN441" i="1"/>
  <c r="AJ442" i="1"/>
  <c r="AI442" i="1" s="1"/>
  <c r="AK442" i="1"/>
  <c r="AN442" i="1"/>
  <c r="AJ443" i="1"/>
  <c r="AI443" i="1" s="1"/>
  <c r="AK443" i="1"/>
  <c r="AN443" i="1"/>
  <c r="AJ444" i="1"/>
  <c r="AI444" i="1" s="1"/>
  <c r="AK444" i="1"/>
  <c r="AN444" i="1"/>
  <c r="AJ445" i="1"/>
  <c r="AI445" i="1" s="1"/>
  <c r="AK445" i="1"/>
  <c r="AN445" i="1"/>
  <c r="AJ446" i="1"/>
  <c r="AI446" i="1" s="1"/>
  <c r="AK446" i="1"/>
  <c r="AN446" i="1"/>
  <c r="AJ447" i="1"/>
  <c r="AI447" i="1" s="1"/>
  <c r="AK447" i="1"/>
  <c r="AN447" i="1"/>
  <c r="AJ448" i="1"/>
  <c r="AI448" i="1" s="1"/>
  <c r="AK448" i="1"/>
  <c r="AN448" i="1"/>
  <c r="AJ449" i="1"/>
  <c r="AI449" i="1" s="1"/>
  <c r="AK449" i="1"/>
  <c r="AN449" i="1"/>
  <c r="AJ450" i="1"/>
  <c r="AI450" i="1" s="1"/>
  <c r="AK450" i="1"/>
  <c r="AN450" i="1"/>
  <c r="AJ451" i="1"/>
  <c r="AI451" i="1" s="1"/>
  <c r="AK451" i="1"/>
  <c r="AN451" i="1"/>
  <c r="AJ452" i="1"/>
  <c r="AI452" i="1" s="1"/>
  <c r="AK452" i="1"/>
  <c r="AN452" i="1"/>
  <c r="AJ453" i="1"/>
  <c r="AI453" i="1" s="1"/>
  <c r="AK453" i="1"/>
  <c r="AN453" i="1"/>
  <c r="AJ454" i="1"/>
  <c r="AI454" i="1" s="1"/>
  <c r="AK454" i="1"/>
  <c r="AN454" i="1"/>
  <c r="AJ455" i="1"/>
  <c r="AI455" i="1" s="1"/>
  <c r="AK455" i="1"/>
  <c r="AN455" i="1"/>
  <c r="AJ456" i="1"/>
  <c r="AI456" i="1" s="1"/>
  <c r="AK456" i="1"/>
  <c r="AN456" i="1"/>
  <c r="AJ457" i="1"/>
  <c r="AI457" i="1" s="1"/>
  <c r="AK457" i="1"/>
  <c r="AN457" i="1"/>
  <c r="AJ458" i="1"/>
  <c r="AI458" i="1" s="1"/>
  <c r="AK458" i="1"/>
  <c r="AN458" i="1"/>
  <c r="AJ459" i="1"/>
  <c r="AI459" i="1" s="1"/>
  <c r="AK459" i="1"/>
  <c r="AN459" i="1"/>
  <c r="AJ460" i="1"/>
  <c r="AI460" i="1" s="1"/>
  <c r="AK460" i="1"/>
  <c r="AN460" i="1"/>
  <c r="AJ461" i="1"/>
  <c r="AI461" i="1" s="1"/>
  <c r="AK461" i="1"/>
  <c r="AN461" i="1"/>
  <c r="AJ462" i="1"/>
  <c r="AI462" i="1" s="1"/>
  <c r="AK462" i="1"/>
  <c r="AN462" i="1"/>
  <c r="AJ463" i="1"/>
  <c r="AI463" i="1" s="1"/>
  <c r="AK463" i="1"/>
  <c r="AN463" i="1"/>
  <c r="AJ464" i="1"/>
  <c r="AI464" i="1" s="1"/>
  <c r="AK464" i="1"/>
  <c r="AN464" i="1"/>
  <c r="AJ465" i="1"/>
  <c r="AI465" i="1" s="1"/>
  <c r="AK465" i="1"/>
  <c r="AN465" i="1"/>
  <c r="AJ466" i="1"/>
  <c r="AI466" i="1" s="1"/>
  <c r="AK466" i="1"/>
  <c r="AN466" i="1"/>
  <c r="AJ467" i="1"/>
  <c r="AI467" i="1" s="1"/>
  <c r="AK467" i="1"/>
  <c r="AN467" i="1"/>
  <c r="AJ468" i="1"/>
  <c r="AI468" i="1" s="1"/>
  <c r="AK468" i="1"/>
  <c r="AN468" i="1"/>
  <c r="AJ469" i="1"/>
  <c r="AI469" i="1" s="1"/>
  <c r="AK469" i="1"/>
  <c r="AN469" i="1"/>
  <c r="AJ470" i="1"/>
  <c r="AI470" i="1" s="1"/>
  <c r="AK470" i="1"/>
  <c r="AN470" i="1"/>
  <c r="AJ471" i="1"/>
  <c r="AI471" i="1" s="1"/>
  <c r="AK471" i="1"/>
  <c r="AN471" i="1"/>
  <c r="AJ472" i="1"/>
  <c r="AI472" i="1" s="1"/>
  <c r="AK472" i="1"/>
  <c r="AN472" i="1"/>
  <c r="AJ473" i="1"/>
  <c r="AI473" i="1" s="1"/>
  <c r="AK473" i="1"/>
  <c r="AN473" i="1"/>
  <c r="AJ474" i="1"/>
  <c r="AI474" i="1" s="1"/>
  <c r="AK474" i="1"/>
  <c r="AN474" i="1"/>
  <c r="AJ475" i="1"/>
  <c r="AI475" i="1" s="1"/>
  <c r="AK475" i="1"/>
  <c r="AN475" i="1"/>
  <c r="AJ476" i="1"/>
  <c r="AI476" i="1" s="1"/>
  <c r="AK476" i="1"/>
  <c r="AN476" i="1"/>
  <c r="AJ477" i="1"/>
  <c r="AI477" i="1" s="1"/>
  <c r="AK477" i="1"/>
  <c r="AN477" i="1"/>
  <c r="AJ478" i="1"/>
  <c r="AI478" i="1" s="1"/>
  <c r="AK478" i="1"/>
  <c r="AN478" i="1"/>
  <c r="AJ479" i="1"/>
  <c r="AI479" i="1" s="1"/>
  <c r="AK479" i="1"/>
  <c r="AN479" i="1"/>
  <c r="AJ480" i="1"/>
  <c r="AI480" i="1" s="1"/>
  <c r="AK480" i="1"/>
  <c r="AN480" i="1"/>
  <c r="AJ481" i="1"/>
  <c r="AI481" i="1" s="1"/>
  <c r="AK481" i="1"/>
  <c r="AN481" i="1"/>
  <c r="AJ482" i="1"/>
  <c r="AI482" i="1" s="1"/>
  <c r="AK482" i="1"/>
  <c r="AN482" i="1"/>
  <c r="AJ483" i="1"/>
  <c r="AI483" i="1" s="1"/>
  <c r="AK483" i="1"/>
  <c r="AN483" i="1"/>
  <c r="AJ484" i="1"/>
  <c r="AI484" i="1" s="1"/>
  <c r="AK484" i="1"/>
  <c r="AN484" i="1"/>
  <c r="AJ485" i="1"/>
  <c r="AI485" i="1" s="1"/>
  <c r="AK485" i="1"/>
  <c r="AN485" i="1"/>
  <c r="AJ486" i="1"/>
  <c r="AI486" i="1" s="1"/>
  <c r="AK486" i="1"/>
  <c r="AN486" i="1"/>
  <c r="AJ487" i="1"/>
  <c r="AI487" i="1" s="1"/>
  <c r="AK487" i="1"/>
  <c r="AN487" i="1"/>
  <c r="AJ488" i="1"/>
  <c r="AI488" i="1" s="1"/>
  <c r="AK488" i="1"/>
  <c r="AN488" i="1"/>
  <c r="AJ489" i="1"/>
  <c r="AI489" i="1" s="1"/>
  <c r="AK489" i="1"/>
  <c r="AN489" i="1"/>
  <c r="AJ490" i="1"/>
  <c r="AI490" i="1" s="1"/>
  <c r="AK490" i="1"/>
  <c r="AN490" i="1"/>
  <c r="AJ491" i="1"/>
  <c r="AI491" i="1" s="1"/>
  <c r="AK491" i="1"/>
  <c r="AN491" i="1"/>
  <c r="AJ492" i="1"/>
  <c r="AI492" i="1" s="1"/>
  <c r="AK492" i="1"/>
  <c r="AN492" i="1"/>
  <c r="AJ493" i="1"/>
  <c r="AI493" i="1" s="1"/>
  <c r="AK493" i="1"/>
  <c r="AN493" i="1"/>
  <c r="AJ494" i="1"/>
  <c r="AI494" i="1" s="1"/>
  <c r="AK494" i="1"/>
  <c r="AN494" i="1"/>
  <c r="AJ495" i="1"/>
  <c r="AI495" i="1" s="1"/>
  <c r="AK495" i="1"/>
  <c r="AN495" i="1"/>
  <c r="AJ496" i="1"/>
  <c r="AI496" i="1" s="1"/>
  <c r="AK496" i="1"/>
  <c r="AN496" i="1"/>
  <c r="AJ497" i="1"/>
  <c r="AI497" i="1" s="1"/>
  <c r="AK497" i="1"/>
  <c r="AN497" i="1"/>
  <c r="AJ498" i="1"/>
  <c r="AI498" i="1" s="1"/>
  <c r="AK498" i="1"/>
  <c r="AN498" i="1"/>
  <c r="AJ499" i="1"/>
  <c r="AI499" i="1" s="1"/>
  <c r="AK499" i="1"/>
  <c r="AN499" i="1"/>
  <c r="AJ500" i="1"/>
  <c r="AI500" i="1" s="1"/>
  <c r="AK500" i="1"/>
  <c r="AN500" i="1"/>
  <c r="AJ501" i="1"/>
  <c r="AI501" i="1" s="1"/>
  <c r="AK501" i="1"/>
  <c r="AN501" i="1"/>
  <c r="AJ502" i="1"/>
  <c r="AI502" i="1" s="1"/>
  <c r="AK502" i="1"/>
  <c r="AN502" i="1"/>
  <c r="AJ503" i="1"/>
  <c r="AI503" i="1" s="1"/>
  <c r="AK503" i="1"/>
  <c r="AN503" i="1"/>
  <c r="AJ504" i="1"/>
  <c r="AI504" i="1" s="1"/>
  <c r="AK504" i="1"/>
  <c r="AN504" i="1"/>
  <c r="AJ505" i="1"/>
  <c r="AI505" i="1" s="1"/>
  <c r="AK505" i="1"/>
  <c r="AN505" i="1"/>
  <c r="AJ506" i="1"/>
  <c r="AI506" i="1" s="1"/>
  <c r="AK506" i="1"/>
  <c r="AN506" i="1"/>
  <c r="AJ507" i="1"/>
  <c r="AI507" i="1" s="1"/>
  <c r="AK507" i="1"/>
  <c r="AN507" i="1"/>
  <c r="AJ508" i="1"/>
  <c r="AI508" i="1" s="1"/>
  <c r="AK508" i="1"/>
  <c r="AN508" i="1"/>
  <c r="AJ509" i="1"/>
  <c r="AI509" i="1" s="1"/>
  <c r="AK509" i="1"/>
  <c r="AN509" i="1"/>
  <c r="AJ510" i="1"/>
  <c r="AI510" i="1" s="1"/>
  <c r="AK510" i="1"/>
  <c r="AN510" i="1"/>
  <c r="AJ511" i="1"/>
  <c r="AI511" i="1" s="1"/>
  <c r="AK511" i="1"/>
  <c r="AN511" i="1"/>
  <c r="AJ512" i="1"/>
  <c r="AI512" i="1" s="1"/>
  <c r="AK512" i="1"/>
  <c r="AN512" i="1"/>
  <c r="AJ513" i="1"/>
  <c r="AI513" i="1" s="1"/>
  <c r="AK513" i="1"/>
  <c r="AN513" i="1"/>
  <c r="AJ514" i="1"/>
  <c r="AI514" i="1" s="1"/>
  <c r="AK514" i="1"/>
  <c r="AN514" i="1"/>
  <c r="AJ515" i="1"/>
  <c r="AI515" i="1" s="1"/>
  <c r="AK515" i="1"/>
  <c r="AN515" i="1"/>
  <c r="AJ516" i="1"/>
  <c r="AI516" i="1" s="1"/>
  <c r="AK516" i="1"/>
  <c r="AN516" i="1"/>
  <c r="AJ517" i="1"/>
  <c r="AI517" i="1" s="1"/>
  <c r="AK517" i="1"/>
  <c r="AN517" i="1"/>
  <c r="AJ518" i="1"/>
  <c r="AI518" i="1" s="1"/>
  <c r="AK518" i="1"/>
  <c r="AN518" i="1"/>
  <c r="AJ519" i="1"/>
  <c r="AI519" i="1" s="1"/>
  <c r="AK519" i="1"/>
  <c r="AN519" i="1"/>
  <c r="AJ520" i="1"/>
  <c r="AI520" i="1" s="1"/>
  <c r="AK520" i="1"/>
  <c r="AN520" i="1"/>
  <c r="AJ521" i="1"/>
  <c r="AI521" i="1" s="1"/>
  <c r="AK521" i="1"/>
  <c r="AN521" i="1"/>
  <c r="AJ522" i="1"/>
  <c r="AI522" i="1" s="1"/>
  <c r="AK522" i="1"/>
  <c r="AN522" i="1"/>
  <c r="AJ523" i="1"/>
  <c r="AI523" i="1" s="1"/>
  <c r="AK523" i="1"/>
  <c r="AN523" i="1"/>
  <c r="AJ524" i="1"/>
  <c r="AI524" i="1" s="1"/>
  <c r="AK524" i="1"/>
  <c r="AN524" i="1"/>
  <c r="AJ525" i="1"/>
  <c r="AI525" i="1" s="1"/>
  <c r="AK525" i="1"/>
  <c r="AN525" i="1"/>
  <c r="AJ526" i="1"/>
  <c r="AI526" i="1" s="1"/>
  <c r="AK526" i="1"/>
  <c r="AN526" i="1"/>
  <c r="AJ527" i="1"/>
  <c r="AI527" i="1" s="1"/>
  <c r="AK527" i="1"/>
  <c r="AN527" i="1"/>
  <c r="AJ528" i="1"/>
  <c r="AI528" i="1" s="1"/>
  <c r="AK528" i="1"/>
  <c r="AN528" i="1"/>
  <c r="AJ529" i="1"/>
  <c r="AI529" i="1" s="1"/>
  <c r="AK529" i="1"/>
  <c r="AN529" i="1"/>
  <c r="AJ530" i="1"/>
  <c r="AI530" i="1" s="1"/>
  <c r="AK530" i="1"/>
  <c r="AN530" i="1"/>
  <c r="AJ531" i="1"/>
  <c r="AI531" i="1" s="1"/>
  <c r="AK531" i="1"/>
  <c r="AN531" i="1"/>
  <c r="AJ532" i="1"/>
  <c r="AI532" i="1" s="1"/>
  <c r="AK532" i="1"/>
  <c r="AN532" i="1"/>
  <c r="AJ533" i="1"/>
  <c r="AI533" i="1" s="1"/>
  <c r="AK533" i="1"/>
  <c r="AN533" i="1"/>
  <c r="AJ534" i="1"/>
  <c r="AI534" i="1" s="1"/>
  <c r="AK534" i="1"/>
  <c r="AN534" i="1"/>
  <c r="AJ535" i="1"/>
  <c r="AI535" i="1" s="1"/>
  <c r="AK535" i="1"/>
  <c r="AN535" i="1"/>
  <c r="AJ536" i="1"/>
  <c r="AI536" i="1" s="1"/>
  <c r="AK536" i="1"/>
  <c r="AN536" i="1"/>
  <c r="AJ537" i="1"/>
  <c r="AI537" i="1" s="1"/>
  <c r="AK537" i="1"/>
  <c r="AN537" i="1"/>
  <c r="AJ538" i="1"/>
  <c r="AI538" i="1" s="1"/>
  <c r="AK538" i="1"/>
  <c r="AN538" i="1"/>
  <c r="AJ539" i="1"/>
  <c r="AI539" i="1" s="1"/>
  <c r="AK539" i="1"/>
  <c r="AN539" i="1"/>
  <c r="AJ540" i="1"/>
  <c r="AI540" i="1" s="1"/>
  <c r="AK540" i="1"/>
  <c r="AN540" i="1"/>
  <c r="AJ541" i="1"/>
  <c r="AI541" i="1" s="1"/>
  <c r="AK541" i="1"/>
  <c r="AN541" i="1"/>
  <c r="AJ542" i="1"/>
  <c r="AI542" i="1" s="1"/>
  <c r="AK542" i="1"/>
  <c r="AN542" i="1"/>
  <c r="AJ543" i="1"/>
  <c r="AI543" i="1" s="1"/>
  <c r="AK543" i="1"/>
  <c r="AN543" i="1"/>
  <c r="AJ544" i="1"/>
  <c r="AI544" i="1" s="1"/>
  <c r="AK544" i="1"/>
  <c r="AN544" i="1"/>
  <c r="AJ545" i="1"/>
  <c r="AI545" i="1" s="1"/>
  <c r="AK545" i="1"/>
  <c r="AN545" i="1"/>
  <c r="AJ546" i="1"/>
  <c r="AI546" i="1" s="1"/>
  <c r="AK546" i="1"/>
  <c r="AN546" i="1"/>
  <c r="AJ547" i="1"/>
  <c r="AI547" i="1" s="1"/>
  <c r="AK547" i="1"/>
  <c r="AN547" i="1"/>
  <c r="AJ548" i="1"/>
  <c r="AI548" i="1" s="1"/>
  <c r="AK548" i="1"/>
  <c r="AN548" i="1"/>
  <c r="AJ549" i="1"/>
  <c r="AI549" i="1" s="1"/>
  <c r="AK549" i="1"/>
  <c r="AN549" i="1"/>
  <c r="AJ550" i="1"/>
  <c r="AI550" i="1" s="1"/>
  <c r="AK550" i="1"/>
  <c r="AN550" i="1"/>
  <c r="AJ551" i="1"/>
  <c r="AI551" i="1" s="1"/>
  <c r="AK551" i="1"/>
  <c r="AN551" i="1"/>
  <c r="AJ552" i="1"/>
  <c r="AI552" i="1" s="1"/>
  <c r="AK552" i="1"/>
  <c r="AN552" i="1"/>
  <c r="AJ553" i="1"/>
  <c r="AI553" i="1" s="1"/>
  <c r="AK553" i="1"/>
  <c r="AN553" i="1"/>
  <c r="AJ554" i="1"/>
  <c r="AI554" i="1" s="1"/>
  <c r="AK554" i="1"/>
  <c r="AN554" i="1"/>
  <c r="AJ555" i="1"/>
  <c r="AI555" i="1" s="1"/>
  <c r="AK555" i="1"/>
  <c r="AN555" i="1"/>
  <c r="AJ556" i="1"/>
  <c r="AI556" i="1" s="1"/>
  <c r="AK556" i="1"/>
  <c r="AN556" i="1"/>
  <c r="AJ557" i="1"/>
  <c r="AI557" i="1" s="1"/>
  <c r="AK557" i="1"/>
  <c r="AN557" i="1"/>
  <c r="AJ558" i="1"/>
  <c r="AI558" i="1" s="1"/>
  <c r="AK558" i="1"/>
  <c r="AN558" i="1"/>
  <c r="AJ559" i="1"/>
  <c r="AI559" i="1" s="1"/>
  <c r="AK559" i="1"/>
  <c r="AN559" i="1"/>
  <c r="AJ560" i="1"/>
  <c r="AI560" i="1" s="1"/>
  <c r="AK560" i="1"/>
  <c r="AN560" i="1"/>
  <c r="AJ561" i="1"/>
  <c r="AI561" i="1" s="1"/>
  <c r="AK561" i="1"/>
  <c r="AN561" i="1"/>
  <c r="AJ562" i="1"/>
  <c r="AI562" i="1" s="1"/>
  <c r="AK562" i="1"/>
  <c r="AN562" i="1"/>
  <c r="AJ563" i="1"/>
  <c r="AI563" i="1" s="1"/>
  <c r="AK563" i="1"/>
  <c r="AN563" i="1"/>
  <c r="AJ564" i="1"/>
  <c r="AI564" i="1" s="1"/>
  <c r="AK564" i="1"/>
  <c r="AN564" i="1"/>
  <c r="AJ565" i="1"/>
  <c r="AI565" i="1" s="1"/>
  <c r="AK565" i="1"/>
  <c r="AN565" i="1"/>
  <c r="AJ566" i="1"/>
  <c r="AI566" i="1" s="1"/>
  <c r="AK566" i="1"/>
  <c r="AN566" i="1"/>
  <c r="AJ567" i="1"/>
  <c r="AI567" i="1" s="1"/>
  <c r="AK567" i="1"/>
  <c r="AN567" i="1"/>
  <c r="AJ568" i="1"/>
  <c r="AI568" i="1" s="1"/>
  <c r="AK568" i="1"/>
  <c r="AN568" i="1"/>
  <c r="AJ569" i="1"/>
  <c r="AI569" i="1" s="1"/>
  <c r="AK569" i="1"/>
  <c r="AN569" i="1"/>
  <c r="AJ570" i="1"/>
  <c r="AI570" i="1" s="1"/>
  <c r="AK570" i="1"/>
  <c r="AN570" i="1"/>
  <c r="AJ571" i="1"/>
  <c r="AI571" i="1" s="1"/>
  <c r="AK571" i="1"/>
  <c r="AN571" i="1"/>
  <c r="AJ572" i="1"/>
  <c r="AI572" i="1" s="1"/>
  <c r="AK572" i="1"/>
  <c r="AN572" i="1"/>
  <c r="AJ573" i="1"/>
  <c r="AI573" i="1" s="1"/>
  <c r="AK573" i="1"/>
  <c r="AN573" i="1"/>
  <c r="AJ574" i="1"/>
  <c r="AI574" i="1" s="1"/>
  <c r="AK574" i="1"/>
  <c r="AN574" i="1"/>
  <c r="AJ575" i="1"/>
  <c r="AI575" i="1" s="1"/>
  <c r="AK575" i="1"/>
  <c r="AN575" i="1"/>
  <c r="AJ576" i="1"/>
  <c r="AI576" i="1" s="1"/>
  <c r="AK576" i="1"/>
  <c r="AN576" i="1"/>
  <c r="AJ577" i="1"/>
  <c r="AI577" i="1" s="1"/>
  <c r="AK577" i="1"/>
  <c r="AN577" i="1"/>
  <c r="AJ578" i="1"/>
  <c r="AI578" i="1" s="1"/>
  <c r="AK578" i="1"/>
  <c r="AN578" i="1"/>
  <c r="AJ579" i="1"/>
  <c r="AI579" i="1" s="1"/>
  <c r="AK579" i="1"/>
  <c r="AN579" i="1"/>
  <c r="AJ580" i="1"/>
  <c r="AI580" i="1" s="1"/>
  <c r="AK580" i="1"/>
  <c r="AN580" i="1"/>
  <c r="AJ581" i="1"/>
  <c r="AI581" i="1" s="1"/>
  <c r="AK581" i="1"/>
  <c r="AN581" i="1"/>
  <c r="AJ582" i="1"/>
  <c r="AI582" i="1" s="1"/>
  <c r="AK582" i="1"/>
  <c r="AN582" i="1"/>
  <c r="AJ583" i="1"/>
  <c r="AI583" i="1" s="1"/>
  <c r="AK583" i="1"/>
  <c r="AN583" i="1"/>
  <c r="AJ584" i="1"/>
  <c r="AI584" i="1" s="1"/>
  <c r="AK584" i="1"/>
  <c r="AN584" i="1"/>
  <c r="AJ585" i="1"/>
  <c r="AI585" i="1" s="1"/>
  <c r="AK585" i="1"/>
  <c r="AN585" i="1"/>
  <c r="AJ586" i="1"/>
  <c r="AI586" i="1" s="1"/>
  <c r="AK586" i="1"/>
  <c r="AN586" i="1"/>
  <c r="AJ587" i="1"/>
  <c r="AI587" i="1" s="1"/>
  <c r="AK587" i="1"/>
  <c r="AN587" i="1"/>
  <c r="AJ588" i="1"/>
  <c r="AI588" i="1" s="1"/>
  <c r="AK588" i="1"/>
  <c r="AN588" i="1"/>
  <c r="AJ589" i="1"/>
  <c r="AI589" i="1" s="1"/>
  <c r="AK589" i="1"/>
  <c r="AN589" i="1"/>
  <c r="AJ590" i="1"/>
  <c r="AI590" i="1" s="1"/>
  <c r="AK590" i="1"/>
  <c r="AN590" i="1"/>
  <c r="AJ591" i="1"/>
  <c r="AI591" i="1" s="1"/>
  <c r="AK591" i="1"/>
  <c r="AN591" i="1"/>
  <c r="AJ592" i="1"/>
  <c r="AI592" i="1" s="1"/>
  <c r="AK592" i="1"/>
  <c r="AN592" i="1"/>
  <c r="AJ593" i="1"/>
  <c r="AI593" i="1" s="1"/>
  <c r="AK593" i="1"/>
  <c r="AN593" i="1"/>
  <c r="AJ594" i="1"/>
  <c r="AI594" i="1" s="1"/>
  <c r="AK594" i="1"/>
  <c r="AN594" i="1"/>
  <c r="AJ595" i="1"/>
  <c r="AI595" i="1" s="1"/>
  <c r="AK595" i="1"/>
  <c r="AN595" i="1"/>
  <c r="AJ596" i="1"/>
  <c r="AI596" i="1" s="1"/>
  <c r="AK596" i="1"/>
  <c r="AN596" i="1"/>
  <c r="AJ597" i="1"/>
  <c r="AI597" i="1" s="1"/>
  <c r="AK597" i="1"/>
  <c r="AN597" i="1"/>
  <c r="AJ598" i="1"/>
  <c r="AI598" i="1" s="1"/>
  <c r="AK598" i="1"/>
  <c r="AN598" i="1"/>
  <c r="AJ599" i="1"/>
  <c r="AI599" i="1" s="1"/>
  <c r="AK599" i="1"/>
  <c r="AN599" i="1"/>
  <c r="AJ600" i="1"/>
  <c r="AI600" i="1" s="1"/>
  <c r="AK600" i="1"/>
  <c r="AN600" i="1"/>
  <c r="AJ601" i="1"/>
  <c r="AI601" i="1" s="1"/>
  <c r="AK601" i="1"/>
  <c r="AN601" i="1"/>
  <c r="AJ602" i="1"/>
  <c r="AI602" i="1" s="1"/>
  <c r="AK602" i="1"/>
  <c r="AN602" i="1"/>
  <c r="AJ603" i="1"/>
  <c r="AI603" i="1" s="1"/>
  <c r="AK603" i="1"/>
  <c r="AN603" i="1"/>
  <c r="AJ604" i="1"/>
  <c r="AI604" i="1" s="1"/>
  <c r="AK604" i="1"/>
  <c r="AN604" i="1"/>
  <c r="AJ605" i="1"/>
  <c r="AI605" i="1" s="1"/>
  <c r="AK605" i="1"/>
  <c r="AN605" i="1"/>
  <c r="AJ606" i="1"/>
  <c r="AI606" i="1" s="1"/>
  <c r="AK606" i="1"/>
  <c r="AN606" i="1"/>
  <c r="AJ607" i="1"/>
  <c r="AI607" i="1" s="1"/>
  <c r="AK607" i="1"/>
  <c r="AN607" i="1"/>
  <c r="AJ608" i="1"/>
  <c r="AI608" i="1" s="1"/>
  <c r="AK608" i="1"/>
  <c r="AN608" i="1"/>
  <c r="AJ609" i="1"/>
  <c r="AI609" i="1" s="1"/>
  <c r="AK609" i="1"/>
  <c r="AN609" i="1"/>
  <c r="AJ610" i="1"/>
  <c r="AI610" i="1" s="1"/>
  <c r="AK610" i="1"/>
  <c r="AN610" i="1"/>
  <c r="AJ611" i="1"/>
  <c r="AI611" i="1" s="1"/>
  <c r="AK611" i="1"/>
  <c r="AN611" i="1"/>
  <c r="AJ612" i="1"/>
  <c r="AI612" i="1" s="1"/>
  <c r="AK612" i="1"/>
  <c r="AN612" i="1"/>
  <c r="AJ613" i="1"/>
  <c r="AI613" i="1" s="1"/>
  <c r="AK613" i="1"/>
  <c r="AN613" i="1"/>
  <c r="AJ614" i="1"/>
  <c r="AI614" i="1" s="1"/>
  <c r="AK614" i="1"/>
  <c r="AN614" i="1"/>
  <c r="AJ615" i="1"/>
  <c r="AI615" i="1" s="1"/>
  <c r="AK615" i="1"/>
  <c r="AN615" i="1"/>
  <c r="AJ616" i="1"/>
  <c r="AI616" i="1" s="1"/>
  <c r="AK616" i="1"/>
  <c r="AN616" i="1"/>
  <c r="AJ617" i="1"/>
  <c r="AI617" i="1" s="1"/>
  <c r="AK617" i="1"/>
  <c r="AN617" i="1"/>
  <c r="AJ618" i="1"/>
  <c r="AI618" i="1" s="1"/>
  <c r="AK618" i="1"/>
  <c r="AN618" i="1"/>
  <c r="AJ619" i="1"/>
  <c r="AI619" i="1" s="1"/>
  <c r="AK619" i="1"/>
  <c r="AN619" i="1"/>
  <c r="AJ620" i="1"/>
  <c r="AI620" i="1" s="1"/>
  <c r="AK620" i="1"/>
  <c r="AN620" i="1"/>
  <c r="AJ621" i="1"/>
  <c r="AI621" i="1" s="1"/>
  <c r="AK621" i="1"/>
  <c r="AN621" i="1"/>
  <c r="AJ622" i="1"/>
  <c r="AI622" i="1" s="1"/>
  <c r="AK622" i="1"/>
  <c r="AN622" i="1"/>
  <c r="AJ623" i="1"/>
  <c r="AI623" i="1" s="1"/>
  <c r="AK623" i="1"/>
  <c r="AN623" i="1"/>
  <c r="AJ624" i="1"/>
  <c r="AI624" i="1" s="1"/>
  <c r="AK624" i="1"/>
  <c r="AN624" i="1"/>
  <c r="AJ625" i="1"/>
  <c r="AI625" i="1" s="1"/>
  <c r="AK625" i="1"/>
  <c r="AN625" i="1"/>
  <c r="AJ626" i="1"/>
  <c r="AI626" i="1" s="1"/>
  <c r="AK626" i="1"/>
  <c r="AN626" i="1"/>
  <c r="AJ627" i="1"/>
  <c r="AI627" i="1" s="1"/>
  <c r="AK627" i="1"/>
  <c r="AN627" i="1"/>
  <c r="AJ628" i="1"/>
  <c r="AI628" i="1" s="1"/>
  <c r="AK628" i="1"/>
  <c r="AN628" i="1"/>
  <c r="AJ629" i="1"/>
  <c r="AI629" i="1" s="1"/>
  <c r="AK629" i="1"/>
  <c r="AN629" i="1"/>
  <c r="AJ630" i="1"/>
  <c r="AI630" i="1" s="1"/>
  <c r="AK630" i="1"/>
  <c r="AN630" i="1"/>
  <c r="AJ631" i="1"/>
  <c r="AI631" i="1" s="1"/>
  <c r="AK631" i="1"/>
  <c r="AN631" i="1"/>
  <c r="AJ632" i="1"/>
  <c r="AI632" i="1" s="1"/>
  <c r="AK632" i="1"/>
  <c r="AN632" i="1"/>
  <c r="AJ633" i="1"/>
  <c r="AI633" i="1" s="1"/>
  <c r="AK633" i="1"/>
  <c r="AN633" i="1"/>
  <c r="AJ634" i="1"/>
  <c r="AI634" i="1" s="1"/>
  <c r="AK634" i="1"/>
  <c r="AN634" i="1"/>
  <c r="AJ635" i="1"/>
  <c r="AI635" i="1" s="1"/>
  <c r="AK635" i="1"/>
  <c r="AN635" i="1"/>
  <c r="AJ636" i="1"/>
  <c r="AI636" i="1" s="1"/>
  <c r="AK636" i="1"/>
  <c r="AN636" i="1"/>
  <c r="AJ637" i="1"/>
  <c r="AI637" i="1" s="1"/>
  <c r="AK637" i="1"/>
  <c r="AN637" i="1"/>
  <c r="AJ638" i="1"/>
  <c r="AI638" i="1" s="1"/>
  <c r="AK638" i="1"/>
  <c r="AN638" i="1"/>
  <c r="AJ639" i="1"/>
  <c r="AI639" i="1" s="1"/>
  <c r="AK639" i="1"/>
  <c r="AN639" i="1"/>
  <c r="AJ640" i="1"/>
  <c r="AI640" i="1" s="1"/>
  <c r="AK640" i="1"/>
  <c r="AN640" i="1"/>
  <c r="AJ641" i="1"/>
  <c r="AI641" i="1" s="1"/>
  <c r="AK641" i="1"/>
  <c r="AN641" i="1"/>
  <c r="AJ642" i="1"/>
  <c r="AI642" i="1" s="1"/>
  <c r="AK642" i="1"/>
  <c r="AN642" i="1"/>
  <c r="AJ643" i="1"/>
  <c r="AI643" i="1" s="1"/>
  <c r="AK643" i="1"/>
  <c r="AN643" i="1"/>
  <c r="AJ644" i="1"/>
  <c r="AI644" i="1" s="1"/>
  <c r="AK644" i="1"/>
  <c r="AN644" i="1"/>
  <c r="AJ645" i="1"/>
  <c r="AI645" i="1" s="1"/>
  <c r="AK645" i="1"/>
  <c r="AN645" i="1"/>
  <c r="AJ646" i="1"/>
  <c r="AI646" i="1" s="1"/>
  <c r="AK646" i="1"/>
  <c r="AN646" i="1"/>
  <c r="AJ647" i="1"/>
  <c r="AI647" i="1" s="1"/>
  <c r="AK647" i="1"/>
  <c r="AN647" i="1"/>
  <c r="AJ648" i="1"/>
  <c r="AI648" i="1" s="1"/>
  <c r="AK648" i="1"/>
  <c r="AN648" i="1"/>
  <c r="AJ649" i="1"/>
  <c r="AI649" i="1" s="1"/>
  <c r="AK649" i="1"/>
  <c r="AN649" i="1"/>
  <c r="AJ650" i="1"/>
  <c r="AI650" i="1" s="1"/>
  <c r="AK650" i="1"/>
  <c r="AN650" i="1"/>
  <c r="AJ651" i="1"/>
  <c r="AI651" i="1" s="1"/>
  <c r="AK651" i="1"/>
  <c r="AN651" i="1"/>
  <c r="AJ652" i="1"/>
  <c r="AI652" i="1" s="1"/>
  <c r="AK652" i="1"/>
  <c r="AN652" i="1"/>
  <c r="AJ653" i="1"/>
  <c r="AI653" i="1" s="1"/>
  <c r="AK653" i="1"/>
  <c r="AN653" i="1"/>
  <c r="AJ654" i="1"/>
  <c r="AI654" i="1" s="1"/>
  <c r="AK654" i="1"/>
  <c r="AN654" i="1"/>
  <c r="AJ655" i="1"/>
  <c r="AI655" i="1" s="1"/>
  <c r="AK655" i="1"/>
  <c r="AN655" i="1"/>
  <c r="AJ656" i="1"/>
  <c r="AI656" i="1" s="1"/>
  <c r="AK656" i="1"/>
  <c r="AN656" i="1"/>
  <c r="AJ657" i="1"/>
  <c r="AI657" i="1" s="1"/>
  <c r="AK657" i="1"/>
  <c r="AN657" i="1"/>
  <c r="AJ658" i="1"/>
  <c r="AI658" i="1" s="1"/>
  <c r="AK658" i="1"/>
  <c r="AN658" i="1"/>
  <c r="AJ659" i="1"/>
  <c r="AI659" i="1" s="1"/>
  <c r="AK659" i="1"/>
  <c r="AN659" i="1"/>
  <c r="AJ660" i="1"/>
  <c r="AI660" i="1" s="1"/>
  <c r="AK660" i="1"/>
  <c r="AN660" i="1"/>
  <c r="AJ661" i="1"/>
  <c r="AI661" i="1" s="1"/>
  <c r="AK661" i="1"/>
  <c r="AN661" i="1"/>
  <c r="AJ662" i="1"/>
  <c r="AI662" i="1" s="1"/>
  <c r="AK662" i="1"/>
  <c r="AN662" i="1"/>
  <c r="AJ663" i="1"/>
  <c r="AI663" i="1" s="1"/>
  <c r="AK663" i="1"/>
  <c r="AN663" i="1"/>
  <c r="AJ664" i="1"/>
  <c r="AI664" i="1" s="1"/>
  <c r="AK664" i="1"/>
  <c r="AN664" i="1"/>
  <c r="AJ665" i="1"/>
  <c r="AI665" i="1" s="1"/>
  <c r="AK665" i="1"/>
  <c r="AN665" i="1"/>
  <c r="AJ666" i="1"/>
  <c r="AI666" i="1" s="1"/>
  <c r="AK666" i="1"/>
  <c r="AN666" i="1"/>
  <c r="AJ667" i="1"/>
  <c r="AI667" i="1" s="1"/>
  <c r="AK667" i="1"/>
  <c r="AN667" i="1"/>
  <c r="AJ668" i="1"/>
  <c r="AI668" i="1" s="1"/>
  <c r="AK668" i="1"/>
  <c r="AN668" i="1"/>
  <c r="AJ669" i="1"/>
  <c r="AI669" i="1" s="1"/>
  <c r="AK669" i="1"/>
  <c r="AN669" i="1"/>
  <c r="AJ670" i="1"/>
  <c r="AI670" i="1" s="1"/>
  <c r="AK670" i="1"/>
  <c r="AN670" i="1"/>
  <c r="AJ671" i="1"/>
  <c r="AI671" i="1" s="1"/>
  <c r="AK671" i="1"/>
  <c r="AN671" i="1"/>
  <c r="AJ672" i="1"/>
  <c r="AI672" i="1" s="1"/>
  <c r="AK672" i="1"/>
  <c r="AN672" i="1"/>
  <c r="AJ673" i="1"/>
  <c r="AI673" i="1" s="1"/>
  <c r="AK673" i="1"/>
  <c r="AN673" i="1"/>
  <c r="AJ674" i="1"/>
  <c r="AI674" i="1" s="1"/>
  <c r="AK674" i="1"/>
  <c r="AN674" i="1"/>
  <c r="AJ675" i="1"/>
  <c r="AI675" i="1" s="1"/>
  <c r="AK675" i="1"/>
  <c r="AN675" i="1"/>
  <c r="AJ676" i="1"/>
  <c r="AI676" i="1" s="1"/>
  <c r="AK676" i="1"/>
  <c r="AN676" i="1"/>
  <c r="AJ677" i="1"/>
  <c r="AI677" i="1" s="1"/>
  <c r="AK677" i="1"/>
  <c r="AN677" i="1"/>
  <c r="AJ678" i="1"/>
  <c r="AI678" i="1" s="1"/>
  <c r="AK678" i="1"/>
  <c r="AN678" i="1"/>
  <c r="AJ679" i="1"/>
  <c r="AI679" i="1" s="1"/>
  <c r="AK679" i="1"/>
  <c r="AN679" i="1"/>
  <c r="AJ680" i="1"/>
  <c r="AI680" i="1" s="1"/>
  <c r="AK680" i="1"/>
  <c r="AN680" i="1"/>
  <c r="AJ681" i="1"/>
  <c r="AI681" i="1" s="1"/>
  <c r="AK681" i="1"/>
  <c r="AN681" i="1"/>
  <c r="AJ682" i="1"/>
  <c r="AI682" i="1" s="1"/>
  <c r="AK682" i="1"/>
  <c r="AN682" i="1"/>
  <c r="AJ683" i="1"/>
  <c r="AI683" i="1" s="1"/>
  <c r="AK683" i="1"/>
  <c r="AN683" i="1"/>
  <c r="AJ684" i="1"/>
  <c r="AI684" i="1" s="1"/>
  <c r="AK684" i="1"/>
  <c r="AN684" i="1"/>
  <c r="AJ685" i="1"/>
  <c r="AI685" i="1" s="1"/>
  <c r="AK685" i="1"/>
  <c r="AN685" i="1"/>
  <c r="AJ686" i="1"/>
  <c r="AI686" i="1" s="1"/>
  <c r="AK686" i="1"/>
  <c r="AN686" i="1"/>
  <c r="AJ687" i="1"/>
  <c r="AI687" i="1" s="1"/>
  <c r="AK687" i="1"/>
  <c r="AN687" i="1"/>
  <c r="AJ688" i="1"/>
  <c r="AI688" i="1" s="1"/>
  <c r="AK688" i="1"/>
  <c r="AN688" i="1"/>
  <c r="AJ689" i="1"/>
  <c r="AI689" i="1" s="1"/>
  <c r="AK689" i="1"/>
  <c r="AN689" i="1"/>
  <c r="AJ690" i="1"/>
  <c r="AI690" i="1" s="1"/>
  <c r="AK690" i="1"/>
  <c r="AN690" i="1"/>
  <c r="AJ691" i="1"/>
  <c r="AI691" i="1" s="1"/>
  <c r="AK691" i="1"/>
  <c r="AN691" i="1"/>
  <c r="AJ692" i="1"/>
  <c r="AI692" i="1" s="1"/>
  <c r="AK692" i="1"/>
  <c r="AN692" i="1"/>
  <c r="AJ693" i="1"/>
  <c r="AI693" i="1" s="1"/>
  <c r="AK693" i="1"/>
  <c r="AN693" i="1"/>
  <c r="AJ694" i="1"/>
  <c r="AI694" i="1" s="1"/>
  <c r="AK694" i="1"/>
  <c r="AN694" i="1"/>
  <c r="AJ695" i="1"/>
  <c r="AI695" i="1" s="1"/>
  <c r="AK695" i="1"/>
  <c r="AN695" i="1"/>
  <c r="AJ696" i="1"/>
  <c r="AI696" i="1" s="1"/>
  <c r="AK696" i="1"/>
  <c r="AN696" i="1"/>
  <c r="AJ697" i="1"/>
  <c r="AI697" i="1" s="1"/>
  <c r="AK697" i="1"/>
  <c r="AN697" i="1"/>
  <c r="AJ698" i="1"/>
  <c r="AI698" i="1" s="1"/>
  <c r="AK698" i="1"/>
  <c r="AN698" i="1"/>
  <c r="AJ699" i="1"/>
  <c r="AI699" i="1" s="1"/>
  <c r="AK699" i="1"/>
  <c r="AN699" i="1"/>
  <c r="AJ700" i="1"/>
  <c r="AI700" i="1" s="1"/>
  <c r="AK700" i="1"/>
  <c r="AN700" i="1"/>
  <c r="AJ701" i="1"/>
  <c r="AI701" i="1" s="1"/>
  <c r="AK701" i="1"/>
  <c r="AN701" i="1"/>
  <c r="AJ702" i="1"/>
  <c r="AI702" i="1" s="1"/>
  <c r="AK702" i="1"/>
  <c r="AN702" i="1"/>
  <c r="AJ703" i="1"/>
  <c r="AI703" i="1" s="1"/>
  <c r="AK703" i="1"/>
  <c r="AN703" i="1"/>
  <c r="AJ704" i="1"/>
  <c r="AI704" i="1" s="1"/>
  <c r="AK704" i="1"/>
  <c r="AN704" i="1"/>
  <c r="AJ705" i="1"/>
  <c r="AI705" i="1" s="1"/>
  <c r="AK705" i="1"/>
  <c r="AN705" i="1"/>
  <c r="AJ706" i="1"/>
  <c r="AI706" i="1" s="1"/>
  <c r="AK706" i="1"/>
  <c r="AN706" i="1"/>
  <c r="AJ707" i="1"/>
  <c r="AI707" i="1" s="1"/>
  <c r="AK707" i="1"/>
  <c r="AN707" i="1"/>
  <c r="AJ708" i="1"/>
  <c r="AI708" i="1" s="1"/>
  <c r="AK708" i="1"/>
  <c r="AN708" i="1"/>
  <c r="AJ709" i="1"/>
  <c r="AI709" i="1" s="1"/>
  <c r="AK709" i="1"/>
  <c r="AN709" i="1"/>
  <c r="AJ710" i="1"/>
  <c r="AI710" i="1" s="1"/>
  <c r="AK710" i="1"/>
  <c r="AN710" i="1"/>
  <c r="AJ711" i="1"/>
  <c r="AI711" i="1" s="1"/>
  <c r="AK711" i="1"/>
  <c r="AN711" i="1"/>
  <c r="AJ712" i="1"/>
  <c r="AI712" i="1" s="1"/>
  <c r="AK712" i="1"/>
  <c r="AN712" i="1"/>
  <c r="AJ713" i="1"/>
  <c r="AI713" i="1" s="1"/>
  <c r="AK713" i="1"/>
  <c r="AN713" i="1"/>
  <c r="AJ714" i="1"/>
  <c r="AI714" i="1" s="1"/>
  <c r="AK714" i="1"/>
  <c r="AN714" i="1"/>
  <c r="AJ715" i="1"/>
  <c r="AI715" i="1" s="1"/>
  <c r="AK715" i="1"/>
  <c r="AN715" i="1"/>
  <c r="AJ716" i="1"/>
  <c r="AI716" i="1" s="1"/>
  <c r="AK716" i="1"/>
  <c r="AN716" i="1"/>
  <c r="AJ717" i="1"/>
  <c r="AI717" i="1" s="1"/>
  <c r="AK717" i="1"/>
  <c r="AN717" i="1"/>
  <c r="AJ718" i="1"/>
  <c r="AI718" i="1" s="1"/>
  <c r="AK718" i="1"/>
  <c r="AN718" i="1"/>
  <c r="AJ719" i="1"/>
  <c r="AI719" i="1" s="1"/>
  <c r="AK719" i="1"/>
  <c r="AN719" i="1"/>
  <c r="AJ720" i="1"/>
  <c r="AI720" i="1" s="1"/>
  <c r="AK720" i="1"/>
  <c r="AN720" i="1"/>
  <c r="AJ721" i="1"/>
  <c r="AI721" i="1" s="1"/>
  <c r="AK721" i="1"/>
  <c r="AN721" i="1"/>
  <c r="AJ722" i="1"/>
  <c r="AI722" i="1" s="1"/>
  <c r="AK722" i="1"/>
  <c r="AN722" i="1"/>
  <c r="AJ723" i="1"/>
  <c r="AI723" i="1" s="1"/>
  <c r="AK723" i="1"/>
  <c r="AN723" i="1"/>
  <c r="AJ724" i="1"/>
  <c r="AI724" i="1" s="1"/>
  <c r="AK724" i="1"/>
  <c r="AN724" i="1"/>
  <c r="AJ725" i="1"/>
  <c r="AI725" i="1" s="1"/>
  <c r="AK725" i="1"/>
  <c r="AN725" i="1"/>
  <c r="AJ726" i="1"/>
  <c r="AI726" i="1" s="1"/>
  <c r="AK726" i="1"/>
  <c r="AN726" i="1"/>
  <c r="AJ727" i="1"/>
  <c r="AI727" i="1" s="1"/>
  <c r="AK727" i="1"/>
  <c r="AN727" i="1"/>
  <c r="AJ728" i="1"/>
  <c r="AI728" i="1" s="1"/>
  <c r="AK728" i="1"/>
  <c r="AN728" i="1"/>
  <c r="AJ729" i="1"/>
  <c r="AI729" i="1" s="1"/>
  <c r="AK729" i="1"/>
  <c r="AN729" i="1"/>
  <c r="AJ730" i="1"/>
  <c r="AI730" i="1" s="1"/>
  <c r="AK730" i="1"/>
  <c r="AN730" i="1"/>
  <c r="AJ731" i="1"/>
  <c r="AI731" i="1" s="1"/>
  <c r="AK731" i="1"/>
  <c r="AN731" i="1"/>
  <c r="AJ732" i="1"/>
  <c r="AI732" i="1" s="1"/>
  <c r="AK732" i="1"/>
  <c r="AN732" i="1"/>
  <c r="AJ733" i="1"/>
  <c r="AI733" i="1" s="1"/>
  <c r="AK733" i="1"/>
  <c r="AN733" i="1"/>
  <c r="AJ734" i="1"/>
  <c r="AI734" i="1" s="1"/>
  <c r="AK734" i="1"/>
  <c r="AN734" i="1"/>
  <c r="AJ735" i="1"/>
  <c r="AI735" i="1" s="1"/>
  <c r="AK735" i="1"/>
  <c r="AN735" i="1"/>
  <c r="AJ736" i="1"/>
  <c r="AI736" i="1" s="1"/>
  <c r="AK736" i="1"/>
  <c r="AN736" i="1"/>
  <c r="AJ737" i="1"/>
  <c r="AI737" i="1" s="1"/>
  <c r="AK737" i="1"/>
  <c r="AN737" i="1"/>
  <c r="AJ738" i="1"/>
  <c r="AI738" i="1" s="1"/>
  <c r="AK738" i="1"/>
  <c r="AN738" i="1"/>
  <c r="AJ739" i="1"/>
  <c r="AI739" i="1" s="1"/>
  <c r="AK739" i="1"/>
  <c r="AN739" i="1"/>
  <c r="AJ740" i="1"/>
  <c r="AI740" i="1" s="1"/>
  <c r="AK740" i="1"/>
  <c r="AN740" i="1"/>
  <c r="AJ741" i="1"/>
  <c r="AI741" i="1" s="1"/>
  <c r="AK741" i="1"/>
  <c r="AN741" i="1"/>
  <c r="AJ742" i="1"/>
  <c r="AI742" i="1" s="1"/>
  <c r="AK742" i="1"/>
  <c r="AN742" i="1"/>
  <c r="AJ743" i="1"/>
  <c r="AI743" i="1" s="1"/>
  <c r="AK743" i="1"/>
  <c r="AN743" i="1"/>
  <c r="AJ744" i="1"/>
  <c r="AI744" i="1" s="1"/>
  <c r="AK744" i="1"/>
  <c r="AN744" i="1"/>
  <c r="AJ745" i="1"/>
  <c r="AI745" i="1" s="1"/>
  <c r="AK745" i="1"/>
  <c r="AN745" i="1"/>
  <c r="AJ746" i="1"/>
  <c r="AI746" i="1" s="1"/>
  <c r="AK746" i="1"/>
  <c r="AN746" i="1"/>
  <c r="AJ747" i="1"/>
  <c r="AI747" i="1" s="1"/>
  <c r="AK747" i="1"/>
  <c r="AN747" i="1"/>
  <c r="AJ748" i="1"/>
  <c r="AI748" i="1" s="1"/>
  <c r="AK748" i="1"/>
  <c r="AN748" i="1"/>
  <c r="AJ749" i="1"/>
  <c r="AI749" i="1" s="1"/>
  <c r="AK749" i="1"/>
  <c r="AN749" i="1"/>
  <c r="AJ750" i="1"/>
  <c r="AI750" i="1" s="1"/>
  <c r="AK750" i="1"/>
  <c r="AN750" i="1"/>
  <c r="AJ751" i="1"/>
  <c r="AI751" i="1" s="1"/>
  <c r="AK751" i="1"/>
  <c r="AN751" i="1"/>
  <c r="AJ752" i="1"/>
  <c r="AI752" i="1" s="1"/>
  <c r="AK752" i="1"/>
  <c r="AN752" i="1"/>
  <c r="AJ753" i="1"/>
  <c r="AI753" i="1" s="1"/>
  <c r="AK753" i="1"/>
  <c r="AN753" i="1"/>
  <c r="AJ754" i="1"/>
  <c r="AI754" i="1" s="1"/>
  <c r="AK754" i="1"/>
  <c r="AN754" i="1"/>
  <c r="AJ755" i="1"/>
  <c r="AI755" i="1" s="1"/>
  <c r="AK755" i="1"/>
  <c r="AN755" i="1"/>
  <c r="AJ756" i="1"/>
  <c r="AI756" i="1" s="1"/>
  <c r="AK756" i="1"/>
  <c r="AN756" i="1"/>
  <c r="AJ757" i="1"/>
  <c r="AI757" i="1" s="1"/>
  <c r="AK757" i="1"/>
  <c r="AN757" i="1"/>
  <c r="AJ758" i="1"/>
  <c r="AI758" i="1" s="1"/>
  <c r="AK758" i="1"/>
  <c r="AN758" i="1"/>
  <c r="AJ759" i="1"/>
  <c r="AI759" i="1" s="1"/>
  <c r="AK759" i="1"/>
  <c r="AN759" i="1"/>
  <c r="AJ760" i="1"/>
  <c r="AI760" i="1" s="1"/>
  <c r="AK760" i="1"/>
  <c r="AN760" i="1"/>
  <c r="AJ761" i="1"/>
  <c r="AI761" i="1" s="1"/>
  <c r="AK761" i="1"/>
  <c r="AN761" i="1"/>
  <c r="AJ762" i="1"/>
  <c r="AI762" i="1" s="1"/>
  <c r="AK762" i="1"/>
  <c r="AN762" i="1"/>
  <c r="AJ763" i="1"/>
  <c r="AI763" i="1" s="1"/>
  <c r="AK763" i="1"/>
  <c r="AN763" i="1"/>
  <c r="AJ764" i="1"/>
  <c r="AI764" i="1" s="1"/>
  <c r="AK764" i="1"/>
  <c r="AN764" i="1"/>
  <c r="AJ765" i="1"/>
  <c r="AI765" i="1" s="1"/>
  <c r="AK765" i="1"/>
  <c r="AN765" i="1"/>
  <c r="AJ766" i="1"/>
  <c r="AI766" i="1" s="1"/>
  <c r="AK766" i="1"/>
  <c r="AN766" i="1"/>
  <c r="AJ767" i="1"/>
  <c r="AI767" i="1" s="1"/>
  <c r="AK767" i="1"/>
  <c r="AN767" i="1"/>
  <c r="AJ768" i="1"/>
  <c r="AI768" i="1" s="1"/>
  <c r="AK768" i="1"/>
  <c r="AN768" i="1"/>
  <c r="AJ769" i="1"/>
  <c r="AI769" i="1" s="1"/>
  <c r="AK769" i="1"/>
  <c r="AN769" i="1"/>
  <c r="AJ770" i="1"/>
  <c r="AI770" i="1" s="1"/>
  <c r="AK770" i="1"/>
  <c r="AN770" i="1"/>
  <c r="AJ771" i="1"/>
  <c r="AI771" i="1" s="1"/>
  <c r="AK771" i="1"/>
  <c r="AN771" i="1"/>
  <c r="AJ772" i="1"/>
  <c r="AI772" i="1" s="1"/>
  <c r="AK772" i="1"/>
  <c r="AN772" i="1"/>
  <c r="AJ773" i="1"/>
  <c r="AI773" i="1" s="1"/>
  <c r="AK773" i="1"/>
  <c r="AN773" i="1"/>
  <c r="AJ774" i="1"/>
  <c r="AI774" i="1" s="1"/>
  <c r="AK774" i="1"/>
  <c r="AN774" i="1"/>
  <c r="AJ775" i="1"/>
  <c r="AI775" i="1" s="1"/>
  <c r="AK775" i="1"/>
  <c r="AN775" i="1"/>
  <c r="AJ776" i="1"/>
  <c r="AI776" i="1" s="1"/>
  <c r="AK776" i="1"/>
  <c r="AN776" i="1"/>
  <c r="AJ777" i="1"/>
  <c r="AI777" i="1" s="1"/>
  <c r="AK777" i="1"/>
  <c r="AN777" i="1"/>
  <c r="AJ778" i="1"/>
  <c r="AI778" i="1" s="1"/>
  <c r="AK778" i="1"/>
  <c r="AN778" i="1"/>
  <c r="AJ779" i="1"/>
  <c r="AI779" i="1" s="1"/>
  <c r="AK779" i="1"/>
  <c r="AN779" i="1"/>
  <c r="AJ780" i="1"/>
  <c r="AI780" i="1" s="1"/>
  <c r="AK780" i="1"/>
  <c r="AN780" i="1"/>
  <c r="AJ781" i="1"/>
  <c r="AI781" i="1" s="1"/>
  <c r="AK781" i="1"/>
  <c r="AN781" i="1"/>
  <c r="AJ782" i="1"/>
  <c r="AI782" i="1" s="1"/>
  <c r="AK782" i="1"/>
  <c r="AN782" i="1"/>
  <c r="AJ783" i="1"/>
  <c r="AI783" i="1" s="1"/>
  <c r="AK783" i="1"/>
  <c r="AN783" i="1"/>
  <c r="AJ784" i="1"/>
  <c r="AI784" i="1" s="1"/>
  <c r="AK784" i="1"/>
  <c r="AN784" i="1"/>
  <c r="AJ785" i="1"/>
  <c r="AI785" i="1" s="1"/>
  <c r="AK785" i="1"/>
  <c r="AN785" i="1"/>
  <c r="AJ786" i="1"/>
  <c r="AI786" i="1" s="1"/>
  <c r="AK786" i="1"/>
  <c r="AN786" i="1"/>
  <c r="AJ787" i="1"/>
  <c r="AI787" i="1" s="1"/>
  <c r="AK787" i="1"/>
  <c r="AN787" i="1"/>
  <c r="AJ788" i="1"/>
  <c r="AI788" i="1" s="1"/>
  <c r="AK788" i="1"/>
  <c r="AN788" i="1"/>
  <c r="AJ789" i="1"/>
  <c r="AI789" i="1" s="1"/>
  <c r="AK789" i="1"/>
  <c r="AN789" i="1"/>
  <c r="AJ790" i="1"/>
  <c r="AI790" i="1" s="1"/>
  <c r="AK790" i="1"/>
  <c r="AN790" i="1"/>
  <c r="AJ791" i="1"/>
  <c r="AI791" i="1" s="1"/>
  <c r="AK791" i="1"/>
  <c r="AN791" i="1"/>
  <c r="AJ792" i="1"/>
  <c r="AI792" i="1" s="1"/>
  <c r="AK792" i="1"/>
  <c r="AN792" i="1"/>
  <c r="AJ793" i="1"/>
  <c r="AI793" i="1" s="1"/>
  <c r="AK793" i="1"/>
  <c r="AN793" i="1"/>
  <c r="AJ794" i="1"/>
  <c r="AI794" i="1" s="1"/>
  <c r="AK794" i="1"/>
  <c r="AN794" i="1"/>
  <c r="AJ795" i="1"/>
  <c r="AI795" i="1" s="1"/>
  <c r="AK795" i="1"/>
  <c r="AN795" i="1"/>
  <c r="AJ796" i="1"/>
  <c r="AI796" i="1" s="1"/>
  <c r="AK796" i="1"/>
  <c r="AN796" i="1"/>
  <c r="AJ797" i="1"/>
  <c r="AI797" i="1" s="1"/>
  <c r="AK797" i="1"/>
  <c r="AN797" i="1"/>
  <c r="AJ798" i="1"/>
  <c r="AI798" i="1" s="1"/>
  <c r="AK798" i="1"/>
  <c r="AN798" i="1"/>
  <c r="AJ799" i="1"/>
  <c r="AI799" i="1" s="1"/>
  <c r="AK799" i="1"/>
  <c r="AN799" i="1"/>
  <c r="AJ800" i="1"/>
  <c r="AI800" i="1" s="1"/>
  <c r="AK800" i="1"/>
  <c r="AN800" i="1"/>
  <c r="AJ801" i="1"/>
  <c r="AI801" i="1" s="1"/>
  <c r="AK801" i="1"/>
  <c r="AN801" i="1"/>
  <c r="AJ802" i="1"/>
  <c r="AI802" i="1" s="1"/>
  <c r="AK802" i="1"/>
  <c r="AN802" i="1"/>
  <c r="AJ803" i="1"/>
  <c r="AI803" i="1" s="1"/>
  <c r="AK803" i="1"/>
  <c r="AN803" i="1"/>
  <c r="AJ804" i="1"/>
  <c r="AI804" i="1" s="1"/>
  <c r="AK804" i="1"/>
  <c r="AN804" i="1"/>
  <c r="AJ805" i="1"/>
  <c r="AI805" i="1" s="1"/>
  <c r="AK805" i="1"/>
  <c r="AN805" i="1"/>
  <c r="AJ806" i="1"/>
  <c r="AI806" i="1" s="1"/>
  <c r="AK806" i="1"/>
  <c r="AN806" i="1"/>
  <c r="AJ807" i="1"/>
  <c r="AI807" i="1" s="1"/>
  <c r="AK807" i="1"/>
  <c r="AN807" i="1"/>
  <c r="AJ808" i="1"/>
  <c r="AI808" i="1" s="1"/>
  <c r="AK808" i="1"/>
  <c r="AN808" i="1"/>
  <c r="AJ809" i="1"/>
  <c r="AI809" i="1" s="1"/>
  <c r="AK809" i="1"/>
  <c r="AN809" i="1"/>
  <c r="AJ810" i="1"/>
  <c r="AI810" i="1" s="1"/>
  <c r="AK810" i="1"/>
  <c r="AN810" i="1"/>
  <c r="AJ811" i="1"/>
  <c r="AI811" i="1" s="1"/>
  <c r="AK811" i="1"/>
  <c r="AN811" i="1"/>
  <c r="AJ812" i="1"/>
  <c r="AI812" i="1" s="1"/>
  <c r="AK812" i="1"/>
  <c r="AN812" i="1"/>
  <c r="AJ813" i="1"/>
  <c r="AI813" i="1" s="1"/>
  <c r="AK813" i="1"/>
  <c r="AN813" i="1"/>
  <c r="AJ814" i="1"/>
  <c r="AI814" i="1" s="1"/>
  <c r="AK814" i="1"/>
  <c r="AN814" i="1"/>
  <c r="AJ815" i="1"/>
  <c r="AI815" i="1" s="1"/>
  <c r="AK815" i="1"/>
  <c r="AN815" i="1"/>
  <c r="AJ816" i="1"/>
  <c r="AI816" i="1" s="1"/>
  <c r="AK816" i="1"/>
  <c r="AN816" i="1"/>
  <c r="AJ817" i="1"/>
  <c r="AI817" i="1" s="1"/>
  <c r="AK817" i="1"/>
  <c r="AN817" i="1"/>
  <c r="AJ818" i="1"/>
  <c r="AI818" i="1" s="1"/>
  <c r="AK818" i="1"/>
  <c r="AN818" i="1"/>
  <c r="AJ819" i="1"/>
  <c r="AI819" i="1" s="1"/>
  <c r="AK819" i="1"/>
  <c r="AN819" i="1"/>
  <c r="AJ820" i="1"/>
  <c r="AI820" i="1" s="1"/>
  <c r="AK820" i="1"/>
  <c r="AN820" i="1"/>
  <c r="AJ821" i="1"/>
  <c r="AI821" i="1" s="1"/>
  <c r="AK821" i="1"/>
  <c r="AN821" i="1"/>
  <c r="AJ822" i="1"/>
  <c r="AI822" i="1" s="1"/>
  <c r="AK822" i="1"/>
  <c r="AN822" i="1"/>
  <c r="AJ823" i="1"/>
  <c r="AI823" i="1" s="1"/>
  <c r="AK823" i="1"/>
  <c r="AN823" i="1"/>
  <c r="AJ824" i="1"/>
  <c r="AI824" i="1" s="1"/>
  <c r="AK824" i="1"/>
  <c r="AN824" i="1"/>
  <c r="AJ825" i="1"/>
  <c r="AI825" i="1" s="1"/>
  <c r="AK825" i="1"/>
  <c r="AN825" i="1"/>
  <c r="AJ826" i="1"/>
  <c r="AI826" i="1" s="1"/>
  <c r="AK826" i="1"/>
  <c r="AN826" i="1"/>
  <c r="AJ827" i="1"/>
  <c r="AI827" i="1" s="1"/>
  <c r="AK827" i="1"/>
  <c r="AN827" i="1"/>
  <c r="AJ828" i="1"/>
  <c r="AI828" i="1" s="1"/>
  <c r="AK828" i="1"/>
  <c r="AN828" i="1"/>
  <c r="AJ829" i="1"/>
  <c r="AI829" i="1" s="1"/>
  <c r="AK829" i="1"/>
  <c r="AN829" i="1"/>
  <c r="AJ830" i="1"/>
  <c r="AI830" i="1" s="1"/>
  <c r="AK830" i="1"/>
  <c r="AN830" i="1"/>
  <c r="AJ831" i="1"/>
  <c r="AI831" i="1" s="1"/>
  <c r="AK831" i="1"/>
  <c r="AN831" i="1"/>
  <c r="AJ832" i="1"/>
  <c r="AI832" i="1" s="1"/>
  <c r="AK832" i="1"/>
  <c r="AN832" i="1"/>
  <c r="AJ833" i="1"/>
  <c r="AI833" i="1" s="1"/>
  <c r="AK833" i="1"/>
  <c r="AN833" i="1"/>
  <c r="AJ834" i="1"/>
  <c r="AI834" i="1" s="1"/>
  <c r="AK834" i="1"/>
  <c r="AN834" i="1"/>
  <c r="AJ835" i="1"/>
  <c r="AI835" i="1" s="1"/>
  <c r="AK835" i="1"/>
  <c r="AN835" i="1"/>
  <c r="AJ836" i="1"/>
  <c r="AI836" i="1" s="1"/>
  <c r="AK836" i="1"/>
  <c r="AN836" i="1"/>
  <c r="AJ837" i="1"/>
  <c r="AI837" i="1" s="1"/>
  <c r="AK837" i="1"/>
  <c r="AN837" i="1"/>
  <c r="AJ838" i="1"/>
  <c r="AI838" i="1" s="1"/>
  <c r="AK838" i="1"/>
  <c r="AN838" i="1"/>
  <c r="AJ839" i="1"/>
  <c r="AI839" i="1" s="1"/>
  <c r="AK839" i="1"/>
  <c r="AN839" i="1"/>
  <c r="AJ840" i="1"/>
  <c r="AI840" i="1" s="1"/>
  <c r="AK840" i="1"/>
  <c r="AN840" i="1"/>
  <c r="AJ841" i="1"/>
  <c r="AI841" i="1" s="1"/>
  <c r="AK841" i="1"/>
  <c r="AN841" i="1"/>
  <c r="AJ842" i="1"/>
  <c r="AI842" i="1" s="1"/>
  <c r="AK842" i="1"/>
  <c r="AN842" i="1"/>
  <c r="AJ843" i="1"/>
  <c r="AI843" i="1" s="1"/>
  <c r="AK843" i="1"/>
  <c r="AN843" i="1"/>
  <c r="AJ844" i="1"/>
  <c r="AI844" i="1" s="1"/>
  <c r="AK844" i="1"/>
  <c r="AN844" i="1"/>
  <c r="AJ845" i="1"/>
  <c r="AI845" i="1" s="1"/>
  <c r="AK845" i="1"/>
  <c r="AN845" i="1"/>
  <c r="AJ846" i="1"/>
  <c r="AI846" i="1" s="1"/>
  <c r="AK846" i="1"/>
  <c r="AN846" i="1"/>
  <c r="AJ847" i="1"/>
  <c r="AI847" i="1" s="1"/>
  <c r="AK847" i="1"/>
  <c r="AN847" i="1"/>
  <c r="AJ848" i="1"/>
  <c r="AI848" i="1" s="1"/>
  <c r="AK848" i="1"/>
  <c r="AN848" i="1"/>
  <c r="AJ849" i="1"/>
  <c r="AI849" i="1" s="1"/>
  <c r="AK849" i="1"/>
  <c r="AN849" i="1"/>
  <c r="AJ850" i="1"/>
  <c r="AI850" i="1" s="1"/>
  <c r="AK850" i="1"/>
  <c r="AN850" i="1"/>
  <c r="AJ851" i="1"/>
  <c r="AI851" i="1" s="1"/>
  <c r="AK851" i="1"/>
  <c r="AN851" i="1"/>
  <c r="AJ852" i="1"/>
  <c r="AI852" i="1" s="1"/>
  <c r="AK852" i="1"/>
  <c r="AN852" i="1"/>
  <c r="AJ853" i="1"/>
  <c r="AI853" i="1" s="1"/>
  <c r="AK853" i="1"/>
  <c r="AN853" i="1"/>
  <c r="AJ854" i="1"/>
  <c r="AI854" i="1" s="1"/>
  <c r="AK854" i="1"/>
  <c r="AN854" i="1"/>
  <c r="AJ855" i="1"/>
  <c r="AI855" i="1" s="1"/>
  <c r="AK855" i="1"/>
  <c r="AN855" i="1"/>
  <c r="AJ856" i="1"/>
  <c r="AI856" i="1" s="1"/>
  <c r="AK856" i="1"/>
  <c r="AN856" i="1"/>
  <c r="AJ857" i="1"/>
  <c r="AI857" i="1" s="1"/>
  <c r="AK857" i="1"/>
  <c r="AN857" i="1"/>
  <c r="AJ858" i="1"/>
  <c r="AI858" i="1" s="1"/>
  <c r="AK858" i="1"/>
  <c r="AN858" i="1"/>
  <c r="AJ859" i="1"/>
  <c r="AI859" i="1" s="1"/>
  <c r="AK859" i="1"/>
  <c r="AN859" i="1"/>
  <c r="AJ860" i="1"/>
  <c r="AI860" i="1" s="1"/>
  <c r="AK860" i="1"/>
  <c r="AN860" i="1"/>
  <c r="AJ861" i="1"/>
  <c r="AI861" i="1" s="1"/>
  <c r="AK861" i="1"/>
  <c r="AN861" i="1"/>
  <c r="AJ862" i="1"/>
  <c r="AI862" i="1" s="1"/>
  <c r="AK862" i="1"/>
  <c r="AN862" i="1"/>
  <c r="AJ863" i="1"/>
  <c r="AI863" i="1" s="1"/>
  <c r="AK863" i="1"/>
  <c r="AN863" i="1"/>
  <c r="AJ864" i="1"/>
  <c r="AI864" i="1" s="1"/>
  <c r="AK864" i="1"/>
  <c r="AN864" i="1"/>
  <c r="AJ865" i="1"/>
  <c r="AI865" i="1" s="1"/>
  <c r="AK865" i="1"/>
  <c r="AN865" i="1"/>
  <c r="AJ866" i="1"/>
  <c r="AI866" i="1" s="1"/>
  <c r="AK866" i="1"/>
  <c r="AN866" i="1"/>
  <c r="AJ867" i="1"/>
  <c r="AI867" i="1" s="1"/>
  <c r="AK867" i="1"/>
  <c r="AN867" i="1"/>
  <c r="AJ868" i="1"/>
  <c r="AI868" i="1" s="1"/>
  <c r="AK868" i="1"/>
  <c r="AN868" i="1"/>
  <c r="AJ869" i="1"/>
  <c r="AI869" i="1" s="1"/>
  <c r="AK869" i="1"/>
  <c r="AN869" i="1"/>
  <c r="AJ870" i="1"/>
  <c r="AI870" i="1" s="1"/>
  <c r="AK870" i="1"/>
  <c r="AN870" i="1"/>
  <c r="AJ871" i="1"/>
  <c r="AI871" i="1" s="1"/>
  <c r="AK871" i="1"/>
  <c r="AN871" i="1"/>
  <c r="AJ872" i="1"/>
  <c r="AI872" i="1" s="1"/>
  <c r="AK872" i="1"/>
  <c r="AN872" i="1"/>
  <c r="AJ873" i="1"/>
  <c r="AI873" i="1" s="1"/>
  <c r="AK873" i="1"/>
  <c r="AN873" i="1"/>
  <c r="AJ874" i="1"/>
  <c r="AI874" i="1" s="1"/>
  <c r="AK874" i="1"/>
  <c r="AN874" i="1"/>
  <c r="AJ875" i="1"/>
  <c r="AI875" i="1" s="1"/>
  <c r="AK875" i="1"/>
  <c r="AN875" i="1"/>
  <c r="AJ876" i="1"/>
  <c r="AI876" i="1" s="1"/>
  <c r="AK876" i="1"/>
  <c r="AN876" i="1"/>
  <c r="AJ877" i="1"/>
  <c r="AI877" i="1" s="1"/>
  <c r="AK877" i="1"/>
  <c r="AN877" i="1"/>
  <c r="AJ878" i="1"/>
  <c r="AI878" i="1" s="1"/>
  <c r="AK878" i="1"/>
  <c r="AN878" i="1"/>
  <c r="AJ879" i="1"/>
  <c r="AI879" i="1" s="1"/>
  <c r="AK879" i="1"/>
  <c r="AN879" i="1"/>
  <c r="AJ880" i="1"/>
  <c r="AI880" i="1" s="1"/>
  <c r="AK880" i="1"/>
  <c r="AN880" i="1"/>
  <c r="AJ881" i="1"/>
  <c r="AI881" i="1" s="1"/>
  <c r="AK881" i="1"/>
  <c r="AN881" i="1"/>
  <c r="AJ882" i="1"/>
  <c r="AI882" i="1" s="1"/>
  <c r="AK882" i="1"/>
  <c r="AN882" i="1"/>
  <c r="AJ883" i="1"/>
  <c r="AI883" i="1" s="1"/>
  <c r="AK883" i="1"/>
  <c r="AN883" i="1"/>
  <c r="AJ884" i="1"/>
  <c r="AI884" i="1" s="1"/>
  <c r="AK884" i="1"/>
  <c r="AN884" i="1"/>
  <c r="AJ885" i="1"/>
  <c r="AI885" i="1" s="1"/>
  <c r="AK885" i="1"/>
  <c r="AN885" i="1"/>
  <c r="AJ886" i="1"/>
  <c r="AI886" i="1" s="1"/>
  <c r="AK886" i="1"/>
  <c r="AN886" i="1"/>
  <c r="AJ887" i="1"/>
  <c r="AI887" i="1" s="1"/>
  <c r="AK887" i="1"/>
  <c r="AN887" i="1"/>
  <c r="AJ888" i="1"/>
  <c r="AI888" i="1" s="1"/>
  <c r="AK888" i="1"/>
  <c r="AN888" i="1"/>
  <c r="AJ889" i="1"/>
  <c r="AI889" i="1" s="1"/>
  <c r="AK889" i="1"/>
  <c r="AN889" i="1"/>
  <c r="AJ890" i="1"/>
  <c r="AI890" i="1" s="1"/>
  <c r="AK890" i="1"/>
  <c r="AN890" i="1"/>
  <c r="AJ891" i="1"/>
  <c r="AI891" i="1" s="1"/>
  <c r="AK891" i="1"/>
  <c r="AN891" i="1"/>
  <c r="AJ892" i="1"/>
  <c r="AI892" i="1" s="1"/>
  <c r="AK892" i="1"/>
  <c r="AN892" i="1"/>
  <c r="AJ893" i="1"/>
  <c r="AI893" i="1" s="1"/>
  <c r="AK893" i="1"/>
  <c r="AN893" i="1"/>
  <c r="AJ894" i="1"/>
  <c r="AI894" i="1" s="1"/>
  <c r="AK894" i="1"/>
  <c r="AN894" i="1"/>
  <c r="AJ895" i="1"/>
  <c r="AI895" i="1" s="1"/>
  <c r="AK895" i="1"/>
  <c r="AN895" i="1"/>
  <c r="AJ896" i="1"/>
  <c r="AI896" i="1" s="1"/>
  <c r="AK896" i="1"/>
  <c r="AN896" i="1"/>
  <c r="AJ897" i="1"/>
  <c r="AI897" i="1" s="1"/>
  <c r="AK897" i="1"/>
  <c r="AN897" i="1"/>
  <c r="AJ898" i="1"/>
  <c r="AI898" i="1" s="1"/>
  <c r="AK898" i="1"/>
  <c r="AN898" i="1"/>
  <c r="AJ899" i="1"/>
  <c r="AI899" i="1" s="1"/>
  <c r="AK899" i="1"/>
  <c r="AN899" i="1"/>
  <c r="AJ900" i="1"/>
  <c r="AI900" i="1" s="1"/>
  <c r="AK900" i="1"/>
  <c r="AN900" i="1"/>
  <c r="AJ901" i="1"/>
  <c r="AI901" i="1" s="1"/>
  <c r="AK901" i="1"/>
  <c r="AN901" i="1"/>
  <c r="AJ902" i="1"/>
  <c r="AI902" i="1" s="1"/>
  <c r="AK902" i="1"/>
  <c r="AN902" i="1"/>
  <c r="AJ903" i="1"/>
  <c r="AI903" i="1" s="1"/>
  <c r="AK903" i="1"/>
  <c r="AN903" i="1"/>
  <c r="AJ904" i="1"/>
  <c r="AI904" i="1" s="1"/>
  <c r="AK904" i="1"/>
  <c r="AN904" i="1"/>
  <c r="AJ905" i="1"/>
  <c r="AI905" i="1" s="1"/>
  <c r="AK905" i="1"/>
  <c r="AN905" i="1"/>
  <c r="AJ906" i="1"/>
  <c r="AI906" i="1" s="1"/>
  <c r="AK906" i="1"/>
  <c r="AN906" i="1"/>
  <c r="AJ907" i="1"/>
  <c r="AI907" i="1" s="1"/>
  <c r="AK907" i="1"/>
  <c r="AN907" i="1"/>
  <c r="AJ908" i="1"/>
  <c r="AI908" i="1" s="1"/>
  <c r="AK908" i="1"/>
  <c r="AN908" i="1"/>
  <c r="AJ909" i="1"/>
  <c r="AI909" i="1" s="1"/>
  <c r="AK909" i="1"/>
  <c r="AN909" i="1"/>
  <c r="AJ910" i="1"/>
  <c r="AI910" i="1" s="1"/>
  <c r="AK910" i="1"/>
  <c r="AN910" i="1"/>
  <c r="AJ911" i="1"/>
  <c r="AI911" i="1" s="1"/>
  <c r="AK911" i="1"/>
  <c r="AN911" i="1"/>
  <c r="AJ912" i="1"/>
  <c r="AI912" i="1" s="1"/>
  <c r="AK912" i="1"/>
  <c r="AN912" i="1"/>
  <c r="AJ913" i="1"/>
  <c r="AI913" i="1" s="1"/>
  <c r="AK913" i="1"/>
  <c r="AN913" i="1"/>
  <c r="AJ914" i="1"/>
  <c r="AI914" i="1" s="1"/>
  <c r="AK914" i="1"/>
  <c r="AN914" i="1"/>
  <c r="AJ915" i="1"/>
  <c r="AI915" i="1" s="1"/>
  <c r="AK915" i="1"/>
  <c r="AN915" i="1"/>
  <c r="AJ916" i="1"/>
  <c r="AI916" i="1" s="1"/>
  <c r="AK916" i="1"/>
  <c r="AN916" i="1"/>
  <c r="AJ917" i="1"/>
  <c r="AI917" i="1" s="1"/>
  <c r="AK917" i="1"/>
  <c r="AN917" i="1"/>
  <c r="AJ918" i="1"/>
  <c r="AI918" i="1" s="1"/>
  <c r="AK918" i="1"/>
  <c r="AN918" i="1"/>
  <c r="AJ919" i="1"/>
  <c r="AI919" i="1" s="1"/>
  <c r="AK919" i="1"/>
  <c r="AN919" i="1"/>
  <c r="AJ920" i="1"/>
  <c r="AI920" i="1" s="1"/>
  <c r="AK920" i="1"/>
  <c r="AN920" i="1"/>
  <c r="AJ921" i="1"/>
  <c r="AI921" i="1" s="1"/>
  <c r="AK921" i="1"/>
  <c r="AN921" i="1"/>
  <c r="AJ922" i="1"/>
  <c r="AI922" i="1" s="1"/>
  <c r="AK922" i="1"/>
  <c r="AN922" i="1"/>
  <c r="AJ923" i="1"/>
  <c r="AI923" i="1" s="1"/>
  <c r="AK923" i="1"/>
  <c r="AN923" i="1"/>
  <c r="AJ924" i="1"/>
  <c r="AI924" i="1" s="1"/>
  <c r="AK924" i="1"/>
  <c r="AN924" i="1"/>
  <c r="AJ925" i="1"/>
  <c r="AI925" i="1" s="1"/>
  <c r="AK925" i="1"/>
  <c r="AN925" i="1"/>
  <c r="AJ926" i="1"/>
  <c r="AI926" i="1" s="1"/>
  <c r="AK926" i="1"/>
  <c r="AN926" i="1"/>
  <c r="AJ927" i="1"/>
  <c r="AI927" i="1" s="1"/>
  <c r="AK927" i="1"/>
  <c r="AN927" i="1"/>
  <c r="AJ928" i="1"/>
  <c r="AI928" i="1" s="1"/>
  <c r="AK928" i="1"/>
  <c r="AN928" i="1"/>
  <c r="AJ929" i="1"/>
  <c r="AI929" i="1" s="1"/>
  <c r="AK929" i="1"/>
  <c r="AN929" i="1"/>
  <c r="AJ930" i="1"/>
  <c r="AI930" i="1" s="1"/>
  <c r="AK930" i="1"/>
  <c r="AN930" i="1"/>
  <c r="AJ931" i="1"/>
  <c r="AI931" i="1" s="1"/>
  <c r="AK931" i="1"/>
  <c r="AN931" i="1"/>
  <c r="AJ932" i="1"/>
  <c r="AI932" i="1" s="1"/>
  <c r="AK932" i="1"/>
  <c r="AN932" i="1"/>
  <c r="AJ933" i="1"/>
  <c r="AI933" i="1" s="1"/>
  <c r="AK933" i="1"/>
  <c r="AN933" i="1"/>
  <c r="AJ934" i="1"/>
  <c r="AI934" i="1" s="1"/>
  <c r="AK934" i="1"/>
  <c r="AN934" i="1"/>
  <c r="AJ935" i="1"/>
  <c r="AI935" i="1" s="1"/>
  <c r="AK935" i="1"/>
  <c r="AN935" i="1"/>
  <c r="AJ936" i="1"/>
  <c r="AI936" i="1" s="1"/>
  <c r="AK936" i="1"/>
  <c r="AN936" i="1"/>
  <c r="AJ937" i="1"/>
  <c r="AI937" i="1" s="1"/>
  <c r="AK937" i="1"/>
  <c r="AN937" i="1"/>
  <c r="AJ938" i="1"/>
  <c r="AI938" i="1" s="1"/>
  <c r="AK938" i="1"/>
  <c r="AN938" i="1"/>
  <c r="AJ939" i="1"/>
  <c r="AI939" i="1" s="1"/>
  <c r="AK939" i="1"/>
  <c r="AN939" i="1"/>
  <c r="AJ940" i="1"/>
  <c r="AI940" i="1" s="1"/>
  <c r="AK940" i="1"/>
  <c r="AN940" i="1"/>
  <c r="AJ941" i="1"/>
  <c r="AI941" i="1" s="1"/>
  <c r="AK941" i="1"/>
  <c r="AN941" i="1"/>
  <c r="AJ942" i="1"/>
  <c r="AI942" i="1" s="1"/>
  <c r="AK942" i="1"/>
  <c r="AN942" i="1"/>
  <c r="AJ943" i="1"/>
  <c r="AI943" i="1" s="1"/>
  <c r="AK943" i="1"/>
  <c r="AN943" i="1"/>
  <c r="AJ944" i="1"/>
  <c r="AI944" i="1" s="1"/>
  <c r="AK944" i="1"/>
  <c r="AN944" i="1"/>
  <c r="AJ945" i="1"/>
  <c r="AI945" i="1" s="1"/>
  <c r="AK945" i="1"/>
  <c r="AN945" i="1"/>
  <c r="AJ946" i="1"/>
  <c r="AI946" i="1" s="1"/>
  <c r="AK946" i="1"/>
  <c r="AN946" i="1"/>
  <c r="AJ947" i="1"/>
  <c r="AI947" i="1" s="1"/>
  <c r="AK947" i="1"/>
  <c r="AN947" i="1"/>
  <c r="AJ948" i="1"/>
  <c r="AI948" i="1" s="1"/>
  <c r="AK948" i="1"/>
  <c r="AN948" i="1"/>
  <c r="AJ949" i="1"/>
  <c r="AI949" i="1" s="1"/>
  <c r="AK949" i="1"/>
  <c r="AN949" i="1"/>
  <c r="AJ950" i="1"/>
  <c r="AI950" i="1" s="1"/>
  <c r="AK950" i="1"/>
  <c r="AN950" i="1"/>
  <c r="AJ951" i="1"/>
  <c r="AI951" i="1" s="1"/>
  <c r="AK951" i="1"/>
  <c r="AN951" i="1"/>
  <c r="AJ952" i="1"/>
  <c r="AI952" i="1" s="1"/>
  <c r="AK952" i="1"/>
  <c r="AN952" i="1"/>
  <c r="AJ953" i="1"/>
  <c r="AI953" i="1" s="1"/>
  <c r="AK953" i="1"/>
  <c r="AN953" i="1"/>
  <c r="AJ954" i="1"/>
  <c r="AI954" i="1" s="1"/>
  <c r="AK954" i="1"/>
  <c r="AN954" i="1"/>
  <c r="AJ955" i="1"/>
  <c r="AI955" i="1" s="1"/>
  <c r="AK955" i="1"/>
  <c r="AN955" i="1"/>
  <c r="AJ956" i="1"/>
  <c r="AI956" i="1" s="1"/>
  <c r="AK956" i="1"/>
  <c r="AN956" i="1"/>
  <c r="AJ957" i="1"/>
  <c r="AI957" i="1" s="1"/>
  <c r="AK957" i="1"/>
  <c r="AN957" i="1"/>
  <c r="AJ958" i="1"/>
  <c r="AI958" i="1" s="1"/>
  <c r="AK958" i="1"/>
  <c r="AN958" i="1"/>
  <c r="AJ959" i="1"/>
  <c r="AI959" i="1" s="1"/>
  <c r="AK959" i="1"/>
  <c r="AN959" i="1"/>
  <c r="AJ960" i="1"/>
  <c r="AI960" i="1" s="1"/>
  <c r="AK960" i="1"/>
  <c r="AN960" i="1"/>
  <c r="AJ961" i="1"/>
  <c r="AI961" i="1" s="1"/>
  <c r="AK961" i="1"/>
  <c r="AN961" i="1"/>
  <c r="AJ962" i="1"/>
  <c r="AI962" i="1" s="1"/>
  <c r="AK962" i="1"/>
  <c r="AN962" i="1"/>
  <c r="AJ963" i="1"/>
  <c r="AI963" i="1" s="1"/>
  <c r="AK963" i="1"/>
  <c r="AN963" i="1"/>
  <c r="AJ964" i="1"/>
  <c r="AI964" i="1" s="1"/>
  <c r="AK964" i="1"/>
  <c r="AN964" i="1"/>
  <c r="AJ965" i="1"/>
  <c r="AI965" i="1" s="1"/>
  <c r="AK965" i="1"/>
  <c r="AN965" i="1"/>
  <c r="AJ966" i="1"/>
  <c r="AI966" i="1" s="1"/>
  <c r="AK966" i="1"/>
  <c r="AN966" i="1"/>
  <c r="AJ967" i="1"/>
  <c r="AI967" i="1" s="1"/>
  <c r="AK967" i="1"/>
  <c r="AN967" i="1"/>
  <c r="AJ968" i="1"/>
  <c r="AI968" i="1" s="1"/>
  <c r="AK968" i="1"/>
  <c r="AN968" i="1"/>
  <c r="AJ969" i="1"/>
  <c r="AI969" i="1" s="1"/>
  <c r="AK969" i="1"/>
  <c r="AN969" i="1"/>
  <c r="AJ970" i="1"/>
  <c r="AI970" i="1" s="1"/>
  <c r="AK970" i="1"/>
  <c r="AN970" i="1"/>
  <c r="AJ971" i="1"/>
  <c r="AI971" i="1" s="1"/>
  <c r="AK971" i="1"/>
  <c r="AN971" i="1"/>
  <c r="AJ972" i="1"/>
  <c r="AI972" i="1" s="1"/>
  <c r="AK972" i="1"/>
  <c r="AN972" i="1"/>
  <c r="AJ973" i="1"/>
  <c r="AI973" i="1" s="1"/>
  <c r="AK973" i="1"/>
  <c r="AN973" i="1"/>
  <c r="AJ974" i="1"/>
  <c r="AI974" i="1" s="1"/>
  <c r="AK974" i="1"/>
  <c r="AN974" i="1"/>
  <c r="AJ975" i="1"/>
  <c r="AI975" i="1" s="1"/>
  <c r="AK975" i="1"/>
  <c r="AN975" i="1"/>
  <c r="AJ976" i="1"/>
  <c r="AI976" i="1" s="1"/>
  <c r="AK976" i="1"/>
  <c r="AN976" i="1"/>
  <c r="AJ977" i="1"/>
  <c r="AI977" i="1" s="1"/>
  <c r="AK977" i="1"/>
  <c r="AN977" i="1"/>
  <c r="AJ978" i="1"/>
  <c r="AI978" i="1" s="1"/>
  <c r="AK978" i="1"/>
  <c r="AN978" i="1"/>
  <c r="AJ979" i="1"/>
  <c r="AI979" i="1" s="1"/>
  <c r="AK979" i="1"/>
  <c r="AN979" i="1"/>
  <c r="AJ980" i="1"/>
  <c r="AI980" i="1" s="1"/>
  <c r="AK980" i="1"/>
  <c r="AN980" i="1"/>
  <c r="AJ981" i="1"/>
  <c r="AI981" i="1" s="1"/>
  <c r="AK981" i="1"/>
  <c r="AN981" i="1"/>
  <c r="AJ982" i="1"/>
  <c r="AI982" i="1" s="1"/>
  <c r="AK982" i="1"/>
  <c r="AN982" i="1"/>
  <c r="AJ983" i="1"/>
  <c r="AI983" i="1" s="1"/>
  <c r="AK983" i="1"/>
  <c r="AN983" i="1"/>
  <c r="AJ984" i="1"/>
  <c r="AI984" i="1" s="1"/>
  <c r="AK984" i="1"/>
  <c r="AN984" i="1"/>
  <c r="AJ985" i="1"/>
  <c r="AI985" i="1" s="1"/>
  <c r="AK985" i="1"/>
  <c r="AN985" i="1"/>
  <c r="AJ986" i="1"/>
  <c r="AI986" i="1" s="1"/>
  <c r="AK986" i="1"/>
  <c r="AN986" i="1"/>
  <c r="AJ987" i="1"/>
  <c r="AI987" i="1" s="1"/>
  <c r="AK987" i="1"/>
  <c r="AN987" i="1"/>
  <c r="AJ988" i="1"/>
  <c r="AI988" i="1" s="1"/>
  <c r="AK988" i="1"/>
  <c r="AN988" i="1"/>
  <c r="AJ989" i="1"/>
  <c r="AI989" i="1" s="1"/>
  <c r="AK989" i="1"/>
  <c r="AN989" i="1"/>
  <c r="AJ990" i="1"/>
  <c r="AI990" i="1" s="1"/>
  <c r="AK990" i="1"/>
  <c r="AN990" i="1"/>
  <c r="AJ991" i="1"/>
  <c r="AI991" i="1" s="1"/>
  <c r="AK991" i="1"/>
  <c r="AN991" i="1"/>
  <c r="AJ992" i="1"/>
  <c r="AI992" i="1" s="1"/>
  <c r="AK992" i="1"/>
  <c r="AN992" i="1"/>
  <c r="AJ993" i="1"/>
  <c r="AI993" i="1" s="1"/>
  <c r="AK993" i="1"/>
  <c r="AN993" i="1"/>
  <c r="AJ994" i="1"/>
  <c r="AI994" i="1" s="1"/>
  <c r="AK994" i="1"/>
  <c r="AN994" i="1"/>
  <c r="AJ995" i="1"/>
  <c r="AI995" i="1" s="1"/>
  <c r="AK995" i="1"/>
  <c r="AN995" i="1"/>
  <c r="AJ996" i="1"/>
  <c r="AI996" i="1" s="1"/>
  <c r="AK996" i="1"/>
  <c r="AN996" i="1"/>
  <c r="AJ997" i="1"/>
  <c r="AI997" i="1" s="1"/>
  <c r="AK997" i="1"/>
  <c r="AN997" i="1"/>
  <c r="AJ998" i="1"/>
  <c r="AI998" i="1" s="1"/>
  <c r="AK998" i="1"/>
  <c r="AN998" i="1"/>
  <c r="AJ999" i="1"/>
  <c r="AI999" i="1" s="1"/>
  <c r="AK999" i="1"/>
  <c r="AN999" i="1"/>
  <c r="AJ1000" i="1"/>
  <c r="AI1000" i="1" s="1"/>
  <c r="AK1000" i="1"/>
  <c r="AN1000" i="1"/>
  <c r="AJ1001" i="1"/>
  <c r="AI1001" i="1" s="1"/>
  <c r="AK1001" i="1"/>
  <c r="AN1001" i="1"/>
  <c r="AJ1002" i="1"/>
  <c r="AI1002" i="1" s="1"/>
  <c r="AK1002" i="1"/>
  <c r="AN1002" i="1"/>
  <c r="AJ1003" i="1"/>
  <c r="AI1003" i="1" s="1"/>
  <c r="AK1003" i="1"/>
  <c r="AN1003" i="1"/>
  <c r="AJ1004" i="1"/>
  <c r="AI1004" i="1" s="1"/>
  <c r="AK1004" i="1"/>
  <c r="AN1004" i="1"/>
  <c r="AJ1005" i="1"/>
  <c r="AI1005" i="1" s="1"/>
  <c r="AK1005" i="1"/>
  <c r="AN1005" i="1"/>
  <c r="AJ1006" i="1"/>
  <c r="AI1006" i="1" s="1"/>
  <c r="AK1006" i="1"/>
  <c r="AN1006" i="1"/>
  <c r="AJ1007" i="1"/>
  <c r="AI1007" i="1" s="1"/>
  <c r="AK1007" i="1"/>
  <c r="AN1007" i="1"/>
  <c r="AJ1008" i="1"/>
  <c r="AI1008" i="1" s="1"/>
  <c r="AK1008" i="1"/>
  <c r="AN1008" i="1"/>
  <c r="AJ1009" i="1"/>
  <c r="AI1009" i="1" s="1"/>
  <c r="AK1009" i="1"/>
  <c r="AN1009" i="1"/>
  <c r="AJ1010" i="1"/>
  <c r="AI1010" i="1" s="1"/>
  <c r="AK1010" i="1"/>
  <c r="AN1010" i="1"/>
  <c r="AJ1011" i="1"/>
  <c r="AI1011" i="1" s="1"/>
  <c r="AK1011" i="1"/>
  <c r="AN1011" i="1"/>
  <c r="AJ1012" i="1"/>
  <c r="AI1012" i="1" s="1"/>
  <c r="AK1012" i="1"/>
  <c r="AN1012" i="1"/>
  <c r="AJ1013" i="1"/>
  <c r="AI1013" i="1" s="1"/>
  <c r="AK1013" i="1"/>
  <c r="AN1013" i="1"/>
  <c r="AJ1014" i="1"/>
  <c r="AI1014" i="1" s="1"/>
  <c r="AK1014" i="1"/>
  <c r="AN1014" i="1"/>
  <c r="AJ1015" i="1"/>
  <c r="AI1015" i="1" s="1"/>
  <c r="AK1015" i="1"/>
  <c r="AN1015" i="1"/>
  <c r="AJ1016" i="1"/>
  <c r="AI1016" i="1" s="1"/>
  <c r="AK1016" i="1"/>
  <c r="AN1016" i="1"/>
  <c r="AJ1017" i="1"/>
  <c r="AI1017" i="1" s="1"/>
  <c r="AK1017" i="1"/>
  <c r="AN1017" i="1"/>
  <c r="AJ1018" i="1"/>
  <c r="AI1018" i="1" s="1"/>
  <c r="AK1018" i="1"/>
  <c r="AN1018" i="1"/>
  <c r="AJ1019" i="1"/>
  <c r="AI1019" i="1" s="1"/>
  <c r="AK1019" i="1"/>
  <c r="AN1019" i="1"/>
  <c r="AJ1020" i="1"/>
  <c r="AI1020" i="1" s="1"/>
  <c r="AK1020" i="1"/>
  <c r="AN1020" i="1"/>
  <c r="AJ1021" i="1"/>
  <c r="AI1021" i="1" s="1"/>
  <c r="AK1021" i="1"/>
  <c r="AN1021" i="1"/>
  <c r="AJ1022" i="1"/>
  <c r="AI1022" i="1" s="1"/>
  <c r="AK1022" i="1"/>
  <c r="AN1022" i="1"/>
  <c r="AJ1023" i="1"/>
  <c r="AI1023" i="1" s="1"/>
  <c r="AK1023" i="1"/>
  <c r="AN1023" i="1"/>
  <c r="AJ1024" i="1"/>
  <c r="AI1024" i="1" s="1"/>
  <c r="AK1024" i="1"/>
  <c r="AN1024" i="1"/>
  <c r="AJ1025" i="1"/>
  <c r="AI1025" i="1" s="1"/>
  <c r="AK1025" i="1"/>
  <c r="AN1025" i="1"/>
  <c r="AJ1026" i="1"/>
  <c r="AI1026" i="1" s="1"/>
  <c r="AK1026" i="1"/>
  <c r="AN1026" i="1"/>
  <c r="AJ1027" i="1"/>
  <c r="AI1027" i="1" s="1"/>
  <c r="AK1027" i="1"/>
  <c r="AN1027" i="1"/>
  <c r="AJ1028" i="1"/>
  <c r="AI1028" i="1" s="1"/>
  <c r="AK1028" i="1"/>
  <c r="AN1028" i="1"/>
  <c r="AJ1029" i="1"/>
  <c r="AI1029" i="1" s="1"/>
  <c r="AK1029" i="1"/>
  <c r="AN1029" i="1"/>
  <c r="AJ1030" i="1"/>
  <c r="AI1030" i="1" s="1"/>
  <c r="AK1030" i="1"/>
  <c r="AN1030" i="1"/>
  <c r="AJ1031" i="1"/>
  <c r="AI1031" i="1" s="1"/>
  <c r="AK1031" i="1"/>
  <c r="AN1031" i="1"/>
  <c r="AJ1032" i="1"/>
  <c r="AI1032" i="1" s="1"/>
  <c r="AK1032" i="1"/>
  <c r="AN1032" i="1"/>
  <c r="AJ1033" i="1"/>
  <c r="AI1033" i="1" s="1"/>
  <c r="AK1033" i="1"/>
  <c r="AN1033" i="1"/>
  <c r="AJ1034" i="1"/>
  <c r="AI1034" i="1" s="1"/>
  <c r="AK1034" i="1"/>
  <c r="AN1034" i="1"/>
  <c r="AJ1035" i="1"/>
  <c r="AI1035" i="1" s="1"/>
  <c r="AK1035" i="1"/>
  <c r="AN1035" i="1"/>
  <c r="AJ1036" i="1"/>
  <c r="AI1036" i="1" s="1"/>
  <c r="AK1036" i="1"/>
  <c r="AN1036" i="1"/>
  <c r="AJ1037" i="1"/>
  <c r="AI1037" i="1" s="1"/>
  <c r="AK1037" i="1"/>
  <c r="AN1037" i="1"/>
  <c r="AJ1038" i="1"/>
  <c r="AI1038" i="1" s="1"/>
  <c r="AK1038" i="1"/>
  <c r="AN1038" i="1"/>
  <c r="AJ1039" i="1"/>
  <c r="AI1039" i="1" s="1"/>
  <c r="AK1039" i="1"/>
  <c r="AN1039" i="1"/>
  <c r="AJ1040" i="1"/>
  <c r="AI1040" i="1" s="1"/>
  <c r="AK1040" i="1"/>
  <c r="AN1040" i="1"/>
  <c r="AJ1041" i="1"/>
  <c r="AI1041" i="1" s="1"/>
  <c r="AK1041" i="1"/>
  <c r="AN1041" i="1"/>
  <c r="AJ1042" i="1"/>
  <c r="AI1042" i="1" s="1"/>
  <c r="AK1042" i="1"/>
  <c r="AN1042" i="1"/>
  <c r="AJ1043" i="1"/>
  <c r="AI1043" i="1" s="1"/>
  <c r="AK1043" i="1"/>
  <c r="AN1043" i="1"/>
  <c r="AJ1044" i="1"/>
  <c r="AI1044" i="1" s="1"/>
  <c r="AK1044" i="1"/>
  <c r="AN1044" i="1"/>
  <c r="AJ1045" i="1"/>
  <c r="AI1045" i="1" s="1"/>
  <c r="AK1045" i="1"/>
  <c r="AN1045" i="1"/>
  <c r="AJ1046" i="1"/>
  <c r="AI1046" i="1" s="1"/>
  <c r="AK1046" i="1"/>
  <c r="AN1046" i="1"/>
  <c r="AJ1047" i="1"/>
  <c r="AI1047" i="1" s="1"/>
  <c r="AK1047" i="1"/>
  <c r="AN1047" i="1"/>
  <c r="AJ1048" i="1"/>
  <c r="AI1048" i="1" s="1"/>
  <c r="AK1048" i="1"/>
  <c r="AN1048" i="1"/>
  <c r="AJ1049" i="1"/>
  <c r="AI1049" i="1" s="1"/>
  <c r="AK1049" i="1"/>
  <c r="AN1049" i="1"/>
  <c r="AJ1050" i="1"/>
  <c r="AI1050" i="1" s="1"/>
  <c r="AK1050" i="1"/>
  <c r="AN1050" i="1"/>
  <c r="AJ1051" i="1"/>
  <c r="AI1051" i="1" s="1"/>
  <c r="AK1051" i="1"/>
  <c r="AN1051" i="1"/>
  <c r="AJ1052" i="1"/>
  <c r="AI1052" i="1" s="1"/>
  <c r="AK1052" i="1"/>
  <c r="AN1052" i="1"/>
  <c r="AJ1053" i="1"/>
  <c r="AI1053" i="1" s="1"/>
  <c r="AK1053" i="1"/>
  <c r="AN1053" i="1"/>
  <c r="AJ1054" i="1"/>
  <c r="AI1054" i="1" s="1"/>
  <c r="AK1054" i="1"/>
  <c r="AN1054" i="1"/>
  <c r="AJ1055" i="1"/>
  <c r="AI1055" i="1" s="1"/>
  <c r="AK1055" i="1"/>
  <c r="AN1055" i="1"/>
  <c r="AJ1056" i="1"/>
  <c r="AI1056" i="1" s="1"/>
  <c r="AK1056" i="1"/>
  <c r="AN1056" i="1"/>
  <c r="AJ1057" i="1"/>
  <c r="AI1057" i="1" s="1"/>
  <c r="AK1057" i="1"/>
  <c r="AN1057" i="1"/>
  <c r="AJ1058" i="1"/>
  <c r="AI1058" i="1" s="1"/>
  <c r="AK1058" i="1"/>
  <c r="AN1058" i="1"/>
  <c r="AJ1059" i="1"/>
  <c r="AI1059" i="1" s="1"/>
  <c r="AK1059" i="1"/>
  <c r="AN1059" i="1"/>
  <c r="AJ1060" i="1"/>
  <c r="AI1060" i="1" s="1"/>
  <c r="AK1060" i="1"/>
  <c r="AN1060" i="1"/>
  <c r="AJ1061" i="1"/>
  <c r="AI1061" i="1" s="1"/>
  <c r="AK1061" i="1"/>
  <c r="AN1061" i="1"/>
  <c r="AJ1062" i="1"/>
  <c r="AI1062" i="1" s="1"/>
  <c r="AK1062" i="1"/>
  <c r="AN1062" i="1"/>
  <c r="AJ1063" i="1"/>
  <c r="AI1063" i="1" s="1"/>
  <c r="AK1063" i="1"/>
  <c r="AN1063" i="1"/>
  <c r="AJ1064" i="1"/>
  <c r="AI1064" i="1" s="1"/>
  <c r="AK1064" i="1"/>
  <c r="AN1064" i="1"/>
  <c r="AJ1065" i="1"/>
  <c r="AI1065" i="1" s="1"/>
  <c r="AK1065" i="1"/>
  <c r="AN1065" i="1"/>
  <c r="AJ1066" i="1"/>
  <c r="AI1066" i="1" s="1"/>
  <c r="AK1066" i="1"/>
  <c r="AN1066" i="1"/>
  <c r="AJ1067" i="1"/>
  <c r="AI1067" i="1" s="1"/>
  <c r="AK1067" i="1"/>
  <c r="AN1067" i="1"/>
  <c r="AJ1068" i="1"/>
  <c r="AI1068" i="1" s="1"/>
  <c r="AK1068" i="1"/>
  <c r="AN1068" i="1"/>
  <c r="AJ1069" i="1"/>
  <c r="AI1069" i="1" s="1"/>
  <c r="AK1069" i="1"/>
  <c r="AN1069" i="1"/>
  <c r="AJ1070" i="1"/>
  <c r="AI1070" i="1" s="1"/>
  <c r="AK1070" i="1"/>
  <c r="AN1070" i="1"/>
  <c r="AJ1071" i="1"/>
  <c r="AI1071" i="1" s="1"/>
  <c r="AK1071" i="1"/>
  <c r="AN1071" i="1"/>
  <c r="AJ1072" i="1"/>
  <c r="AI1072" i="1" s="1"/>
  <c r="AK1072" i="1"/>
  <c r="AN1072" i="1"/>
  <c r="AJ1073" i="1"/>
  <c r="AI1073" i="1" s="1"/>
  <c r="AK1073" i="1"/>
  <c r="AN1073" i="1"/>
  <c r="AJ1074" i="1"/>
  <c r="AI1074" i="1" s="1"/>
  <c r="AK1074" i="1"/>
  <c r="AN1074" i="1"/>
  <c r="AJ1075" i="1"/>
  <c r="AI1075" i="1" s="1"/>
  <c r="AK1075" i="1"/>
  <c r="AN1075" i="1"/>
  <c r="AJ1076" i="1"/>
  <c r="AI1076" i="1" s="1"/>
  <c r="AK1076" i="1"/>
  <c r="AN1076" i="1"/>
  <c r="AJ1077" i="1"/>
  <c r="AI1077" i="1" s="1"/>
  <c r="AK1077" i="1"/>
  <c r="AN1077" i="1"/>
  <c r="AJ1078" i="1"/>
  <c r="AI1078" i="1" s="1"/>
  <c r="AK1078" i="1"/>
  <c r="AN1078" i="1"/>
  <c r="AJ1079" i="1"/>
  <c r="AI1079" i="1" s="1"/>
  <c r="AK1079" i="1"/>
  <c r="AN1079" i="1"/>
  <c r="AJ1080" i="1"/>
  <c r="AI1080" i="1" s="1"/>
  <c r="AK1080" i="1"/>
  <c r="AN1080" i="1"/>
  <c r="AJ1081" i="1"/>
  <c r="AI1081" i="1" s="1"/>
  <c r="AK1081" i="1"/>
  <c r="AN1081" i="1"/>
  <c r="AJ1082" i="1"/>
  <c r="AI1082" i="1" s="1"/>
  <c r="AK1082" i="1"/>
  <c r="AN1082" i="1"/>
  <c r="AJ1083" i="1"/>
  <c r="AI1083" i="1" s="1"/>
  <c r="AK1083" i="1"/>
  <c r="AN1083" i="1"/>
  <c r="AJ1084" i="1"/>
  <c r="AI1084" i="1" s="1"/>
  <c r="AK1084" i="1"/>
  <c r="AN1084" i="1"/>
  <c r="AJ1085" i="1"/>
  <c r="AI1085" i="1" s="1"/>
  <c r="AK1085" i="1"/>
  <c r="AN1085" i="1"/>
  <c r="AJ1086" i="1"/>
  <c r="AI1086" i="1" s="1"/>
  <c r="AK1086" i="1"/>
  <c r="AN1086" i="1"/>
  <c r="AJ1087" i="1"/>
  <c r="AI1087" i="1" s="1"/>
  <c r="AK1087" i="1"/>
  <c r="AN1087" i="1"/>
  <c r="AJ1088" i="1"/>
  <c r="AI1088" i="1" s="1"/>
  <c r="AK1088" i="1"/>
  <c r="AN1088" i="1"/>
  <c r="AJ1089" i="1"/>
  <c r="AI1089" i="1" s="1"/>
  <c r="AK1089" i="1"/>
  <c r="AN1089" i="1"/>
  <c r="AJ1090" i="1"/>
  <c r="AI1090" i="1" s="1"/>
  <c r="AK1090" i="1"/>
  <c r="AN1090" i="1"/>
  <c r="AJ1091" i="1"/>
  <c r="AI1091" i="1" s="1"/>
  <c r="AK1091" i="1"/>
  <c r="AN1091" i="1"/>
  <c r="AJ1092" i="1"/>
  <c r="AI1092" i="1" s="1"/>
  <c r="AK1092" i="1"/>
  <c r="AN1092" i="1"/>
  <c r="AJ1093" i="1"/>
  <c r="AI1093" i="1" s="1"/>
  <c r="AK1093" i="1"/>
  <c r="AN1093" i="1"/>
  <c r="AJ1094" i="1"/>
  <c r="AI1094" i="1" s="1"/>
  <c r="AK1094" i="1"/>
  <c r="AN1094" i="1"/>
  <c r="AJ1095" i="1"/>
  <c r="AI1095" i="1" s="1"/>
  <c r="AK1095" i="1"/>
  <c r="AN1095" i="1"/>
  <c r="AJ1096" i="1"/>
  <c r="AI1096" i="1" s="1"/>
  <c r="AK1096" i="1"/>
  <c r="AN1096" i="1"/>
  <c r="AJ1097" i="1"/>
  <c r="AI1097" i="1" s="1"/>
  <c r="AK1097" i="1"/>
  <c r="AN1097" i="1"/>
  <c r="AJ1098" i="1"/>
  <c r="AI1098" i="1" s="1"/>
  <c r="AK1098" i="1"/>
  <c r="AN1098" i="1"/>
  <c r="AJ1099" i="1"/>
  <c r="AI1099" i="1" s="1"/>
  <c r="AK1099" i="1"/>
  <c r="AN1099" i="1"/>
  <c r="AJ1100" i="1"/>
  <c r="AI1100" i="1" s="1"/>
  <c r="AK1100" i="1"/>
  <c r="AN1100" i="1"/>
  <c r="AJ1101" i="1"/>
  <c r="AI1101" i="1" s="1"/>
  <c r="AK1101" i="1"/>
  <c r="AN1101" i="1"/>
  <c r="AJ1102" i="1"/>
  <c r="AI1102" i="1" s="1"/>
  <c r="AK1102" i="1"/>
  <c r="AN1102" i="1"/>
  <c r="AJ1103" i="1"/>
  <c r="AI1103" i="1" s="1"/>
  <c r="AK1103" i="1"/>
  <c r="AN1103" i="1"/>
  <c r="AJ1104" i="1"/>
  <c r="AI1104" i="1" s="1"/>
  <c r="AK1104" i="1"/>
  <c r="AN1104" i="1"/>
  <c r="AJ1105" i="1"/>
  <c r="AI1105" i="1" s="1"/>
  <c r="AK1105" i="1"/>
  <c r="AN1105" i="1"/>
  <c r="AJ1106" i="1"/>
  <c r="AI1106" i="1" s="1"/>
  <c r="AK1106" i="1"/>
  <c r="AN1106" i="1"/>
  <c r="AJ1107" i="1"/>
  <c r="AI1107" i="1" s="1"/>
  <c r="AK1107" i="1"/>
  <c r="AN1107" i="1"/>
  <c r="AJ1108" i="1"/>
  <c r="AI1108" i="1" s="1"/>
  <c r="AK1108" i="1"/>
  <c r="AN1108" i="1"/>
  <c r="AJ1109" i="1"/>
  <c r="AI1109" i="1" s="1"/>
  <c r="AK1109" i="1"/>
  <c r="AN1109" i="1"/>
  <c r="AJ1110" i="1"/>
  <c r="AI1110" i="1" s="1"/>
  <c r="AK1110" i="1"/>
  <c r="AN1110" i="1"/>
  <c r="AJ1111" i="1"/>
  <c r="AI1111" i="1" s="1"/>
  <c r="AK1111" i="1"/>
  <c r="AN1111" i="1"/>
  <c r="AJ1112" i="1"/>
  <c r="AI1112" i="1" s="1"/>
  <c r="AK1112" i="1"/>
  <c r="AN1112" i="1"/>
  <c r="AJ1113" i="1"/>
  <c r="AI1113" i="1" s="1"/>
  <c r="AK1113" i="1"/>
  <c r="AN1113" i="1"/>
  <c r="AJ1114" i="1"/>
  <c r="AI1114" i="1" s="1"/>
  <c r="AK1114" i="1"/>
  <c r="AN1114" i="1"/>
  <c r="AJ1115" i="1"/>
  <c r="AI1115" i="1" s="1"/>
  <c r="AK1115" i="1"/>
  <c r="AN1115" i="1"/>
  <c r="AJ1116" i="1"/>
  <c r="AI1116" i="1" s="1"/>
  <c r="AK1116" i="1"/>
  <c r="AN1116" i="1"/>
  <c r="AJ1117" i="1"/>
  <c r="AI1117" i="1" s="1"/>
  <c r="AK1117" i="1"/>
  <c r="AN1117" i="1"/>
  <c r="AJ1118" i="1"/>
  <c r="AI1118" i="1" s="1"/>
  <c r="AK1118" i="1"/>
  <c r="AN1118" i="1"/>
  <c r="AJ1119" i="1"/>
  <c r="AI1119" i="1" s="1"/>
  <c r="AK1119" i="1"/>
  <c r="AN1119" i="1"/>
  <c r="AJ1120" i="1"/>
  <c r="AI1120" i="1" s="1"/>
  <c r="AK1120" i="1"/>
  <c r="AN1120" i="1"/>
  <c r="AJ1121" i="1"/>
  <c r="AI1121" i="1" s="1"/>
  <c r="AK1121" i="1"/>
  <c r="AN1121" i="1"/>
  <c r="AJ1122" i="1"/>
  <c r="AI1122" i="1" s="1"/>
  <c r="AK1122" i="1"/>
  <c r="AN1122" i="1"/>
  <c r="AJ1123" i="1"/>
  <c r="AI1123" i="1" s="1"/>
  <c r="AK1123" i="1"/>
  <c r="AN1123" i="1"/>
  <c r="AJ1124" i="1"/>
  <c r="AI1124" i="1" s="1"/>
  <c r="AK1124" i="1"/>
  <c r="AN1124" i="1"/>
  <c r="AJ1125" i="1"/>
  <c r="AI1125" i="1" s="1"/>
  <c r="AK1125" i="1"/>
  <c r="AN1125" i="1"/>
  <c r="AJ1126" i="1"/>
  <c r="AI1126" i="1" s="1"/>
  <c r="AK1126" i="1"/>
  <c r="AN1126" i="1"/>
  <c r="AJ1127" i="1"/>
  <c r="AI1127" i="1" s="1"/>
  <c r="AK1127" i="1"/>
  <c r="AN1127" i="1"/>
  <c r="AJ1128" i="1"/>
  <c r="AI1128" i="1" s="1"/>
  <c r="AK1128" i="1"/>
  <c r="AN1128" i="1"/>
  <c r="AJ1129" i="1"/>
  <c r="AI1129" i="1" s="1"/>
  <c r="AK1129" i="1"/>
  <c r="AN1129" i="1"/>
  <c r="AJ1130" i="1"/>
  <c r="AI1130" i="1" s="1"/>
  <c r="AK1130" i="1"/>
  <c r="AN1130" i="1"/>
  <c r="AJ1131" i="1"/>
  <c r="AI1131" i="1" s="1"/>
  <c r="AK1131" i="1"/>
  <c r="AN1131" i="1"/>
  <c r="AJ1132" i="1"/>
  <c r="AI1132" i="1" s="1"/>
  <c r="AK1132" i="1"/>
  <c r="AN1132" i="1"/>
  <c r="AJ1133" i="1"/>
  <c r="AI1133" i="1" s="1"/>
  <c r="AK1133" i="1"/>
  <c r="AN1133" i="1"/>
  <c r="AJ1134" i="1"/>
  <c r="AI1134" i="1" s="1"/>
  <c r="AK1134" i="1"/>
  <c r="AN1134" i="1"/>
  <c r="AJ1135" i="1"/>
  <c r="AI1135" i="1" s="1"/>
  <c r="AK1135" i="1"/>
  <c r="AN1135" i="1"/>
  <c r="AJ1136" i="1"/>
  <c r="AI1136" i="1" s="1"/>
  <c r="AK1136" i="1"/>
  <c r="AN1136" i="1"/>
  <c r="AJ1137" i="1"/>
  <c r="AI1137" i="1" s="1"/>
  <c r="AK1137" i="1"/>
  <c r="AN1137" i="1"/>
  <c r="AJ1138" i="1"/>
  <c r="AI1138" i="1" s="1"/>
  <c r="AK1138" i="1"/>
  <c r="AN1138" i="1"/>
  <c r="AJ1139" i="1"/>
  <c r="AI1139" i="1" s="1"/>
  <c r="AK1139" i="1"/>
  <c r="AN1139" i="1"/>
  <c r="AJ1140" i="1"/>
  <c r="AI1140" i="1" s="1"/>
  <c r="AK1140" i="1"/>
  <c r="AN1140" i="1"/>
  <c r="AJ1141" i="1"/>
  <c r="AI1141" i="1" s="1"/>
  <c r="AK1141" i="1"/>
  <c r="AN1141" i="1"/>
  <c r="AJ1142" i="1"/>
  <c r="AI1142" i="1" s="1"/>
  <c r="AK1142" i="1"/>
  <c r="AN1142" i="1"/>
  <c r="AJ1143" i="1"/>
  <c r="AI1143" i="1" s="1"/>
  <c r="AK1143" i="1"/>
  <c r="AN1143" i="1"/>
  <c r="AJ1144" i="1"/>
  <c r="AI1144" i="1" s="1"/>
  <c r="AK1144" i="1"/>
  <c r="AN1144" i="1"/>
  <c r="AJ1145" i="1"/>
  <c r="AI1145" i="1" s="1"/>
  <c r="AK1145" i="1"/>
  <c r="AN1145" i="1"/>
  <c r="AJ1146" i="1"/>
  <c r="AI1146" i="1" s="1"/>
  <c r="AK1146" i="1"/>
  <c r="AN1146" i="1"/>
  <c r="AJ1147" i="1"/>
  <c r="AI1147" i="1" s="1"/>
  <c r="AK1147" i="1"/>
  <c r="AN1147" i="1"/>
  <c r="AJ1148" i="1"/>
  <c r="AI1148" i="1" s="1"/>
  <c r="AK1148" i="1"/>
  <c r="AN1148" i="1"/>
  <c r="AJ1149" i="1"/>
  <c r="AI1149" i="1" s="1"/>
  <c r="AK1149" i="1"/>
  <c r="AN1149" i="1"/>
  <c r="AJ1150" i="1"/>
  <c r="AI1150" i="1" s="1"/>
  <c r="AK1150" i="1"/>
  <c r="AN1150" i="1"/>
  <c r="AJ1151" i="1"/>
  <c r="AI1151" i="1" s="1"/>
  <c r="AK1151" i="1"/>
  <c r="AN1151" i="1"/>
  <c r="AJ1152" i="1"/>
  <c r="AI1152" i="1" s="1"/>
  <c r="AK1152" i="1"/>
  <c r="AN1152" i="1"/>
  <c r="AJ1153" i="1"/>
  <c r="AI1153" i="1" s="1"/>
  <c r="AK1153" i="1"/>
  <c r="AN1153" i="1"/>
  <c r="AJ1154" i="1"/>
  <c r="AI1154" i="1" s="1"/>
  <c r="AK1154" i="1"/>
  <c r="AN1154" i="1"/>
  <c r="AJ1155" i="1"/>
  <c r="AI1155" i="1" s="1"/>
  <c r="AK1155" i="1"/>
  <c r="AN1155" i="1"/>
  <c r="AJ1156" i="1"/>
  <c r="AI1156" i="1" s="1"/>
  <c r="AK1156" i="1"/>
  <c r="AN1156" i="1"/>
  <c r="AJ1157" i="1"/>
  <c r="AI1157" i="1" s="1"/>
  <c r="AK1157" i="1"/>
  <c r="AN1157" i="1"/>
  <c r="AJ1158" i="1"/>
  <c r="AI1158" i="1" s="1"/>
  <c r="AK1158" i="1"/>
  <c r="AN1158" i="1"/>
  <c r="AJ1159" i="1"/>
  <c r="AI1159" i="1" s="1"/>
  <c r="AK1159" i="1"/>
  <c r="AN1159" i="1"/>
  <c r="AJ1160" i="1"/>
  <c r="AI1160" i="1" s="1"/>
  <c r="AK1160" i="1"/>
  <c r="AN1160" i="1"/>
  <c r="AJ1161" i="1"/>
  <c r="AI1161" i="1" s="1"/>
  <c r="AK1161" i="1"/>
  <c r="AN1161" i="1"/>
  <c r="AJ1162" i="1"/>
  <c r="AI1162" i="1" s="1"/>
  <c r="AK1162" i="1"/>
  <c r="AN1162" i="1"/>
  <c r="AJ1163" i="1"/>
  <c r="AI1163" i="1" s="1"/>
  <c r="AK1163" i="1"/>
  <c r="AN1163" i="1"/>
  <c r="AJ1164" i="1"/>
  <c r="AI1164" i="1" s="1"/>
  <c r="AK1164" i="1"/>
  <c r="AN1164" i="1"/>
  <c r="AJ1165" i="1"/>
  <c r="AI1165" i="1" s="1"/>
  <c r="AK1165" i="1"/>
  <c r="AN1165" i="1"/>
  <c r="AJ1166" i="1"/>
  <c r="AI1166" i="1" s="1"/>
  <c r="AK1166" i="1"/>
  <c r="AN1166" i="1"/>
  <c r="AJ1167" i="1"/>
  <c r="AI1167" i="1" s="1"/>
  <c r="AK1167" i="1"/>
  <c r="AN1167" i="1"/>
  <c r="AJ1168" i="1"/>
  <c r="AI1168" i="1" s="1"/>
  <c r="AK1168" i="1"/>
  <c r="AN1168" i="1"/>
  <c r="AJ1169" i="1"/>
  <c r="AI1169" i="1" s="1"/>
  <c r="AK1169" i="1"/>
  <c r="AN1169" i="1"/>
  <c r="AJ1170" i="1"/>
  <c r="AI1170" i="1" s="1"/>
  <c r="AK1170" i="1"/>
  <c r="AN1170" i="1"/>
  <c r="AJ1171" i="1"/>
  <c r="AI1171" i="1" s="1"/>
  <c r="AK1171" i="1"/>
  <c r="AN1171" i="1"/>
  <c r="AJ1172" i="1"/>
  <c r="AI1172" i="1" s="1"/>
  <c r="AK1172" i="1"/>
  <c r="AN1172" i="1"/>
  <c r="AJ1173" i="1"/>
  <c r="AI1173" i="1" s="1"/>
  <c r="AK1173" i="1"/>
  <c r="AN1173" i="1"/>
  <c r="AJ1174" i="1"/>
  <c r="AI1174" i="1" s="1"/>
  <c r="AK1174" i="1"/>
  <c r="AN1174" i="1"/>
  <c r="AJ1175" i="1"/>
  <c r="AI1175" i="1" s="1"/>
  <c r="AK1175" i="1"/>
  <c r="AN1175" i="1"/>
  <c r="AJ1176" i="1"/>
  <c r="AI1176" i="1" s="1"/>
  <c r="AK1176" i="1"/>
  <c r="AN1176" i="1"/>
  <c r="AJ1177" i="1"/>
  <c r="AI1177" i="1" s="1"/>
  <c r="AK1177" i="1"/>
  <c r="AN1177" i="1"/>
  <c r="AJ1178" i="1"/>
  <c r="AI1178" i="1" s="1"/>
  <c r="AK1178" i="1"/>
  <c r="AN1178" i="1"/>
  <c r="AJ1179" i="1"/>
  <c r="AI1179" i="1" s="1"/>
  <c r="AK1179" i="1"/>
  <c r="AN1179" i="1"/>
  <c r="AJ1180" i="1"/>
  <c r="AI1180" i="1" s="1"/>
  <c r="AK1180" i="1"/>
  <c r="AN1180" i="1"/>
  <c r="AJ1181" i="1"/>
  <c r="AI1181" i="1" s="1"/>
  <c r="AK1181" i="1"/>
  <c r="AN1181" i="1"/>
  <c r="AJ1182" i="1"/>
  <c r="AI1182" i="1" s="1"/>
  <c r="AK1182" i="1"/>
  <c r="AN1182" i="1"/>
  <c r="AJ1183" i="1"/>
  <c r="AI1183" i="1" s="1"/>
  <c r="AK1183" i="1"/>
  <c r="AN1183" i="1"/>
  <c r="AJ1184" i="1"/>
  <c r="AI1184" i="1" s="1"/>
  <c r="AK1184" i="1"/>
  <c r="AN1184" i="1"/>
  <c r="AJ1185" i="1"/>
  <c r="AI1185" i="1" s="1"/>
  <c r="AK1185" i="1"/>
  <c r="AN1185" i="1"/>
  <c r="AJ1186" i="1"/>
  <c r="AI1186" i="1" s="1"/>
  <c r="AK1186" i="1"/>
  <c r="AN1186" i="1"/>
  <c r="AJ1187" i="1"/>
  <c r="AI1187" i="1" s="1"/>
  <c r="AK1187" i="1"/>
  <c r="AN1187" i="1"/>
  <c r="AJ1188" i="1"/>
  <c r="AI1188" i="1" s="1"/>
  <c r="AK1188" i="1"/>
  <c r="AN1188" i="1"/>
  <c r="AJ1189" i="1"/>
  <c r="AI1189" i="1" s="1"/>
  <c r="AK1189" i="1"/>
  <c r="AN1189" i="1"/>
  <c r="AJ1190" i="1"/>
  <c r="AI1190" i="1" s="1"/>
  <c r="AK1190" i="1"/>
  <c r="AN1190" i="1"/>
  <c r="AJ1191" i="1"/>
  <c r="AI1191" i="1" s="1"/>
  <c r="AK1191" i="1"/>
  <c r="AN1191" i="1"/>
  <c r="AJ1192" i="1"/>
  <c r="AI1192" i="1" s="1"/>
  <c r="AK1192" i="1"/>
  <c r="AN1192" i="1"/>
  <c r="AJ1193" i="1"/>
  <c r="AI1193" i="1" s="1"/>
  <c r="AK1193" i="1"/>
  <c r="AN1193" i="1"/>
  <c r="AJ1194" i="1"/>
  <c r="AI1194" i="1" s="1"/>
  <c r="AK1194" i="1"/>
  <c r="AN1194" i="1"/>
  <c r="AJ1195" i="1"/>
  <c r="AI1195" i="1" s="1"/>
  <c r="AK1195" i="1"/>
  <c r="AN1195" i="1"/>
  <c r="AJ1196" i="1"/>
  <c r="AI1196" i="1" s="1"/>
  <c r="AK1196" i="1"/>
  <c r="AN1196" i="1"/>
  <c r="AJ1197" i="1"/>
  <c r="AI1197" i="1" s="1"/>
  <c r="AK1197" i="1"/>
  <c r="AN1197" i="1"/>
  <c r="AJ1198" i="1"/>
  <c r="AI1198" i="1" s="1"/>
  <c r="AK1198" i="1"/>
  <c r="AN1198" i="1"/>
  <c r="AJ1199" i="1"/>
  <c r="AI1199" i="1" s="1"/>
  <c r="AK1199" i="1"/>
  <c r="AN1199" i="1"/>
  <c r="AJ1200" i="1"/>
  <c r="AI1200" i="1" s="1"/>
  <c r="AK1200" i="1"/>
  <c r="AN1200" i="1"/>
  <c r="AJ1201" i="1"/>
  <c r="AI1201" i="1" s="1"/>
  <c r="AK1201" i="1"/>
  <c r="AN1201" i="1"/>
  <c r="AJ1202" i="1"/>
  <c r="AI1202" i="1" s="1"/>
  <c r="AK1202" i="1"/>
  <c r="AN1202" i="1"/>
  <c r="AJ1203" i="1"/>
  <c r="AI1203" i="1" s="1"/>
  <c r="AK1203" i="1"/>
  <c r="AN1203" i="1"/>
  <c r="AJ1204" i="1"/>
  <c r="AI1204" i="1" s="1"/>
  <c r="AK1204" i="1"/>
  <c r="AN1204" i="1"/>
  <c r="AJ1205" i="1"/>
  <c r="AI1205" i="1" s="1"/>
  <c r="AK1205" i="1"/>
  <c r="AN1205" i="1"/>
  <c r="AJ1206" i="1"/>
  <c r="AI1206" i="1" s="1"/>
  <c r="AK1206" i="1"/>
  <c r="AN1206" i="1"/>
  <c r="AJ1207" i="1"/>
  <c r="AI1207" i="1" s="1"/>
  <c r="AK1207" i="1"/>
  <c r="AN1207" i="1"/>
  <c r="AJ1208" i="1"/>
  <c r="AI1208" i="1" s="1"/>
  <c r="AK1208" i="1"/>
  <c r="AN1208" i="1"/>
  <c r="AJ1209" i="1"/>
  <c r="AI1209" i="1" s="1"/>
  <c r="AK1209" i="1"/>
  <c r="AN1209" i="1"/>
  <c r="AJ1210" i="1"/>
  <c r="AI1210" i="1" s="1"/>
  <c r="AK1210" i="1"/>
  <c r="AN1210" i="1"/>
  <c r="AJ1211" i="1"/>
  <c r="AI1211" i="1" s="1"/>
  <c r="AK1211" i="1"/>
  <c r="AN1211" i="1"/>
  <c r="AJ1212" i="1"/>
  <c r="AI1212" i="1" s="1"/>
  <c r="AK1212" i="1"/>
  <c r="AN1212" i="1"/>
  <c r="AJ1213" i="1"/>
  <c r="AI1213" i="1" s="1"/>
  <c r="AK1213" i="1"/>
  <c r="AN1213" i="1"/>
  <c r="AJ1214" i="1"/>
  <c r="AI1214" i="1" s="1"/>
  <c r="AK1214" i="1"/>
  <c r="AN1214" i="1"/>
  <c r="AJ1215" i="1"/>
  <c r="AI1215" i="1" s="1"/>
  <c r="AK1215" i="1"/>
  <c r="AN1215" i="1"/>
  <c r="AJ1216" i="1"/>
  <c r="AI1216" i="1" s="1"/>
  <c r="AK1216" i="1"/>
  <c r="AN1216" i="1"/>
  <c r="AJ1217" i="1"/>
  <c r="AI1217" i="1" s="1"/>
  <c r="AK1217" i="1"/>
  <c r="AN1217" i="1"/>
  <c r="AJ1218" i="1"/>
  <c r="AI1218" i="1" s="1"/>
  <c r="AK1218" i="1"/>
  <c r="AN1218" i="1"/>
  <c r="AJ1219" i="1"/>
  <c r="AI1219" i="1" s="1"/>
  <c r="AK1219" i="1"/>
  <c r="AN1219" i="1"/>
  <c r="AJ1220" i="1"/>
  <c r="AI1220" i="1" s="1"/>
  <c r="AK1220" i="1"/>
  <c r="AN1220" i="1"/>
  <c r="AJ1221" i="1"/>
  <c r="AI1221" i="1" s="1"/>
  <c r="AK1221" i="1"/>
  <c r="AN1221" i="1"/>
  <c r="AJ1222" i="1"/>
  <c r="AI1222" i="1" s="1"/>
  <c r="AK1222" i="1"/>
  <c r="AN1222" i="1"/>
  <c r="AJ1223" i="1"/>
  <c r="AI1223" i="1" s="1"/>
  <c r="AK1223" i="1"/>
  <c r="AN1223" i="1"/>
  <c r="AJ1224" i="1"/>
  <c r="AI1224" i="1" s="1"/>
  <c r="AK1224" i="1"/>
  <c r="AN1224" i="1"/>
  <c r="AJ1225" i="1"/>
  <c r="AI1225" i="1" s="1"/>
  <c r="AK1225" i="1"/>
  <c r="AN1225" i="1"/>
  <c r="AJ1226" i="1"/>
  <c r="AI1226" i="1" s="1"/>
  <c r="AK1226" i="1"/>
  <c r="AN1226" i="1"/>
  <c r="AJ1227" i="1"/>
  <c r="AI1227" i="1" s="1"/>
  <c r="AK1227" i="1"/>
  <c r="AN1227" i="1"/>
  <c r="AJ1228" i="1"/>
  <c r="AI1228" i="1" s="1"/>
  <c r="AK1228" i="1"/>
  <c r="AN1228" i="1"/>
  <c r="AJ1229" i="1"/>
  <c r="AI1229" i="1" s="1"/>
  <c r="AK1229" i="1"/>
  <c r="AN1229" i="1"/>
  <c r="AJ1230" i="1"/>
  <c r="AI1230" i="1" s="1"/>
  <c r="AK1230" i="1"/>
  <c r="AN1230" i="1"/>
  <c r="AJ1231" i="1"/>
  <c r="AI1231" i="1" s="1"/>
  <c r="AK1231" i="1"/>
  <c r="AN1231" i="1"/>
  <c r="AJ1232" i="1"/>
  <c r="AI1232" i="1" s="1"/>
  <c r="AK1232" i="1"/>
  <c r="AN1232" i="1"/>
  <c r="AJ1233" i="1"/>
  <c r="AI1233" i="1" s="1"/>
  <c r="AK1233" i="1"/>
  <c r="AN1233" i="1"/>
  <c r="AJ1234" i="1"/>
  <c r="AI1234" i="1" s="1"/>
  <c r="AK1234" i="1"/>
  <c r="AN1234" i="1"/>
  <c r="AJ1235" i="1"/>
  <c r="AI1235" i="1" s="1"/>
  <c r="AK1235" i="1"/>
  <c r="AN1235" i="1"/>
  <c r="AJ1236" i="1"/>
  <c r="AI1236" i="1" s="1"/>
  <c r="AK1236" i="1"/>
  <c r="AN1236" i="1"/>
  <c r="AJ1237" i="1"/>
  <c r="AI1237" i="1" s="1"/>
  <c r="AK1237" i="1"/>
  <c r="AN1237" i="1"/>
  <c r="AJ1238" i="1"/>
  <c r="AI1238" i="1" s="1"/>
  <c r="AK1238" i="1"/>
  <c r="AN1238" i="1"/>
  <c r="AJ1239" i="1"/>
  <c r="AI1239" i="1" s="1"/>
  <c r="AK1239" i="1"/>
  <c r="AN1239" i="1"/>
  <c r="AJ1240" i="1"/>
  <c r="AI1240" i="1" s="1"/>
  <c r="AK1240" i="1"/>
  <c r="AN1240" i="1"/>
  <c r="AJ1241" i="1"/>
  <c r="AI1241" i="1" s="1"/>
  <c r="AK1241" i="1"/>
  <c r="AN1241" i="1"/>
  <c r="AJ1242" i="1"/>
  <c r="AI1242" i="1" s="1"/>
  <c r="AK1242" i="1"/>
  <c r="AN1242" i="1"/>
  <c r="AJ1243" i="1"/>
  <c r="AI1243" i="1" s="1"/>
  <c r="AK1243" i="1"/>
  <c r="AN1243" i="1"/>
  <c r="AJ1244" i="1"/>
  <c r="AI1244" i="1" s="1"/>
  <c r="AK1244" i="1"/>
  <c r="AN1244" i="1"/>
  <c r="AJ1245" i="1"/>
  <c r="AI1245" i="1" s="1"/>
  <c r="AK1245" i="1"/>
  <c r="AN1245" i="1"/>
  <c r="AJ1246" i="1"/>
  <c r="AI1246" i="1" s="1"/>
  <c r="AK1246" i="1"/>
  <c r="AN1246" i="1"/>
  <c r="AJ1247" i="1"/>
  <c r="AI1247" i="1" s="1"/>
  <c r="AK1247" i="1"/>
  <c r="AN1247" i="1"/>
  <c r="AJ1248" i="1"/>
  <c r="AI1248" i="1" s="1"/>
  <c r="AK1248" i="1"/>
  <c r="AN1248" i="1"/>
  <c r="AJ1249" i="1"/>
  <c r="AI1249" i="1" s="1"/>
  <c r="AK1249" i="1"/>
  <c r="AN1249" i="1"/>
  <c r="AJ1250" i="1"/>
  <c r="AI1250" i="1" s="1"/>
  <c r="AK1250" i="1"/>
  <c r="AN1250" i="1"/>
  <c r="AJ1251" i="1"/>
  <c r="AI1251" i="1" s="1"/>
  <c r="AK1251" i="1"/>
  <c r="AN1251" i="1"/>
  <c r="AJ1252" i="1"/>
  <c r="AI1252" i="1" s="1"/>
  <c r="AK1252" i="1"/>
  <c r="AN1252" i="1"/>
  <c r="AJ1253" i="1"/>
  <c r="AI1253" i="1" s="1"/>
  <c r="AK1253" i="1"/>
  <c r="AN1253" i="1"/>
  <c r="AJ1254" i="1"/>
  <c r="AI1254" i="1" s="1"/>
  <c r="AK1254" i="1"/>
  <c r="AN1254" i="1"/>
  <c r="AJ1255" i="1"/>
  <c r="AI1255" i="1" s="1"/>
  <c r="AK1255" i="1"/>
  <c r="AN1255" i="1"/>
  <c r="AJ1256" i="1"/>
  <c r="AI1256" i="1" s="1"/>
  <c r="AK1256" i="1"/>
  <c r="AN1256" i="1"/>
  <c r="AJ1257" i="1"/>
  <c r="AI1257" i="1" s="1"/>
  <c r="AK1257" i="1"/>
  <c r="AN1257" i="1"/>
  <c r="AJ1258" i="1"/>
  <c r="AI1258" i="1" s="1"/>
  <c r="AK1258" i="1"/>
  <c r="AN1258" i="1"/>
  <c r="AJ1259" i="1"/>
  <c r="AI1259" i="1" s="1"/>
  <c r="AK1259" i="1"/>
  <c r="AN1259" i="1"/>
  <c r="AJ1260" i="1"/>
  <c r="AI1260" i="1" s="1"/>
  <c r="AK1260" i="1"/>
  <c r="AN1260" i="1"/>
  <c r="AJ1261" i="1"/>
  <c r="AI1261" i="1" s="1"/>
  <c r="AK1261" i="1"/>
  <c r="AN1261" i="1"/>
  <c r="AJ1262" i="1"/>
  <c r="AI1262" i="1" s="1"/>
  <c r="AK1262" i="1"/>
  <c r="AN1262" i="1"/>
  <c r="AJ1263" i="1"/>
  <c r="AI1263" i="1" s="1"/>
  <c r="AK1263" i="1"/>
  <c r="AN1263" i="1"/>
  <c r="AJ1264" i="1"/>
  <c r="AI1264" i="1" s="1"/>
  <c r="AK1264" i="1"/>
  <c r="AN1264" i="1"/>
  <c r="AJ1265" i="1"/>
  <c r="AI1265" i="1" s="1"/>
  <c r="AK1265" i="1"/>
  <c r="AN1265" i="1"/>
  <c r="AJ1266" i="1"/>
  <c r="AI1266" i="1" s="1"/>
  <c r="AK1266" i="1"/>
  <c r="AN1266" i="1"/>
  <c r="AJ1267" i="1"/>
  <c r="AI1267" i="1" s="1"/>
  <c r="AK1267" i="1"/>
  <c r="AN1267" i="1"/>
  <c r="AJ1268" i="1"/>
  <c r="AI1268" i="1" s="1"/>
  <c r="AK1268" i="1"/>
  <c r="AN1268" i="1"/>
  <c r="AJ1269" i="1"/>
  <c r="AI1269" i="1" s="1"/>
  <c r="AK1269" i="1"/>
  <c r="AN1269" i="1"/>
  <c r="AJ1270" i="1"/>
  <c r="AI1270" i="1" s="1"/>
  <c r="AK1270" i="1"/>
  <c r="AN1270" i="1"/>
  <c r="AJ1271" i="1"/>
  <c r="AI1271" i="1" s="1"/>
  <c r="AK1271" i="1"/>
  <c r="AN1271" i="1"/>
  <c r="AJ1272" i="1"/>
  <c r="AI1272" i="1" s="1"/>
  <c r="AK1272" i="1"/>
  <c r="AN1272" i="1"/>
  <c r="AJ1273" i="1"/>
  <c r="AI1273" i="1" s="1"/>
  <c r="AK1273" i="1"/>
  <c r="AN1273" i="1"/>
  <c r="AJ1274" i="1"/>
  <c r="AI1274" i="1" s="1"/>
  <c r="AK1274" i="1"/>
  <c r="AN1274" i="1"/>
  <c r="AJ1275" i="1"/>
  <c r="AI1275" i="1" s="1"/>
  <c r="AK1275" i="1"/>
  <c r="AN1275" i="1"/>
  <c r="AJ1276" i="1"/>
  <c r="AI1276" i="1" s="1"/>
  <c r="AK1276" i="1"/>
  <c r="AN1276" i="1"/>
  <c r="AJ1277" i="1"/>
  <c r="AI1277" i="1" s="1"/>
  <c r="AK1277" i="1"/>
  <c r="AN1277" i="1"/>
  <c r="AJ1278" i="1"/>
  <c r="AI1278" i="1" s="1"/>
  <c r="AK1278" i="1"/>
  <c r="AN1278" i="1"/>
  <c r="AJ1279" i="1"/>
  <c r="AI1279" i="1" s="1"/>
  <c r="AK1279" i="1"/>
  <c r="AN1279" i="1"/>
  <c r="AJ1280" i="1"/>
  <c r="AI1280" i="1" s="1"/>
  <c r="AK1280" i="1"/>
  <c r="AN1280" i="1"/>
  <c r="AJ1281" i="1"/>
  <c r="AI1281" i="1" s="1"/>
  <c r="AK1281" i="1"/>
  <c r="AN1281" i="1"/>
  <c r="AJ1282" i="1"/>
  <c r="AI1282" i="1" s="1"/>
  <c r="AK1282" i="1"/>
  <c r="AN1282" i="1"/>
  <c r="AJ1283" i="1"/>
  <c r="AI1283" i="1" s="1"/>
  <c r="AK1283" i="1"/>
  <c r="AN1283" i="1"/>
  <c r="AJ1284" i="1"/>
  <c r="AI1284" i="1" s="1"/>
  <c r="AK1284" i="1"/>
  <c r="AN1284" i="1"/>
  <c r="AJ1285" i="1"/>
  <c r="AI1285" i="1" s="1"/>
  <c r="AK1285" i="1"/>
  <c r="AN1285" i="1"/>
  <c r="AJ1286" i="1"/>
  <c r="AI1286" i="1" s="1"/>
  <c r="AK1286" i="1"/>
  <c r="AN1286" i="1"/>
  <c r="AJ1287" i="1"/>
  <c r="AI1287" i="1" s="1"/>
  <c r="AK1287" i="1"/>
  <c r="AN1287" i="1"/>
  <c r="AJ1288" i="1"/>
  <c r="AI1288" i="1" s="1"/>
  <c r="AK1288" i="1"/>
  <c r="AN1288" i="1"/>
  <c r="AJ1289" i="1"/>
  <c r="AI1289" i="1" s="1"/>
  <c r="AK1289" i="1"/>
  <c r="AN1289" i="1"/>
  <c r="AJ1290" i="1"/>
  <c r="AI1290" i="1" s="1"/>
  <c r="AK1290" i="1"/>
  <c r="AN1290" i="1"/>
  <c r="AJ1291" i="1"/>
  <c r="AI1291" i="1" s="1"/>
  <c r="AK1291" i="1"/>
  <c r="AN1291" i="1"/>
  <c r="AJ1292" i="1"/>
  <c r="AI1292" i="1" s="1"/>
  <c r="AK1292" i="1"/>
  <c r="AN1292" i="1"/>
  <c r="AJ1293" i="1"/>
  <c r="AI1293" i="1" s="1"/>
  <c r="AK1293" i="1"/>
  <c r="AN1293" i="1"/>
  <c r="AJ1294" i="1"/>
  <c r="AI1294" i="1" s="1"/>
  <c r="AK1294" i="1"/>
  <c r="AN1294" i="1"/>
  <c r="AJ1295" i="1"/>
  <c r="AI1295" i="1" s="1"/>
  <c r="AK1295" i="1"/>
  <c r="AN1295" i="1"/>
  <c r="AJ1296" i="1"/>
  <c r="AI1296" i="1" s="1"/>
  <c r="AK1296" i="1"/>
  <c r="AN1296" i="1"/>
  <c r="AJ1297" i="1"/>
  <c r="AI1297" i="1" s="1"/>
  <c r="AK1297" i="1"/>
  <c r="AN1297" i="1"/>
  <c r="AJ1298" i="1"/>
  <c r="AI1298" i="1" s="1"/>
  <c r="AK1298" i="1"/>
  <c r="AN1298" i="1"/>
  <c r="AJ1299" i="1"/>
  <c r="AI1299" i="1" s="1"/>
  <c r="AK1299" i="1"/>
  <c r="AN1299" i="1"/>
  <c r="AJ1300" i="1"/>
  <c r="AI1300" i="1" s="1"/>
  <c r="AK1300" i="1"/>
  <c r="AN1300" i="1"/>
  <c r="AJ1301" i="1"/>
  <c r="AI1301" i="1" s="1"/>
  <c r="AK1301" i="1"/>
  <c r="AN1301" i="1"/>
  <c r="AJ1302" i="1"/>
  <c r="AI1302" i="1" s="1"/>
  <c r="AK1302" i="1"/>
  <c r="AN1302" i="1"/>
  <c r="AJ1303" i="1"/>
  <c r="AI1303" i="1" s="1"/>
  <c r="AK1303" i="1"/>
  <c r="AN1303" i="1"/>
  <c r="AJ1304" i="1"/>
  <c r="AI1304" i="1" s="1"/>
  <c r="AK1304" i="1"/>
  <c r="AN1304" i="1"/>
  <c r="AJ1305" i="1"/>
  <c r="AI1305" i="1" s="1"/>
  <c r="AK1305" i="1"/>
  <c r="AN1305" i="1"/>
  <c r="AJ1306" i="1"/>
  <c r="AI1306" i="1" s="1"/>
  <c r="AK1306" i="1"/>
  <c r="AN1306" i="1"/>
  <c r="AJ1307" i="1"/>
  <c r="AI1307" i="1" s="1"/>
  <c r="AK1307" i="1"/>
  <c r="AN1307" i="1"/>
  <c r="AJ1308" i="1"/>
  <c r="AI1308" i="1" s="1"/>
  <c r="AK1308" i="1"/>
  <c r="AN1308" i="1"/>
  <c r="AJ1309" i="1"/>
  <c r="AI1309" i="1" s="1"/>
  <c r="AK1309" i="1"/>
  <c r="AN1309" i="1"/>
  <c r="AJ1310" i="1"/>
  <c r="AI1310" i="1" s="1"/>
  <c r="AK1310" i="1"/>
  <c r="AN1310" i="1"/>
  <c r="AJ1311" i="1"/>
  <c r="AI1311" i="1" s="1"/>
  <c r="AK1311" i="1"/>
  <c r="AN1311" i="1"/>
  <c r="AJ1312" i="1"/>
  <c r="AI1312" i="1" s="1"/>
  <c r="AK1312" i="1"/>
  <c r="AN1312" i="1"/>
  <c r="AJ1313" i="1"/>
  <c r="AI1313" i="1" s="1"/>
  <c r="AK1313" i="1"/>
  <c r="AN1313" i="1"/>
  <c r="AJ1314" i="1"/>
  <c r="AI1314" i="1" s="1"/>
  <c r="AK1314" i="1"/>
  <c r="AN1314" i="1"/>
  <c r="AJ1315" i="1"/>
  <c r="AI1315" i="1" s="1"/>
  <c r="AK1315" i="1"/>
  <c r="AN1315" i="1"/>
  <c r="AJ1316" i="1"/>
  <c r="AI1316" i="1" s="1"/>
  <c r="AK1316" i="1"/>
  <c r="AN1316" i="1"/>
  <c r="AJ1317" i="1"/>
  <c r="AI1317" i="1" s="1"/>
  <c r="AK1317" i="1"/>
  <c r="AN1317" i="1"/>
  <c r="AJ1318" i="1"/>
  <c r="AI1318" i="1" s="1"/>
  <c r="AK1318" i="1"/>
  <c r="AN1318" i="1"/>
  <c r="AJ1319" i="1"/>
  <c r="AI1319" i="1" s="1"/>
  <c r="AK1319" i="1"/>
  <c r="AN1319" i="1"/>
  <c r="AJ1320" i="1"/>
  <c r="AI1320" i="1" s="1"/>
  <c r="AK1320" i="1"/>
  <c r="AN1320" i="1"/>
  <c r="AJ1321" i="1"/>
  <c r="AI1321" i="1" s="1"/>
  <c r="AK1321" i="1"/>
  <c r="AN1321" i="1"/>
  <c r="AJ1322" i="1"/>
  <c r="AI1322" i="1" s="1"/>
  <c r="AK1322" i="1"/>
  <c r="AN1322" i="1"/>
  <c r="AJ1323" i="1"/>
  <c r="AI1323" i="1" s="1"/>
  <c r="AK1323" i="1"/>
  <c r="AN1323" i="1"/>
  <c r="AJ1324" i="1"/>
  <c r="AI1324" i="1" s="1"/>
  <c r="AK1324" i="1"/>
  <c r="AN1324" i="1"/>
  <c r="AJ1325" i="1"/>
  <c r="AI1325" i="1" s="1"/>
  <c r="AK1325" i="1"/>
  <c r="AN1325" i="1"/>
  <c r="AJ1326" i="1"/>
  <c r="AI1326" i="1" s="1"/>
  <c r="AK1326" i="1"/>
  <c r="AN1326" i="1"/>
  <c r="AJ1327" i="1"/>
  <c r="AI1327" i="1" s="1"/>
  <c r="AK1327" i="1"/>
  <c r="AN1327" i="1"/>
  <c r="AJ1328" i="1"/>
  <c r="AI1328" i="1" s="1"/>
  <c r="AK1328" i="1"/>
  <c r="AN1328" i="1"/>
  <c r="AJ1329" i="1"/>
  <c r="AI1329" i="1" s="1"/>
  <c r="AK1329" i="1"/>
  <c r="AN1329" i="1"/>
  <c r="AJ1330" i="1"/>
  <c r="AI1330" i="1" s="1"/>
  <c r="AK1330" i="1"/>
  <c r="AN1330" i="1"/>
  <c r="AJ1331" i="1"/>
  <c r="AI1331" i="1" s="1"/>
  <c r="AK1331" i="1"/>
  <c r="AN1331" i="1"/>
  <c r="AJ1332" i="1"/>
  <c r="AI1332" i="1" s="1"/>
  <c r="AK1332" i="1"/>
  <c r="AN1332" i="1"/>
  <c r="AJ1333" i="1"/>
  <c r="AI1333" i="1" s="1"/>
  <c r="AK1333" i="1"/>
  <c r="AN1333" i="1"/>
  <c r="AJ1334" i="1"/>
  <c r="AI1334" i="1" s="1"/>
  <c r="AK1334" i="1"/>
  <c r="AN1334" i="1"/>
  <c r="AJ1335" i="1"/>
  <c r="AI1335" i="1" s="1"/>
  <c r="AK1335" i="1"/>
  <c r="AN1335" i="1"/>
  <c r="AJ1336" i="1"/>
  <c r="AI1336" i="1" s="1"/>
  <c r="AK1336" i="1"/>
  <c r="AN1336" i="1"/>
  <c r="AJ1337" i="1"/>
  <c r="AI1337" i="1" s="1"/>
  <c r="AK1337" i="1"/>
  <c r="AN1337" i="1"/>
  <c r="AJ1338" i="1"/>
  <c r="AI1338" i="1" s="1"/>
  <c r="AK1338" i="1"/>
  <c r="AN1338" i="1"/>
  <c r="AJ1339" i="1"/>
  <c r="AI1339" i="1" s="1"/>
  <c r="AK1339" i="1"/>
  <c r="AN1339" i="1"/>
  <c r="AJ1340" i="1"/>
  <c r="AI1340" i="1" s="1"/>
  <c r="AK1340" i="1"/>
  <c r="AN1340" i="1"/>
  <c r="AJ1341" i="1"/>
  <c r="AI1341" i="1" s="1"/>
  <c r="AK1341" i="1"/>
  <c r="AN1341" i="1"/>
  <c r="AJ1342" i="1"/>
  <c r="AI1342" i="1" s="1"/>
  <c r="AK1342" i="1"/>
  <c r="AN1342" i="1"/>
  <c r="AJ1343" i="1"/>
  <c r="AI1343" i="1" s="1"/>
  <c r="AK1343" i="1"/>
  <c r="AN1343" i="1"/>
  <c r="AJ1344" i="1"/>
  <c r="AI1344" i="1" s="1"/>
  <c r="AK1344" i="1"/>
  <c r="AN1344" i="1"/>
  <c r="AJ1345" i="1"/>
  <c r="AI1345" i="1" s="1"/>
  <c r="AK1345" i="1"/>
  <c r="AN1345" i="1"/>
  <c r="AJ1346" i="1"/>
  <c r="AI1346" i="1" s="1"/>
  <c r="AK1346" i="1"/>
  <c r="AN1346" i="1"/>
  <c r="AJ1347" i="1"/>
  <c r="AI1347" i="1" s="1"/>
  <c r="AK1347" i="1"/>
  <c r="AN1347" i="1"/>
  <c r="AJ1348" i="1"/>
  <c r="AI1348" i="1" s="1"/>
  <c r="AK1348" i="1"/>
  <c r="AN1348" i="1"/>
  <c r="AJ1349" i="1"/>
  <c r="AI1349" i="1" s="1"/>
  <c r="AK1349" i="1"/>
  <c r="AN1349" i="1"/>
  <c r="AJ1350" i="1"/>
  <c r="AI1350" i="1" s="1"/>
  <c r="AK1350" i="1"/>
  <c r="AN1350" i="1"/>
  <c r="AJ1351" i="1"/>
  <c r="AI1351" i="1" s="1"/>
  <c r="AK1351" i="1"/>
  <c r="AN1351" i="1"/>
  <c r="AJ1352" i="1"/>
  <c r="AI1352" i="1" s="1"/>
  <c r="AK1352" i="1"/>
  <c r="AN1352" i="1"/>
  <c r="AJ1353" i="1"/>
  <c r="AI1353" i="1" s="1"/>
  <c r="AK1353" i="1"/>
  <c r="AN1353" i="1"/>
  <c r="AJ1354" i="1"/>
  <c r="AI1354" i="1" s="1"/>
  <c r="AK1354" i="1"/>
  <c r="AN1354" i="1"/>
  <c r="AJ1355" i="1"/>
  <c r="AI1355" i="1" s="1"/>
  <c r="AK1355" i="1"/>
  <c r="AN1355" i="1"/>
  <c r="AJ1356" i="1"/>
  <c r="AI1356" i="1" s="1"/>
  <c r="AK1356" i="1"/>
  <c r="AN1356" i="1"/>
  <c r="AJ1357" i="1"/>
  <c r="AI1357" i="1" s="1"/>
  <c r="AK1357" i="1"/>
  <c r="AN1357" i="1"/>
  <c r="AJ1358" i="1"/>
  <c r="AI1358" i="1" s="1"/>
  <c r="AK1358" i="1"/>
  <c r="AN1358" i="1"/>
  <c r="AJ1359" i="1"/>
  <c r="AI1359" i="1" s="1"/>
  <c r="AK1359" i="1"/>
  <c r="AN1359" i="1"/>
  <c r="AJ1360" i="1"/>
  <c r="AI1360" i="1" s="1"/>
  <c r="AK1360" i="1"/>
  <c r="AN1360" i="1"/>
  <c r="AJ1361" i="1"/>
  <c r="AI1361" i="1" s="1"/>
  <c r="AK1361" i="1"/>
  <c r="AN1361" i="1"/>
  <c r="AJ1362" i="1"/>
  <c r="AI1362" i="1" s="1"/>
  <c r="AK1362" i="1"/>
  <c r="AN1362" i="1"/>
  <c r="AJ1363" i="1"/>
  <c r="AI1363" i="1" s="1"/>
  <c r="AK1363" i="1"/>
  <c r="AN1363" i="1"/>
  <c r="AJ1364" i="1"/>
  <c r="AI1364" i="1" s="1"/>
  <c r="AK1364" i="1"/>
  <c r="AN1364" i="1"/>
  <c r="AJ1365" i="1"/>
  <c r="AI1365" i="1" s="1"/>
  <c r="AK1365" i="1"/>
  <c r="AN1365" i="1"/>
  <c r="AJ1366" i="1"/>
  <c r="AI1366" i="1" s="1"/>
  <c r="AK1366" i="1"/>
  <c r="AN1366" i="1"/>
  <c r="AJ1367" i="1"/>
  <c r="AI1367" i="1" s="1"/>
  <c r="AK1367" i="1"/>
  <c r="AN1367" i="1"/>
  <c r="AJ1368" i="1"/>
  <c r="AI1368" i="1" s="1"/>
  <c r="AK1368" i="1"/>
  <c r="AN1368" i="1"/>
  <c r="AJ1369" i="1"/>
  <c r="AI1369" i="1" s="1"/>
  <c r="AK1369" i="1"/>
  <c r="AN1369" i="1"/>
  <c r="AJ1370" i="1"/>
  <c r="AI1370" i="1" s="1"/>
  <c r="AK1370" i="1"/>
  <c r="AN1370" i="1"/>
  <c r="AJ1371" i="1"/>
  <c r="AI1371" i="1" s="1"/>
  <c r="AK1371" i="1"/>
  <c r="AN1371" i="1"/>
  <c r="AJ1372" i="1"/>
  <c r="AI1372" i="1" s="1"/>
  <c r="AK1372" i="1"/>
  <c r="AN1372" i="1"/>
  <c r="AJ1373" i="1"/>
  <c r="AI1373" i="1" s="1"/>
  <c r="AK1373" i="1"/>
  <c r="AN1373" i="1"/>
  <c r="AJ1374" i="1"/>
  <c r="AI1374" i="1" s="1"/>
  <c r="AK1374" i="1"/>
  <c r="AN1374" i="1"/>
  <c r="AJ1375" i="1"/>
  <c r="AI1375" i="1" s="1"/>
  <c r="AK1375" i="1"/>
  <c r="AN1375" i="1"/>
  <c r="AJ1376" i="1"/>
  <c r="AI1376" i="1" s="1"/>
  <c r="AK1376" i="1"/>
  <c r="AN1376" i="1"/>
  <c r="AJ1377" i="1"/>
  <c r="AI1377" i="1" s="1"/>
  <c r="AK1377" i="1"/>
  <c r="AN1377" i="1"/>
  <c r="AJ1378" i="1"/>
  <c r="AI1378" i="1" s="1"/>
  <c r="AK1378" i="1"/>
  <c r="AN1378" i="1"/>
  <c r="AJ1379" i="1"/>
  <c r="AI1379" i="1" s="1"/>
  <c r="AK1379" i="1"/>
  <c r="AN1379" i="1"/>
  <c r="AJ1380" i="1"/>
  <c r="AI1380" i="1" s="1"/>
  <c r="AK1380" i="1"/>
  <c r="AN1380" i="1"/>
  <c r="AJ1381" i="1"/>
  <c r="AI1381" i="1" s="1"/>
  <c r="AK1381" i="1"/>
  <c r="AN1381" i="1"/>
  <c r="AJ1382" i="1"/>
  <c r="AI1382" i="1" s="1"/>
  <c r="AK1382" i="1"/>
  <c r="AN1382" i="1"/>
  <c r="AJ1383" i="1"/>
  <c r="AI1383" i="1" s="1"/>
  <c r="AK1383" i="1"/>
  <c r="AN1383" i="1"/>
  <c r="AJ1384" i="1"/>
  <c r="AI1384" i="1" s="1"/>
  <c r="AK1384" i="1"/>
  <c r="AN1384" i="1"/>
  <c r="AJ1385" i="1"/>
  <c r="AI1385" i="1" s="1"/>
  <c r="AK1385" i="1"/>
  <c r="AN1385" i="1"/>
  <c r="AJ1386" i="1"/>
  <c r="AI1386" i="1" s="1"/>
  <c r="AK1386" i="1"/>
  <c r="AN1386" i="1"/>
  <c r="AJ1387" i="1"/>
  <c r="AI1387" i="1" s="1"/>
  <c r="AK1387" i="1"/>
  <c r="AN1387" i="1"/>
  <c r="AJ1388" i="1"/>
  <c r="AI1388" i="1" s="1"/>
  <c r="AK1388" i="1"/>
  <c r="AN1388" i="1"/>
  <c r="AJ1389" i="1"/>
  <c r="AI1389" i="1" s="1"/>
  <c r="AK1389" i="1"/>
  <c r="AN1389" i="1"/>
  <c r="AJ1390" i="1"/>
  <c r="AI1390" i="1" s="1"/>
  <c r="AK1390" i="1"/>
  <c r="AN1390" i="1"/>
  <c r="AJ1391" i="1"/>
  <c r="AI1391" i="1" s="1"/>
  <c r="AK1391" i="1"/>
  <c r="AN1391" i="1"/>
  <c r="AJ1392" i="1"/>
  <c r="AI1392" i="1" s="1"/>
  <c r="AK1392" i="1"/>
  <c r="AN1392" i="1"/>
  <c r="AJ1393" i="1"/>
  <c r="AI1393" i="1" s="1"/>
  <c r="AK1393" i="1"/>
  <c r="AN1393" i="1"/>
  <c r="AJ1394" i="1"/>
  <c r="AI1394" i="1" s="1"/>
  <c r="AK1394" i="1"/>
  <c r="AN1394" i="1"/>
  <c r="AJ1395" i="1"/>
  <c r="AI1395" i="1" s="1"/>
  <c r="AK1395" i="1"/>
  <c r="AN1395" i="1"/>
  <c r="AJ1396" i="1"/>
  <c r="AI1396" i="1" s="1"/>
  <c r="AK1396" i="1"/>
  <c r="AN1396" i="1"/>
  <c r="AJ1397" i="1"/>
  <c r="AI1397" i="1" s="1"/>
  <c r="AK1397" i="1"/>
  <c r="AN1397" i="1"/>
  <c r="AJ1398" i="1"/>
  <c r="AI1398" i="1" s="1"/>
  <c r="AK1398" i="1"/>
  <c r="AN1398" i="1"/>
  <c r="AJ1399" i="1"/>
  <c r="AI1399" i="1" s="1"/>
  <c r="AK1399" i="1"/>
  <c r="AN1399" i="1"/>
  <c r="AJ1400" i="1"/>
  <c r="AI1400" i="1" s="1"/>
  <c r="AK1400" i="1"/>
  <c r="AN1400" i="1"/>
  <c r="AJ1401" i="1"/>
  <c r="AI1401" i="1" s="1"/>
  <c r="AK1401" i="1"/>
  <c r="AN1401" i="1"/>
  <c r="AJ1402" i="1"/>
  <c r="AI1402" i="1" s="1"/>
  <c r="AK1402" i="1"/>
  <c r="AN1402" i="1"/>
  <c r="AJ1403" i="1"/>
  <c r="AI1403" i="1" s="1"/>
  <c r="AK1403" i="1"/>
  <c r="AN1403" i="1"/>
  <c r="AJ1404" i="1"/>
  <c r="AI1404" i="1" s="1"/>
  <c r="AK1404" i="1"/>
  <c r="AN1404" i="1"/>
  <c r="AJ1405" i="1"/>
  <c r="AI1405" i="1" s="1"/>
  <c r="AK1405" i="1"/>
  <c r="AN1405" i="1"/>
  <c r="AJ1406" i="1"/>
  <c r="AI1406" i="1" s="1"/>
  <c r="AK1406" i="1"/>
  <c r="AN1406" i="1"/>
  <c r="AJ1407" i="1"/>
  <c r="AI1407" i="1" s="1"/>
  <c r="AK1407" i="1"/>
  <c r="AN1407" i="1"/>
  <c r="AJ1408" i="1"/>
  <c r="AI1408" i="1" s="1"/>
  <c r="AK1408" i="1"/>
  <c r="AN1408" i="1"/>
  <c r="AJ1409" i="1"/>
  <c r="AI1409" i="1" s="1"/>
  <c r="AK1409" i="1"/>
  <c r="AN1409" i="1"/>
  <c r="AJ1410" i="1"/>
  <c r="AI1410" i="1" s="1"/>
  <c r="AK1410" i="1"/>
  <c r="AN1410" i="1"/>
  <c r="AJ1411" i="1"/>
  <c r="AI1411" i="1" s="1"/>
  <c r="AK1411" i="1"/>
  <c r="AN1411" i="1"/>
  <c r="AJ1412" i="1"/>
  <c r="AI1412" i="1" s="1"/>
  <c r="AK1412" i="1"/>
  <c r="AN1412" i="1"/>
  <c r="AJ1413" i="1"/>
  <c r="AI1413" i="1" s="1"/>
  <c r="AK1413" i="1"/>
  <c r="AN1413" i="1"/>
  <c r="AJ1414" i="1"/>
  <c r="AI1414" i="1" s="1"/>
  <c r="AK1414" i="1"/>
  <c r="AN1414" i="1"/>
  <c r="AJ1415" i="1"/>
  <c r="AI1415" i="1" s="1"/>
  <c r="AK1415" i="1"/>
  <c r="AN1415" i="1"/>
  <c r="AJ1416" i="1"/>
  <c r="AI1416" i="1" s="1"/>
  <c r="AK1416" i="1"/>
  <c r="AN1416" i="1"/>
  <c r="AJ1417" i="1"/>
  <c r="AI1417" i="1" s="1"/>
  <c r="AK1417" i="1"/>
  <c r="AN1417" i="1"/>
  <c r="AJ1418" i="1"/>
  <c r="AI1418" i="1" s="1"/>
  <c r="AK1418" i="1"/>
  <c r="AN1418" i="1"/>
  <c r="AJ1419" i="1"/>
  <c r="AI1419" i="1" s="1"/>
  <c r="AK1419" i="1"/>
  <c r="AN1419" i="1"/>
  <c r="AJ1420" i="1"/>
  <c r="AI1420" i="1" s="1"/>
  <c r="AK1420" i="1"/>
  <c r="AN1420" i="1"/>
  <c r="AJ1421" i="1"/>
  <c r="AI1421" i="1" s="1"/>
  <c r="AK1421" i="1"/>
  <c r="AN1421" i="1"/>
  <c r="AJ1422" i="1"/>
  <c r="AI1422" i="1" s="1"/>
  <c r="AK1422" i="1"/>
  <c r="AN1422" i="1"/>
  <c r="AJ1423" i="1"/>
  <c r="AI1423" i="1" s="1"/>
  <c r="AK1423" i="1"/>
  <c r="AN1423" i="1"/>
  <c r="AJ1424" i="1"/>
  <c r="AI1424" i="1" s="1"/>
  <c r="AK1424" i="1"/>
  <c r="AN1424" i="1"/>
  <c r="AJ1425" i="1"/>
  <c r="AI1425" i="1" s="1"/>
  <c r="AK1425" i="1"/>
  <c r="AN1425" i="1"/>
  <c r="AJ1426" i="1"/>
  <c r="AI1426" i="1" s="1"/>
  <c r="AK1426" i="1"/>
  <c r="AN1426" i="1"/>
  <c r="AJ1427" i="1"/>
  <c r="AI1427" i="1" s="1"/>
  <c r="AK1427" i="1"/>
  <c r="AN1427" i="1"/>
  <c r="AJ1428" i="1"/>
  <c r="AI1428" i="1" s="1"/>
  <c r="AK1428" i="1"/>
  <c r="AN1428" i="1"/>
  <c r="AJ1429" i="1"/>
  <c r="AI1429" i="1" s="1"/>
  <c r="AK1429" i="1"/>
  <c r="AN1429" i="1"/>
  <c r="AJ1430" i="1"/>
  <c r="AI1430" i="1" s="1"/>
  <c r="AK1430" i="1"/>
  <c r="AN1430" i="1"/>
  <c r="AJ1431" i="1"/>
  <c r="AI1431" i="1" s="1"/>
  <c r="AK1431" i="1"/>
  <c r="AN1431" i="1"/>
  <c r="AJ1432" i="1"/>
  <c r="AI1432" i="1" s="1"/>
  <c r="AK1432" i="1"/>
  <c r="AN1432" i="1"/>
  <c r="AJ1433" i="1"/>
  <c r="AI1433" i="1" s="1"/>
  <c r="AK1433" i="1"/>
  <c r="AN1433" i="1"/>
  <c r="AJ1434" i="1"/>
  <c r="AI1434" i="1" s="1"/>
  <c r="AK1434" i="1"/>
  <c r="AN1434" i="1"/>
  <c r="AJ1435" i="1"/>
  <c r="AI1435" i="1" s="1"/>
  <c r="AK1435" i="1"/>
  <c r="AN1435" i="1"/>
  <c r="AJ1436" i="1"/>
  <c r="AI1436" i="1" s="1"/>
  <c r="AK1436" i="1"/>
  <c r="AN1436" i="1"/>
  <c r="AJ1437" i="1"/>
  <c r="AI1437" i="1" s="1"/>
  <c r="AK1437" i="1"/>
  <c r="AN1437" i="1"/>
  <c r="AJ1438" i="1"/>
  <c r="AI1438" i="1" s="1"/>
  <c r="AK1438" i="1"/>
  <c r="AN1438" i="1"/>
  <c r="AJ1439" i="1"/>
  <c r="AI1439" i="1" s="1"/>
  <c r="AK1439" i="1"/>
  <c r="AN1439" i="1"/>
  <c r="AJ1440" i="1"/>
  <c r="AI1440" i="1" s="1"/>
  <c r="AK1440" i="1"/>
  <c r="AN1440" i="1"/>
  <c r="AJ1441" i="1"/>
  <c r="AI1441" i="1" s="1"/>
  <c r="AK1441" i="1"/>
  <c r="AN1441" i="1"/>
  <c r="AJ1442" i="1"/>
  <c r="AI1442" i="1" s="1"/>
  <c r="AK1442" i="1"/>
  <c r="AN1442" i="1"/>
  <c r="AJ1443" i="1"/>
  <c r="AI1443" i="1" s="1"/>
  <c r="AK1443" i="1"/>
  <c r="AN1443" i="1"/>
  <c r="AJ1444" i="1"/>
  <c r="AI1444" i="1" s="1"/>
  <c r="AK1444" i="1"/>
  <c r="AN1444" i="1"/>
  <c r="AJ1445" i="1"/>
  <c r="AI1445" i="1" s="1"/>
  <c r="AK1445" i="1"/>
  <c r="AN1445" i="1"/>
  <c r="AJ1446" i="1"/>
  <c r="AI1446" i="1" s="1"/>
  <c r="AK1446" i="1"/>
  <c r="AN1446" i="1"/>
  <c r="AJ1447" i="1"/>
  <c r="AI1447" i="1" s="1"/>
  <c r="AK1447" i="1"/>
  <c r="AN1447" i="1"/>
  <c r="AJ1448" i="1"/>
  <c r="AI1448" i="1" s="1"/>
  <c r="AK1448" i="1"/>
  <c r="AN1448" i="1"/>
  <c r="AJ1449" i="1"/>
  <c r="AI1449" i="1" s="1"/>
  <c r="AK1449" i="1"/>
  <c r="AN1449" i="1"/>
  <c r="AJ1450" i="1"/>
  <c r="AI1450" i="1" s="1"/>
  <c r="AK1450" i="1"/>
  <c r="AN1450" i="1"/>
  <c r="AJ1451" i="1"/>
  <c r="AI1451" i="1" s="1"/>
  <c r="AK1451" i="1"/>
  <c r="AN1451" i="1"/>
  <c r="AJ1452" i="1"/>
  <c r="AI1452" i="1" s="1"/>
  <c r="AK1452" i="1"/>
  <c r="AN1452" i="1"/>
  <c r="AJ1453" i="1"/>
  <c r="AI1453" i="1" s="1"/>
  <c r="AK1453" i="1"/>
  <c r="AN1453" i="1"/>
  <c r="AJ1454" i="1"/>
  <c r="AI1454" i="1" s="1"/>
  <c r="AK1454" i="1"/>
  <c r="AN1454" i="1"/>
  <c r="AJ1455" i="1"/>
  <c r="AI1455" i="1" s="1"/>
  <c r="AK1455" i="1"/>
  <c r="AN1455" i="1"/>
  <c r="AJ1456" i="1"/>
  <c r="AI1456" i="1" s="1"/>
  <c r="AK1456" i="1"/>
  <c r="AN1456" i="1"/>
  <c r="AJ1457" i="1"/>
  <c r="AI1457" i="1" s="1"/>
  <c r="AK1457" i="1"/>
  <c r="AN1457" i="1"/>
  <c r="AJ1458" i="1"/>
  <c r="AI1458" i="1" s="1"/>
  <c r="AK1458" i="1"/>
  <c r="AN1458" i="1"/>
  <c r="AJ1459" i="1"/>
  <c r="AI1459" i="1" s="1"/>
  <c r="AK1459" i="1"/>
  <c r="AN1459" i="1"/>
  <c r="AJ1460" i="1"/>
  <c r="AI1460" i="1" s="1"/>
  <c r="AK1460" i="1"/>
  <c r="AN1460" i="1"/>
  <c r="AJ1461" i="1"/>
  <c r="AI1461" i="1" s="1"/>
  <c r="AK1461" i="1"/>
  <c r="AN1461" i="1"/>
  <c r="AJ1462" i="1"/>
  <c r="AI1462" i="1" s="1"/>
  <c r="AK1462" i="1"/>
  <c r="AN1462" i="1"/>
  <c r="AJ1463" i="1"/>
  <c r="AI1463" i="1" s="1"/>
  <c r="AK1463" i="1"/>
  <c r="AN1463" i="1"/>
  <c r="AJ1464" i="1"/>
  <c r="AI1464" i="1" s="1"/>
  <c r="AK1464" i="1"/>
  <c r="AN1464" i="1"/>
  <c r="AJ1465" i="1"/>
  <c r="AI1465" i="1" s="1"/>
  <c r="AK1465" i="1"/>
  <c r="AN1465" i="1"/>
  <c r="AJ1466" i="1"/>
  <c r="AI1466" i="1" s="1"/>
  <c r="AK1466" i="1"/>
  <c r="AN1466" i="1"/>
  <c r="AJ1467" i="1"/>
  <c r="AI1467" i="1" s="1"/>
  <c r="AK1467" i="1"/>
  <c r="AN1467" i="1"/>
  <c r="AJ1468" i="1"/>
  <c r="AI1468" i="1" s="1"/>
  <c r="AK1468" i="1"/>
  <c r="AN1468" i="1"/>
  <c r="AJ1469" i="1"/>
  <c r="AI1469" i="1" s="1"/>
  <c r="AK1469" i="1"/>
  <c r="AN1469" i="1"/>
  <c r="AJ1470" i="1"/>
  <c r="AI1470" i="1" s="1"/>
  <c r="AK1470" i="1"/>
  <c r="AN1470" i="1"/>
  <c r="AJ1471" i="1"/>
  <c r="AI1471" i="1" s="1"/>
  <c r="AK1471" i="1"/>
  <c r="AN1471" i="1"/>
  <c r="AJ1472" i="1"/>
  <c r="AI1472" i="1" s="1"/>
  <c r="AK1472" i="1"/>
  <c r="AN1472" i="1"/>
  <c r="AJ1473" i="1"/>
  <c r="AI1473" i="1" s="1"/>
  <c r="AK1473" i="1"/>
  <c r="AN1473" i="1"/>
  <c r="AJ1474" i="1"/>
  <c r="AI1474" i="1" s="1"/>
  <c r="AK1474" i="1"/>
  <c r="AN1474" i="1"/>
  <c r="AJ1475" i="1"/>
  <c r="AI1475" i="1" s="1"/>
  <c r="AK1475" i="1"/>
  <c r="AN1475" i="1"/>
  <c r="AJ1476" i="1"/>
  <c r="AI1476" i="1" s="1"/>
  <c r="AK1476" i="1"/>
  <c r="AN1476" i="1"/>
  <c r="AJ1477" i="1"/>
  <c r="AI1477" i="1" s="1"/>
  <c r="AK1477" i="1"/>
  <c r="AN1477" i="1"/>
  <c r="AJ1478" i="1"/>
  <c r="AI1478" i="1" s="1"/>
  <c r="AK1478" i="1"/>
  <c r="AN1478" i="1"/>
  <c r="AJ1479" i="1"/>
  <c r="AI1479" i="1" s="1"/>
  <c r="AK1479" i="1"/>
  <c r="AN1479" i="1"/>
  <c r="AJ1480" i="1"/>
  <c r="AI1480" i="1" s="1"/>
  <c r="AK1480" i="1"/>
  <c r="AN1480" i="1"/>
  <c r="AJ1481" i="1"/>
  <c r="AI1481" i="1" s="1"/>
  <c r="AK1481" i="1"/>
  <c r="AN1481" i="1"/>
  <c r="AJ1482" i="1"/>
  <c r="AI1482" i="1" s="1"/>
  <c r="AK1482" i="1"/>
  <c r="AN1482" i="1"/>
  <c r="AJ1483" i="1"/>
  <c r="AI1483" i="1" s="1"/>
  <c r="AK1483" i="1"/>
  <c r="AN1483" i="1"/>
  <c r="AJ1484" i="1"/>
  <c r="AI1484" i="1" s="1"/>
  <c r="AK1484" i="1"/>
  <c r="AN1484" i="1"/>
  <c r="AJ1485" i="1"/>
  <c r="AI1485" i="1" s="1"/>
  <c r="AK1485" i="1"/>
  <c r="AN1485" i="1"/>
  <c r="AJ1486" i="1"/>
  <c r="AI1486" i="1" s="1"/>
  <c r="AK1486" i="1"/>
  <c r="AN1486" i="1"/>
  <c r="AJ1487" i="1"/>
  <c r="AI1487" i="1" s="1"/>
  <c r="AK1487" i="1"/>
  <c r="AN1487" i="1"/>
  <c r="AJ1488" i="1"/>
  <c r="AI1488" i="1" s="1"/>
  <c r="AK1488" i="1"/>
  <c r="AN1488" i="1"/>
  <c r="AJ1489" i="1"/>
  <c r="AI1489" i="1" s="1"/>
  <c r="AK1489" i="1"/>
  <c r="AN1489" i="1"/>
  <c r="AJ1490" i="1"/>
  <c r="AI1490" i="1" s="1"/>
  <c r="AK1490" i="1"/>
  <c r="AN1490" i="1"/>
  <c r="AJ1491" i="1"/>
  <c r="AI1491" i="1" s="1"/>
  <c r="AK1491" i="1"/>
  <c r="AN1491" i="1"/>
  <c r="AJ1492" i="1"/>
  <c r="AI1492" i="1" s="1"/>
  <c r="AK1492" i="1"/>
  <c r="AN1492" i="1"/>
  <c r="AJ1493" i="1"/>
  <c r="AI1493" i="1" s="1"/>
  <c r="AK1493" i="1"/>
  <c r="AN1493" i="1"/>
  <c r="AJ1494" i="1"/>
  <c r="AI1494" i="1" s="1"/>
  <c r="AK1494" i="1"/>
  <c r="AN1494" i="1"/>
  <c r="AJ1495" i="1"/>
  <c r="AI1495" i="1" s="1"/>
  <c r="AK1495" i="1"/>
  <c r="AN1495" i="1"/>
  <c r="AJ1496" i="1"/>
  <c r="AI1496" i="1" s="1"/>
  <c r="AK1496" i="1"/>
  <c r="AN1496" i="1"/>
  <c r="AJ1497" i="1"/>
  <c r="AI1497" i="1" s="1"/>
  <c r="AK1497" i="1"/>
  <c r="AN1497" i="1"/>
  <c r="AJ1498" i="1"/>
  <c r="AI1498" i="1" s="1"/>
  <c r="AK1498" i="1"/>
  <c r="AN1498" i="1"/>
  <c r="AJ1499" i="1"/>
  <c r="AI1499" i="1" s="1"/>
  <c r="AK1499" i="1"/>
  <c r="AN1499" i="1"/>
  <c r="AJ1500" i="1"/>
  <c r="AI1500" i="1" s="1"/>
  <c r="AK1500" i="1"/>
  <c r="AN1500" i="1"/>
  <c r="AJ1501" i="1"/>
  <c r="AI1501" i="1" s="1"/>
  <c r="AK1501" i="1"/>
  <c r="AN1501" i="1"/>
  <c r="AJ1502" i="1"/>
  <c r="AI1502" i="1" s="1"/>
  <c r="AK1502" i="1"/>
  <c r="AN1502" i="1"/>
  <c r="AJ1503" i="1"/>
  <c r="AI1503" i="1" s="1"/>
  <c r="AK1503" i="1"/>
  <c r="AN1503" i="1"/>
  <c r="AJ1504" i="1"/>
  <c r="AI1504" i="1" s="1"/>
  <c r="AK1504" i="1"/>
  <c r="AN1504" i="1"/>
  <c r="AJ1505" i="1"/>
  <c r="AI1505" i="1" s="1"/>
  <c r="AK1505" i="1"/>
  <c r="AN1505" i="1"/>
  <c r="AJ1506" i="1"/>
  <c r="AI1506" i="1" s="1"/>
  <c r="AK1506" i="1"/>
  <c r="AN1506" i="1"/>
  <c r="AJ1507" i="1"/>
  <c r="AI1507" i="1" s="1"/>
  <c r="AK1507" i="1"/>
  <c r="AN1507" i="1"/>
  <c r="AJ1508" i="1"/>
  <c r="AI1508" i="1" s="1"/>
  <c r="AK1508" i="1"/>
  <c r="AN1508" i="1"/>
  <c r="AJ1509" i="1"/>
  <c r="AI1509" i="1" s="1"/>
  <c r="AK1509" i="1"/>
  <c r="AN1509" i="1"/>
  <c r="AJ1510" i="1"/>
  <c r="AI1510" i="1" s="1"/>
  <c r="AK1510" i="1"/>
  <c r="AN1510" i="1"/>
  <c r="AJ1511" i="1"/>
  <c r="AI1511" i="1" s="1"/>
  <c r="AK1511" i="1"/>
  <c r="AN1511" i="1"/>
  <c r="AJ1512" i="1"/>
  <c r="AI1512" i="1" s="1"/>
  <c r="AK1512" i="1"/>
  <c r="AN1512" i="1"/>
  <c r="AJ1513" i="1"/>
  <c r="AI1513" i="1" s="1"/>
  <c r="AK1513" i="1"/>
  <c r="AN1513" i="1"/>
  <c r="AJ1514" i="1"/>
  <c r="AI1514" i="1" s="1"/>
  <c r="AK1514" i="1"/>
  <c r="AN1514" i="1"/>
  <c r="AJ1515" i="1"/>
  <c r="AI1515" i="1" s="1"/>
  <c r="AK1515" i="1"/>
  <c r="AN1515" i="1"/>
  <c r="AJ1516" i="1"/>
  <c r="AI1516" i="1" s="1"/>
  <c r="AK1516" i="1"/>
  <c r="AN1516" i="1"/>
  <c r="AJ1517" i="1"/>
  <c r="AI1517" i="1" s="1"/>
  <c r="AK1517" i="1"/>
  <c r="AN1517" i="1"/>
  <c r="AJ1518" i="1"/>
  <c r="AI1518" i="1" s="1"/>
  <c r="AK1518" i="1"/>
  <c r="AN1518" i="1"/>
  <c r="AJ1519" i="1"/>
  <c r="AI1519" i="1" s="1"/>
  <c r="AK1519" i="1"/>
  <c r="AN1519" i="1"/>
  <c r="AJ1520" i="1"/>
  <c r="AI1520" i="1" s="1"/>
  <c r="AK1520" i="1"/>
  <c r="AN1520" i="1"/>
  <c r="AJ1521" i="1"/>
  <c r="AI1521" i="1" s="1"/>
  <c r="AK1521" i="1"/>
  <c r="AN1521" i="1"/>
  <c r="AJ1522" i="1"/>
  <c r="AI1522" i="1" s="1"/>
  <c r="AK1522" i="1"/>
  <c r="AN1522" i="1"/>
  <c r="AJ1523" i="1"/>
  <c r="AI1523" i="1" s="1"/>
  <c r="AK1523" i="1"/>
  <c r="AN1523" i="1"/>
  <c r="AJ1524" i="1"/>
  <c r="AI1524" i="1" s="1"/>
  <c r="AK1524" i="1"/>
  <c r="AN1524" i="1"/>
  <c r="AJ1525" i="1"/>
  <c r="AI1525" i="1" s="1"/>
  <c r="AK1525" i="1"/>
  <c r="AN1525" i="1"/>
  <c r="AJ1526" i="1"/>
  <c r="AI1526" i="1" s="1"/>
  <c r="AK1526" i="1"/>
  <c r="AN1526" i="1"/>
  <c r="AJ1527" i="1"/>
  <c r="AI1527" i="1" s="1"/>
  <c r="AK1527" i="1"/>
  <c r="AN1527" i="1"/>
  <c r="AJ1528" i="1"/>
  <c r="AI1528" i="1" s="1"/>
  <c r="AK1528" i="1"/>
  <c r="AN1528" i="1"/>
  <c r="AJ1529" i="1"/>
  <c r="AI1529" i="1" s="1"/>
  <c r="AK1529" i="1"/>
  <c r="AN1529" i="1"/>
  <c r="AJ1530" i="1"/>
  <c r="AI1530" i="1" s="1"/>
  <c r="AK1530" i="1"/>
  <c r="AN1530" i="1"/>
  <c r="AJ1531" i="1"/>
  <c r="AI1531" i="1" s="1"/>
  <c r="AK1531" i="1"/>
  <c r="AN1531" i="1"/>
  <c r="AJ1532" i="1"/>
  <c r="AI1532" i="1" s="1"/>
  <c r="AK1532" i="1"/>
  <c r="AN1532" i="1"/>
  <c r="AJ1533" i="1"/>
  <c r="AI1533" i="1" s="1"/>
  <c r="AK1533" i="1"/>
  <c r="AN1533" i="1"/>
  <c r="AJ1534" i="1"/>
  <c r="AI1534" i="1" s="1"/>
  <c r="AK1534" i="1"/>
  <c r="AN1534" i="1"/>
  <c r="AJ1535" i="1"/>
  <c r="AI1535" i="1" s="1"/>
  <c r="AK1535" i="1"/>
  <c r="AN1535" i="1"/>
  <c r="AJ1536" i="1"/>
  <c r="AI1536" i="1" s="1"/>
  <c r="AK1536" i="1"/>
  <c r="AN1536" i="1"/>
  <c r="AJ1537" i="1"/>
  <c r="AI1537" i="1" s="1"/>
  <c r="AK1537" i="1"/>
  <c r="AN1537" i="1"/>
  <c r="AJ1538" i="1"/>
  <c r="AI1538" i="1" s="1"/>
  <c r="AK1538" i="1"/>
  <c r="AN1538" i="1"/>
  <c r="AJ1539" i="1"/>
  <c r="AI1539" i="1" s="1"/>
  <c r="AK1539" i="1"/>
  <c r="AN1539" i="1"/>
  <c r="AJ1540" i="1"/>
  <c r="AI1540" i="1" s="1"/>
  <c r="AK1540" i="1"/>
  <c r="AN1540" i="1"/>
  <c r="AJ1541" i="1"/>
  <c r="AI1541" i="1" s="1"/>
  <c r="AK1541" i="1"/>
  <c r="AN1541" i="1"/>
  <c r="AJ1542" i="1"/>
  <c r="AI1542" i="1" s="1"/>
  <c r="AK1542" i="1"/>
  <c r="AN1542" i="1"/>
  <c r="AJ1543" i="1"/>
  <c r="AI1543" i="1" s="1"/>
  <c r="AK1543" i="1"/>
  <c r="AN1543" i="1"/>
  <c r="AJ1544" i="1"/>
  <c r="AI1544" i="1" s="1"/>
  <c r="AK1544" i="1"/>
  <c r="AN1544" i="1"/>
  <c r="AJ1545" i="1"/>
  <c r="AI1545" i="1" s="1"/>
  <c r="AK1545" i="1"/>
  <c r="AN1545" i="1"/>
  <c r="AJ1546" i="1"/>
  <c r="AI1546" i="1" s="1"/>
  <c r="AK1546" i="1"/>
  <c r="AN1546" i="1"/>
  <c r="AJ1547" i="1"/>
  <c r="AI1547" i="1" s="1"/>
  <c r="AK1547" i="1"/>
  <c r="AN1547" i="1"/>
  <c r="AJ1548" i="1"/>
  <c r="AI1548" i="1" s="1"/>
  <c r="AK1548" i="1"/>
  <c r="AN1548" i="1"/>
  <c r="AJ1549" i="1"/>
  <c r="AI1549" i="1" s="1"/>
  <c r="AK1549" i="1"/>
  <c r="AN1549" i="1"/>
  <c r="AJ1550" i="1"/>
  <c r="AI1550" i="1" s="1"/>
  <c r="AK1550" i="1"/>
  <c r="AN1550" i="1"/>
  <c r="AJ1551" i="1"/>
  <c r="AI1551" i="1" s="1"/>
  <c r="AK1551" i="1"/>
  <c r="AN1551" i="1"/>
  <c r="AJ1552" i="1"/>
  <c r="AI1552" i="1" s="1"/>
  <c r="AK1552" i="1"/>
  <c r="AN1552" i="1"/>
  <c r="AJ1553" i="1"/>
  <c r="AI1553" i="1" s="1"/>
  <c r="AK1553" i="1"/>
  <c r="AN1553" i="1"/>
  <c r="AJ1554" i="1"/>
  <c r="AI1554" i="1" s="1"/>
  <c r="AK1554" i="1"/>
  <c r="AN1554" i="1"/>
  <c r="AJ1555" i="1"/>
  <c r="AI1555" i="1" s="1"/>
  <c r="AK1555" i="1"/>
  <c r="AN1555" i="1"/>
  <c r="AJ1556" i="1"/>
  <c r="AI1556" i="1" s="1"/>
  <c r="AK1556" i="1"/>
  <c r="AN1556" i="1"/>
  <c r="AJ1557" i="1"/>
  <c r="AI1557" i="1" s="1"/>
  <c r="AK1557" i="1"/>
  <c r="AN1557" i="1"/>
  <c r="AJ1558" i="1"/>
  <c r="AI1558" i="1" s="1"/>
  <c r="AK1558" i="1"/>
  <c r="AN1558" i="1"/>
  <c r="AJ1559" i="1"/>
  <c r="AI1559" i="1" s="1"/>
  <c r="AK1559" i="1"/>
  <c r="AN1559" i="1"/>
  <c r="AJ1560" i="1"/>
  <c r="AI1560" i="1" s="1"/>
  <c r="AK1560" i="1"/>
  <c r="AN1560" i="1"/>
  <c r="AJ1561" i="1"/>
  <c r="AI1561" i="1" s="1"/>
  <c r="AK1561" i="1"/>
  <c r="AN1561" i="1"/>
  <c r="AJ1562" i="1"/>
  <c r="AI1562" i="1" s="1"/>
  <c r="AK1562" i="1"/>
  <c r="AN1562" i="1"/>
  <c r="AJ1563" i="1"/>
  <c r="AI1563" i="1" s="1"/>
  <c r="AK1563" i="1"/>
  <c r="AN1563" i="1"/>
  <c r="AJ1564" i="1"/>
  <c r="AI1564" i="1" s="1"/>
  <c r="AK1564" i="1"/>
  <c r="AN1564" i="1"/>
  <c r="AJ1565" i="1"/>
  <c r="AI1565" i="1" s="1"/>
  <c r="AK1565" i="1"/>
  <c r="AN1565" i="1"/>
  <c r="AJ1566" i="1"/>
  <c r="AI1566" i="1" s="1"/>
  <c r="AK1566" i="1"/>
  <c r="AN1566" i="1"/>
  <c r="AJ1567" i="1"/>
  <c r="AI1567" i="1" s="1"/>
  <c r="AK1567" i="1"/>
  <c r="AN1567" i="1"/>
  <c r="AJ1568" i="1"/>
  <c r="AI1568" i="1" s="1"/>
  <c r="AK1568" i="1"/>
  <c r="AN1568" i="1"/>
  <c r="AJ1569" i="1"/>
  <c r="AI1569" i="1" s="1"/>
  <c r="AK1569" i="1"/>
  <c r="AN1569" i="1"/>
  <c r="AJ1570" i="1"/>
  <c r="AI1570" i="1" s="1"/>
  <c r="AK1570" i="1"/>
  <c r="AN1570" i="1"/>
  <c r="AJ1571" i="1"/>
  <c r="AI1571" i="1" s="1"/>
  <c r="AK1571" i="1"/>
  <c r="AN1571" i="1"/>
  <c r="AJ1572" i="1"/>
  <c r="AI1572" i="1" s="1"/>
  <c r="AK1572" i="1"/>
  <c r="AN1572" i="1"/>
  <c r="AJ1573" i="1"/>
  <c r="AI1573" i="1" s="1"/>
  <c r="AK1573" i="1"/>
  <c r="AN1573" i="1"/>
  <c r="AJ1574" i="1"/>
  <c r="AI1574" i="1" s="1"/>
  <c r="AK1574" i="1"/>
  <c r="AN1574" i="1"/>
  <c r="AJ1575" i="1"/>
  <c r="AI1575" i="1" s="1"/>
  <c r="AK1575" i="1"/>
  <c r="AN1575" i="1"/>
  <c r="AJ1576" i="1"/>
  <c r="AI1576" i="1" s="1"/>
  <c r="AK1576" i="1"/>
  <c r="AN1576" i="1"/>
  <c r="AJ1577" i="1"/>
  <c r="AI1577" i="1" s="1"/>
  <c r="AK1577" i="1"/>
  <c r="AN1577" i="1"/>
  <c r="AJ1578" i="1"/>
  <c r="AI1578" i="1" s="1"/>
  <c r="AK1578" i="1"/>
  <c r="AN1578" i="1"/>
  <c r="AJ1579" i="1"/>
  <c r="AI1579" i="1" s="1"/>
  <c r="AK1579" i="1"/>
  <c r="AN1579" i="1"/>
  <c r="AJ1580" i="1"/>
  <c r="AI1580" i="1" s="1"/>
  <c r="AK1580" i="1"/>
  <c r="AN1580" i="1"/>
  <c r="AJ1581" i="1"/>
  <c r="AI1581" i="1" s="1"/>
  <c r="AK1581" i="1"/>
  <c r="AN1581" i="1"/>
  <c r="AJ1582" i="1"/>
  <c r="AI1582" i="1" s="1"/>
  <c r="AK1582" i="1"/>
  <c r="AN1582" i="1"/>
  <c r="AJ1583" i="1"/>
  <c r="AI1583" i="1" s="1"/>
  <c r="AK1583" i="1"/>
  <c r="AN1583" i="1"/>
  <c r="AJ1584" i="1"/>
  <c r="AI1584" i="1" s="1"/>
  <c r="AK1584" i="1"/>
  <c r="AN1584" i="1"/>
  <c r="AJ1585" i="1"/>
  <c r="AI1585" i="1" s="1"/>
  <c r="AK1585" i="1"/>
  <c r="AN1585" i="1"/>
  <c r="AJ1586" i="1"/>
  <c r="AI1586" i="1" s="1"/>
  <c r="AK1586" i="1"/>
  <c r="AN1586" i="1"/>
  <c r="AJ1587" i="1"/>
  <c r="AI1587" i="1" s="1"/>
  <c r="AK1587" i="1"/>
  <c r="AN1587" i="1"/>
  <c r="AJ1588" i="1"/>
  <c r="AI1588" i="1" s="1"/>
  <c r="AK1588" i="1"/>
  <c r="AN1588" i="1"/>
  <c r="AJ1589" i="1"/>
  <c r="AI1589" i="1" s="1"/>
  <c r="AK1589" i="1"/>
  <c r="AN1589" i="1"/>
  <c r="AJ1590" i="1"/>
  <c r="AI1590" i="1" s="1"/>
  <c r="AK1590" i="1"/>
  <c r="AN1590" i="1"/>
  <c r="AJ1591" i="1"/>
  <c r="AI1591" i="1" s="1"/>
  <c r="AK1591" i="1"/>
  <c r="AN1591" i="1"/>
  <c r="AJ1592" i="1"/>
  <c r="AI1592" i="1" s="1"/>
  <c r="AK1592" i="1"/>
  <c r="AN1592" i="1"/>
  <c r="AJ1593" i="1"/>
  <c r="AI1593" i="1" s="1"/>
  <c r="AK1593" i="1"/>
  <c r="AN1593" i="1"/>
  <c r="AJ1594" i="1"/>
  <c r="AI1594" i="1" s="1"/>
  <c r="AK1594" i="1"/>
  <c r="AN1594" i="1"/>
  <c r="AJ1595" i="1"/>
  <c r="AI1595" i="1" s="1"/>
  <c r="AK1595" i="1"/>
  <c r="AN1595" i="1"/>
  <c r="AJ1596" i="1"/>
  <c r="AI1596" i="1" s="1"/>
  <c r="AK1596" i="1"/>
  <c r="AN1596" i="1"/>
  <c r="AJ1597" i="1"/>
  <c r="AI1597" i="1" s="1"/>
  <c r="AK1597" i="1"/>
  <c r="AN1597" i="1"/>
  <c r="AJ1598" i="1"/>
  <c r="AI1598" i="1" s="1"/>
  <c r="AK1598" i="1"/>
  <c r="AN1598" i="1"/>
  <c r="AJ1599" i="1"/>
  <c r="AI1599" i="1" s="1"/>
  <c r="AK1599" i="1"/>
  <c r="AN1599" i="1"/>
  <c r="AJ1600" i="1"/>
  <c r="AI1600" i="1" s="1"/>
  <c r="AK1600" i="1"/>
  <c r="AN1600" i="1"/>
  <c r="AJ1601" i="1"/>
  <c r="AI1601" i="1" s="1"/>
  <c r="AK1601" i="1"/>
  <c r="AN1601" i="1"/>
  <c r="AJ1602" i="1"/>
  <c r="AI1602" i="1" s="1"/>
  <c r="AK1602" i="1"/>
  <c r="AN1602" i="1"/>
  <c r="AJ1603" i="1"/>
  <c r="AI1603" i="1" s="1"/>
  <c r="AK1603" i="1"/>
  <c r="AN1603" i="1"/>
  <c r="AJ1604" i="1"/>
  <c r="AI1604" i="1" s="1"/>
  <c r="AK1604" i="1"/>
  <c r="AN1604" i="1"/>
  <c r="AJ1605" i="1"/>
  <c r="AI1605" i="1" s="1"/>
  <c r="AK1605" i="1"/>
  <c r="AN1605" i="1"/>
  <c r="AJ1606" i="1"/>
  <c r="AI1606" i="1" s="1"/>
  <c r="AK1606" i="1"/>
  <c r="AN1606" i="1"/>
  <c r="AJ1607" i="1"/>
  <c r="AI1607" i="1" s="1"/>
  <c r="AK1607" i="1"/>
  <c r="AN1607" i="1"/>
  <c r="AJ1608" i="1"/>
  <c r="AI1608" i="1" s="1"/>
  <c r="AK1608" i="1"/>
  <c r="AN1608" i="1"/>
  <c r="AJ1609" i="1"/>
  <c r="AI1609" i="1" s="1"/>
  <c r="AK1609" i="1"/>
  <c r="AN1609" i="1"/>
  <c r="AJ1610" i="1"/>
  <c r="AI1610" i="1" s="1"/>
  <c r="AK1610" i="1"/>
  <c r="AN1610" i="1"/>
  <c r="AJ1611" i="1"/>
  <c r="AI1611" i="1" s="1"/>
  <c r="AK1611" i="1"/>
  <c r="AN1611" i="1"/>
  <c r="AJ1612" i="1"/>
  <c r="AI1612" i="1" s="1"/>
  <c r="AK1612" i="1"/>
  <c r="AN1612" i="1"/>
  <c r="AJ1613" i="1"/>
  <c r="AI1613" i="1" s="1"/>
  <c r="AK1613" i="1"/>
  <c r="AN1613" i="1"/>
  <c r="AJ1614" i="1"/>
  <c r="AI1614" i="1" s="1"/>
  <c r="AK1614" i="1"/>
  <c r="AN1614" i="1"/>
  <c r="AJ1615" i="1"/>
  <c r="AI1615" i="1" s="1"/>
  <c r="AK1615" i="1"/>
  <c r="AN1615" i="1"/>
  <c r="AJ1616" i="1"/>
  <c r="AI1616" i="1" s="1"/>
  <c r="AK1616" i="1"/>
  <c r="AN1616" i="1"/>
  <c r="AJ1617" i="1"/>
  <c r="AI1617" i="1" s="1"/>
  <c r="AK1617" i="1"/>
  <c r="AN1617" i="1"/>
  <c r="AJ1618" i="1"/>
  <c r="AI1618" i="1" s="1"/>
  <c r="AK1618" i="1"/>
  <c r="AN1618" i="1"/>
  <c r="AJ1619" i="1"/>
  <c r="AI1619" i="1" s="1"/>
  <c r="AK1619" i="1"/>
  <c r="AN1619" i="1"/>
  <c r="AJ1620" i="1"/>
  <c r="AI1620" i="1" s="1"/>
  <c r="AK1620" i="1"/>
  <c r="AN1620" i="1"/>
  <c r="AJ1621" i="1"/>
  <c r="AI1621" i="1" s="1"/>
  <c r="AK1621" i="1"/>
  <c r="AN1621" i="1"/>
  <c r="AJ1622" i="1"/>
  <c r="AI1622" i="1" s="1"/>
  <c r="AK1622" i="1"/>
  <c r="AN1622" i="1"/>
  <c r="AJ1623" i="1"/>
  <c r="AI1623" i="1" s="1"/>
  <c r="AK1623" i="1"/>
  <c r="AN1623" i="1"/>
  <c r="AJ1624" i="1"/>
  <c r="AI1624" i="1" s="1"/>
  <c r="AK1624" i="1"/>
  <c r="AN1624" i="1"/>
  <c r="AJ1625" i="1"/>
  <c r="AI1625" i="1" s="1"/>
  <c r="AK1625" i="1"/>
  <c r="AN1625" i="1"/>
  <c r="AJ1626" i="1"/>
  <c r="AI1626" i="1" s="1"/>
  <c r="AK1626" i="1"/>
  <c r="AN1626" i="1"/>
  <c r="AJ1627" i="1"/>
  <c r="AI1627" i="1" s="1"/>
  <c r="AK1627" i="1"/>
  <c r="AN1627" i="1"/>
  <c r="AJ1628" i="1"/>
  <c r="AI1628" i="1" s="1"/>
  <c r="AK1628" i="1"/>
  <c r="AN1628" i="1"/>
  <c r="AJ1629" i="1"/>
  <c r="AI1629" i="1" s="1"/>
  <c r="AK1629" i="1"/>
  <c r="AN1629" i="1"/>
  <c r="AJ1630" i="1"/>
  <c r="AI1630" i="1" s="1"/>
  <c r="AK1630" i="1"/>
  <c r="AN1630" i="1"/>
  <c r="AJ1631" i="1"/>
  <c r="AI1631" i="1" s="1"/>
  <c r="AK1631" i="1"/>
  <c r="AN1631" i="1"/>
  <c r="AJ1632" i="1"/>
  <c r="AI1632" i="1" s="1"/>
  <c r="AK1632" i="1"/>
  <c r="AN1632" i="1"/>
  <c r="AJ1633" i="1"/>
  <c r="AI1633" i="1" s="1"/>
  <c r="AK1633" i="1"/>
  <c r="AN1633" i="1"/>
  <c r="AJ1634" i="1"/>
  <c r="AI1634" i="1" s="1"/>
  <c r="AK1634" i="1"/>
  <c r="AN1634" i="1"/>
  <c r="AJ1635" i="1"/>
  <c r="AI1635" i="1" s="1"/>
  <c r="AK1635" i="1"/>
  <c r="AN1635" i="1"/>
  <c r="AJ1636" i="1"/>
  <c r="AI1636" i="1" s="1"/>
  <c r="AK1636" i="1"/>
  <c r="AN1636" i="1"/>
  <c r="AJ1637" i="1"/>
  <c r="AI1637" i="1" s="1"/>
  <c r="AK1637" i="1"/>
  <c r="AN1637" i="1"/>
  <c r="AJ1638" i="1"/>
  <c r="AI1638" i="1" s="1"/>
  <c r="AK1638" i="1"/>
  <c r="AN1638" i="1"/>
  <c r="AJ1639" i="1"/>
  <c r="AI1639" i="1" s="1"/>
  <c r="AK1639" i="1"/>
  <c r="AN1639" i="1"/>
  <c r="AJ1640" i="1"/>
  <c r="AI1640" i="1" s="1"/>
  <c r="AK1640" i="1"/>
  <c r="AN1640" i="1"/>
  <c r="AJ1641" i="1"/>
  <c r="AI1641" i="1" s="1"/>
  <c r="AK1641" i="1"/>
  <c r="AN1641" i="1"/>
  <c r="AJ1642" i="1"/>
  <c r="AI1642" i="1" s="1"/>
  <c r="AK1642" i="1"/>
  <c r="AN1642" i="1"/>
  <c r="AJ1643" i="1"/>
  <c r="AI1643" i="1" s="1"/>
  <c r="AK1643" i="1"/>
  <c r="AN1643" i="1"/>
  <c r="AJ1644" i="1"/>
  <c r="AI1644" i="1" s="1"/>
  <c r="AK1644" i="1"/>
  <c r="AN1644" i="1"/>
  <c r="AJ1645" i="1"/>
  <c r="AI1645" i="1" s="1"/>
  <c r="AK1645" i="1"/>
  <c r="AN1645" i="1"/>
  <c r="AJ1646" i="1"/>
  <c r="AI1646" i="1" s="1"/>
  <c r="AK1646" i="1"/>
  <c r="AN1646" i="1"/>
  <c r="AJ1647" i="1"/>
  <c r="AI1647" i="1" s="1"/>
  <c r="AK1647" i="1"/>
  <c r="AN1647" i="1"/>
  <c r="AJ1648" i="1"/>
  <c r="AI1648" i="1" s="1"/>
  <c r="AK1648" i="1"/>
  <c r="AN1648" i="1"/>
  <c r="AJ1649" i="1"/>
  <c r="AI1649" i="1" s="1"/>
  <c r="AK1649" i="1"/>
  <c r="AN1649" i="1"/>
  <c r="AJ1650" i="1"/>
  <c r="AI1650" i="1" s="1"/>
  <c r="AK1650" i="1"/>
  <c r="AN1650" i="1"/>
  <c r="AJ1651" i="1"/>
  <c r="AI1651" i="1" s="1"/>
  <c r="AK1651" i="1"/>
  <c r="AN1651" i="1"/>
  <c r="AJ1652" i="1"/>
  <c r="AI1652" i="1" s="1"/>
  <c r="AK1652" i="1"/>
  <c r="AN1652" i="1"/>
  <c r="AJ1653" i="1"/>
  <c r="AI1653" i="1" s="1"/>
  <c r="AK1653" i="1"/>
  <c r="AN1653" i="1"/>
  <c r="AJ1654" i="1"/>
  <c r="AI1654" i="1" s="1"/>
  <c r="AK1654" i="1"/>
  <c r="AN1654" i="1"/>
  <c r="AJ1655" i="1"/>
  <c r="AI1655" i="1" s="1"/>
  <c r="AK1655" i="1"/>
  <c r="AN1655" i="1"/>
  <c r="AJ1656" i="1"/>
  <c r="AI1656" i="1" s="1"/>
  <c r="AK1656" i="1"/>
  <c r="AN1656" i="1"/>
  <c r="AJ1657" i="1"/>
  <c r="AI1657" i="1" s="1"/>
  <c r="AK1657" i="1"/>
  <c r="AN1657" i="1"/>
  <c r="AJ1658" i="1"/>
  <c r="AI1658" i="1" s="1"/>
  <c r="AK1658" i="1"/>
  <c r="AN1658" i="1"/>
  <c r="AJ1659" i="1"/>
  <c r="AI1659" i="1" s="1"/>
  <c r="AK1659" i="1"/>
  <c r="AN1659" i="1"/>
  <c r="AJ1660" i="1"/>
  <c r="AI1660" i="1" s="1"/>
  <c r="AK1660" i="1"/>
  <c r="AN1660" i="1"/>
  <c r="AJ1661" i="1"/>
  <c r="AI1661" i="1" s="1"/>
  <c r="AK1661" i="1"/>
  <c r="AN1661" i="1"/>
  <c r="AJ1662" i="1"/>
  <c r="AI1662" i="1" s="1"/>
  <c r="AK1662" i="1"/>
  <c r="AN1662" i="1"/>
  <c r="AJ1663" i="1"/>
  <c r="AI1663" i="1" s="1"/>
  <c r="AK1663" i="1"/>
  <c r="AN1663" i="1"/>
  <c r="AJ1664" i="1"/>
  <c r="AI1664" i="1" s="1"/>
  <c r="AK1664" i="1"/>
  <c r="AN1664" i="1"/>
  <c r="AJ1665" i="1"/>
  <c r="AI1665" i="1" s="1"/>
  <c r="AK1665" i="1"/>
  <c r="AN1665" i="1"/>
  <c r="AJ1666" i="1"/>
  <c r="AI1666" i="1" s="1"/>
  <c r="AK1666" i="1"/>
  <c r="AN1666" i="1"/>
  <c r="AJ1667" i="1"/>
  <c r="AI1667" i="1" s="1"/>
  <c r="AK1667" i="1"/>
  <c r="AN1667" i="1"/>
  <c r="AJ1668" i="1"/>
  <c r="AI1668" i="1" s="1"/>
  <c r="AK1668" i="1"/>
  <c r="AN1668" i="1"/>
  <c r="AJ1669" i="1"/>
  <c r="AI1669" i="1" s="1"/>
  <c r="AK1669" i="1"/>
  <c r="AN1669" i="1"/>
  <c r="AJ1670" i="1"/>
  <c r="AI1670" i="1" s="1"/>
  <c r="AK1670" i="1"/>
  <c r="AN1670" i="1"/>
  <c r="AJ1671" i="1"/>
  <c r="AI1671" i="1" s="1"/>
  <c r="AK1671" i="1"/>
  <c r="AN1671" i="1"/>
  <c r="AJ1672" i="1"/>
  <c r="AI1672" i="1" s="1"/>
  <c r="AK1672" i="1"/>
  <c r="AN1672" i="1"/>
  <c r="AJ1673" i="1"/>
  <c r="AI1673" i="1" s="1"/>
  <c r="AK1673" i="1"/>
  <c r="AN1673" i="1"/>
  <c r="AJ1674" i="1"/>
  <c r="AI1674" i="1" s="1"/>
  <c r="AK1674" i="1"/>
  <c r="AN1674" i="1"/>
  <c r="AJ1675" i="1"/>
  <c r="AI1675" i="1" s="1"/>
  <c r="AK1675" i="1"/>
  <c r="AN1675" i="1"/>
  <c r="AJ1676" i="1"/>
  <c r="AI1676" i="1" s="1"/>
  <c r="AK1676" i="1"/>
  <c r="AN1676" i="1"/>
  <c r="AJ1677" i="1"/>
  <c r="AI1677" i="1" s="1"/>
  <c r="AK1677" i="1"/>
  <c r="AN1677" i="1"/>
  <c r="AJ1678" i="1"/>
  <c r="AI1678" i="1" s="1"/>
  <c r="AK1678" i="1"/>
  <c r="AN1678" i="1"/>
  <c r="AJ1679" i="1"/>
  <c r="AI1679" i="1" s="1"/>
  <c r="AK1679" i="1"/>
  <c r="AN1679" i="1"/>
  <c r="AJ1680" i="1"/>
  <c r="AI1680" i="1" s="1"/>
  <c r="AK1680" i="1"/>
  <c r="AN1680" i="1"/>
  <c r="AJ1681" i="1"/>
  <c r="AI1681" i="1" s="1"/>
  <c r="AK1681" i="1"/>
  <c r="AN1681" i="1"/>
  <c r="AJ1682" i="1"/>
  <c r="AI1682" i="1" s="1"/>
  <c r="AK1682" i="1"/>
  <c r="AN1682" i="1"/>
  <c r="AJ1683" i="1"/>
  <c r="AI1683" i="1" s="1"/>
  <c r="AK1683" i="1"/>
  <c r="AN1683" i="1"/>
  <c r="AJ1684" i="1"/>
  <c r="AI1684" i="1" s="1"/>
  <c r="AK1684" i="1"/>
  <c r="AN1684" i="1"/>
  <c r="AJ1685" i="1"/>
  <c r="AI1685" i="1" s="1"/>
  <c r="AK1685" i="1"/>
  <c r="AN1685" i="1"/>
  <c r="AJ1686" i="1"/>
  <c r="AI1686" i="1" s="1"/>
  <c r="AK1686" i="1"/>
  <c r="AN1686" i="1"/>
  <c r="AJ1687" i="1"/>
  <c r="AI1687" i="1" s="1"/>
  <c r="AK1687" i="1"/>
  <c r="AN1687" i="1"/>
  <c r="AJ1688" i="1"/>
  <c r="AI1688" i="1" s="1"/>
  <c r="AK1688" i="1"/>
  <c r="AN1688" i="1"/>
  <c r="AJ1689" i="1"/>
  <c r="AI1689" i="1" s="1"/>
  <c r="AK1689" i="1"/>
  <c r="AN1689" i="1"/>
  <c r="AJ1690" i="1"/>
  <c r="AI1690" i="1" s="1"/>
  <c r="AK1690" i="1"/>
  <c r="AN1690" i="1"/>
  <c r="AJ1691" i="1"/>
  <c r="AI1691" i="1" s="1"/>
  <c r="AK1691" i="1"/>
  <c r="AN1691" i="1"/>
  <c r="AJ1692" i="1"/>
  <c r="AI1692" i="1" s="1"/>
  <c r="AK1692" i="1"/>
  <c r="AN1692" i="1"/>
  <c r="AJ1693" i="1"/>
  <c r="AI1693" i="1" s="1"/>
  <c r="AK1693" i="1"/>
  <c r="AN1693" i="1"/>
  <c r="AJ1694" i="1"/>
  <c r="AI1694" i="1" s="1"/>
  <c r="AK1694" i="1"/>
  <c r="AN1694" i="1"/>
  <c r="AJ1695" i="1"/>
  <c r="AI1695" i="1" s="1"/>
  <c r="AK1695" i="1"/>
  <c r="AN1695" i="1"/>
  <c r="AJ1696" i="1"/>
  <c r="AI1696" i="1" s="1"/>
  <c r="AK1696" i="1"/>
  <c r="AN1696" i="1"/>
  <c r="AJ1697" i="1"/>
  <c r="AI1697" i="1" s="1"/>
  <c r="AK1697" i="1"/>
  <c r="AN1697" i="1"/>
  <c r="AJ1698" i="1"/>
  <c r="AI1698" i="1" s="1"/>
  <c r="AK1698" i="1"/>
  <c r="AN1698" i="1"/>
  <c r="AJ1699" i="1"/>
  <c r="AI1699" i="1" s="1"/>
  <c r="AK1699" i="1"/>
  <c r="AN1699" i="1"/>
  <c r="AJ1700" i="1"/>
  <c r="AI1700" i="1" s="1"/>
  <c r="AK1700" i="1"/>
  <c r="AN1700" i="1"/>
  <c r="AJ1701" i="1"/>
  <c r="AI1701" i="1" s="1"/>
  <c r="AK1701" i="1"/>
  <c r="AN1701" i="1"/>
  <c r="AJ1702" i="1"/>
  <c r="AI1702" i="1" s="1"/>
  <c r="AK1702" i="1"/>
  <c r="AN1702" i="1"/>
  <c r="AJ1703" i="1"/>
  <c r="AI1703" i="1" s="1"/>
  <c r="AK1703" i="1"/>
  <c r="AN1703" i="1"/>
  <c r="AJ1704" i="1"/>
  <c r="AI1704" i="1" s="1"/>
  <c r="AK1704" i="1"/>
  <c r="AN1704" i="1"/>
  <c r="AJ1705" i="1"/>
  <c r="AI1705" i="1" s="1"/>
  <c r="AK1705" i="1"/>
  <c r="AN1705" i="1"/>
  <c r="AJ1706" i="1"/>
  <c r="AI1706" i="1" s="1"/>
  <c r="AK1706" i="1"/>
  <c r="AN1706" i="1"/>
  <c r="AJ1707" i="1"/>
  <c r="AI1707" i="1" s="1"/>
  <c r="AK1707" i="1"/>
  <c r="AN1707" i="1"/>
  <c r="AJ1708" i="1"/>
  <c r="AI1708" i="1" s="1"/>
  <c r="AK1708" i="1"/>
  <c r="AN1708" i="1"/>
  <c r="AJ1709" i="1"/>
  <c r="AI1709" i="1" s="1"/>
  <c r="AK1709" i="1"/>
  <c r="AN1709" i="1"/>
  <c r="AJ1710" i="1"/>
  <c r="AI1710" i="1" s="1"/>
  <c r="AK1710" i="1"/>
  <c r="AN1710" i="1"/>
  <c r="AJ1711" i="1"/>
  <c r="AI1711" i="1" s="1"/>
  <c r="AK1711" i="1"/>
  <c r="AN1711" i="1"/>
  <c r="AJ1712" i="1"/>
  <c r="AI1712" i="1" s="1"/>
  <c r="AK1712" i="1"/>
  <c r="AN1712" i="1"/>
  <c r="AJ1713" i="1"/>
  <c r="AI1713" i="1" s="1"/>
  <c r="AK1713" i="1"/>
  <c r="AN1713" i="1"/>
  <c r="AJ1714" i="1"/>
  <c r="AI1714" i="1" s="1"/>
  <c r="AK1714" i="1"/>
  <c r="AN1714" i="1"/>
  <c r="AJ1715" i="1"/>
  <c r="AI1715" i="1" s="1"/>
  <c r="AK1715" i="1"/>
  <c r="AN1715" i="1"/>
  <c r="AJ1716" i="1"/>
  <c r="AI1716" i="1" s="1"/>
  <c r="AK1716" i="1"/>
  <c r="AN1716" i="1"/>
  <c r="AJ1717" i="1"/>
  <c r="AI1717" i="1" s="1"/>
  <c r="AK1717" i="1"/>
  <c r="AN1717" i="1"/>
  <c r="AJ1718" i="1"/>
  <c r="AI1718" i="1" s="1"/>
  <c r="AK1718" i="1"/>
  <c r="AN1718" i="1"/>
  <c r="AJ1719" i="1"/>
  <c r="AI1719" i="1" s="1"/>
  <c r="AK1719" i="1"/>
  <c r="AN1719" i="1"/>
  <c r="AJ1720" i="1"/>
  <c r="AI1720" i="1" s="1"/>
  <c r="AK1720" i="1"/>
  <c r="AN1720" i="1"/>
  <c r="AJ1721" i="1"/>
  <c r="AI1721" i="1" s="1"/>
  <c r="AK1721" i="1"/>
  <c r="AN1721" i="1"/>
  <c r="AJ1722" i="1"/>
  <c r="AI1722" i="1" s="1"/>
  <c r="AK1722" i="1"/>
  <c r="AN1722" i="1"/>
  <c r="AJ1723" i="1"/>
  <c r="AI1723" i="1" s="1"/>
  <c r="AK1723" i="1"/>
  <c r="AN1723" i="1"/>
  <c r="AJ1724" i="1"/>
  <c r="AI1724" i="1" s="1"/>
  <c r="AK1724" i="1"/>
  <c r="AN1724" i="1"/>
  <c r="AJ1725" i="1"/>
  <c r="AI1725" i="1" s="1"/>
  <c r="AK1725" i="1"/>
  <c r="AN1725" i="1"/>
  <c r="AJ1726" i="1"/>
  <c r="AI1726" i="1" s="1"/>
  <c r="AK1726" i="1"/>
  <c r="AN1726" i="1"/>
  <c r="AJ1727" i="1"/>
  <c r="AI1727" i="1" s="1"/>
  <c r="AK1727" i="1"/>
  <c r="AN1727" i="1"/>
  <c r="AJ1728" i="1"/>
  <c r="AI1728" i="1" s="1"/>
  <c r="AK1728" i="1"/>
  <c r="AN1728" i="1"/>
  <c r="AJ1729" i="1"/>
  <c r="AI1729" i="1" s="1"/>
  <c r="AK1729" i="1"/>
  <c r="AN1729" i="1"/>
  <c r="AJ1730" i="1"/>
  <c r="AI1730" i="1" s="1"/>
  <c r="AK1730" i="1"/>
  <c r="AN1730" i="1"/>
  <c r="AJ1731" i="1"/>
  <c r="AI1731" i="1" s="1"/>
  <c r="AK1731" i="1"/>
  <c r="AN1731" i="1"/>
  <c r="AJ1732" i="1"/>
  <c r="AI1732" i="1" s="1"/>
  <c r="AK1732" i="1"/>
  <c r="AN1732" i="1"/>
  <c r="AJ1733" i="1"/>
  <c r="AI1733" i="1" s="1"/>
  <c r="AK1733" i="1"/>
  <c r="AN1733" i="1"/>
  <c r="AJ1734" i="1"/>
  <c r="AI1734" i="1" s="1"/>
  <c r="AK1734" i="1"/>
  <c r="AN1734" i="1"/>
  <c r="AJ1735" i="1"/>
  <c r="AI1735" i="1" s="1"/>
  <c r="AK1735" i="1"/>
  <c r="AN1735" i="1"/>
  <c r="AJ1736" i="1"/>
  <c r="AI1736" i="1" s="1"/>
  <c r="AK1736" i="1"/>
  <c r="AN1736" i="1"/>
  <c r="AJ1737" i="1"/>
  <c r="AI1737" i="1" s="1"/>
  <c r="AK1737" i="1"/>
  <c r="AN1737" i="1"/>
  <c r="AJ1738" i="1"/>
  <c r="AI1738" i="1" s="1"/>
  <c r="AK1738" i="1"/>
  <c r="AN1738" i="1"/>
  <c r="AJ1739" i="1"/>
  <c r="AI1739" i="1" s="1"/>
  <c r="AK1739" i="1"/>
  <c r="AN1739" i="1"/>
  <c r="AJ1740" i="1"/>
  <c r="AI1740" i="1" s="1"/>
  <c r="AK1740" i="1"/>
  <c r="AN1740" i="1"/>
  <c r="AJ1741" i="1"/>
  <c r="AI1741" i="1" s="1"/>
  <c r="AK1741" i="1"/>
  <c r="AN1741" i="1"/>
  <c r="AJ1742" i="1"/>
  <c r="AI1742" i="1" s="1"/>
  <c r="AK1742" i="1"/>
  <c r="AN1742" i="1"/>
  <c r="AJ1743" i="1"/>
  <c r="AI1743" i="1" s="1"/>
  <c r="AK1743" i="1"/>
  <c r="AN1743" i="1"/>
  <c r="AJ1744" i="1"/>
  <c r="AI1744" i="1" s="1"/>
  <c r="AK1744" i="1"/>
  <c r="AN1744" i="1"/>
  <c r="AJ1745" i="1"/>
  <c r="AI1745" i="1" s="1"/>
  <c r="AK1745" i="1"/>
  <c r="AN1745" i="1"/>
  <c r="AJ1746" i="1"/>
  <c r="AI1746" i="1" s="1"/>
  <c r="AK1746" i="1"/>
  <c r="AN1746" i="1"/>
  <c r="AJ1747" i="1"/>
  <c r="AI1747" i="1" s="1"/>
  <c r="AK1747" i="1"/>
  <c r="AN1747" i="1"/>
  <c r="AJ1748" i="1"/>
  <c r="AI1748" i="1" s="1"/>
  <c r="AK1748" i="1"/>
  <c r="AN1748" i="1"/>
  <c r="AJ1749" i="1"/>
  <c r="AI1749" i="1" s="1"/>
  <c r="AK1749" i="1"/>
  <c r="AN1749" i="1"/>
  <c r="AJ1750" i="1"/>
  <c r="AI1750" i="1" s="1"/>
  <c r="AK1750" i="1"/>
  <c r="AN1750" i="1"/>
  <c r="AJ1751" i="1"/>
  <c r="AI1751" i="1" s="1"/>
  <c r="AK1751" i="1"/>
  <c r="AN1751" i="1"/>
  <c r="AJ1752" i="1"/>
  <c r="AI1752" i="1" s="1"/>
  <c r="AK1752" i="1"/>
  <c r="AN1752" i="1"/>
  <c r="AJ1753" i="1"/>
  <c r="AI1753" i="1" s="1"/>
  <c r="AK1753" i="1"/>
  <c r="AN1753" i="1"/>
  <c r="AJ1754" i="1"/>
  <c r="AI1754" i="1" s="1"/>
  <c r="AK1754" i="1"/>
  <c r="AN1754" i="1"/>
  <c r="AJ1755" i="1"/>
  <c r="AI1755" i="1" s="1"/>
  <c r="AK1755" i="1"/>
  <c r="AN1755" i="1"/>
  <c r="AJ1756" i="1"/>
  <c r="AI1756" i="1" s="1"/>
  <c r="AK1756" i="1"/>
  <c r="AN1756" i="1"/>
  <c r="AJ1757" i="1"/>
  <c r="AI1757" i="1" s="1"/>
  <c r="AK1757" i="1"/>
  <c r="AN1757" i="1"/>
  <c r="AJ1758" i="1"/>
  <c r="AI1758" i="1" s="1"/>
  <c r="AK1758" i="1"/>
  <c r="AN1758" i="1"/>
  <c r="AJ1759" i="1"/>
  <c r="AI1759" i="1" s="1"/>
  <c r="AK1759" i="1"/>
  <c r="AN1759" i="1"/>
  <c r="AJ1760" i="1"/>
  <c r="AI1760" i="1" s="1"/>
  <c r="AK1760" i="1"/>
  <c r="AN1760" i="1"/>
  <c r="AJ1761" i="1"/>
  <c r="AI1761" i="1" s="1"/>
  <c r="AK1761" i="1"/>
  <c r="AN1761" i="1"/>
  <c r="AJ1762" i="1"/>
  <c r="AI1762" i="1" s="1"/>
  <c r="AK1762" i="1"/>
  <c r="AN1762" i="1"/>
  <c r="AJ1763" i="1"/>
  <c r="AI1763" i="1" s="1"/>
  <c r="AK1763" i="1"/>
  <c r="AN1763" i="1"/>
  <c r="AJ1764" i="1"/>
  <c r="AI1764" i="1" s="1"/>
  <c r="AK1764" i="1"/>
  <c r="AN1764" i="1"/>
  <c r="AJ1765" i="1"/>
  <c r="AI1765" i="1" s="1"/>
  <c r="AK1765" i="1"/>
  <c r="AN1765" i="1"/>
  <c r="AJ1766" i="1"/>
  <c r="AI1766" i="1" s="1"/>
  <c r="AK1766" i="1"/>
  <c r="AN1766" i="1"/>
  <c r="AJ1767" i="1"/>
  <c r="AI1767" i="1" s="1"/>
  <c r="AK1767" i="1"/>
  <c r="AN1767" i="1"/>
  <c r="AJ1768" i="1"/>
  <c r="AI1768" i="1" s="1"/>
  <c r="AK1768" i="1"/>
  <c r="AN1768" i="1"/>
  <c r="AJ1769" i="1"/>
  <c r="AI1769" i="1" s="1"/>
  <c r="AK1769" i="1"/>
  <c r="AN1769" i="1"/>
  <c r="AJ1770" i="1"/>
  <c r="AI1770" i="1" s="1"/>
  <c r="AK1770" i="1"/>
  <c r="AN1770" i="1"/>
  <c r="AJ1771" i="1"/>
  <c r="AI1771" i="1" s="1"/>
  <c r="AK1771" i="1"/>
  <c r="AN1771" i="1"/>
  <c r="AJ1772" i="1"/>
  <c r="AI1772" i="1" s="1"/>
  <c r="AK1772" i="1"/>
  <c r="AN1772" i="1"/>
  <c r="AJ1773" i="1"/>
  <c r="AI1773" i="1" s="1"/>
  <c r="AK1773" i="1"/>
  <c r="AN1773" i="1"/>
  <c r="AJ1774" i="1"/>
  <c r="AI1774" i="1" s="1"/>
  <c r="AK1774" i="1"/>
  <c r="AN1774" i="1"/>
  <c r="AJ1775" i="1"/>
  <c r="AI1775" i="1" s="1"/>
  <c r="AK1775" i="1"/>
  <c r="AN1775" i="1"/>
  <c r="AJ1776" i="1"/>
  <c r="AI1776" i="1" s="1"/>
  <c r="AK1776" i="1"/>
  <c r="AN1776" i="1"/>
  <c r="AJ1777" i="1"/>
  <c r="AI1777" i="1" s="1"/>
  <c r="AK1777" i="1"/>
  <c r="AN1777" i="1"/>
  <c r="AJ1778" i="1"/>
  <c r="AI1778" i="1" s="1"/>
  <c r="AK1778" i="1"/>
  <c r="AN1778" i="1"/>
  <c r="AJ1779" i="1"/>
  <c r="AI1779" i="1" s="1"/>
  <c r="AK1779" i="1"/>
  <c r="AN1779" i="1"/>
  <c r="AJ1780" i="1"/>
  <c r="AI1780" i="1" s="1"/>
  <c r="AK1780" i="1"/>
  <c r="AN1780" i="1"/>
  <c r="AJ1781" i="1"/>
  <c r="AI1781" i="1" s="1"/>
  <c r="AK1781" i="1"/>
  <c r="AN1781" i="1"/>
  <c r="AJ1782" i="1"/>
  <c r="AI1782" i="1" s="1"/>
  <c r="AK1782" i="1"/>
  <c r="AN1782" i="1"/>
  <c r="AJ1783" i="1"/>
  <c r="AI1783" i="1" s="1"/>
  <c r="AK1783" i="1"/>
  <c r="AN1783" i="1"/>
  <c r="AJ1784" i="1"/>
  <c r="AI1784" i="1" s="1"/>
  <c r="AK1784" i="1"/>
  <c r="AN1784" i="1"/>
  <c r="AJ1785" i="1"/>
  <c r="AI1785" i="1" s="1"/>
  <c r="AK1785" i="1"/>
  <c r="AN1785" i="1"/>
  <c r="AJ1786" i="1"/>
  <c r="AI1786" i="1" s="1"/>
  <c r="AK1786" i="1"/>
  <c r="AN1786" i="1"/>
  <c r="AJ1787" i="1"/>
  <c r="AI1787" i="1" s="1"/>
  <c r="AK1787" i="1"/>
  <c r="AN1787" i="1"/>
  <c r="AJ1788" i="1"/>
  <c r="AI1788" i="1" s="1"/>
  <c r="AK1788" i="1"/>
  <c r="AN1788" i="1"/>
  <c r="AJ1789" i="1"/>
  <c r="AI1789" i="1" s="1"/>
  <c r="AK1789" i="1"/>
  <c r="AN1789" i="1"/>
  <c r="AJ1790" i="1"/>
  <c r="AI1790" i="1" s="1"/>
  <c r="AK1790" i="1"/>
  <c r="AN1790" i="1"/>
  <c r="AJ1791" i="1"/>
  <c r="AI1791" i="1" s="1"/>
  <c r="AK1791" i="1"/>
  <c r="AN1791" i="1"/>
  <c r="AJ1792" i="1"/>
  <c r="AI1792" i="1" s="1"/>
  <c r="AK1792" i="1"/>
  <c r="AN1792" i="1"/>
  <c r="AJ1793" i="1"/>
  <c r="AI1793" i="1" s="1"/>
  <c r="AK1793" i="1"/>
  <c r="AN1793" i="1"/>
  <c r="AJ1794" i="1"/>
  <c r="AI1794" i="1" s="1"/>
  <c r="AK1794" i="1"/>
  <c r="AN1794" i="1"/>
  <c r="AJ1795" i="1"/>
  <c r="AI1795" i="1" s="1"/>
  <c r="AK1795" i="1"/>
  <c r="AN1795" i="1"/>
  <c r="AJ1796" i="1"/>
  <c r="AI1796" i="1" s="1"/>
  <c r="AK1796" i="1"/>
  <c r="AN1796" i="1"/>
  <c r="AJ1797" i="1"/>
  <c r="AI1797" i="1" s="1"/>
  <c r="AK1797" i="1"/>
  <c r="AN1797" i="1"/>
  <c r="AJ1798" i="1"/>
  <c r="AI1798" i="1" s="1"/>
  <c r="AK1798" i="1"/>
  <c r="AN1798" i="1"/>
  <c r="AJ1799" i="1"/>
  <c r="AI1799" i="1" s="1"/>
  <c r="AK1799" i="1"/>
  <c r="AN1799" i="1"/>
  <c r="AJ1800" i="1"/>
  <c r="AI1800" i="1" s="1"/>
  <c r="AK1800" i="1"/>
  <c r="AN1800" i="1"/>
  <c r="AJ1801" i="1"/>
  <c r="AI1801" i="1" s="1"/>
  <c r="AK1801" i="1"/>
  <c r="AN1801" i="1"/>
  <c r="AJ1802" i="1"/>
  <c r="AI1802" i="1" s="1"/>
  <c r="AK1802" i="1"/>
  <c r="AN1802" i="1"/>
  <c r="AJ1803" i="1"/>
  <c r="AI1803" i="1" s="1"/>
  <c r="AK1803" i="1"/>
  <c r="AN1803" i="1"/>
  <c r="AJ1804" i="1"/>
  <c r="AI1804" i="1" s="1"/>
  <c r="AK1804" i="1"/>
  <c r="AN1804" i="1"/>
  <c r="AJ1805" i="1"/>
  <c r="AI1805" i="1" s="1"/>
  <c r="AK1805" i="1"/>
  <c r="AN1805" i="1"/>
  <c r="AJ1806" i="1"/>
  <c r="AI1806" i="1" s="1"/>
  <c r="AK1806" i="1"/>
  <c r="AN1806" i="1"/>
  <c r="AJ1807" i="1"/>
  <c r="AI1807" i="1" s="1"/>
  <c r="AK1807" i="1"/>
  <c r="AN1807" i="1"/>
  <c r="AJ1808" i="1"/>
  <c r="AI1808" i="1" s="1"/>
  <c r="AK1808" i="1"/>
  <c r="AN1808" i="1"/>
  <c r="AJ1809" i="1"/>
  <c r="AI1809" i="1" s="1"/>
  <c r="AK1809" i="1"/>
  <c r="AN1809" i="1"/>
  <c r="AJ1810" i="1"/>
  <c r="AI1810" i="1" s="1"/>
  <c r="AK1810" i="1"/>
  <c r="AN1810" i="1"/>
  <c r="AJ1811" i="1"/>
  <c r="AI1811" i="1" s="1"/>
  <c r="AK1811" i="1"/>
  <c r="AN1811" i="1"/>
  <c r="AJ1812" i="1"/>
  <c r="AI1812" i="1" s="1"/>
  <c r="AK1812" i="1"/>
  <c r="AN1812" i="1"/>
  <c r="AJ1813" i="1"/>
  <c r="AI1813" i="1" s="1"/>
  <c r="AK1813" i="1"/>
  <c r="AN1813" i="1"/>
  <c r="AJ1814" i="1"/>
  <c r="AI1814" i="1" s="1"/>
  <c r="AK1814" i="1"/>
  <c r="AN1814" i="1"/>
  <c r="AJ1815" i="1"/>
  <c r="AI1815" i="1" s="1"/>
  <c r="AK1815" i="1"/>
  <c r="AN1815" i="1"/>
  <c r="AJ1816" i="1"/>
  <c r="AI1816" i="1" s="1"/>
  <c r="AK1816" i="1"/>
  <c r="AN1816" i="1"/>
  <c r="AJ1817" i="1"/>
  <c r="AI1817" i="1" s="1"/>
  <c r="AK1817" i="1"/>
  <c r="AN1817" i="1"/>
  <c r="AJ1818" i="1"/>
  <c r="AI1818" i="1" s="1"/>
  <c r="AK1818" i="1"/>
  <c r="AN1818" i="1"/>
  <c r="AJ1819" i="1"/>
  <c r="AI1819" i="1" s="1"/>
  <c r="AK1819" i="1"/>
  <c r="AN1819" i="1"/>
  <c r="AJ1820" i="1"/>
  <c r="AI1820" i="1" s="1"/>
  <c r="AK1820" i="1"/>
  <c r="AN1820" i="1"/>
  <c r="AJ1821" i="1"/>
  <c r="AI1821" i="1" s="1"/>
  <c r="AK1821" i="1"/>
  <c r="AN1821" i="1"/>
  <c r="AJ1822" i="1"/>
  <c r="AI1822" i="1" s="1"/>
  <c r="AK1822" i="1"/>
  <c r="AN1822" i="1"/>
  <c r="AJ1823" i="1"/>
  <c r="AI1823" i="1" s="1"/>
  <c r="AK1823" i="1"/>
  <c r="AN1823" i="1"/>
  <c r="AJ1824" i="1"/>
  <c r="AI1824" i="1" s="1"/>
  <c r="AK1824" i="1"/>
  <c r="AN1824" i="1"/>
  <c r="AJ1825" i="1"/>
  <c r="AI1825" i="1" s="1"/>
  <c r="AK1825" i="1"/>
  <c r="AN1825" i="1"/>
  <c r="AJ1826" i="1"/>
  <c r="AI1826" i="1" s="1"/>
  <c r="AK1826" i="1"/>
  <c r="AN1826" i="1"/>
  <c r="AJ1827" i="1"/>
  <c r="AI1827" i="1" s="1"/>
  <c r="AK1827" i="1"/>
  <c r="AN1827" i="1"/>
  <c r="AJ1828" i="1"/>
  <c r="AI1828" i="1" s="1"/>
  <c r="AK1828" i="1"/>
  <c r="AN1828" i="1"/>
  <c r="AJ1829" i="1"/>
  <c r="AI1829" i="1" s="1"/>
  <c r="AK1829" i="1"/>
  <c r="AN1829" i="1"/>
  <c r="AJ1830" i="1"/>
  <c r="AI1830" i="1" s="1"/>
  <c r="AK1830" i="1"/>
  <c r="AN1830" i="1"/>
  <c r="AJ1831" i="1"/>
  <c r="AI1831" i="1" s="1"/>
  <c r="AK1831" i="1"/>
  <c r="AN1831" i="1"/>
  <c r="AJ1832" i="1"/>
  <c r="AI1832" i="1" s="1"/>
  <c r="AK1832" i="1"/>
  <c r="AN1832" i="1"/>
  <c r="AJ1833" i="1"/>
  <c r="AI1833" i="1" s="1"/>
  <c r="AK1833" i="1"/>
  <c r="AN1833" i="1"/>
  <c r="AJ1834" i="1"/>
  <c r="AI1834" i="1" s="1"/>
  <c r="AK1834" i="1"/>
  <c r="AN1834" i="1"/>
  <c r="AJ1835" i="1"/>
  <c r="AI1835" i="1" s="1"/>
  <c r="AK1835" i="1"/>
  <c r="AN1835" i="1"/>
  <c r="AJ1836" i="1"/>
  <c r="AI1836" i="1" s="1"/>
  <c r="AK1836" i="1"/>
  <c r="AN1836" i="1"/>
  <c r="AJ1837" i="1"/>
  <c r="AI1837" i="1" s="1"/>
  <c r="AK1837" i="1"/>
  <c r="AN1837" i="1"/>
  <c r="AJ1838" i="1"/>
  <c r="AI1838" i="1" s="1"/>
  <c r="AK1838" i="1"/>
  <c r="AN1838" i="1"/>
  <c r="AJ1839" i="1"/>
  <c r="AI1839" i="1" s="1"/>
  <c r="AK1839" i="1"/>
  <c r="AN1839" i="1"/>
  <c r="AJ1840" i="1"/>
  <c r="AI1840" i="1" s="1"/>
  <c r="AK1840" i="1"/>
  <c r="AN1840" i="1"/>
  <c r="AJ1841" i="1"/>
  <c r="AI1841" i="1" s="1"/>
  <c r="AK1841" i="1"/>
  <c r="AN1841" i="1"/>
  <c r="AJ1842" i="1"/>
  <c r="AI1842" i="1" s="1"/>
  <c r="AK1842" i="1"/>
  <c r="AN1842" i="1"/>
  <c r="AJ1843" i="1"/>
  <c r="AI1843" i="1" s="1"/>
  <c r="AK1843" i="1"/>
  <c r="AN1843" i="1"/>
  <c r="AJ1844" i="1"/>
  <c r="AI1844" i="1" s="1"/>
  <c r="AK1844" i="1"/>
  <c r="AN1844" i="1"/>
  <c r="AJ1845" i="1"/>
  <c r="AI1845" i="1" s="1"/>
  <c r="AK1845" i="1"/>
  <c r="AN1845" i="1"/>
  <c r="AJ1846" i="1"/>
  <c r="AI1846" i="1" s="1"/>
  <c r="AK1846" i="1"/>
  <c r="AN1846" i="1"/>
  <c r="AJ1847" i="1"/>
  <c r="AI1847" i="1" s="1"/>
  <c r="AK1847" i="1"/>
  <c r="AN1847" i="1"/>
  <c r="AJ1848" i="1"/>
  <c r="AI1848" i="1" s="1"/>
  <c r="AK1848" i="1"/>
  <c r="AN1848" i="1"/>
  <c r="AJ1849" i="1"/>
  <c r="AI1849" i="1" s="1"/>
  <c r="AK1849" i="1"/>
  <c r="AN1849" i="1"/>
  <c r="AJ1850" i="1"/>
  <c r="AI1850" i="1" s="1"/>
  <c r="AK1850" i="1"/>
  <c r="AN1850" i="1"/>
  <c r="AJ1851" i="1"/>
  <c r="AI1851" i="1" s="1"/>
  <c r="AK1851" i="1"/>
  <c r="AN1851" i="1"/>
  <c r="AJ1852" i="1"/>
  <c r="AI1852" i="1" s="1"/>
  <c r="AK1852" i="1"/>
  <c r="AN1852" i="1"/>
  <c r="AJ1853" i="1"/>
  <c r="AI1853" i="1" s="1"/>
  <c r="AK1853" i="1"/>
  <c r="AN1853" i="1"/>
  <c r="AJ1854" i="1"/>
  <c r="AI1854" i="1" s="1"/>
  <c r="AK1854" i="1"/>
  <c r="AN1854" i="1"/>
  <c r="AJ1855" i="1"/>
  <c r="AI1855" i="1" s="1"/>
  <c r="AK1855" i="1"/>
  <c r="AN1855" i="1"/>
  <c r="AJ1856" i="1"/>
  <c r="AI1856" i="1" s="1"/>
  <c r="AK1856" i="1"/>
  <c r="AN1856" i="1"/>
  <c r="AJ1857" i="1"/>
  <c r="AI1857" i="1" s="1"/>
  <c r="AK1857" i="1"/>
  <c r="AN1857" i="1"/>
  <c r="AJ1858" i="1"/>
  <c r="AI1858" i="1" s="1"/>
  <c r="AK1858" i="1"/>
  <c r="AN1858" i="1"/>
  <c r="AJ1859" i="1"/>
  <c r="AI1859" i="1" s="1"/>
  <c r="AK1859" i="1"/>
  <c r="AN1859" i="1"/>
  <c r="AJ1860" i="1"/>
  <c r="AI1860" i="1" s="1"/>
  <c r="AK1860" i="1"/>
  <c r="AN1860" i="1"/>
  <c r="AJ1861" i="1"/>
  <c r="AI1861" i="1" s="1"/>
  <c r="AK1861" i="1"/>
  <c r="AN1861" i="1"/>
  <c r="AJ1862" i="1"/>
  <c r="AI1862" i="1" s="1"/>
  <c r="AK1862" i="1"/>
  <c r="AN1862" i="1"/>
  <c r="AJ1863" i="1"/>
  <c r="AI1863" i="1" s="1"/>
  <c r="AK1863" i="1"/>
  <c r="AN1863" i="1"/>
  <c r="AJ1864" i="1"/>
  <c r="AI1864" i="1" s="1"/>
  <c r="AK1864" i="1"/>
  <c r="AN1864" i="1"/>
  <c r="AJ1865" i="1"/>
  <c r="AI1865" i="1" s="1"/>
  <c r="AK1865" i="1"/>
  <c r="AN1865" i="1"/>
  <c r="AJ1866" i="1"/>
  <c r="AI1866" i="1" s="1"/>
  <c r="AK1866" i="1"/>
  <c r="AN1866" i="1"/>
  <c r="AJ1867" i="1"/>
  <c r="AI1867" i="1" s="1"/>
  <c r="AK1867" i="1"/>
  <c r="AN1867" i="1"/>
  <c r="AJ1868" i="1"/>
  <c r="AI1868" i="1" s="1"/>
  <c r="AK1868" i="1"/>
  <c r="AN1868" i="1"/>
  <c r="AJ1869" i="1"/>
  <c r="AI1869" i="1" s="1"/>
  <c r="AK1869" i="1"/>
  <c r="AN1869" i="1"/>
  <c r="AJ1870" i="1"/>
  <c r="AI1870" i="1" s="1"/>
  <c r="AK1870" i="1"/>
  <c r="AN1870" i="1"/>
  <c r="AJ1871" i="1"/>
  <c r="AI1871" i="1" s="1"/>
  <c r="AK1871" i="1"/>
  <c r="AN1871" i="1"/>
  <c r="AJ1872" i="1"/>
  <c r="AI1872" i="1" s="1"/>
  <c r="AK1872" i="1"/>
  <c r="AN1872" i="1"/>
  <c r="AJ1873" i="1"/>
  <c r="AI1873" i="1" s="1"/>
  <c r="AK1873" i="1"/>
  <c r="AN1873" i="1"/>
  <c r="AJ1874" i="1"/>
  <c r="AI1874" i="1" s="1"/>
  <c r="AK1874" i="1"/>
  <c r="AN1874" i="1"/>
  <c r="AJ1875" i="1"/>
  <c r="AI1875" i="1" s="1"/>
  <c r="AK1875" i="1"/>
  <c r="AN1875" i="1"/>
  <c r="AJ1876" i="1"/>
  <c r="AI1876" i="1" s="1"/>
  <c r="AK1876" i="1"/>
  <c r="AN1876" i="1"/>
  <c r="AJ1877" i="1"/>
  <c r="AI1877" i="1" s="1"/>
  <c r="AK1877" i="1"/>
  <c r="AN1877" i="1"/>
  <c r="AJ1878" i="1"/>
  <c r="AI1878" i="1" s="1"/>
  <c r="AK1878" i="1"/>
  <c r="AN1878" i="1"/>
  <c r="AJ1879" i="1"/>
  <c r="AI1879" i="1" s="1"/>
  <c r="AK1879" i="1"/>
  <c r="AN1879" i="1"/>
  <c r="AJ1880" i="1"/>
  <c r="AI1880" i="1" s="1"/>
  <c r="AK1880" i="1"/>
  <c r="AN1880" i="1"/>
  <c r="AJ1881" i="1"/>
  <c r="AI1881" i="1" s="1"/>
  <c r="AK1881" i="1"/>
  <c r="AN1881" i="1"/>
  <c r="AJ1882" i="1"/>
  <c r="AI1882" i="1" s="1"/>
  <c r="AK1882" i="1"/>
  <c r="AN1882" i="1"/>
  <c r="AJ1883" i="1"/>
  <c r="AI1883" i="1" s="1"/>
  <c r="AK1883" i="1"/>
  <c r="AN1883" i="1"/>
  <c r="AJ1884" i="1"/>
  <c r="AI1884" i="1" s="1"/>
  <c r="AK1884" i="1"/>
  <c r="AN1884" i="1"/>
  <c r="AJ1885" i="1"/>
  <c r="AI1885" i="1" s="1"/>
  <c r="AK1885" i="1"/>
  <c r="AN1885" i="1"/>
  <c r="AJ1886" i="1"/>
  <c r="AI1886" i="1" s="1"/>
  <c r="AK1886" i="1"/>
  <c r="AN1886" i="1"/>
  <c r="AJ1887" i="1"/>
  <c r="AI1887" i="1" s="1"/>
  <c r="AK1887" i="1"/>
  <c r="AN1887" i="1"/>
  <c r="AJ1888" i="1"/>
  <c r="AI1888" i="1" s="1"/>
  <c r="AK1888" i="1"/>
  <c r="AN1888" i="1"/>
  <c r="AJ1889" i="1"/>
  <c r="AI1889" i="1" s="1"/>
  <c r="AK1889" i="1"/>
  <c r="AN1889" i="1"/>
  <c r="AJ1890" i="1"/>
  <c r="AI1890" i="1" s="1"/>
  <c r="AK1890" i="1"/>
  <c r="AN1890" i="1"/>
  <c r="AJ1891" i="1"/>
  <c r="AI1891" i="1" s="1"/>
  <c r="AK1891" i="1"/>
  <c r="AN1891" i="1"/>
  <c r="AJ1892" i="1"/>
  <c r="AI1892" i="1" s="1"/>
  <c r="AK1892" i="1"/>
  <c r="AN1892" i="1"/>
  <c r="AJ1893" i="1"/>
  <c r="AI1893" i="1" s="1"/>
  <c r="AK1893" i="1"/>
  <c r="AN1893" i="1"/>
  <c r="AJ1894" i="1"/>
  <c r="AI1894" i="1" s="1"/>
  <c r="AK1894" i="1"/>
  <c r="AN1894" i="1"/>
  <c r="AJ1895" i="1"/>
  <c r="AI1895" i="1" s="1"/>
  <c r="AK1895" i="1"/>
  <c r="AN1895" i="1"/>
  <c r="AJ1896" i="1"/>
  <c r="AI1896" i="1" s="1"/>
  <c r="AK1896" i="1"/>
  <c r="AN1896" i="1"/>
  <c r="AJ1897" i="1"/>
  <c r="AI1897" i="1" s="1"/>
  <c r="AK1897" i="1"/>
  <c r="AN1897" i="1"/>
  <c r="AJ1898" i="1"/>
  <c r="AI1898" i="1" s="1"/>
  <c r="AK1898" i="1"/>
  <c r="AN1898" i="1"/>
  <c r="AJ1899" i="1"/>
  <c r="AI1899" i="1" s="1"/>
  <c r="AK1899" i="1"/>
  <c r="AN1899" i="1"/>
  <c r="AJ1900" i="1"/>
  <c r="AI1900" i="1" s="1"/>
  <c r="AK1900" i="1"/>
  <c r="AN1900" i="1"/>
  <c r="AJ1901" i="1"/>
  <c r="AI1901" i="1" s="1"/>
  <c r="AK1901" i="1"/>
  <c r="AN1901" i="1"/>
  <c r="AJ1902" i="1"/>
  <c r="AI1902" i="1" s="1"/>
  <c r="AK1902" i="1"/>
  <c r="AN1902" i="1"/>
  <c r="AJ1903" i="1"/>
  <c r="AI1903" i="1" s="1"/>
  <c r="AK1903" i="1"/>
  <c r="AN1903" i="1"/>
  <c r="AJ1904" i="1"/>
  <c r="AI1904" i="1" s="1"/>
  <c r="AK1904" i="1"/>
  <c r="AN1904" i="1"/>
  <c r="AJ1905" i="1"/>
  <c r="AI1905" i="1" s="1"/>
  <c r="AK1905" i="1"/>
  <c r="AN1905" i="1"/>
  <c r="AJ1906" i="1"/>
  <c r="AI1906" i="1" s="1"/>
  <c r="AK1906" i="1"/>
  <c r="AN1906" i="1"/>
  <c r="AJ1907" i="1"/>
  <c r="AI1907" i="1" s="1"/>
  <c r="AK1907" i="1"/>
  <c r="AN1907" i="1"/>
  <c r="AJ1908" i="1"/>
  <c r="AI1908" i="1" s="1"/>
  <c r="AK1908" i="1"/>
  <c r="AN1908" i="1"/>
  <c r="AJ1909" i="1"/>
  <c r="AI1909" i="1" s="1"/>
  <c r="AK1909" i="1"/>
  <c r="AN1909" i="1"/>
  <c r="AJ1910" i="1"/>
  <c r="AI1910" i="1" s="1"/>
  <c r="AK1910" i="1"/>
  <c r="AN1910" i="1"/>
  <c r="AJ1911" i="1"/>
  <c r="AI1911" i="1" s="1"/>
  <c r="AK1911" i="1"/>
  <c r="AN1911" i="1"/>
  <c r="AJ1912" i="1"/>
  <c r="AI1912" i="1" s="1"/>
  <c r="AK1912" i="1"/>
  <c r="AN1912" i="1"/>
  <c r="AJ1913" i="1"/>
  <c r="AI1913" i="1" s="1"/>
  <c r="AK1913" i="1"/>
  <c r="AN1913" i="1"/>
  <c r="AJ1914" i="1"/>
  <c r="AI1914" i="1" s="1"/>
  <c r="AK1914" i="1"/>
  <c r="AN1914" i="1"/>
  <c r="AJ1915" i="1"/>
  <c r="AI1915" i="1" s="1"/>
  <c r="AK1915" i="1"/>
  <c r="AN1915" i="1"/>
  <c r="AJ1916" i="1"/>
  <c r="AI1916" i="1" s="1"/>
  <c r="AK1916" i="1"/>
  <c r="AN1916" i="1"/>
  <c r="AJ1917" i="1"/>
  <c r="AI1917" i="1" s="1"/>
  <c r="AK1917" i="1"/>
  <c r="AN1917" i="1"/>
  <c r="AJ1918" i="1"/>
  <c r="AI1918" i="1" s="1"/>
  <c r="AK1918" i="1"/>
  <c r="AN1918" i="1"/>
  <c r="AJ1919" i="1"/>
  <c r="AI1919" i="1" s="1"/>
  <c r="AK1919" i="1"/>
  <c r="AN1919" i="1"/>
  <c r="AJ1920" i="1"/>
  <c r="AI1920" i="1" s="1"/>
  <c r="AK1920" i="1"/>
  <c r="AN1920" i="1"/>
  <c r="AJ1921" i="1"/>
  <c r="AI1921" i="1" s="1"/>
  <c r="AK1921" i="1"/>
  <c r="AN1921" i="1"/>
  <c r="AJ1922" i="1"/>
  <c r="AI1922" i="1" s="1"/>
  <c r="AK1922" i="1"/>
  <c r="AN1922" i="1"/>
  <c r="AJ1923" i="1"/>
  <c r="AI1923" i="1" s="1"/>
  <c r="AK1923" i="1"/>
  <c r="AN1923" i="1"/>
  <c r="AJ1924" i="1"/>
  <c r="AI1924" i="1" s="1"/>
  <c r="AK1924" i="1"/>
  <c r="AN1924" i="1"/>
  <c r="AJ1925" i="1"/>
  <c r="AI1925" i="1" s="1"/>
  <c r="AK1925" i="1"/>
  <c r="AN1925" i="1"/>
  <c r="AJ1926" i="1"/>
  <c r="AI1926" i="1" s="1"/>
  <c r="AK1926" i="1"/>
  <c r="AN1926" i="1"/>
  <c r="AJ1927" i="1"/>
  <c r="AI1927" i="1" s="1"/>
  <c r="AK1927" i="1"/>
  <c r="AN1927" i="1"/>
  <c r="AJ1928" i="1"/>
  <c r="AI1928" i="1" s="1"/>
  <c r="AK1928" i="1"/>
  <c r="AN1928" i="1"/>
  <c r="AJ1929" i="1"/>
  <c r="AI1929" i="1" s="1"/>
  <c r="AK1929" i="1"/>
  <c r="AN1929" i="1"/>
  <c r="AJ1930" i="1"/>
  <c r="AI1930" i="1" s="1"/>
  <c r="AK1930" i="1"/>
  <c r="AN1930" i="1"/>
  <c r="AJ1931" i="1"/>
  <c r="AI1931" i="1" s="1"/>
  <c r="AK1931" i="1"/>
  <c r="AN1931" i="1"/>
  <c r="AJ1932" i="1"/>
  <c r="AI1932" i="1" s="1"/>
  <c r="AK1932" i="1"/>
  <c r="AN1932" i="1"/>
  <c r="AJ1933" i="1"/>
  <c r="AI1933" i="1" s="1"/>
  <c r="AK1933" i="1"/>
  <c r="AN1933" i="1"/>
  <c r="AJ1934" i="1"/>
  <c r="AI1934" i="1" s="1"/>
  <c r="AK1934" i="1"/>
  <c r="AN1934" i="1"/>
  <c r="AJ1935" i="1"/>
  <c r="AI1935" i="1" s="1"/>
  <c r="AK1935" i="1"/>
  <c r="AN1935" i="1"/>
  <c r="AJ1936" i="1"/>
  <c r="AI1936" i="1" s="1"/>
  <c r="AK1936" i="1"/>
  <c r="AN1936" i="1"/>
  <c r="AJ1937" i="1"/>
  <c r="AI1937" i="1" s="1"/>
  <c r="AK1937" i="1"/>
  <c r="AN1937" i="1"/>
  <c r="AJ1938" i="1"/>
  <c r="AI1938" i="1" s="1"/>
  <c r="AK1938" i="1"/>
  <c r="AN1938" i="1"/>
  <c r="AJ1939" i="1"/>
  <c r="AI1939" i="1" s="1"/>
  <c r="AK1939" i="1"/>
  <c r="AN1939" i="1"/>
  <c r="AJ1940" i="1"/>
  <c r="AI1940" i="1" s="1"/>
  <c r="AK1940" i="1"/>
  <c r="AN1940" i="1"/>
  <c r="AJ1941" i="1"/>
  <c r="AI1941" i="1" s="1"/>
  <c r="AK1941" i="1"/>
  <c r="AN1941" i="1"/>
  <c r="AJ1942" i="1"/>
  <c r="AI1942" i="1" s="1"/>
  <c r="AK1942" i="1"/>
  <c r="AN1942" i="1"/>
  <c r="AJ1943" i="1"/>
  <c r="AI1943" i="1" s="1"/>
  <c r="AK1943" i="1"/>
  <c r="AN1943" i="1"/>
  <c r="AJ1944" i="1"/>
  <c r="AI1944" i="1" s="1"/>
  <c r="AK1944" i="1"/>
  <c r="AN1944" i="1"/>
  <c r="AJ1945" i="1"/>
  <c r="AI1945" i="1" s="1"/>
  <c r="AK1945" i="1"/>
  <c r="AN1945" i="1"/>
  <c r="AJ1946" i="1"/>
  <c r="AI1946" i="1" s="1"/>
  <c r="AK1946" i="1"/>
  <c r="AN1946" i="1"/>
  <c r="AJ1947" i="1"/>
  <c r="AI1947" i="1" s="1"/>
  <c r="AK1947" i="1"/>
  <c r="AN1947" i="1"/>
  <c r="AJ1948" i="1"/>
  <c r="AI1948" i="1" s="1"/>
  <c r="AK1948" i="1"/>
  <c r="AN1948" i="1"/>
  <c r="AJ1949" i="1"/>
  <c r="AI1949" i="1" s="1"/>
  <c r="AK1949" i="1"/>
  <c r="AN1949" i="1"/>
  <c r="AJ1950" i="1"/>
  <c r="AI1950" i="1" s="1"/>
  <c r="AK1950" i="1"/>
  <c r="AN1950" i="1"/>
  <c r="AJ1951" i="1"/>
  <c r="AI1951" i="1" s="1"/>
  <c r="AK1951" i="1"/>
  <c r="AN1951" i="1"/>
  <c r="AJ1952" i="1"/>
  <c r="AI1952" i="1" s="1"/>
  <c r="AK1952" i="1"/>
  <c r="AN1952" i="1"/>
  <c r="AJ1953" i="1"/>
  <c r="AI1953" i="1" s="1"/>
  <c r="AK1953" i="1"/>
  <c r="AN1953" i="1"/>
  <c r="AJ1954" i="1"/>
  <c r="AI1954" i="1" s="1"/>
  <c r="AK1954" i="1"/>
  <c r="AN1954" i="1"/>
  <c r="AJ1955" i="1"/>
  <c r="AI1955" i="1" s="1"/>
  <c r="AK1955" i="1"/>
  <c r="AN1955" i="1"/>
  <c r="AJ1956" i="1"/>
  <c r="AI1956" i="1" s="1"/>
  <c r="AK1956" i="1"/>
  <c r="AN1956" i="1"/>
  <c r="AJ1957" i="1"/>
  <c r="AI1957" i="1" s="1"/>
  <c r="AK1957" i="1"/>
  <c r="AN1957" i="1"/>
  <c r="AJ1958" i="1"/>
  <c r="AI1958" i="1" s="1"/>
  <c r="AK1958" i="1"/>
  <c r="AN1958" i="1"/>
  <c r="AJ1959" i="1"/>
  <c r="AI1959" i="1" s="1"/>
  <c r="AK1959" i="1"/>
  <c r="AN1959" i="1"/>
  <c r="AJ1960" i="1"/>
  <c r="AI1960" i="1" s="1"/>
  <c r="AK1960" i="1"/>
  <c r="AN1960" i="1"/>
  <c r="AJ1961" i="1"/>
  <c r="AI1961" i="1" s="1"/>
  <c r="AK1961" i="1"/>
  <c r="AN1961" i="1"/>
  <c r="AJ1962" i="1"/>
  <c r="AI1962" i="1" s="1"/>
  <c r="AK1962" i="1"/>
  <c r="AN1962" i="1"/>
  <c r="AJ1963" i="1"/>
  <c r="AI1963" i="1" s="1"/>
  <c r="AK1963" i="1"/>
  <c r="AN1963" i="1"/>
  <c r="AJ1964" i="1"/>
  <c r="AI1964" i="1" s="1"/>
  <c r="AK1964" i="1"/>
  <c r="AN1964" i="1"/>
  <c r="AJ1965" i="1"/>
  <c r="AI1965" i="1" s="1"/>
  <c r="AK1965" i="1"/>
  <c r="AN1965" i="1"/>
  <c r="AJ1966" i="1"/>
  <c r="AI1966" i="1" s="1"/>
  <c r="AK1966" i="1"/>
  <c r="AN1966" i="1"/>
  <c r="AJ1967" i="1"/>
  <c r="AI1967" i="1" s="1"/>
  <c r="AK1967" i="1"/>
  <c r="AN1967" i="1"/>
  <c r="AJ1968" i="1"/>
  <c r="AI1968" i="1" s="1"/>
  <c r="AK1968" i="1"/>
  <c r="AN1968" i="1"/>
  <c r="AJ1969" i="1"/>
  <c r="AI1969" i="1" s="1"/>
  <c r="AK1969" i="1"/>
  <c r="AN1969" i="1"/>
  <c r="AJ1970" i="1"/>
  <c r="AI1970" i="1" s="1"/>
  <c r="AK1970" i="1"/>
  <c r="AN1970" i="1"/>
  <c r="AJ1971" i="1"/>
  <c r="AI1971" i="1" s="1"/>
  <c r="AK1971" i="1"/>
  <c r="AN1971" i="1"/>
  <c r="AJ1972" i="1"/>
  <c r="AI1972" i="1" s="1"/>
  <c r="AK1972" i="1"/>
  <c r="AN1972" i="1"/>
  <c r="AJ1973" i="1"/>
  <c r="AI1973" i="1" s="1"/>
  <c r="AK1973" i="1"/>
  <c r="AN1973" i="1"/>
  <c r="AJ1974" i="1"/>
  <c r="AI1974" i="1" s="1"/>
  <c r="AK1974" i="1"/>
  <c r="AN1974" i="1"/>
  <c r="AJ1975" i="1"/>
  <c r="AI1975" i="1" s="1"/>
  <c r="AK1975" i="1"/>
  <c r="AN1975" i="1"/>
  <c r="AJ1976" i="1"/>
  <c r="AI1976" i="1" s="1"/>
  <c r="AK1976" i="1"/>
  <c r="AN1976" i="1"/>
  <c r="AJ1977" i="1"/>
  <c r="AI1977" i="1" s="1"/>
  <c r="AK1977" i="1"/>
  <c r="AN1977" i="1"/>
  <c r="AJ1978" i="1"/>
  <c r="AI1978" i="1" s="1"/>
  <c r="AK1978" i="1"/>
  <c r="AN1978" i="1"/>
  <c r="AJ1979" i="1"/>
  <c r="AI1979" i="1" s="1"/>
  <c r="AK1979" i="1"/>
  <c r="AN1979" i="1"/>
  <c r="AJ1980" i="1"/>
  <c r="AI1980" i="1" s="1"/>
  <c r="AK1980" i="1"/>
  <c r="AN1980" i="1"/>
  <c r="AJ1981" i="1"/>
  <c r="AI1981" i="1" s="1"/>
  <c r="AK1981" i="1"/>
  <c r="AN1981" i="1"/>
  <c r="AJ1982" i="1"/>
  <c r="AI1982" i="1" s="1"/>
  <c r="AK1982" i="1"/>
  <c r="AN1982" i="1"/>
  <c r="AJ1983" i="1"/>
  <c r="AI1983" i="1" s="1"/>
  <c r="AK1983" i="1"/>
  <c r="AN1983" i="1"/>
  <c r="AJ1984" i="1"/>
  <c r="AI1984" i="1" s="1"/>
  <c r="AK1984" i="1"/>
  <c r="AN1984" i="1"/>
  <c r="AJ1985" i="1"/>
  <c r="AI1985" i="1" s="1"/>
  <c r="AK1985" i="1"/>
  <c r="AN1985" i="1"/>
  <c r="AJ1986" i="1"/>
  <c r="AI1986" i="1" s="1"/>
  <c r="AK1986" i="1"/>
  <c r="AN1986" i="1"/>
  <c r="AJ1987" i="1"/>
  <c r="AI1987" i="1" s="1"/>
  <c r="AK1987" i="1"/>
  <c r="AN1987" i="1"/>
  <c r="AJ1988" i="1"/>
  <c r="AI1988" i="1" s="1"/>
  <c r="AK1988" i="1"/>
  <c r="AN1988" i="1"/>
  <c r="AJ1989" i="1"/>
  <c r="AI1989" i="1" s="1"/>
  <c r="AK1989" i="1"/>
  <c r="AN1989" i="1"/>
  <c r="AJ1990" i="1"/>
  <c r="AI1990" i="1" s="1"/>
  <c r="AK1990" i="1"/>
  <c r="AN1990" i="1"/>
  <c r="AJ1991" i="1"/>
  <c r="AI1991" i="1" s="1"/>
  <c r="AK1991" i="1"/>
  <c r="AN1991" i="1"/>
  <c r="AJ1992" i="1"/>
  <c r="AI1992" i="1" s="1"/>
  <c r="AK1992" i="1"/>
  <c r="AN1992" i="1"/>
  <c r="AJ1993" i="1"/>
  <c r="AI1993" i="1" s="1"/>
  <c r="AK1993" i="1"/>
  <c r="AN1993" i="1"/>
  <c r="AJ1994" i="1"/>
  <c r="AI1994" i="1" s="1"/>
  <c r="AK1994" i="1"/>
  <c r="AN1994" i="1"/>
  <c r="AJ1995" i="1"/>
  <c r="AI1995" i="1" s="1"/>
  <c r="AK1995" i="1"/>
  <c r="AN1995" i="1"/>
  <c r="AJ1996" i="1"/>
  <c r="AI1996" i="1" s="1"/>
  <c r="AK1996" i="1"/>
  <c r="AN1996" i="1"/>
  <c r="AJ1997" i="1"/>
  <c r="AI1997" i="1" s="1"/>
  <c r="AK1997" i="1"/>
  <c r="AN1997" i="1"/>
  <c r="AJ1998" i="1"/>
  <c r="AI1998" i="1" s="1"/>
  <c r="AK1998" i="1"/>
  <c r="AN1998" i="1"/>
  <c r="AJ1999" i="1"/>
  <c r="AI1999" i="1" s="1"/>
  <c r="AK1999" i="1"/>
  <c r="AN1999" i="1"/>
  <c r="AJ2000" i="1"/>
  <c r="AI2000" i="1" s="1"/>
  <c r="AK2000" i="1"/>
  <c r="AN2000" i="1"/>
  <c r="AJ2001" i="1"/>
  <c r="AI2001" i="1" s="1"/>
  <c r="AK2001" i="1"/>
  <c r="AN2001" i="1"/>
  <c r="AJ2002" i="1"/>
  <c r="AI2002" i="1" s="1"/>
  <c r="AK2002" i="1"/>
  <c r="AN2002" i="1"/>
  <c r="AJ2003" i="1"/>
  <c r="AI2003" i="1" s="1"/>
  <c r="AK2003" i="1"/>
  <c r="AN2003" i="1"/>
  <c r="AJ2004" i="1"/>
  <c r="AI2004" i="1" s="1"/>
  <c r="AK2004" i="1"/>
  <c r="AN2004" i="1"/>
  <c r="AJ2005" i="1"/>
  <c r="AI2005" i="1" s="1"/>
  <c r="AK2005" i="1"/>
  <c r="AN2005" i="1"/>
  <c r="AJ2006" i="1"/>
  <c r="AI2006" i="1" s="1"/>
  <c r="AK2006" i="1"/>
  <c r="AN2006" i="1"/>
  <c r="AJ2007" i="1"/>
  <c r="AI2007" i="1" s="1"/>
  <c r="AK2007" i="1"/>
  <c r="AN2007" i="1"/>
  <c r="AJ2008" i="1"/>
  <c r="AI2008" i="1" s="1"/>
  <c r="AK2008" i="1"/>
  <c r="AN2008" i="1"/>
  <c r="AJ2009" i="1"/>
  <c r="AI2009" i="1" s="1"/>
  <c r="AK2009" i="1"/>
  <c r="AN2009" i="1"/>
  <c r="AJ2010" i="1"/>
  <c r="AI2010" i="1" s="1"/>
  <c r="AK2010" i="1"/>
  <c r="AN2010" i="1"/>
  <c r="AJ2011" i="1"/>
  <c r="AI2011" i="1" s="1"/>
  <c r="AK2011" i="1"/>
  <c r="AN2011" i="1"/>
  <c r="AJ2012" i="1"/>
  <c r="AI2012" i="1" s="1"/>
  <c r="AK2012" i="1"/>
  <c r="AN2012" i="1"/>
  <c r="AJ2013" i="1"/>
  <c r="AI2013" i="1" s="1"/>
  <c r="AK2013" i="1"/>
  <c r="AN2013" i="1"/>
  <c r="AJ2014" i="1"/>
  <c r="AI2014" i="1" s="1"/>
  <c r="AK2014" i="1"/>
  <c r="AN2014" i="1"/>
  <c r="AJ2015" i="1"/>
  <c r="AI2015" i="1" s="1"/>
  <c r="AK2015" i="1"/>
  <c r="AN2015" i="1"/>
  <c r="AJ2016" i="1"/>
  <c r="AI2016" i="1" s="1"/>
  <c r="AK2016" i="1"/>
  <c r="AN2016" i="1"/>
  <c r="AJ2017" i="1"/>
  <c r="AI2017" i="1" s="1"/>
  <c r="AK2017" i="1"/>
  <c r="AN2017" i="1"/>
  <c r="AJ2018" i="1"/>
  <c r="AI2018" i="1" s="1"/>
  <c r="AK2018" i="1"/>
  <c r="AN2018" i="1"/>
  <c r="AJ2019" i="1"/>
  <c r="AI2019" i="1" s="1"/>
  <c r="AK2019" i="1"/>
  <c r="AN2019" i="1"/>
  <c r="AJ2020" i="1"/>
  <c r="AI2020" i="1" s="1"/>
  <c r="AK2020" i="1"/>
  <c r="AN2020" i="1"/>
  <c r="AJ2021" i="1"/>
  <c r="AI2021" i="1" s="1"/>
  <c r="AK2021" i="1"/>
  <c r="AN2021" i="1"/>
  <c r="AJ2022" i="1"/>
  <c r="AI2022" i="1" s="1"/>
  <c r="AK2022" i="1"/>
  <c r="AN2022" i="1"/>
  <c r="AJ2023" i="1"/>
  <c r="AI2023" i="1" s="1"/>
  <c r="AK2023" i="1"/>
  <c r="AN2023" i="1"/>
  <c r="AJ2024" i="1"/>
  <c r="AI2024" i="1" s="1"/>
  <c r="AK2024" i="1"/>
  <c r="AN2024" i="1"/>
  <c r="AJ2025" i="1"/>
  <c r="AI2025" i="1" s="1"/>
  <c r="AK2025" i="1"/>
  <c r="AN2025" i="1"/>
  <c r="AJ2026" i="1"/>
  <c r="AI2026" i="1" s="1"/>
  <c r="AK2026" i="1"/>
  <c r="AN2026" i="1"/>
  <c r="AJ2027" i="1"/>
  <c r="AI2027" i="1" s="1"/>
  <c r="AK2027" i="1"/>
  <c r="AN2027" i="1"/>
  <c r="AJ2028" i="1"/>
  <c r="AI2028" i="1" s="1"/>
  <c r="AK2028" i="1"/>
  <c r="AN2028" i="1"/>
  <c r="AJ2029" i="1"/>
  <c r="AI2029" i="1" s="1"/>
  <c r="AK2029" i="1"/>
  <c r="AN2029" i="1"/>
  <c r="AJ2030" i="1"/>
  <c r="AI2030" i="1" s="1"/>
  <c r="AK2030" i="1"/>
  <c r="AN2030" i="1"/>
  <c r="AJ2031" i="1"/>
  <c r="AI2031" i="1" s="1"/>
  <c r="AK2031" i="1"/>
  <c r="AN2031" i="1"/>
  <c r="AJ2032" i="1"/>
  <c r="AI2032" i="1" s="1"/>
  <c r="AK2032" i="1"/>
  <c r="AN2032" i="1"/>
  <c r="AJ2033" i="1"/>
  <c r="AI2033" i="1" s="1"/>
  <c r="AK2033" i="1"/>
  <c r="AN2033" i="1"/>
  <c r="AJ2034" i="1"/>
  <c r="AI2034" i="1" s="1"/>
  <c r="AK2034" i="1"/>
  <c r="AN2034" i="1"/>
  <c r="AJ2035" i="1"/>
  <c r="AI2035" i="1" s="1"/>
  <c r="AK2035" i="1"/>
  <c r="AN2035" i="1"/>
  <c r="AJ2036" i="1"/>
  <c r="AI2036" i="1" s="1"/>
  <c r="AK2036" i="1"/>
  <c r="AN2036" i="1"/>
  <c r="AJ2037" i="1"/>
  <c r="AI2037" i="1" s="1"/>
  <c r="AK2037" i="1"/>
  <c r="AN2037" i="1"/>
  <c r="AJ2038" i="1"/>
  <c r="AI2038" i="1" s="1"/>
  <c r="AK2038" i="1"/>
  <c r="AN2038" i="1"/>
  <c r="AJ2039" i="1"/>
  <c r="AI2039" i="1" s="1"/>
  <c r="AK2039" i="1"/>
  <c r="AN2039" i="1"/>
  <c r="AJ2040" i="1"/>
  <c r="AI2040" i="1" s="1"/>
  <c r="AK2040" i="1"/>
  <c r="AN2040" i="1"/>
  <c r="AJ2041" i="1"/>
  <c r="AI2041" i="1" s="1"/>
  <c r="AK2041" i="1"/>
  <c r="AN2041" i="1"/>
  <c r="AJ2042" i="1"/>
  <c r="AI2042" i="1" s="1"/>
  <c r="AK2042" i="1"/>
  <c r="AN2042" i="1"/>
  <c r="AJ2043" i="1"/>
  <c r="AI2043" i="1" s="1"/>
  <c r="AK2043" i="1"/>
  <c r="AN2043" i="1"/>
  <c r="AJ2044" i="1"/>
  <c r="AI2044" i="1" s="1"/>
  <c r="AK2044" i="1"/>
  <c r="AN2044" i="1"/>
  <c r="AJ2045" i="1"/>
  <c r="AI2045" i="1" s="1"/>
  <c r="AK2045" i="1"/>
  <c r="AN2045" i="1"/>
  <c r="AJ2046" i="1"/>
  <c r="AI2046" i="1" s="1"/>
  <c r="AK2046" i="1"/>
  <c r="AN2046" i="1"/>
  <c r="AJ2047" i="1"/>
  <c r="AI2047" i="1" s="1"/>
  <c r="AK2047" i="1"/>
  <c r="AN2047" i="1"/>
  <c r="AJ2048" i="1"/>
  <c r="AI2048" i="1" s="1"/>
  <c r="AK2048" i="1"/>
  <c r="AN2048" i="1"/>
  <c r="AJ2049" i="1"/>
  <c r="AI2049" i="1" s="1"/>
  <c r="AK2049" i="1"/>
  <c r="AN2049" i="1"/>
  <c r="AJ2050" i="1"/>
  <c r="AI2050" i="1" s="1"/>
  <c r="AK2050" i="1"/>
  <c r="AN2050" i="1"/>
  <c r="AJ2051" i="1"/>
  <c r="AI2051" i="1" s="1"/>
  <c r="AK2051" i="1"/>
  <c r="AN2051" i="1"/>
  <c r="AJ2052" i="1"/>
  <c r="AI2052" i="1" s="1"/>
  <c r="AK2052" i="1"/>
  <c r="AN2052" i="1"/>
  <c r="AJ2053" i="1"/>
  <c r="AI2053" i="1" s="1"/>
  <c r="AK2053" i="1"/>
  <c r="AN2053" i="1"/>
  <c r="AJ2054" i="1"/>
  <c r="AI2054" i="1" s="1"/>
  <c r="AK2054" i="1"/>
  <c r="AN2054" i="1"/>
  <c r="AJ2055" i="1"/>
  <c r="AI2055" i="1" s="1"/>
  <c r="AK2055" i="1"/>
  <c r="AN2055" i="1"/>
  <c r="AJ2056" i="1"/>
  <c r="AI2056" i="1" s="1"/>
  <c r="AK2056" i="1"/>
  <c r="AN2056" i="1"/>
  <c r="AJ2057" i="1"/>
  <c r="AI2057" i="1" s="1"/>
  <c r="AK2057" i="1"/>
  <c r="AN2057" i="1"/>
  <c r="AJ2058" i="1"/>
  <c r="AI2058" i="1" s="1"/>
  <c r="AK2058" i="1"/>
  <c r="AN2058" i="1"/>
  <c r="AJ2059" i="1"/>
  <c r="AI2059" i="1" s="1"/>
  <c r="AK2059" i="1"/>
  <c r="AN2059" i="1"/>
  <c r="AJ2060" i="1"/>
  <c r="AI2060" i="1" s="1"/>
  <c r="AK2060" i="1"/>
  <c r="AN2060" i="1"/>
  <c r="AJ2061" i="1"/>
  <c r="AI2061" i="1" s="1"/>
  <c r="AK2061" i="1"/>
  <c r="AN2061" i="1"/>
  <c r="AJ2062" i="1"/>
  <c r="AI2062" i="1" s="1"/>
  <c r="AK2062" i="1"/>
  <c r="AN2062" i="1"/>
  <c r="AJ2063" i="1"/>
  <c r="AI2063" i="1" s="1"/>
  <c r="AK2063" i="1"/>
  <c r="AN2063" i="1"/>
  <c r="AJ2064" i="1"/>
  <c r="AI2064" i="1" s="1"/>
  <c r="AK2064" i="1"/>
  <c r="AN2064" i="1"/>
  <c r="AJ2065" i="1"/>
  <c r="AI2065" i="1" s="1"/>
  <c r="AK2065" i="1"/>
  <c r="AN2065" i="1"/>
  <c r="AJ2066" i="1"/>
  <c r="AI2066" i="1" s="1"/>
  <c r="AK2066" i="1"/>
  <c r="AN2066" i="1"/>
  <c r="AJ2067" i="1"/>
  <c r="AI2067" i="1" s="1"/>
  <c r="AK2067" i="1"/>
  <c r="AN2067" i="1"/>
  <c r="AJ2068" i="1"/>
  <c r="AI2068" i="1" s="1"/>
  <c r="AK2068" i="1"/>
  <c r="AN2068" i="1"/>
  <c r="AJ2069" i="1"/>
  <c r="AI2069" i="1" s="1"/>
  <c r="AK2069" i="1"/>
  <c r="AN2069" i="1"/>
  <c r="AJ2070" i="1"/>
  <c r="AI2070" i="1" s="1"/>
  <c r="AK2070" i="1"/>
  <c r="AN2070" i="1"/>
  <c r="AJ2071" i="1"/>
  <c r="AI2071" i="1" s="1"/>
  <c r="AK2071" i="1"/>
  <c r="AN2071" i="1"/>
  <c r="AJ2072" i="1"/>
  <c r="AI2072" i="1" s="1"/>
  <c r="AK2072" i="1"/>
  <c r="AN2072" i="1"/>
  <c r="AJ2073" i="1"/>
  <c r="AI2073" i="1" s="1"/>
  <c r="AK2073" i="1"/>
  <c r="AN2073" i="1"/>
  <c r="AJ2074" i="1"/>
  <c r="AI2074" i="1" s="1"/>
  <c r="AK2074" i="1"/>
  <c r="AN2074" i="1"/>
  <c r="AJ2075" i="1"/>
  <c r="AI2075" i="1" s="1"/>
  <c r="AK2075" i="1"/>
  <c r="AN2075" i="1"/>
  <c r="AJ2076" i="1"/>
  <c r="AI2076" i="1" s="1"/>
  <c r="AK2076" i="1"/>
  <c r="AN2076" i="1"/>
  <c r="AJ2077" i="1"/>
  <c r="AI2077" i="1" s="1"/>
  <c r="AK2077" i="1"/>
  <c r="AN2077" i="1"/>
  <c r="AJ2078" i="1"/>
  <c r="AI2078" i="1" s="1"/>
  <c r="AK2078" i="1"/>
  <c r="AN2078" i="1"/>
  <c r="AJ2079" i="1"/>
  <c r="AI2079" i="1" s="1"/>
  <c r="AK2079" i="1"/>
  <c r="AN2079" i="1"/>
  <c r="AJ2080" i="1"/>
  <c r="AI2080" i="1" s="1"/>
  <c r="AK2080" i="1"/>
  <c r="AN2080" i="1"/>
  <c r="AJ2081" i="1"/>
  <c r="AI2081" i="1" s="1"/>
  <c r="AK2081" i="1"/>
  <c r="AN2081" i="1"/>
  <c r="AJ2082" i="1"/>
  <c r="AI2082" i="1" s="1"/>
  <c r="AK2082" i="1"/>
  <c r="AN2082" i="1"/>
  <c r="AJ2083" i="1"/>
  <c r="AI2083" i="1" s="1"/>
  <c r="AK2083" i="1"/>
  <c r="AN2083" i="1"/>
  <c r="AJ2084" i="1"/>
  <c r="AI2084" i="1" s="1"/>
  <c r="AK2084" i="1"/>
  <c r="AN2084" i="1"/>
  <c r="AJ2085" i="1"/>
  <c r="AI2085" i="1" s="1"/>
  <c r="AK2085" i="1"/>
  <c r="AN2085" i="1"/>
  <c r="AJ2086" i="1"/>
  <c r="AI2086" i="1" s="1"/>
  <c r="AK2086" i="1"/>
  <c r="AN2086" i="1"/>
  <c r="AJ2087" i="1"/>
  <c r="AI2087" i="1" s="1"/>
  <c r="AK2087" i="1"/>
  <c r="AN2087" i="1"/>
  <c r="AJ2088" i="1"/>
  <c r="AI2088" i="1" s="1"/>
  <c r="AK2088" i="1"/>
  <c r="AN2088" i="1"/>
  <c r="AJ2089" i="1"/>
  <c r="AI2089" i="1" s="1"/>
  <c r="AK2089" i="1"/>
  <c r="AN2089" i="1"/>
  <c r="AJ2090" i="1"/>
  <c r="AI2090" i="1" s="1"/>
  <c r="AK2090" i="1"/>
  <c r="AN2090" i="1"/>
  <c r="AJ2091" i="1"/>
  <c r="AI2091" i="1" s="1"/>
  <c r="AK2091" i="1"/>
  <c r="AN2091" i="1"/>
  <c r="AJ2092" i="1"/>
  <c r="AI2092" i="1" s="1"/>
  <c r="AK2092" i="1"/>
  <c r="AN2092" i="1"/>
  <c r="AJ2093" i="1"/>
  <c r="AI2093" i="1" s="1"/>
  <c r="AK2093" i="1"/>
  <c r="AN2093" i="1"/>
  <c r="AJ2094" i="1"/>
  <c r="AI2094" i="1" s="1"/>
  <c r="AK2094" i="1"/>
  <c r="AN2094" i="1"/>
  <c r="AJ2095" i="1"/>
  <c r="AI2095" i="1" s="1"/>
  <c r="AK2095" i="1"/>
  <c r="AN2095" i="1"/>
  <c r="AJ2096" i="1"/>
  <c r="AI2096" i="1" s="1"/>
  <c r="AK2096" i="1"/>
  <c r="AN2096" i="1"/>
  <c r="AJ2097" i="1"/>
  <c r="AI2097" i="1" s="1"/>
  <c r="AK2097" i="1"/>
  <c r="AN2097" i="1"/>
  <c r="AJ2098" i="1"/>
  <c r="AI2098" i="1" s="1"/>
  <c r="AK2098" i="1"/>
  <c r="AN2098" i="1"/>
  <c r="AJ2099" i="1"/>
  <c r="AI2099" i="1" s="1"/>
  <c r="AK2099" i="1"/>
  <c r="AN2099" i="1"/>
  <c r="AJ2100" i="1"/>
  <c r="AI2100" i="1" s="1"/>
  <c r="AK2100" i="1"/>
  <c r="AN2100" i="1"/>
  <c r="AJ2101" i="1"/>
  <c r="AI2101" i="1" s="1"/>
  <c r="AK2101" i="1"/>
  <c r="AN2101" i="1"/>
  <c r="AJ2102" i="1"/>
  <c r="AI2102" i="1" s="1"/>
  <c r="AK2102" i="1"/>
  <c r="AN2102" i="1"/>
  <c r="AJ2103" i="1"/>
  <c r="AI2103" i="1" s="1"/>
  <c r="AK2103" i="1"/>
  <c r="AN2103" i="1"/>
  <c r="AJ2104" i="1"/>
  <c r="AI2104" i="1" s="1"/>
  <c r="AK2104" i="1"/>
  <c r="AN2104" i="1"/>
  <c r="AJ2105" i="1"/>
  <c r="AI2105" i="1" s="1"/>
  <c r="AK2105" i="1"/>
  <c r="AN2105" i="1"/>
  <c r="AJ2106" i="1"/>
  <c r="AI2106" i="1" s="1"/>
  <c r="AK2106" i="1"/>
  <c r="AN2106" i="1"/>
  <c r="AJ2107" i="1"/>
  <c r="AI2107" i="1" s="1"/>
  <c r="AK2107" i="1"/>
  <c r="AN2107" i="1"/>
  <c r="AJ2108" i="1"/>
  <c r="AI2108" i="1" s="1"/>
  <c r="AK2108" i="1"/>
  <c r="AN2108" i="1"/>
  <c r="AJ2109" i="1"/>
  <c r="AI2109" i="1" s="1"/>
  <c r="AK2109" i="1"/>
  <c r="AN2109" i="1"/>
  <c r="AJ2110" i="1"/>
  <c r="AI2110" i="1" s="1"/>
  <c r="AK2110" i="1"/>
  <c r="AN2110" i="1"/>
  <c r="AJ2111" i="1"/>
  <c r="AI2111" i="1" s="1"/>
  <c r="AK2111" i="1"/>
  <c r="AN2111" i="1"/>
  <c r="AJ2112" i="1"/>
  <c r="AI2112" i="1" s="1"/>
  <c r="AK2112" i="1"/>
  <c r="AN2112" i="1"/>
  <c r="AJ2113" i="1"/>
  <c r="AI2113" i="1" s="1"/>
  <c r="AK2113" i="1"/>
  <c r="AN2113" i="1"/>
  <c r="AJ2114" i="1"/>
  <c r="AI2114" i="1" s="1"/>
  <c r="AK2114" i="1"/>
  <c r="AN2114" i="1"/>
  <c r="AJ2115" i="1"/>
  <c r="AI2115" i="1" s="1"/>
  <c r="AK2115" i="1"/>
  <c r="AN2115" i="1"/>
  <c r="AJ2116" i="1"/>
  <c r="AI2116" i="1" s="1"/>
  <c r="AK2116" i="1"/>
  <c r="AN2116" i="1"/>
  <c r="AJ2117" i="1"/>
  <c r="AI2117" i="1" s="1"/>
  <c r="AK2117" i="1"/>
  <c r="AN2117" i="1"/>
  <c r="AJ2118" i="1"/>
  <c r="AI2118" i="1" s="1"/>
  <c r="AK2118" i="1"/>
  <c r="AN2118" i="1"/>
  <c r="AJ2119" i="1"/>
  <c r="AI2119" i="1" s="1"/>
  <c r="AK2119" i="1"/>
  <c r="AN2119" i="1"/>
  <c r="AJ2120" i="1"/>
  <c r="AI2120" i="1" s="1"/>
  <c r="AK2120" i="1"/>
  <c r="AN2120" i="1"/>
  <c r="AJ2121" i="1"/>
  <c r="AI2121" i="1" s="1"/>
  <c r="AK2121" i="1"/>
  <c r="AN2121" i="1"/>
  <c r="AJ2122" i="1"/>
  <c r="AI2122" i="1" s="1"/>
  <c r="AK2122" i="1"/>
  <c r="AN2122" i="1"/>
  <c r="AJ2123" i="1"/>
  <c r="AI2123" i="1" s="1"/>
  <c r="AK2123" i="1"/>
  <c r="AN2123" i="1"/>
  <c r="AJ2124" i="1"/>
  <c r="AI2124" i="1" s="1"/>
  <c r="AK2124" i="1"/>
  <c r="AN2124" i="1"/>
  <c r="AJ2125" i="1"/>
  <c r="AI2125" i="1" s="1"/>
  <c r="AK2125" i="1"/>
  <c r="AN2125" i="1"/>
  <c r="AJ2126" i="1"/>
  <c r="AI2126" i="1" s="1"/>
  <c r="AK2126" i="1"/>
  <c r="AN2126" i="1"/>
  <c r="AJ2127" i="1"/>
  <c r="AI2127" i="1" s="1"/>
  <c r="AK2127" i="1"/>
  <c r="AN2127" i="1"/>
  <c r="AJ2128" i="1"/>
  <c r="AI2128" i="1" s="1"/>
  <c r="AK2128" i="1"/>
  <c r="AN2128" i="1"/>
  <c r="AJ2129" i="1"/>
  <c r="AI2129" i="1" s="1"/>
  <c r="AK2129" i="1"/>
  <c r="AN2129" i="1"/>
  <c r="AJ2130" i="1"/>
  <c r="AI2130" i="1" s="1"/>
  <c r="AK2130" i="1"/>
  <c r="AN2130" i="1"/>
  <c r="AJ2131" i="1"/>
  <c r="AI2131" i="1" s="1"/>
  <c r="AK2131" i="1"/>
  <c r="AN2131" i="1"/>
  <c r="AJ2132" i="1"/>
  <c r="AI2132" i="1" s="1"/>
  <c r="AK2132" i="1"/>
  <c r="AN2132" i="1"/>
  <c r="AJ2133" i="1"/>
  <c r="AI2133" i="1" s="1"/>
  <c r="AK2133" i="1"/>
  <c r="AN2133" i="1"/>
  <c r="AJ2134" i="1"/>
  <c r="AI2134" i="1" s="1"/>
  <c r="AK2134" i="1"/>
  <c r="AN2134" i="1"/>
  <c r="AJ2135" i="1"/>
  <c r="AI2135" i="1" s="1"/>
  <c r="AK2135" i="1"/>
  <c r="AN2135" i="1"/>
  <c r="AJ2136" i="1"/>
  <c r="AI2136" i="1" s="1"/>
  <c r="AK2136" i="1"/>
  <c r="AN2136" i="1"/>
  <c r="AJ2137" i="1"/>
  <c r="AI2137" i="1" s="1"/>
  <c r="AK2137" i="1"/>
  <c r="AN2137" i="1"/>
  <c r="AJ2138" i="1"/>
  <c r="AI2138" i="1" s="1"/>
  <c r="AK2138" i="1"/>
  <c r="AN2138" i="1"/>
  <c r="AJ2139" i="1"/>
  <c r="AI2139" i="1" s="1"/>
  <c r="AK2139" i="1"/>
  <c r="AN2139" i="1"/>
  <c r="AJ2140" i="1"/>
  <c r="AI2140" i="1" s="1"/>
  <c r="AK2140" i="1"/>
  <c r="AN2140" i="1"/>
  <c r="AJ2141" i="1"/>
  <c r="AI2141" i="1" s="1"/>
  <c r="AK2141" i="1"/>
  <c r="AN2141" i="1"/>
  <c r="AJ2142" i="1"/>
  <c r="AI2142" i="1" s="1"/>
  <c r="AK2142" i="1"/>
  <c r="AN2142" i="1"/>
  <c r="AJ2143" i="1"/>
  <c r="AI2143" i="1" s="1"/>
  <c r="AK2143" i="1"/>
  <c r="AN2143" i="1"/>
  <c r="AJ2144" i="1"/>
  <c r="AI2144" i="1" s="1"/>
  <c r="AK2144" i="1"/>
  <c r="AN2144" i="1"/>
  <c r="AJ2145" i="1"/>
  <c r="AI2145" i="1" s="1"/>
  <c r="AK2145" i="1"/>
  <c r="AN2145" i="1"/>
  <c r="AJ2146" i="1"/>
  <c r="AI2146" i="1" s="1"/>
  <c r="AK2146" i="1"/>
  <c r="AN2146" i="1"/>
  <c r="AJ2147" i="1"/>
  <c r="AI2147" i="1" s="1"/>
  <c r="AK2147" i="1"/>
  <c r="AN2147" i="1"/>
  <c r="AJ2148" i="1"/>
  <c r="AI2148" i="1" s="1"/>
  <c r="AK2148" i="1"/>
  <c r="AN2148" i="1"/>
  <c r="AJ2149" i="1"/>
  <c r="AI2149" i="1" s="1"/>
  <c r="AK2149" i="1"/>
  <c r="AN2149" i="1"/>
  <c r="AJ2150" i="1"/>
  <c r="AI2150" i="1" s="1"/>
  <c r="AK2150" i="1"/>
  <c r="AN2150" i="1"/>
  <c r="AJ2151" i="1"/>
  <c r="AI2151" i="1" s="1"/>
  <c r="AK2151" i="1"/>
  <c r="AN2151" i="1"/>
  <c r="AJ2152" i="1"/>
  <c r="AI2152" i="1" s="1"/>
  <c r="AK2152" i="1"/>
  <c r="AN2152" i="1"/>
  <c r="AJ2153" i="1"/>
  <c r="AI2153" i="1" s="1"/>
  <c r="AK2153" i="1"/>
  <c r="AN2153" i="1"/>
  <c r="AJ2154" i="1"/>
  <c r="AI2154" i="1" s="1"/>
  <c r="AK2154" i="1"/>
  <c r="AN2154" i="1"/>
  <c r="AJ2155" i="1"/>
  <c r="AI2155" i="1" s="1"/>
  <c r="AK2155" i="1"/>
  <c r="AN2155" i="1"/>
  <c r="AJ2156" i="1"/>
  <c r="AI2156" i="1" s="1"/>
  <c r="AK2156" i="1"/>
  <c r="AN2156" i="1"/>
  <c r="AJ2157" i="1"/>
  <c r="AI2157" i="1" s="1"/>
  <c r="AK2157" i="1"/>
  <c r="AN2157" i="1"/>
  <c r="AJ2158" i="1"/>
  <c r="AI2158" i="1" s="1"/>
  <c r="AK2158" i="1"/>
  <c r="AN2158" i="1"/>
  <c r="AJ2159" i="1"/>
  <c r="AI2159" i="1" s="1"/>
  <c r="AK2159" i="1"/>
  <c r="AN2159" i="1"/>
  <c r="AJ2160" i="1"/>
  <c r="AI2160" i="1" s="1"/>
  <c r="AK2160" i="1"/>
  <c r="AN2160" i="1"/>
  <c r="AJ2161" i="1"/>
  <c r="AI2161" i="1" s="1"/>
  <c r="AK2161" i="1"/>
  <c r="AN2161" i="1"/>
  <c r="AJ2162" i="1"/>
  <c r="AI2162" i="1" s="1"/>
  <c r="AK2162" i="1"/>
  <c r="AN2162" i="1"/>
  <c r="AJ2163" i="1"/>
  <c r="AI2163" i="1" s="1"/>
  <c r="AK2163" i="1"/>
  <c r="AN2163" i="1"/>
  <c r="AJ2164" i="1"/>
  <c r="AI2164" i="1" s="1"/>
  <c r="AK2164" i="1"/>
  <c r="AN2164" i="1"/>
  <c r="AJ2165" i="1"/>
  <c r="AI2165" i="1" s="1"/>
  <c r="AK2165" i="1"/>
  <c r="AN2165" i="1"/>
  <c r="AJ2166" i="1"/>
  <c r="AI2166" i="1" s="1"/>
  <c r="AK2166" i="1"/>
  <c r="AN2166" i="1"/>
  <c r="AJ2167" i="1"/>
  <c r="AI2167" i="1" s="1"/>
  <c r="AK2167" i="1"/>
  <c r="AN2167" i="1"/>
  <c r="AJ2168" i="1"/>
  <c r="AI2168" i="1" s="1"/>
  <c r="AK2168" i="1"/>
  <c r="AN2168" i="1"/>
  <c r="AJ2169" i="1"/>
  <c r="AI2169" i="1" s="1"/>
  <c r="AK2169" i="1"/>
  <c r="AN2169" i="1"/>
  <c r="AJ2170" i="1"/>
  <c r="AI2170" i="1" s="1"/>
  <c r="AK2170" i="1"/>
  <c r="AN2170" i="1"/>
  <c r="AJ2171" i="1"/>
  <c r="AI2171" i="1" s="1"/>
  <c r="AK2171" i="1"/>
  <c r="AN2171" i="1"/>
  <c r="AJ2172" i="1"/>
  <c r="AI2172" i="1" s="1"/>
  <c r="AK2172" i="1"/>
  <c r="AN2172" i="1"/>
  <c r="AJ2173" i="1"/>
  <c r="AI2173" i="1" s="1"/>
  <c r="AK2173" i="1"/>
  <c r="AN2173" i="1"/>
  <c r="AJ2174" i="1"/>
  <c r="AI2174" i="1" s="1"/>
  <c r="AK2174" i="1"/>
  <c r="AN2174" i="1"/>
  <c r="AJ2175" i="1"/>
  <c r="AI2175" i="1" s="1"/>
  <c r="AK2175" i="1"/>
  <c r="AN2175" i="1"/>
  <c r="AJ2176" i="1"/>
  <c r="AI2176" i="1" s="1"/>
  <c r="AK2176" i="1"/>
  <c r="AN2176" i="1"/>
  <c r="AJ2177" i="1"/>
  <c r="AI2177" i="1" s="1"/>
  <c r="AK2177" i="1"/>
  <c r="AN2177" i="1"/>
  <c r="AJ2178" i="1"/>
  <c r="AI2178" i="1" s="1"/>
  <c r="AK2178" i="1"/>
  <c r="AN2178" i="1"/>
  <c r="AJ2179" i="1"/>
  <c r="AI2179" i="1" s="1"/>
  <c r="AK2179" i="1"/>
  <c r="AN2179" i="1"/>
  <c r="AJ2180" i="1"/>
  <c r="AI2180" i="1" s="1"/>
  <c r="AK2180" i="1"/>
  <c r="AN2180" i="1"/>
  <c r="AJ2181" i="1"/>
  <c r="AI2181" i="1" s="1"/>
  <c r="AK2181" i="1"/>
  <c r="AN2181" i="1"/>
  <c r="AJ2182" i="1"/>
  <c r="AI2182" i="1" s="1"/>
  <c r="AK2182" i="1"/>
  <c r="AN2182" i="1"/>
  <c r="AJ2183" i="1"/>
  <c r="AI2183" i="1" s="1"/>
  <c r="AK2183" i="1"/>
  <c r="AN2183" i="1"/>
  <c r="AJ2184" i="1"/>
  <c r="AI2184" i="1" s="1"/>
  <c r="AK2184" i="1"/>
  <c r="AN2184" i="1"/>
  <c r="AJ2185" i="1"/>
  <c r="AI2185" i="1" s="1"/>
  <c r="AK2185" i="1"/>
  <c r="AN2185" i="1"/>
  <c r="AJ2186" i="1"/>
  <c r="AI2186" i="1" s="1"/>
  <c r="AK2186" i="1"/>
  <c r="AN2186" i="1"/>
  <c r="AJ2187" i="1"/>
  <c r="AI2187" i="1" s="1"/>
  <c r="AK2187" i="1"/>
  <c r="AN2187" i="1"/>
  <c r="AJ2188" i="1"/>
  <c r="AI2188" i="1" s="1"/>
  <c r="AK2188" i="1"/>
  <c r="AN2188" i="1"/>
  <c r="AJ2189" i="1"/>
  <c r="AI2189" i="1" s="1"/>
  <c r="AK2189" i="1"/>
  <c r="AN2189" i="1"/>
  <c r="AJ2190" i="1"/>
  <c r="AI2190" i="1" s="1"/>
  <c r="AK2190" i="1"/>
  <c r="AN2190" i="1"/>
  <c r="AJ2191" i="1"/>
  <c r="AI2191" i="1" s="1"/>
  <c r="AK2191" i="1"/>
  <c r="AN2191" i="1"/>
  <c r="AJ2192" i="1"/>
  <c r="AI2192" i="1" s="1"/>
  <c r="AK2192" i="1"/>
  <c r="AN2192" i="1"/>
  <c r="AJ2193" i="1"/>
  <c r="AI2193" i="1" s="1"/>
  <c r="AK2193" i="1"/>
  <c r="AN2193" i="1"/>
  <c r="AJ2194" i="1"/>
  <c r="AI2194" i="1" s="1"/>
  <c r="AK2194" i="1"/>
  <c r="AN2194" i="1"/>
  <c r="AJ2195" i="1"/>
  <c r="AI2195" i="1" s="1"/>
  <c r="AK2195" i="1"/>
  <c r="AN2195" i="1"/>
  <c r="AJ2196" i="1"/>
  <c r="AI2196" i="1" s="1"/>
  <c r="AK2196" i="1"/>
  <c r="AN2196" i="1"/>
  <c r="AJ2197" i="1"/>
  <c r="AI2197" i="1" s="1"/>
  <c r="AK2197" i="1"/>
  <c r="AN2197" i="1"/>
  <c r="AJ2198" i="1"/>
  <c r="AI2198" i="1" s="1"/>
  <c r="AK2198" i="1"/>
  <c r="AN2198" i="1"/>
  <c r="AJ2199" i="1"/>
  <c r="AI2199" i="1" s="1"/>
  <c r="AK2199" i="1"/>
  <c r="AN2199" i="1"/>
  <c r="AJ2200" i="1"/>
  <c r="AI2200" i="1" s="1"/>
  <c r="AK2200" i="1"/>
  <c r="AN2200" i="1"/>
  <c r="AJ2201" i="1"/>
  <c r="AI2201" i="1" s="1"/>
  <c r="AK2201" i="1"/>
  <c r="AN2201" i="1"/>
  <c r="AJ2202" i="1"/>
  <c r="AI2202" i="1" s="1"/>
  <c r="AK2202" i="1"/>
  <c r="AN2202" i="1"/>
  <c r="AJ2203" i="1"/>
  <c r="AI2203" i="1" s="1"/>
  <c r="AK2203" i="1"/>
  <c r="AN2203" i="1"/>
  <c r="AJ2204" i="1"/>
  <c r="AI2204" i="1" s="1"/>
  <c r="AK2204" i="1"/>
  <c r="AN2204" i="1"/>
  <c r="AJ2205" i="1"/>
  <c r="AI2205" i="1" s="1"/>
  <c r="AK2205" i="1"/>
  <c r="AN2205" i="1"/>
  <c r="AJ2206" i="1"/>
  <c r="AI2206" i="1" s="1"/>
  <c r="AK2206" i="1"/>
  <c r="AN2206" i="1"/>
  <c r="AJ2207" i="1"/>
  <c r="AI2207" i="1" s="1"/>
  <c r="AK2207" i="1"/>
  <c r="AN2207" i="1"/>
  <c r="AJ2208" i="1"/>
  <c r="AI2208" i="1" s="1"/>
  <c r="AK2208" i="1"/>
  <c r="AN2208" i="1"/>
  <c r="AJ2209" i="1"/>
  <c r="AI2209" i="1" s="1"/>
  <c r="AK2209" i="1"/>
  <c r="AN2209" i="1"/>
  <c r="AJ2210" i="1"/>
  <c r="AI2210" i="1" s="1"/>
  <c r="AK2210" i="1"/>
  <c r="AN2210" i="1"/>
  <c r="AJ2211" i="1"/>
  <c r="AI2211" i="1" s="1"/>
  <c r="AK2211" i="1"/>
  <c r="AN2211" i="1"/>
  <c r="AJ2212" i="1"/>
  <c r="AI2212" i="1" s="1"/>
  <c r="AK2212" i="1"/>
  <c r="AN2212" i="1"/>
  <c r="AJ2213" i="1"/>
  <c r="AI2213" i="1" s="1"/>
  <c r="AK2213" i="1"/>
  <c r="AN2213" i="1"/>
  <c r="AJ2214" i="1"/>
  <c r="AI2214" i="1" s="1"/>
  <c r="AK2214" i="1"/>
  <c r="AN2214" i="1"/>
  <c r="AJ2215" i="1"/>
  <c r="AI2215" i="1" s="1"/>
  <c r="AK2215" i="1"/>
  <c r="AN2215" i="1"/>
  <c r="AJ2216" i="1"/>
  <c r="AI2216" i="1" s="1"/>
  <c r="AK2216" i="1"/>
  <c r="AN2216" i="1"/>
  <c r="AJ2217" i="1"/>
  <c r="AI2217" i="1" s="1"/>
  <c r="AK2217" i="1"/>
  <c r="AN2217" i="1"/>
  <c r="AJ2218" i="1"/>
  <c r="AI2218" i="1" s="1"/>
  <c r="AK2218" i="1"/>
  <c r="AN2218" i="1"/>
  <c r="AJ2219" i="1"/>
  <c r="AI2219" i="1" s="1"/>
  <c r="AK2219" i="1"/>
  <c r="AN2219" i="1"/>
  <c r="AJ2220" i="1"/>
  <c r="AI2220" i="1" s="1"/>
  <c r="AK2220" i="1"/>
  <c r="AN2220" i="1"/>
  <c r="AJ2221" i="1"/>
  <c r="AI2221" i="1" s="1"/>
  <c r="AK2221" i="1"/>
  <c r="AN2221" i="1"/>
  <c r="AJ2222" i="1"/>
  <c r="AI2222" i="1" s="1"/>
  <c r="AK2222" i="1"/>
  <c r="AN2222" i="1"/>
  <c r="AJ2223" i="1"/>
  <c r="AI2223" i="1" s="1"/>
  <c r="AK2223" i="1"/>
  <c r="AN2223" i="1"/>
  <c r="AJ2224" i="1"/>
  <c r="AI2224" i="1" s="1"/>
  <c r="AK2224" i="1"/>
  <c r="AN2224" i="1"/>
  <c r="AJ2225" i="1"/>
  <c r="AI2225" i="1" s="1"/>
  <c r="AK2225" i="1"/>
  <c r="AN2225" i="1"/>
  <c r="AJ2226" i="1"/>
  <c r="AI2226" i="1" s="1"/>
  <c r="AK2226" i="1"/>
  <c r="AN2226" i="1"/>
  <c r="AJ2227" i="1"/>
  <c r="AI2227" i="1" s="1"/>
  <c r="AK2227" i="1"/>
  <c r="AN2227" i="1"/>
  <c r="AJ2228" i="1"/>
  <c r="AI2228" i="1" s="1"/>
  <c r="AK2228" i="1"/>
  <c r="AN2228" i="1"/>
  <c r="AJ2229" i="1"/>
  <c r="AI2229" i="1" s="1"/>
  <c r="AK2229" i="1"/>
  <c r="AN2229" i="1"/>
  <c r="AJ2230" i="1"/>
  <c r="AI2230" i="1" s="1"/>
  <c r="AK2230" i="1"/>
  <c r="AN2230" i="1"/>
  <c r="AJ2231" i="1"/>
  <c r="AI2231" i="1" s="1"/>
  <c r="AK2231" i="1"/>
  <c r="AN2231" i="1"/>
  <c r="AJ2232" i="1"/>
  <c r="AI2232" i="1" s="1"/>
  <c r="AK2232" i="1"/>
  <c r="AN2232" i="1"/>
  <c r="AJ2233" i="1"/>
  <c r="AI2233" i="1" s="1"/>
  <c r="AK2233" i="1"/>
  <c r="AN2233" i="1"/>
  <c r="AJ2234" i="1"/>
  <c r="AI2234" i="1" s="1"/>
  <c r="AK2234" i="1"/>
  <c r="AN2234" i="1"/>
  <c r="AJ2235" i="1"/>
  <c r="AI2235" i="1" s="1"/>
  <c r="AK2235" i="1"/>
  <c r="AN2235" i="1"/>
  <c r="AJ2236" i="1"/>
  <c r="AI2236" i="1" s="1"/>
  <c r="AK2236" i="1"/>
  <c r="AN2236" i="1"/>
  <c r="AJ2237" i="1"/>
  <c r="AI2237" i="1" s="1"/>
  <c r="AK2237" i="1"/>
  <c r="AN2237" i="1"/>
  <c r="AJ2238" i="1"/>
  <c r="AI2238" i="1" s="1"/>
  <c r="AK2238" i="1"/>
  <c r="AN2238" i="1"/>
  <c r="AJ2239" i="1"/>
  <c r="AI2239" i="1" s="1"/>
  <c r="AK2239" i="1"/>
  <c r="AN2239" i="1"/>
  <c r="AJ2240" i="1"/>
  <c r="AI2240" i="1" s="1"/>
  <c r="AK2240" i="1"/>
  <c r="AN2240" i="1"/>
  <c r="AJ2241" i="1"/>
  <c r="AI2241" i="1" s="1"/>
  <c r="AK2241" i="1"/>
  <c r="AN2241" i="1"/>
  <c r="AJ2242" i="1"/>
  <c r="AI2242" i="1" s="1"/>
  <c r="AK2242" i="1"/>
  <c r="AN2242" i="1"/>
  <c r="AJ2243" i="1"/>
  <c r="AI2243" i="1" s="1"/>
  <c r="AK2243" i="1"/>
  <c r="AN2243" i="1"/>
  <c r="AJ2244" i="1"/>
  <c r="AI2244" i="1" s="1"/>
  <c r="AK2244" i="1"/>
  <c r="AN2244" i="1"/>
  <c r="AJ2245" i="1"/>
  <c r="AI2245" i="1" s="1"/>
  <c r="AK2245" i="1"/>
  <c r="AN2245" i="1"/>
  <c r="AJ2246" i="1"/>
  <c r="AI2246" i="1" s="1"/>
  <c r="AK2246" i="1"/>
  <c r="AN2246" i="1"/>
  <c r="AJ2247" i="1"/>
  <c r="AI2247" i="1" s="1"/>
  <c r="AK2247" i="1"/>
  <c r="AN2247" i="1"/>
  <c r="AJ2248" i="1"/>
  <c r="AI2248" i="1" s="1"/>
  <c r="AK2248" i="1"/>
  <c r="AN2248" i="1"/>
  <c r="AJ2249" i="1"/>
  <c r="AI2249" i="1" s="1"/>
  <c r="AK2249" i="1"/>
  <c r="AN2249" i="1"/>
  <c r="AJ2250" i="1"/>
  <c r="AI2250" i="1" s="1"/>
  <c r="AK2250" i="1"/>
  <c r="AN2250" i="1"/>
  <c r="AJ2251" i="1"/>
  <c r="AI2251" i="1" s="1"/>
  <c r="AK2251" i="1"/>
  <c r="AN2251" i="1"/>
  <c r="AJ2252" i="1"/>
  <c r="AI2252" i="1" s="1"/>
  <c r="AK2252" i="1"/>
  <c r="AN2252" i="1"/>
  <c r="AJ2253" i="1"/>
  <c r="AI2253" i="1" s="1"/>
  <c r="AK2253" i="1"/>
  <c r="AN2253" i="1"/>
  <c r="AJ2254" i="1"/>
  <c r="AI2254" i="1" s="1"/>
  <c r="AK2254" i="1"/>
  <c r="AN2254" i="1"/>
  <c r="AJ2255" i="1"/>
  <c r="AI2255" i="1" s="1"/>
  <c r="AK2255" i="1"/>
  <c r="AN2255" i="1"/>
  <c r="AJ2256" i="1"/>
  <c r="AI2256" i="1" s="1"/>
  <c r="AK2256" i="1"/>
  <c r="AN2256" i="1"/>
  <c r="AJ2257" i="1"/>
  <c r="AI2257" i="1" s="1"/>
  <c r="AK2257" i="1"/>
  <c r="AN2257" i="1"/>
  <c r="AJ2258" i="1"/>
  <c r="AI2258" i="1" s="1"/>
  <c r="AK2258" i="1"/>
  <c r="AN2258" i="1"/>
  <c r="AJ2259" i="1"/>
  <c r="AI2259" i="1" s="1"/>
  <c r="AK2259" i="1"/>
  <c r="AN2259" i="1"/>
  <c r="AJ2260" i="1"/>
  <c r="AI2260" i="1" s="1"/>
  <c r="AK2260" i="1"/>
  <c r="AN2260" i="1"/>
  <c r="AJ2261" i="1"/>
  <c r="AI2261" i="1" s="1"/>
  <c r="AK2261" i="1"/>
  <c r="AN2261" i="1"/>
  <c r="AJ2262" i="1"/>
  <c r="AI2262" i="1" s="1"/>
  <c r="AK2262" i="1"/>
  <c r="AN2262" i="1"/>
  <c r="AJ2263" i="1"/>
  <c r="AI2263" i="1" s="1"/>
  <c r="AK2263" i="1"/>
  <c r="AN2263" i="1"/>
  <c r="AJ2264" i="1"/>
  <c r="AI2264" i="1" s="1"/>
  <c r="AK2264" i="1"/>
  <c r="AN2264" i="1"/>
  <c r="AJ2265" i="1"/>
  <c r="AI2265" i="1" s="1"/>
  <c r="AK2265" i="1"/>
  <c r="AN2265" i="1"/>
  <c r="AJ2266" i="1"/>
  <c r="AI2266" i="1" s="1"/>
  <c r="AK2266" i="1"/>
  <c r="AN2266" i="1"/>
  <c r="AJ2267" i="1"/>
  <c r="AI2267" i="1" s="1"/>
  <c r="AK2267" i="1"/>
  <c r="AN2267" i="1"/>
  <c r="AJ2268" i="1"/>
  <c r="AI2268" i="1" s="1"/>
  <c r="AK2268" i="1"/>
  <c r="AN2268" i="1"/>
  <c r="AJ2269" i="1"/>
  <c r="AI2269" i="1" s="1"/>
  <c r="AK2269" i="1"/>
  <c r="AN2269" i="1"/>
  <c r="AJ2270" i="1"/>
  <c r="AI2270" i="1" s="1"/>
  <c r="AK2270" i="1"/>
  <c r="AN2270" i="1"/>
  <c r="AJ2271" i="1"/>
  <c r="AI2271" i="1" s="1"/>
  <c r="AK2271" i="1"/>
  <c r="AN2271" i="1"/>
  <c r="AJ2272" i="1"/>
  <c r="AI2272" i="1" s="1"/>
  <c r="AK2272" i="1"/>
  <c r="AN2272" i="1"/>
  <c r="AJ2273" i="1"/>
  <c r="AI2273" i="1" s="1"/>
  <c r="AK2273" i="1"/>
  <c r="AN2273" i="1"/>
  <c r="AJ2274" i="1"/>
  <c r="AI2274" i="1" s="1"/>
  <c r="AK2274" i="1"/>
  <c r="AN2274" i="1"/>
  <c r="AJ2275" i="1"/>
  <c r="AI2275" i="1" s="1"/>
  <c r="AK2275" i="1"/>
  <c r="AN2275" i="1"/>
  <c r="AJ2276" i="1"/>
  <c r="AI2276" i="1" s="1"/>
  <c r="AK2276" i="1"/>
  <c r="AN2276" i="1"/>
  <c r="AJ2277" i="1"/>
  <c r="AI2277" i="1" s="1"/>
  <c r="AK2277" i="1"/>
  <c r="AN2277" i="1"/>
  <c r="AJ2278" i="1"/>
  <c r="AI2278" i="1" s="1"/>
  <c r="AK2278" i="1"/>
  <c r="AN2278" i="1"/>
  <c r="AJ2279" i="1"/>
  <c r="AI2279" i="1" s="1"/>
  <c r="AK2279" i="1"/>
  <c r="AN2279" i="1"/>
  <c r="AJ2280" i="1"/>
  <c r="AI2280" i="1" s="1"/>
  <c r="AK2280" i="1"/>
  <c r="AN2280" i="1"/>
  <c r="AJ2281" i="1"/>
  <c r="AI2281" i="1" s="1"/>
  <c r="AK2281" i="1"/>
  <c r="AN2281" i="1"/>
  <c r="AJ2282" i="1"/>
  <c r="AI2282" i="1" s="1"/>
  <c r="AK2282" i="1"/>
  <c r="AN2282" i="1"/>
  <c r="AJ2283" i="1"/>
  <c r="AI2283" i="1" s="1"/>
  <c r="AK2283" i="1"/>
  <c r="AN2283" i="1"/>
  <c r="AJ2284" i="1"/>
  <c r="AI2284" i="1" s="1"/>
  <c r="AK2284" i="1"/>
  <c r="AN2284" i="1"/>
  <c r="AJ2285" i="1"/>
  <c r="AI2285" i="1" s="1"/>
  <c r="AK2285" i="1"/>
  <c r="AN2285" i="1"/>
  <c r="AJ2286" i="1"/>
  <c r="AI2286" i="1" s="1"/>
  <c r="AK2286" i="1"/>
  <c r="AN2286" i="1"/>
  <c r="AJ2287" i="1"/>
  <c r="AI2287" i="1" s="1"/>
  <c r="AK2287" i="1"/>
  <c r="AN2287" i="1"/>
  <c r="AJ2288" i="1"/>
  <c r="AI2288" i="1" s="1"/>
  <c r="AK2288" i="1"/>
  <c r="AN2288" i="1"/>
  <c r="AJ2289" i="1"/>
  <c r="AI2289" i="1" s="1"/>
  <c r="AK2289" i="1"/>
  <c r="AN2289" i="1"/>
  <c r="AJ2290" i="1"/>
  <c r="AI2290" i="1" s="1"/>
  <c r="AK2290" i="1"/>
  <c r="AN2290" i="1"/>
  <c r="AJ2291" i="1"/>
  <c r="AI2291" i="1" s="1"/>
  <c r="AK2291" i="1"/>
  <c r="AN2291" i="1"/>
  <c r="AJ2292" i="1"/>
  <c r="AI2292" i="1" s="1"/>
  <c r="AK2292" i="1"/>
  <c r="AN2292" i="1"/>
  <c r="AJ2293" i="1"/>
  <c r="AI2293" i="1" s="1"/>
  <c r="AK2293" i="1"/>
  <c r="AN2293" i="1"/>
  <c r="AJ2294" i="1"/>
  <c r="AI2294" i="1" s="1"/>
  <c r="AK2294" i="1"/>
  <c r="AN2294" i="1"/>
  <c r="AJ2295" i="1"/>
  <c r="AI2295" i="1" s="1"/>
  <c r="AK2295" i="1"/>
  <c r="AN2295" i="1"/>
  <c r="AJ2296" i="1"/>
  <c r="AI2296" i="1" s="1"/>
  <c r="AK2296" i="1"/>
  <c r="AN2296" i="1"/>
  <c r="AJ2297" i="1"/>
  <c r="AI2297" i="1" s="1"/>
  <c r="AK2297" i="1"/>
  <c r="AN2297" i="1"/>
  <c r="AJ2298" i="1"/>
  <c r="AI2298" i="1" s="1"/>
  <c r="AK2298" i="1"/>
  <c r="AN2298" i="1"/>
  <c r="AJ2299" i="1"/>
  <c r="AI2299" i="1" s="1"/>
  <c r="AK2299" i="1"/>
  <c r="AN2299" i="1"/>
  <c r="AJ2300" i="1"/>
  <c r="AI2300" i="1" s="1"/>
  <c r="AK2300" i="1"/>
  <c r="AN2300" i="1"/>
  <c r="AJ2301" i="1"/>
  <c r="AI2301" i="1" s="1"/>
  <c r="AK2301" i="1"/>
  <c r="AN2301" i="1"/>
  <c r="AJ2302" i="1"/>
  <c r="AI2302" i="1" s="1"/>
  <c r="AK2302" i="1"/>
  <c r="AN2302" i="1"/>
  <c r="AJ2303" i="1"/>
  <c r="AI2303" i="1" s="1"/>
  <c r="AK2303" i="1"/>
  <c r="AN2303" i="1"/>
  <c r="AJ2304" i="1"/>
  <c r="AI2304" i="1" s="1"/>
  <c r="AK2304" i="1"/>
  <c r="AN2304" i="1"/>
  <c r="AJ2305" i="1"/>
  <c r="AI2305" i="1" s="1"/>
  <c r="AK2305" i="1"/>
  <c r="AN2305" i="1"/>
  <c r="AJ2306" i="1"/>
  <c r="AI2306" i="1" s="1"/>
  <c r="AK2306" i="1"/>
  <c r="AN2306" i="1"/>
  <c r="AJ2307" i="1"/>
  <c r="AI2307" i="1" s="1"/>
  <c r="AK2307" i="1"/>
  <c r="AN2307" i="1"/>
  <c r="AJ2308" i="1"/>
  <c r="AI2308" i="1" s="1"/>
  <c r="AK2308" i="1"/>
  <c r="AN2308" i="1"/>
  <c r="AJ2309" i="1"/>
  <c r="AI2309" i="1" s="1"/>
  <c r="AK2309" i="1"/>
  <c r="AN2309" i="1"/>
  <c r="AJ2310" i="1"/>
  <c r="AI2310" i="1" s="1"/>
  <c r="AK2310" i="1"/>
  <c r="AN2310" i="1"/>
  <c r="AJ2311" i="1"/>
  <c r="AI2311" i="1" s="1"/>
  <c r="AK2311" i="1"/>
  <c r="AN2311" i="1"/>
  <c r="AJ2312" i="1"/>
  <c r="AI2312" i="1" s="1"/>
  <c r="AK2312" i="1"/>
  <c r="AN2312" i="1"/>
  <c r="AJ2313" i="1"/>
  <c r="AI2313" i="1" s="1"/>
  <c r="AK2313" i="1"/>
  <c r="AN2313" i="1"/>
  <c r="AJ2314" i="1"/>
  <c r="AI2314" i="1" s="1"/>
  <c r="AK2314" i="1"/>
  <c r="AN2314" i="1"/>
  <c r="AJ2315" i="1"/>
  <c r="AI2315" i="1" s="1"/>
  <c r="AK2315" i="1"/>
  <c r="AN2315" i="1"/>
  <c r="AJ2316" i="1"/>
  <c r="AI2316" i="1" s="1"/>
  <c r="AK2316" i="1"/>
  <c r="AN2316" i="1"/>
  <c r="AJ2317" i="1"/>
  <c r="AI2317" i="1" s="1"/>
  <c r="AK2317" i="1"/>
  <c r="AN2317" i="1"/>
  <c r="AJ2318" i="1"/>
  <c r="AI2318" i="1" s="1"/>
  <c r="AK2318" i="1"/>
  <c r="AN2318" i="1"/>
  <c r="AJ2319" i="1"/>
  <c r="AI2319" i="1" s="1"/>
  <c r="AK2319" i="1"/>
  <c r="AN2319" i="1"/>
  <c r="AJ2320" i="1"/>
  <c r="AI2320" i="1" s="1"/>
  <c r="AK2320" i="1"/>
  <c r="AN2320" i="1"/>
  <c r="AJ2321" i="1"/>
  <c r="AI2321" i="1" s="1"/>
  <c r="AK2321" i="1"/>
  <c r="AN2321" i="1"/>
  <c r="AJ2322" i="1"/>
  <c r="AI2322" i="1" s="1"/>
  <c r="AK2322" i="1"/>
  <c r="AN2322" i="1"/>
  <c r="AJ2323" i="1"/>
  <c r="AI2323" i="1" s="1"/>
  <c r="AK2323" i="1"/>
  <c r="AN2323" i="1"/>
  <c r="AJ2324" i="1"/>
  <c r="AI2324" i="1" s="1"/>
  <c r="AK2324" i="1"/>
  <c r="AN2324" i="1"/>
  <c r="AJ2325" i="1"/>
  <c r="AI2325" i="1" s="1"/>
  <c r="AK2325" i="1"/>
  <c r="AN2325" i="1"/>
  <c r="AJ2326" i="1"/>
  <c r="AI2326" i="1" s="1"/>
  <c r="AK2326" i="1"/>
  <c r="AN2326" i="1"/>
  <c r="AJ2327" i="1"/>
  <c r="AI2327" i="1" s="1"/>
  <c r="AK2327" i="1"/>
  <c r="AN2327" i="1"/>
  <c r="AJ2328" i="1"/>
  <c r="AI2328" i="1" s="1"/>
  <c r="AK2328" i="1"/>
  <c r="AN2328" i="1"/>
  <c r="AJ2329" i="1"/>
  <c r="AI2329" i="1" s="1"/>
  <c r="AK2329" i="1"/>
  <c r="AN2329" i="1"/>
  <c r="AJ2330" i="1"/>
  <c r="AI2330" i="1" s="1"/>
  <c r="AK2330" i="1"/>
  <c r="AN2330" i="1"/>
  <c r="AJ2331" i="1"/>
  <c r="AI2331" i="1" s="1"/>
  <c r="AK2331" i="1"/>
  <c r="AN2331" i="1"/>
  <c r="AJ2332" i="1"/>
  <c r="AI2332" i="1" s="1"/>
  <c r="AK2332" i="1"/>
  <c r="AN2332" i="1"/>
  <c r="AJ2333" i="1"/>
  <c r="AI2333" i="1" s="1"/>
  <c r="AK2333" i="1"/>
  <c r="AN2333" i="1"/>
  <c r="AJ2334" i="1"/>
  <c r="AI2334" i="1" s="1"/>
  <c r="AK2334" i="1"/>
  <c r="AN2334" i="1"/>
  <c r="AJ2335" i="1"/>
  <c r="AI2335" i="1" s="1"/>
  <c r="AK2335" i="1"/>
  <c r="AN2335" i="1"/>
  <c r="AJ2336" i="1"/>
  <c r="AI2336" i="1" s="1"/>
  <c r="AK2336" i="1"/>
  <c r="AN2336" i="1"/>
  <c r="AJ2337" i="1"/>
  <c r="AI2337" i="1" s="1"/>
  <c r="AK2337" i="1"/>
  <c r="AN2337" i="1"/>
  <c r="AJ2338" i="1"/>
  <c r="AI2338" i="1" s="1"/>
  <c r="AK2338" i="1"/>
  <c r="AN2338" i="1"/>
  <c r="AJ2339" i="1"/>
  <c r="AI2339" i="1" s="1"/>
  <c r="AK2339" i="1"/>
  <c r="AN2339" i="1"/>
  <c r="AJ2340" i="1"/>
  <c r="AI2340" i="1" s="1"/>
  <c r="AK2340" i="1"/>
  <c r="AN2340" i="1"/>
  <c r="AJ2341" i="1"/>
  <c r="AI2341" i="1" s="1"/>
  <c r="AK2341" i="1"/>
  <c r="AN2341" i="1"/>
  <c r="AJ2342" i="1"/>
  <c r="AI2342" i="1" s="1"/>
  <c r="AK2342" i="1"/>
  <c r="AN2342" i="1"/>
  <c r="AJ2343" i="1"/>
  <c r="AI2343" i="1" s="1"/>
  <c r="AK2343" i="1"/>
  <c r="AN2343" i="1"/>
  <c r="AJ2344" i="1"/>
  <c r="AI2344" i="1" s="1"/>
  <c r="AK2344" i="1"/>
  <c r="AN2344" i="1"/>
  <c r="AJ2345" i="1"/>
  <c r="AI2345" i="1" s="1"/>
  <c r="AK2345" i="1"/>
  <c r="AN2345" i="1"/>
  <c r="AJ2346" i="1"/>
  <c r="AI2346" i="1" s="1"/>
  <c r="AK2346" i="1"/>
  <c r="AN2346" i="1"/>
  <c r="AJ2347" i="1"/>
  <c r="AI2347" i="1" s="1"/>
  <c r="AK2347" i="1"/>
  <c r="AN2347" i="1"/>
  <c r="AJ2348" i="1"/>
  <c r="AI2348" i="1" s="1"/>
  <c r="AK2348" i="1"/>
  <c r="AN2348" i="1"/>
  <c r="AJ2349" i="1"/>
  <c r="AI2349" i="1" s="1"/>
  <c r="AK2349" i="1"/>
  <c r="AN2349" i="1"/>
  <c r="AJ2350" i="1"/>
  <c r="AI2350" i="1" s="1"/>
  <c r="AK2350" i="1"/>
  <c r="AN2350" i="1"/>
  <c r="AJ2351" i="1"/>
  <c r="AI2351" i="1" s="1"/>
  <c r="AK2351" i="1"/>
  <c r="AN2351" i="1"/>
  <c r="AJ2352" i="1"/>
  <c r="AI2352" i="1" s="1"/>
  <c r="AK2352" i="1"/>
  <c r="AN2352" i="1"/>
  <c r="AJ2353" i="1"/>
  <c r="AI2353" i="1" s="1"/>
  <c r="AK2353" i="1"/>
  <c r="AN2353" i="1"/>
  <c r="AJ2354" i="1"/>
  <c r="AI2354" i="1" s="1"/>
  <c r="AK2354" i="1"/>
  <c r="AN2354" i="1"/>
  <c r="AJ2355" i="1"/>
  <c r="AI2355" i="1" s="1"/>
  <c r="AK2355" i="1"/>
  <c r="AN2355" i="1"/>
  <c r="AJ2356" i="1"/>
  <c r="AI2356" i="1" s="1"/>
  <c r="AK2356" i="1"/>
  <c r="AN2356" i="1"/>
  <c r="AJ2357" i="1"/>
  <c r="AI2357" i="1" s="1"/>
  <c r="AK2357" i="1"/>
  <c r="AN2357" i="1"/>
  <c r="AJ2358" i="1"/>
  <c r="AI2358" i="1" s="1"/>
  <c r="AK2358" i="1"/>
  <c r="AN2358" i="1"/>
  <c r="AJ2359" i="1"/>
  <c r="AI2359" i="1" s="1"/>
  <c r="AK2359" i="1"/>
  <c r="AN2359" i="1"/>
  <c r="AJ2360" i="1"/>
  <c r="AI2360" i="1" s="1"/>
  <c r="AK2360" i="1"/>
  <c r="AN2360" i="1"/>
  <c r="AJ2361" i="1"/>
  <c r="AI2361" i="1" s="1"/>
  <c r="AK2361" i="1"/>
  <c r="AN2361" i="1"/>
  <c r="AJ2362" i="1"/>
  <c r="AI2362" i="1" s="1"/>
  <c r="AK2362" i="1"/>
  <c r="AN2362" i="1"/>
  <c r="AJ2363" i="1"/>
  <c r="AI2363" i="1" s="1"/>
  <c r="AK2363" i="1"/>
  <c r="AN2363" i="1"/>
  <c r="AJ2364" i="1"/>
  <c r="AI2364" i="1" s="1"/>
  <c r="AK2364" i="1"/>
  <c r="AN2364" i="1"/>
  <c r="AJ2365" i="1"/>
  <c r="AI2365" i="1" s="1"/>
  <c r="AK2365" i="1"/>
  <c r="AN2365" i="1"/>
  <c r="AJ2366" i="1"/>
  <c r="AI2366" i="1" s="1"/>
  <c r="AK2366" i="1"/>
  <c r="AN2366" i="1"/>
  <c r="AJ2367" i="1"/>
  <c r="AI2367" i="1" s="1"/>
  <c r="AK2367" i="1"/>
  <c r="AN2367" i="1"/>
  <c r="AJ2368" i="1"/>
  <c r="AI2368" i="1" s="1"/>
  <c r="AK2368" i="1"/>
  <c r="AN2368" i="1"/>
  <c r="AJ2369" i="1"/>
  <c r="AI2369" i="1" s="1"/>
  <c r="AK2369" i="1"/>
  <c r="AN2369" i="1"/>
  <c r="AJ2370" i="1"/>
  <c r="AI2370" i="1" s="1"/>
  <c r="AK2370" i="1"/>
  <c r="AN2370" i="1"/>
  <c r="AJ2371" i="1"/>
  <c r="AI2371" i="1" s="1"/>
  <c r="AK2371" i="1"/>
  <c r="AN2371" i="1"/>
  <c r="AJ2372" i="1"/>
  <c r="AI2372" i="1" s="1"/>
  <c r="AK2372" i="1"/>
  <c r="AN2372" i="1"/>
  <c r="AJ2373" i="1"/>
  <c r="AI2373" i="1" s="1"/>
  <c r="AK2373" i="1"/>
  <c r="AN2373" i="1"/>
  <c r="AJ2374" i="1"/>
  <c r="AI2374" i="1" s="1"/>
  <c r="AK2374" i="1"/>
  <c r="AN2374" i="1"/>
  <c r="AJ2375" i="1"/>
  <c r="AI2375" i="1" s="1"/>
  <c r="AK2375" i="1"/>
  <c r="AN2375" i="1"/>
  <c r="AJ2376" i="1"/>
  <c r="AI2376" i="1" s="1"/>
  <c r="AK2376" i="1"/>
  <c r="AN2376" i="1"/>
  <c r="AJ2377" i="1"/>
  <c r="AI2377" i="1" s="1"/>
  <c r="AK2377" i="1"/>
  <c r="AN2377" i="1"/>
  <c r="AJ2378" i="1"/>
  <c r="AI2378" i="1" s="1"/>
  <c r="AK2378" i="1"/>
  <c r="AN2378" i="1"/>
  <c r="AJ2379" i="1"/>
  <c r="AI2379" i="1" s="1"/>
  <c r="AK2379" i="1"/>
  <c r="AN2379" i="1"/>
  <c r="AJ2380" i="1"/>
  <c r="AI2380" i="1" s="1"/>
  <c r="AK2380" i="1"/>
  <c r="AN2380" i="1"/>
  <c r="AJ2381" i="1"/>
  <c r="AI2381" i="1" s="1"/>
  <c r="AK2381" i="1"/>
  <c r="AN2381" i="1"/>
  <c r="AJ2382" i="1"/>
  <c r="AI2382" i="1" s="1"/>
  <c r="AK2382" i="1"/>
  <c r="AN2382" i="1"/>
  <c r="AJ2383" i="1"/>
  <c r="AI2383" i="1" s="1"/>
  <c r="AK2383" i="1"/>
  <c r="AN2383" i="1"/>
  <c r="AJ2384" i="1"/>
  <c r="AI2384" i="1" s="1"/>
  <c r="AK2384" i="1"/>
  <c r="AN2384" i="1"/>
  <c r="AJ2385" i="1"/>
  <c r="AI2385" i="1" s="1"/>
  <c r="AK2385" i="1"/>
  <c r="AN2385" i="1"/>
  <c r="AJ2386" i="1"/>
  <c r="AI2386" i="1" s="1"/>
  <c r="AK2386" i="1"/>
  <c r="AN2386" i="1"/>
  <c r="AJ2387" i="1"/>
  <c r="AI2387" i="1" s="1"/>
  <c r="AK2387" i="1"/>
  <c r="AN2387" i="1"/>
  <c r="AJ2388" i="1"/>
  <c r="AI2388" i="1" s="1"/>
  <c r="AK2388" i="1"/>
  <c r="AN2388" i="1"/>
  <c r="AJ2389" i="1"/>
  <c r="AI2389" i="1" s="1"/>
  <c r="AK2389" i="1"/>
  <c r="AN2389" i="1"/>
  <c r="AJ2390" i="1"/>
  <c r="AI2390" i="1" s="1"/>
  <c r="AK2390" i="1"/>
  <c r="AN2390" i="1"/>
  <c r="AJ2391" i="1"/>
  <c r="AI2391" i="1" s="1"/>
  <c r="AK2391" i="1"/>
  <c r="AN2391" i="1"/>
  <c r="AJ2392" i="1"/>
  <c r="AI2392" i="1" s="1"/>
  <c r="AK2392" i="1"/>
  <c r="AN2392" i="1"/>
  <c r="AJ2393" i="1"/>
  <c r="AI2393" i="1" s="1"/>
  <c r="AK2393" i="1"/>
  <c r="AN2393" i="1"/>
  <c r="AJ2394" i="1"/>
  <c r="AI2394" i="1" s="1"/>
  <c r="AK2394" i="1"/>
  <c r="AN2394" i="1"/>
  <c r="AJ2395" i="1"/>
  <c r="AI2395" i="1" s="1"/>
  <c r="AK2395" i="1"/>
  <c r="AN2395" i="1"/>
  <c r="AJ2396" i="1"/>
  <c r="AI2396" i="1" s="1"/>
  <c r="AK2396" i="1"/>
  <c r="AN2396" i="1"/>
  <c r="AJ2397" i="1"/>
  <c r="AI2397" i="1" s="1"/>
  <c r="AK2397" i="1"/>
  <c r="AN2397" i="1"/>
  <c r="AJ2398" i="1"/>
  <c r="AI2398" i="1" s="1"/>
  <c r="AK2398" i="1"/>
  <c r="AN2398" i="1"/>
  <c r="AJ2399" i="1"/>
  <c r="AI2399" i="1" s="1"/>
  <c r="AK2399" i="1"/>
  <c r="AN2399" i="1"/>
  <c r="AJ2400" i="1"/>
  <c r="AI2400" i="1" s="1"/>
  <c r="AK2400" i="1"/>
  <c r="AN2400" i="1"/>
  <c r="AJ2401" i="1"/>
  <c r="AI2401" i="1" s="1"/>
  <c r="AK2401" i="1"/>
  <c r="AN2401" i="1"/>
  <c r="AJ2402" i="1"/>
  <c r="AI2402" i="1" s="1"/>
  <c r="AK2402" i="1"/>
  <c r="AN2402" i="1"/>
  <c r="AJ2403" i="1"/>
  <c r="AI2403" i="1" s="1"/>
  <c r="AK2403" i="1"/>
  <c r="AN2403" i="1"/>
  <c r="AJ2404" i="1"/>
  <c r="AI2404" i="1" s="1"/>
  <c r="AK2404" i="1"/>
  <c r="AN2404" i="1"/>
  <c r="AJ2405" i="1"/>
  <c r="AI2405" i="1" s="1"/>
  <c r="AK2405" i="1"/>
  <c r="AN2405" i="1"/>
  <c r="AJ2406" i="1"/>
  <c r="AI2406" i="1" s="1"/>
  <c r="AK2406" i="1"/>
  <c r="AN2406" i="1"/>
  <c r="AJ2407" i="1"/>
  <c r="AI2407" i="1" s="1"/>
  <c r="AK2407" i="1"/>
  <c r="AN2407" i="1"/>
  <c r="AJ2408" i="1"/>
  <c r="AI2408" i="1" s="1"/>
  <c r="AK2408" i="1"/>
  <c r="AN2408" i="1"/>
  <c r="AJ2409" i="1"/>
  <c r="AI2409" i="1" s="1"/>
  <c r="AK2409" i="1"/>
  <c r="AN2409" i="1"/>
  <c r="AJ2410" i="1"/>
  <c r="AI2410" i="1" s="1"/>
  <c r="AK2410" i="1"/>
  <c r="AN2410" i="1"/>
  <c r="AJ2411" i="1"/>
  <c r="AI2411" i="1" s="1"/>
  <c r="AK2411" i="1"/>
  <c r="AN2411" i="1"/>
  <c r="AJ2412" i="1"/>
  <c r="AI2412" i="1" s="1"/>
  <c r="AK2412" i="1"/>
  <c r="AN2412" i="1"/>
  <c r="AJ2413" i="1"/>
  <c r="AI2413" i="1" s="1"/>
  <c r="AK2413" i="1"/>
  <c r="AN2413" i="1"/>
  <c r="AJ2414" i="1"/>
  <c r="AI2414" i="1" s="1"/>
  <c r="AK2414" i="1"/>
  <c r="AN2414" i="1"/>
  <c r="AJ2415" i="1"/>
  <c r="AI2415" i="1" s="1"/>
  <c r="AK2415" i="1"/>
  <c r="AN2415" i="1"/>
  <c r="AJ2416" i="1"/>
  <c r="AI2416" i="1" s="1"/>
  <c r="AK2416" i="1"/>
  <c r="AN2416" i="1"/>
  <c r="AJ2417" i="1"/>
  <c r="AI2417" i="1" s="1"/>
  <c r="AK2417" i="1"/>
  <c r="AN2417" i="1"/>
  <c r="AJ2418" i="1"/>
  <c r="AI2418" i="1" s="1"/>
  <c r="AK2418" i="1"/>
  <c r="AN2418" i="1"/>
  <c r="AJ2419" i="1"/>
  <c r="AI2419" i="1" s="1"/>
  <c r="AK2419" i="1"/>
  <c r="AN2419" i="1"/>
  <c r="AJ2420" i="1"/>
  <c r="AI2420" i="1" s="1"/>
  <c r="AK2420" i="1"/>
  <c r="AN2420" i="1"/>
  <c r="AJ2421" i="1"/>
  <c r="AI2421" i="1" s="1"/>
  <c r="AK2421" i="1"/>
  <c r="AN2421" i="1"/>
  <c r="AJ2422" i="1"/>
  <c r="AI2422" i="1" s="1"/>
  <c r="AK2422" i="1"/>
  <c r="AN2422" i="1"/>
  <c r="AJ2423" i="1"/>
  <c r="AI2423" i="1" s="1"/>
  <c r="AK2423" i="1"/>
  <c r="AN2423" i="1"/>
  <c r="AJ2424" i="1"/>
  <c r="AI2424" i="1" s="1"/>
  <c r="AK2424" i="1"/>
  <c r="AN2424" i="1"/>
  <c r="AJ2425" i="1"/>
  <c r="AI2425" i="1" s="1"/>
  <c r="AK2425" i="1"/>
  <c r="AN2425" i="1"/>
  <c r="AJ2426" i="1"/>
  <c r="AI2426" i="1" s="1"/>
  <c r="AK2426" i="1"/>
  <c r="AN2426" i="1"/>
  <c r="AJ2427" i="1"/>
  <c r="AI2427" i="1" s="1"/>
  <c r="AK2427" i="1"/>
  <c r="AN2427" i="1"/>
  <c r="AJ2428" i="1"/>
  <c r="AI2428" i="1" s="1"/>
  <c r="AK2428" i="1"/>
  <c r="AN2428" i="1"/>
  <c r="AJ2429" i="1"/>
  <c r="AI2429" i="1" s="1"/>
  <c r="AK2429" i="1"/>
  <c r="AN2429" i="1"/>
  <c r="AJ2430" i="1"/>
  <c r="AI2430" i="1" s="1"/>
  <c r="AK2430" i="1"/>
  <c r="AN2430" i="1"/>
  <c r="AJ2431" i="1"/>
  <c r="AI2431" i="1" s="1"/>
  <c r="AK2431" i="1"/>
  <c r="AN2431" i="1"/>
  <c r="AJ2432" i="1"/>
  <c r="AI2432" i="1" s="1"/>
  <c r="AK2432" i="1"/>
  <c r="AN2432" i="1"/>
  <c r="AJ2433" i="1"/>
  <c r="AI2433" i="1" s="1"/>
  <c r="AK2433" i="1"/>
  <c r="AN2433" i="1"/>
  <c r="AJ2434" i="1"/>
  <c r="AI2434" i="1" s="1"/>
  <c r="AK2434" i="1"/>
  <c r="AN2434" i="1"/>
  <c r="AJ2435" i="1"/>
  <c r="AI2435" i="1" s="1"/>
  <c r="AK2435" i="1"/>
  <c r="AN2435" i="1"/>
  <c r="AJ2436" i="1"/>
  <c r="AI2436" i="1" s="1"/>
  <c r="AK2436" i="1"/>
  <c r="AN2436" i="1"/>
  <c r="AJ2437" i="1"/>
  <c r="AI2437" i="1" s="1"/>
  <c r="AK2437" i="1"/>
  <c r="AN2437" i="1"/>
  <c r="AJ2438" i="1"/>
  <c r="AI2438" i="1" s="1"/>
  <c r="AK2438" i="1"/>
  <c r="AN2438" i="1"/>
  <c r="AJ2439" i="1"/>
  <c r="AI2439" i="1" s="1"/>
  <c r="AK2439" i="1"/>
  <c r="AN2439" i="1"/>
  <c r="AJ2440" i="1"/>
  <c r="AI2440" i="1" s="1"/>
  <c r="AK2440" i="1"/>
  <c r="AN2440" i="1"/>
  <c r="AJ2441" i="1"/>
  <c r="AI2441" i="1" s="1"/>
  <c r="AK2441" i="1"/>
  <c r="AN2441" i="1"/>
  <c r="AJ2442" i="1"/>
  <c r="AI2442" i="1" s="1"/>
  <c r="AK2442" i="1"/>
  <c r="AN2442" i="1"/>
  <c r="AJ2443" i="1"/>
  <c r="AI2443" i="1" s="1"/>
  <c r="AK2443" i="1"/>
  <c r="AN2443" i="1"/>
  <c r="AJ2444" i="1"/>
  <c r="AI2444" i="1" s="1"/>
  <c r="AK2444" i="1"/>
  <c r="AN2444" i="1"/>
  <c r="AJ2445" i="1"/>
  <c r="AI2445" i="1" s="1"/>
  <c r="AK2445" i="1"/>
  <c r="AN2445" i="1"/>
  <c r="AJ2446" i="1"/>
  <c r="AI2446" i="1" s="1"/>
  <c r="AK2446" i="1"/>
  <c r="AN2446" i="1"/>
  <c r="AJ2447" i="1"/>
  <c r="AI2447" i="1" s="1"/>
  <c r="AK2447" i="1"/>
  <c r="AN2447" i="1"/>
  <c r="AJ2448" i="1"/>
  <c r="AI2448" i="1" s="1"/>
  <c r="AK2448" i="1"/>
  <c r="AN2448" i="1"/>
  <c r="AJ2449" i="1"/>
  <c r="AI2449" i="1" s="1"/>
  <c r="AK2449" i="1"/>
  <c r="AN2449" i="1"/>
  <c r="AJ2450" i="1"/>
  <c r="AI2450" i="1" s="1"/>
  <c r="AK2450" i="1"/>
  <c r="AN2450" i="1"/>
  <c r="AJ2451" i="1"/>
  <c r="AI2451" i="1" s="1"/>
  <c r="AK2451" i="1"/>
  <c r="AN2451" i="1"/>
  <c r="AJ2452" i="1"/>
  <c r="AI2452" i="1" s="1"/>
  <c r="AK2452" i="1"/>
  <c r="AN2452" i="1"/>
  <c r="AJ2453" i="1"/>
  <c r="AI2453" i="1" s="1"/>
  <c r="AK2453" i="1"/>
  <c r="AN2453" i="1"/>
  <c r="AJ2454" i="1"/>
  <c r="AI2454" i="1" s="1"/>
  <c r="AK2454" i="1"/>
  <c r="AN2454" i="1"/>
  <c r="AJ2455" i="1"/>
  <c r="AI2455" i="1" s="1"/>
  <c r="AK2455" i="1"/>
  <c r="AN2455" i="1"/>
  <c r="AJ2456" i="1"/>
  <c r="AI2456" i="1" s="1"/>
  <c r="AK2456" i="1"/>
  <c r="AN2456" i="1"/>
  <c r="AJ2457" i="1"/>
  <c r="AI2457" i="1" s="1"/>
  <c r="AK2457" i="1"/>
  <c r="AN2457" i="1"/>
  <c r="AJ2458" i="1"/>
  <c r="AI2458" i="1" s="1"/>
  <c r="AK2458" i="1"/>
  <c r="AN2458" i="1"/>
  <c r="AJ2459" i="1"/>
  <c r="AI2459" i="1" s="1"/>
  <c r="AK2459" i="1"/>
  <c r="AN2459" i="1"/>
  <c r="AJ2460" i="1"/>
  <c r="AI2460" i="1" s="1"/>
  <c r="AK2460" i="1"/>
  <c r="AN2460" i="1"/>
  <c r="AJ2461" i="1"/>
  <c r="AI2461" i="1" s="1"/>
  <c r="AK2461" i="1"/>
  <c r="AN2461" i="1"/>
  <c r="AJ2462" i="1"/>
  <c r="AI2462" i="1" s="1"/>
  <c r="AK2462" i="1"/>
  <c r="AN2462" i="1"/>
  <c r="AJ2463" i="1"/>
  <c r="AI2463" i="1" s="1"/>
  <c r="AK2463" i="1"/>
  <c r="AN2463" i="1"/>
  <c r="AJ2464" i="1"/>
  <c r="AI2464" i="1" s="1"/>
  <c r="AK2464" i="1"/>
  <c r="AN2464" i="1"/>
  <c r="AJ2465" i="1"/>
  <c r="AI2465" i="1" s="1"/>
  <c r="AK2465" i="1"/>
  <c r="AN2465" i="1"/>
  <c r="AJ2466" i="1"/>
  <c r="AI2466" i="1" s="1"/>
  <c r="AK2466" i="1"/>
  <c r="AN2466" i="1"/>
  <c r="AJ2467" i="1"/>
  <c r="AI2467" i="1" s="1"/>
  <c r="AK2467" i="1"/>
  <c r="AN2467" i="1"/>
  <c r="AJ2468" i="1"/>
  <c r="AI2468" i="1" s="1"/>
  <c r="AK2468" i="1"/>
  <c r="AN2468" i="1"/>
  <c r="AJ2469" i="1"/>
  <c r="AI2469" i="1" s="1"/>
  <c r="AK2469" i="1"/>
  <c r="AN2469" i="1"/>
  <c r="AJ2470" i="1"/>
  <c r="AI2470" i="1" s="1"/>
  <c r="AK2470" i="1"/>
  <c r="AN2470" i="1"/>
  <c r="AJ2471" i="1"/>
  <c r="AI2471" i="1" s="1"/>
  <c r="AK2471" i="1"/>
  <c r="AN2471" i="1"/>
  <c r="AJ2472" i="1"/>
  <c r="AI2472" i="1" s="1"/>
  <c r="AK2472" i="1"/>
  <c r="AN2472" i="1"/>
  <c r="AJ2473" i="1"/>
  <c r="AI2473" i="1" s="1"/>
  <c r="AK2473" i="1"/>
  <c r="AN2473" i="1"/>
  <c r="AJ2474" i="1"/>
  <c r="AI2474" i="1" s="1"/>
  <c r="AK2474" i="1"/>
  <c r="AN2474" i="1"/>
  <c r="AJ2475" i="1"/>
  <c r="AI2475" i="1" s="1"/>
  <c r="AK2475" i="1"/>
  <c r="AN2475" i="1"/>
  <c r="BK141" i="1" l="1"/>
  <c r="AB94" i="1"/>
  <c r="AB95" i="1"/>
  <c r="BK77" i="1"/>
  <c r="BL77" i="1"/>
  <c r="BK68" i="1"/>
  <c r="BL68" i="1"/>
  <c r="BL15" i="1"/>
  <c r="BK15" i="1"/>
  <c r="BL13" i="1"/>
  <c r="BK13" i="1"/>
  <c r="AB104" i="1"/>
  <c r="AB102" i="1"/>
  <c r="AB100" i="1"/>
  <c r="O98" i="1"/>
  <c r="AB93" i="1"/>
  <c r="O82" i="1"/>
  <c r="BL80" i="1"/>
  <c r="BK73" i="1"/>
  <c r="BL73" i="1"/>
  <c r="O63" i="1"/>
  <c r="AB52" i="1"/>
  <c r="AB50" i="1"/>
  <c r="AB46" i="1"/>
  <c r="BL33" i="1"/>
  <c r="BK33" i="1"/>
  <c r="O33" i="1"/>
  <c r="O32" i="1"/>
  <c r="BL14" i="1"/>
  <c r="BK14" i="1"/>
  <c r="AB13" i="1"/>
  <c r="G9" i="1"/>
  <c r="K9" i="1" s="1"/>
  <c r="X10" i="1"/>
  <c r="O103" i="1"/>
  <c r="O101" i="1"/>
  <c r="O94" i="1"/>
  <c r="O90" i="1"/>
  <c r="BK85" i="1"/>
  <c r="BL85" i="1"/>
  <c r="O78" i="1"/>
  <c r="BL76" i="1"/>
  <c r="O69" i="1"/>
  <c r="O68" i="1"/>
  <c r="BL64" i="1"/>
  <c r="BL57" i="1"/>
  <c r="BK55" i="1"/>
  <c r="BL55" i="1"/>
  <c r="AB43" i="1"/>
  <c r="AB44" i="1"/>
  <c r="BL31" i="1"/>
  <c r="BK31" i="1"/>
  <c r="BK30" i="1"/>
  <c r="BL30" i="1"/>
  <c r="O25" i="1"/>
  <c r="AH10" i="1"/>
  <c r="AV11" i="1"/>
  <c r="AB91" i="1"/>
  <c r="AB88" i="1"/>
  <c r="AB87" i="1"/>
  <c r="BK81" i="1"/>
  <c r="BL81" i="1"/>
  <c r="BL72" i="1"/>
  <c r="BL70" i="1"/>
  <c r="BK66" i="1"/>
  <c r="BL66" i="1"/>
  <c r="BL11" i="1"/>
  <c r="BK11" i="1"/>
  <c r="BL54" i="1"/>
  <c r="O54" i="1"/>
  <c r="AB54" i="1"/>
  <c r="BL28" i="1"/>
  <c r="O11" i="1"/>
  <c r="O51" i="1"/>
  <c r="O48" i="1"/>
  <c r="O26" i="1"/>
  <c r="O24" i="1"/>
  <c r="O22" i="1"/>
  <c r="O18" i="1"/>
  <c r="O9" i="1"/>
  <c r="BK103" i="1"/>
  <c r="BL103" i="1"/>
  <c r="BL86" i="1"/>
  <c r="BK86" i="1"/>
  <c r="BL102" i="1"/>
  <c r="BK102" i="1"/>
  <c r="BL100" i="1"/>
  <c r="BK100" i="1"/>
  <c r="BL96" i="1"/>
  <c r="BK96" i="1"/>
  <c r="BL88" i="1"/>
  <c r="BK88" i="1"/>
  <c r="BL104" i="1"/>
  <c r="BK104" i="1"/>
  <c r="BL94" i="1"/>
  <c r="BK94" i="1"/>
  <c r="BK93" i="1"/>
  <c r="BL93" i="1"/>
  <c r="BK92" i="1"/>
  <c r="BK91" i="1"/>
  <c r="BL91" i="1"/>
  <c r="AB103" i="1"/>
  <c r="BL99" i="1"/>
  <c r="BK98" i="1"/>
  <c r="BK97" i="1"/>
  <c r="BL97" i="1"/>
  <c r="O95" i="1"/>
  <c r="BK90" i="1"/>
  <c r="BK89" i="1"/>
  <c r="BL89" i="1"/>
  <c r="O87" i="1"/>
  <c r="BL67" i="1"/>
  <c r="BK67" i="1"/>
  <c r="BL101" i="1"/>
  <c r="O99" i="1"/>
  <c r="BK95" i="1"/>
  <c r="BL95" i="1"/>
  <c r="O93" i="1"/>
  <c r="BK87" i="1"/>
  <c r="BL87" i="1"/>
  <c r="BK42" i="1"/>
  <c r="BL42" i="1"/>
  <c r="AB8" i="1"/>
  <c r="AB9" i="1"/>
  <c r="AB70" i="1"/>
  <c r="AB69" i="1"/>
  <c r="AB68" i="1"/>
  <c r="AB67" i="1"/>
  <c r="BK36" i="1"/>
  <c r="BL36" i="1"/>
  <c r="AB65" i="1"/>
  <c r="AB64" i="1"/>
  <c r="AB63" i="1"/>
  <c r="AB62" i="1"/>
  <c r="AB59" i="1"/>
  <c r="AB58" i="1"/>
  <c r="BK38" i="1"/>
  <c r="BL38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BK40" i="1"/>
  <c r="BL40" i="1"/>
  <c r="BK62" i="1"/>
  <c r="BL62" i="1"/>
  <c r="BK58" i="1"/>
  <c r="BL58" i="1"/>
  <c r="BL23" i="1"/>
  <c r="BK23" i="1"/>
  <c r="AB61" i="1"/>
  <c r="AB60" i="1"/>
  <c r="BK52" i="1"/>
  <c r="BL52" i="1"/>
  <c r="BL34" i="1"/>
  <c r="BK34" i="1"/>
  <c r="BK60" i="1"/>
  <c r="BL60" i="1"/>
  <c r="BK56" i="1"/>
  <c r="BL56" i="1"/>
  <c r="BK48" i="1"/>
  <c r="BL48" i="1"/>
  <c r="BK46" i="1"/>
  <c r="BL46" i="1"/>
  <c r="BK44" i="1"/>
  <c r="BL44" i="1"/>
  <c r="BK51" i="1"/>
  <c r="BL51" i="1"/>
  <c r="BL35" i="1"/>
  <c r="BK35" i="1"/>
  <c r="BL32" i="1"/>
  <c r="BK32" i="1"/>
  <c r="BK50" i="1"/>
  <c r="BL50" i="1"/>
  <c r="BK47" i="1"/>
  <c r="BL47" i="1"/>
  <c r="BK45" i="1"/>
  <c r="BL45" i="1"/>
  <c r="BK43" i="1"/>
  <c r="BL43" i="1"/>
  <c r="BK41" i="1"/>
  <c r="BL41" i="1"/>
  <c r="BK39" i="1"/>
  <c r="BL39" i="1"/>
  <c r="BK37" i="1"/>
  <c r="BL37" i="1"/>
  <c r="BL29" i="1"/>
  <c r="BK29" i="1"/>
  <c r="BL21" i="1"/>
  <c r="BK21" i="1"/>
  <c r="BK53" i="1"/>
  <c r="BL53" i="1"/>
  <c r="BK49" i="1"/>
  <c r="BL49" i="1"/>
  <c r="BL17" i="1"/>
  <c r="BK17" i="1"/>
  <c r="BK27" i="1"/>
  <c r="BL27" i="1"/>
  <c r="BL26" i="1"/>
  <c r="AB26" i="1"/>
  <c r="AB25" i="1"/>
  <c r="BK18" i="1"/>
  <c r="BL18" i="1"/>
  <c r="BL10" i="1"/>
  <c r="BK10" i="1"/>
  <c r="O30" i="1"/>
  <c r="BK25" i="1"/>
  <c r="BL25" i="1"/>
  <c r="BL19" i="1"/>
  <c r="BK19" i="1"/>
  <c r="BK20" i="1"/>
  <c r="BL20" i="1"/>
  <c r="BG9" i="1"/>
  <c r="BK22" i="1"/>
  <c r="BL22" i="1"/>
  <c r="AL9" i="1"/>
  <c r="AM9" i="1"/>
  <c r="L9" i="1"/>
  <c r="AL10" i="1"/>
  <c r="AM10" i="1"/>
  <c r="BL213" i="1"/>
  <c r="BK213" i="1"/>
  <c r="BL861" i="1"/>
  <c r="BK861" i="1"/>
  <c r="BL189" i="1"/>
  <c r="BK189" i="1"/>
  <c r="BL149" i="1"/>
  <c r="BK149" i="1"/>
  <c r="BL205" i="1"/>
  <c r="BK205" i="1"/>
  <c r="BL221" i="1"/>
  <c r="BK221" i="1"/>
  <c r="BL661" i="1"/>
  <c r="BK661" i="1"/>
  <c r="BL693" i="1"/>
  <c r="BK693" i="1"/>
  <c r="BL701" i="1"/>
  <c r="BK701" i="1"/>
  <c r="BL717" i="1"/>
  <c r="BK717" i="1"/>
  <c r="BL725" i="1"/>
  <c r="BK725" i="1"/>
  <c r="BL733" i="1"/>
  <c r="BK733" i="1"/>
  <c r="BL749" i="1"/>
  <c r="BK749" i="1"/>
  <c r="BL781" i="1"/>
  <c r="BK781" i="1"/>
  <c r="BL877" i="1"/>
  <c r="BK877" i="1"/>
  <c r="BL917" i="1"/>
  <c r="BK917" i="1"/>
  <c r="BL949" i="1"/>
  <c r="BK949" i="1"/>
  <c r="BL1005" i="1"/>
  <c r="BK1005" i="1"/>
  <c r="BL829" i="1"/>
  <c r="BK829" i="1"/>
  <c r="BL621" i="1"/>
  <c r="BK621" i="1"/>
  <c r="BL573" i="1"/>
  <c r="BK573" i="1"/>
  <c r="BL533" i="1"/>
  <c r="BK533" i="1"/>
  <c r="BL493" i="1"/>
  <c r="BK493" i="1"/>
  <c r="BL445" i="1"/>
  <c r="BK445" i="1"/>
  <c r="BL317" i="1"/>
  <c r="BK317" i="1"/>
  <c r="BK765" i="1"/>
  <c r="BK405" i="1"/>
  <c r="BK757" i="1"/>
  <c r="BK365" i="1"/>
  <c r="BL117" i="1"/>
  <c r="BK117" i="1"/>
  <c r="BL645" i="1"/>
  <c r="BK645" i="1"/>
  <c r="BL613" i="1"/>
  <c r="BK613" i="1"/>
  <c r="BL581" i="1"/>
  <c r="BK581" i="1"/>
  <c r="BL549" i="1"/>
  <c r="BK549" i="1"/>
  <c r="BL517" i="1"/>
  <c r="BK517" i="1"/>
  <c r="BL485" i="1"/>
  <c r="BK485" i="1"/>
  <c r="BL453" i="1"/>
  <c r="BK453" i="1"/>
  <c r="BL421" i="1"/>
  <c r="BK421" i="1"/>
  <c r="BL389" i="1"/>
  <c r="BK389" i="1"/>
  <c r="BL357" i="1"/>
  <c r="BK357" i="1"/>
  <c r="BL325" i="1"/>
  <c r="BK325" i="1"/>
  <c r="BL197" i="1"/>
  <c r="BK197" i="1"/>
  <c r="BL133" i="1"/>
  <c r="BK133" i="1"/>
  <c r="BK909" i="1"/>
  <c r="BK821" i="1"/>
  <c r="BK653" i="1"/>
  <c r="BK605" i="1"/>
  <c r="BK565" i="1"/>
  <c r="BK525" i="1"/>
  <c r="BK477" i="1"/>
  <c r="BK437" i="1"/>
  <c r="BK397" i="1"/>
  <c r="BK349" i="1"/>
  <c r="BK309" i="1"/>
  <c r="BK269" i="1"/>
  <c r="BK181" i="1"/>
  <c r="BK2471" i="1"/>
  <c r="BL2471" i="1"/>
  <c r="BL997" i="1"/>
  <c r="BK997" i="1"/>
  <c r="BL965" i="1"/>
  <c r="BK965" i="1"/>
  <c r="BL933" i="1"/>
  <c r="BK933" i="1"/>
  <c r="BL261" i="1"/>
  <c r="BK261" i="1"/>
  <c r="BK981" i="1"/>
  <c r="BK941" i="1"/>
  <c r="BK893" i="1"/>
  <c r="BK853" i="1"/>
  <c r="BK813" i="1"/>
  <c r="BK637" i="1"/>
  <c r="BK597" i="1"/>
  <c r="BK557" i="1"/>
  <c r="BK509" i="1"/>
  <c r="BK469" i="1"/>
  <c r="BK429" i="1"/>
  <c r="BK381" i="1"/>
  <c r="BK341" i="1"/>
  <c r="BK301" i="1"/>
  <c r="BK253" i="1"/>
  <c r="BK173" i="1"/>
  <c r="BK125" i="1"/>
  <c r="BL2463" i="1"/>
  <c r="BL165" i="1"/>
  <c r="BK165" i="1"/>
  <c r="BK973" i="1"/>
  <c r="BK925" i="1"/>
  <c r="BK885" i="1"/>
  <c r="BK845" i="1"/>
  <c r="BK797" i="1"/>
  <c r="BK629" i="1"/>
  <c r="BK589" i="1"/>
  <c r="BK541" i="1"/>
  <c r="BK501" i="1"/>
  <c r="BK461" i="1"/>
  <c r="BK413" i="1"/>
  <c r="BK373" i="1"/>
  <c r="BK333" i="1"/>
  <c r="BK285" i="1"/>
  <c r="BK245" i="1"/>
  <c r="BK157" i="1"/>
  <c r="BL2455" i="1"/>
  <c r="BL901" i="1"/>
  <c r="BK901" i="1"/>
  <c r="BL869" i="1"/>
  <c r="BK869" i="1"/>
  <c r="BL837" i="1"/>
  <c r="BK837" i="1"/>
  <c r="BL805" i="1"/>
  <c r="BK805" i="1"/>
  <c r="BL293" i="1"/>
  <c r="BK293" i="1"/>
  <c r="BK789" i="1"/>
  <c r="BK277" i="1"/>
  <c r="BK237" i="1"/>
  <c r="BK109" i="1"/>
  <c r="BK773" i="1"/>
  <c r="BK741" i="1"/>
  <c r="BK709" i="1"/>
  <c r="BK677" i="1"/>
  <c r="BK229" i="1"/>
  <c r="BL135" i="1"/>
  <c r="BK135" i="1"/>
  <c r="BL151" i="1"/>
  <c r="BK151" i="1"/>
  <c r="BL167" i="1"/>
  <c r="BK167" i="1"/>
  <c r="BL183" i="1"/>
  <c r="BK183" i="1"/>
  <c r="BL199" i="1"/>
  <c r="BK199" i="1"/>
  <c r="BL233" i="1"/>
  <c r="BK233" i="1"/>
  <c r="BL265" i="1"/>
  <c r="BK265" i="1"/>
  <c r="BL297" i="1"/>
  <c r="BK297" i="1"/>
  <c r="BL656" i="1"/>
  <c r="BK656" i="1"/>
  <c r="BL784" i="1"/>
  <c r="BK784" i="1"/>
  <c r="BL912" i="1"/>
  <c r="BK912" i="1"/>
  <c r="BL1040" i="1"/>
  <c r="BK1040" i="1"/>
  <c r="BL1168" i="1"/>
  <c r="BK1168" i="1"/>
  <c r="BK2458" i="1"/>
  <c r="BK2446" i="1"/>
  <c r="BK2434" i="1"/>
  <c r="BK2430" i="1"/>
  <c r="BK2418" i="1"/>
  <c r="BK2402" i="1"/>
  <c r="BK2390" i="1"/>
  <c r="BK2378" i="1"/>
  <c r="BK2366" i="1"/>
  <c r="BK2354" i="1"/>
  <c r="BK2342" i="1"/>
  <c r="BK2322" i="1"/>
  <c r="BK2310" i="1"/>
  <c r="BK2294" i="1"/>
  <c r="BK2282" i="1"/>
  <c r="BK2270" i="1"/>
  <c r="BK2258" i="1"/>
  <c r="BK2246" i="1"/>
  <c r="BK2234" i="1"/>
  <c r="BK2218" i="1"/>
  <c r="BK2206" i="1"/>
  <c r="BK2194" i="1"/>
  <c r="BK2182" i="1"/>
  <c r="BK2170" i="1"/>
  <c r="BK2158" i="1"/>
  <c r="BK2146" i="1"/>
  <c r="BK2130" i="1"/>
  <c r="BK2118" i="1"/>
  <c r="BK2106" i="1"/>
  <c r="BK2094" i="1"/>
  <c r="BK2082" i="1"/>
  <c r="BK2074" i="1"/>
  <c r="BK2058" i="1"/>
  <c r="BK2042" i="1"/>
  <c r="BK2022" i="1"/>
  <c r="BK2010" i="1"/>
  <c r="BK1998" i="1"/>
  <c r="BK1986" i="1"/>
  <c r="BK1974" i="1"/>
  <c r="BK1966" i="1"/>
  <c r="BK1954" i="1"/>
  <c r="BK1942" i="1"/>
  <c r="BK1934" i="1"/>
  <c r="BK1926" i="1"/>
  <c r="BK1918" i="1"/>
  <c r="BK1906" i="1"/>
  <c r="BK1898" i="1"/>
  <c r="BK1886" i="1"/>
  <c r="BK1874" i="1"/>
  <c r="BK1858" i="1"/>
  <c r="BK1850" i="1"/>
  <c r="BK1838" i="1"/>
  <c r="BK1826" i="1"/>
  <c r="BK1818" i="1"/>
  <c r="BK1802" i="1"/>
  <c r="BK1790" i="1"/>
  <c r="BK1778" i="1"/>
  <c r="BK1770" i="1"/>
  <c r="BK1758" i="1"/>
  <c r="BK1746" i="1"/>
  <c r="BK1734" i="1"/>
  <c r="BK1722" i="1"/>
  <c r="BK1710" i="1"/>
  <c r="BK1698" i="1"/>
  <c r="BK1686" i="1"/>
  <c r="BK1674" i="1"/>
  <c r="BK1662" i="1"/>
  <c r="BK1650" i="1"/>
  <c r="BK1638" i="1"/>
  <c r="BK1630" i="1"/>
  <c r="BK1618" i="1"/>
  <c r="BK1606" i="1"/>
  <c r="BK1594" i="1"/>
  <c r="BK1578" i="1"/>
  <c r="BK1566" i="1"/>
  <c r="BK1554" i="1"/>
  <c r="BK1542" i="1"/>
  <c r="BK1530" i="1"/>
  <c r="BK1518" i="1"/>
  <c r="BK1506" i="1"/>
  <c r="BK1494" i="1"/>
  <c r="BK1486" i="1"/>
  <c r="BK1474" i="1"/>
  <c r="BK1462" i="1"/>
  <c r="BK1454" i="1"/>
  <c r="BK1442" i="1"/>
  <c r="BK1434" i="1"/>
  <c r="BK1422" i="1"/>
  <c r="BK1414" i="1"/>
  <c r="BK1406" i="1"/>
  <c r="BK1394" i="1"/>
  <c r="BK1386" i="1"/>
  <c r="BK1374" i="1"/>
  <c r="BK1362" i="1"/>
  <c r="BK1350" i="1"/>
  <c r="BK1338" i="1"/>
  <c r="BK1326" i="1"/>
  <c r="BK1314" i="1"/>
  <c r="BK1298" i="1"/>
  <c r="BK1286" i="1"/>
  <c r="BK1274" i="1"/>
  <c r="BK1262" i="1"/>
  <c r="BK1254" i="1"/>
  <c r="BK1242" i="1"/>
  <c r="BK1230" i="1"/>
  <c r="BK1222" i="1"/>
  <c r="BK1210" i="1"/>
  <c r="BK1198" i="1"/>
  <c r="BK1186" i="1"/>
  <c r="BK1174" i="1"/>
  <c r="BK1166" i="1"/>
  <c r="BK1154" i="1"/>
  <c r="BK1142" i="1"/>
  <c r="BK1126" i="1"/>
  <c r="BK1114" i="1"/>
  <c r="BK1102" i="1"/>
  <c r="BK1094" i="1"/>
  <c r="BK1082" i="1"/>
  <c r="BK1066" i="1"/>
  <c r="BK1054" i="1"/>
  <c r="BK1042" i="1"/>
  <c r="BK1030" i="1"/>
  <c r="BK1018" i="1"/>
  <c r="BL2398" i="1"/>
  <c r="BL2318" i="1"/>
  <c r="BL2254" i="1"/>
  <c r="BL2142" i="1"/>
  <c r="BL2110" i="1"/>
  <c r="BL2078" i="1"/>
  <c r="BL2030" i="1"/>
  <c r="BL1982" i="1"/>
  <c r="BL1822" i="1"/>
  <c r="BL1774" i="1"/>
  <c r="BL1614" i="1"/>
  <c r="BL1550" i="1"/>
  <c r="BL1502" i="1"/>
  <c r="BL1390" i="1"/>
  <c r="BL1342" i="1"/>
  <c r="BL1310" i="1"/>
  <c r="BL1246" i="1"/>
  <c r="BL1150" i="1"/>
  <c r="BL1006" i="1"/>
  <c r="BL958" i="1"/>
  <c r="BL942" i="1"/>
  <c r="BL894" i="1"/>
  <c r="BL846" i="1"/>
  <c r="BL798" i="1"/>
  <c r="BL750" i="1"/>
  <c r="BL702" i="1"/>
  <c r="BL654" i="1"/>
  <c r="BL622" i="1"/>
  <c r="BL574" i="1"/>
  <c r="BL526" i="1"/>
  <c r="BL462" i="1"/>
  <c r="BL414" i="1"/>
  <c r="BL366" i="1"/>
  <c r="BL318" i="1"/>
  <c r="BL286" i="1"/>
  <c r="BL238" i="1"/>
  <c r="BL190" i="1"/>
  <c r="BL142" i="1"/>
  <c r="BK2473" i="1"/>
  <c r="BK2469" i="1"/>
  <c r="BK2465" i="1"/>
  <c r="BK2461" i="1"/>
  <c r="BK2457" i="1"/>
  <c r="BK2453" i="1"/>
  <c r="BK2449" i="1"/>
  <c r="BK2445" i="1"/>
  <c r="BK2441" i="1"/>
  <c r="BK2437" i="1"/>
  <c r="BK2433" i="1"/>
  <c r="BK2429" i="1"/>
  <c r="BK2425" i="1"/>
  <c r="BK2421" i="1"/>
  <c r="BK2417" i="1"/>
  <c r="BK2413" i="1"/>
  <c r="BK2409" i="1"/>
  <c r="BK2405" i="1"/>
  <c r="BK2401" i="1"/>
  <c r="BK2397" i="1"/>
  <c r="BK2393" i="1"/>
  <c r="BK2389" i="1"/>
  <c r="BK2385" i="1"/>
  <c r="BK2381" i="1"/>
  <c r="BK2377" i="1"/>
  <c r="BK2373" i="1"/>
  <c r="BK2369" i="1"/>
  <c r="BK2365" i="1"/>
  <c r="BK2361" i="1"/>
  <c r="BK2357" i="1"/>
  <c r="BK2353" i="1"/>
  <c r="BK2349" i="1"/>
  <c r="BK2345" i="1"/>
  <c r="BK2341" i="1"/>
  <c r="BK2337" i="1"/>
  <c r="BK2333" i="1"/>
  <c r="BK2329" i="1"/>
  <c r="BK2325" i="1"/>
  <c r="BK2321" i="1"/>
  <c r="BK2317" i="1"/>
  <c r="BK2313" i="1"/>
  <c r="BK2309" i="1"/>
  <c r="BK2305" i="1"/>
  <c r="BK2301" i="1"/>
  <c r="BK2297" i="1"/>
  <c r="BK2293" i="1"/>
  <c r="BK2289" i="1"/>
  <c r="BK2285" i="1"/>
  <c r="BK2281" i="1"/>
  <c r="BK2277" i="1"/>
  <c r="BK2273" i="1"/>
  <c r="BK2269" i="1"/>
  <c r="BK2265" i="1"/>
  <c r="BK2261" i="1"/>
  <c r="BK2257" i="1"/>
  <c r="BK2253" i="1"/>
  <c r="BK2249" i="1"/>
  <c r="BK2245" i="1"/>
  <c r="BK2241" i="1"/>
  <c r="BK2237" i="1"/>
  <c r="BK2233" i="1"/>
  <c r="BK2229" i="1"/>
  <c r="BK2225" i="1"/>
  <c r="BK2221" i="1"/>
  <c r="BK2217" i="1"/>
  <c r="BK2213" i="1"/>
  <c r="BK2209" i="1"/>
  <c r="BK2205" i="1"/>
  <c r="BK2201" i="1"/>
  <c r="BK2197" i="1"/>
  <c r="BK2193" i="1"/>
  <c r="BK2189" i="1"/>
  <c r="BK2185" i="1"/>
  <c r="BK2181" i="1"/>
  <c r="BK2177" i="1"/>
  <c r="BK2173" i="1"/>
  <c r="BK2169" i="1"/>
  <c r="BK2165" i="1"/>
  <c r="BK2161" i="1"/>
  <c r="BK2157" i="1"/>
  <c r="BK2153" i="1"/>
  <c r="BK2149" i="1"/>
  <c r="BK2145" i="1"/>
  <c r="BK2141" i="1"/>
  <c r="BK2137" i="1"/>
  <c r="BK2133" i="1"/>
  <c r="BK2129" i="1"/>
  <c r="BK2125" i="1"/>
  <c r="BK2121" i="1"/>
  <c r="BK2117" i="1"/>
  <c r="BK2113" i="1"/>
  <c r="BK2109" i="1"/>
  <c r="BK2105" i="1"/>
  <c r="BK2101" i="1"/>
  <c r="BK2097" i="1"/>
  <c r="BK2093" i="1"/>
  <c r="BK2089" i="1"/>
  <c r="BK2085" i="1"/>
  <c r="BK2081" i="1"/>
  <c r="BK2077" i="1"/>
  <c r="BK2073" i="1"/>
  <c r="BK2069" i="1"/>
  <c r="BK2065" i="1"/>
  <c r="BK2061" i="1"/>
  <c r="BK2057" i="1"/>
  <c r="BK2053" i="1"/>
  <c r="BK2049" i="1"/>
  <c r="BK2045" i="1"/>
  <c r="BK2041" i="1"/>
  <c r="BK2037" i="1"/>
  <c r="BK2033" i="1"/>
  <c r="BK2029" i="1"/>
  <c r="BK2025" i="1"/>
  <c r="BK2021" i="1"/>
  <c r="BK2017" i="1"/>
  <c r="BK2013" i="1"/>
  <c r="BK2009" i="1"/>
  <c r="BK2005" i="1"/>
  <c r="BK2001" i="1"/>
  <c r="BK1997" i="1"/>
  <c r="BK1993" i="1"/>
  <c r="BK1989" i="1"/>
  <c r="BK1985" i="1"/>
  <c r="BK1981" i="1"/>
  <c r="BK1977" i="1"/>
  <c r="BK1973" i="1"/>
  <c r="BK1969" i="1"/>
  <c r="BK1965" i="1"/>
  <c r="BK1961" i="1"/>
  <c r="BK1957" i="1"/>
  <c r="BK1953" i="1"/>
  <c r="BK1949" i="1"/>
  <c r="BK1945" i="1"/>
  <c r="BK1941" i="1"/>
  <c r="BK1937" i="1"/>
  <c r="BK1933" i="1"/>
  <c r="BK1929" i="1"/>
  <c r="BK1925" i="1"/>
  <c r="BK1921" i="1"/>
  <c r="BK1917" i="1"/>
  <c r="BK1913" i="1"/>
  <c r="BK1909" i="1"/>
  <c r="BK1905" i="1"/>
  <c r="BK1901" i="1"/>
  <c r="BK1897" i="1"/>
  <c r="BK1893" i="1"/>
  <c r="BK1889" i="1"/>
  <c r="BK1885" i="1"/>
  <c r="BK1881" i="1"/>
  <c r="BK1877" i="1"/>
  <c r="BK1873" i="1"/>
  <c r="BK1869" i="1"/>
  <c r="BK1865" i="1"/>
  <c r="BK1861" i="1"/>
  <c r="BK1857" i="1"/>
  <c r="BK1853" i="1"/>
  <c r="BK1849" i="1"/>
  <c r="BK1845" i="1"/>
  <c r="BK1841" i="1"/>
  <c r="BK1837" i="1"/>
  <c r="BK1833" i="1"/>
  <c r="BK1829" i="1"/>
  <c r="BK1825" i="1"/>
  <c r="BK1821" i="1"/>
  <c r="BK1817" i="1"/>
  <c r="BK1813" i="1"/>
  <c r="BK1809" i="1"/>
  <c r="BK1805" i="1"/>
  <c r="BK1801" i="1"/>
  <c r="BK1797" i="1"/>
  <c r="BK1793" i="1"/>
  <c r="BK1789" i="1"/>
  <c r="BK1785" i="1"/>
  <c r="BK1781" i="1"/>
  <c r="BK1777" i="1"/>
  <c r="BK1773" i="1"/>
  <c r="BK1769" i="1"/>
  <c r="BK1765" i="1"/>
  <c r="BK1761" i="1"/>
  <c r="BK1757" i="1"/>
  <c r="BK1753" i="1"/>
  <c r="BK1749" i="1"/>
  <c r="BK1745" i="1"/>
  <c r="BK1741" i="1"/>
  <c r="BK1737" i="1"/>
  <c r="BK1733" i="1"/>
  <c r="BK1729" i="1"/>
  <c r="BK1725" i="1"/>
  <c r="BK1721" i="1"/>
  <c r="BK1717" i="1"/>
  <c r="BK1713" i="1"/>
  <c r="BK1709" i="1"/>
  <c r="BK1705" i="1"/>
  <c r="BK1701" i="1"/>
  <c r="BK1697" i="1"/>
  <c r="BK1693" i="1"/>
  <c r="BK1689" i="1"/>
  <c r="BK1685" i="1"/>
  <c r="BK1681" i="1"/>
  <c r="BK1677" i="1"/>
  <c r="BK1673" i="1"/>
  <c r="BK1669" i="1"/>
  <c r="BK1665" i="1"/>
  <c r="BK1661" i="1"/>
  <c r="BK1657" i="1"/>
  <c r="BK1653" i="1"/>
  <c r="BK1649" i="1"/>
  <c r="BK1645" i="1"/>
  <c r="BK1641" i="1"/>
  <c r="BK1637" i="1"/>
  <c r="BK1633" i="1"/>
  <c r="BK1629" i="1"/>
  <c r="BK1625" i="1"/>
  <c r="BK1621" i="1"/>
  <c r="BK1617" i="1"/>
  <c r="BK1613" i="1"/>
  <c r="BK1609" i="1"/>
  <c r="BK1605" i="1"/>
  <c r="BK1601" i="1"/>
  <c r="BK1597" i="1"/>
  <c r="BK1593" i="1"/>
  <c r="BK1589" i="1"/>
  <c r="BK1585" i="1"/>
  <c r="BK1581" i="1"/>
  <c r="BK1577" i="1"/>
  <c r="BK1573" i="1"/>
  <c r="BK1569" i="1"/>
  <c r="BK1565" i="1"/>
  <c r="BK1561" i="1"/>
  <c r="BK1557" i="1"/>
  <c r="BK1553" i="1"/>
  <c r="BK1549" i="1"/>
  <c r="BK1545" i="1"/>
  <c r="BK1541" i="1"/>
  <c r="BK1537" i="1"/>
  <c r="BK1533" i="1"/>
  <c r="BK1529" i="1"/>
  <c r="BK1525" i="1"/>
  <c r="BK1521" i="1"/>
  <c r="BK1517" i="1"/>
  <c r="BK1513" i="1"/>
  <c r="BK1509" i="1"/>
  <c r="BK1505" i="1"/>
  <c r="BK1501" i="1"/>
  <c r="BK1497" i="1"/>
  <c r="BK1493" i="1"/>
  <c r="BK1489" i="1"/>
  <c r="BK1485" i="1"/>
  <c r="BK1481" i="1"/>
  <c r="BK1477" i="1"/>
  <c r="BK1473" i="1"/>
  <c r="BK1469" i="1"/>
  <c r="BK1465" i="1"/>
  <c r="BK1461" i="1"/>
  <c r="BK1457" i="1"/>
  <c r="BK1453" i="1"/>
  <c r="BK1449" i="1"/>
  <c r="BK1445" i="1"/>
  <c r="BK1441" i="1"/>
  <c r="BK1437" i="1"/>
  <c r="BK1433" i="1"/>
  <c r="BK1429" i="1"/>
  <c r="BK1425" i="1"/>
  <c r="BK1421" i="1"/>
  <c r="BK1417" i="1"/>
  <c r="BK1413" i="1"/>
  <c r="BK1409" i="1"/>
  <c r="BK1405" i="1"/>
  <c r="BK1401" i="1"/>
  <c r="BK1397" i="1"/>
  <c r="BK1393" i="1"/>
  <c r="BK1389" i="1"/>
  <c r="BK1385" i="1"/>
  <c r="BK1381" i="1"/>
  <c r="BK1377" i="1"/>
  <c r="BK1373" i="1"/>
  <c r="BK1369" i="1"/>
  <c r="BK1365" i="1"/>
  <c r="BK1361" i="1"/>
  <c r="BK1357" i="1"/>
  <c r="BK1353" i="1"/>
  <c r="BK1349" i="1"/>
  <c r="BK1345" i="1"/>
  <c r="BK1341" i="1"/>
  <c r="BK1337" i="1"/>
  <c r="BK1333" i="1"/>
  <c r="BK1329" i="1"/>
  <c r="BK1325" i="1"/>
  <c r="BK1321" i="1"/>
  <c r="BK1317" i="1"/>
  <c r="BK1313" i="1"/>
  <c r="BK1309" i="1"/>
  <c r="BK1305" i="1"/>
  <c r="BK1301" i="1"/>
  <c r="BK1297" i="1"/>
  <c r="BK1293" i="1"/>
  <c r="BK1289" i="1"/>
  <c r="BK1285" i="1"/>
  <c r="BK1281" i="1"/>
  <c r="BK1277" i="1"/>
  <c r="BK1273" i="1"/>
  <c r="BK1269" i="1"/>
  <c r="BK1265" i="1"/>
  <c r="BK1261" i="1"/>
  <c r="BK1257" i="1"/>
  <c r="BK1253" i="1"/>
  <c r="BK1249" i="1"/>
  <c r="BK1245" i="1"/>
  <c r="BK1241" i="1"/>
  <c r="BK1237" i="1"/>
  <c r="BK1233" i="1"/>
  <c r="BK1229" i="1"/>
  <c r="BK1225" i="1"/>
  <c r="BK1221" i="1"/>
  <c r="BK1217" i="1"/>
  <c r="BK1213" i="1"/>
  <c r="BK1209" i="1"/>
  <c r="BK1205" i="1"/>
  <c r="BK1201" i="1"/>
  <c r="BK1197" i="1"/>
  <c r="BK1193" i="1"/>
  <c r="BK1189" i="1"/>
  <c r="BK1185" i="1"/>
  <c r="BK1181" i="1"/>
  <c r="BK1177" i="1"/>
  <c r="BK1173" i="1"/>
  <c r="BK1169" i="1"/>
  <c r="BK1165" i="1"/>
  <c r="BK1161" i="1"/>
  <c r="BK1157" i="1"/>
  <c r="BK1153" i="1"/>
  <c r="BK1149" i="1"/>
  <c r="BK1145" i="1"/>
  <c r="BK1141" i="1"/>
  <c r="BK1137" i="1"/>
  <c r="BK1133" i="1"/>
  <c r="BK1129" i="1"/>
  <c r="BK1125" i="1"/>
  <c r="BK1121" i="1"/>
  <c r="BK1117" i="1"/>
  <c r="BK1113" i="1"/>
  <c r="BK1109" i="1"/>
  <c r="BK1105" i="1"/>
  <c r="BK1101" i="1"/>
  <c r="BK1097" i="1"/>
  <c r="BK1093" i="1"/>
  <c r="BK1089" i="1"/>
  <c r="BK1085" i="1"/>
  <c r="BK1081" i="1"/>
  <c r="BK1077" i="1"/>
  <c r="BK1073" i="1"/>
  <c r="BK1069" i="1"/>
  <c r="BK1065" i="1"/>
  <c r="BK1061" i="1"/>
  <c r="BK1057" i="1"/>
  <c r="BK1053" i="1"/>
  <c r="BK1049" i="1"/>
  <c r="BK1045" i="1"/>
  <c r="BK1041" i="1"/>
  <c r="BK1037" i="1"/>
  <c r="BK1033" i="1"/>
  <c r="BK1029" i="1"/>
  <c r="BK1025" i="1"/>
  <c r="BK1021" i="1"/>
  <c r="BK1017" i="1"/>
  <c r="BK1013" i="1"/>
  <c r="BK1009" i="1"/>
  <c r="BK1004" i="1"/>
  <c r="BK996" i="1"/>
  <c r="BK988" i="1"/>
  <c r="BK980" i="1"/>
  <c r="BK972" i="1"/>
  <c r="BK964" i="1"/>
  <c r="BK956" i="1"/>
  <c r="BK948" i="1"/>
  <c r="BK940" i="1"/>
  <c r="BK932" i="1"/>
  <c r="BK924" i="1"/>
  <c r="BK916" i="1"/>
  <c r="BK908" i="1"/>
  <c r="BK900" i="1"/>
  <c r="BK892" i="1"/>
  <c r="BK884" i="1"/>
  <c r="BK876" i="1"/>
  <c r="BK868" i="1"/>
  <c r="BK860" i="1"/>
  <c r="BK852" i="1"/>
  <c r="BK844" i="1"/>
  <c r="BK836" i="1"/>
  <c r="BK828" i="1"/>
  <c r="BK820" i="1"/>
  <c r="BK812" i="1"/>
  <c r="BK804" i="1"/>
  <c r="BK796" i="1"/>
  <c r="BK788" i="1"/>
  <c r="BK780" i="1"/>
  <c r="BK772" i="1"/>
  <c r="BK764" i="1"/>
  <c r="BK756" i="1"/>
  <c r="BK748" i="1"/>
  <c r="BK740" i="1"/>
  <c r="BK732" i="1"/>
  <c r="BK724" i="1"/>
  <c r="BK716" i="1"/>
  <c r="BK708" i="1"/>
  <c r="BK700" i="1"/>
  <c r="BK692" i="1"/>
  <c r="BK684" i="1"/>
  <c r="BK676" i="1"/>
  <c r="BK668" i="1"/>
  <c r="BK660" i="1"/>
  <c r="BK652" i="1"/>
  <c r="BK644" i="1"/>
  <c r="BK636" i="1"/>
  <c r="BK628" i="1"/>
  <c r="BK620" i="1"/>
  <c r="BK612" i="1"/>
  <c r="BK604" i="1"/>
  <c r="BK596" i="1"/>
  <c r="BK588" i="1"/>
  <c r="BK580" i="1"/>
  <c r="BK572" i="1"/>
  <c r="BK564" i="1"/>
  <c r="BK556" i="1"/>
  <c r="BK548" i="1"/>
  <c r="BK540" i="1"/>
  <c r="BK532" i="1"/>
  <c r="BK524" i="1"/>
  <c r="BK516" i="1"/>
  <c r="BK508" i="1"/>
  <c r="BK500" i="1"/>
  <c r="BK492" i="1"/>
  <c r="BK484" i="1"/>
  <c r="BK476" i="1"/>
  <c r="BK468" i="1"/>
  <c r="BK460" i="1"/>
  <c r="BK452" i="1"/>
  <c r="BK444" i="1"/>
  <c r="BK436" i="1"/>
  <c r="BK428" i="1"/>
  <c r="BK420" i="1"/>
  <c r="BK412" i="1"/>
  <c r="BK404" i="1"/>
  <c r="BK396" i="1"/>
  <c r="BK388" i="1"/>
  <c r="BK380" i="1"/>
  <c r="BK372" i="1"/>
  <c r="BK364" i="1"/>
  <c r="BK356" i="1"/>
  <c r="BK348" i="1"/>
  <c r="BK340" i="1"/>
  <c r="BK332" i="1"/>
  <c r="BK324" i="1"/>
  <c r="BK316" i="1"/>
  <c r="BK308" i="1"/>
  <c r="BK300" i="1"/>
  <c r="BK292" i="1"/>
  <c r="BK284" i="1"/>
  <c r="BK276" i="1"/>
  <c r="BK268" i="1"/>
  <c r="BK260" i="1"/>
  <c r="BK252" i="1"/>
  <c r="BK244" i="1"/>
  <c r="BK236" i="1"/>
  <c r="BK228" i="1"/>
  <c r="BK220" i="1"/>
  <c r="BK212" i="1"/>
  <c r="BK204" i="1"/>
  <c r="BK196" i="1"/>
  <c r="BK188" i="1"/>
  <c r="BK180" i="1"/>
  <c r="BK172" i="1"/>
  <c r="BK164" i="1"/>
  <c r="BK156" i="1"/>
  <c r="BK148" i="1"/>
  <c r="BK140" i="1"/>
  <c r="BK132" i="1"/>
  <c r="BK124" i="1"/>
  <c r="BK116" i="1"/>
  <c r="BK108" i="1"/>
  <c r="BL2470" i="1"/>
  <c r="BL2462" i="1"/>
  <c r="BL2454" i="1"/>
  <c r="BL2442" i="1"/>
  <c r="BL2426" i="1"/>
  <c r="BL2410" i="1"/>
  <c r="BL2394" i="1"/>
  <c r="BL2362" i="1"/>
  <c r="BL2346" i="1"/>
  <c r="BL2330" i="1"/>
  <c r="BL2314" i="1"/>
  <c r="BL2298" i="1"/>
  <c r="BL2266" i="1"/>
  <c r="BL2250" i="1"/>
  <c r="BL2202" i="1"/>
  <c r="BL2186" i="1"/>
  <c r="BL2154" i="1"/>
  <c r="BL2138" i="1"/>
  <c r="BL2122" i="1"/>
  <c r="BL2090" i="1"/>
  <c r="BL2026" i="1"/>
  <c r="BL1994" i="1"/>
  <c r="BL1978" i="1"/>
  <c r="BL1962" i="1"/>
  <c r="BL1946" i="1"/>
  <c r="BL1930" i="1"/>
  <c r="BL1914" i="1"/>
  <c r="BL1882" i="1"/>
  <c r="BL1866" i="1"/>
  <c r="BL1834" i="1"/>
  <c r="BL1786" i="1"/>
  <c r="BL1754" i="1"/>
  <c r="BL1738" i="1"/>
  <c r="BL1706" i="1"/>
  <c r="BL1690" i="1"/>
  <c r="BL1658" i="1"/>
  <c r="BL1642" i="1"/>
  <c r="BL1626" i="1"/>
  <c r="BL1610" i="1"/>
  <c r="BL1562" i="1"/>
  <c r="BL1546" i="1"/>
  <c r="BL1514" i="1"/>
  <c r="BL1498" i="1"/>
  <c r="BL1482" i="1"/>
  <c r="BL1466" i="1"/>
  <c r="BL1450" i="1"/>
  <c r="BL1418" i="1"/>
  <c r="BL1402" i="1"/>
  <c r="BL1370" i="1"/>
  <c r="BL1354" i="1"/>
  <c r="BL1322" i="1"/>
  <c r="BL1306" i="1"/>
  <c r="BL1290" i="1"/>
  <c r="BL1258" i="1"/>
  <c r="BL1226" i="1"/>
  <c r="BL1194" i="1"/>
  <c r="BL1178" i="1"/>
  <c r="BL1162" i="1"/>
  <c r="BL1146" i="1"/>
  <c r="BL1130" i="1"/>
  <c r="BL1098" i="1"/>
  <c r="BL1050" i="1"/>
  <c r="BL1034" i="1"/>
  <c r="BL1002" i="1"/>
  <c r="BL986" i="1"/>
  <c r="BL970" i="1"/>
  <c r="BL954" i="1"/>
  <c r="BL938" i="1"/>
  <c r="BL922" i="1"/>
  <c r="BL906" i="1"/>
  <c r="BL890" i="1"/>
  <c r="BL874" i="1"/>
  <c r="BL858" i="1"/>
  <c r="BL842" i="1"/>
  <c r="BL826" i="1"/>
  <c r="BL810" i="1"/>
  <c r="BL794" i="1"/>
  <c r="BL778" i="1"/>
  <c r="BL762" i="1"/>
  <c r="BL746" i="1"/>
  <c r="BL730" i="1"/>
  <c r="BL714" i="1"/>
  <c r="BL698" i="1"/>
  <c r="BL682" i="1"/>
  <c r="BL666" i="1"/>
  <c r="BL650" i="1"/>
  <c r="BL634" i="1"/>
  <c r="BL618" i="1"/>
  <c r="BL602" i="1"/>
  <c r="BL586" i="1"/>
  <c r="BL570" i="1"/>
  <c r="BL554" i="1"/>
  <c r="BL538" i="1"/>
  <c r="BL522" i="1"/>
  <c r="BL506" i="1"/>
  <c r="BL490" i="1"/>
  <c r="BL474" i="1"/>
  <c r="BL458" i="1"/>
  <c r="BL442" i="1"/>
  <c r="BL426" i="1"/>
  <c r="BL410" i="1"/>
  <c r="BL394" i="1"/>
  <c r="BL378" i="1"/>
  <c r="BL362" i="1"/>
  <c r="BL346" i="1"/>
  <c r="BL330" i="1"/>
  <c r="BL314" i="1"/>
  <c r="BL298" i="1"/>
  <c r="BL282" i="1"/>
  <c r="BL266" i="1"/>
  <c r="BL250" i="1"/>
  <c r="BL234" i="1"/>
  <c r="BL218" i="1"/>
  <c r="BL202" i="1"/>
  <c r="BL186" i="1"/>
  <c r="BL170" i="1"/>
  <c r="BL154" i="1"/>
  <c r="BL138" i="1"/>
  <c r="BL122" i="1"/>
  <c r="BL106" i="1"/>
  <c r="BK2450" i="1"/>
  <c r="BK2438" i="1"/>
  <c r="BK2422" i="1"/>
  <c r="BK2414" i="1"/>
  <c r="BK2406" i="1"/>
  <c r="BK2382" i="1"/>
  <c r="BK2370" i="1"/>
  <c r="BK2358" i="1"/>
  <c r="BK2334" i="1"/>
  <c r="BK2306" i="1"/>
  <c r="BK2302" i="1"/>
  <c r="BK2290" i="1"/>
  <c r="BK2278" i="1"/>
  <c r="BK2262" i="1"/>
  <c r="BK2238" i="1"/>
  <c r="BK2230" i="1"/>
  <c r="BK2222" i="1"/>
  <c r="BK2210" i="1"/>
  <c r="BK2198" i="1"/>
  <c r="BK2174" i="1"/>
  <c r="BK2162" i="1"/>
  <c r="BK2150" i="1"/>
  <c r="BK2134" i="1"/>
  <c r="BK2098" i="1"/>
  <c r="BK2086" i="1"/>
  <c r="BK2070" i="1"/>
  <c r="BK2062" i="1"/>
  <c r="BK2054" i="1"/>
  <c r="BK2046" i="1"/>
  <c r="BK2034" i="1"/>
  <c r="BK2014" i="1"/>
  <c r="BK2002" i="1"/>
  <c r="BK1990" i="1"/>
  <c r="BK1970" i="1"/>
  <c r="BK1958" i="1"/>
  <c r="BK1902" i="1"/>
  <c r="BK1890" i="1"/>
  <c r="BK1870" i="1"/>
  <c r="BK1862" i="1"/>
  <c r="BK1846" i="1"/>
  <c r="BK1810" i="1"/>
  <c r="BK1798" i="1"/>
  <c r="BK1762" i="1"/>
  <c r="BK1750" i="1"/>
  <c r="BK1726" i="1"/>
  <c r="BK1714" i="1"/>
  <c r="BK1694" i="1"/>
  <c r="BK1682" i="1"/>
  <c r="BK1670" i="1"/>
  <c r="BK1654" i="1"/>
  <c r="BK1646" i="1"/>
  <c r="BK1634" i="1"/>
  <c r="BK1622" i="1"/>
  <c r="BK1602" i="1"/>
  <c r="BK1598" i="1"/>
  <c r="BK1586" i="1"/>
  <c r="BK1582" i="1"/>
  <c r="BK1570" i="1"/>
  <c r="BK1538" i="1"/>
  <c r="BK1526" i="1"/>
  <c r="BK1470" i="1"/>
  <c r="BK1458" i="1"/>
  <c r="BK1446" i="1"/>
  <c r="BK1430" i="1"/>
  <c r="BK1382" i="1"/>
  <c r="BK1358" i="1"/>
  <c r="BK1346" i="1"/>
  <c r="BK1334" i="1"/>
  <c r="BK1302" i="1"/>
  <c r="BK1278" i="1"/>
  <c r="BK1266" i="1"/>
  <c r="BK1234" i="1"/>
  <c r="BK1218" i="1"/>
  <c r="BK1206" i="1"/>
  <c r="BK1182" i="1"/>
  <c r="BK1138" i="1"/>
  <c r="BK1118" i="1"/>
  <c r="BK1106" i="1"/>
  <c r="BK1090" i="1"/>
  <c r="BK1078" i="1"/>
  <c r="BK1070" i="1"/>
  <c r="BK1058" i="1"/>
  <c r="BK1038" i="1"/>
  <c r="BK1026" i="1"/>
  <c r="BK1014" i="1"/>
  <c r="BL2286" i="1"/>
  <c r="BL2190" i="1"/>
  <c r="BL1806" i="1"/>
  <c r="BL1678" i="1"/>
  <c r="BL1438" i="1"/>
  <c r="BL1294" i="1"/>
  <c r="BL1214" i="1"/>
  <c r="BL1022" i="1"/>
  <c r="BL974" i="1"/>
  <c r="BL926" i="1"/>
  <c r="BL878" i="1"/>
  <c r="BL830" i="1"/>
  <c r="BL782" i="1"/>
  <c r="BL718" i="1"/>
  <c r="BL670" i="1"/>
  <c r="BL638" i="1"/>
  <c r="BL590" i="1"/>
  <c r="BL542" i="1"/>
  <c r="BL510" i="1"/>
  <c r="BL478" i="1"/>
  <c r="BL446" i="1"/>
  <c r="BL398" i="1"/>
  <c r="BL334" i="1"/>
  <c r="BL270" i="1"/>
  <c r="BL222" i="1"/>
  <c r="BL174" i="1"/>
  <c r="BL126" i="1"/>
  <c r="BK2472" i="1"/>
  <c r="BK2468" i="1"/>
  <c r="BK2464" i="1"/>
  <c r="BK2460" i="1"/>
  <c r="BK2456" i="1"/>
  <c r="BK2452" i="1"/>
  <c r="BK2448" i="1"/>
  <c r="BK2444" i="1"/>
  <c r="BK2440" i="1"/>
  <c r="BK2436" i="1"/>
  <c r="BK2432" i="1"/>
  <c r="BK2428" i="1"/>
  <c r="BK2424" i="1"/>
  <c r="BK2420" i="1"/>
  <c r="BK2416" i="1"/>
  <c r="BK2412" i="1"/>
  <c r="BK2408" i="1"/>
  <c r="BK2404" i="1"/>
  <c r="BK2400" i="1"/>
  <c r="BK2396" i="1"/>
  <c r="BK2392" i="1"/>
  <c r="BK2388" i="1"/>
  <c r="BK2384" i="1"/>
  <c r="BK2380" i="1"/>
  <c r="BK2376" i="1"/>
  <c r="BK2372" i="1"/>
  <c r="BK2368" i="1"/>
  <c r="BK2364" i="1"/>
  <c r="BK2360" i="1"/>
  <c r="BK2356" i="1"/>
  <c r="BK2352" i="1"/>
  <c r="BK2348" i="1"/>
  <c r="BK2344" i="1"/>
  <c r="BK2340" i="1"/>
  <c r="BK2336" i="1"/>
  <c r="BK2332" i="1"/>
  <c r="BK2328" i="1"/>
  <c r="BK2324" i="1"/>
  <c r="BK2320" i="1"/>
  <c r="BK2316" i="1"/>
  <c r="BK2312" i="1"/>
  <c r="BK2308" i="1"/>
  <c r="BK2304" i="1"/>
  <c r="BK2300" i="1"/>
  <c r="BK2296" i="1"/>
  <c r="BK2292" i="1"/>
  <c r="BK2288" i="1"/>
  <c r="BK2284" i="1"/>
  <c r="BK2280" i="1"/>
  <c r="BK2276" i="1"/>
  <c r="BK2272" i="1"/>
  <c r="BK2268" i="1"/>
  <c r="BK2264" i="1"/>
  <c r="BK2260" i="1"/>
  <c r="BK2256" i="1"/>
  <c r="BK2252" i="1"/>
  <c r="BK2248" i="1"/>
  <c r="BK2244" i="1"/>
  <c r="BK2240" i="1"/>
  <c r="BK2236" i="1"/>
  <c r="BK2232" i="1"/>
  <c r="BK2228" i="1"/>
  <c r="BK2224" i="1"/>
  <c r="BK2220" i="1"/>
  <c r="BK2216" i="1"/>
  <c r="BK2212" i="1"/>
  <c r="BK2208" i="1"/>
  <c r="BK2204" i="1"/>
  <c r="BK2200" i="1"/>
  <c r="BK2196" i="1"/>
  <c r="BK2192" i="1"/>
  <c r="BK2188" i="1"/>
  <c r="BK2184" i="1"/>
  <c r="BK2180" i="1"/>
  <c r="BK2176" i="1"/>
  <c r="BK2172" i="1"/>
  <c r="BK2168" i="1"/>
  <c r="BK2164" i="1"/>
  <c r="BK2160" i="1"/>
  <c r="BK2156" i="1"/>
  <c r="BK2152" i="1"/>
  <c r="BK2148" i="1"/>
  <c r="BK2144" i="1"/>
  <c r="BK2140" i="1"/>
  <c r="BK2136" i="1"/>
  <c r="BK2132" i="1"/>
  <c r="BK2128" i="1"/>
  <c r="BK2124" i="1"/>
  <c r="BK2120" i="1"/>
  <c r="BK2116" i="1"/>
  <c r="BK2112" i="1"/>
  <c r="BK2108" i="1"/>
  <c r="BK2104" i="1"/>
  <c r="BK2100" i="1"/>
  <c r="BK2096" i="1"/>
  <c r="BK2092" i="1"/>
  <c r="BK2088" i="1"/>
  <c r="BK2084" i="1"/>
  <c r="BK2080" i="1"/>
  <c r="BK2076" i="1"/>
  <c r="BK2072" i="1"/>
  <c r="BK2068" i="1"/>
  <c r="BK2064" i="1"/>
  <c r="BK2060" i="1"/>
  <c r="BK2056" i="1"/>
  <c r="BK2052" i="1"/>
  <c r="BK2048" i="1"/>
  <c r="BK2044" i="1"/>
  <c r="BK2040" i="1"/>
  <c r="BK2036" i="1"/>
  <c r="BK2032" i="1"/>
  <c r="BK2028" i="1"/>
  <c r="BK2024" i="1"/>
  <c r="BK2020" i="1"/>
  <c r="BK2016" i="1"/>
  <c r="BK2012" i="1"/>
  <c r="BK2008" i="1"/>
  <c r="BK2004" i="1"/>
  <c r="BK2000" i="1"/>
  <c r="BK1996" i="1"/>
  <c r="BK1992" i="1"/>
  <c r="BK1988" i="1"/>
  <c r="BK1984" i="1"/>
  <c r="BK1980" i="1"/>
  <c r="BK1976" i="1"/>
  <c r="BK1972" i="1"/>
  <c r="BK1968" i="1"/>
  <c r="BK1964" i="1"/>
  <c r="BK1960" i="1"/>
  <c r="BK1956" i="1"/>
  <c r="BK1952" i="1"/>
  <c r="BK1948" i="1"/>
  <c r="BK1944" i="1"/>
  <c r="BK1940" i="1"/>
  <c r="BK1936" i="1"/>
  <c r="BK1932" i="1"/>
  <c r="BK1928" i="1"/>
  <c r="BK1924" i="1"/>
  <c r="BK1920" i="1"/>
  <c r="BK1916" i="1"/>
  <c r="BK1912" i="1"/>
  <c r="BK1908" i="1"/>
  <c r="BK1904" i="1"/>
  <c r="BK1900" i="1"/>
  <c r="BK1896" i="1"/>
  <c r="BK1892" i="1"/>
  <c r="BK1888" i="1"/>
  <c r="BK1884" i="1"/>
  <c r="BK1880" i="1"/>
  <c r="BK1876" i="1"/>
  <c r="BK1872" i="1"/>
  <c r="BK1868" i="1"/>
  <c r="BK1864" i="1"/>
  <c r="BK1860" i="1"/>
  <c r="BK1856" i="1"/>
  <c r="BK1852" i="1"/>
  <c r="BK1848" i="1"/>
  <c r="BK1844" i="1"/>
  <c r="BK1840" i="1"/>
  <c r="BK1836" i="1"/>
  <c r="BK1832" i="1"/>
  <c r="BK1828" i="1"/>
  <c r="BK1824" i="1"/>
  <c r="BK1820" i="1"/>
  <c r="BK1816" i="1"/>
  <c r="BK1812" i="1"/>
  <c r="BK1808" i="1"/>
  <c r="BK1804" i="1"/>
  <c r="BK1800" i="1"/>
  <c r="BK1796" i="1"/>
  <c r="BK1792" i="1"/>
  <c r="BK1788" i="1"/>
  <c r="BK1784" i="1"/>
  <c r="BK1780" i="1"/>
  <c r="BK1776" i="1"/>
  <c r="BK1772" i="1"/>
  <c r="BK1768" i="1"/>
  <c r="BK1764" i="1"/>
  <c r="BK1760" i="1"/>
  <c r="BK1756" i="1"/>
  <c r="BK1752" i="1"/>
  <c r="BK1748" i="1"/>
  <c r="BK1744" i="1"/>
  <c r="BK1740" i="1"/>
  <c r="BK1736" i="1"/>
  <c r="BK1732" i="1"/>
  <c r="BK1728" i="1"/>
  <c r="BK1724" i="1"/>
  <c r="BK1720" i="1"/>
  <c r="BK1716" i="1"/>
  <c r="BK1712" i="1"/>
  <c r="BK1708" i="1"/>
  <c r="BK1704" i="1"/>
  <c r="BK1700" i="1"/>
  <c r="BK1696" i="1"/>
  <c r="BK1692" i="1"/>
  <c r="BK1688" i="1"/>
  <c r="BK1684" i="1"/>
  <c r="BK1680" i="1"/>
  <c r="BK1676" i="1"/>
  <c r="BK1672" i="1"/>
  <c r="BK1668" i="1"/>
  <c r="BK1664" i="1"/>
  <c r="BK1660" i="1"/>
  <c r="BK1656" i="1"/>
  <c r="BK1652" i="1"/>
  <c r="BK1648" i="1"/>
  <c r="BK1644" i="1"/>
  <c r="BK1640" i="1"/>
  <c r="BK1636" i="1"/>
  <c r="BK1632" i="1"/>
  <c r="BK1628" i="1"/>
  <c r="BK1624" i="1"/>
  <c r="BK1620" i="1"/>
  <c r="BK1616" i="1"/>
  <c r="BK1612" i="1"/>
  <c r="BK1608" i="1"/>
  <c r="BK1604" i="1"/>
  <c r="BK1600" i="1"/>
  <c r="BK1596" i="1"/>
  <c r="BK1592" i="1"/>
  <c r="BK1588" i="1"/>
  <c r="BK1584" i="1"/>
  <c r="BK1580" i="1"/>
  <c r="BK1576" i="1"/>
  <c r="BK1572" i="1"/>
  <c r="BK1568" i="1"/>
  <c r="BK1564" i="1"/>
  <c r="BK1560" i="1"/>
  <c r="BK1556" i="1"/>
  <c r="BK1552" i="1"/>
  <c r="BK1548" i="1"/>
  <c r="BK1544" i="1"/>
  <c r="BK1540" i="1"/>
  <c r="BK1536" i="1"/>
  <c r="BK1532" i="1"/>
  <c r="BK1528" i="1"/>
  <c r="BK1524" i="1"/>
  <c r="BK1520" i="1"/>
  <c r="BK1516" i="1"/>
  <c r="BK1512" i="1"/>
  <c r="BK1508" i="1"/>
  <c r="BK1504" i="1"/>
  <c r="BK1500" i="1"/>
  <c r="BK1496" i="1"/>
  <c r="BK1492" i="1"/>
  <c r="BK1488" i="1"/>
  <c r="BK1484" i="1"/>
  <c r="BK1480" i="1"/>
  <c r="BK1476" i="1"/>
  <c r="BK1472" i="1"/>
  <c r="BK1468" i="1"/>
  <c r="BK1464" i="1"/>
  <c r="BK1460" i="1"/>
  <c r="BK1456" i="1"/>
  <c r="BK1452" i="1"/>
  <c r="BK1448" i="1"/>
  <c r="BK1444" i="1"/>
  <c r="BK1440" i="1"/>
  <c r="BK1436" i="1"/>
  <c r="BK1432" i="1"/>
  <c r="BK1428" i="1"/>
  <c r="BK1424" i="1"/>
  <c r="BK1420" i="1"/>
  <c r="BK1416" i="1"/>
  <c r="BK1412" i="1"/>
  <c r="BK1408" i="1"/>
  <c r="BK1404" i="1"/>
  <c r="BK1400" i="1"/>
  <c r="BK1396" i="1"/>
  <c r="BK1392" i="1"/>
  <c r="BK1388" i="1"/>
  <c r="BK1384" i="1"/>
  <c r="BK1380" i="1"/>
  <c r="BK1376" i="1"/>
  <c r="BK1372" i="1"/>
  <c r="BK1368" i="1"/>
  <c r="BK1364" i="1"/>
  <c r="BK1360" i="1"/>
  <c r="BK1356" i="1"/>
  <c r="BK1352" i="1"/>
  <c r="BK1348" i="1"/>
  <c r="BK1344" i="1"/>
  <c r="BK1340" i="1"/>
  <c r="BK1336" i="1"/>
  <c r="BK1332" i="1"/>
  <c r="BK1328" i="1"/>
  <c r="BK1324" i="1"/>
  <c r="BK1320" i="1"/>
  <c r="BK1316" i="1"/>
  <c r="BK1312" i="1"/>
  <c r="BK1308" i="1"/>
  <c r="BK1304" i="1"/>
  <c r="BK1300" i="1"/>
  <c r="BK1296" i="1"/>
  <c r="BK1292" i="1"/>
  <c r="BK1288" i="1"/>
  <c r="BK1284" i="1"/>
  <c r="BK1280" i="1"/>
  <c r="BK1276" i="1"/>
  <c r="BK1272" i="1"/>
  <c r="BK1268" i="1"/>
  <c r="BK1264" i="1"/>
  <c r="BK1260" i="1"/>
  <c r="BK1256" i="1"/>
  <c r="BK1252" i="1"/>
  <c r="BK1248" i="1"/>
  <c r="BK1244" i="1"/>
  <c r="BK1240" i="1"/>
  <c r="BK1236" i="1"/>
  <c r="BK1232" i="1"/>
  <c r="BK1228" i="1"/>
  <c r="BK1224" i="1"/>
  <c r="BK1220" i="1"/>
  <c r="BK1216" i="1"/>
  <c r="BK1212" i="1"/>
  <c r="BK1208" i="1"/>
  <c r="BK1204" i="1"/>
  <c r="BK1200" i="1"/>
  <c r="BK1196" i="1"/>
  <c r="BK1192" i="1"/>
  <c r="BK1188" i="1"/>
  <c r="BK1184" i="1"/>
  <c r="BK1180" i="1"/>
  <c r="BK1176" i="1"/>
  <c r="BK1172" i="1"/>
  <c r="BK1164" i="1"/>
  <c r="BK1160" i="1"/>
  <c r="BK1156" i="1"/>
  <c r="BK1152" i="1"/>
  <c r="BK1148" i="1"/>
  <c r="BK1144" i="1"/>
  <c r="BK1140" i="1"/>
  <c r="BK1136" i="1"/>
  <c r="BK1132" i="1"/>
  <c r="BK1128" i="1"/>
  <c r="BK1124" i="1"/>
  <c r="BK1120" i="1"/>
  <c r="BK1116" i="1"/>
  <c r="BK1112" i="1"/>
  <c r="BK1108" i="1"/>
  <c r="BK1104" i="1"/>
  <c r="BK1100" i="1"/>
  <c r="BK1096" i="1"/>
  <c r="BK1092" i="1"/>
  <c r="BK1088" i="1"/>
  <c r="BK1084" i="1"/>
  <c r="BK1080" i="1"/>
  <c r="BK1076" i="1"/>
  <c r="BK1072" i="1"/>
  <c r="BK1068" i="1"/>
  <c r="BK1064" i="1"/>
  <c r="BK1060" i="1"/>
  <c r="BK1056" i="1"/>
  <c r="BK1052" i="1"/>
  <c r="BK1048" i="1"/>
  <c r="BK1044" i="1"/>
  <c r="BK1036" i="1"/>
  <c r="BK1032" i="1"/>
  <c r="BK1028" i="1"/>
  <c r="BK1024" i="1"/>
  <c r="BK1020" i="1"/>
  <c r="BK1016" i="1"/>
  <c r="BK1012" i="1"/>
  <c r="BK1008" i="1"/>
  <c r="BK1001" i="1"/>
  <c r="BK993" i="1"/>
  <c r="BK985" i="1"/>
  <c r="BK977" i="1"/>
  <c r="BK969" i="1"/>
  <c r="BK961" i="1"/>
  <c r="BK953" i="1"/>
  <c r="BK945" i="1"/>
  <c r="BK937" i="1"/>
  <c r="BK929" i="1"/>
  <c r="BK921" i="1"/>
  <c r="BK913" i="1"/>
  <c r="BK905" i="1"/>
  <c r="BK897" i="1"/>
  <c r="BK889" i="1"/>
  <c r="BK881" i="1"/>
  <c r="BK873" i="1"/>
  <c r="BK865" i="1"/>
  <c r="BK857" i="1"/>
  <c r="BK849" i="1"/>
  <c r="BK841" i="1"/>
  <c r="BK833" i="1"/>
  <c r="BK825" i="1"/>
  <c r="BK817" i="1"/>
  <c r="BK809" i="1"/>
  <c r="BK801" i="1"/>
  <c r="BK793" i="1"/>
  <c r="BK785" i="1"/>
  <c r="BK777" i="1"/>
  <c r="BK769" i="1"/>
  <c r="BK761" i="1"/>
  <c r="BK753" i="1"/>
  <c r="BK745" i="1"/>
  <c r="BK737" i="1"/>
  <c r="BK729" i="1"/>
  <c r="BK721" i="1"/>
  <c r="BK713" i="1"/>
  <c r="BK705" i="1"/>
  <c r="BK697" i="1"/>
  <c r="BK689" i="1"/>
  <c r="BK681" i="1"/>
  <c r="BK673" i="1"/>
  <c r="BK665" i="1"/>
  <c r="BK657" i="1"/>
  <c r="BK649" i="1"/>
  <c r="BK641" i="1"/>
  <c r="BK633" i="1"/>
  <c r="BK625" i="1"/>
  <c r="BK617" i="1"/>
  <c r="BK609" i="1"/>
  <c r="BK601" i="1"/>
  <c r="BK593" i="1"/>
  <c r="BK585" i="1"/>
  <c r="BK577" i="1"/>
  <c r="BK569" i="1"/>
  <c r="BK561" i="1"/>
  <c r="BK553" i="1"/>
  <c r="BK545" i="1"/>
  <c r="BK537" i="1"/>
  <c r="BK529" i="1"/>
  <c r="BK521" i="1"/>
  <c r="BK513" i="1"/>
  <c r="BK505" i="1"/>
  <c r="BK497" i="1"/>
  <c r="BK489" i="1"/>
  <c r="BK481" i="1"/>
  <c r="BK473" i="1"/>
  <c r="BK465" i="1"/>
  <c r="BK457" i="1"/>
  <c r="BK449" i="1"/>
  <c r="BK441" i="1"/>
  <c r="BK433" i="1"/>
  <c r="BK425" i="1"/>
  <c r="BK417" i="1"/>
  <c r="BK409" i="1"/>
  <c r="BK401" i="1"/>
  <c r="BK393" i="1"/>
  <c r="BK385" i="1"/>
  <c r="BK377" i="1"/>
  <c r="BK369" i="1"/>
  <c r="BK361" i="1"/>
  <c r="BK353" i="1"/>
  <c r="BK345" i="1"/>
  <c r="BK337" i="1"/>
  <c r="BK329" i="1"/>
  <c r="BK321" i="1"/>
  <c r="BK313" i="1"/>
  <c r="BK305" i="1"/>
  <c r="BK289" i="1"/>
  <c r="BK281" i="1"/>
  <c r="BK273" i="1"/>
  <c r="BK257" i="1"/>
  <c r="BK249" i="1"/>
  <c r="BK241" i="1"/>
  <c r="BK225" i="1"/>
  <c r="BK217" i="1"/>
  <c r="BK209" i="1"/>
  <c r="BK201" i="1"/>
  <c r="BK193" i="1"/>
  <c r="BK185" i="1"/>
  <c r="BK177" i="1"/>
  <c r="BK169" i="1"/>
  <c r="BK161" i="1"/>
  <c r="BK153" i="1"/>
  <c r="BK145" i="1"/>
  <c r="BK137" i="1"/>
  <c r="BK129" i="1"/>
  <c r="BK121" i="1"/>
  <c r="BK113" i="1"/>
  <c r="BK105" i="1"/>
  <c r="BL2475" i="1"/>
  <c r="BL2467" i="1"/>
  <c r="BL2459" i="1"/>
  <c r="BL2451" i="1"/>
  <c r="BL2374" i="1"/>
  <c r="BL2326" i="1"/>
  <c r="BL2214" i="1"/>
  <c r="BL2166" i="1"/>
  <c r="BL2102" i="1"/>
  <c r="BL2038" i="1"/>
  <c r="BL2006" i="1"/>
  <c r="BL1910" i="1"/>
  <c r="BL1894" i="1"/>
  <c r="BL1878" i="1"/>
  <c r="BL1830" i="1"/>
  <c r="BL1814" i="1"/>
  <c r="BL1782" i="1"/>
  <c r="BL1766" i="1"/>
  <c r="BL1718" i="1"/>
  <c r="BL1702" i="1"/>
  <c r="BL1590" i="1"/>
  <c r="BL1574" i="1"/>
  <c r="BL1558" i="1"/>
  <c r="BL1510" i="1"/>
  <c r="BL1478" i="1"/>
  <c r="BL1398" i="1"/>
  <c r="BL1366" i="1"/>
  <c r="BL1318" i="1"/>
  <c r="BL1270" i="1"/>
  <c r="BL1238" i="1"/>
  <c r="BL1190" i="1"/>
  <c r="BL1158" i="1"/>
  <c r="BL1110" i="1"/>
  <c r="BL1062" i="1"/>
  <c r="BL1046" i="1"/>
  <c r="BL998" i="1"/>
  <c r="BL982" i="1"/>
  <c r="BL966" i="1"/>
  <c r="BL950" i="1"/>
  <c r="BL934" i="1"/>
  <c r="BL918" i="1"/>
  <c r="BL902" i="1"/>
  <c r="BL886" i="1"/>
  <c r="BL870" i="1"/>
  <c r="BL854" i="1"/>
  <c r="BL838" i="1"/>
  <c r="BL822" i="1"/>
  <c r="BL806" i="1"/>
  <c r="BL790" i="1"/>
  <c r="BL774" i="1"/>
  <c r="BL758" i="1"/>
  <c r="BL742" i="1"/>
  <c r="BL726" i="1"/>
  <c r="BL710" i="1"/>
  <c r="BL694" i="1"/>
  <c r="BL678" i="1"/>
  <c r="BL662" i="1"/>
  <c r="BL646" i="1"/>
  <c r="BL630" i="1"/>
  <c r="BL614" i="1"/>
  <c r="BL598" i="1"/>
  <c r="BL582" i="1"/>
  <c r="BL566" i="1"/>
  <c r="BL550" i="1"/>
  <c r="BL534" i="1"/>
  <c r="BL518" i="1"/>
  <c r="BL502" i="1"/>
  <c r="BL486" i="1"/>
  <c r="BL470" i="1"/>
  <c r="BL454" i="1"/>
  <c r="BL438" i="1"/>
  <c r="BL422" i="1"/>
  <c r="BL406" i="1"/>
  <c r="BL390" i="1"/>
  <c r="BL374" i="1"/>
  <c r="BL358" i="1"/>
  <c r="BL342" i="1"/>
  <c r="BL326" i="1"/>
  <c r="BL310" i="1"/>
  <c r="BL294" i="1"/>
  <c r="BL278" i="1"/>
  <c r="BL262" i="1"/>
  <c r="BL246" i="1"/>
  <c r="BL230" i="1"/>
  <c r="BL214" i="1"/>
  <c r="BL198" i="1"/>
  <c r="BL182" i="1"/>
  <c r="BL166" i="1"/>
  <c r="BL150" i="1"/>
  <c r="BL134" i="1"/>
  <c r="BL118" i="1"/>
  <c r="BK2474" i="1"/>
  <c r="BK2466" i="1"/>
  <c r="BK2386" i="1"/>
  <c r="BK2350" i="1"/>
  <c r="BK2338" i="1"/>
  <c r="BK2274" i="1"/>
  <c r="BK2242" i="1"/>
  <c r="BK2226" i="1"/>
  <c r="BK2178" i="1"/>
  <c r="BK2126" i="1"/>
  <c r="BK2114" i="1"/>
  <c r="BK2066" i="1"/>
  <c r="BK2050" i="1"/>
  <c r="BK2018" i="1"/>
  <c r="BK1950" i="1"/>
  <c r="BK1938" i="1"/>
  <c r="BK1922" i="1"/>
  <c r="BK1854" i="1"/>
  <c r="BK1842" i="1"/>
  <c r="BK1794" i="1"/>
  <c r="BK1742" i="1"/>
  <c r="BK1730" i="1"/>
  <c r="BK1666" i="1"/>
  <c r="BK1534" i="1"/>
  <c r="BK1522" i="1"/>
  <c r="BK1490" i="1"/>
  <c r="BK1426" i="1"/>
  <c r="BK1410" i="1"/>
  <c r="BK1378" i="1"/>
  <c r="BK1330" i="1"/>
  <c r="BK1282" i="1"/>
  <c r="BK1250" i="1"/>
  <c r="BK1202" i="1"/>
  <c r="BK1170" i="1"/>
  <c r="BK1134" i="1"/>
  <c r="BK1122" i="1"/>
  <c r="BK1086" i="1"/>
  <c r="BK1074" i="1"/>
  <c r="BK1010" i="1"/>
  <c r="BL990" i="1"/>
  <c r="BL910" i="1"/>
  <c r="BL862" i="1"/>
  <c r="BL814" i="1"/>
  <c r="BL766" i="1"/>
  <c r="BL734" i="1"/>
  <c r="BL686" i="1"/>
  <c r="BL606" i="1"/>
  <c r="BL558" i="1"/>
  <c r="BL494" i="1"/>
  <c r="BL430" i="1"/>
  <c r="BL382" i="1"/>
  <c r="BL350" i="1"/>
  <c r="BL302" i="1"/>
  <c r="BL254" i="1"/>
  <c r="BL206" i="1"/>
  <c r="BL158" i="1"/>
  <c r="BL110" i="1"/>
  <c r="BL1003" i="1"/>
  <c r="BK1003" i="1"/>
  <c r="BL999" i="1"/>
  <c r="BK999" i="1"/>
  <c r="BL995" i="1"/>
  <c r="BK995" i="1"/>
  <c r="BL991" i="1"/>
  <c r="BK991" i="1"/>
  <c r="BL987" i="1"/>
  <c r="BK987" i="1"/>
  <c r="BL983" i="1"/>
  <c r="BK983" i="1"/>
  <c r="BL979" i="1"/>
  <c r="BK979" i="1"/>
  <c r="BL975" i="1"/>
  <c r="BK975" i="1"/>
  <c r="BL971" i="1"/>
  <c r="BK971" i="1"/>
  <c r="BL967" i="1"/>
  <c r="BK967" i="1"/>
  <c r="BL963" i="1"/>
  <c r="BK963" i="1"/>
  <c r="BL959" i="1"/>
  <c r="BK959" i="1"/>
  <c r="BL955" i="1"/>
  <c r="BK955" i="1"/>
  <c r="BL951" i="1"/>
  <c r="BK951" i="1"/>
  <c r="BL947" i="1"/>
  <c r="BK947" i="1"/>
  <c r="BL943" i="1"/>
  <c r="BK943" i="1"/>
  <c r="BL939" i="1"/>
  <c r="BK939" i="1"/>
  <c r="BL935" i="1"/>
  <c r="BK935" i="1"/>
  <c r="BL931" i="1"/>
  <c r="BK931" i="1"/>
  <c r="BL927" i="1"/>
  <c r="BK927" i="1"/>
  <c r="BL923" i="1"/>
  <c r="BK923" i="1"/>
  <c r="BL919" i="1"/>
  <c r="BK919" i="1"/>
  <c r="BL915" i="1"/>
  <c r="BK915" i="1"/>
  <c r="BL911" i="1"/>
  <c r="BK911" i="1"/>
  <c r="BL907" i="1"/>
  <c r="BK907" i="1"/>
  <c r="BL903" i="1"/>
  <c r="BK903" i="1"/>
  <c r="BL899" i="1"/>
  <c r="BK899" i="1"/>
  <c r="BL895" i="1"/>
  <c r="BK895" i="1"/>
  <c r="BL891" i="1"/>
  <c r="BK891" i="1"/>
  <c r="BL887" i="1"/>
  <c r="BK887" i="1"/>
  <c r="BL883" i="1"/>
  <c r="BK883" i="1"/>
  <c r="BL879" i="1"/>
  <c r="BK879" i="1"/>
  <c r="BL875" i="1"/>
  <c r="BK875" i="1"/>
  <c r="BL871" i="1"/>
  <c r="BK871" i="1"/>
  <c r="BL867" i="1"/>
  <c r="BK867" i="1"/>
  <c r="BL863" i="1"/>
  <c r="BK863" i="1"/>
  <c r="BL859" i="1"/>
  <c r="BK859" i="1"/>
  <c r="BL855" i="1"/>
  <c r="BK855" i="1"/>
  <c r="BL851" i="1"/>
  <c r="BK851" i="1"/>
  <c r="BL847" i="1"/>
  <c r="BK847" i="1"/>
  <c r="BL843" i="1"/>
  <c r="BK843" i="1"/>
  <c r="BL839" i="1"/>
  <c r="BK839" i="1"/>
  <c r="BL835" i="1"/>
  <c r="BK835" i="1"/>
  <c r="BL831" i="1"/>
  <c r="BK831" i="1"/>
  <c r="BL827" i="1"/>
  <c r="BK827" i="1"/>
  <c r="BL823" i="1"/>
  <c r="BK823" i="1"/>
  <c r="BL819" i="1"/>
  <c r="BK819" i="1"/>
  <c r="BL815" i="1"/>
  <c r="BK815" i="1"/>
  <c r="BL811" i="1"/>
  <c r="BK811" i="1"/>
  <c r="BL807" i="1"/>
  <c r="BK807" i="1"/>
  <c r="BL803" i="1"/>
  <c r="BK803" i="1"/>
  <c r="BL799" i="1"/>
  <c r="BK799" i="1"/>
  <c r="BL795" i="1"/>
  <c r="BK795" i="1"/>
  <c r="BL791" i="1"/>
  <c r="BK791" i="1"/>
  <c r="BL787" i="1"/>
  <c r="BK787" i="1"/>
  <c r="BL783" i="1"/>
  <c r="BK783" i="1"/>
  <c r="BL779" i="1"/>
  <c r="BK779" i="1"/>
  <c r="BL775" i="1"/>
  <c r="BK775" i="1"/>
  <c r="BL771" i="1"/>
  <c r="BK771" i="1"/>
  <c r="BL767" i="1"/>
  <c r="BK767" i="1"/>
  <c r="BL763" i="1"/>
  <c r="BK763" i="1"/>
  <c r="BL759" i="1"/>
  <c r="BK759" i="1"/>
  <c r="BL755" i="1"/>
  <c r="BK755" i="1"/>
  <c r="BL751" i="1"/>
  <c r="BK751" i="1"/>
  <c r="BL747" i="1"/>
  <c r="BK747" i="1"/>
  <c r="BL743" i="1"/>
  <c r="BK743" i="1"/>
  <c r="BL739" i="1"/>
  <c r="BK739" i="1"/>
  <c r="BL735" i="1"/>
  <c r="BK735" i="1"/>
  <c r="BL731" i="1"/>
  <c r="BK731" i="1"/>
  <c r="BL727" i="1"/>
  <c r="BK727" i="1"/>
  <c r="BL723" i="1"/>
  <c r="BK723" i="1"/>
  <c r="BL719" i="1"/>
  <c r="BK719" i="1"/>
  <c r="BL715" i="1"/>
  <c r="BK715" i="1"/>
  <c r="BL711" i="1"/>
  <c r="BK711" i="1"/>
  <c r="BL707" i="1"/>
  <c r="BK707" i="1"/>
  <c r="BL703" i="1"/>
  <c r="BK703" i="1"/>
  <c r="BL699" i="1"/>
  <c r="BK699" i="1"/>
  <c r="BL695" i="1"/>
  <c r="BK695" i="1"/>
  <c r="BL691" i="1"/>
  <c r="BK691" i="1"/>
  <c r="BL687" i="1"/>
  <c r="BK687" i="1"/>
  <c r="BL683" i="1"/>
  <c r="BK683" i="1"/>
  <c r="BL679" i="1"/>
  <c r="BK679" i="1"/>
  <c r="BL675" i="1"/>
  <c r="BK675" i="1"/>
  <c r="BL671" i="1"/>
  <c r="BK671" i="1"/>
  <c r="BL667" i="1"/>
  <c r="BK667" i="1"/>
  <c r="BL663" i="1"/>
  <c r="BK663" i="1"/>
  <c r="BL659" i="1"/>
  <c r="BK659" i="1"/>
  <c r="BL655" i="1"/>
  <c r="BK655" i="1"/>
  <c r="BL651" i="1"/>
  <c r="BK651" i="1"/>
  <c r="BL647" i="1"/>
  <c r="BK647" i="1"/>
  <c r="BL643" i="1"/>
  <c r="BK643" i="1"/>
  <c r="BL639" i="1"/>
  <c r="BK639" i="1"/>
  <c r="BL635" i="1"/>
  <c r="BK635" i="1"/>
  <c r="BL631" i="1"/>
  <c r="BK631" i="1"/>
  <c r="BL627" i="1"/>
  <c r="BK627" i="1"/>
  <c r="BL623" i="1"/>
  <c r="BK623" i="1"/>
  <c r="BL619" i="1"/>
  <c r="BK619" i="1"/>
  <c r="BL615" i="1"/>
  <c r="BK615" i="1"/>
  <c r="BL611" i="1"/>
  <c r="BK611" i="1"/>
  <c r="BL607" i="1"/>
  <c r="BK607" i="1"/>
  <c r="BL603" i="1"/>
  <c r="BK603" i="1"/>
  <c r="BL599" i="1"/>
  <c r="BK599" i="1"/>
  <c r="BL595" i="1"/>
  <c r="BK595" i="1"/>
  <c r="BL591" i="1"/>
  <c r="BK591" i="1"/>
  <c r="BL587" i="1"/>
  <c r="BK587" i="1"/>
  <c r="BL583" i="1"/>
  <c r="BK583" i="1"/>
  <c r="BL579" i="1"/>
  <c r="BK579" i="1"/>
  <c r="BL575" i="1"/>
  <c r="BK575" i="1"/>
  <c r="BL571" i="1"/>
  <c r="BK571" i="1"/>
  <c r="BL567" i="1"/>
  <c r="BK567" i="1"/>
  <c r="BL563" i="1"/>
  <c r="BK563" i="1"/>
  <c r="BL559" i="1"/>
  <c r="BK559" i="1"/>
  <c r="BL555" i="1"/>
  <c r="BK555" i="1"/>
  <c r="BL551" i="1"/>
  <c r="BK551" i="1"/>
  <c r="BL547" i="1"/>
  <c r="BK547" i="1"/>
  <c r="BL543" i="1"/>
  <c r="BK543" i="1"/>
  <c r="BL539" i="1"/>
  <c r="BK539" i="1"/>
  <c r="BL535" i="1"/>
  <c r="BK535" i="1"/>
  <c r="BL531" i="1"/>
  <c r="BK531" i="1"/>
  <c r="BL527" i="1"/>
  <c r="BK527" i="1"/>
  <c r="BL523" i="1"/>
  <c r="BK523" i="1"/>
  <c r="BL519" i="1"/>
  <c r="BK519" i="1"/>
  <c r="BL515" i="1"/>
  <c r="BK515" i="1"/>
  <c r="BL511" i="1"/>
  <c r="BK511" i="1"/>
  <c r="BL507" i="1"/>
  <c r="BK507" i="1"/>
  <c r="BL503" i="1"/>
  <c r="BK503" i="1"/>
  <c r="BL499" i="1"/>
  <c r="BK499" i="1"/>
  <c r="BL495" i="1"/>
  <c r="BK495" i="1"/>
  <c r="BL491" i="1"/>
  <c r="BK491" i="1"/>
  <c r="BL487" i="1"/>
  <c r="BK487" i="1"/>
  <c r="BL483" i="1"/>
  <c r="BK483" i="1"/>
  <c r="BL479" i="1"/>
  <c r="BK479" i="1"/>
  <c r="BL475" i="1"/>
  <c r="BK475" i="1"/>
  <c r="BL471" i="1"/>
  <c r="BK471" i="1"/>
  <c r="BL467" i="1"/>
  <c r="BK467" i="1"/>
  <c r="BL463" i="1"/>
  <c r="BK463" i="1"/>
  <c r="BL459" i="1"/>
  <c r="BK459" i="1"/>
  <c r="BL455" i="1"/>
  <c r="BK455" i="1"/>
  <c r="BL451" i="1"/>
  <c r="BK451" i="1"/>
  <c r="BL447" i="1"/>
  <c r="BK447" i="1"/>
  <c r="BL443" i="1"/>
  <c r="BK443" i="1"/>
  <c r="BL439" i="1"/>
  <c r="BK439" i="1"/>
  <c r="BL435" i="1"/>
  <c r="BK435" i="1"/>
  <c r="BL431" i="1"/>
  <c r="BK431" i="1"/>
  <c r="BL427" i="1"/>
  <c r="BK427" i="1"/>
  <c r="BL423" i="1"/>
  <c r="BK423" i="1"/>
  <c r="BL419" i="1"/>
  <c r="BK419" i="1"/>
  <c r="BL415" i="1"/>
  <c r="BK415" i="1"/>
  <c r="BL411" i="1"/>
  <c r="BK411" i="1"/>
  <c r="BL407" i="1"/>
  <c r="BK407" i="1"/>
  <c r="BL403" i="1"/>
  <c r="BK403" i="1"/>
  <c r="BL399" i="1"/>
  <c r="BK399" i="1"/>
  <c r="BL395" i="1"/>
  <c r="BK395" i="1"/>
  <c r="BL391" i="1"/>
  <c r="BK391" i="1"/>
  <c r="BL387" i="1"/>
  <c r="BK387" i="1"/>
  <c r="BL383" i="1"/>
  <c r="BK383" i="1"/>
  <c r="BL379" i="1"/>
  <c r="BK379" i="1"/>
  <c r="BL375" i="1"/>
  <c r="BK375" i="1"/>
  <c r="BL371" i="1"/>
  <c r="BK371" i="1"/>
  <c r="BL367" i="1"/>
  <c r="BK367" i="1"/>
  <c r="BL363" i="1"/>
  <c r="BK363" i="1"/>
  <c r="BL359" i="1"/>
  <c r="BK359" i="1"/>
  <c r="BL355" i="1"/>
  <c r="BK355" i="1"/>
  <c r="BL351" i="1"/>
  <c r="BK351" i="1"/>
  <c r="BL347" i="1"/>
  <c r="BK347" i="1"/>
  <c r="BL343" i="1"/>
  <c r="BK343" i="1"/>
  <c r="BL339" i="1"/>
  <c r="BK339" i="1"/>
  <c r="BL335" i="1"/>
  <c r="BK335" i="1"/>
  <c r="BL331" i="1"/>
  <c r="BK331" i="1"/>
  <c r="BL327" i="1"/>
  <c r="BK327" i="1"/>
  <c r="BL323" i="1"/>
  <c r="BK323" i="1"/>
  <c r="BL319" i="1"/>
  <c r="BK319" i="1"/>
  <c r="BL315" i="1"/>
  <c r="BK315" i="1"/>
  <c r="BL311" i="1"/>
  <c r="BK311" i="1"/>
  <c r="BL307" i="1"/>
  <c r="BK307" i="1"/>
  <c r="BL303" i="1"/>
  <c r="BK303" i="1"/>
  <c r="BL299" i="1"/>
  <c r="BK299" i="1"/>
  <c r="BL295" i="1"/>
  <c r="BK295" i="1"/>
  <c r="BL291" i="1"/>
  <c r="BK291" i="1"/>
  <c r="BL287" i="1"/>
  <c r="BK287" i="1"/>
  <c r="BL283" i="1"/>
  <c r="BK283" i="1"/>
  <c r="BL279" i="1"/>
  <c r="BK279" i="1"/>
  <c r="BL275" i="1"/>
  <c r="BK275" i="1"/>
  <c r="BL271" i="1"/>
  <c r="BK271" i="1"/>
  <c r="BL267" i="1"/>
  <c r="BK267" i="1"/>
  <c r="BL263" i="1"/>
  <c r="BK263" i="1"/>
  <c r="BL259" i="1"/>
  <c r="BK259" i="1"/>
  <c r="BL255" i="1"/>
  <c r="BK255" i="1"/>
  <c r="BL251" i="1"/>
  <c r="BK251" i="1"/>
  <c r="BL247" i="1"/>
  <c r="BK247" i="1"/>
  <c r="BL243" i="1"/>
  <c r="BK243" i="1"/>
  <c r="BL239" i="1"/>
  <c r="BK239" i="1"/>
  <c r="BL235" i="1"/>
  <c r="BK235" i="1"/>
  <c r="BL231" i="1"/>
  <c r="BK231" i="1"/>
  <c r="BL227" i="1"/>
  <c r="BK227" i="1"/>
  <c r="BL223" i="1"/>
  <c r="BK223" i="1"/>
  <c r="BL219" i="1"/>
  <c r="BK219" i="1"/>
  <c r="BL215" i="1"/>
  <c r="BK215" i="1"/>
  <c r="BL211" i="1"/>
  <c r="BK211" i="1"/>
  <c r="BL207" i="1"/>
  <c r="BK207" i="1"/>
  <c r="BL203" i="1"/>
  <c r="BK203" i="1"/>
  <c r="BL195" i="1"/>
  <c r="BK195" i="1"/>
  <c r="BL191" i="1"/>
  <c r="BK191" i="1"/>
  <c r="BL187" i="1"/>
  <c r="BK187" i="1"/>
  <c r="BL179" i="1"/>
  <c r="BK179" i="1"/>
  <c r="BL175" i="1"/>
  <c r="BK175" i="1"/>
  <c r="BL171" i="1"/>
  <c r="BK171" i="1"/>
  <c r="BL163" i="1"/>
  <c r="BK163" i="1"/>
  <c r="BL159" i="1"/>
  <c r="BK159" i="1"/>
  <c r="BL155" i="1"/>
  <c r="BK155" i="1"/>
  <c r="BL147" i="1"/>
  <c r="BK147" i="1"/>
  <c r="BL143" i="1"/>
  <c r="BK143" i="1"/>
  <c r="BL139" i="1"/>
  <c r="BK139" i="1"/>
  <c r="BL131" i="1"/>
  <c r="BK131" i="1"/>
  <c r="BL127" i="1"/>
  <c r="BK127" i="1"/>
  <c r="BL123" i="1"/>
  <c r="BK123" i="1"/>
  <c r="BL119" i="1"/>
  <c r="BK119" i="1"/>
  <c r="BL115" i="1"/>
  <c r="BK115" i="1"/>
  <c r="BL111" i="1"/>
  <c r="BK111" i="1"/>
  <c r="BL107" i="1"/>
  <c r="BK107" i="1"/>
  <c r="BK2447" i="1"/>
  <c r="BK2443" i="1"/>
  <c r="BK2439" i="1"/>
  <c r="BK2435" i="1"/>
  <c r="BK2431" i="1"/>
  <c r="BK2427" i="1"/>
  <c r="BK2423" i="1"/>
  <c r="BK2419" i="1"/>
  <c r="BK2415" i="1"/>
  <c r="BK2411" i="1"/>
  <c r="BK2407" i="1"/>
  <c r="BK2403" i="1"/>
  <c r="BK2399" i="1"/>
  <c r="BK2395" i="1"/>
  <c r="BK2391" i="1"/>
  <c r="BK2387" i="1"/>
  <c r="BK2383" i="1"/>
  <c r="BK2379" i="1"/>
  <c r="BK2375" i="1"/>
  <c r="BK2371" i="1"/>
  <c r="BK2367" i="1"/>
  <c r="BK2363" i="1"/>
  <c r="BK2359" i="1"/>
  <c r="BK2355" i="1"/>
  <c r="BK2351" i="1"/>
  <c r="BK2347" i="1"/>
  <c r="BK2343" i="1"/>
  <c r="BK2339" i="1"/>
  <c r="BK2335" i="1"/>
  <c r="BK2331" i="1"/>
  <c r="BK2327" i="1"/>
  <c r="BK2323" i="1"/>
  <c r="BK2319" i="1"/>
  <c r="BK2315" i="1"/>
  <c r="BK2311" i="1"/>
  <c r="BK2307" i="1"/>
  <c r="BK2303" i="1"/>
  <c r="BK2299" i="1"/>
  <c r="BK2295" i="1"/>
  <c r="BK2291" i="1"/>
  <c r="BK2287" i="1"/>
  <c r="BK2283" i="1"/>
  <c r="BK2279" i="1"/>
  <c r="BK2275" i="1"/>
  <c r="BK2271" i="1"/>
  <c r="BK2267" i="1"/>
  <c r="BK2263" i="1"/>
  <c r="BK2259" i="1"/>
  <c r="BK2255" i="1"/>
  <c r="BK2251" i="1"/>
  <c r="BK2247" i="1"/>
  <c r="BK2243" i="1"/>
  <c r="BK2239" i="1"/>
  <c r="BK2235" i="1"/>
  <c r="BK2231" i="1"/>
  <c r="BK2227" i="1"/>
  <c r="BK2223" i="1"/>
  <c r="BK2219" i="1"/>
  <c r="BK2215" i="1"/>
  <c r="BK2211" i="1"/>
  <c r="BK2207" i="1"/>
  <c r="BK2203" i="1"/>
  <c r="BK2199" i="1"/>
  <c r="BK2195" i="1"/>
  <c r="BK2191" i="1"/>
  <c r="BK2187" i="1"/>
  <c r="BK2183" i="1"/>
  <c r="BK2179" i="1"/>
  <c r="BK2175" i="1"/>
  <c r="BK2171" i="1"/>
  <c r="BK2167" i="1"/>
  <c r="BK2163" i="1"/>
  <c r="BK2159" i="1"/>
  <c r="BK2155" i="1"/>
  <c r="BK2151" i="1"/>
  <c r="BK2147" i="1"/>
  <c r="BK2143" i="1"/>
  <c r="BK2139" i="1"/>
  <c r="BK2135" i="1"/>
  <c r="BK2131" i="1"/>
  <c r="BK2127" i="1"/>
  <c r="BK2123" i="1"/>
  <c r="BK2119" i="1"/>
  <c r="BK2115" i="1"/>
  <c r="BK2111" i="1"/>
  <c r="BK2107" i="1"/>
  <c r="BK2103" i="1"/>
  <c r="BK2099" i="1"/>
  <c r="BK2095" i="1"/>
  <c r="BK2091" i="1"/>
  <c r="BK2087" i="1"/>
  <c r="BK2083" i="1"/>
  <c r="BK2079" i="1"/>
  <c r="BK2075" i="1"/>
  <c r="BK2071" i="1"/>
  <c r="BK2067" i="1"/>
  <c r="BK2063" i="1"/>
  <c r="BK2059" i="1"/>
  <c r="BK2055" i="1"/>
  <c r="BK2051" i="1"/>
  <c r="BK2047" i="1"/>
  <c r="BK2043" i="1"/>
  <c r="BK2039" i="1"/>
  <c r="BK2035" i="1"/>
  <c r="BK2031" i="1"/>
  <c r="BK2027" i="1"/>
  <c r="BK2023" i="1"/>
  <c r="BK2019" i="1"/>
  <c r="BK2015" i="1"/>
  <c r="BK2011" i="1"/>
  <c r="BK2007" i="1"/>
  <c r="BK2003" i="1"/>
  <c r="BK1999" i="1"/>
  <c r="BK1995" i="1"/>
  <c r="BK1991" i="1"/>
  <c r="BK1987" i="1"/>
  <c r="BK1983" i="1"/>
  <c r="BK1979" i="1"/>
  <c r="BK1975" i="1"/>
  <c r="BK1971" i="1"/>
  <c r="BK1967" i="1"/>
  <c r="BK1963" i="1"/>
  <c r="BK1959" i="1"/>
  <c r="BK1955" i="1"/>
  <c r="BK1951" i="1"/>
  <c r="BK1947" i="1"/>
  <c r="BK1943" i="1"/>
  <c r="BK1939" i="1"/>
  <c r="BK1935" i="1"/>
  <c r="BK1931" i="1"/>
  <c r="BK1927" i="1"/>
  <c r="BK1923" i="1"/>
  <c r="BK1919" i="1"/>
  <c r="BK1915" i="1"/>
  <c r="BK1911" i="1"/>
  <c r="BK1907" i="1"/>
  <c r="BK1903" i="1"/>
  <c r="BK1899" i="1"/>
  <c r="BK1895" i="1"/>
  <c r="BK1891" i="1"/>
  <c r="BK1887" i="1"/>
  <c r="BK1883" i="1"/>
  <c r="BK1879" i="1"/>
  <c r="BK1875" i="1"/>
  <c r="BK1871" i="1"/>
  <c r="BK1867" i="1"/>
  <c r="BK1863" i="1"/>
  <c r="BK1859" i="1"/>
  <c r="BK1855" i="1"/>
  <c r="BK1851" i="1"/>
  <c r="BK1847" i="1"/>
  <c r="BK1843" i="1"/>
  <c r="BK1839" i="1"/>
  <c r="BK1835" i="1"/>
  <c r="BK1831" i="1"/>
  <c r="BK1827" i="1"/>
  <c r="BK1823" i="1"/>
  <c r="BK1819" i="1"/>
  <c r="BK1815" i="1"/>
  <c r="BK1811" i="1"/>
  <c r="BK1807" i="1"/>
  <c r="BK1803" i="1"/>
  <c r="BK1799" i="1"/>
  <c r="BK1795" i="1"/>
  <c r="BK1791" i="1"/>
  <c r="BK1787" i="1"/>
  <c r="BK1783" i="1"/>
  <c r="BK1779" i="1"/>
  <c r="BK1775" i="1"/>
  <c r="BK1771" i="1"/>
  <c r="BK1767" i="1"/>
  <c r="BK1763" i="1"/>
  <c r="BK1759" i="1"/>
  <c r="BK1755" i="1"/>
  <c r="BK1751" i="1"/>
  <c r="BK1747" i="1"/>
  <c r="BK1743" i="1"/>
  <c r="BK1739" i="1"/>
  <c r="BK1735" i="1"/>
  <c r="BK1731" i="1"/>
  <c r="BK1727" i="1"/>
  <c r="BK1723" i="1"/>
  <c r="BK1719" i="1"/>
  <c r="BK1715" i="1"/>
  <c r="BK1711" i="1"/>
  <c r="BK1707" i="1"/>
  <c r="BK1703" i="1"/>
  <c r="BK1699" i="1"/>
  <c r="BK1695" i="1"/>
  <c r="BK1691" i="1"/>
  <c r="BK1687" i="1"/>
  <c r="BK1683" i="1"/>
  <c r="BK1679" i="1"/>
  <c r="BK1675" i="1"/>
  <c r="BK1671" i="1"/>
  <c r="BK1667" i="1"/>
  <c r="BK1663" i="1"/>
  <c r="BK1659" i="1"/>
  <c r="BK1655" i="1"/>
  <c r="BK1651" i="1"/>
  <c r="BK1647" i="1"/>
  <c r="BK1643" i="1"/>
  <c r="BK1639" i="1"/>
  <c r="BK1635" i="1"/>
  <c r="BK1631" i="1"/>
  <c r="BK1627" i="1"/>
  <c r="BK1623" i="1"/>
  <c r="BK1619" i="1"/>
  <c r="BK1615" i="1"/>
  <c r="BK1611" i="1"/>
  <c r="BK1607" i="1"/>
  <c r="BK1603" i="1"/>
  <c r="BK1599" i="1"/>
  <c r="BK1595" i="1"/>
  <c r="BK1591" i="1"/>
  <c r="BK1587" i="1"/>
  <c r="BK1583" i="1"/>
  <c r="BK1579" i="1"/>
  <c r="BK1575" i="1"/>
  <c r="BK1571" i="1"/>
  <c r="BK1567" i="1"/>
  <c r="BK1563" i="1"/>
  <c r="BK1559" i="1"/>
  <c r="BK1555" i="1"/>
  <c r="BK1551" i="1"/>
  <c r="BK1547" i="1"/>
  <c r="BK1543" i="1"/>
  <c r="BK1539" i="1"/>
  <c r="BK1535" i="1"/>
  <c r="BK1531" i="1"/>
  <c r="BK1527" i="1"/>
  <c r="BK1523" i="1"/>
  <c r="BK1519" i="1"/>
  <c r="BK1515" i="1"/>
  <c r="BK1511" i="1"/>
  <c r="BK1507" i="1"/>
  <c r="BK1503" i="1"/>
  <c r="BK1499" i="1"/>
  <c r="BK1495" i="1"/>
  <c r="BK1491" i="1"/>
  <c r="BK1487" i="1"/>
  <c r="BK1483" i="1"/>
  <c r="BK1479" i="1"/>
  <c r="BK1475" i="1"/>
  <c r="BK1471" i="1"/>
  <c r="BK1467" i="1"/>
  <c r="BK1463" i="1"/>
  <c r="BK1459" i="1"/>
  <c r="BK1455" i="1"/>
  <c r="BK1451" i="1"/>
  <c r="BK1447" i="1"/>
  <c r="BK1443" i="1"/>
  <c r="BK1439" i="1"/>
  <c r="BK1435" i="1"/>
  <c r="BK1431" i="1"/>
  <c r="BK1427" i="1"/>
  <c r="BK1423" i="1"/>
  <c r="BK1419" i="1"/>
  <c r="BK1415" i="1"/>
  <c r="BK1411" i="1"/>
  <c r="BK1407" i="1"/>
  <c r="BK1403" i="1"/>
  <c r="BK1399" i="1"/>
  <c r="BK1395" i="1"/>
  <c r="BK1391" i="1"/>
  <c r="BK1387" i="1"/>
  <c r="BK1383" i="1"/>
  <c r="BK1379" i="1"/>
  <c r="BK1375" i="1"/>
  <c r="BK1371" i="1"/>
  <c r="BK1367" i="1"/>
  <c r="BK1363" i="1"/>
  <c r="BK1359" i="1"/>
  <c r="BK1355" i="1"/>
  <c r="BK1351" i="1"/>
  <c r="BK1347" i="1"/>
  <c r="BK1343" i="1"/>
  <c r="BK1339" i="1"/>
  <c r="BK1335" i="1"/>
  <c r="BK1331" i="1"/>
  <c r="BK1327" i="1"/>
  <c r="BK1323" i="1"/>
  <c r="BK1319" i="1"/>
  <c r="BK1315" i="1"/>
  <c r="BK1311" i="1"/>
  <c r="BK1307" i="1"/>
  <c r="BK1303" i="1"/>
  <c r="BK1299" i="1"/>
  <c r="BK1295" i="1"/>
  <c r="BK1291" i="1"/>
  <c r="BK1287" i="1"/>
  <c r="BK1283" i="1"/>
  <c r="BK1279" i="1"/>
  <c r="BK1275" i="1"/>
  <c r="BK1271" i="1"/>
  <c r="BK1267" i="1"/>
  <c r="BK1263" i="1"/>
  <c r="BK1259" i="1"/>
  <c r="BK1255" i="1"/>
  <c r="BK1251" i="1"/>
  <c r="BK1247" i="1"/>
  <c r="BK1243" i="1"/>
  <c r="BK1239" i="1"/>
  <c r="BK1235" i="1"/>
  <c r="BK1231" i="1"/>
  <c r="BK1227" i="1"/>
  <c r="BK1223" i="1"/>
  <c r="BK1219" i="1"/>
  <c r="BK1215" i="1"/>
  <c r="BK1211" i="1"/>
  <c r="BK1207" i="1"/>
  <c r="BK1203" i="1"/>
  <c r="BK1199" i="1"/>
  <c r="BK1195" i="1"/>
  <c r="BK1191" i="1"/>
  <c r="BK1187" i="1"/>
  <c r="BK1183" i="1"/>
  <c r="BK1179" i="1"/>
  <c r="BK1175" i="1"/>
  <c r="BK1171" i="1"/>
  <c r="BK1167" i="1"/>
  <c r="BK1163" i="1"/>
  <c r="BK1159" i="1"/>
  <c r="BK1155" i="1"/>
  <c r="BK1151" i="1"/>
  <c r="BK1147" i="1"/>
  <c r="BK1143" i="1"/>
  <c r="BK1139" i="1"/>
  <c r="BK1135" i="1"/>
  <c r="BK1131" i="1"/>
  <c r="BK1127" i="1"/>
  <c r="BK1123" i="1"/>
  <c r="BK1119" i="1"/>
  <c r="BK1115" i="1"/>
  <c r="BK1111" i="1"/>
  <c r="BK1107" i="1"/>
  <c r="BK1103" i="1"/>
  <c r="BK1099" i="1"/>
  <c r="BK1095" i="1"/>
  <c r="BK1091" i="1"/>
  <c r="BK1087" i="1"/>
  <c r="BK1083" i="1"/>
  <c r="BK1079" i="1"/>
  <c r="BK1075" i="1"/>
  <c r="BK1071" i="1"/>
  <c r="BK1067" i="1"/>
  <c r="BK1063" i="1"/>
  <c r="BK1059" i="1"/>
  <c r="BK1055" i="1"/>
  <c r="BK1051" i="1"/>
  <c r="BK1047" i="1"/>
  <c r="BK1043" i="1"/>
  <c r="BK1039" i="1"/>
  <c r="BK1035" i="1"/>
  <c r="BK1031" i="1"/>
  <c r="BK1027" i="1"/>
  <c r="BK1023" i="1"/>
  <c r="BK1019" i="1"/>
  <c r="BK1015" i="1"/>
  <c r="BK1011" i="1"/>
  <c r="BK1007" i="1"/>
  <c r="BK1000" i="1"/>
  <c r="BK992" i="1"/>
  <c r="BK984" i="1"/>
  <c r="BK976" i="1"/>
  <c r="BK968" i="1"/>
  <c r="BK960" i="1"/>
  <c r="BK952" i="1"/>
  <c r="BK944" i="1"/>
  <c r="BK936" i="1"/>
  <c r="BK928" i="1"/>
  <c r="BK920" i="1"/>
  <c r="BK904" i="1"/>
  <c r="BK896" i="1"/>
  <c r="BK888" i="1"/>
  <c r="BK880" i="1"/>
  <c r="BK872" i="1"/>
  <c r="BK864" i="1"/>
  <c r="BK856" i="1"/>
  <c r="BK848" i="1"/>
  <c r="BK840" i="1"/>
  <c r="BK832" i="1"/>
  <c r="BK824" i="1"/>
  <c r="BK816" i="1"/>
  <c r="BK808" i="1"/>
  <c r="BK800" i="1"/>
  <c r="BK792" i="1"/>
  <c r="BK776" i="1"/>
  <c r="BK768" i="1"/>
  <c r="BK760" i="1"/>
  <c r="BK752" i="1"/>
  <c r="BK744" i="1"/>
  <c r="BK736" i="1"/>
  <c r="BK728" i="1"/>
  <c r="BK720" i="1"/>
  <c r="BK712" i="1"/>
  <c r="BK704" i="1"/>
  <c r="BK696" i="1"/>
  <c r="BK688" i="1"/>
  <c r="BK680" i="1"/>
  <c r="BK672" i="1"/>
  <c r="BK664" i="1"/>
  <c r="BK648" i="1"/>
  <c r="BK640" i="1"/>
  <c r="BK632" i="1"/>
  <c r="BK624" i="1"/>
  <c r="BK616" i="1"/>
  <c r="BK608" i="1"/>
  <c r="BK600" i="1"/>
  <c r="BK592" i="1"/>
  <c r="BK584" i="1"/>
  <c r="BK576" i="1"/>
  <c r="BK568" i="1"/>
  <c r="BK560" i="1"/>
  <c r="BK552" i="1"/>
  <c r="BK544" i="1"/>
  <c r="BK536" i="1"/>
  <c r="BK528" i="1"/>
  <c r="BK520" i="1"/>
  <c r="BK512" i="1"/>
  <c r="BK504" i="1"/>
  <c r="BK496" i="1"/>
  <c r="BK488" i="1"/>
  <c r="BK480" i="1"/>
  <c r="BK472" i="1"/>
  <c r="BK464" i="1"/>
  <c r="BK456" i="1"/>
  <c r="BK448" i="1"/>
  <c r="BK440" i="1"/>
  <c r="BK432" i="1"/>
  <c r="BK424" i="1"/>
  <c r="BK416" i="1"/>
  <c r="BK408" i="1"/>
  <c r="BK400" i="1"/>
  <c r="BK392" i="1"/>
  <c r="BK384" i="1"/>
  <c r="BK376" i="1"/>
  <c r="BK368" i="1"/>
  <c r="BK360" i="1"/>
  <c r="BK352" i="1"/>
  <c r="BK344" i="1"/>
  <c r="BK336" i="1"/>
  <c r="BK328" i="1"/>
  <c r="BK320" i="1"/>
  <c r="BK312" i="1"/>
  <c r="BK304" i="1"/>
  <c r="BK296" i="1"/>
  <c r="BK288" i="1"/>
  <c r="BK280" i="1"/>
  <c r="BK272" i="1"/>
  <c r="BK264" i="1"/>
  <c r="BK256" i="1"/>
  <c r="BK248" i="1"/>
  <c r="BK240" i="1"/>
  <c r="BK232" i="1"/>
  <c r="BK224" i="1"/>
  <c r="BK216" i="1"/>
  <c r="BK208" i="1"/>
  <c r="BK200" i="1"/>
  <c r="BK192" i="1"/>
  <c r="BK184" i="1"/>
  <c r="BK176" i="1"/>
  <c r="BK168" i="1"/>
  <c r="BK160" i="1"/>
  <c r="BK152" i="1"/>
  <c r="BK144" i="1"/>
  <c r="BK136" i="1"/>
  <c r="BK128" i="1"/>
  <c r="BK120" i="1"/>
  <c r="BK112" i="1"/>
  <c r="BL994" i="1"/>
  <c r="BL978" i="1"/>
  <c r="BL962" i="1"/>
  <c r="BL946" i="1"/>
  <c r="BL930" i="1"/>
  <c r="BL914" i="1"/>
  <c r="BL898" i="1"/>
  <c r="BL882" i="1"/>
  <c r="BL866" i="1"/>
  <c r="BL850" i="1"/>
  <c r="BL834" i="1"/>
  <c r="BL818" i="1"/>
  <c r="BL802" i="1"/>
  <c r="BL786" i="1"/>
  <c r="BL770" i="1"/>
  <c r="BL754" i="1"/>
  <c r="BL738" i="1"/>
  <c r="BL722" i="1"/>
  <c r="BL706" i="1"/>
  <c r="BL690" i="1"/>
  <c r="BL674" i="1"/>
  <c r="BL658" i="1"/>
  <c r="BL642" i="1"/>
  <c r="BL626" i="1"/>
  <c r="BL610" i="1"/>
  <c r="BL594" i="1"/>
  <c r="BL578" i="1"/>
  <c r="BL562" i="1"/>
  <c r="BL546" i="1"/>
  <c r="BL530" i="1"/>
  <c r="BL514" i="1"/>
  <c r="BL498" i="1"/>
  <c r="BL482" i="1"/>
  <c r="BL466" i="1"/>
  <c r="BL450" i="1"/>
  <c r="BL434" i="1"/>
  <c r="BL418" i="1"/>
  <c r="BL402" i="1"/>
  <c r="BL386" i="1"/>
  <c r="BL370" i="1"/>
  <c r="BL354" i="1"/>
  <c r="BL338" i="1"/>
  <c r="BL322" i="1"/>
  <c r="BL306" i="1"/>
  <c r="BL290" i="1"/>
  <c r="BL274" i="1"/>
  <c r="BL258" i="1"/>
  <c r="BL242" i="1"/>
  <c r="BL226" i="1"/>
  <c r="BL210" i="1"/>
  <c r="BL194" i="1"/>
  <c r="BL178" i="1"/>
  <c r="BL162" i="1"/>
  <c r="BL146" i="1"/>
  <c r="BL130" i="1"/>
  <c r="BL11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W105" i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AH11" i="1" l="1"/>
  <c r="AV12" i="1"/>
  <c r="G10" i="1"/>
  <c r="X11" i="1"/>
  <c r="BL9" i="1"/>
  <c r="BK9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I1025" i="1"/>
  <c r="BH1025" i="1" s="1"/>
  <c r="BI1026" i="1"/>
  <c r="BH1026" i="1" s="1"/>
  <c r="BI1027" i="1"/>
  <c r="BH1027" i="1" s="1"/>
  <c r="BI1028" i="1"/>
  <c r="BH1028" i="1" s="1"/>
  <c r="BI1029" i="1"/>
  <c r="BH1029" i="1" s="1"/>
  <c r="BI1030" i="1"/>
  <c r="BH1030" i="1" s="1"/>
  <c r="BI1031" i="1"/>
  <c r="BH1031" i="1" s="1"/>
  <c r="BI1032" i="1"/>
  <c r="BH1032" i="1" s="1"/>
  <c r="BI1033" i="1"/>
  <c r="BH1033" i="1" s="1"/>
  <c r="BI1034" i="1"/>
  <c r="BH1034" i="1" s="1"/>
  <c r="BI1035" i="1"/>
  <c r="BH1035" i="1" s="1"/>
  <c r="BI1036" i="1"/>
  <c r="BH1036" i="1" s="1"/>
  <c r="BI1037" i="1"/>
  <c r="BH1037" i="1" s="1"/>
  <c r="BI1038" i="1"/>
  <c r="BH1038" i="1" s="1"/>
  <c r="BI1039" i="1"/>
  <c r="BH1039" i="1" s="1"/>
  <c r="BI1040" i="1"/>
  <c r="BH1040" i="1" s="1"/>
  <c r="BI1041" i="1"/>
  <c r="BH1041" i="1" s="1"/>
  <c r="BI1042" i="1"/>
  <c r="BH1042" i="1" s="1"/>
  <c r="BI1043" i="1"/>
  <c r="BH1043" i="1" s="1"/>
  <c r="BI1044" i="1"/>
  <c r="BH1044" i="1" s="1"/>
  <c r="BI1045" i="1"/>
  <c r="BH1045" i="1" s="1"/>
  <c r="BI1046" i="1"/>
  <c r="BH1046" i="1" s="1"/>
  <c r="BI1047" i="1"/>
  <c r="BH1047" i="1" s="1"/>
  <c r="BI1048" i="1"/>
  <c r="BH1048" i="1" s="1"/>
  <c r="BI1049" i="1"/>
  <c r="BH1049" i="1" s="1"/>
  <c r="BI1050" i="1"/>
  <c r="BH1050" i="1" s="1"/>
  <c r="BI1051" i="1"/>
  <c r="BH1051" i="1" s="1"/>
  <c r="BI1052" i="1"/>
  <c r="BH1052" i="1" s="1"/>
  <c r="BI1053" i="1"/>
  <c r="BH1053" i="1" s="1"/>
  <c r="BI1054" i="1"/>
  <c r="BH1054" i="1" s="1"/>
  <c r="BI1055" i="1"/>
  <c r="BH1055" i="1" s="1"/>
  <c r="BI1056" i="1"/>
  <c r="BH1056" i="1" s="1"/>
  <c r="BI1057" i="1"/>
  <c r="BH1057" i="1" s="1"/>
  <c r="BI1058" i="1"/>
  <c r="BH1058" i="1" s="1"/>
  <c r="BI1059" i="1"/>
  <c r="BH1059" i="1" s="1"/>
  <c r="BI1060" i="1"/>
  <c r="BH1060" i="1" s="1"/>
  <c r="BI1061" i="1"/>
  <c r="BH1061" i="1" s="1"/>
  <c r="BI1062" i="1"/>
  <c r="BH1062" i="1" s="1"/>
  <c r="BI1063" i="1"/>
  <c r="BH1063" i="1" s="1"/>
  <c r="BI1064" i="1"/>
  <c r="BH1064" i="1" s="1"/>
  <c r="BI1065" i="1"/>
  <c r="BH1065" i="1" s="1"/>
  <c r="BI1066" i="1"/>
  <c r="BH1066" i="1" s="1"/>
  <c r="BI1067" i="1"/>
  <c r="BH1067" i="1" s="1"/>
  <c r="BI1068" i="1"/>
  <c r="BH1068" i="1" s="1"/>
  <c r="BI1069" i="1"/>
  <c r="BH1069" i="1" s="1"/>
  <c r="BI1070" i="1"/>
  <c r="BH1070" i="1" s="1"/>
  <c r="BI1071" i="1"/>
  <c r="BH1071" i="1" s="1"/>
  <c r="BI1072" i="1"/>
  <c r="BH1072" i="1" s="1"/>
  <c r="BI1073" i="1"/>
  <c r="BH1073" i="1" s="1"/>
  <c r="BI1074" i="1"/>
  <c r="BH1074" i="1" s="1"/>
  <c r="BI1075" i="1"/>
  <c r="BH1075" i="1" s="1"/>
  <c r="BI1076" i="1"/>
  <c r="BH1076" i="1" s="1"/>
  <c r="BI1077" i="1"/>
  <c r="BH1077" i="1" s="1"/>
  <c r="BI1078" i="1"/>
  <c r="BH1078" i="1" s="1"/>
  <c r="BI1079" i="1"/>
  <c r="BH1079" i="1" s="1"/>
  <c r="BI1080" i="1"/>
  <c r="BH1080" i="1" s="1"/>
  <c r="BI1081" i="1"/>
  <c r="BH1081" i="1" s="1"/>
  <c r="BI1082" i="1"/>
  <c r="BH1082" i="1" s="1"/>
  <c r="BI1083" i="1"/>
  <c r="BH1083" i="1" s="1"/>
  <c r="BI1084" i="1"/>
  <c r="BH1084" i="1" s="1"/>
  <c r="BI1085" i="1"/>
  <c r="BH1085" i="1" s="1"/>
  <c r="BI1086" i="1"/>
  <c r="BH1086" i="1" s="1"/>
  <c r="BI1087" i="1"/>
  <c r="BH1087" i="1" s="1"/>
  <c r="BI1088" i="1"/>
  <c r="BH1088" i="1" s="1"/>
  <c r="BI1089" i="1"/>
  <c r="BH1089" i="1" s="1"/>
  <c r="BI1090" i="1"/>
  <c r="BH1090" i="1" s="1"/>
  <c r="BI1091" i="1"/>
  <c r="BH1091" i="1" s="1"/>
  <c r="BI1092" i="1"/>
  <c r="BH1092" i="1" s="1"/>
  <c r="BI1093" i="1"/>
  <c r="BH1093" i="1" s="1"/>
  <c r="BI1094" i="1"/>
  <c r="BH1094" i="1" s="1"/>
  <c r="BI1095" i="1"/>
  <c r="BH1095" i="1" s="1"/>
  <c r="BI1096" i="1"/>
  <c r="BH1096" i="1" s="1"/>
  <c r="BI1097" i="1"/>
  <c r="BH1097" i="1" s="1"/>
  <c r="BI1098" i="1"/>
  <c r="BH1098" i="1" s="1"/>
  <c r="BI1099" i="1"/>
  <c r="BH1099" i="1" s="1"/>
  <c r="BI1100" i="1"/>
  <c r="BH1100" i="1" s="1"/>
  <c r="BI1101" i="1"/>
  <c r="BH1101" i="1" s="1"/>
  <c r="BI1102" i="1"/>
  <c r="BH1102" i="1" s="1"/>
  <c r="BI1103" i="1"/>
  <c r="BH1103" i="1" s="1"/>
  <c r="BI1104" i="1"/>
  <c r="BH1104" i="1" s="1"/>
  <c r="BI1105" i="1"/>
  <c r="BH1105" i="1" s="1"/>
  <c r="BI1106" i="1"/>
  <c r="BH1106" i="1" s="1"/>
  <c r="BI1107" i="1"/>
  <c r="BH1107" i="1" s="1"/>
  <c r="BI1108" i="1"/>
  <c r="BH1108" i="1" s="1"/>
  <c r="BI1109" i="1"/>
  <c r="BH1109" i="1" s="1"/>
  <c r="BI1110" i="1"/>
  <c r="BH1110" i="1" s="1"/>
  <c r="BI1111" i="1"/>
  <c r="BH1111" i="1" s="1"/>
  <c r="BI1112" i="1"/>
  <c r="BH1112" i="1" s="1"/>
  <c r="BI1113" i="1"/>
  <c r="BH1113" i="1" s="1"/>
  <c r="BI1114" i="1"/>
  <c r="BH1114" i="1" s="1"/>
  <c r="BI1115" i="1"/>
  <c r="BH1115" i="1" s="1"/>
  <c r="BI1116" i="1"/>
  <c r="BH1116" i="1" s="1"/>
  <c r="BI1117" i="1"/>
  <c r="BH1117" i="1" s="1"/>
  <c r="BI1118" i="1"/>
  <c r="BH1118" i="1" s="1"/>
  <c r="BI1119" i="1"/>
  <c r="BH1119" i="1" s="1"/>
  <c r="BI1120" i="1"/>
  <c r="BH1120" i="1" s="1"/>
  <c r="BI1121" i="1"/>
  <c r="BH1121" i="1" s="1"/>
  <c r="BI1122" i="1"/>
  <c r="BH1122" i="1" s="1"/>
  <c r="BI1123" i="1"/>
  <c r="BH1123" i="1" s="1"/>
  <c r="BI1124" i="1"/>
  <c r="BH1124" i="1" s="1"/>
  <c r="BI1125" i="1"/>
  <c r="BH1125" i="1" s="1"/>
  <c r="BI1126" i="1"/>
  <c r="BH1126" i="1" s="1"/>
  <c r="BI1127" i="1"/>
  <c r="BH1127" i="1" s="1"/>
  <c r="BI1128" i="1"/>
  <c r="BH1128" i="1" s="1"/>
  <c r="BI1129" i="1"/>
  <c r="BH1129" i="1" s="1"/>
  <c r="BI1130" i="1"/>
  <c r="BH1130" i="1" s="1"/>
  <c r="BI1131" i="1"/>
  <c r="BH1131" i="1" s="1"/>
  <c r="BI1132" i="1"/>
  <c r="BH1132" i="1" s="1"/>
  <c r="BI1133" i="1"/>
  <c r="BH1133" i="1" s="1"/>
  <c r="BI1134" i="1"/>
  <c r="BH1134" i="1" s="1"/>
  <c r="BI1135" i="1"/>
  <c r="BH1135" i="1" s="1"/>
  <c r="BI1136" i="1"/>
  <c r="BH1136" i="1" s="1"/>
  <c r="BI1137" i="1"/>
  <c r="BH1137" i="1" s="1"/>
  <c r="BI1138" i="1"/>
  <c r="BH1138" i="1" s="1"/>
  <c r="BI1139" i="1"/>
  <c r="BH1139" i="1" s="1"/>
  <c r="BI1140" i="1"/>
  <c r="BH1140" i="1" s="1"/>
  <c r="BI1141" i="1"/>
  <c r="BH1141" i="1" s="1"/>
  <c r="BI1142" i="1"/>
  <c r="BH1142" i="1" s="1"/>
  <c r="BI1143" i="1"/>
  <c r="BH1143" i="1" s="1"/>
  <c r="BI1144" i="1"/>
  <c r="BH1144" i="1" s="1"/>
  <c r="BI1145" i="1"/>
  <c r="BH1145" i="1" s="1"/>
  <c r="BI1146" i="1"/>
  <c r="BH1146" i="1" s="1"/>
  <c r="BI1147" i="1"/>
  <c r="BH1147" i="1" s="1"/>
  <c r="BI1148" i="1"/>
  <c r="BH1148" i="1" s="1"/>
  <c r="BI1149" i="1"/>
  <c r="BH1149" i="1" s="1"/>
  <c r="BI1150" i="1"/>
  <c r="BH1150" i="1" s="1"/>
  <c r="BI1151" i="1"/>
  <c r="BH1151" i="1" s="1"/>
  <c r="BI1152" i="1"/>
  <c r="BH1152" i="1" s="1"/>
  <c r="BI1153" i="1"/>
  <c r="BH1153" i="1" s="1"/>
  <c r="BI1154" i="1"/>
  <c r="BH1154" i="1" s="1"/>
  <c r="BI1155" i="1"/>
  <c r="BH1155" i="1" s="1"/>
  <c r="BI1156" i="1"/>
  <c r="BH1156" i="1" s="1"/>
  <c r="BI1157" i="1"/>
  <c r="BH1157" i="1" s="1"/>
  <c r="BI1158" i="1"/>
  <c r="BH1158" i="1" s="1"/>
  <c r="BI1159" i="1"/>
  <c r="BH1159" i="1" s="1"/>
  <c r="BI1160" i="1"/>
  <c r="BH1160" i="1" s="1"/>
  <c r="BI1161" i="1"/>
  <c r="BH1161" i="1" s="1"/>
  <c r="BI1162" i="1"/>
  <c r="BH1162" i="1" s="1"/>
  <c r="BI1163" i="1"/>
  <c r="BH1163" i="1" s="1"/>
  <c r="BI1164" i="1"/>
  <c r="BH1164" i="1" s="1"/>
  <c r="BI1165" i="1"/>
  <c r="BH1165" i="1" s="1"/>
  <c r="BI1166" i="1"/>
  <c r="BH1166" i="1" s="1"/>
  <c r="BI1167" i="1"/>
  <c r="BH1167" i="1" s="1"/>
  <c r="BI1168" i="1"/>
  <c r="BH1168" i="1" s="1"/>
  <c r="BI1169" i="1"/>
  <c r="BH1169" i="1" s="1"/>
  <c r="BI1170" i="1"/>
  <c r="BH1170" i="1" s="1"/>
  <c r="BI1171" i="1"/>
  <c r="BH1171" i="1" s="1"/>
  <c r="BI1172" i="1"/>
  <c r="BH1172" i="1" s="1"/>
  <c r="BI1173" i="1"/>
  <c r="BH1173" i="1" s="1"/>
  <c r="BI1174" i="1"/>
  <c r="BH1174" i="1" s="1"/>
  <c r="BI1175" i="1"/>
  <c r="BH1175" i="1" s="1"/>
  <c r="BI1176" i="1"/>
  <c r="BH1176" i="1" s="1"/>
  <c r="BI1177" i="1"/>
  <c r="BH1177" i="1" s="1"/>
  <c r="BI1178" i="1"/>
  <c r="BH1178" i="1" s="1"/>
  <c r="BI1179" i="1"/>
  <c r="BH1179" i="1" s="1"/>
  <c r="BI1180" i="1"/>
  <c r="BH1180" i="1" s="1"/>
  <c r="BI1181" i="1"/>
  <c r="BH1181" i="1" s="1"/>
  <c r="BI1182" i="1"/>
  <c r="BH1182" i="1" s="1"/>
  <c r="BI1183" i="1"/>
  <c r="BH1183" i="1" s="1"/>
  <c r="BI1184" i="1"/>
  <c r="BH1184" i="1" s="1"/>
  <c r="BI1185" i="1"/>
  <c r="BH1185" i="1" s="1"/>
  <c r="BI1186" i="1"/>
  <c r="BH1186" i="1" s="1"/>
  <c r="BI1187" i="1"/>
  <c r="BH1187" i="1" s="1"/>
  <c r="BI1188" i="1"/>
  <c r="BH1188" i="1" s="1"/>
  <c r="BI1189" i="1"/>
  <c r="BH1189" i="1" s="1"/>
  <c r="BI1190" i="1"/>
  <c r="BH1190" i="1" s="1"/>
  <c r="BI1191" i="1"/>
  <c r="BH1191" i="1" s="1"/>
  <c r="BI1192" i="1"/>
  <c r="BH1192" i="1" s="1"/>
  <c r="BI1193" i="1"/>
  <c r="BH1193" i="1" s="1"/>
  <c r="BI1194" i="1"/>
  <c r="BH1194" i="1" s="1"/>
  <c r="BI1195" i="1"/>
  <c r="BH1195" i="1" s="1"/>
  <c r="BI1196" i="1"/>
  <c r="BH1196" i="1" s="1"/>
  <c r="BI1197" i="1"/>
  <c r="BH1197" i="1" s="1"/>
  <c r="BI1198" i="1"/>
  <c r="BH1198" i="1" s="1"/>
  <c r="BI1199" i="1"/>
  <c r="BH1199" i="1" s="1"/>
  <c r="BI1200" i="1"/>
  <c r="BH1200" i="1" s="1"/>
  <c r="BI1201" i="1"/>
  <c r="BH1201" i="1" s="1"/>
  <c r="BI1202" i="1"/>
  <c r="BH1202" i="1" s="1"/>
  <c r="BI1203" i="1"/>
  <c r="BH1203" i="1" s="1"/>
  <c r="BI1204" i="1"/>
  <c r="BH1204" i="1" s="1"/>
  <c r="BI1205" i="1"/>
  <c r="BH1205" i="1" s="1"/>
  <c r="BI1206" i="1"/>
  <c r="BH1206" i="1" s="1"/>
  <c r="BI1207" i="1"/>
  <c r="BH1207" i="1" s="1"/>
  <c r="BI1208" i="1"/>
  <c r="BH1208" i="1" s="1"/>
  <c r="BI1209" i="1"/>
  <c r="BH1209" i="1" s="1"/>
  <c r="BI1210" i="1"/>
  <c r="BH1210" i="1" s="1"/>
  <c r="BI1211" i="1"/>
  <c r="BH1211" i="1" s="1"/>
  <c r="BI1212" i="1"/>
  <c r="BH1212" i="1" s="1"/>
  <c r="BI1213" i="1"/>
  <c r="BH1213" i="1" s="1"/>
  <c r="BI1214" i="1"/>
  <c r="BH1214" i="1" s="1"/>
  <c r="BI1215" i="1"/>
  <c r="BH1215" i="1" s="1"/>
  <c r="BI1216" i="1"/>
  <c r="BH1216" i="1" s="1"/>
  <c r="BI1217" i="1"/>
  <c r="BH1217" i="1" s="1"/>
  <c r="BI1218" i="1"/>
  <c r="BH1218" i="1" s="1"/>
  <c r="BI1219" i="1"/>
  <c r="BH1219" i="1" s="1"/>
  <c r="BI1220" i="1"/>
  <c r="BH1220" i="1" s="1"/>
  <c r="BI1221" i="1"/>
  <c r="BH1221" i="1" s="1"/>
  <c r="BI1222" i="1"/>
  <c r="BH1222" i="1" s="1"/>
  <c r="BI1223" i="1"/>
  <c r="BH1223" i="1" s="1"/>
  <c r="BI1224" i="1"/>
  <c r="BH1224" i="1" s="1"/>
  <c r="BI1225" i="1"/>
  <c r="BH1225" i="1" s="1"/>
  <c r="BI1226" i="1"/>
  <c r="BH1226" i="1" s="1"/>
  <c r="BI1227" i="1"/>
  <c r="BH1227" i="1" s="1"/>
  <c r="BI1228" i="1"/>
  <c r="BH1228" i="1" s="1"/>
  <c r="BI1229" i="1"/>
  <c r="BH1229" i="1" s="1"/>
  <c r="BI1230" i="1"/>
  <c r="BH1230" i="1" s="1"/>
  <c r="BI1231" i="1"/>
  <c r="BH1231" i="1" s="1"/>
  <c r="BI1232" i="1"/>
  <c r="BH1232" i="1" s="1"/>
  <c r="BI1233" i="1"/>
  <c r="BH1233" i="1" s="1"/>
  <c r="BI1234" i="1"/>
  <c r="BH1234" i="1" s="1"/>
  <c r="BI1235" i="1"/>
  <c r="BH1235" i="1" s="1"/>
  <c r="BI1236" i="1"/>
  <c r="BH1236" i="1" s="1"/>
  <c r="BI1237" i="1"/>
  <c r="BH1237" i="1" s="1"/>
  <c r="BI1238" i="1"/>
  <c r="BH1238" i="1" s="1"/>
  <c r="BI1239" i="1"/>
  <c r="BH1239" i="1" s="1"/>
  <c r="BI1240" i="1"/>
  <c r="BH1240" i="1" s="1"/>
  <c r="BI1241" i="1"/>
  <c r="BH1241" i="1" s="1"/>
  <c r="BI1242" i="1"/>
  <c r="BH1242" i="1" s="1"/>
  <c r="BI1243" i="1"/>
  <c r="BH1243" i="1" s="1"/>
  <c r="BI1244" i="1"/>
  <c r="BH1244" i="1" s="1"/>
  <c r="BI1245" i="1"/>
  <c r="BH1245" i="1" s="1"/>
  <c r="BI1246" i="1"/>
  <c r="BH1246" i="1" s="1"/>
  <c r="BI1247" i="1"/>
  <c r="BH1247" i="1" s="1"/>
  <c r="BI1248" i="1"/>
  <c r="BH1248" i="1" s="1"/>
  <c r="BI1249" i="1"/>
  <c r="BH1249" i="1" s="1"/>
  <c r="BI1250" i="1"/>
  <c r="BH1250" i="1" s="1"/>
  <c r="BI1251" i="1"/>
  <c r="BH1251" i="1" s="1"/>
  <c r="BI1252" i="1"/>
  <c r="BH1252" i="1" s="1"/>
  <c r="BI1253" i="1"/>
  <c r="BH1253" i="1" s="1"/>
  <c r="BI1254" i="1"/>
  <c r="BH1254" i="1" s="1"/>
  <c r="BI1255" i="1"/>
  <c r="BH1255" i="1" s="1"/>
  <c r="BI1256" i="1"/>
  <c r="BH1256" i="1" s="1"/>
  <c r="BI1257" i="1"/>
  <c r="BH1257" i="1" s="1"/>
  <c r="BI1258" i="1"/>
  <c r="BH1258" i="1" s="1"/>
  <c r="BI1259" i="1"/>
  <c r="BH1259" i="1" s="1"/>
  <c r="BI1260" i="1"/>
  <c r="BH1260" i="1" s="1"/>
  <c r="BI1261" i="1"/>
  <c r="BH1261" i="1" s="1"/>
  <c r="BI1262" i="1"/>
  <c r="BH1262" i="1" s="1"/>
  <c r="BI1263" i="1"/>
  <c r="BH1263" i="1" s="1"/>
  <c r="BI1264" i="1"/>
  <c r="BH1264" i="1" s="1"/>
  <c r="BI1265" i="1"/>
  <c r="BH1265" i="1" s="1"/>
  <c r="BI1266" i="1"/>
  <c r="BH1266" i="1" s="1"/>
  <c r="BI1267" i="1"/>
  <c r="BH1267" i="1" s="1"/>
  <c r="BI1268" i="1"/>
  <c r="BH1268" i="1" s="1"/>
  <c r="BI1269" i="1"/>
  <c r="BH1269" i="1" s="1"/>
  <c r="BI1270" i="1"/>
  <c r="BH1270" i="1" s="1"/>
  <c r="BI1271" i="1"/>
  <c r="BH1271" i="1" s="1"/>
  <c r="BI1272" i="1"/>
  <c r="BH1272" i="1" s="1"/>
  <c r="BI1273" i="1"/>
  <c r="BH1273" i="1" s="1"/>
  <c r="BI1274" i="1"/>
  <c r="BH1274" i="1" s="1"/>
  <c r="BI1275" i="1"/>
  <c r="BH1275" i="1" s="1"/>
  <c r="BI1276" i="1"/>
  <c r="BH1276" i="1" s="1"/>
  <c r="BI1277" i="1"/>
  <c r="BH1277" i="1" s="1"/>
  <c r="BI1278" i="1"/>
  <c r="BH1278" i="1" s="1"/>
  <c r="BI1279" i="1"/>
  <c r="BH1279" i="1" s="1"/>
  <c r="BI1280" i="1"/>
  <c r="BH1280" i="1" s="1"/>
  <c r="BI1281" i="1"/>
  <c r="BH1281" i="1" s="1"/>
  <c r="BI1282" i="1"/>
  <c r="BH1282" i="1" s="1"/>
  <c r="BI1283" i="1"/>
  <c r="BH1283" i="1" s="1"/>
  <c r="BI1284" i="1"/>
  <c r="BH1284" i="1" s="1"/>
  <c r="BI1285" i="1"/>
  <c r="BH1285" i="1" s="1"/>
  <c r="BI1286" i="1"/>
  <c r="BH1286" i="1" s="1"/>
  <c r="BI1287" i="1"/>
  <c r="BH1287" i="1" s="1"/>
  <c r="BI1288" i="1"/>
  <c r="BH1288" i="1" s="1"/>
  <c r="BI1289" i="1"/>
  <c r="BH1289" i="1" s="1"/>
  <c r="BI1290" i="1"/>
  <c r="BH1290" i="1" s="1"/>
  <c r="BI1291" i="1"/>
  <c r="BH1291" i="1" s="1"/>
  <c r="BI1292" i="1"/>
  <c r="BH1292" i="1" s="1"/>
  <c r="BI1293" i="1"/>
  <c r="BH1293" i="1" s="1"/>
  <c r="BI1294" i="1"/>
  <c r="BH1294" i="1" s="1"/>
  <c r="BI1295" i="1"/>
  <c r="BH1295" i="1" s="1"/>
  <c r="BI1296" i="1"/>
  <c r="BH1296" i="1" s="1"/>
  <c r="BI1297" i="1"/>
  <c r="BH1297" i="1" s="1"/>
  <c r="BI1298" i="1"/>
  <c r="BH1298" i="1" s="1"/>
  <c r="BI1299" i="1"/>
  <c r="BH1299" i="1" s="1"/>
  <c r="BI1300" i="1"/>
  <c r="BH1300" i="1" s="1"/>
  <c r="BI1301" i="1"/>
  <c r="BH1301" i="1" s="1"/>
  <c r="BI1302" i="1"/>
  <c r="BH1302" i="1" s="1"/>
  <c r="BI1303" i="1"/>
  <c r="BH1303" i="1" s="1"/>
  <c r="BI1304" i="1"/>
  <c r="BH1304" i="1" s="1"/>
  <c r="BI1305" i="1"/>
  <c r="BH1305" i="1" s="1"/>
  <c r="BI1306" i="1"/>
  <c r="BH1306" i="1" s="1"/>
  <c r="BI1307" i="1"/>
  <c r="BH1307" i="1" s="1"/>
  <c r="BI1308" i="1"/>
  <c r="BH1308" i="1" s="1"/>
  <c r="BI1309" i="1"/>
  <c r="BH1309" i="1" s="1"/>
  <c r="BI1310" i="1"/>
  <c r="BH1310" i="1" s="1"/>
  <c r="BI1311" i="1"/>
  <c r="BH1311" i="1" s="1"/>
  <c r="BI1312" i="1"/>
  <c r="BH1312" i="1" s="1"/>
  <c r="BI1313" i="1"/>
  <c r="BH1313" i="1" s="1"/>
  <c r="BI1314" i="1"/>
  <c r="BH1314" i="1" s="1"/>
  <c r="BI1315" i="1"/>
  <c r="BH1315" i="1" s="1"/>
  <c r="BI1316" i="1"/>
  <c r="BH1316" i="1" s="1"/>
  <c r="BI1317" i="1"/>
  <c r="BH1317" i="1" s="1"/>
  <c r="BI1318" i="1"/>
  <c r="BH1318" i="1" s="1"/>
  <c r="BI1319" i="1"/>
  <c r="BH1319" i="1" s="1"/>
  <c r="BI1320" i="1"/>
  <c r="BH1320" i="1" s="1"/>
  <c r="BI1321" i="1"/>
  <c r="BH1321" i="1" s="1"/>
  <c r="BI1322" i="1"/>
  <c r="BH1322" i="1" s="1"/>
  <c r="BI1323" i="1"/>
  <c r="BH1323" i="1" s="1"/>
  <c r="BI1324" i="1"/>
  <c r="BH1324" i="1" s="1"/>
  <c r="BI1325" i="1"/>
  <c r="BH1325" i="1" s="1"/>
  <c r="BI1326" i="1"/>
  <c r="BH1326" i="1" s="1"/>
  <c r="BI1327" i="1"/>
  <c r="BH1327" i="1" s="1"/>
  <c r="BI1328" i="1"/>
  <c r="BH1328" i="1" s="1"/>
  <c r="BI1329" i="1"/>
  <c r="BH1329" i="1" s="1"/>
  <c r="BI1330" i="1"/>
  <c r="BH1330" i="1" s="1"/>
  <c r="BI1331" i="1"/>
  <c r="BH1331" i="1" s="1"/>
  <c r="BI1332" i="1"/>
  <c r="BH1332" i="1" s="1"/>
  <c r="BI1333" i="1"/>
  <c r="BH1333" i="1" s="1"/>
  <c r="BI1334" i="1"/>
  <c r="BH1334" i="1" s="1"/>
  <c r="BI1335" i="1"/>
  <c r="BH1335" i="1" s="1"/>
  <c r="BI1336" i="1"/>
  <c r="BH1336" i="1" s="1"/>
  <c r="BI1337" i="1"/>
  <c r="BH1337" i="1" s="1"/>
  <c r="BI1338" i="1"/>
  <c r="BH1338" i="1" s="1"/>
  <c r="BI1339" i="1"/>
  <c r="BH1339" i="1" s="1"/>
  <c r="BI1340" i="1"/>
  <c r="BH1340" i="1" s="1"/>
  <c r="BI1341" i="1"/>
  <c r="BH1341" i="1" s="1"/>
  <c r="BI1342" i="1"/>
  <c r="BH1342" i="1" s="1"/>
  <c r="BI1343" i="1"/>
  <c r="BH1343" i="1" s="1"/>
  <c r="BI1344" i="1"/>
  <c r="BH1344" i="1" s="1"/>
  <c r="BI1345" i="1"/>
  <c r="BH1345" i="1" s="1"/>
  <c r="BI1346" i="1"/>
  <c r="BH1346" i="1" s="1"/>
  <c r="BI1347" i="1"/>
  <c r="BH1347" i="1" s="1"/>
  <c r="BI1348" i="1"/>
  <c r="BH1348" i="1" s="1"/>
  <c r="BI1349" i="1"/>
  <c r="BH1349" i="1" s="1"/>
  <c r="BI1350" i="1"/>
  <c r="BH1350" i="1" s="1"/>
  <c r="BI1351" i="1"/>
  <c r="BH1351" i="1" s="1"/>
  <c r="BI1352" i="1"/>
  <c r="BH1352" i="1" s="1"/>
  <c r="BI1353" i="1"/>
  <c r="BH1353" i="1" s="1"/>
  <c r="BI1354" i="1"/>
  <c r="BH1354" i="1" s="1"/>
  <c r="BI1355" i="1"/>
  <c r="BH1355" i="1" s="1"/>
  <c r="BI1356" i="1"/>
  <c r="BH1356" i="1" s="1"/>
  <c r="BI1357" i="1"/>
  <c r="BH1357" i="1" s="1"/>
  <c r="BI1358" i="1"/>
  <c r="BH1358" i="1" s="1"/>
  <c r="BI1359" i="1"/>
  <c r="BH1359" i="1" s="1"/>
  <c r="BI1360" i="1"/>
  <c r="BH1360" i="1" s="1"/>
  <c r="BI1361" i="1"/>
  <c r="BH1361" i="1" s="1"/>
  <c r="BI1362" i="1"/>
  <c r="BH1362" i="1" s="1"/>
  <c r="BI1363" i="1"/>
  <c r="BH1363" i="1" s="1"/>
  <c r="BI1364" i="1"/>
  <c r="BH1364" i="1" s="1"/>
  <c r="BI1365" i="1"/>
  <c r="BH1365" i="1" s="1"/>
  <c r="BI1366" i="1"/>
  <c r="BH1366" i="1" s="1"/>
  <c r="BI1367" i="1"/>
  <c r="BH1367" i="1" s="1"/>
  <c r="BI1368" i="1"/>
  <c r="BH1368" i="1" s="1"/>
  <c r="BI1369" i="1"/>
  <c r="BH1369" i="1" s="1"/>
  <c r="BI1370" i="1"/>
  <c r="BH1370" i="1" s="1"/>
  <c r="BI1371" i="1"/>
  <c r="BH1371" i="1" s="1"/>
  <c r="BI1372" i="1"/>
  <c r="BH1372" i="1" s="1"/>
  <c r="BI1373" i="1"/>
  <c r="BH1373" i="1" s="1"/>
  <c r="BI1374" i="1"/>
  <c r="BH1374" i="1" s="1"/>
  <c r="BI1375" i="1"/>
  <c r="BH1375" i="1" s="1"/>
  <c r="BI1376" i="1"/>
  <c r="BH1376" i="1" s="1"/>
  <c r="BI1377" i="1"/>
  <c r="BH1377" i="1" s="1"/>
  <c r="BI1378" i="1"/>
  <c r="BH1378" i="1" s="1"/>
  <c r="BI1379" i="1"/>
  <c r="BH1379" i="1" s="1"/>
  <c r="BI1380" i="1"/>
  <c r="BH1380" i="1" s="1"/>
  <c r="BI1381" i="1"/>
  <c r="BH1381" i="1" s="1"/>
  <c r="BI1382" i="1"/>
  <c r="BH1382" i="1" s="1"/>
  <c r="BI1383" i="1"/>
  <c r="BH1383" i="1" s="1"/>
  <c r="BI1384" i="1"/>
  <c r="BH1384" i="1" s="1"/>
  <c r="BI1385" i="1"/>
  <c r="BH1385" i="1" s="1"/>
  <c r="BI1386" i="1"/>
  <c r="BH1386" i="1" s="1"/>
  <c r="BI1387" i="1"/>
  <c r="BH1387" i="1" s="1"/>
  <c r="BI1388" i="1"/>
  <c r="BH1388" i="1" s="1"/>
  <c r="BI1389" i="1"/>
  <c r="BH1389" i="1" s="1"/>
  <c r="BI1390" i="1"/>
  <c r="BH1390" i="1" s="1"/>
  <c r="BI1391" i="1"/>
  <c r="BH1391" i="1" s="1"/>
  <c r="BI1392" i="1"/>
  <c r="BH1392" i="1" s="1"/>
  <c r="BI1393" i="1"/>
  <c r="BH1393" i="1" s="1"/>
  <c r="BI1394" i="1"/>
  <c r="BH1394" i="1" s="1"/>
  <c r="BI1395" i="1"/>
  <c r="BH1395" i="1" s="1"/>
  <c r="BI1396" i="1"/>
  <c r="BH1396" i="1" s="1"/>
  <c r="BI1397" i="1"/>
  <c r="BH1397" i="1" s="1"/>
  <c r="BI1398" i="1"/>
  <c r="BH1398" i="1" s="1"/>
  <c r="BI1399" i="1"/>
  <c r="BH1399" i="1" s="1"/>
  <c r="BI1400" i="1"/>
  <c r="BH1400" i="1" s="1"/>
  <c r="BI1401" i="1"/>
  <c r="BH1401" i="1" s="1"/>
  <c r="BI1402" i="1"/>
  <c r="BH1402" i="1" s="1"/>
  <c r="BI1403" i="1"/>
  <c r="BH1403" i="1" s="1"/>
  <c r="BI1404" i="1"/>
  <c r="BH1404" i="1" s="1"/>
  <c r="BI1405" i="1"/>
  <c r="BH1405" i="1" s="1"/>
  <c r="BI1406" i="1"/>
  <c r="BH1406" i="1" s="1"/>
  <c r="BI1407" i="1"/>
  <c r="BH1407" i="1" s="1"/>
  <c r="BI1408" i="1"/>
  <c r="BH1408" i="1" s="1"/>
  <c r="BI1409" i="1"/>
  <c r="BH1409" i="1" s="1"/>
  <c r="BI1410" i="1"/>
  <c r="BH1410" i="1" s="1"/>
  <c r="BI1411" i="1"/>
  <c r="BH1411" i="1" s="1"/>
  <c r="BI1412" i="1"/>
  <c r="BH1412" i="1" s="1"/>
  <c r="BI1413" i="1"/>
  <c r="BH1413" i="1" s="1"/>
  <c r="BI1414" i="1"/>
  <c r="BH1414" i="1" s="1"/>
  <c r="BI1415" i="1"/>
  <c r="BH1415" i="1" s="1"/>
  <c r="BI1416" i="1"/>
  <c r="BH1416" i="1" s="1"/>
  <c r="BI1417" i="1"/>
  <c r="BH1417" i="1" s="1"/>
  <c r="BI1418" i="1"/>
  <c r="BH1418" i="1" s="1"/>
  <c r="BI1419" i="1"/>
  <c r="BH1419" i="1" s="1"/>
  <c r="BI1420" i="1"/>
  <c r="BH1420" i="1" s="1"/>
  <c r="BI1421" i="1"/>
  <c r="BH1421" i="1" s="1"/>
  <c r="BI1422" i="1"/>
  <c r="BH1422" i="1" s="1"/>
  <c r="BI1423" i="1"/>
  <c r="BH1423" i="1" s="1"/>
  <c r="BI1424" i="1"/>
  <c r="BH1424" i="1" s="1"/>
  <c r="BI1425" i="1"/>
  <c r="BH1425" i="1" s="1"/>
  <c r="BI1426" i="1"/>
  <c r="BH1426" i="1" s="1"/>
  <c r="BI1427" i="1"/>
  <c r="BH1427" i="1" s="1"/>
  <c r="BI1428" i="1"/>
  <c r="BH1428" i="1" s="1"/>
  <c r="BI1429" i="1"/>
  <c r="BH1429" i="1" s="1"/>
  <c r="BI1430" i="1"/>
  <c r="BH1430" i="1" s="1"/>
  <c r="BI1431" i="1"/>
  <c r="BH1431" i="1" s="1"/>
  <c r="BI1432" i="1"/>
  <c r="BH1432" i="1" s="1"/>
  <c r="BI1433" i="1"/>
  <c r="BH1433" i="1" s="1"/>
  <c r="BI1434" i="1"/>
  <c r="BH1434" i="1" s="1"/>
  <c r="BI1435" i="1"/>
  <c r="BH1435" i="1" s="1"/>
  <c r="BI1436" i="1"/>
  <c r="BH1436" i="1" s="1"/>
  <c r="BI1437" i="1"/>
  <c r="BH1437" i="1" s="1"/>
  <c r="BI1438" i="1"/>
  <c r="BH1438" i="1" s="1"/>
  <c r="BI1439" i="1"/>
  <c r="BH1439" i="1" s="1"/>
  <c r="BI1440" i="1"/>
  <c r="BH1440" i="1" s="1"/>
  <c r="BI1441" i="1"/>
  <c r="BH1441" i="1" s="1"/>
  <c r="BI1442" i="1"/>
  <c r="BH1442" i="1" s="1"/>
  <c r="BI1443" i="1"/>
  <c r="BH1443" i="1" s="1"/>
  <c r="BI1444" i="1"/>
  <c r="BH1444" i="1" s="1"/>
  <c r="BI1445" i="1"/>
  <c r="BH1445" i="1" s="1"/>
  <c r="BI1446" i="1"/>
  <c r="BH1446" i="1" s="1"/>
  <c r="BI1447" i="1"/>
  <c r="BH1447" i="1" s="1"/>
  <c r="BI1448" i="1"/>
  <c r="BH1448" i="1" s="1"/>
  <c r="BI1449" i="1"/>
  <c r="BH1449" i="1" s="1"/>
  <c r="BI1450" i="1"/>
  <c r="BH1450" i="1" s="1"/>
  <c r="BI1451" i="1"/>
  <c r="BH1451" i="1" s="1"/>
  <c r="BI1452" i="1"/>
  <c r="BH1452" i="1" s="1"/>
  <c r="BI1453" i="1"/>
  <c r="BH1453" i="1" s="1"/>
  <c r="BI1454" i="1"/>
  <c r="BH1454" i="1" s="1"/>
  <c r="BI1455" i="1"/>
  <c r="BH1455" i="1" s="1"/>
  <c r="BI1456" i="1"/>
  <c r="BH1456" i="1" s="1"/>
  <c r="BI1457" i="1"/>
  <c r="BH1457" i="1" s="1"/>
  <c r="BI1458" i="1"/>
  <c r="BH1458" i="1" s="1"/>
  <c r="BI1459" i="1"/>
  <c r="BH1459" i="1" s="1"/>
  <c r="BI1460" i="1"/>
  <c r="BH1460" i="1" s="1"/>
  <c r="BI1461" i="1"/>
  <c r="BH1461" i="1" s="1"/>
  <c r="BI1462" i="1"/>
  <c r="BH1462" i="1" s="1"/>
  <c r="BI1463" i="1"/>
  <c r="BH1463" i="1" s="1"/>
  <c r="BI1464" i="1"/>
  <c r="BH1464" i="1" s="1"/>
  <c r="BI1465" i="1"/>
  <c r="BH1465" i="1" s="1"/>
  <c r="BI1466" i="1"/>
  <c r="BH1466" i="1" s="1"/>
  <c r="BI1467" i="1"/>
  <c r="BH1467" i="1" s="1"/>
  <c r="BI1468" i="1"/>
  <c r="BH1468" i="1" s="1"/>
  <c r="BI1469" i="1"/>
  <c r="BH1469" i="1" s="1"/>
  <c r="BI1470" i="1"/>
  <c r="BH1470" i="1" s="1"/>
  <c r="BI1471" i="1"/>
  <c r="BH1471" i="1" s="1"/>
  <c r="BI1472" i="1"/>
  <c r="BH1472" i="1" s="1"/>
  <c r="BI1473" i="1"/>
  <c r="BH1473" i="1" s="1"/>
  <c r="BI1474" i="1"/>
  <c r="BH1474" i="1" s="1"/>
  <c r="BI1475" i="1"/>
  <c r="BH1475" i="1" s="1"/>
  <c r="BI1476" i="1"/>
  <c r="BH1476" i="1" s="1"/>
  <c r="BI1477" i="1"/>
  <c r="BH1477" i="1" s="1"/>
  <c r="BI1478" i="1"/>
  <c r="BH1478" i="1" s="1"/>
  <c r="BI1479" i="1"/>
  <c r="BH1479" i="1" s="1"/>
  <c r="BI1480" i="1"/>
  <c r="BH1480" i="1" s="1"/>
  <c r="BI1481" i="1"/>
  <c r="BH1481" i="1" s="1"/>
  <c r="BI1482" i="1"/>
  <c r="BH1482" i="1" s="1"/>
  <c r="BI1483" i="1"/>
  <c r="BH1483" i="1" s="1"/>
  <c r="BI1484" i="1"/>
  <c r="BH1484" i="1" s="1"/>
  <c r="BI1485" i="1"/>
  <c r="BH1485" i="1" s="1"/>
  <c r="BI1486" i="1"/>
  <c r="BH1486" i="1" s="1"/>
  <c r="BI1487" i="1"/>
  <c r="BH1487" i="1" s="1"/>
  <c r="BI1488" i="1"/>
  <c r="BH1488" i="1" s="1"/>
  <c r="BI1489" i="1"/>
  <c r="BH1489" i="1" s="1"/>
  <c r="BI1490" i="1"/>
  <c r="BH1490" i="1" s="1"/>
  <c r="BI1491" i="1"/>
  <c r="BH1491" i="1" s="1"/>
  <c r="BI1492" i="1"/>
  <c r="BH1492" i="1" s="1"/>
  <c r="BI1493" i="1"/>
  <c r="BH1493" i="1" s="1"/>
  <c r="BI1494" i="1"/>
  <c r="BH1494" i="1" s="1"/>
  <c r="BI1495" i="1"/>
  <c r="BH1495" i="1" s="1"/>
  <c r="BI1496" i="1"/>
  <c r="BH1496" i="1" s="1"/>
  <c r="BI1497" i="1"/>
  <c r="BH1497" i="1" s="1"/>
  <c r="BI1498" i="1"/>
  <c r="BH1498" i="1" s="1"/>
  <c r="BI1499" i="1"/>
  <c r="BH1499" i="1" s="1"/>
  <c r="BI1500" i="1"/>
  <c r="BH1500" i="1" s="1"/>
  <c r="BI1501" i="1"/>
  <c r="BH1501" i="1" s="1"/>
  <c r="BI1502" i="1"/>
  <c r="BH1502" i="1" s="1"/>
  <c r="BI1503" i="1"/>
  <c r="BH1503" i="1" s="1"/>
  <c r="BI1504" i="1"/>
  <c r="BH1504" i="1" s="1"/>
  <c r="BI1505" i="1"/>
  <c r="BH1505" i="1" s="1"/>
  <c r="BI1506" i="1"/>
  <c r="BH1506" i="1" s="1"/>
  <c r="BI1507" i="1"/>
  <c r="BH1507" i="1" s="1"/>
  <c r="BI1508" i="1"/>
  <c r="BH1508" i="1" s="1"/>
  <c r="BI1509" i="1"/>
  <c r="BH1509" i="1" s="1"/>
  <c r="BI1510" i="1"/>
  <c r="BH1510" i="1" s="1"/>
  <c r="BI1511" i="1"/>
  <c r="BH1511" i="1" s="1"/>
  <c r="BI1512" i="1"/>
  <c r="BH1512" i="1" s="1"/>
  <c r="BI1513" i="1"/>
  <c r="BH1513" i="1" s="1"/>
  <c r="BI1514" i="1"/>
  <c r="BH1514" i="1" s="1"/>
  <c r="BI1515" i="1"/>
  <c r="BH1515" i="1" s="1"/>
  <c r="BI1516" i="1"/>
  <c r="BH1516" i="1" s="1"/>
  <c r="BI1517" i="1"/>
  <c r="BH1517" i="1" s="1"/>
  <c r="BI1518" i="1"/>
  <c r="BH1518" i="1" s="1"/>
  <c r="BI1519" i="1"/>
  <c r="BH1519" i="1" s="1"/>
  <c r="BI1520" i="1"/>
  <c r="BH1520" i="1" s="1"/>
  <c r="BI1521" i="1"/>
  <c r="BH1521" i="1" s="1"/>
  <c r="BI1522" i="1"/>
  <c r="BH1522" i="1" s="1"/>
  <c r="BI1523" i="1"/>
  <c r="BH1523" i="1" s="1"/>
  <c r="BI1524" i="1"/>
  <c r="BH1524" i="1" s="1"/>
  <c r="BI1525" i="1"/>
  <c r="BH1525" i="1" s="1"/>
  <c r="BI1526" i="1"/>
  <c r="BH1526" i="1" s="1"/>
  <c r="BI1527" i="1"/>
  <c r="BH1527" i="1" s="1"/>
  <c r="BI1528" i="1"/>
  <c r="BH1528" i="1" s="1"/>
  <c r="BI1529" i="1"/>
  <c r="BH1529" i="1" s="1"/>
  <c r="BI1530" i="1"/>
  <c r="BH1530" i="1" s="1"/>
  <c r="BI1531" i="1"/>
  <c r="BH1531" i="1" s="1"/>
  <c r="BI1532" i="1"/>
  <c r="BH1532" i="1" s="1"/>
  <c r="BI1533" i="1"/>
  <c r="BH1533" i="1" s="1"/>
  <c r="BI1534" i="1"/>
  <c r="BH1534" i="1" s="1"/>
  <c r="BI1535" i="1"/>
  <c r="BH1535" i="1" s="1"/>
  <c r="BI1536" i="1"/>
  <c r="BH1536" i="1" s="1"/>
  <c r="BI1537" i="1"/>
  <c r="BH1537" i="1" s="1"/>
  <c r="BI1538" i="1"/>
  <c r="BH1538" i="1" s="1"/>
  <c r="BI1539" i="1"/>
  <c r="BH1539" i="1" s="1"/>
  <c r="BI1540" i="1"/>
  <c r="BH1540" i="1" s="1"/>
  <c r="BI1541" i="1"/>
  <c r="BH1541" i="1" s="1"/>
  <c r="BI1542" i="1"/>
  <c r="BH1542" i="1" s="1"/>
  <c r="BI1543" i="1"/>
  <c r="BH1543" i="1" s="1"/>
  <c r="BI1544" i="1"/>
  <c r="BH1544" i="1" s="1"/>
  <c r="BI1545" i="1"/>
  <c r="BH1545" i="1" s="1"/>
  <c r="BI1546" i="1"/>
  <c r="BH1546" i="1" s="1"/>
  <c r="BI1547" i="1"/>
  <c r="BH1547" i="1" s="1"/>
  <c r="BI1548" i="1"/>
  <c r="BH1548" i="1" s="1"/>
  <c r="BI1549" i="1"/>
  <c r="BH1549" i="1" s="1"/>
  <c r="BI1550" i="1"/>
  <c r="BH1550" i="1" s="1"/>
  <c r="BI1551" i="1"/>
  <c r="BH1551" i="1" s="1"/>
  <c r="BI1552" i="1"/>
  <c r="BH1552" i="1" s="1"/>
  <c r="BI1553" i="1"/>
  <c r="BH1553" i="1" s="1"/>
  <c r="BI1554" i="1"/>
  <c r="BH1554" i="1" s="1"/>
  <c r="BI1555" i="1"/>
  <c r="BH1555" i="1" s="1"/>
  <c r="BI1556" i="1"/>
  <c r="BH1556" i="1" s="1"/>
  <c r="BI1557" i="1"/>
  <c r="BH1557" i="1" s="1"/>
  <c r="BI1558" i="1"/>
  <c r="BH1558" i="1" s="1"/>
  <c r="BI1559" i="1"/>
  <c r="BH1559" i="1" s="1"/>
  <c r="BI1560" i="1"/>
  <c r="BH1560" i="1" s="1"/>
  <c r="BI1561" i="1"/>
  <c r="BH1561" i="1" s="1"/>
  <c r="BI1562" i="1"/>
  <c r="BH1562" i="1" s="1"/>
  <c r="BI1563" i="1"/>
  <c r="BH1563" i="1" s="1"/>
  <c r="BI1564" i="1"/>
  <c r="BH1564" i="1" s="1"/>
  <c r="BI1565" i="1"/>
  <c r="BH1565" i="1" s="1"/>
  <c r="BI1566" i="1"/>
  <c r="BH1566" i="1" s="1"/>
  <c r="BI1567" i="1"/>
  <c r="BH1567" i="1" s="1"/>
  <c r="BI1568" i="1"/>
  <c r="BH1568" i="1" s="1"/>
  <c r="BI1569" i="1"/>
  <c r="BH1569" i="1" s="1"/>
  <c r="BI1570" i="1"/>
  <c r="BH1570" i="1" s="1"/>
  <c r="BI1571" i="1"/>
  <c r="BH1571" i="1" s="1"/>
  <c r="BI1572" i="1"/>
  <c r="BH1572" i="1" s="1"/>
  <c r="BI1573" i="1"/>
  <c r="BH1573" i="1" s="1"/>
  <c r="BI1574" i="1"/>
  <c r="BH1574" i="1" s="1"/>
  <c r="BI1575" i="1"/>
  <c r="BH1575" i="1" s="1"/>
  <c r="BI1576" i="1"/>
  <c r="BH1576" i="1" s="1"/>
  <c r="BI1577" i="1"/>
  <c r="BH1577" i="1" s="1"/>
  <c r="BI1578" i="1"/>
  <c r="BH1578" i="1" s="1"/>
  <c r="BI1579" i="1"/>
  <c r="BH1579" i="1" s="1"/>
  <c r="BI1580" i="1"/>
  <c r="BH1580" i="1" s="1"/>
  <c r="BI1581" i="1"/>
  <c r="BH1581" i="1" s="1"/>
  <c r="BI1582" i="1"/>
  <c r="BH1582" i="1" s="1"/>
  <c r="BI1583" i="1"/>
  <c r="BH1583" i="1" s="1"/>
  <c r="BI1584" i="1"/>
  <c r="BH1584" i="1" s="1"/>
  <c r="BI1585" i="1"/>
  <c r="BH1585" i="1" s="1"/>
  <c r="BI1586" i="1"/>
  <c r="BH1586" i="1" s="1"/>
  <c r="BI1587" i="1"/>
  <c r="BH1587" i="1" s="1"/>
  <c r="BI1588" i="1"/>
  <c r="BH1588" i="1" s="1"/>
  <c r="BI1589" i="1"/>
  <c r="BH1589" i="1" s="1"/>
  <c r="BI1590" i="1"/>
  <c r="BH1590" i="1" s="1"/>
  <c r="BI1591" i="1"/>
  <c r="BH1591" i="1" s="1"/>
  <c r="BI1592" i="1"/>
  <c r="BH1592" i="1" s="1"/>
  <c r="BI1593" i="1"/>
  <c r="BH1593" i="1" s="1"/>
  <c r="BI1594" i="1"/>
  <c r="BH1594" i="1" s="1"/>
  <c r="BI1595" i="1"/>
  <c r="BH1595" i="1" s="1"/>
  <c r="BI1596" i="1"/>
  <c r="BH1596" i="1" s="1"/>
  <c r="BI1597" i="1"/>
  <c r="BH1597" i="1" s="1"/>
  <c r="BI1598" i="1"/>
  <c r="BH1598" i="1" s="1"/>
  <c r="BI1599" i="1"/>
  <c r="BH1599" i="1" s="1"/>
  <c r="BI1600" i="1"/>
  <c r="BH1600" i="1" s="1"/>
  <c r="BI1601" i="1"/>
  <c r="BH1601" i="1" s="1"/>
  <c r="BI1602" i="1"/>
  <c r="BH1602" i="1" s="1"/>
  <c r="BI1603" i="1"/>
  <c r="BH1603" i="1" s="1"/>
  <c r="BI1604" i="1"/>
  <c r="BH1604" i="1" s="1"/>
  <c r="BI1605" i="1"/>
  <c r="BH1605" i="1" s="1"/>
  <c r="BI1606" i="1"/>
  <c r="BH1606" i="1" s="1"/>
  <c r="BI1607" i="1"/>
  <c r="BH1607" i="1" s="1"/>
  <c r="BI1608" i="1"/>
  <c r="BH1608" i="1" s="1"/>
  <c r="BI1609" i="1"/>
  <c r="BH1609" i="1" s="1"/>
  <c r="BI1610" i="1"/>
  <c r="BH1610" i="1" s="1"/>
  <c r="BI1611" i="1"/>
  <c r="BH1611" i="1" s="1"/>
  <c r="BI1612" i="1"/>
  <c r="BH1612" i="1" s="1"/>
  <c r="BI1613" i="1"/>
  <c r="BH1613" i="1" s="1"/>
  <c r="BI1614" i="1"/>
  <c r="BH1614" i="1" s="1"/>
  <c r="BI1615" i="1"/>
  <c r="BH1615" i="1" s="1"/>
  <c r="BI1616" i="1"/>
  <c r="BH1616" i="1" s="1"/>
  <c r="BI1617" i="1"/>
  <c r="BH1617" i="1" s="1"/>
  <c r="BI1618" i="1"/>
  <c r="BH1618" i="1" s="1"/>
  <c r="BI1619" i="1"/>
  <c r="BH1619" i="1" s="1"/>
  <c r="BI1620" i="1"/>
  <c r="BH1620" i="1" s="1"/>
  <c r="BI1621" i="1"/>
  <c r="BH1621" i="1" s="1"/>
  <c r="BI1622" i="1"/>
  <c r="BH1622" i="1" s="1"/>
  <c r="BI1623" i="1"/>
  <c r="BH1623" i="1" s="1"/>
  <c r="BI1624" i="1"/>
  <c r="BH1624" i="1" s="1"/>
  <c r="BI1625" i="1"/>
  <c r="BH1625" i="1" s="1"/>
  <c r="BI1626" i="1"/>
  <c r="BH1626" i="1" s="1"/>
  <c r="BI1627" i="1"/>
  <c r="BH1627" i="1" s="1"/>
  <c r="BI1628" i="1"/>
  <c r="BH1628" i="1" s="1"/>
  <c r="BI1629" i="1"/>
  <c r="BH1629" i="1" s="1"/>
  <c r="BI1630" i="1"/>
  <c r="BH1630" i="1" s="1"/>
  <c r="BI1631" i="1"/>
  <c r="BH1631" i="1" s="1"/>
  <c r="BI1632" i="1"/>
  <c r="BH1632" i="1" s="1"/>
  <c r="BI1633" i="1"/>
  <c r="BH1633" i="1" s="1"/>
  <c r="BI1634" i="1"/>
  <c r="BH1634" i="1" s="1"/>
  <c r="BI1635" i="1"/>
  <c r="BH1635" i="1" s="1"/>
  <c r="BI1636" i="1"/>
  <c r="BH1636" i="1" s="1"/>
  <c r="BI1637" i="1"/>
  <c r="BH1637" i="1" s="1"/>
  <c r="BI1638" i="1"/>
  <c r="BH1638" i="1" s="1"/>
  <c r="BI1639" i="1"/>
  <c r="BH1639" i="1" s="1"/>
  <c r="BI1640" i="1"/>
  <c r="BH1640" i="1" s="1"/>
  <c r="BI1641" i="1"/>
  <c r="BH1641" i="1" s="1"/>
  <c r="BI1642" i="1"/>
  <c r="BH1642" i="1" s="1"/>
  <c r="BI1643" i="1"/>
  <c r="BH1643" i="1" s="1"/>
  <c r="BI1644" i="1"/>
  <c r="BH1644" i="1" s="1"/>
  <c r="BI1645" i="1"/>
  <c r="BH1645" i="1" s="1"/>
  <c r="BI1646" i="1"/>
  <c r="BH1646" i="1" s="1"/>
  <c r="BI1647" i="1"/>
  <c r="BH1647" i="1" s="1"/>
  <c r="BI1648" i="1"/>
  <c r="BH1648" i="1" s="1"/>
  <c r="BI1649" i="1"/>
  <c r="BH1649" i="1" s="1"/>
  <c r="BI1650" i="1"/>
  <c r="BH1650" i="1" s="1"/>
  <c r="BI1651" i="1"/>
  <c r="BH1651" i="1" s="1"/>
  <c r="BI1652" i="1"/>
  <c r="BH1652" i="1" s="1"/>
  <c r="BI1653" i="1"/>
  <c r="BH1653" i="1" s="1"/>
  <c r="BI1654" i="1"/>
  <c r="BH1654" i="1" s="1"/>
  <c r="BI1655" i="1"/>
  <c r="BH1655" i="1" s="1"/>
  <c r="BI1656" i="1"/>
  <c r="BH1656" i="1" s="1"/>
  <c r="BI1657" i="1"/>
  <c r="BH1657" i="1" s="1"/>
  <c r="BI1658" i="1"/>
  <c r="BH1658" i="1" s="1"/>
  <c r="BI1659" i="1"/>
  <c r="BH1659" i="1" s="1"/>
  <c r="BI1660" i="1"/>
  <c r="BH1660" i="1" s="1"/>
  <c r="BI1661" i="1"/>
  <c r="BH1661" i="1" s="1"/>
  <c r="BI1662" i="1"/>
  <c r="BH1662" i="1" s="1"/>
  <c r="BI1663" i="1"/>
  <c r="BH1663" i="1" s="1"/>
  <c r="BI1664" i="1"/>
  <c r="BH1664" i="1" s="1"/>
  <c r="BI1665" i="1"/>
  <c r="BH1665" i="1" s="1"/>
  <c r="BI1666" i="1"/>
  <c r="BH1666" i="1" s="1"/>
  <c r="BI1667" i="1"/>
  <c r="BH1667" i="1" s="1"/>
  <c r="BI1668" i="1"/>
  <c r="BH1668" i="1" s="1"/>
  <c r="BI1669" i="1"/>
  <c r="BH1669" i="1" s="1"/>
  <c r="BI1670" i="1"/>
  <c r="BH1670" i="1" s="1"/>
  <c r="BI1671" i="1"/>
  <c r="BH1671" i="1" s="1"/>
  <c r="BI1672" i="1"/>
  <c r="BH1672" i="1" s="1"/>
  <c r="BI1673" i="1"/>
  <c r="BH1673" i="1" s="1"/>
  <c r="BI1674" i="1"/>
  <c r="BH1674" i="1" s="1"/>
  <c r="BI1675" i="1"/>
  <c r="BH1675" i="1" s="1"/>
  <c r="BI1676" i="1"/>
  <c r="BH1676" i="1" s="1"/>
  <c r="BI1677" i="1"/>
  <c r="BH1677" i="1" s="1"/>
  <c r="BI1678" i="1"/>
  <c r="BH1678" i="1" s="1"/>
  <c r="BI1679" i="1"/>
  <c r="BH1679" i="1" s="1"/>
  <c r="BI1680" i="1"/>
  <c r="BH1680" i="1" s="1"/>
  <c r="BI1681" i="1"/>
  <c r="BH1681" i="1" s="1"/>
  <c r="BI1682" i="1"/>
  <c r="BH1682" i="1" s="1"/>
  <c r="BI1683" i="1"/>
  <c r="BH1683" i="1" s="1"/>
  <c r="BI1684" i="1"/>
  <c r="BH1684" i="1" s="1"/>
  <c r="BI1685" i="1"/>
  <c r="BH1685" i="1" s="1"/>
  <c r="BI1686" i="1"/>
  <c r="BH1686" i="1" s="1"/>
  <c r="BI1687" i="1"/>
  <c r="BH1687" i="1" s="1"/>
  <c r="BI1688" i="1"/>
  <c r="BH1688" i="1" s="1"/>
  <c r="BI1689" i="1"/>
  <c r="BH1689" i="1" s="1"/>
  <c r="BI1690" i="1"/>
  <c r="BH1690" i="1" s="1"/>
  <c r="BI1691" i="1"/>
  <c r="BH1691" i="1" s="1"/>
  <c r="BI1692" i="1"/>
  <c r="BH1692" i="1" s="1"/>
  <c r="BI1693" i="1"/>
  <c r="BH1693" i="1" s="1"/>
  <c r="BI1694" i="1"/>
  <c r="BH1694" i="1" s="1"/>
  <c r="BI1695" i="1"/>
  <c r="BH1695" i="1" s="1"/>
  <c r="BI1696" i="1"/>
  <c r="BH1696" i="1" s="1"/>
  <c r="BI1697" i="1"/>
  <c r="BH1697" i="1" s="1"/>
  <c r="BI1698" i="1"/>
  <c r="BH1698" i="1" s="1"/>
  <c r="BI1699" i="1"/>
  <c r="BH1699" i="1" s="1"/>
  <c r="BI1700" i="1"/>
  <c r="BH1700" i="1" s="1"/>
  <c r="BI1701" i="1"/>
  <c r="BH1701" i="1" s="1"/>
  <c r="BI1702" i="1"/>
  <c r="BH1702" i="1" s="1"/>
  <c r="BI1703" i="1"/>
  <c r="BH1703" i="1" s="1"/>
  <c r="BI1704" i="1"/>
  <c r="BH1704" i="1" s="1"/>
  <c r="BI1705" i="1"/>
  <c r="BH1705" i="1" s="1"/>
  <c r="BI1706" i="1"/>
  <c r="BH1706" i="1" s="1"/>
  <c r="BI1707" i="1"/>
  <c r="BH1707" i="1" s="1"/>
  <c r="BI1708" i="1"/>
  <c r="BH1708" i="1" s="1"/>
  <c r="BI1709" i="1"/>
  <c r="BH1709" i="1" s="1"/>
  <c r="BI1710" i="1"/>
  <c r="BH1710" i="1" s="1"/>
  <c r="BI1711" i="1"/>
  <c r="BH1711" i="1" s="1"/>
  <c r="BI1712" i="1"/>
  <c r="BH1712" i="1" s="1"/>
  <c r="BI1713" i="1"/>
  <c r="BH1713" i="1" s="1"/>
  <c r="BI1714" i="1"/>
  <c r="BH1714" i="1" s="1"/>
  <c r="BI1715" i="1"/>
  <c r="BH1715" i="1" s="1"/>
  <c r="BI1716" i="1"/>
  <c r="BH1716" i="1" s="1"/>
  <c r="BI1717" i="1"/>
  <c r="BH1717" i="1" s="1"/>
  <c r="BI1718" i="1"/>
  <c r="BH1718" i="1" s="1"/>
  <c r="BI1719" i="1"/>
  <c r="BH1719" i="1" s="1"/>
  <c r="BI1720" i="1"/>
  <c r="BH1720" i="1" s="1"/>
  <c r="BI1721" i="1"/>
  <c r="BH1721" i="1" s="1"/>
  <c r="BI1722" i="1"/>
  <c r="BH1722" i="1" s="1"/>
  <c r="BI1723" i="1"/>
  <c r="BH1723" i="1" s="1"/>
  <c r="BI1724" i="1"/>
  <c r="BH1724" i="1" s="1"/>
  <c r="BI1725" i="1"/>
  <c r="BH1725" i="1" s="1"/>
  <c r="BI1726" i="1"/>
  <c r="BH1726" i="1" s="1"/>
  <c r="BI1727" i="1"/>
  <c r="BH1727" i="1" s="1"/>
  <c r="BI1728" i="1"/>
  <c r="BH1728" i="1" s="1"/>
  <c r="BI1729" i="1"/>
  <c r="BH1729" i="1" s="1"/>
  <c r="BI1730" i="1"/>
  <c r="BH1730" i="1" s="1"/>
  <c r="BI1731" i="1"/>
  <c r="BH1731" i="1" s="1"/>
  <c r="BI1732" i="1"/>
  <c r="BH1732" i="1" s="1"/>
  <c r="BI1733" i="1"/>
  <c r="BH1733" i="1" s="1"/>
  <c r="BI1734" i="1"/>
  <c r="BH1734" i="1" s="1"/>
  <c r="BI1735" i="1"/>
  <c r="BH1735" i="1" s="1"/>
  <c r="BI1736" i="1"/>
  <c r="BH1736" i="1" s="1"/>
  <c r="BI1737" i="1"/>
  <c r="BH1737" i="1" s="1"/>
  <c r="BI1738" i="1"/>
  <c r="BH1738" i="1" s="1"/>
  <c r="BI1739" i="1"/>
  <c r="BH1739" i="1" s="1"/>
  <c r="BI1740" i="1"/>
  <c r="BH1740" i="1" s="1"/>
  <c r="BI1741" i="1"/>
  <c r="BH1741" i="1" s="1"/>
  <c r="BI1742" i="1"/>
  <c r="BH1742" i="1" s="1"/>
  <c r="BI1743" i="1"/>
  <c r="BH1743" i="1" s="1"/>
  <c r="BI1744" i="1"/>
  <c r="BH1744" i="1" s="1"/>
  <c r="BI1745" i="1"/>
  <c r="BH1745" i="1" s="1"/>
  <c r="BI1746" i="1"/>
  <c r="BH1746" i="1" s="1"/>
  <c r="BI1747" i="1"/>
  <c r="BH1747" i="1" s="1"/>
  <c r="BI1748" i="1"/>
  <c r="BH1748" i="1" s="1"/>
  <c r="BI1749" i="1"/>
  <c r="BH1749" i="1" s="1"/>
  <c r="BI1750" i="1"/>
  <c r="BH1750" i="1" s="1"/>
  <c r="BI1751" i="1"/>
  <c r="BH1751" i="1" s="1"/>
  <c r="BI1752" i="1"/>
  <c r="BH1752" i="1" s="1"/>
  <c r="BI1753" i="1"/>
  <c r="BH1753" i="1" s="1"/>
  <c r="BI1754" i="1"/>
  <c r="BH1754" i="1" s="1"/>
  <c r="BI1755" i="1"/>
  <c r="BH1755" i="1" s="1"/>
  <c r="BI1756" i="1"/>
  <c r="BH1756" i="1" s="1"/>
  <c r="BI1757" i="1"/>
  <c r="BH1757" i="1" s="1"/>
  <c r="BI1758" i="1"/>
  <c r="BH1758" i="1" s="1"/>
  <c r="BI1759" i="1"/>
  <c r="BH1759" i="1" s="1"/>
  <c r="BI1760" i="1"/>
  <c r="BH1760" i="1" s="1"/>
  <c r="BI1761" i="1"/>
  <c r="BH1761" i="1" s="1"/>
  <c r="BI1762" i="1"/>
  <c r="BH1762" i="1" s="1"/>
  <c r="BI1763" i="1"/>
  <c r="BH1763" i="1" s="1"/>
  <c r="BI1764" i="1"/>
  <c r="BH1764" i="1" s="1"/>
  <c r="BI1765" i="1"/>
  <c r="BH1765" i="1" s="1"/>
  <c r="BI1766" i="1"/>
  <c r="BH1766" i="1" s="1"/>
  <c r="BI1767" i="1"/>
  <c r="BH1767" i="1" s="1"/>
  <c r="BI1768" i="1"/>
  <c r="BH1768" i="1" s="1"/>
  <c r="BI1769" i="1"/>
  <c r="BH1769" i="1" s="1"/>
  <c r="BI1770" i="1"/>
  <c r="BH1770" i="1" s="1"/>
  <c r="BI1771" i="1"/>
  <c r="BH1771" i="1" s="1"/>
  <c r="BI1772" i="1"/>
  <c r="BH1772" i="1" s="1"/>
  <c r="BI1773" i="1"/>
  <c r="BH1773" i="1" s="1"/>
  <c r="BI1774" i="1"/>
  <c r="BH1774" i="1" s="1"/>
  <c r="BI1775" i="1"/>
  <c r="BH1775" i="1" s="1"/>
  <c r="BI1776" i="1"/>
  <c r="BH1776" i="1" s="1"/>
  <c r="BI1777" i="1"/>
  <c r="BH1777" i="1" s="1"/>
  <c r="BI1778" i="1"/>
  <c r="BH1778" i="1" s="1"/>
  <c r="BI1779" i="1"/>
  <c r="BH1779" i="1" s="1"/>
  <c r="BI1780" i="1"/>
  <c r="BH1780" i="1" s="1"/>
  <c r="BI1781" i="1"/>
  <c r="BH1781" i="1" s="1"/>
  <c r="BI1782" i="1"/>
  <c r="BH1782" i="1" s="1"/>
  <c r="BI1783" i="1"/>
  <c r="BH1783" i="1" s="1"/>
  <c r="BI1784" i="1"/>
  <c r="BH1784" i="1" s="1"/>
  <c r="BI1785" i="1"/>
  <c r="BH1785" i="1" s="1"/>
  <c r="BI1786" i="1"/>
  <c r="BH1786" i="1" s="1"/>
  <c r="BI1787" i="1"/>
  <c r="BH1787" i="1" s="1"/>
  <c r="BI1788" i="1"/>
  <c r="BH1788" i="1" s="1"/>
  <c r="BI1789" i="1"/>
  <c r="BH1789" i="1" s="1"/>
  <c r="BI1790" i="1"/>
  <c r="BH1790" i="1" s="1"/>
  <c r="BI1791" i="1"/>
  <c r="BH1791" i="1" s="1"/>
  <c r="BI1792" i="1"/>
  <c r="BH1792" i="1" s="1"/>
  <c r="BI1793" i="1"/>
  <c r="BH1793" i="1" s="1"/>
  <c r="BI1794" i="1"/>
  <c r="BH1794" i="1" s="1"/>
  <c r="BI1795" i="1"/>
  <c r="BH1795" i="1" s="1"/>
  <c r="BI1796" i="1"/>
  <c r="BH1796" i="1" s="1"/>
  <c r="BI1797" i="1"/>
  <c r="BH1797" i="1" s="1"/>
  <c r="BI1798" i="1"/>
  <c r="BH1798" i="1" s="1"/>
  <c r="BI1799" i="1"/>
  <c r="BH1799" i="1" s="1"/>
  <c r="BI1800" i="1"/>
  <c r="BH1800" i="1" s="1"/>
  <c r="BI1801" i="1"/>
  <c r="BH1801" i="1" s="1"/>
  <c r="BI1802" i="1"/>
  <c r="BH1802" i="1" s="1"/>
  <c r="BI1803" i="1"/>
  <c r="BH1803" i="1" s="1"/>
  <c r="BI1804" i="1"/>
  <c r="BH1804" i="1" s="1"/>
  <c r="BI1805" i="1"/>
  <c r="BH1805" i="1" s="1"/>
  <c r="BI1806" i="1"/>
  <c r="BH1806" i="1" s="1"/>
  <c r="BI1807" i="1"/>
  <c r="BH1807" i="1" s="1"/>
  <c r="BI1808" i="1"/>
  <c r="BH1808" i="1" s="1"/>
  <c r="BI1809" i="1"/>
  <c r="BH1809" i="1" s="1"/>
  <c r="BI1810" i="1"/>
  <c r="BH1810" i="1" s="1"/>
  <c r="BI1811" i="1"/>
  <c r="BH1811" i="1" s="1"/>
  <c r="BI1812" i="1"/>
  <c r="BH1812" i="1" s="1"/>
  <c r="BI1813" i="1"/>
  <c r="BH1813" i="1" s="1"/>
  <c r="BI1814" i="1"/>
  <c r="BH1814" i="1" s="1"/>
  <c r="BI1815" i="1"/>
  <c r="BH1815" i="1" s="1"/>
  <c r="BI1816" i="1"/>
  <c r="BH1816" i="1" s="1"/>
  <c r="BI1817" i="1"/>
  <c r="BH1817" i="1" s="1"/>
  <c r="BI1818" i="1"/>
  <c r="BH1818" i="1" s="1"/>
  <c r="BI1819" i="1"/>
  <c r="BH1819" i="1" s="1"/>
  <c r="BI1820" i="1"/>
  <c r="BH1820" i="1" s="1"/>
  <c r="BI1821" i="1"/>
  <c r="BH1821" i="1" s="1"/>
  <c r="BI1822" i="1"/>
  <c r="BH1822" i="1" s="1"/>
  <c r="BI1823" i="1"/>
  <c r="BH1823" i="1" s="1"/>
  <c r="BI1824" i="1"/>
  <c r="BH1824" i="1" s="1"/>
  <c r="BI1825" i="1"/>
  <c r="BH1825" i="1" s="1"/>
  <c r="BI1826" i="1"/>
  <c r="BH1826" i="1" s="1"/>
  <c r="BI1827" i="1"/>
  <c r="BH1827" i="1" s="1"/>
  <c r="BI1828" i="1"/>
  <c r="BH1828" i="1" s="1"/>
  <c r="BI1829" i="1"/>
  <c r="BH1829" i="1" s="1"/>
  <c r="BI1830" i="1"/>
  <c r="BH1830" i="1" s="1"/>
  <c r="BI1831" i="1"/>
  <c r="BH1831" i="1" s="1"/>
  <c r="BI1832" i="1"/>
  <c r="BH1832" i="1" s="1"/>
  <c r="BI1833" i="1"/>
  <c r="BH1833" i="1" s="1"/>
  <c r="BI1834" i="1"/>
  <c r="BH1834" i="1" s="1"/>
  <c r="BI1835" i="1"/>
  <c r="BH1835" i="1" s="1"/>
  <c r="BI1836" i="1"/>
  <c r="BH1836" i="1" s="1"/>
  <c r="BI1837" i="1"/>
  <c r="BH1837" i="1" s="1"/>
  <c r="BI1838" i="1"/>
  <c r="BH1838" i="1" s="1"/>
  <c r="BI1839" i="1"/>
  <c r="BH1839" i="1" s="1"/>
  <c r="BI1840" i="1"/>
  <c r="BH1840" i="1" s="1"/>
  <c r="BI1841" i="1"/>
  <c r="BH1841" i="1" s="1"/>
  <c r="BI1842" i="1"/>
  <c r="BH1842" i="1" s="1"/>
  <c r="BI1843" i="1"/>
  <c r="BH1843" i="1" s="1"/>
  <c r="BI1844" i="1"/>
  <c r="BH1844" i="1" s="1"/>
  <c r="BI1845" i="1"/>
  <c r="BH1845" i="1" s="1"/>
  <c r="BI1846" i="1"/>
  <c r="BH1846" i="1" s="1"/>
  <c r="BI1847" i="1"/>
  <c r="BH1847" i="1" s="1"/>
  <c r="BI1848" i="1"/>
  <c r="BH1848" i="1" s="1"/>
  <c r="BI1849" i="1"/>
  <c r="BH1849" i="1" s="1"/>
  <c r="BI1850" i="1"/>
  <c r="BH1850" i="1" s="1"/>
  <c r="BI1851" i="1"/>
  <c r="BH1851" i="1" s="1"/>
  <c r="BI1852" i="1"/>
  <c r="BH1852" i="1" s="1"/>
  <c r="BI1853" i="1"/>
  <c r="BH1853" i="1" s="1"/>
  <c r="BI1854" i="1"/>
  <c r="BH1854" i="1" s="1"/>
  <c r="BI1855" i="1"/>
  <c r="BH1855" i="1" s="1"/>
  <c r="BI1856" i="1"/>
  <c r="BH1856" i="1" s="1"/>
  <c r="BI1857" i="1"/>
  <c r="BH1857" i="1" s="1"/>
  <c r="BI1858" i="1"/>
  <c r="BH1858" i="1" s="1"/>
  <c r="BI1859" i="1"/>
  <c r="BH1859" i="1" s="1"/>
  <c r="BI1860" i="1"/>
  <c r="BH1860" i="1" s="1"/>
  <c r="BI1861" i="1"/>
  <c r="BH1861" i="1" s="1"/>
  <c r="BI1862" i="1"/>
  <c r="BH1862" i="1" s="1"/>
  <c r="BI1863" i="1"/>
  <c r="BH1863" i="1" s="1"/>
  <c r="BI1864" i="1"/>
  <c r="BH1864" i="1" s="1"/>
  <c r="BI1865" i="1"/>
  <c r="BH1865" i="1" s="1"/>
  <c r="BI1866" i="1"/>
  <c r="BH1866" i="1" s="1"/>
  <c r="BI1867" i="1"/>
  <c r="BH1867" i="1" s="1"/>
  <c r="BI1868" i="1"/>
  <c r="BH1868" i="1" s="1"/>
  <c r="BI1869" i="1"/>
  <c r="BH1869" i="1" s="1"/>
  <c r="BI1870" i="1"/>
  <c r="BH1870" i="1" s="1"/>
  <c r="BI1871" i="1"/>
  <c r="BH1871" i="1" s="1"/>
  <c r="BI1872" i="1"/>
  <c r="BH1872" i="1" s="1"/>
  <c r="BI1873" i="1"/>
  <c r="BH1873" i="1" s="1"/>
  <c r="BI1874" i="1"/>
  <c r="BH1874" i="1" s="1"/>
  <c r="BI1875" i="1"/>
  <c r="BH1875" i="1" s="1"/>
  <c r="BI1876" i="1"/>
  <c r="BH1876" i="1" s="1"/>
  <c r="BI1877" i="1"/>
  <c r="BH1877" i="1" s="1"/>
  <c r="BI1878" i="1"/>
  <c r="BH1878" i="1" s="1"/>
  <c r="BI1879" i="1"/>
  <c r="BH1879" i="1" s="1"/>
  <c r="BI1880" i="1"/>
  <c r="BH1880" i="1" s="1"/>
  <c r="BI1881" i="1"/>
  <c r="BH1881" i="1" s="1"/>
  <c r="BI1882" i="1"/>
  <c r="BH1882" i="1" s="1"/>
  <c r="BI1883" i="1"/>
  <c r="BH1883" i="1" s="1"/>
  <c r="BI1884" i="1"/>
  <c r="BH1884" i="1" s="1"/>
  <c r="BI1885" i="1"/>
  <c r="BH1885" i="1" s="1"/>
  <c r="BI1886" i="1"/>
  <c r="BH1886" i="1" s="1"/>
  <c r="BI1887" i="1"/>
  <c r="BH1887" i="1" s="1"/>
  <c r="BI1888" i="1"/>
  <c r="BH1888" i="1" s="1"/>
  <c r="BI1889" i="1"/>
  <c r="BH1889" i="1" s="1"/>
  <c r="BI1890" i="1"/>
  <c r="BH1890" i="1" s="1"/>
  <c r="BI1891" i="1"/>
  <c r="BH1891" i="1" s="1"/>
  <c r="BI1892" i="1"/>
  <c r="BH1892" i="1" s="1"/>
  <c r="BI1893" i="1"/>
  <c r="BH1893" i="1" s="1"/>
  <c r="BI1894" i="1"/>
  <c r="BH1894" i="1" s="1"/>
  <c r="BI1895" i="1"/>
  <c r="BH1895" i="1" s="1"/>
  <c r="BI1896" i="1"/>
  <c r="BH1896" i="1" s="1"/>
  <c r="BI1897" i="1"/>
  <c r="BH1897" i="1" s="1"/>
  <c r="BI1898" i="1"/>
  <c r="BH1898" i="1" s="1"/>
  <c r="BI1899" i="1"/>
  <c r="BH1899" i="1" s="1"/>
  <c r="BI1900" i="1"/>
  <c r="BH1900" i="1" s="1"/>
  <c r="BI1901" i="1"/>
  <c r="BH1901" i="1" s="1"/>
  <c r="BI1902" i="1"/>
  <c r="BH1902" i="1" s="1"/>
  <c r="BI1903" i="1"/>
  <c r="BH1903" i="1" s="1"/>
  <c r="BI1904" i="1"/>
  <c r="BH1904" i="1" s="1"/>
  <c r="BI1905" i="1"/>
  <c r="BH1905" i="1" s="1"/>
  <c r="BI1906" i="1"/>
  <c r="BH1906" i="1" s="1"/>
  <c r="BI1907" i="1"/>
  <c r="BH1907" i="1" s="1"/>
  <c r="BI1908" i="1"/>
  <c r="BH1908" i="1" s="1"/>
  <c r="BI1909" i="1"/>
  <c r="BH1909" i="1" s="1"/>
  <c r="BI1910" i="1"/>
  <c r="BH1910" i="1" s="1"/>
  <c r="BI1911" i="1"/>
  <c r="BH1911" i="1" s="1"/>
  <c r="BI1912" i="1"/>
  <c r="BH1912" i="1" s="1"/>
  <c r="BI1913" i="1"/>
  <c r="BH1913" i="1" s="1"/>
  <c r="BI1914" i="1"/>
  <c r="BH1914" i="1" s="1"/>
  <c r="BI1915" i="1"/>
  <c r="BH1915" i="1" s="1"/>
  <c r="BI1916" i="1"/>
  <c r="BH1916" i="1" s="1"/>
  <c r="BI1917" i="1"/>
  <c r="BH1917" i="1" s="1"/>
  <c r="BI1918" i="1"/>
  <c r="BH1918" i="1" s="1"/>
  <c r="BI1919" i="1"/>
  <c r="BH1919" i="1" s="1"/>
  <c r="BI1920" i="1"/>
  <c r="BH1920" i="1" s="1"/>
  <c r="BI1921" i="1"/>
  <c r="BH1921" i="1" s="1"/>
  <c r="BI1922" i="1"/>
  <c r="BH1922" i="1" s="1"/>
  <c r="BI1923" i="1"/>
  <c r="BH1923" i="1" s="1"/>
  <c r="BI1924" i="1"/>
  <c r="BH1924" i="1" s="1"/>
  <c r="BI1925" i="1"/>
  <c r="BH1925" i="1" s="1"/>
  <c r="BI1926" i="1"/>
  <c r="BH1926" i="1" s="1"/>
  <c r="BI1927" i="1"/>
  <c r="BH1927" i="1" s="1"/>
  <c r="BI1928" i="1"/>
  <c r="BH1928" i="1" s="1"/>
  <c r="BI1929" i="1"/>
  <c r="BH1929" i="1" s="1"/>
  <c r="BI1930" i="1"/>
  <c r="BH1930" i="1" s="1"/>
  <c r="BI1931" i="1"/>
  <c r="BH1931" i="1" s="1"/>
  <c r="BI1932" i="1"/>
  <c r="BH1932" i="1" s="1"/>
  <c r="BI1933" i="1"/>
  <c r="BH1933" i="1" s="1"/>
  <c r="BI1934" i="1"/>
  <c r="BH1934" i="1" s="1"/>
  <c r="BI1935" i="1"/>
  <c r="BH1935" i="1" s="1"/>
  <c r="BI1936" i="1"/>
  <c r="BH1936" i="1" s="1"/>
  <c r="BI1937" i="1"/>
  <c r="BH1937" i="1" s="1"/>
  <c r="BI1938" i="1"/>
  <c r="BH1938" i="1" s="1"/>
  <c r="BI1939" i="1"/>
  <c r="BH1939" i="1" s="1"/>
  <c r="BI1940" i="1"/>
  <c r="BH1940" i="1" s="1"/>
  <c r="BI1941" i="1"/>
  <c r="BH1941" i="1" s="1"/>
  <c r="BI1942" i="1"/>
  <c r="BH1942" i="1" s="1"/>
  <c r="BI1943" i="1"/>
  <c r="BH1943" i="1" s="1"/>
  <c r="BI1944" i="1"/>
  <c r="BH1944" i="1" s="1"/>
  <c r="BI1945" i="1"/>
  <c r="BH1945" i="1" s="1"/>
  <c r="BI1946" i="1"/>
  <c r="BH1946" i="1" s="1"/>
  <c r="BI1947" i="1"/>
  <c r="BH1947" i="1" s="1"/>
  <c r="BI1948" i="1"/>
  <c r="BH1948" i="1" s="1"/>
  <c r="BI1949" i="1"/>
  <c r="BH1949" i="1" s="1"/>
  <c r="BI1950" i="1"/>
  <c r="BH1950" i="1" s="1"/>
  <c r="BI1951" i="1"/>
  <c r="BH1951" i="1" s="1"/>
  <c r="BI1952" i="1"/>
  <c r="BH1952" i="1" s="1"/>
  <c r="BI1953" i="1"/>
  <c r="BH1953" i="1" s="1"/>
  <c r="BI1954" i="1"/>
  <c r="BH1954" i="1" s="1"/>
  <c r="BI1955" i="1"/>
  <c r="BH1955" i="1" s="1"/>
  <c r="BI1956" i="1"/>
  <c r="BH1956" i="1" s="1"/>
  <c r="BI1957" i="1"/>
  <c r="BH1957" i="1" s="1"/>
  <c r="BI1958" i="1"/>
  <c r="BH1958" i="1" s="1"/>
  <c r="BI1959" i="1"/>
  <c r="BH1959" i="1" s="1"/>
  <c r="BI1960" i="1"/>
  <c r="BH1960" i="1" s="1"/>
  <c r="BI1961" i="1"/>
  <c r="BH1961" i="1" s="1"/>
  <c r="BI1962" i="1"/>
  <c r="BH1962" i="1" s="1"/>
  <c r="BI1963" i="1"/>
  <c r="BH1963" i="1" s="1"/>
  <c r="BI1964" i="1"/>
  <c r="BH1964" i="1" s="1"/>
  <c r="BI1965" i="1"/>
  <c r="BH1965" i="1" s="1"/>
  <c r="BI1966" i="1"/>
  <c r="BH1966" i="1" s="1"/>
  <c r="BI1967" i="1"/>
  <c r="BH1967" i="1" s="1"/>
  <c r="BI1968" i="1"/>
  <c r="BH1968" i="1" s="1"/>
  <c r="BI1969" i="1"/>
  <c r="BH1969" i="1" s="1"/>
  <c r="BI1970" i="1"/>
  <c r="BH1970" i="1" s="1"/>
  <c r="BI1971" i="1"/>
  <c r="BH1971" i="1" s="1"/>
  <c r="BI1972" i="1"/>
  <c r="BH1972" i="1" s="1"/>
  <c r="BI1973" i="1"/>
  <c r="BH1973" i="1" s="1"/>
  <c r="BI1974" i="1"/>
  <c r="BH1974" i="1" s="1"/>
  <c r="BI1975" i="1"/>
  <c r="BH1975" i="1" s="1"/>
  <c r="BI1976" i="1"/>
  <c r="BH1976" i="1" s="1"/>
  <c r="BI1977" i="1"/>
  <c r="BH1977" i="1" s="1"/>
  <c r="BI1978" i="1"/>
  <c r="BH1978" i="1" s="1"/>
  <c r="BI1979" i="1"/>
  <c r="BH1979" i="1" s="1"/>
  <c r="BI1980" i="1"/>
  <c r="BH1980" i="1" s="1"/>
  <c r="BI1981" i="1"/>
  <c r="BH1981" i="1" s="1"/>
  <c r="BI1982" i="1"/>
  <c r="BH1982" i="1" s="1"/>
  <c r="BI1983" i="1"/>
  <c r="BH1983" i="1" s="1"/>
  <c r="BI1984" i="1"/>
  <c r="BH1984" i="1" s="1"/>
  <c r="BI1985" i="1"/>
  <c r="BH1985" i="1" s="1"/>
  <c r="BI1986" i="1"/>
  <c r="BH1986" i="1" s="1"/>
  <c r="BI1987" i="1"/>
  <c r="BH1987" i="1" s="1"/>
  <c r="BI1988" i="1"/>
  <c r="BH1988" i="1" s="1"/>
  <c r="BI1989" i="1"/>
  <c r="BH1989" i="1" s="1"/>
  <c r="BI1990" i="1"/>
  <c r="BH1990" i="1" s="1"/>
  <c r="BI1991" i="1"/>
  <c r="BH1991" i="1" s="1"/>
  <c r="BI1992" i="1"/>
  <c r="BH1992" i="1" s="1"/>
  <c r="BI1993" i="1"/>
  <c r="BH1993" i="1" s="1"/>
  <c r="BI1994" i="1"/>
  <c r="BH1994" i="1" s="1"/>
  <c r="BI1995" i="1"/>
  <c r="BH1995" i="1" s="1"/>
  <c r="BI1996" i="1"/>
  <c r="BH1996" i="1" s="1"/>
  <c r="BI1997" i="1"/>
  <c r="BH1997" i="1" s="1"/>
  <c r="BI1998" i="1"/>
  <c r="BH1998" i="1" s="1"/>
  <c r="BI1999" i="1"/>
  <c r="BH1999" i="1" s="1"/>
  <c r="BI2000" i="1"/>
  <c r="BH2000" i="1" s="1"/>
  <c r="BI2001" i="1"/>
  <c r="BH2001" i="1" s="1"/>
  <c r="BI2002" i="1"/>
  <c r="BH2002" i="1" s="1"/>
  <c r="BI2003" i="1"/>
  <c r="BH2003" i="1" s="1"/>
  <c r="BI2004" i="1"/>
  <c r="BH2004" i="1" s="1"/>
  <c r="BI2005" i="1"/>
  <c r="BH2005" i="1" s="1"/>
  <c r="BI2006" i="1"/>
  <c r="BH2006" i="1" s="1"/>
  <c r="BI2007" i="1"/>
  <c r="BH2007" i="1" s="1"/>
  <c r="BI2008" i="1"/>
  <c r="BH2008" i="1" s="1"/>
  <c r="BI2009" i="1"/>
  <c r="BH2009" i="1" s="1"/>
  <c r="BI2010" i="1"/>
  <c r="BH2010" i="1" s="1"/>
  <c r="BI2011" i="1"/>
  <c r="BH2011" i="1" s="1"/>
  <c r="BI2012" i="1"/>
  <c r="BH2012" i="1" s="1"/>
  <c r="BI2013" i="1"/>
  <c r="BH2013" i="1" s="1"/>
  <c r="BI2014" i="1"/>
  <c r="BH2014" i="1" s="1"/>
  <c r="BI2015" i="1"/>
  <c r="BH2015" i="1" s="1"/>
  <c r="BI2016" i="1"/>
  <c r="BH2016" i="1" s="1"/>
  <c r="BI2017" i="1"/>
  <c r="BH2017" i="1" s="1"/>
  <c r="BI2018" i="1"/>
  <c r="BH2018" i="1" s="1"/>
  <c r="BI2019" i="1"/>
  <c r="BH2019" i="1" s="1"/>
  <c r="BI2020" i="1"/>
  <c r="BH2020" i="1" s="1"/>
  <c r="BI2021" i="1"/>
  <c r="BH2021" i="1" s="1"/>
  <c r="BI2022" i="1"/>
  <c r="BH2022" i="1" s="1"/>
  <c r="BI2023" i="1"/>
  <c r="BH2023" i="1" s="1"/>
  <c r="BI2024" i="1"/>
  <c r="BH2024" i="1" s="1"/>
  <c r="BI2025" i="1"/>
  <c r="BH2025" i="1" s="1"/>
  <c r="BI2026" i="1"/>
  <c r="BH2026" i="1" s="1"/>
  <c r="BI2027" i="1"/>
  <c r="BH2027" i="1" s="1"/>
  <c r="BI2028" i="1"/>
  <c r="BH2028" i="1" s="1"/>
  <c r="BI2029" i="1"/>
  <c r="BH2029" i="1" s="1"/>
  <c r="BI2030" i="1"/>
  <c r="BH2030" i="1" s="1"/>
  <c r="BI2031" i="1"/>
  <c r="BH2031" i="1" s="1"/>
  <c r="BI2032" i="1"/>
  <c r="BH2032" i="1" s="1"/>
  <c r="BI2033" i="1"/>
  <c r="BH2033" i="1" s="1"/>
  <c r="BI2034" i="1"/>
  <c r="BH2034" i="1" s="1"/>
  <c r="BI2035" i="1"/>
  <c r="BH2035" i="1" s="1"/>
  <c r="BI2036" i="1"/>
  <c r="BH2036" i="1" s="1"/>
  <c r="BI2037" i="1"/>
  <c r="BH2037" i="1" s="1"/>
  <c r="BI2038" i="1"/>
  <c r="BH2038" i="1" s="1"/>
  <c r="BI2039" i="1"/>
  <c r="BH2039" i="1" s="1"/>
  <c r="BI2040" i="1"/>
  <c r="BH2040" i="1" s="1"/>
  <c r="BI2041" i="1"/>
  <c r="BH2041" i="1" s="1"/>
  <c r="BI2042" i="1"/>
  <c r="BH2042" i="1" s="1"/>
  <c r="BI2043" i="1"/>
  <c r="BH2043" i="1" s="1"/>
  <c r="BI2044" i="1"/>
  <c r="BH2044" i="1" s="1"/>
  <c r="BI2045" i="1"/>
  <c r="BH2045" i="1" s="1"/>
  <c r="BI2046" i="1"/>
  <c r="BH2046" i="1" s="1"/>
  <c r="BI2047" i="1"/>
  <c r="BH2047" i="1" s="1"/>
  <c r="BI2048" i="1"/>
  <c r="BH2048" i="1" s="1"/>
  <c r="BI2049" i="1"/>
  <c r="BH2049" i="1" s="1"/>
  <c r="BI2050" i="1"/>
  <c r="BH2050" i="1" s="1"/>
  <c r="BI2051" i="1"/>
  <c r="BH2051" i="1" s="1"/>
  <c r="BI2052" i="1"/>
  <c r="BH2052" i="1" s="1"/>
  <c r="BI2053" i="1"/>
  <c r="BH2053" i="1" s="1"/>
  <c r="BI2054" i="1"/>
  <c r="BH2054" i="1" s="1"/>
  <c r="BI2055" i="1"/>
  <c r="BH2055" i="1" s="1"/>
  <c r="BI2056" i="1"/>
  <c r="BH2056" i="1" s="1"/>
  <c r="BI2057" i="1"/>
  <c r="BH2057" i="1" s="1"/>
  <c r="BI2058" i="1"/>
  <c r="BH2058" i="1" s="1"/>
  <c r="BI2059" i="1"/>
  <c r="BH2059" i="1" s="1"/>
  <c r="BI2060" i="1"/>
  <c r="BH2060" i="1" s="1"/>
  <c r="BI2061" i="1"/>
  <c r="BH2061" i="1" s="1"/>
  <c r="BI2062" i="1"/>
  <c r="BH2062" i="1" s="1"/>
  <c r="BI2063" i="1"/>
  <c r="BH2063" i="1" s="1"/>
  <c r="BI2064" i="1"/>
  <c r="BH2064" i="1" s="1"/>
  <c r="BI2065" i="1"/>
  <c r="BH2065" i="1" s="1"/>
  <c r="BI2066" i="1"/>
  <c r="BH2066" i="1" s="1"/>
  <c r="BI2067" i="1"/>
  <c r="BH2067" i="1" s="1"/>
  <c r="BI2068" i="1"/>
  <c r="BH2068" i="1" s="1"/>
  <c r="BI2069" i="1"/>
  <c r="BH2069" i="1" s="1"/>
  <c r="BI2070" i="1"/>
  <c r="BH2070" i="1" s="1"/>
  <c r="BI2071" i="1"/>
  <c r="BH2071" i="1" s="1"/>
  <c r="BI2072" i="1"/>
  <c r="BH2072" i="1" s="1"/>
  <c r="BI2073" i="1"/>
  <c r="BH2073" i="1" s="1"/>
  <c r="BI2074" i="1"/>
  <c r="BH2074" i="1" s="1"/>
  <c r="BI2075" i="1"/>
  <c r="BH2075" i="1" s="1"/>
  <c r="BI2076" i="1"/>
  <c r="BH2076" i="1" s="1"/>
  <c r="BI2077" i="1"/>
  <c r="BH2077" i="1" s="1"/>
  <c r="BI2078" i="1"/>
  <c r="BH2078" i="1" s="1"/>
  <c r="BI2079" i="1"/>
  <c r="BH2079" i="1" s="1"/>
  <c r="BI2080" i="1"/>
  <c r="BH2080" i="1" s="1"/>
  <c r="BI2081" i="1"/>
  <c r="BH2081" i="1" s="1"/>
  <c r="BI2082" i="1"/>
  <c r="BH2082" i="1" s="1"/>
  <c r="BI2083" i="1"/>
  <c r="BH2083" i="1" s="1"/>
  <c r="BI2084" i="1"/>
  <c r="BH2084" i="1" s="1"/>
  <c r="BI2085" i="1"/>
  <c r="BH2085" i="1" s="1"/>
  <c r="BI2086" i="1"/>
  <c r="BH2086" i="1" s="1"/>
  <c r="BI2087" i="1"/>
  <c r="BH2087" i="1" s="1"/>
  <c r="BI2088" i="1"/>
  <c r="BH2088" i="1" s="1"/>
  <c r="BI2089" i="1"/>
  <c r="BH2089" i="1" s="1"/>
  <c r="BI2090" i="1"/>
  <c r="BH2090" i="1" s="1"/>
  <c r="BI2091" i="1"/>
  <c r="BH2091" i="1" s="1"/>
  <c r="BI2092" i="1"/>
  <c r="BH2092" i="1" s="1"/>
  <c r="BI2093" i="1"/>
  <c r="BH2093" i="1" s="1"/>
  <c r="BI2094" i="1"/>
  <c r="BH2094" i="1" s="1"/>
  <c r="BI2095" i="1"/>
  <c r="BH2095" i="1" s="1"/>
  <c r="BI2096" i="1"/>
  <c r="BH2096" i="1" s="1"/>
  <c r="BI2097" i="1"/>
  <c r="BH2097" i="1" s="1"/>
  <c r="BI2098" i="1"/>
  <c r="BH2098" i="1" s="1"/>
  <c r="BI2099" i="1"/>
  <c r="BH2099" i="1" s="1"/>
  <c r="BI2100" i="1"/>
  <c r="BH2100" i="1" s="1"/>
  <c r="BI2101" i="1"/>
  <c r="BH2101" i="1" s="1"/>
  <c r="BI2102" i="1"/>
  <c r="BH2102" i="1" s="1"/>
  <c r="BI2103" i="1"/>
  <c r="BH2103" i="1" s="1"/>
  <c r="BI2104" i="1"/>
  <c r="BH2104" i="1" s="1"/>
  <c r="BI2105" i="1"/>
  <c r="BH2105" i="1" s="1"/>
  <c r="BI2106" i="1"/>
  <c r="BH2106" i="1" s="1"/>
  <c r="BI2107" i="1"/>
  <c r="BH2107" i="1" s="1"/>
  <c r="BI2108" i="1"/>
  <c r="BH2108" i="1" s="1"/>
  <c r="BI2109" i="1"/>
  <c r="BH2109" i="1" s="1"/>
  <c r="BI2110" i="1"/>
  <c r="BH2110" i="1" s="1"/>
  <c r="BI2111" i="1"/>
  <c r="BH2111" i="1" s="1"/>
  <c r="BI2112" i="1"/>
  <c r="BH2112" i="1" s="1"/>
  <c r="BI2113" i="1"/>
  <c r="BH2113" i="1" s="1"/>
  <c r="BI2114" i="1"/>
  <c r="BH2114" i="1" s="1"/>
  <c r="BI2115" i="1"/>
  <c r="BH2115" i="1" s="1"/>
  <c r="BI2116" i="1"/>
  <c r="BH2116" i="1" s="1"/>
  <c r="BI2117" i="1"/>
  <c r="BH2117" i="1" s="1"/>
  <c r="BI2118" i="1"/>
  <c r="BH2118" i="1" s="1"/>
  <c r="BI2119" i="1"/>
  <c r="BH2119" i="1" s="1"/>
  <c r="BI2120" i="1"/>
  <c r="BH2120" i="1" s="1"/>
  <c r="BI2121" i="1"/>
  <c r="BH2121" i="1" s="1"/>
  <c r="BI2122" i="1"/>
  <c r="BH2122" i="1" s="1"/>
  <c r="BI2123" i="1"/>
  <c r="BH2123" i="1" s="1"/>
  <c r="BI2124" i="1"/>
  <c r="BH2124" i="1" s="1"/>
  <c r="BI2125" i="1"/>
  <c r="BH2125" i="1" s="1"/>
  <c r="BI2126" i="1"/>
  <c r="BH2126" i="1" s="1"/>
  <c r="BI2127" i="1"/>
  <c r="BH2127" i="1" s="1"/>
  <c r="BI2128" i="1"/>
  <c r="BH2128" i="1" s="1"/>
  <c r="BI2129" i="1"/>
  <c r="BH2129" i="1" s="1"/>
  <c r="BI2130" i="1"/>
  <c r="BH2130" i="1" s="1"/>
  <c r="BI2131" i="1"/>
  <c r="BH2131" i="1" s="1"/>
  <c r="BI2132" i="1"/>
  <c r="BH2132" i="1" s="1"/>
  <c r="BI2133" i="1"/>
  <c r="BH2133" i="1" s="1"/>
  <c r="BI2134" i="1"/>
  <c r="BH2134" i="1" s="1"/>
  <c r="BI2135" i="1"/>
  <c r="BH2135" i="1" s="1"/>
  <c r="BI2136" i="1"/>
  <c r="BH2136" i="1" s="1"/>
  <c r="BI2137" i="1"/>
  <c r="BH2137" i="1" s="1"/>
  <c r="BI2138" i="1"/>
  <c r="BH2138" i="1" s="1"/>
  <c r="BI2139" i="1"/>
  <c r="BH2139" i="1" s="1"/>
  <c r="BI2140" i="1"/>
  <c r="BH2140" i="1" s="1"/>
  <c r="BI2141" i="1"/>
  <c r="BH2141" i="1" s="1"/>
  <c r="BI2142" i="1"/>
  <c r="BH2142" i="1" s="1"/>
  <c r="BI2143" i="1"/>
  <c r="BH2143" i="1" s="1"/>
  <c r="BI2144" i="1"/>
  <c r="BH2144" i="1" s="1"/>
  <c r="BI2145" i="1"/>
  <c r="BH2145" i="1" s="1"/>
  <c r="BI2146" i="1"/>
  <c r="BH2146" i="1" s="1"/>
  <c r="BI2147" i="1"/>
  <c r="BH2147" i="1" s="1"/>
  <c r="BI2148" i="1"/>
  <c r="BH2148" i="1" s="1"/>
  <c r="BI2149" i="1"/>
  <c r="BH2149" i="1" s="1"/>
  <c r="BI2150" i="1"/>
  <c r="BH2150" i="1" s="1"/>
  <c r="BI2151" i="1"/>
  <c r="BH2151" i="1" s="1"/>
  <c r="BI2152" i="1"/>
  <c r="BH2152" i="1" s="1"/>
  <c r="BI2153" i="1"/>
  <c r="BH2153" i="1" s="1"/>
  <c r="BI2154" i="1"/>
  <c r="BH2154" i="1" s="1"/>
  <c r="BI2155" i="1"/>
  <c r="BH2155" i="1" s="1"/>
  <c r="BI2156" i="1"/>
  <c r="BH2156" i="1" s="1"/>
  <c r="BI2157" i="1"/>
  <c r="BH2157" i="1" s="1"/>
  <c r="BI2158" i="1"/>
  <c r="BH2158" i="1" s="1"/>
  <c r="BI2159" i="1"/>
  <c r="BH2159" i="1" s="1"/>
  <c r="BI2160" i="1"/>
  <c r="BH2160" i="1" s="1"/>
  <c r="BI2161" i="1"/>
  <c r="BH2161" i="1" s="1"/>
  <c r="BI2162" i="1"/>
  <c r="BH2162" i="1" s="1"/>
  <c r="BI2163" i="1"/>
  <c r="BH2163" i="1" s="1"/>
  <c r="BI2164" i="1"/>
  <c r="BH2164" i="1" s="1"/>
  <c r="BI2165" i="1"/>
  <c r="BH2165" i="1" s="1"/>
  <c r="BI2166" i="1"/>
  <c r="BH2166" i="1" s="1"/>
  <c r="BI2167" i="1"/>
  <c r="BH2167" i="1" s="1"/>
  <c r="BI2168" i="1"/>
  <c r="BH2168" i="1" s="1"/>
  <c r="BI2169" i="1"/>
  <c r="BH2169" i="1" s="1"/>
  <c r="BI2170" i="1"/>
  <c r="BH2170" i="1" s="1"/>
  <c r="BI2171" i="1"/>
  <c r="BH2171" i="1" s="1"/>
  <c r="BI2172" i="1"/>
  <c r="BH2172" i="1" s="1"/>
  <c r="BI2173" i="1"/>
  <c r="BH2173" i="1" s="1"/>
  <c r="BI2174" i="1"/>
  <c r="BH2174" i="1" s="1"/>
  <c r="BI2175" i="1"/>
  <c r="BH2175" i="1" s="1"/>
  <c r="BI2176" i="1"/>
  <c r="BH2176" i="1" s="1"/>
  <c r="BI2177" i="1"/>
  <c r="BH2177" i="1" s="1"/>
  <c r="BI2178" i="1"/>
  <c r="BH2178" i="1" s="1"/>
  <c r="BI2179" i="1"/>
  <c r="BH2179" i="1" s="1"/>
  <c r="BI2180" i="1"/>
  <c r="BH2180" i="1" s="1"/>
  <c r="BI2181" i="1"/>
  <c r="BH2181" i="1" s="1"/>
  <c r="BI2182" i="1"/>
  <c r="BH2182" i="1" s="1"/>
  <c r="BI2183" i="1"/>
  <c r="BH2183" i="1" s="1"/>
  <c r="BI2184" i="1"/>
  <c r="BH2184" i="1" s="1"/>
  <c r="BI2185" i="1"/>
  <c r="BH2185" i="1" s="1"/>
  <c r="BI2186" i="1"/>
  <c r="BH2186" i="1" s="1"/>
  <c r="BI2187" i="1"/>
  <c r="BH2187" i="1" s="1"/>
  <c r="BI2188" i="1"/>
  <c r="BH2188" i="1" s="1"/>
  <c r="BI2189" i="1"/>
  <c r="BH2189" i="1" s="1"/>
  <c r="BI2190" i="1"/>
  <c r="BH2190" i="1" s="1"/>
  <c r="BI2191" i="1"/>
  <c r="BH2191" i="1" s="1"/>
  <c r="BI2192" i="1"/>
  <c r="BH2192" i="1" s="1"/>
  <c r="BI2193" i="1"/>
  <c r="BH2193" i="1" s="1"/>
  <c r="BI2194" i="1"/>
  <c r="BH2194" i="1" s="1"/>
  <c r="BI2195" i="1"/>
  <c r="BH2195" i="1" s="1"/>
  <c r="BI2196" i="1"/>
  <c r="BH2196" i="1" s="1"/>
  <c r="BI2197" i="1"/>
  <c r="BH2197" i="1" s="1"/>
  <c r="BI2198" i="1"/>
  <c r="BH2198" i="1" s="1"/>
  <c r="BI2199" i="1"/>
  <c r="BH2199" i="1" s="1"/>
  <c r="BI2200" i="1"/>
  <c r="BH2200" i="1" s="1"/>
  <c r="BI2201" i="1"/>
  <c r="BH2201" i="1" s="1"/>
  <c r="BI2202" i="1"/>
  <c r="BH2202" i="1" s="1"/>
  <c r="BI2203" i="1"/>
  <c r="BH2203" i="1" s="1"/>
  <c r="BI2204" i="1"/>
  <c r="BH2204" i="1" s="1"/>
  <c r="BI2205" i="1"/>
  <c r="BH2205" i="1" s="1"/>
  <c r="BI2206" i="1"/>
  <c r="BH2206" i="1" s="1"/>
  <c r="BI2207" i="1"/>
  <c r="BH2207" i="1" s="1"/>
  <c r="BI2208" i="1"/>
  <c r="BH2208" i="1" s="1"/>
  <c r="BI2209" i="1"/>
  <c r="BH2209" i="1" s="1"/>
  <c r="BI2210" i="1"/>
  <c r="BH2210" i="1" s="1"/>
  <c r="BI2211" i="1"/>
  <c r="BH2211" i="1" s="1"/>
  <c r="BI2212" i="1"/>
  <c r="BH2212" i="1" s="1"/>
  <c r="BI2213" i="1"/>
  <c r="BH2213" i="1" s="1"/>
  <c r="BI2214" i="1"/>
  <c r="BH2214" i="1" s="1"/>
  <c r="BI2215" i="1"/>
  <c r="BH2215" i="1" s="1"/>
  <c r="BI2216" i="1"/>
  <c r="BH2216" i="1" s="1"/>
  <c r="BI2217" i="1"/>
  <c r="BH2217" i="1" s="1"/>
  <c r="BI2218" i="1"/>
  <c r="BH2218" i="1" s="1"/>
  <c r="BI2219" i="1"/>
  <c r="BH2219" i="1" s="1"/>
  <c r="BI2220" i="1"/>
  <c r="BH2220" i="1" s="1"/>
  <c r="BI2221" i="1"/>
  <c r="BH2221" i="1" s="1"/>
  <c r="BI2222" i="1"/>
  <c r="BH2222" i="1" s="1"/>
  <c r="BI2223" i="1"/>
  <c r="BH2223" i="1" s="1"/>
  <c r="BI2224" i="1"/>
  <c r="BH2224" i="1" s="1"/>
  <c r="BI2225" i="1"/>
  <c r="BH2225" i="1" s="1"/>
  <c r="BI2226" i="1"/>
  <c r="BH2226" i="1" s="1"/>
  <c r="BI2227" i="1"/>
  <c r="BH2227" i="1" s="1"/>
  <c r="BI2228" i="1"/>
  <c r="BH2228" i="1" s="1"/>
  <c r="BI2229" i="1"/>
  <c r="BH2229" i="1" s="1"/>
  <c r="BI2230" i="1"/>
  <c r="BH2230" i="1" s="1"/>
  <c r="BI2231" i="1"/>
  <c r="BH2231" i="1" s="1"/>
  <c r="BI2232" i="1"/>
  <c r="BH2232" i="1" s="1"/>
  <c r="BI2233" i="1"/>
  <c r="BH2233" i="1" s="1"/>
  <c r="BI2234" i="1"/>
  <c r="BH2234" i="1" s="1"/>
  <c r="BI2235" i="1"/>
  <c r="BH2235" i="1" s="1"/>
  <c r="BI2236" i="1"/>
  <c r="BH2236" i="1" s="1"/>
  <c r="BI2237" i="1"/>
  <c r="BH2237" i="1" s="1"/>
  <c r="BI2238" i="1"/>
  <c r="BH2238" i="1" s="1"/>
  <c r="BI2239" i="1"/>
  <c r="BH2239" i="1" s="1"/>
  <c r="BI2240" i="1"/>
  <c r="BH2240" i="1" s="1"/>
  <c r="BI2241" i="1"/>
  <c r="BH2241" i="1" s="1"/>
  <c r="BI2242" i="1"/>
  <c r="BH2242" i="1" s="1"/>
  <c r="BI2243" i="1"/>
  <c r="BH2243" i="1" s="1"/>
  <c r="BI2244" i="1"/>
  <c r="BH2244" i="1" s="1"/>
  <c r="BI2245" i="1"/>
  <c r="BH2245" i="1" s="1"/>
  <c r="BI2246" i="1"/>
  <c r="BH2246" i="1" s="1"/>
  <c r="BI2247" i="1"/>
  <c r="BH2247" i="1" s="1"/>
  <c r="BI2248" i="1"/>
  <c r="BH2248" i="1" s="1"/>
  <c r="BI2249" i="1"/>
  <c r="BH2249" i="1" s="1"/>
  <c r="BI2250" i="1"/>
  <c r="BH2250" i="1" s="1"/>
  <c r="BI2251" i="1"/>
  <c r="BH2251" i="1" s="1"/>
  <c r="BI2252" i="1"/>
  <c r="BH2252" i="1" s="1"/>
  <c r="BI2253" i="1"/>
  <c r="BH2253" i="1" s="1"/>
  <c r="BI2254" i="1"/>
  <c r="BH2254" i="1" s="1"/>
  <c r="BI2255" i="1"/>
  <c r="BH2255" i="1" s="1"/>
  <c r="BI2256" i="1"/>
  <c r="BH2256" i="1" s="1"/>
  <c r="BI2257" i="1"/>
  <c r="BH2257" i="1" s="1"/>
  <c r="BI2258" i="1"/>
  <c r="BH2258" i="1" s="1"/>
  <c r="BI2259" i="1"/>
  <c r="BH2259" i="1" s="1"/>
  <c r="BI2260" i="1"/>
  <c r="BH2260" i="1" s="1"/>
  <c r="BI2261" i="1"/>
  <c r="BH2261" i="1" s="1"/>
  <c r="BI2262" i="1"/>
  <c r="BH2262" i="1" s="1"/>
  <c r="BI2263" i="1"/>
  <c r="BH2263" i="1" s="1"/>
  <c r="BI2264" i="1"/>
  <c r="BH2264" i="1" s="1"/>
  <c r="BI2265" i="1"/>
  <c r="BH2265" i="1" s="1"/>
  <c r="BI2266" i="1"/>
  <c r="BH2266" i="1" s="1"/>
  <c r="BI2267" i="1"/>
  <c r="BH2267" i="1" s="1"/>
  <c r="BI2268" i="1"/>
  <c r="BH2268" i="1" s="1"/>
  <c r="BI2269" i="1"/>
  <c r="BH2269" i="1" s="1"/>
  <c r="BI2270" i="1"/>
  <c r="BH2270" i="1" s="1"/>
  <c r="BI2271" i="1"/>
  <c r="BH2271" i="1" s="1"/>
  <c r="BI2272" i="1"/>
  <c r="BH2272" i="1" s="1"/>
  <c r="BI2273" i="1"/>
  <c r="BH2273" i="1" s="1"/>
  <c r="BI2274" i="1"/>
  <c r="BH2274" i="1" s="1"/>
  <c r="BI2275" i="1"/>
  <c r="BH2275" i="1" s="1"/>
  <c r="BI2276" i="1"/>
  <c r="BH2276" i="1" s="1"/>
  <c r="BI2277" i="1"/>
  <c r="BH2277" i="1" s="1"/>
  <c r="BI2278" i="1"/>
  <c r="BH2278" i="1" s="1"/>
  <c r="BI2279" i="1"/>
  <c r="BH2279" i="1" s="1"/>
  <c r="BI2280" i="1"/>
  <c r="BH2280" i="1" s="1"/>
  <c r="BI2281" i="1"/>
  <c r="BH2281" i="1" s="1"/>
  <c r="BI2282" i="1"/>
  <c r="BH2282" i="1" s="1"/>
  <c r="BI2283" i="1"/>
  <c r="BH2283" i="1" s="1"/>
  <c r="BI2284" i="1"/>
  <c r="BH2284" i="1" s="1"/>
  <c r="BI2285" i="1"/>
  <c r="BH2285" i="1" s="1"/>
  <c r="BI2286" i="1"/>
  <c r="BH2286" i="1" s="1"/>
  <c r="BI2287" i="1"/>
  <c r="BH2287" i="1" s="1"/>
  <c r="BI2288" i="1"/>
  <c r="BH2288" i="1" s="1"/>
  <c r="BI2289" i="1"/>
  <c r="BH2289" i="1" s="1"/>
  <c r="BI2290" i="1"/>
  <c r="BH2290" i="1" s="1"/>
  <c r="BI2291" i="1"/>
  <c r="BH2291" i="1" s="1"/>
  <c r="BI2292" i="1"/>
  <c r="BH2292" i="1" s="1"/>
  <c r="BI2293" i="1"/>
  <c r="BH2293" i="1" s="1"/>
  <c r="BI2294" i="1"/>
  <c r="BH2294" i="1" s="1"/>
  <c r="BI2295" i="1"/>
  <c r="BH2295" i="1" s="1"/>
  <c r="BI2296" i="1"/>
  <c r="BH2296" i="1" s="1"/>
  <c r="BI2297" i="1"/>
  <c r="BH2297" i="1" s="1"/>
  <c r="BI2298" i="1"/>
  <c r="BH2298" i="1" s="1"/>
  <c r="BI2299" i="1"/>
  <c r="BH2299" i="1" s="1"/>
  <c r="BI2300" i="1"/>
  <c r="BH2300" i="1" s="1"/>
  <c r="BI2301" i="1"/>
  <c r="BH2301" i="1" s="1"/>
  <c r="BI2302" i="1"/>
  <c r="BH2302" i="1" s="1"/>
  <c r="BI2303" i="1"/>
  <c r="BH2303" i="1" s="1"/>
  <c r="BI2304" i="1"/>
  <c r="BH2304" i="1" s="1"/>
  <c r="BI2305" i="1"/>
  <c r="BH2305" i="1" s="1"/>
  <c r="BI2306" i="1"/>
  <c r="BH2306" i="1" s="1"/>
  <c r="BI2307" i="1"/>
  <c r="BH2307" i="1" s="1"/>
  <c r="BI2308" i="1"/>
  <c r="BH2308" i="1" s="1"/>
  <c r="BI2309" i="1"/>
  <c r="BH2309" i="1" s="1"/>
  <c r="BI2310" i="1"/>
  <c r="BH2310" i="1" s="1"/>
  <c r="BI2311" i="1"/>
  <c r="BH2311" i="1" s="1"/>
  <c r="BI2312" i="1"/>
  <c r="BH2312" i="1" s="1"/>
  <c r="BI2313" i="1"/>
  <c r="BH2313" i="1" s="1"/>
  <c r="BI2314" i="1"/>
  <c r="BH2314" i="1" s="1"/>
  <c r="BI2315" i="1"/>
  <c r="BH2315" i="1" s="1"/>
  <c r="BI2316" i="1"/>
  <c r="BH2316" i="1" s="1"/>
  <c r="BI2317" i="1"/>
  <c r="BH2317" i="1" s="1"/>
  <c r="BI2318" i="1"/>
  <c r="BH2318" i="1" s="1"/>
  <c r="BI2319" i="1"/>
  <c r="BH2319" i="1" s="1"/>
  <c r="BI2320" i="1"/>
  <c r="BH2320" i="1" s="1"/>
  <c r="BI2321" i="1"/>
  <c r="BH2321" i="1" s="1"/>
  <c r="BI2322" i="1"/>
  <c r="BH2322" i="1" s="1"/>
  <c r="BI2323" i="1"/>
  <c r="BH2323" i="1" s="1"/>
  <c r="BI2324" i="1"/>
  <c r="BH2324" i="1" s="1"/>
  <c r="BI2325" i="1"/>
  <c r="BH2325" i="1" s="1"/>
  <c r="BI2326" i="1"/>
  <c r="BH2326" i="1" s="1"/>
  <c r="BI2327" i="1"/>
  <c r="BH2327" i="1" s="1"/>
  <c r="BI2328" i="1"/>
  <c r="BH2328" i="1" s="1"/>
  <c r="BI2329" i="1"/>
  <c r="BH2329" i="1" s="1"/>
  <c r="BI2330" i="1"/>
  <c r="BH2330" i="1" s="1"/>
  <c r="BI2331" i="1"/>
  <c r="BH2331" i="1" s="1"/>
  <c r="BI2332" i="1"/>
  <c r="BH2332" i="1" s="1"/>
  <c r="BI2333" i="1"/>
  <c r="BH2333" i="1" s="1"/>
  <c r="BI2334" i="1"/>
  <c r="BH2334" i="1" s="1"/>
  <c r="BI2335" i="1"/>
  <c r="BH2335" i="1" s="1"/>
  <c r="BI2336" i="1"/>
  <c r="BH2336" i="1" s="1"/>
  <c r="BI2337" i="1"/>
  <c r="BH2337" i="1" s="1"/>
  <c r="BI2338" i="1"/>
  <c r="BH2338" i="1" s="1"/>
  <c r="BI2339" i="1"/>
  <c r="BH2339" i="1" s="1"/>
  <c r="BI2340" i="1"/>
  <c r="BH2340" i="1" s="1"/>
  <c r="BI2341" i="1"/>
  <c r="BH2341" i="1" s="1"/>
  <c r="BI2342" i="1"/>
  <c r="BH2342" i="1" s="1"/>
  <c r="BI2343" i="1"/>
  <c r="BH2343" i="1" s="1"/>
  <c r="BI2344" i="1"/>
  <c r="BH2344" i="1" s="1"/>
  <c r="BI2345" i="1"/>
  <c r="BH2345" i="1" s="1"/>
  <c r="BI2346" i="1"/>
  <c r="BH2346" i="1" s="1"/>
  <c r="BI2347" i="1"/>
  <c r="BH2347" i="1" s="1"/>
  <c r="BI2348" i="1"/>
  <c r="BH2348" i="1" s="1"/>
  <c r="BI2349" i="1"/>
  <c r="BH2349" i="1" s="1"/>
  <c r="BI2350" i="1"/>
  <c r="BH2350" i="1" s="1"/>
  <c r="BI2351" i="1"/>
  <c r="BH2351" i="1" s="1"/>
  <c r="BI2352" i="1"/>
  <c r="BH2352" i="1" s="1"/>
  <c r="BI2353" i="1"/>
  <c r="BH2353" i="1" s="1"/>
  <c r="BI2354" i="1"/>
  <c r="BH2354" i="1" s="1"/>
  <c r="BI2355" i="1"/>
  <c r="BH2355" i="1" s="1"/>
  <c r="BI2356" i="1"/>
  <c r="BH2356" i="1" s="1"/>
  <c r="BI2357" i="1"/>
  <c r="BH2357" i="1" s="1"/>
  <c r="BI2358" i="1"/>
  <c r="BH2358" i="1" s="1"/>
  <c r="BI2359" i="1"/>
  <c r="BH2359" i="1" s="1"/>
  <c r="BI2360" i="1"/>
  <c r="BH2360" i="1" s="1"/>
  <c r="BI2361" i="1"/>
  <c r="BH2361" i="1" s="1"/>
  <c r="BI2362" i="1"/>
  <c r="BH2362" i="1" s="1"/>
  <c r="BI2363" i="1"/>
  <c r="BH2363" i="1" s="1"/>
  <c r="BI2364" i="1"/>
  <c r="BH2364" i="1" s="1"/>
  <c r="BI2365" i="1"/>
  <c r="BH2365" i="1" s="1"/>
  <c r="BI2366" i="1"/>
  <c r="BH2366" i="1" s="1"/>
  <c r="BI2367" i="1"/>
  <c r="BH2367" i="1" s="1"/>
  <c r="BI2368" i="1"/>
  <c r="BH2368" i="1" s="1"/>
  <c r="BI2369" i="1"/>
  <c r="BH2369" i="1" s="1"/>
  <c r="BI2370" i="1"/>
  <c r="BH2370" i="1" s="1"/>
  <c r="BI2371" i="1"/>
  <c r="BH2371" i="1" s="1"/>
  <c r="BI2372" i="1"/>
  <c r="BH2372" i="1" s="1"/>
  <c r="BI2373" i="1"/>
  <c r="BH2373" i="1" s="1"/>
  <c r="BI2374" i="1"/>
  <c r="BH2374" i="1" s="1"/>
  <c r="BI2375" i="1"/>
  <c r="BH2375" i="1" s="1"/>
  <c r="BI2376" i="1"/>
  <c r="BH2376" i="1" s="1"/>
  <c r="BI2377" i="1"/>
  <c r="BH2377" i="1" s="1"/>
  <c r="BI2378" i="1"/>
  <c r="BH2378" i="1" s="1"/>
  <c r="BI2379" i="1"/>
  <c r="BH2379" i="1" s="1"/>
  <c r="BI2380" i="1"/>
  <c r="BH2380" i="1" s="1"/>
  <c r="BI2381" i="1"/>
  <c r="BH2381" i="1" s="1"/>
  <c r="BI2382" i="1"/>
  <c r="BH2382" i="1" s="1"/>
  <c r="BI2383" i="1"/>
  <c r="BH2383" i="1" s="1"/>
  <c r="BI2384" i="1"/>
  <c r="BH2384" i="1" s="1"/>
  <c r="BI2385" i="1"/>
  <c r="BH2385" i="1" s="1"/>
  <c r="BI2386" i="1"/>
  <c r="BH2386" i="1" s="1"/>
  <c r="BI2387" i="1"/>
  <c r="BH2387" i="1" s="1"/>
  <c r="BI2388" i="1"/>
  <c r="BH2388" i="1" s="1"/>
  <c r="BI2389" i="1"/>
  <c r="BH2389" i="1" s="1"/>
  <c r="BI2390" i="1"/>
  <c r="BH2390" i="1" s="1"/>
  <c r="BI2391" i="1"/>
  <c r="BH2391" i="1" s="1"/>
  <c r="BI2392" i="1"/>
  <c r="BH2392" i="1" s="1"/>
  <c r="BI2393" i="1"/>
  <c r="BH2393" i="1" s="1"/>
  <c r="BI2394" i="1"/>
  <c r="BH2394" i="1" s="1"/>
  <c r="BI2395" i="1"/>
  <c r="BH2395" i="1" s="1"/>
  <c r="BI2396" i="1"/>
  <c r="BH2396" i="1" s="1"/>
  <c r="BI2397" i="1"/>
  <c r="BH2397" i="1" s="1"/>
  <c r="BI2398" i="1"/>
  <c r="BH2398" i="1" s="1"/>
  <c r="BI2399" i="1"/>
  <c r="BH2399" i="1" s="1"/>
  <c r="BI2400" i="1"/>
  <c r="BH2400" i="1" s="1"/>
  <c r="BI2401" i="1"/>
  <c r="BH2401" i="1" s="1"/>
  <c r="BI2402" i="1"/>
  <c r="BH2402" i="1" s="1"/>
  <c r="BI2403" i="1"/>
  <c r="BH2403" i="1" s="1"/>
  <c r="BI2404" i="1"/>
  <c r="BH2404" i="1" s="1"/>
  <c r="BI2405" i="1"/>
  <c r="BH2405" i="1" s="1"/>
  <c r="BI2406" i="1"/>
  <c r="BH2406" i="1" s="1"/>
  <c r="BI2407" i="1"/>
  <c r="BH2407" i="1" s="1"/>
  <c r="BI2408" i="1"/>
  <c r="BH2408" i="1" s="1"/>
  <c r="BI2409" i="1"/>
  <c r="BH2409" i="1" s="1"/>
  <c r="BI2410" i="1"/>
  <c r="BH2410" i="1" s="1"/>
  <c r="BI2411" i="1"/>
  <c r="BH2411" i="1" s="1"/>
  <c r="BI2412" i="1"/>
  <c r="BH2412" i="1" s="1"/>
  <c r="BI2413" i="1"/>
  <c r="BH2413" i="1" s="1"/>
  <c r="BI2414" i="1"/>
  <c r="BH2414" i="1" s="1"/>
  <c r="BI2415" i="1"/>
  <c r="BH2415" i="1" s="1"/>
  <c r="BI2416" i="1"/>
  <c r="BH2416" i="1" s="1"/>
  <c r="BI2417" i="1"/>
  <c r="BH2417" i="1" s="1"/>
  <c r="BI2418" i="1"/>
  <c r="BH2418" i="1" s="1"/>
  <c r="BI2419" i="1"/>
  <c r="BH2419" i="1" s="1"/>
  <c r="BI2420" i="1"/>
  <c r="BH2420" i="1" s="1"/>
  <c r="BI2421" i="1"/>
  <c r="BH2421" i="1" s="1"/>
  <c r="BI2422" i="1"/>
  <c r="BH2422" i="1" s="1"/>
  <c r="BI2423" i="1"/>
  <c r="BH2423" i="1" s="1"/>
  <c r="BI2424" i="1"/>
  <c r="BH2424" i="1" s="1"/>
  <c r="BI2425" i="1"/>
  <c r="BH2425" i="1" s="1"/>
  <c r="BI2426" i="1"/>
  <c r="BH2426" i="1" s="1"/>
  <c r="BI2427" i="1"/>
  <c r="BH2427" i="1" s="1"/>
  <c r="BI2428" i="1"/>
  <c r="BH2428" i="1" s="1"/>
  <c r="BI2429" i="1"/>
  <c r="BH2429" i="1" s="1"/>
  <c r="BI2430" i="1"/>
  <c r="BH2430" i="1" s="1"/>
  <c r="BI2431" i="1"/>
  <c r="BH2431" i="1" s="1"/>
  <c r="BI2432" i="1"/>
  <c r="BH2432" i="1" s="1"/>
  <c r="BI2433" i="1"/>
  <c r="BH2433" i="1" s="1"/>
  <c r="BI2434" i="1"/>
  <c r="BH2434" i="1" s="1"/>
  <c r="BI2435" i="1"/>
  <c r="BH2435" i="1" s="1"/>
  <c r="BI2436" i="1"/>
  <c r="BH2436" i="1" s="1"/>
  <c r="BI2437" i="1"/>
  <c r="BH2437" i="1" s="1"/>
  <c r="BI2438" i="1"/>
  <c r="BH2438" i="1" s="1"/>
  <c r="BI2439" i="1"/>
  <c r="BH2439" i="1" s="1"/>
  <c r="BI2440" i="1"/>
  <c r="BH2440" i="1" s="1"/>
  <c r="BI2441" i="1"/>
  <c r="BH2441" i="1" s="1"/>
  <c r="BI2442" i="1"/>
  <c r="BH2442" i="1" s="1"/>
  <c r="BI2443" i="1"/>
  <c r="BH2443" i="1" s="1"/>
  <c r="BI2444" i="1"/>
  <c r="BH2444" i="1" s="1"/>
  <c r="BI2445" i="1"/>
  <c r="BH2445" i="1" s="1"/>
  <c r="BI2446" i="1"/>
  <c r="BH2446" i="1" s="1"/>
  <c r="BI2447" i="1"/>
  <c r="BH2447" i="1" s="1"/>
  <c r="BI2448" i="1"/>
  <c r="BH2448" i="1" s="1"/>
  <c r="BI2449" i="1"/>
  <c r="BH2449" i="1" s="1"/>
  <c r="BI2450" i="1"/>
  <c r="BH2450" i="1" s="1"/>
  <c r="BI2451" i="1"/>
  <c r="BH2451" i="1" s="1"/>
  <c r="BI2452" i="1"/>
  <c r="BH2452" i="1" s="1"/>
  <c r="BI2453" i="1"/>
  <c r="BH2453" i="1" s="1"/>
  <c r="BI2454" i="1"/>
  <c r="BH2454" i="1" s="1"/>
  <c r="BI2455" i="1"/>
  <c r="BH2455" i="1" s="1"/>
  <c r="BI2456" i="1"/>
  <c r="BH2456" i="1" s="1"/>
  <c r="BI2457" i="1"/>
  <c r="BH2457" i="1" s="1"/>
  <c r="BI2458" i="1"/>
  <c r="BH2458" i="1" s="1"/>
  <c r="BI2459" i="1"/>
  <c r="BH2459" i="1" s="1"/>
  <c r="BI2460" i="1"/>
  <c r="BH2460" i="1" s="1"/>
  <c r="BI2461" i="1"/>
  <c r="BH2461" i="1" s="1"/>
  <c r="BI2462" i="1"/>
  <c r="BH2462" i="1" s="1"/>
  <c r="BI2463" i="1"/>
  <c r="BH2463" i="1" s="1"/>
  <c r="BI2464" i="1"/>
  <c r="BH2464" i="1" s="1"/>
  <c r="BI2465" i="1"/>
  <c r="BH2465" i="1" s="1"/>
  <c r="BI2466" i="1"/>
  <c r="BH2466" i="1" s="1"/>
  <c r="BI2467" i="1"/>
  <c r="BH2467" i="1" s="1"/>
  <c r="BI2468" i="1"/>
  <c r="BH2468" i="1" s="1"/>
  <c r="BI2469" i="1"/>
  <c r="BH2469" i="1" s="1"/>
  <c r="BI2470" i="1"/>
  <c r="BH2470" i="1" s="1"/>
  <c r="BI2471" i="1"/>
  <c r="BH2471" i="1" s="1"/>
  <c r="BI2472" i="1"/>
  <c r="BH2472" i="1" s="1"/>
  <c r="BI2473" i="1"/>
  <c r="BH2473" i="1" s="1"/>
  <c r="BI2474" i="1"/>
  <c r="BH2474" i="1" s="1"/>
  <c r="BI2475" i="1"/>
  <c r="BH2475" i="1" s="1"/>
  <c r="BI581" i="1"/>
  <c r="BH581" i="1" s="1"/>
  <c r="BI582" i="1"/>
  <c r="BH582" i="1" s="1"/>
  <c r="BI583" i="1"/>
  <c r="BH583" i="1" s="1"/>
  <c r="BI584" i="1"/>
  <c r="BH584" i="1" s="1"/>
  <c r="BI585" i="1"/>
  <c r="BH585" i="1" s="1"/>
  <c r="BI586" i="1"/>
  <c r="BH586" i="1" s="1"/>
  <c r="BI587" i="1"/>
  <c r="BH587" i="1" s="1"/>
  <c r="BI588" i="1"/>
  <c r="BH588" i="1" s="1"/>
  <c r="BI589" i="1"/>
  <c r="BH589" i="1" s="1"/>
  <c r="BI590" i="1"/>
  <c r="BH590" i="1" s="1"/>
  <c r="BI591" i="1"/>
  <c r="BH591" i="1" s="1"/>
  <c r="BI592" i="1"/>
  <c r="BH592" i="1" s="1"/>
  <c r="BI593" i="1"/>
  <c r="BH593" i="1" s="1"/>
  <c r="BI594" i="1"/>
  <c r="BH594" i="1" s="1"/>
  <c r="BI595" i="1"/>
  <c r="BH595" i="1" s="1"/>
  <c r="BI596" i="1"/>
  <c r="BH596" i="1" s="1"/>
  <c r="BI597" i="1"/>
  <c r="BH597" i="1" s="1"/>
  <c r="BI598" i="1"/>
  <c r="BH598" i="1" s="1"/>
  <c r="BI599" i="1"/>
  <c r="BH599" i="1" s="1"/>
  <c r="BI600" i="1"/>
  <c r="BH600" i="1" s="1"/>
  <c r="BI601" i="1"/>
  <c r="BH601" i="1" s="1"/>
  <c r="BI602" i="1"/>
  <c r="BH602" i="1" s="1"/>
  <c r="BI603" i="1"/>
  <c r="BH603" i="1" s="1"/>
  <c r="BI604" i="1"/>
  <c r="BH604" i="1" s="1"/>
  <c r="BI605" i="1"/>
  <c r="BH605" i="1" s="1"/>
  <c r="BI606" i="1"/>
  <c r="BH606" i="1" s="1"/>
  <c r="BI607" i="1"/>
  <c r="BH607" i="1" s="1"/>
  <c r="BI608" i="1"/>
  <c r="BH608" i="1" s="1"/>
  <c r="BI609" i="1"/>
  <c r="BH609" i="1" s="1"/>
  <c r="BI610" i="1"/>
  <c r="BH610" i="1" s="1"/>
  <c r="BI611" i="1"/>
  <c r="BH611" i="1" s="1"/>
  <c r="BI612" i="1"/>
  <c r="BH612" i="1" s="1"/>
  <c r="BI613" i="1"/>
  <c r="BH613" i="1" s="1"/>
  <c r="BI614" i="1"/>
  <c r="BH614" i="1" s="1"/>
  <c r="BI615" i="1"/>
  <c r="BH615" i="1" s="1"/>
  <c r="BI616" i="1"/>
  <c r="BH616" i="1" s="1"/>
  <c r="BI617" i="1"/>
  <c r="BH617" i="1" s="1"/>
  <c r="BI618" i="1"/>
  <c r="BH618" i="1" s="1"/>
  <c r="BI619" i="1"/>
  <c r="BH619" i="1" s="1"/>
  <c r="BI620" i="1"/>
  <c r="BH620" i="1" s="1"/>
  <c r="BI621" i="1"/>
  <c r="BH621" i="1" s="1"/>
  <c r="BI622" i="1"/>
  <c r="BH622" i="1" s="1"/>
  <c r="BI623" i="1"/>
  <c r="BH623" i="1" s="1"/>
  <c r="BI624" i="1"/>
  <c r="BH624" i="1" s="1"/>
  <c r="BI625" i="1"/>
  <c r="BH625" i="1" s="1"/>
  <c r="BI626" i="1"/>
  <c r="BH626" i="1" s="1"/>
  <c r="BI627" i="1"/>
  <c r="BH627" i="1" s="1"/>
  <c r="BI628" i="1"/>
  <c r="BH628" i="1" s="1"/>
  <c r="BI629" i="1"/>
  <c r="BH629" i="1" s="1"/>
  <c r="BI630" i="1"/>
  <c r="BH630" i="1" s="1"/>
  <c r="BI631" i="1"/>
  <c r="BH631" i="1" s="1"/>
  <c r="BI632" i="1"/>
  <c r="BH632" i="1" s="1"/>
  <c r="BI633" i="1"/>
  <c r="BH633" i="1" s="1"/>
  <c r="BI634" i="1"/>
  <c r="BH634" i="1" s="1"/>
  <c r="BI635" i="1"/>
  <c r="BH635" i="1" s="1"/>
  <c r="BI636" i="1"/>
  <c r="BH636" i="1" s="1"/>
  <c r="BI637" i="1"/>
  <c r="BH637" i="1" s="1"/>
  <c r="BI638" i="1"/>
  <c r="BH638" i="1" s="1"/>
  <c r="BI639" i="1"/>
  <c r="BH639" i="1" s="1"/>
  <c r="BI640" i="1"/>
  <c r="BH640" i="1" s="1"/>
  <c r="BI641" i="1"/>
  <c r="BH641" i="1" s="1"/>
  <c r="BI642" i="1"/>
  <c r="BH642" i="1" s="1"/>
  <c r="BI643" i="1"/>
  <c r="BH643" i="1" s="1"/>
  <c r="BI644" i="1"/>
  <c r="BH644" i="1" s="1"/>
  <c r="BI645" i="1"/>
  <c r="BH645" i="1" s="1"/>
  <c r="BI646" i="1"/>
  <c r="BH646" i="1" s="1"/>
  <c r="BI647" i="1"/>
  <c r="BH647" i="1" s="1"/>
  <c r="BI648" i="1"/>
  <c r="BH648" i="1" s="1"/>
  <c r="BI649" i="1"/>
  <c r="BH649" i="1" s="1"/>
  <c r="BI650" i="1"/>
  <c r="BH650" i="1" s="1"/>
  <c r="BI651" i="1"/>
  <c r="BH651" i="1" s="1"/>
  <c r="BI652" i="1"/>
  <c r="BH652" i="1" s="1"/>
  <c r="BI653" i="1"/>
  <c r="BH653" i="1" s="1"/>
  <c r="BI654" i="1"/>
  <c r="BH654" i="1" s="1"/>
  <c r="BI655" i="1"/>
  <c r="BH655" i="1" s="1"/>
  <c r="BI656" i="1"/>
  <c r="BH656" i="1" s="1"/>
  <c r="BI657" i="1"/>
  <c r="BH657" i="1" s="1"/>
  <c r="BI658" i="1"/>
  <c r="BH658" i="1" s="1"/>
  <c r="BI659" i="1"/>
  <c r="BH659" i="1" s="1"/>
  <c r="BI660" i="1"/>
  <c r="BH660" i="1" s="1"/>
  <c r="BI661" i="1"/>
  <c r="BH661" i="1" s="1"/>
  <c r="BI662" i="1"/>
  <c r="BH662" i="1" s="1"/>
  <c r="BI663" i="1"/>
  <c r="BH663" i="1" s="1"/>
  <c r="BI664" i="1"/>
  <c r="BH664" i="1" s="1"/>
  <c r="BI665" i="1"/>
  <c r="BH665" i="1" s="1"/>
  <c r="BI666" i="1"/>
  <c r="BH666" i="1" s="1"/>
  <c r="BI667" i="1"/>
  <c r="BH667" i="1" s="1"/>
  <c r="BI668" i="1"/>
  <c r="BH668" i="1" s="1"/>
  <c r="BI669" i="1"/>
  <c r="BH669" i="1" s="1"/>
  <c r="BI670" i="1"/>
  <c r="BH670" i="1" s="1"/>
  <c r="BI671" i="1"/>
  <c r="BH671" i="1" s="1"/>
  <c r="BI672" i="1"/>
  <c r="BH672" i="1" s="1"/>
  <c r="BI673" i="1"/>
  <c r="BH673" i="1" s="1"/>
  <c r="BI674" i="1"/>
  <c r="BH674" i="1" s="1"/>
  <c r="BI675" i="1"/>
  <c r="BH675" i="1" s="1"/>
  <c r="BI676" i="1"/>
  <c r="BH676" i="1" s="1"/>
  <c r="BI677" i="1"/>
  <c r="BH677" i="1" s="1"/>
  <c r="BI678" i="1"/>
  <c r="BH678" i="1" s="1"/>
  <c r="BI679" i="1"/>
  <c r="BH679" i="1" s="1"/>
  <c r="BI680" i="1"/>
  <c r="BH680" i="1" s="1"/>
  <c r="BI681" i="1"/>
  <c r="BH681" i="1" s="1"/>
  <c r="BI682" i="1"/>
  <c r="BH682" i="1" s="1"/>
  <c r="BI683" i="1"/>
  <c r="BH683" i="1" s="1"/>
  <c r="BI684" i="1"/>
  <c r="BH684" i="1" s="1"/>
  <c r="BI685" i="1"/>
  <c r="BH685" i="1" s="1"/>
  <c r="BI686" i="1"/>
  <c r="BH686" i="1" s="1"/>
  <c r="BI687" i="1"/>
  <c r="BH687" i="1" s="1"/>
  <c r="BI688" i="1"/>
  <c r="BH688" i="1" s="1"/>
  <c r="BI689" i="1"/>
  <c r="BH689" i="1" s="1"/>
  <c r="BI690" i="1"/>
  <c r="BH690" i="1" s="1"/>
  <c r="BI691" i="1"/>
  <c r="BH691" i="1" s="1"/>
  <c r="BI692" i="1"/>
  <c r="BH692" i="1" s="1"/>
  <c r="BI693" i="1"/>
  <c r="BH693" i="1" s="1"/>
  <c r="BI694" i="1"/>
  <c r="BH694" i="1" s="1"/>
  <c r="BI695" i="1"/>
  <c r="BH695" i="1" s="1"/>
  <c r="BI696" i="1"/>
  <c r="BH696" i="1" s="1"/>
  <c r="BI697" i="1"/>
  <c r="BH697" i="1" s="1"/>
  <c r="BI698" i="1"/>
  <c r="BH698" i="1" s="1"/>
  <c r="BI699" i="1"/>
  <c r="BH699" i="1" s="1"/>
  <c r="BI700" i="1"/>
  <c r="BH700" i="1" s="1"/>
  <c r="BI701" i="1"/>
  <c r="BH701" i="1" s="1"/>
  <c r="BI702" i="1"/>
  <c r="BH702" i="1" s="1"/>
  <c r="BI703" i="1"/>
  <c r="BH703" i="1" s="1"/>
  <c r="BI704" i="1"/>
  <c r="BH704" i="1" s="1"/>
  <c r="BI705" i="1"/>
  <c r="BH705" i="1" s="1"/>
  <c r="BI706" i="1"/>
  <c r="BH706" i="1" s="1"/>
  <c r="BI707" i="1"/>
  <c r="BH707" i="1" s="1"/>
  <c r="BI708" i="1"/>
  <c r="BH708" i="1" s="1"/>
  <c r="BI709" i="1"/>
  <c r="BH709" i="1" s="1"/>
  <c r="BI710" i="1"/>
  <c r="BH710" i="1" s="1"/>
  <c r="BI711" i="1"/>
  <c r="BH711" i="1" s="1"/>
  <c r="BI712" i="1"/>
  <c r="BH712" i="1" s="1"/>
  <c r="BI713" i="1"/>
  <c r="BH713" i="1" s="1"/>
  <c r="BI714" i="1"/>
  <c r="BH714" i="1" s="1"/>
  <c r="BI715" i="1"/>
  <c r="BH715" i="1" s="1"/>
  <c r="BI716" i="1"/>
  <c r="BH716" i="1" s="1"/>
  <c r="BI717" i="1"/>
  <c r="BH717" i="1" s="1"/>
  <c r="BI718" i="1"/>
  <c r="BH718" i="1" s="1"/>
  <c r="BI719" i="1"/>
  <c r="BH719" i="1" s="1"/>
  <c r="BI720" i="1"/>
  <c r="BH720" i="1" s="1"/>
  <c r="BI721" i="1"/>
  <c r="BH721" i="1" s="1"/>
  <c r="BI722" i="1"/>
  <c r="BH722" i="1" s="1"/>
  <c r="BI723" i="1"/>
  <c r="BH723" i="1" s="1"/>
  <c r="BI724" i="1"/>
  <c r="BH724" i="1" s="1"/>
  <c r="BI725" i="1"/>
  <c r="BH725" i="1" s="1"/>
  <c r="BI726" i="1"/>
  <c r="BH726" i="1" s="1"/>
  <c r="BI727" i="1"/>
  <c r="BH727" i="1" s="1"/>
  <c r="BI728" i="1"/>
  <c r="BH728" i="1" s="1"/>
  <c r="BI729" i="1"/>
  <c r="BH729" i="1" s="1"/>
  <c r="BI730" i="1"/>
  <c r="BH730" i="1" s="1"/>
  <c r="BI731" i="1"/>
  <c r="BH731" i="1" s="1"/>
  <c r="BI732" i="1"/>
  <c r="BH732" i="1" s="1"/>
  <c r="BI733" i="1"/>
  <c r="BH733" i="1" s="1"/>
  <c r="BI734" i="1"/>
  <c r="BH734" i="1" s="1"/>
  <c r="BI735" i="1"/>
  <c r="BH735" i="1" s="1"/>
  <c r="BI736" i="1"/>
  <c r="BH736" i="1" s="1"/>
  <c r="BI737" i="1"/>
  <c r="BH737" i="1" s="1"/>
  <c r="BI738" i="1"/>
  <c r="BH738" i="1" s="1"/>
  <c r="BI739" i="1"/>
  <c r="BH739" i="1" s="1"/>
  <c r="BI740" i="1"/>
  <c r="BH740" i="1" s="1"/>
  <c r="BI741" i="1"/>
  <c r="BH741" i="1" s="1"/>
  <c r="BI742" i="1"/>
  <c r="BH742" i="1" s="1"/>
  <c r="BI743" i="1"/>
  <c r="BH743" i="1" s="1"/>
  <c r="BI744" i="1"/>
  <c r="BH744" i="1" s="1"/>
  <c r="BI745" i="1"/>
  <c r="BH745" i="1" s="1"/>
  <c r="BI746" i="1"/>
  <c r="BH746" i="1" s="1"/>
  <c r="BI747" i="1"/>
  <c r="BH747" i="1" s="1"/>
  <c r="BI748" i="1"/>
  <c r="BH748" i="1" s="1"/>
  <c r="BI749" i="1"/>
  <c r="BH749" i="1" s="1"/>
  <c r="BI750" i="1"/>
  <c r="BH750" i="1" s="1"/>
  <c r="BI751" i="1"/>
  <c r="BH751" i="1" s="1"/>
  <c r="BI752" i="1"/>
  <c r="BH752" i="1" s="1"/>
  <c r="BI753" i="1"/>
  <c r="BH753" i="1" s="1"/>
  <c r="BI754" i="1"/>
  <c r="BH754" i="1" s="1"/>
  <c r="BI755" i="1"/>
  <c r="BH755" i="1" s="1"/>
  <c r="BI756" i="1"/>
  <c r="BH756" i="1" s="1"/>
  <c r="BI757" i="1"/>
  <c r="BH757" i="1" s="1"/>
  <c r="BI758" i="1"/>
  <c r="BH758" i="1" s="1"/>
  <c r="BI759" i="1"/>
  <c r="BH759" i="1" s="1"/>
  <c r="BI760" i="1"/>
  <c r="BH760" i="1" s="1"/>
  <c r="BI761" i="1"/>
  <c r="BH761" i="1" s="1"/>
  <c r="BI762" i="1"/>
  <c r="BH762" i="1" s="1"/>
  <c r="BI763" i="1"/>
  <c r="BH763" i="1" s="1"/>
  <c r="BI764" i="1"/>
  <c r="BH764" i="1" s="1"/>
  <c r="BI765" i="1"/>
  <c r="BH765" i="1" s="1"/>
  <c r="BI766" i="1"/>
  <c r="BH766" i="1" s="1"/>
  <c r="BI767" i="1"/>
  <c r="BH767" i="1" s="1"/>
  <c r="BI768" i="1"/>
  <c r="BH768" i="1" s="1"/>
  <c r="BI769" i="1"/>
  <c r="BH769" i="1" s="1"/>
  <c r="BI770" i="1"/>
  <c r="BH770" i="1" s="1"/>
  <c r="BI771" i="1"/>
  <c r="BH771" i="1" s="1"/>
  <c r="BI772" i="1"/>
  <c r="BH772" i="1" s="1"/>
  <c r="BI773" i="1"/>
  <c r="BH773" i="1" s="1"/>
  <c r="BI774" i="1"/>
  <c r="BH774" i="1" s="1"/>
  <c r="BI775" i="1"/>
  <c r="BH775" i="1" s="1"/>
  <c r="BI776" i="1"/>
  <c r="BH776" i="1" s="1"/>
  <c r="BI777" i="1"/>
  <c r="BH777" i="1" s="1"/>
  <c r="BI778" i="1"/>
  <c r="BH778" i="1" s="1"/>
  <c r="BI779" i="1"/>
  <c r="BH779" i="1" s="1"/>
  <c r="BI780" i="1"/>
  <c r="BH780" i="1" s="1"/>
  <c r="BI781" i="1"/>
  <c r="BH781" i="1" s="1"/>
  <c r="BI782" i="1"/>
  <c r="BH782" i="1" s="1"/>
  <c r="BI783" i="1"/>
  <c r="BH783" i="1" s="1"/>
  <c r="BI784" i="1"/>
  <c r="BH784" i="1" s="1"/>
  <c r="BI785" i="1"/>
  <c r="BH785" i="1" s="1"/>
  <c r="BI786" i="1"/>
  <c r="BH786" i="1" s="1"/>
  <c r="BI787" i="1"/>
  <c r="BH787" i="1" s="1"/>
  <c r="BI788" i="1"/>
  <c r="BH788" i="1" s="1"/>
  <c r="BI789" i="1"/>
  <c r="BH789" i="1" s="1"/>
  <c r="BI790" i="1"/>
  <c r="BH790" i="1" s="1"/>
  <c r="BI791" i="1"/>
  <c r="BH791" i="1" s="1"/>
  <c r="BI792" i="1"/>
  <c r="BH792" i="1" s="1"/>
  <c r="BI793" i="1"/>
  <c r="BH793" i="1" s="1"/>
  <c r="BI794" i="1"/>
  <c r="BH794" i="1" s="1"/>
  <c r="BI795" i="1"/>
  <c r="BH795" i="1" s="1"/>
  <c r="BI796" i="1"/>
  <c r="BH796" i="1" s="1"/>
  <c r="BI797" i="1"/>
  <c r="BH797" i="1" s="1"/>
  <c r="BI798" i="1"/>
  <c r="BH798" i="1" s="1"/>
  <c r="BI799" i="1"/>
  <c r="BH799" i="1" s="1"/>
  <c r="BI800" i="1"/>
  <c r="BH800" i="1" s="1"/>
  <c r="BI801" i="1"/>
  <c r="BH801" i="1" s="1"/>
  <c r="BI802" i="1"/>
  <c r="BH802" i="1" s="1"/>
  <c r="BI803" i="1"/>
  <c r="BH803" i="1" s="1"/>
  <c r="BI804" i="1"/>
  <c r="BH804" i="1" s="1"/>
  <c r="BI805" i="1"/>
  <c r="BH805" i="1" s="1"/>
  <c r="BI806" i="1"/>
  <c r="BH806" i="1" s="1"/>
  <c r="BI807" i="1"/>
  <c r="BH807" i="1" s="1"/>
  <c r="BI808" i="1"/>
  <c r="BH808" i="1" s="1"/>
  <c r="BI809" i="1"/>
  <c r="BH809" i="1" s="1"/>
  <c r="BI810" i="1"/>
  <c r="BH810" i="1" s="1"/>
  <c r="BI811" i="1"/>
  <c r="BH811" i="1" s="1"/>
  <c r="BI812" i="1"/>
  <c r="BH812" i="1" s="1"/>
  <c r="BI813" i="1"/>
  <c r="BH813" i="1" s="1"/>
  <c r="BI814" i="1"/>
  <c r="BH814" i="1" s="1"/>
  <c r="BI815" i="1"/>
  <c r="BH815" i="1" s="1"/>
  <c r="BI816" i="1"/>
  <c r="BH816" i="1" s="1"/>
  <c r="BI817" i="1"/>
  <c r="BH817" i="1" s="1"/>
  <c r="BI818" i="1"/>
  <c r="BH818" i="1" s="1"/>
  <c r="BI819" i="1"/>
  <c r="BH819" i="1" s="1"/>
  <c r="BI820" i="1"/>
  <c r="BH820" i="1" s="1"/>
  <c r="BI821" i="1"/>
  <c r="BH821" i="1" s="1"/>
  <c r="BI822" i="1"/>
  <c r="BH822" i="1" s="1"/>
  <c r="BI823" i="1"/>
  <c r="BH823" i="1" s="1"/>
  <c r="BI824" i="1"/>
  <c r="BH824" i="1" s="1"/>
  <c r="BI825" i="1"/>
  <c r="BH825" i="1" s="1"/>
  <c r="BI826" i="1"/>
  <c r="BH826" i="1" s="1"/>
  <c r="BI827" i="1"/>
  <c r="BH827" i="1" s="1"/>
  <c r="BI828" i="1"/>
  <c r="BH828" i="1" s="1"/>
  <c r="BI829" i="1"/>
  <c r="BH829" i="1" s="1"/>
  <c r="BI830" i="1"/>
  <c r="BH830" i="1" s="1"/>
  <c r="BI831" i="1"/>
  <c r="BH831" i="1" s="1"/>
  <c r="BI832" i="1"/>
  <c r="BH832" i="1" s="1"/>
  <c r="BI833" i="1"/>
  <c r="BH833" i="1" s="1"/>
  <c r="BI834" i="1"/>
  <c r="BH834" i="1" s="1"/>
  <c r="BI835" i="1"/>
  <c r="BH835" i="1" s="1"/>
  <c r="BI836" i="1"/>
  <c r="BH836" i="1" s="1"/>
  <c r="BI837" i="1"/>
  <c r="BH837" i="1" s="1"/>
  <c r="BI838" i="1"/>
  <c r="BH838" i="1" s="1"/>
  <c r="BI839" i="1"/>
  <c r="BH839" i="1" s="1"/>
  <c r="BI840" i="1"/>
  <c r="BH840" i="1" s="1"/>
  <c r="BI841" i="1"/>
  <c r="BH841" i="1" s="1"/>
  <c r="BI842" i="1"/>
  <c r="BH842" i="1" s="1"/>
  <c r="BI843" i="1"/>
  <c r="BH843" i="1" s="1"/>
  <c r="BI844" i="1"/>
  <c r="BH844" i="1" s="1"/>
  <c r="BI845" i="1"/>
  <c r="BH845" i="1" s="1"/>
  <c r="BI846" i="1"/>
  <c r="BH846" i="1" s="1"/>
  <c r="BI847" i="1"/>
  <c r="BH847" i="1" s="1"/>
  <c r="BI848" i="1"/>
  <c r="BH848" i="1" s="1"/>
  <c r="BI849" i="1"/>
  <c r="BH849" i="1" s="1"/>
  <c r="BI850" i="1"/>
  <c r="BH850" i="1" s="1"/>
  <c r="BI851" i="1"/>
  <c r="BH851" i="1" s="1"/>
  <c r="BI852" i="1"/>
  <c r="BH852" i="1" s="1"/>
  <c r="BI853" i="1"/>
  <c r="BH853" i="1" s="1"/>
  <c r="BI854" i="1"/>
  <c r="BH854" i="1" s="1"/>
  <c r="BI855" i="1"/>
  <c r="BH855" i="1" s="1"/>
  <c r="BI856" i="1"/>
  <c r="BH856" i="1" s="1"/>
  <c r="BI857" i="1"/>
  <c r="BH857" i="1" s="1"/>
  <c r="BI858" i="1"/>
  <c r="BH858" i="1" s="1"/>
  <c r="BI859" i="1"/>
  <c r="BH859" i="1" s="1"/>
  <c r="BI860" i="1"/>
  <c r="BH860" i="1" s="1"/>
  <c r="BI861" i="1"/>
  <c r="BH861" i="1" s="1"/>
  <c r="BI862" i="1"/>
  <c r="BH862" i="1" s="1"/>
  <c r="BI863" i="1"/>
  <c r="BH863" i="1" s="1"/>
  <c r="BI864" i="1"/>
  <c r="BH864" i="1" s="1"/>
  <c r="BI865" i="1"/>
  <c r="BH865" i="1" s="1"/>
  <c r="BI866" i="1"/>
  <c r="BH866" i="1" s="1"/>
  <c r="BI867" i="1"/>
  <c r="BH867" i="1" s="1"/>
  <c r="BI868" i="1"/>
  <c r="BH868" i="1" s="1"/>
  <c r="BI869" i="1"/>
  <c r="BH869" i="1" s="1"/>
  <c r="BI870" i="1"/>
  <c r="BH870" i="1" s="1"/>
  <c r="BI871" i="1"/>
  <c r="BH871" i="1" s="1"/>
  <c r="BI872" i="1"/>
  <c r="BH872" i="1" s="1"/>
  <c r="BI873" i="1"/>
  <c r="BH873" i="1" s="1"/>
  <c r="BI874" i="1"/>
  <c r="BH874" i="1" s="1"/>
  <c r="BI875" i="1"/>
  <c r="BH875" i="1" s="1"/>
  <c r="BI876" i="1"/>
  <c r="BH876" i="1" s="1"/>
  <c r="BI877" i="1"/>
  <c r="BH877" i="1" s="1"/>
  <c r="BI878" i="1"/>
  <c r="BH878" i="1" s="1"/>
  <c r="BI879" i="1"/>
  <c r="BH879" i="1" s="1"/>
  <c r="BI880" i="1"/>
  <c r="BH880" i="1" s="1"/>
  <c r="BI881" i="1"/>
  <c r="BH881" i="1" s="1"/>
  <c r="BI882" i="1"/>
  <c r="BH882" i="1" s="1"/>
  <c r="BI883" i="1"/>
  <c r="BH883" i="1" s="1"/>
  <c r="BI884" i="1"/>
  <c r="BH884" i="1" s="1"/>
  <c r="BI885" i="1"/>
  <c r="BH885" i="1" s="1"/>
  <c r="BI886" i="1"/>
  <c r="BH886" i="1" s="1"/>
  <c r="BI887" i="1"/>
  <c r="BH887" i="1" s="1"/>
  <c r="BI888" i="1"/>
  <c r="BH888" i="1" s="1"/>
  <c r="BI889" i="1"/>
  <c r="BH889" i="1" s="1"/>
  <c r="BI890" i="1"/>
  <c r="BH890" i="1" s="1"/>
  <c r="BI891" i="1"/>
  <c r="BH891" i="1" s="1"/>
  <c r="BI892" i="1"/>
  <c r="BH892" i="1" s="1"/>
  <c r="BI893" i="1"/>
  <c r="BH893" i="1" s="1"/>
  <c r="BI894" i="1"/>
  <c r="BH894" i="1" s="1"/>
  <c r="BI895" i="1"/>
  <c r="BH895" i="1" s="1"/>
  <c r="BI896" i="1"/>
  <c r="BH896" i="1" s="1"/>
  <c r="BI897" i="1"/>
  <c r="BH897" i="1" s="1"/>
  <c r="BI898" i="1"/>
  <c r="BH898" i="1" s="1"/>
  <c r="BI899" i="1"/>
  <c r="BH899" i="1" s="1"/>
  <c r="BI900" i="1"/>
  <c r="BH900" i="1" s="1"/>
  <c r="BI901" i="1"/>
  <c r="BH901" i="1" s="1"/>
  <c r="BI902" i="1"/>
  <c r="BH902" i="1" s="1"/>
  <c r="BI903" i="1"/>
  <c r="BH903" i="1" s="1"/>
  <c r="BI904" i="1"/>
  <c r="BH904" i="1" s="1"/>
  <c r="BI905" i="1"/>
  <c r="BH905" i="1" s="1"/>
  <c r="BI906" i="1"/>
  <c r="BH906" i="1" s="1"/>
  <c r="BI907" i="1"/>
  <c r="BH907" i="1" s="1"/>
  <c r="BI908" i="1"/>
  <c r="BH908" i="1" s="1"/>
  <c r="BI909" i="1"/>
  <c r="BH909" i="1" s="1"/>
  <c r="BI910" i="1"/>
  <c r="BH910" i="1" s="1"/>
  <c r="BI911" i="1"/>
  <c r="BH911" i="1" s="1"/>
  <c r="BI912" i="1"/>
  <c r="BH912" i="1" s="1"/>
  <c r="BI913" i="1"/>
  <c r="BH913" i="1" s="1"/>
  <c r="BI914" i="1"/>
  <c r="BH914" i="1" s="1"/>
  <c r="BI915" i="1"/>
  <c r="BH915" i="1" s="1"/>
  <c r="BI916" i="1"/>
  <c r="BH916" i="1" s="1"/>
  <c r="BI917" i="1"/>
  <c r="BH917" i="1" s="1"/>
  <c r="BI918" i="1"/>
  <c r="BH918" i="1" s="1"/>
  <c r="BI919" i="1"/>
  <c r="BH919" i="1" s="1"/>
  <c r="BI920" i="1"/>
  <c r="BH920" i="1" s="1"/>
  <c r="BI921" i="1"/>
  <c r="BH921" i="1" s="1"/>
  <c r="BI922" i="1"/>
  <c r="BH922" i="1" s="1"/>
  <c r="BI923" i="1"/>
  <c r="BH923" i="1" s="1"/>
  <c r="BI924" i="1"/>
  <c r="BH924" i="1" s="1"/>
  <c r="BI925" i="1"/>
  <c r="BH925" i="1" s="1"/>
  <c r="BI926" i="1"/>
  <c r="BH926" i="1" s="1"/>
  <c r="BI927" i="1"/>
  <c r="BH927" i="1" s="1"/>
  <c r="BI928" i="1"/>
  <c r="BH928" i="1" s="1"/>
  <c r="BI929" i="1"/>
  <c r="BH929" i="1" s="1"/>
  <c r="BI930" i="1"/>
  <c r="BH930" i="1" s="1"/>
  <c r="BI931" i="1"/>
  <c r="BH931" i="1" s="1"/>
  <c r="BI932" i="1"/>
  <c r="BH932" i="1" s="1"/>
  <c r="BI933" i="1"/>
  <c r="BH933" i="1" s="1"/>
  <c r="BI934" i="1"/>
  <c r="BH934" i="1" s="1"/>
  <c r="BI935" i="1"/>
  <c r="BH935" i="1" s="1"/>
  <c r="BI936" i="1"/>
  <c r="BH936" i="1" s="1"/>
  <c r="BI937" i="1"/>
  <c r="BH937" i="1" s="1"/>
  <c r="BI938" i="1"/>
  <c r="BH938" i="1" s="1"/>
  <c r="BI939" i="1"/>
  <c r="BH939" i="1" s="1"/>
  <c r="BI940" i="1"/>
  <c r="BH940" i="1" s="1"/>
  <c r="BI941" i="1"/>
  <c r="BH941" i="1" s="1"/>
  <c r="BI942" i="1"/>
  <c r="BH942" i="1" s="1"/>
  <c r="BI943" i="1"/>
  <c r="BH943" i="1" s="1"/>
  <c r="BI944" i="1"/>
  <c r="BH944" i="1" s="1"/>
  <c r="BI945" i="1"/>
  <c r="BH945" i="1" s="1"/>
  <c r="BI946" i="1"/>
  <c r="BH946" i="1" s="1"/>
  <c r="BI947" i="1"/>
  <c r="BH947" i="1" s="1"/>
  <c r="BI948" i="1"/>
  <c r="BH948" i="1" s="1"/>
  <c r="BI949" i="1"/>
  <c r="BH949" i="1" s="1"/>
  <c r="BI950" i="1"/>
  <c r="BH950" i="1" s="1"/>
  <c r="BI951" i="1"/>
  <c r="BH951" i="1" s="1"/>
  <c r="BI952" i="1"/>
  <c r="BH952" i="1" s="1"/>
  <c r="BI953" i="1"/>
  <c r="BH953" i="1" s="1"/>
  <c r="BI954" i="1"/>
  <c r="BH954" i="1" s="1"/>
  <c r="BI955" i="1"/>
  <c r="BH955" i="1" s="1"/>
  <c r="BI956" i="1"/>
  <c r="BH956" i="1" s="1"/>
  <c r="BI957" i="1"/>
  <c r="BH957" i="1" s="1"/>
  <c r="BI958" i="1"/>
  <c r="BH958" i="1" s="1"/>
  <c r="BI959" i="1"/>
  <c r="BH959" i="1" s="1"/>
  <c r="BI960" i="1"/>
  <c r="BH960" i="1" s="1"/>
  <c r="BI961" i="1"/>
  <c r="BH961" i="1" s="1"/>
  <c r="BI962" i="1"/>
  <c r="BH962" i="1" s="1"/>
  <c r="BI963" i="1"/>
  <c r="BH963" i="1" s="1"/>
  <c r="BI964" i="1"/>
  <c r="BH964" i="1" s="1"/>
  <c r="BI965" i="1"/>
  <c r="BH965" i="1" s="1"/>
  <c r="BI966" i="1"/>
  <c r="BH966" i="1" s="1"/>
  <c r="BI967" i="1"/>
  <c r="BH967" i="1" s="1"/>
  <c r="BI968" i="1"/>
  <c r="BH968" i="1" s="1"/>
  <c r="BI969" i="1"/>
  <c r="BH969" i="1" s="1"/>
  <c r="BI970" i="1"/>
  <c r="BH970" i="1" s="1"/>
  <c r="BI971" i="1"/>
  <c r="BH971" i="1" s="1"/>
  <c r="BI972" i="1"/>
  <c r="BH972" i="1" s="1"/>
  <c r="BI973" i="1"/>
  <c r="BH973" i="1" s="1"/>
  <c r="BI974" i="1"/>
  <c r="BH974" i="1" s="1"/>
  <c r="BI975" i="1"/>
  <c r="BH975" i="1" s="1"/>
  <c r="BI976" i="1"/>
  <c r="BH976" i="1" s="1"/>
  <c r="BI977" i="1"/>
  <c r="BH977" i="1" s="1"/>
  <c r="BI978" i="1"/>
  <c r="BH978" i="1" s="1"/>
  <c r="BI979" i="1"/>
  <c r="BH979" i="1" s="1"/>
  <c r="BI980" i="1"/>
  <c r="BH980" i="1" s="1"/>
  <c r="BI981" i="1"/>
  <c r="BH981" i="1" s="1"/>
  <c r="BI982" i="1"/>
  <c r="BH982" i="1" s="1"/>
  <c r="BI983" i="1"/>
  <c r="BH983" i="1" s="1"/>
  <c r="BI984" i="1"/>
  <c r="BH984" i="1" s="1"/>
  <c r="BI985" i="1"/>
  <c r="BH985" i="1" s="1"/>
  <c r="BI986" i="1"/>
  <c r="BH986" i="1" s="1"/>
  <c r="BI987" i="1"/>
  <c r="BH987" i="1" s="1"/>
  <c r="BI988" i="1"/>
  <c r="BH988" i="1" s="1"/>
  <c r="BI989" i="1"/>
  <c r="BH989" i="1" s="1"/>
  <c r="BI990" i="1"/>
  <c r="BH990" i="1" s="1"/>
  <c r="BI991" i="1"/>
  <c r="BH991" i="1" s="1"/>
  <c r="BI992" i="1"/>
  <c r="BH992" i="1" s="1"/>
  <c r="BI993" i="1"/>
  <c r="BH993" i="1" s="1"/>
  <c r="BI994" i="1"/>
  <c r="BH994" i="1" s="1"/>
  <c r="BI995" i="1"/>
  <c r="BH995" i="1" s="1"/>
  <c r="BI996" i="1"/>
  <c r="BH996" i="1" s="1"/>
  <c r="BI997" i="1"/>
  <c r="BH997" i="1" s="1"/>
  <c r="BI998" i="1"/>
  <c r="BH998" i="1" s="1"/>
  <c r="BI999" i="1"/>
  <c r="BH999" i="1" s="1"/>
  <c r="BI1000" i="1"/>
  <c r="BH1000" i="1" s="1"/>
  <c r="BI1001" i="1"/>
  <c r="BH1001" i="1" s="1"/>
  <c r="BI1002" i="1"/>
  <c r="BH1002" i="1" s="1"/>
  <c r="BI1003" i="1"/>
  <c r="BH1003" i="1" s="1"/>
  <c r="BI1004" i="1"/>
  <c r="BH1004" i="1" s="1"/>
  <c r="BI1005" i="1"/>
  <c r="BH1005" i="1" s="1"/>
  <c r="BI1006" i="1"/>
  <c r="BH1006" i="1" s="1"/>
  <c r="BI1007" i="1"/>
  <c r="BH1007" i="1" s="1"/>
  <c r="BI1008" i="1"/>
  <c r="BH1008" i="1" s="1"/>
  <c r="BI1009" i="1"/>
  <c r="BH1009" i="1" s="1"/>
  <c r="BI1010" i="1"/>
  <c r="BH1010" i="1" s="1"/>
  <c r="BI1011" i="1"/>
  <c r="BH1011" i="1" s="1"/>
  <c r="BI1012" i="1"/>
  <c r="BH1012" i="1" s="1"/>
  <c r="BI1013" i="1"/>
  <c r="BH1013" i="1" s="1"/>
  <c r="BI1014" i="1"/>
  <c r="BH1014" i="1" s="1"/>
  <c r="BI1015" i="1"/>
  <c r="BH1015" i="1" s="1"/>
  <c r="BI1016" i="1"/>
  <c r="BH1016" i="1" s="1"/>
  <c r="BI1017" i="1"/>
  <c r="BH1017" i="1" s="1"/>
  <c r="BI1018" i="1"/>
  <c r="BH1018" i="1" s="1"/>
  <c r="BI1019" i="1"/>
  <c r="BH1019" i="1" s="1"/>
  <c r="BI1020" i="1"/>
  <c r="BH1020" i="1" s="1"/>
  <c r="BI1021" i="1"/>
  <c r="BH1021" i="1" s="1"/>
  <c r="BI1022" i="1"/>
  <c r="BH1022" i="1" s="1"/>
  <c r="BI1023" i="1"/>
  <c r="BH1023" i="1" s="1"/>
  <c r="BI1024" i="1"/>
  <c r="BH1024" i="1" s="1"/>
  <c r="BI105" i="1"/>
  <c r="BH105" i="1" s="1"/>
  <c r="BI106" i="1"/>
  <c r="BH106" i="1" s="1"/>
  <c r="BI107" i="1"/>
  <c r="BH107" i="1" s="1"/>
  <c r="BI108" i="1"/>
  <c r="BH108" i="1" s="1"/>
  <c r="BI109" i="1"/>
  <c r="BH109" i="1" s="1"/>
  <c r="BI110" i="1"/>
  <c r="BH110" i="1" s="1"/>
  <c r="BI111" i="1"/>
  <c r="BH111" i="1" s="1"/>
  <c r="BI112" i="1"/>
  <c r="BH112" i="1" s="1"/>
  <c r="BI113" i="1"/>
  <c r="BH113" i="1" s="1"/>
  <c r="BI114" i="1"/>
  <c r="BH114" i="1" s="1"/>
  <c r="BI115" i="1"/>
  <c r="BH115" i="1" s="1"/>
  <c r="BI116" i="1"/>
  <c r="BH116" i="1" s="1"/>
  <c r="BI117" i="1"/>
  <c r="BH117" i="1" s="1"/>
  <c r="BI118" i="1"/>
  <c r="BH118" i="1" s="1"/>
  <c r="BI119" i="1"/>
  <c r="BH119" i="1" s="1"/>
  <c r="BI120" i="1"/>
  <c r="BH120" i="1" s="1"/>
  <c r="BI121" i="1"/>
  <c r="BH121" i="1" s="1"/>
  <c r="BI122" i="1"/>
  <c r="BH122" i="1" s="1"/>
  <c r="BI123" i="1"/>
  <c r="BH123" i="1" s="1"/>
  <c r="BI124" i="1"/>
  <c r="BH124" i="1" s="1"/>
  <c r="BI125" i="1"/>
  <c r="BH125" i="1" s="1"/>
  <c r="BI126" i="1"/>
  <c r="BH126" i="1" s="1"/>
  <c r="BI127" i="1"/>
  <c r="BH127" i="1" s="1"/>
  <c r="BI128" i="1"/>
  <c r="BH128" i="1" s="1"/>
  <c r="BI129" i="1"/>
  <c r="BH129" i="1" s="1"/>
  <c r="BI130" i="1"/>
  <c r="BH130" i="1" s="1"/>
  <c r="BI131" i="1"/>
  <c r="BH131" i="1" s="1"/>
  <c r="BI132" i="1"/>
  <c r="BH132" i="1" s="1"/>
  <c r="BI133" i="1"/>
  <c r="BH133" i="1" s="1"/>
  <c r="BI134" i="1"/>
  <c r="BH134" i="1" s="1"/>
  <c r="BI135" i="1"/>
  <c r="BH135" i="1" s="1"/>
  <c r="BI136" i="1"/>
  <c r="BH136" i="1" s="1"/>
  <c r="BI137" i="1"/>
  <c r="BH137" i="1" s="1"/>
  <c r="BI138" i="1"/>
  <c r="BH138" i="1" s="1"/>
  <c r="BI139" i="1"/>
  <c r="BH139" i="1" s="1"/>
  <c r="BI140" i="1"/>
  <c r="BH140" i="1" s="1"/>
  <c r="BI141" i="1"/>
  <c r="BH141" i="1" s="1"/>
  <c r="BI142" i="1"/>
  <c r="BH142" i="1" s="1"/>
  <c r="BI143" i="1"/>
  <c r="BH143" i="1" s="1"/>
  <c r="BI144" i="1"/>
  <c r="BH144" i="1" s="1"/>
  <c r="BI145" i="1"/>
  <c r="BH145" i="1" s="1"/>
  <c r="BI146" i="1"/>
  <c r="BH146" i="1" s="1"/>
  <c r="BI147" i="1"/>
  <c r="BH147" i="1" s="1"/>
  <c r="BI148" i="1"/>
  <c r="BH148" i="1" s="1"/>
  <c r="BI149" i="1"/>
  <c r="BH149" i="1" s="1"/>
  <c r="BI150" i="1"/>
  <c r="BH150" i="1" s="1"/>
  <c r="BI151" i="1"/>
  <c r="BH151" i="1" s="1"/>
  <c r="BI152" i="1"/>
  <c r="BH152" i="1" s="1"/>
  <c r="BI153" i="1"/>
  <c r="BH153" i="1" s="1"/>
  <c r="BI154" i="1"/>
  <c r="BH154" i="1" s="1"/>
  <c r="BI155" i="1"/>
  <c r="BH155" i="1" s="1"/>
  <c r="BI156" i="1"/>
  <c r="BH156" i="1" s="1"/>
  <c r="BI157" i="1"/>
  <c r="BH157" i="1" s="1"/>
  <c r="BI158" i="1"/>
  <c r="BH158" i="1" s="1"/>
  <c r="BI159" i="1"/>
  <c r="BH159" i="1" s="1"/>
  <c r="BI160" i="1"/>
  <c r="BH160" i="1" s="1"/>
  <c r="BI161" i="1"/>
  <c r="BH161" i="1" s="1"/>
  <c r="BI162" i="1"/>
  <c r="BH162" i="1" s="1"/>
  <c r="BI163" i="1"/>
  <c r="BH163" i="1" s="1"/>
  <c r="BI164" i="1"/>
  <c r="BH164" i="1" s="1"/>
  <c r="BI165" i="1"/>
  <c r="BH165" i="1" s="1"/>
  <c r="BI166" i="1"/>
  <c r="BH166" i="1" s="1"/>
  <c r="BI167" i="1"/>
  <c r="BH167" i="1" s="1"/>
  <c r="BI168" i="1"/>
  <c r="BH168" i="1" s="1"/>
  <c r="BI169" i="1"/>
  <c r="BH169" i="1" s="1"/>
  <c r="BI170" i="1"/>
  <c r="BH170" i="1" s="1"/>
  <c r="BI171" i="1"/>
  <c r="BH171" i="1" s="1"/>
  <c r="BI172" i="1"/>
  <c r="BH172" i="1" s="1"/>
  <c r="BI173" i="1"/>
  <c r="BH173" i="1" s="1"/>
  <c r="BI174" i="1"/>
  <c r="BH174" i="1" s="1"/>
  <c r="BI175" i="1"/>
  <c r="BH175" i="1" s="1"/>
  <c r="BI176" i="1"/>
  <c r="BH176" i="1" s="1"/>
  <c r="BI177" i="1"/>
  <c r="BH177" i="1" s="1"/>
  <c r="BI178" i="1"/>
  <c r="BH178" i="1" s="1"/>
  <c r="BI179" i="1"/>
  <c r="BH179" i="1" s="1"/>
  <c r="BI180" i="1"/>
  <c r="BH180" i="1" s="1"/>
  <c r="BI181" i="1"/>
  <c r="BH181" i="1" s="1"/>
  <c r="BI182" i="1"/>
  <c r="BH182" i="1" s="1"/>
  <c r="BI183" i="1"/>
  <c r="BH183" i="1" s="1"/>
  <c r="BI184" i="1"/>
  <c r="BH184" i="1" s="1"/>
  <c r="BI185" i="1"/>
  <c r="BH185" i="1" s="1"/>
  <c r="BI186" i="1"/>
  <c r="BH186" i="1" s="1"/>
  <c r="BI187" i="1"/>
  <c r="BH187" i="1" s="1"/>
  <c r="BI188" i="1"/>
  <c r="BH188" i="1" s="1"/>
  <c r="BI189" i="1"/>
  <c r="BH189" i="1" s="1"/>
  <c r="BI190" i="1"/>
  <c r="BH190" i="1" s="1"/>
  <c r="BI191" i="1"/>
  <c r="BH191" i="1" s="1"/>
  <c r="BI192" i="1"/>
  <c r="BH192" i="1" s="1"/>
  <c r="BI193" i="1"/>
  <c r="BH193" i="1" s="1"/>
  <c r="BI194" i="1"/>
  <c r="BH194" i="1" s="1"/>
  <c r="BI195" i="1"/>
  <c r="BH195" i="1" s="1"/>
  <c r="BI196" i="1"/>
  <c r="BH196" i="1" s="1"/>
  <c r="BI197" i="1"/>
  <c r="BH197" i="1" s="1"/>
  <c r="BI198" i="1"/>
  <c r="BH198" i="1" s="1"/>
  <c r="BI199" i="1"/>
  <c r="BH199" i="1" s="1"/>
  <c r="BI200" i="1"/>
  <c r="BH200" i="1" s="1"/>
  <c r="BI201" i="1"/>
  <c r="BH201" i="1" s="1"/>
  <c r="BI202" i="1"/>
  <c r="BH202" i="1" s="1"/>
  <c r="BI203" i="1"/>
  <c r="BH203" i="1" s="1"/>
  <c r="BI204" i="1"/>
  <c r="BH204" i="1" s="1"/>
  <c r="BI205" i="1"/>
  <c r="BH205" i="1" s="1"/>
  <c r="BI206" i="1"/>
  <c r="BH206" i="1" s="1"/>
  <c r="BI207" i="1"/>
  <c r="BH207" i="1" s="1"/>
  <c r="BI208" i="1"/>
  <c r="BH208" i="1" s="1"/>
  <c r="BI209" i="1"/>
  <c r="BH209" i="1" s="1"/>
  <c r="BI210" i="1"/>
  <c r="BH210" i="1" s="1"/>
  <c r="BI211" i="1"/>
  <c r="BH211" i="1" s="1"/>
  <c r="BI212" i="1"/>
  <c r="BH212" i="1" s="1"/>
  <c r="BI213" i="1"/>
  <c r="BH213" i="1" s="1"/>
  <c r="BI214" i="1"/>
  <c r="BH214" i="1" s="1"/>
  <c r="BI215" i="1"/>
  <c r="BH215" i="1" s="1"/>
  <c r="BI216" i="1"/>
  <c r="BH216" i="1" s="1"/>
  <c r="BI217" i="1"/>
  <c r="BH217" i="1" s="1"/>
  <c r="BI218" i="1"/>
  <c r="BH218" i="1" s="1"/>
  <c r="BI219" i="1"/>
  <c r="BH219" i="1" s="1"/>
  <c r="BI220" i="1"/>
  <c r="BH220" i="1" s="1"/>
  <c r="BI221" i="1"/>
  <c r="BH221" i="1" s="1"/>
  <c r="BI222" i="1"/>
  <c r="BH222" i="1" s="1"/>
  <c r="BI223" i="1"/>
  <c r="BH223" i="1" s="1"/>
  <c r="BI224" i="1"/>
  <c r="BH224" i="1" s="1"/>
  <c r="BI225" i="1"/>
  <c r="BH225" i="1" s="1"/>
  <c r="BI226" i="1"/>
  <c r="BH226" i="1" s="1"/>
  <c r="BI227" i="1"/>
  <c r="BH227" i="1" s="1"/>
  <c r="BI228" i="1"/>
  <c r="BH228" i="1" s="1"/>
  <c r="BI229" i="1"/>
  <c r="BH229" i="1" s="1"/>
  <c r="BI230" i="1"/>
  <c r="BH230" i="1" s="1"/>
  <c r="BI231" i="1"/>
  <c r="BH231" i="1" s="1"/>
  <c r="BI232" i="1"/>
  <c r="BH232" i="1" s="1"/>
  <c r="BI233" i="1"/>
  <c r="BH233" i="1" s="1"/>
  <c r="BI234" i="1"/>
  <c r="BH234" i="1" s="1"/>
  <c r="BI235" i="1"/>
  <c r="BH235" i="1" s="1"/>
  <c r="BI236" i="1"/>
  <c r="BH236" i="1" s="1"/>
  <c r="BI237" i="1"/>
  <c r="BH237" i="1" s="1"/>
  <c r="BI238" i="1"/>
  <c r="BH238" i="1" s="1"/>
  <c r="BI239" i="1"/>
  <c r="BH239" i="1" s="1"/>
  <c r="BI240" i="1"/>
  <c r="BH240" i="1" s="1"/>
  <c r="BI241" i="1"/>
  <c r="BH241" i="1" s="1"/>
  <c r="BI242" i="1"/>
  <c r="BH242" i="1" s="1"/>
  <c r="BI243" i="1"/>
  <c r="BH243" i="1" s="1"/>
  <c r="BI244" i="1"/>
  <c r="BH244" i="1" s="1"/>
  <c r="BI245" i="1"/>
  <c r="BH245" i="1" s="1"/>
  <c r="BI246" i="1"/>
  <c r="BH246" i="1" s="1"/>
  <c r="BI247" i="1"/>
  <c r="BH247" i="1" s="1"/>
  <c r="BI248" i="1"/>
  <c r="BH248" i="1" s="1"/>
  <c r="BI249" i="1"/>
  <c r="BH249" i="1" s="1"/>
  <c r="BI250" i="1"/>
  <c r="BH250" i="1" s="1"/>
  <c r="BI251" i="1"/>
  <c r="BH251" i="1" s="1"/>
  <c r="BI252" i="1"/>
  <c r="BH252" i="1" s="1"/>
  <c r="BI253" i="1"/>
  <c r="BH253" i="1" s="1"/>
  <c r="BI254" i="1"/>
  <c r="BH254" i="1" s="1"/>
  <c r="BI255" i="1"/>
  <c r="BH255" i="1" s="1"/>
  <c r="BI256" i="1"/>
  <c r="BH256" i="1" s="1"/>
  <c r="BI257" i="1"/>
  <c r="BH257" i="1" s="1"/>
  <c r="BI258" i="1"/>
  <c r="BH258" i="1" s="1"/>
  <c r="BI259" i="1"/>
  <c r="BH259" i="1" s="1"/>
  <c r="BI260" i="1"/>
  <c r="BH260" i="1" s="1"/>
  <c r="BI261" i="1"/>
  <c r="BH261" i="1" s="1"/>
  <c r="BI262" i="1"/>
  <c r="BH262" i="1" s="1"/>
  <c r="BI263" i="1"/>
  <c r="BH263" i="1" s="1"/>
  <c r="BI264" i="1"/>
  <c r="BH264" i="1" s="1"/>
  <c r="BI265" i="1"/>
  <c r="BH265" i="1" s="1"/>
  <c r="BI266" i="1"/>
  <c r="BH266" i="1" s="1"/>
  <c r="BI267" i="1"/>
  <c r="BH267" i="1" s="1"/>
  <c r="BI268" i="1"/>
  <c r="BH268" i="1" s="1"/>
  <c r="BI269" i="1"/>
  <c r="BH269" i="1" s="1"/>
  <c r="BI270" i="1"/>
  <c r="BH270" i="1" s="1"/>
  <c r="BI271" i="1"/>
  <c r="BH271" i="1" s="1"/>
  <c r="BI272" i="1"/>
  <c r="BH272" i="1" s="1"/>
  <c r="BI273" i="1"/>
  <c r="BH273" i="1" s="1"/>
  <c r="BI274" i="1"/>
  <c r="BH274" i="1" s="1"/>
  <c r="BI275" i="1"/>
  <c r="BH275" i="1" s="1"/>
  <c r="BI276" i="1"/>
  <c r="BH276" i="1" s="1"/>
  <c r="BI277" i="1"/>
  <c r="BH277" i="1" s="1"/>
  <c r="BI278" i="1"/>
  <c r="BH278" i="1" s="1"/>
  <c r="BI279" i="1"/>
  <c r="BH279" i="1" s="1"/>
  <c r="BI280" i="1"/>
  <c r="BH280" i="1" s="1"/>
  <c r="BI281" i="1"/>
  <c r="BH281" i="1" s="1"/>
  <c r="BI282" i="1"/>
  <c r="BH282" i="1" s="1"/>
  <c r="BI283" i="1"/>
  <c r="BH283" i="1" s="1"/>
  <c r="BI284" i="1"/>
  <c r="BH284" i="1" s="1"/>
  <c r="BI285" i="1"/>
  <c r="BH285" i="1" s="1"/>
  <c r="BI286" i="1"/>
  <c r="BH286" i="1" s="1"/>
  <c r="BI287" i="1"/>
  <c r="BH287" i="1" s="1"/>
  <c r="BI288" i="1"/>
  <c r="BH288" i="1" s="1"/>
  <c r="BI289" i="1"/>
  <c r="BH289" i="1" s="1"/>
  <c r="BI290" i="1"/>
  <c r="BH290" i="1" s="1"/>
  <c r="BI291" i="1"/>
  <c r="BH291" i="1" s="1"/>
  <c r="BI292" i="1"/>
  <c r="BH292" i="1" s="1"/>
  <c r="BI293" i="1"/>
  <c r="BH293" i="1" s="1"/>
  <c r="BI294" i="1"/>
  <c r="BH294" i="1" s="1"/>
  <c r="BI295" i="1"/>
  <c r="BH295" i="1" s="1"/>
  <c r="BI296" i="1"/>
  <c r="BH296" i="1" s="1"/>
  <c r="BI297" i="1"/>
  <c r="BH297" i="1" s="1"/>
  <c r="BI298" i="1"/>
  <c r="BH298" i="1" s="1"/>
  <c r="BI299" i="1"/>
  <c r="BH299" i="1" s="1"/>
  <c r="BI300" i="1"/>
  <c r="BH300" i="1" s="1"/>
  <c r="BI301" i="1"/>
  <c r="BH301" i="1" s="1"/>
  <c r="BI302" i="1"/>
  <c r="BH302" i="1" s="1"/>
  <c r="BI303" i="1"/>
  <c r="BH303" i="1" s="1"/>
  <c r="BI304" i="1"/>
  <c r="BH304" i="1" s="1"/>
  <c r="BI305" i="1"/>
  <c r="BH305" i="1" s="1"/>
  <c r="BI306" i="1"/>
  <c r="BH306" i="1" s="1"/>
  <c r="BI307" i="1"/>
  <c r="BH307" i="1" s="1"/>
  <c r="BI308" i="1"/>
  <c r="BH308" i="1" s="1"/>
  <c r="BI309" i="1"/>
  <c r="BH309" i="1" s="1"/>
  <c r="BI310" i="1"/>
  <c r="BH310" i="1" s="1"/>
  <c r="BI311" i="1"/>
  <c r="BH311" i="1" s="1"/>
  <c r="BI312" i="1"/>
  <c r="BH312" i="1" s="1"/>
  <c r="BI313" i="1"/>
  <c r="BH313" i="1" s="1"/>
  <c r="BI314" i="1"/>
  <c r="BH314" i="1" s="1"/>
  <c r="BI315" i="1"/>
  <c r="BH315" i="1" s="1"/>
  <c r="BI316" i="1"/>
  <c r="BH316" i="1" s="1"/>
  <c r="BI317" i="1"/>
  <c r="BH317" i="1" s="1"/>
  <c r="BI318" i="1"/>
  <c r="BH318" i="1" s="1"/>
  <c r="BI319" i="1"/>
  <c r="BH319" i="1" s="1"/>
  <c r="BI320" i="1"/>
  <c r="BH320" i="1" s="1"/>
  <c r="BI321" i="1"/>
  <c r="BH321" i="1" s="1"/>
  <c r="BI322" i="1"/>
  <c r="BH322" i="1" s="1"/>
  <c r="BI323" i="1"/>
  <c r="BH323" i="1" s="1"/>
  <c r="BI324" i="1"/>
  <c r="BH324" i="1" s="1"/>
  <c r="BI325" i="1"/>
  <c r="BH325" i="1" s="1"/>
  <c r="BI326" i="1"/>
  <c r="BH326" i="1" s="1"/>
  <c r="BI327" i="1"/>
  <c r="BH327" i="1" s="1"/>
  <c r="BI328" i="1"/>
  <c r="BH328" i="1" s="1"/>
  <c r="BI329" i="1"/>
  <c r="BH329" i="1" s="1"/>
  <c r="BI330" i="1"/>
  <c r="BH330" i="1" s="1"/>
  <c r="BI331" i="1"/>
  <c r="BH331" i="1" s="1"/>
  <c r="BI332" i="1"/>
  <c r="BH332" i="1" s="1"/>
  <c r="BI333" i="1"/>
  <c r="BH333" i="1" s="1"/>
  <c r="BI334" i="1"/>
  <c r="BH334" i="1" s="1"/>
  <c r="BI335" i="1"/>
  <c r="BH335" i="1" s="1"/>
  <c r="BI336" i="1"/>
  <c r="BH336" i="1" s="1"/>
  <c r="BI337" i="1"/>
  <c r="BH337" i="1" s="1"/>
  <c r="BI338" i="1"/>
  <c r="BH338" i="1" s="1"/>
  <c r="BI339" i="1"/>
  <c r="BH339" i="1" s="1"/>
  <c r="BI340" i="1"/>
  <c r="BH340" i="1" s="1"/>
  <c r="BI341" i="1"/>
  <c r="BH341" i="1" s="1"/>
  <c r="BI342" i="1"/>
  <c r="BH342" i="1" s="1"/>
  <c r="BI343" i="1"/>
  <c r="BH343" i="1" s="1"/>
  <c r="BI344" i="1"/>
  <c r="BH344" i="1" s="1"/>
  <c r="BI345" i="1"/>
  <c r="BH345" i="1" s="1"/>
  <c r="BI346" i="1"/>
  <c r="BH346" i="1" s="1"/>
  <c r="BI347" i="1"/>
  <c r="BH347" i="1" s="1"/>
  <c r="BI348" i="1"/>
  <c r="BH348" i="1" s="1"/>
  <c r="BI349" i="1"/>
  <c r="BH349" i="1" s="1"/>
  <c r="BI350" i="1"/>
  <c r="BH350" i="1" s="1"/>
  <c r="BI351" i="1"/>
  <c r="BH351" i="1" s="1"/>
  <c r="BI352" i="1"/>
  <c r="BH352" i="1" s="1"/>
  <c r="BI353" i="1"/>
  <c r="BH353" i="1" s="1"/>
  <c r="BI354" i="1"/>
  <c r="BH354" i="1" s="1"/>
  <c r="BI355" i="1"/>
  <c r="BH355" i="1" s="1"/>
  <c r="BI356" i="1"/>
  <c r="BH356" i="1" s="1"/>
  <c r="BI357" i="1"/>
  <c r="BH357" i="1" s="1"/>
  <c r="BI358" i="1"/>
  <c r="BH358" i="1" s="1"/>
  <c r="BI359" i="1"/>
  <c r="BH359" i="1" s="1"/>
  <c r="BI360" i="1"/>
  <c r="BH360" i="1" s="1"/>
  <c r="BI361" i="1"/>
  <c r="BH361" i="1" s="1"/>
  <c r="BI362" i="1"/>
  <c r="BH362" i="1" s="1"/>
  <c r="BI363" i="1"/>
  <c r="BH363" i="1" s="1"/>
  <c r="BI364" i="1"/>
  <c r="BH364" i="1" s="1"/>
  <c r="BI365" i="1"/>
  <c r="BH365" i="1" s="1"/>
  <c r="BI366" i="1"/>
  <c r="BH366" i="1" s="1"/>
  <c r="BI367" i="1"/>
  <c r="BH367" i="1" s="1"/>
  <c r="BI368" i="1"/>
  <c r="BH368" i="1" s="1"/>
  <c r="BI369" i="1"/>
  <c r="BH369" i="1" s="1"/>
  <c r="BI370" i="1"/>
  <c r="BH370" i="1" s="1"/>
  <c r="BI371" i="1"/>
  <c r="BH371" i="1" s="1"/>
  <c r="BI372" i="1"/>
  <c r="BH372" i="1" s="1"/>
  <c r="BI373" i="1"/>
  <c r="BH373" i="1" s="1"/>
  <c r="BI374" i="1"/>
  <c r="BH374" i="1" s="1"/>
  <c r="BI375" i="1"/>
  <c r="BH375" i="1" s="1"/>
  <c r="BI376" i="1"/>
  <c r="BH376" i="1" s="1"/>
  <c r="BI377" i="1"/>
  <c r="BH377" i="1" s="1"/>
  <c r="BI378" i="1"/>
  <c r="BH378" i="1" s="1"/>
  <c r="BI379" i="1"/>
  <c r="BH379" i="1" s="1"/>
  <c r="BI380" i="1"/>
  <c r="BH380" i="1" s="1"/>
  <c r="BI381" i="1"/>
  <c r="BH381" i="1" s="1"/>
  <c r="BI382" i="1"/>
  <c r="BH382" i="1" s="1"/>
  <c r="BI383" i="1"/>
  <c r="BH383" i="1" s="1"/>
  <c r="BI384" i="1"/>
  <c r="BH384" i="1" s="1"/>
  <c r="BI385" i="1"/>
  <c r="BH385" i="1" s="1"/>
  <c r="BI386" i="1"/>
  <c r="BH386" i="1" s="1"/>
  <c r="BI387" i="1"/>
  <c r="BH387" i="1" s="1"/>
  <c r="BI388" i="1"/>
  <c r="BH388" i="1" s="1"/>
  <c r="BI389" i="1"/>
  <c r="BH389" i="1" s="1"/>
  <c r="BI390" i="1"/>
  <c r="BH390" i="1" s="1"/>
  <c r="BI391" i="1"/>
  <c r="BH391" i="1" s="1"/>
  <c r="BI392" i="1"/>
  <c r="BH392" i="1" s="1"/>
  <c r="BI393" i="1"/>
  <c r="BH393" i="1" s="1"/>
  <c r="BI394" i="1"/>
  <c r="BH394" i="1" s="1"/>
  <c r="BI395" i="1"/>
  <c r="BH395" i="1" s="1"/>
  <c r="BI396" i="1"/>
  <c r="BH396" i="1" s="1"/>
  <c r="BI397" i="1"/>
  <c r="BH397" i="1" s="1"/>
  <c r="BI398" i="1"/>
  <c r="BH398" i="1" s="1"/>
  <c r="BI399" i="1"/>
  <c r="BH399" i="1" s="1"/>
  <c r="BI400" i="1"/>
  <c r="BH400" i="1" s="1"/>
  <c r="BI401" i="1"/>
  <c r="BH401" i="1" s="1"/>
  <c r="BI402" i="1"/>
  <c r="BH402" i="1" s="1"/>
  <c r="BI403" i="1"/>
  <c r="BH403" i="1" s="1"/>
  <c r="BI404" i="1"/>
  <c r="BH404" i="1" s="1"/>
  <c r="BI405" i="1"/>
  <c r="BH405" i="1" s="1"/>
  <c r="BI406" i="1"/>
  <c r="BH406" i="1" s="1"/>
  <c r="BI407" i="1"/>
  <c r="BH407" i="1" s="1"/>
  <c r="BI408" i="1"/>
  <c r="BH408" i="1" s="1"/>
  <c r="BI409" i="1"/>
  <c r="BH409" i="1" s="1"/>
  <c r="BI410" i="1"/>
  <c r="BH410" i="1" s="1"/>
  <c r="BI411" i="1"/>
  <c r="BH411" i="1" s="1"/>
  <c r="BI412" i="1"/>
  <c r="BH412" i="1" s="1"/>
  <c r="BI413" i="1"/>
  <c r="BH413" i="1" s="1"/>
  <c r="BI414" i="1"/>
  <c r="BH414" i="1" s="1"/>
  <c r="BI415" i="1"/>
  <c r="BH415" i="1" s="1"/>
  <c r="BI416" i="1"/>
  <c r="BH416" i="1" s="1"/>
  <c r="BI417" i="1"/>
  <c r="BH417" i="1" s="1"/>
  <c r="BI418" i="1"/>
  <c r="BH418" i="1" s="1"/>
  <c r="BI419" i="1"/>
  <c r="BH419" i="1" s="1"/>
  <c r="BI420" i="1"/>
  <c r="BH420" i="1" s="1"/>
  <c r="BI421" i="1"/>
  <c r="BH421" i="1" s="1"/>
  <c r="BI422" i="1"/>
  <c r="BH422" i="1" s="1"/>
  <c r="BI423" i="1"/>
  <c r="BH423" i="1" s="1"/>
  <c r="BI424" i="1"/>
  <c r="BH424" i="1" s="1"/>
  <c r="BI425" i="1"/>
  <c r="BH425" i="1" s="1"/>
  <c r="BI426" i="1"/>
  <c r="BH426" i="1" s="1"/>
  <c r="BI427" i="1"/>
  <c r="BH427" i="1" s="1"/>
  <c r="BI428" i="1"/>
  <c r="BH428" i="1" s="1"/>
  <c r="BI429" i="1"/>
  <c r="BH429" i="1" s="1"/>
  <c r="BI430" i="1"/>
  <c r="BH430" i="1" s="1"/>
  <c r="BI431" i="1"/>
  <c r="BH431" i="1" s="1"/>
  <c r="BI432" i="1"/>
  <c r="BH432" i="1" s="1"/>
  <c r="BI433" i="1"/>
  <c r="BH433" i="1" s="1"/>
  <c r="BI434" i="1"/>
  <c r="BH434" i="1" s="1"/>
  <c r="BI435" i="1"/>
  <c r="BH435" i="1" s="1"/>
  <c r="BI436" i="1"/>
  <c r="BH436" i="1" s="1"/>
  <c r="BI437" i="1"/>
  <c r="BH437" i="1" s="1"/>
  <c r="BI438" i="1"/>
  <c r="BH438" i="1" s="1"/>
  <c r="BI439" i="1"/>
  <c r="BH439" i="1" s="1"/>
  <c r="BI440" i="1"/>
  <c r="BH440" i="1" s="1"/>
  <c r="BI441" i="1"/>
  <c r="BH441" i="1" s="1"/>
  <c r="BI442" i="1"/>
  <c r="BH442" i="1" s="1"/>
  <c r="BI443" i="1"/>
  <c r="BH443" i="1" s="1"/>
  <c r="BI444" i="1"/>
  <c r="BH444" i="1" s="1"/>
  <c r="BI445" i="1"/>
  <c r="BH445" i="1" s="1"/>
  <c r="BI446" i="1"/>
  <c r="BH446" i="1" s="1"/>
  <c r="BI447" i="1"/>
  <c r="BH447" i="1" s="1"/>
  <c r="BI448" i="1"/>
  <c r="BH448" i="1" s="1"/>
  <c r="BI449" i="1"/>
  <c r="BH449" i="1" s="1"/>
  <c r="BI450" i="1"/>
  <c r="BH450" i="1" s="1"/>
  <c r="BI451" i="1"/>
  <c r="BH451" i="1" s="1"/>
  <c r="BI452" i="1"/>
  <c r="BH452" i="1" s="1"/>
  <c r="BI453" i="1"/>
  <c r="BH453" i="1" s="1"/>
  <c r="BI454" i="1"/>
  <c r="BH454" i="1" s="1"/>
  <c r="BI455" i="1"/>
  <c r="BH455" i="1" s="1"/>
  <c r="BI456" i="1"/>
  <c r="BH456" i="1" s="1"/>
  <c r="BI457" i="1"/>
  <c r="BH457" i="1" s="1"/>
  <c r="BI458" i="1"/>
  <c r="BH458" i="1" s="1"/>
  <c r="BI459" i="1"/>
  <c r="BH459" i="1" s="1"/>
  <c r="BI460" i="1"/>
  <c r="BH460" i="1" s="1"/>
  <c r="BI461" i="1"/>
  <c r="BH461" i="1" s="1"/>
  <c r="BI462" i="1"/>
  <c r="BH462" i="1" s="1"/>
  <c r="BI463" i="1"/>
  <c r="BH463" i="1" s="1"/>
  <c r="BI464" i="1"/>
  <c r="BH464" i="1" s="1"/>
  <c r="BI465" i="1"/>
  <c r="BH465" i="1" s="1"/>
  <c r="BI466" i="1"/>
  <c r="BH466" i="1" s="1"/>
  <c r="BI467" i="1"/>
  <c r="BH467" i="1" s="1"/>
  <c r="BI468" i="1"/>
  <c r="BH468" i="1" s="1"/>
  <c r="BI469" i="1"/>
  <c r="BH469" i="1" s="1"/>
  <c r="BI470" i="1"/>
  <c r="BH470" i="1" s="1"/>
  <c r="BI471" i="1"/>
  <c r="BH471" i="1" s="1"/>
  <c r="BI472" i="1"/>
  <c r="BH472" i="1" s="1"/>
  <c r="BI473" i="1"/>
  <c r="BH473" i="1" s="1"/>
  <c r="BI474" i="1"/>
  <c r="BH474" i="1" s="1"/>
  <c r="BI475" i="1"/>
  <c r="BH475" i="1" s="1"/>
  <c r="BI476" i="1"/>
  <c r="BH476" i="1" s="1"/>
  <c r="BI477" i="1"/>
  <c r="BH477" i="1" s="1"/>
  <c r="BI478" i="1"/>
  <c r="BH478" i="1" s="1"/>
  <c r="BI479" i="1"/>
  <c r="BH479" i="1" s="1"/>
  <c r="BI480" i="1"/>
  <c r="BH480" i="1" s="1"/>
  <c r="BI481" i="1"/>
  <c r="BH481" i="1" s="1"/>
  <c r="BI482" i="1"/>
  <c r="BH482" i="1" s="1"/>
  <c r="BI483" i="1"/>
  <c r="BH483" i="1" s="1"/>
  <c r="BI484" i="1"/>
  <c r="BH484" i="1" s="1"/>
  <c r="BI485" i="1"/>
  <c r="BH485" i="1" s="1"/>
  <c r="BI486" i="1"/>
  <c r="BH486" i="1" s="1"/>
  <c r="BI487" i="1"/>
  <c r="BH487" i="1" s="1"/>
  <c r="BI488" i="1"/>
  <c r="BH488" i="1" s="1"/>
  <c r="BI489" i="1"/>
  <c r="BH489" i="1" s="1"/>
  <c r="BI490" i="1"/>
  <c r="BH490" i="1" s="1"/>
  <c r="BI491" i="1"/>
  <c r="BH491" i="1" s="1"/>
  <c r="BI492" i="1"/>
  <c r="BH492" i="1" s="1"/>
  <c r="BI493" i="1"/>
  <c r="BH493" i="1" s="1"/>
  <c r="BI494" i="1"/>
  <c r="BH494" i="1" s="1"/>
  <c r="BI495" i="1"/>
  <c r="BH495" i="1" s="1"/>
  <c r="BI496" i="1"/>
  <c r="BH496" i="1" s="1"/>
  <c r="BI497" i="1"/>
  <c r="BH497" i="1" s="1"/>
  <c r="BI498" i="1"/>
  <c r="BH498" i="1" s="1"/>
  <c r="BI499" i="1"/>
  <c r="BH499" i="1" s="1"/>
  <c r="BI500" i="1"/>
  <c r="BH500" i="1" s="1"/>
  <c r="BI501" i="1"/>
  <c r="BH501" i="1" s="1"/>
  <c r="BI502" i="1"/>
  <c r="BH502" i="1" s="1"/>
  <c r="BI503" i="1"/>
  <c r="BH503" i="1" s="1"/>
  <c r="BI504" i="1"/>
  <c r="BH504" i="1" s="1"/>
  <c r="BI505" i="1"/>
  <c r="BH505" i="1" s="1"/>
  <c r="BI506" i="1"/>
  <c r="BH506" i="1" s="1"/>
  <c r="BI507" i="1"/>
  <c r="BH507" i="1" s="1"/>
  <c r="BI508" i="1"/>
  <c r="BH508" i="1" s="1"/>
  <c r="BI509" i="1"/>
  <c r="BH509" i="1" s="1"/>
  <c r="BI510" i="1"/>
  <c r="BH510" i="1" s="1"/>
  <c r="BI511" i="1"/>
  <c r="BH511" i="1" s="1"/>
  <c r="BI512" i="1"/>
  <c r="BH512" i="1" s="1"/>
  <c r="BI513" i="1"/>
  <c r="BH513" i="1" s="1"/>
  <c r="BI514" i="1"/>
  <c r="BH514" i="1" s="1"/>
  <c r="BI515" i="1"/>
  <c r="BH515" i="1" s="1"/>
  <c r="BI516" i="1"/>
  <c r="BH516" i="1" s="1"/>
  <c r="BI517" i="1"/>
  <c r="BH517" i="1" s="1"/>
  <c r="BI518" i="1"/>
  <c r="BH518" i="1" s="1"/>
  <c r="BI519" i="1"/>
  <c r="BH519" i="1" s="1"/>
  <c r="BI520" i="1"/>
  <c r="BH520" i="1" s="1"/>
  <c r="BI521" i="1"/>
  <c r="BH521" i="1" s="1"/>
  <c r="BI522" i="1"/>
  <c r="BH522" i="1" s="1"/>
  <c r="BI523" i="1"/>
  <c r="BH523" i="1" s="1"/>
  <c r="BI524" i="1"/>
  <c r="BH524" i="1" s="1"/>
  <c r="BI525" i="1"/>
  <c r="BH525" i="1" s="1"/>
  <c r="BI526" i="1"/>
  <c r="BH526" i="1" s="1"/>
  <c r="BI527" i="1"/>
  <c r="BH527" i="1" s="1"/>
  <c r="BI528" i="1"/>
  <c r="BH528" i="1" s="1"/>
  <c r="BI529" i="1"/>
  <c r="BH529" i="1" s="1"/>
  <c r="BI530" i="1"/>
  <c r="BH530" i="1" s="1"/>
  <c r="BI531" i="1"/>
  <c r="BH531" i="1" s="1"/>
  <c r="BI532" i="1"/>
  <c r="BH532" i="1" s="1"/>
  <c r="BI533" i="1"/>
  <c r="BH533" i="1" s="1"/>
  <c r="BI534" i="1"/>
  <c r="BH534" i="1" s="1"/>
  <c r="BI535" i="1"/>
  <c r="BH535" i="1" s="1"/>
  <c r="BI536" i="1"/>
  <c r="BH536" i="1" s="1"/>
  <c r="BI537" i="1"/>
  <c r="BH537" i="1" s="1"/>
  <c r="BI538" i="1"/>
  <c r="BH538" i="1" s="1"/>
  <c r="BI539" i="1"/>
  <c r="BH539" i="1" s="1"/>
  <c r="BI540" i="1"/>
  <c r="BH540" i="1" s="1"/>
  <c r="BI541" i="1"/>
  <c r="BH541" i="1" s="1"/>
  <c r="BI542" i="1"/>
  <c r="BH542" i="1" s="1"/>
  <c r="BI543" i="1"/>
  <c r="BH543" i="1" s="1"/>
  <c r="BI544" i="1"/>
  <c r="BH544" i="1" s="1"/>
  <c r="BI545" i="1"/>
  <c r="BH545" i="1" s="1"/>
  <c r="BI546" i="1"/>
  <c r="BH546" i="1" s="1"/>
  <c r="BI547" i="1"/>
  <c r="BH547" i="1" s="1"/>
  <c r="BI548" i="1"/>
  <c r="BH548" i="1" s="1"/>
  <c r="BI549" i="1"/>
  <c r="BH549" i="1" s="1"/>
  <c r="BI550" i="1"/>
  <c r="BH550" i="1" s="1"/>
  <c r="BI551" i="1"/>
  <c r="BH551" i="1" s="1"/>
  <c r="BI552" i="1"/>
  <c r="BH552" i="1" s="1"/>
  <c r="BI553" i="1"/>
  <c r="BH553" i="1" s="1"/>
  <c r="BI554" i="1"/>
  <c r="BH554" i="1" s="1"/>
  <c r="BI555" i="1"/>
  <c r="BH555" i="1" s="1"/>
  <c r="BI556" i="1"/>
  <c r="BH556" i="1" s="1"/>
  <c r="BI557" i="1"/>
  <c r="BH557" i="1" s="1"/>
  <c r="BI558" i="1"/>
  <c r="BH558" i="1" s="1"/>
  <c r="BI559" i="1"/>
  <c r="BH559" i="1" s="1"/>
  <c r="BI560" i="1"/>
  <c r="BH560" i="1" s="1"/>
  <c r="BI561" i="1"/>
  <c r="BH561" i="1" s="1"/>
  <c r="BI562" i="1"/>
  <c r="BH562" i="1" s="1"/>
  <c r="BI563" i="1"/>
  <c r="BH563" i="1" s="1"/>
  <c r="BI564" i="1"/>
  <c r="BH564" i="1" s="1"/>
  <c r="BI565" i="1"/>
  <c r="BH565" i="1" s="1"/>
  <c r="BI566" i="1"/>
  <c r="BH566" i="1" s="1"/>
  <c r="BI567" i="1"/>
  <c r="BH567" i="1" s="1"/>
  <c r="BI568" i="1"/>
  <c r="BH568" i="1" s="1"/>
  <c r="BI569" i="1"/>
  <c r="BH569" i="1" s="1"/>
  <c r="BI570" i="1"/>
  <c r="BH570" i="1" s="1"/>
  <c r="BI571" i="1"/>
  <c r="BH571" i="1" s="1"/>
  <c r="BI572" i="1"/>
  <c r="BH572" i="1" s="1"/>
  <c r="BI573" i="1"/>
  <c r="BH573" i="1" s="1"/>
  <c r="BI574" i="1"/>
  <c r="BH574" i="1" s="1"/>
  <c r="BI575" i="1"/>
  <c r="BH575" i="1" s="1"/>
  <c r="BI576" i="1"/>
  <c r="BH576" i="1" s="1"/>
  <c r="BI577" i="1"/>
  <c r="BH577" i="1" s="1"/>
  <c r="BI578" i="1"/>
  <c r="BH578" i="1" s="1"/>
  <c r="BI579" i="1"/>
  <c r="BH579" i="1" s="1"/>
  <c r="BI580" i="1"/>
  <c r="BH580" i="1" s="1"/>
  <c r="G11" i="1" l="1"/>
  <c r="X12" i="1"/>
  <c r="K10" i="1"/>
  <c r="L10" i="1"/>
  <c r="AH12" i="1"/>
  <c r="AV13" i="1"/>
  <c r="AM11" i="1"/>
  <c r="AL11" i="1"/>
  <c r="I105" i="1"/>
  <c r="H105" i="1" s="1"/>
  <c r="I106" i="1"/>
  <c r="H106" i="1" s="1"/>
  <c r="I107" i="1"/>
  <c r="H107" i="1" s="1"/>
  <c r="I108" i="1"/>
  <c r="H108" i="1" s="1"/>
  <c r="I109" i="1"/>
  <c r="H109" i="1" s="1"/>
  <c r="I110" i="1"/>
  <c r="H110" i="1" s="1"/>
  <c r="I111" i="1"/>
  <c r="H111" i="1" s="1"/>
  <c r="I112" i="1"/>
  <c r="H112" i="1" s="1"/>
  <c r="I113" i="1"/>
  <c r="H113" i="1" s="1"/>
  <c r="I114" i="1"/>
  <c r="H114" i="1" s="1"/>
  <c r="I115" i="1"/>
  <c r="H115" i="1" s="1"/>
  <c r="I116" i="1"/>
  <c r="H116" i="1" s="1"/>
  <c r="I117" i="1"/>
  <c r="H117" i="1" s="1"/>
  <c r="I118" i="1"/>
  <c r="H118" i="1" s="1"/>
  <c r="I119" i="1"/>
  <c r="H119" i="1" s="1"/>
  <c r="I120" i="1"/>
  <c r="H120" i="1" s="1"/>
  <c r="I121" i="1"/>
  <c r="H121" i="1" s="1"/>
  <c r="I122" i="1"/>
  <c r="H122" i="1" s="1"/>
  <c r="I123" i="1"/>
  <c r="H123" i="1" s="1"/>
  <c r="I124" i="1"/>
  <c r="H124" i="1" s="1"/>
  <c r="I125" i="1"/>
  <c r="H125" i="1" s="1"/>
  <c r="I126" i="1"/>
  <c r="H126" i="1" s="1"/>
  <c r="I127" i="1"/>
  <c r="H127" i="1" s="1"/>
  <c r="I128" i="1"/>
  <c r="H128" i="1" s="1"/>
  <c r="I129" i="1"/>
  <c r="H129" i="1" s="1"/>
  <c r="I130" i="1"/>
  <c r="H130" i="1" s="1"/>
  <c r="I131" i="1"/>
  <c r="H131" i="1" s="1"/>
  <c r="I132" i="1"/>
  <c r="H132" i="1" s="1"/>
  <c r="I133" i="1"/>
  <c r="H133" i="1" s="1"/>
  <c r="I134" i="1"/>
  <c r="H134" i="1" s="1"/>
  <c r="I135" i="1"/>
  <c r="H135" i="1" s="1"/>
  <c r="I136" i="1"/>
  <c r="H136" i="1" s="1"/>
  <c r="I137" i="1"/>
  <c r="H137" i="1" s="1"/>
  <c r="I138" i="1"/>
  <c r="H138" i="1" s="1"/>
  <c r="I139" i="1"/>
  <c r="H139" i="1" s="1"/>
  <c r="I140" i="1"/>
  <c r="H140" i="1" s="1"/>
  <c r="I141" i="1"/>
  <c r="H141" i="1" s="1"/>
  <c r="I142" i="1"/>
  <c r="H142" i="1" s="1"/>
  <c r="I143" i="1"/>
  <c r="H143" i="1" s="1"/>
  <c r="I144" i="1"/>
  <c r="H144" i="1" s="1"/>
  <c r="I145" i="1"/>
  <c r="H145" i="1" s="1"/>
  <c r="I146" i="1"/>
  <c r="H146" i="1" s="1"/>
  <c r="I147" i="1"/>
  <c r="H147" i="1" s="1"/>
  <c r="I148" i="1"/>
  <c r="H148" i="1" s="1"/>
  <c r="I149" i="1"/>
  <c r="H149" i="1" s="1"/>
  <c r="I150" i="1"/>
  <c r="H150" i="1" s="1"/>
  <c r="I151" i="1"/>
  <c r="H151" i="1" s="1"/>
  <c r="I152" i="1"/>
  <c r="H152" i="1" s="1"/>
  <c r="I153" i="1"/>
  <c r="H153" i="1" s="1"/>
  <c r="I154" i="1"/>
  <c r="H154" i="1" s="1"/>
  <c r="I155" i="1"/>
  <c r="H155" i="1" s="1"/>
  <c r="I156" i="1"/>
  <c r="H156" i="1" s="1"/>
  <c r="I157" i="1"/>
  <c r="H157" i="1" s="1"/>
  <c r="I158" i="1"/>
  <c r="H158" i="1" s="1"/>
  <c r="I159" i="1"/>
  <c r="H159" i="1" s="1"/>
  <c r="I160" i="1"/>
  <c r="H160" i="1" s="1"/>
  <c r="I161" i="1"/>
  <c r="H161" i="1" s="1"/>
  <c r="I162" i="1"/>
  <c r="H162" i="1" s="1"/>
  <c r="I163" i="1"/>
  <c r="H163" i="1" s="1"/>
  <c r="I164" i="1"/>
  <c r="H164" i="1" s="1"/>
  <c r="I165" i="1"/>
  <c r="H165" i="1" s="1"/>
  <c r="I166" i="1"/>
  <c r="H166" i="1" s="1"/>
  <c r="I167" i="1"/>
  <c r="H167" i="1" s="1"/>
  <c r="I168" i="1"/>
  <c r="H168" i="1" s="1"/>
  <c r="I169" i="1"/>
  <c r="H169" i="1" s="1"/>
  <c r="I170" i="1"/>
  <c r="H170" i="1" s="1"/>
  <c r="I171" i="1"/>
  <c r="H171" i="1" s="1"/>
  <c r="I172" i="1"/>
  <c r="H172" i="1" s="1"/>
  <c r="I173" i="1"/>
  <c r="H173" i="1" s="1"/>
  <c r="I174" i="1"/>
  <c r="H174" i="1" s="1"/>
  <c r="I175" i="1"/>
  <c r="H175" i="1" s="1"/>
  <c r="I176" i="1"/>
  <c r="H176" i="1" s="1"/>
  <c r="I177" i="1"/>
  <c r="H177" i="1" s="1"/>
  <c r="I178" i="1"/>
  <c r="H178" i="1" s="1"/>
  <c r="I179" i="1"/>
  <c r="H179" i="1" s="1"/>
  <c r="I180" i="1"/>
  <c r="H180" i="1" s="1"/>
  <c r="I181" i="1"/>
  <c r="H181" i="1" s="1"/>
  <c r="I182" i="1"/>
  <c r="H182" i="1" s="1"/>
  <c r="I183" i="1"/>
  <c r="H183" i="1" s="1"/>
  <c r="I184" i="1"/>
  <c r="H184" i="1" s="1"/>
  <c r="I185" i="1"/>
  <c r="H185" i="1" s="1"/>
  <c r="I186" i="1"/>
  <c r="H186" i="1" s="1"/>
  <c r="I187" i="1"/>
  <c r="H187" i="1" s="1"/>
  <c r="I188" i="1"/>
  <c r="H188" i="1" s="1"/>
  <c r="I189" i="1"/>
  <c r="H189" i="1" s="1"/>
  <c r="I190" i="1"/>
  <c r="H190" i="1" s="1"/>
  <c r="I191" i="1"/>
  <c r="H191" i="1" s="1"/>
  <c r="I192" i="1"/>
  <c r="H192" i="1" s="1"/>
  <c r="I193" i="1"/>
  <c r="H193" i="1" s="1"/>
  <c r="I194" i="1"/>
  <c r="H194" i="1" s="1"/>
  <c r="I195" i="1"/>
  <c r="H195" i="1" s="1"/>
  <c r="I196" i="1"/>
  <c r="H196" i="1" s="1"/>
  <c r="I197" i="1"/>
  <c r="H197" i="1" s="1"/>
  <c r="I198" i="1"/>
  <c r="H198" i="1" s="1"/>
  <c r="I199" i="1"/>
  <c r="H199" i="1" s="1"/>
  <c r="I200" i="1"/>
  <c r="H200" i="1" s="1"/>
  <c r="I201" i="1"/>
  <c r="H201" i="1" s="1"/>
  <c r="I202" i="1"/>
  <c r="H202" i="1" s="1"/>
  <c r="I203" i="1"/>
  <c r="H203" i="1" s="1"/>
  <c r="I204" i="1"/>
  <c r="H204" i="1" s="1"/>
  <c r="I205" i="1"/>
  <c r="H205" i="1" s="1"/>
  <c r="I206" i="1"/>
  <c r="H206" i="1" s="1"/>
  <c r="I207" i="1"/>
  <c r="H207" i="1" s="1"/>
  <c r="I208" i="1"/>
  <c r="H208" i="1" s="1"/>
  <c r="I209" i="1"/>
  <c r="H209" i="1" s="1"/>
  <c r="I210" i="1"/>
  <c r="H210" i="1" s="1"/>
  <c r="I211" i="1"/>
  <c r="H211" i="1" s="1"/>
  <c r="I212" i="1"/>
  <c r="H212" i="1" s="1"/>
  <c r="I213" i="1"/>
  <c r="H213" i="1" s="1"/>
  <c r="I214" i="1"/>
  <c r="H214" i="1" s="1"/>
  <c r="I215" i="1"/>
  <c r="H215" i="1" s="1"/>
  <c r="I216" i="1"/>
  <c r="H216" i="1" s="1"/>
  <c r="I217" i="1"/>
  <c r="H217" i="1" s="1"/>
  <c r="I218" i="1"/>
  <c r="H218" i="1" s="1"/>
  <c r="I219" i="1"/>
  <c r="H219" i="1" s="1"/>
  <c r="I220" i="1"/>
  <c r="H220" i="1" s="1"/>
  <c r="I221" i="1"/>
  <c r="H221" i="1" s="1"/>
  <c r="I222" i="1"/>
  <c r="H222" i="1" s="1"/>
  <c r="I223" i="1"/>
  <c r="H223" i="1" s="1"/>
  <c r="I224" i="1"/>
  <c r="H224" i="1" s="1"/>
  <c r="I225" i="1"/>
  <c r="H225" i="1" s="1"/>
  <c r="I226" i="1"/>
  <c r="H226" i="1" s="1"/>
  <c r="I227" i="1"/>
  <c r="H227" i="1" s="1"/>
  <c r="I228" i="1"/>
  <c r="H228" i="1" s="1"/>
  <c r="I229" i="1"/>
  <c r="H229" i="1" s="1"/>
  <c r="I230" i="1"/>
  <c r="H230" i="1" s="1"/>
  <c r="I231" i="1"/>
  <c r="H231" i="1" s="1"/>
  <c r="I232" i="1"/>
  <c r="H232" i="1" s="1"/>
  <c r="I233" i="1"/>
  <c r="H233" i="1" s="1"/>
  <c r="I234" i="1"/>
  <c r="H234" i="1" s="1"/>
  <c r="I235" i="1"/>
  <c r="H235" i="1" s="1"/>
  <c r="I236" i="1"/>
  <c r="H236" i="1" s="1"/>
  <c r="I237" i="1"/>
  <c r="H237" i="1" s="1"/>
  <c r="I238" i="1"/>
  <c r="H238" i="1" s="1"/>
  <c r="I239" i="1"/>
  <c r="H239" i="1" s="1"/>
  <c r="I240" i="1"/>
  <c r="H240" i="1" s="1"/>
  <c r="I241" i="1"/>
  <c r="H241" i="1" s="1"/>
  <c r="I242" i="1"/>
  <c r="H242" i="1" s="1"/>
  <c r="I243" i="1"/>
  <c r="H243" i="1" s="1"/>
  <c r="I244" i="1"/>
  <c r="H244" i="1" s="1"/>
  <c r="I245" i="1"/>
  <c r="H245" i="1" s="1"/>
  <c r="I246" i="1"/>
  <c r="H246" i="1" s="1"/>
  <c r="I247" i="1"/>
  <c r="H247" i="1" s="1"/>
  <c r="I248" i="1"/>
  <c r="H248" i="1" s="1"/>
  <c r="I249" i="1"/>
  <c r="H249" i="1" s="1"/>
  <c r="I250" i="1"/>
  <c r="H250" i="1" s="1"/>
  <c r="I251" i="1"/>
  <c r="H251" i="1" s="1"/>
  <c r="I252" i="1"/>
  <c r="H252" i="1" s="1"/>
  <c r="I253" i="1"/>
  <c r="H253" i="1" s="1"/>
  <c r="I254" i="1"/>
  <c r="H254" i="1" s="1"/>
  <c r="I255" i="1"/>
  <c r="H255" i="1" s="1"/>
  <c r="I256" i="1"/>
  <c r="H256" i="1" s="1"/>
  <c r="I257" i="1"/>
  <c r="H257" i="1" s="1"/>
  <c r="I258" i="1"/>
  <c r="H258" i="1" s="1"/>
  <c r="I259" i="1"/>
  <c r="H259" i="1" s="1"/>
  <c r="I260" i="1"/>
  <c r="H260" i="1" s="1"/>
  <c r="I261" i="1"/>
  <c r="H261" i="1" s="1"/>
  <c r="I262" i="1"/>
  <c r="H262" i="1" s="1"/>
  <c r="I263" i="1"/>
  <c r="H263" i="1" s="1"/>
  <c r="I264" i="1"/>
  <c r="H264" i="1" s="1"/>
  <c r="I265" i="1"/>
  <c r="H265" i="1" s="1"/>
  <c r="I266" i="1"/>
  <c r="H266" i="1" s="1"/>
  <c r="I267" i="1"/>
  <c r="H267" i="1" s="1"/>
  <c r="I268" i="1"/>
  <c r="H268" i="1" s="1"/>
  <c r="I269" i="1"/>
  <c r="H269" i="1" s="1"/>
  <c r="I270" i="1"/>
  <c r="H270" i="1" s="1"/>
  <c r="I271" i="1"/>
  <c r="H271" i="1" s="1"/>
  <c r="I272" i="1"/>
  <c r="H272" i="1" s="1"/>
  <c r="I273" i="1"/>
  <c r="H273" i="1" s="1"/>
  <c r="I274" i="1"/>
  <c r="H274" i="1" s="1"/>
  <c r="I275" i="1"/>
  <c r="H275" i="1" s="1"/>
  <c r="I276" i="1"/>
  <c r="H276" i="1" s="1"/>
  <c r="I277" i="1"/>
  <c r="H277" i="1" s="1"/>
  <c r="I278" i="1"/>
  <c r="H278" i="1" s="1"/>
  <c r="I279" i="1"/>
  <c r="H279" i="1" s="1"/>
  <c r="I280" i="1"/>
  <c r="H280" i="1" s="1"/>
  <c r="I281" i="1"/>
  <c r="H281" i="1" s="1"/>
  <c r="I282" i="1"/>
  <c r="H282" i="1" s="1"/>
  <c r="I283" i="1"/>
  <c r="H283" i="1" s="1"/>
  <c r="I284" i="1"/>
  <c r="H284" i="1" s="1"/>
  <c r="I285" i="1"/>
  <c r="H285" i="1" s="1"/>
  <c r="I286" i="1"/>
  <c r="H286" i="1" s="1"/>
  <c r="I287" i="1"/>
  <c r="H287" i="1" s="1"/>
  <c r="I288" i="1"/>
  <c r="H288" i="1" s="1"/>
  <c r="I289" i="1"/>
  <c r="H289" i="1" s="1"/>
  <c r="I290" i="1"/>
  <c r="H290" i="1" s="1"/>
  <c r="I291" i="1"/>
  <c r="H291" i="1" s="1"/>
  <c r="I292" i="1"/>
  <c r="H292" i="1" s="1"/>
  <c r="I293" i="1"/>
  <c r="H293" i="1" s="1"/>
  <c r="I294" i="1"/>
  <c r="H294" i="1" s="1"/>
  <c r="I295" i="1"/>
  <c r="H295" i="1" s="1"/>
  <c r="I296" i="1"/>
  <c r="H296" i="1" s="1"/>
  <c r="I297" i="1"/>
  <c r="H297" i="1" s="1"/>
  <c r="I298" i="1"/>
  <c r="H298" i="1" s="1"/>
  <c r="I299" i="1"/>
  <c r="H299" i="1" s="1"/>
  <c r="I300" i="1"/>
  <c r="H300" i="1" s="1"/>
  <c r="I301" i="1"/>
  <c r="H301" i="1" s="1"/>
  <c r="I302" i="1"/>
  <c r="H302" i="1" s="1"/>
  <c r="I303" i="1"/>
  <c r="H303" i="1" s="1"/>
  <c r="I304" i="1"/>
  <c r="H304" i="1" s="1"/>
  <c r="I305" i="1"/>
  <c r="H305" i="1" s="1"/>
  <c r="I306" i="1"/>
  <c r="H306" i="1" s="1"/>
  <c r="I307" i="1"/>
  <c r="H307" i="1" s="1"/>
  <c r="I308" i="1"/>
  <c r="H308" i="1" s="1"/>
  <c r="I309" i="1"/>
  <c r="H309" i="1" s="1"/>
  <c r="I310" i="1"/>
  <c r="H310" i="1" s="1"/>
  <c r="I311" i="1"/>
  <c r="H311" i="1" s="1"/>
  <c r="I312" i="1"/>
  <c r="H312" i="1" s="1"/>
  <c r="I313" i="1"/>
  <c r="H313" i="1" s="1"/>
  <c r="I314" i="1"/>
  <c r="H314" i="1" s="1"/>
  <c r="I315" i="1"/>
  <c r="H315" i="1" s="1"/>
  <c r="I316" i="1"/>
  <c r="H316" i="1" s="1"/>
  <c r="I317" i="1"/>
  <c r="H317" i="1" s="1"/>
  <c r="I318" i="1"/>
  <c r="H318" i="1" s="1"/>
  <c r="I319" i="1"/>
  <c r="H319" i="1" s="1"/>
  <c r="I320" i="1"/>
  <c r="H320" i="1" s="1"/>
  <c r="I321" i="1"/>
  <c r="H321" i="1" s="1"/>
  <c r="I322" i="1"/>
  <c r="H322" i="1" s="1"/>
  <c r="I323" i="1"/>
  <c r="H323" i="1" s="1"/>
  <c r="I324" i="1"/>
  <c r="H324" i="1" s="1"/>
  <c r="I325" i="1"/>
  <c r="H325" i="1" s="1"/>
  <c r="I326" i="1"/>
  <c r="H326" i="1" s="1"/>
  <c r="I327" i="1"/>
  <c r="H327" i="1" s="1"/>
  <c r="I328" i="1"/>
  <c r="H328" i="1" s="1"/>
  <c r="I329" i="1"/>
  <c r="H329" i="1" s="1"/>
  <c r="I330" i="1"/>
  <c r="H330" i="1" s="1"/>
  <c r="I331" i="1"/>
  <c r="H331" i="1" s="1"/>
  <c r="I332" i="1"/>
  <c r="H332" i="1" s="1"/>
  <c r="I333" i="1"/>
  <c r="H333" i="1" s="1"/>
  <c r="I334" i="1"/>
  <c r="H334" i="1" s="1"/>
  <c r="I335" i="1"/>
  <c r="H335" i="1" s="1"/>
  <c r="I336" i="1"/>
  <c r="H336" i="1" s="1"/>
  <c r="I337" i="1"/>
  <c r="H337" i="1" s="1"/>
  <c r="I338" i="1"/>
  <c r="H338" i="1" s="1"/>
  <c r="I339" i="1"/>
  <c r="H339" i="1" s="1"/>
  <c r="I340" i="1"/>
  <c r="H340" i="1" s="1"/>
  <c r="I341" i="1"/>
  <c r="H341" i="1" s="1"/>
  <c r="I342" i="1"/>
  <c r="H342" i="1" s="1"/>
  <c r="I343" i="1"/>
  <c r="H343" i="1" s="1"/>
  <c r="I344" i="1"/>
  <c r="H344" i="1" s="1"/>
  <c r="I345" i="1"/>
  <c r="H345" i="1" s="1"/>
  <c r="I346" i="1"/>
  <c r="H346" i="1" s="1"/>
  <c r="I347" i="1"/>
  <c r="H347" i="1" s="1"/>
  <c r="I348" i="1"/>
  <c r="H348" i="1" s="1"/>
  <c r="I349" i="1"/>
  <c r="H349" i="1" s="1"/>
  <c r="I350" i="1"/>
  <c r="H350" i="1" s="1"/>
  <c r="I351" i="1"/>
  <c r="H351" i="1" s="1"/>
  <c r="I352" i="1"/>
  <c r="H352" i="1" s="1"/>
  <c r="I353" i="1"/>
  <c r="H353" i="1" s="1"/>
  <c r="I354" i="1"/>
  <c r="H354" i="1" s="1"/>
  <c r="I355" i="1"/>
  <c r="H355" i="1" s="1"/>
  <c r="I356" i="1"/>
  <c r="H356" i="1" s="1"/>
  <c r="I357" i="1"/>
  <c r="H357" i="1" s="1"/>
  <c r="I358" i="1"/>
  <c r="H358" i="1" s="1"/>
  <c r="I359" i="1"/>
  <c r="H359" i="1" s="1"/>
  <c r="I360" i="1"/>
  <c r="H360" i="1" s="1"/>
  <c r="I361" i="1"/>
  <c r="H361" i="1" s="1"/>
  <c r="I362" i="1"/>
  <c r="H362" i="1" s="1"/>
  <c r="I363" i="1"/>
  <c r="H363" i="1" s="1"/>
  <c r="I364" i="1"/>
  <c r="H364" i="1" s="1"/>
  <c r="I365" i="1"/>
  <c r="H365" i="1" s="1"/>
  <c r="I366" i="1"/>
  <c r="H366" i="1" s="1"/>
  <c r="I367" i="1"/>
  <c r="H367" i="1" s="1"/>
  <c r="I368" i="1"/>
  <c r="H368" i="1" s="1"/>
  <c r="I369" i="1"/>
  <c r="H369" i="1" s="1"/>
  <c r="I370" i="1"/>
  <c r="H370" i="1" s="1"/>
  <c r="I371" i="1"/>
  <c r="H371" i="1" s="1"/>
  <c r="I372" i="1"/>
  <c r="H372" i="1" s="1"/>
  <c r="I373" i="1"/>
  <c r="H373" i="1" s="1"/>
  <c r="I374" i="1"/>
  <c r="H374" i="1" s="1"/>
  <c r="I375" i="1"/>
  <c r="H375" i="1" s="1"/>
  <c r="I376" i="1"/>
  <c r="H376" i="1" s="1"/>
  <c r="I377" i="1"/>
  <c r="H377" i="1" s="1"/>
  <c r="I378" i="1"/>
  <c r="H378" i="1" s="1"/>
  <c r="I379" i="1"/>
  <c r="H379" i="1" s="1"/>
  <c r="I380" i="1"/>
  <c r="H380" i="1" s="1"/>
  <c r="I381" i="1"/>
  <c r="H381" i="1" s="1"/>
  <c r="I382" i="1"/>
  <c r="H382" i="1" s="1"/>
  <c r="I383" i="1"/>
  <c r="H383" i="1" s="1"/>
  <c r="I384" i="1"/>
  <c r="H384" i="1" s="1"/>
  <c r="I385" i="1"/>
  <c r="H385" i="1" s="1"/>
  <c r="I386" i="1"/>
  <c r="H386" i="1" s="1"/>
  <c r="I387" i="1"/>
  <c r="H387" i="1" s="1"/>
  <c r="I388" i="1"/>
  <c r="H388" i="1" s="1"/>
  <c r="I389" i="1"/>
  <c r="H389" i="1" s="1"/>
  <c r="I390" i="1"/>
  <c r="H390" i="1" s="1"/>
  <c r="I391" i="1"/>
  <c r="H391" i="1" s="1"/>
  <c r="I392" i="1"/>
  <c r="H392" i="1" s="1"/>
  <c r="I393" i="1"/>
  <c r="H393" i="1" s="1"/>
  <c r="I394" i="1"/>
  <c r="H394" i="1" s="1"/>
  <c r="I395" i="1"/>
  <c r="H395" i="1" s="1"/>
  <c r="I396" i="1"/>
  <c r="H396" i="1" s="1"/>
  <c r="I397" i="1"/>
  <c r="H397" i="1" s="1"/>
  <c r="I398" i="1"/>
  <c r="H398" i="1" s="1"/>
  <c r="I399" i="1"/>
  <c r="H399" i="1" s="1"/>
  <c r="I400" i="1"/>
  <c r="H400" i="1" s="1"/>
  <c r="I401" i="1"/>
  <c r="H401" i="1" s="1"/>
  <c r="I402" i="1"/>
  <c r="H402" i="1" s="1"/>
  <c r="I403" i="1"/>
  <c r="H403" i="1" s="1"/>
  <c r="I404" i="1"/>
  <c r="H404" i="1" s="1"/>
  <c r="I405" i="1"/>
  <c r="H405" i="1" s="1"/>
  <c r="I406" i="1"/>
  <c r="H406" i="1" s="1"/>
  <c r="I407" i="1"/>
  <c r="H407" i="1" s="1"/>
  <c r="I408" i="1"/>
  <c r="H408" i="1" s="1"/>
  <c r="I409" i="1"/>
  <c r="H409" i="1" s="1"/>
  <c r="I410" i="1"/>
  <c r="H410" i="1" s="1"/>
  <c r="I411" i="1"/>
  <c r="H411" i="1" s="1"/>
  <c r="I412" i="1"/>
  <c r="H412" i="1" s="1"/>
  <c r="I413" i="1"/>
  <c r="H413" i="1" s="1"/>
  <c r="I414" i="1"/>
  <c r="H414" i="1" s="1"/>
  <c r="I415" i="1"/>
  <c r="H415" i="1" s="1"/>
  <c r="I416" i="1"/>
  <c r="H416" i="1" s="1"/>
  <c r="I417" i="1"/>
  <c r="H417" i="1" s="1"/>
  <c r="I418" i="1"/>
  <c r="H418" i="1" s="1"/>
  <c r="I419" i="1"/>
  <c r="H419" i="1" s="1"/>
  <c r="I420" i="1"/>
  <c r="H420" i="1" s="1"/>
  <c r="I421" i="1"/>
  <c r="H421" i="1" s="1"/>
  <c r="I422" i="1"/>
  <c r="H422" i="1" s="1"/>
  <c r="I423" i="1"/>
  <c r="H423" i="1" s="1"/>
  <c r="I424" i="1"/>
  <c r="H424" i="1" s="1"/>
  <c r="I425" i="1"/>
  <c r="H425" i="1" s="1"/>
  <c r="I426" i="1"/>
  <c r="H426" i="1" s="1"/>
  <c r="I427" i="1"/>
  <c r="H427" i="1" s="1"/>
  <c r="I428" i="1"/>
  <c r="H428" i="1" s="1"/>
  <c r="I429" i="1"/>
  <c r="H429" i="1" s="1"/>
  <c r="I430" i="1"/>
  <c r="H430" i="1" s="1"/>
  <c r="I431" i="1"/>
  <c r="H431" i="1" s="1"/>
  <c r="I432" i="1"/>
  <c r="H432" i="1" s="1"/>
  <c r="I433" i="1"/>
  <c r="H433" i="1" s="1"/>
  <c r="I434" i="1"/>
  <c r="H434" i="1" s="1"/>
  <c r="I435" i="1"/>
  <c r="H435" i="1" s="1"/>
  <c r="I436" i="1"/>
  <c r="H436" i="1" s="1"/>
  <c r="I437" i="1"/>
  <c r="H437" i="1" s="1"/>
  <c r="I438" i="1"/>
  <c r="H438" i="1" s="1"/>
  <c r="I439" i="1"/>
  <c r="H439" i="1" s="1"/>
  <c r="I440" i="1"/>
  <c r="H440" i="1" s="1"/>
  <c r="I441" i="1"/>
  <c r="H441" i="1" s="1"/>
  <c r="I442" i="1"/>
  <c r="H442" i="1" s="1"/>
  <c r="I443" i="1"/>
  <c r="H443" i="1" s="1"/>
  <c r="I444" i="1"/>
  <c r="H444" i="1" s="1"/>
  <c r="I445" i="1"/>
  <c r="H445" i="1" s="1"/>
  <c r="I446" i="1"/>
  <c r="H446" i="1" s="1"/>
  <c r="I447" i="1"/>
  <c r="H447" i="1" s="1"/>
  <c r="I448" i="1"/>
  <c r="H448" i="1" s="1"/>
  <c r="I449" i="1"/>
  <c r="H449" i="1" s="1"/>
  <c r="I450" i="1"/>
  <c r="H450" i="1" s="1"/>
  <c r="I451" i="1"/>
  <c r="H451" i="1" s="1"/>
  <c r="I452" i="1"/>
  <c r="H452" i="1" s="1"/>
  <c r="I453" i="1"/>
  <c r="H453" i="1" s="1"/>
  <c r="I454" i="1"/>
  <c r="H454" i="1" s="1"/>
  <c r="I455" i="1"/>
  <c r="H455" i="1" s="1"/>
  <c r="I456" i="1"/>
  <c r="H456" i="1" s="1"/>
  <c r="I457" i="1"/>
  <c r="H457" i="1" s="1"/>
  <c r="I458" i="1"/>
  <c r="H458" i="1" s="1"/>
  <c r="I459" i="1"/>
  <c r="H459" i="1" s="1"/>
  <c r="I460" i="1"/>
  <c r="H460" i="1" s="1"/>
  <c r="I461" i="1"/>
  <c r="H461" i="1" s="1"/>
  <c r="I462" i="1"/>
  <c r="H462" i="1" s="1"/>
  <c r="I463" i="1"/>
  <c r="H463" i="1" s="1"/>
  <c r="I464" i="1"/>
  <c r="H464" i="1" s="1"/>
  <c r="I465" i="1"/>
  <c r="H465" i="1" s="1"/>
  <c r="I466" i="1"/>
  <c r="H466" i="1" s="1"/>
  <c r="I467" i="1"/>
  <c r="H467" i="1" s="1"/>
  <c r="I468" i="1"/>
  <c r="H468" i="1" s="1"/>
  <c r="I469" i="1"/>
  <c r="H469" i="1" s="1"/>
  <c r="I470" i="1"/>
  <c r="H470" i="1" s="1"/>
  <c r="I471" i="1"/>
  <c r="H471" i="1" s="1"/>
  <c r="I472" i="1"/>
  <c r="H472" i="1" s="1"/>
  <c r="I473" i="1"/>
  <c r="H473" i="1" s="1"/>
  <c r="I474" i="1"/>
  <c r="H474" i="1" s="1"/>
  <c r="I475" i="1"/>
  <c r="H475" i="1" s="1"/>
  <c r="I476" i="1"/>
  <c r="H476" i="1" s="1"/>
  <c r="I477" i="1"/>
  <c r="H477" i="1" s="1"/>
  <c r="I478" i="1"/>
  <c r="H478" i="1" s="1"/>
  <c r="I479" i="1"/>
  <c r="H479" i="1" s="1"/>
  <c r="I480" i="1"/>
  <c r="H480" i="1" s="1"/>
  <c r="I481" i="1"/>
  <c r="H481" i="1" s="1"/>
  <c r="I482" i="1"/>
  <c r="H482" i="1" s="1"/>
  <c r="I483" i="1"/>
  <c r="H483" i="1" s="1"/>
  <c r="I484" i="1"/>
  <c r="H484" i="1" s="1"/>
  <c r="I485" i="1"/>
  <c r="H485" i="1" s="1"/>
  <c r="I486" i="1"/>
  <c r="H486" i="1" s="1"/>
  <c r="I487" i="1"/>
  <c r="H487" i="1" s="1"/>
  <c r="I488" i="1"/>
  <c r="H488" i="1" s="1"/>
  <c r="I489" i="1"/>
  <c r="H489" i="1" s="1"/>
  <c r="I490" i="1"/>
  <c r="H490" i="1" s="1"/>
  <c r="I491" i="1"/>
  <c r="H491" i="1" s="1"/>
  <c r="I492" i="1"/>
  <c r="H492" i="1" s="1"/>
  <c r="I493" i="1"/>
  <c r="H493" i="1" s="1"/>
  <c r="I494" i="1"/>
  <c r="H494" i="1" s="1"/>
  <c r="I495" i="1"/>
  <c r="H495" i="1" s="1"/>
  <c r="I496" i="1"/>
  <c r="H496" i="1" s="1"/>
  <c r="I497" i="1"/>
  <c r="H497" i="1" s="1"/>
  <c r="I498" i="1"/>
  <c r="H498" i="1" s="1"/>
  <c r="I499" i="1"/>
  <c r="H499" i="1" s="1"/>
  <c r="I500" i="1"/>
  <c r="H500" i="1" s="1"/>
  <c r="I501" i="1"/>
  <c r="H501" i="1" s="1"/>
  <c r="I502" i="1"/>
  <c r="H502" i="1" s="1"/>
  <c r="I503" i="1"/>
  <c r="H503" i="1" s="1"/>
  <c r="I504" i="1"/>
  <c r="H504" i="1" s="1"/>
  <c r="I505" i="1"/>
  <c r="H505" i="1" s="1"/>
  <c r="I506" i="1"/>
  <c r="H506" i="1" s="1"/>
  <c r="I507" i="1"/>
  <c r="H507" i="1" s="1"/>
  <c r="I508" i="1"/>
  <c r="H508" i="1" s="1"/>
  <c r="I509" i="1"/>
  <c r="H509" i="1" s="1"/>
  <c r="I510" i="1"/>
  <c r="H510" i="1" s="1"/>
  <c r="I511" i="1"/>
  <c r="H511" i="1" s="1"/>
  <c r="I512" i="1"/>
  <c r="H512" i="1" s="1"/>
  <c r="I513" i="1"/>
  <c r="H513" i="1" s="1"/>
  <c r="I514" i="1"/>
  <c r="H514" i="1" s="1"/>
  <c r="I515" i="1"/>
  <c r="H515" i="1" s="1"/>
  <c r="I516" i="1"/>
  <c r="H516" i="1" s="1"/>
  <c r="I517" i="1"/>
  <c r="H517" i="1" s="1"/>
  <c r="I518" i="1"/>
  <c r="H518" i="1" s="1"/>
  <c r="I519" i="1"/>
  <c r="H519" i="1" s="1"/>
  <c r="I520" i="1"/>
  <c r="H520" i="1" s="1"/>
  <c r="I521" i="1"/>
  <c r="H521" i="1" s="1"/>
  <c r="I522" i="1"/>
  <c r="H522" i="1" s="1"/>
  <c r="I523" i="1"/>
  <c r="H523" i="1" s="1"/>
  <c r="I524" i="1"/>
  <c r="H524" i="1" s="1"/>
  <c r="I525" i="1"/>
  <c r="H525" i="1" s="1"/>
  <c r="I526" i="1"/>
  <c r="H526" i="1" s="1"/>
  <c r="I527" i="1"/>
  <c r="H527" i="1" s="1"/>
  <c r="I528" i="1"/>
  <c r="H528" i="1" s="1"/>
  <c r="I529" i="1"/>
  <c r="H529" i="1" s="1"/>
  <c r="I530" i="1"/>
  <c r="H530" i="1" s="1"/>
  <c r="I531" i="1"/>
  <c r="H531" i="1" s="1"/>
  <c r="I532" i="1"/>
  <c r="H532" i="1" s="1"/>
  <c r="I533" i="1"/>
  <c r="H533" i="1" s="1"/>
  <c r="I534" i="1"/>
  <c r="H534" i="1" s="1"/>
  <c r="I535" i="1"/>
  <c r="H535" i="1" s="1"/>
  <c r="I536" i="1"/>
  <c r="H536" i="1" s="1"/>
  <c r="I537" i="1"/>
  <c r="H537" i="1" s="1"/>
  <c r="I538" i="1"/>
  <c r="H538" i="1" s="1"/>
  <c r="I539" i="1"/>
  <c r="H539" i="1" s="1"/>
  <c r="I540" i="1"/>
  <c r="H540" i="1" s="1"/>
  <c r="I541" i="1"/>
  <c r="H541" i="1" s="1"/>
  <c r="I542" i="1"/>
  <c r="H542" i="1" s="1"/>
  <c r="I543" i="1"/>
  <c r="H543" i="1" s="1"/>
  <c r="I544" i="1"/>
  <c r="H544" i="1" s="1"/>
  <c r="I545" i="1"/>
  <c r="H545" i="1" s="1"/>
  <c r="I546" i="1"/>
  <c r="H546" i="1" s="1"/>
  <c r="I547" i="1"/>
  <c r="H547" i="1" s="1"/>
  <c r="I548" i="1"/>
  <c r="H548" i="1" s="1"/>
  <c r="I549" i="1"/>
  <c r="H549" i="1" s="1"/>
  <c r="I550" i="1"/>
  <c r="H550" i="1" s="1"/>
  <c r="I551" i="1"/>
  <c r="H551" i="1" s="1"/>
  <c r="I552" i="1"/>
  <c r="H552" i="1" s="1"/>
  <c r="I553" i="1"/>
  <c r="H553" i="1" s="1"/>
  <c r="I554" i="1"/>
  <c r="H554" i="1" s="1"/>
  <c r="I555" i="1"/>
  <c r="H555" i="1" s="1"/>
  <c r="I556" i="1"/>
  <c r="H556" i="1" s="1"/>
  <c r="I557" i="1"/>
  <c r="H557" i="1" s="1"/>
  <c r="I558" i="1"/>
  <c r="H558" i="1" s="1"/>
  <c r="I559" i="1"/>
  <c r="H559" i="1" s="1"/>
  <c r="I560" i="1"/>
  <c r="H560" i="1" s="1"/>
  <c r="I561" i="1"/>
  <c r="H561" i="1" s="1"/>
  <c r="I562" i="1"/>
  <c r="H562" i="1" s="1"/>
  <c r="I563" i="1"/>
  <c r="H563" i="1" s="1"/>
  <c r="I564" i="1"/>
  <c r="H564" i="1" s="1"/>
  <c r="I565" i="1"/>
  <c r="H565" i="1" s="1"/>
  <c r="I566" i="1"/>
  <c r="H566" i="1" s="1"/>
  <c r="I567" i="1"/>
  <c r="H567" i="1" s="1"/>
  <c r="I568" i="1"/>
  <c r="H568" i="1" s="1"/>
  <c r="I569" i="1"/>
  <c r="H569" i="1" s="1"/>
  <c r="I570" i="1"/>
  <c r="H570" i="1" s="1"/>
  <c r="I571" i="1"/>
  <c r="H571" i="1" s="1"/>
  <c r="I572" i="1"/>
  <c r="H572" i="1" s="1"/>
  <c r="I573" i="1"/>
  <c r="H573" i="1" s="1"/>
  <c r="I574" i="1"/>
  <c r="H574" i="1" s="1"/>
  <c r="I575" i="1"/>
  <c r="H575" i="1" s="1"/>
  <c r="I576" i="1"/>
  <c r="H576" i="1" s="1"/>
  <c r="I577" i="1"/>
  <c r="H577" i="1" s="1"/>
  <c r="I578" i="1"/>
  <c r="H578" i="1" s="1"/>
  <c r="I579" i="1"/>
  <c r="H579" i="1" s="1"/>
  <c r="I580" i="1"/>
  <c r="H580" i="1" s="1"/>
  <c r="I581" i="1"/>
  <c r="H581" i="1" s="1"/>
  <c r="I582" i="1"/>
  <c r="H582" i="1" s="1"/>
  <c r="I583" i="1"/>
  <c r="H583" i="1" s="1"/>
  <c r="I584" i="1"/>
  <c r="H584" i="1" s="1"/>
  <c r="I585" i="1"/>
  <c r="H585" i="1" s="1"/>
  <c r="I586" i="1"/>
  <c r="H586" i="1" s="1"/>
  <c r="I587" i="1"/>
  <c r="H587" i="1" s="1"/>
  <c r="I588" i="1"/>
  <c r="H588" i="1" s="1"/>
  <c r="I589" i="1"/>
  <c r="H589" i="1" s="1"/>
  <c r="I590" i="1"/>
  <c r="H590" i="1" s="1"/>
  <c r="I591" i="1"/>
  <c r="H591" i="1" s="1"/>
  <c r="I592" i="1"/>
  <c r="H592" i="1" s="1"/>
  <c r="I593" i="1"/>
  <c r="H593" i="1" s="1"/>
  <c r="I594" i="1"/>
  <c r="H594" i="1" s="1"/>
  <c r="I595" i="1"/>
  <c r="H595" i="1" s="1"/>
  <c r="I596" i="1"/>
  <c r="H596" i="1" s="1"/>
  <c r="I597" i="1"/>
  <c r="H597" i="1" s="1"/>
  <c r="I598" i="1"/>
  <c r="H598" i="1" s="1"/>
  <c r="I599" i="1"/>
  <c r="H599" i="1" s="1"/>
  <c r="I600" i="1"/>
  <c r="H600" i="1" s="1"/>
  <c r="I601" i="1"/>
  <c r="H601" i="1" s="1"/>
  <c r="I602" i="1"/>
  <c r="H602" i="1" s="1"/>
  <c r="I603" i="1"/>
  <c r="H603" i="1" s="1"/>
  <c r="I604" i="1"/>
  <c r="H604" i="1" s="1"/>
  <c r="I605" i="1"/>
  <c r="H605" i="1" s="1"/>
  <c r="I606" i="1"/>
  <c r="H606" i="1" s="1"/>
  <c r="I607" i="1"/>
  <c r="H607" i="1" s="1"/>
  <c r="I608" i="1"/>
  <c r="H608" i="1" s="1"/>
  <c r="I609" i="1"/>
  <c r="H609" i="1" s="1"/>
  <c r="I610" i="1"/>
  <c r="H610" i="1" s="1"/>
  <c r="I611" i="1"/>
  <c r="H611" i="1" s="1"/>
  <c r="I612" i="1"/>
  <c r="H612" i="1" s="1"/>
  <c r="I613" i="1"/>
  <c r="H613" i="1" s="1"/>
  <c r="I614" i="1"/>
  <c r="H614" i="1" s="1"/>
  <c r="I615" i="1"/>
  <c r="H615" i="1" s="1"/>
  <c r="I616" i="1"/>
  <c r="H616" i="1" s="1"/>
  <c r="I617" i="1"/>
  <c r="H617" i="1" s="1"/>
  <c r="I618" i="1"/>
  <c r="H618" i="1" s="1"/>
  <c r="I619" i="1"/>
  <c r="H619" i="1" s="1"/>
  <c r="I620" i="1"/>
  <c r="H620" i="1" s="1"/>
  <c r="I621" i="1"/>
  <c r="H621" i="1" s="1"/>
  <c r="I622" i="1"/>
  <c r="H622" i="1" s="1"/>
  <c r="I623" i="1"/>
  <c r="H623" i="1" s="1"/>
  <c r="I624" i="1"/>
  <c r="H624" i="1" s="1"/>
  <c r="I625" i="1"/>
  <c r="H625" i="1" s="1"/>
  <c r="I626" i="1"/>
  <c r="H626" i="1" s="1"/>
  <c r="I627" i="1"/>
  <c r="H627" i="1" s="1"/>
  <c r="I628" i="1"/>
  <c r="H628" i="1" s="1"/>
  <c r="I629" i="1"/>
  <c r="H629" i="1" s="1"/>
  <c r="I630" i="1"/>
  <c r="H630" i="1" s="1"/>
  <c r="I631" i="1"/>
  <c r="H631" i="1" s="1"/>
  <c r="I632" i="1"/>
  <c r="H632" i="1" s="1"/>
  <c r="I633" i="1"/>
  <c r="H633" i="1" s="1"/>
  <c r="I634" i="1"/>
  <c r="H634" i="1" s="1"/>
  <c r="I635" i="1"/>
  <c r="H635" i="1" s="1"/>
  <c r="I636" i="1"/>
  <c r="H636" i="1" s="1"/>
  <c r="I637" i="1"/>
  <c r="H637" i="1" s="1"/>
  <c r="I638" i="1"/>
  <c r="H638" i="1" s="1"/>
  <c r="I639" i="1"/>
  <c r="H639" i="1" s="1"/>
  <c r="I640" i="1"/>
  <c r="H640" i="1" s="1"/>
  <c r="I641" i="1"/>
  <c r="H641" i="1" s="1"/>
  <c r="I642" i="1"/>
  <c r="H642" i="1" s="1"/>
  <c r="I643" i="1"/>
  <c r="H643" i="1" s="1"/>
  <c r="I644" i="1"/>
  <c r="H644" i="1" s="1"/>
  <c r="I645" i="1"/>
  <c r="H645" i="1" s="1"/>
  <c r="I646" i="1"/>
  <c r="H646" i="1" s="1"/>
  <c r="I647" i="1"/>
  <c r="H647" i="1" s="1"/>
  <c r="I648" i="1"/>
  <c r="H648" i="1" s="1"/>
  <c r="I649" i="1"/>
  <c r="H649" i="1" s="1"/>
  <c r="I650" i="1"/>
  <c r="H650" i="1" s="1"/>
  <c r="I651" i="1"/>
  <c r="H651" i="1" s="1"/>
  <c r="I652" i="1"/>
  <c r="H652" i="1" s="1"/>
  <c r="I653" i="1"/>
  <c r="H653" i="1" s="1"/>
  <c r="I654" i="1"/>
  <c r="H654" i="1" s="1"/>
  <c r="I655" i="1"/>
  <c r="H655" i="1" s="1"/>
  <c r="I656" i="1"/>
  <c r="H656" i="1" s="1"/>
  <c r="I657" i="1"/>
  <c r="H657" i="1" s="1"/>
  <c r="I658" i="1"/>
  <c r="H658" i="1" s="1"/>
  <c r="I659" i="1"/>
  <c r="H659" i="1" s="1"/>
  <c r="I660" i="1"/>
  <c r="H660" i="1" s="1"/>
  <c r="I661" i="1"/>
  <c r="H661" i="1" s="1"/>
  <c r="I662" i="1"/>
  <c r="H662" i="1" s="1"/>
  <c r="I663" i="1"/>
  <c r="H663" i="1" s="1"/>
  <c r="I664" i="1"/>
  <c r="H664" i="1" s="1"/>
  <c r="I665" i="1"/>
  <c r="H665" i="1" s="1"/>
  <c r="I666" i="1"/>
  <c r="H666" i="1" s="1"/>
  <c r="I667" i="1"/>
  <c r="H667" i="1" s="1"/>
  <c r="I668" i="1"/>
  <c r="H668" i="1" s="1"/>
  <c r="I669" i="1"/>
  <c r="H669" i="1" s="1"/>
  <c r="I670" i="1"/>
  <c r="H670" i="1" s="1"/>
  <c r="I671" i="1"/>
  <c r="H671" i="1" s="1"/>
  <c r="I672" i="1"/>
  <c r="H672" i="1" s="1"/>
  <c r="I673" i="1"/>
  <c r="H673" i="1" s="1"/>
  <c r="I674" i="1"/>
  <c r="H674" i="1" s="1"/>
  <c r="I675" i="1"/>
  <c r="H675" i="1" s="1"/>
  <c r="I676" i="1"/>
  <c r="H676" i="1" s="1"/>
  <c r="I677" i="1"/>
  <c r="H677" i="1" s="1"/>
  <c r="I678" i="1"/>
  <c r="H678" i="1" s="1"/>
  <c r="I679" i="1"/>
  <c r="H679" i="1" s="1"/>
  <c r="I680" i="1"/>
  <c r="H680" i="1" s="1"/>
  <c r="I681" i="1"/>
  <c r="H681" i="1" s="1"/>
  <c r="I682" i="1"/>
  <c r="H682" i="1" s="1"/>
  <c r="I683" i="1"/>
  <c r="H683" i="1" s="1"/>
  <c r="I684" i="1"/>
  <c r="H684" i="1" s="1"/>
  <c r="I685" i="1"/>
  <c r="H685" i="1" s="1"/>
  <c r="I686" i="1"/>
  <c r="H686" i="1" s="1"/>
  <c r="I687" i="1"/>
  <c r="H687" i="1" s="1"/>
  <c r="I688" i="1"/>
  <c r="H688" i="1" s="1"/>
  <c r="I689" i="1"/>
  <c r="H689" i="1" s="1"/>
  <c r="I690" i="1"/>
  <c r="H690" i="1" s="1"/>
  <c r="I691" i="1"/>
  <c r="H691" i="1" s="1"/>
  <c r="I692" i="1"/>
  <c r="H692" i="1" s="1"/>
  <c r="I693" i="1"/>
  <c r="H693" i="1" s="1"/>
  <c r="I694" i="1"/>
  <c r="H694" i="1" s="1"/>
  <c r="I695" i="1"/>
  <c r="H695" i="1" s="1"/>
  <c r="I696" i="1"/>
  <c r="H696" i="1" s="1"/>
  <c r="I697" i="1"/>
  <c r="H697" i="1" s="1"/>
  <c r="I698" i="1"/>
  <c r="H698" i="1" s="1"/>
  <c r="I699" i="1"/>
  <c r="H699" i="1" s="1"/>
  <c r="I700" i="1"/>
  <c r="H700" i="1" s="1"/>
  <c r="I701" i="1"/>
  <c r="H701" i="1" s="1"/>
  <c r="I702" i="1"/>
  <c r="H702" i="1" s="1"/>
  <c r="I703" i="1"/>
  <c r="H703" i="1" s="1"/>
  <c r="I704" i="1"/>
  <c r="H704" i="1" s="1"/>
  <c r="I705" i="1"/>
  <c r="H705" i="1" s="1"/>
  <c r="I706" i="1"/>
  <c r="H706" i="1" s="1"/>
  <c r="I707" i="1"/>
  <c r="H707" i="1" s="1"/>
  <c r="I708" i="1"/>
  <c r="H708" i="1" s="1"/>
  <c r="I709" i="1"/>
  <c r="H709" i="1" s="1"/>
  <c r="I710" i="1"/>
  <c r="H710" i="1" s="1"/>
  <c r="I711" i="1"/>
  <c r="H711" i="1" s="1"/>
  <c r="I712" i="1"/>
  <c r="H712" i="1" s="1"/>
  <c r="I713" i="1"/>
  <c r="H713" i="1" s="1"/>
  <c r="I714" i="1"/>
  <c r="H714" i="1" s="1"/>
  <c r="I715" i="1"/>
  <c r="H715" i="1" s="1"/>
  <c r="I716" i="1"/>
  <c r="H716" i="1" s="1"/>
  <c r="I717" i="1"/>
  <c r="H717" i="1" s="1"/>
  <c r="I718" i="1"/>
  <c r="H718" i="1" s="1"/>
  <c r="I719" i="1"/>
  <c r="H719" i="1" s="1"/>
  <c r="I720" i="1"/>
  <c r="H720" i="1" s="1"/>
  <c r="I721" i="1"/>
  <c r="H721" i="1" s="1"/>
  <c r="I722" i="1"/>
  <c r="H722" i="1" s="1"/>
  <c r="I723" i="1"/>
  <c r="H723" i="1" s="1"/>
  <c r="I724" i="1"/>
  <c r="H724" i="1" s="1"/>
  <c r="I725" i="1"/>
  <c r="H725" i="1" s="1"/>
  <c r="I726" i="1"/>
  <c r="H726" i="1" s="1"/>
  <c r="I727" i="1"/>
  <c r="H727" i="1" s="1"/>
  <c r="I728" i="1"/>
  <c r="H728" i="1" s="1"/>
  <c r="I729" i="1"/>
  <c r="H729" i="1" s="1"/>
  <c r="I730" i="1"/>
  <c r="H730" i="1" s="1"/>
  <c r="I731" i="1"/>
  <c r="H731" i="1" s="1"/>
  <c r="I732" i="1"/>
  <c r="H732" i="1" s="1"/>
  <c r="I733" i="1"/>
  <c r="H733" i="1" s="1"/>
  <c r="I734" i="1"/>
  <c r="H734" i="1" s="1"/>
  <c r="I735" i="1"/>
  <c r="H735" i="1" s="1"/>
  <c r="I736" i="1"/>
  <c r="H736" i="1" s="1"/>
  <c r="I737" i="1"/>
  <c r="H737" i="1" s="1"/>
  <c r="I738" i="1"/>
  <c r="H738" i="1" s="1"/>
  <c r="I739" i="1"/>
  <c r="H739" i="1" s="1"/>
  <c r="I740" i="1"/>
  <c r="H740" i="1" s="1"/>
  <c r="I741" i="1"/>
  <c r="H741" i="1" s="1"/>
  <c r="I742" i="1"/>
  <c r="H742" i="1" s="1"/>
  <c r="I743" i="1"/>
  <c r="H743" i="1" s="1"/>
  <c r="I744" i="1"/>
  <c r="H744" i="1" s="1"/>
  <c r="I745" i="1"/>
  <c r="H745" i="1" s="1"/>
  <c r="I746" i="1"/>
  <c r="H746" i="1" s="1"/>
  <c r="I747" i="1"/>
  <c r="H747" i="1" s="1"/>
  <c r="I748" i="1"/>
  <c r="H748" i="1" s="1"/>
  <c r="I749" i="1"/>
  <c r="H749" i="1" s="1"/>
  <c r="I750" i="1"/>
  <c r="H750" i="1" s="1"/>
  <c r="I751" i="1"/>
  <c r="H751" i="1" s="1"/>
  <c r="I752" i="1"/>
  <c r="H752" i="1" s="1"/>
  <c r="I753" i="1"/>
  <c r="H753" i="1" s="1"/>
  <c r="I754" i="1"/>
  <c r="H754" i="1" s="1"/>
  <c r="I755" i="1"/>
  <c r="H755" i="1" s="1"/>
  <c r="I756" i="1"/>
  <c r="H756" i="1" s="1"/>
  <c r="I757" i="1"/>
  <c r="H757" i="1" s="1"/>
  <c r="I758" i="1"/>
  <c r="H758" i="1" s="1"/>
  <c r="I759" i="1"/>
  <c r="H759" i="1" s="1"/>
  <c r="I760" i="1"/>
  <c r="H760" i="1" s="1"/>
  <c r="I761" i="1"/>
  <c r="H761" i="1" s="1"/>
  <c r="I762" i="1"/>
  <c r="H762" i="1" s="1"/>
  <c r="I763" i="1"/>
  <c r="H763" i="1" s="1"/>
  <c r="I764" i="1"/>
  <c r="H764" i="1" s="1"/>
  <c r="I765" i="1"/>
  <c r="H765" i="1" s="1"/>
  <c r="I766" i="1"/>
  <c r="H766" i="1" s="1"/>
  <c r="I767" i="1"/>
  <c r="H767" i="1" s="1"/>
  <c r="I768" i="1"/>
  <c r="H768" i="1" s="1"/>
  <c r="I769" i="1"/>
  <c r="H769" i="1" s="1"/>
  <c r="I770" i="1"/>
  <c r="H770" i="1" s="1"/>
  <c r="I771" i="1"/>
  <c r="H771" i="1" s="1"/>
  <c r="I772" i="1"/>
  <c r="H772" i="1" s="1"/>
  <c r="I773" i="1"/>
  <c r="H773" i="1" s="1"/>
  <c r="I774" i="1"/>
  <c r="H774" i="1" s="1"/>
  <c r="I775" i="1"/>
  <c r="H775" i="1" s="1"/>
  <c r="I776" i="1"/>
  <c r="H776" i="1" s="1"/>
  <c r="I777" i="1"/>
  <c r="H777" i="1" s="1"/>
  <c r="I778" i="1"/>
  <c r="H778" i="1" s="1"/>
  <c r="I779" i="1"/>
  <c r="H779" i="1" s="1"/>
  <c r="I780" i="1"/>
  <c r="H780" i="1" s="1"/>
  <c r="I781" i="1"/>
  <c r="H781" i="1" s="1"/>
  <c r="I782" i="1"/>
  <c r="H782" i="1" s="1"/>
  <c r="I783" i="1"/>
  <c r="H783" i="1" s="1"/>
  <c r="I784" i="1"/>
  <c r="H784" i="1" s="1"/>
  <c r="I785" i="1"/>
  <c r="H785" i="1" s="1"/>
  <c r="I786" i="1"/>
  <c r="H786" i="1" s="1"/>
  <c r="I787" i="1"/>
  <c r="H787" i="1" s="1"/>
  <c r="I788" i="1"/>
  <c r="H788" i="1" s="1"/>
  <c r="I789" i="1"/>
  <c r="H789" i="1" s="1"/>
  <c r="I790" i="1"/>
  <c r="H790" i="1" s="1"/>
  <c r="I791" i="1"/>
  <c r="H791" i="1" s="1"/>
  <c r="I792" i="1"/>
  <c r="H792" i="1" s="1"/>
  <c r="I793" i="1"/>
  <c r="H793" i="1" s="1"/>
  <c r="I794" i="1"/>
  <c r="H794" i="1" s="1"/>
  <c r="I795" i="1"/>
  <c r="H795" i="1" s="1"/>
  <c r="I796" i="1"/>
  <c r="H796" i="1" s="1"/>
  <c r="I797" i="1"/>
  <c r="H797" i="1" s="1"/>
  <c r="I798" i="1"/>
  <c r="H798" i="1" s="1"/>
  <c r="I799" i="1"/>
  <c r="H799" i="1" s="1"/>
  <c r="I800" i="1"/>
  <c r="H800" i="1" s="1"/>
  <c r="I801" i="1"/>
  <c r="H801" i="1" s="1"/>
  <c r="I802" i="1"/>
  <c r="H802" i="1" s="1"/>
  <c r="I803" i="1"/>
  <c r="H803" i="1" s="1"/>
  <c r="I804" i="1"/>
  <c r="H804" i="1" s="1"/>
  <c r="I805" i="1"/>
  <c r="H805" i="1" s="1"/>
  <c r="I806" i="1"/>
  <c r="H806" i="1" s="1"/>
  <c r="I807" i="1"/>
  <c r="H807" i="1" s="1"/>
  <c r="I808" i="1"/>
  <c r="H808" i="1" s="1"/>
  <c r="I809" i="1"/>
  <c r="H809" i="1" s="1"/>
  <c r="I810" i="1"/>
  <c r="H810" i="1" s="1"/>
  <c r="I811" i="1"/>
  <c r="H811" i="1" s="1"/>
  <c r="I812" i="1"/>
  <c r="H812" i="1" s="1"/>
  <c r="I813" i="1"/>
  <c r="H813" i="1" s="1"/>
  <c r="I814" i="1"/>
  <c r="H814" i="1" s="1"/>
  <c r="I815" i="1"/>
  <c r="H815" i="1" s="1"/>
  <c r="I816" i="1"/>
  <c r="H816" i="1" s="1"/>
  <c r="I817" i="1"/>
  <c r="H817" i="1" s="1"/>
  <c r="I818" i="1"/>
  <c r="H818" i="1" s="1"/>
  <c r="I819" i="1"/>
  <c r="H819" i="1" s="1"/>
  <c r="I820" i="1"/>
  <c r="H820" i="1" s="1"/>
  <c r="I821" i="1"/>
  <c r="H821" i="1" s="1"/>
  <c r="I822" i="1"/>
  <c r="H822" i="1" s="1"/>
  <c r="I823" i="1"/>
  <c r="H823" i="1" s="1"/>
  <c r="I824" i="1"/>
  <c r="H824" i="1" s="1"/>
  <c r="I825" i="1"/>
  <c r="H825" i="1" s="1"/>
  <c r="I826" i="1"/>
  <c r="H826" i="1" s="1"/>
  <c r="I827" i="1"/>
  <c r="H827" i="1" s="1"/>
  <c r="I828" i="1"/>
  <c r="H828" i="1" s="1"/>
  <c r="I829" i="1"/>
  <c r="H829" i="1" s="1"/>
  <c r="I830" i="1"/>
  <c r="H830" i="1" s="1"/>
  <c r="I831" i="1"/>
  <c r="H831" i="1" s="1"/>
  <c r="I832" i="1"/>
  <c r="H832" i="1" s="1"/>
  <c r="I833" i="1"/>
  <c r="H833" i="1" s="1"/>
  <c r="I834" i="1"/>
  <c r="H834" i="1" s="1"/>
  <c r="I835" i="1"/>
  <c r="H835" i="1" s="1"/>
  <c r="I836" i="1"/>
  <c r="H836" i="1" s="1"/>
  <c r="I837" i="1"/>
  <c r="H837" i="1" s="1"/>
  <c r="I838" i="1"/>
  <c r="H838" i="1" s="1"/>
  <c r="I839" i="1"/>
  <c r="H839" i="1" s="1"/>
  <c r="I840" i="1"/>
  <c r="H840" i="1" s="1"/>
  <c r="I841" i="1"/>
  <c r="H841" i="1" s="1"/>
  <c r="I842" i="1"/>
  <c r="H842" i="1" s="1"/>
  <c r="I843" i="1"/>
  <c r="H843" i="1" s="1"/>
  <c r="I844" i="1"/>
  <c r="H844" i="1" s="1"/>
  <c r="I845" i="1"/>
  <c r="H845" i="1" s="1"/>
  <c r="I846" i="1"/>
  <c r="H846" i="1" s="1"/>
  <c r="I847" i="1"/>
  <c r="H847" i="1" s="1"/>
  <c r="I848" i="1"/>
  <c r="H848" i="1" s="1"/>
  <c r="I849" i="1"/>
  <c r="H849" i="1" s="1"/>
  <c r="I850" i="1"/>
  <c r="H850" i="1" s="1"/>
  <c r="I851" i="1"/>
  <c r="H851" i="1" s="1"/>
  <c r="I852" i="1"/>
  <c r="H852" i="1" s="1"/>
  <c r="I853" i="1"/>
  <c r="H853" i="1" s="1"/>
  <c r="I854" i="1"/>
  <c r="H854" i="1" s="1"/>
  <c r="I855" i="1"/>
  <c r="H855" i="1" s="1"/>
  <c r="I856" i="1"/>
  <c r="H856" i="1" s="1"/>
  <c r="I857" i="1"/>
  <c r="H857" i="1" s="1"/>
  <c r="I858" i="1"/>
  <c r="H858" i="1" s="1"/>
  <c r="I859" i="1"/>
  <c r="H859" i="1" s="1"/>
  <c r="I860" i="1"/>
  <c r="H860" i="1" s="1"/>
  <c r="I861" i="1"/>
  <c r="H861" i="1" s="1"/>
  <c r="I862" i="1"/>
  <c r="H862" i="1" s="1"/>
  <c r="I863" i="1"/>
  <c r="H863" i="1" s="1"/>
  <c r="I864" i="1"/>
  <c r="H864" i="1" s="1"/>
  <c r="I865" i="1"/>
  <c r="H865" i="1" s="1"/>
  <c r="I866" i="1"/>
  <c r="H866" i="1" s="1"/>
  <c r="I867" i="1"/>
  <c r="H867" i="1" s="1"/>
  <c r="I868" i="1"/>
  <c r="H868" i="1" s="1"/>
  <c r="I869" i="1"/>
  <c r="H869" i="1" s="1"/>
  <c r="I870" i="1"/>
  <c r="H870" i="1" s="1"/>
  <c r="I871" i="1"/>
  <c r="H871" i="1" s="1"/>
  <c r="I872" i="1"/>
  <c r="H872" i="1" s="1"/>
  <c r="I873" i="1"/>
  <c r="H873" i="1" s="1"/>
  <c r="I874" i="1"/>
  <c r="H874" i="1" s="1"/>
  <c r="I875" i="1"/>
  <c r="H875" i="1" s="1"/>
  <c r="I876" i="1"/>
  <c r="H876" i="1" s="1"/>
  <c r="I877" i="1"/>
  <c r="H877" i="1" s="1"/>
  <c r="I878" i="1"/>
  <c r="H878" i="1" s="1"/>
  <c r="I879" i="1"/>
  <c r="H879" i="1" s="1"/>
  <c r="I880" i="1"/>
  <c r="H880" i="1" s="1"/>
  <c r="I881" i="1"/>
  <c r="H881" i="1" s="1"/>
  <c r="I882" i="1"/>
  <c r="H882" i="1" s="1"/>
  <c r="I883" i="1"/>
  <c r="H883" i="1" s="1"/>
  <c r="I884" i="1"/>
  <c r="H884" i="1" s="1"/>
  <c r="I885" i="1"/>
  <c r="H885" i="1" s="1"/>
  <c r="I886" i="1"/>
  <c r="H886" i="1" s="1"/>
  <c r="I887" i="1"/>
  <c r="H887" i="1" s="1"/>
  <c r="I888" i="1"/>
  <c r="H888" i="1" s="1"/>
  <c r="I889" i="1"/>
  <c r="H889" i="1" s="1"/>
  <c r="I890" i="1"/>
  <c r="H890" i="1" s="1"/>
  <c r="I891" i="1"/>
  <c r="H891" i="1" s="1"/>
  <c r="I892" i="1"/>
  <c r="H892" i="1" s="1"/>
  <c r="I893" i="1"/>
  <c r="H893" i="1" s="1"/>
  <c r="I894" i="1"/>
  <c r="H894" i="1" s="1"/>
  <c r="I895" i="1"/>
  <c r="H895" i="1" s="1"/>
  <c r="I896" i="1"/>
  <c r="H896" i="1" s="1"/>
  <c r="I897" i="1"/>
  <c r="H897" i="1" s="1"/>
  <c r="I898" i="1"/>
  <c r="H898" i="1" s="1"/>
  <c r="I899" i="1"/>
  <c r="H899" i="1" s="1"/>
  <c r="I900" i="1"/>
  <c r="H900" i="1" s="1"/>
  <c r="I901" i="1"/>
  <c r="H901" i="1" s="1"/>
  <c r="I902" i="1"/>
  <c r="H902" i="1" s="1"/>
  <c r="I903" i="1"/>
  <c r="H903" i="1" s="1"/>
  <c r="I904" i="1"/>
  <c r="H904" i="1" s="1"/>
  <c r="I905" i="1"/>
  <c r="H905" i="1" s="1"/>
  <c r="I906" i="1"/>
  <c r="H906" i="1" s="1"/>
  <c r="I907" i="1"/>
  <c r="H907" i="1" s="1"/>
  <c r="I908" i="1"/>
  <c r="H908" i="1" s="1"/>
  <c r="I909" i="1"/>
  <c r="H909" i="1" s="1"/>
  <c r="I910" i="1"/>
  <c r="H910" i="1" s="1"/>
  <c r="I911" i="1"/>
  <c r="H911" i="1" s="1"/>
  <c r="I912" i="1"/>
  <c r="H912" i="1" s="1"/>
  <c r="I913" i="1"/>
  <c r="H913" i="1" s="1"/>
  <c r="I914" i="1"/>
  <c r="H914" i="1" s="1"/>
  <c r="I915" i="1"/>
  <c r="H915" i="1" s="1"/>
  <c r="I916" i="1"/>
  <c r="H916" i="1" s="1"/>
  <c r="I917" i="1"/>
  <c r="H917" i="1" s="1"/>
  <c r="I918" i="1"/>
  <c r="H918" i="1" s="1"/>
  <c r="I919" i="1"/>
  <c r="H919" i="1" s="1"/>
  <c r="I920" i="1"/>
  <c r="H920" i="1" s="1"/>
  <c r="I921" i="1"/>
  <c r="H921" i="1" s="1"/>
  <c r="I922" i="1"/>
  <c r="H922" i="1" s="1"/>
  <c r="I923" i="1"/>
  <c r="H923" i="1" s="1"/>
  <c r="I924" i="1"/>
  <c r="H924" i="1" s="1"/>
  <c r="I925" i="1"/>
  <c r="H925" i="1" s="1"/>
  <c r="I926" i="1"/>
  <c r="H926" i="1" s="1"/>
  <c r="I927" i="1"/>
  <c r="H927" i="1" s="1"/>
  <c r="I928" i="1"/>
  <c r="H928" i="1" s="1"/>
  <c r="I929" i="1"/>
  <c r="H929" i="1" s="1"/>
  <c r="I930" i="1"/>
  <c r="H930" i="1" s="1"/>
  <c r="I931" i="1"/>
  <c r="H931" i="1" s="1"/>
  <c r="I932" i="1"/>
  <c r="H932" i="1" s="1"/>
  <c r="I933" i="1"/>
  <c r="H933" i="1" s="1"/>
  <c r="I934" i="1"/>
  <c r="H934" i="1" s="1"/>
  <c r="I935" i="1"/>
  <c r="H935" i="1" s="1"/>
  <c r="I936" i="1"/>
  <c r="H936" i="1" s="1"/>
  <c r="I937" i="1"/>
  <c r="H937" i="1" s="1"/>
  <c r="I938" i="1"/>
  <c r="H938" i="1" s="1"/>
  <c r="I939" i="1"/>
  <c r="H939" i="1" s="1"/>
  <c r="I940" i="1"/>
  <c r="H940" i="1" s="1"/>
  <c r="I941" i="1"/>
  <c r="H941" i="1" s="1"/>
  <c r="I942" i="1"/>
  <c r="H942" i="1" s="1"/>
  <c r="I943" i="1"/>
  <c r="H943" i="1" s="1"/>
  <c r="I944" i="1"/>
  <c r="H944" i="1" s="1"/>
  <c r="I945" i="1"/>
  <c r="H945" i="1" s="1"/>
  <c r="I946" i="1"/>
  <c r="H946" i="1" s="1"/>
  <c r="I947" i="1"/>
  <c r="H947" i="1" s="1"/>
  <c r="I948" i="1"/>
  <c r="H948" i="1" s="1"/>
  <c r="I949" i="1"/>
  <c r="H949" i="1" s="1"/>
  <c r="I950" i="1"/>
  <c r="H950" i="1" s="1"/>
  <c r="I951" i="1"/>
  <c r="H951" i="1" s="1"/>
  <c r="I952" i="1"/>
  <c r="H952" i="1" s="1"/>
  <c r="I953" i="1"/>
  <c r="H953" i="1" s="1"/>
  <c r="I954" i="1"/>
  <c r="H954" i="1" s="1"/>
  <c r="I955" i="1"/>
  <c r="H955" i="1" s="1"/>
  <c r="I956" i="1"/>
  <c r="H956" i="1" s="1"/>
  <c r="I957" i="1"/>
  <c r="H957" i="1" s="1"/>
  <c r="I958" i="1"/>
  <c r="H958" i="1" s="1"/>
  <c r="I959" i="1"/>
  <c r="H959" i="1" s="1"/>
  <c r="I960" i="1"/>
  <c r="H960" i="1" s="1"/>
  <c r="I961" i="1"/>
  <c r="H961" i="1" s="1"/>
  <c r="I962" i="1"/>
  <c r="H962" i="1" s="1"/>
  <c r="I963" i="1"/>
  <c r="H963" i="1" s="1"/>
  <c r="I964" i="1"/>
  <c r="H964" i="1" s="1"/>
  <c r="I965" i="1"/>
  <c r="H965" i="1" s="1"/>
  <c r="I966" i="1"/>
  <c r="H966" i="1" s="1"/>
  <c r="I967" i="1"/>
  <c r="H967" i="1" s="1"/>
  <c r="I968" i="1"/>
  <c r="H968" i="1" s="1"/>
  <c r="I969" i="1"/>
  <c r="H969" i="1" s="1"/>
  <c r="I970" i="1"/>
  <c r="H970" i="1" s="1"/>
  <c r="I971" i="1"/>
  <c r="H971" i="1" s="1"/>
  <c r="I972" i="1"/>
  <c r="H972" i="1" s="1"/>
  <c r="I973" i="1"/>
  <c r="H973" i="1" s="1"/>
  <c r="I974" i="1"/>
  <c r="H974" i="1" s="1"/>
  <c r="I975" i="1"/>
  <c r="H975" i="1" s="1"/>
  <c r="I976" i="1"/>
  <c r="H976" i="1" s="1"/>
  <c r="I977" i="1"/>
  <c r="H977" i="1" s="1"/>
  <c r="I978" i="1"/>
  <c r="H978" i="1" s="1"/>
  <c r="I979" i="1"/>
  <c r="H979" i="1" s="1"/>
  <c r="I980" i="1"/>
  <c r="H980" i="1" s="1"/>
  <c r="I981" i="1"/>
  <c r="H981" i="1" s="1"/>
  <c r="I982" i="1"/>
  <c r="H982" i="1" s="1"/>
  <c r="I983" i="1"/>
  <c r="H983" i="1" s="1"/>
  <c r="I984" i="1"/>
  <c r="H984" i="1" s="1"/>
  <c r="I985" i="1"/>
  <c r="H985" i="1" s="1"/>
  <c r="I986" i="1"/>
  <c r="H986" i="1" s="1"/>
  <c r="I987" i="1"/>
  <c r="H987" i="1" s="1"/>
  <c r="I988" i="1"/>
  <c r="H988" i="1" s="1"/>
  <c r="I989" i="1"/>
  <c r="H989" i="1" s="1"/>
  <c r="I990" i="1"/>
  <c r="H990" i="1" s="1"/>
  <c r="I991" i="1"/>
  <c r="H991" i="1" s="1"/>
  <c r="I992" i="1"/>
  <c r="H992" i="1" s="1"/>
  <c r="I993" i="1"/>
  <c r="H993" i="1" s="1"/>
  <c r="I994" i="1"/>
  <c r="H994" i="1" s="1"/>
  <c r="I995" i="1"/>
  <c r="H995" i="1" s="1"/>
  <c r="I996" i="1"/>
  <c r="H996" i="1" s="1"/>
  <c r="I997" i="1"/>
  <c r="H997" i="1" s="1"/>
  <c r="I998" i="1"/>
  <c r="H998" i="1" s="1"/>
  <c r="I999" i="1"/>
  <c r="H999" i="1" s="1"/>
  <c r="I1000" i="1"/>
  <c r="H1000" i="1" s="1"/>
  <c r="I1001" i="1"/>
  <c r="H1001" i="1" s="1"/>
  <c r="I1002" i="1"/>
  <c r="H1002" i="1" s="1"/>
  <c r="I1003" i="1"/>
  <c r="H1003" i="1" s="1"/>
  <c r="I1004" i="1"/>
  <c r="H1004" i="1" s="1"/>
  <c r="I1005" i="1"/>
  <c r="H1005" i="1" s="1"/>
  <c r="I1006" i="1"/>
  <c r="H1006" i="1" s="1"/>
  <c r="I1007" i="1"/>
  <c r="H1007" i="1" s="1"/>
  <c r="I1008" i="1"/>
  <c r="H1008" i="1" s="1"/>
  <c r="I1009" i="1"/>
  <c r="H1009" i="1" s="1"/>
  <c r="I1010" i="1"/>
  <c r="H1010" i="1" s="1"/>
  <c r="I1011" i="1"/>
  <c r="H1011" i="1" s="1"/>
  <c r="I1012" i="1"/>
  <c r="H1012" i="1" s="1"/>
  <c r="I1013" i="1"/>
  <c r="H1013" i="1" s="1"/>
  <c r="I1014" i="1"/>
  <c r="H1014" i="1" s="1"/>
  <c r="I1015" i="1"/>
  <c r="H1015" i="1" s="1"/>
  <c r="I1016" i="1"/>
  <c r="H1016" i="1" s="1"/>
  <c r="I1017" i="1"/>
  <c r="H1017" i="1" s="1"/>
  <c r="I1018" i="1"/>
  <c r="H1018" i="1" s="1"/>
  <c r="I1019" i="1"/>
  <c r="H1019" i="1" s="1"/>
  <c r="I1020" i="1"/>
  <c r="H1020" i="1" s="1"/>
  <c r="I1021" i="1"/>
  <c r="H1021" i="1" s="1"/>
  <c r="I1022" i="1"/>
  <c r="H1022" i="1" s="1"/>
  <c r="I1023" i="1"/>
  <c r="H1023" i="1" s="1"/>
  <c r="I1024" i="1"/>
  <c r="H1024" i="1" s="1"/>
  <c r="I1025" i="1"/>
  <c r="H1025" i="1" s="1"/>
  <c r="I1026" i="1"/>
  <c r="H1026" i="1" s="1"/>
  <c r="I1027" i="1"/>
  <c r="H1027" i="1" s="1"/>
  <c r="I1028" i="1"/>
  <c r="H1028" i="1" s="1"/>
  <c r="I1029" i="1"/>
  <c r="H1029" i="1" s="1"/>
  <c r="I1030" i="1"/>
  <c r="H1030" i="1" s="1"/>
  <c r="I1031" i="1"/>
  <c r="H1031" i="1" s="1"/>
  <c r="I1032" i="1"/>
  <c r="H1032" i="1" s="1"/>
  <c r="I1033" i="1"/>
  <c r="H1033" i="1" s="1"/>
  <c r="I1034" i="1"/>
  <c r="H1034" i="1" s="1"/>
  <c r="I1035" i="1"/>
  <c r="H1035" i="1" s="1"/>
  <c r="I1036" i="1"/>
  <c r="H1036" i="1" s="1"/>
  <c r="I1037" i="1"/>
  <c r="H1037" i="1" s="1"/>
  <c r="I1038" i="1"/>
  <c r="H1038" i="1" s="1"/>
  <c r="I1039" i="1"/>
  <c r="H1039" i="1" s="1"/>
  <c r="I1040" i="1"/>
  <c r="H1040" i="1" s="1"/>
  <c r="I1041" i="1"/>
  <c r="H1041" i="1" s="1"/>
  <c r="I1042" i="1"/>
  <c r="H1042" i="1" s="1"/>
  <c r="I1043" i="1"/>
  <c r="H1043" i="1" s="1"/>
  <c r="I1044" i="1"/>
  <c r="H1044" i="1" s="1"/>
  <c r="I1045" i="1"/>
  <c r="H1045" i="1" s="1"/>
  <c r="I1046" i="1"/>
  <c r="H1046" i="1" s="1"/>
  <c r="I1047" i="1"/>
  <c r="H1047" i="1" s="1"/>
  <c r="I1048" i="1"/>
  <c r="H1048" i="1" s="1"/>
  <c r="I1049" i="1"/>
  <c r="H1049" i="1" s="1"/>
  <c r="I1050" i="1"/>
  <c r="H1050" i="1" s="1"/>
  <c r="I1051" i="1"/>
  <c r="H1051" i="1" s="1"/>
  <c r="I1052" i="1"/>
  <c r="H1052" i="1" s="1"/>
  <c r="I1053" i="1"/>
  <c r="H1053" i="1" s="1"/>
  <c r="I1054" i="1"/>
  <c r="H1054" i="1" s="1"/>
  <c r="I1055" i="1"/>
  <c r="H1055" i="1" s="1"/>
  <c r="I1056" i="1"/>
  <c r="H1056" i="1" s="1"/>
  <c r="I1057" i="1"/>
  <c r="H1057" i="1" s="1"/>
  <c r="I1058" i="1"/>
  <c r="H1058" i="1" s="1"/>
  <c r="I1059" i="1"/>
  <c r="H1059" i="1" s="1"/>
  <c r="I1060" i="1"/>
  <c r="H1060" i="1" s="1"/>
  <c r="I1061" i="1"/>
  <c r="H1061" i="1" s="1"/>
  <c r="I1062" i="1"/>
  <c r="H1062" i="1" s="1"/>
  <c r="I1063" i="1"/>
  <c r="H1063" i="1" s="1"/>
  <c r="I1064" i="1"/>
  <c r="H1064" i="1" s="1"/>
  <c r="I1065" i="1"/>
  <c r="H1065" i="1" s="1"/>
  <c r="I1066" i="1"/>
  <c r="H1066" i="1" s="1"/>
  <c r="I1067" i="1"/>
  <c r="H1067" i="1" s="1"/>
  <c r="I1068" i="1"/>
  <c r="H1068" i="1" s="1"/>
  <c r="I1069" i="1"/>
  <c r="H1069" i="1" s="1"/>
  <c r="I1070" i="1"/>
  <c r="H1070" i="1" s="1"/>
  <c r="I1071" i="1"/>
  <c r="H1071" i="1" s="1"/>
  <c r="I1072" i="1"/>
  <c r="H1072" i="1" s="1"/>
  <c r="I1073" i="1"/>
  <c r="H1073" i="1" s="1"/>
  <c r="I1074" i="1"/>
  <c r="H1074" i="1" s="1"/>
  <c r="I1075" i="1"/>
  <c r="H1075" i="1" s="1"/>
  <c r="I1076" i="1"/>
  <c r="H1076" i="1" s="1"/>
  <c r="I1077" i="1"/>
  <c r="H1077" i="1" s="1"/>
  <c r="I1078" i="1"/>
  <c r="H1078" i="1" s="1"/>
  <c r="I1079" i="1"/>
  <c r="H1079" i="1" s="1"/>
  <c r="I1080" i="1"/>
  <c r="H1080" i="1" s="1"/>
  <c r="I1081" i="1"/>
  <c r="H1081" i="1" s="1"/>
  <c r="I1082" i="1"/>
  <c r="H1082" i="1" s="1"/>
  <c r="I1083" i="1"/>
  <c r="H1083" i="1" s="1"/>
  <c r="I1084" i="1"/>
  <c r="H1084" i="1" s="1"/>
  <c r="I1085" i="1"/>
  <c r="H1085" i="1" s="1"/>
  <c r="I1086" i="1"/>
  <c r="H1086" i="1" s="1"/>
  <c r="I1087" i="1"/>
  <c r="H1087" i="1" s="1"/>
  <c r="I1088" i="1"/>
  <c r="H1088" i="1" s="1"/>
  <c r="I1089" i="1"/>
  <c r="H1089" i="1" s="1"/>
  <c r="I1090" i="1"/>
  <c r="H1090" i="1" s="1"/>
  <c r="I1091" i="1"/>
  <c r="H1091" i="1" s="1"/>
  <c r="I1092" i="1"/>
  <c r="H1092" i="1" s="1"/>
  <c r="I1093" i="1"/>
  <c r="H1093" i="1" s="1"/>
  <c r="I1094" i="1"/>
  <c r="H1094" i="1" s="1"/>
  <c r="I1095" i="1"/>
  <c r="H1095" i="1" s="1"/>
  <c r="I1096" i="1"/>
  <c r="H1096" i="1" s="1"/>
  <c r="I1097" i="1"/>
  <c r="H1097" i="1" s="1"/>
  <c r="I1098" i="1"/>
  <c r="H1098" i="1" s="1"/>
  <c r="I1099" i="1"/>
  <c r="H1099" i="1" s="1"/>
  <c r="I1100" i="1"/>
  <c r="H1100" i="1" s="1"/>
  <c r="I1101" i="1"/>
  <c r="H1101" i="1" s="1"/>
  <c r="I1102" i="1"/>
  <c r="H1102" i="1" s="1"/>
  <c r="I1103" i="1"/>
  <c r="H1103" i="1" s="1"/>
  <c r="I1104" i="1"/>
  <c r="H1104" i="1" s="1"/>
  <c r="I1105" i="1"/>
  <c r="H1105" i="1" s="1"/>
  <c r="I1106" i="1"/>
  <c r="H1106" i="1" s="1"/>
  <c r="I1107" i="1"/>
  <c r="H1107" i="1" s="1"/>
  <c r="I1108" i="1"/>
  <c r="H1108" i="1" s="1"/>
  <c r="I1109" i="1"/>
  <c r="H1109" i="1" s="1"/>
  <c r="I1110" i="1"/>
  <c r="H1110" i="1" s="1"/>
  <c r="I1111" i="1"/>
  <c r="H1111" i="1" s="1"/>
  <c r="I1112" i="1"/>
  <c r="H1112" i="1" s="1"/>
  <c r="I1113" i="1"/>
  <c r="H1113" i="1" s="1"/>
  <c r="I1114" i="1"/>
  <c r="H1114" i="1" s="1"/>
  <c r="I1115" i="1"/>
  <c r="H1115" i="1" s="1"/>
  <c r="I1116" i="1"/>
  <c r="H1116" i="1" s="1"/>
  <c r="I1117" i="1"/>
  <c r="H1117" i="1" s="1"/>
  <c r="I1118" i="1"/>
  <c r="H1118" i="1" s="1"/>
  <c r="I1119" i="1"/>
  <c r="H1119" i="1" s="1"/>
  <c r="I1120" i="1"/>
  <c r="H1120" i="1" s="1"/>
  <c r="I1121" i="1"/>
  <c r="H1121" i="1" s="1"/>
  <c r="I1122" i="1"/>
  <c r="H1122" i="1" s="1"/>
  <c r="I1123" i="1"/>
  <c r="H1123" i="1" s="1"/>
  <c r="I1124" i="1"/>
  <c r="H1124" i="1" s="1"/>
  <c r="I1125" i="1"/>
  <c r="H1125" i="1" s="1"/>
  <c r="I1126" i="1"/>
  <c r="H1126" i="1" s="1"/>
  <c r="I1127" i="1"/>
  <c r="H1127" i="1" s="1"/>
  <c r="I1128" i="1"/>
  <c r="H1128" i="1" s="1"/>
  <c r="I1129" i="1"/>
  <c r="H1129" i="1" s="1"/>
  <c r="I1130" i="1"/>
  <c r="H1130" i="1" s="1"/>
  <c r="I1131" i="1"/>
  <c r="H1131" i="1" s="1"/>
  <c r="I1132" i="1"/>
  <c r="H1132" i="1" s="1"/>
  <c r="I1133" i="1"/>
  <c r="H1133" i="1" s="1"/>
  <c r="I1134" i="1"/>
  <c r="H1134" i="1" s="1"/>
  <c r="I1135" i="1"/>
  <c r="H1135" i="1" s="1"/>
  <c r="I1136" i="1"/>
  <c r="H1136" i="1" s="1"/>
  <c r="I1137" i="1"/>
  <c r="H1137" i="1" s="1"/>
  <c r="I1138" i="1"/>
  <c r="H1138" i="1" s="1"/>
  <c r="I1139" i="1"/>
  <c r="H1139" i="1" s="1"/>
  <c r="I1140" i="1"/>
  <c r="H1140" i="1" s="1"/>
  <c r="I1141" i="1"/>
  <c r="H1141" i="1" s="1"/>
  <c r="I1142" i="1"/>
  <c r="H1142" i="1" s="1"/>
  <c r="I1143" i="1"/>
  <c r="H1143" i="1" s="1"/>
  <c r="I1144" i="1"/>
  <c r="H1144" i="1" s="1"/>
  <c r="I1145" i="1"/>
  <c r="H1145" i="1" s="1"/>
  <c r="I1146" i="1"/>
  <c r="H1146" i="1" s="1"/>
  <c r="I1147" i="1"/>
  <c r="H1147" i="1" s="1"/>
  <c r="I1148" i="1"/>
  <c r="H1148" i="1" s="1"/>
  <c r="I1149" i="1"/>
  <c r="H1149" i="1" s="1"/>
  <c r="I1150" i="1"/>
  <c r="H1150" i="1" s="1"/>
  <c r="I1151" i="1"/>
  <c r="H1151" i="1" s="1"/>
  <c r="I1152" i="1"/>
  <c r="H1152" i="1" s="1"/>
  <c r="I1153" i="1"/>
  <c r="H1153" i="1" s="1"/>
  <c r="I1154" i="1"/>
  <c r="H1154" i="1" s="1"/>
  <c r="I1155" i="1"/>
  <c r="H1155" i="1" s="1"/>
  <c r="I1156" i="1"/>
  <c r="H1156" i="1" s="1"/>
  <c r="I1157" i="1"/>
  <c r="H1157" i="1" s="1"/>
  <c r="I1158" i="1"/>
  <c r="H1158" i="1" s="1"/>
  <c r="I1159" i="1"/>
  <c r="H1159" i="1" s="1"/>
  <c r="I1160" i="1"/>
  <c r="H1160" i="1" s="1"/>
  <c r="I1161" i="1"/>
  <c r="H1161" i="1" s="1"/>
  <c r="I1162" i="1"/>
  <c r="H1162" i="1" s="1"/>
  <c r="I1163" i="1"/>
  <c r="H1163" i="1" s="1"/>
  <c r="I1164" i="1"/>
  <c r="H1164" i="1" s="1"/>
  <c r="I1165" i="1"/>
  <c r="H1165" i="1" s="1"/>
  <c r="I1166" i="1"/>
  <c r="H1166" i="1" s="1"/>
  <c r="I1167" i="1"/>
  <c r="H1167" i="1" s="1"/>
  <c r="I1168" i="1"/>
  <c r="H1168" i="1" s="1"/>
  <c r="I1169" i="1"/>
  <c r="H1169" i="1" s="1"/>
  <c r="I1170" i="1"/>
  <c r="H1170" i="1" s="1"/>
  <c r="I1171" i="1"/>
  <c r="H1171" i="1" s="1"/>
  <c r="I1172" i="1"/>
  <c r="H1172" i="1" s="1"/>
  <c r="I1173" i="1"/>
  <c r="H1173" i="1" s="1"/>
  <c r="I1174" i="1"/>
  <c r="H1174" i="1" s="1"/>
  <c r="I1175" i="1"/>
  <c r="H1175" i="1" s="1"/>
  <c r="I1176" i="1"/>
  <c r="H1176" i="1" s="1"/>
  <c r="I1177" i="1"/>
  <c r="H1177" i="1" s="1"/>
  <c r="I1178" i="1"/>
  <c r="H1178" i="1" s="1"/>
  <c r="I1179" i="1"/>
  <c r="H1179" i="1" s="1"/>
  <c r="I1180" i="1"/>
  <c r="H1180" i="1" s="1"/>
  <c r="I1181" i="1"/>
  <c r="H1181" i="1" s="1"/>
  <c r="I1182" i="1"/>
  <c r="H1182" i="1" s="1"/>
  <c r="I1183" i="1"/>
  <c r="H1183" i="1" s="1"/>
  <c r="I1184" i="1"/>
  <c r="H1184" i="1" s="1"/>
  <c r="I1185" i="1"/>
  <c r="H1185" i="1" s="1"/>
  <c r="I1186" i="1"/>
  <c r="H1186" i="1" s="1"/>
  <c r="I1187" i="1"/>
  <c r="H1187" i="1" s="1"/>
  <c r="I1188" i="1"/>
  <c r="H1188" i="1" s="1"/>
  <c r="I1189" i="1"/>
  <c r="H1189" i="1" s="1"/>
  <c r="I1190" i="1"/>
  <c r="H1190" i="1" s="1"/>
  <c r="I1191" i="1"/>
  <c r="H1191" i="1" s="1"/>
  <c r="I1192" i="1"/>
  <c r="H1192" i="1" s="1"/>
  <c r="I1193" i="1"/>
  <c r="H1193" i="1" s="1"/>
  <c r="I1194" i="1"/>
  <c r="H1194" i="1" s="1"/>
  <c r="I1195" i="1"/>
  <c r="H1195" i="1" s="1"/>
  <c r="I1196" i="1"/>
  <c r="H1196" i="1" s="1"/>
  <c r="I1197" i="1"/>
  <c r="H1197" i="1" s="1"/>
  <c r="I1198" i="1"/>
  <c r="H1198" i="1" s="1"/>
  <c r="I1199" i="1"/>
  <c r="H1199" i="1" s="1"/>
  <c r="I1200" i="1"/>
  <c r="H1200" i="1" s="1"/>
  <c r="I1201" i="1"/>
  <c r="H1201" i="1" s="1"/>
  <c r="I1202" i="1"/>
  <c r="H1202" i="1" s="1"/>
  <c r="I1203" i="1"/>
  <c r="H1203" i="1" s="1"/>
  <c r="I1204" i="1"/>
  <c r="H1204" i="1" s="1"/>
  <c r="I1205" i="1"/>
  <c r="H1205" i="1" s="1"/>
  <c r="I1206" i="1"/>
  <c r="H1206" i="1" s="1"/>
  <c r="I1207" i="1"/>
  <c r="H1207" i="1" s="1"/>
  <c r="I1208" i="1"/>
  <c r="H1208" i="1" s="1"/>
  <c r="I1209" i="1"/>
  <c r="H1209" i="1" s="1"/>
  <c r="I1210" i="1"/>
  <c r="H1210" i="1" s="1"/>
  <c r="I1211" i="1"/>
  <c r="H1211" i="1" s="1"/>
  <c r="I1212" i="1"/>
  <c r="H1212" i="1" s="1"/>
  <c r="I1213" i="1"/>
  <c r="H1213" i="1" s="1"/>
  <c r="I1214" i="1"/>
  <c r="H1214" i="1" s="1"/>
  <c r="I1215" i="1"/>
  <c r="H1215" i="1" s="1"/>
  <c r="I1216" i="1"/>
  <c r="H1216" i="1" s="1"/>
  <c r="I1217" i="1"/>
  <c r="H1217" i="1" s="1"/>
  <c r="I1218" i="1"/>
  <c r="H1218" i="1" s="1"/>
  <c r="I1219" i="1"/>
  <c r="H1219" i="1" s="1"/>
  <c r="I1220" i="1"/>
  <c r="H1220" i="1" s="1"/>
  <c r="I1221" i="1"/>
  <c r="H1221" i="1" s="1"/>
  <c r="I1222" i="1"/>
  <c r="H1222" i="1" s="1"/>
  <c r="I1223" i="1"/>
  <c r="H1223" i="1" s="1"/>
  <c r="I1224" i="1"/>
  <c r="H1224" i="1" s="1"/>
  <c r="I1225" i="1"/>
  <c r="H1225" i="1" s="1"/>
  <c r="I1226" i="1"/>
  <c r="H1226" i="1" s="1"/>
  <c r="I1227" i="1"/>
  <c r="H1227" i="1" s="1"/>
  <c r="I1228" i="1"/>
  <c r="H1228" i="1" s="1"/>
  <c r="I1229" i="1"/>
  <c r="H1229" i="1" s="1"/>
  <c r="I1230" i="1"/>
  <c r="H1230" i="1" s="1"/>
  <c r="I1231" i="1"/>
  <c r="H1231" i="1" s="1"/>
  <c r="I1232" i="1"/>
  <c r="H1232" i="1" s="1"/>
  <c r="I1233" i="1"/>
  <c r="H1233" i="1" s="1"/>
  <c r="I1234" i="1"/>
  <c r="H1234" i="1" s="1"/>
  <c r="I1235" i="1"/>
  <c r="H1235" i="1" s="1"/>
  <c r="I1236" i="1"/>
  <c r="H1236" i="1" s="1"/>
  <c r="I1237" i="1"/>
  <c r="H1237" i="1" s="1"/>
  <c r="I1238" i="1"/>
  <c r="H1238" i="1" s="1"/>
  <c r="I1239" i="1"/>
  <c r="H1239" i="1" s="1"/>
  <c r="I1240" i="1"/>
  <c r="H1240" i="1" s="1"/>
  <c r="I1241" i="1"/>
  <c r="H1241" i="1" s="1"/>
  <c r="I1242" i="1"/>
  <c r="H1242" i="1" s="1"/>
  <c r="I1243" i="1"/>
  <c r="H1243" i="1" s="1"/>
  <c r="I1244" i="1"/>
  <c r="H1244" i="1" s="1"/>
  <c r="I1245" i="1"/>
  <c r="H1245" i="1" s="1"/>
  <c r="I1246" i="1"/>
  <c r="H1246" i="1" s="1"/>
  <c r="I1247" i="1"/>
  <c r="H1247" i="1" s="1"/>
  <c r="I1248" i="1"/>
  <c r="H1248" i="1" s="1"/>
  <c r="I1249" i="1"/>
  <c r="H1249" i="1" s="1"/>
  <c r="I1250" i="1"/>
  <c r="H1250" i="1" s="1"/>
  <c r="I1251" i="1"/>
  <c r="H1251" i="1" s="1"/>
  <c r="I1252" i="1"/>
  <c r="H1252" i="1" s="1"/>
  <c r="I1253" i="1"/>
  <c r="H1253" i="1" s="1"/>
  <c r="I1254" i="1"/>
  <c r="H1254" i="1" s="1"/>
  <c r="I1255" i="1"/>
  <c r="H1255" i="1" s="1"/>
  <c r="I1256" i="1"/>
  <c r="H1256" i="1" s="1"/>
  <c r="I1257" i="1"/>
  <c r="H1257" i="1" s="1"/>
  <c r="I1258" i="1"/>
  <c r="H1258" i="1" s="1"/>
  <c r="I1259" i="1"/>
  <c r="H1259" i="1" s="1"/>
  <c r="I1260" i="1"/>
  <c r="H1260" i="1" s="1"/>
  <c r="I1261" i="1"/>
  <c r="H1261" i="1" s="1"/>
  <c r="I1262" i="1"/>
  <c r="H1262" i="1" s="1"/>
  <c r="I1263" i="1"/>
  <c r="H1263" i="1" s="1"/>
  <c r="I1264" i="1"/>
  <c r="H1264" i="1" s="1"/>
  <c r="I1265" i="1"/>
  <c r="H1265" i="1" s="1"/>
  <c r="I1266" i="1"/>
  <c r="H1266" i="1" s="1"/>
  <c r="I1267" i="1"/>
  <c r="H1267" i="1" s="1"/>
  <c r="I1268" i="1"/>
  <c r="H1268" i="1" s="1"/>
  <c r="I1269" i="1"/>
  <c r="H1269" i="1" s="1"/>
  <c r="I1270" i="1"/>
  <c r="H1270" i="1" s="1"/>
  <c r="I1271" i="1"/>
  <c r="H1271" i="1" s="1"/>
  <c r="I1272" i="1"/>
  <c r="H1272" i="1" s="1"/>
  <c r="I1273" i="1"/>
  <c r="H1273" i="1" s="1"/>
  <c r="I1274" i="1"/>
  <c r="H1274" i="1" s="1"/>
  <c r="I1275" i="1"/>
  <c r="H1275" i="1" s="1"/>
  <c r="I1276" i="1"/>
  <c r="H1276" i="1" s="1"/>
  <c r="I1277" i="1"/>
  <c r="H1277" i="1" s="1"/>
  <c r="I1278" i="1"/>
  <c r="H1278" i="1" s="1"/>
  <c r="I1279" i="1"/>
  <c r="H1279" i="1" s="1"/>
  <c r="I1280" i="1"/>
  <c r="H1280" i="1" s="1"/>
  <c r="I1281" i="1"/>
  <c r="H1281" i="1" s="1"/>
  <c r="I1282" i="1"/>
  <c r="H1282" i="1" s="1"/>
  <c r="I1283" i="1"/>
  <c r="H1283" i="1" s="1"/>
  <c r="I1284" i="1"/>
  <c r="H1284" i="1" s="1"/>
  <c r="I1285" i="1"/>
  <c r="H1285" i="1" s="1"/>
  <c r="I1286" i="1"/>
  <c r="H1286" i="1" s="1"/>
  <c r="I1287" i="1"/>
  <c r="H1287" i="1" s="1"/>
  <c r="I1288" i="1"/>
  <c r="H1288" i="1" s="1"/>
  <c r="I1289" i="1"/>
  <c r="H1289" i="1" s="1"/>
  <c r="I1290" i="1"/>
  <c r="H1290" i="1" s="1"/>
  <c r="I1291" i="1"/>
  <c r="H1291" i="1" s="1"/>
  <c r="I1292" i="1"/>
  <c r="H1292" i="1" s="1"/>
  <c r="I1293" i="1"/>
  <c r="H1293" i="1" s="1"/>
  <c r="I1294" i="1"/>
  <c r="H1294" i="1" s="1"/>
  <c r="I1295" i="1"/>
  <c r="H1295" i="1" s="1"/>
  <c r="I1296" i="1"/>
  <c r="H1296" i="1" s="1"/>
  <c r="I1297" i="1"/>
  <c r="H1297" i="1" s="1"/>
  <c r="I1298" i="1"/>
  <c r="H1298" i="1" s="1"/>
  <c r="I1299" i="1"/>
  <c r="H1299" i="1" s="1"/>
  <c r="I1300" i="1"/>
  <c r="H1300" i="1" s="1"/>
  <c r="I1301" i="1"/>
  <c r="H1301" i="1" s="1"/>
  <c r="I1302" i="1"/>
  <c r="H1302" i="1" s="1"/>
  <c r="I1303" i="1"/>
  <c r="H1303" i="1" s="1"/>
  <c r="I1304" i="1"/>
  <c r="H1304" i="1" s="1"/>
  <c r="I1305" i="1"/>
  <c r="H1305" i="1" s="1"/>
  <c r="I1306" i="1"/>
  <c r="H1306" i="1" s="1"/>
  <c r="I1307" i="1"/>
  <c r="H1307" i="1" s="1"/>
  <c r="I1308" i="1"/>
  <c r="H1308" i="1" s="1"/>
  <c r="I1309" i="1"/>
  <c r="H1309" i="1" s="1"/>
  <c r="I1310" i="1"/>
  <c r="H1310" i="1" s="1"/>
  <c r="I1311" i="1"/>
  <c r="H1311" i="1" s="1"/>
  <c r="I1312" i="1"/>
  <c r="H1312" i="1" s="1"/>
  <c r="I1313" i="1"/>
  <c r="H1313" i="1" s="1"/>
  <c r="I1314" i="1"/>
  <c r="H1314" i="1" s="1"/>
  <c r="I1315" i="1"/>
  <c r="H1315" i="1" s="1"/>
  <c r="I1316" i="1"/>
  <c r="H1316" i="1" s="1"/>
  <c r="I1317" i="1"/>
  <c r="H1317" i="1" s="1"/>
  <c r="I1318" i="1"/>
  <c r="H1318" i="1" s="1"/>
  <c r="I1319" i="1"/>
  <c r="H1319" i="1" s="1"/>
  <c r="I1320" i="1"/>
  <c r="H1320" i="1" s="1"/>
  <c r="I1321" i="1"/>
  <c r="H1321" i="1" s="1"/>
  <c r="I1322" i="1"/>
  <c r="H1322" i="1" s="1"/>
  <c r="I1323" i="1"/>
  <c r="H1323" i="1" s="1"/>
  <c r="I1324" i="1"/>
  <c r="H1324" i="1" s="1"/>
  <c r="I1325" i="1"/>
  <c r="H1325" i="1" s="1"/>
  <c r="I1326" i="1"/>
  <c r="H1326" i="1" s="1"/>
  <c r="I1327" i="1"/>
  <c r="H1327" i="1" s="1"/>
  <c r="I1328" i="1"/>
  <c r="H1328" i="1" s="1"/>
  <c r="I1329" i="1"/>
  <c r="H1329" i="1" s="1"/>
  <c r="I1330" i="1"/>
  <c r="H1330" i="1" s="1"/>
  <c r="I1331" i="1"/>
  <c r="H1331" i="1" s="1"/>
  <c r="I1332" i="1"/>
  <c r="H1332" i="1" s="1"/>
  <c r="I1333" i="1"/>
  <c r="H1333" i="1" s="1"/>
  <c r="I1334" i="1"/>
  <c r="H1334" i="1" s="1"/>
  <c r="I1335" i="1"/>
  <c r="H1335" i="1" s="1"/>
  <c r="I1336" i="1"/>
  <c r="H1336" i="1" s="1"/>
  <c r="I1337" i="1"/>
  <c r="H1337" i="1" s="1"/>
  <c r="I1338" i="1"/>
  <c r="H1338" i="1" s="1"/>
  <c r="I1339" i="1"/>
  <c r="H1339" i="1" s="1"/>
  <c r="I1340" i="1"/>
  <c r="H1340" i="1" s="1"/>
  <c r="I1341" i="1"/>
  <c r="H1341" i="1" s="1"/>
  <c r="I1342" i="1"/>
  <c r="H1342" i="1" s="1"/>
  <c r="I1343" i="1"/>
  <c r="H1343" i="1" s="1"/>
  <c r="I1344" i="1"/>
  <c r="H1344" i="1" s="1"/>
  <c r="I1345" i="1"/>
  <c r="H1345" i="1" s="1"/>
  <c r="I1346" i="1"/>
  <c r="H1346" i="1" s="1"/>
  <c r="I1347" i="1"/>
  <c r="H1347" i="1" s="1"/>
  <c r="I1348" i="1"/>
  <c r="H1348" i="1" s="1"/>
  <c r="I1349" i="1"/>
  <c r="H1349" i="1" s="1"/>
  <c r="I1350" i="1"/>
  <c r="H1350" i="1" s="1"/>
  <c r="I1351" i="1"/>
  <c r="H1351" i="1" s="1"/>
  <c r="I1352" i="1"/>
  <c r="H1352" i="1" s="1"/>
  <c r="I1353" i="1"/>
  <c r="H1353" i="1" s="1"/>
  <c r="I1354" i="1"/>
  <c r="H1354" i="1" s="1"/>
  <c r="I1355" i="1"/>
  <c r="H1355" i="1" s="1"/>
  <c r="I1356" i="1"/>
  <c r="H1356" i="1" s="1"/>
  <c r="I1357" i="1"/>
  <c r="H1357" i="1" s="1"/>
  <c r="I1358" i="1"/>
  <c r="H1358" i="1" s="1"/>
  <c r="I1359" i="1"/>
  <c r="H1359" i="1" s="1"/>
  <c r="I1360" i="1"/>
  <c r="H1360" i="1" s="1"/>
  <c r="I1361" i="1"/>
  <c r="H1361" i="1" s="1"/>
  <c r="I1362" i="1"/>
  <c r="H1362" i="1" s="1"/>
  <c r="I1363" i="1"/>
  <c r="H1363" i="1" s="1"/>
  <c r="I1364" i="1"/>
  <c r="H1364" i="1" s="1"/>
  <c r="I1365" i="1"/>
  <c r="H1365" i="1" s="1"/>
  <c r="I1366" i="1"/>
  <c r="H1366" i="1" s="1"/>
  <c r="I1367" i="1"/>
  <c r="H1367" i="1" s="1"/>
  <c r="I1368" i="1"/>
  <c r="H1368" i="1" s="1"/>
  <c r="I1369" i="1"/>
  <c r="H1369" i="1" s="1"/>
  <c r="I1370" i="1"/>
  <c r="H1370" i="1" s="1"/>
  <c r="I1371" i="1"/>
  <c r="H1371" i="1" s="1"/>
  <c r="I1372" i="1"/>
  <c r="H1372" i="1" s="1"/>
  <c r="I1373" i="1"/>
  <c r="H1373" i="1" s="1"/>
  <c r="I1374" i="1"/>
  <c r="H1374" i="1" s="1"/>
  <c r="I1375" i="1"/>
  <c r="H1375" i="1" s="1"/>
  <c r="I1376" i="1"/>
  <c r="H1376" i="1" s="1"/>
  <c r="I1377" i="1"/>
  <c r="H1377" i="1" s="1"/>
  <c r="I1378" i="1"/>
  <c r="H1378" i="1" s="1"/>
  <c r="I1379" i="1"/>
  <c r="H1379" i="1" s="1"/>
  <c r="I1380" i="1"/>
  <c r="H1380" i="1" s="1"/>
  <c r="I1381" i="1"/>
  <c r="H1381" i="1" s="1"/>
  <c r="I1382" i="1"/>
  <c r="H1382" i="1" s="1"/>
  <c r="I1383" i="1"/>
  <c r="H1383" i="1" s="1"/>
  <c r="I1384" i="1"/>
  <c r="H1384" i="1" s="1"/>
  <c r="I1385" i="1"/>
  <c r="H1385" i="1" s="1"/>
  <c r="I1386" i="1"/>
  <c r="H1386" i="1" s="1"/>
  <c r="I1387" i="1"/>
  <c r="H1387" i="1" s="1"/>
  <c r="I1388" i="1"/>
  <c r="H1388" i="1" s="1"/>
  <c r="I1389" i="1"/>
  <c r="H1389" i="1" s="1"/>
  <c r="I1390" i="1"/>
  <c r="H1390" i="1" s="1"/>
  <c r="I1391" i="1"/>
  <c r="H1391" i="1" s="1"/>
  <c r="I1392" i="1"/>
  <c r="H1392" i="1" s="1"/>
  <c r="I1393" i="1"/>
  <c r="H1393" i="1" s="1"/>
  <c r="I1394" i="1"/>
  <c r="H1394" i="1" s="1"/>
  <c r="I1395" i="1"/>
  <c r="H1395" i="1" s="1"/>
  <c r="I1396" i="1"/>
  <c r="H1396" i="1" s="1"/>
  <c r="I1397" i="1"/>
  <c r="H1397" i="1" s="1"/>
  <c r="I1398" i="1"/>
  <c r="H1398" i="1" s="1"/>
  <c r="I1399" i="1"/>
  <c r="H1399" i="1" s="1"/>
  <c r="I1400" i="1"/>
  <c r="H1400" i="1" s="1"/>
  <c r="I1401" i="1"/>
  <c r="H1401" i="1" s="1"/>
  <c r="I1402" i="1"/>
  <c r="H1402" i="1" s="1"/>
  <c r="I1403" i="1"/>
  <c r="H1403" i="1" s="1"/>
  <c r="I1404" i="1"/>
  <c r="H1404" i="1" s="1"/>
  <c r="I1405" i="1"/>
  <c r="H1405" i="1" s="1"/>
  <c r="I1406" i="1"/>
  <c r="H1406" i="1" s="1"/>
  <c r="I1407" i="1"/>
  <c r="H1407" i="1" s="1"/>
  <c r="I1408" i="1"/>
  <c r="H1408" i="1" s="1"/>
  <c r="I1409" i="1"/>
  <c r="H1409" i="1" s="1"/>
  <c r="I1410" i="1"/>
  <c r="H1410" i="1" s="1"/>
  <c r="I1411" i="1"/>
  <c r="H1411" i="1" s="1"/>
  <c r="I1412" i="1"/>
  <c r="H1412" i="1" s="1"/>
  <c r="I1413" i="1"/>
  <c r="H1413" i="1" s="1"/>
  <c r="I1414" i="1"/>
  <c r="H1414" i="1" s="1"/>
  <c r="I1415" i="1"/>
  <c r="H1415" i="1" s="1"/>
  <c r="I1416" i="1"/>
  <c r="H1416" i="1" s="1"/>
  <c r="I1417" i="1"/>
  <c r="H1417" i="1" s="1"/>
  <c r="I1418" i="1"/>
  <c r="H1418" i="1" s="1"/>
  <c r="I1419" i="1"/>
  <c r="H1419" i="1" s="1"/>
  <c r="I1420" i="1"/>
  <c r="H1420" i="1" s="1"/>
  <c r="I1421" i="1"/>
  <c r="H1421" i="1" s="1"/>
  <c r="I1422" i="1"/>
  <c r="H1422" i="1" s="1"/>
  <c r="I1423" i="1"/>
  <c r="H1423" i="1" s="1"/>
  <c r="I1424" i="1"/>
  <c r="H1424" i="1" s="1"/>
  <c r="I1425" i="1"/>
  <c r="H1425" i="1" s="1"/>
  <c r="I1426" i="1"/>
  <c r="H1426" i="1" s="1"/>
  <c r="I1427" i="1"/>
  <c r="H1427" i="1" s="1"/>
  <c r="I1428" i="1"/>
  <c r="H1428" i="1" s="1"/>
  <c r="I1429" i="1"/>
  <c r="H1429" i="1" s="1"/>
  <c r="I1430" i="1"/>
  <c r="H1430" i="1" s="1"/>
  <c r="I1431" i="1"/>
  <c r="H1431" i="1" s="1"/>
  <c r="I1432" i="1"/>
  <c r="H1432" i="1" s="1"/>
  <c r="I1433" i="1"/>
  <c r="H1433" i="1" s="1"/>
  <c r="I1434" i="1"/>
  <c r="H1434" i="1" s="1"/>
  <c r="I1435" i="1"/>
  <c r="H1435" i="1" s="1"/>
  <c r="I1436" i="1"/>
  <c r="H1436" i="1" s="1"/>
  <c r="I1437" i="1"/>
  <c r="H1437" i="1" s="1"/>
  <c r="I1438" i="1"/>
  <c r="H1438" i="1" s="1"/>
  <c r="I1439" i="1"/>
  <c r="H1439" i="1" s="1"/>
  <c r="I1440" i="1"/>
  <c r="H1440" i="1" s="1"/>
  <c r="I1441" i="1"/>
  <c r="H1441" i="1" s="1"/>
  <c r="I1442" i="1"/>
  <c r="H1442" i="1" s="1"/>
  <c r="I1443" i="1"/>
  <c r="H1443" i="1" s="1"/>
  <c r="I1444" i="1"/>
  <c r="H1444" i="1" s="1"/>
  <c r="I1445" i="1"/>
  <c r="H1445" i="1" s="1"/>
  <c r="I1446" i="1"/>
  <c r="H1446" i="1" s="1"/>
  <c r="I1447" i="1"/>
  <c r="H1447" i="1" s="1"/>
  <c r="I1448" i="1"/>
  <c r="H1448" i="1" s="1"/>
  <c r="I1449" i="1"/>
  <c r="H1449" i="1" s="1"/>
  <c r="I1450" i="1"/>
  <c r="H1450" i="1" s="1"/>
  <c r="I1451" i="1"/>
  <c r="H1451" i="1" s="1"/>
  <c r="I1452" i="1"/>
  <c r="H1452" i="1" s="1"/>
  <c r="I1453" i="1"/>
  <c r="H1453" i="1" s="1"/>
  <c r="I1454" i="1"/>
  <c r="H1454" i="1" s="1"/>
  <c r="I1455" i="1"/>
  <c r="H1455" i="1" s="1"/>
  <c r="I1456" i="1"/>
  <c r="H1456" i="1" s="1"/>
  <c r="I1457" i="1"/>
  <c r="H1457" i="1" s="1"/>
  <c r="I1458" i="1"/>
  <c r="H1458" i="1" s="1"/>
  <c r="I1459" i="1"/>
  <c r="H1459" i="1" s="1"/>
  <c r="I1460" i="1"/>
  <c r="H1460" i="1" s="1"/>
  <c r="I1461" i="1"/>
  <c r="H1461" i="1" s="1"/>
  <c r="I1462" i="1"/>
  <c r="H1462" i="1" s="1"/>
  <c r="I1463" i="1"/>
  <c r="H1463" i="1" s="1"/>
  <c r="I1464" i="1"/>
  <c r="H1464" i="1" s="1"/>
  <c r="I1465" i="1"/>
  <c r="H1465" i="1" s="1"/>
  <c r="I1466" i="1"/>
  <c r="H1466" i="1" s="1"/>
  <c r="I1467" i="1"/>
  <c r="H1467" i="1" s="1"/>
  <c r="I1468" i="1"/>
  <c r="H1468" i="1" s="1"/>
  <c r="I1469" i="1"/>
  <c r="H1469" i="1" s="1"/>
  <c r="I1470" i="1"/>
  <c r="H1470" i="1" s="1"/>
  <c r="I1471" i="1"/>
  <c r="H1471" i="1" s="1"/>
  <c r="I1472" i="1"/>
  <c r="H1472" i="1" s="1"/>
  <c r="I1473" i="1"/>
  <c r="H1473" i="1" s="1"/>
  <c r="I1474" i="1"/>
  <c r="H1474" i="1" s="1"/>
  <c r="I1475" i="1"/>
  <c r="H1475" i="1" s="1"/>
  <c r="I1476" i="1"/>
  <c r="H1476" i="1" s="1"/>
  <c r="I1477" i="1"/>
  <c r="H1477" i="1" s="1"/>
  <c r="I1478" i="1"/>
  <c r="H1478" i="1" s="1"/>
  <c r="I1479" i="1"/>
  <c r="H1479" i="1" s="1"/>
  <c r="I1480" i="1"/>
  <c r="H1480" i="1" s="1"/>
  <c r="I1481" i="1"/>
  <c r="H1481" i="1" s="1"/>
  <c r="I1482" i="1"/>
  <c r="H1482" i="1" s="1"/>
  <c r="I1483" i="1"/>
  <c r="H1483" i="1" s="1"/>
  <c r="I1484" i="1"/>
  <c r="H1484" i="1" s="1"/>
  <c r="I1485" i="1"/>
  <c r="H1485" i="1" s="1"/>
  <c r="I1486" i="1"/>
  <c r="H1486" i="1" s="1"/>
  <c r="I1487" i="1"/>
  <c r="H1487" i="1" s="1"/>
  <c r="I1488" i="1"/>
  <c r="H1488" i="1" s="1"/>
  <c r="I1489" i="1"/>
  <c r="H1489" i="1" s="1"/>
  <c r="I1490" i="1"/>
  <c r="H1490" i="1" s="1"/>
  <c r="I1491" i="1"/>
  <c r="H1491" i="1" s="1"/>
  <c r="I1492" i="1"/>
  <c r="H1492" i="1" s="1"/>
  <c r="I1493" i="1"/>
  <c r="H1493" i="1" s="1"/>
  <c r="I1494" i="1"/>
  <c r="H1494" i="1" s="1"/>
  <c r="I1495" i="1"/>
  <c r="H1495" i="1" s="1"/>
  <c r="I1496" i="1"/>
  <c r="H1496" i="1" s="1"/>
  <c r="I1497" i="1"/>
  <c r="H1497" i="1" s="1"/>
  <c r="I1498" i="1"/>
  <c r="H1498" i="1" s="1"/>
  <c r="I1499" i="1"/>
  <c r="H1499" i="1" s="1"/>
  <c r="I1500" i="1"/>
  <c r="H1500" i="1" s="1"/>
  <c r="I1501" i="1"/>
  <c r="H1501" i="1" s="1"/>
  <c r="I1502" i="1"/>
  <c r="H1502" i="1" s="1"/>
  <c r="I1503" i="1"/>
  <c r="H1503" i="1" s="1"/>
  <c r="I1504" i="1"/>
  <c r="H1504" i="1" s="1"/>
  <c r="I1505" i="1"/>
  <c r="H1505" i="1" s="1"/>
  <c r="I1506" i="1"/>
  <c r="H1506" i="1" s="1"/>
  <c r="I1507" i="1"/>
  <c r="H1507" i="1" s="1"/>
  <c r="I1508" i="1"/>
  <c r="H1508" i="1" s="1"/>
  <c r="I1509" i="1"/>
  <c r="H1509" i="1" s="1"/>
  <c r="I1510" i="1"/>
  <c r="H1510" i="1" s="1"/>
  <c r="I1511" i="1"/>
  <c r="H1511" i="1" s="1"/>
  <c r="I1512" i="1"/>
  <c r="H1512" i="1" s="1"/>
  <c r="I1513" i="1"/>
  <c r="H1513" i="1" s="1"/>
  <c r="I1514" i="1"/>
  <c r="H1514" i="1" s="1"/>
  <c r="I1515" i="1"/>
  <c r="H1515" i="1" s="1"/>
  <c r="I1516" i="1"/>
  <c r="H1516" i="1" s="1"/>
  <c r="I1517" i="1"/>
  <c r="H1517" i="1" s="1"/>
  <c r="I1518" i="1"/>
  <c r="H1518" i="1" s="1"/>
  <c r="I1519" i="1"/>
  <c r="H1519" i="1" s="1"/>
  <c r="I1520" i="1"/>
  <c r="H1520" i="1" s="1"/>
  <c r="I1521" i="1"/>
  <c r="H1521" i="1" s="1"/>
  <c r="I1522" i="1"/>
  <c r="H1522" i="1" s="1"/>
  <c r="I1523" i="1"/>
  <c r="H1523" i="1" s="1"/>
  <c r="I1524" i="1"/>
  <c r="H1524" i="1" s="1"/>
  <c r="I1525" i="1"/>
  <c r="H1525" i="1" s="1"/>
  <c r="I1526" i="1"/>
  <c r="H1526" i="1" s="1"/>
  <c r="I1527" i="1"/>
  <c r="H1527" i="1" s="1"/>
  <c r="I1528" i="1"/>
  <c r="H1528" i="1" s="1"/>
  <c r="I1529" i="1"/>
  <c r="H1529" i="1" s="1"/>
  <c r="I1530" i="1"/>
  <c r="H1530" i="1" s="1"/>
  <c r="I1531" i="1"/>
  <c r="H1531" i="1" s="1"/>
  <c r="I1532" i="1"/>
  <c r="H1532" i="1" s="1"/>
  <c r="I1533" i="1"/>
  <c r="H1533" i="1" s="1"/>
  <c r="I1534" i="1"/>
  <c r="H1534" i="1" s="1"/>
  <c r="I1535" i="1"/>
  <c r="H1535" i="1" s="1"/>
  <c r="I1536" i="1"/>
  <c r="H1536" i="1" s="1"/>
  <c r="I1537" i="1"/>
  <c r="H1537" i="1" s="1"/>
  <c r="I1538" i="1"/>
  <c r="H1538" i="1" s="1"/>
  <c r="I1539" i="1"/>
  <c r="H1539" i="1" s="1"/>
  <c r="I1540" i="1"/>
  <c r="H1540" i="1" s="1"/>
  <c r="I1541" i="1"/>
  <c r="H1541" i="1" s="1"/>
  <c r="I1542" i="1"/>
  <c r="H1542" i="1" s="1"/>
  <c r="I1543" i="1"/>
  <c r="H1543" i="1" s="1"/>
  <c r="I1544" i="1"/>
  <c r="H1544" i="1" s="1"/>
  <c r="I1545" i="1"/>
  <c r="H1545" i="1" s="1"/>
  <c r="I1546" i="1"/>
  <c r="H1546" i="1" s="1"/>
  <c r="I1547" i="1"/>
  <c r="H1547" i="1" s="1"/>
  <c r="I1548" i="1"/>
  <c r="H1548" i="1" s="1"/>
  <c r="I1549" i="1"/>
  <c r="H1549" i="1" s="1"/>
  <c r="I1550" i="1"/>
  <c r="H1550" i="1" s="1"/>
  <c r="I1551" i="1"/>
  <c r="H1551" i="1" s="1"/>
  <c r="I1552" i="1"/>
  <c r="H1552" i="1" s="1"/>
  <c r="I1553" i="1"/>
  <c r="H1553" i="1" s="1"/>
  <c r="I1554" i="1"/>
  <c r="H1554" i="1" s="1"/>
  <c r="I1555" i="1"/>
  <c r="H1555" i="1" s="1"/>
  <c r="I1556" i="1"/>
  <c r="H1556" i="1" s="1"/>
  <c r="I1557" i="1"/>
  <c r="H1557" i="1" s="1"/>
  <c r="I1558" i="1"/>
  <c r="H1558" i="1" s="1"/>
  <c r="I1559" i="1"/>
  <c r="H1559" i="1" s="1"/>
  <c r="I1560" i="1"/>
  <c r="H1560" i="1" s="1"/>
  <c r="I1561" i="1"/>
  <c r="H1561" i="1" s="1"/>
  <c r="I1562" i="1"/>
  <c r="H1562" i="1" s="1"/>
  <c r="I1563" i="1"/>
  <c r="H1563" i="1" s="1"/>
  <c r="I1564" i="1"/>
  <c r="H1564" i="1" s="1"/>
  <c r="I1565" i="1"/>
  <c r="H1565" i="1" s="1"/>
  <c r="I1566" i="1"/>
  <c r="H1566" i="1" s="1"/>
  <c r="I1567" i="1"/>
  <c r="H1567" i="1" s="1"/>
  <c r="I1568" i="1"/>
  <c r="H1568" i="1" s="1"/>
  <c r="I1569" i="1"/>
  <c r="H1569" i="1" s="1"/>
  <c r="I1570" i="1"/>
  <c r="H1570" i="1" s="1"/>
  <c r="I1571" i="1"/>
  <c r="H1571" i="1" s="1"/>
  <c r="I1572" i="1"/>
  <c r="H1572" i="1" s="1"/>
  <c r="I1573" i="1"/>
  <c r="H1573" i="1" s="1"/>
  <c r="I1574" i="1"/>
  <c r="H1574" i="1" s="1"/>
  <c r="I1575" i="1"/>
  <c r="H1575" i="1" s="1"/>
  <c r="I1576" i="1"/>
  <c r="H1576" i="1" s="1"/>
  <c r="I1577" i="1"/>
  <c r="H1577" i="1" s="1"/>
  <c r="I1578" i="1"/>
  <c r="H1578" i="1" s="1"/>
  <c r="I1579" i="1"/>
  <c r="H1579" i="1" s="1"/>
  <c r="I1580" i="1"/>
  <c r="H1580" i="1" s="1"/>
  <c r="I1581" i="1"/>
  <c r="H1581" i="1" s="1"/>
  <c r="I1582" i="1"/>
  <c r="H1582" i="1" s="1"/>
  <c r="I1583" i="1"/>
  <c r="H1583" i="1" s="1"/>
  <c r="I1584" i="1"/>
  <c r="H1584" i="1" s="1"/>
  <c r="I1585" i="1"/>
  <c r="H1585" i="1" s="1"/>
  <c r="I1586" i="1"/>
  <c r="H1586" i="1" s="1"/>
  <c r="I1587" i="1"/>
  <c r="H1587" i="1" s="1"/>
  <c r="I1588" i="1"/>
  <c r="H1588" i="1" s="1"/>
  <c r="I1589" i="1"/>
  <c r="H1589" i="1" s="1"/>
  <c r="I1590" i="1"/>
  <c r="H1590" i="1" s="1"/>
  <c r="I1591" i="1"/>
  <c r="H1591" i="1" s="1"/>
  <c r="I1592" i="1"/>
  <c r="H1592" i="1" s="1"/>
  <c r="I1593" i="1"/>
  <c r="H1593" i="1" s="1"/>
  <c r="I1594" i="1"/>
  <c r="H1594" i="1" s="1"/>
  <c r="I1595" i="1"/>
  <c r="H1595" i="1" s="1"/>
  <c r="I1596" i="1"/>
  <c r="H1596" i="1" s="1"/>
  <c r="I1597" i="1"/>
  <c r="H1597" i="1" s="1"/>
  <c r="I1598" i="1"/>
  <c r="H1598" i="1" s="1"/>
  <c r="I1599" i="1"/>
  <c r="H1599" i="1" s="1"/>
  <c r="I1600" i="1"/>
  <c r="H1600" i="1" s="1"/>
  <c r="I1601" i="1"/>
  <c r="H1601" i="1" s="1"/>
  <c r="I1602" i="1"/>
  <c r="H1602" i="1" s="1"/>
  <c r="I1603" i="1"/>
  <c r="H1603" i="1" s="1"/>
  <c r="I1604" i="1"/>
  <c r="H1604" i="1" s="1"/>
  <c r="I1605" i="1"/>
  <c r="H1605" i="1" s="1"/>
  <c r="I1606" i="1"/>
  <c r="H1606" i="1" s="1"/>
  <c r="I1607" i="1"/>
  <c r="H1607" i="1" s="1"/>
  <c r="I1608" i="1"/>
  <c r="H1608" i="1" s="1"/>
  <c r="I1609" i="1"/>
  <c r="H1609" i="1" s="1"/>
  <c r="I1610" i="1"/>
  <c r="H1610" i="1" s="1"/>
  <c r="I1611" i="1"/>
  <c r="H1611" i="1" s="1"/>
  <c r="I1612" i="1"/>
  <c r="H1612" i="1" s="1"/>
  <c r="I1613" i="1"/>
  <c r="H1613" i="1" s="1"/>
  <c r="I1614" i="1"/>
  <c r="H1614" i="1" s="1"/>
  <c r="I1615" i="1"/>
  <c r="H1615" i="1" s="1"/>
  <c r="I1616" i="1"/>
  <c r="H1616" i="1" s="1"/>
  <c r="I1617" i="1"/>
  <c r="H1617" i="1" s="1"/>
  <c r="I1618" i="1"/>
  <c r="H1618" i="1" s="1"/>
  <c r="I1619" i="1"/>
  <c r="H1619" i="1" s="1"/>
  <c r="I1620" i="1"/>
  <c r="H1620" i="1" s="1"/>
  <c r="I1621" i="1"/>
  <c r="H1621" i="1" s="1"/>
  <c r="I1622" i="1"/>
  <c r="H1622" i="1" s="1"/>
  <c r="I1623" i="1"/>
  <c r="H1623" i="1" s="1"/>
  <c r="I1624" i="1"/>
  <c r="H1624" i="1" s="1"/>
  <c r="I1625" i="1"/>
  <c r="H1625" i="1" s="1"/>
  <c r="I1626" i="1"/>
  <c r="H1626" i="1" s="1"/>
  <c r="I1627" i="1"/>
  <c r="H1627" i="1" s="1"/>
  <c r="I1628" i="1"/>
  <c r="H1628" i="1" s="1"/>
  <c r="I1629" i="1"/>
  <c r="H1629" i="1" s="1"/>
  <c r="I1630" i="1"/>
  <c r="H1630" i="1" s="1"/>
  <c r="I1631" i="1"/>
  <c r="H1631" i="1" s="1"/>
  <c r="I1632" i="1"/>
  <c r="H1632" i="1" s="1"/>
  <c r="I1633" i="1"/>
  <c r="H1633" i="1" s="1"/>
  <c r="I1634" i="1"/>
  <c r="H1634" i="1" s="1"/>
  <c r="I1635" i="1"/>
  <c r="H1635" i="1" s="1"/>
  <c r="I1636" i="1"/>
  <c r="H1636" i="1" s="1"/>
  <c r="I1637" i="1"/>
  <c r="H1637" i="1" s="1"/>
  <c r="I1638" i="1"/>
  <c r="H1638" i="1" s="1"/>
  <c r="I1639" i="1"/>
  <c r="H1639" i="1" s="1"/>
  <c r="I1640" i="1"/>
  <c r="H1640" i="1" s="1"/>
  <c r="I1641" i="1"/>
  <c r="H1641" i="1" s="1"/>
  <c r="I1642" i="1"/>
  <c r="H1642" i="1" s="1"/>
  <c r="I1643" i="1"/>
  <c r="H1643" i="1" s="1"/>
  <c r="I1644" i="1"/>
  <c r="H1644" i="1" s="1"/>
  <c r="I1645" i="1"/>
  <c r="H1645" i="1" s="1"/>
  <c r="I1646" i="1"/>
  <c r="H1646" i="1" s="1"/>
  <c r="I1647" i="1"/>
  <c r="H1647" i="1" s="1"/>
  <c r="I1648" i="1"/>
  <c r="H1648" i="1" s="1"/>
  <c r="I1649" i="1"/>
  <c r="H1649" i="1" s="1"/>
  <c r="I1650" i="1"/>
  <c r="H1650" i="1" s="1"/>
  <c r="I1651" i="1"/>
  <c r="H1651" i="1" s="1"/>
  <c r="I1652" i="1"/>
  <c r="H1652" i="1" s="1"/>
  <c r="I1653" i="1"/>
  <c r="H1653" i="1" s="1"/>
  <c r="I1654" i="1"/>
  <c r="H1654" i="1" s="1"/>
  <c r="I1655" i="1"/>
  <c r="H1655" i="1" s="1"/>
  <c r="I1656" i="1"/>
  <c r="H1656" i="1" s="1"/>
  <c r="I1657" i="1"/>
  <c r="H1657" i="1" s="1"/>
  <c r="I1658" i="1"/>
  <c r="H1658" i="1" s="1"/>
  <c r="I1659" i="1"/>
  <c r="H1659" i="1" s="1"/>
  <c r="I1660" i="1"/>
  <c r="H1660" i="1" s="1"/>
  <c r="I1661" i="1"/>
  <c r="H1661" i="1" s="1"/>
  <c r="I1662" i="1"/>
  <c r="H1662" i="1" s="1"/>
  <c r="I1663" i="1"/>
  <c r="H1663" i="1" s="1"/>
  <c r="I1664" i="1"/>
  <c r="H1664" i="1" s="1"/>
  <c r="I1665" i="1"/>
  <c r="H1665" i="1" s="1"/>
  <c r="I1666" i="1"/>
  <c r="H1666" i="1" s="1"/>
  <c r="I1667" i="1"/>
  <c r="H1667" i="1" s="1"/>
  <c r="I1668" i="1"/>
  <c r="H1668" i="1" s="1"/>
  <c r="I1669" i="1"/>
  <c r="H1669" i="1" s="1"/>
  <c r="I1670" i="1"/>
  <c r="H1670" i="1" s="1"/>
  <c r="I1671" i="1"/>
  <c r="H1671" i="1" s="1"/>
  <c r="I1672" i="1"/>
  <c r="H1672" i="1" s="1"/>
  <c r="I1673" i="1"/>
  <c r="H1673" i="1" s="1"/>
  <c r="I1674" i="1"/>
  <c r="H1674" i="1" s="1"/>
  <c r="I1675" i="1"/>
  <c r="H1675" i="1" s="1"/>
  <c r="I1676" i="1"/>
  <c r="H1676" i="1" s="1"/>
  <c r="I1677" i="1"/>
  <c r="H1677" i="1" s="1"/>
  <c r="I1678" i="1"/>
  <c r="H1678" i="1" s="1"/>
  <c r="I1679" i="1"/>
  <c r="H1679" i="1" s="1"/>
  <c r="I1680" i="1"/>
  <c r="H1680" i="1" s="1"/>
  <c r="I1681" i="1"/>
  <c r="H1681" i="1" s="1"/>
  <c r="I1682" i="1"/>
  <c r="H1682" i="1" s="1"/>
  <c r="I1683" i="1"/>
  <c r="H1683" i="1" s="1"/>
  <c r="I1684" i="1"/>
  <c r="H1684" i="1" s="1"/>
  <c r="I1685" i="1"/>
  <c r="H1685" i="1" s="1"/>
  <c r="I1686" i="1"/>
  <c r="H1686" i="1" s="1"/>
  <c r="I1687" i="1"/>
  <c r="H1687" i="1" s="1"/>
  <c r="I1688" i="1"/>
  <c r="H1688" i="1" s="1"/>
  <c r="I1689" i="1"/>
  <c r="H1689" i="1" s="1"/>
  <c r="I1690" i="1"/>
  <c r="H1690" i="1" s="1"/>
  <c r="I1691" i="1"/>
  <c r="H1691" i="1" s="1"/>
  <c r="I1692" i="1"/>
  <c r="H1692" i="1" s="1"/>
  <c r="I1693" i="1"/>
  <c r="H1693" i="1" s="1"/>
  <c r="I1694" i="1"/>
  <c r="H1694" i="1" s="1"/>
  <c r="I1695" i="1"/>
  <c r="H1695" i="1" s="1"/>
  <c r="I1696" i="1"/>
  <c r="H1696" i="1" s="1"/>
  <c r="I1697" i="1"/>
  <c r="H1697" i="1" s="1"/>
  <c r="I1698" i="1"/>
  <c r="H1698" i="1" s="1"/>
  <c r="I1699" i="1"/>
  <c r="H1699" i="1" s="1"/>
  <c r="I1700" i="1"/>
  <c r="H1700" i="1" s="1"/>
  <c r="I1701" i="1"/>
  <c r="H1701" i="1" s="1"/>
  <c r="I1702" i="1"/>
  <c r="H1702" i="1" s="1"/>
  <c r="I1703" i="1"/>
  <c r="H1703" i="1" s="1"/>
  <c r="I1704" i="1"/>
  <c r="H1704" i="1" s="1"/>
  <c r="I1705" i="1"/>
  <c r="H1705" i="1" s="1"/>
  <c r="I1706" i="1"/>
  <c r="H1706" i="1" s="1"/>
  <c r="I1707" i="1"/>
  <c r="H1707" i="1" s="1"/>
  <c r="I1708" i="1"/>
  <c r="H1708" i="1" s="1"/>
  <c r="I1709" i="1"/>
  <c r="H1709" i="1" s="1"/>
  <c r="I1710" i="1"/>
  <c r="H1710" i="1" s="1"/>
  <c r="I1711" i="1"/>
  <c r="H1711" i="1" s="1"/>
  <c r="I1712" i="1"/>
  <c r="H1712" i="1" s="1"/>
  <c r="I1713" i="1"/>
  <c r="H1713" i="1" s="1"/>
  <c r="I1714" i="1"/>
  <c r="H1714" i="1" s="1"/>
  <c r="I1715" i="1"/>
  <c r="H1715" i="1" s="1"/>
  <c r="I1716" i="1"/>
  <c r="H1716" i="1" s="1"/>
  <c r="I1717" i="1"/>
  <c r="H1717" i="1" s="1"/>
  <c r="I1718" i="1"/>
  <c r="H1718" i="1" s="1"/>
  <c r="I1719" i="1"/>
  <c r="H1719" i="1" s="1"/>
  <c r="I1720" i="1"/>
  <c r="H1720" i="1" s="1"/>
  <c r="I1721" i="1"/>
  <c r="H1721" i="1" s="1"/>
  <c r="I1722" i="1"/>
  <c r="H1722" i="1" s="1"/>
  <c r="I1723" i="1"/>
  <c r="H1723" i="1" s="1"/>
  <c r="I1724" i="1"/>
  <c r="H1724" i="1" s="1"/>
  <c r="I1725" i="1"/>
  <c r="H1725" i="1" s="1"/>
  <c r="I1726" i="1"/>
  <c r="H1726" i="1" s="1"/>
  <c r="I1727" i="1"/>
  <c r="H1727" i="1" s="1"/>
  <c r="I1728" i="1"/>
  <c r="H1728" i="1" s="1"/>
  <c r="I1729" i="1"/>
  <c r="H1729" i="1" s="1"/>
  <c r="I1730" i="1"/>
  <c r="H1730" i="1" s="1"/>
  <c r="I1731" i="1"/>
  <c r="H1731" i="1" s="1"/>
  <c r="I1732" i="1"/>
  <c r="H1732" i="1" s="1"/>
  <c r="I1733" i="1"/>
  <c r="H1733" i="1" s="1"/>
  <c r="I1734" i="1"/>
  <c r="H1734" i="1" s="1"/>
  <c r="I1735" i="1"/>
  <c r="H1735" i="1" s="1"/>
  <c r="I1736" i="1"/>
  <c r="H1736" i="1" s="1"/>
  <c r="I1737" i="1"/>
  <c r="H1737" i="1" s="1"/>
  <c r="I1738" i="1"/>
  <c r="H1738" i="1" s="1"/>
  <c r="I1739" i="1"/>
  <c r="H1739" i="1" s="1"/>
  <c r="I1740" i="1"/>
  <c r="H1740" i="1" s="1"/>
  <c r="I1741" i="1"/>
  <c r="H1741" i="1" s="1"/>
  <c r="I1742" i="1"/>
  <c r="H1742" i="1" s="1"/>
  <c r="I1743" i="1"/>
  <c r="H1743" i="1" s="1"/>
  <c r="I1744" i="1"/>
  <c r="H1744" i="1" s="1"/>
  <c r="I1745" i="1"/>
  <c r="H1745" i="1" s="1"/>
  <c r="I1746" i="1"/>
  <c r="H1746" i="1" s="1"/>
  <c r="I1747" i="1"/>
  <c r="H1747" i="1" s="1"/>
  <c r="I1748" i="1"/>
  <c r="H1748" i="1" s="1"/>
  <c r="I1749" i="1"/>
  <c r="H1749" i="1" s="1"/>
  <c r="I1750" i="1"/>
  <c r="H1750" i="1" s="1"/>
  <c r="I1751" i="1"/>
  <c r="H1751" i="1" s="1"/>
  <c r="I1752" i="1"/>
  <c r="H1752" i="1" s="1"/>
  <c r="I1753" i="1"/>
  <c r="H1753" i="1" s="1"/>
  <c r="I1754" i="1"/>
  <c r="H1754" i="1" s="1"/>
  <c r="I1755" i="1"/>
  <c r="H1755" i="1" s="1"/>
  <c r="I1756" i="1"/>
  <c r="H1756" i="1" s="1"/>
  <c r="I1757" i="1"/>
  <c r="H1757" i="1" s="1"/>
  <c r="I1758" i="1"/>
  <c r="H1758" i="1" s="1"/>
  <c r="I1759" i="1"/>
  <c r="H1759" i="1" s="1"/>
  <c r="I1760" i="1"/>
  <c r="H1760" i="1" s="1"/>
  <c r="I1761" i="1"/>
  <c r="H1761" i="1" s="1"/>
  <c r="I1762" i="1"/>
  <c r="H1762" i="1" s="1"/>
  <c r="I1763" i="1"/>
  <c r="H1763" i="1" s="1"/>
  <c r="I1764" i="1"/>
  <c r="H1764" i="1" s="1"/>
  <c r="I1765" i="1"/>
  <c r="H1765" i="1" s="1"/>
  <c r="I1766" i="1"/>
  <c r="H1766" i="1" s="1"/>
  <c r="I1767" i="1"/>
  <c r="H1767" i="1" s="1"/>
  <c r="I1768" i="1"/>
  <c r="H1768" i="1" s="1"/>
  <c r="I1769" i="1"/>
  <c r="H1769" i="1" s="1"/>
  <c r="I1770" i="1"/>
  <c r="H1770" i="1" s="1"/>
  <c r="I1771" i="1"/>
  <c r="H1771" i="1" s="1"/>
  <c r="I1772" i="1"/>
  <c r="H1772" i="1" s="1"/>
  <c r="I1773" i="1"/>
  <c r="H1773" i="1" s="1"/>
  <c r="I1774" i="1"/>
  <c r="H1774" i="1" s="1"/>
  <c r="I1775" i="1"/>
  <c r="H1775" i="1" s="1"/>
  <c r="I1776" i="1"/>
  <c r="H1776" i="1" s="1"/>
  <c r="I1777" i="1"/>
  <c r="H1777" i="1" s="1"/>
  <c r="I1778" i="1"/>
  <c r="H1778" i="1" s="1"/>
  <c r="I1779" i="1"/>
  <c r="H1779" i="1" s="1"/>
  <c r="I1780" i="1"/>
  <c r="H1780" i="1" s="1"/>
  <c r="I1781" i="1"/>
  <c r="H1781" i="1" s="1"/>
  <c r="I1782" i="1"/>
  <c r="H1782" i="1" s="1"/>
  <c r="I1783" i="1"/>
  <c r="H1783" i="1" s="1"/>
  <c r="I1784" i="1"/>
  <c r="H1784" i="1" s="1"/>
  <c r="I1785" i="1"/>
  <c r="H1785" i="1" s="1"/>
  <c r="I1786" i="1"/>
  <c r="H1786" i="1" s="1"/>
  <c r="I1787" i="1"/>
  <c r="H1787" i="1" s="1"/>
  <c r="I1788" i="1"/>
  <c r="H1788" i="1" s="1"/>
  <c r="I1789" i="1"/>
  <c r="H1789" i="1" s="1"/>
  <c r="I1790" i="1"/>
  <c r="H1790" i="1" s="1"/>
  <c r="I1791" i="1"/>
  <c r="H1791" i="1" s="1"/>
  <c r="I1792" i="1"/>
  <c r="H1792" i="1" s="1"/>
  <c r="I1793" i="1"/>
  <c r="H1793" i="1" s="1"/>
  <c r="I1794" i="1"/>
  <c r="H1794" i="1" s="1"/>
  <c r="I1795" i="1"/>
  <c r="H1795" i="1" s="1"/>
  <c r="I1796" i="1"/>
  <c r="H1796" i="1" s="1"/>
  <c r="I1797" i="1"/>
  <c r="H1797" i="1" s="1"/>
  <c r="I1798" i="1"/>
  <c r="H1798" i="1" s="1"/>
  <c r="I1799" i="1"/>
  <c r="H1799" i="1" s="1"/>
  <c r="I1800" i="1"/>
  <c r="H1800" i="1" s="1"/>
  <c r="I1801" i="1"/>
  <c r="H1801" i="1" s="1"/>
  <c r="I1802" i="1"/>
  <c r="H1802" i="1" s="1"/>
  <c r="I1803" i="1"/>
  <c r="H1803" i="1" s="1"/>
  <c r="I1804" i="1"/>
  <c r="H1804" i="1" s="1"/>
  <c r="I1805" i="1"/>
  <c r="H1805" i="1" s="1"/>
  <c r="I1806" i="1"/>
  <c r="H1806" i="1" s="1"/>
  <c r="I1807" i="1"/>
  <c r="H1807" i="1" s="1"/>
  <c r="I1808" i="1"/>
  <c r="H1808" i="1" s="1"/>
  <c r="I1809" i="1"/>
  <c r="H1809" i="1" s="1"/>
  <c r="I1810" i="1"/>
  <c r="H1810" i="1" s="1"/>
  <c r="I1811" i="1"/>
  <c r="H1811" i="1" s="1"/>
  <c r="I1812" i="1"/>
  <c r="H1812" i="1" s="1"/>
  <c r="I1813" i="1"/>
  <c r="H1813" i="1" s="1"/>
  <c r="I1814" i="1"/>
  <c r="H1814" i="1" s="1"/>
  <c r="I1815" i="1"/>
  <c r="H1815" i="1" s="1"/>
  <c r="I1816" i="1"/>
  <c r="H1816" i="1" s="1"/>
  <c r="I1817" i="1"/>
  <c r="H1817" i="1" s="1"/>
  <c r="I1818" i="1"/>
  <c r="H1818" i="1" s="1"/>
  <c r="I1819" i="1"/>
  <c r="H1819" i="1" s="1"/>
  <c r="I1820" i="1"/>
  <c r="H1820" i="1" s="1"/>
  <c r="I1821" i="1"/>
  <c r="H1821" i="1" s="1"/>
  <c r="I1822" i="1"/>
  <c r="H1822" i="1" s="1"/>
  <c r="I1823" i="1"/>
  <c r="H1823" i="1" s="1"/>
  <c r="I1824" i="1"/>
  <c r="H1824" i="1" s="1"/>
  <c r="I1825" i="1"/>
  <c r="H1825" i="1" s="1"/>
  <c r="I1826" i="1"/>
  <c r="H1826" i="1" s="1"/>
  <c r="I1827" i="1"/>
  <c r="H1827" i="1" s="1"/>
  <c r="I1828" i="1"/>
  <c r="H1828" i="1" s="1"/>
  <c r="I1829" i="1"/>
  <c r="H1829" i="1" s="1"/>
  <c r="I1830" i="1"/>
  <c r="H1830" i="1" s="1"/>
  <c r="I1831" i="1"/>
  <c r="H1831" i="1" s="1"/>
  <c r="I1832" i="1"/>
  <c r="H1832" i="1" s="1"/>
  <c r="I1833" i="1"/>
  <c r="H1833" i="1" s="1"/>
  <c r="I1834" i="1"/>
  <c r="H1834" i="1" s="1"/>
  <c r="I1835" i="1"/>
  <c r="H1835" i="1" s="1"/>
  <c r="I1836" i="1"/>
  <c r="H1836" i="1" s="1"/>
  <c r="I1837" i="1"/>
  <c r="H1837" i="1" s="1"/>
  <c r="I1838" i="1"/>
  <c r="H1838" i="1" s="1"/>
  <c r="I1839" i="1"/>
  <c r="H1839" i="1" s="1"/>
  <c r="I1840" i="1"/>
  <c r="H1840" i="1" s="1"/>
  <c r="I1841" i="1"/>
  <c r="H1841" i="1" s="1"/>
  <c r="I1842" i="1"/>
  <c r="H1842" i="1" s="1"/>
  <c r="I1843" i="1"/>
  <c r="H1843" i="1" s="1"/>
  <c r="I1844" i="1"/>
  <c r="H1844" i="1" s="1"/>
  <c r="I1845" i="1"/>
  <c r="H1845" i="1" s="1"/>
  <c r="I1846" i="1"/>
  <c r="H1846" i="1" s="1"/>
  <c r="I1847" i="1"/>
  <c r="H1847" i="1" s="1"/>
  <c r="I1848" i="1"/>
  <c r="H1848" i="1" s="1"/>
  <c r="I1849" i="1"/>
  <c r="H1849" i="1" s="1"/>
  <c r="I1850" i="1"/>
  <c r="H1850" i="1" s="1"/>
  <c r="I1851" i="1"/>
  <c r="H1851" i="1" s="1"/>
  <c r="I1852" i="1"/>
  <c r="H1852" i="1" s="1"/>
  <c r="I1853" i="1"/>
  <c r="H1853" i="1" s="1"/>
  <c r="I1854" i="1"/>
  <c r="H1854" i="1" s="1"/>
  <c r="I1855" i="1"/>
  <c r="H1855" i="1" s="1"/>
  <c r="I1856" i="1"/>
  <c r="H1856" i="1" s="1"/>
  <c r="I1857" i="1"/>
  <c r="H1857" i="1" s="1"/>
  <c r="I1858" i="1"/>
  <c r="H1858" i="1" s="1"/>
  <c r="I1859" i="1"/>
  <c r="H1859" i="1" s="1"/>
  <c r="I1860" i="1"/>
  <c r="H1860" i="1" s="1"/>
  <c r="I1861" i="1"/>
  <c r="H1861" i="1" s="1"/>
  <c r="I1862" i="1"/>
  <c r="H1862" i="1" s="1"/>
  <c r="I1863" i="1"/>
  <c r="H1863" i="1" s="1"/>
  <c r="I1864" i="1"/>
  <c r="H1864" i="1" s="1"/>
  <c r="I1865" i="1"/>
  <c r="H1865" i="1" s="1"/>
  <c r="I1866" i="1"/>
  <c r="H1866" i="1" s="1"/>
  <c r="I1867" i="1"/>
  <c r="H1867" i="1" s="1"/>
  <c r="I1868" i="1"/>
  <c r="H1868" i="1" s="1"/>
  <c r="I1869" i="1"/>
  <c r="H1869" i="1" s="1"/>
  <c r="I1870" i="1"/>
  <c r="H1870" i="1" s="1"/>
  <c r="I1871" i="1"/>
  <c r="H1871" i="1" s="1"/>
  <c r="I1872" i="1"/>
  <c r="H1872" i="1" s="1"/>
  <c r="I1873" i="1"/>
  <c r="H1873" i="1" s="1"/>
  <c r="I1874" i="1"/>
  <c r="H1874" i="1" s="1"/>
  <c r="I1875" i="1"/>
  <c r="H1875" i="1" s="1"/>
  <c r="I1876" i="1"/>
  <c r="H1876" i="1" s="1"/>
  <c r="I1877" i="1"/>
  <c r="H1877" i="1" s="1"/>
  <c r="I1878" i="1"/>
  <c r="H1878" i="1" s="1"/>
  <c r="I1879" i="1"/>
  <c r="H1879" i="1" s="1"/>
  <c r="I1880" i="1"/>
  <c r="H1880" i="1" s="1"/>
  <c r="I1881" i="1"/>
  <c r="H1881" i="1" s="1"/>
  <c r="I1882" i="1"/>
  <c r="H1882" i="1" s="1"/>
  <c r="I1883" i="1"/>
  <c r="H1883" i="1" s="1"/>
  <c r="I1884" i="1"/>
  <c r="H1884" i="1" s="1"/>
  <c r="I1885" i="1"/>
  <c r="H1885" i="1" s="1"/>
  <c r="I1886" i="1"/>
  <c r="H1886" i="1" s="1"/>
  <c r="I1887" i="1"/>
  <c r="H1887" i="1" s="1"/>
  <c r="I1888" i="1"/>
  <c r="H1888" i="1" s="1"/>
  <c r="I1889" i="1"/>
  <c r="H1889" i="1" s="1"/>
  <c r="I1890" i="1"/>
  <c r="H1890" i="1" s="1"/>
  <c r="I1891" i="1"/>
  <c r="H1891" i="1" s="1"/>
  <c r="I1892" i="1"/>
  <c r="H1892" i="1" s="1"/>
  <c r="I1893" i="1"/>
  <c r="H1893" i="1" s="1"/>
  <c r="I1894" i="1"/>
  <c r="H1894" i="1" s="1"/>
  <c r="I1895" i="1"/>
  <c r="H1895" i="1" s="1"/>
  <c r="I1896" i="1"/>
  <c r="H1896" i="1" s="1"/>
  <c r="I1897" i="1"/>
  <c r="H1897" i="1" s="1"/>
  <c r="I1898" i="1"/>
  <c r="H1898" i="1" s="1"/>
  <c r="I1899" i="1"/>
  <c r="H1899" i="1" s="1"/>
  <c r="I1900" i="1"/>
  <c r="H1900" i="1" s="1"/>
  <c r="I1901" i="1"/>
  <c r="H1901" i="1" s="1"/>
  <c r="I1902" i="1"/>
  <c r="H1902" i="1" s="1"/>
  <c r="I1903" i="1"/>
  <c r="H1903" i="1" s="1"/>
  <c r="I1904" i="1"/>
  <c r="H1904" i="1" s="1"/>
  <c r="I1905" i="1"/>
  <c r="H1905" i="1" s="1"/>
  <c r="I1906" i="1"/>
  <c r="H1906" i="1" s="1"/>
  <c r="I1907" i="1"/>
  <c r="H1907" i="1" s="1"/>
  <c r="I1908" i="1"/>
  <c r="H1908" i="1" s="1"/>
  <c r="I1909" i="1"/>
  <c r="H1909" i="1" s="1"/>
  <c r="I1910" i="1"/>
  <c r="H1910" i="1" s="1"/>
  <c r="I1911" i="1"/>
  <c r="H1911" i="1" s="1"/>
  <c r="I1912" i="1"/>
  <c r="H1912" i="1" s="1"/>
  <c r="I1913" i="1"/>
  <c r="H1913" i="1" s="1"/>
  <c r="I1914" i="1"/>
  <c r="H1914" i="1" s="1"/>
  <c r="I1915" i="1"/>
  <c r="H1915" i="1" s="1"/>
  <c r="I1916" i="1"/>
  <c r="H1916" i="1" s="1"/>
  <c r="I1917" i="1"/>
  <c r="H1917" i="1" s="1"/>
  <c r="I1918" i="1"/>
  <c r="H1918" i="1" s="1"/>
  <c r="I1919" i="1"/>
  <c r="H1919" i="1" s="1"/>
  <c r="I1920" i="1"/>
  <c r="H1920" i="1" s="1"/>
  <c r="I1921" i="1"/>
  <c r="H1921" i="1" s="1"/>
  <c r="I1922" i="1"/>
  <c r="H1922" i="1" s="1"/>
  <c r="I1923" i="1"/>
  <c r="H1923" i="1" s="1"/>
  <c r="I1924" i="1"/>
  <c r="H1924" i="1" s="1"/>
  <c r="I1925" i="1"/>
  <c r="H1925" i="1" s="1"/>
  <c r="I1926" i="1"/>
  <c r="H1926" i="1" s="1"/>
  <c r="I1927" i="1"/>
  <c r="H1927" i="1" s="1"/>
  <c r="I1928" i="1"/>
  <c r="H1928" i="1" s="1"/>
  <c r="I1929" i="1"/>
  <c r="H1929" i="1" s="1"/>
  <c r="I1930" i="1"/>
  <c r="H1930" i="1" s="1"/>
  <c r="I1931" i="1"/>
  <c r="H1931" i="1" s="1"/>
  <c r="I1932" i="1"/>
  <c r="H1932" i="1" s="1"/>
  <c r="I1933" i="1"/>
  <c r="H1933" i="1" s="1"/>
  <c r="I1934" i="1"/>
  <c r="H1934" i="1" s="1"/>
  <c r="I1935" i="1"/>
  <c r="H1935" i="1" s="1"/>
  <c r="I1936" i="1"/>
  <c r="H1936" i="1" s="1"/>
  <c r="I1937" i="1"/>
  <c r="H1937" i="1" s="1"/>
  <c r="I1938" i="1"/>
  <c r="H1938" i="1" s="1"/>
  <c r="I1939" i="1"/>
  <c r="H1939" i="1" s="1"/>
  <c r="I1940" i="1"/>
  <c r="H1940" i="1" s="1"/>
  <c r="I1941" i="1"/>
  <c r="H1941" i="1" s="1"/>
  <c r="I1942" i="1"/>
  <c r="H1942" i="1" s="1"/>
  <c r="I1943" i="1"/>
  <c r="H1943" i="1" s="1"/>
  <c r="I1944" i="1"/>
  <c r="H1944" i="1" s="1"/>
  <c r="I1945" i="1"/>
  <c r="H1945" i="1" s="1"/>
  <c r="I1946" i="1"/>
  <c r="H1946" i="1" s="1"/>
  <c r="I1947" i="1"/>
  <c r="H1947" i="1" s="1"/>
  <c r="I1948" i="1"/>
  <c r="H1948" i="1" s="1"/>
  <c r="I1949" i="1"/>
  <c r="H1949" i="1" s="1"/>
  <c r="I1950" i="1"/>
  <c r="H1950" i="1" s="1"/>
  <c r="I1951" i="1"/>
  <c r="H1951" i="1" s="1"/>
  <c r="I1952" i="1"/>
  <c r="H1952" i="1" s="1"/>
  <c r="I1953" i="1"/>
  <c r="H1953" i="1" s="1"/>
  <c r="I1954" i="1"/>
  <c r="H1954" i="1" s="1"/>
  <c r="I1955" i="1"/>
  <c r="H1955" i="1" s="1"/>
  <c r="I1956" i="1"/>
  <c r="H1956" i="1" s="1"/>
  <c r="I1957" i="1"/>
  <c r="H1957" i="1" s="1"/>
  <c r="I1958" i="1"/>
  <c r="H1958" i="1" s="1"/>
  <c r="I1959" i="1"/>
  <c r="H1959" i="1" s="1"/>
  <c r="I1960" i="1"/>
  <c r="H1960" i="1" s="1"/>
  <c r="I1961" i="1"/>
  <c r="H1961" i="1" s="1"/>
  <c r="I1962" i="1"/>
  <c r="H1962" i="1" s="1"/>
  <c r="I1963" i="1"/>
  <c r="H1963" i="1" s="1"/>
  <c r="I1964" i="1"/>
  <c r="H1964" i="1" s="1"/>
  <c r="I1965" i="1"/>
  <c r="H1965" i="1" s="1"/>
  <c r="I1966" i="1"/>
  <c r="H1966" i="1" s="1"/>
  <c r="I1967" i="1"/>
  <c r="H1967" i="1" s="1"/>
  <c r="I1968" i="1"/>
  <c r="H1968" i="1" s="1"/>
  <c r="I1969" i="1"/>
  <c r="H1969" i="1" s="1"/>
  <c r="I1970" i="1"/>
  <c r="H1970" i="1" s="1"/>
  <c r="I1971" i="1"/>
  <c r="H1971" i="1" s="1"/>
  <c r="I1972" i="1"/>
  <c r="H1972" i="1" s="1"/>
  <c r="I1973" i="1"/>
  <c r="H1973" i="1" s="1"/>
  <c r="I1974" i="1"/>
  <c r="H1974" i="1" s="1"/>
  <c r="I1975" i="1"/>
  <c r="H1975" i="1" s="1"/>
  <c r="I1976" i="1"/>
  <c r="H1976" i="1" s="1"/>
  <c r="I1977" i="1"/>
  <c r="H1977" i="1" s="1"/>
  <c r="I1978" i="1"/>
  <c r="H1978" i="1" s="1"/>
  <c r="I1979" i="1"/>
  <c r="H1979" i="1" s="1"/>
  <c r="I1980" i="1"/>
  <c r="H1980" i="1" s="1"/>
  <c r="I1981" i="1"/>
  <c r="H1981" i="1" s="1"/>
  <c r="I1982" i="1"/>
  <c r="H1982" i="1" s="1"/>
  <c r="I1983" i="1"/>
  <c r="H1983" i="1" s="1"/>
  <c r="I1984" i="1"/>
  <c r="H1984" i="1" s="1"/>
  <c r="I1985" i="1"/>
  <c r="H1985" i="1" s="1"/>
  <c r="I1986" i="1"/>
  <c r="H1986" i="1" s="1"/>
  <c r="I1987" i="1"/>
  <c r="H1987" i="1" s="1"/>
  <c r="I1988" i="1"/>
  <c r="H1988" i="1" s="1"/>
  <c r="I1989" i="1"/>
  <c r="H1989" i="1" s="1"/>
  <c r="I1990" i="1"/>
  <c r="H1990" i="1" s="1"/>
  <c r="I1991" i="1"/>
  <c r="H1991" i="1" s="1"/>
  <c r="I1992" i="1"/>
  <c r="H1992" i="1" s="1"/>
  <c r="I1993" i="1"/>
  <c r="H1993" i="1" s="1"/>
  <c r="I1994" i="1"/>
  <c r="H1994" i="1" s="1"/>
  <c r="I1995" i="1"/>
  <c r="H1995" i="1" s="1"/>
  <c r="I1996" i="1"/>
  <c r="H1996" i="1" s="1"/>
  <c r="I1997" i="1"/>
  <c r="H1997" i="1" s="1"/>
  <c r="I1998" i="1"/>
  <c r="H1998" i="1" s="1"/>
  <c r="I1999" i="1"/>
  <c r="H1999" i="1" s="1"/>
  <c r="I2000" i="1"/>
  <c r="H2000" i="1" s="1"/>
  <c r="I2001" i="1"/>
  <c r="H2001" i="1" s="1"/>
  <c r="I2002" i="1"/>
  <c r="H2002" i="1" s="1"/>
  <c r="I2003" i="1"/>
  <c r="H2003" i="1" s="1"/>
  <c r="I2004" i="1"/>
  <c r="H2004" i="1" s="1"/>
  <c r="I2005" i="1"/>
  <c r="H2005" i="1" s="1"/>
  <c r="I2006" i="1"/>
  <c r="H2006" i="1" s="1"/>
  <c r="I2007" i="1"/>
  <c r="H2007" i="1" s="1"/>
  <c r="I2008" i="1"/>
  <c r="H2008" i="1" s="1"/>
  <c r="I2009" i="1"/>
  <c r="H2009" i="1" s="1"/>
  <c r="I2010" i="1"/>
  <c r="H2010" i="1" s="1"/>
  <c r="I2011" i="1"/>
  <c r="H2011" i="1" s="1"/>
  <c r="I2012" i="1"/>
  <c r="H2012" i="1" s="1"/>
  <c r="I2013" i="1"/>
  <c r="H2013" i="1" s="1"/>
  <c r="I2014" i="1"/>
  <c r="H2014" i="1" s="1"/>
  <c r="I2015" i="1"/>
  <c r="H2015" i="1" s="1"/>
  <c r="I2016" i="1"/>
  <c r="H2016" i="1" s="1"/>
  <c r="I2017" i="1"/>
  <c r="H2017" i="1" s="1"/>
  <c r="I2018" i="1"/>
  <c r="H2018" i="1" s="1"/>
  <c r="I2019" i="1"/>
  <c r="H2019" i="1" s="1"/>
  <c r="I2020" i="1"/>
  <c r="H2020" i="1" s="1"/>
  <c r="I2021" i="1"/>
  <c r="H2021" i="1" s="1"/>
  <c r="I2022" i="1"/>
  <c r="H2022" i="1" s="1"/>
  <c r="I2023" i="1"/>
  <c r="H2023" i="1" s="1"/>
  <c r="I2024" i="1"/>
  <c r="H2024" i="1" s="1"/>
  <c r="I2025" i="1"/>
  <c r="H2025" i="1" s="1"/>
  <c r="I2026" i="1"/>
  <c r="H2026" i="1" s="1"/>
  <c r="I2027" i="1"/>
  <c r="H2027" i="1" s="1"/>
  <c r="I2028" i="1"/>
  <c r="H2028" i="1" s="1"/>
  <c r="I2029" i="1"/>
  <c r="H2029" i="1" s="1"/>
  <c r="I2030" i="1"/>
  <c r="H2030" i="1" s="1"/>
  <c r="I2031" i="1"/>
  <c r="H2031" i="1" s="1"/>
  <c r="I2032" i="1"/>
  <c r="H2032" i="1" s="1"/>
  <c r="I2033" i="1"/>
  <c r="H2033" i="1" s="1"/>
  <c r="I2034" i="1"/>
  <c r="H2034" i="1" s="1"/>
  <c r="I2035" i="1"/>
  <c r="H2035" i="1" s="1"/>
  <c r="I2036" i="1"/>
  <c r="H2036" i="1" s="1"/>
  <c r="I2037" i="1"/>
  <c r="H2037" i="1" s="1"/>
  <c r="I2038" i="1"/>
  <c r="H2038" i="1" s="1"/>
  <c r="I2039" i="1"/>
  <c r="H2039" i="1" s="1"/>
  <c r="I2040" i="1"/>
  <c r="H2040" i="1" s="1"/>
  <c r="I2041" i="1"/>
  <c r="H2041" i="1" s="1"/>
  <c r="I2042" i="1"/>
  <c r="H2042" i="1" s="1"/>
  <c r="I2043" i="1"/>
  <c r="H2043" i="1" s="1"/>
  <c r="I2044" i="1"/>
  <c r="H2044" i="1" s="1"/>
  <c r="I2045" i="1"/>
  <c r="H2045" i="1" s="1"/>
  <c r="I2046" i="1"/>
  <c r="H2046" i="1" s="1"/>
  <c r="I2047" i="1"/>
  <c r="H2047" i="1" s="1"/>
  <c r="I2048" i="1"/>
  <c r="H2048" i="1" s="1"/>
  <c r="I2049" i="1"/>
  <c r="H2049" i="1" s="1"/>
  <c r="I2050" i="1"/>
  <c r="H2050" i="1" s="1"/>
  <c r="I2051" i="1"/>
  <c r="H2051" i="1" s="1"/>
  <c r="I2052" i="1"/>
  <c r="H2052" i="1" s="1"/>
  <c r="I2053" i="1"/>
  <c r="H2053" i="1" s="1"/>
  <c r="I2054" i="1"/>
  <c r="H2054" i="1" s="1"/>
  <c r="I2055" i="1"/>
  <c r="H2055" i="1" s="1"/>
  <c r="I2056" i="1"/>
  <c r="H2056" i="1" s="1"/>
  <c r="I2057" i="1"/>
  <c r="H2057" i="1" s="1"/>
  <c r="I2058" i="1"/>
  <c r="H2058" i="1" s="1"/>
  <c r="I2059" i="1"/>
  <c r="H2059" i="1" s="1"/>
  <c r="I2060" i="1"/>
  <c r="H2060" i="1" s="1"/>
  <c r="I2061" i="1"/>
  <c r="H2061" i="1" s="1"/>
  <c r="I2062" i="1"/>
  <c r="H2062" i="1" s="1"/>
  <c r="I2063" i="1"/>
  <c r="H2063" i="1" s="1"/>
  <c r="I2064" i="1"/>
  <c r="H2064" i="1" s="1"/>
  <c r="I2065" i="1"/>
  <c r="H2065" i="1" s="1"/>
  <c r="I2066" i="1"/>
  <c r="H2066" i="1" s="1"/>
  <c r="I2067" i="1"/>
  <c r="H2067" i="1" s="1"/>
  <c r="I2068" i="1"/>
  <c r="H2068" i="1" s="1"/>
  <c r="I2069" i="1"/>
  <c r="H2069" i="1" s="1"/>
  <c r="I2070" i="1"/>
  <c r="H2070" i="1" s="1"/>
  <c r="I2071" i="1"/>
  <c r="H2071" i="1" s="1"/>
  <c r="I2072" i="1"/>
  <c r="H2072" i="1" s="1"/>
  <c r="I2073" i="1"/>
  <c r="H2073" i="1" s="1"/>
  <c r="I2074" i="1"/>
  <c r="H2074" i="1" s="1"/>
  <c r="I2075" i="1"/>
  <c r="H2075" i="1" s="1"/>
  <c r="I2076" i="1"/>
  <c r="H2076" i="1" s="1"/>
  <c r="I2077" i="1"/>
  <c r="H2077" i="1" s="1"/>
  <c r="I2078" i="1"/>
  <c r="H2078" i="1" s="1"/>
  <c r="I2079" i="1"/>
  <c r="H2079" i="1" s="1"/>
  <c r="I2080" i="1"/>
  <c r="H2080" i="1" s="1"/>
  <c r="I2081" i="1"/>
  <c r="H2081" i="1" s="1"/>
  <c r="I2082" i="1"/>
  <c r="H2082" i="1" s="1"/>
  <c r="I2083" i="1"/>
  <c r="H2083" i="1" s="1"/>
  <c r="I2084" i="1"/>
  <c r="H2084" i="1" s="1"/>
  <c r="I2085" i="1"/>
  <c r="H2085" i="1" s="1"/>
  <c r="I2086" i="1"/>
  <c r="H2086" i="1" s="1"/>
  <c r="I2087" i="1"/>
  <c r="H2087" i="1" s="1"/>
  <c r="I2088" i="1"/>
  <c r="H2088" i="1" s="1"/>
  <c r="I2089" i="1"/>
  <c r="H2089" i="1" s="1"/>
  <c r="I2090" i="1"/>
  <c r="H2090" i="1" s="1"/>
  <c r="I2091" i="1"/>
  <c r="H2091" i="1" s="1"/>
  <c r="I2092" i="1"/>
  <c r="H2092" i="1" s="1"/>
  <c r="I2093" i="1"/>
  <c r="H2093" i="1" s="1"/>
  <c r="I2094" i="1"/>
  <c r="H2094" i="1" s="1"/>
  <c r="I2095" i="1"/>
  <c r="H2095" i="1" s="1"/>
  <c r="I2096" i="1"/>
  <c r="H2096" i="1" s="1"/>
  <c r="I2097" i="1"/>
  <c r="H2097" i="1" s="1"/>
  <c r="I2098" i="1"/>
  <c r="H2098" i="1" s="1"/>
  <c r="I2099" i="1"/>
  <c r="H2099" i="1" s="1"/>
  <c r="I2100" i="1"/>
  <c r="H2100" i="1" s="1"/>
  <c r="I2101" i="1"/>
  <c r="H2101" i="1" s="1"/>
  <c r="I2102" i="1"/>
  <c r="H2102" i="1" s="1"/>
  <c r="I2103" i="1"/>
  <c r="H2103" i="1" s="1"/>
  <c r="I2104" i="1"/>
  <c r="H2104" i="1" s="1"/>
  <c r="I2105" i="1"/>
  <c r="H2105" i="1" s="1"/>
  <c r="I2106" i="1"/>
  <c r="H2106" i="1" s="1"/>
  <c r="I2107" i="1"/>
  <c r="H2107" i="1" s="1"/>
  <c r="I2108" i="1"/>
  <c r="H2108" i="1" s="1"/>
  <c r="I2109" i="1"/>
  <c r="H2109" i="1" s="1"/>
  <c r="I2110" i="1"/>
  <c r="H2110" i="1" s="1"/>
  <c r="I2111" i="1"/>
  <c r="H2111" i="1" s="1"/>
  <c r="I2112" i="1"/>
  <c r="H2112" i="1" s="1"/>
  <c r="I2113" i="1"/>
  <c r="H2113" i="1" s="1"/>
  <c r="I2114" i="1"/>
  <c r="H2114" i="1" s="1"/>
  <c r="I2115" i="1"/>
  <c r="H2115" i="1" s="1"/>
  <c r="I2116" i="1"/>
  <c r="H2116" i="1" s="1"/>
  <c r="I2117" i="1"/>
  <c r="H2117" i="1" s="1"/>
  <c r="I2118" i="1"/>
  <c r="H2118" i="1" s="1"/>
  <c r="I2119" i="1"/>
  <c r="H2119" i="1" s="1"/>
  <c r="I2120" i="1"/>
  <c r="H2120" i="1" s="1"/>
  <c r="I2121" i="1"/>
  <c r="H2121" i="1" s="1"/>
  <c r="I2122" i="1"/>
  <c r="H2122" i="1" s="1"/>
  <c r="I2123" i="1"/>
  <c r="H2123" i="1" s="1"/>
  <c r="I2124" i="1"/>
  <c r="H2124" i="1" s="1"/>
  <c r="I2125" i="1"/>
  <c r="H2125" i="1" s="1"/>
  <c r="I2126" i="1"/>
  <c r="H2126" i="1" s="1"/>
  <c r="I2127" i="1"/>
  <c r="H2127" i="1" s="1"/>
  <c r="I2128" i="1"/>
  <c r="H2128" i="1" s="1"/>
  <c r="I2129" i="1"/>
  <c r="H2129" i="1" s="1"/>
  <c r="I2130" i="1"/>
  <c r="H2130" i="1" s="1"/>
  <c r="I2131" i="1"/>
  <c r="H2131" i="1" s="1"/>
  <c r="I2132" i="1"/>
  <c r="H2132" i="1" s="1"/>
  <c r="I2133" i="1"/>
  <c r="H2133" i="1" s="1"/>
  <c r="I2134" i="1"/>
  <c r="H2134" i="1" s="1"/>
  <c r="I2135" i="1"/>
  <c r="H2135" i="1" s="1"/>
  <c r="I2136" i="1"/>
  <c r="H2136" i="1" s="1"/>
  <c r="I2137" i="1"/>
  <c r="H2137" i="1" s="1"/>
  <c r="I2138" i="1"/>
  <c r="H2138" i="1" s="1"/>
  <c r="I2139" i="1"/>
  <c r="H2139" i="1" s="1"/>
  <c r="I2140" i="1"/>
  <c r="H2140" i="1" s="1"/>
  <c r="I2141" i="1"/>
  <c r="H2141" i="1" s="1"/>
  <c r="I2142" i="1"/>
  <c r="H2142" i="1" s="1"/>
  <c r="I2143" i="1"/>
  <c r="H2143" i="1" s="1"/>
  <c r="I2144" i="1"/>
  <c r="H2144" i="1" s="1"/>
  <c r="I2145" i="1"/>
  <c r="H2145" i="1" s="1"/>
  <c r="I2146" i="1"/>
  <c r="H2146" i="1" s="1"/>
  <c r="I2147" i="1"/>
  <c r="H2147" i="1" s="1"/>
  <c r="I2148" i="1"/>
  <c r="H2148" i="1" s="1"/>
  <c r="I2149" i="1"/>
  <c r="H2149" i="1" s="1"/>
  <c r="I2150" i="1"/>
  <c r="H2150" i="1" s="1"/>
  <c r="I2151" i="1"/>
  <c r="H2151" i="1" s="1"/>
  <c r="I2152" i="1"/>
  <c r="H2152" i="1" s="1"/>
  <c r="I2153" i="1"/>
  <c r="H2153" i="1" s="1"/>
  <c r="I2154" i="1"/>
  <c r="H2154" i="1" s="1"/>
  <c r="I2155" i="1"/>
  <c r="H2155" i="1" s="1"/>
  <c r="I2156" i="1"/>
  <c r="H2156" i="1" s="1"/>
  <c r="I2157" i="1"/>
  <c r="H2157" i="1" s="1"/>
  <c r="I2158" i="1"/>
  <c r="H2158" i="1" s="1"/>
  <c r="I2159" i="1"/>
  <c r="H2159" i="1" s="1"/>
  <c r="I2160" i="1"/>
  <c r="H2160" i="1" s="1"/>
  <c r="I2161" i="1"/>
  <c r="H2161" i="1" s="1"/>
  <c r="I2162" i="1"/>
  <c r="H2162" i="1" s="1"/>
  <c r="I2163" i="1"/>
  <c r="H2163" i="1" s="1"/>
  <c r="I2164" i="1"/>
  <c r="H2164" i="1" s="1"/>
  <c r="I2165" i="1"/>
  <c r="H2165" i="1" s="1"/>
  <c r="I2166" i="1"/>
  <c r="H2166" i="1" s="1"/>
  <c r="I2167" i="1"/>
  <c r="H2167" i="1" s="1"/>
  <c r="I2168" i="1"/>
  <c r="H2168" i="1" s="1"/>
  <c r="I2169" i="1"/>
  <c r="H2169" i="1" s="1"/>
  <c r="I2170" i="1"/>
  <c r="H2170" i="1" s="1"/>
  <c r="I2171" i="1"/>
  <c r="H2171" i="1" s="1"/>
  <c r="I2172" i="1"/>
  <c r="H2172" i="1" s="1"/>
  <c r="I2173" i="1"/>
  <c r="H2173" i="1" s="1"/>
  <c r="I2174" i="1"/>
  <c r="H2174" i="1" s="1"/>
  <c r="I2175" i="1"/>
  <c r="H2175" i="1" s="1"/>
  <c r="I2176" i="1"/>
  <c r="H2176" i="1" s="1"/>
  <c r="I2177" i="1"/>
  <c r="H2177" i="1" s="1"/>
  <c r="I2178" i="1"/>
  <c r="H2178" i="1" s="1"/>
  <c r="I2179" i="1"/>
  <c r="H2179" i="1" s="1"/>
  <c r="I2180" i="1"/>
  <c r="H2180" i="1" s="1"/>
  <c r="I2181" i="1"/>
  <c r="H2181" i="1" s="1"/>
  <c r="I2182" i="1"/>
  <c r="H2182" i="1" s="1"/>
  <c r="I2183" i="1"/>
  <c r="H2183" i="1" s="1"/>
  <c r="I2184" i="1"/>
  <c r="H2184" i="1" s="1"/>
  <c r="I2185" i="1"/>
  <c r="H2185" i="1" s="1"/>
  <c r="I2186" i="1"/>
  <c r="H2186" i="1" s="1"/>
  <c r="I2187" i="1"/>
  <c r="H2187" i="1" s="1"/>
  <c r="I2188" i="1"/>
  <c r="H2188" i="1" s="1"/>
  <c r="I2189" i="1"/>
  <c r="H2189" i="1" s="1"/>
  <c r="I2190" i="1"/>
  <c r="H2190" i="1" s="1"/>
  <c r="I2191" i="1"/>
  <c r="H2191" i="1" s="1"/>
  <c r="I2192" i="1"/>
  <c r="H2192" i="1" s="1"/>
  <c r="I2193" i="1"/>
  <c r="H2193" i="1" s="1"/>
  <c r="I2194" i="1"/>
  <c r="H2194" i="1" s="1"/>
  <c r="I2195" i="1"/>
  <c r="H2195" i="1" s="1"/>
  <c r="I2196" i="1"/>
  <c r="H2196" i="1" s="1"/>
  <c r="I2197" i="1"/>
  <c r="H2197" i="1" s="1"/>
  <c r="I2198" i="1"/>
  <c r="H2198" i="1" s="1"/>
  <c r="I2199" i="1"/>
  <c r="H2199" i="1" s="1"/>
  <c r="I2200" i="1"/>
  <c r="H2200" i="1" s="1"/>
  <c r="I2201" i="1"/>
  <c r="H2201" i="1" s="1"/>
  <c r="I2202" i="1"/>
  <c r="H2202" i="1" s="1"/>
  <c r="I2203" i="1"/>
  <c r="H2203" i="1" s="1"/>
  <c r="I2204" i="1"/>
  <c r="H2204" i="1" s="1"/>
  <c r="I2205" i="1"/>
  <c r="H2205" i="1" s="1"/>
  <c r="I2206" i="1"/>
  <c r="H2206" i="1" s="1"/>
  <c r="I2207" i="1"/>
  <c r="H2207" i="1" s="1"/>
  <c r="I2208" i="1"/>
  <c r="H2208" i="1" s="1"/>
  <c r="I2209" i="1"/>
  <c r="H2209" i="1" s="1"/>
  <c r="I2210" i="1"/>
  <c r="H2210" i="1" s="1"/>
  <c r="I2211" i="1"/>
  <c r="H2211" i="1" s="1"/>
  <c r="I2212" i="1"/>
  <c r="H2212" i="1" s="1"/>
  <c r="I2213" i="1"/>
  <c r="H2213" i="1" s="1"/>
  <c r="I2214" i="1"/>
  <c r="H2214" i="1" s="1"/>
  <c r="I2215" i="1"/>
  <c r="H2215" i="1" s="1"/>
  <c r="I2216" i="1"/>
  <c r="H2216" i="1" s="1"/>
  <c r="I2217" i="1"/>
  <c r="H2217" i="1" s="1"/>
  <c r="I2218" i="1"/>
  <c r="H2218" i="1" s="1"/>
  <c r="I2219" i="1"/>
  <c r="H2219" i="1" s="1"/>
  <c r="I2220" i="1"/>
  <c r="H2220" i="1" s="1"/>
  <c r="I2221" i="1"/>
  <c r="H2221" i="1" s="1"/>
  <c r="I2222" i="1"/>
  <c r="H2222" i="1" s="1"/>
  <c r="I2223" i="1"/>
  <c r="H2223" i="1" s="1"/>
  <c r="I2224" i="1"/>
  <c r="H2224" i="1" s="1"/>
  <c r="I2225" i="1"/>
  <c r="H2225" i="1" s="1"/>
  <c r="I2226" i="1"/>
  <c r="H2226" i="1" s="1"/>
  <c r="I2227" i="1"/>
  <c r="H2227" i="1" s="1"/>
  <c r="I2228" i="1"/>
  <c r="H2228" i="1" s="1"/>
  <c r="I2229" i="1"/>
  <c r="H2229" i="1" s="1"/>
  <c r="I2230" i="1"/>
  <c r="H2230" i="1" s="1"/>
  <c r="I2231" i="1"/>
  <c r="H2231" i="1" s="1"/>
  <c r="I2232" i="1"/>
  <c r="H2232" i="1" s="1"/>
  <c r="I2233" i="1"/>
  <c r="H2233" i="1" s="1"/>
  <c r="I2234" i="1"/>
  <c r="H2234" i="1" s="1"/>
  <c r="I2235" i="1"/>
  <c r="H2235" i="1" s="1"/>
  <c r="I2236" i="1"/>
  <c r="H2236" i="1" s="1"/>
  <c r="I2237" i="1"/>
  <c r="H2237" i="1" s="1"/>
  <c r="I2238" i="1"/>
  <c r="H2238" i="1" s="1"/>
  <c r="I2239" i="1"/>
  <c r="H2239" i="1" s="1"/>
  <c r="I2240" i="1"/>
  <c r="H2240" i="1" s="1"/>
  <c r="I2241" i="1"/>
  <c r="H2241" i="1" s="1"/>
  <c r="I2242" i="1"/>
  <c r="H2242" i="1" s="1"/>
  <c r="I2243" i="1"/>
  <c r="H2243" i="1" s="1"/>
  <c r="I2244" i="1"/>
  <c r="H2244" i="1" s="1"/>
  <c r="I2245" i="1"/>
  <c r="H2245" i="1" s="1"/>
  <c r="I2246" i="1"/>
  <c r="H2246" i="1" s="1"/>
  <c r="I2247" i="1"/>
  <c r="H2247" i="1" s="1"/>
  <c r="I2248" i="1"/>
  <c r="H2248" i="1" s="1"/>
  <c r="I2249" i="1"/>
  <c r="H2249" i="1" s="1"/>
  <c r="I2250" i="1"/>
  <c r="H2250" i="1" s="1"/>
  <c r="I2251" i="1"/>
  <c r="H2251" i="1" s="1"/>
  <c r="I2252" i="1"/>
  <c r="H2252" i="1" s="1"/>
  <c r="I2253" i="1"/>
  <c r="H2253" i="1" s="1"/>
  <c r="I2254" i="1"/>
  <c r="H2254" i="1" s="1"/>
  <c r="I2255" i="1"/>
  <c r="H2255" i="1" s="1"/>
  <c r="I2256" i="1"/>
  <c r="H2256" i="1" s="1"/>
  <c r="I2257" i="1"/>
  <c r="H2257" i="1" s="1"/>
  <c r="I2258" i="1"/>
  <c r="H2258" i="1" s="1"/>
  <c r="I2259" i="1"/>
  <c r="H2259" i="1" s="1"/>
  <c r="I2260" i="1"/>
  <c r="H2260" i="1" s="1"/>
  <c r="I2261" i="1"/>
  <c r="H2261" i="1" s="1"/>
  <c r="I2262" i="1"/>
  <c r="H2262" i="1" s="1"/>
  <c r="I2263" i="1"/>
  <c r="H2263" i="1" s="1"/>
  <c r="I2264" i="1"/>
  <c r="H2264" i="1" s="1"/>
  <c r="I2265" i="1"/>
  <c r="H2265" i="1" s="1"/>
  <c r="I2266" i="1"/>
  <c r="H2266" i="1" s="1"/>
  <c r="I2267" i="1"/>
  <c r="H2267" i="1" s="1"/>
  <c r="I2268" i="1"/>
  <c r="H2268" i="1" s="1"/>
  <c r="I2269" i="1"/>
  <c r="H2269" i="1" s="1"/>
  <c r="I2270" i="1"/>
  <c r="H2270" i="1" s="1"/>
  <c r="I2271" i="1"/>
  <c r="H2271" i="1" s="1"/>
  <c r="I2272" i="1"/>
  <c r="H2272" i="1" s="1"/>
  <c r="I2273" i="1"/>
  <c r="H2273" i="1" s="1"/>
  <c r="I2274" i="1"/>
  <c r="H2274" i="1" s="1"/>
  <c r="I2275" i="1"/>
  <c r="H2275" i="1" s="1"/>
  <c r="I2276" i="1"/>
  <c r="H2276" i="1" s="1"/>
  <c r="I2277" i="1"/>
  <c r="H2277" i="1" s="1"/>
  <c r="I2278" i="1"/>
  <c r="H2278" i="1" s="1"/>
  <c r="I2279" i="1"/>
  <c r="H2279" i="1" s="1"/>
  <c r="I2280" i="1"/>
  <c r="H2280" i="1" s="1"/>
  <c r="I2281" i="1"/>
  <c r="H2281" i="1" s="1"/>
  <c r="I2282" i="1"/>
  <c r="H2282" i="1" s="1"/>
  <c r="I2283" i="1"/>
  <c r="H2283" i="1" s="1"/>
  <c r="I2284" i="1"/>
  <c r="H2284" i="1" s="1"/>
  <c r="I2285" i="1"/>
  <c r="H2285" i="1" s="1"/>
  <c r="I2286" i="1"/>
  <c r="H2286" i="1" s="1"/>
  <c r="I2287" i="1"/>
  <c r="H2287" i="1" s="1"/>
  <c r="I2288" i="1"/>
  <c r="H2288" i="1" s="1"/>
  <c r="I2289" i="1"/>
  <c r="H2289" i="1" s="1"/>
  <c r="I2290" i="1"/>
  <c r="H2290" i="1" s="1"/>
  <c r="I2291" i="1"/>
  <c r="H2291" i="1" s="1"/>
  <c r="I2292" i="1"/>
  <c r="H2292" i="1" s="1"/>
  <c r="I2293" i="1"/>
  <c r="H2293" i="1" s="1"/>
  <c r="I2294" i="1"/>
  <c r="H2294" i="1" s="1"/>
  <c r="I2295" i="1"/>
  <c r="H2295" i="1" s="1"/>
  <c r="I2296" i="1"/>
  <c r="H2296" i="1" s="1"/>
  <c r="I2297" i="1"/>
  <c r="H2297" i="1" s="1"/>
  <c r="I2298" i="1"/>
  <c r="H2298" i="1" s="1"/>
  <c r="I2299" i="1"/>
  <c r="H2299" i="1" s="1"/>
  <c r="I2300" i="1"/>
  <c r="H2300" i="1" s="1"/>
  <c r="I2301" i="1"/>
  <c r="H2301" i="1" s="1"/>
  <c r="I2302" i="1"/>
  <c r="H2302" i="1" s="1"/>
  <c r="I2303" i="1"/>
  <c r="H2303" i="1" s="1"/>
  <c r="I2304" i="1"/>
  <c r="H2304" i="1" s="1"/>
  <c r="I2305" i="1"/>
  <c r="H2305" i="1" s="1"/>
  <c r="I2306" i="1"/>
  <c r="H2306" i="1" s="1"/>
  <c r="I2307" i="1"/>
  <c r="H2307" i="1" s="1"/>
  <c r="I2308" i="1"/>
  <c r="H2308" i="1" s="1"/>
  <c r="I2309" i="1"/>
  <c r="H2309" i="1" s="1"/>
  <c r="I2310" i="1"/>
  <c r="H2310" i="1" s="1"/>
  <c r="I2311" i="1"/>
  <c r="H2311" i="1" s="1"/>
  <c r="I2312" i="1"/>
  <c r="H2312" i="1" s="1"/>
  <c r="I2313" i="1"/>
  <c r="H2313" i="1" s="1"/>
  <c r="I2314" i="1"/>
  <c r="H2314" i="1" s="1"/>
  <c r="I2315" i="1"/>
  <c r="H2315" i="1" s="1"/>
  <c r="I2316" i="1"/>
  <c r="H2316" i="1" s="1"/>
  <c r="I2317" i="1"/>
  <c r="H2317" i="1" s="1"/>
  <c r="I2318" i="1"/>
  <c r="H2318" i="1" s="1"/>
  <c r="I2319" i="1"/>
  <c r="H2319" i="1" s="1"/>
  <c r="I2320" i="1"/>
  <c r="H2320" i="1" s="1"/>
  <c r="I2321" i="1"/>
  <c r="H2321" i="1" s="1"/>
  <c r="I2322" i="1"/>
  <c r="H2322" i="1" s="1"/>
  <c r="I2323" i="1"/>
  <c r="H2323" i="1" s="1"/>
  <c r="I2324" i="1"/>
  <c r="H2324" i="1" s="1"/>
  <c r="I2325" i="1"/>
  <c r="H2325" i="1" s="1"/>
  <c r="I2326" i="1"/>
  <c r="H2326" i="1" s="1"/>
  <c r="I2327" i="1"/>
  <c r="H2327" i="1" s="1"/>
  <c r="I2328" i="1"/>
  <c r="H2328" i="1" s="1"/>
  <c r="I2329" i="1"/>
  <c r="H2329" i="1" s="1"/>
  <c r="I2330" i="1"/>
  <c r="H2330" i="1" s="1"/>
  <c r="I2331" i="1"/>
  <c r="H2331" i="1" s="1"/>
  <c r="I2332" i="1"/>
  <c r="H2332" i="1" s="1"/>
  <c r="I2333" i="1"/>
  <c r="H2333" i="1" s="1"/>
  <c r="I2334" i="1"/>
  <c r="H2334" i="1" s="1"/>
  <c r="I2335" i="1"/>
  <c r="H2335" i="1" s="1"/>
  <c r="I2336" i="1"/>
  <c r="H2336" i="1" s="1"/>
  <c r="I2337" i="1"/>
  <c r="H2337" i="1" s="1"/>
  <c r="I2338" i="1"/>
  <c r="H2338" i="1" s="1"/>
  <c r="I2339" i="1"/>
  <c r="H2339" i="1" s="1"/>
  <c r="I2340" i="1"/>
  <c r="H2340" i="1" s="1"/>
  <c r="I2341" i="1"/>
  <c r="H2341" i="1" s="1"/>
  <c r="I2342" i="1"/>
  <c r="H2342" i="1" s="1"/>
  <c r="I2343" i="1"/>
  <c r="H2343" i="1" s="1"/>
  <c r="I2344" i="1"/>
  <c r="H2344" i="1" s="1"/>
  <c r="I2345" i="1"/>
  <c r="H2345" i="1" s="1"/>
  <c r="I2346" i="1"/>
  <c r="H2346" i="1" s="1"/>
  <c r="I2347" i="1"/>
  <c r="H2347" i="1" s="1"/>
  <c r="I2348" i="1"/>
  <c r="H2348" i="1" s="1"/>
  <c r="I2349" i="1"/>
  <c r="H2349" i="1" s="1"/>
  <c r="I2350" i="1"/>
  <c r="H2350" i="1" s="1"/>
  <c r="I2351" i="1"/>
  <c r="H2351" i="1" s="1"/>
  <c r="I2352" i="1"/>
  <c r="H2352" i="1" s="1"/>
  <c r="I2353" i="1"/>
  <c r="H2353" i="1" s="1"/>
  <c r="I2354" i="1"/>
  <c r="H2354" i="1" s="1"/>
  <c r="I2355" i="1"/>
  <c r="H2355" i="1" s="1"/>
  <c r="I2356" i="1"/>
  <c r="H2356" i="1" s="1"/>
  <c r="I2357" i="1"/>
  <c r="H2357" i="1" s="1"/>
  <c r="I2358" i="1"/>
  <c r="H2358" i="1" s="1"/>
  <c r="I2359" i="1"/>
  <c r="H2359" i="1" s="1"/>
  <c r="I2360" i="1"/>
  <c r="H2360" i="1" s="1"/>
  <c r="I2361" i="1"/>
  <c r="H2361" i="1" s="1"/>
  <c r="I2362" i="1"/>
  <c r="H2362" i="1" s="1"/>
  <c r="I2363" i="1"/>
  <c r="H2363" i="1" s="1"/>
  <c r="I2364" i="1"/>
  <c r="H2364" i="1" s="1"/>
  <c r="I2365" i="1"/>
  <c r="H2365" i="1" s="1"/>
  <c r="I2366" i="1"/>
  <c r="H2366" i="1" s="1"/>
  <c r="I2367" i="1"/>
  <c r="H2367" i="1" s="1"/>
  <c r="I2368" i="1"/>
  <c r="H2368" i="1" s="1"/>
  <c r="I2369" i="1"/>
  <c r="H2369" i="1" s="1"/>
  <c r="I2370" i="1"/>
  <c r="H2370" i="1" s="1"/>
  <c r="I2371" i="1"/>
  <c r="H2371" i="1" s="1"/>
  <c r="I2372" i="1"/>
  <c r="H2372" i="1" s="1"/>
  <c r="I2373" i="1"/>
  <c r="H2373" i="1" s="1"/>
  <c r="I2374" i="1"/>
  <c r="H2374" i="1" s="1"/>
  <c r="I2375" i="1"/>
  <c r="H2375" i="1" s="1"/>
  <c r="I2376" i="1"/>
  <c r="H2376" i="1" s="1"/>
  <c r="I2377" i="1"/>
  <c r="H2377" i="1" s="1"/>
  <c r="I2378" i="1"/>
  <c r="H2378" i="1" s="1"/>
  <c r="I2379" i="1"/>
  <c r="H2379" i="1" s="1"/>
  <c r="I2380" i="1"/>
  <c r="H2380" i="1" s="1"/>
  <c r="I2381" i="1"/>
  <c r="H2381" i="1" s="1"/>
  <c r="I2382" i="1"/>
  <c r="H2382" i="1" s="1"/>
  <c r="I2383" i="1"/>
  <c r="H2383" i="1" s="1"/>
  <c r="I2384" i="1"/>
  <c r="H2384" i="1" s="1"/>
  <c r="I2385" i="1"/>
  <c r="H2385" i="1" s="1"/>
  <c r="I2386" i="1"/>
  <c r="H2386" i="1" s="1"/>
  <c r="I2387" i="1"/>
  <c r="H2387" i="1" s="1"/>
  <c r="I2388" i="1"/>
  <c r="H2388" i="1" s="1"/>
  <c r="I2389" i="1"/>
  <c r="H2389" i="1" s="1"/>
  <c r="I2390" i="1"/>
  <c r="H2390" i="1" s="1"/>
  <c r="I2391" i="1"/>
  <c r="H2391" i="1" s="1"/>
  <c r="I2392" i="1"/>
  <c r="H2392" i="1" s="1"/>
  <c r="I2393" i="1"/>
  <c r="H2393" i="1" s="1"/>
  <c r="I2394" i="1"/>
  <c r="H2394" i="1" s="1"/>
  <c r="I2395" i="1"/>
  <c r="H2395" i="1" s="1"/>
  <c r="I2396" i="1"/>
  <c r="H2396" i="1" s="1"/>
  <c r="I2397" i="1"/>
  <c r="H2397" i="1" s="1"/>
  <c r="I2398" i="1"/>
  <c r="H2398" i="1" s="1"/>
  <c r="I2399" i="1"/>
  <c r="H2399" i="1" s="1"/>
  <c r="I2400" i="1"/>
  <c r="H2400" i="1" s="1"/>
  <c r="I2401" i="1"/>
  <c r="H2401" i="1" s="1"/>
  <c r="I2402" i="1"/>
  <c r="H2402" i="1" s="1"/>
  <c r="I2403" i="1"/>
  <c r="H2403" i="1" s="1"/>
  <c r="I2404" i="1"/>
  <c r="H2404" i="1" s="1"/>
  <c r="I2405" i="1"/>
  <c r="H2405" i="1" s="1"/>
  <c r="I2406" i="1"/>
  <c r="H2406" i="1" s="1"/>
  <c r="I2407" i="1"/>
  <c r="H2407" i="1" s="1"/>
  <c r="I2408" i="1"/>
  <c r="H2408" i="1" s="1"/>
  <c r="I2409" i="1"/>
  <c r="H2409" i="1" s="1"/>
  <c r="I2410" i="1"/>
  <c r="H2410" i="1" s="1"/>
  <c r="I2411" i="1"/>
  <c r="H2411" i="1" s="1"/>
  <c r="I2412" i="1"/>
  <c r="H2412" i="1" s="1"/>
  <c r="I2413" i="1"/>
  <c r="H2413" i="1" s="1"/>
  <c r="I2414" i="1"/>
  <c r="H2414" i="1" s="1"/>
  <c r="I2415" i="1"/>
  <c r="H2415" i="1" s="1"/>
  <c r="I2416" i="1"/>
  <c r="H2416" i="1" s="1"/>
  <c r="I2417" i="1"/>
  <c r="H2417" i="1" s="1"/>
  <c r="I2418" i="1"/>
  <c r="H2418" i="1" s="1"/>
  <c r="I2419" i="1"/>
  <c r="H2419" i="1" s="1"/>
  <c r="I2420" i="1"/>
  <c r="H2420" i="1" s="1"/>
  <c r="I2421" i="1"/>
  <c r="H2421" i="1" s="1"/>
  <c r="I2422" i="1"/>
  <c r="H2422" i="1" s="1"/>
  <c r="I2423" i="1"/>
  <c r="H2423" i="1" s="1"/>
  <c r="I2424" i="1"/>
  <c r="H2424" i="1" s="1"/>
  <c r="I2425" i="1"/>
  <c r="H2425" i="1" s="1"/>
  <c r="I2426" i="1"/>
  <c r="H2426" i="1" s="1"/>
  <c r="I2427" i="1"/>
  <c r="H2427" i="1" s="1"/>
  <c r="I2428" i="1"/>
  <c r="H2428" i="1" s="1"/>
  <c r="I2429" i="1"/>
  <c r="H2429" i="1" s="1"/>
  <c r="I2430" i="1"/>
  <c r="H2430" i="1" s="1"/>
  <c r="I2431" i="1"/>
  <c r="H2431" i="1" s="1"/>
  <c r="I2432" i="1"/>
  <c r="H2432" i="1" s="1"/>
  <c r="I2433" i="1"/>
  <c r="H2433" i="1" s="1"/>
  <c r="I2434" i="1"/>
  <c r="H2434" i="1" s="1"/>
  <c r="I2435" i="1"/>
  <c r="H2435" i="1" s="1"/>
  <c r="I2436" i="1"/>
  <c r="H2436" i="1" s="1"/>
  <c r="I2437" i="1"/>
  <c r="H2437" i="1" s="1"/>
  <c r="I2438" i="1"/>
  <c r="H2438" i="1" s="1"/>
  <c r="I2439" i="1"/>
  <c r="H2439" i="1" s="1"/>
  <c r="I2440" i="1"/>
  <c r="H2440" i="1" s="1"/>
  <c r="I2441" i="1"/>
  <c r="H2441" i="1" s="1"/>
  <c r="I2442" i="1"/>
  <c r="H2442" i="1" s="1"/>
  <c r="I2443" i="1"/>
  <c r="H2443" i="1" s="1"/>
  <c r="I2444" i="1"/>
  <c r="H2444" i="1" s="1"/>
  <c r="I2445" i="1"/>
  <c r="H2445" i="1" s="1"/>
  <c r="I2446" i="1"/>
  <c r="H2446" i="1" s="1"/>
  <c r="I2447" i="1"/>
  <c r="H2447" i="1" s="1"/>
  <c r="I2448" i="1"/>
  <c r="H2448" i="1" s="1"/>
  <c r="I2449" i="1"/>
  <c r="H2449" i="1" s="1"/>
  <c r="I2450" i="1"/>
  <c r="H2450" i="1" s="1"/>
  <c r="I2451" i="1"/>
  <c r="H2451" i="1" s="1"/>
  <c r="I2452" i="1"/>
  <c r="H2452" i="1" s="1"/>
  <c r="I2453" i="1"/>
  <c r="H2453" i="1" s="1"/>
  <c r="I2454" i="1"/>
  <c r="H2454" i="1" s="1"/>
  <c r="I2455" i="1"/>
  <c r="H2455" i="1" s="1"/>
  <c r="I2456" i="1"/>
  <c r="H2456" i="1" s="1"/>
  <c r="I2457" i="1"/>
  <c r="H2457" i="1" s="1"/>
  <c r="I2458" i="1"/>
  <c r="H2458" i="1" s="1"/>
  <c r="I2459" i="1"/>
  <c r="H2459" i="1" s="1"/>
  <c r="I2460" i="1"/>
  <c r="H2460" i="1" s="1"/>
  <c r="I2461" i="1"/>
  <c r="H2461" i="1" s="1"/>
  <c r="I2462" i="1"/>
  <c r="H2462" i="1" s="1"/>
  <c r="I2463" i="1"/>
  <c r="H2463" i="1" s="1"/>
  <c r="I2464" i="1"/>
  <c r="H2464" i="1" s="1"/>
  <c r="I2465" i="1"/>
  <c r="H2465" i="1" s="1"/>
  <c r="I2466" i="1"/>
  <c r="H2466" i="1" s="1"/>
  <c r="I2467" i="1"/>
  <c r="H2467" i="1" s="1"/>
  <c r="I2468" i="1"/>
  <c r="H2468" i="1" s="1"/>
  <c r="I2469" i="1"/>
  <c r="H2469" i="1" s="1"/>
  <c r="I2470" i="1"/>
  <c r="H2470" i="1" s="1"/>
  <c r="I2471" i="1"/>
  <c r="H2471" i="1" s="1"/>
  <c r="I2472" i="1"/>
  <c r="H2472" i="1" s="1"/>
  <c r="I2473" i="1"/>
  <c r="H2473" i="1" s="1"/>
  <c r="I2474" i="1"/>
  <c r="H2474" i="1" s="1"/>
  <c r="I2475" i="1"/>
  <c r="H2475" i="1" s="1"/>
  <c r="AH13" i="1" l="1"/>
  <c r="AV14" i="1"/>
  <c r="G12" i="1"/>
  <c r="X13" i="1"/>
  <c r="AL12" i="1"/>
  <c r="AM12" i="1"/>
  <c r="K11" i="1"/>
  <c r="L11" i="1"/>
  <c r="R2475" i="1"/>
  <c r="R258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G13" i="1" l="1"/>
  <c r="X14" i="1"/>
  <c r="K12" i="1"/>
  <c r="L12" i="1"/>
  <c r="AH14" i="1"/>
  <c r="AV15" i="1"/>
  <c r="AL13" i="1"/>
  <c r="AM13" i="1"/>
  <c r="S208" i="1"/>
  <c r="T208" i="1"/>
  <c r="U208" i="1"/>
  <c r="V208" i="1"/>
  <c r="S209" i="1"/>
  <c r="T209" i="1"/>
  <c r="U209" i="1"/>
  <c r="V209" i="1"/>
  <c r="S210" i="1"/>
  <c r="T210" i="1"/>
  <c r="U210" i="1"/>
  <c r="V210" i="1"/>
  <c r="S211" i="1"/>
  <c r="T211" i="1"/>
  <c r="U211" i="1"/>
  <c r="V211" i="1"/>
  <c r="S212" i="1"/>
  <c r="T212" i="1"/>
  <c r="U212" i="1"/>
  <c r="V212" i="1"/>
  <c r="S213" i="1"/>
  <c r="T213" i="1"/>
  <c r="U213" i="1"/>
  <c r="V213" i="1"/>
  <c r="S214" i="1"/>
  <c r="T214" i="1"/>
  <c r="U214" i="1"/>
  <c r="V214" i="1"/>
  <c r="S215" i="1"/>
  <c r="T215" i="1"/>
  <c r="U215" i="1"/>
  <c r="V215" i="1"/>
  <c r="S216" i="1"/>
  <c r="T216" i="1"/>
  <c r="U216" i="1"/>
  <c r="V216" i="1"/>
  <c r="S217" i="1"/>
  <c r="T217" i="1"/>
  <c r="U217" i="1"/>
  <c r="V217" i="1"/>
  <c r="S218" i="1"/>
  <c r="T218" i="1"/>
  <c r="U218" i="1"/>
  <c r="V218" i="1"/>
  <c r="S219" i="1"/>
  <c r="T219" i="1"/>
  <c r="U219" i="1"/>
  <c r="V219" i="1"/>
  <c r="S220" i="1"/>
  <c r="T220" i="1"/>
  <c r="U220" i="1"/>
  <c r="V220" i="1"/>
  <c r="S221" i="1"/>
  <c r="T221" i="1"/>
  <c r="U221" i="1"/>
  <c r="V221" i="1"/>
  <c r="S222" i="1"/>
  <c r="T222" i="1"/>
  <c r="U222" i="1"/>
  <c r="V222" i="1"/>
  <c r="S223" i="1"/>
  <c r="T223" i="1"/>
  <c r="U223" i="1"/>
  <c r="V223" i="1"/>
  <c r="S224" i="1"/>
  <c r="T224" i="1"/>
  <c r="U224" i="1"/>
  <c r="V224" i="1"/>
  <c r="S225" i="1"/>
  <c r="T225" i="1"/>
  <c r="U225" i="1"/>
  <c r="V225" i="1"/>
  <c r="S226" i="1"/>
  <c r="T226" i="1"/>
  <c r="U226" i="1"/>
  <c r="V226" i="1"/>
  <c r="S227" i="1"/>
  <c r="T227" i="1"/>
  <c r="U227" i="1"/>
  <c r="V227" i="1"/>
  <c r="S228" i="1"/>
  <c r="T228" i="1"/>
  <c r="U228" i="1"/>
  <c r="V228" i="1"/>
  <c r="S229" i="1"/>
  <c r="T229" i="1"/>
  <c r="U229" i="1"/>
  <c r="V229" i="1"/>
  <c r="S230" i="1"/>
  <c r="T230" i="1"/>
  <c r="U230" i="1"/>
  <c r="V230" i="1"/>
  <c r="S231" i="1"/>
  <c r="T231" i="1"/>
  <c r="U231" i="1"/>
  <c r="V231" i="1"/>
  <c r="S232" i="1"/>
  <c r="T232" i="1"/>
  <c r="U232" i="1"/>
  <c r="V232" i="1"/>
  <c r="S233" i="1"/>
  <c r="T233" i="1"/>
  <c r="U233" i="1"/>
  <c r="V233" i="1"/>
  <c r="S234" i="1"/>
  <c r="T234" i="1"/>
  <c r="U234" i="1"/>
  <c r="V234" i="1"/>
  <c r="S235" i="1"/>
  <c r="T235" i="1"/>
  <c r="U235" i="1"/>
  <c r="V235" i="1"/>
  <c r="S236" i="1"/>
  <c r="T236" i="1"/>
  <c r="U236" i="1"/>
  <c r="V236" i="1"/>
  <c r="S237" i="1"/>
  <c r="T237" i="1"/>
  <c r="U237" i="1"/>
  <c r="V237" i="1"/>
  <c r="S238" i="1"/>
  <c r="T238" i="1"/>
  <c r="U238" i="1"/>
  <c r="V238" i="1"/>
  <c r="S239" i="1"/>
  <c r="T239" i="1"/>
  <c r="U239" i="1"/>
  <c r="V239" i="1"/>
  <c r="S240" i="1"/>
  <c r="T240" i="1"/>
  <c r="U240" i="1"/>
  <c r="V240" i="1"/>
  <c r="S241" i="1"/>
  <c r="T241" i="1"/>
  <c r="U241" i="1"/>
  <c r="V241" i="1"/>
  <c r="S242" i="1"/>
  <c r="T242" i="1"/>
  <c r="U242" i="1"/>
  <c r="V242" i="1"/>
  <c r="S243" i="1"/>
  <c r="T243" i="1"/>
  <c r="U243" i="1"/>
  <c r="V243" i="1"/>
  <c r="S244" i="1"/>
  <c r="T244" i="1"/>
  <c r="U244" i="1"/>
  <c r="V244" i="1"/>
  <c r="S245" i="1"/>
  <c r="T245" i="1"/>
  <c r="U245" i="1"/>
  <c r="V245" i="1"/>
  <c r="S246" i="1"/>
  <c r="T246" i="1"/>
  <c r="U246" i="1"/>
  <c r="V246" i="1"/>
  <c r="S247" i="1"/>
  <c r="T247" i="1"/>
  <c r="U247" i="1"/>
  <c r="V247" i="1"/>
  <c r="S248" i="1"/>
  <c r="T248" i="1"/>
  <c r="U248" i="1"/>
  <c r="V248" i="1"/>
  <c r="S249" i="1"/>
  <c r="T249" i="1"/>
  <c r="U249" i="1"/>
  <c r="V249" i="1"/>
  <c r="S250" i="1"/>
  <c r="T250" i="1"/>
  <c r="U250" i="1"/>
  <c r="V250" i="1"/>
  <c r="S251" i="1"/>
  <c r="T251" i="1"/>
  <c r="U251" i="1"/>
  <c r="V251" i="1"/>
  <c r="S252" i="1"/>
  <c r="T252" i="1"/>
  <c r="U252" i="1"/>
  <c r="V252" i="1"/>
  <c r="S253" i="1"/>
  <c r="T253" i="1"/>
  <c r="U253" i="1"/>
  <c r="V253" i="1"/>
  <c r="S254" i="1"/>
  <c r="T254" i="1"/>
  <c r="U254" i="1"/>
  <c r="V254" i="1"/>
  <c r="S255" i="1"/>
  <c r="T255" i="1"/>
  <c r="U255" i="1"/>
  <c r="V255" i="1"/>
  <c r="S256" i="1"/>
  <c r="T256" i="1"/>
  <c r="U256" i="1"/>
  <c r="V256" i="1"/>
  <c r="S257" i="1"/>
  <c r="T257" i="1"/>
  <c r="U257" i="1"/>
  <c r="V257" i="1"/>
  <c r="S258" i="1"/>
  <c r="T258" i="1"/>
  <c r="U258" i="1"/>
  <c r="V258" i="1"/>
  <c r="S259" i="1"/>
  <c r="T259" i="1"/>
  <c r="U259" i="1"/>
  <c r="V259" i="1"/>
  <c r="S260" i="1"/>
  <c r="T260" i="1"/>
  <c r="U260" i="1"/>
  <c r="V260" i="1"/>
  <c r="S261" i="1"/>
  <c r="T261" i="1"/>
  <c r="U261" i="1"/>
  <c r="V261" i="1"/>
  <c r="S262" i="1"/>
  <c r="T262" i="1"/>
  <c r="U262" i="1"/>
  <c r="V262" i="1"/>
  <c r="S263" i="1"/>
  <c r="T263" i="1"/>
  <c r="U263" i="1"/>
  <c r="V263" i="1"/>
  <c r="S264" i="1"/>
  <c r="T264" i="1"/>
  <c r="U264" i="1"/>
  <c r="V264" i="1"/>
  <c r="S265" i="1"/>
  <c r="T265" i="1"/>
  <c r="U265" i="1"/>
  <c r="V265" i="1"/>
  <c r="S266" i="1"/>
  <c r="T266" i="1"/>
  <c r="U266" i="1"/>
  <c r="V266" i="1"/>
  <c r="S267" i="1"/>
  <c r="T267" i="1"/>
  <c r="U267" i="1"/>
  <c r="V267" i="1"/>
  <c r="S268" i="1"/>
  <c r="T268" i="1"/>
  <c r="U268" i="1"/>
  <c r="V268" i="1"/>
  <c r="S269" i="1"/>
  <c r="T269" i="1"/>
  <c r="U269" i="1"/>
  <c r="V269" i="1"/>
  <c r="S270" i="1"/>
  <c r="T270" i="1"/>
  <c r="U270" i="1"/>
  <c r="V270" i="1"/>
  <c r="S271" i="1"/>
  <c r="T271" i="1"/>
  <c r="U271" i="1"/>
  <c r="V271" i="1"/>
  <c r="S272" i="1"/>
  <c r="T272" i="1"/>
  <c r="U272" i="1"/>
  <c r="V272" i="1"/>
  <c r="S273" i="1"/>
  <c r="T273" i="1"/>
  <c r="U273" i="1"/>
  <c r="V273" i="1"/>
  <c r="S274" i="1"/>
  <c r="T274" i="1"/>
  <c r="U274" i="1"/>
  <c r="V274" i="1"/>
  <c r="S275" i="1"/>
  <c r="T275" i="1"/>
  <c r="U275" i="1"/>
  <c r="V275" i="1"/>
  <c r="S276" i="1"/>
  <c r="T276" i="1"/>
  <c r="U276" i="1"/>
  <c r="V276" i="1"/>
  <c r="S277" i="1"/>
  <c r="T277" i="1"/>
  <c r="U277" i="1"/>
  <c r="V277" i="1"/>
  <c r="S278" i="1"/>
  <c r="T278" i="1"/>
  <c r="U278" i="1"/>
  <c r="V278" i="1"/>
  <c r="S279" i="1"/>
  <c r="T279" i="1"/>
  <c r="U279" i="1"/>
  <c r="V279" i="1"/>
  <c r="S280" i="1"/>
  <c r="T280" i="1"/>
  <c r="U280" i="1"/>
  <c r="V280" i="1"/>
  <c r="S281" i="1"/>
  <c r="T281" i="1"/>
  <c r="U281" i="1"/>
  <c r="V281" i="1"/>
  <c r="S282" i="1"/>
  <c r="T282" i="1"/>
  <c r="U282" i="1"/>
  <c r="V282" i="1"/>
  <c r="S283" i="1"/>
  <c r="T283" i="1"/>
  <c r="U283" i="1"/>
  <c r="V283" i="1"/>
  <c r="S284" i="1"/>
  <c r="T284" i="1"/>
  <c r="U284" i="1"/>
  <c r="V284" i="1"/>
  <c r="S285" i="1"/>
  <c r="T285" i="1"/>
  <c r="U285" i="1"/>
  <c r="V285" i="1"/>
  <c r="S286" i="1"/>
  <c r="T286" i="1"/>
  <c r="U286" i="1"/>
  <c r="V286" i="1"/>
  <c r="S287" i="1"/>
  <c r="T287" i="1"/>
  <c r="U287" i="1"/>
  <c r="V287" i="1"/>
  <c r="S288" i="1"/>
  <c r="T288" i="1"/>
  <c r="U288" i="1"/>
  <c r="V288" i="1"/>
  <c r="S289" i="1"/>
  <c r="T289" i="1"/>
  <c r="U289" i="1"/>
  <c r="V289" i="1"/>
  <c r="S290" i="1"/>
  <c r="T290" i="1"/>
  <c r="U290" i="1"/>
  <c r="V290" i="1"/>
  <c r="S291" i="1"/>
  <c r="T291" i="1"/>
  <c r="U291" i="1"/>
  <c r="V291" i="1"/>
  <c r="S292" i="1"/>
  <c r="T292" i="1"/>
  <c r="U292" i="1"/>
  <c r="V292" i="1"/>
  <c r="S293" i="1"/>
  <c r="T293" i="1"/>
  <c r="U293" i="1"/>
  <c r="V293" i="1"/>
  <c r="S294" i="1"/>
  <c r="T294" i="1"/>
  <c r="U294" i="1"/>
  <c r="V294" i="1"/>
  <c r="S295" i="1"/>
  <c r="T295" i="1"/>
  <c r="U295" i="1"/>
  <c r="V295" i="1"/>
  <c r="S296" i="1"/>
  <c r="T296" i="1"/>
  <c r="U296" i="1"/>
  <c r="V296" i="1"/>
  <c r="S297" i="1"/>
  <c r="T297" i="1"/>
  <c r="U297" i="1"/>
  <c r="V297" i="1"/>
  <c r="S298" i="1"/>
  <c r="T298" i="1"/>
  <c r="U298" i="1"/>
  <c r="V298" i="1"/>
  <c r="S299" i="1"/>
  <c r="T299" i="1"/>
  <c r="U299" i="1"/>
  <c r="V299" i="1"/>
  <c r="S300" i="1"/>
  <c r="T300" i="1"/>
  <c r="U300" i="1"/>
  <c r="V300" i="1"/>
  <c r="S301" i="1"/>
  <c r="T301" i="1"/>
  <c r="U301" i="1"/>
  <c r="V301" i="1"/>
  <c r="S302" i="1"/>
  <c r="T302" i="1"/>
  <c r="U302" i="1"/>
  <c r="V302" i="1"/>
  <c r="S303" i="1"/>
  <c r="T303" i="1"/>
  <c r="U303" i="1"/>
  <c r="V303" i="1"/>
  <c r="S304" i="1"/>
  <c r="T304" i="1"/>
  <c r="U304" i="1"/>
  <c r="V304" i="1"/>
  <c r="S305" i="1"/>
  <c r="T305" i="1"/>
  <c r="U305" i="1"/>
  <c r="V305" i="1"/>
  <c r="S306" i="1"/>
  <c r="T306" i="1"/>
  <c r="U306" i="1"/>
  <c r="V306" i="1"/>
  <c r="S307" i="1"/>
  <c r="T307" i="1"/>
  <c r="U307" i="1"/>
  <c r="V307" i="1"/>
  <c r="S308" i="1"/>
  <c r="T308" i="1"/>
  <c r="U308" i="1"/>
  <c r="V308" i="1"/>
  <c r="S309" i="1"/>
  <c r="T309" i="1"/>
  <c r="U309" i="1"/>
  <c r="V309" i="1"/>
  <c r="S310" i="1"/>
  <c r="T310" i="1"/>
  <c r="U310" i="1"/>
  <c r="V310" i="1"/>
  <c r="S311" i="1"/>
  <c r="T311" i="1"/>
  <c r="U311" i="1"/>
  <c r="V311" i="1"/>
  <c r="S312" i="1"/>
  <c r="T312" i="1"/>
  <c r="U312" i="1"/>
  <c r="V312" i="1"/>
  <c r="S313" i="1"/>
  <c r="T313" i="1"/>
  <c r="U313" i="1"/>
  <c r="V313" i="1"/>
  <c r="S314" i="1"/>
  <c r="T314" i="1"/>
  <c r="U314" i="1"/>
  <c r="V314" i="1"/>
  <c r="S315" i="1"/>
  <c r="T315" i="1"/>
  <c r="U315" i="1"/>
  <c r="V315" i="1"/>
  <c r="S316" i="1"/>
  <c r="T316" i="1"/>
  <c r="U316" i="1"/>
  <c r="V316" i="1"/>
  <c r="S317" i="1"/>
  <c r="T317" i="1"/>
  <c r="U317" i="1"/>
  <c r="V317" i="1"/>
  <c r="S318" i="1"/>
  <c r="T318" i="1"/>
  <c r="U318" i="1"/>
  <c r="V318" i="1"/>
  <c r="S319" i="1"/>
  <c r="T319" i="1"/>
  <c r="U319" i="1"/>
  <c r="V319" i="1"/>
  <c r="S320" i="1"/>
  <c r="T320" i="1"/>
  <c r="U320" i="1"/>
  <c r="V320" i="1"/>
  <c r="S321" i="1"/>
  <c r="T321" i="1"/>
  <c r="U321" i="1"/>
  <c r="V321" i="1"/>
  <c r="S322" i="1"/>
  <c r="T322" i="1"/>
  <c r="U322" i="1"/>
  <c r="V322" i="1"/>
  <c r="S323" i="1"/>
  <c r="T323" i="1"/>
  <c r="U323" i="1"/>
  <c r="V323" i="1"/>
  <c r="S324" i="1"/>
  <c r="T324" i="1"/>
  <c r="U324" i="1"/>
  <c r="V324" i="1"/>
  <c r="S325" i="1"/>
  <c r="T325" i="1"/>
  <c r="U325" i="1"/>
  <c r="V325" i="1"/>
  <c r="S326" i="1"/>
  <c r="T326" i="1"/>
  <c r="U326" i="1"/>
  <c r="V326" i="1"/>
  <c r="S327" i="1"/>
  <c r="T327" i="1"/>
  <c r="U327" i="1"/>
  <c r="V327" i="1"/>
  <c r="S328" i="1"/>
  <c r="T328" i="1"/>
  <c r="U328" i="1"/>
  <c r="V328" i="1"/>
  <c r="S329" i="1"/>
  <c r="T329" i="1"/>
  <c r="U329" i="1"/>
  <c r="V329" i="1"/>
  <c r="S330" i="1"/>
  <c r="T330" i="1"/>
  <c r="U330" i="1"/>
  <c r="V330" i="1"/>
  <c r="S331" i="1"/>
  <c r="T331" i="1"/>
  <c r="U331" i="1"/>
  <c r="V331" i="1"/>
  <c r="S332" i="1"/>
  <c r="T332" i="1"/>
  <c r="U332" i="1"/>
  <c r="V332" i="1"/>
  <c r="S333" i="1"/>
  <c r="T333" i="1"/>
  <c r="U333" i="1"/>
  <c r="V333" i="1"/>
  <c r="S334" i="1"/>
  <c r="T334" i="1"/>
  <c r="U334" i="1"/>
  <c r="V334" i="1"/>
  <c r="S335" i="1"/>
  <c r="T335" i="1"/>
  <c r="U335" i="1"/>
  <c r="V335" i="1"/>
  <c r="S336" i="1"/>
  <c r="T336" i="1"/>
  <c r="U336" i="1"/>
  <c r="V336" i="1"/>
  <c r="S337" i="1"/>
  <c r="T337" i="1"/>
  <c r="U337" i="1"/>
  <c r="V337" i="1"/>
  <c r="S338" i="1"/>
  <c r="T338" i="1"/>
  <c r="U338" i="1"/>
  <c r="V338" i="1"/>
  <c r="S339" i="1"/>
  <c r="T339" i="1"/>
  <c r="U339" i="1"/>
  <c r="V339" i="1"/>
  <c r="S340" i="1"/>
  <c r="T340" i="1"/>
  <c r="U340" i="1"/>
  <c r="V340" i="1"/>
  <c r="S341" i="1"/>
  <c r="T341" i="1"/>
  <c r="U341" i="1"/>
  <c r="V341" i="1"/>
  <c r="S342" i="1"/>
  <c r="T342" i="1"/>
  <c r="U342" i="1"/>
  <c r="V342" i="1"/>
  <c r="S343" i="1"/>
  <c r="T343" i="1"/>
  <c r="U343" i="1"/>
  <c r="V343" i="1"/>
  <c r="S344" i="1"/>
  <c r="T344" i="1"/>
  <c r="U344" i="1"/>
  <c r="V344" i="1"/>
  <c r="S345" i="1"/>
  <c r="T345" i="1"/>
  <c r="U345" i="1"/>
  <c r="V345" i="1"/>
  <c r="S346" i="1"/>
  <c r="T346" i="1"/>
  <c r="U346" i="1"/>
  <c r="V346" i="1"/>
  <c r="S347" i="1"/>
  <c r="T347" i="1"/>
  <c r="U347" i="1"/>
  <c r="V347" i="1"/>
  <c r="S348" i="1"/>
  <c r="T348" i="1"/>
  <c r="U348" i="1"/>
  <c r="V348" i="1"/>
  <c r="S349" i="1"/>
  <c r="T349" i="1"/>
  <c r="U349" i="1"/>
  <c r="V349" i="1"/>
  <c r="S350" i="1"/>
  <c r="T350" i="1"/>
  <c r="U350" i="1"/>
  <c r="V350" i="1"/>
  <c r="S351" i="1"/>
  <c r="T351" i="1"/>
  <c r="U351" i="1"/>
  <c r="V351" i="1"/>
  <c r="S352" i="1"/>
  <c r="T352" i="1"/>
  <c r="U352" i="1"/>
  <c r="V352" i="1"/>
  <c r="S353" i="1"/>
  <c r="T353" i="1"/>
  <c r="U353" i="1"/>
  <c r="V353" i="1"/>
  <c r="S354" i="1"/>
  <c r="T354" i="1"/>
  <c r="U354" i="1"/>
  <c r="V354" i="1"/>
  <c r="S355" i="1"/>
  <c r="T355" i="1"/>
  <c r="U355" i="1"/>
  <c r="V355" i="1"/>
  <c r="S356" i="1"/>
  <c r="T356" i="1"/>
  <c r="U356" i="1"/>
  <c r="V356" i="1"/>
  <c r="S357" i="1"/>
  <c r="T357" i="1"/>
  <c r="U357" i="1"/>
  <c r="V357" i="1"/>
  <c r="S358" i="1"/>
  <c r="T358" i="1"/>
  <c r="U358" i="1"/>
  <c r="V358" i="1"/>
  <c r="S359" i="1"/>
  <c r="T359" i="1"/>
  <c r="U359" i="1"/>
  <c r="V359" i="1"/>
  <c r="S360" i="1"/>
  <c r="T360" i="1"/>
  <c r="U360" i="1"/>
  <c r="V360" i="1"/>
  <c r="S361" i="1"/>
  <c r="T361" i="1"/>
  <c r="U361" i="1"/>
  <c r="V361" i="1"/>
  <c r="S362" i="1"/>
  <c r="T362" i="1"/>
  <c r="U362" i="1"/>
  <c r="V362" i="1"/>
  <c r="S363" i="1"/>
  <c r="T363" i="1"/>
  <c r="U363" i="1"/>
  <c r="V363" i="1"/>
  <c r="S364" i="1"/>
  <c r="T364" i="1"/>
  <c r="U364" i="1"/>
  <c r="V364" i="1"/>
  <c r="S365" i="1"/>
  <c r="T365" i="1"/>
  <c r="U365" i="1"/>
  <c r="V365" i="1"/>
  <c r="S366" i="1"/>
  <c r="T366" i="1"/>
  <c r="U366" i="1"/>
  <c r="V366" i="1"/>
  <c r="S367" i="1"/>
  <c r="T367" i="1"/>
  <c r="U367" i="1"/>
  <c r="V367" i="1"/>
  <c r="S368" i="1"/>
  <c r="T368" i="1"/>
  <c r="U368" i="1"/>
  <c r="V368" i="1"/>
  <c r="S369" i="1"/>
  <c r="T369" i="1"/>
  <c r="U369" i="1"/>
  <c r="V369" i="1"/>
  <c r="S370" i="1"/>
  <c r="T370" i="1"/>
  <c r="U370" i="1"/>
  <c r="V370" i="1"/>
  <c r="S371" i="1"/>
  <c r="T371" i="1"/>
  <c r="U371" i="1"/>
  <c r="V371" i="1"/>
  <c r="S372" i="1"/>
  <c r="T372" i="1"/>
  <c r="U372" i="1"/>
  <c r="V372" i="1"/>
  <c r="S373" i="1"/>
  <c r="T373" i="1"/>
  <c r="U373" i="1"/>
  <c r="V373" i="1"/>
  <c r="S374" i="1"/>
  <c r="T374" i="1"/>
  <c r="U374" i="1"/>
  <c r="V374" i="1"/>
  <c r="S375" i="1"/>
  <c r="T375" i="1"/>
  <c r="U375" i="1"/>
  <c r="V375" i="1"/>
  <c r="S376" i="1"/>
  <c r="T376" i="1"/>
  <c r="U376" i="1"/>
  <c r="V376" i="1"/>
  <c r="S377" i="1"/>
  <c r="T377" i="1"/>
  <c r="U377" i="1"/>
  <c r="V377" i="1"/>
  <c r="S378" i="1"/>
  <c r="T378" i="1"/>
  <c r="U378" i="1"/>
  <c r="V378" i="1"/>
  <c r="S379" i="1"/>
  <c r="T379" i="1"/>
  <c r="U379" i="1"/>
  <c r="V379" i="1"/>
  <c r="S380" i="1"/>
  <c r="T380" i="1"/>
  <c r="U380" i="1"/>
  <c r="V380" i="1"/>
  <c r="S381" i="1"/>
  <c r="T381" i="1"/>
  <c r="U381" i="1"/>
  <c r="V381" i="1"/>
  <c r="S382" i="1"/>
  <c r="T382" i="1"/>
  <c r="U382" i="1"/>
  <c r="V382" i="1"/>
  <c r="S383" i="1"/>
  <c r="T383" i="1"/>
  <c r="U383" i="1"/>
  <c r="V383" i="1"/>
  <c r="S384" i="1"/>
  <c r="T384" i="1"/>
  <c r="U384" i="1"/>
  <c r="V384" i="1"/>
  <c r="S385" i="1"/>
  <c r="T385" i="1"/>
  <c r="U385" i="1"/>
  <c r="V385" i="1"/>
  <c r="S386" i="1"/>
  <c r="T386" i="1"/>
  <c r="U386" i="1"/>
  <c r="V386" i="1"/>
  <c r="S387" i="1"/>
  <c r="T387" i="1"/>
  <c r="U387" i="1"/>
  <c r="V387" i="1"/>
  <c r="S388" i="1"/>
  <c r="T388" i="1"/>
  <c r="U388" i="1"/>
  <c r="V388" i="1"/>
  <c r="S389" i="1"/>
  <c r="T389" i="1"/>
  <c r="U389" i="1"/>
  <c r="V389" i="1"/>
  <c r="S390" i="1"/>
  <c r="T390" i="1"/>
  <c r="U390" i="1"/>
  <c r="V390" i="1"/>
  <c r="S391" i="1"/>
  <c r="T391" i="1"/>
  <c r="U391" i="1"/>
  <c r="V391" i="1"/>
  <c r="S392" i="1"/>
  <c r="T392" i="1"/>
  <c r="U392" i="1"/>
  <c r="V392" i="1"/>
  <c r="S393" i="1"/>
  <c r="T393" i="1"/>
  <c r="U393" i="1"/>
  <c r="V393" i="1"/>
  <c r="S394" i="1"/>
  <c r="T394" i="1"/>
  <c r="U394" i="1"/>
  <c r="V394" i="1"/>
  <c r="S395" i="1"/>
  <c r="T395" i="1"/>
  <c r="U395" i="1"/>
  <c r="V395" i="1"/>
  <c r="S396" i="1"/>
  <c r="T396" i="1"/>
  <c r="U396" i="1"/>
  <c r="V396" i="1"/>
  <c r="S397" i="1"/>
  <c r="T397" i="1"/>
  <c r="U397" i="1"/>
  <c r="V397" i="1"/>
  <c r="S398" i="1"/>
  <c r="T398" i="1"/>
  <c r="U398" i="1"/>
  <c r="V398" i="1"/>
  <c r="S399" i="1"/>
  <c r="T399" i="1"/>
  <c r="U399" i="1"/>
  <c r="V399" i="1"/>
  <c r="S400" i="1"/>
  <c r="T400" i="1"/>
  <c r="U400" i="1"/>
  <c r="V400" i="1"/>
  <c r="S401" i="1"/>
  <c r="T401" i="1"/>
  <c r="U401" i="1"/>
  <c r="V401" i="1"/>
  <c r="S402" i="1"/>
  <c r="T402" i="1"/>
  <c r="U402" i="1"/>
  <c r="V402" i="1"/>
  <c r="S403" i="1"/>
  <c r="T403" i="1"/>
  <c r="U403" i="1"/>
  <c r="V403" i="1"/>
  <c r="S404" i="1"/>
  <c r="T404" i="1"/>
  <c r="U404" i="1"/>
  <c r="V404" i="1"/>
  <c r="S405" i="1"/>
  <c r="T405" i="1"/>
  <c r="U405" i="1"/>
  <c r="V405" i="1"/>
  <c r="S406" i="1"/>
  <c r="T406" i="1"/>
  <c r="U406" i="1"/>
  <c r="V406" i="1"/>
  <c r="S407" i="1"/>
  <c r="T407" i="1"/>
  <c r="U407" i="1"/>
  <c r="V407" i="1"/>
  <c r="S408" i="1"/>
  <c r="T408" i="1"/>
  <c r="U408" i="1"/>
  <c r="V408" i="1"/>
  <c r="S409" i="1"/>
  <c r="T409" i="1"/>
  <c r="U409" i="1"/>
  <c r="V409" i="1"/>
  <c r="S410" i="1"/>
  <c r="T410" i="1"/>
  <c r="U410" i="1"/>
  <c r="V410" i="1"/>
  <c r="S411" i="1"/>
  <c r="T411" i="1"/>
  <c r="U411" i="1"/>
  <c r="V411" i="1"/>
  <c r="S412" i="1"/>
  <c r="T412" i="1"/>
  <c r="U412" i="1"/>
  <c r="V412" i="1"/>
  <c r="S413" i="1"/>
  <c r="T413" i="1"/>
  <c r="U413" i="1"/>
  <c r="V413" i="1"/>
  <c r="S414" i="1"/>
  <c r="T414" i="1"/>
  <c r="U414" i="1"/>
  <c r="V414" i="1"/>
  <c r="S415" i="1"/>
  <c r="T415" i="1"/>
  <c r="U415" i="1"/>
  <c r="V415" i="1"/>
  <c r="S416" i="1"/>
  <c r="T416" i="1"/>
  <c r="U416" i="1"/>
  <c r="V416" i="1"/>
  <c r="S417" i="1"/>
  <c r="T417" i="1"/>
  <c r="U417" i="1"/>
  <c r="V417" i="1"/>
  <c r="S418" i="1"/>
  <c r="T418" i="1"/>
  <c r="U418" i="1"/>
  <c r="V418" i="1"/>
  <c r="S419" i="1"/>
  <c r="T419" i="1"/>
  <c r="U419" i="1"/>
  <c r="V419" i="1"/>
  <c r="S420" i="1"/>
  <c r="T420" i="1"/>
  <c r="U420" i="1"/>
  <c r="V420" i="1"/>
  <c r="S421" i="1"/>
  <c r="T421" i="1"/>
  <c r="U421" i="1"/>
  <c r="V421" i="1"/>
  <c r="S422" i="1"/>
  <c r="T422" i="1"/>
  <c r="U422" i="1"/>
  <c r="V422" i="1"/>
  <c r="S423" i="1"/>
  <c r="T423" i="1"/>
  <c r="U423" i="1"/>
  <c r="V423" i="1"/>
  <c r="S424" i="1"/>
  <c r="T424" i="1"/>
  <c r="U424" i="1"/>
  <c r="V424" i="1"/>
  <c r="S425" i="1"/>
  <c r="T425" i="1"/>
  <c r="U425" i="1"/>
  <c r="V425" i="1"/>
  <c r="S426" i="1"/>
  <c r="T426" i="1"/>
  <c r="U426" i="1"/>
  <c r="V426" i="1"/>
  <c r="S427" i="1"/>
  <c r="T427" i="1"/>
  <c r="U427" i="1"/>
  <c r="V427" i="1"/>
  <c r="S428" i="1"/>
  <c r="T428" i="1"/>
  <c r="U428" i="1"/>
  <c r="V428" i="1"/>
  <c r="S429" i="1"/>
  <c r="T429" i="1"/>
  <c r="U429" i="1"/>
  <c r="V429" i="1"/>
  <c r="S430" i="1"/>
  <c r="T430" i="1"/>
  <c r="U430" i="1"/>
  <c r="V430" i="1"/>
  <c r="S431" i="1"/>
  <c r="T431" i="1"/>
  <c r="U431" i="1"/>
  <c r="V431" i="1"/>
  <c r="S432" i="1"/>
  <c r="T432" i="1"/>
  <c r="U432" i="1"/>
  <c r="V432" i="1"/>
  <c r="S433" i="1"/>
  <c r="T433" i="1"/>
  <c r="U433" i="1"/>
  <c r="V433" i="1"/>
  <c r="S434" i="1"/>
  <c r="T434" i="1"/>
  <c r="U434" i="1"/>
  <c r="V434" i="1"/>
  <c r="S435" i="1"/>
  <c r="T435" i="1"/>
  <c r="U435" i="1"/>
  <c r="V435" i="1"/>
  <c r="S436" i="1"/>
  <c r="T436" i="1"/>
  <c r="U436" i="1"/>
  <c r="V436" i="1"/>
  <c r="S437" i="1"/>
  <c r="T437" i="1"/>
  <c r="U437" i="1"/>
  <c r="V437" i="1"/>
  <c r="S438" i="1"/>
  <c r="T438" i="1"/>
  <c r="U438" i="1"/>
  <c r="V438" i="1"/>
  <c r="S439" i="1"/>
  <c r="T439" i="1"/>
  <c r="U439" i="1"/>
  <c r="V439" i="1"/>
  <c r="S440" i="1"/>
  <c r="T440" i="1"/>
  <c r="U440" i="1"/>
  <c r="V440" i="1"/>
  <c r="S441" i="1"/>
  <c r="T441" i="1"/>
  <c r="U441" i="1"/>
  <c r="V441" i="1"/>
  <c r="S442" i="1"/>
  <c r="T442" i="1"/>
  <c r="U442" i="1"/>
  <c r="V442" i="1"/>
  <c r="S443" i="1"/>
  <c r="T443" i="1"/>
  <c r="U443" i="1"/>
  <c r="V443" i="1"/>
  <c r="S444" i="1"/>
  <c r="T444" i="1"/>
  <c r="U444" i="1"/>
  <c r="V444" i="1"/>
  <c r="S445" i="1"/>
  <c r="T445" i="1"/>
  <c r="U445" i="1"/>
  <c r="V445" i="1"/>
  <c r="S446" i="1"/>
  <c r="T446" i="1"/>
  <c r="U446" i="1"/>
  <c r="V446" i="1"/>
  <c r="S447" i="1"/>
  <c r="T447" i="1"/>
  <c r="U447" i="1"/>
  <c r="V447" i="1"/>
  <c r="S448" i="1"/>
  <c r="T448" i="1"/>
  <c r="U448" i="1"/>
  <c r="V448" i="1"/>
  <c r="S449" i="1"/>
  <c r="T449" i="1"/>
  <c r="U449" i="1"/>
  <c r="V449" i="1"/>
  <c r="S450" i="1"/>
  <c r="T450" i="1"/>
  <c r="U450" i="1"/>
  <c r="V450" i="1"/>
  <c r="S451" i="1"/>
  <c r="T451" i="1"/>
  <c r="U451" i="1"/>
  <c r="V451" i="1"/>
  <c r="S452" i="1"/>
  <c r="T452" i="1"/>
  <c r="U452" i="1"/>
  <c r="V452" i="1"/>
  <c r="S453" i="1"/>
  <c r="T453" i="1"/>
  <c r="U453" i="1"/>
  <c r="V453" i="1"/>
  <c r="S454" i="1"/>
  <c r="T454" i="1"/>
  <c r="U454" i="1"/>
  <c r="V454" i="1"/>
  <c r="S455" i="1"/>
  <c r="T455" i="1"/>
  <c r="U455" i="1"/>
  <c r="V455" i="1"/>
  <c r="S456" i="1"/>
  <c r="T456" i="1"/>
  <c r="U456" i="1"/>
  <c r="V456" i="1"/>
  <c r="S457" i="1"/>
  <c r="T457" i="1"/>
  <c r="U457" i="1"/>
  <c r="V457" i="1"/>
  <c r="S458" i="1"/>
  <c r="T458" i="1"/>
  <c r="U458" i="1"/>
  <c r="V458" i="1"/>
  <c r="S459" i="1"/>
  <c r="T459" i="1"/>
  <c r="U459" i="1"/>
  <c r="V459" i="1"/>
  <c r="S460" i="1"/>
  <c r="T460" i="1"/>
  <c r="U460" i="1"/>
  <c r="V460" i="1"/>
  <c r="S461" i="1"/>
  <c r="T461" i="1"/>
  <c r="U461" i="1"/>
  <c r="V461" i="1"/>
  <c r="S462" i="1"/>
  <c r="T462" i="1"/>
  <c r="U462" i="1"/>
  <c r="V462" i="1"/>
  <c r="S463" i="1"/>
  <c r="T463" i="1"/>
  <c r="U463" i="1"/>
  <c r="V463" i="1"/>
  <c r="S464" i="1"/>
  <c r="T464" i="1"/>
  <c r="U464" i="1"/>
  <c r="V464" i="1"/>
  <c r="S465" i="1"/>
  <c r="T465" i="1"/>
  <c r="U465" i="1"/>
  <c r="V465" i="1"/>
  <c r="S466" i="1"/>
  <c r="T466" i="1"/>
  <c r="U466" i="1"/>
  <c r="V466" i="1"/>
  <c r="S467" i="1"/>
  <c r="T467" i="1"/>
  <c r="U467" i="1"/>
  <c r="V467" i="1"/>
  <c r="S468" i="1"/>
  <c r="T468" i="1"/>
  <c r="U468" i="1"/>
  <c r="V468" i="1"/>
  <c r="S469" i="1"/>
  <c r="T469" i="1"/>
  <c r="U469" i="1"/>
  <c r="V469" i="1"/>
  <c r="S470" i="1"/>
  <c r="T470" i="1"/>
  <c r="U470" i="1"/>
  <c r="V470" i="1"/>
  <c r="S471" i="1"/>
  <c r="T471" i="1"/>
  <c r="U471" i="1"/>
  <c r="V471" i="1"/>
  <c r="S472" i="1"/>
  <c r="T472" i="1"/>
  <c r="U472" i="1"/>
  <c r="V472" i="1"/>
  <c r="S473" i="1"/>
  <c r="T473" i="1"/>
  <c r="U473" i="1"/>
  <c r="V473" i="1"/>
  <c r="S474" i="1"/>
  <c r="T474" i="1"/>
  <c r="U474" i="1"/>
  <c r="V474" i="1"/>
  <c r="S475" i="1"/>
  <c r="T475" i="1"/>
  <c r="U475" i="1"/>
  <c r="V475" i="1"/>
  <c r="S476" i="1"/>
  <c r="T476" i="1"/>
  <c r="U476" i="1"/>
  <c r="V476" i="1"/>
  <c r="S477" i="1"/>
  <c r="T477" i="1"/>
  <c r="U477" i="1"/>
  <c r="V477" i="1"/>
  <c r="S478" i="1"/>
  <c r="T478" i="1"/>
  <c r="U478" i="1"/>
  <c r="V478" i="1"/>
  <c r="S479" i="1"/>
  <c r="T479" i="1"/>
  <c r="U479" i="1"/>
  <c r="V479" i="1"/>
  <c r="S480" i="1"/>
  <c r="T480" i="1"/>
  <c r="U480" i="1"/>
  <c r="V480" i="1"/>
  <c r="S481" i="1"/>
  <c r="T481" i="1"/>
  <c r="U481" i="1"/>
  <c r="V481" i="1"/>
  <c r="S482" i="1"/>
  <c r="T482" i="1"/>
  <c r="U482" i="1"/>
  <c r="V482" i="1"/>
  <c r="S483" i="1"/>
  <c r="T483" i="1"/>
  <c r="U483" i="1"/>
  <c r="V483" i="1"/>
  <c r="S484" i="1"/>
  <c r="T484" i="1"/>
  <c r="U484" i="1"/>
  <c r="V484" i="1"/>
  <c r="S485" i="1"/>
  <c r="T485" i="1"/>
  <c r="U485" i="1"/>
  <c r="V485" i="1"/>
  <c r="S486" i="1"/>
  <c r="T486" i="1"/>
  <c r="U486" i="1"/>
  <c r="V486" i="1"/>
  <c r="S487" i="1"/>
  <c r="T487" i="1"/>
  <c r="U487" i="1"/>
  <c r="V487" i="1"/>
  <c r="S488" i="1"/>
  <c r="T488" i="1"/>
  <c r="U488" i="1"/>
  <c r="V488" i="1"/>
  <c r="S489" i="1"/>
  <c r="T489" i="1"/>
  <c r="U489" i="1"/>
  <c r="V489" i="1"/>
  <c r="S490" i="1"/>
  <c r="T490" i="1"/>
  <c r="U490" i="1"/>
  <c r="V490" i="1"/>
  <c r="S491" i="1"/>
  <c r="T491" i="1"/>
  <c r="U491" i="1"/>
  <c r="V491" i="1"/>
  <c r="S492" i="1"/>
  <c r="T492" i="1"/>
  <c r="U492" i="1"/>
  <c r="V492" i="1"/>
  <c r="S493" i="1"/>
  <c r="T493" i="1"/>
  <c r="U493" i="1"/>
  <c r="V493" i="1"/>
  <c r="S494" i="1"/>
  <c r="T494" i="1"/>
  <c r="U494" i="1"/>
  <c r="V494" i="1"/>
  <c r="S495" i="1"/>
  <c r="T495" i="1"/>
  <c r="U495" i="1"/>
  <c r="V495" i="1"/>
  <c r="S496" i="1"/>
  <c r="T496" i="1"/>
  <c r="U496" i="1"/>
  <c r="V496" i="1"/>
  <c r="S497" i="1"/>
  <c r="T497" i="1"/>
  <c r="U497" i="1"/>
  <c r="V497" i="1"/>
  <c r="S498" i="1"/>
  <c r="T498" i="1"/>
  <c r="U498" i="1"/>
  <c r="V498" i="1"/>
  <c r="S499" i="1"/>
  <c r="T499" i="1"/>
  <c r="U499" i="1"/>
  <c r="V499" i="1"/>
  <c r="S500" i="1"/>
  <c r="T500" i="1"/>
  <c r="U500" i="1"/>
  <c r="V500" i="1"/>
  <c r="S501" i="1"/>
  <c r="T501" i="1"/>
  <c r="U501" i="1"/>
  <c r="V501" i="1"/>
  <c r="S502" i="1"/>
  <c r="T502" i="1"/>
  <c r="U502" i="1"/>
  <c r="V502" i="1"/>
  <c r="S503" i="1"/>
  <c r="T503" i="1"/>
  <c r="U503" i="1"/>
  <c r="V503" i="1"/>
  <c r="S504" i="1"/>
  <c r="T504" i="1"/>
  <c r="U504" i="1"/>
  <c r="V504" i="1"/>
  <c r="S505" i="1"/>
  <c r="T505" i="1"/>
  <c r="U505" i="1"/>
  <c r="V505" i="1"/>
  <c r="S506" i="1"/>
  <c r="T506" i="1"/>
  <c r="U506" i="1"/>
  <c r="V506" i="1"/>
  <c r="S507" i="1"/>
  <c r="T507" i="1"/>
  <c r="U507" i="1"/>
  <c r="V507" i="1"/>
  <c r="S508" i="1"/>
  <c r="T508" i="1"/>
  <c r="U508" i="1"/>
  <c r="V508" i="1"/>
  <c r="S509" i="1"/>
  <c r="T509" i="1"/>
  <c r="U509" i="1"/>
  <c r="V509" i="1"/>
  <c r="S510" i="1"/>
  <c r="T510" i="1"/>
  <c r="U510" i="1"/>
  <c r="V510" i="1"/>
  <c r="S511" i="1"/>
  <c r="T511" i="1"/>
  <c r="U511" i="1"/>
  <c r="V511" i="1"/>
  <c r="S512" i="1"/>
  <c r="T512" i="1"/>
  <c r="U512" i="1"/>
  <c r="V512" i="1"/>
  <c r="S513" i="1"/>
  <c r="T513" i="1"/>
  <c r="U513" i="1"/>
  <c r="V513" i="1"/>
  <c r="S514" i="1"/>
  <c r="T514" i="1"/>
  <c r="U514" i="1"/>
  <c r="V514" i="1"/>
  <c r="S515" i="1"/>
  <c r="T515" i="1"/>
  <c r="U515" i="1"/>
  <c r="V515" i="1"/>
  <c r="S516" i="1"/>
  <c r="T516" i="1"/>
  <c r="U516" i="1"/>
  <c r="V516" i="1"/>
  <c r="S517" i="1"/>
  <c r="T517" i="1"/>
  <c r="U517" i="1"/>
  <c r="V517" i="1"/>
  <c r="S518" i="1"/>
  <c r="T518" i="1"/>
  <c r="U518" i="1"/>
  <c r="V518" i="1"/>
  <c r="S519" i="1"/>
  <c r="T519" i="1"/>
  <c r="U519" i="1"/>
  <c r="V519" i="1"/>
  <c r="S520" i="1"/>
  <c r="T520" i="1"/>
  <c r="U520" i="1"/>
  <c r="V520" i="1"/>
  <c r="S521" i="1"/>
  <c r="T521" i="1"/>
  <c r="U521" i="1"/>
  <c r="V521" i="1"/>
  <c r="S522" i="1"/>
  <c r="T522" i="1"/>
  <c r="U522" i="1"/>
  <c r="V522" i="1"/>
  <c r="S523" i="1"/>
  <c r="T523" i="1"/>
  <c r="U523" i="1"/>
  <c r="V523" i="1"/>
  <c r="S524" i="1"/>
  <c r="T524" i="1"/>
  <c r="U524" i="1"/>
  <c r="V524" i="1"/>
  <c r="S525" i="1"/>
  <c r="T525" i="1"/>
  <c r="U525" i="1"/>
  <c r="V525" i="1"/>
  <c r="S526" i="1"/>
  <c r="T526" i="1"/>
  <c r="U526" i="1"/>
  <c r="V526" i="1"/>
  <c r="S527" i="1"/>
  <c r="T527" i="1"/>
  <c r="U527" i="1"/>
  <c r="V527" i="1"/>
  <c r="S528" i="1"/>
  <c r="T528" i="1"/>
  <c r="U528" i="1"/>
  <c r="V528" i="1"/>
  <c r="S529" i="1"/>
  <c r="T529" i="1"/>
  <c r="U529" i="1"/>
  <c r="V529" i="1"/>
  <c r="S530" i="1"/>
  <c r="T530" i="1"/>
  <c r="U530" i="1"/>
  <c r="V530" i="1"/>
  <c r="S531" i="1"/>
  <c r="T531" i="1"/>
  <c r="U531" i="1"/>
  <c r="V531" i="1"/>
  <c r="S532" i="1"/>
  <c r="T532" i="1"/>
  <c r="U532" i="1"/>
  <c r="V532" i="1"/>
  <c r="S533" i="1"/>
  <c r="T533" i="1"/>
  <c r="U533" i="1"/>
  <c r="V533" i="1"/>
  <c r="S534" i="1"/>
  <c r="T534" i="1"/>
  <c r="U534" i="1"/>
  <c r="V534" i="1"/>
  <c r="S535" i="1"/>
  <c r="T535" i="1"/>
  <c r="U535" i="1"/>
  <c r="V535" i="1"/>
  <c r="S536" i="1"/>
  <c r="T536" i="1"/>
  <c r="U536" i="1"/>
  <c r="V536" i="1"/>
  <c r="S537" i="1"/>
  <c r="T537" i="1"/>
  <c r="U537" i="1"/>
  <c r="V537" i="1"/>
  <c r="S538" i="1"/>
  <c r="T538" i="1"/>
  <c r="U538" i="1"/>
  <c r="V538" i="1"/>
  <c r="S539" i="1"/>
  <c r="T539" i="1"/>
  <c r="U539" i="1"/>
  <c r="V539" i="1"/>
  <c r="S540" i="1"/>
  <c r="T540" i="1"/>
  <c r="U540" i="1"/>
  <c r="V540" i="1"/>
  <c r="S541" i="1"/>
  <c r="T541" i="1"/>
  <c r="U541" i="1"/>
  <c r="V541" i="1"/>
  <c r="S542" i="1"/>
  <c r="T542" i="1"/>
  <c r="U542" i="1"/>
  <c r="V542" i="1"/>
  <c r="S543" i="1"/>
  <c r="T543" i="1"/>
  <c r="U543" i="1"/>
  <c r="V543" i="1"/>
  <c r="S544" i="1"/>
  <c r="T544" i="1"/>
  <c r="U544" i="1"/>
  <c r="V544" i="1"/>
  <c r="S545" i="1"/>
  <c r="T545" i="1"/>
  <c r="U545" i="1"/>
  <c r="V545" i="1"/>
  <c r="S546" i="1"/>
  <c r="T546" i="1"/>
  <c r="U546" i="1"/>
  <c r="V546" i="1"/>
  <c r="S547" i="1"/>
  <c r="T547" i="1"/>
  <c r="U547" i="1"/>
  <c r="V547" i="1"/>
  <c r="S548" i="1"/>
  <c r="T548" i="1"/>
  <c r="U548" i="1"/>
  <c r="V548" i="1"/>
  <c r="S549" i="1"/>
  <c r="T549" i="1"/>
  <c r="U549" i="1"/>
  <c r="V549" i="1"/>
  <c r="S550" i="1"/>
  <c r="T550" i="1"/>
  <c r="U550" i="1"/>
  <c r="V550" i="1"/>
  <c r="S551" i="1"/>
  <c r="T551" i="1"/>
  <c r="U551" i="1"/>
  <c r="V551" i="1"/>
  <c r="S552" i="1"/>
  <c r="T552" i="1"/>
  <c r="U552" i="1"/>
  <c r="V552" i="1"/>
  <c r="S553" i="1"/>
  <c r="T553" i="1"/>
  <c r="U553" i="1"/>
  <c r="V553" i="1"/>
  <c r="S554" i="1"/>
  <c r="T554" i="1"/>
  <c r="U554" i="1"/>
  <c r="V554" i="1"/>
  <c r="S555" i="1"/>
  <c r="T555" i="1"/>
  <c r="U555" i="1"/>
  <c r="V555" i="1"/>
  <c r="S556" i="1"/>
  <c r="T556" i="1"/>
  <c r="U556" i="1"/>
  <c r="V556" i="1"/>
  <c r="S557" i="1"/>
  <c r="T557" i="1"/>
  <c r="U557" i="1"/>
  <c r="V557" i="1"/>
  <c r="S558" i="1"/>
  <c r="T558" i="1"/>
  <c r="U558" i="1"/>
  <c r="V558" i="1"/>
  <c r="S559" i="1"/>
  <c r="T559" i="1"/>
  <c r="U559" i="1"/>
  <c r="V559" i="1"/>
  <c r="S560" i="1"/>
  <c r="T560" i="1"/>
  <c r="U560" i="1"/>
  <c r="V560" i="1"/>
  <c r="S561" i="1"/>
  <c r="T561" i="1"/>
  <c r="U561" i="1"/>
  <c r="V561" i="1"/>
  <c r="S562" i="1"/>
  <c r="T562" i="1"/>
  <c r="U562" i="1"/>
  <c r="V562" i="1"/>
  <c r="S563" i="1"/>
  <c r="T563" i="1"/>
  <c r="U563" i="1"/>
  <c r="V563" i="1"/>
  <c r="S564" i="1"/>
  <c r="T564" i="1"/>
  <c r="U564" i="1"/>
  <c r="V564" i="1"/>
  <c r="S565" i="1"/>
  <c r="T565" i="1"/>
  <c r="U565" i="1"/>
  <c r="V565" i="1"/>
  <c r="S566" i="1"/>
  <c r="T566" i="1"/>
  <c r="U566" i="1"/>
  <c r="V566" i="1"/>
  <c r="S567" i="1"/>
  <c r="T567" i="1"/>
  <c r="U567" i="1"/>
  <c r="V567" i="1"/>
  <c r="S568" i="1"/>
  <c r="T568" i="1"/>
  <c r="U568" i="1"/>
  <c r="V568" i="1"/>
  <c r="S569" i="1"/>
  <c r="T569" i="1"/>
  <c r="U569" i="1"/>
  <c r="V569" i="1"/>
  <c r="S570" i="1"/>
  <c r="T570" i="1"/>
  <c r="U570" i="1"/>
  <c r="V570" i="1"/>
  <c r="S571" i="1"/>
  <c r="T571" i="1"/>
  <c r="U571" i="1"/>
  <c r="V571" i="1"/>
  <c r="S572" i="1"/>
  <c r="T572" i="1"/>
  <c r="U572" i="1"/>
  <c r="V572" i="1"/>
  <c r="S573" i="1"/>
  <c r="T573" i="1"/>
  <c r="U573" i="1"/>
  <c r="V573" i="1"/>
  <c r="S574" i="1"/>
  <c r="T574" i="1"/>
  <c r="U574" i="1"/>
  <c r="V574" i="1"/>
  <c r="S575" i="1"/>
  <c r="T575" i="1"/>
  <c r="U575" i="1"/>
  <c r="V575" i="1"/>
  <c r="S576" i="1"/>
  <c r="T576" i="1"/>
  <c r="U576" i="1"/>
  <c r="V576" i="1"/>
  <c r="S577" i="1"/>
  <c r="T577" i="1"/>
  <c r="U577" i="1"/>
  <c r="V577" i="1"/>
  <c r="S578" i="1"/>
  <c r="T578" i="1"/>
  <c r="U578" i="1"/>
  <c r="V578" i="1"/>
  <c r="S579" i="1"/>
  <c r="T579" i="1"/>
  <c r="U579" i="1"/>
  <c r="V579" i="1"/>
  <c r="S580" i="1"/>
  <c r="T580" i="1"/>
  <c r="U580" i="1"/>
  <c r="V580" i="1"/>
  <c r="S581" i="1"/>
  <c r="T581" i="1"/>
  <c r="U581" i="1"/>
  <c r="V581" i="1"/>
  <c r="S582" i="1"/>
  <c r="T582" i="1"/>
  <c r="U582" i="1"/>
  <c r="V582" i="1"/>
  <c r="S583" i="1"/>
  <c r="T583" i="1"/>
  <c r="U583" i="1"/>
  <c r="V583" i="1"/>
  <c r="S584" i="1"/>
  <c r="T584" i="1"/>
  <c r="U584" i="1"/>
  <c r="V584" i="1"/>
  <c r="S585" i="1"/>
  <c r="T585" i="1"/>
  <c r="U585" i="1"/>
  <c r="V585" i="1"/>
  <c r="S586" i="1"/>
  <c r="T586" i="1"/>
  <c r="U586" i="1"/>
  <c r="V586" i="1"/>
  <c r="S587" i="1"/>
  <c r="T587" i="1"/>
  <c r="U587" i="1"/>
  <c r="V587" i="1"/>
  <c r="S588" i="1"/>
  <c r="T588" i="1"/>
  <c r="U588" i="1"/>
  <c r="V588" i="1"/>
  <c r="S589" i="1"/>
  <c r="T589" i="1"/>
  <c r="U589" i="1"/>
  <c r="V589" i="1"/>
  <c r="S590" i="1"/>
  <c r="T590" i="1"/>
  <c r="U590" i="1"/>
  <c r="V590" i="1"/>
  <c r="S591" i="1"/>
  <c r="T591" i="1"/>
  <c r="U591" i="1"/>
  <c r="V591" i="1"/>
  <c r="S592" i="1"/>
  <c r="T592" i="1"/>
  <c r="U592" i="1"/>
  <c r="V592" i="1"/>
  <c r="S593" i="1"/>
  <c r="T593" i="1"/>
  <c r="U593" i="1"/>
  <c r="V593" i="1"/>
  <c r="S594" i="1"/>
  <c r="T594" i="1"/>
  <c r="U594" i="1"/>
  <c r="V594" i="1"/>
  <c r="S595" i="1"/>
  <c r="T595" i="1"/>
  <c r="U595" i="1"/>
  <c r="V595" i="1"/>
  <c r="S596" i="1"/>
  <c r="T596" i="1"/>
  <c r="U596" i="1"/>
  <c r="V596" i="1"/>
  <c r="S597" i="1"/>
  <c r="T597" i="1"/>
  <c r="U597" i="1"/>
  <c r="V597" i="1"/>
  <c r="S598" i="1"/>
  <c r="T598" i="1"/>
  <c r="U598" i="1"/>
  <c r="V598" i="1"/>
  <c r="S599" i="1"/>
  <c r="T599" i="1"/>
  <c r="U599" i="1"/>
  <c r="V599" i="1"/>
  <c r="S600" i="1"/>
  <c r="T600" i="1"/>
  <c r="U600" i="1"/>
  <c r="V600" i="1"/>
  <c r="S601" i="1"/>
  <c r="T601" i="1"/>
  <c r="U601" i="1"/>
  <c r="V601" i="1"/>
  <c r="S602" i="1"/>
  <c r="T602" i="1"/>
  <c r="U602" i="1"/>
  <c r="V602" i="1"/>
  <c r="S603" i="1"/>
  <c r="T603" i="1"/>
  <c r="U603" i="1"/>
  <c r="V603" i="1"/>
  <c r="S604" i="1"/>
  <c r="T604" i="1"/>
  <c r="U604" i="1"/>
  <c r="V604" i="1"/>
  <c r="S605" i="1"/>
  <c r="T605" i="1"/>
  <c r="U605" i="1"/>
  <c r="V605" i="1"/>
  <c r="S606" i="1"/>
  <c r="T606" i="1"/>
  <c r="U606" i="1"/>
  <c r="V606" i="1"/>
  <c r="S607" i="1"/>
  <c r="T607" i="1"/>
  <c r="U607" i="1"/>
  <c r="V607" i="1"/>
  <c r="S608" i="1"/>
  <c r="T608" i="1"/>
  <c r="U608" i="1"/>
  <c r="V608" i="1"/>
  <c r="S609" i="1"/>
  <c r="T609" i="1"/>
  <c r="U609" i="1"/>
  <c r="V609" i="1"/>
  <c r="S610" i="1"/>
  <c r="T610" i="1"/>
  <c r="U610" i="1"/>
  <c r="V610" i="1"/>
  <c r="S611" i="1"/>
  <c r="T611" i="1"/>
  <c r="U611" i="1"/>
  <c r="V611" i="1"/>
  <c r="S612" i="1"/>
  <c r="T612" i="1"/>
  <c r="U612" i="1"/>
  <c r="V612" i="1"/>
  <c r="S613" i="1"/>
  <c r="T613" i="1"/>
  <c r="U613" i="1"/>
  <c r="V613" i="1"/>
  <c r="S614" i="1"/>
  <c r="T614" i="1"/>
  <c r="U614" i="1"/>
  <c r="V614" i="1"/>
  <c r="S615" i="1"/>
  <c r="T615" i="1"/>
  <c r="U615" i="1"/>
  <c r="V615" i="1"/>
  <c r="S616" i="1"/>
  <c r="T616" i="1"/>
  <c r="U616" i="1"/>
  <c r="V616" i="1"/>
  <c r="S617" i="1"/>
  <c r="T617" i="1"/>
  <c r="U617" i="1"/>
  <c r="V617" i="1"/>
  <c r="S618" i="1"/>
  <c r="T618" i="1"/>
  <c r="U618" i="1"/>
  <c r="V618" i="1"/>
  <c r="S619" i="1"/>
  <c r="T619" i="1"/>
  <c r="U619" i="1"/>
  <c r="V619" i="1"/>
  <c r="S620" i="1"/>
  <c r="T620" i="1"/>
  <c r="U620" i="1"/>
  <c r="V620" i="1"/>
  <c r="S621" i="1"/>
  <c r="T621" i="1"/>
  <c r="U621" i="1"/>
  <c r="V621" i="1"/>
  <c r="S622" i="1"/>
  <c r="T622" i="1"/>
  <c r="U622" i="1"/>
  <c r="V622" i="1"/>
  <c r="S623" i="1"/>
  <c r="T623" i="1"/>
  <c r="U623" i="1"/>
  <c r="V623" i="1"/>
  <c r="S624" i="1"/>
  <c r="T624" i="1"/>
  <c r="U624" i="1"/>
  <c r="V624" i="1"/>
  <c r="S625" i="1"/>
  <c r="T625" i="1"/>
  <c r="U625" i="1"/>
  <c r="V625" i="1"/>
  <c r="S626" i="1"/>
  <c r="T626" i="1"/>
  <c r="U626" i="1"/>
  <c r="V626" i="1"/>
  <c r="S627" i="1"/>
  <c r="T627" i="1"/>
  <c r="U627" i="1"/>
  <c r="V627" i="1"/>
  <c r="S628" i="1"/>
  <c r="T628" i="1"/>
  <c r="U628" i="1"/>
  <c r="V628" i="1"/>
  <c r="S629" i="1"/>
  <c r="T629" i="1"/>
  <c r="U629" i="1"/>
  <c r="V629" i="1"/>
  <c r="S630" i="1"/>
  <c r="T630" i="1"/>
  <c r="U630" i="1"/>
  <c r="V630" i="1"/>
  <c r="S631" i="1"/>
  <c r="T631" i="1"/>
  <c r="U631" i="1"/>
  <c r="V631" i="1"/>
  <c r="S632" i="1"/>
  <c r="T632" i="1"/>
  <c r="U632" i="1"/>
  <c r="V632" i="1"/>
  <c r="S633" i="1"/>
  <c r="T633" i="1"/>
  <c r="U633" i="1"/>
  <c r="V633" i="1"/>
  <c r="S634" i="1"/>
  <c r="T634" i="1"/>
  <c r="U634" i="1"/>
  <c r="V634" i="1"/>
  <c r="S635" i="1"/>
  <c r="T635" i="1"/>
  <c r="U635" i="1"/>
  <c r="V635" i="1"/>
  <c r="S636" i="1"/>
  <c r="T636" i="1"/>
  <c r="U636" i="1"/>
  <c r="V636" i="1"/>
  <c r="S637" i="1"/>
  <c r="T637" i="1"/>
  <c r="U637" i="1"/>
  <c r="V637" i="1"/>
  <c r="S638" i="1"/>
  <c r="T638" i="1"/>
  <c r="U638" i="1"/>
  <c r="V638" i="1"/>
  <c r="S639" i="1"/>
  <c r="T639" i="1"/>
  <c r="U639" i="1"/>
  <c r="V639" i="1"/>
  <c r="S640" i="1"/>
  <c r="T640" i="1"/>
  <c r="U640" i="1"/>
  <c r="V640" i="1"/>
  <c r="S641" i="1"/>
  <c r="T641" i="1"/>
  <c r="U641" i="1"/>
  <c r="V641" i="1"/>
  <c r="S642" i="1"/>
  <c r="T642" i="1"/>
  <c r="U642" i="1"/>
  <c r="V642" i="1"/>
  <c r="S643" i="1"/>
  <c r="T643" i="1"/>
  <c r="U643" i="1"/>
  <c r="V643" i="1"/>
  <c r="S644" i="1"/>
  <c r="T644" i="1"/>
  <c r="U644" i="1"/>
  <c r="V644" i="1"/>
  <c r="S645" i="1"/>
  <c r="T645" i="1"/>
  <c r="U645" i="1"/>
  <c r="V645" i="1"/>
  <c r="S646" i="1"/>
  <c r="T646" i="1"/>
  <c r="U646" i="1"/>
  <c r="V646" i="1"/>
  <c r="S647" i="1"/>
  <c r="T647" i="1"/>
  <c r="U647" i="1"/>
  <c r="V647" i="1"/>
  <c r="S648" i="1"/>
  <c r="T648" i="1"/>
  <c r="U648" i="1"/>
  <c r="V648" i="1"/>
  <c r="S649" i="1"/>
  <c r="T649" i="1"/>
  <c r="U649" i="1"/>
  <c r="V649" i="1"/>
  <c r="S650" i="1"/>
  <c r="T650" i="1"/>
  <c r="U650" i="1"/>
  <c r="V650" i="1"/>
  <c r="S651" i="1"/>
  <c r="T651" i="1"/>
  <c r="U651" i="1"/>
  <c r="V651" i="1"/>
  <c r="S652" i="1"/>
  <c r="T652" i="1"/>
  <c r="U652" i="1"/>
  <c r="V652" i="1"/>
  <c r="S653" i="1"/>
  <c r="T653" i="1"/>
  <c r="U653" i="1"/>
  <c r="V653" i="1"/>
  <c r="S654" i="1"/>
  <c r="T654" i="1"/>
  <c r="U654" i="1"/>
  <c r="V654" i="1"/>
  <c r="S655" i="1"/>
  <c r="T655" i="1"/>
  <c r="U655" i="1"/>
  <c r="V655" i="1"/>
  <c r="S656" i="1"/>
  <c r="T656" i="1"/>
  <c r="U656" i="1"/>
  <c r="V656" i="1"/>
  <c r="S657" i="1"/>
  <c r="T657" i="1"/>
  <c r="U657" i="1"/>
  <c r="V657" i="1"/>
  <c r="S658" i="1"/>
  <c r="T658" i="1"/>
  <c r="U658" i="1"/>
  <c r="V658" i="1"/>
  <c r="S659" i="1"/>
  <c r="T659" i="1"/>
  <c r="U659" i="1"/>
  <c r="V659" i="1"/>
  <c r="S660" i="1"/>
  <c r="T660" i="1"/>
  <c r="U660" i="1"/>
  <c r="V660" i="1"/>
  <c r="S661" i="1"/>
  <c r="T661" i="1"/>
  <c r="U661" i="1"/>
  <c r="V661" i="1"/>
  <c r="S662" i="1"/>
  <c r="T662" i="1"/>
  <c r="U662" i="1"/>
  <c r="V662" i="1"/>
  <c r="S663" i="1"/>
  <c r="T663" i="1"/>
  <c r="U663" i="1"/>
  <c r="V663" i="1"/>
  <c r="S664" i="1"/>
  <c r="T664" i="1"/>
  <c r="U664" i="1"/>
  <c r="V664" i="1"/>
  <c r="S665" i="1"/>
  <c r="T665" i="1"/>
  <c r="U665" i="1"/>
  <c r="V665" i="1"/>
  <c r="S666" i="1"/>
  <c r="T666" i="1"/>
  <c r="U666" i="1"/>
  <c r="V666" i="1"/>
  <c r="S667" i="1"/>
  <c r="T667" i="1"/>
  <c r="U667" i="1"/>
  <c r="V667" i="1"/>
  <c r="S668" i="1"/>
  <c r="T668" i="1"/>
  <c r="U668" i="1"/>
  <c r="V668" i="1"/>
  <c r="S669" i="1"/>
  <c r="T669" i="1"/>
  <c r="U669" i="1"/>
  <c r="V669" i="1"/>
  <c r="S670" i="1"/>
  <c r="T670" i="1"/>
  <c r="U670" i="1"/>
  <c r="V670" i="1"/>
  <c r="S671" i="1"/>
  <c r="T671" i="1"/>
  <c r="U671" i="1"/>
  <c r="V671" i="1"/>
  <c r="S672" i="1"/>
  <c r="T672" i="1"/>
  <c r="U672" i="1"/>
  <c r="V672" i="1"/>
  <c r="S673" i="1"/>
  <c r="T673" i="1"/>
  <c r="U673" i="1"/>
  <c r="V673" i="1"/>
  <c r="S674" i="1"/>
  <c r="T674" i="1"/>
  <c r="U674" i="1"/>
  <c r="V674" i="1"/>
  <c r="S675" i="1"/>
  <c r="T675" i="1"/>
  <c r="U675" i="1"/>
  <c r="V675" i="1"/>
  <c r="S676" i="1"/>
  <c r="T676" i="1"/>
  <c r="U676" i="1"/>
  <c r="V676" i="1"/>
  <c r="S677" i="1"/>
  <c r="T677" i="1"/>
  <c r="U677" i="1"/>
  <c r="V677" i="1"/>
  <c r="S678" i="1"/>
  <c r="T678" i="1"/>
  <c r="U678" i="1"/>
  <c r="V678" i="1"/>
  <c r="S679" i="1"/>
  <c r="T679" i="1"/>
  <c r="U679" i="1"/>
  <c r="V679" i="1"/>
  <c r="S680" i="1"/>
  <c r="T680" i="1"/>
  <c r="U680" i="1"/>
  <c r="V680" i="1"/>
  <c r="S681" i="1"/>
  <c r="T681" i="1"/>
  <c r="U681" i="1"/>
  <c r="V681" i="1"/>
  <c r="S682" i="1"/>
  <c r="T682" i="1"/>
  <c r="U682" i="1"/>
  <c r="V682" i="1"/>
  <c r="S683" i="1"/>
  <c r="T683" i="1"/>
  <c r="U683" i="1"/>
  <c r="V683" i="1"/>
  <c r="S684" i="1"/>
  <c r="T684" i="1"/>
  <c r="U684" i="1"/>
  <c r="V684" i="1"/>
  <c r="S685" i="1"/>
  <c r="T685" i="1"/>
  <c r="U685" i="1"/>
  <c r="V685" i="1"/>
  <c r="S686" i="1"/>
  <c r="T686" i="1"/>
  <c r="U686" i="1"/>
  <c r="V686" i="1"/>
  <c r="S687" i="1"/>
  <c r="T687" i="1"/>
  <c r="U687" i="1"/>
  <c r="V687" i="1"/>
  <c r="S688" i="1"/>
  <c r="T688" i="1"/>
  <c r="U688" i="1"/>
  <c r="V688" i="1"/>
  <c r="S689" i="1"/>
  <c r="T689" i="1"/>
  <c r="U689" i="1"/>
  <c r="V689" i="1"/>
  <c r="S690" i="1"/>
  <c r="T690" i="1"/>
  <c r="U690" i="1"/>
  <c r="V690" i="1"/>
  <c r="S691" i="1"/>
  <c r="T691" i="1"/>
  <c r="U691" i="1"/>
  <c r="V691" i="1"/>
  <c r="S692" i="1"/>
  <c r="T692" i="1"/>
  <c r="U692" i="1"/>
  <c r="V692" i="1"/>
  <c r="S693" i="1"/>
  <c r="T693" i="1"/>
  <c r="U693" i="1"/>
  <c r="V693" i="1"/>
  <c r="S694" i="1"/>
  <c r="T694" i="1"/>
  <c r="U694" i="1"/>
  <c r="V694" i="1"/>
  <c r="S695" i="1"/>
  <c r="T695" i="1"/>
  <c r="U695" i="1"/>
  <c r="V695" i="1"/>
  <c r="S696" i="1"/>
  <c r="T696" i="1"/>
  <c r="U696" i="1"/>
  <c r="V696" i="1"/>
  <c r="S697" i="1"/>
  <c r="T697" i="1"/>
  <c r="U697" i="1"/>
  <c r="V697" i="1"/>
  <c r="S698" i="1"/>
  <c r="T698" i="1"/>
  <c r="U698" i="1"/>
  <c r="V698" i="1"/>
  <c r="S699" i="1"/>
  <c r="T699" i="1"/>
  <c r="U699" i="1"/>
  <c r="V699" i="1"/>
  <c r="S700" i="1"/>
  <c r="T700" i="1"/>
  <c r="U700" i="1"/>
  <c r="V700" i="1"/>
  <c r="S701" i="1"/>
  <c r="T701" i="1"/>
  <c r="U701" i="1"/>
  <c r="V701" i="1"/>
  <c r="S702" i="1"/>
  <c r="T702" i="1"/>
  <c r="U702" i="1"/>
  <c r="V702" i="1"/>
  <c r="S703" i="1"/>
  <c r="T703" i="1"/>
  <c r="U703" i="1"/>
  <c r="V703" i="1"/>
  <c r="S704" i="1"/>
  <c r="T704" i="1"/>
  <c r="U704" i="1"/>
  <c r="V704" i="1"/>
  <c r="S705" i="1"/>
  <c r="T705" i="1"/>
  <c r="U705" i="1"/>
  <c r="V705" i="1"/>
  <c r="S706" i="1"/>
  <c r="T706" i="1"/>
  <c r="U706" i="1"/>
  <c r="V706" i="1"/>
  <c r="S707" i="1"/>
  <c r="T707" i="1"/>
  <c r="U707" i="1"/>
  <c r="V707" i="1"/>
  <c r="S708" i="1"/>
  <c r="T708" i="1"/>
  <c r="U708" i="1"/>
  <c r="V708" i="1"/>
  <c r="S709" i="1"/>
  <c r="T709" i="1"/>
  <c r="U709" i="1"/>
  <c r="V709" i="1"/>
  <c r="S710" i="1"/>
  <c r="T710" i="1"/>
  <c r="U710" i="1"/>
  <c r="V710" i="1"/>
  <c r="S711" i="1"/>
  <c r="T711" i="1"/>
  <c r="U711" i="1"/>
  <c r="V711" i="1"/>
  <c r="S712" i="1"/>
  <c r="T712" i="1"/>
  <c r="U712" i="1"/>
  <c r="V712" i="1"/>
  <c r="S713" i="1"/>
  <c r="T713" i="1"/>
  <c r="U713" i="1"/>
  <c r="V713" i="1"/>
  <c r="S714" i="1"/>
  <c r="T714" i="1"/>
  <c r="U714" i="1"/>
  <c r="V714" i="1"/>
  <c r="S715" i="1"/>
  <c r="T715" i="1"/>
  <c r="U715" i="1"/>
  <c r="V715" i="1"/>
  <c r="S716" i="1"/>
  <c r="T716" i="1"/>
  <c r="U716" i="1"/>
  <c r="V716" i="1"/>
  <c r="S717" i="1"/>
  <c r="T717" i="1"/>
  <c r="U717" i="1"/>
  <c r="V717" i="1"/>
  <c r="S718" i="1"/>
  <c r="T718" i="1"/>
  <c r="U718" i="1"/>
  <c r="V718" i="1"/>
  <c r="S719" i="1"/>
  <c r="T719" i="1"/>
  <c r="U719" i="1"/>
  <c r="V719" i="1"/>
  <c r="S720" i="1"/>
  <c r="T720" i="1"/>
  <c r="U720" i="1"/>
  <c r="V720" i="1"/>
  <c r="S721" i="1"/>
  <c r="T721" i="1"/>
  <c r="U721" i="1"/>
  <c r="V721" i="1"/>
  <c r="S722" i="1"/>
  <c r="T722" i="1"/>
  <c r="U722" i="1"/>
  <c r="V722" i="1"/>
  <c r="S723" i="1"/>
  <c r="T723" i="1"/>
  <c r="U723" i="1"/>
  <c r="V723" i="1"/>
  <c r="S724" i="1"/>
  <c r="T724" i="1"/>
  <c r="U724" i="1"/>
  <c r="V724" i="1"/>
  <c r="S725" i="1"/>
  <c r="T725" i="1"/>
  <c r="U725" i="1"/>
  <c r="V725" i="1"/>
  <c r="S726" i="1"/>
  <c r="T726" i="1"/>
  <c r="U726" i="1"/>
  <c r="V726" i="1"/>
  <c r="S727" i="1"/>
  <c r="T727" i="1"/>
  <c r="U727" i="1"/>
  <c r="V727" i="1"/>
  <c r="S728" i="1"/>
  <c r="T728" i="1"/>
  <c r="U728" i="1"/>
  <c r="V728" i="1"/>
  <c r="S729" i="1"/>
  <c r="T729" i="1"/>
  <c r="U729" i="1"/>
  <c r="V729" i="1"/>
  <c r="S730" i="1"/>
  <c r="T730" i="1"/>
  <c r="U730" i="1"/>
  <c r="V730" i="1"/>
  <c r="S731" i="1"/>
  <c r="T731" i="1"/>
  <c r="U731" i="1"/>
  <c r="V731" i="1"/>
  <c r="S732" i="1"/>
  <c r="T732" i="1"/>
  <c r="U732" i="1"/>
  <c r="V732" i="1"/>
  <c r="S733" i="1"/>
  <c r="T733" i="1"/>
  <c r="U733" i="1"/>
  <c r="V733" i="1"/>
  <c r="S734" i="1"/>
  <c r="T734" i="1"/>
  <c r="U734" i="1"/>
  <c r="V734" i="1"/>
  <c r="S735" i="1"/>
  <c r="T735" i="1"/>
  <c r="U735" i="1"/>
  <c r="V735" i="1"/>
  <c r="S736" i="1"/>
  <c r="T736" i="1"/>
  <c r="U736" i="1"/>
  <c r="V736" i="1"/>
  <c r="S737" i="1"/>
  <c r="T737" i="1"/>
  <c r="U737" i="1"/>
  <c r="V737" i="1"/>
  <c r="S738" i="1"/>
  <c r="T738" i="1"/>
  <c r="U738" i="1"/>
  <c r="V738" i="1"/>
  <c r="S739" i="1"/>
  <c r="T739" i="1"/>
  <c r="U739" i="1"/>
  <c r="V739" i="1"/>
  <c r="S740" i="1"/>
  <c r="T740" i="1"/>
  <c r="U740" i="1"/>
  <c r="V740" i="1"/>
  <c r="S741" i="1"/>
  <c r="T741" i="1"/>
  <c r="U741" i="1"/>
  <c r="V741" i="1"/>
  <c r="S742" i="1"/>
  <c r="T742" i="1"/>
  <c r="U742" i="1"/>
  <c r="V742" i="1"/>
  <c r="S743" i="1"/>
  <c r="T743" i="1"/>
  <c r="U743" i="1"/>
  <c r="V743" i="1"/>
  <c r="S744" i="1"/>
  <c r="T744" i="1"/>
  <c r="U744" i="1"/>
  <c r="V744" i="1"/>
  <c r="S745" i="1"/>
  <c r="T745" i="1"/>
  <c r="U745" i="1"/>
  <c r="V745" i="1"/>
  <c r="S746" i="1"/>
  <c r="T746" i="1"/>
  <c r="U746" i="1"/>
  <c r="V746" i="1"/>
  <c r="S747" i="1"/>
  <c r="T747" i="1"/>
  <c r="U747" i="1"/>
  <c r="V747" i="1"/>
  <c r="S748" i="1"/>
  <c r="T748" i="1"/>
  <c r="U748" i="1"/>
  <c r="V748" i="1"/>
  <c r="S749" i="1"/>
  <c r="T749" i="1"/>
  <c r="U749" i="1"/>
  <c r="V749" i="1"/>
  <c r="S750" i="1"/>
  <c r="T750" i="1"/>
  <c r="U750" i="1"/>
  <c r="V750" i="1"/>
  <c r="S751" i="1"/>
  <c r="T751" i="1"/>
  <c r="U751" i="1"/>
  <c r="V751" i="1"/>
  <c r="S752" i="1"/>
  <c r="T752" i="1"/>
  <c r="U752" i="1"/>
  <c r="V752" i="1"/>
  <c r="S753" i="1"/>
  <c r="T753" i="1"/>
  <c r="U753" i="1"/>
  <c r="V753" i="1"/>
  <c r="S754" i="1"/>
  <c r="T754" i="1"/>
  <c r="U754" i="1"/>
  <c r="V754" i="1"/>
  <c r="S755" i="1"/>
  <c r="T755" i="1"/>
  <c r="U755" i="1"/>
  <c r="V755" i="1"/>
  <c r="S756" i="1"/>
  <c r="T756" i="1"/>
  <c r="U756" i="1"/>
  <c r="V756" i="1"/>
  <c r="S757" i="1"/>
  <c r="T757" i="1"/>
  <c r="U757" i="1"/>
  <c r="V757" i="1"/>
  <c r="S758" i="1"/>
  <c r="T758" i="1"/>
  <c r="U758" i="1"/>
  <c r="V758" i="1"/>
  <c r="S759" i="1"/>
  <c r="T759" i="1"/>
  <c r="U759" i="1"/>
  <c r="V759" i="1"/>
  <c r="S760" i="1"/>
  <c r="T760" i="1"/>
  <c r="U760" i="1"/>
  <c r="V760" i="1"/>
  <c r="S761" i="1"/>
  <c r="T761" i="1"/>
  <c r="U761" i="1"/>
  <c r="V761" i="1"/>
  <c r="S762" i="1"/>
  <c r="T762" i="1"/>
  <c r="U762" i="1"/>
  <c r="V762" i="1"/>
  <c r="S763" i="1"/>
  <c r="T763" i="1"/>
  <c r="U763" i="1"/>
  <c r="V763" i="1"/>
  <c r="S764" i="1"/>
  <c r="T764" i="1"/>
  <c r="U764" i="1"/>
  <c r="V764" i="1"/>
  <c r="S765" i="1"/>
  <c r="T765" i="1"/>
  <c r="U765" i="1"/>
  <c r="V765" i="1"/>
  <c r="S766" i="1"/>
  <c r="T766" i="1"/>
  <c r="U766" i="1"/>
  <c r="V766" i="1"/>
  <c r="S767" i="1"/>
  <c r="T767" i="1"/>
  <c r="U767" i="1"/>
  <c r="V767" i="1"/>
  <c r="S768" i="1"/>
  <c r="T768" i="1"/>
  <c r="U768" i="1"/>
  <c r="V768" i="1"/>
  <c r="S769" i="1"/>
  <c r="T769" i="1"/>
  <c r="U769" i="1"/>
  <c r="V769" i="1"/>
  <c r="S770" i="1"/>
  <c r="T770" i="1"/>
  <c r="U770" i="1"/>
  <c r="V770" i="1"/>
  <c r="S771" i="1"/>
  <c r="T771" i="1"/>
  <c r="U771" i="1"/>
  <c r="V771" i="1"/>
  <c r="S772" i="1"/>
  <c r="T772" i="1"/>
  <c r="U772" i="1"/>
  <c r="V772" i="1"/>
  <c r="S773" i="1"/>
  <c r="T773" i="1"/>
  <c r="U773" i="1"/>
  <c r="V773" i="1"/>
  <c r="S774" i="1"/>
  <c r="T774" i="1"/>
  <c r="U774" i="1"/>
  <c r="V774" i="1"/>
  <c r="S775" i="1"/>
  <c r="T775" i="1"/>
  <c r="U775" i="1"/>
  <c r="V775" i="1"/>
  <c r="S776" i="1"/>
  <c r="T776" i="1"/>
  <c r="U776" i="1"/>
  <c r="V776" i="1"/>
  <c r="S777" i="1"/>
  <c r="T777" i="1"/>
  <c r="U777" i="1"/>
  <c r="V777" i="1"/>
  <c r="S778" i="1"/>
  <c r="T778" i="1"/>
  <c r="U778" i="1"/>
  <c r="V778" i="1"/>
  <c r="S779" i="1"/>
  <c r="T779" i="1"/>
  <c r="U779" i="1"/>
  <c r="V779" i="1"/>
  <c r="S780" i="1"/>
  <c r="T780" i="1"/>
  <c r="U780" i="1"/>
  <c r="V780" i="1"/>
  <c r="S781" i="1"/>
  <c r="T781" i="1"/>
  <c r="U781" i="1"/>
  <c r="V781" i="1"/>
  <c r="S782" i="1"/>
  <c r="T782" i="1"/>
  <c r="U782" i="1"/>
  <c r="V782" i="1"/>
  <c r="S783" i="1"/>
  <c r="T783" i="1"/>
  <c r="U783" i="1"/>
  <c r="V783" i="1"/>
  <c r="S784" i="1"/>
  <c r="T784" i="1"/>
  <c r="U784" i="1"/>
  <c r="V784" i="1"/>
  <c r="S785" i="1"/>
  <c r="T785" i="1"/>
  <c r="U785" i="1"/>
  <c r="V785" i="1"/>
  <c r="S786" i="1"/>
  <c r="T786" i="1"/>
  <c r="U786" i="1"/>
  <c r="V786" i="1"/>
  <c r="S787" i="1"/>
  <c r="T787" i="1"/>
  <c r="U787" i="1"/>
  <c r="V787" i="1"/>
  <c r="S788" i="1"/>
  <c r="T788" i="1"/>
  <c r="U788" i="1"/>
  <c r="V788" i="1"/>
  <c r="S789" i="1"/>
  <c r="T789" i="1"/>
  <c r="U789" i="1"/>
  <c r="V789" i="1"/>
  <c r="S790" i="1"/>
  <c r="T790" i="1"/>
  <c r="U790" i="1"/>
  <c r="V790" i="1"/>
  <c r="S791" i="1"/>
  <c r="T791" i="1"/>
  <c r="U791" i="1"/>
  <c r="V791" i="1"/>
  <c r="S792" i="1"/>
  <c r="T792" i="1"/>
  <c r="U792" i="1"/>
  <c r="V792" i="1"/>
  <c r="S793" i="1"/>
  <c r="T793" i="1"/>
  <c r="U793" i="1"/>
  <c r="V793" i="1"/>
  <c r="S794" i="1"/>
  <c r="T794" i="1"/>
  <c r="U794" i="1"/>
  <c r="V794" i="1"/>
  <c r="S795" i="1"/>
  <c r="T795" i="1"/>
  <c r="U795" i="1"/>
  <c r="V795" i="1"/>
  <c r="S796" i="1"/>
  <c r="T796" i="1"/>
  <c r="U796" i="1"/>
  <c r="V796" i="1"/>
  <c r="S797" i="1"/>
  <c r="T797" i="1"/>
  <c r="U797" i="1"/>
  <c r="V797" i="1"/>
  <c r="S798" i="1"/>
  <c r="T798" i="1"/>
  <c r="U798" i="1"/>
  <c r="V798" i="1"/>
  <c r="S799" i="1"/>
  <c r="T799" i="1"/>
  <c r="U799" i="1"/>
  <c r="V799" i="1"/>
  <c r="S800" i="1"/>
  <c r="T800" i="1"/>
  <c r="U800" i="1"/>
  <c r="V800" i="1"/>
  <c r="S801" i="1"/>
  <c r="T801" i="1"/>
  <c r="U801" i="1"/>
  <c r="V801" i="1"/>
  <c r="S802" i="1"/>
  <c r="T802" i="1"/>
  <c r="U802" i="1"/>
  <c r="V802" i="1"/>
  <c r="S803" i="1"/>
  <c r="T803" i="1"/>
  <c r="U803" i="1"/>
  <c r="V803" i="1"/>
  <c r="S804" i="1"/>
  <c r="T804" i="1"/>
  <c r="U804" i="1"/>
  <c r="V804" i="1"/>
  <c r="S805" i="1"/>
  <c r="T805" i="1"/>
  <c r="U805" i="1"/>
  <c r="V805" i="1"/>
  <c r="S806" i="1"/>
  <c r="T806" i="1"/>
  <c r="U806" i="1"/>
  <c r="V806" i="1"/>
  <c r="S807" i="1"/>
  <c r="T807" i="1"/>
  <c r="U807" i="1"/>
  <c r="V807" i="1"/>
  <c r="S808" i="1"/>
  <c r="T808" i="1"/>
  <c r="U808" i="1"/>
  <c r="V808" i="1"/>
  <c r="S809" i="1"/>
  <c r="T809" i="1"/>
  <c r="U809" i="1"/>
  <c r="V809" i="1"/>
  <c r="S810" i="1"/>
  <c r="T810" i="1"/>
  <c r="U810" i="1"/>
  <c r="V810" i="1"/>
  <c r="S811" i="1"/>
  <c r="T811" i="1"/>
  <c r="U811" i="1"/>
  <c r="V811" i="1"/>
  <c r="S812" i="1"/>
  <c r="T812" i="1"/>
  <c r="U812" i="1"/>
  <c r="V812" i="1"/>
  <c r="S813" i="1"/>
  <c r="T813" i="1"/>
  <c r="U813" i="1"/>
  <c r="V813" i="1"/>
  <c r="S814" i="1"/>
  <c r="T814" i="1"/>
  <c r="U814" i="1"/>
  <c r="V814" i="1"/>
  <c r="S815" i="1"/>
  <c r="T815" i="1"/>
  <c r="U815" i="1"/>
  <c r="V815" i="1"/>
  <c r="S816" i="1"/>
  <c r="T816" i="1"/>
  <c r="U816" i="1"/>
  <c r="V816" i="1"/>
  <c r="S817" i="1"/>
  <c r="T817" i="1"/>
  <c r="U817" i="1"/>
  <c r="V817" i="1"/>
  <c r="S818" i="1"/>
  <c r="T818" i="1"/>
  <c r="U818" i="1"/>
  <c r="V818" i="1"/>
  <c r="S819" i="1"/>
  <c r="T819" i="1"/>
  <c r="U819" i="1"/>
  <c r="V819" i="1"/>
  <c r="S820" i="1"/>
  <c r="T820" i="1"/>
  <c r="U820" i="1"/>
  <c r="V820" i="1"/>
  <c r="S821" i="1"/>
  <c r="T821" i="1"/>
  <c r="U821" i="1"/>
  <c r="V821" i="1"/>
  <c r="S822" i="1"/>
  <c r="T822" i="1"/>
  <c r="U822" i="1"/>
  <c r="V822" i="1"/>
  <c r="S823" i="1"/>
  <c r="T823" i="1"/>
  <c r="U823" i="1"/>
  <c r="V823" i="1"/>
  <c r="S824" i="1"/>
  <c r="T824" i="1"/>
  <c r="U824" i="1"/>
  <c r="V824" i="1"/>
  <c r="S825" i="1"/>
  <c r="T825" i="1"/>
  <c r="U825" i="1"/>
  <c r="V825" i="1"/>
  <c r="S826" i="1"/>
  <c r="T826" i="1"/>
  <c r="U826" i="1"/>
  <c r="V826" i="1"/>
  <c r="S827" i="1"/>
  <c r="T827" i="1"/>
  <c r="U827" i="1"/>
  <c r="V827" i="1"/>
  <c r="S828" i="1"/>
  <c r="T828" i="1"/>
  <c r="U828" i="1"/>
  <c r="V828" i="1"/>
  <c r="S829" i="1"/>
  <c r="T829" i="1"/>
  <c r="U829" i="1"/>
  <c r="V829" i="1"/>
  <c r="S830" i="1"/>
  <c r="T830" i="1"/>
  <c r="U830" i="1"/>
  <c r="V830" i="1"/>
  <c r="S831" i="1"/>
  <c r="T831" i="1"/>
  <c r="U831" i="1"/>
  <c r="V831" i="1"/>
  <c r="S832" i="1"/>
  <c r="T832" i="1"/>
  <c r="U832" i="1"/>
  <c r="V832" i="1"/>
  <c r="S833" i="1"/>
  <c r="T833" i="1"/>
  <c r="U833" i="1"/>
  <c r="V833" i="1"/>
  <c r="S834" i="1"/>
  <c r="T834" i="1"/>
  <c r="U834" i="1"/>
  <c r="V834" i="1"/>
  <c r="S835" i="1"/>
  <c r="T835" i="1"/>
  <c r="U835" i="1"/>
  <c r="V835" i="1"/>
  <c r="S836" i="1"/>
  <c r="T836" i="1"/>
  <c r="U836" i="1"/>
  <c r="V836" i="1"/>
  <c r="S837" i="1"/>
  <c r="T837" i="1"/>
  <c r="U837" i="1"/>
  <c r="V837" i="1"/>
  <c r="S838" i="1"/>
  <c r="T838" i="1"/>
  <c r="U838" i="1"/>
  <c r="V838" i="1"/>
  <c r="S839" i="1"/>
  <c r="T839" i="1"/>
  <c r="U839" i="1"/>
  <c r="V839" i="1"/>
  <c r="S840" i="1"/>
  <c r="T840" i="1"/>
  <c r="U840" i="1"/>
  <c r="V840" i="1"/>
  <c r="S841" i="1"/>
  <c r="T841" i="1"/>
  <c r="U841" i="1"/>
  <c r="V841" i="1"/>
  <c r="S842" i="1"/>
  <c r="T842" i="1"/>
  <c r="U842" i="1"/>
  <c r="V842" i="1"/>
  <c r="S843" i="1"/>
  <c r="T843" i="1"/>
  <c r="U843" i="1"/>
  <c r="V843" i="1"/>
  <c r="S844" i="1"/>
  <c r="T844" i="1"/>
  <c r="U844" i="1"/>
  <c r="V844" i="1"/>
  <c r="S845" i="1"/>
  <c r="T845" i="1"/>
  <c r="U845" i="1"/>
  <c r="V845" i="1"/>
  <c r="S846" i="1"/>
  <c r="T846" i="1"/>
  <c r="U846" i="1"/>
  <c r="V846" i="1"/>
  <c r="S847" i="1"/>
  <c r="T847" i="1"/>
  <c r="U847" i="1"/>
  <c r="V847" i="1"/>
  <c r="S848" i="1"/>
  <c r="T848" i="1"/>
  <c r="U848" i="1"/>
  <c r="V848" i="1"/>
  <c r="S849" i="1"/>
  <c r="T849" i="1"/>
  <c r="U849" i="1"/>
  <c r="V849" i="1"/>
  <c r="S850" i="1"/>
  <c r="T850" i="1"/>
  <c r="U850" i="1"/>
  <c r="V850" i="1"/>
  <c r="S851" i="1"/>
  <c r="T851" i="1"/>
  <c r="U851" i="1"/>
  <c r="V851" i="1"/>
  <c r="S852" i="1"/>
  <c r="T852" i="1"/>
  <c r="U852" i="1"/>
  <c r="V852" i="1"/>
  <c r="S853" i="1"/>
  <c r="T853" i="1"/>
  <c r="U853" i="1"/>
  <c r="V853" i="1"/>
  <c r="S854" i="1"/>
  <c r="T854" i="1"/>
  <c r="U854" i="1"/>
  <c r="V854" i="1"/>
  <c r="S855" i="1"/>
  <c r="T855" i="1"/>
  <c r="U855" i="1"/>
  <c r="V855" i="1"/>
  <c r="S856" i="1"/>
  <c r="T856" i="1"/>
  <c r="U856" i="1"/>
  <c r="V856" i="1"/>
  <c r="S857" i="1"/>
  <c r="T857" i="1"/>
  <c r="U857" i="1"/>
  <c r="V857" i="1"/>
  <c r="S858" i="1"/>
  <c r="T858" i="1"/>
  <c r="U858" i="1"/>
  <c r="V858" i="1"/>
  <c r="S859" i="1"/>
  <c r="T859" i="1"/>
  <c r="U859" i="1"/>
  <c r="V859" i="1"/>
  <c r="S860" i="1"/>
  <c r="T860" i="1"/>
  <c r="U860" i="1"/>
  <c r="V860" i="1"/>
  <c r="S861" i="1"/>
  <c r="T861" i="1"/>
  <c r="U861" i="1"/>
  <c r="V861" i="1"/>
  <c r="S862" i="1"/>
  <c r="T862" i="1"/>
  <c r="U862" i="1"/>
  <c r="V862" i="1"/>
  <c r="S863" i="1"/>
  <c r="T863" i="1"/>
  <c r="U863" i="1"/>
  <c r="V863" i="1"/>
  <c r="S864" i="1"/>
  <c r="T864" i="1"/>
  <c r="U864" i="1"/>
  <c r="V864" i="1"/>
  <c r="S865" i="1"/>
  <c r="T865" i="1"/>
  <c r="U865" i="1"/>
  <c r="V865" i="1"/>
  <c r="S866" i="1"/>
  <c r="T866" i="1"/>
  <c r="U866" i="1"/>
  <c r="V866" i="1"/>
  <c r="S867" i="1"/>
  <c r="T867" i="1"/>
  <c r="U867" i="1"/>
  <c r="V867" i="1"/>
  <c r="S868" i="1"/>
  <c r="T868" i="1"/>
  <c r="U868" i="1"/>
  <c r="V868" i="1"/>
  <c r="S869" i="1"/>
  <c r="T869" i="1"/>
  <c r="U869" i="1"/>
  <c r="V869" i="1"/>
  <c r="S870" i="1"/>
  <c r="T870" i="1"/>
  <c r="U870" i="1"/>
  <c r="V870" i="1"/>
  <c r="S871" i="1"/>
  <c r="T871" i="1"/>
  <c r="U871" i="1"/>
  <c r="V871" i="1"/>
  <c r="S872" i="1"/>
  <c r="T872" i="1"/>
  <c r="U872" i="1"/>
  <c r="V872" i="1"/>
  <c r="S873" i="1"/>
  <c r="T873" i="1"/>
  <c r="U873" i="1"/>
  <c r="V873" i="1"/>
  <c r="S874" i="1"/>
  <c r="T874" i="1"/>
  <c r="U874" i="1"/>
  <c r="V874" i="1"/>
  <c r="S875" i="1"/>
  <c r="T875" i="1"/>
  <c r="U875" i="1"/>
  <c r="V875" i="1"/>
  <c r="S876" i="1"/>
  <c r="T876" i="1"/>
  <c r="U876" i="1"/>
  <c r="V876" i="1"/>
  <c r="S877" i="1"/>
  <c r="T877" i="1"/>
  <c r="U877" i="1"/>
  <c r="V877" i="1"/>
  <c r="S878" i="1"/>
  <c r="T878" i="1"/>
  <c r="U878" i="1"/>
  <c r="V878" i="1"/>
  <c r="S879" i="1"/>
  <c r="T879" i="1"/>
  <c r="U879" i="1"/>
  <c r="V879" i="1"/>
  <c r="S880" i="1"/>
  <c r="T880" i="1"/>
  <c r="U880" i="1"/>
  <c r="V880" i="1"/>
  <c r="S881" i="1"/>
  <c r="T881" i="1"/>
  <c r="U881" i="1"/>
  <c r="V881" i="1"/>
  <c r="S882" i="1"/>
  <c r="T882" i="1"/>
  <c r="U882" i="1"/>
  <c r="V882" i="1"/>
  <c r="S883" i="1"/>
  <c r="T883" i="1"/>
  <c r="U883" i="1"/>
  <c r="V883" i="1"/>
  <c r="S884" i="1"/>
  <c r="T884" i="1"/>
  <c r="U884" i="1"/>
  <c r="V884" i="1"/>
  <c r="S885" i="1"/>
  <c r="T885" i="1"/>
  <c r="U885" i="1"/>
  <c r="V885" i="1"/>
  <c r="S886" i="1"/>
  <c r="T886" i="1"/>
  <c r="U886" i="1"/>
  <c r="V886" i="1"/>
  <c r="S887" i="1"/>
  <c r="T887" i="1"/>
  <c r="U887" i="1"/>
  <c r="V887" i="1"/>
  <c r="S888" i="1"/>
  <c r="T888" i="1"/>
  <c r="U888" i="1"/>
  <c r="V888" i="1"/>
  <c r="S889" i="1"/>
  <c r="T889" i="1"/>
  <c r="U889" i="1"/>
  <c r="V889" i="1"/>
  <c r="S890" i="1"/>
  <c r="T890" i="1"/>
  <c r="U890" i="1"/>
  <c r="V890" i="1"/>
  <c r="S891" i="1"/>
  <c r="T891" i="1"/>
  <c r="U891" i="1"/>
  <c r="V891" i="1"/>
  <c r="S892" i="1"/>
  <c r="T892" i="1"/>
  <c r="U892" i="1"/>
  <c r="V892" i="1"/>
  <c r="S893" i="1"/>
  <c r="T893" i="1"/>
  <c r="U893" i="1"/>
  <c r="V893" i="1"/>
  <c r="S894" i="1"/>
  <c r="T894" i="1"/>
  <c r="U894" i="1"/>
  <c r="V894" i="1"/>
  <c r="S895" i="1"/>
  <c r="T895" i="1"/>
  <c r="U895" i="1"/>
  <c r="V895" i="1"/>
  <c r="S896" i="1"/>
  <c r="T896" i="1"/>
  <c r="U896" i="1"/>
  <c r="V896" i="1"/>
  <c r="S897" i="1"/>
  <c r="T897" i="1"/>
  <c r="U897" i="1"/>
  <c r="V897" i="1"/>
  <c r="S898" i="1"/>
  <c r="T898" i="1"/>
  <c r="U898" i="1"/>
  <c r="V898" i="1"/>
  <c r="S899" i="1"/>
  <c r="T899" i="1"/>
  <c r="U899" i="1"/>
  <c r="V899" i="1"/>
  <c r="S900" i="1"/>
  <c r="T900" i="1"/>
  <c r="U900" i="1"/>
  <c r="V900" i="1"/>
  <c r="S901" i="1"/>
  <c r="T901" i="1"/>
  <c r="U901" i="1"/>
  <c r="V901" i="1"/>
  <c r="S902" i="1"/>
  <c r="T902" i="1"/>
  <c r="U902" i="1"/>
  <c r="V902" i="1"/>
  <c r="S903" i="1"/>
  <c r="T903" i="1"/>
  <c r="U903" i="1"/>
  <c r="V903" i="1"/>
  <c r="S904" i="1"/>
  <c r="T904" i="1"/>
  <c r="U904" i="1"/>
  <c r="V904" i="1"/>
  <c r="S905" i="1"/>
  <c r="T905" i="1"/>
  <c r="U905" i="1"/>
  <c r="V905" i="1"/>
  <c r="S906" i="1"/>
  <c r="T906" i="1"/>
  <c r="U906" i="1"/>
  <c r="V906" i="1"/>
  <c r="S907" i="1"/>
  <c r="T907" i="1"/>
  <c r="U907" i="1"/>
  <c r="V907" i="1"/>
  <c r="S908" i="1"/>
  <c r="T908" i="1"/>
  <c r="U908" i="1"/>
  <c r="V908" i="1"/>
  <c r="S909" i="1"/>
  <c r="T909" i="1"/>
  <c r="U909" i="1"/>
  <c r="V909" i="1"/>
  <c r="S910" i="1"/>
  <c r="T910" i="1"/>
  <c r="U910" i="1"/>
  <c r="V910" i="1"/>
  <c r="S911" i="1"/>
  <c r="T911" i="1"/>
  <c r="U911" i="1"/>
  <c r="V911" i="1"/>
  <c r="S912" i="1"/>
  <c r="T912" i="1"/>
  <c r="U912" i="1"/>
  <c r="V912" i="1"/>
  <c r="S913" i="1"/>
  <c r="T913" i="1"/>
  <c r="U913" i="1"/>
  <c r="V913" i="1"/>
  <c r="S914" i="1"/>
  <c r="T914" i="1"/>
  <c r="U914" i="1"/>
  <c r="V914" i="1"/>
  <c r="S915" i="1"/>
  <c r="T915" i="1"/>
  <c r="U915" i="1"/>
  <c r="V915" i="1"/>
  <c r="S916" i="1"/>
  <c r="T916" i="1"/>
  <c r="U916" i="1"/>
  <c r="V916" i="1"/>
  <c r="S917" i="1"/>
  <c r="T917" i="1"/>
  <c r="U917" i="1"/>
  <c r="V917" i="1"/>
  <c r="S918" i="1"/>
  <c r="T918" i="1"/>
  <c r="U918" i="1"/>
  <c r="V918" i="1"/>
  <c r="S919" i="1"/>
  <c r="T919" i="1"/>
  <c r="U919" i="1"/>
  <c r="V919" i="1"/>
  <c r="S920" i="1"/>
  <c r="T920" i="1"/>
  <c r="U920" i="1"/>
  <c r="V920" i="1"/>
  <c r="S921" i="1"/>
  <c r="T921" i="1"/>
  <c r="U921" i="1"/>
  <c r="V921" i="1"/>
  <c r="S922" i="1"/>
  <c r="T922" i="1"/>
  <c r="U922" i="1"/>
  <c r="V922" i="1"/>
  <c r="S923" i="1"/>
  <c r="T923" i="1"/>
  <c r="U923" i="1"/>
  <c r="V923" i="1"/>
  <c r="S924" i="1"/>
  <c r="T924" i="1"/>
  <c r="U924" i="1"/>
  <c r="V924" i="1"/>
  <c r="S925" i="1"/>
  <c r="T925" i="1"/>
  <c r="U925" i="1"/>
  <c r="V925" i="1"/>
  <c r="S926" i="1"/>
  <c r="T926" i="1"/>
  <c r="U926" i="1"/>
  <c r="V926" i="1"/>
  <c r="S927" i="1"/>
  <c r="T927" i="1"/>
  <c r="U927" i="1"/>
  <c r="V927" i="1"/>
  <c r="S928" i="1"/>
  <c r="T928" i="1"/>
  <c r="U928" i="1"/>
  <c r="V928" i="1"/>
  <c r="S929" i="1"/>
  <c r="T929" i="1"/>
  <c r="U929" i="1"/>
  <c r="V929" i="1"/>
  <c r="S930" i="1"/>
  <c r="T930" i="1"/>
  <c r="U930" i="1"/>
  <c r="V930" i="1"/>
  <c r="S931" i="1"/>
  <c r="T931" i="1"/>
  <c r="U931" i="1"/>
  <c r="V931" i="1"/>
  <c r="S932" i="1"/>
  <c r="T932" i="1"/>
  <c r="U932" i="1"/>
  <c r="V932" i="1"/>
  <c r="S933" i="1"/>
  <c r="T933" i="1"/>
  <c r="U933" i="1"/>
  <c r="V933" i="1"/>
  <c r="S934" i="1"/>
  <c r="T934" i="1"/>
  <c r="U934" i="1"/>
  <c r="V934" i="1"/>
  <c r="S935" i="1"/>
  <c r="T935" i="1"/>
  <c r="U935" i="1"/>
  <c r="V935" i="1"/>
  <c r="S936" i="1"/>
  <c r="T936" i="1"/>
  <c r="U936" i="1"/>
  <c r="V936" i="1"/>
  <c r="S937" i="1"/>
  <c r="T937" i="1"/>
  <c r="U937" i="1"/>
  <c r="V937" i="1"/>
  <c r="S938" i="1"/>
  <c r="T938" i="1"/>
  <c r="U938" i="1"/>
  <c r="V938" i="1"/>
  <c r="S939" i="1"/>
  <c r="T939" i="1"/>
  <c r="U939" i="1"/>
  <c r="V939" i="1"/>
  <c r="S940" i="1"/>
  <c r="T940" i="1"/>
  <c r="U940" i="1"/>
  <c r="V940" i="1"/>
  <c r="S941" i="1"/>
  <c r="T941" i="1"/>
  <c r="U941" i="1"/>
  <c r="V941" i="1"/>
  <c r="S942" i="1"/>
  <c r="T942" i="1"/>
  <c r="U942" i="1"/>
  <c r="V942" i="1"/>
  <c r="S943" i="1"/>
  <c r="T943" i="1"/>
  <c r="U943" i="1"/>
  <c r="V943" i="1"/>
  <c r="S944" i="1"/>
  <c r="T944" i="1"/>
  <c r="U944" i="1"/>
  <c r="V944" i="1"/>
  <c r="S945" i="1"/>
  <c r="T945" i="1"/>
  <c r="U945" i="1"/>
  <c r="V945" i="1"/>
  <c r="S946" i="1"/>
  <c r="T946" i="1"/>
  <c r="U946" i="1"/>
  <c r="V946" i="1"/>
  <c r="S947" i="1"/>
  <c r="T947" i="1"/>
  <c r="U947" i="1"/>
  <c r="V947" i="1"/>
  <c r="S948" i="1"/>
  <c r="T948" i="1"/>
  <c r="U948" i="1"/>
  <c r="V948" i="1"/>
  <c r="S949" i="1"/>
  <c r="T949" i="1"/>
  <c r="U949" i="1"/>
  <c r="V949" i="1"/>
  <c r="S950" i="1"/>
  <c r="T950" i="1"/>
  <c r="U950" i="1"/>
  <c r="V950" i="1"/>
  <c r="S951" i="1"/>
  <c r="T951" i="1"/>
  <c r="U951" i="1"/>
  <c r="V951" i="1"/>
  <c r="S952" i="1"/>
  <c r="T952" i="1"/>
  <c r="U952" i="1"/>
  <c r="V952" i="1"/>
  <c r="S953" i="1"/>
  <c r="T953" i="1"/>
  <c r="U953" i="1"/>
  <c r="V953" i="1"/>
  <c r="S954" i="1"/>
  <c r="T954" i="1"/>
  <c r="U954" i="1"/>
  <c r="V954" i="1"/>
  <c r="S955" i="1"/>
  <c r="T955" i="1"/>
  <c r="U955" i="1"/>
  <c r="V955" i="1"/>
  <c r="S956" i="1"/>
  <c r="T956" i="1"/>
  <c r="U956" i="1"/>
  <c r="V956" i="1"/>
  <c r="S957" i="1"/>
  <c r="T957" i="1"/>
  <c r="U957" i="1"/>
  <c r="V957" i="1"/>
  <c r="S958" i="1"/>
  <c r="T958" i="1"/>
  <c r="U958" i="1"/>
  <c r="V958" i="1"/>
  <c r="S959" i="1"/>
  <c r="T959" i="1"/>
  <c r="U959" i="1"/>
  <c r="V959" i="1"/>
  <c r="S960" i="1"/>
  <c r="T960" i="1"/>
  <c r="U960" i="1"/>
  <c r="V960" i="1"/>
  <c r="S961" i="1"/>
  <c r="T961" i="1"/>
  <c r="U961" i="1"/>
  <c r="V961" i="1"/>
  <c r="S962" i="1"/>
  <c r="T962" i="1"/>
  <c r="U962" i="1"/>
  <c r="V962" i="1"/>
  <c r="S963" i="1"/>
  <c r="T963" i="1"/>
  <c r="U963" i="1"/>
  <c r="V963" i="1"/>
  <c r="S964" i="1"/>
  <c r="T964" i="1"/>
  <c r="U964" i="1"/>
  <c r="V964" i="1"/>
  <c r="S965" i="1"/>
  <c r="T965" i="1"/>
  <c r="U965" i="1"/>
  <c r="V965" i="1"/>
  <c r="S966" i="1"/>
  <c r="T966" i="1"/>
  <c r="U966" i="1"/>
  <c r="V966" i="1"/>
  <c r="S967" i="1"/>
  <c r="T967" i="1"/>
  <c r="U967" i="1"/>
  <c r="V967" i="1"/>
  <c r="S968" i="1"/>
  <c r="T968" i="1"/>
  <c r="U968" i="1"/>
  <c r="V968" i="1"/>
  <c r="S969" i="1"/>
  <c r="T969" i="1"/>
  <c r="U969" i="1"/>
  <c r="V969" i="1"/>
  <c r="S970" i="1"/>
  <c r="T970" i="1"/>
  <c r="U970" i="1"/>
  <c r="V970" i="1"/>
  <c r="S971" i="1"/>
  <c r="T971" i="1"/>
  <c r="U971" i="1"/>
  <c r="V971" i="1"/>
  <c r="S972" i="1"/>
  <c r="T972" i="1"/>
  <c r="U972" i="1"/>
  <c r="V972" i="1"/>
  <c r="S973" i="1"/>
  <c r="T973" i="1"/>
  <c r="U973" i="1"/>
  <c r="V973" i="1"/>
  <c r="S974" i="1"/>
  <c r="T974" i="1"/>
  <c r="U974" i="1"/>
  <c r="V974" i="1"/>
  <c r="S975" i="1"/>
  <c r="T975" i="1"/>
  <c r="U975" i="1"/>
  <c r="V975" i="1"/>
  <c r="S976" i="1"/>
  <c r="T976" i="1"/>
  <c r="U976" i="1"/>
  <c r="V976" i="1"/>
  <c r="S977" i="1"/>
  <c r="T977" i="1"/>
  <c r="U977" i="1"/>
  <c r="V977" i="1"/>
  <c r="S978" i="1"/>
  <c r="T978" i="1"/>
  <c r="U978" i="1"/>
  <c r="V978" i="1"/>
  <c r="S979" i="1"/>
  <c r="T979" i="1"/>
  <c r="U979" i="1"/>
  <c r="V979" i="1"/>
  <c r="S980" i="1"/>
  <c r="T980" i="1"/>
  <c r="U980" i="1"/>
  <c r="V980" i="1"/>
  <c r="S981" i="1"/>
  <c r="T981" i="1"/>
  <c r="U981" i="1"/>
  <c r="V981" i="1"/>
  <c r="S982" i="1"/>
  <c r="T982" i="1"/>
  <c r="U982" i="1"/>
  <c r="V982" i="1"/>
  <c r="S983" i="1"/>
  <c r="T983" i="1"/>
  <c r="U983" i="1"/>
  <c r="V983" i="1"/>
  <c r="S984" i="1"/>
  <c r="T984" i="1"/>
  <c r="U984" i="1"/>
  <c r="V984" i="1"/>
  <c r="S985" i="1"/>
  <c r="T985" i="1"/>
  <c r="U985" i="1"/>
  <c r="V985" i="1"/>
  <c r="S986" i="1"/>
  <c r="T986" i="1"/>
  <c r="U986" i="1"/>
  <c r="V986" i="1"/>
  <c r="S987" i="1"/>
  <c r="T987" i="1"/>
  <c r="U987" i="1"/>
  <c r="V987" i="1"/>
  <c r="S988" i="1"/>
  <c r="T988" i="1"/>
  <c r="U988" i="1"/>
  <c r="V988" i="1"/>
  <c r="S989" i="1"/>
  <c r="T989" i="1"/>
  <c r="U989" i="1"/>
  <c r="V989" i="1"/>
  <c r="S990" i="1"/>
  <c r="T990" i="1"/>
  <c r="U990" i="1"/>
  <c r="V990" i="1"/>
  <c r="S991" i="1"/>
  <c r="T991" i="1"/>
  <c r="U991" i="1"/>
  <c r="V991" i="1"/>
  <c r="S992" i="1"/>
  <c r="T992" i="1"/>
  <c r="U992" i="1"/>
  <c r="V992" i="1"/>
  <c r="S993" i="1"/>
  <c r="T993" i="1"/>
  <c r="U993" i="1"/>
  <c r="V993" i="1"/>
  <c r="S994" i="1"/>
  <c r="T994" i="1"/>
  <c r="U994" i="1"/>
  <c r="V994" i="1"/>
  <c r="S995" i="1"/>
  <c r="T995" i="1"/>
  <c r="U995" i="1"/>
  <c r="V995" i="1"/>
  <c r="S996" i="1"/>
  <c r="T996" i="1"/>
  <c r="U996" i="1"/>
  <c r="V996" i="1"/>
  <c r="S997" i="1"/>
  <c r="T997" i="1"/>
  <c r="U997" i="1"/>
  <c r="V997" i="1"/>
  <c r="S998" i="1"/>
  <c r="T998" i="1"/>
  <c r="U998" i="1"/>
  <c r="V998" i="1"/>
  <c r="S999" i="1"/>
  <c r="T999" i="1"/>
  <c r="U999" i="1"/>
  <c r="V999" i="1"/>
  <c r="S1000" i="1"/>
  <c r="T1000" i="1"/>
  <c r="U1000" i="1"/>
  <c r="V1000" i="1"/>
  <c r="S1001" i="1"/>
  <c r="T1001" i="1"/>
  <c r="U1001" i="1"/>
  <c r="V1001" i="1"/>
  <c r="S1002" i="1"/>
  <c r="T1002" i="1"/>
  <c r="U1002" i="1"/>
  <c r="V1002" i="1"/>
  <c r="S1003" i="1"/>
  <c r="T1003" i="1"/>
  <c r="U1003" i="1"/>
  <c r="V1003" i="1"/>
  <c r="S1004" i="1"/>
  <c r="T1004" i="1"/>
  <c r="U1004" i="1"/>
  <c r="V1004" i="1"/>
  <c r="S1005" i="1"/>
  <c r="T1005" i="1"/>
  <c r="U1005" i="1"/>
  <c r="V1005" i="1"/>
  <c r="S1006" i="1"/>
  <c r="T1006" i="1"/>
  <c r="U1006" i="1"/>
  <c r="V1006" i="1"/>
  <c r="S1007" i="1"/>
  <c r="T1007" i="1"/>
  <c r="U1007" i="1"/>
  <c r="V1007" i="1"/>
  <c r="S1008" i="1"/>
  <c r="T1008" i="1"/>
  <c r="U1008" i="1"/>
  <c r="V1008" i="1"/>
  <c r="S1009" i="1"/>
  <c r="T1009" i="1"/>
  <c r="U1009" i="1"/>
  <c r="V1009" i="1"/>
  <c r="S1010" i="1"/>
  <c r="T1010" i="1"/>
  <c r="U1010" i="1"/>
  <c r="V1010" i="1"/>
  <c r="S1011" i="1"/>
  <c r="T1011" i="1"/>
  <c r="U1011" i="1"/>
  <c r="V1011" i="1"/>
  <c r="S1012" i="1"/>
  <c r="T1012" i="1"/>
  <c r="U1012" i="1"/>
  <c r="V1012" i="1"/>
  <c r="S1013" i="1"/>
  <c r="T1013" i="1"/>
  <c r="U1013" i="1"/>
  <c r="V1013" i="1"/>
  <c r="S1014" i="1"/>
  <c r="T1014" i="1"/>
  <c r="U1014" i="1"/>
  <c r="V1014" i="1"/>
  <c r="S1015" i="1"/>
  <c r="T1015" i="1"/>
  <c r="U1015" i="1"/>
  <c r="V1015" i="1"/>
  <c r="S1016" i="1"/>
  <c r="T1016" i="1"/>
  <c r="U1016" i="1"/>
  <c r="V1016" i="1"/>
  <c r="S1017" i="1"/>
  <c r="T1017" i="1"/>
  <c r="U1017" i="1"/>
  <c r="V1017" i="1"/>
  <c r="S1018" i="1"/>
  <c r="T1018" i="1"/>
  <c r="U1018" i="1"/>
  <c r="V1018" i="1"/>
  <c r="S1019" i="1"/>
  <c r="T1019" i="1"/>
  <c r="U1019" i="1"/>
  <c r="V1019" i="1"/>
  <c r="S1020" i="1"/>
  <c r="T1020" i="1"/>
  <c r="U1020" i="1"/>
  <c r="V1020" i="1"/>
  <c r="S1021" i="1"/>
  <c r="T1021" i="1"/>
  <c r="U1021" i="1"/>
  <c r="V1021" i="1"/>
  <c r="S1022" i="1"/>
  <c r="T1022" i="1"/>
  <c r="U1022" i="1"/>
  <c r="V1022" i="1"/>
  <c r="S1023" i="1"/>
  <c r="T1023" i="1"/>
  <c r="U1023" i="1"/>
  <c r="V1023" i="1"/>
  <c r="S1024" i="1"/>
  <c r="T1024" i="1"/>
  <c r="U1024" i="1"/>
  <c r="V1024" i="1"/>
  <c r="S1025" i="1"/>
  <c r="T1025" i="1"/>
  <c r="U1025" i="1"/>
  <c r="V1025" i="1"/>
  <c r="S1026" i="1"/>
  <c r="T1026" i="1"/>
  <c r="U1026" i="1"/>
  <c r="V1026" i="1"/>
  <c r="S1027" i="1"/>
  <c r="T1027" i="1"/>
  <c r="U1027" i="1"/>
  <c r="V1027" i="1"/>
  <c r="S1028" i="1"/>
  <c r="T1028" i="1"/>
  <c r="U1028" i="1"/>
  <c r="V1028" i="1"/>
  <c r="S1029" i="1"/>
  <c r="T1029" i="1"/>
  <c r="U1029" i="1"/>
  <c r="V1029" i="1"/>
  <c r="S1030" i="1"/>
  <c r="T1030" i="1"/>
  <c r="U1030" i="1"/>
  <c r="V1030" i="1"/>
  <c r="S1031" i="1"/>
  <c r="T1031" i="1"/>
  <c r="U1031" i="1"/>
  <c r="V1031" i="1"/>
  <c r="S1032" i="1"/>
  <c r="T1032" i="1"/>
  <c r="U1032" i="1"/>
  <c r="V1032" i="1"/>
  <c r="S1033" i="1"/>
  <c r="T1033" i="1"/>
  <c r="U1033" i="1"/>
  <c r="V1033" i="1"/>
  <c r="S1034" i="1"/>
  <c r="T1034" i="1"/>
  <c r="U1034" i="1"/>
  <c r="V1034" i="1"/>
  <c r="S1035" i="1"/>
  <c r="T1035" i="1"/>
  <c r="U1035" i="1"/>
  <c r="V1035" i="1"/>
  <c r="S1036" i="1"/>
  <c r="T1036" i="1"/>
  <c r="U1036" i="1"/>
  <c r="V1036" i="1"/>
  <c r="S1037" i="1"/>
  <c r="T1037" i="1"/>
  <c r="U1037" i="1"/>
  <c r="V1037" i="1"/>
  <c r="S1038" i="1"/>
  <c r="T1038" i="1"/>
  <c r="U1038" i="1"/>
  <c r="V1038" i="1"/>
  <c r="S1039" i="1"/>
  <c r="T1039" i="1"/>
  <c r="U1039" i="1"/>
  <c r="V1039" i="1"/>
  <c r="S1040" i="1"/>
  <c r="T1040" i="1"/>
  <c r="U1040" i="1"/>
  <c r="V1040" i="1"/>
  <c r="S1041" i="1"/>
  <c r="T1041" i="1"/>
  <c r="U1041" i="1"/>
  <c r="V1041" i="1"/>
  <c r="S1042" i="1"/>
  <c r="T1042" i="1"/>
  <c r="U1042" i="1"/>
  <c r="V1042" i="1"/>
  <c r="S1043" i="1"/>
  <c r="T1043" i="1"/>
  <c r="U1043" i="1"/>
  <c r="V1043" i="1"/>
  <c r="S1044" i="1"/>
  <c r="T1044" i="1"/>
  <c r="U1044" i="1"/>
  <c r="V1044" i="1"/>
  <c r="S1045" i="1"/>
  <c r="T1045" i="1"/>
  <c r="U1045" i="1"/>
  <c r="V1045" i="1"/>
  <c r="S1046" i="1"/>
  <c r="T1046" i="1"/>
  <c r="U1046" i="1"/>
  <c r="V1046" i="1"/>
  <c r="S1047" i="1"/>
  <c r="T1047" i="1"/>
  <c r="U1047" i="1"/>
  <c r="V1047" i="1"/>
  <c r="S1048" i="1"/>
  <c r="T1048" i="1"/>
  <c r="U1048" i="1"/>
  <c r="V1048" i="1"/>
  <c r="S1049" i="1"/>
  <c r="T1049" i="1"/>
  <c r="U1049" i="1"/>
  <c r="V1049" i="1"/>
  <c r="S1050" i="1"/>
  <c r="T1050" i="1"/>
  <c r="U1050" i="1"/>
  <c r="V1050" i="1"/>
  <c r="S1051" i="1"/>
  <c r="T1051" i="1"/>
  <c r="U1051" i="1"/>
  <c r="V1051" i="1"/>
  <c r="S1052" i="1"/>
  <c r="T1052" i="1"/>
  <c r="U1052" i="1"/>
  <c r="V1052" i="1"/>
  <c r="S1053" i="1"/>
  <c r="T1053" i="1"/>
  <c r="U1053" i="1"/>
  <c r="V1053" i="1"/>
  <c r="S1054" i="1"/>
  <c r="T1054" i="1"/>
  <c r="U1054" i="1"/>
  <c r="V1054" i="1"/>
  <c r="S1055" i="1"/>
  <c r="T1055" i="1"/>
  <c r="U1055" i="1"/>
  <c r="V1055" i="1"/>
  <c r="S1056" i="1"/>
  <c r="T1056" i="1"/>
  <c r="U1056" i="1"/>
  <c r="V1056" i="1"/>
  <c r="S1057" i="1"/>
  <c r="T1057" i="1"/>
  <c r="U1057" i="1"/>
  <c r="V1057" i="1"/>
  <c r="S1058" i="1"/>
  <c r="T1058" i="1"/>
  <c r="U1058" i="1"/>
  <c r="V1058" i="1"/>
  <c r="S1059" i="1"/>
  <c r="T1059" i="1"/>
  <c r="U1059" i="1"/>
  <c r="V1059" i="1"/>
  <c r="S1060" i="1"/>
  <c r="T1060" i="1"/>
  <c r="U1060" i="1"/>
  <c r="V1060" i="1"/>
  <c r="S1061" i="1"/>
  <c r="T1061" i="1"/>
  <c r="U1061" i="1"/>
  <c r="V1061" i="1"/>
  <c r="S1062" i="1"/>
  <c r="T1062" i="1"/>
  <c r="U1062" i="1"/>
  <c r="V1062" i="1"/>
  <c r="S1063" i="1"/>
  <c r="T1063" i="1"/>
  <c r="U1063" i="1"/>
  <c r="V1063" i="1"/>
  <c r="S1064" i="1"/>
  <c r="T1064" i="1"/>
  <c r="U1064" i="1"/>
  <c r="V1064" i="1"/>
  <c r="S1065" i="1"/>
  <c r="T1065" i="1"/>
  <c r="U1065" i="1"/>
  <c r="V1065" i="1"/>
  <c r="S1066" i="1"/>
  <c r="T1066" i="1"/>
  <c r="U1066" i="1"/>
  <c r="V1066" i="1"/>
  <c r="S1067" i="1"/>
  <c r="T1067" i="1"/>
  <c r="U1067" i="1"/>
  <c r="V1067" i="1"/>
  <c r="S1068" i="1"/>
  <c r="T1068" i="1"/>
  <c r="U1068" i="1"/>
  <c r="V1068" i="1"/>
  <c r="S1069" i="1"/>
  <c r="T1069" i="1"/>
  <c r="U1069" i="1"/>
  <c r="V1069" i="1"/>
  <c r="S1070" i="1"/>
  <c r="T1070" i="1"/>
  <c r="U1070" i="1"/>
  <c r="V1070" i="1"/>
  <c r="S1071" i="1"/>
  <c r="T1071" i="1"/>
  <c r="U1071" i="1"/>
  <c r="V1071" i="1"/>
  <c r="S1072" i="1"/>
  <c r="T1072" i="1"/>
  <c r="U1072" i="1"/>
  <c r="V1072" i="1"/>
  <c r="S1073" i="1"/>
  <c r="T1073" i="1"/>
  <c r="U1073" i="1"/>
  <c r="V1073" i="1"/>
  <c r="S1074" i="1"/>
  <c r="T1074" i="1"/>
  <c r="U1074" i="1"/>
  <c r="V1074" i="1"/>
  <c r="S1075" i="1"/>
  <c r="T1075" i="1"/>
  <c r="U1075" i="1"/>
  <c r="V1075" i="1"/>
  <c r="S1076" i="1"/>
  <c r="T1076" i="1"/>
  <c r="U1076" i="1"/>
  <c r="V1076" i="1"/>
  <c r="S1077" i="1"/>
  <c r="T1077" i="1"/>
  <c r="U1077" i="1"/>
  <c r="V1077" i="1"/>
  <c r="S1078" i="1"/>
  <c r="T1078" i="1"/>
  <c r="U1078" i="1"/>
  <c r="V1078" i="1"/>
  <c r="S1079" i="1"/>
  <c r="T1079" i="1"/>
  <c r="U1079" i="1"/>
  <c r="V1079" i="1"/>
  <c r="S1080" i="1"/>
  <c r="T1080" i="1"/>
  <c r="U1080" i="1"/>
  <c r="V1080" i="1"/>
  <c r="S1081" i="1"/>
  <c r="T1081" i="1"/>
  <c r="U1081" i="1"/>
  <c r="V1081" i="1"/>
  <c r="S1082" i="1"/>
  <c r="T1082" i="1"/>
  <c r="U1082" i="1"/>
  <c r="V1082" i="1"/>
  <c r="S1083" i="1"/>
  <c r="T1083" i="1"/>
  <c r="U1083" i="1"/>
  <c r="V1083" i="1"/>
  <c r="S1084" i="1"/>
  <c r="T1084" i="1"/>
  <c r="U1084" i="1"/>
  <c r="V1084" i="1"/>
  <c r="S1085" i="1"/>
  <c r="T1085" i="1"/>
  <c r="U1085" i="1"/>
  <c r="V1085" i="1"/>
  <c r="S1086" i="1"/>
  <c r="T1086" i="1"/>
  <c r="U1086" i="1"/>
  <c r="V1086" i="1"/>
  <c r="S1087" i="1"/>
  <c r="T1087" i="1"/>
  <c r="U1087" i="1"/>
  <c r="V1087" i="1"/>
  <c r="S1088" i="1"/>
  <c r="T1088" i="1"/>
  <c r="U1088" i="1"/>
  <c r="V1088" i="1"/>
  <c r="S1089" i="1"/>
  <c r="T1089" i="1"/>
  <c r="U1089" i="1"/>
  <c r="V1089" i="1"/>
  <c r="S1090" i="1"/>
  <c r="T1090" i="1"/>
  <c r="U1090" i="1"/>
  <c r="V1090" i="1"/>
  <c r="S1091" i="1"/>
  <c r="T1091" i="1"/>
  <c r="U1091" i="1"/>
  <c r="V1091" i="1"/>
  <c r="S1092" i="1"/>
  <c r="T1092" i="1"/>
  <c r="U1092" i="1"/>
  <c r="V1092" i="1"/>
  <c r="S1093" i="1"/>
  <c r="T1093" i="1"/>
  <c r="U1093" i="1"/>
  <c r="V1093" i="1"/>
  <c r="S1094" i="1"/>
  <c r="T1094" i="1"/>
  <c r="U1094" i="1"/>
  <c r="V1094" i="1"/>
  <c r="S1095" i="1"/>
  <c r="T1095" i="1"/>
  <c r="U1095" i="1"/>
  <c r="V1095" i="1"/>
  <c r="S1096" i="1"/>
  <c r="T1096" i="1"/>
  <c r="U1096" i="1"/>
  <c r="V1096" i="1"/>
  <c r="S1097" i="1"/>
  <c r="T1097" i="1"/>
  <c r="U1097" i="1"/>
  <c r="V1097" i="1"/>
  <c r="S1098" i="1"/>
  <c r="T1098" i="1"/>
  <c r="U1098" i="1"/>
  <c r="V1098" i="1"/>
  <c r="S1099" i="1"/>
  <c r="T1099" i="1"/>
  <c r="U1099" i="1"/>
  <c r="V1099" i="1"/>
  <c r="S1100" i="1"/>
  <c r="T1100" i="1"/>
  <c r="U1100" i="1"/>
  <c r="V1100" i="1"/>
  <c r="S1101" i="1"/>
  <c r="T1101" i="1"/>
  <c r="U1101" i="1"/>
  <c r="V1101" i="1"/>
  <c r="S1102" i="1"/>
  <c r="T1102" i="1"/>
  <c r="U1102" i="1"/>
  <c r="V1102" i="1"/>
  <c r="S1103" i="1"/>
  <c r="T1103" i="1"/>
  <c r="U1103" i="1"/>
  <c r="V1103" i="1"/>
  <c r="S1104" i="1"/>
  <c r="T1104" i="1"/>
  <c r="U1104" i="1"/>
  <c r="V1104" i="1"/>
  <c r="S1105" i="1"/>
  <c r="T1105" i="1"/>
  <c r="U1105" i="1"/>
  <c r="V1105" i="1"/>
  <c r="S1106" i="1"/>
  <c r="T1106" i="1"/>
  <c r="U1106" i="1"/>
  <c r="V1106" i="1"/>
  <c r="S1107" i="1"/>
  <c r="T1107" i="1"/>
  <c r="U1107" i="1"/>
  <c r="V1107" i="1"/>
  <c r="S1108" i="1"/>
  <c r="T1108" i="1"/>
  <c r="U1108" i="1"/>
  <c r="V1108" i="1"/>
  <c r="S1109" i="1"/>
  <c r="T1109" i="1"/>
  <c r="U1109" i="1"/>
  <c r="V1109" i="1"/>
  <c r="S1110" i="1"/>
  <c r="T1110" i="1"/>
  <c r="U1110" i="1"/>
  <c r="V1110" i="1"/>
  <c r="S1111" i="1"/>
  <c r="T1111" i="1"/>
  <c r="U1111" i="1"/>
  <c r="V1111" i="1"/>
  <c r="S1112" i="1"/>
  <c r="T1112" i="1"/>
  <c r="U1112" i="1"/>
  <c r="V1112" i="1"/>
  <c r="S1113" i="1"/>
  <c r="T1113" i="1"/>
  <c r="U1113" i="1"/>
  <c r="V1113" i="1"/>
  <c r="S1114" i="1"/>
  <c r="T1114" i="1"/>
  <c r="U1114" i="1"/>
  <c r="V1114" i="1"/>
  <c r="S1115" i="1"/>
  <c r="T1115" i="1"/>
  <c r="U1115" i="1"/>
  <c r="V1115" i="1"/>
  <c r="S1116" i="1"/>
  <c r="T1116" i="1"/>
  <c r="U1116" i="1"/>
  <c r="V1116" i="1"/>
  <c r="S1117" i="1"/>
  <c r="T1117" i="1"/>
  <c r="U1117" i="1"/>
  <c r="V1117" i="1"/>
  <c r="S1118" i="1"/>
  <c r="T1118" i="1"/>
  <c r="U1118" i="1"/>
  <c r="V1118" i="1"/>
  <c r="S1119" i="1"/>
  <c r="T1119" i="1"/>
  <c r="U1119" i="1"/>
  <c r="V1119" i="1"/>
  <c r="S1120" i="1"/>
  <c r="T1120" i="1"/>
  <c r="U1120" i="1"/>
  <c r="V1120" i="1"/>
  <c r="S1121" i="1"/>
  <c r="T1121" i="1"/>
  <c r="U1121" i="1"/>
  <c r="V1121" i="1"/>
  <c r="S1122" i="1"/>
  <c r="T1122" i="1"/>
  <c r="U1122" i="1"/>
  <c r="V1122" i="1"/>
  <c r="S1123" i="1"/>
  <c r="T1123" i="1"/>
  <c r="U1123" i="1"/>
  <c r="V1123" i="1"/>
  <c r="S1124" i="1"/>
  <c r="T1124" i="1"/>
  <c r="U1124" i="1"/>
  <c r="V1124" i="1"/>
  <c r="S1125" i="1"/>
  <c r="T1125" i="1"/>
  <c r="U1125" i="1"/>
  <c r="V1125" i="1"/>
  <c r="S1126" i="1"/>
  <c r="T1126" i="1"/>
  <c r="U1126" i="1"/>
  <c r="V1126" i="1"/>
  <c r="S1127" i="1"/>
  <c r="T1127" i="1"/>
  <c r="U1127" i="1"/>
  <c r="V1127" i="1"/>
  <c r="S1128" i="1"/>
  <c r="T1128" i="1"/>
  <c r="U1128" i="1"/>
  <c r="V1128" i="1"/>
  <c r="S1129" i="1"/>
  <c r="T1129" i="1"/>
  <c r="U1129" i="1"/>
  <c r="V1129" i="1"/>
  <c r="S1130" i="1"/>
  <c r="T1130" i="1"/>
  <c r="U1130" i="1"/>
  <c r="V1130" i="1"/>
  <c r="S1131" i="1"/>
  <c r="T1131" i="1"/>
  <c r="U1131" i="1"/>
  <c r="V1131" i="1"/>
  <c r="S1132" i="1"/>
  <c r="T1132" i="1"/>
  <c r="U1132" i="1"/>
  <c r="V1132" i="1"/>
  <c r="S1133" i="1"/>
  <c r="T1133" i="1"/>
  <c r="U1133" i="1"/>
  <c r="V1133" i="1"/>
  <c r="S1134" i="1"/>
  <c r="T1134" i="1"/>
  <c r="U1134" i="1"/>
  <c r="V1134" i="1"/>
  <c r="S1135" i="1"/>
  <c r="T1135" i="1"/>
  <c r="U1135" i="1"/>
  <c r="V1135" i="1"/>
  <c r="S1136" i="1"/>
  <c r="T1136" i="1"/>
  <c r="U1136" i="1"/>
  <c r="V1136" i="1"/>
  <c r="S1137" i="1"/>
  <c r="T1137" i="1"/>
  <c r="U1137" i="1"/>
  <c r="V1137" i="1"/>
  <c r="S1138" i="1"/>
  <c r="T1138" i="1"/>
  <c r="U1138" i="1"/>
  <c r="V1138" i="1"/>
  <c r="S1139" i="1"/>
  <c r="T1139" i="1"/>
  <c r="U1139" i="1"/>
  <c r="V1139" i="1"/>
  <c r="S1140" i="1"/>
  <c r="T1140" i="1"/>
  <c r="U1140" i="1"/>
  <c r="V1140" i="1"/>
  <c r="S1141" i="1"/>
  <c r="T1141" i="1"/>
  <c r="U1141" i="1"/>
  <c r="V1141" i="1"/>
  <c r="S1142" i="1"/>
  <c r="T1142" i="1"/>
  <c r="U1142" i="1"/>
  <c r="V1142" i="1"/>
  <c r="S1143" i="1"/>
  <c r="T1143" i="1"/>
  <c r="U1143" i="1"/>
  <c r="V1143" i="1"/>
  <c r="S1144" i="1"/>
  <c r="T1144" i="1"/>
  <c r="U1144" i="1"/>
  <c r="V1144" i="1"/>
  <c r="S1145" i="1"/>
  <c r="T1145" i="1"/>
  <c r="U1145" i="1"/>
  <c r="V1145" i="1"/>
  <c r="S1146" i="1"/>
  <c r="T1146" i="1"/>
  <c r="U1146" i="1"/>
  <c r="V1146" i="1"/>
  <c r="S1147" i="1"/>
  <c r="T1147" i="1"/>
  <c r="U1147" i="1"/>
  <c r="V1147" i="1"/>
  <c r="S1148" i="1"/>
  <c r="T1148" i="1"/>
  <c r="U1148" i="1"/>
  <c r="V1148" i="1"/>
  <c r="S1149" i="1"/>
  <c r="T1149" i="1"/>
  <c r="U1149" i="1"/>
  <c r="V1149" i="1"/>
  <c r="S1150" i="1"/>
  <c r="T1150" i="1"/>
  <c r="U1150" i="1"/>
  <c r="V1150" i="1"/>
  <c r="S1151" i="1"/>
  <c r="T1151" i="1"/>
  <c r="U1151" i="1"/>
  <c r="V1151" i="1"/>
  <c r="S1152" i="1"/>
  <c r="T1152" i="1"/>
  <c r="U1152" i="1"/>
  <c r="V1152" i="1"/>
  <c r="S1153" i="1"/>
  <c r="T1153" i="1"/>
  <c r="U1153" i="1"/>
  <c r="V1153" i="1"/>
  <c r="S1154" i="1"/>
  <c r="T1154" i="1"/>
  <c r="U1154" i="1"/>
  <c r="V1154" i="1"/>
  <c r="S1155" i="1"/>
  <c r="T1155" i="1"/>
  <c r="U1155" i="1"/>
  <c r="V1155" i="1"/>
  <c r="S1156" i="1"/>
  <c r="T1156" i="1"/>
  <c r="U1156" i="1"/>
  <c r="V1156" i="1"/>
  <c r="S1157" i="1"/>
  <c r="T1157" i="1"/>
  <c r="U1157" i="1"/>
  <c r="V1157" i="1"/>
  <c r="S1158" i="1"/>
  <c r="T1158" i="1"/>
  <c r="U1158" i="1"/>
  <c r="V1158" i="1"/>
  <c r="S1159" i="1"/>
  <c r="T1159" i="1"/>
  <c r="U1159" i="1"/>
  <c r="V1159" i="1"/>
  <c r="S1160" i="1"/>
  <c r="T1160" i="1"/>
  <c r="U1160" i="1"/>
  <c r="V1160" i="1"/>
  <c r="S1161" i="1"/>
  <c r="T1161" i="1"/>
  <c r="U1161" i="1"/>
  <c r="V1161" i="1"/>
  <c r="S1162" i="1"/>
  <c r="T1162" i="1"/>
  <c r="U1162" i="1"/>
  <c r="V1162" i="1"/>
  <c r="S1163" i="1"/>
  <c r="T1163" i="1"/>
  <c r="U1163" i="1"/>
  <c r="V1163" i="1"/>
  <c r="S1164" i="1"/>
  <c r="T1164" i="1"/>
  <c r="U1164" i="1"/>
  <c r="V1164" i="1"/>
  <c r="S1165" i="1"/>
  <c r="T1165" i="1"/>
  <c r="U1165" i="1"/>
  <c r="V1165" i="1"/>
  <c r="S1166" i="1"/>
  <c r="T1166" i="1"/>
  <c r="U1166" i="1"/>
  <c r="V1166" i="1"/>
  <c r="S1167" i="1"/>
  <c r="T1167" i="1"/>
  <c r="U1167" i="1"/>
  <c r="V1167" i="1"/>
  <c r="S1168" i="1"/>
  <c r="T1168" i="1"/>
  <c r="U1168" i="1"/>
  <c r="V1168" i="1"/>
  <c r="S1169" i="1"/>
  <c r="T1169" i="1"/>
  <c r="U1169" i="1"/>
  <c r="V1169" i="1"/>
  <c r="S1170" i="1"/>
  <c r="T1170" i="1"/>
  <c r="U1170" i="1"/>
  <c r="V1170" i="1"/>
  <c r="S1171" i="1"/>
  <c r="T1171" i="1"/>
  <c r="U1171" i="1"/>
  <c r="V1171" i="1"/>
  <c r="S1172" i="1"/>
  <c r="T1172" i="1"/>
  <c r="U1172" i="1"/>
  <c r="V1172" i="1"/>
  <c r="S1173" i="1"/>
  <c r="T1173" i="1"/>
  <c r="U1173" i="1"/>
  <c r="V1173" i="1"/>
  <c r="S1174" i="1"/>
  <c r="T1174" i="1"/>
  <c r="U1174" i="1"/>
  <c r="V1174" i="1"/>
  <c r="S1175" i="1"/>
  <c r="T1175" i="1"/>
  <c r="U1175" i="1"/>
  <c r="V1175" i="1"/>
  <c r="S1176" i="1"/>
  <c r="T1176" i="1"/>
  <c r="U1176" i="1"/>
  <c r="V1176" i="1"/>
  <c r="S1177" i="1"/>
  <c r="T1177" i="1"/>
  <c r="U1177" i="1"/>
  <c r="V1177" i="1"/>
  <c r="S1178" i="1"/>
  <c r="T1178" i="1"/>
  <c r="U1178" i="1"/>
  <c r="V1178" i="1"/>
  <c r="S1179" i="1"/>
  <c r="T1179" i="1"/>
  <c r="U1179" i="1"/>
  <c r="V1179" i="1"/>
  <c r="S1180" i="1"/>
  <c r="T1180" i="1"/>
  <c r="U1180" i="1"/>
  <c r="V1180" i="1"/>
  <c r="S1181" i="1"/>
  <c r="T1181" i="1"/>
  <c r="U1181" i="1"/>
  <c r="V1181" i="1"/>
  <c r="S1182" i="1"/>
  <c r="T1182" i="1"/>
  <c r="U1182" i="1"/>
  <c r="V1182" i="1"/>
  <c r="S1183" i="1"/>
  <c r="T1183" i="1"/>
  <c r="U1183" i="1"/>
  <c r="V1183" i="1"/>
  <c r="S1184" i="1"/>
  <c r="T1184" i="1"/>
  <c r="U1184" i="1"/>
  <c r="V1184" i="1"/>
  <c r="S1185" i="1"/>
  <c r="T1185" i="1"/>
  <c r="U1185" i="1"/>
  <c r="V1185" i="1"/>
  <c r="S1186" i="1"/>
  <c r="T1186" i="1"/>
  <c r="U1186" i="1"/>
  <c r="V1186" i="1"/>
  <c r="S1187" i="1"/>
  <c r="T1187" i="1"/>
  <c r="U1187" i="1"/>
  <c r="V1187" i="1"/>
  <c r="S1188" i="1"/>
  <c r="T1188" i="1"/>
  <c r="U1188" i="1"/>
  <c r="V1188" i="1"/>
  <c r="S1189" i="1"/>
  <c r="T1189" i="1"/>
  <c r="U1189" i="1"/>
  <c r="V1189" i="1"/>
  <c r="S1190" i="1"/>
  <c r="T1190" i="1"/>
  <c r="U1190" i="1"/>
  <c r="V1190" i="1"/>
  <c r="S1191" i="1"/>
  <c r="T1191" i="1"/>
  <c r="U1191" i="1"/>
  <c r="V1191" i="1"/>
  <c r="S1192" i="1"/>
  <c r="T1192" i="1"/>
  <c r="U1192" i="1"/>
  <c r="V1192" i="1"/>
  <c r="S1193" i="1"/>
  <c r="T1193" i="1"/>
  <c r="U1193" i="1"/>
  <c r="V1193" i="1"/>
  <c r="S1194" i="1"/>
  <c r="T1194" i="1"/>
  <c r="U1194" i="1"/>
  <c r="V1194" i="1"/>
  <c r="S1195" i="1"/>
  <c r="T1195" i="1"/>
  <c r="U1195" i="1"/>
  <c r="V1195" i="1"/>
  <c r="S1196" i="1"/>
  <c r="T1196" i="1"/>
  <c r="U1196" i="1"/>
  <c r="V1196" i="1"/>
  <c r="S1197" i="1"/>
  <c r="T1197" i="1"/>
  <c r="U1197" i="1"/>
  <c r="V1197" i="1"/>
  <c r="S1198" i="1"/>
  <c r="T1198" i="1"/>
  <c r="U1198" i="1"/>
  <c r="V1198" i="1"/>
  <c r="S1199" i="1"/>
  <c r="T1199" i="1"/>
  <c r="U1199" i="1"/>
  <c r="V1199" i="1"/>
  <c r="S1200" i="1"/>
  <c r="T1200" i="1"/>
  <c r="U1200" i="1"/>
  <c r="V1200" i="1"/>
  <c r="S1201" i="1"/>
  <c r="T1201" i="1"/>
  <c r="U1201" i="1"/>
  <c r="V1201" i="1"/>
  <c r="S1202" i="1"/>
  <c r="T1202" i="1"/>
  <c r="U1202" i="1"/>
  <c r="V1202" i="1"/>
  <c r="S1203" i="1"/>
  <c r="T1203" i="1"/>
  <c r="U1203" i="1"/>
  <c r="V1203" i="1"/>
  <c r="S1204" i="1"/>
  <c r="T1204" i="1"/>
  <c r="U1204" i="1"/>
  <c r="V1204" i="1"/>
  <c r="S1205" i="1"/>
  <c r="T1205" i="1"/>
  <c r="U1205" i="1"/>
  <c r="V1205" i="1"/>
  <c r="S1206" i="1"/>
  <c r="T1206" i="1"/>
  <c r="U1206" i="1"/>
  <c r="V1206" i="1"/>
  <c r="S1207" i="1"/>
  <c r="T1207" i="1"/>
  <c r="U1207" i="1"/>
  <c r="V1207" i="1"/>
  <c r="S1208" i="1"/>
  <c r="T1208" i="1"/>
  <c r="U1208" i="1"/>
  <c r="V1208" i="1"/>
  <c r="S1209" i="1"/>
  <c r="T1209" i="1"/>
  <c r="U1209" i="1"/>
  <c r="V1209" i="1"/>
  <c r="S1210" i="1"/>
  <c r="T1210" i="1"/>
  <c r="U1210" i="1"/>
  <c r="V1210" i="1"/>
  <c r="S1211" i="1"/>
  <c r="T1211" i="1"/>
  <c r="U1211" i="1"/>
  <c r="V1211" i="1"/>
  <c r="S1212" i="1"/>
  <c r="T1212" i="1"/>
  <c r="U1212" i="1"/>
  <c r="V1212" i="1"/>
  <c r="S1213" i="1"/>
  <c r="T1213" i="1"/>
  <c r="U1213" i="1"/>
  <c r="V1213" i="1"/>
  <c r="S1214" i="1"/>
  <c r="T1214" i="1"/>
  <c r="U1214" i="1"/>
  <c r="V1214" i="1"/>
  <c r="S1215" i="1"/>
  <c r="T1215" i="1"/>
  <c r="U1215" i="1"/>
  <c r="V1215" i="1"/>
  <c r="S1216" i="1"/>
  <c r="T1216" i="1"/>
  <c r="U1216" i="1"/>
  <c r="V1216" i="1"/>
  <c r="S1217" i="1"/>
  <c r="T1217" i="1"/>
  <c r="U1217" i="1"/>
  <c r="V1217" i="1"/>
  <c r="S1218" i="1"/>
  <c r="T1218" i="1"/>
  <c r="U1218" i="1"/>
  <c r="V1218" i="1"/>
  <c r="S1219" i="1"/>
  <c r="T1219" i="1"/>
  <c r="U1219" i="1"/>
  <c r="V1219" i="1"/>
  <c r="S1220" i="1"/>
  <c r="T1220" i="1"/>
  <c r="U1220" i="1"/>
  <c r="V1220" i="1"/>
  <c r="S1221" i="1"/>
  <c r="T1221" i="1"/>
  <c r="U1221" i="1"/>
  <c r="V1221" i="1"/>
  <c r="S1222" i="1"/>
  <c r="T1222" i="1"/>
  <c r="U1222" i="1"/>
  <c r="V1222" i="1"/>
  <c r="S1223" i="1"/>
  <c r="T1223" i="1"/>
  <c r="U1223" i="1"/>
  <c r="V1223" i="1"/>
  <c r="S1224" i="1"/>
  <c r="T1224" i="1"/>
  <c r="U1224" i="1"/>
  <c r="V1224" i="1"/>
  <c r="S1225" i="1"/>
  <c r="T1225" i="1"/>
  <c r="U1225" i="1"/>
  <c r="V1225" i="1"/>
  <c r="S1226" i="1"/>
  <c r="T1226" i="1"/>
  <c r="U1226" i="1"/>
  <c r="V1226" i="1"/>
  <c r="S1227" i="1"/>
  <c r="T1227" i="1"/>
  <c r="U1227" i="1"/>
  <c r="V1227" i="1"/>
  <c r="S1228" i="1"/>
  <c r="T1228" i="1"/>
  <c r="U1228" i="1"/>
  <c r="V1228" i="1"/>
  <c r="S1229" i="1"/>
  <c r="T1229" i="1"/>
  <c r="U1229" i="1"/>
  <c r="V1229" i="1"/>
  <c r="S1230" i="1"/>
  <c r="T1230" i="1"/>
  <c r="U1230" i="1"/>
  <c r="V1230" i="1"/>
  <c r="S1231" i="1"/>
  <c r="T1231" i="1"/>
  <c r="U1231" i="1"/>
  <c r="V1231" i="1"/>
  <c r="S1232" i="1"/>
  <c r="T1232" i="1"/>
  <c r="U1232" i="1"/>
  <c r="V1232" i="1"/>
  <c r="S1233" i="1"/>
  <c r="T1233" i="1"/>
  <c r="U1233" i="1"/>
  <c r="V1233" i="1"/>
  <c r="S1234" i="1"/>
  <c r="T1234" i="1"/>
  <c r="U1234" i="1"/>
  <c r="V1234" i="1"/>
  <c r="S1235" i="1"/>
  <c r="T1235" i="1"/>
  <c r="U1235" i="1"/>
  <c r="V1235" i="1"/>
  <c r="S1236" i="1"/>
  <c r="T1236" i="1"/>
  <c r="U1236" i="1"/>
  <c r="V1236" i="1"/>
  <c r="S1237" i="1"/>
  <c r="T1237" i="1"/>
  <c r="U1237" i="1"/>
  <c r="V1237" i="1"/>
  <c r="S1238" i="1"/>
  <c r="T1238" i="1"/>
  <c r="U1238" i="1"/>
  <c r="V1238" i="1"/>
  <c r="S1239" i="1"/>
  <c r="T1239" i="1"/>
  <c r="U1239" i="1"/>
  <c r="V1239" i="1"/>
  <c r="S1240" i="1"/>
  <c r="T1240" i="1"/>
  <c r="U1240" i="1"/>
  <c r="V1240" i="1"/>
  <c r="S1241" i="1"/>
  <c r="T1241" i="1"/>
  <c r="U1241" i="1"/>
  <c r="V1241" i="1"/>
  <c r="S1242" i="1"/>
  <c r="T1242" i="1"/>
  <c r="U1242" i="1"/>
  <c r="V1242" i="1"/>
  <c r="S1243" i="1"/>
  <c r="T1243" i="1"/>
  <c r="U1243" i="1"/>
  <c r="V1243" i="1"/>
  <c r="S1244" i="1"/>
  <c r="T1244" i="1"/>
  <c r="U1244" i="1"/>
  <c r="V1244" i="1"/>
  <c r="S1245" i="1"/>
  <c r="T1245" i="1"/>
  <c r="U1245" i="1"/>
  <c r="V1245" i="1"/>
  <c r="S1246" i="1"/>
  <c r="T1246" i="1"/>
  <c r="U1246" i="1"/>
  <c r="V1246" i="1"/>
  <c r="S1247" i="1"/>
  <c r="T1247" i="1"/>
  <c r="U1247" i="1"/>
  <c r="V1247" i="1"/>
  <c r="S1248" i="1"/>
  <c r="T1248" i="1"/>
  <c r="U1248" i="1"/>
  <c r="V1248" i="1"/>
  <c r="S1249" i="1"/>
  <c r="T1249" i="1"/>
  <c r="U1249" i="1"/>
  <c r="V1249" i="1"/>
  <c r="S1250" i="1"/>
  <c r="T1250" i="1"/>
  <c r="U1250" i="1"/>
  <c r="V1250" i="1"/>
  <c r="S1251" i="1"/>
  <c r="T1251" i="1"/>
  <c r="U1251" i="1"/>
  <c r="V1251" i="1"/>
  <c r="S1252" i="1"/>
  <c r="T1252" i="1"/>
  <c r="U1252" i="1"/>
  <c r="V1252" i="1"/>
  <c r="S1253" i="1"/>
  <c r="T1253" i="1"/>
  <c r="U1253" i="1"/>
  <c r="V1253" i="1"/>
  <c r="S1254" i="1"/>
  <c r="T1254" i="1"/>
  <c r="U1254" i="1"/>
  <c r="V1254" i="1"/>
  <c r="S1255" i="1"/>
  <c r="T1255" i="1"/>
  <c r="U1255" i="1"/>
  <c r="V1255" i="1"/>
  <c r="S1256" i="1"/>
  <c r="T1256" i="1"/>
  <c r="U1256" i="1"/>
  <c r="V1256" i="1"/>
  <c r="S1257" i="1"/>
  <c r="T1257" i="1"/>
  <c r="U1257" i="1"/>
  <c r="V1257" i="1"/>
  <c r="S1258" i="1"/>
  <c r="T1258" i="1"/>
  <c r="U1258" i="1"/>
  <c r="V1258" i="1"/>
  <c r="S1259" i="1"/>
  <c r="T1259" i="1"/>
  <c r="U1259" i="1"/>
  <c r="V1259" i="1"/>
  <c r="S1260" i="1"/>
  <c r="T1260" i="1"/>
  <c r="U1260" i="1"/>
  <c r="V1260" i="1"/>
  <c r="S1261" i="1"/>
  <c r="T1261" i="1"/>
  <c r="U1261" i="1"/>
  <c r="V1261" i="1"/>
  <c r="S1262" i="1"/>
  <c r="T1262" i="1"/>
  <c r="U1262" i="1"/>
  <c r="V1262" i="1"/>
  <c r="S1263" i="1"/>
  <c r="T1263" i="1"/>
  <c r="U1263" i="1"/>
  <c r="V1263" i="1"/>
  <c r="S1264" i="1"/>
  <c r="T1264" i="1"/>
  <c r="U1264" i="1"/>
  <c r="V1264" i="1"/>
  <c r="S1265" i="1"/>
  <c r="T1265" i="1"/>
  <c r="U1265" i="1"/>
  <c r="V1265" i="1"/>
  <c r="S1266" i="1"/>
  <c r="T1266" i="1"/>
  <c r="U1266" i="1"/>
  <c r="V1266" i="1"/>
  <c r="S1267" i="1"/>
  <c r="T1267" i="1"/>
  <c r="U1267" i="1"/>
  <c r="V1267" i="1"/>
  <c r="S1268" i="1"/>
  <c r="T1268" i="1"/>
  <c r="U1268" i="1"/>
  <c r="V1268" i="1"/>
  <c r="S1269" i="1"/>
  <c r="T1269" i="1"/>
  <c r="U1269" i="1"/>
  <c r="V1269" i="1"/>
  <c r="S1270" i="1"/>
  <c r="T1270" i="1"/>
  <c r="U1270" i="1"/>
  <c r="V1270" i="1"/>
  <c r="S1271" i="1"/>
  <c r="T1271" i="1"/>
  <c r="U1271" i="1"/>
  <c r="V1271" i="1"/>
  <c r="S1272" i="1"/>
  <c r="T1272" i="1"/>
  <c r="U1272" i="1"/>
  <c r="V1272" i="1"/>
  <c r="S1273" i="1"/>
  <c r="T1273" i="1"/>
  <c r="U1273" i="1"/>
  <c r="V1273" i="1"/>
  <c r="S1274" i="1"/>
  <c r="T1274" i="1"/>
  <c r="U1274" i="1"/>
  <c r="V1274" i="1"/>
  <c r="S1275" i="1"/>
  <c r="T1275" i="1"/>
  <c r="U1275" i="1"/>
  <c r="V1275" i="1"/>
  <c r="S1276" i="1"/>
  <c r="T1276" i="1"/>
  <c r="U1276" i="1"/>
  <c r="V1276" i="1"/>
  <c r="S1277" i="1"/>
  <c r="T1277" i="1"/>
  <c r="U1277" i="1"/>
  <c r="V1277" i="1"/>
  <c r="S1278" i="1"/>
  <c r="T1278" i="1"/>
  <c r="U1278" i="1"/>
  <c r="V1278" i="1"/>
  <c r="S1279" i="1"/>
  <c r="T1279" i="1"/>
  <c r="U1279" i="1"/>
  <c r="V1279" i="1"/>
  <c r="S1280" i="1"/>
  <c r="T1280" i="1"/>
  <c r="U1280" i="1"/>
  <c r="V1280" i="1"/>
  <c r="S1281" i="1"/>
  <c r="T1281" i="1"/>
  <c r="U1281" i="1"/>
  <c r="V1281" i="1"/>
  <c r="S1282" i="1"/>
  <c r="T1282" i="1"/>
  <c r="U1282" i="1"/>
  <c r="V1282" i="1"/>
  <c r="S1283" i="1"/>
  <c r="T1283" i="1"/>
  <c r="U1283" i="1"/>
  <c r="V1283" i="1"/>
  <c r="S1284" i="1"/>
  <c r="T1284" i="1"/>
  <c r="U1284" i="1"/>
  <c r="V1284" i="1"/>
  <c r="S1285" i="1"/>
  <c r="T1285" i="1"/>
  <c r="U1285" i="1"/>
  <c r="V1285" i="1"/>
  <c r="S1286" i="1"/>
  <c r="T1286" i="1"/>
  <c r="U1286" i="1"/>
  <c r="V1286" i="1"/>
  <c r="S1287" i="1"/>
  <c r="T1287" i="1"/>
  <c r="U1287" i="1"/>
  <c r="V1287" i="1"/>
  <c r="S1288" i="1"/>
  <c r="T1288" i="1"/>
  <c r="U1288" i="1"/>
  <c r="V1288" i="1"/>
  <c r="S1289" i="1"/>
  <c r="T1289" i="1"/>
  <c r="U1289" i="1"/>
  <c r="V1289" i="1"/>
  <c r="S1290" i="1"/>
  <c r="T1290" i="1"/>
  <c r="U1290" i="1"/>
  <c r="V1290" i="1"/>
  <c r="S1291" i="1"/>
  <c r="T1291" i="1"/>
  <c r="U1291" i="1"/>
  <c r="V1291" i="1"/>
  <c r="S1292" i="1"/>
  <c r="T1292" i="1"/>
  <c r="U1292" i="1"/>
  <c r="V1292" i="1"/>
  <c r="S1293" i="1"/>
  <c r="T1293" i="1"/>
  <c r="U1293" i="1"/>
  <c r="V1293" i="1"/>
  <c r="S1294" i="1"/>
  <c r="T1294" i="1"/>
  <c r="U1294" i="1"/>
  <c r="V1294" i="1"/>
  <c r="S1295" i="1"/>
  <c r="T1295" i="1"/>
  <c r="U1295" i="1"/>
  <c r="V1295" i="1"/>
  <c r="S1296" i="1"/>
  <c r="T1296" i="1"/>
  <c r="U1296" i="1"/>
  <c r="V1296" i="1"/>
  <c r="S1297" i="1"/>
  <c r="T1297" i="1"/>
  <c r="U1297" i="1"/>
  <c r="V1297" i="1"/>
  <c r="S1298" i="1"/>
  <c r="T1298" i="1"/>
  <c r="U1298" i="1"/>
  <c r="V1298" i="1"/>
  <c r="S1299" i="1"/>
  <c r="T1299" i="1"/>
  <c r="U1299" i="1"/>
  <c r="V1299" i="1"/>
  <c r="S1300" i="1"/>
  <c r="T1300" i="1"/>
  <c r="U1300" i="1"/>
  <c r="V1300" i="1"/>
  <c r="S1301" i="1"/>
  <c r="T1301" i="1"/>
  <c r="U1301" i="1"/>
  <c r="V1301" i="1"/>
  <c r="S1302" i="1"/>
  <c r="T1302" i="1"/>
  <c r="U1302" i="1"/>
  <c r="V1302" i="1"/>
  <c r="S1303" i="1"/>
  <c r="T1303" i="1"/>
  <c r="U1303" i="1"/>
  <c r="V1303" i="1"/>
  <c r="S1304" i="1"/>
  <c r="T1304" i="1"/>
  <c r="U1304" i="1"/>
  <c r="V1304" i="1"/>
  <c r="S1305" i="1"/>
  <c r="T1305" i="1"/>
  <c r="U1305" i="1"/>
  <c r="V1305" i="1"/>
  <c r="S1306" i="1"/>
  <c r="T1306" i="1"/>
  <c r="U1306" i="1"/>
  <c r="V1306" i="1"/>
  <c r="S1307" i="1"/>
  <c r="T1307" i="1"/>
  <c r="U1307" i="1"/>
  <c r="V1307" i="1"/>
  <c r="S1308" i="1"/>
  <c r="T1308" i="1"/>
  <c r="U1308" i="1"/>
  <c r="V1308" i="1"/>
  <c r="S1309" i="1"/>
  <c r="T1309" i="1"/>
  <c r="U1309" i="1"/>
  <c r="V1309" i="1"/>
  <c r="S1310" i="1"/>
  <c r="T1310" i="1"/>
  <c r="U1310" i="1"/>
  <c r="V1310" i="1"/>
  <c r="S1311" i="1"/>
  <c r="T1311" i="1"/>
  <c r="U1311" i="1"/>
  <c r="V1311" i="1"/>
  <c r="S1312" i="1"/>
  <c r="T1312" i="1"/>
  <c r="U1312" i="1"/>
  <c r="V1312" i="1"/>
  <c r="S1313" i="1"/>
  <c r="T1313" i="1"/>
  <c r="U1313" i="1"/>
  <c r="V1313" i="1"/>
  <c r="S1314" i="1"/>
  <c r="T1314" i="1"/>
  <c r="U1314" i="1"/>
  <c r="V1314" i="1"/>
  <c r="S1315" i="1"/>
  <c r="T1315" i="1"/>
  <c r="U1315" i="1"/>
  <c r="V1315" i="1"/>
  <c r="S1316" i="1"/>
  <c r="T1316" i="1"/>
  <c r="U1316" i="1"/>
  <c r="V1316" i="1"/>
  <c r="S1317" i="1"/>
  <c r="T1317" i="1"/>
  <c r="U1317" i="1"/>
  <c r="V1317" i="1"/>
  <c r="S1318" i="1"/>
  <c r="T1318" i="1"/>
  <c r="U1318" i="1"/>
  <c r="V1318" i="1"/>
  <c r="S1319" i="1"/>
  <c r="T1319" i="1"/>
  <c r="U1319" i="1"/>
  <c r="V1319" i="1"/>
  <c r="S1320" i="1"/>
  <c r="T1320" i="1"/>
  <c r="U1320" i="1"/>
  <c r="V1320" i="1"/>
  <c r="S1321" i="1"/>
  <c r="T1321" i="1"/>
  <c r="U1321" i="1"/>
  <c r="V1321" i="1"/>
  <c r="S1322" i="1"/>
  <c r="T1322" i="1"/>
  <c r="U1322" i="1"/>
  <c r="V1322" i="1"/>
  <c r="S1323" i="1"/>
  <c r="T1323" i="1"/>
  <c r="U1323" i="1"/>
  <c r="V1323" i="1"/>
  <c r="S1324" i="1"/>
  <c r="T1324" i="1"/>
  <c r="U1324" i="1"/>
  <c r="V1324" i="1"/>
  <c r="S1325" i="1"/>
  <c r="T1325" i="1"/>
  <c r="U1325" i="1"/>
  <c r="V1325" i="1"/>
  <c r="S1326" i="1"/>
  <c r="T1326" i="1"/>
  <c r="U1326" i="1"/>
  <c r="V1326" i="1"/>
  <c r="S1327" i="1"/>
  <c r="T1327" i="1"/>
  <c r="U1327" i="1"/>
  <c r="V1327" i="1"/>
  <c r="S1328" i="1"/>
  <c r="T1328" i="1"/>
  <c r="U1328" i="1"/>
  <c r="V1328" i="1"/>
  <c r="S1329" i="1"/>
  <c r="T1329" i="1"/>
  <c r="U1329" i="1"/>
  <c r="V1329" i="1"/>
  <c r="S1330" i="1"/>
  <c r="T1330" i="1"/>
  <c r="U1330" i="1"/>
  <c r="V1330" i="1"/>
  <c r="S1331" i="1"/>
  <c r="T1331" i="1"/>
  <c r="U1331" i="1"/>
  <c r="V1331" i="1"/>
  <c r="S1332" i="1"/>
  <c r="T1332" i="1"/>
  <c r="U1332" i="1"/>
  <c r="V1332" i="1"/>
  <c r="S1333" i="1"/>
  <c r="T1333" i="1"/>
  <c r="U1333" i="1"/>
  <c r="V1333" i="1"/>
  <c r="S1334" i="1"/>
  <c r="T1334" i="1"/>
  <c r="U1334" i="1"/>
  <c r="V1334" i="1"/>
  <c r="S1335" i="1"/>
  <c r="T1335" i="1"/>
  <c r="U1335" i="1"/>
  <c r="V1335" i="1"/>
  <c r="S1336" i="1"/>
  <c r="T1336" i="1"/>
  <c r="U1336" i="1"/>
  <c r="V1336" i="1"/>
  <c r="S1337" i="1"/>
  <c r="T1337" i="1"/>
  <c r="U1337" i="1"/>
  <c r="V1337" i="1"/>
  <c r="S1338" i="1"/>
  <c r="T1338" i="1"/>
  <c r="U1338" i="1"/>
  <c r="V1338" i="1"/>
  <c r="S1339" i="1"/>
  <c r="T1339" i="1"/>
  <c r="U1339" i="1"/>
  <c r="V1339" i="1"/>
  <c r="S1340" i="1"/>
  <c r="T1340" i="1"/>
  <c r="U1340" i="1"/>
  <c r="V1340" i="1"/>
  <c r="S1341" i="1"/>
  <c r="T1341" i="1"/>
  <c r="U1341" i="1"/>
  <c r="V1341" i="1"/>
  <c r="S1342" i="1"/>
  <c r="T1342" i="1"/>
  <c r="U1342" i="1"/>
  <c r="V1342" i="1"/>
  <c r="S1343" i="1"/>
  <c r="T1343" i="1"/>
  <c r="U1343" i="1"/>
  <c r="V1343" i="1"/>
  <c r="S1344" i="1"/>
  <c r="T1344" i="1"/>
  <c r="U1344" i="1"/>
  <c r="V1344" i="1"/>
  <c r="S1345" i="1"/>
  <c r="T1345" i="1"/>
  <c r="U1345" i="1"/>
  <c r="V1345" i="1"/>
  <c r="S1346" i="1"/>
  <c r="T1346" i="1"/>
  <c r="U1346" i="1"/>
  <c r="V1346" i="1"/>
  <c r="S1347" i="1"/>
  <c r="T1347" i="1"/>
  <c r="U1347" i="1"/>
  <c r="V1347" i="1"/>
  <c r="S1348" i="1"/>
  <c r="T1348" i="1"/>
  <c r="U1348" i="1"/>
  <c r="V1348" i="1"/>
  <c r="S1349" i="1"/>
  <c r="T1349" i="1"/>
  <c r="U1349" i="1"/>
  <c r="V1349" i="1"/>
  <c r="S1350" i="1"/>
  <c r="T1350" i="1"/>
  <c r="U1350" i="1"/>
  <c r="V1350" i="1"/>
  <c r="S1351" i="1"/>
  <c r="T1351" i="1"/>
  <c r="U1351" i="1"/>
  <c r="V1351" i="1"/>
  <c r="S1352" i="1"/>
  <c r="T1352" i="1"/>
  <c r="U1352" i="1"/>
  <c r="V1352" i="1"/>
  <c r="S1353" i="1"/>
  <c r="T1353" i="1"/>
  <c r="U1353" i="1"/>
  <c r="V1353" i="1"/>
  <c r="S1354" i="1"/>
  <c r="T1354" i="1"/>
  <c r="U1354" i="1"/>
  <c r="V1354" i="1"/>
  <c r="S1355" i="1"/>
  <c r="T1355" i="1"/>
  <c r="U1355" i="1"/>
  <c r="V1355" i="1"/>
  <c r="S1356" i="1"/>
  <c r="T1356" i="1"/>
  <c r="U1356" i="1"/>
  <c r="V1356" i="1"/>
  <c r="S1357" i="1"/>
  <c r="T1357" i="1"/>
  <c r="U1357" i="1"/>
  <c r="V1357" i="1"/>
  <c r="S1358" i="1"/>
  <c r="T1358" i="1"/>
  <c r="U1358" i="1"/>
  <c r="V1358" i="1"/>
  <c r="S1359" i="1"/>
  <c r="T1359" i="1"/>
  <c r="U1359" i="1"/>
  <c r="V1359" i="1"/>
  <c r="S1360" i="1"/>
  <c r="T1360" i="1"/>
  <c r="U1360" i="1"/>
  <c r="V1360" i="1"/>
  <c r="S1361" i="1"/>
  <c r="T1361" i="1"/>
  <c r="U1361" i="1"/>
  <c r="V1361" i="1"/>
  <c r="S1362" i="1"/>
  <c r="T1362" i="1"/>
  <c r="U1362" i="1"/>
  <c r="V1362" i="1"/>
  <c r="S1363" i="1"/>
  <c r="T1363" i="1"/>
  <c r="U1363" i="1"/>
  <c r="V1363" i="1"/>
  <c r="S1364" i="1"/>
  <c r="T1364" i="1"/>
  <c r="U1364" i="1"/>
  <c r="V1364" i="1"/>
  <c r="S1365" i="1"/>
  <c r="T1365" i="1"/>
  <c r="U1365" i="1"/>
  <c r="V1365" i="1"/>
  <c r="S1366" i="1"/>
  <c r="T1366" i="1"/>
  <c r="U1366" i="1"/>
  <c r="V1366" i="1"/>
  <c r="S1367" i="1"/>
  <c r="T1367" i="1"/>
  <c r="U1367" i="1"/>
  <c r="V1367" i="1"/>
  <c r="S1368" i="1"/>
  <c r="T1368" i="1"/>
  <c r="U1368" i="1"/>
  <c r="V1368" i="1"/>
  <c r="S1369" i="1"/>
  <c r="T1369" i="1"/>
  <c r="U1369" i="1"/>
  <c r="V1369" i="1"/>
  <c r="S1370" i="1"/>
  <c r="T1370" i="1"/>
  <c r="U1370" i="1"/>
  <c r="V1370" i="1"/>
  <c r="S1371" i="1"/>
  <c r="T1371" i="1"/>
  <c r="U1371" i="1"/>
  <c r="V1371" i="1"/>
  <c r="S1372" i="1"/>
  <c r="T1372" i="1"/>
  <c r="U1372" i="1"/>
  <c r="V1372" i="1"/>
  <c r="S1373" i="1"/>
  <c r="T1373" i="1"/>
  <c r="U1373" i="1"/>
  <c r="V1373" i="1"/>
  <c r="S1374" i="1"/>
  <c r="T1374" i="1"/>
  <c r="U1374" i="1"/>
  <c r="V1374" i="1"/>
  <c r="S1375" i="1"/>
  <c r="T1375" i="1"/>
  <c r="U1375" i="1"/>
  <c r="V1375" i="1"/>
  <c r="S1376" i="1"/>
  <c r="T1376" i="1"/>
  <c r="U1376" i="1"/>
  <c r="V1376" i="1"/>
  <c r="S1377" i="1"/>
  <c r="T1377" i="1"/>
  <c r="U1377" i="1"/>
  <c r="V1377" i="1"/>
  <c r="S1378" i="1"/>
  <c r="T1378" i="1"/>
  <c r="U1378" i="1"/>
  <c r="V1378" i="1"/>
  <c r="S1379" i="1"/>
  <c r="T1379" i="1"/>
  <c r="U1379" i="1"/>
  <c r="V1379" i="1"/>
  <c r="S1380" i="1"/>
  <c r="T1380" i="1"/>
  <c r="U1380" i="1"/>
  <c r="V1380" i="1"/>
  <c r="S1381" i="1"/>
  <c r="T1381" i="1"/>
  <c r="U1381" i="1"/>
  <c r="V1381" i="1"/>
  <c r="S1382" i="1"/>
  <c r="T1382" i="1"/>
  <c r="U1382" i="1"/>
  <c r="V1382" i="1"/>
  <c r="S1383" i="1"/>
  <c r="T1383" i="1"/>
  <c r="U1383" i="1"/>
  <c r="V1383" i="1"/>
  <c r="S1384" i="1"/>
  <c r="T1384" i="1"/>
  <c r="U1384" i="1"/>
  <c r="V1384" i="1"/>
  <c r="S1385" i="1"/>
  <c r="T1385" i="1"/>
  <c r="U1385" i="1"/>
  <c r="V1385" i="1"/>
  <c r="S1386" i="1"/>
  <c r="T1386" i="1"/>
  <c r="U1386" i="1"/>
  <c r="V1386" i="1"/>
  <c r="S1387" i="1"/>
  <c r="T1387" i="1"/>
  <c r="U1387" i="1"/>
  <c r="V1387" i="1"/>
  <c r="S1388" i="1"/>
  <c r="T1388" i="1"/>
  <c r="U1388" i="1"/>
  <c r="V1388" i="1"/>
  <c r="S1389" i="1"/>
  <c r="T1389" i="1"/>
  <c r="U1389" i="1"/>
  <c r="V1389" i="1"/>
  <c r="S1390" i="1"/>
  <c r="T1390" i="1"/>
  <c r="U1390" i="1"/>
  <c r="V1390" i="1"/>
  <c r="S1391" i="1"/>
  <c r="T1391" i="1"/>
  <c r="U1391" i="1"/>
  <c r="V1391" i="1"/>
  <c r="S1392" i="1"/>
  <c r="T1392" i="1"/>
  <c r="U1392" i="1"/>
  <c r="V1392" i="1"/>
  <c r="S1393" i="1"/>
  <c r="T1393" i="1"/>
  <c r="U1393" i="1"/>
  <c r="V1393" i="1"/>
  <c r="S1394" i="1"/>
  <c r="T1394" i="1"/>
  <c r="U1394" i="1"/>
  <c r="V1394" i="1"/>
  <c r="S1395" i="1"/>
  <c r="T1395" i="1"/>
  <c r="U1395" i="1"/>
  <c r="V1395" i="1"/>
  <c r="S1396" i="1"/>
  <c r="T1396" i="1"/>
  <c r="U1396" i="1"/>
  <c r="V1396" i="1"/>
  <c r="S1397" i="1"/>
  <c r="T1397" i="1"/>
  <c r="U1397" i="1"/>
  <c r="V1397" i="1"/>
  <c r="S1398" i="1"/>
  <c r="T1398" i="1"/>
  <c r="U1398" i="1"/>
  <c r="V1398" i="1"/>
  <c r="S1399" i="1"/>
  <c r="T1399" i="1"/>
  <c r="U1399" i="1"/>
  <c r="V1399" i="1"/>
  <c r="S1400" i="1"/>
  <c r="T1400" i="1"/>
  <c r="U1400" i="1"/>
  <c r="V1400" i="1"/>
  <c r="S1401" i="1"/>
  <c r="T1401" i="1"/>
  <c r="U1401" i="1"/>
  <c r="V1401" i="1"/>
  <c r="S1402" i="1"/>
  <c r="T1402" i="1"/>
  <c r="U1402" i="1"/>
  <c r="V1402" i="1"/>
  <c r="S1403" i="1"/>
  <c r="T1403" i="1"/>
  <c r="U1403" i="1"/>
  <c r="V1403" i="1"/>
  <c r="S1404" i="1"/>
  <c r="T1404" i="1"/>
  <c r="U1404" i="1"/>
  <c r="V1404" i="1"/>
  <c r="S1405" i="1"/>
  <c r="T1405" i="1"/>
  <c r="U1405" i="1"/>
  <c r="V1405" i="1"/>
  <c r="S1406" i="1"/>
  <c r="T1406" i="1"/>
  <c r="U1406" i="1"/>
  <c r="V1406" i="1"/>
  <c r="S1407" i="1"/>
  <c r="T1407" i="1"/>
  <c r="U1407" i="1"/>
  <c r="V1407" i="1"/>
  <c r="S1408" i="1"/>
  <c r="T1408" i="1"/>
  <c r="U1408" i="1"/>
  <c r="V1408" i="1"/>
  <c r="S1409" i="1"/>
  <c r="T1409" i="1"/>
  <c r="U1409" i="1"/>
  <c r="V1409" i="1"/>
  <c r="S1410" i="1"/>
  <c r="T1410" i="1"/>
  <c r="U1410" i="1"/>
  <c r="V1410" i="1"/>
  <c r="S1411" i="1"/>
  <c r="T1411" i="1"/>
  <c r="U1411" i="1"/>
  <c r="V1411" i="1"/>
  <c r="S1412" i="1"/>
  <c r="T1412" i="1"/>
  <c r="U1412" i="1"/>
  <c r="V1412" i="1"/>
  <c r="S1413" i="1"/>
  <c r="T1413" i="1"/>
  <c r="U1413" i="1"/>
  <c r="V1413" i="1"/>
  <c r="S1414" i="1"/>
  <c r="T1414" i="1"/>
  <c r="U1414" i="1"/>
  <c r="V1414" i="1"/>
  <c r="S1415" i="1"/>
  <c r="T1415" i="1"/>
  <c r="U1415" i="1"/>
  <c r="V1415" i="1"/>
  <c r="S1416" i="1"/>
  <c r="T1416" i="1"/>
  <c r="U1416" i="1"/>
  <c r="V1416" i="1"/>
  <c r="S1417" i="1"/>
  <c r="T1417" i="1"/>
  <c r="U1417" i="1"/>
  <c r="V1417" i="1"/>
  <c r="S1418" i="1"/>
  <c r="T1418" i="1"/>
  <c r="U1418" i="1"/>
  <c r="V1418" i="1"/>
  <c r="S1419" i="1"/>
  <c r="T1419" i="1"/>
  <c r="U1419" i="1"/>
  <c r="V1419" i="1"/>
  <c r="S1420" i="1"/>
  <c r="T1420" i="1"/>
  <c r="U1420" i="1"/>
  <c r="V1420" i="1"/>
  <c r="S1421" i="1"/>
  <c r="T1421" i="1"/>
  <c r="U1421" i="1"/>
  <c r="V1421" i="1"/>
  <c r="S1422" i="1"/>
  <c r="T1422" i="1"/>
  <c r="U1422" i="1"/>
  <c r="V1422" i="1"/>
  <c r="S1423" i="1"/>
  <c r="T1423" i="1"/>
  <c r="U1423" i="1"/>
  <c r="V1423" i="1"/>
  <c r="S1424" i="1"/>
  <c r="T1424" i="1"/>
  <c r="U1424" i="1"/>
  <c r="V1424" i="1"/>
  <c r="S1425" i="1"/>
  <c r="T1425" i="1"/>
  <c r="U1425" i="1"/>
  <c r="V1425" i="1"/>
  <c r="S1426" i="1"/>
  <c r="T1426" i="1"/>
  <c r="U1426" i="1"/>
  <c r="V1426" i="1"/>
  <c r="S1427" i="1"/>
  <c r="T1427" i="1"/>
  <c r="U1427" i="1"/>
  <c r="V1427" i="1"/>
  <c r="S1428" i="1"/>
  <c r="T1428" i="1"/>
  <c r="U1428" i="1"/>
  <c r="V1428" i="1"/>
  <c r="S1429" i="1"/>
  <c r="T1429" i="1"/>
  <c r="U1429" i="1"/>
  <c r="V1429" i="1"/>
  <c r="S1430" i="1"/>
  <c r="T1430" i="1"/>
  <c r="U1430" i="1"/>
  <c r="V1430" i="1"/>
  <c r="S1431" i="1"/>
  <c r="T1431" i="1"/>
  <c r="U1431" i="1"/>
  <c r="V1431" i="1"/>
  <c r="S1432" i="1"/>
  <c r="T1432" i="1"/>
  <c r="U1432" i="1"/>
  <c r="V1432" i="1"/>
  <c r="S1433" i="1"/>
  <c r="T1433" i="1"/>
  <c r="U1433" i="1"/>
  <c r="V1433" i="1"/>
  <c r="S1434" i="1"/>
  <c r="T1434" i="1"/>
  <c r="U1434" i="1"/>
  <c r="V1434" i="1"/>
  <c r="S1435" i="1"/>
  <c r="T1435" i="1"/>
  <c r="U1435" i="1"/>
  <c r="V1435" i="1"/>
  <c r="S1436" i="1"/>
  <c r="T1436" i="1"/>
  <c r="U1436" i="1"/>
  <c r="V1436" i="1"/>
  <c r="S1437" i="1"/>
  <c r="T1437" i="1"/>
  <c r="U1437" i="1"/>
  <c r="V1437" i="1"/>
  <c r="S1438" i="1"/>
  <c r="T1438" i="1"/>
  <c r="U1438" i="1"/>
  <c r="V1438" i="1"/>
  <c r="S1439" i="1"/>
  <c r="T1439" i="1"/>
  <c r="U1439" i="1"/>
  <c r="V1439" i="1"/>
  <c r="S1440" i="1"/>
  <c r="T1440" i="1"/>
  <c r="U1440" i="1"/>
  <c r="V1440" i="1"/>
  <c r="S1441" i="1"/>
  <c r="T1441" i="1"/>
  <c r="U1441" i="1"/>
  <c r="V1441" i="1"/>
  <c r="S1442" i="1"/>
  <c r="T1442" i="1"/>
  <c r="U1442" i="1"/>
  <c r="V1442" i="1"/>
  <c r="S1443" i="1"/>
  <c r="T1443" i="1"/>
  <c r="U1443" i="1"/>
  <c r="V1443" i="1"/>
  <c r="S1444" i="1"/>
  <c r="T1444" i="1"/>
  <c r="U1444" i="1"/>
  <c r="V1444" i="1"/>
  <c r="S1445" i="1"/>
  <c r="T1445" i="1"/>
  <c r="U1445" i="1"/>
  <c r="V1445" i="1"/>
  <c r="S1446" i="1"/>
  <c r="T1446" i="1"/>
  <c r="U1446" i="1"/>
  <c r="V1446" i="1"/>
  <c r="S1447" i="1"/>
  <c r="T1447" i="1"/>
  <c r="U1447" i="1"/>
  <c r="V1447" i="1"/>
  <c r="S1448" i="1"/>
  <c r="T1448" i="1"/>
  <c r="U1448" i="1"/>
  <c r="V1448" i="1"/>
  <c r="S1449" i="1"/>
  <c r="T1449" i="1"/>
  <c r="U1449" i="1"/>
  <c r="V1449" i="1"/>
  <c r="S1450" i="1"/>
  <c r="T1450" i="1"/>
  <c r="U1450" i="1"/>
  <c r="V1450" i="1"/>
  <c r="S1451" i="1"/>
  <c r="T1451" i="1"/>
  <c r="U1451" i="1"/>
  <c r="V1451" i="1"/>
  <c r="S1452" i="1"/>
  <c r="T1452" i="1"/>
  <c r="U1452" i="1"/>
  <c r="V1452" i="1"/>
  <c r="S1453" i="1"/>
  <c r="T1453" i="1"/>
  <c r="U1453" i="1"/>
  <c r="V1453" i="1"/>
  <c r="S1454" i="1"/>
  <c r="T1454" i="1"/>
  <c r="U1454" i="1"/>
  <c r="V1454" i="1"/>
  <c r="S1455" i="1"/>
  <c r="T1455" i="1"/>
  <c r="U1455" i="1"/>
  <c r="V1455" i="1"/>
  <c r="S1456" i="1"/>
  <c r="T1456" i="1"/>
  <c r="U1456" i="1"/>
  <c r="V1456" i="1"/>
  <c r="S1457" i="1"/>
  <c r="T1457" i="1"/>
  <c r="U1457" i="1"/>
  <c r="V1457" i="1"/>
  <c r="S1458" i="1"/>
  <c r="T1458" i="1"/>
  <c r="U1458" i="1"/>
  <c r="V1458" i="1"/>
  <c r="S1459" i="1"/>
  <c r="T1459" i="1"/>
  <c r="U1459" i="1"/>
  <c r="V1459" i="1"/>
  <c r="S1460" i="1"/>
  <c r="T1460" i="1"/>
  <c r="U1460" i="1"/>
  <c r="V1460" i="1"/>
  <c r="S1461" i="1"/>
  <c r="T1461" i="1"/>
  <c r="U1461" i="1"/>
  <c r="V1461" i="1"/>
  <c r="S1462" i="1"/>
  <c r="T1462" i="1"/>
  <c r="U1462" i="1"/>
  <c r="V1462" i="1"/>
  <c r="S1463" i="1"/>
  <c r="T1463" i="1"/>
  <c r="U1463" i="1"/>
  <c r="V1463" i="1"/>
  <c r="S1464" i="1"/>
  <c r="T1464" i="1"/>
  <c r="U1464" i="1"/>
  <c r="V1464" i="1"/>
  <c r="S1465" i="1"/>
  <c r="T1465" i="1"/>
  <c r="U1465" i="1"/>
  <c r="V1465" i="1"/>
  <c r="S1466" i="1"/>
  <c r="T1466" i="1"/>
  <c r="U1466" i="1"/>
  <c r="V1466" i="1"/>
  <c r="S1467" i="1"/>
  <c r="T1467" i="1"/>
  <c r="U1467" i="1"/>
  <c r="V1467" i="1"/>
  <c r="S1468" i="1"/>
  <c r="T1468" i="1"/>
  <c r="U1468" i="1"/>
  <c r="V1468" i="1"/>
  <c r="S1469" i="1"/>
  <c r="T1469" i="1"/>
  <c r="U1469" i="1"/>
  <c r="V1469" i="1"/>
  <c r="S1470" i="1"/>
  <c r="T1470" i="1"/>
  <c r="U1470" i="1"/>
  <c r="V1470" i="1"/>
  <c r="S1471" i="1"/>
  <c r="T1471" i="1"/>
  <c r="U1471" i="1"/>
  <c r="V1471" i="1"/>
  <c r="S1472" i="1"/>
  <c r="T1472" i="1"/>
  <c r="U1472" i="1"/>
  <c r="V1472" i="1"/>
  <c r="S1473" i="1"/>
  <c r="T1473" i="1"/>
  <c r="U1473" i="1"/>
  <c r="V1473" i="1"/>
  <c r="S1474" i="1"/>
  <c r="T1474" i="1"/>
  <c r="U1474" i="1"/>
  <c r="V1474" i="1"/>
  <c r="S1475" i="1"/>
  <c r="T1475" i="1"/>
  <c r="U1475" i="1"/>
  <c r="V1475" i="1"/>
  <c r="S1476" i="1"/>
  <c r="T1476" i="1"/>
  <c r="U1476" i="1"/>
  <c r="V1476" i="1"/>
  <c r="S1477" i="1"/>
  <c r="T1477" i="1"/>
  <c r="U1477" i="1"/>
  <c r="V1477" i="1"/>
  <c r="S1478" i="1"/>
  <c r="T1478" i="1"/>
  <c r="U1478" i="1"/>
  <c r="V1478" i="1"/>
  <c r="S1479" i="1"/>
  <c r="T1479" i="1"/>
  <c r="U1479" i="1"/>
  <c r="V1479" i="1"/>
  <c r="S1480" i="1"/>
  <c r="T1480" i="1"/>
  <c r="U1480" i="1"/>
  <c r="V1480" i="1"/>
  <c r="S1481" i="1"/>
  <c r="T1481" i="1"/>
  <c r="U1481" i="1"/>
  <c r="V1481" i="1"/>
  <c r="S1482" i="1"/>
  <c r="T1482" i="1"/>
  <c r="U1482" i="1"/>
  <c r="V1482" i="1"/>
  <c r="S1483" i="1"/>
  <c r="T1483" i="1"/>
  <c r="U1483" i="1"/>
  <c r="V1483" i="1"/>
  <c r="S1484" i="1"/>
  <c r="T1484" i="1"/>
  <c r="U1484" i="1"/>
  <c r="V1484" i="1"/>
  <c r="S1485" i="1"/>
  <c r="T1485" i="1"/>
  <c r="U1485" i="1"/>
  <c r="V1485" i="1"/>
  <c r="S1486" i="1"/>
  <c r="T1486" i="1"/>
  <c r="U1486" i="1"/>
  <c r="V1486" i="1"/>
  <c r="S1487" i="1"/>
  <c r="T1487" i="1"/>
  <c r="U1487" i="1"/>
  <c r="V1487" i="1"/>
  <c r="S1488" i="1"/>
  <c r="T1488" i="1"/>
  <c r="U1488" i="1"/>
  <c r="V1488" i="1"/>
  <c r="S1489" i="1"/>
  <c r="T1489" i="1"/>
  <c r="U1489" i="1"/>
  <c r="V1489" i="1"/>
  <c r="S1490" i="1"/>
  <c r="T1490" i="1"/>
  <c r="U1490" i="1"/>
  <c r="V1490" i="1"/>
  <c r="S1491" i="1"/>
  <c r="T1491" i="1"/>
  <c r="U1491" i="1"/>
  <c r="V1491" i="1"/>
  <c r="S1492" i="1"/>
  <c r="T1492" i="1"/>
  <c r="U1492" i="1"/>
  <c r="V1492" i="1"/>
  <c r="S1493" i="1"/>
  <c r="T1493" i="1"/>
  <c r="U1493" i="1"/>
  <c r="V1493" i="1"/>
  <c r="S1494" i="1"/>
  <c r="T1494" i="1"/>
  <c r="U1494" i="1"/>
  <c r="V1494" i="1"/>
  <c r="S1495" i="1"/>
  <c r="T1495" i="1"/>
  <c r="U1495" i="1"/>
  <c r="V1495" i="1"/>
  <c r="S1496" i="1"/>
  <c r="T1496" i="1"/>
  <c r="U1496" i="1"/>
  <c r="V1496" i="1"/>
  <c r="S1497" i="1"/>
  <c r="T1497" i="1"/>
  <c r="U1497" i="1"/>
  <c r="V1497" i="1"/>
  <c r="S1498" i="1"/>
  <c r="T1498" i="1"/>
  <c r="U1498" i="1"/>
  <c r="V1498" i="1"/>
  <c r="S1499" i="1"/>
  <c r="T1499" i="1"/>
  <c r="U1499" i="1"/>
  <c r="V1499" i="1"/>
  <c r="S1500" i="1"/>
  <c r="T1500" i="1"/>
  <c r="U1500" i="1"/>
  <c r="V1500" i="1"/>
  <c r="S1501" i="1"/>
  <c r="T1501" i="1"/>
  <c r="U1501" i="1"/>
  <c r="V1501" i="1"/>
  <c r="S1502" i="1"/>
  <c r="T1502" i="1"/>
  <c r="U1502" i="1"/>
  <c r="V1502" i="1"/>
  <c r="S1503" i="1"/>
  <c r="T1503" i="1"/>
  <c r="U1503" i="1"/>
  <c r="V1503" i="1"/>
  <c r="S1504" i="1"/>
  <c r="T1504" i="1"/>
  <c r="U1504" i="1"/>
  <c r="V1504" i="1"/>
  <c r="S1505" i="1"/>
  <c r="T1505" i="1"/>
  <c r="U1505" i="1"/>
  <c r="V1505" i="1"/>
  <c r="S1506" i="1"/>
  <c r="T1506" i="1"/>
  <c r="U1506" i="1"/>
  <c r="V1506" i="1"/>
  <c r="S1507" i="1"/>
  <c r="T1507" i="1"/>
  <c r="U1507" i="1"/>
  <c r="V1507" i="1"/>
  <c r="S1508" i="1"/>
  <c r="T1508" i="1"/>
  <c r="U1508" i="1"/>
  <c r="V1508" i="1"/>
  <c r="S1509" i="1"/>
  <c r="T1509" i="1"/>
  <c r="U1509" i="1"/>
  <c r="V1509" i="1"/>
  <c r="S1510" i="1"/>
  <c r="T1510" i="1"/>
  <c r="U1510" i="1"/>
  <c r="V1510" i="1"/>
  <c r="S1511" i="1"/>
  <c r="T1511" i="1"/>
  <c r="U1511" i="1"/>
  <c r="V1511" i="1"/>
  <c r="S1512" i="1"/>
  <c r="T1512" i="1"/>
  <c r="U1512" i="1"/>
  <c r="V1512" i="1"/>
  <c r="S1513" i="1"/>
  <c r="T1513" i="1"/>
  <c r="U1513" i="1"/>
  <c r="V1513" i="1"/>
  <c r="S1514" i="1"/>
  <c r="T1514" i="1"/>
  <c r="U1514" i="1"/>
  <c r="V1514" i="1"/>
  <c r="S1515" i="1"/>
  <c r="T1515" i="1"/>
  <c r="U1515" i="1"/>
  <c r="V1515" i="1"/>
  <c r="S1516" i="1"/>
  <c r="T1516" i="1"/>
  <c r="U1516" i="1"/>
  <c r="V1516" i="1"/>
  <c r="S1517" i="1"/>
  <c r="T1517" i="1"/>
  <c r="U1517" i="1"/>
  <c r="V1517" i="1"/>
  <c r="S1518" i="1"/>
  <c r="T1518" i="1"/>
  <c r="U1518" i="1"/>
  <c r="V1518" i="1"/>
  <c r="S1519" i="1"/>
  <c r="T1519" i="1"/>
  <c r="U1519" i="1"/>
  <c r="V1519" i="1"/>
  <c r="S1520" i="1"/>
  <c r="T1520" i="1"/>
  <c r="U1520" i="1"/>
  <c r="V1520" i="1"/>
  <c r="S1521" i="1"/>
  <c r="T1521" i="1"/>
  <c r="U1521" i="1"/>
  <c r="V1521" i="1"/>
  <c r="S1522" i="1"/>
  <c r="T1522" i="1"/>
  <c r="U1522" i="1"/>
  <c r="V1522" i="1"/>
  <c r="S1523" i="1"/>
  <c r="T1523" i="1"/>
  <c r="U1523" i="1"/>
  <c r="V1523" i="1"/>
  <c r="S1524" i="1"/>
  <c r="T1524" i="1"/>
  <c r="U1524" i="1"/>
  <c r="V1524" i="1"/>
  <c r="S1525" i="1"/>
  <c r="T1525" i="1"/>
  <c r="U1525" i="1"/>
  <c r="V1525" i="1"/>
  <c r="S1526" i="1"/>
  <c r="T1526" i="1"/>
  <c r="U1526" i="1"/>
  <c r="V1526" i="1"/>
  <c r="S1527" i="1"/>
  <c r="T1527" i="1"/>
  <c r="U1527" i="1"/>
  <c r="V1527" i="1"/>
  <c r="S1528" i="1"/>
  <c r="T1528" i="1"/>
  <c r="U1528" i="1"/>
  <c r="V1528" i="1"/>
  <c r="S1529" i="1"/>
  <c r="T1529" i="1"/>
  <c r="U1529" i="1"/>
  <c r="V1529" i="1"/>
  <c r="S1530" i="1"/>
  <c r="T1530" i="1"/>
  <c r="U1530" i="1"/>
  <c r="V1530" i="1"/>
  <c r="S1531" i="1"/>
  <c r="T1531" i="1"/>
  <c r="U1531" i="1"/>
  <c r="V1531" i="1"/>
  <c r="S1532" i="1"/>
  <c r="T1532" i="1"/>
  <c r="U1532" i="1"/>
  <c r="V1532" i="1"/>
  <c r="S1533" i="1"/>
  <c r="T1533" i="1"/>
  <c r="U1533" i="1"/>
  <c r="V1533" i="1"/>
  <c r="S1534" i="1"/>
  <c r="T1534" i="1"/>
  <c r="U1534" i="1"/>
  <c r="V1534" i="1"/>
  <c r="S1535" i="1"/>
  <c r="T1535" i="1"/>
  <c r="U1535" i="1"/>
  <c r="V1535" i="1"/>
  <c r="S1536" i="1"/>
  <c r="T1536" i="1"/>
  <c r="U1536" i="1"/>
  <c r="V1536" i="1"/>
  <c r="S1537" i="1"/>
  <c r="T1537" i="1"/>
  <c r="U1537" i="1"/>
  <c r="V1537" i="1"/>
  <c r="S1538" i="1"/>
  <c r="T1538" i="1"/>
  <c r="U1538" i="1"/>
  <c r="V1538" i="1"/>
  <c r="S1539" i="1"/>
  <c r="T1539" i="1"/>
  <c r="U1539" i="1"/>
  <c r="V1539" i="1"/>
  <c r="S1540" i="1"/>
  <c r="T1540" i="1"/>
  <c r="U1540" i="1"/>
  <c r="V1540" i="1"/>
  <c r="S1541" i="1"/>
  <c r="T1541" i="1"/>
  <c r="U1541" i="1"/>
  <c r="V1541" i="1"/>
  <c r="S1542" i="1"/>
  <c r="T1542" i="1"/>
  <c r="U1542" i="1"/>
  <c r="V1542" i="1"/>
  <c r="S1543" i="1"/>
  <c r="T1543" i="1"/>
  <c r="U1543" i="1"/>
  <c r="V1543" i="1"/>
  <c r="S1544" i="1"/>
  <c r="T1544" i="1"/>
  <c r="U1544" i="1"/>
  <c r="V1544" i="1"/>
  <c r="S1545" i="1"/>
  <c r="T1545" i="1"/>
  <c r="U1545" i="1"/>
  <c r="V1545" i="1"/>
  <c r="S1546" i="1"/>
  <c r="T1546" i="1"/>
  <c r="U1546" i="1"/>
  <c r="V1546" i="1"/>
  <c r="S1547" i="1"/>
  <c r="T1547" i="1"/>
  <c r="U1547" i="1"/>
  <c r="V1547" i="1"/>
  <c r="S1548" i="1"/>
  <c r="T1548" i="1"/>
  <c r="U1548" i="1"/>
  <c r="V1548" i="1"/>
  <c r="S1549" i="1"/>
  <c r="T1549" i="1"/>
  <c r="U1549" i="1"/>
  <c r="V1549" i="1"/>
  <c r="S1550" i="1"/>
  <c r="T1550" i="1"/>
  <c r="U1550" i="1"/>
  <c r="V1550" i="1"/>
  <c r="S1551" i="1"/>
  <c r="T1551" i="1"/>
  <c r="U1551" i="1"/>
  <c r="V1551" i="1"/>
  <c r="S1552" i="1"/>
  <c r="T1552" i="1"/>
  <c r="U1552" i="1"/>
  <c r="V1552" i="1"/>
  <c r="S1553" i="1"/>
  <c r="T1553" i="1"/>
  <c r="U1553" i="1"/>
  <c r="V1553" i="1"/>
  <c r="S1554" i="1"/>
  <c r="T1554" i="1"/>
  <c r="U1554" i="1"/>
  <c r="V1554" i="1"/>
  <c r="S1555" i="1"/>
  <c r="T1555" i="1"/>
  <c r="U1555" i="1"/>
  <c r="V1555" i="1"/>
  <c r="S1556" i="1"/>
  <c r="T1556" i="1"/>
  <c r="U1556" i="1"/>
  <c r="V1556" i="1"/>
  <c r="S1557" i="1"/>
  <c r="T1557" i="1"/>
  <c r="U1557" i="1"/>
  <c r="V1557" i="1"/>
  <c r="S1558" i="1"/>
  <c r="T1558" i="1"/>
  <c r="U1558" i="1"/>
  <c r="V1558" i="1"/>
  <c r="S1559" i="1"/>
  <c r="T1559" i="1"/>
  <c r="U1559" i="1"/>
  <c r="V1559" i="1"/>
  <c r="S1560" i="1"/>
  <c r="T1560" i="1"/>
  <c r="U1560" i="1"/>
  <c r="V1560" i="1"/>
  <c r="S1561" i="1"/>
  <c r="T1561" i="1"/>
  <c r="U1561" i="1"/>
  <c r="V1561" i="1"/>
  <c r="S1562" i="1"/>
  <c r="T1562" i="1"/>
  <c r="U1562" i="1"/>
  <c r="V1562" i="1"/>
  <c r="S1563" i="1"/>
  <c r="T1563" i="1"/>
  <c r="U1563" i="1"/>
  <c r="V1563" i="1"/>
  <c r="S1564" i="1"/>
  <c r="T1564" i="1"/>
  <c r="U1564" i="1"/>
  <c r="V1564" i="1"/>
  <c r="S1565" i="1"/>
  <c r="T1565" i="1"/>
  <c r="U1565" i="1"/>
  <c r="V1565" i="1"/>
  <c r="S1566" i="1"/>
  <c r="T1566" i="1"/>
  <c r="U1566" i="1"/>
  <c r="V1566" i="1"/>
  <c r="S1567" i="1"/>
  <c r="T1567" i="1"/>
  <c r="U1567" i="1"/>
  <c r="V1567" i="1"/>
  <c r="S1568" i="1"/>
  <c r="T1568" i="1"/>
  <c r="U1568" i="1"/>
  <c r="V1568" i="1"/>
  <c r="S1569" i="1"/>
  <c r="T1569" i="1"/>
  <c r="U1569" i="1"/>
  <c r="V1569" i="1"/>
  <c r="S1570" i="1"/>
  <c r="T1570" i="1"/>
  <c r="U1570" i="1"/>
  <c r="V1570" i="1"/>
  <c r="S1571" i="1"/>
  <c r="T1571" i="1"/>
  <c r="U1571" i="1"/>
  <c r="V1571" i="1"/>
  <c r="S1572" i="1"/>
  <c r="T1572" i="1"/>
  <c r="U1572" i="1"/>
  <c r="V1572" i="1"/>
  <c r="S1573" i="1"/>
  <c r="T1573" i="1"/>
  <c r="U1573" i="1"/>
  <c r="V1573" i="1"/>
  <c r="S1574" i="1"/>
  <c r="T1574" i="1"/>
  <c r="U1574" i="1"/>
  <c r="V1574" i="1"/>
  <c r="S1575" i="1"/>
  <c r="T1575" i="1"/>
  <c r="U1575" i="1"/>
  <c r="V1575" i="1"/>
  <c r="S1576" i="1"/>
  <c r="T1576" i="1"/>
  <c r="U1576" i="1"/>
  <c r="V1576" i="1"/>
  <c r="S1577" i="1"/>
  <c r="T1577" i="1"/>
  <c r="U1577" i="1"/>
  <c r="V1577" i="1"/>
  <c r="S1578" i="1"/>
  <c r="T1578" i="1"/>
  <c r="U1578" i="1"/>
  <c r="V1578" i="1"/>
  <c r="S1579" i="1"/>
  <c r="T1579" i="1"/>
  <c r="U1579" i="1"/>
  <c r="V1579" i="1"/>
  <c r="S1580" i="1"/>
  <c r="T1580" i="1"/>
  <c r="U1580" i="1"/>
  <c r="V1580" i="1"/>
  <c r="S1581" i="1"/>
  <c r="T1581" i="1"/>
  <c r="U1581" i="1"/>
  <c r="V1581" i="1"/>
  <c r="S1582" i="1"/>
  <c r="T1582" i="1"/>
  <c r="U1582" i="1"/>
  <c r="V1582" i="1"/>
  <c r="S1583" i="1"/>
  <c r="T1583" i="1"/>
  <c r="U1583" i="1"/>
  <c r="V1583" i="1"/>
  <c r="S1584" i="1"/>
  <c r="T1584" i="1"/>
  <c r="U1584" i="1"/>
  <c r="V1584" i="1"/>
  <c r="S1585" i="1"/>
  <c r="T1585" i="1"/>
  <c r="U1585" i="1"/>
  <c r="V1585" i="1"/>
  <c r="S1586" i="1"/>
  <c r="T1586" i="1"/>
  <c r="U1586" i="1"/>
  <c r="V1586" i="1"/>
  <c r="S1587" i="1"/>
  <c r="T1587" i="1"/>
  <c r="U1587" i="1"/>
  <c r="V1587" i="1"/>
  <c r="S1588" i="1"/>
  <c r="T1588" i="1"/>
  <c r="U1588" i="1"/>
  <c r="V1588" i="1"/>
  <c r="S1589" i="1"/>
  <c r="T1589" i="1"/>
  <c r="U1589" i="1"/>
  <c r="V1589" i="1"/>
  <c r="S1590" i="1"/>
  <c r="T1590" i="1"/>
  <c r="U1590" i="1"/>
  <c r="V1590" i="1"/>
  <c r="S1591" i="1"/>
  <c r="T1591" i="1"/>
  <c r="U1591" i="1"/>
  <c r="V1591" i="1"/>
  <c r="S1592" i="1"/>
  <c r="T1592" i="1"/>
  <c r="U1592" i="1"/>
  <c r="V1592" i="1"/>
  <c r="S1593" i="1"/>
  <c r="T1593" i="1"/>
  <c r="U1593" i="1"/>
  <c r="V1593" i="1"/>
  <c r="S1594" i="1"/>
  <c r="T1594" i="1"/>
  <c r="U1594" i="1"/>
  <c r="V1594" i="1"/>
  <c r="S1595" i="1"/>
  <c r="T1595" i="1"/>
  <c r="U1595" i="1"/>
  <c r="V1595" i="1"/>
  <c r="S1596" i="1"/>
  <c r="T1596" i="1"/>
  <c r="U1596" i="1"/>
  <c r="V1596" i="1"/>
  <c r="S1597" i="1"/>
  <c r="T1597" i="1"/>
  <c r="U1597" i="1"/>
  <c r="V1597" i="1"/>
  <c r="S1598" i="1"/>
  <c r="T1598" i="1"/>
  <c r="U1598" i="1"/>
  <c r="V1598" i="1"/>
  <c r="S1599" i="1"/>
  <c r="T1599" i="1"/>
  <c r="U1599" i="1"/>
  <c r="V1599" i="1"/>
  <c r="S1600" i="1"/>
  <c r="T1600" i="1"/>
  <c r="U1600" i="1"/>
  <c r="V1600" i="1"/>
  <c r="S1601" i="1"/>
  <c r="T1601" i="1"/>
  <c r="U1601" i="1"/>
  <c r="V1601" i="1"/>
  <c r="S1602" i="1"/>
  <c r="T1602" i="1"/>
  <c r="U1602" i="1"/>
  <c r="V1602" i="1"/>
  <c r="S1603" i="1"/>
  <c r="T1603" i="1"/>
  <c r="U1603" i="1"/>
  <c r="V1603" i="1"/>
  <c r="S1604" i="1"/>
  <c r="T1604" i="1"/>
  <c r="U1604" i="1"/>
  <c r="V1604" i="1"/>
  <c r="S1605" i="1"/>
  <c r="T1605" i="1"/>
  <c r="U1605" i="1"/>
  <c r="V1605" i="1"/>
  <c r="S1606" i="1"/>
  <c r="T1606" i="1"/>
  <c r="U1606" i="1"/>
  <c r="V1606" i="1"/>
  <c r="S1607" i="1"/>
  <c r="T1607" i="1"/>
  <c r="U1607" i="1"/>
  <c r="V1607" i="1"/>
  <c r="S1608" i="1"/>
  <c r="T1608" i="1"/>
  <c r="U1608" i="1"/>
  <c r="V1608" i="1"/>
  <c r="S1609" i="1"/>
  <c r="T1609" i="1"/>
  <c r="U1609" i="1"/>
  <c r="V1609" i="1"/>
  <c r="S1610" i="1"/>
  <c r="T1610" i="1"/>
  <c r="U1610" i="1"/>
  <c r="V1610" i="1"/>
  <c r="S1611" i="1"/>
  <c r="T1611" i="1"/>
  <c r="U1611" i="1"/>
  <c r="V1611" i="1"/>
  <c r="S1612" i="1"/>
  <c r="T1612" i="1"/>
  <c r="U1612" i="1"/>
  <c r="V1612" i="1"/>
  <c r="S1613" i="1"/>
  <c r="T1613" i="1"/>
  <c r="U1613" i="1"/>
  <c r="V1613" i="1"/>
  <c r="S1614" i="1"/>
  <c r="T1614" i="1"/>
  <c r="U1614" i="1"/>
  <c r="V1614" i="1"/>
  <c r="S1615" i="1"/>
  <c r="T1615" i="1"/>
  <c r="U1615" i="1"/>
  <c r="V1615" i="1"/>
  <c r="S1616" i="1"/>
  <c r="T1616" i="1"/>
  <c r="U1616" i="1"/>
  <c r="V1616" i="1"/>
  <c r="S1617" i="1"/>
  <c r="T1617" i="1"/>
  <c r="U1617" i="1"/>
  <c r="V1617" i="1"/>
  <c r="S1618" i="1"/>
  <c r="T1618" i="1"/>
  <c r="U1618" i="1"/>
  <c r="V1618" i="1"/>
  <c r="S1619" i="1"/>
  <c r="T1619" i="1"/>
  <c r="U1619" i="1"/>
  <c r="V1619" i="1"/>
  <c r="S1620" i="1"/>
  <c r="T1620" i="1"/>
  <c r="U1620" i="1"/>
  <c r="V1620" i="1"/>
  <c r="S1621" i="1"/>
  <c r="T1621" i="1"/>
  <c r="U1621" i="1"/>
  <c r="V1621" i="1"/>
  <c r="S1622" i="1"/>
  <c r="T1622" i="1"/>
  <c r="U1622" i="1"/>
  <c r="V1622" i="1"/>
  <c r="S1623" i="1"/>
  <c r="T1623" i="1"/>
  <c r="U1623" i="1"/>
  <c r="V1623" i="1"/>
  <c r="S1624" i="1"/>
  <c r="T1624" i="1"/>
  <c r="U1624" i="1"/>
  <c r="V1624" i="1"/>
  <c r="S1625" i="1"/>
  <c r="T1625" i="1"/>
  <c r="U1625" i="1"/>
  <c r="V1625" i="1"/>
  <c r="S1626" i="1"/>
  <c r="T1626" i="1"/>
  <c r="U1626" i="1"/>
  <c r="V1626" i="1"/>
  <c r="S1627" i="1"/>
  <c r="T1627" i="1"/>
  <c r="U1627" i="1"/>
  <c r="V1627" i="1"/>
  <c r="S1628" i="1"/>
  <c r="T1628" i="1"/>
  <c r="U1628" i="1"/>
  <c r="V1628" i="1"/>
  <c r="S1629" i="1"/>
  <c r="T1629" i="1"/>
  <c r="U1629" i="1"/>
  <c r="V1629" i="1"/>
  <c r="S1630" i="1"/>
  <c r="T1630" i="1"/>
  <c r="U1630" i="1"/>
  <c r="V1630" i="1"/>
  <c r="S1631" i="1"/>
  <c r="T1631" i="1"/>
  <c r="U1631" i="1"/>
  <c r="V1631" i="1"/>
  <c r="S1632" i="1"/>
  <c r="T1632" i="1"/>
  <c r="U1632" i="1"/>
  <c r="V1632" i="1"/>
  <c r="S1633" i="1"/>
  <c r="T1633" i="1"/>
  <c r="U1633" i="1"/>
  <c r="V1633" i="1"/>
  <c r="S1634" i="1"/>
  <c r="T1634" i="1"/>
  <c r="U1634" i="1"/>
  <c r="V1634" i="1"/>
  <c r="S1635" i="1"/>
  <c r="T1635" i="1"/>
  <c r="U1635" i="1"/>
  <c r="V1635" i="1"/>
  <c r="S1636" i="1"/>
  <c r="T1636" i="1"/>
  <c r="U1636" i="1"/>
  <c r="V1636" i="1"/>
  <c r="S1637" i="1"/>
  <c r="T1637" i="1"/>
  <c r="U1637" i="1"/>
  <c r="V1637" i="1"/>
  <c r="S1638" i="1"/>
  <c r="T1638" i="1"/>
  <c r="U1638" i="1"/>
  <c r="V1638" i="1"/>
  <c r="S1639" i="1"/>
  <c r="T1639" i="1"/>
  <c r="U1639" i="1"/>
  <c r="V1639" i="1"/>
  <c r="S1640" i="1"/>
  <c r="T1640" i="1"/>
  <c r="U1640" i="1"/>
  <c r="V1640" i="1"/>
  <c r="S1641" i="1"/>
  <c r="T1641" i="1"/>
  <c r="U1641" i="1"/>
  <c r="V1641" i="1"/>
  <c r="S1642" i="1"/>
  <c r="T1642" i="1"/>
  <c r="U1642" i="1"/>
  <c r="V1642" i="1"/>
  <c r="S1643" i="1"/>
  <c r="T1643" i="1"/>
  <c r="U1643" i="1"/>
  <c r="V1643" i="1"/>
  <c r="S1644" i="1"/>
  <c r="T1644" i="1"/>
  <c r="U1644" i="1"/>
  <c r="V1644" i="1"/>
  <c r="S1645" i="1"/>
  <c r="T1645" i="1"/>
  <c r="U1645" i="1"/>
  <c r="V1645" i="1"/>
  <c r="S1646" i="1"/>
  <c r="T1646" i="1"/>
  <c r="U1646" i="1"/>
  <c r="V1646" i="1"/>
  <c r="S1647" i="1"/>
  <c r="T1647" i="1"/>
  <c r="U1647" i="1"/>
  <c r="V1647" i="1"/>
  <c r="S1648" i="1"/>
  <c r="T1648" i="1"/>
  <c r="U1648" i="1"/>
  <c r="V1648" i="1"/>
  <c r="S1649" i="1"/>
  <c r="T1649" i="1"/>
  <c r="U1649" i="1"/>
  <c r="V1649" i="1"/>
  <c r="S1650" i="1"/>
  <c r="T1650" i="1"/>
  <c r="U1650" i="1"/>
  <c r="V1650" i="1"/>
  <c r="S1651" i="1"/>
  <c r="T1651" i="1"/>
  <c r="U1651" i="1"/>
  <c r="V1651" i="1"/>
  <c r="S1652" i="1"/>
  <c r="T1652" i="1"/>
  <c r="U1652" i="1"/>
  <c r="V1652" i="1"/>
  <c r="S1653" i="1"/>
  <c r="T1653" i="1"/>
  <c r="U1653" i="1"/>
  <c r="V1653" i="1"/>
  <c r="S1654" i="1"/>
  <c r="T1654" i="1"/>
  <c r="U1654" i="1"/>
  <c r="V1654" i="1"/>
  <c r="S1655" i="1"/>
  <c r="T1655" i="1"/>
  <c r="U1655" i="1"/>
  <c r="V1655" i="1"/>
  <c r="S1656" i="1"/>
  <c r="T1656" i="1"/>
  <c r="U1656" i="1"/>
  <c r="V1656" i="1"/>
  <c r="S1657" i="1"/>
  <c r="T1657" i="1"/>
  <c r="U1657" i="1"/>
  <c r="V1657" i="1"/>
  <c r="S1658" i="1"/>
  <c r="T1658" i="1"/>
  <c r="U1658" i="1"/>
  <c r="V1658" i="1"/>
  <c r="S1659" i="1"/>
  <c r="T1659" i="1"/>
  <c r="U1659" i="1"/>
  <c r="V1659" i="1"/>
  <c r="S1660" i="1"/>
  <c r="T1660" i="1"/>
  <c r="U1660" i="1"/>
  <c r="V1660" i="1"/>
  <c r="S1661" i="1"/>
  <c r="T1661" i="1"/>
  <c r="U1661" i="1"/>
  <c r="V1661" i="1"/>
  <c r="S1662" i="1"/>
  <c r="T1662" i="1"/>
  <c r="U1662" i="1"/>
  <c r="V1662" i="1"/>
  <c r="S1663" i="1"/>
  <c r="T1663" i="1"/>
  <c r="U1663" i="1"/>
  <c r="V1663" i="1"/>
  <c r="S1664" i="1"/>
  <c r="T1664" i="1"/>
  <c r="U1664" i="1"/>
  <c r="V1664" i="1"/>
  <c r="S1665" i="1"/>
  <c r="T1665" i="1"/>
  <c r="U1665" i="1"/>
  <c r="V1665" i="1"/>
  <c r="S1666" i="1"/>
  <c r="T1666" i="1"/>
  <c r="U1666" i="1"/>
  <c r="V1666" i="1"/>
  <c r="S1667" i="1"/>
  <c r="T1667" i="1"/>
  <c r="U1667" i="1"/>
  <c r="V1667" i="1"/>
  <c r="S1668" i="1"/>
  <c r="T1668" i="1"/>
  <c r="U1668" i="1"/>
  <c r="V1668" i="1"/>
  <c r="S1669" i="1"/>
  <c r="T1669" i="1"/>
  <c r="U1669" i="1"/>
  <c r="V1669" i="1"/>
  <c r="S1670" i="1"/>
  <c r="T1670" i="1"/>
  <c r="U1670" i="1"/>
  <c r="V1670" i="1"/>
  <c r="S1671" i="1"/>
  <c r="T1671" i="1"/>
  <c r="U1671" i="1"/>
  <c r="V1671" i="1"/>
  <c r="S1672" i="1"/>
  <c r="T1672" i="1"/>
  <c r="U1672" i="1"/>
  <c r="V1672" i="1"/>
  <c r="S1673" i="1"/>
  <c r="T1673" i="1"/>
  <c r="U1673" i="1"/>
  <c r="V1673" i="1"/>
  <c r="S1674" i="1"/>
  <c r="T1674" i="1"/>
  <c r="U1674" i="1"/>
  <c r="V1674" i="1"/>
  <c r="S1675" i="1"/>
  <c r="T1675" i="1"/>
  <c r="U1675" i="1"/>
  <c r="V1675" i="1"/>
  <c r="S1676" i="1"/>
  <c r="T1676" i="1"/>
  <c r="U1676" i="1"/>
  <c r="V1676" i="1"/>
  <c r="S1677" i="1"/>
  <c r="T1677" i="1"/>
  <c r="U1677" i="1"/>
  <c r="V1677" i="1"/>
  <c r="S1678" i="1"/>
  <c r="T1678" i="1"/>
  <c r="U1678" i="1"/>
  <c r="V1678" i="1"/>
  <c r="S1679" i="1"/>
  <c r="T1679" i="1"/>
  <c r="U1679" i="1"/>
  <c r="V1679" i="1"/>
  <c r="S1680" i="1"/>
  <c r="T1680" i="1"/>
  <c r="U1680" i="1"/>
  <c r="V1680" i="1"/>
  <c r="S1681" i="1"/>
  <c r="T1681" i="1"/>
  <c r="U1681" i="1"/>
  <c r="V1681" i="1"/>
  <c r="S1682" i="1"/>
  <c r="T1682" i="1"/>
  <c r="U1682" i="1"/>
  <c r="V1682" i="1"/>
  <c r="S1683" i="1"/>
  <c r="T1683" i="1"/>
  <c r="U1683" i="1"/>
  <c r="V1683" i="1"/>
  <c r="S1684" i="1"/>
  <c r="T1684" i="1"/>
  <c r="U1684" i="1"/>
  <c r="V1684" i="1"/>
  <c r="S1685" i="1"/>
  <c r="T1685" i="1"/>
  <c r="U1685" i="1"/>
  <c r="V1685" i="1"/>
  <c r="S1686" i="1"/>
  <c r="T1686" i="1"/>
  <c r="U1686" i="1"/>
  <c r="V1686" i="1"/>
  <c r="S1687" i="1"/>
  <c r="T1687" i="1"/>
  <c r="U1687" i="1"/>
  <c r="V1687" i="1"/>
  <c r="S1688" i="1"/>
  <c r="T1688" i="1"/>
  <c r="U1688" i="1"/>
  <c r="V1688" i="1"/>
  <c r="S1689" i="1"/>
  <c r="T1689" i="1"/>
  <c r="U1689" i="1"/>
  <c r="V1689" i="1"/>
  <c r="S1690" i="1"/>
  <c r="T1690" i="1"/>
  <c r="U1690" i="1"/>
  <c r="V1690" i="1"/>
  <c r="S1691" i="1"/>
  <c r="T1691" i="1"/>
  <c r="U1691" i="1"/>
  <c r="V1691" i="1"/>
  <c r="S1692" i="1"/>
  <c r="T1692" i="1"/>
  <c r="U1692" i="1"/>
  <c r="V1692" i="1"/>
  <c r="S1693" i="1"/>
  <c r="T1693" i="1"/>
  <c r="U1693" i="1"/>
  <c r="V1693" i="1"/>
  <c r="S1694" i="1"/>
  <c r="T1694" i="1"/>
  <c r="U1694" i="1"/>
  <c r="V1694" i="1"/>
  <c r="S1695" i="1"/>
  <c r="T1695" i="1"/>
  <c r="U1695" i="1"/>
  <c r="V1695" i="1"/>
  <c r="S1696" i="1"/>
  <c r="T1696" i="1"/>
  <c r="U1696" i="1"/>
  <c r="V1696" i="1"/>
  <c r="S1697" i="1"/>
  <c r="T1697" i="1"/>
  <c r="U1697" i="1"/>
  <c r="V1697" i="1"/>
  <c r="S1698" i="1"/>
  <c r="T1698" i="1"/>
  <c r="U1698" i="1"/>
  <c r="V1698" i="1"/>
  <c r="S1699" i="1"/>
  <c r="T1699" i="1"/>
  <c r="U1699" i="1"/>
  <c r="V1699" i="1"/>
  <c r="S1700" i="1"/>
  <c r="T1700" i="1"/>
  <c r="U1700" i="1"/>
  <c r="V1700" i="1"/>
  <c r="S1701" i="1"/>
  <c r="T1701" i="1"/>
  <c r="U1701" i="1"/>
  <c r="V1701" i="1"/>
  <c r="S1702" i="1"/>
  <c r="T1702" i="1"/>
  <c r="U1702" i="1"/>
  <c r="V1702" i="1"/>
  <c r="S1703" i="1"/>
  <c r="T1703" i="1"/>
  <c r="U1703" i="1"/>
  <c r="V1703" i="1"/>
  <c r="S1704" i="1"/>
  <c r="T1704" i="1"/>
  <c r="U1704" i="1"/>
  <c r="V1704" i="1"/>
  <c r="S1705" i="1"/>
  <c r="T1705" i="1"/>
  <c r="U1705" i="1"/>
  <c r="V1705" i="1"/>
  <c r="S1706" i="1"/>
  <c r="T1706" i="1"/>
  <c r="U1706" i="1"/>
  <c r="V1706" i="1"/>
  <c r="S1707" i="1"/>
  <c r="T1707" i="1"/>
  <c r="U1707" i="1"/>
  <c r="V1707" i="1"/>
  <c r="S1708" i="1"/>
  <c r="T1708" i="1"/>
  <c r="U1708" i="1"/>
  <c r="V1708" i="1"/>
  <c r="S1709" i="1"/>
  <c r="T1709" i="1"/>
  <c r="U1709" i="1"/>
  <c r="V1709" i="1"/>
  <c r="S1710" i="1"/>
  <c r="T1710" i="1"/>
  <c r="U1710" i="1"/>
  <c r="V1710" i="1"/>
  <c r="S1711" i="1"/>
  <c r="T1711" i="1"/>
  <c r="U1711" i="1"/>
  <c r="V1711" i="1"/>
  <c r="S1712" i="1"/>
  <c r="T1712" i="1"/>
  <c r="U1712" i="1"/>
  <c r="V1712" i="1"/>
  <c r="S1713" i="1"/>
  <c r="T1713" i="1"/>
  <c r="U1713" i="1"/>
  <c r="V1713" i="1"/>
  <c r="S1714" i="1"/>
  <c r="T1714" i="1"/>
  <c r="U1714" i="1"/>
  <c r="V1714" i="1"/>
  <c r="S1715" i="1"/>
  <c r="T1715" i="1"/>
  <c r="U1715" i="1"/>
  <c r="V1715" i="1"/>
  <c r="S1716" i="1"/>
  <c r="T1716" i="1"/>
  <c r="U1716" i="1"/>
  <c r="V1716" i="1"/>
  <c r="S1717" i="1"/>
  <c r="T1717" i="1"/>
  <c r="U1717" i="1"/>
  <c r="V1717" i="1"/>
  <c r="S1718" i="1"/>
  <c r="T1718" i="1"/>
  <c r="U1718" i="1"/>
  <c r="V1718" i="1"/>
  <c r="S1719" i="1"/>
  <c r="T1719" i="1"/>
  <c r="U1719" i="1"/>
  <c r="V1719" i="1"/>
  <c r="S1720" i="1"/>
  <c r="T1720" i="1"/>
  <c r="U1720" i="1"/>
  <c r="V1720" i="1"/>
  <c r="S1721" i="1"/>
  <c r="T1721" i="1"/>
  <c r="U1721" i="1"/>
  <c r="V1721" i="1"/>
  <c r="S1722" i="1"/>
  <c r="T1722" i="1"/>
  <c r="U1722" i="1"/>
  <c r="V1722" i="1"/>
  <c r="S1723" i="1"/>
  <c r="T1723" i="1"/>
  <c r="U1723" i="1"/>
  <c r="V1723" i="1"/>
  <c r="S1724" i="1"/>
  <c r="T1724" i="1"/>
  <c r="U1724" i="1"/>
  <c r="V1724" i="1"/>
  <c r="S1725" i="1"/>
  <c r="T1725" i="1"/>
  <c r="U1725" i="1"/>
  <c r="V1725" i="1"/>
  <c r="S1726" i="1"/>
  <c r="T1726" i="1"/>
  <c r="U1726" i="1"/>
  <c r="V1726" i="1"/>
  <c r="S1727" i="1"/>
  <c r="T1727" i="1"/>
  <c r="U1727" i="1"/>
  <c r="V1727" i="1"/>
  <c r="S1728" i="1"/>
  <c r="T1728" i="1"/>
  <c r="U1728" i="1"/>
  <c r="V1728" i="1"/>
  <c r="S1729" i="1"/>
  <c r="T1729" i="1"/>
  <c r="U1729" i="1"/>
  <c r="V1729" i="1"/>
  <c r="S1730" i="1"/>
  <c r="T1730" i="1"/>
  <c r="U1730" i="1"/>
  <c r="V1730" i="1"/>
  <c r="S1731" i="1"/>
  <c r="T1731" i="1"/>
  <c r="U1731" i="1"/>
  <c r="V1731" i="1"/>
  <c r="S1732" i="1"/>
  <c r="T1732" i="1"/>
  <c r="U1732" i="1"/>
  <c r="V1732" i="1"/>
  <c r="S1733" i="1"/>
  <c r="T1733" i="1"/>
  <c r="U1733" i="1"/>
  <c r="V1733" i="1"/>
  <c r="S1734" i="1"/>
  <c r="T1734" i="1"/>
  <c r="U1734" i="1"/>
  <c r="V1734" i="1"/>
  <c r="S1735" i="1"/>
  <c r="T1735" i="1"/>
  <c r="U1735" i="1"/>
  <c r="V1735" i="1"/>
  <c r="S1736" i="1"/>
  <c r="T1736" i="1"/>
  <c r="U1736" i="1"/>
  <c r="V1736" i="1"/>
  <c r="S1737" i="1"/>
  <c r="T1737" i="1"/>
  <c r="U1737" i="1"/>
  <c r="V1737" i="1"/>
  <c r="S1738" i="1"/>
  <c r="T1738" i="1"/>
  <c r="U1738" i="1"/>
  <c r="V1738" i="1"/>
  <c r="S1739" i="1"/>
  <c r="T1739" i="1"/>
  <c r="U1739" i="1"/>
  <c r="V1739" i="1"/>
  <c r="S1740" i="1"/>
  <c r="T1740" i="1"/>
  <c r="U1740" i="1"/>
  <c r="V1740" i="1"/>
  <c r="S1741" i="1"/>
  <c r="T1741" i="1"/>
  <c r="U1741" i="1"/>
  <c r="V1741" i="1"/>
  <c r="S1742" i="1"/>
  <c r="T1742" i="1"/>
  <c r="U1742" i="1"/>
  <c r="V1742" i="1"/>
  <c r="S1743" i="1"/>
  <c r="T1743" i="1"/>
  <c r="U1743" i="1"/>
  <c r="V1743" i="1"/>
  <c r="S1744" i="1"/>
  <c r="T1744" i="1"/>
  <c r="U1744" i="1"/>
  <c r="V1744" i="1"/>
  <c r="S1745" i="1"/>
  <c r="T1745" i="1"/>
  <c r="U1745" i="1"/>
  <c r="V1745" i="1"/>
  <c r="S1746" i="1"/>
  <c r="T1746" i="1"/>
  <c r="U1746" i="1"/>
  <c r="V1746" i="1"/>
  <c r="S1747" i="1"/>
  <c r="T1747" i="1"/>
  <c r="U1747" i="1"/>
  <c r="V1747" i="1"/>
  <c r="S1748" i="1"/>
  <c r="T1748" i="1"/>
  <c r="U1748" i="1"/>
  <c r="V1748" i="1"/>
  <c r="S1749" i="1"/>
  <c r="T1749" i="1"/>
  <c r="U1749" i="1"/>
  <c r="V1749" i="1"/>
  <c r="S1750" i="1"/>
  <c r="T1750" i="1"/>
  <c r="U1750" i="1"/>
  <c r="V1750" i="1"/>
  <c r="S1751" i="1"/>
  <c r="T1751" i="1"/>
  <c r="U1751" i="1"/>
  <c r="V1751" i="1"/>
  <c r="S1752" i="1"/>
  <c r="T1752" i="1"/>
  <c r="U1752" i="1"/>
  <c r="V1752" i="1"/>
  <c r="S1753" i="1"/>
  <c r="T1753" i="1"/>
  <c r="U1753" i="1"/>
  <c r="V1753" i="1"/>
  <c r="S1754" i="1"/>
  <c r="T1754" i="1"/>
  <c r="U1754" i="1"/>
  <c r="V1754" i="1"/>
  <c r="S1755" i="1"/>
  <c r="T1755" i="1"/>
  <c r="U1755" i="1"/>
  <c r="V1755" i="1"/>
  <c r="S1756" i="1"/>
  <c r="T1756" i="1"/>
  <c r="U1756" i="1"/>
  <c r="V1756" i="1"/>
  <c r="S1757" i="1"/>
  <c r="T1757" i="1"/>
  <c r="U1757" i="1"/>
  <c r="V1757" i="1"/>
  <c r="S1758" i="1"/>
  <c r="T1758" i="1"/>
  <c r="U1758" i="1"/>
  <c r="V1758" i="1"/>
  <c r="S1759" i="1"/>
  <c r="T1759" i="1"/>
  <c r="U1759" i="1"/>
  <c r="V1759" i="1"/>
  <c r="S1760" i="1"/>
  <c r="T1760" i="1"/>
  <c r="U1760" i="1"/>
  <c r="V1760" i="1"/>
  <c r="S1761" i="1"/>
  <c r="T1761" i="1"/>
  <c r="U1761" i="1"/>
  <c r="V1761" i="1"/>
  <c r="S1762" i="1"/>
  <c r="T1762" i="1"/>
  <c r="U1762" i="1"/>
  <c r="V1762" i="1"/>
  <c r="S1763" i="1"/>
  <c r="T1763" i="1"/>
  <c r="U1763" i="1"/>
  <c r="V1763" i="1"/>
  <c r="S1764" i="1"/>
  <c r="T1764" i="1"/>
  <c r="U1764" i="1"/>
  <c r="V1764" i="1"/>
  <c r="S1765" i="1"/>
  <c r="T1765" i="1"/>
  <c r="U1765" i="1"/>
  <c r="V1765" i="1"/>
  <c r="S1766" i="1"/>
  <c r="T1766" i="1"/>
  <c r="U1766" i="1"/>
  <c r="V1766" i="1"/>
  <c r="S1767" i="1"/>
  <c r="T1767" i="1"/>
  <c r="U1767" i="1"/>
  <c r="V1767" i="1"/>
  <c r="S1768" i="1"/>
  <c r="T1768" i="1"/>
  <c r="U1768" i="1"/>
  <c r="V1768" i="1"/>
  <c r="S1769" i="1"/>
  <c r="T1769" i="1"/>
  <c r="U1769" i="1"/>
  <c r="V1769" i="1"/>
  <c r="S1770" i="1"/>
  <c r="T1770" i="1"/>
  <c r="U1770" i="1"/>
  <c r="V1770" i="1"/>
  <c r="S1771" i="1"/>
  <c r="T1771" i="1"/>
  <c r="U1771" i="1"/>
  <c r="V1771" i="1"/>
  <c r="S1772" i="1"/>
  <c r="T1772" i="1"/>
  <c r="U1772" i="1"/>
  <c r="V1772" i="1"/>
  <c r="S1773" i="1"/>
  <c r="T1773" i="1"/>
  <c r="U1773" i="1"/>
  <c r="V1773" i="1"/>
  <c r="S1774" i="1"/>
  <c r="T1774" i="1"/>
  <c r="U1774" i="1"/>
  <c r="V1774" i="1"/>
  <c r="S1775" i="1"/>
  <c r="T1775" i="1"/>
  <c r="U1775" i="1"/>
  <c r="V1775" i="1"/>
  <c r="S1776" i="1"/>
  <c r="T1776" i="1"/>
  <c r="U1776" i="1"/>
  <c r="V1776" i="1"/>
  <c r="S1777" i="1"/>
  <c r="T1777" i="1"/>
  <c r="U1777" i="1"/>
  <c r="V1777" i="1"/>
  <c r="S1778" i="1"/>
  <c r="T1778" i="1"/>
  <c r="U1778" i="1"/>
  <c r="V1778" i="1"/>
  <c r="S1779" i="1"/>
  <c r="T1779" i="1"/>
  <c r="U1779" i="1"/>
  <c r="V1779" i="1"/>
  <c r="S1780" i="1"/>
  <c r="T1780" i="1"/>
  <c r="U1780" i="1"/>
  <c r="V1780" i="1"/>
  <c r="S1781" i="1"/>
  <c r="T1781" i="1"/>
  <c r="U1781" i="1"/>
  <c r="V1781" i="1"/>
  <c r="S1782" i="1"/>
  <c r="T1782" i="1"/>
  <c r="U1782" i="1"/>
  <c r="V1782" i="1"/>
  <c r="S1783" i="1"/>
  <c r="T1783" i="1"/>
  <c r="U1783" i="1"/>
  <c r="V1783" i="1"/>
  <c r="S1784" i="1"/>
  <c r="T1784" i="1"/>
  <c r="U1784" i="1"/>
  <c r="V1784" i="1"/>
  <c r="S1785" i="1"/>
  <c r="T1785" i="1"/>
  <c r="U1785" i="1"/>
  <c r="V1785" i="1"/>
  <c r="S1786" i="1"/>
  <c r="T1786" i="1"/>
  <c r="U1786" i="1"/>
  <c r="V1786" i="1"/>
  <c r="S1787" i="1"/>
  <c r="T1787" i="1"/>
  <c r="U1787" i="1"/>
  <c r="V1787" i="1"/>
  <c r="S1788" i="1"/>
  <c r="T1788" i="1"/>
  <c r="U1788" i="1"/>
  <c r="V1788" i="1"/>
  <c r="S1789" i="1"/>
  <c r="T1789" i="1"/>
  <c r="U1789" i="1"/>
  <c r="V1789" i="1"/>
  <c r="S1790" i="1"/>
  <c r="T1790" i="1"/>
  <c r="U1790" i="1"/>
  <c r="V1790" i="1"/>
  <c r="S1791" i="1"/>
  <c r="T1791" i="1"/>
  <c r="U1791" i="1"/>
  <c r="V1791" i="1"/>
  <c r="S1792" i="1"/>
  <c r="T1792" i="1"/>
  <c r="U1792" i="1"/>
  <c r="V1792" i="1"/>
  <c r="S1793" i="1"/>
  <c r="T1793" i="1"/>
  <c r="U1793" i="1"/>
  <c r="V1793" i="1"/>
  <c r="S1794" i="1"/>
  <c r="T1794" i="1"/>
  <c r="U1794" i="1"/>
  <c r="V1794" i="1"/>
  <c r="S1795" i="1"/>
  <c r="T1795" i="1"/>
  <c r="U1795" i="1"/>
  <c r="V1795" i="1"/>
  <c r="S1796" i="1"/>
  <c r="T1796" i="1"/>
  <c r="U1796" i="1"/>
  <c r="V1796" i="1"/>
  <c r="S1797" i="1"/>
  <c r="T1797" i="1"/>
  <c r="U1797" i="1"/>
  <c r="V1797" i="1"/>
  <c r="S1798" i="1"/>
  <c r="T1798" i="1"/>
  <c r="U1798" i="1"/>
  <c r="V1798" i="1"/>
  <c r="S1799" i="1"/>
  <c r="T1799" i="1"/>
  <c r="U1799" i="1"/>
  <c r="V1799" i="1"/>
  <c r="S1800" i="1"/>
  <c r="T1800" i="1"/>
  <c r="U1800" i="1"/>
  <c r="V1800" i="1"/>
  <c r="S1801" i="1"/>
  <c r="T1801" i="1"/>
  <c r="U1801" i="1"/>
  <c r="V1801" i="1"/>
  <c r="S1802" i="1"/>
  <c r="T1802" i="1"/>
  <c r="U1802" i="1"/>
  <c r="V1802" i="1"/>
  <c r="S1803" i="1"/>
  <c r="T1803" i="1"/>
  <c r="U1803" i="1"/>
  <c r="V1803" i="1"/>
  <c r="S1804" i="1"/>
  <c r="T1804" i="1"/>
  <c r="U1804" i="1"/>
  <c r="V1804" i="1"/>
  <c r="S1805" i="1"/>
  <c r="T1805" i="1"/>
  <c r="U1805" i="1"/>
  <c r="V1805" i="1"/>
  <c r="S1806" i="1"/>
  <c r="T1806" i="1"/>
  <c r="U1806" i="1"/>
  <c r="V1806" i="1"/>
  <c r="S1807" i="1"/>
  <c r="T1807" i="1"/>
  <c r="U1807" i="1"/>
  <c r="V1807" i="1"/>
  <c r="S1808" i="1"/>
  <c r="T1808" i="1"/>
  <c r="U1808" i="1"/>
  <c r="V1808" i="1"/>
  <c r="S1809" i="1"/>
  <c r="T1809" i="1"/>
  <c r="U1809" i="1"/>
  <c r="V1809" i="1"/>
  <c r="S1810" i="1"/>
  <c r="T1810" i="1"/>
  <c r="U1810" i="1"/>
  <c r="V1810" i="1"/>
  <c r="S1811" i="1"/>
  <c r="T1811" i="1"/>
  <c r="U1811" i="1"/>
  <c r="V1811" i="1"/>
  <c r="S1812" i="1"/>
  <c r="T1812" i="1"/>
  <c r="U1812" i="1"/>
  <c r="V1812" i="1"/>
  <c r="S1813" i="1"/>
  <c r="T1813" i="1"/>
  <c r="U1813" i="1"/>
  <c r="V1813" i="1"/>
  <c r="S1814" i="1"/>
  <c r="T1814" i="1"/>
  <c r="U1814" i="1"/>
  <c r="V1814" i="1"/>
  <c r="S1815" i="1"/>
  <c r="T1815" i="1"/>
  <c r="U1815" i="1"/>
  <c r="V1815" i="1"/>
  <c r="S1816" i="1"/>
  <c r="T1816" i="1"/>
  <c r="U1816" i="1"/>
  <c r="V1816" i="1"/>
  <c r="S1817" i="1"/>
  <c r="T1817" i="1"/>
  <c r="U1817" i="1"/>
  <c r="V1817" i="1"/>
  <c r="S1818" i="1"/>
  <c r="T1818" i="1"/>
  <c r="U1818" i="1"/>
  <c r="V1818" i="1"/>
  <c r="S1819" i="1"/>
  <c r="T1819" i="1"/>
  <c r="U1819" i="1"/>
  <c r="V1819" i="1"/>
  <c r="S1820" i="1"/>
  <c r="T1820" i="1"/>
  <c r="U1820" i="1"/>
  <c r="V1820" i="1"/>
  <c r="S1821" i="1"/>
  <c r="T1821" i="1"/>
  <c r="U1821" i="1"/>
  <c r="V1821" i="1"/>
  <c r="S1822" i="1"/>
  <c r="T1822" i="1"/>
  <c r="U1822" i="1"/>
  <c r="V1822" i="1"/>
  <c r="S1823" i="1"/>
  <c r="T1823" i="1"/>
  <c r="U1823" i="1"/>
  <c r="V1823" i="1"/>
  <c r="S1824" i="1"/>
  <c r="T1824" i="1"/>
  <c r="U1824" i="1"/>
  <c r="V1824" i="1"/>
  <c r="S1825" i="1"/>
  <c r="T1825" i="1"/>
  <c r="U1825" i="1"/>
  <c r="V1825" i="1"/>
  <c r="S1826" i="1"/>
  <c r="T1826" i="1"/>
  <c r="U1826" i="1"/>
  <c r="V1826" i="1"/>
  <c r="S1827" i="1"/>
  <c r="T1827" i="1"/>
  <c r="U1827" i="1"/>
  <c r="V1827" i="1"/>
  <c r="S1828" i="1"/>
  <c r="T1828" i="1"/>
  <c r="U1828" i="1"/>
  <c r="V1828" i="1"/>
  <c r="S1829" i="1"/>
  <c r="T1829" i="1"/>
  <c r="U1829" i="1"/>
  <c r="V1829" i="1"/>
  <c r="S1830" i="1"/>
  <c r="T1830" i="1"/>
  <c r="U1830" i="1"/>
  <c r="V1830" i="1"/>
  <c r="S1831" i="1"/>
  <c r="T1831" i="1"/>
  <c r="U1831" i="1"/>
  <c r="V1831" i="1"/>
  <c r="S1832" i="1"/>
  <c r="T1832" i="1"/>
  <c r="U1832" i="1"/>
  <c r="V1832" i="1"/>
  <c r="S1833" i="1"/>
  <c r="T1833" i="1"/>
  <c r="U1833" i="1"/>
  <c r="V1833" i="1"/>
  <c r="S1834" i="1"/>
  <c r="T1834" i="1"/>
  <c r="U1834" i="1"/>
  <c r="V1834" i="1"/>
  <c r="S1835" i="1"/>
  <c r="T1835" i="1"/>
  <c r="U1835" i="1"/>
  <c r="V1835" i="1"/>
  <c r="S1836" i="1"/>
  <c r="T1836" i="1"/>
  <c r="U1836" i="1"/>
  <c r="V1836" i="1"/>
  <c r="S1837" i="1"/>
  <c r="T1837" i="1"/>
  <c r="U1837" i="1"/>
  <c r="V1837" i="1"/>
  <c r="S1838" i="1"/>
  <c r="T1838" i="1"/>
  <c r="U1838" i="1"/>
  <c r="V1838" i="1"/>
  <c r="S1839" i="1"/>
  <c r="T1839" i="1"/>
  <c r="U1839" i="1"/>
  <c r="V1839" i="1"/>
  <c r="S1840" i="1"/>
  <c r="T1840" i="1"/>
  <c r="U1840" i="1"/>
  <c r="V1840" i="1"/>
  <c r="S1841" i="1"/>
  <c r="T1841" i="1"/>
  <c r="U1841" i="1"/>
  <c r="V1841" i="1"/>
  <c r="S1842" i="1"/>
  <c r="T1842" i="1"/>
  <c r="U1842" i="1"/>
  <c r="V1842" i="1"/>
  <c r="S1843" i="1"/>
  <c r="T1843" i="1"/>
  <c r="U1843" i="1"/>
  <c r="V1843" i="1"/>
  <c r="S1844" i="1"/>
  <c r="T1844" i="1"/>
  <c r="U1844" i="1"/>
  <c r="V1844" i="1"/>
  <c r="S1845" i="1"/>
  <c r="T1845" i="1"/>
  <c r="U1845" i="1"/>
  <c r="V1845" i="1"/>
  <c r="S1846" i="1"/>
  <c r="T1846" i="1"/>
  <c r="U1846" i="1"/>
  <c r="V1846" i="1"/>
  <c r="S1847" i="1"/>
  <c r="T1847" i="1"/>
  <c r="U1847" i="1"/>
  <c r="V1847" i="1"/>
  <c r="S1848" i="1"/>
  <c r="T1848" i="1"/>
  <c r="U1848" i="1"/>
  <c r="V1848" i="1"/>
  <c r="S1849" i="1"/>
  <c r="T1849" i="1"/>
  <c r="U1849" i="1"/>
  <c r="V1849" i="1"/>
  <c r="S1850" i="1"/>
  <c r="T1850" i="1"/>
  <c r="U1850" i="1"/>
  <c r="V1850" i="1"/>
  <c r="S1851" i="1"/>
  <c r="T1851" i="1"/>
  <c r="U1851" i="1"/>
  <c r="V1851" i="1"/>
  <c r="S1852" i="1"/>
  <c r="T1852" i="1"/>
  <c r="U1852" i="1"/>
  <c r="V1852" i="1"/>
  <c r="S1853" i="1"/>
  <c r="T1853" i="1"/>
  <c r="U1853" i="1"/>
  <c r="V1853" i="1"/>
  <c r="S1854" i="1"/>
  <c r="T1854" i="1"/>
  <c r="U1854" i="1"/>
  <c r="V1854" i="1"/>
  <c r="S1855" i="1"/>
  <c r="T1855" i="1"/>
  <c r="U1855" i="1"/>
  <c r="V1855" i="1"/>
  <c r="S1856" i="1"/>
  <c r="T1856" i="1"/>
  <c r="U1856" i="1"/>
  <c r="V1856" i="1"/>
  <c r="S1857" i="1"/>
  <c r="T1857" i="1"/>
  <c r="U1857" i="1"/>
  <c r="V1857" i="1"/>
  <c r="S1858" i="1"/>
  <c r="T1858" i="1"/>
  <c r="U1858" i="1"/>
  <c r="V1858" i="1"/>
  <c r="S1859" i="1"/>
  <c r="T1859" i="1"/>
  <c r="U1859" i="1"/>
  <c r="V1859" i="1"/>
  <c r="S1860" i="1"/>
  <c r="T1860" i="1"/>
  <c r="U1860" i="1"/>
  <c r="V1860" i="1"/>
  <c r="S1861" i="1"/>
  <c r="T1861" i="1"/>
  <c r="U1861" i="1"/>
  <c r="V1861" i="1"/>
  <c r="S1862" i="1"/>
  <c r="T1862" i="1"/>
  <c r="U1862" i="1"/>
  <c r="V1862" i="1"/>
  <c r="S1863" i="1"/>
  <c r="T1863" i="1"/>
  <c r="U1863" i="1"/>
  <c r="V1863" i="1"/>
  <c r="S1864" i="1"/>
  <c r="T1864" i="1"/>
  <c r="U1864" i="1"/>
  <c r="V1864" i="1"/>
  <c r="S1865" i="1"/>
  <c r="T1865" i="1"/>
  <c r="U1865" i="1"/>
  <c r="V1865" i="1"/>
  <c r="S1866" i="1"/>
  <c r="T1866" i="1"/>
  <c r="U1866" i="1"/>
  <c r="V1866" i="1"/>
  <c r="S1867" i="1"/>
  <c r="T1867" i="1"/>
  <c r="U1867" i="1"/>
  <c r="V1867" i="1"/>
  <c r="S1868" i="1"/>
  <c r="T1868" i="1"/>
  <c r="U1868" i="1"/>
  <c r="V1868" i="1"/>
  <c r="S1869" i="1"/>
  <c r="T1869" i="1"/>
  <c r="U1869" i="1"/>
  <c r="V1869" i="1"/>
  <c r="S1870" i="1"/>
  <c r="T1870" i="1"/>
  <c r="U1870" i="1"/>
  <c r="V1870" i="1"/>
  <c r="S1871" i="1"/>
  <c r="T1871" i="1"/>
  <c r="U1871" i="1"/>
  <c r="V1871" i="1"/>
  <c r="S1872" i="1"/>
  <c r="T1872" i="1"/>
  <c r="U1872" i="1"/>
  <c r="V1872" i="1"/>
  <c r="S1873" i="1"/>
  <c r="T1873" i="1"/>
  <c r="U1873" i="1"/>
  <c r="V1873" i="1"/>
  <c r="S1874" i="1"/>
  <c r="T1874" i="1"/>
  <c r="U1874" i="1"/>
  <c r="V1874" i="1"/>
  <c r="S1875" i="1"/>
  <c r="T1875" i="1"/>
  <c r="U1875" i="1"/>
  <c r="V1875" i="1"/>
  <c r="S1876" i="1"/>
  <c r="T1876" i="1"/>
  <c r="U1876" i="1"/>
  <c r="V1876" i="1"/>
  <c r="S1877" i="1"/>
  <c r="T1877" i="1"/>
  <c r="U1877" i="1"/>
  <c r="V1877" i="1"/>
  <c r="S1878" i="1"/>
  <c r="T1878" i="1"/>
  <c r="U1878" i="1"/>
  <c r="V1878" i="1"/>
  <c r="S1879" i="1"/>
  <c r="T1879" i="1"/>
  <c r="U1879" i="1"/>
  <c r="V1879" i="1"/>
  <c r="S1880" i="1"/>
  <c r="T1880" i="1"/>
  <c r="U1880" i="1"/>
  <c r="V1880" i="1"/>
  <c r="S1881" i="1"/>
  <c r="T1881" i="1"/>
  <c r="U1881" i="1"/>
  <c r="V1881" i="1"/>
  <c r="S1882" i="1"/>
  <c r="T1882" i="1"/>
  <c r="U1882" i="1"/>
  <c r="V1882" i="1"/>
  <c r="S1883" i="1"/>
  <c r="T1883" i="1"/>
  <c r="U1883" i="1"/>
  <c r="V1883" i="1"/>
  <c r="S1884" i="1"/>
  <c r="T1884" i="1"/>
  <c r="U1884" i="1"/>
  <c r="V1884" i="1"/>
  <c r="S1885" i="1"/>
  <c r="T1885" i="1"/>
  <c r="U1885" i="1"/>
  <c r="V1885" i="1"/>
  <c r="S1886" i="1"/>
  <c r="T1886" i="1"/>
  <c r="U1886" i="1"/>
  <c r="V1886" i="1"/>
  <c r="S1887" i="1"/>
  <c r="T1887" i="1"/>
  <c r="U1887" i="1"/>
  <c r="V1887" i="1"/>
  <c r="S1888" i="1"/>
  <c r="T1888" i="1"/>
  <c r="U1888" i="1"/>
  <c r="V1888" i="1"/>
  <c r="S1889" i="1"/>
  <c r="T1889" i="1"/>
  <c r="U1889" i="1"/>
  <c r="V1889" i="1"/>
  <c r="S1890" i="1"/>
  <c r="T1890" i="1"/>
  <c r="U1890" i="1"/>
  <c r="V1890" i="1"/>
  <c r="S1891" i="1"/>
  <c r="T1891" i="1"/>
  <c r="U1891" i="1"/>
  <c r="V1891" i="1"/>
  <c r="S1892" i="1"/>
  <c r="T1892" i="1"/>
  <c r="U1892" i="1"/>
  <c r="V1892" i="1"/>
  <c r="S1893" i="1"/>
  <c r="T1893" i="1"/>
  <c r="U1893" i="1"/>
  <c r="V1893" i="1"/>
  <c r="S1894" i="1"/>
  <c r="T1894" i="1"/>
  <c r="U1894" i="1"/>
  <c r="V1894" i="1"/>
  <c r="S1895" i="1"/>
  <c r="T1895" i="1"/>
  <c r="U1895" i="1"/>
  <c r="V1895" i="1"/>
  <c r="S1896" i="1"/>
  <c r="T1896" i="1"/>
  <c r="U1896" i="1"/>
  <c r="V1896" i="1"/>
  <c r="S1897" i="1"/>
  <c r="T1897" i="1"/>
  <c r="U1897" i="1"/>
  <c r="V1897" i="1"/>
  <c r="S1898" i="1"/>
  <c r="T1898" i="1"/>
  <c r="U1898" i="1"/>
  <c r="V1898" i="1"/>
  <c r="S1899" i="1"/>
  <c r="T1899" i="1"/>
  <c r="U1899" i="1"/>
  <c r="V1899" i="1"/>
  <c r="S1900" i="1"/>
  <c r="T1900" i="1"/>
  <c r="U1900" i="1"/>
  <c r="V1900" i="1"/>
  <c r="S1901" i="1"/>
  <c r="T1901" i="1"/>
  <c r="U1901" i="1"/>
  <c r="V1901" i="1"/>
  <c r="S1902" i="1"/>
  <c r="T1902" i="1"/>
  <c r="U1902" i="1"/>
  <c r="V1902" i="1"/>
  <c r="S1903" i="1"/>
  <c r="T1903" i="1"/>
  <c r="U1903" i="1"/>
  <c r="V1903" i="1"/>
  <c r="S1904" i="1"/>
  <c r="T1904" i="1"/>
  <c r="U1904" i="1"/>
  <c r="V1904" i="1"/>
  <c r="S1905" i="1"/>
  <c r="T1905" i="1"/>
  <c r="U1905" i="1"/>
  <c r="V1905" i="1"/>
  <c r="S1906" i="1"/>
  <c r="T1906" i="1"/>
  <c r="U1906" i="1"/>
  <c r="V1906" i="1"/>
  <c r="S1907" i="1"/>
  <c r="T1907" i="1"/>
  <c r="U1907" i="1"/>
  <c r="V1907" i="1"/>
  <c r="S1908" i="1"/>
  <c r="T1908" i="1"/>
  <c r="U1908" i="1"/>
  <c r="V1908" i="1"/>
  <c r="S1909" i="1"/>
  <c r="T1909" i="1"/>
  <c r="U1909" i="1"/>
  <c r="V1909" i="1"/>
  <c r="S1910" i="1"/>
  <c r="T1910" i="1"/>
  <c r="U1910" i="1"/>
  <c r="V1910" i="1"/>
  <c r="S1911" i="1"/>
  <c r="T1911" i="1"/>
  <c r="U1911" i="1"/>
  <c r="V1911" i="1"/>
  <c r="S1912" i="1"/>
  <c r="T1912" i="1"/>
  <c r="U1912" i="1"/>
  <c r="V1912" i="1"/>
  <c r="S1913" i="1"/>
  <c r="T1913" i="1"/>
  <c r="U1913" i="1"/>
  <c r="V1913" i="1"/>
  <c r="S1914" i="1"/>
  <c r="T1914" i="1"/>
  <c r="U1914" i="1"/>
  <c r="V1914" i="1"/>
  <c r="S1915" i="1"/>
  <c r="T1915" i="1"/>
  <c r="U1915" i="1"/>
  <c r="V1915" i="1"/>
  <c r="S1916" i="1"/>
  <c r="T1916" i="1"/>
  <c r="U1916" i="1"/>
  <c r="V1916" i="1"/>
  <c r="S1917" i="1"/>
  <c r="T1917" i="1"/>
  <c r="U1917" i="1"/>
  <c r="V1917" i="1"/>
  <c r="S1918" i="1"/>
  <c r="T1918" i="1"/>
  <c r="U1918" i="1"/>
  <c r="V1918" i="1"/>
  <c r="S1919" i="1"/>
  <c r="T1919" i="1"/>
  <c r="U1919" i="1"/>
  <c r="V1919" i="1"/>
  <c r="S1920" i="1"/>
  <c r="T1920" i="1"/>
  <c r="U1920" i="1"/>
  <c r="V1920" i="1"/>
  <c r="S1921" i="1"/>
  <c r="T1921" i="1"/>
  <c r="U1921" i="1"/>
  <c r="V1921" i="1"/>
  <c r="S1922" i="1"/>
  <c r="T1922" i="1"/>
  <c r="U1922" i="1"/>
  <c r="V1922" i="1"/>
  <c r="S1923" i="1"/>
  <c r="T1923" i="1"/>
  <c r="U1923" i="1"/>
  <c r="V1923" i="1"/>
  <c r="S1924" i="1"/>
  <c r="T1924" i="1"/>
  <c r="U1924" i="1"/>
  <c r="V1924" i="1"/>
  <c r="S1925" i="1"/>
  <c r="T1925" i="1"/>
  <c r="U1925" i="1"/>
  <c r="V1925" i="1"/>
  <c r="S1926" i="1"/>
  <c r="T1926" i="1"/>
  <c r="U1926" i="1"/>
  <c r="V1926" i="1"/>
  <c r="S1927" i="1"/>
  <c r="T1927" i="1"/>
  <c r="U1927" i="1"/>
  <c r="V1927" i="1"/>
  <c r="S1928" i="1"/>
  <c r="T1928" i="1"/>
  <c r="U1928" i="1"/>
  <c r="V1928" i="1"/>
  <c r="S1929" i="1"/>
  <c r="T1929" i="1"/>
  <c r="U1929" i="1"/>
  <c r="V1929" i="1"/>
  <c r="S1930" i="1"/>
  <c r="T1930" i="1"/>
  <c r="U1930" i="1"/>
  <c r="V1930" i="1"/>
  <c r="S1931" i="1"/>
  <c r="T1931" i="1"/>
  <c r="U1931" i="1"/>
  <c r="V1931" i="1"/>
  <c r="S1932" i="1"/>
  <c r="T1932" i="1"/>
  <c r="U1932" i="1"/>
  <c r="V1932" i="1"/>
  <c r="S1933" i="1"/>
  <c r="T1933" i="1"/>
  <c r="U1933" i="1"/>
  <c r="V1933" i="1"/>
  <c r="S1934" i="1"/>
  <c r="T1934" i="1"/>
  <c r="U1934" i="1"/>
  <c r="V1934" i="1"/>
  <c r="S1935" i="1"/>
  <c r="T1935" i="1"/>
  <c r="U1935" i="1"/>
  <c r="V1935" i="1"/>
  <c r="S1936" i="1"/>
  <c r="T1936" i="1"/>
  <c r="U1936" i="1"/>
  <c r="V1936" i="1"/>
  <c r="S1937" i="1"/>
  <c r="T1937" i="1"/>
  <c r="U1937" i="1"/>
  <c r="V1937" i="1"/>
  <c r="S1938" i="1"/>
  <c r="T1938" i="1"/>
  <c r="U1938" i="1"/>
  <c r="V1938" i="1"/>
  <c r="S1939" i="1"/>
  <c r="T1939" i="1"/>
  <c r="U1939" i="1"/>
  <c r="V1939" i="1"/>
  <c r="S1940" i="1"/>
  <c r="T1940" i="1"/>
  <c r="U1940" i="1"/>
  <c r="V1940" i="1"/>
  <c r="S1941" i="1"/>
  <c r="T1941" i="1"/>
  <c r="U1941" i="1"/>
  <c r="V1941" i="1"/>
  <c r="S1942" i="1"/>
  <c r="T1942" i="1"/>
  <c r="U1942" i="1"/>
  <c r="V1942" i="1"/>
  <c r="S1943" i="1"/>
  <c r="T1943" i="1"/>
  <c r="U1943" i="1"/>
  <c r="V1943" i="1"/>
  <c r="S1944" i="1"/>
  <c r="T1944" i="1"/>
  <c r="U1944" i="1"/>
  <c r="V1944" i="1"/>
  <c r="S1945" i="1"/>
  <c r="T1945" i="1"/>
  <c r="U1945" i="1"/>
  <c r="V1945" i="1"/>
  <c r="S1946" i="1"/>
  <c r="T1946" i="1"/>
  <c r="U1946" i="1"/>
  <c r="V1946" i="1"/>
  <c r="S1947" i="1"/>
  <c r="T1947" i="1"/>
  <c r="U1947" i="1"/>
  <c r="V1947" i="1"/>
  <c r="S1948" i="1"/>
  <c r="T1948" i="1"/>
  <c r="U1948" i="1"/>
  <c r="V1948" i="1"/>
  <c r="S1949" i="1"/>
  <c r="T1949" i="1"/>
  <c r="U1949" i="1"/>
  <c r="V1949" i="1"/>
  <c r="S1950" i="1"/>
  <c r="T1950" i="1"/>
  <c r="U1950" i="1"/>
  <c r="V1950" i="1"/>
  <c r="S1951" i="1"/>
  <c r="T1951" i="1"/>
  <c r="U1951" i="1"/>
  <c r="V1951" i="1"/>
  <c r="S1952" i="1"/>
  <c r="T1952" i="1"/>
  <c r="U1952" i="1"/>
  <c r="V1952" i="1"/>
  <c r="S1953" i="1"/>
  <c r="T1953" i="1"/>
  <c r="U1953" i="1"/>
  <c r="V1953" i="1"/>
  <c r="S1954" i="1"/>
  <c r="T1954" i="1"/>
  <c r="U1954" i="1"/>
  <c r="V1954" i="1"/>
  <c r="S1955" i="1"/>
  <c r="T1955" i="1"/>
  <c r="U1955" i="1"/>
  <c r="V1955" i="1"/>
  <c r="S1956" i="1"/>
  <c r="T1956" i="1"/>
  <c r="U1956" i="1"/>
  <c r="V1956" i="1"/>
  <c r="S1957" i="1"/>
  <c r="T1957" i="1"/>
  <c r="U1957" i="1"/>
  <c r="V1957" i="1"/>
  <c r="S1958" i="1"/>
  <c r="T1958" i="1"/>
  <c r="U1958" i="1"/>
  <c r="V1958" i="1"/>
  <c r="S1959" i="1"/>
  <c r="T1959" i="1"/>
  <c r="U1959" i="1"/>
  <c r="V1959" i="1"/>
  <c r="S1960" i="1"/>
  <c r="T1960" i="1"/>
  <c r="U1960" i="1"/>
  <c r="V1960" i="1"/>
  <c r="S1961" i="1"/>
  <c r="T1961" i="1"/>
  <c r="U1961" i="1"/>
  <c r="V1961" i="1"/>
  <c r="S1962" i="1"/>
  <c r="T1962" i="1"/>
  <c r="U1962" i="1"/>
  <c r="V1962" i="1"/>
  <c r="S1963" i="1"/>
  <c r="T1963" i="1"/>
  <c r="U1963" i="1"/>
  <c r="V1963" i="1"/>
  <c r="S1964" i="1"/>
  <c r="T1964" i="1"/>
  <c r="U1964" i="1"/>
  <c r="V1964" i="1"/>
  <c r="S1965" i="1"/>
  <c r="T1965" i="1"/>
  <c r="U1965" i="1"/>
  <c r="V1965" i="1"/>
  <c r="S1966" i="1"/>
  <c r="T1966" i="1"/>
  <c r="U1966" i="1"/>
  <c r="V1966" i="1"/>
  <c r="S1967" i="1"/>
  <c r="T1967" i="1"/>
  <c r="U1967" i="1"/>
  <c r="V1967" i="1"/>
  <c r="S1968" i="1"/>
  <c r="T1968" i="1"/>
  <c r="U1968" i="1"/>
  <c r="V1968" i="1"/>
  <c r="S1969" i="1"/>
  <c r="T1969" i="1"/>
  <c r="U1969" i="1"/>
  <c r="V1969" i="1"/>
  <c r="S1970" i="1"/>
  <c r="T1970" i="1"/>
  <c r="U1970" i="1"/>
  <c r="V1970" i="1"/>
  <c r="S1971" i="1"/>
  <c r="T1971" i="1"/>
  <c r="U1971" i="1"/>
  <c r="V1971" i="1"/>
  <c r="S1972" i="1"/>
  <c r="T1972" i="1"/>
  <c r="U1972" i="1"/>
  <c r="V1972" i="1"/>
  <c r="S1973" i="1"/>
  <c r="T1973" i="1"/>
  <c r="U1973" i="1"/>
  <c r="V1973" i="1"/>
  <c r="S1974" i="1"/>
  <c r="T1974" i="1"/>
  <c r="U1974" i="1"/>
  <c r="V1974" i="1"/>
  <c r="S1975" i="1"/>
  <c r="T1975" i="1"/>
  <c r="U1975" i="1"/>
  <c r="V1975" i="1"/>
  <c r="S1976" i="1"/>
  <c r="T1976" i="1"/>
  <c r="U1976" i="1"/>
  <c r="V1976" i="1"/>
  <c r="S1977" i="1"/>
  <c r="T1977" i="1"/>
  <c r="U1977" i="1"/>
  <c r="V1977" i="1"/>
  <c r="S1978" i="1"/>
  <c r="T1978" i="1"/>
  <c r="U1978" i="1"/>
  <c r="V1978" i="1"/>
  <c r="S1979" i="1"/>
  <c r="T1979" i="1"/>
  <c r="U1979" i="1"/>
  <c r="V1979" i="1"/>
  <c r="S1980" i="1"/>
  <c r="T1980" i="1"/>
  <c r="U1980" i="1"/>
  <c r="V1980" i="1"/>
  <c r="S1981" i="1"/>
  <c r="T1981" i="1"/>
  <c r="U1981" i="1"/>
  <c r="V1981" i="1"/>
  <c r="S1982" i="1"/>
  <c r="T1982" i="1"/>
  <c r="U1982" i="1"/>
  <c r="V1982" i="1"/>
  <c r="S1983" i="1"/>
  <c r="T1983" i="1"/>
  <c r="U1983" i="1"/>
  <c r="V1983" i="1"/>
  <c r="S1984" i="1"/>
  <c r="T1984" i="1"/>
  <c r="U1984" i="1"/>
  <c r="V1984" i="1"/>
  <c r="S1985" i="1"/>
  <c r="T1985" i="1"/>
  <c r="U1985" i="1"/>
  <c r="V1985" i="1"/>
  <c r="S1986" i="1"/>
  <c r="T1986" i="1"/>
  <c r="U1986" i="1"/>
  <c r="V1986" i="1"/>
  <c r="S1987" i="1"/>
  <c r="T1987" i="1"/>
  <c r="U1987" i="1"/>
  <c r="V1987" i="1"/>
  <c r="S1988" i="1"/>
  <c r="T1988" i="1"/>
  <c r="U1988" i="1"/>
  <c r="V1988" i="1"/>
  <c r="S1989" i="1"/>
  <c r="T1989" i="1"/>
  <c r="U1989" i="1"/>
  <c r="V1989" i="1"/>
  <c r="S1990" i="1"/>
  <c r="T1990" i="1"/>
  <c r="U1990" i="1"/>
  <c r="V1990" i="1"/>
  <c r="S1991" i="1"/>
  <c r="T1991" i="1"/>
  <c r="U1991" i="1"/>
  <c r="V1991" i="1"/>
  <c r="S1992" i="1"/>
  <c r="T1992" i="1"/>
  <c r="U1992" i="1"/>
  <c r="V1992" i="1"/>
  <c r="S1993" i="1"/>
  <c r="T1993" i="1"/>
  <c r="U1993" i="1"/>
  <c r="V1993" i="1"/>
  <c r="S1994" i="1"/>
  <c r="T1994" i="1"/>
  <c r="U1994" i="1"/>
  <c r="V1994" i="1"/>
  <c r="S1995" i="1"/>
  <c r="T1995" i="1"/>
  <c r="U1995" i="1"/>
  <c r="V1995" i="1"/>
  <c r="S1996" i="1"/>
  <c r="T1996" i="1"/>
  <c r="U1996" i="1"/>
  <c r="V1996" i="1"/>
  <c r="S1997" i="1"/>
  <c r="T1997" i="1"/>
  <c r="U1997" i="1"/>
  <c r="V1997" i="1"/>
  <c r="S1998" i="1"/>
  <c r="T1998" i="1"/>
  <c r="U1998" i="1"/>
  <c r="V1998" i="1"/>
  <c r="S1999" i="1"/>
  <c r="T1999" i="1"/>
  <c r="U1999" i="1"/>
  <c r="V1999" i="1"/>
  <c r="S2000" i="1"/>
  <c r="T2000" i="1"/>
  <c r="U2000" i="1"/>
  <c r="V2000" i="1"/>
  <c r="S2001" i="1"/>
  <c r="T2001" i="1"/>
  <c r="U2001" i="1"/>
  <c r="V2001" i="1"/>
  <c r="S2002" i="1"/>
  <c r="T2002" i="1"/>
  <c r="U2002" i="1"/>
  <c r="V2002" i="1"/>
  <c r="S2003" i="1"/>
  <c r="T2003" i="1"/>
  <c r="U2003" i="1"/>
  <c r="V2003" i="1"/>
  <c r="S2004" i="1"/>
  <c r="T2004" i="1"/>
  <c r="U2004" i="1"/>
  <c r="V2004" i="1"/>
  <c r="S2005" i="1"/>
  <c r="T2005" i="1"/>
  <c r="U2005" i="1"/>
  <c r="V2005" i="1"/>
  <c r="S2006" i="1"/>
  <c r="T2006" i="1"/>
  <c r="U2006" i="1"/>
  <c r="V2006" i="1"/>
  <c r="S2007" i="1"/>
  <c r="T2007" i="1"/>
  <c r="U2007" i="1"/>
  <c r="V2007" i="1"/>
  <c r="S2008" i="1"/>
  <c r="T2008" i="1"/>
  <c r="U2008" i="1"/>
  <c r="V2008" i="1"/>
  <c r="S2009" i="1"/>
  <c r="T2009" i="1"/>
  <c r="U2009" i="1"/>
  <c r="V2009" i="1"/>
  <c r="S2010" i="1"/>
  <c r="T2010" i="1"/>
  <c r="U2010" i="1"/>
  <c r="V2010" i="1"/>
  <c r="S2011" i="1"/>
  <c r="T2011" i="1"/>
  <c r="U2011" i="1"/>
  <c r="V2011" i="1"/>
  <c r="S2012" i="1"/>
  <c r="T2012" i="1"/>
  <c r="U2012" i="1"/>
  <c r="V2012" i="1"/>
  <c r="S2013" i="1"/>
  <c r="T2013" i="1"/>
  <c r="U2013" i="1"/>
  <c r="V2013" i="1"/>
  <c r="S2014" i="1"/>
  <c r="T2014" i="1"/>
  <c r="U2014" i="1"/>
  <c r="V2014" i="1"/>
  <c r="S2015" i="1"/>
  <c r="T2015" i="1"/>
  <c r="U2015" i="1"/>
  <c r="V2015" i="1"/>
  <c r="S2016" i="1"/>
  <c r="T2016" i="1"/>
  <c r="U2016" i="1"/>
  <c r="V2016" i="1"/>
  <c r="S2017" i="1"/>
  <c r="T2017" i="1"/>
  <c r="U2017" i="1"/>
  <c r="V2017" i="1"/>
  <c r="S2018" i="1"/>
  <c r="T2018" i="1"/>
  <c r="U2018" i="1"/>
  <c r="V2018" i="1"/>
  <c r="S2019" i="1"/>
  <c r="T2019" i="1"/>
  <c r="U2019" i="1"/>
  <c r="V2019" i="1"/>
  <c r="S2020" i="1"/>
  <c r="T2020" i="1"/>
  <c r="U2020" i="1"/>
  <c r="V2020" i="1"/>
  <c r="S2021" i="1"/>
  <c r="T2021" i="1"/>
  <c r="U2021" i="1"/>
  <c r="V2021" i="1"/>
  <c r="S2022" i="1"/>
  <c r="T2022" i="1"/>
  <c r="U2022" i="1"/>
  <c r="V2022" i="1"/>
  <c r="S2023" i="1"/>
  <c r="T2023" i="1"/>
  <c r="U2023" i="1"/>
  <c r="V2023" i="1"/>
  <c r="S2024" i="1"/>
  <c r="T2024" i="1"/>
  <c r="U2024" i="1"/>
  <c r="V2024" i="1"/>
  <c r="S2025" i="1"/>
  <c r="T2025" i="1"/>
  <c r="U2025" i="1"/>
  <c r="V2025" i="1"/>
  <c r="S2026" i="1"/>
  <c r="T2026" i="1"/>
  <c r="U2026" i="1"/>
  <c r="V2026" i="1"/>
  <c r="S2027" i="1"/>
  <c r="T2027" i="1"/>
  <c r="U2027" i="1"/>
  <c r="V2027" i="1"/>
  <c r="S2028" i="1"/>
  <c r="T2028" i="1"/>
  <c r="U2028" i="1"/>
  <c r="V2028" i="1"/>
  <c r="S2029" i="1"/>
  <c r="T2029" i="1"/>
  <c r="U2029" i="1"/>
  <c r="V2029" i="1"/>
  <c r="S2030" i="1"/>
  <c r="T2030" i="1"/>
  <c r="U2030" i="1"/>
  <c r="V2030" i="1"/>
  <c r="S2031" i="1"/>
  <c r="T2031" i="1"/>
  <c r="U2031" i="1"/>
  <c r="V2031" i="1"/>
  <c r="S2032" i="1"/>
  <c r="T2032" i="1"/>
  <c r="U2032" i="1"/>
  <c r="V2032" i="1"/>
  <c r="S2033" i="1"/>
  <c r="T2033" i="1"/>
  <c r="U2033" i="1"/>
  <c r="V2033" i="1"/>
  <c r="S2034" i="1"/>
  <c r="T2034" i="1"/>
  <c r="U2034" i="1"/>
  <c r="V2034" i="1"/>
  <c r="S2035" i="1"/>
  <c r="T2035" i="1"/>
  <c r="U2035" i="1"/>
  <c r="V2035" i="1"/>
  <c r="S2036" i="1"/>
  <c r="T2036" i="1"/>
  <c r="U2036" i="1"/>
  <c r="V2036" i="1"/>
  <c r="S2037" i="1"/>
  <c r="T2037" i="1"/>
  <c r="U2037" i="1"/>
  <c r="V2037" i="1"/>
  <c r="S2038" i="1"/>
  <c r="T2038" i="1"/>
  <c r="U2038" i="1"/>
  <c r="V2038" i="1"/>
  <c r="S2039" i="1"/>
  <c r="T2039" i="1"/>
  <c r="U2039" i="1"/>
  <c r="V2039" i="1"/>
  <c r="S2040" i="1"/>
  <c r="T2040" i="1"/>
  <c r="U2040" i="1"/>
  <c r="V2040" i="1"/>
  <c r="S2041" i="1"/>
  <c r="T2041" i="1"/>
  <c r="U2041" i="1"/>
  <c r="V2041" i="1"/>
  <c r="S2042" i="1"/>
  <c r="T2042" i="1"/>
  <c r="U2042" i="1"/>
  <c r="V2042" i="1"/>
  <c r="S2043" i="1"/>
  <c r="T2043" i="1"/>
  <c r="U2043" i="1"/>
  <c r="V2043" i="1"/>
  <c r="S2044" i="1"/>
  <c r="T2044" i="1"/>
  <c r="U2044" i="1"/>
  <c r="V2044" i="1"/>
  <c r="S2045" i="1"/>
  <c r="T2045" i="1"/>
  <c r="U2045" i="1"/>
  <c r="V2045" i="1"/>
  <c r="S2046" i="1"/>
  <c r="T2046" i="1"/>
  <c r="U2046" i="1"/>
  <c r="V2046" i="1"/>
  <c r="S2047" i="1"/>
  <c r="T2047" i="1"/>
  <c r="U2047" i="1"/>
  <c r="V2047" i="1"/>
  <c r="S2048" i="1"/>
  <c r="T2048" i="1"/>
  <c r="U2048" i="1"/>
  <c r="V2048" i="1"/>
  <c r="S2049" i="1"/>
  <c r="T2049" i="1"/>
  <c r="U2049" i="1"/>
  <c r="V2049" i="1"/>
  <c r="S2050" i="1"/>
  <c r="T2050" i="1"/>
  <c r="U2050" i="1"/>
  <c r="V2050" i="1"/>
  <c r="S2051" i="1"/>
  <c r="T2051" i="1"/>
  <c r="U2051" i="1"/>
  <c r="V2051" i="1"/>
  <c r="S2052" i="1"/>
  <c r="T2052" i="1"/>
  <c r="U2052" i="1"/>
  <c r="V2052" i="1"/>
  <c r="S2053" i="1"/>
  <c r="T2053" i="1"/>
  <c r="U2053" i="1"/>
  <c r="V2053" i="1"/>
  <c r="S2054" i="1"/>
  <c r="T2054" i="1"/>
  <c r="U2054" i="1"/>
  <c r="V2054" i="1"/>
  <c r="S2055" i="1"/>
  <c r="T2055" i="1"/>
  <c r="U2055" i="1"/>
  <c r="V2055" i="1"/>
  <c r="S2056" i="1"/>
  <c r="T2056" i="1"/>
  <c r="U2056" i="1"/>
  <c r="V2056" i="1"/>
  <c r="S2057" i="1"/>
  <c r="T2057" i="1"/>
  <c r="U2057" i="1"/>
  <c r="V2057" i="1"/>
  <c r="S2058" i="1"/>
  <c r="T2058" i="1"/>
  <c r="U2058" i="1"/>
  <c r="V2058" i="1"/>
  <c r="S2059" i="1"/>
  <c r="T2059" i="1"/>
  <c r="U2059" i="1"/>
  <c r="V2059" i="1"/>
  <c r="S2060" i="1"/>
  <c r="T2060" i="1"/>
  <c r="U2060" i="1"/>
  <c r="V2060" i="1"/>
  <c r="S2061" i="1"/>
  <c r="T2061" i="1"/>
  <c r="U2061" i="1"/>
  <c r="V2061" i="1"/>
  <c r="S2062" i="1"/>
  <c r="T2062" i="1"/>
  <c r="U2062" i="1"/>
  <c r="V2062" i="1"/>
  <c r="S2063" i="1"/>
  <c r="T2063" i="1"/>
  <c r="U2063" i="1"/>
  <c r="V2063" i="1"/>
  <c r="S2064" i="1"/>
  <c r="T2064" i="1"/>
  <c r="U2064" i="1"/>
  <c r="V2064" i="1"/>
  <c r="S2065" i="1"/>
  <c r="T2065" i="1"/>
  <c r="U2065" i="1"/>
  <c r="V2065" i="1"/>
  <c r="S2066" i="1"/>
  <c r="T2066" i="1"/>
  <c r="U2066" i="1"/>
  <c r="V2066" i="1"/>
  <c r="S2067" i="1"/>
  <c r="T2067" i="1"/>
  <c r="U2067" i="1"/>
  <c r="V2067" i="1"/>
  <c r="S2068" i="1"/>
  <c r="T2068" i="1"/>
  <c r="U2068" i="1"/>
  <c r="V2068" i="1"/>
  <c r="S2069" i="1"/>
  <c r="T2069" i="1"/>
  <c r="U2069" i="1"/>
  <c r="V2069" i="1"/>
  <c r="S2070" i="1"/>
  <c r="T2070" i="1"/>
  <c r="U2070" i="1"/>
  <c r="V2070" i="1"/>
  <c r="S2071" i="1"/>
  <c r="T2071" i="1"/>
  <c r="U2071" i="1"/>
  <c r="V2071" i="1"/>
  <c r="S2072" i="1"/>
  <c r="T2072" i="1"/>
  <c r="U2072" i="1"/>
  <c r="V2072" i="1"/>
  <c r="S2073" i="1"/>
  <c r="T2073" i="1"/>
  <c r="U2073" i="1"/>
  <c r="V2073" i="1"/>
  <c r="S2074" i="1"/>
  <c r="T2074" i="1"/>
  <c r="U2074" i="1"/>
  <c r="V2074" i="1"/>
  <c r="S2075" i="1"/>
  <c r="T2075" i="1"/>
  <c r="U2075" i="1"/>
  <c r="V2075" i="1"/>
  <c r="S2076" i="1"/>
  <c r="T2076" i="1"/>
  <c r="U2076" i="1"/>
  <c r="V2076" i="1"/>
  <c r="S2077" i="1"/>
  <c r="T2077" i="1"/>
  <c r="U2077" i="1"/>
  <c r="V2077" i="1"/>
  <c r="S2078" i="1"/>
  <c r="T2078" i="1"/>
  <c r="U2078" i="1"/>
  <c r="V2078" i="1"/>
  <c r="S2079" i="1"/>
  <c r="T2079" i="1"/>
  <c r="U2079" i="1"/>
  <c r="V2079" i="1"/>
  <c r="S2080" i="1"/>
  <c r="T2080" i="1"/>
  <c r="U2080" i="1"/>
  <c r="V2080" i="1"/>
  <c r="S2081" i="1"/>
  <c r="T2081" i="1"/>
  <c r="U2081" i="1"/>
  <c r="V2081" i="1"/>
  <c r="S2082" i="1"/>
  <c r="T2082" i="1"/>
  <c r="U2082" i="1"/>
  <c r="V2082" i="1"/>
  <c r="S2083" i="1"/>
  <c r="T2083" i="1"/>
  <c r="U2083" i="1"/>
  <c r="V2083" i="1"/>
  <c r="S2084" i="1"/>
  <c r="T2084" i="1"/>
  <c r="U2084" i="1"/>
  <c r="V2084" i="1"/>
  <c r="S2085" i="1"/>
  <c r="T2085" i="1"/>
  <c r="U2085" i="1"/>
  <c r="V2085" i="1"/>
  <c r="S2086" i="1"/>
  <c r="T2086" i="1"/>
  <c r="U2086" i="1"/>
  <c r="V2086" i="1"/>
  <c r="S2087" i="1"/>
  <c r="T2087" i="1"/>
  <c r="U2087" i="1"/>
  <c r="V2087" i="1"/>
  <c r="S2088" i="1"/>
  <c r="T2088" i="1"/>
  <c r="U2088" i="1"/>
  <c r="V2088" i="1"/>
  <c r="S2089" i="1"/>
  <c r="T2089" i="1"/>
  <c r="U2089" i="1"/>
  <c r="V2089" i="1"/>
  <c r="S2090" i="1"/>
  <c r="T2090" i="1"/>
  <c r="U2090" i="1"/>
  <c r="V2090" i="1"/>
  <c r="S2091" i="1"/>
  <c r="T2091" i="1"/>
  <c r="U2091" i="1"/>
  <c r="V2091" i="1"/>
  <c r="S2092" i="1"/>
  <c r="T2092" i="1"/>
  <c r="U2092" i="1"/>
  <c r="V2092" i="1"/>
  <c r="S2093" i="1"/>
  <c r="T2093" i="1"/>
  <c r="U2093" i="1"/>
  <c r="V2093" i="1"/>
  <c r="S2094" i="1"/>
  <c r="T2094" i="1"/>
  <c r="U2094" i="1"/>
  <c r="V2094" i="1"/>
  <c r="S2095" i="1"/>
  <c r="T2095" i="1"/>
  <c r="U2095" i="1"/>
  <c r="V2095" i="1"/>
  <c r="S2096" i="1"/>
  <c r="T2096" i="1"/>
  <c r="U2096" i="1"/>
  <c r="V2096" i="1"/>
  <c r="S2097" i="1"/>
  <c r="T2097" i="1"/>
  <c r="U2097" i="1"/>
  <c r="V2097" i="1"/>
  <c r="S2098" i="1"/>
  <c r="T2098" i="1"/>
  <c r="U2098" i="1"/>
  <c r="V2098" i="1"/>
  <c r="S2099" i="1"/>
  <c r="T2099" i="1"/>
  <c r="U2099" i="1"/>
  <c r="V2099" i="1"/>
  <c r="S2100" i="1"/>
  <c r="T2100" i="1"/>
  <c r="U2100" i="1"/>
  <c r="V2100" i="1"/>
  <c r="S2101" i="1"/>
  <c r="T2101" i="1"/>
  <c r="U2101" i="1"/>
  <c r="V2101" i="1"/>
  <c r="S2102" i="1"/>
  <c r="T2102" i="1"/>
  <c r="U2102" i="1"/>
  <c r="V2102" i="1"/>
  <c r="S2103" i="1"/>
  <c r="T2103" i="1"/>
  <c r="U2103" i="1"/>
  <c r="V2103" i="1"/>
  <c r="S2104" i="1"/>
  <c r="T2104" i="1"/>
  <c r="U2104" i="1"/>
  <c r="V2104" i="1"/>
  <c r="S2105" i="1"/>
  <c r="T2105" i="1"/>
  <c r="U2105" i="1"/>
  <c r="V2105" i="1"/>
  <c r="S2106" i="1"/>
  <c r="T2106" i="1"/>
  <c r="U2106" i="1"/>
  <c r="V2106" i="1"/>
  <c r="S2107" i="1"/>
  <c r="T2107" i="1"/>
  <c r="U2107" i="1"/>
  <c r="V2107" i="1"/>
  <c r="S2108" i="1"/>
  <c r="T2108" i="1"/>
  <c r="U2108" i="1"/>
  <c r="V2108" i="1"/>
  <c r="S2109" i="1"/>
  <c r="T2109" i="1"/>
  <c r="U2109" i="1"/>
  <c r="V2109" i="1"/>
  <c r="S2110" i="1"/>
  <c r="T2110" i="1"/>
  <c r="U2110" i="1"/>
  <c r="V2110" i="1"/>
  <c r="S2111" i="1"/>
  <c r="T2111" i="1"/>
  <c r="U2111" i="1"/>
  <c r="V2111" i="1"/>
  <c r="S2112" i="1"/>
  <c r="T2112" i="1"/>
  <c r="U2112" i="1"/>
  <c r="V2112" i="1"/>
  <c r="S2113" i="1"/>
  <c r="T2113" i="1"/>
  <c r="U2113" i="1"/>
  <c r="V2113" i="1"/>
  <c r="S2114" i="1"/>
  <c r="T2114" i="1"/>
  <c r="U2114" i="1"/>
  <c r="V2114" i="1"/>
  <c r="S2115" i="1"/>
  <c r="T2115" i="1"/>
  <c r="U2115" i="1"/>
  <c r="V2115" i="1"/>
  <c r="S2116" i="1"/>
  <c r="T2116" i="1"/>
  <c r="U2116" i="1"/>
  <c r="V2116" i="1"/>
  <c r="S2117" i="1"/>
  <c r="T2117" i="1"/>
  <c r="U2117" i="1"/>
  <c r="V2117" i="1"/>
  <c r="S2118" i="1"/>
  <c r="T2118" i="1"/>
  <c r="U2118" i="1"/>
  <c r="V2118" i="1"/>
  <c r="S2119" i="1"/>
  <c r="T2119" i="1"/>
  <c r="U2119" i="1"/>
  <c r="V2119" i="1"/>
  <c r="S2120" i="1"/>
  <c r="T2120" i="1"/>
  <c r="U2120" i="1"/>
  <c r="V2120" i="1"/>
  <c r="S2121" i="1"/>
  <c r="T2121" i="1"/>
  <c r="U2121" i="1"/>
  <c r="V2121" i="1"/>
  <c r="S2122" i="1"/>
  <c r="T2122" i="1"/>
  <c r="U2122" i="1"/>
  <c r="V2122" i="1"/>
  <c r="S2123" i="1"/>
  <c r="T2123" i="1"/>
  <c r="U2123" i="1"/>
  <c r="V2123" i="1"/>
  <c r="S2124" i="1"/>
  <c r="T2124" i="1"/>
  <c r="U2124" i="1"/>
  <c r="V2124" i="1"/>
  <c r="S2125" i="1"/>
  <c r="T2125" i="1"/>
  <c r="U2125" i="1"/>
  <c r="V2125" i="1"/>
  <c r="S2126" i="1"/>
  <c r="T2126" i="1"/>
  <c r="U2126" i="1"/>
  <c r="V2126" i="1"/>
  <c r="S2127" i="1"/>
  <c r="T2127" i="1"/>
  <c r="U2127" i="1"/>
  <c r="V2127" i="1"/>
  <c r="S2128" i="1"/>
  <c r="T2128" i="1"/>
  <c r="U2128" i="1"/>
  <c r="V2128" i="1"/>
  <c r="S2129" i="1"/>
  <c r="T2129" i="1"/>
  <c r="U2129" i="1"/>
  <c r="V2129" i="1"/>
  <c r="S2130" i="1"/>
  <c r="T2130" i="1"/>
  <c r="U2130" i="1"/>
  <c r="V2130" i="1"/>
  <c r="S2131" i="1"/>
  <c r="T2131" i="1"/>
  <c r="U2131" i="1"/>
  <c r="V2131" i="1"/>
  <c r="S2132" i="1"/>
  <c r="T2132" i="1"/>
  <c r="U2132" i="1"/>
  <c r="V2132" i="1"/>
  <c r="S2133" i="1"/>
  <c r="T2133" i="1"/>
  <c r="U2133" i="1"/>
  <c r="V2133" i="1"/>
  <c r="S2134" i="1"/>
  <c r="T2134" i="1"/>
  <c r="U2134" i="1"/>
  <c r="V2134" i="1"/>
  <c r="S2135" i="1"/>
  <c r="T2135" i="1"/>
  <c r="U2135" i="1"/>
  <c r="V2135" i="1"/>
  <c r="S2136" i="1"/>
  <c r="T2136" i="1"/>
  <c r="U2136" i="1"/>
  <c r="V2136" i="1"/>
  <c r="S2137" i="1"/>
  <c r="T2137" i="1"/>
  <c r="U2137" i="1"/>
  <c r="V2137" i="1"/>
  <c r="S2138" i="1"/>
  <c r="T2138" i="1"/>
  <c r="U2138" i="1"/>
  <c r="V2138" i="1"/>
  <c r="S2139" i="1"/>
  <c r="T2139" i="1"/>
  <c r="U2139" i="1"/>
  <c r="V2139" i="1"/>
  <c r="S2140" i="1"/>
  <c r="T2140" i="1"/>
  <c r="U2140" i="1"/>
  <c r="V2140" i="1"/>
  <c r="S2141" i="1"/>
  <c r="T2141" i="1"/>
  <c r="U2141" i="1"/>
  <c r="V2141" i="1"/>
  <c r="S2142" i="1"/>
  <c r="T2142" i="1"/>
  <c r="U2142" i="1"/>
  <c r="V2142" i="1"/>
  <c r="S2143" i="1"/>
  <c r="T2143" i="1"/>
  <c r="U2143" i="1"/>
  <c r="V2143" i="1"/>
  <c r="S2144" i="1"/>
  <c r="T2144" i="1"/>
  <c r="U2144" i="1"/>
  <c r="V2144" i="1"/>
  <c r="S2145" i="1"/>
  <c r="T2145" i="1"/>
  <c r="U2145" i="1"/>
  <c r="V2145" i="1"/>
  <c r="S2146" i="1"/>
  <c r="T2146" i="1"/>
  <c r="U2146" i="1"/>
  <c r="V2146" i="1"/>
  <c r="S2147" i="1"/>
  <c r="T2147" i="1"/>
  <c r="U2147" i="1"/>
  <c r="V2147" i="1"/>
  <c r="S2148" i="1"/>
  <c r="T2148" i="1"/>
  <c r="U2148" i="1"/>
  <c r="V2148" i="1"/>
  <c r="S2149" i="1"/>
  <c r="T2149" i="1"/>
  <c r="U2149" i="1"/>
  <c r="V2149" i="1"/>
  <c r="S2150" i="1"/>
  <c r="T2150" i="1"/>
  <c r="U2150" i="1"/>
  <c r="V2150" i="1"/>
  <c r="S2151" i="1"/>
  <c r="T2151" i="1"/>
  <c r="U2151" i="1"/>
  <c r="V2151" i="1"/>
  <c r="S2152" i="1"/>
  <c r="T2152" i="1"/>
  <c r="U2152" i="1"/>
  <c r="V2152" i="1"/>
  <c r="S2153" i="1"/>
  <c r="T2153" i="1"/>
  <c r="U2153" i="1"/>
  <c r="V2153" i="1"/>
  <c r="S2154" i="1"/>
  <c r="T2154" i="1"/>
  <c r="U2154" i="1"/>
  <c r="V2154" i="1"/>
  <c r="S2155" i="1"/>
  <c r="T2155" i="1"/>
  <c r="U2155" i="1"/>
  <c r="V2155" i="1"/>
  <c r="S2156" i="1"/>
  <c r="T2156" i="1"/>
  <c r="U2156" i="1"/>
  <c r="V2156" i="1"/>
  <c r="S2157" i="1"/>
  <c r="T2157" i="1"/>
  <c r="U2157" i="1"/>
  <c r="V2157" i="1"/>
  <c r="S2158" i="1"/>
  <c r="T2158" i="1"/>
  <c r="U2158" i="1"/>
  <c r="V2158" i="1"/>
  <c r="S2159" i="1"/>
  <c r="T2159" i="1"/>
  <c r="U2159" i="1"/>
  <c r="V2159" i="1"/>
  <c r="S2160" i="1"/>
  <c r="T2160" i="1"/>
  <c r="U2160" i="1"/>
  <c r="V2160" i="1"/>
  <c r="S2161" i="1"/>
  <c r="T2161" i="1"/>
  <c r="U2161" i="1"/>
  <c r="V2161" i="1"/>
  <c r="S2162" i="1"/>
  <c r="T2162" i="1"/>
  <c r="U2162" i="1"/>
  <c r="V2162" i="1"/>
  <c r="S2163" i="1"/>
  <c r="T2163" i="1"/>
  <c r="U2163" i="1"/>
  <c r="V2163" i="1"/>
  <c r="S2164" i="1"/>
  <c r="T2164" i="1"/>
  <c r="U2164" i="1"/>
  <c r="V2164" i="1"/>
  <c r="S2165" i="1"/>
  <c r="T2165" i="1"/>
  <c r="U2165" i="1"/>
  <c r="V2165" i="1"/>
  <c r="S2166" i="1"/>
  <c r="T2166" i="1"/>
  <c r="U2166" i="1"/>
  <c r="V2166" i="1"/>
  <c r="S2167" i="1"/>
  <c r="T2167" i="1"/>
  <c r="U2167" i="1"/>
  <c r="V2167" i="1"/>
  <c r="S2168" i="1"/>
  <c r="T2168" i="1"/>
  <c r="U2168" i="1"/>
  <c r="V2168" i="1"/>
  <c r="S2169" i="1"/>
  <c r="T2169" i="1"/>
  <c r="U2169" i="1"/>
  <c r="V2169" i="1"/>
  <c r="S2170" i="1"/>
  <c r="T2170" i="1"/>
  <c r="U2170" i="1"/>
  <c r="V2170" i="1"/>
  <c r="S2171" i="1"/>
  <c r="T2171" i="1"/>
  <c r="U2171" i="1"/>
  <c r="V2171" i="1"/>
  <c r="S2172" i="1"/>
  <c r="T2172" i="1"/>
  <c r="U2172" i="1"/>
  <c r="V2172" i="1"/>
  <c r="S2173" i="1"/>
  <c r="T2173" i="1"/>
  <c r="U2173" i="1"/>
  <c r="V2173" i="1"/>
  <c r="S2174" i="1"/>
  <c r="T2174" i="1"/>
  <c r="U2174" i="1"/>
  <c r="V2174" i="1"/>
  <c r="S2175" i="1"/>
  <c r="T2175" i="1"/>
  <c r="U2175" i="1"/>
  <c r="V2175" i="1"/>
  <c r="S2176" i="1"/>
  <c r="T2176" i="1"/>
  <c r="U2176" i="1"/>
  <c r="V2176" i="1"/>
  <c r="S2177" i="1"/>
  <c r="T2177" i="1"/>
  <c r="U2177" i="1"/>
  <c r="V2177" i="1"/>
  <c r="S2178" i="1"/>
  <c r="T2178" i="1"/>
  <c r="U2178" i="1"/>
  <c r="V2178" i="1"/>
  <c r="S2179" i="1"/>
  <c r="T2179" i="1"/>
  <c r="U2179" i="1"/>
  <c r="V2179" i="1"/>
  <c r="S2180" i="1"/>
  <c r="T2180" i="1"/>
  <c r="U2180" i="1"/>
  <c r="V2180" i="1"/>
  <c r="S2181" i="1"/>
  <c r="T2181" i="1"/>
  <c r="U2181" i="1"/>
  <c r="V2181" i="1"/>
  <c r="S2182" i="1"/>
  <c r="T2182" i="1"/>
  <c r="U2182" i="1"/>
  <c r="V2182" i="1"/>
  <c r="S2183" i="1"/>
  <c r="T2183" i="1"/>
  <c r="U2183" i="1"/>
  <c r="V2183" i="1"/>
  <c r="S2184" i="1"/>
  <c r="T2184" i="1"/>
  <c r="U2184" i="1"/>
  <c r="V2184" i="1"/>
  <c r="S2185" i="1"/>
  <c r="T2185" i="1"/>
  <c r="U2185" i="1"/>
  <c r="V2185" i="1"/>
  <c r="S2186" i="1"/>
  <c r="T2186" i="1"/>
  <c r="U2186" i="1"/>
  <c r="V2186" i="1"/>
  <c r="S2187" i="1"/>
  <c r="T2187" i="1"/>
  <c r="U2187" i="1"/>
  <c r="V2187" i="1"/>
  <c r="S2188" i="1"/>
  <c r="T2188" i="1"/>
  <c r="U2188" i="1"/>
  <c r="V2188" i="1"/>
  <c r="S2189" i="1"/>
  <c r="T2189" i="1"/>
  <c r="U2189" i="1"/>
  <c r="V2189" i="1"/>
  <c r="S2190" i="1"/>
  <c r="T2190" i="1"/>
  <c r="U2190" i="1"/>
  <c r="V2190" i="1"/>
  <c r="S2191" i="1"/>
  <c r="T2191" i="1"/>
  <c r="U2191" i="1"/>
  <c r="V2191" i="1"/>
  <c r="S2192" i="1"/>
  <c r="T2192" i="1"/>
  <c r="U2192" i="1"/>
  <c r="V2192" i="1"/>
  <c r="S2193" i="1"/>
  <c r="T2193" i="1"/>
  <c r="U2193" i="1"/>
  <c r="V2193" i="1"/>
  <c r="S2194" i="1"/>
  <c r="T2194" i="1"/>
  <c r="U2194" i="1"/>
  <c r="V2194" i="1"/>
  <c r="S2195" i="1"/>
  <c r="T2195" i="1"/>
  <c r="U2195" i="1"/>
  <c r="V2195" i="1"/>
  <c r="S2196" i="1"/>
  <c r="T2196" i="1"/>
  <c r="U2196" i="1"/>
  <c r="V2196" i="1"/>
  <c r="S2197" i="1"/>
  <c r="T2197" i="1"/>
  <c r="U2197" i="1"/>
  <c r="V2197" i="1"/>
  <c r="S2198" i="1"/>
  <c r="T2198" i="1"/>
  <c r="U2198" i="1"/>
  <c r="V2198" i="1"/>
  <c r="S2199" i="1"/>
  <c r="T2199" i="1"/>
  <c r="U2199" i="1"/>
  <c r="V2199" i="1"/>
  <c r="S2200" i="1"/>
  <c r="T2200" i="1"/>
  <c r="U2200" i="1"/>
  <c r="V2200" i="1"/>
  <c r="S2201" i="1"/>
  <c r="T2201" i="1"/>
  <c r="U2201" i="1"/>
  <c r="V2201" i="1"/>
  <c r="S2202" i="1"/>
  <c r="T2202" i="1"/>
  <c r="U2202" i="1"/>
  <c r="V2202" i="1"/>
  <c r="S2203" i="1"/>
  <c r="T2203" i="1"/>
  <c r="U2203" i="1"/>
  <c r="V2203" i="1"/>
  <c r="S2204" i="1"/>
  <c r="T2204" i="1"/>
  <c r="U2204" i="1"/>
  <c r="V2204" i="1"/>
  <c r="S2205" i="1"/>
  <c r="T2205" i="1"/>
  <c r="U2205" i="1"/>
  <c r="V2205" i="1"/>
  <c r="S2206" i="1"/>
  <c r="T2206" i="1"/>
  <c r="U2206" i="1"/>
  <c r="V2206" i="1"/>
  <c r="S2207" i="1"/>
  <c r="T2207" i="1"/>
  <c r="U2207" i="1"/>
  <c r="V2207" i="1"/>
  <c r="S2208" i="1"/>
  <c r="T2208" i="1"/>
  <c r="U2208" i="1"/>
  <c r="V2208" i="1"/>
  <c r="S2209" i="1"/>
  <c r="T2209" i="1"/>
  <c r="U2209" i="1"/>
  <c r="V2209" i="1"/>
  <c r="S2210" i="1"/>
  <c r="T2210" i="1"/>
  <c r="U2210" i="1"/>
  <c r="V2210" i="1"/>
  <c r="S2211" i="1"/>
  <c r="T2211" i="1"/>
  <c r="U2211" i="1"/>
  <c r="V2211" i="1"/>
  <c r="S2212" i="1"/>
  <c r="T2212" i="1"/>
  <c r="U2212" i="1"/>
  <c r="V2212" i="1"/>
  <c r="S2213" i="1"/>
  <c r="T2213" i="1"/>
  <c r="U2213" i="1"/>
  <c r="V2213" i="1"/>
  <c r="S2214" i="1"/>
  <c r="T2214" i="1"/>
  <c r="U2214" i="1"/>
  <c r="V2214" i="1"/>
  <c r="S2215" i="1"/>
  <c r="T2215" i="1"/>
  <c r="U2215" i="1"/>
  <c r="V2215" i="1"/>
  <c r="S2216" i="1"/>
  <c r="T2216" i="1"/>
  <c r="U2216" i="1"/>
  <c r="V2216" i="1"/>
  <c r="S2217" i="1"/>
  <c r="T2217" i="1"/>
  <c r="U2217" i="1"/>
  <c r="V2217" i="1"/>
  <c r="S2218" i="1"/>
  <c r="T2218" i="1"/>
  <c r="U2218" i="1"/>
  <c r="V2218" i="1"/>
  <c r="S2219" i="1"/>
  <c r="T2219" i="1"/>
  <c r="U2219" i="1"/>
  <c r="V2219" i="1"/>
  <c r="S2220" i="1"/>
  <c r="T2220" i="1"/>
  <c r="U2220" i="1"/>
  <c r="V2220" i="1"/>
  <c r="S2221" i="1"/>
  <c r="T2221" i="1"/>
  <c r="U2221" i="1"/>
  <c r="V2221" i="1"/>
  <c r="S2222" i="1"/>
  <c r="T2222" i="1"/>
  <c r="U2222" i="1"/>
  <c r="V2222" i="1"/>
  <c r="S2223" i="1"/>
  <c r="T2223" i="1"/>
  <c r="U2223" i="1"/>
  <c r="V2223" i="1"/>
  <c r="S2224" i="1"/>
  <c r="T2224" i="1"/>
  <c r="U2224" i="1"/>
  <c r="V2224" i="1"/>
  <c r="S2225" i="1"/>
  <c r="T2225" i="1"/>
  <c r="U2225" i="1"/>
  <c r="V2225" i="1"/>
  <c r="S2226" i="1"/>
  <c r="T2226" i="1"/>
  <c r="U2226" i="1"/>
  <c r="V2226" i="1"/>
  <c r="S2227" i="1"/>
  <c r="T2227" i="1"/>
  <c r="U2227" i="1"/>
  <c r="V2227" i="1"/>
  <c r="S2228" i="1"/>
  <c r="T2228" i="1"/>
  <c r="U2228" i="1"/>
  <c r="V2228" i="1"/>
  <c r="S2229" i="1"/>
  <c r="T2229" i="1"/>
  <c r="U2229" i="1"/>
  <c r="V2229" i="1"/>
  <c r="S2230" i="1"/>
  <c r="T2230" i="1"/>
  <c r="U2230" i="1"/>
  <c r="V2230" i="1"/>
  <c r="S2231" i="1"/>
  <c r="T2231" i="1"/>
  <c r="U2231" i="1"/>
  <c r="V2231" i="1"/>
  <c r="S2232" i="1"/>
  <c r="T2232" i="1"/>
  <c r="U2232" i="1"/>
  <c r="V2232" i="1"/>
  <c r="S2233" i="1"/>
  <c r="T2233" i="1"/>
  <c r="U2233" i="1"/>
  <c r="V2233" i="1"/>
  <c r="S2234" i="1"/>
  <c r="T2234" i="1"/>
  <c r="U2234" i="1"/>
  <c r="V2234" i="1"/>
  <c r="S2235" i="1"/>
  <c r="T2235" i="1"/>
  <c r="U2235" i="1"/>
  <c r="V2235" i="1"/>
  <c r="S2236" i="1"/>
  <c r="T2236" i="1"/>
  <c r="U2236" i="1"/>
  <c r="V2236" i="1"/>
  <c r="S2237" i="1"/>
  <c r="T2237" i="1"/>
  <c r="U2237" i="1"/>
  <c r="V2237" i="1"/>
  <c r="S2238" i="1"/>
  <c r="T2238" i="1"/>
  <c r="U2238" i="1"/>
  <c r="V2238" i="1"/>
  <c r="S2239" i="1"/>
  <c r="T2239" i="1"/>
  <c r="U2239" i="1"/>
  <c r="V2239" i="1"/>
  <c r="S2240" i="1"/>
  <c r="T2240" i="1"/>
  <c r="U2240" i="1"/>
  <c r="V2240" i="1"/>
  <c r="S2241" i="1"/>
  <c r="T2241" i="1"/>
  <c r="U2241" i="1"/>
  <c r="V2241" i="1"/>
  <c r="S2242" i="1"/>
  <c r="T2242" i="1"/>
  <c r="U2242" i="1"/>
  <c r="V2242" i="1"/>
  <c r="S2243" i="1"/>
  <c r="T2243" i="1"/>
  <c r="U2243" i="1"/>
  <c r="V2243" i="1"/>
  <c r="S2244" i="1"/>
  <c r="T2244" i="1"/>
  <c r="U2244" i="1"/>
  <c r="V2244" i="1"/>
  <c r="S2245" i="1"/>
  <c r="T2245" i="1"/>
  <c r="U2245" i="1"/>
  <c r="V2245" i="1"/>
  <c r="S2246" i="1"/>
  <c r="T2246" i="1"/>
  <c r="U2246" i="1"/>
  <c r="V2246" i="1"/>
  <c r="S2247" i="1"/>
  <c r="T2247" i="1"/>
  <c r="U2247" i="1"/>
  <c r="V2247" i="1"/>
  <c r="S2248" i="1"/>
  <c r="T2248" i="1"/>
  <c r="U2248" i="1"/>
  <c r="V2248" i="1"/>
  <c r="S2249" i="1"/>
  <c r="T2249" i="1"/>
  <c r="U2249" i="1"/>
  <c r="V2249" i="1"/>
  <c r="S2250" i="1"/>
  <c r="T2250" i="1"/>
  <c r="U2250" i="1"/>
  <c r="V2250" i="1"/>
  <c r="S2251" i="1"/>
  <c r="T2251" i="1"/>
  <c r="U2251" i="1"/>
  <c r="V2251" i="1"/>
  <c r="S2252" i="1"/>
  <c r="T2252" i="1"/>
  <c r="U2252" i="1"/>
  <c r="V2252" i="1"/>
  <c r="S2253" i="1"/>
  <c r="T2253" i="1"/>
  <c r="U2253" i="1"/>
  <c r="V2253" i="1"/>
  <c r="S2254" i="1"/>
  <c r="T2254" i="1"/>
  <c r="U2254" i="1"/>
  <c r="V2254" i="1"/>
  <c r="S2255" i="1"/>
  <c r="T2255" i="1"/>
  <c r="U2255" i="1"/>
  <c r="V2255" i="1"/>
  <c r="S2256" i="1"/>
  <c r="T2256" i="1"/>
  <c r="U2256" i="1"/>
  <c r="V2256" i="1"/>
  <c r="S2257" i="1"/>
  <c r="T2257" i="1"/>
  <c r="U2257" i="1"/>
  <c r="V2257" i="1"/>
  <c r="S2258" i="1"/>
  <c r="T2258" i="1"/>
  <c r="U2258" i="1"/>
  <c r="V2258" i="1"/>
  <c r="S2259" i="1"/>
  <c r="T2259" i="1"/>
  <c r="U2259" i="1"/>
  <c r="V2259" i="1"/>
  <c r="S2260" i="1"/>
  <c r="T2260" i="1"/>
  <c r="U2260" i="1"/>
  <c r="V2260" i="1"/>
  <c r="S2261" i="1"/>
  <c r="T2261" i="1"/>
  <c r="U2261" i="1"/>
  <c r="V2261" i="1"/>
  <c r="S2262" i="1"/>
  <c r="T2262" i="1"/>
  <c r="U2262" i="1"/>
  <c r="V2262" i="1"/>
  <c r="S2263" i="1"/>
  <c r="T2263" i="1"/>
  <c r="U2263" i="1"/>
  <c r="V2263" i="1"/>
  <c r="S2264" i="1"/>
  <c r="T2264" i="1"/>
  <c r="U2264" i="1"/>
  <c r="V2264" i="1"/>
  <c r="S2265" i="1"/>
  <c r="T2265" i="1"/>
  <c r="U2265" i="1"/>
  <c r="V2265" i="1"/>
  <c r="S2266" i="1"/>
  <c r="T2266" i="1"/>
  <c r="U2266" i="1"/>
  <c r="V2266" i="1"/>
  <c r="S2267" i="1"/>
  <c r="T2267" i="1"/>
  <c r="U2267" i="1"/>
  <c r="V2267" i="1"/>
  <c r="S2268" i="1"/>
  <c r="T2268" i="1"/>
  <c r="U2268" i="1"/>
  <c r="V2268" i="1"/>
  <c r="S2269" i="1"/>
  <c r="T2269" i="1"/>
  <c r="U2269" i="1"/>
  <c r="V2269" i="1"/>
  <c r="S2270" i="1"/>
  <c r="T2270" i="1"/>
  <c r="U2270" i="1"/>
  <c r="V2270" i="1"/>
  <c r="S2271" i="1"/>
  <c r="T2271" i="1"/>
  <c r="U2271" i="1"/>
  <c r="V2271" i="1"/>
  <c r="S2272" i="1"/>
  <c r="T2272" i="1"/>
  <c r="U2272" i="1"/>
  <c r="V2272" i="1"/>
  <c r="S2273" i="1"/>
  <c r="T2273" i="1"/>
  <c r="U2273" i="1"/>
  <c r="V2273" i="1"/>
  <c r="S2274" i="1"/>
  <c r="T2274" i="1"/>
  <c r="U2274" i="1"/>
  <c r="V2274" i="1"/>
  <c r="S2275" i="1"/>
  <c r="T2275" i="1"/>
  <c r="U2275" i="1"/>
  <c r="V2275" i="1"/>
  <c r="S2276" i="1"/>
  <c r="T2276" i="1"/>
  <c r="U2276" i="1"/>
  <c r="V2276" i="1"/>
  <c r="S2277" i="1"/>
  <c r="T2277" i="1"/>
  <c r="U2277" i="1"/>
  <c r="V2277" i="1"/>
  <c r="S2278" i="1"/>
  <c r="T2278" i="1"/>
  <c r="U2278" i="1"/>
  <c r="V2278" i="1"/>
  <c r="S2279" i="1"/>
  <c r="T2279" i="1"/>
  <c r="U2279" i="1"/>
  <c r="V2279" i="1"/>
  <c r="S2280" i="1"/>
  <c r="T2280" i="1"/>
  <c r="U2280" i="1"/>
  <c r="V2280" i="1"/>
  <c r="S2281" i="1"/>
  <c r="T2281" i="1"/>
  <c r="U2281" i="1"/>
  <c r="V2281" i="1"/>
  <c r="S2282" i="1"/>
  <c r="T2282" i="1"/>
  <c r="U2282" i="1"/>
  <c r="V2282" i="1"/>
  <c r="S2283" i="1"/>
  <c r="T2283" i="1"/>
  <c r="U2283" i="1"/>
  <c r="V2283" i="1"/>
  <c r="S2284" i="1"/>
  <c r="T2284" i="1"/>
  <c r="U2284" i="1"/>
  <c r="V2284" i="1"/>
  <c r="S2285" i="1"/>
  <c r="T2285" i="1"/>
  <c r="U2285" i="1"/>
  <c r="V2285" i="1"/>
  <c r="S2286" i="1"/>
  <c r="T2286" i="1"/>
  <c r="U2286" i="1"/>
  <c r="V2286" i="1"/>
  <c r="S2287" i="1"/>
  <c r="T2287" i="1"/>
  <c r="U2287" i="1"/>
  <c r="V2287" i="1"/>
  <c r="S2288" i="1"/>
  <c r="T2288" i="1"/>
  <c r="U2288" i="1"/>
  <c r="V2288" i="1"/>
  <c r="S2289" i="1"/>
  <c r="T2289" i="1"/>
  <c r="U2289" i="1"/>
  <c r="V2289" i="1"/>
  <c r="S2290" i="1"/>
  <c r="T2290" i="1"/>
  <c r="U2290" i="1"/>
  <c r="V2290" i="1"/>
  <c r="S2291" i="1"/>
  <c r="T2291" i="1"/>
  <c r="U2291" i="1"/>
  <c r="V2291" i="1"/>
  <c r="S2292" i="1"/>
  <c r="T2292" i="1"/>
  <c r="U2292" i="1"/>
  <c r="V2292" i="1"/>
  <c r="S2293" i="1"/>
  <c r="T2293" i="1"/>
  <c r="U2293" i="1"/>
  <c r="V2293" i="1"/>
  <c r="S2294" i="1"/>
  <c r="T2294" i="1"/>
  <c r="U2294" i="1"/>
  <c r="V2294" i="1"/>
  <c r="S2295" i="1"/>
  <c r="T2295" i="1"/>
  <c r="U2295" i="1"/>
  <c r="V2295" i="1"/>
  <c r="S2296" i="1"/>
  <c r="T2296" i="1"/>
  <c r="U2296" i="1"/>
  <c r="V2296" i="1"/>
  <c r="S2297" i="1"/>
  <c r="T2297" i="1"/>
  <c r="U2297" i="1"/>
  <c r="V2297" i="1"/>
  <c r="S2298" i="1"/>
  <c r="T2298" i="1"/>
  <c r="U2298" i="1"/>
  <c r="V2298" i="1"/>
  <c r="S2299" i="1"/>
  <c r="T2299" i="1"/>
  <c r="U2299" i="1"/>
  <c r="V2299" i="1"/>
  <c r="S2300" i="1"/>
  <c r="T2300" i="1"/>
  <c r="U2300" i="1"/>
  <c r="V2300" i="1"/>
  <c r="S2301" i="1"/>
  <c r="T2301" i="1"/>
  <c r="U2301" i="1"/>
  <c r="V2301" i="1"/>
  <c r="S2302" i="1"/>
  <c r="T2302" i="1"/>
  <c r="U2302" i="1"/>
  <c r="V2302" i="1"/>
  <c r="S2303" i="1"/>
  <c r="T2303" i="1"/>
  <c r="U2303" i="1"/>
  <c r="V2303" i="1"/>
  <c r="S2304" i="1"/>
  <c r="T2304" i="1"/>
  <c r="U2304" i="1"/>
  <c r="V2304" i="1"/>
  <c r="S2305" i="1"/>
  <c r="T2305" i="1"/>
  <c r="U2305" i="1"/>
  <c r="V2305" i="1"/>
  <c r="S2306" i="1"/>
  <c r="T2306" i="1"/>
  <c r="U2306" i="1"/>
  <c r="V2306" i="1"/>
  <c r="S2307" i="1"/>
  <c r="T2307" i="1"/>
  <c r="U2307" i="1"/>
  <c r="V2307" i="1"/>
  <c r="S2308" i="1"/>
  <c r="T2308" i="1"/>
  <c r="U2308" i="1"/>
  <c r="V2308" i="1"/>
  <c r="S2309" i="1"/>
  <c r="T2309" i="1"/>
  <c r="U2309" i="1"/>
  <c r="V2309" i="1"/>
  <c r="S2310" i="1"/>
  <c r="T2310" i="1"/>
  <c r="U2310" i="1"/>
  <c r="V2310" i="1"/>
  <c r="S2311" i="1"/>
  <c r="T2311" i="1"/>
  <c r="U2311" i="1"/>
  <c r="V2311" i="1"/>
  <c r="S2312" i="1"/>
  <c r="T2312" i="1"/>
  <c r="U2312" i="1"/>
  <c r="V2312" i="1"/>
  <c r="S2313" i="1"/>
  <c r="T2313" i="1"/>
  <c r="U2313" i="1"/>
  <c r="V2313" i="1"/>
  <c r="S2314" i="1"/>
  <c r="T2314" i="1"/>
  <c r="U2314" i="1"/>
  <c r="V2314" i="1"/>
  <c r="S2315" i="1"/>
  <c r="T2315" i="1"/>
  <c r="U2315" i="1"/>
  <c r="V2315" i="1"/>
  <c r="S2316" i="1"/>
  <c r="T2316" i="1"/>
  <c r="U2316" i="1"/>
  <c r="V2316" i="1"/>
  <c r="S2317" i="1"/>
  <c r="T2317" i="1"/>
  <c r="U2317" i="1"/>
  <c r="V2317" i="1"/>
  <c r="S2318" i="1"/>
  <c r="T2318" i="1"/>
  <c r="U2318" i="1"/>
  <c r="V2318" i="1"/>
  <c r="S2319" i="1"/>
  <c r="T2319" i="1"/>
  <c r="U2319" i="1"/>
  <c r="V2319" i="1"/>
  <c r="S2320" i="1"/>
  <c r="T2320" i="1"/>
  <c r="U2320" i="1"/>
  <c r="V2320" i="1"/>
  <c r="S2321" i="1"/>
  <c r="T2321" i="1"/>
  <c r="U2321" i="1"/>
  <c r="V2321" i="1"/>
  <c r="S2322" i="1"/>
  <c r="T2322" i="1"/>
  <c r="U2322" i="1"/>
  <c r="V2322" i="1"/>
  <c r="S2323" i="1"/>
  <c r="T2323" i="1"/>
  <c r="U2323" i="1"/>
  <c r="V2323" i="1"/>
  <c r="S2324" i="1"/>
  <c r="T2324" i="1"/>
  <c r="U2324" i="1"/>
  <c r="V2324" i="1"/>
  <c r="S2325" i="1"/>
  <c r="T2325" i="1"/>
  <c r="U2325" i="1"/>
  <c r="V2325" i="1"/>
  <c r="S2326" i="1"/>
  <c r="T2326" i="1"/>
  <c r="U2326" i="1"/>
  <c r="V2326" i="1"/>
  <c r="S2327" i="1"/>
  <c r="T2327" i="1"/>
  <c r="U2327" i="1"/>
  <c r="V2327" i="1"/>
  <c r="S2328" i="1"/>
  <c r="T2328" i="1"/>
  <c r="U2328" i="1"/>
  <c r="V2328" i="1"/>
  <c r="S2329" i="1"/>
  <c r="T2329" i="1"/>
  <c r="U2329" i="1"/>
  <c r="V2329" i="1"/>
  <c r="S2330" i="1"/>
  <c r="T2330" i="1"/>
  <c r="U2330" i="1"/>
  <c r="V2330" i="1"/>
  <c r="S2331" i="1"/>
  <c r="T2331" i="1"/>
  <c r="U2331" i="1"/>
  <c r="V2331" i="1"/>
  <c r="S2332" i="1"/>
  <c r="T2332" i="1"/>
  <c r="U2332" i="1"/>
  <c r="V2332" i="1"/>
  <c r="S2333" i="1"/>
  <c r="T2333" i="1"/>
  <c r="U2333" i="1"/>
  <c r="V2333" i="1"/>
  <c r="S2334" i="1"/>
  <c r="T2334" i="1"/>
  <c r="U2334" i="1"/>
  <c r="V2334" i="1"/>
  <c r="S2335" i="1"/>
  <c r="T2335" i="1"/>
  <c r="U2335" i="1"/>
  <c r="V2335" i="1"/>
  <c r="S2336" i="1"/>
  <c r="T2336" i="1"/>
  <c r="U2336" i="1"/>
  <c r="V2336" i="1"/>
  <c r="S2337" i="1"/>
  <c r="T2337" i="1"/>
  <c r="U2337" i="1"/>
  <c r="V2337" i="1"/>
  <c r="S2338" i="1"/>
  <c r="T2338" i="1"/>
  <c r="U2338" i="1"/>
  <c r="V2338" i="1"/>
  <c r="S2339" i="1"/>
  <c r="T2339" i="1"/>
  <c r="U2339" i="1"/>
  <c r="V2339" i="1"/>
  <c r="S2340" i="1"/>
  <c r="T2340" i="1"/>
  <c r="U2340" i="1"/>
  <c r="V2340" i="1"/>
  <c r="S2341" i="1"/>
  <c r="T2341" i="1"/>
  <c r="U2341" i="1"/>
  <c r="V2341" i="1"/>
  <c r="S2342" i="1"/>
  <c r="T2342" i="1"/>
  <c r="U2342" i="1"/>
  <c r="V2342" i="1"/>
  <c r="S2343" i="1"/>
  <c r="T2343" i="1"/>
  <c r="U2343" i="1"/>
  <c r="V2343" i="1"/>
  <c r="S2344" i="1"/>
  <c r="T2344" i="1"/>
  <c r="U2344" i="1"/>
  <c r="V2344" i="1"/>
  <c r="S2345" i="1"/>
  <c r="T2345" i="1"/>
  <c r="U2345" i="1"/>
  <c r="V2345" i="1"/>
  <c r="S2346" i="1"/>
  <c r="T2346" i="1"/>
  <c r="U2346" i="1"/>
  <c r="V2346" i="1"/>
  <c r="S2347" i="1"/>
  <c r="T2347" i="1"/>
  <c r="U2347" i="1"/>
  <c r="V2347" i="1"/>
  <c r="S2348" i="1"/>
  <c r="T2348" i="1"/>
  <c r="U2348" i="1"/>
  <c r="V2348" i="1"/>
  <c r="S2349" i="1"/>
  <c r="T2349" i="1"/>
  <c r="U2349" i="1"/>
  <c r="V2349" i="1"/>
  <c r="S2350" i="1"/>
  <c r="T2350" i="1"/>
  <c r="U2350" i="1"/>
  <c r="V2350" i="1"/>
  <c r="S2351" i="1"/>
  <c r="T2351" i="1"/>
  <c r="U2351" i="1"/>
  <c r="V2351" i="1"/>
  <c r="S2352" i="1"/>
  <c r="T2352" i="1"/>
  <c r="U2352" i="1"/>
  <c r="V2352" i="1"/>
  <c r="S2353" i="1"/>
  <c r="T2353" i="1"/>
  <c r="U2353" i="1"/>
  <c r="V2353" i="1"/>
  <c r="S2354" i="1"/>
  <c r="T2354" i="1"/>
  <c r="U2354" i="1"/>
  <c r="V2354" i="1"/>
  <c r="S2355" i="1"/>
  <c r="T2355" i="1"/>
  <c r="U2355" i="1"/>
  <c r="V2355" i="1"/>
  <c r="S2356" i="1"/>
  <c r="T2356" i="1"/>
  <c r="U2356" i="1"/>
  <c r="V2356" i="1"/>
  <c r="S2357" i="1"/>
  <c r="T2357" i="1"/>
  <c r="U2357" i="1"/>
  <c r="V2357" i="1"/>
  <c r="S2358" i="1"/>
  <c r="T2358" i="1"/>
  <c r="U2358" i="1"/>
  <c r="V2358" i="1"/>
  <c r="S2359" i="1"/>
  <c r="T2359" i="1"/>
  <c r="U2359" i="1"/>
  <c r="V2359" i="1"/>
  <c r="S2360" i="1"/>
  <c r="T2360" i="1"/>
  <c r="U2360" i="1"/>
  <c r="V2360" i="1"/>
  <c r="S2361" i="1"/>
  <c r="T2361" i="1"/>
  <c r="U2361" i="1"/>
  <c r="V2361" i="1"/>
  <c r="S2362" i="1"/>
  <c r="T2362" i="1"/>
  <c r="U2362" i="1"/>
  <c r="V2362" i="1"/>
  <c r="S2363" i="1"/>
  <c r="T2363" i="1"/>
  <c r="U2363" i="1"/>
  <c r="V2363" i="1"/>
  <c r="S2364" i="1"/>
  <c r="T2364" i="1"/>
  <c r="U2364" i="1"/>
  <c r="V2364" i="1"/>
  <c r="S2365" i="1"/>
  <c r="T2365" i="1"/>
  <c r="U2365" i="1"/>
  <c r="V2365" i="1"/>
  <c r="S2366" i="1"/>
  <c r="T2366" i="1"/>
  <c r="U2366" i="1"/>
  <c r="V2366" i="1"/>
  <c r="S2367" i="1"/>
  <c r="T2367" i="1"/>
  <c r="U2367" i="1"/>
  <c r="V2367" i="1"/>
  <c r="S2368" i="1"/>
  <c r="T2368" i="1"/>
  <c r="U2368" i="1"/>
  <c r="V2368" i="1"/>
  <c r="S2369" i="1"/>
  <c r="T2369" i="1"/>
  <c r="U2369" i="1"/>
  <c r="V2369" i="1"/>
  <c r="S2370" i="1"/>
  <c r="T2370" i="1"/>
  <c r="U2370" i="1"/>
  <c r="V2370" i="1"/>
  <c r="S2371" i="1"/>
  <c r="T2371" i="1"/>
  <c r="U2371" i="1"/>
  <c r="V2371" i="1"/>
  <c r="S2372" i="1"/>
  <c r="T2372" i="1"/>
  <c r="U2372" i="1"/>
  <c r="V2372" i="1"/>
  <c r="S2373" i="1"/>
  <c r="T2373" i="1"/>
  <c r="U2373" i="1"/>
  <c r="V2373" i="1"/>
  <c r="S2374" i="1"/>
  <c r="T2374" i="1"/>
  <c r="U2374" i="1"/>
  <c r="V2374" i="1"/>
  <c r="S2375" i="1"/>
  <c r="T2375" i="1"/>
  <c r="U2375" i="1"/>
  <c r="V2375" i="1"/>
  <c r="S2376" i="1"/>
  <c r="T2376" i="1"/>
  <c r="U2376" i="1"/>
  <c r="V2376" i="1"/>
  <c r="S2377" i="1"/>
  <c r="T2377" i="1"/>
  <c r="U2377" i="1"/>
  <c r="V2377" i="1"/>
  <c r="S2378" i="1"/>
  <c r="T2378" i="1"/>
  <c r="U2378" i="1"/>
  <c r="V2378" i="1"/>
  <c r="S2379" i="1"/>
  <c r="T2379" i="1"/>
  <c r="U2379" i="1"/>
  <c r="V2379" i="1"/>
  <c r="S2380" i="1"/>
  <c r="T2380" i="1"/>
  <c r="U2380" i="1"/>
  <c r="V2380" i="1"/>
  <c r="S2381" i="1"/>
  <c r="T2381" i="1"/>
  <c r="U2381" i="1"/>
  <c r="V2381" i="1"/>
  <c r="S2382" i="1"/>
  <c r="T2382" i="1"/>
  <c r="U2382" i="1"/>
  <c r="V2382" i="1"/>
  <c r="S2383" i="1"/>
  <c r="T2383" i="1"/>
  <c r="U2383" i="1"/>
  <c r="V2383" i="1"/>
  <c r="S2384" i="1"/>
  <c r="T2384" i="1"/>
  <c r="U2384" i="1"/>
  <c r="V2384" i="1"/>
  <c r="S2385" i="1"/>
  <c r="T2385" i="1"/>
  <c r="U2385" i="1"/>
  <c r="V2385" i="1"/>
  <c r="S2386" i="1"/>
  <c r="T2386" i="1"/>
  <c r="U2386" i="1"/>
  <c r="V2386" i="1"/>
  <c r="S2387" i="1"/>
  <c r="T2387" i="1"/>
  <c r="U2387" i="1"/>
  <c r="V2387" i="1"/>
  <c r="S2388" i="1"/>
  <c r="T2388" i="1"/>
  <c r="U2388" i="1"/>
  <c r="V2388" i="1"/>
  <c r="S2389" i="1"/>
  <c r="T2389" i="1"/>
  <c r="U2389" i="1"/>
  <c r="V2389" i="1"/>
  <c r="S2390" i="1"/>
  <c r="T2390" i="1"/>
  <c r="U2390" i="1"/>
  <c r="V2390" i="1"/>
  <c r="S2391" i="1"/>
  <c r="T2391" i="1"/>
  <c r="U2391" i="1"/>
  <c r="V2391" i="1"/>
  <c r="S2392" i="1"/>
  <c r="T2392" i="1"/>
  <c r="U2392" i="1"/>
  <c r="V2392" i="1"/>
  <c r="S2393" i="1"/>
  <c r="T2393" i="1"/>
  <c r="U2393" i="1"/>
  <c r="V2393" i="1"/>
  <c r="S2394" i="1"/>
  <c r="T2394" i="1"/>
  <c r="U2394" i="1"/>
  <c r="V2394" i="1"/>
  <c r="S2395" i="1"/>
  <c r="T2395" i="1"/>
  <c r="U2395" i="1"/>
  <c r="V2395" i="1"/>
  <c r="S2396" i="1"/>
  <c r="T2396" i="1"/>
  <c r="U2396" i="1"/>
  <c r="V2396" i="1"/>
  <c r="S2397" i="1"/>
  <c r="T2397" i="1"/>
  <c r="U2397" i="1"/>
  <c r="V2397" i="1"/>
  <c r="S2398" i="1"/>
  <c r="T2398" i="1"/>
  <c r="U2398" i="1"/>
  <c r="V2398" i="1"/>
  <c r="S2399" i="1"/>
  <c r="T2399" i="1"/>
  <c r="U2399" i="1"/>
  <c r="V2399" i="1"/>
  <c r="S2400" i="1"/>
  <c r="T2400" i="1"/>
  <c r="U2400" i="1"/>
  <c r="V2400" i="1"/>
  <c r="S2401" i="1"/>
  <c r="T2401" i="1"/>
  <c r="U2401" i="1"/>
  <c r="V2401" i="1"/>
  <c r="S2402" i="1"/>
  <c r="T2402" i="1"/>
  <c r="U2402" i="1"/>
  <c r="V2402" i="1"/>
  <c r="S2403" i="1"/>
  <c r="T2403" i="1"/>
  <c r="U2403" i="1"/>
  <c r="V2403" i="1"/>
  <c r="S2404" i="1"/>
  <c r="T2404" i="1"/>
  <c r="U2404" i="1"/>
  <c r="V2404" i="1"/>
  <c r="S2405" i="1"/>
  <c r="T2405" i="1"/>
  <c r="U2405" i="1"/>
  <c r="V2405" i="1"/>
  <c r="S2406" i="1"/>
  <c r="T2406" i="1"/>
  <c r="U2406" i="1"/>
  <c r="V2406" i="1"/>
  <c r="S2407" i="1"/>
  <c r="T2407" i="1"/>
  <c r="U2407" i="1"/>
  <c r="V2407" i="1"/>
  <c r="S2408" i="1"/>
  <c r="T2408" i="1"/>
  <c r="U2408" i="1"/>
  <c r="V2408" i="1"/>
  <c r="S2409" i="1"/>
  <c r="T2409" i="1"/>
  <c r="U2409" i="1"/>
  <c r="V2409" i="1"/>
  <c r="S2410" i="1"/>
  <c r="T2410" i="1"/>
  <c r="U2410" i="1"/>
  <c r="V2410" i="1"/>
  <c r="S2411" i="1"/>
  <c r="T2411" i="1"/>
  <c r="U2411" i="1"/>
  <c r="V2411" i="1"/>
  <c r="S2412" i="1"/>
  <c r="T2412" i="1"/>
  <c r="U2412" i="1"/>
  <c r="V2412" i="1"/>
  <c r="S2413" i="1"/>
  <c r="T2413" i="1"/>
  <c r="U2413" i="1"/>
  <c r="V2413" i="1"/>
  <c r="S2414" i="1"/>
  <c r="T2414" i="1"/>
  <c r="U2414" i="1"/>
  <c r="V2414" i="1"/>
  <c r="S2415" i="1"/>
  <c r="T2415" i="1"/>
  <c r="U2415" i="1"/>
  <c r="V2415" i="1"/>
  <c r="S2416" i="1"/>
  <c r="T2416" i="1"/>
  <c r="U2416" i="1"/>
  <c r="V2416" i="1"/>
  <c r="S2417" i="1"/>
  <c r="T2417" i="1"/>
  <c r="U2417" i="1"/>
  <c r="V2417" i="1"/>
  <c r="S2418" i="1"/>
  <c r="T2418" i="1"/>
  <c r="U2418" i="1"/>
  <c r="V2418" i="1"/>
  <c r="S2419" i="1"/>
  <c r="T2419" i="1"/>
  <c r="U2419" i="1"/>
  <c r="V2419" i="1"/>
  <c r="S2420" i="1"/>
  <c r="T2420" i="1"/>
  <c r="U2420" i="1"/>
  <c r="V2420" i="1"/>
  <c r="S2421" i="1"/>
  <c r="T2421" i="1"/>
  <c r="U2421" i="1"/>
  <c r="V2421" i="1"/>
  <c r="S2422" i="1"/>
  <c r="T2422" i="1"/>
  <c r="U2422" i="1"/>
  <c r="V2422" i="1"/>
  <c r="S2423" i="1"/>
  <c r="T2423" i="1"/>
  <c r="U2423" i="1"/>
  <c r="V2423" i="1"/>
  <c r="S2424" i="1"/>
  <c r="T2424" i="1"/>
  <c r="U2424" i="1"/>
  <c r="V2424" i="1"/>
  <c r="S2425" i="1"/>
  <c r="T2425" i="1"/>
  <c r="U2425" i="1"/>
  <c r="V2425" i="1"/>
  <c r="S2426" i="1"/>
  <c r="T2426" i="1"/>
  <c r="U2426" i="1"/>
  <c r="V2426" i="1"/>
  <c r="S2427" i="1"/>
  <c r="T2427" i="1"/>
  <c r="U2427" i="1"/>
  <c r="V2427" i="1"/>
  <c r="S2428" i="1"/>
  <c r="T2428" i="1"/>
  <c r="U2428" i="1"/>
  <c r="V2428" i="1"/>
  <c r="S2429" i="1"/>
  <c r="T2429" i="1"/>
  <c r="U2429" i="1"/>
  <c r="V2429" i="1"/>
  <c r="S2430" i="1"/>
  <c r="T2430" i="1"/>
  <c r="U2430" i="1"/>
  <c r="V2430" i="1"/>
  <c r="S2431" i="1"/>
  <c r="T2431" i="1"/>
  <c r="U2431" i="1"/>
  <c r="V2431" i="1"/>
  <c r="S2432" i="1"/>
  <c r="T2432" i="1"/>
  <c r="U2432" i="1"/>
  <c r="V2432" i="1"/>
  <c r="S2433" i="1"/>
  <c r="T2433" i="1"/>
  <c r="U2433" i="1"/>
  <c r="V2433" i="1"/>
  <c r="S2434" i="1"/>
  <c r="T2434" i="1"/>
  <c r="U2434" i="1"/>
  <c r="V2434" i="1"/>
  <c r="S2435" i="1"/>
  <c r="T2435" i="1"/>
  <c r="U2435" i="1"/>
  <c r="V2435" i="1"/>
  <c r="S2436" i="1"/>
  <c r="T2436" i="1"/>
  <c r="U2436" i="1"/>
  <c r="V2436" i="1"/>
  <c r="S2437" i="1"/>
  <c r="T2437" i="1"/>
  <c r="U2437" i="1"/>
  <c r="V2437" i="1"/>
  <c r="S2438" i="1"/>
  <c r="T2438" i="1"/>
  <c r="U2438" i="1"/>
  <c r="V2438" i="1"/>
  <c r="S2439" i="1"/>
  <c r="T2439" i="1"/>
  <c r="U2439" i="1"/>
  <c r="V2439" i="1"/>
  <c r="S2440" i="1"/>
  <c r="T2440" i="1"/>
  <c r="U2440" i="1"/>
  <c r="V2440" i="1"/>
  <c r="S2441" i="1"/>
  <c r="T2441" i="1"/>
  <c r="U2441" i="1"/>
  <c r="V2441" i="1"/>
  <c r="S2442" i="1"/>
  <c r="T2442" i="1"/>
  <c r="U2442" i="1"/>
  <c r="V2442" i="1"/>
  <c r="S2443" i="1"/>
  <c r="T2443" i="1"/>
  <c r="U2443" i="1"/>
  <c r="V2443" i="1"/>
  <c r="S2444" i="1"/>
  <c r="T2444" i="1"/>
  <c r="U2444" i="1"/>
  <c r="V2444" i="1"/>
  <c r="S2445" i="1"/>
  <c r="T2445" i="1"/>
  <c r="U2445" i="1"/>
  <c r="V2445" i="1"/>
  <c r="S2446" i="1"/>
  <c r="T2446" i="1"/>
  <c r="U2446" i="1"/>
  <c r="V2446" i="1"/>
  <c r="S2447" i="1"/>
  <c r="T2447" i="1"/>
  <c r="U2447" i="1"/>
  <c r="V2447" i="1"/>
  <c r="S2448" i="1"/>
  <c r="T2448" i="1"/>
  <c r="U2448" i="1"/>
  <c r="V2448" i="1"/>
  <c r="S2449" i="1"/>
  <c r="T2449" i="1"/>
  <c r="U2449" i="1"/>
  <c r="V2449" i="1"/>
  <c r="S2450" i="1"/>
  <c r="T2450" i="1"/>
  <c r="U2450" i="1"/>
  <c r="V2450" i="1"/>
  <c r="S2451" i="1"/>
  <c r="T2451" i="1"/>
  <c r="U2451" i="1"/>
  <c r="V2451" i="1"/>
  <c r="S2452" i="1"/>
  <c r="T2452" i="1"/>
  <c r="U2452" i="1"/>
  <c r="V2452" i="1"/>
  <c r="S2453" i="1"/>
  <c r="T2453" i="1"/>
  <c r="U2453" i="1"/>
  <c r="V2453" i="1"/>
  <c r="S2454" i="1"/>
  <c r="T2454" i="1"/>
  <c r="U2454" i="1"/>
  <c r="V2454" i="1"/>
  <c r="S2455" i="1"/>
  <c r="T2455" i="1"/>
  <c r="U2455" i="1"/>
  <c r="V2455" i="1"/>
  <c r="S2456" i="1"/>
  <c r="T2456" i="1"/>
  <c r="U2456" i="1"/>
  <c r="V2456" i="1"/>
  <c r="S2457" i="1"/>
  <c r="T2457" i="1"/>
  <c r="U2457" i="1"/>
  <c r="V2457" i="1"/>
  <c r="S2458" i="1"/>
  <c r="T2458" i="1"/>
  <c r="U2458" i="1"/>
  <c r="V2458" i="1"/>
  <c r="S2459" i="1"/>
  <c r="T2459" i="1"/>
  <c r="U2459" i="1"/>
  <c r="V2459" i="1"/>
  <c r="S2460" i="1"/>
  <c r="T2460" i="1"/>
  <c r="U2460" i="1"/>
  <c r="V2460" i="1"/>
  <c r="S2461" i="1"/>
  <c r="T2461" i="1"/>
  <c r="U2461" i="1"/>
  <c r="V2461" i="1"/>
  <c r="S2462" i="1"/>
  <c r="T2462" i="1"/>
  <c r="U2462" i="1"/>
  <c r="V2462" i="1"/>
  <c r="S2463" i="1"/>
  <c r="T2463" i="1"/>
  <c r="U2463" i="1"/>
  <c r="V2463" i="1"/>
  <c r="S2464" i="1"/>
  <c r="T2464" i="1"/>
  <c r="U2464" i="1"/>
  <c r="V2464" i="1"/>
  <c r="S2465" i="1"/>
  <c r="T2465" i="1"/>
  <c r="U2465" i="1"/>
  <c r="V2465" i="1"/>
  <c r="S2466" i="1"/>
  <c r="T2466" i="1"/>
  <c r="U2466" i="1"/>
  <c r="V2466" i="1"/>
  <c r="S2467" i="1"/>
  <c r="T2467" i="1"/>
  <c r="U2467" i="1"/>
  <c r="V2467" i="1"/>
  <c r="S2468" i="1"/>
  <c r="T2468" i="1"/>
  <c r="U2468" i="1"/>
  <c r="V2468" i="1"/>
  <c r="S2469" i="1"/>
  <c r="T2469" i="1"/>
  <c r="U2469" i="1"/>
  <c r="V2469" i="1"/>
  <c r="S2470" i="1"/>
  <c r="T2470" i="1"/>
  <c r="U2470" i="1"/>
  <c r="V2470" i="1"/>
  <c r="S2471" i="1"/>
  <c r="T2471" i="1"/>
  <c r="U2471" i="1"/>
  <c r="V2471" i="1"/>
  <c r="S2472" i="1"/>
  <c r="T2472" i="1"/>
  <c r="U2472" i="1"/>
  <c r="V2472" i="1"/>
  <c r="S2473" i="1"/>
  <c r="T2473" i="1"/>
  <c r="U2473" i="1"/>
  <c r="V2473" i="1"/>
  <c r="S2474" i="1"/>
  <c r="T2474" i="1"/>
  <c r="U2474" i="1"/>
  <c r="V2474" i="1"/>
  <c r="S2475" i="1"/>
  <c r="T2475" i="1"/>
  <c r="U2475" i="1"/>
  <c r="V2475" i="1"/>
  <c r="V206" i="1"/>
  <c r="V207" i="1"/>
  <c r="V205" i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C1970" i="1" s="1"/>
  <c r="AC1971" i="1" s="1"/>
  <c r="AC1972" i="1" s="1"/>
  <c r="AC1973" i="1" s="1"/>
  <c r="AC1974" i="1" s="1"/>
  <c r="AC1975" i="1" s="1"/>
  <c r="AC1976" i="1" s="1"/>
  <c r="AC1977" i="1" s="1"/>
  <c r="AC1978" i="1" s="1"/>
  <c r="AC1979" i="1" s="1"/>
  <c r="AC1980" i="1" s="1"/>
  <c r="AC1981" i="1" s="1"/>
  <c r="AC1982" i="1" s="1"/>
  <c r="AC1983" i="1" s="1"/>
  <c r="AC1984" i="1" s="1"/>
  <c r="AC1985" i="1" s="1"/>
  <c r="AC1986" i="1" s="1"/>
  <c r="AC1987" i="1" s="1"/>
  <c r="AC1988" i="1" s="1"/>
  <c r="AC1989" i="1" s="1"/>
  <c r="AC1990" i="1" s="1"/>
  <c r="AC1991" i="1" s="1"/>
  <c r="AC1992" i="1" s="1"/>
  <c r="AC1993" i="1" s="1"/>
  <c r="AC1994" i="1" s="1"/>
  <c r="AC1995" i="1" s="1"/>
  <c r="AC1996" i="1" s="1"/>
  <c r="AC1997" i="1" s="1"/>
  <c r="AC1998" i="1" s="1"/>
  <c r="AC1999" i="1" s="1"/>
  <c r="AC2000" i="1" s="1"/>
  <c r="AC2001" i="1" s="1"/>
  <c r="AC2002" i="1" s="1"/>
  <c r="AC2003" i="1" s="1"/>
  <c r="AC2004" i="1" s="1"/>
  <c r="AC2005" i="1" s="1"/>
  <c r="AC2006" i="1" s="1"/>
  <c r="AC2007" i="1" s="1"/>
  <c r="AC2008" i="1" s="1"/>
  <c r="AC2009" i="1" s="1"/>
  <c r="AC2010" i="1" s="1"/>
  <c r="AC2011" i="1" s="1"/>
  <c r="AC2012" i="1" s="1"/>
  <c r="AC2013" i="1" s="1"/>
  <c r="AC2014" i="1" s="1"/>
  <c r="AC2015" i="1" s="1"/>
  <c r="AC2016" i="1" s="1"/>
  <c r="AC2017" i="1" s="1"/>
  <c r="AC2018" i="1" s="1"/>
  <c r="AC2019" i="1" s="1"/>
  <c r="AC2020" i="1" s="1"/>
  <c r="AC2021" i="1" s="1"/>
  <c r="AC2022" i="1" s="1"/>
  <c r="AC2023" i="1" s="1"/>
  <c r="AC2024" i="1" s="1"/>
  <c r="AC2025" i="1" s="1"/>
  <c r="AC2026" i="1" s="1"/>
  <c r="AC2027" i="1" s="1"/>
  <c r="AC2028" i="1" s="1"/>
  <c r="AC2029" i="1" s="1"/>
  <c r="AC2030" i="1" s="1"/>
  <c r="AC2031" i="1" s="1"/>
  <c r="AC2032" i="1" s="1"/>
  <c r="AC2033" i="1" s="1"/>
  <c r="AC2034" i="1" s="1"/>
  <c r="AC2035" i="1" s="1"/>
  <c r="AC2036" i="1" s="1"/>
  <c r="AC2037" i="1" s="1"/>
  <c r="AC2038" i="1" s="1"/>
  <c r="AC2039" i="1" s="1"/>
  <c r="AC2040" i="1" s="1"/>
  <c r="AC2041" i="1" s="1"/>
  <c r="AC2042" i="1" s="1"/>
  <c r="AC2043" i="1" s="1"/>
  <c r="AC2044" i="1" s="1"/>
  <c r="AC2045" i="1" s="1"/>
  <c r="AC2046" i="1" s="1"/>
  <c r="AC2047" i="1" s="1"/>
  <c r="AC2048" i="1" s="1"/>
  <c r="AC2049" i="1" s="1"/>
  <c r="AC2050" i="1" s="1"/>
  <c r="AC2051" i="1" s="1"/>
  <c r="AC2052" i="1" s="1"/>
  <c r="AC2053" i="1" s="1"/>
  <c r="AC2054" i="1" s="1"/>
  <c r="AC2055" i="1" s="1"/>
  <c r="AC2056" i="1" s="1"/>
  <c r="AC2057" i="1" s="1"/>
  <c r="AC2058" i="1" s="1"/>
  <c r="AC2059" i="1" s="1"/>
  <c r="AC2060" i="1" s="1"/>
  <c r="AC2061" i="1" s="1"/>
  <c r="AC2062" i="1" s="1"/>
  <c r="AC2063" i="1" s="1"/>
  <c r="AC2064" i="1" s="1"/>
  <c r="AC2065" i="1" s="1"/>
  <c r="AC2066" i="1" s="1"/>
  <c r="AC2067" i="1" s="1"/>
  <c r="AC2068" i="1" s="1"/>
  <c r="AC2069" i="1" s="1"/>
  <c r="AC2070" i="1" s="1"/>
  <c r="AC2071" i="1" s="1"/>
  <c r="AC2072" i="1" s="1"/>
  <c r="AC2073" i="1" s="1"/>
  <c r="AC2074" i="1" s="1"/>
  <c r="AC2075" i="1" s="1"/>
  <c r="AC2076" i="1" s="1"/>
  <c r="AC2077" i="1" s="1"/>
  <c r="AC2078" i="1" s="1"/>
  <c r="AC2079" i="1" s="1"/>
  <c r="AC2080" i="1" s="1"/>
  <c r="AC2081" i="1" s="1"/>
  <c r="AC2082" i="1" s="1"/>
  <c r="AC2083" i="1" s="1"/>
  <c r="AC2084" i="1" s="1"/>
  <c r="AC2085" i="1" s="1"/>
  <c r="AC2086" i="1" s="1"/>
  <c r="AC2087" i="1" s="1"/>
  <c r="AC2088" i="1" s="1"/>
  <c r="AC2089" i="1" s="1"/>
  <c r="AC2090" i="1" s="1"/>
  <c r="AC2091" i="1" s="1"/>
  <c r="AC2092" i="1" s="1"/>
  <c r="AC2093" i="1" s="1"/>
  <c r="AC2094" i="1" s="1"/>
  <c r="AC2095" i="1" s="1"/>
  <c r="AC2096" i="1" s="1"/>
  <c r="AC2097" i="1" s="1"/>
  <c r="AC2098" i="1" s="1"/>
  <c r="AC2099" i="1" s="1"/>
  <c r="AC2100" i="1" s="1"/>
  <c r="AC2101" i="1" s="1"/>
  <c r="AC2102" i="1" s="1"/>
  <c r="AC2103" i="1" s="1"/>
  <c r="AC2104" i="1" s="1"/>
  <c r="AC2105" i="1" s="1"/>
  <c r="AC2106" i="1" s="1"/>
  <c r="AC2107" i="1" s="1"/>
  <c r="AC2108" i="1" s="1"/>
  <c r="AC2109" i="1" s="1"/>
  <c r="AC2110" i="1" s="1"/>
  <c r="AC2111" i="1" s="1"/>
  <c r="AC2112" i="1" s="1"/>
  <c r="AC2113" i="1" s="1"/>
  <c r="AC2114" i="1" s="1"/>
  <c r="AC2115" i="1" s="1"/>
  <c r="AC2116" i="1" s="1"/>
  <c r="AC2117" i="1" s="1"/>
  <c r="AC2118" i="1" s="1"/>
  <c r="AC2119" i="1" s="1"/>
  <c r="AC2120" i="1" s="1"/>
  <c r="AC2121" i="1" s="1"/>
  <c r="AC2122" i="1" s="1"/>
  <c r="AC2123" i="1" s="1"/>
  <c r="AC2124" i="1" s="1"/>
  <c r="AC2125" i="1" s="1"/>
  <c r="AC2126" i="1" s="1"/>
  <c r="AC2127" i="1" s="1"/>
  <c r="AC2128" i="1" s="1"/>
  <c r="AC2129" i="1" s="1"/>
  <c r="AC2130" i="1" s="1"/>
  <c r="AC2131" i="1" s="1"/>
  <c r="AC2132" i="1" s="1"/>
  <c r="AC2133" i="1" s="1"/>
  <c r="AC2134" i="1" s="1"/>
  <c r="AC2135" i="1" s="1"/>
  <c r="AC2136" i="1" s="1"/>
  <c r="AC2137" i="1" s="1"/>
  <c r="AC2138" i="1" s="1"/>
  <c r="AC2139" i="1" s="1"/>
  <c r="AC2140" i="1" s="1"/>
  <c r="AC2141" i="1" s="1"/>
  <c r="AC2142" i="1" s="1"/>
  <c r="AC2143" i="1" s="1"/>
  <c r="AC2144" i="1" s="1"/>
  <c r="AC2145" i="1" s="1"/>
  <c r="AC2146" i="1" s="1"/>
  <c r="AC2147" i="1" s="1"/>
  <c r="AC2148" i="1" s="1"/>
  <c r="AC2149" i="1" s="1"/>
  <c r="AC2150" i="1" s="1"/>
  <c r="AC2151" i="1" s="1"/>
  <c r="AC2152" i="1" s="1"/>
  <c r="AC2153" i="1" s="1"/>
  <c r="AC2154" i="1" s="1"/>
  <c r="AC2155" i="1" s="1"/>
  <c r="AC2156" i="1" s="1"/>
  <c r="AC2157" i="1" s="1"/>
  <c r="AC2158" i="1" s="1"/>
  <c r="AC2159" i="1" s="1"/>
  <c r="AC2160" i="1" s="1"/>
  <c r="AC2161" i="1" s="1"/>
  <c r="AC2162" i="1" s="1"/>
  <c r="AC2163" i="1" s="1"/>
  <c r="AC2164" i="1" s="1"/>
  <c r="AC2165" i="1" s="1"/>
  <c r="AC2166" i="1" s="1"/>
  <c r="AC2167" i="1" s="1"/>
  <c r="AC2168" i="1" s="1"/>
  <c r="AC2169" i="1" s="1"/>
  <c r="AC2170" i="1" s="1"/>
  <c r="AC2171" i="1" s="1"/>
  <c r="AC2172" i="1" s="1"/>
  <c r="AC2173" i="1" s="1"/>
  <c r="AC2174" i="1" s="1"/>
  <c r="AC2175" i="1" s="1"/>
  <c r="AC2176" i="1" s="1"/>
  <c r="AC2177" i="1" s="1"/>
  <c r="AC2178" i="1" s="1"/>
  <c r="AC2179" i="1" s="1"/>
  <c r="AC2180" i="1" s="1"/>
  <c r="AC2181" i="1" s="1"/>
  <c r="AC2182" i="1" s="1"/>
  <c r="AC2183" i="1" s="1"/>
  <c r="AC2184" i="1" s="1"/>
  <c r="AC2185" i="1" s="1"/>
  <c r="AC2186" i="1" s="1"/>
  <c r="AC2187" i="1" s="1"/>
  <c r="AC2188" i="1" s="1"/>
  <c r="AC2189" i="1" s="1"/>
  <c r="AC2190" i="1" s="1"/>
  <c r="AC2191" i="1" s="1"/>
  <c r="AC2192" i="1" s="1"/>
  <c r="AC2193" i="1" s="1"/>
  <c r="AC2194" i="1" s="1"/>
  <c r="AC2195" i="1" s="1"/>
  <c r="AC2196" i="1" s="1"/>
  <c r="AC2197" i="1" s="1"/>
  <c r="AC2198" i="1" s="1"/>
  <c r="AC2199" i="1" s="1"/>
  <c r="AC2200" i="1" s="1"/>
  <c r="AC2201" i="1" s="1"/>
  <c r="AC2202" i="1" s="1"/>
  <c r="AC2203" i="1" s="1"/>
  <c r="AC2204" i="1" s="1"/>
  <c r="AC2205" i="1" s="1"/>
  <c r="AC2206" i="1" s="1"/>
  <c r="AC2207" i="1" s="1"/>
  <c r="AC2208" i="1" s="1"/>
  <c r="AC2209" i="1" s="1"/>
  <c r="AC2210" i="1" s="1"/>
  <c r="AC2211" i="1" s="1"/>
  <c r="AC2212" i="1" s="1"/>
  <c r="AC2213" i="1" s="1"/>
  <c r="AC2214" i="1" s="1"/>
  <c r="AC2215" i="1" s="1"/>
  <c r="AC2216" i="1" s="1"/>
  <c r="AC2217" i="1" s="1"/>
  <c r="AC2218" i="1" s="1"/>
  <c r="AC2219" i="1" s="1"/>
  <c r="AC2220" i="1" s="1"/>
  <c r="AC2221" i="1" s="1"/>
  <c r="AC2222" i="1" s="1"/>
  <c r="AC2223" i="1" s="1"/>
  <c r="AC2224" i="1" s="1"/>
  <c r="AC2225" i="1" s="1"/>
  <c r="AC2226" i="1" s="1"/>
  <c r="AC2227" i="1" s="1"/>
  <c r="AC2228" i="1" s="1"/>
  <c r="AC2229" i="1" s="1"/>
  <c r="AC2230" i="1" s="1"/>
  <c r="AC2231" i="1" s="1"/>
  <c r="AC2232" i="1" s="1"/>
  <c r="AC2233" i="1" s="1"/>
  <c r="AC2234" i="1" s="1"/>
  <c r="AC2235" i="1" s="1"/>
  <c r="AC2236" i="1" s="1"/>
  <c r="AC2237" i="1" s="1"/>
  <c r="AC2238" i="1" s="1"/>
  <c r="AC2239" i="1" s="1"/>
  <c r="AC2240" i="1" s="1"/>
  <c r="AC2241" i="1" s="1"/>
  <c r="AC2242" i="1" s="1"/>
  <c r="AC2243" i="1" s="1"/>
  <c r="AC2244" i="1" s="1"/>
  <c r="AC2245" i="1" s="1"/>
  <c r="AC2246" i="1" s="1"/>
  <c r="AC2247" i="1" s="1"/>
  <c r="AC2248" i="1" s="1"/>
  <c r="AC2249" i="1" s="1"/>
  <c r="AC2250" i="1" s="1"/>
  <c r="AC2251" i="1" s="1"/>
  <c r="AC2252" i="1" s="1"/>
  <c r="AC2253" i="1" s="1"/>
  <c r="AC2254" i="1" s="1"/>
  <c r="AC2255" i="1" s="1"/>
  <c r="AC2256" i="1" s="1"/>
  <c r="AC2257" i="1" s="1"/>
  <c r="AC2258" i="1" s="1"/>
  <c r="AC2259" i="1" s="1"/>
  <c r="AC2260" i="1" s="1"/>
  <c r="AC2261" i="1" s="1"/>
  <c r="AC2262" i="1" s="1"/>
  <c r="AC2263" i="1" s="1"/>
  <c r="AC2264" i="1" s="1"/>
  <c r="AC2265" i="1" s="1"/>
  <c r="AC2266" i="1" s="1"/>
  <c r="AC2267" i="1" s="1"/>
  <c r="AC2268" i="1" s="1"/>
  <c r="AC2269" i="1" s="1"/>
  <c r="AC2270" i="1" s="1"/>
  <c r="AC2271" i="1" s="1"/>
  <c r="AC2272" i="1" s="1"/>
  <c r="AC2273" i="1" s="1"/>
  <c r="AC2274" i="1" s="1"/>
  <c r="AC2275" i="1" s="1"/>
  <c r="AC2276" i="1" s="1"/>
  <c r="AC2277" i="1" s="1"/>
  <c r="AC2278" i="1" s="1"/>
  <c r="AC2279" i="1" s="1"/>
  <c r="AC2280" i="1" s="1"/>
  <c r="AC2281" i="1" s="1"/>
  <c r="AC2282" i="1" s="1"/>
  <c r="AC2283" i="1" s="1"/>
  <c r="AC2284" i="1" s="1"/>
  <c r="AC2285" i="1" s="1"/>
  <c r="AC2286" i="1" s="1"/>
  <c r="AC2287" i="1" s="1"/>
  <c r="AC2288" i="1" s="1"/>
  <c r="AC2289" i="1" s="1"/>
  <c r="AC2290" i="1" s="1"/>
  <c r="AC2291" i="1" s="1"/>
  <c r="AC2292" i="1" s="1"/>
  <c r="AC2293" i="1" s="1"/>
  <c r="AC2294" i="1" s="1"/>
  <c r="AC2295" i="1" s="1"/>
  <c r="AC2296" i="1" s="1"/>
  <c r="AC2297" i="1" s="1"/>
  <c r="AC2298" i="1" s="1"/>
  <c r="AC2299" i="1" s="1"/>
  <c r="AC2300" i="1" s="1"/>
  <c r="AC2301" i="1" s="1"/>
  <c r="AC2302" i="1" s="1"/>
  <c r="AC2303" i="1" s="1"/>
  <c r="AC2304" i="1" s="1"/>
  <c r="AC2305" i="1" s="1"/>
  <c r="AC2306" i="1" s="1"/>
  <c r="AC2307" i="1" s="1"/>
  <c r="AC2308" i="1" s="1"/>
  <c r="AC2309" i="1" s="1"/>
  <c r="AC2310" i="1" s="1"/>
  <c r="AC2311" i="1" s="1"/>
  <c r="AC2312" i="1" s="1"/>
  <c r="AC2313" i="1" s="1"/>
  <c r="AC2314" i="1" s="1"/>
  <c r="AC2315" i="1" s="1"/>
  <c r="AC2316" i="1" s="1"/>
  <c r="AC2317" i="1" s="1"/>
  <c r="AC2318" i="1" s="1"/>
  <c r="AC2319" i="1" s="1"/>
  <c r="AC2320" i="1" s="1"/>
  <c r="AC2321" i="1" s="1"/>
  <c r="AC2322" i="1" s="1"/>
  <c r="AC2323" i="1" s="1"/>
  <c r="AC2324" i="1" s="1"/>
  <c r="AC2325" i="1" s="1"/>
  <c r="AC2326" i="1" s="1"/>
  <c r="AC2327" i="1" s="1"/>
  <c r="AC2328" i="1" s="1"/>
  <c r="AC2329" i="1" s="1"/>
  <c r="AC2330" i="1" s="1"/>
  <c r="AC2331" i="1" s="1"/>
  <c r="AC2332" i="1" s="1"/>
  <c r="AC2333" i="1" s="1"/>
  <c r="AC2334" i="1" s="1"/>
  <c r="AC2335" i="1" s="1"/>
  <c r="AC2336" i="1" s="1"/>
  <c r="AC2337" i="1" s="1"/>
  <c r="AC2338" i="1" s="1"/>
  <c r="AC2339" i="1" s="1"/>
  <c r="AC2340" i="1" s="1"/>
  <c r="AC2341" i="1" s="1"/>
  <c r="AC2342" i="1" s="1"/>
  <c r="AC2343" i="1" s="1"/>
  <c r="AC2344" i="1" s="1"/>
  <c r="AC2345" i="1" s="1"/>
  <c r="AC2346" i="1" s="1"/>
  <c r="AC2347" i="1" s="1"/>
  <c r="AC2348" i="1" s="1"/>
  <c r="AC2349" i="1" s="1"/>
  <c r="AC2350" i="1" s="1"/>
  <c r="AC2351" i="1" s="1"/>
  <c r="AC2352" i="1" s="1"/>
  <c r="AC2353" i="1" s="1"/>
  <c r="AC2354" i="1" s="1"/>
  <c r="AC2355" i="1" s="1"/>
  <c r="AC2356" i="1" s="1"/>
  <c r="AC2357" i="1" s="1"/>
  <c r="AC2358" i="1" s="1"/>
  <c r="AC2359" i="1" s="1"/>
  <c r="AC2360" i="1" s="1"/>
  <c r="AC2361" i="1" s="1"/>
  <c r="AC2362" i="1" s="1"/>
  <c r="AC2363" i="1" s="1"/>
  <c r="AC2364" i="1" s="1"/>
  <c r="AC2365" i="1" s="1"/>
  <c r="AC2366" i="1" s="1"/>
  <c r="AC2367" i="1" s="1"/>
  <c r="AC2368" i="1" s="1"/>
  <c r="AC2369" i="1" s="1"/>
  <c r="AC2370" i="1" s="1"/>
  <c r="AC2371" i="1" s="1"/>
  <c r="AC2372" i="1" s="1"/>
  <c r="AC2373" i="1" s="1"/>
  <c r="AC2374" i="1" s="1"/>
  <c r="AC2375" i="1" s="1"/>
  <c r="AC2376" i="1" s="1"/>
  <c r="AC2377" i="1" s="1"/>
  <c r="AC2378" i="1" s="1"/>
  <c r="AC2379" i="1" s="1"/>
  <c r="AC2380" i="1" s="1"/>
  <c r="AC2381" i="1" s="1"/>
  <c r="AC2382" i="1" s="1"/>
  <c r="AC2383" i="1" s="1"/>
  <c r="AC2384" i="1" s="1"/>
  <c r="AC2385" i="1" s="1"/>
  <c r="AC2386" i="1" s="1"/>
  <c r="AC2387" i="1" s="1"/>
  <c r="AC2388" i="1" s="1"/>
  <c r="AC2389" i="1" s="1"/>
  <c r="AC2390" i="1" s="1"/>
  <c r="AC2391" i="1" s="1"/>
  <c r="AC2392" i="1" s="1"/>
  <c r="AC2393" i="1" s="1"/>
  <c r="AC2394" i="1" s="1"/>
  <c r="AC2395" i="1" s="1"/>
  <c r="AC2396" i="1" s="1"/>
  <c r="AC2397" i="1" s="1"/>
  <c r="AC2398" i="1" s="1"/>
  <c r="AC2399" i="1" s="1"/>
  <c r="AC2400" i="1" s="1"/>
  <c r="AC2401" i="1" s="1"/>
  <c r="AC2402" i="1" s="1"/>
  <c r="AC2403" i="1" s="1"/>
  <c r="AC2404" i="1" s="1"/>
  <c r="AC2405" i="1" s="1"/>
  <c r="AC2406" i="1" s="1"/>
  <c r="AC2407" i="1" s="1"/>
  <c r="AC2408" i="1" s="1"/>
  <c r="AC2409" i="1" s="1"/>
  <c r="AC2410" i="1" s="1"/>
  <c r="AC2411" i="1" s="1"/>
  <c r="AC2412" i="1" s="1"/>
  <c r="AC2413" i="1" s="1"/>
  <c r="AC2414" i="1" s="1"/>
  <c r="AC2415" i="1" s="1"/>
  <c r="AC2416" i="1" s="1"/>
  <c r="AC2417" i="1" s="1"/>
  <c r="AC2418" i="1" s="1"/>
  <c r="AC2419" i="1" s="1"/>
  <c r="AC2420" i="1" s="1"/>
  <c r="AC2421" i="1" s="1"/>
  <c r="AC2422" i="1" s="1"/>
  <c r="AC2423" i="1" s="1"/>
  <c r="AC2424" i="1" s="1"/>
  <c r="AC2425" i="1" s="1"/>
  <c r="AC2426" i="1" s="1"/>
  <c r="AC2427" i="1" s="1"/>
  <c r="AC2428" i="1" s="1"/>
  <c r="AC2429" i="1" s="1"/>
  <c r="AC2430" i="1" s="1"/>
  <c r="AC2431" i="1" s="1"/>
  <c r="AC2432" i="1" s="1"/>
  <c r="AC2433" i="1" s="1"/>
  <c r="AC2434" i="1" s="1"/>
  <c r="AC2435" i="1" s="1"/>
  <c r="AC2436" i="1" s="1"/>
  <c r="AC2437" i="1" s="1"/>
  <c r="AC2438" i="1" s="1"/>
  <c r="AC2439" i="1" s="1"/>
  <c r="AC2440" i="1" s="1"/>
  <c r="AC2441" i="1" s="1"/>
  <c r="AC2442" i="1" s="1"/>
  <c r="AC2443" i="1" s="1"/>
  <c r="AC2444" i="1" s="1"/>
  <c r="AC2445" i="1" s="1"/>
  <c r="AC2446" i="1" s="1"/>
  <c r="AC2447" i="1" s="1"/>
  <c r="AC2448" i="1" s="1"/>
  <c r="AC2449" i="1" s="1"/>
  <c r="AC2450" i="1" s="1"/>
  <c r="AC2451" i="1" s="1"/>
  <c r="AC2452" i="1" s="1"/>
  <c r="AC2453" i="1" s="1"/>
  <c r="AC2454" i="1" s="1"/>
  <c r="AC2455" i="1" s="1"/>
  <c r="AC2456" i="1" s="1"/>
  <c r="AC2457" i="1" s="1"/>
  <c r="AC2458" i="1" s="1"/>
  <c r="AC2459" i="1" s="1"/>
  <c r="AC2460" i="1" s="1"/>
  <c r="AC2461" i="1" s="1"/>
  <c r="AC2462" i="1" s="1"/>
  <c r="AC2463" i="1" s="1"/>
  <c r="AC2464" i="1" s="1"/>
  <c r="AC2465" i="1" s="1"/>
  <c r="AC2466" i="1" s="1"/>
  <c r="AC2467" i="1" s="1"/>
  <c r="AC2468" i="1" s="1"/>
  <c r="AC2469" i="1" s="1"/>
  <c r="AC2470" i="1" s="1"/>
  <c r="AC2471" i="1" s="1"/>
  <c r="AC2472" i="1" s="1"/>
  <c r="AC2473" i="1" s="1"/>
  <c r="AC2474" i="1" s="1"/>
  <c r="AC2475" i="1" s="1"/>
  <c r="S108" i="1"/>
  <c r="T108" i="1"/>
  <c r="U108" i="1"/>
  <c r="S109" i="1"/>
  <c r="T109" i="1"/>
  <c r="U109" i="1"/>
  <c r="S110" i="1"/>
  <c r="T110" i="1"/>
  <c r="U110" i="1"/>
  <c r="S111" i="1"/>
  <c r="T111" i="1"/>
  <c r="U111" i="1"/>
  <c r="S112" i="1"/>
  <c r="T112" i="1"/>
  <c r="U112" i="1"/>
  <c r="S113" i="1"/>
  <c r="T113" i="1"/>
  <c r="U113" i="1"/>
  <c r="S114" i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/>
  <c r="S120" i="1"/>
  <c r="T120" i="1"/>
  <c r="U120" i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/>
  <c r="S128" i="1"/>
  <c r="T128" i="1"/>
  <c r="U128" i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S135" i="1"/>
  <c r="T135" i="1"/>
  <c r="U135" i="1"/>
  <c r="S136" i="1"/>
  <c r="T136" i="1"/>
  <c r="U136" i="1"/>
  <c r="S137" i="1"/>
  <c r="T137" i="1"/>
  <c r="U137" i="1"/>
  <c r="S138" i="1"/>
  <c r="T138" i="1"/>
  <c r="U138" i="1"/>
  <c r="S139" i="1"/>
  <c r="T139" i="1"/>
  <c r="U139" i="1"/>
  <c r="S140" i="1"/>
  <c r="T140" i="1"/>
  <c r="U140" i="1"/>
  <c r="S141" i="1"/>
  <c r="T141" i="1"/>
  <c r="U141" i="1"/>
  <c r="S142" i="1"/>
  <c r="T142" i="1"/>
  <c r="U142" i="1"/>
  <c r="S143" i="1"/>
  <c r="T143" i="1"/>
  <c r="U143" i="1"/>
  <c r="S144" i="1"/>
  <c r="T144" i="1"/>
  <c r="U144" i="1"/>
  <c r="S145" i="1"/>
  <c r="T145" i="1"/>
  <c r="U145" i="1"/>
  <c r="S146" i="1"/>
  <c r="T146" i="1"/>
  <c r="U146" i="1"/>
  <c r="S147" i="1"/>
  <c r="T147" i="1"/>
  <c r="U147" i="1"/>
  <c r="S148" i="1"/>
  <c r="T148" i="1"/>
  <c r="U148" i="1"/>
  <c r="S149" i="1"/>
  <c r="T149" i="1"/>
  <c r="U149" i="1"/>
  <c r="S150" i="1"/>
  <c r="T150" i="1"/>
  <c r="U150" i="1"/>
  <c r="S151" i="1"/>
  <c r="T151" i="1"/>
  <c r="U151" i="1"/>
  <c r="S152" i="1"/>
  <c r="T152" i="1"/>
  <c r="U152" i="1"/>
  <c r="S153" i="1"/>
  <c r="T153" i="1"/>
  <c r="U153" i="1"/>
  <c r="S154" i="1"/>
  <c r="T154" i="1"/>
  <c r="U154" i="1"/>
  <c r="S155" i="1"/>
  <c r="T155" i="1"/>
  <c r="U155" i="1"/>
  <c r="S156" i="1"/>
  <c r="T156" i="1"/>
  <c r="U156" i="1"/>
  <c r="S157" i="1"/>
  <c r="T157" i="1"/>
  <c r="U157" i="1"/>
  <c r="S158" i="1"/>
  <c r="T158" i="1"/>
  <c r="U158" i="1"/>
  <c r="S159" i="1"/>
  <c r="T159" i="1"/>
  <c r="U159" i="1"/>
  <c r="S160" i="1"/>
  <c r="T160" i="1"/>
  <c r="U160" i="1"/>
  <c r="S161" i="1"/>
  <c r="T161" i="1"/>
  <c r="U161" i="1"/>
  <c r="S162" i="1"/>
  <c r="T162" i="1"/>
  <c r="U162" i="1"/>
  <c r="S163" i="1"/>
  <c r="T163" i="1"/>
  <c r="U163" i="1"/>
  <c r="S164" i="1"/>
  <c r="T164" i="1"/>
  <c r="U164" i="1"/>
  <c r="S165" i="1"/>
  <c r="T165" i="1"/>
  <c r="U165" i="1"/>
  <c r="S166" i="1"/>
  <c r="T166" i="1"/>
  <c r="U166" i="1"/>
  <c r="S167" i="1"/>
  <c r="T167" i="1"/>
  <c r="U167" i="1"/>
  <c r="S168" i="1"/>
  <c r="T168" i="1"/>
  <c r="U168" i="1"/>
  <c r="S169" i="1"/>
  <c r="T169" i="1"/>
  <c r="U169" i="1"/>
  <c r="S170" i="1"/>
  <c r="T170" i="1"/>
  <c r="U170" i="1"/>
  <c r="S171" i="1"/>
  <c r="T171" i="1"/>
  <c r="U171" i="1"/>
  <c r="S172" i="1"/>
  <c r="T172" i="1"/>
  <c r="U172" i="1"/>
  <c r="S173" i="1"/>
  <c r="T173" i="1"/>
  <c r="U173" i="1"/>
  <c r="S174" i="1"/>
  <c r="T174" i="1"/>
  <c r="U174" i="1"/>
  <c r="S175" i="1"/>
  <c r="T175" i="1"/>
  <c r="U175" i="1"/>
  <c r="S176" i="1"/>
  <c r="T176" i="1"/>
  <c r="U176" i="1"/>
  <c r="S177" i="1"/>
  <c r="T177" i="1"/>
  <c r="U177" i="1"/>
  <c r="S178" i="1"/>
  <c r="T178" i="1"/>
  <c r="U178" i="1"/>
  <c r="S179" i="1"/>
  <c r="T179" i="1"/>
  <c r="U179" i="1"/>
  <c r="S180" i="1"/>
  <c r="T180" i="1"/>
  <c r="U180" i="1"/>
  <c r="S181" i="1"/>
  <c r="T181" i="1"/>
  <c r="U181" i="1"/>
  <c r="S182" i="1"/>
  <c r="T182" i="1"/>
  <c r="U182" i="1"/>
  <c r="S183" i="1"/>
  <c r="T183" i="1"/>
  <c r="U183" i="1"/>
  <c r="S184" i="1"/>
  <c r="T184" i="1"/>
  <c r="U184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S189" i="1"/>
  <c r="T189" i="1"/>
  <c r="U189" i="1"/>
  <c r="S190" i="1"/>
  <c r="T190" i="1"/>
  <c r="U190" i="1"/>
  <c r="S191" i="1"/>
  <c r="T191" i="1"/>
  <c r="U191" i="1"/>
  <c r="S192" i="1"/>
  <c r="T192" i="1"/>
  <c r="U192" i="1"/>
  <c r="S193" i="1"/>
  <c r="T193" i="1"/>
  <c r="U193" i="1"/>
  <c r="S194" i="1"/>
  <c r="T194" i="1"/>
  <c r="U194" i="1"/>
  <c r="S195" i="1"/>
  <c r="T195" i="1"/>
  <c r="U195" i="1"/>
  <c r="S196" i="1"/>
  <c r="T196" i="1"/>
  <c r="U196" i="1"/>
  <c r="S197" i="1"/>
  <c r="T197" i="1"/>
  <c r="U197" i="1"/>
  <c r="S198" i="1"/>
  <c r="T198" i="1"/>
  <c r="U198" i="1"/>
  <c r="S199" i="1"/>
  <c r="T199" i="1"/>
  <c r="U199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S204" i="1"/>
  <c r="T204" i="1"/>
  <c r="U204" i="1"/>
  <c r="S205" i="1"/>
  <c r="T205" i="1"/>
  <c r="U205" i="1"/>
  <c r="S206" i="1"/>
  <c r="T206" i="1"/>
  <c r="U206" i="1"/>
  <c r="S207" i="1"/>
  <c r="T207" i="1"/>
  <c r="U207" i="1"/>
  <c r="S105" i="1"/>
  <c r="S106" i="1"/>
  <c r="S107" i="1"/>
  <c r="T105" i="1"/>
  <c r="T106" i="1"/>
  <c r="T107" i="1"/>
  <c r="U106" i="1"/>
  <c r="U107" i="1"/>
  <c r="U105" i="1"/>
  <c r="AA105" i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AA1996" i="1" s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AA2008" i="1" s="1"/>
  <c r="AA2009" i="1" s="1"/>
  <c r="AA2010" i="1" s="1"/>
  <c r="AA2011" i="1" s="1"/>
  <c r="AA2012" i="1" s="1"/>
  <c r="AA2013" i="1" s="1"/>
  <c r="AA2014" i="1" s="1"/>
  <c r="AA2015" i="1" s="1"/>
  <c r="AA2016" i="1" s="1"/>
  <c r="AA2017" i="1" s="1"/>
  <c r="AA2018" i="1" s="1"/>
  <c r="AA2019" i="1" s="1"/>
  <c r="AA2020" i="1" s="1"/>
  <c r="AA2021" i="1" s="1"/>
  <c r="AA2022" i="1" s="1"/>
  <c r="AA2023" i="1" s="1"/>
  <c r="AA2024" i="1" s="1"/>
  <c r="AA2025" i="1" s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 s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AA2058" i="1" s="1"/>
  <c r="AA2059" i="1" s="1"/>
  <c r="AA2060" i="1" s="1"/>
  <c r="AA2061" i="1" s="1"/>
  <c r="AA2062" i="1" s="1"/>
  <c r="AA2063" i="1" s="1"/>
  <c r="AA2064" i="1" s="1"/>
  <c r="AA2065" i="1" s="1"/>
  <c r="AA2066" i="1" s="1"/>
  <c r="AA2067" i="1" s="1"/>
  <c r="AA2068" i="1" s="1"/>
  <c r="AA2069" i="1" s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AA2124" i="1" s="1"/>
  <c r="AA2125" i="1" s="1"/>
  <c r="AA2126" i="1" s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AA2159" i="1" s="1"/>
  <c r="AA2160" i="1" s="1"/>
  <c r="AA2161" i="1" s="1"/>
  <c r="AA2162" i="1" s="1"/>
  <c r="AA2163" i="1" s="1"/>
  <c r="AA2164" i="1" s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AA2177" i="1" s="1"/>
  <c r="AA2178" i="1" s="1"/>
  <c r="AA2179" i="1" s="1"/>
  <c r="AA2180" i="1" s="1"/>
  <c r="AA2181" i="1" s="1"/>
  <c r="AA2182" i="1" s="1"/>
  <c r="AA2183" i="1" s="1"/>
  <c r="AA2184" i="1" s="1"/>
  <c r="AA2185" i="1" s="1"/>
  <c r="AA2186" i="1" s="1"/>
  <c r="AA2187" i="1" s="1"/>
  <c r="AA2188" i="1" s="1"/>
  <c r="AA2189" i="1" s="1"/>
  <c r="AA2190" i="1" s="1"/>
  <c r="AA2191" i="1" s="1"/>
  <c r="AA2192" i="1" s="1"/>
  <c r="AA2193" i="1" s="1"/>
  <c r="AA2194" i="1" s="1"/>
  <c r="AA2195" i="1" s="1"/>
  <c r="AA2196" i="1" s="1"/>
  <c r="AA2197" i="1" s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AA2225" i="1" s="1"/>
  <c r="AA2226" i="1" s="1"/>
  <c r="AA2227" i="1" s="1"/>
  <c r="AA2228" i="1" s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2278" i="1" s="1"/>
  <c r="AA2279" i="1" s="1"/>
  <c r="AA2280" i="1" s="1"/>
  <c r="AA2281" i="1" s="1"/>
  <c r="AA2282" i="1" s="1"/>
  <c r="AA2283" i="1" s="1"/>
  <c r="AA2284" i="1" s="1"/>
  <c r="AA2285" i="1" s="1"/>
  <c r="AA2286" i="1" s="1"/>
  <c r="AA2287" i="1" s="1"/>
  <c r="AA2288" i="1" s="1"/>
  <c r="AA2289" i="1" s="1"/>
  <c r="AA2290" i="1" s="1"/>
  <c r="AA2291" i="1" s="1"/>
  <c r="AA2292" i="1" s="1"/>
  <c r="AA2293" i="1" s="1"/>
  <c r="AA2294" i="1" s="1"/>
  <c r="AA2295" i="1" s="1"/>
  <c r="AA2296" i="1" s="1"/>
  <c r="AA2297" i="1" s="1"/>
  <c r="AA2298" i="1" s="1"/>
  <c r="AA2299" i="1" s="1"/>
  <c r="AA2300" i="1" s="1"/>
  <c r="AA2301" i="1" s="1"/>
  <c r="AA2302" i="1" s="1"/>
  <c r="AA2303" i="1" s="1"/>
  <c r="AA2304" i="1" s="1"/>
  <c r="AA2305" i="1" s="1"/>
  <c r="AA2306" i="1" s="1"/>
  <c r="AA2307" i="1" s="1"/>
  <c r="AA2308" i="1" s="1"/>
  <c r="AA2309" i="1" s="1"/>
  <c r="AA2310" i="1" s="1"/>
  <c r="AA2311" i="1" s="1"/>
  <c r="AA2312" i="1" s="1"/>
  <c r="AA2313" i="1" s="1"/>
  <c r="AA2314" i="1" s="1"/>
  <c r="AA2315" i="1" s="1"/>
  <c r="AA2316" i="1" s="1"/>
  <c r="AA2317" i="1" s="1"/>
  <c r="AA2318" i="1" s="1"/>
  <c r="AA2319" i="1" s="1"/>
  <c r="AA2320" i="1" s="1"/>
  <c r="AA2321" i="1" s="1"/>
  <c r="AA2322" i="1" s="1"/>
  <c r="AA2323" i="1" s="1"/>
  <c r="AA2324" i="1" s="1"/>
  <c r="AA2325" i="1" s="1"/>
  <c r="AA2326" i="1" s="1"/>
  <c r="AA2327" i="1" s="1"/>
  <c r="AA2328" i="1" s="1"/>
  <c r="AA2329" i="1" s="1"/>
  <c r="AA2330" i="1" s="1"/>
  <c r="AA2331" i="1" s="1"/>
  <c r="AA2332" i="1" s="1"/>
  <c r="AA2333" i="1" s="1"/>
  <c r="AA2334" i="1" s="1"/>
  <c r="AA2335" i="1" s="1"/>
  <c r="AA2336" i="1" s="1"/>
  <c r="AA2337" i="1" s="1"/>
  <c r="AA2338" i="1" s="1"/>
  <c r="AA2339" i="1" s="1"/>
  <c r="AA2340" i="1" s="1"/>
  <c r="AA2341" i="1" s="1"/>
  <c r="AA2342" i="1" s="1"/>
  <c r="AA2343" i="1" s="1"/>
  <c r="AA2344" i="1" s="1"/>
  <c r="AA2345" i="1" s="1"/>
  <c r="AA2346" i="1" s="1"/>
  <c r="AA2347" i="1" s="1"/>
  <c r="AA2348" i="1" s="1"/>
  <c r="AA2349" i="1" s="1"/>
  <c r="AA2350" i="1" s="1"/>
  <c r="AA2351" i="1" s="1"/>
  <c r="AA2352" i="1" s="1"/>
  <c r="AA2353" i="1" s="1"/>
  <c r="AA2354" i="1" s="1"/>
  <c r="AA2355" i="1" s="1"/>
  <c r="AA2356" i="1" s="1"/>
  <c r="AA2357" i="1" s="1"/>
  <c r="AA2358" i="1" s="1"/>
  <c r="AA2359" i="1" s="1"/>
  <c r="AA2360" i="1" s="1"/>
  <c r="AA2361" i="1" s="1"/>
  <c r="AA2362" i="1" s="1"/>
  <c r="AA2363" i="1" s="1"/>
  <c r="AA2364" i="1" s="1"/>
  <c r="AA2365" i="1" s="1"/>
  <c r="AA2366" i="1" s="1"/>
  <c r="AA2367" i="1" s="1"/>
  <c r="AA2368" i="1" s="1"/>
  <c r="AA2369" i="1" s="1"/>
  <c r="AA2370" i="1" s="1"/>
  <c r="AA2371" i="1" s="1"/>
  <c r="AA2372" i="1" s="1"/>
  <c r="AA2373" i="1" s="1"/>
  <c r="AA2374" i="1" s="1"/>
  <c r="AA2375" i="1" s="1"/>
  <c r="AA2376" i="1" s="1"/>
  <c r="AA2377" i="1" s="1"/>
  <c r="AA2378" i="1" s="1"/>
  <c r="AA2379" i="1" s="1"/>
  <c r="AA2380" i="1" s="1"/>
  <c r="AA2381" i="1" s="1"/>
  <c r="AA2382" i="1" s="1"/>
  <c r="AA2383" i="1" s="1"/>
  <c r="AA2384" i="1" s="1"/>
  <c r="AA2385" i="1" s="1"/>
  <c r="AA2386" i="1" s="1"/>
  <c r="AA2387" i="1" s="1"/>
  <c r="AA2388" i="1" s="1"/>
  <c r="AA2389" i="1" s="1"/>
  <c r="AA2390" i="1" s="1"/>
  <c r="AA2391" i="1" s="1"/>
  <c r="AA2392" i="1" s="1"/>
  <c r="AA2393" i="1" s="1"/>
  <c r="AA2394" i="1" s="1"/>
  <c r="AA2395" i="1" s="1"/>
  <c r="AA2396" i="1" s="1"/>
  <c r="AA2397" i="1" s="1"/>
  <c r="AA2398" i="1" s="1"/>
  <c r="AA2399" i="1" s="1"/>
  <c r="AA2400" i="1" s="1"/>
  <c r="AA2401" i="1" s="1"/>
  <c r="AA2402" i="1" s="1"/>
  <c r="AA2403" i="1" s="1"/>
  <c r="AA2404" i="1" s="1"/>
  <c r="AA2405" i="1" s="1"/>
  <c r="AA2406" i="1" s="1"/>
  <c r="AA2407" i="1" s="1"/>
  <c r="AA2408" i="1" s="1"/>
  <c r="AA2409" i="1" s="1"/>
  <c r="AA2410" i="1" s="1"/>
  <c r="AA2411" i="1" s="1"/>
  <c r="AA2412" i="1" s="1"/>
  <c r="AA2413" i="1" s="1"/>
  <c r="AA2414" i="1" s="1"/>
  <c r="AA2415" i="1" s="1"/>
  <c r="AA2416" i="1" s="1"/>
  <c r="AA2417" i="1" s="1"/>
  <c r="AA2418" i="1" s="1"/>
  <c r="AA2419" i="1" s="1"/>
  <c r="AA2420" i="1" s="1"/>
  <c r="AA2421" i="1" s="1"/>
  <c r="AA2422" i="1" s="1"/>
  <c r="AA2423" i="1" s="1"/>
  <c r="AA2424" i="1" s="1"/>
  <c r="AA2425" i="1" s="1"/>
  <c r="AA2426" i="1" s="1"/>
  <c r="AA2427" i="1" s="1"/>
  <c r="AA2428" i="1" s="1"/>
  <c r="AA2429" i="1" s="1"/>
  <c r="AA2430" i="1" s="1"/>
  <c r="AA2431" i="1" s="1"/>
  <c r="AA2432" i="1" s="1"/>
  <c r="AA2433" i="1" s="1"/>
  <c r="AA2434" i="1" s="1"/>
  <c r="AA2435" i="1" s="1"/>
  <c r="AA2436" i="1" s="1"/>
  <c r="AA2437" i="1" s="1"/>
  <c r="AA2438" i="1" s="1"/>
  <c r="AA2439" i="1" s="1"/>
  <c r="AA2440" i="1" s="1"/>
  <c r="AA2441" i="1" s="1"/>
  <c r="AA2442" i="1" s="1"/>
  <c r="AA2443" i="1" s="1"/>
  <c r="AA2444" i="1" s="1"/>
  <c r="AA2445" i="1" s="1"/>
  <c r="AA2446" i="1" s="1"/>
  <c r="AA2447" i="1" s="1"/>
  <c r="AA2448" i="1" s="1"/>
  <c r="AA2449" i="1" s="1"/>
  <c r="AA2450" i="1" s="1"/>
  <c r="AA2451" i="1" s="1"/>
  <c r="AA2452" i="1" s="1"/>
  <c r="AA2453" i="1" s="1"/>
  <c r="AA2454" i="1" s="1"/>
  <c r="AA2455" i="1" s="1"/>
  <c r="AA2456" i="1" s="1"/>
  <c r="AA2457" i="1" s="1"/>
  <c r="AA2458" i="1" s="1"/>
  <c r="AA2459" i="1" s="1"/>
  <c r="AA2460" i="1" s="1"/>
  <c r="AA2461" i="1" s="1"/>
  <c r="AA2462" i="1" s="1"/>
  <c r="AA2463" i="1" s="1"/>
  <c r="AA2464" i="1" s="1"/>
  <c r="AA2465" i="1" s="1"/>
  <c r="AA2466" i="1" s="1"/>
  <c r="AA2467" i="1" s="1"/>
  <c r="AA2468" i="1" s="1"/>
  <c r="AA2469" i="1" s="1"/>
  <c r="AA2470" i="1" s="1"/>
  <c r="AA2471" i="1" s="1"/>
  <c r="AA2472" i="1" s="1"/>
  <c r="AA2473" i="1" s="1"/>
  <c r="AA2474" i="1" s="1"/>
  <c r="AA2475" i="1" s="1"/>
  <c r="Z105" i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Z489" i="1" s="1"/>
  <c r="Z490" i="1" s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Z2012" i="1" s="1"/>
  <c r="Z2013" i="1" s="1"/>
  <c r="Z2014" i="1" s="1"/>
  <c r="Z2015" i="1" s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Z2073" i="1" s="1"/>
  <c r="Z2074" i="1" s="1"/>
  <c r="Z2075" i="1" s="1"/>
  <c r="Z2076" i="1" s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Z2134" i="1" s="1"/>
  <c r="Z2135" i="1" s="1"/>
  <c r="Z2136" i="1" s="1"/>
  <c r="Z2137" i="1" s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Z2195" i="1" s="1"/>
  <c r="Z2196" i="1" s="1"/>
  <c r="Z2197" i="1" s="1"/>
  <c r="Z2198" i="1" s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Z2256" i="1" s="1"/>
  <c r="Z2257" i="1" s="1"/>
  <c r="Z2258" i="1" s="1"/>
  <c r="Z2259" i="1" s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Z2317" i="1" s="1"/>
  <c r="Z2318" i="1" s="1"/>
  <c r="Z2319" i="1" s="1"/>
  <c r="Z2320" i="1" s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Z2378" i="1" s="1"/>
  <c r="Z2379" i="1" s="1"/>
  <c r="Z2380" i="1" s="1"/>
  <c r="Z2381" i="1" s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Z2439" i="1" s="1"/>
  <c r="Z2440" i="1" s="1"/>
  <c r="Z2441" i="1" s="1"/>
  <c r="Z2442" i="1" s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Y105" i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Y1269" i="1" s="1"/>
  <c r="Y1270" i="1" s="1"/>
  <c r="Y1271" i="1" s="1"/>
  <c r="Y1272" i="1" s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Y1318" i="1" s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Y1617" i="1" s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Y2180" i="1" s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Y2293" i="1" s="1"/>
  <c r="Y2294" i="1" s="1"/>
  <c r="Y2295" i="1" s="1"/>
  <c r="Y2296" i="1" s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Y2373" i="1" s="1"/>
  <c r="Y2374" i="1" s="1"/>
  <c r="Y2375" i="1" s="1"/>
  <c r="Y2376" i="1" s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Y2443" i="1" s="1"/>
  <c r="Y2444" i="1" s="1"/>
  <c r="Y2445" i="1" s="1"/>
  <c r="Y2446" i="1" s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J105" i="1"/>
  <c r="M105" i="1"/>
  <c r="J106" i="1"/>
  <c r="M106" i="1"/>
  <c r="J107" i="1"/>
  <c r="M107" i="1"/>
  <c r="J108" i="1"/>
  <c r="M108" i="1"/>
  <c r="J109" i="1"/>
  <c r="M109" i="1"/>
  <c r="J110" i="1"/>
  <c r="M110" i="1"/>
  <c r="J111" i="1"/>
  <c r="M111" i="1"/>
  <c r="J112" i="1"/>
  <c r="M112" i="1"/>
  <c r="J113" i="1"/>
  <c r="M113" i="1"/>
  <c r="J114" i="1"/>
  <c r="M114" i="1"/>
  <c r="J115" i="1"/>
  <c r="M115" i="1"/>
  <c r="J116" i="1"/>
  <c r="M116" i="1"/>
  <c r="J117" i="1"/>
  <c r="M117" i="1"/>
  <c r="J118" i="1"/>
  <c r="M118" i="1"/>
  <c r="J119" i="1"/>
  <c r="M119" i="1"/>
  <c r="J120" i="1"/>
  <c r="M120" i="1"/>
  <c r="J121" i="1"/>
  <c r="M121" i="1"/>
  <c r="J122" i="1"/>
  <c r="M122" i="1"/>
  <c r="J123" i="1"/>
  <c r="M123" i="1"/>
  <c r="J124" i="1"/>
  <c r="M124" i="1"/>
  <c r="J125" i="1"/>
  <c r="M125" i="1"/>
  <c r="J126" i="1"/>
  <c r="M126" i="1"/>
  <c r="J127" i="1"/>
  <c r="M127" i="1"/>
  <c r="J128" i="1"/>
  <c r="M128" i="1"/>
  <c r="J129" i="1"/>
  <c r="M129" i="1"/>
  <c r="J130" i="1"/>
  <c r="M130" i="1"/>
  <c r="J131" i="1"/>
  <c r="M131" i="1"/>
  <c r="J132" i="1"/>
  <c r="M132" i="1"/>
  <c r="J133" i="1"/>
  <c r="M133" i="1"/>
  <c r="J134" i="1"/>
  <c r="M134" i="1"/>
  <c r="J135" i="1"/>
  <c r="M135" i="1"/>
  <c r="J136" i="1"/>
  <c r="M136" i="1"/>
  <c r="J137" i="1"/>
  <c r="M137" i="1"/>
  <c r="J138" i="1"/>
  <c r="M138" i="1"/>
  <c r="J139" i="1"/>
  <c r="M139" i="1"/>
  <c r="J140" i="1"/>
  <c r="M140" i="1"/>
  <c r="J141" i="1"/>
  <c r="M141" i="1"/>
  <c r="J142" i="1"/>
  <c r="M142" i="1"/>
  <c r="J143" i="1"/>
  <c r="M143" i="1"/>
  <c r="J144" i="1"/>
  <c r="M144" i="1"/>
  <c r="J145" i="1"/>
  <c r="M145" i="1"/>
  <c r="J146" i="1"/>
  <c r="M146" i="1"/>
  <c r="J147" i="1"/>
  <c r="M147" i="1"/>
  <c r="J148" i="1"/>
  <c r="M148" i="1"/>
  <c r="J149" i="1"/>
  <c r="M149" i="1"/>
  <c r="J150" i="1"/>
  <c r="M150" i="1"/>
  <c r="J151" i="1"/>
  <c r="M151" i="1"/>
  <c r="J152" i="1"/>
  <c r="M152" i="1"/>
  <c r="J153" i="1"/>
  <c r="M153" i="1"/>
  <c r="J154" i="1"/>
  <c r="M154" i="1"/>
  <c r="J155" i="1"/>
  <c r="M155" i="1"/>
  <c r="J156" i="1"/>
  <c r="M156" i="1"/>
  <c r="J157" i="1"/>
  <c r="M157" i="1"/>
  <c r="J158" i="1"/>
  <c r="M158" i="1"/>
  <c r="J159" i="1"/>
  <c r="M159" i="1"/>
  <c r="J160" i="1"/>
  <c r="M160" i="1"/>
  <c r="J161" i="1"/>
  <c r="M161" i="1"/>
  <c r="J162" i="1"/>
  <c r="M162" i="1"/>
  <c r="J163" i="1"/>
  <c r="M163" i="1"/>
  <c r="J164" i="1"/>
  <c r="M164" i="1"/>
  <c r="J165" i="1"/>
  <c r="M165" i="1"/>
  <c r="J166" i="1"/>
  <c r="M166" i="1"/>
  <c r="J167" i="1"/>
  <c r="M167" i="1"/>
  <c r="J168" i="1"/>
  <c r="M168" i="1"/>
  <c r="J169" i="1"/>
  <c r="M169" i="1"/>
  <c r="J170" i="1"/>
  <c r="M170" i="1"/>
  <c r="J171" i="1"/>
  <c r="M171" i="1"/>
  <c r="J172" i="1"/>
  <c r="M172" i="1"/>
  <c r="J173" i="1"/>
  <c r="M173" i="1"/>
  <c r="J174" i="1"/>
  <c r="M174" i="1"/>
  <c r="J175" i="1"/>
  <c r="M175" i="1"/>
  <c r="J176" i="1"/>
  <c r="M176" i="1"/>
  <c r="J177" i="1"/>
  <c r="M177" i="1"/>
  <c r="J178" i="1"/>
  <c r="M178" i="1"/>
  <c r="J179" i="1"/>
  <c r="M179" i="1"/>
  <c r="J180" i="1"/>
  <c r="M180" i="1"/>
  <c r="J181" i="1"/>
  <c r="M181" i="1"/>
  <c r="J182" i="1"/>
  <c r="M182" i="1"/>
  <c r="J183" i="1"/>
  <c r="M183" i="1"/>
  <c r="J184" i="1"/>
  <c r="M184" i="1"/>
  <c r="J185" i="1"/>
  <c r="M185" i="1"/>
  <c r="J186" i="1"/>
  <c r="M186" i="1"/>
  <c r="J187" i="1"/>
  <c r="M187" i="1"/>
  <c r="J188" i="1"/>
  <c r="M188" i="1"/>
  <c r="J189" i="1"/>
  <c r="M189" i="1"/>
  <c r="J190" i="1"/>
  <c r="M190" i="1"/>
  <c r="J191" i="1"/>
  <c r="M191" i="1"/>
  <c r="J192" i="1"/>
  <c r="M192" i="1"/>
  <c r="J193" i="1"/>
  <c r="M193" i="1"/>
  <c r="J194" i="1"/>
  <c r="M194" i="1"/>
  <c r="J195" i="1"/>
  <c r="M195" i="1"/>
  <c r="J196" i="1"/>
  <c r="M196" i="1"/>
  <c r="J197" i="1"/>
  <c r="M197" i="1"/>
  <c r="J198" i="1"/>
  <c r="M198" i="1"/>
  <c r="J199" i="1"/>
  <c r="M199" i="1"/>
  <c r="J200" i="1"/>
  <c r="M200" i="1"/>
  <c r="J201" i="1"/>
  <c r="M201" i="1"/>
  <c r="J202" i="1"/>
  <c r="M202" i="1"/>
  <c r="J203" i="1"/>
  <c r="M203" i="1"/>
  <c r="J204" i="1"/>
  <c r="M204" i="1"/>
  <c r="J205" i="1"/>
  <c r="M205" i="1"/>
  <c r="J206" i="1"/>
  <c r="M206" i="1"/>
  <c r="J207" i="1"/>
  <c r="M207" i="1"/>
  <c r="J208" i="1"/>
  <c r="M208" i="1"/>
  <c r="J209" i="1"/>
  <c r="M209" i="1"/>
  <c r="J210" i="1"/>
  <c r="M210" i="1"/>
  <c r="J211" i="1"/>
  <c r="M211" i="1"/>
  <c r="J212" i="1"/>
  <c r="M212" i="1"/>
  <c r="J213" i="1"/>
  <c r="M213" i="1"/>
  <c r="J214" i="1"/>
  <c r="M214" i="1"/>
  <c r="J215" i="1"/>
  <c r="M215" i="1"/>
  <c r="J216" i="1"/>
  <c r="M216" i="1"/>
  <c r="J217" i="1"/>
  <c r="M217" i="1"/>
  <c r="J218" i="1"/>
  <c r="M218" i="1"/>
  <c r="J219" i="1"/>
  <c r="M219" i="1"/>
  <c r="J220" i="1"/>
  <c r="M220" i="1"/>
  <c r="J221" i="1"/>
  <c r="M221" i="1"/>
  <c r="J222" i="1"/>
  <c r="M222" i="1"/>
  <c r="J223" i="1"/>
  <c r="M223" i="1"/>
  <c r="J224" i="1"/>
  <c r="M224" i="1"/>
  <c r="J225" i="1"/>
  <c r="M225" i="1"/>
  <c r="J226" i="1"/>
  <c r="M226" i="1"/>
  <c r="J227" i="1"/>
  <c r="M227" i="1"/>
  <c r="J228" i="1"/>
  <c r="M228" i="1"/>
  <c r="J229" i="1"/>
  <c r="M229" i="1"/>
  <c r="J230" i="1"/>
  <c r="M230" i="1"/>
  <c r="J231" i="1"/>
  <c r="M231" i="1"/>
  <c r="J232" i="1"/>
  <c r="M232" i="1"/>
  <c r="J233" i="1"/>
  <c r="M233" i="1"/>
  <c r="J234" i="1"/>
  <c r="M234" i="1"/>
  <c r="J235" i="1"/>
  <c r="M235" i="1"/>
  <c r="J236" i="1"/>
  <c r="M236" i="1"/>
  <c r="J237" i="1"/>
  <c r="M237" i="1"/>
  <c r="J238" i="1"/>
  <c r="M238" i="1"/>
  <c r="J239" i="1"/>
  <c r="M239" i="1"/>
  <c r="J240" i="1"/>
  <c r="M240" i="1"/>
  <c r="J241" i="1"/>
  <c r="M241" i="1"/>
  <c r="J242" i="1"/>
  <c r="M242" i="1"/>
  <c r="J243" i="1"/>
  <c r="M243" i="1"/>
  <c r="J244" i="1"/>
  <c r="M244" i="1"/>
  <c r="J245" i="1"/>
  <c r="M245" i="1"/>
  <c r="J246" i="1"/>
  <c r="M246" i="1"/>
  <c r="J247" i="1"/>
  <c r="M247" i="1"/>
  <c r="J248" i="1"/>
  <c r="M248" i="1"/>
  <c r="J249" i="1"/>
  <c r="M249" i="1"/>
  <c r="J250" i="1"/>
  <c r="M250" i="1"/>
  <c r="J251" i="1"/>
  <c r="M251" i="1"/>
  <c r="J252" i="1"/>
  <c r="M252" i="1"/>
  <c r="J253" i="1"/>
  <c r="M253" i="1"/>
  <c r="J254" i="1"/>
  <c r="M254" i="1"/>
  <c r="J255" i="1"/>
  <c r="M255" i="1"/>
  <c r="J256" i="1"/>
  <c r="M256" i="1"/>
  <c r="J257" i="1"/>
  <c r="M257" i="1"/>
  <c r="J258" i="1"/>
  <c r="M258" i="1"/>
  <c r="J259" i="1"/>
  <c r="M259" i="1"/>
  <c r="J260" i="1"/>
  <c r="M260" i="1"/>
  <c r="J261" i="1"/>
  <c r="M261" i="1"/>
  <c r="J262" i="1"/>
  <c r="M262" i="1"/>
  <c r="J263" i="1"/>
  <c r="M263" i="1"/>
  <c r="J264" i="1"/>
  <c r="M264" i="1"/>
  <c r="J265" i="1"/>
  <c r="M265" i="1"/>
  <c r="J266" i="1"/>
  <c r="M266" i="1"/>
  <c r="J267" i="1"/>
  <c r="M267" i="1"/>
  <c r="J268" i="1"/>
  <c r="M268" i="1"/>
  <c r="J269" i="1"/>
  <c r="M269" i="1"/>
  <c r="J270" i="1"/>
  <c r="M270" i="1"/>
  <c r="J271" i="1"/>
  <c r="M271" i="1"/>
  <c r="J272" i="1"/>
  <c r="M272" i="1"/>
  <c r="J273" i="1"/>
  <c r="M273" i="1"/>
  <c r="J274" i="1"/>
  <c r="M274" i="1"/>
  <c r="J275" i="1"/>
  <c r="M275" i="1"/>
  <c r="J276" i="1"/>
  <c r="M276" i="1"/>
  <c r="J277" i="1"/>
  <c r="M277" i="1"/>
  <c r="J278" i="1"/>
  <c r="M278" i="1"/>
  <c r="J279" i="1"/>
  <c r="M279" i="1"/>
  <c r="J280" i="1"/>
  <c r="M280" i="1"/>
  <c r="J281" i="1"/>
  <c r="M281" i="1"/>
  <c r="J282" i="1"/>
  <c r="M282" i="1"/>
  <c r="J283" i="1"/>
  <c r="M283" i="1"/>
  <c r="J284" i="1"/>
  <c r="M284" i="1"/>
  <c r="J285" i="1"/>
  <c r="M285" i="1"/>
  <c r="J286" i="1"/>
  <c r="M286" i="1"/>
  <c r="J287" i="1"/>
  <c r="M287" i="1"/>
  <c r="J288" i="1"/>
  <c r="M288" i="1"/>
  <c r="J289" i="1"/>
  <c r="M289" i="1"/>
  <c r="J290" i="1"/>
  <c r="M290" i="1"/>
  <c r="J291" i="1"/>
  <c r="M291" i="1"/>
  <c r="J292" i="1"/>
  <c r="M292" i="1"/>
  <c r="J293" i="1"/>
  <c r="M293" i="1"/>
  <c r="J294" i="1"/>
  <c r="M294" i="1"/>
  <c r="J295" i="1"/>
  <c r="M295" i="1"/>
  <c r="J296" i="1"/>
  <c r="M296" i="1"/>
  <c r="J297" i="1"/>
  <c r="M297" i="1"/>
  <c r="J298" i="1"/>
  <c r="M298" i="1"/>
  <c r="J299" i="1"/>
  <c r="M299" i="1"/>
  <c r="J300" i="1"/>
  <c r="M300" i="1"/>
  <c r="J301" i="1"/>
  <c r="M301" i="1"/>
  <c r="J302" i="1"/>
  <c r="M302" i="1"/>
  <c r="J303" i="1"/>
  <c r="M303" i="1"/>
  <c r="J304" i="1"/>
  <c r="M304" i="1"/>
  <c r="J305" i="1"/>
  <c r="M305" i="1"/>
  <c r="J306" i="1"/>
  <c r="M306" i="1"/>
  <c r="J307" i="1"/>
  <c r="M307" i="1"/>
  <c r="J308" i="1"/>
  <c r="M308" i="1"/>
  <c r="J309" i="1"/>
  <c r="M309" i="1"/>
  <c r="J310" i="1"/>
  <c r="M310" i="1"/>
  <c r="J311" i="1"/>
  <c r="M311" i="1"/>
  <c r="J312" i="1"/>
  <c r="M312" i="1"/>
  <c r="J313" i="1"/>
  <c r="M313" i="1"/>
  <c r="J314" i="1"/>
  <c r="M314" i="1"/>
  <c r="J315" i="1"/>
  <c r="M315" i="1"/>
  <c r="J316" i="1"/>
  <c r="M316" i="1"/>
  <c r="J317" i="1"/>
  <c r="M317" i="1"/>
  <c r="J318" i="1"/>
  <c r="M318" i="1"/>
  <c r="J319" i="1"/>
  <c r="M319" i="1"/>
  <c r="J320" i="1"/>
  <c r="M320" i="1"/>
  <c r="J321" i="1"/>
  <c r="M321" i="1"/>
  <c r="J322" i="1"/>
  <c r="M322" i="1"/>
  <c r="J323" i="1"/>
  <c r="M323" i="1"/>
  <c r="J324" i="1"/>
  <c r="M324" i="1"/>
  <c r="J325" i="1"/>
  <c r="M325" i="1"/>
  <c r="J326" i="1"/>
  <c r="M326" i="1"/>
  <c r="J327" i="1"/>
  <c r="M327" i="1"/>
  <c r="J328" i="1"/>
  <c r="M328" i="1"/>
  <c r="J329" i="1"/>
  <c r="M329" i="1"/>
  <c r="J330" i="1"/>
  <c r="M330" i="1"/>
  <c r="J331" i="1"/>
  <c r="M331" i="1"/>
  <c r="J332" i="1"/>
  <c r="M332" i="1"/>
  <c r="J333" i="1"/>
  <c r="M333" i="1"/>
  <c r="J334" i="1"/>
  <c r="M334" i="1"/>
  <c r="J335" i="1"/>
  <c r="M335" i="1"/>
  <c r="J336" i="1"/>
  <c r="M336" i="1"/>
  <c r="J337" i="1"/>
  <c r="M337" i="1"/>
  <c r="J338" i="1"/>
  <c r="M338" i="1"/>
  <c r="J339" i="1"/>
  <c r="M339" i="1"/>
  <c r="J340" i="1"/>
  <c r="M340" i="1"/>
  <c r="J341" i="1"/>
  <c r="M341" i="1"/>
  <c r="J342" i="1"/>
  <c r="M342" i="1"/>
  <c r="J343" i="1"/>
  <c r="M343" i="1"/>
  <c r="J344" i="1"/>
  <c r="M344" i="1"/>
  <c r="J345" i="1"/>
  <c r="M345" i="1"/>
  <c r="J346" i="1"/>
  <c r="M346" i="1"/>
  <c r="J347" i="1"/>
  <c r="M347" i="1"/>
  <c r="J348" i="1"/>
  <c r="M348" i="1"/>
  <c r="J349" i="1"/>
  <c r="M349" i="1"/>
  <c r="J350" i="1"/>
  <c r="M350" i="1"/>
  <c r="J351" i="1"/>
  <c r="M351" i="1"/>
  <c r="J352" i="1"/>
  <c r="M352" i="1"/>
  <c r="J353" i="1"/>
  <c r="M353" i="1"/>
  <c r="J354" i="1"/>
  <c r="M354" i="1"/>
  <c r="J355" i="1"/>
  <c r="M355" i="1"/>
  <c r="J356" i="1"/>
  <c r="M356" i="1"/>
  <c r="J357" i="1"/>
  <c r="M357" i="1"/>
  <c r="J358" i="1"/>
  <c r="M358" i="1"/>
  <c r="J359" i="1"/>
  <c r="M359" i="1"/>
  <c r="J360" i="1"/>
  <c r="M360" i="1"/>
  <c r="J361" i="1"/>
  <c r="M361" i="1"/>
  <c r="J362" i="1"/>
  <c r="M362" i="1"/>
  <c r="J363" i="1"/>
  <c r="M363" i="1"/>
  <c r="J364" i="1"/>
  <c r="M364" i="1"/>
  <c r="J365" i="1"/>
  <c r="M365" i="1"/>
  <c r="J366" i="1"/>
  <c r="M366" i="1"/>
  <c r="J367" i="1"/>
  <c r="M367" i="1"/>
  <c r="J368" i="1"/>
  <c r="M368" i="1"/>
  <c r="J369" i="1"/>
  <c r="M369" i="1"/>
  <c r="J370" i="1"/>
  <c r="M370" i="1"/>
  <c r="J371" i="1"/>
  <c r="M371" i="1"/>
  <c r="J372" i="1"/>
  <c r="M372" i="1"/>
  <c r="J373" i="1"/>
  <c r="M373" i="1"/>
  <c r="J374" i="1"/>
  <c r="M374" i="1"/>
  <c r="J375" i="1"/>
  <c r="M375" i="1"/>
  <c r="J376" i="1"/>
  <c r="M376" i="1"/>
  <c r="J377" i="1"/>
  <c r="M377" i="1"/>
  <c r="J378" i="1"/>
  <c r="M378" i="1"/>
  <c r="J379" i="1"/>
  <c r="M379" i="1"/>
  <c r="J380" i="1"/>
  <c r="M380" i="1"/>
  <c r="J381" i="1"/>
  <c r="M381" i="1"/>
  <c r="J382" i="1"/>
  <c r="M382" i="1"/>
  <c r="J383" i="1"/>
  <c r="M383" i="1"/>
  <c r="J384" i="1"/>
  <c r="M384" i="1"/>
  <c r="J385" i="1"/>
  <c r="M385" i="1"/>
  <c r="J386" i="1"/>
  <c r="M386" i="1"/>
  <c r="J387" i="1"/>
  <c r="M387" i="1"/>
  <c r="J388" i="1"/>
  <c r="M388" i="1"/>
  <c r="J389" i="1"/>
  <c r="M389" i="1"/>
  <c r="J390" i="1"/>
  <c r="M390" i="1"/>
  <c r="J391" i="1"/>
  <c r="M391" i="1"/>
  <c r="J392" i="1"/>
  <c r="M392" i="1"/>
  <c r="J393" i="1"/>
  <c r="M393" i="1"/>
  <c r="J394" i="1"/>
  <c r="M394" i="1"/>
  <c r="J395" i="1"/>
  <c r="M395" i="1"/>
  <c r="J396" i="1"/>
  <c r="M396" i="1"/>
  <c r="J397" i="1"/>
  <c r="M397" i="1"/>
  <c r="J398" i="1"/>
  <c r="M398" i="1"/>
  <c r="J399" i="1"/>
  <c r="M399" i="1"/>
  <c r="J400" i="1"/>
  <c r="M400" i="1"/>
  <c r="J401" i="1"/>
  <c r="M401" i="1"/>
  <c r="J402" i="1"/>
  <c r="M402" i="1"/>
  <c r="J403" i="1"/>
  <c r="M403" i="1"/>
  <c r="J404" i="1"/>
  <c r="M404" i="1"/>
  <c r="J405" i="1"/>
  <c r="M405" i="1"/>
  <c r="J406" i="1"/>
  <c r="M406" i="1"/>
  <c r="J407" i="1"/>
  <c r="M407" i="1"/>
  <c r="J408" i="1"/>
  <c r="M408" i="1"/>
  <c r="J409" i="1"/>
  <c r="M409" i="1"/>
  <c r="J410" i="1"/>
  <c r="M410" i="1"/>
  <c r="J411" i="1"/>
  <c r="M411" i="1"/>
  <c r="J412" i="1"/>
  <c r="M412" i="1"/>
  <c r="J413" i="1"/>
  <c r="M413" i="1"/>
  <c r="J414" i="1"/>
  <c r="M414" i="1"/>
  <c r="J415" i="1"/>
  <c r="M415" i="1"/>
  <c r="J416" i="1"/>
  <c r="M416" i="1"/>
  <c r="J417" i="1"/>
  <c r="M417" i="1"/>
  <c r="J418" i="1"/>
  <c r="M418" i="1"/>
  <c r="J419" i="1"/>
  <c r="M419" i="1"/>
  <c r="J420" i="1"/>
  <c r="M420" i="1"/>
  <c r="J421" i="1"/>
  <c r="M421" i="1"/>
  <c r="J422" i="1"/>
  <c r="M422" i="1"/>
  <c r="J423" i="1"/>
  <c r="M423" i="1"/>
  <c r="J424" i="1"/>
  <c r="M424" i="1"/>
  <c r="J425" i="1"/>
  <c r="M425" i="1"/>
  <c r="J426" i="1"/>
  <c r="M426" i="1"/>
  <c r="J427" i="1"/>
  <c r="M427" i="1"/>
  <c r="J428" i="1"/>
  <c r="M428" i="1"/>
  <c r="J429" i="1"/>
  <c r="M429" i="1"/>
  <c r="J430" i="1"/>
  <c r="M430" i="1"/>
  <c r="J431" i="1"/>
  <c r="M431" i="1"/>
  <c r="J432" i="1"/>
  <c r="M432" i="1"/>
  <c r="J433" i="1"/>
  <c r="M433" i="1"/>
  <c r="J434" i="1"/>
  <c r="M434" i="1"/>
  <c r="J435" i="1"/>
  <c r="M435" i="1"/>
  <c r="J436" i="1"/>
  <c r="M436" i="1"/>
  <c r="J437" i="1"/>
  <c r="M437" i="1"/>
  <c r="J438" i="1"/>
  <c r="M438" i="1"/>
  <c r="J439" i="1"/>
  <c r="M439" i="1"/>
  <c r="J440" i="1"/>
  <c r="M440" i="1"/>
  <c r="J441" i="1"/>
  <c r="M441" i="1"/>
  <c r="J442" i="1"/>
  <c r="M442" i="1"/>
  <c r="J443" i="1"/>
  <c r="M443" i="1"/>
  <c r="J444" i="1"/>
  <c r="M444" i="1"/>
  <c r="J445" i="1"/>
  <c r="M445" i="1"/>
  <c r="J446" i="1"/>
  <c r="M446" i="1"/>
  <c r="J447" i="1"/>
  <c r="M447" i="1"/>
  <c r="J448" i="1"/>
  <c r="M448" i="1"/>
  <c r="J449" i="1"/>
  <c r="M449" i="1"/>
  <c r="J450" i="1"/>
  <c r="M450" i="1"/>
  <c r="J451" i="1"/>
  <c r="M451" i="1"/>
  <c r="J452" i="1"/>
  <c r="M452" i="1"/>
  <c r="J453" i="1"/>
  <c r="M453" i="1"/>
  <c r="J454" i="1"/>
  <c r="M454" i="1"/>
  <c r="J455" i="1"/>
  <c r="M455" i="1"/>
  <c r="J456" i="1"/>
  <c r="M456" i="1"/>
  <c r="J457" i="1"/>
  <c r="M457" i="1"/>
  <c r="J458" i="1"/>
  <c r="M458" i="1"/>
  <c r="J459" i="1"/>
  <c r="M459" i="1"/>
  <c r="J460" i="1"/>
  <c r="M460" i="1"/>
  <c r="J461" i="1"/>
  <c r="M461" i="1"/>
  <c r="J462" i="1"/>
  <c r="M462" i="1"/>
  <c r="J463" i="1"/>
  <c r="M463" i="1"/>
  <c r="J464" i="1"/>
  <c r="M464" i="1"/>
  <c r="J465" i="1"/>
  <c r="M465" i="1"/>
  <c r="J466" i="1"/>
  <c r="M466" i="1"/>
  <c r="J467" i="1"/>
  <c r="M467" i="1"/>
  <c r="J468" i="1"/>
  <c r="M468" i="1"/>
  <c r="J469" i="1"/>
  <c r="M469" i="1"/>
  <c r="J470" i="1"/>
  <c r="M470" i="1"/>
  <c r="J471" i="1"/>
  <c r="M471" i="1"/>
  <c r="J472" i="1"/>
  <c r="M472" i="1"/>
  <c r="J473" i="1"/>
  <c r="M473" i="1"/>
  <c r="J474" i="1"/>
  <c r="M474" i="1"/>
  <c r="J475" i="1"/>
  <c r="M475" i="1"/>
  <c r="J476" i="1"/>
  <c r="M476" i="1"/>
  <c r="J477" i="1"/>
  <c r="M477" i="1"/>
  <c r="J478" i="1"/>
  <c r="M478" i="1"/>
  <c r="J479" i="1"/>
  <c r="M479" i="1"/>
  <c r="J480" i="1"/>
  <c r="M480" i="1"/>
  <c r="J481" i="1"/>
  <c r="M481" i="1"/>
  <c r="J482" i="1"/>
  <c r="M482" i="1"/>
  <c r="J483" i="1"/>
  <c r="M483" i="1"/>
  <c r="J484" i="1"/>
  <c r="M484" i="1"/>
  <c r="J485" i="1"/>
  <c r="M485" i="1"/>
  <c r="J486" i="1"/>
  <c r="M486" i="1"/>
  <c r="J487" i="1"/>
  <c r="M487" i="1"/>
  <c r="J488" i="1"/>
  <c r="M488" i="1"/>
  <c r="J489" i="1"/>
  <c r="M489" i="1"/>
  <c r="J490" i="1"/>
  <c r="M490" i="1"/>
  <c r="J491" i="1"/>
  <c r="M491" i="1"/>
  <c r="J492" i="1"/>
  <c r="M492" i="1"/>
  <c r="J493" i="1"/>
  <c r="M493" i="1"/>
  <c r="J494" i="1"/>
  <c r="M494" i="1"/>
  <c r="J495" i="1"/>
  <c r="M495" i="1"/>
  <c r="J496" i="1"/>
  <c r="M496" i="1"/>
  <c r="J497" i="1"/>
  <c r="M497" i="1"/>
  <c r="J498" i="1"/>
  <c r="M498" i="1"/>
  <c r="J499" i="1"/>
  <c r="M499" i="1"/>
  <c r="J500" i="1"/>
  <c r="M500" i="1"/>
  <c r="J501" i="1"/>
  <c r="M501" i="1"/>
  <c r="J502" i="1"/>
  <c r="M502" i="1"/>
  <c r="J503" i="1"/>
  <c r="M503" i="1"/>
  <c r="J504" i="1"/>
  <c r="M504" i="1"/>
  <c r="J505" i="1"/>
  <c r="M505" i="1"/>
  <c r="J506" i="1"/>
  <c r="M506" i="1"/>
  <c r="J507" i="1"/>
  <c r="M507" i="1"/>
  <c r="J508" i="1"/>
  <c r="M508" i="1"/>
  <c r="J509" i="1"/>
  <c r="M509" i="1"/>
  <c r="J510" i="1"/>
  <c r="M510" i="1"/>
  <c r="J511" i="1"/>
  <c r="M511" i="1"/>
  <c r="J512" i="1"/>
  <c r="M512" i="1"/>
  <c r="J513" i="1"/>
  <c r="M513" i="1"/>
  <c r="J514" i="1"/>
  <c r="M514" i="1"/>
  <c r="J515" i="1"/>
  <c r="M515" i="1"/>
  <c r="J516" i="1"/>
  <c r="M516" i="1"/>
  <c r="J517" i="1"/>
  <c r="M517" i="1"/>
  <c r="J518" i="1"/>
  <c r="M518" i="1"/>
  <c r="J519" i="1"/>
  <c r="M519" i="1"/>
  <c r="J520" i="1"/>
  <c r="M520" i="1"/>
  <c r="J521" i="1"/>
  <c r="M521" i="1"/>
  <c r="J522" i="1"/>
  <c r="M522" i="1"/>
  <c r="J523" i="1"/>
  <c r="M523" i="1"/>
  <c r="J524" i="1"/>
  <c r="M524" i="1"/>
  <c r="J525" i="1"/>
  <c r="M525" i="1"/>
  <c r="J526" i="1"/>
  <c r="M526" i="1"/>
  <c r="J527" i="1"/>
  <c r="M527" i="1"/>
  <c r="J528" i="1"/>
  <c r="M528" i="1"/>
  <c r="J529" i="1"/>
  <c r="M529" i="1"/>
  <c r="J530" i="1"/>
  <c r="M530" i="1"/>
  <c r="J531" i="1"/>
  <c r="M531" i="1"/>
  <c r="J532" i="1"/>
  <c r="M532" i="1"/>
  <c r="J533" i="1"/>
  <c r="M533" i="1"/>
  <c r="J534" i="1"/>
  <c r="M534" i="1"/>
  <c r="J535" i="1"/>
  <c r="M535" i="1"/>
  <c r="J536" i="1"/>
  <c r="M536" i="1"/>
  <c r="J537" i="1"/>
  <c r="M537" i="1"/>
  <c r="J538" i="1"/>
  <c r="M538" i="1"/>
  <c r="J539" i="1"/>
  <c r="M539" i="1"/>
  <c r="J540" i="1"/>
  <c r="M540" i="1"/>
  <c r="J541" i="1"/>
  <c r="M541" i="1"/>
  <c r="J542" i="1"/>
  <c r="M542" i="1"/>
  <c r="J543" i="1"/>
  <c r="M543" i="1"/>
  <c r="J544" i="1"/>
  <c r="M544" i="1"/>
  <c r="J545" i="1"/>
  <c r="M545" i="1"/>
  <c r="J546" i="1"/>
  <c r="M546" i="1"/>
  <c r="J547" i="1"/>
  <c r="M547" i="1"/>
  <c r="J548" i="1"/>
  <c r="M548" i="1"/>
  <c r="J549" i="1"/>
  <c r="M549" i="1"/>
  <c r="J550" i="1"/>
  <c r="M550" i="1"/>
  <c r="J551" i="1"/>
  <c r="M551" i="1"/>
  <c r="J552" i="1"/>
  <c r="M552" i="1"/>
  <c r="J553" i="1"/>
  <c r="M553" i="1"/>
  <c r="J554" i="1"/>
  <c r="M554" i="1"/>
  <c r="J555" i="1"/>
  <c r="M555" i="1"/>
  <c r="J556" i="1"/>
  <c r="M556" i="1"/>
  <c r="J557" i="1"/>
  <c r="M557" i="1"/>
  <c r="J558" i="1"/>
  <c r="M558" i="1"/>
  <c r="J559" i="1"/>
  <c r="M559" i="1"/>
  <c r="J560" i="1"/>
  <c r="M560" i="1"/>
  <c r="J561" i="1"/>
  <c r="M561" i="1"/>
  <c r="J562" i="1"/>
  <c r="M562" i="1"/>
  <c r="J563" i="1"/>
  <c r="M563" i="1"/>
  <c r="J564" i="1"/>
  <c r="M564" i="1"/>
  <c r="J565" i="1"/>
  <c r="M565" i="1"/>
  <c r="J566" i="1"/>
  <c r="M566" i="1"/>
  <c r="J567" i="1"/>
  <c r="M567" i="1"/>
  <c r="J568" i="1"/>
  <c r="M568" i="1"/>
  <c r="J569" i="1"/>
  <c r="M569" i="1"/>
  <c r="J570" i="1"/>
  <c r="M570" i="1"/>
  <c r="J571" i="1"/>
  <c r="M571" i="1"/>
  <c r="J572" i="1"/>
  <c r="M572" i="1"/>
  <c r="J573" i="1"/>
  <c r="M573" i="1"/>
  <c r="J574" i="1"/>
  <c r="M574" i="1"/>
  <c r="J575" i="1"/>
  <c r="M575" i="1"/>
  <c r="J576" i="1"/>
  <c r="M576" i="1"/>
  <c r="J577" i="1"/>
  <c r="M577" i="1"/>
  <c r="J578" i="1"/>
  <c r="M578" i="1"/>
  <c r="J579" i="1"/>
  <c r="M579" i="1"/>
  <c r="J580" i="1"/>
  <c r="M580" i="1"/>
  <c r="J581" i="1"/>
  <c r="M581" i="1"/>
  <c r="J582" i="1"/>
  <c r="M582" i="1"/>
  <c r="J583" i="1"/>
  <c r="M583" i="1"/>
  <c r="J584" i="1"/>
  <c r="M584" i="1"/>
  <c r="J585" i="1"/>
  <c r="M585" i="1"/>
  <c r="J586" i="1"/>
  <c r="M586" i="1"/>
  <c r="J587" i="1"/>
  <c r="M587" i="1"/>
  <c r="J588" i="1"/>
  <c r="M588" i="1"/>
  <c r="J589" i="1"/>
  <c r="M589" i="1"/>
  <c r="J590" i="1"/>
  <c r="M590" i="1"/>
  <c r="J591" i="1"/>
  <c r="M591" i="1"/>
  <c r="J592" i="1"/>
  <c r="M592" i="1"/>
  <c r="J593" i="1"/>
  <c r="M593" i="1"/>
  <c r="J594" i="1"/>
  <c r="M594" i="1"/>
  <c r="J595" i="1"/>
  <c r="M595" i="1"/>
  <c r="J596" i="1"/>
  <c r="M596" i="1"/>
  <c r="J597" i="1"/>
  <c r="M597" i="1"/>
  <c r="J598" i="1"/>
  <c r="M598" i="1"/>
  <c r="J599" i="1"/>
  <c r="M599" i="1"/>
  <c r="J600" i="1"/>
  <c r="M600" i="1"/>
  <c r="J601" i="1"/>
  <c r="M601" i="1"/>
  <c r="J602" i="1"/>
  <c r="M602" i="1"/>
  <c r="J603" i="1"/>
  <c r="M603" i="1"/>
  <c r="J604" i="1"/>
  <c r="M604" i="1"/>
  <c r="J605" i="1"/>
  <c r="M605" i="1"/>
  <c r="J606" i="1"/>
  <c r="M606" i="1"/>
  <c r="J607" i="1"/>
  <c r="M607" i="1"/>
  <c r="J608" i="1"/>
  <c r="M608" i="1"/>
  <c r="J609" i="1"/>
  <c r="M609" i="1"/>
  <c r="J610" i="1"/>
  <c r="M610" i="1"/>
  <c r="J611" i="1"/>
  <c r="M611" i="1"/>
  <c r="J612" i="1"/>
  <c r="M612" i="1"/>
  <c r="J613" i="1"/>
  <c r="M613" i="1"/>
  <c r="J614" i="1"/>
  <c r="M614" i="1"/>
  <c r="J615" i="1"/>
  <c r="M615" i="1"/>
  <c r="J616" i="1"/>
  <c r="M616" i="1"/>
  <c r="J617" i="1"/>
  <c r="M617" i="1"/>
  <c r="J618" i="1"/>
  <c r="M618" i="1"/>
  <c r="J619" i="1"/>
  <c r="M619" i="1"/>
  <c r="J620" i="1"/>
  <c r="M620" i="1"/>
  <c r="J621" i="1"/>
  <c r="M621" i="1"/>
  <c r="J622" i="1"/>
  <c r="M622" i="1"/>
  <c r="J623" i="1"/>
  <c r="M623" i="1"/>
  <c r="J624" i="1"/>
  <c r="M624" i="1"/>
  <c r="J625" i="1"/>
  <c r="M625" i="1"/>
  <c r="J626" i="1"/>
  <c r="M626" i="1"/>
  <c r="J627" i="1"/>
  <c r="M627" i="1"/>
  <c r="J628" i="1"/>
  <c r="M628" i="1"/>
  <c r="J629" i="1"/>
  <c r="M629" i="1"/>
  <c r="J630" i="1"/>
  <c r="M630" i="1"/>
  <c r="J631" i="1"/>
  <c r="M631" i="1"/>
  <c r="J632" i="1"/>
  <c r="M632" i="1"/>
  <c r="J633" i="1"/>
  <c r="M633" i="1"/>
  <c r="J634" i="1"/>
  <c r="M634" i="1"/>
  <c r="J635" i="1"/>
  <c r="M635" i="1"/>
  <c r="J636" i="1"/>
  <c r="M636" i="1"/>
  <c r="J637" i="1"/>
  <c r="M637" i="1"/>
  <c r="J638" i="1"/>
  <c r="M638" i="1"/>
  <c r="J639" i="1"/>
  <c r="M639" i="1"/>
  <c r="J640" i="1"/>
  <c r="M640" i="1"/>
  <c r="J641" i="1"/>
  <c r="M641" i="1"/>
  <c r="J642" i="1"/>
  <c r="M642" i="1"/>
  <c r="J643" i="1"/>
  <c r="M643" i="1"/>
  <c r="J644" i="1"/>
  <c r="M644" i="1"/>
  <c r="J645" i="1"/>
  <c r="M645" i="1"/>
  <c r="J646" i="1"/>
  <c r="M646" i="1"/>
  <c r="J647" i="1"/>
  <c r="M647" i="1"/>
  <c r="J648" i="1"/>
  <c r="M648" i="1"/>
  <c r="J649" i="1"/>
  <c r="M649" i="1"/>
  <c r="J650" i="1"/>
  <c r="M650" i="1"/>
  <c r="J651" i="1"/>
  <c r="M651" i="1"/>
  <c r="J652" i="1"/>
  <c r="M652" i="1"/>
  <c r="J653" i="1"/>
  <c r="M653" i="1"/>
  <c r="J654" i="1"/>
  <c r="M654" i="1"/>
  <c r="J655" i="1"/>
  <c r="M655" i="1"/>
  <c r="J656" i="1"/>
  <c r="M656" i="1"/>
  <c r="J657" i="1"/>
  <c r="M657" i="1"/>
  <c r="J658" i="1"/>
  <c r="M658" i="1"/>
  <c r="J659" i="1"/>
  <c r="M659" i="1"/>
  <c r="J660" i="1"/>
  <c r="M660" i="1"/>
  <c r="J661" i="1"/>
  <c r="M661" i="1"/>
  <c r="J662" i="1"/>
  <c r="M662" i="1"/>
  <c r="J663" i="1"/>
  <c r="M663" i="1"/>
  <c r="J664" i="1"/>
  <c r="M664" i="1"/>
  <c r="J665" i="1"/>
  <c r="M665" i="1"/>
  <c r="J666" i="1"/>
  <c r="M666" i="1"/>
  <c r="J667" i="1"/>
  <c r="M667" i="1"/>
  <c r="J668" i="1"/>
  <c r="M668" i="1"/>
  <c r="J669" i="1"/>
  <c r="M669" i="1"/>
  <c r="J670" i="1"/>
  <c r="M670" i="1"/>
  <c r="J671" i="1"/>
  <c r="M671" i="1"/>
  <c r="J672" i="1"/>
  <c r="M672" i="1"/>
  <c r="J673" i="1"/>
  <c r="M673" i="1"/>
  <c r="J674" i="1"/>
  <c r="M674" i="1"/>
  <c r="J675" i="1"/>
  <c r="M675" i="1"/>
  <c r="J676" i="1"/>
  <c r="M676" i="1"/>
  <c r="J677" i="1"/>
  <c r="M677" i="1"/>
  <c r="J678" i="1"/>
  <c r="M678" i="1"/>
  <c r="J679" i="1"/>
  <c r="M679" i="1"/>
  <c r="J680" i="1"/>
  <c r="M680" i="1"/>
  <c r="J681" i="1"/>
  <c r="M681" i="1"/>
  <c r="J682" i="1"/>
  <c r="M682" i="1"/>
  <c r="J683" i="1"/>
  <c r="M683" i="1"/>
  <c r="J684" i="1"/>
  <c r="M684" i="1"/>
  <c r="J685" i="1"/>
  <c r="M685" i="1"/>
  <c r="J686" i="1"/>
  <c r="M686" i="1"/>
  <c r="J687" i="1"/>
  <c r="M687" i="1"/>
  <c r="J688" i="1"/>
  <c r="M688" i="1"/>
  <c r="J689" i="1"/>
  <c r="M689" i="1"/>
  <c r="J690" i="1"/>
  <c r="M690" i="1"/>
  <c r="J691" i="1"/>
  <c r="M691" i="1"/>
  <c r="J692" i="1"/>
  <c r="M692" i="1"/>
  <c r="J693" i="1"/>
  <c r="M693" i="1"/>
  <c r="J694" i="1"/>
  <c r="M694" i="1"/>
  <c r="J695" i="1"/>
  <c r="M695" i="1"/>
  <c r="J696" i="1"/>
  <c r="M696" i="1"/>
  <c r="J697" i="1"/>
  <c r="M697" i="1"/>
  <c r="J698" i="1"/>
  <c r="M698" i="1"/>
  <c r="J699" i="1"/>
  <c r="M699" i="1"/>
  <c r="J700" i="1"/>
  <c r="M700" i="1"/>
  <c r="J701" i="1"/>
  <c r="M701" i="1"/>
  <c r="J702" i="1"/>
  <c r="M702" i="1"/>
  <c r="J703" i="1"/>
  <c r="M703" i="1"/>
  <c r="J704" i="1"/>
  <c r="M704" i="1"/>
  <c r="J705" i="1"/>
  <c r="M705" i="1"/>
  <c r="J706" i="1"/>
  <c r="M706" i="1"/>
  <c r="J707" i="1"/>
  <c r="M707" i="1"/>
  <c r="J708" i="1"/>
  <c r="M708" i="1"/>
  <c r="J709" i="1"/>
  <c r="M709" i="1"/>
  <c r="J710" i="1"/>
  <c r="M710" i="1"/>
  <c r="J711" i="1"/>
  <c r="M711" i="1"/>
  <c r="J712" i="1"/>
  <c r="M712" i="1"/>
  <c r="J713" i="1"/>
  <c r="M713" i="1"/>
  <c r="J714" i="1"/>
  <c r="M714" i="1"/>
  <c r="J715" i="1"/>
  <c r="M715" i="1"/>
  <c r="J716" i="1"/>
  <c r="M716" i="1"/>
  <c r="J717" i="1"/>
  <c r="M717" i="1"/>
  <c r="J718" i="1"/>
  <c r="M718" i="1"/>
  <c r="J719" i="1"/>
  <c r="M719" i="1"/>
  <c r="J720" i="1"/>
  <c r="M720" i="1"/>
  <c r="J721" i="1"/>
  <c r="M721" i="1"/>
  <c r="J722" i="1"/>
  <c r="M722" i="1"/>
  <c r="J723" i="1"/>
  <c r="M723" i="1"/>
  <c r="J724" i="1"/>
  <c r="M724" i="1"/>
  <c r="J725" i="1"/>
  <c r="M725" i="1"/>
  <c r="J726" i="1"/>
  <c r="M726" i="1"/>
  <c r="J727" i="1"/>
  <c r="M727" i="1"/>
  <c r="J728" i="1"/>
  <c r="M728" i="1"/>
  <c r="J729" i="1"/>
  <c r="M729" i="1"/>
  <c r="J730" i="1"/>
  <c r="M730" i="1"/>
  <c r="J731" i="1"/>
  <c r="M731" i="1"/>
  <c r="J732" i="1"/>
  <c r="M732" i="1"/>
  <c r="J733" i="1"/>
  <c r="M733" i="1"/>
  <c r="J734" i="1"/>
  <c r="M734" i="1"/>
  <c r="J735" i="1"/>
  <c r="M735" i="1"/>
  <c r="J736" i="1"/>
  <c r="M736" i="1"/>
  <c r="J737" i="1"/>
  <c r="M737" i="1"/>
  <c r="J738" i="1"/>
  <c r="M738" i="1"/>
  <c r="J739" i="1"/>
  <c r="M739" i="1"/>
  <c r="J740" i="1"/>
  <c r="M740" i="1"/>
  <c r="J741" i="1"/>
  <c r="M741" i="1"/>
  <c r="J742" i="1"/>
  <c r="M742" i="1"/>
  <c r="J743" i="1"/>
  <c r="M743" i="1"/>
  <c r="J744" i="1"/>
  <c r="M744" i="1"/>
  <c r="J745" i="1"/>
  <c r="M745" i="1"/>
  <c r="J746" i="1"/>
  <c r="M746" i="1"/>
  <c r="J747" i="1"/>
  <c r="M747" i="1"/>
  <c r="J748" i="1"/>
  <c r="M748" i="1"/>
  <c r="J749" i="1"/>
  <c r="M749" i="1"/>
  <c r="J750" i="1"/>
  <c r="M750" i="1"/>
  <c r="J751" i="1"/>
  <c r="M751" i="1"/>
  <c r="J752" i="1"/>
  <c r="M752" i="1"/>
  <c r="J753" i="1"/>
  <c r="M753" i="1"/>
  <c r="J754" i="1"/>
  <c r="M754" i="1"/>
  <c r="J755" i="1"/>
  <c r="M755" i="1"/>
  <c r="J756" i="1"/>
  <c r="M756" i="1"/>
  <c r="J757" i="1"/>
  <c r="M757" i="1"/>
  <c r="J758" i="1"/>
  <c r="M758" i="1"/>
  <c r="J759" i="1"/>
  <c r="M759" i="1"/>
  <c r="J760" i="1"/>
  <c r="M760" i="1"/>
  <c r="J761" i="1"/>
  <c r="M761" i="1"/>
  <c r="J762" i="1"/>
  <c r="M762" i="1"/>
  <c r="J763" i="1"/>
  <c r="M763" i="1"/>
  <c r="J764" i="1"/>
  <c r="M764" i="1"/>
  <c r="J765" i="1"/>
  <c r="M765" i="1"/>
  <c r="J766" i="1"/>
  <c r="M766" i="1"/>
  <c r="J767" i="1"/>
  <c r="M767" i="1"/>
  <c r="J768" i="1"/>
  <c r="M768" i="1"/>
  <c r="J769" i="1"/>
  <c r="M769" i="1"/>
  <c r="J770" i="1"/>
  <c r="M770" i="1"/>
  <c r="J771" i="1"/>
  <c r="M771" i="1"/>
  <c r="J772" i="1"/>
  <c r="M772" i="1"/>
  <c r="J773" i="1"/>
  <c r="M773" i="1"/>
  <c r="J774" i="1"/>
  <c r="M774" i="1"/>
  <c r="J775" i="1"/>
  <c r="M775" i="1"/>
  <c r="J776" i="1"/>
  <c r="M776" i="1"/>
  <c r="J777" i="1"/>
  <c r="M777" i="1"/>
  <c r="J778" i="1"/>
  <c r="M778" i="1"/>
  <c r="J779" i="1"/>
  <c r="M779" i="1"/>
  <c r="J780" i="1"/>
  <c r="M780" i="1"/>
  <c r="J781" i="1"/>
  <c r="M781" i="1"/>
  <c r="J782" i="1"/>
  <c r="M782" i="1"/>
  <c r="J783" i="1"/>
  <c r="M783" i="1"/>
  <c r="J784" i="1"/>
  <c r="M784" i="1"/>
  <c r="J785" i="1"/>
  <c r="M785" i="1"/>
  <c r="J786" i="1"/>
  <c r="M786" i="1"/>
  <c r="J787" i="1"/>
  <c r="M787" i="1"/>
  <c r="J788" i="1"/>
  <c r="M788" i="1"/>
  <c r="J789" i="1"/>
  <c r="M789" i="1"/>
  <c r="J790" i="1"/>
  <c r="M790" i="1"/>
  <c r="J791" i="1"/>
  <c r="M791" i="1"/>
  <c r="J792" i="1"/>
  <c r="M792" i="1"/>
  <c r="J793" i="1"/>
  <c r="M793" i="1"/>
  <c r="J794" i="1"/>
  <c r="M794" i="1"/>
  <c r="J795" i="1"/>
  <c r="M795" i="1"/>
  <c r="J796" i="1"/>
  <c r="M796" i="1"/>
  <c r="J797" i="1"/>
  <c r="M797" i="1"/>
  <c r="J798" i="1"/>
  <c r="M798" i="1"/>
  <c r="J799" i="1"/>
  <c r="M799" i="1"/>
  <c r="J800" i="1"/>
  <c r="M800" i="1"/>
  <c r="J801" i="1"/>
  <c r="M801" i="1"/>
  <c r="J802" i="1"/>
  <c r="M802" i="1"/>
  <c r="J803" i="1"/>
  <c r="M803" i="1"/>
  <c r="J804" i="1"/>
  <c r="M804" i="1"/>
  <c r="J805" i="1"/>
  <c r="M805" i="1"/>
  <c r="J806" i="1"/>
  <c r="M806" i="1"/>
  <c r="J807" i="1"/>
  <c r="M807" i="1"/>
  <c r="J808" i="1"/>
  <c r="M808" i="1"/>
  <c r="J809" i="1"/>
  <c r="M809" i="1"/>
  <c r="J810" i="1"/>
  <c r="M810" i="1"/>
  <c r="J811" i="1"/>
  <c r="M811" i="1"/>
  <c r="J812" i="1"/>
  <c r="M812" i="1"/>
  <c r="J813" i="1"/>
  <c r="M813" i="1"/>
  <c r="J814" i="1"/>
  <c r="M814" i="1"/>
  <c r="J815" i="1"/>
  <c r="M815" i="1"/>
  <c r="J816" i="1"/>
  <c r="M816" i="1"/>
  <c r="J817" i="1"/>
  <c r="M817" i="1"/>
  <c r="J818" i="1"/>
  <c r="M818" i="1"/>
  <c r="J819" i="1"/>
  <c r="M819" i="1"/>
  <c r="J820" i="1"/>
  <c r="M820" i="1"/>
  <c r="J821" i="1"/>
  <c r="M821" i="1"/>
  <c r="J822" i="1"/>
  <c r="M822" i="1"/>
  <c r="J823" i="1"/>
  <c r="M823" i="1"/>
  <c r="J824" i="1"/>
  <c r="M824" i="1"/>
  <c r="J825" i="1"/>
  <c r="M825" i="1"/>
  <c r="J826" i="1"/>
  <c r="M826" i="1"/>
  <c r="J827" i="1"/>
  <c r="M827" i="1"/>
  <c r="J828" i="1"/>
  <c r="M828" i="1"/>
  <c r="J829" i="1"/>
  <c r="M829" i="1"/>
  <c r="J830" i="1"/>
  <c r="M830" i="1"/>
  <c r="J831" i="1"/>
  <c r="M831" i="1"/>
  <c r="J832" i="1"/>
  <c r="M832" i="1"/>
  <c r="J833" i="1"/>
  <c r="M833" i="1"/>
  <c r="J834" i="1"/>
  <c r="M834" i="1"/>
  <c r="J835" i="1"/>
  <c r="M835" i="1"/>
  <c r="J836" i="1"/>
  <c r="M836" i="1"/>
  <c r="J837" i="1"/>
  <c r="M837" i="1"/>
  <c r="J838" i="1"/>
  <c r="M838" i="1"/>
  <c r="J839" i="1"/>
  <c r="M839" i="1"/>
  <c r="J840" i="1"/>
  <c r="M840" i="1"/>
  <c r="J841" i="1"/>
  <c r="M841" i="1"/>
  <c r="J842" i="1"/>
  <c r="M842" i="1"/>
  <c r="J843" i="1"/>
  <c r="M843" i="1"/>
  <c r="J844" i="1"/>
  <c r="M844" i="1"/>
  <c r="J845" i="1"/>
  <c r="M845" i="1"/>
  <c r="J846" i="1"/>
  <c r="M846" i="1"/>
  <c r="J847" i="1"/>
  <c r="M847" i="1"/>
  <c r="J848" i="1"/>
  <c r="M848" i="1"/>
  <c r="J849" i="1"/>
  <c r="M849" i="1"/>
  <c r="J850" i="1"/>
  <c r="M850" i="1"/>
  <c r="J851" i="1"/>
  <c r="M851" i="1"/>
  <c r="J852" i="1"/>
  <c r="M852" i="1"/>
  <c r="J853" i="1"/>
  <c r="M853" i="1"/>
  <c r="J854" i="1"/>
  <c r="M854" i="1"/>
  <c r="J855" i="1"/>
  <c r="M855" i="1"/>
  <c r="J856" i="1"/>
  <c r="M856" i="1"/>
  <c r="J857" i="1"/>
  <c r="M857" i="1"/>
  <c r="J858" i="1"/>
  <c r="M858" i="1"/>
  <c r="J859" i="1"/>
  <c r="M859" i="1"/>
  <c r="J860" i="1"/>
  <c r="M860" i="1"/>
  <c r="J861" i="1"/>
  <c r="M861" i="1"/>
  <c r="J862" i="1"/>
  <c r="M862" i="1"/>
  <c r="J863" i="1"/>
  <c r="M863" i="1"/>
  <c r="J864" i="1"/>
  <c r="M864" i="1"/>
  <c r="J865" i="1"/>
  <c r="M865" i="1"/>
  <c r="J866" i="1"/>
  <c r="M866" i="1"/>
  <c r="J867" i="1"/>
  <c r="M867" i="1"/>
  <c r="J868" i="1"/>
  <c r="M868" i="1"/>
  <c r="J869" i="1"/>
  <c r="M869" i="1"/>
  <c r="J870" i="1"/>
  <c r="M870" i="1"/>
  <c r="J871" i="1"/>
  <c r="M871" i="1"/>
  <c r="J872" i="1"/>
  <c r="M872" i="1"/>
  <c r="J873" i="1"/>
  <c r="M873" i="1"/>
  <c r="J874" i="1"/>
  <c r="M874" i="1"/>
  <c r="J875" i="1"/>
  <c r="M875" i="1"/>
  <c r="J876" i="1"/>
  <c r="M876" i="1"/>
  <c r="J877" i="1"/>
  <c r="M877" i="1"/>
  <c r="J878" i="1"/>
  <c r="M878" i="1"/>
  <c r="J879" i="1"/>
  <c r="M879" i="1"/>
  <c r="J880" i="1"/>
  <c r="M880" i="1"/>
  <c r="J881" i="1"/>
  <c r="M881" i="1"/>
  <c r="J882" i="1"/>
  <c r="M882" i="1"/>
  <c r="J883" i="1"/>
  <c r="M883" i="1"/>
  <c r="J884" i="1"/>
  <c r="M884" i="1"/>
  <c r="J885" i="1"/>
  <c r="M885" i="1"/>
  <c r="J886" i="1"/>
  <c r="M886" i="1"/>
  <c r="J887" i="1"/>
  <c r="M887" i="1"/>
  <c r="J888" i="1"/>
  <c r="M888" i="1"/>
  <c r="J889" i="1"/>
  <c r="M889" i="1"/>
  <c r="J890" i="1"/>
  <c r="M890" i="1"/>
  <c r="J891" i="1"/>
  <c r="M891" i="1"/>
  <c r="J892" i="1"/>
  <c r="M892" i="1"/>
  <c r="J893" i="1"/>
  <c r="M893" i="1"/>
  <c r="J894" i="1"/>
  <c r="M894" i="1"/>
  <c r="J895" i="1"/>
  <c r="M895" i="1"/>
  <c r="J896" i="1"/>
  <c r="M896" i="1"/>
  <c r="J897" i="1"/>
  <c r="M897" i="1"/>
  <c r="J898" i="1"/>
  <c r="M898" i="1"/>
  <c r="J899" i="1"/>
  <c r="M899" i="1"/>
  <c r="J900" i="1"/>
  <c r="M900" i="1"/>
  <c r="J901" i="1"/>
  <c r="M901" i="1"/>
  <c r="J902" i="1"/>
  <c r="M902" i="1"/>
  <c r="J903" i="1"/>
  <c r="M903" i="1"/>
  <c r="J904" i="1"/>
  <c r="M904" i="1"/>
  <c r="J905" i="1"/>
  <c r="M905" i="1"/>
  <c r="J906" i="1"/>
  <c r="M906" i="1"/>
  <c r="J907" i="1"/>
  <c r="M907" i="1"/>
  <c r="J908" i="1"/>
  <c r="M908" i="1"/>
  <c r="J909" i="1"/>
  <c r="M909" i="1"/>
  <c r="J910" i="1"/>
  <c r="M910" i="1"/>
  <c r="J911" i="1"/>
  <c r="M911" i="1"/>
  <c r="J912" i="1"/>
  <c r="M912" i="1"/>
  <c r="J913" i="1"/>
  <c r="M913" i="1"/>
  <c r="J914" i="1"/>
  <c r="M914" i="1"/>
  <c r="J915" i="1"/>
  <c r="M915" i="1"/>
  <c r="J916" i="1"/>
  <c r="M916" i="1"/>
  <c r="J917" i="1"/>
  <c r="M917" i="1"/>
  <c r="J918" i="1"/>
  <c r="M918" i="1"/>
  <c r="J919" i="1"/>
  <c r="M919" i="1"/>
  <c r="J920" i="1"/>
  <c r="M920" i="1"/>
  <c r="J921" i="1"/>
  <c r="M921" i="1"/>
  <c r="J922" i="1"/>
  <c r="M922" i="1"/>
  <c r="J923" i="1"/>
  <c r="M923" i="1"/>
  <c r="J924" i="1"/>
  <c r="M924" i="1"/>
  <c r="J925" i="1"/>
  <c r="M925" i="1"/>
  <c r="J926" i="1"/>
  <c r="M926" i="1"/>
  <c r="J927" i="1"/>
  <c r="M927" i="1"/>
  <c r="J928" i="1"/>
  <c r="M928" i="1"/>
  <c r="J929" i="1"/>
  <c r="M929" i="1"/>
  <c r="J930" i="1"/>
  <c r="M930" i="1"/>
  <c r="J931" i="1"/>
  <c r="M931" i="1"/>
  <c r="J932" i="1"/>
  <c r="M932" i="1"/>
  <c r="J933" i="1"/>
  <c r="M933" i="1"/>
  <c r="J934" i="1"/>
  <c r="M934" i="1"/>
  <c r="J935" i="1"/>
  <c r="M935" i="1"/>
  <c r="J936" i="1"/>
  <c r="M936" i="1"/>
  <c r="J937" i="1"/>
  <c r="M937" i="1"/>
  <c r="J938" i="1"/>
  <c r="M938" i="1"/>
  <c r="J939" i="1"/>
  <c r="M939" i="1"/>
  <c r="J940" i="1"/>
  <c r="M940" i="1"/>
  <c r="J941" i="1"/>
  <c r="M941" i="1"/>
  <c r="J942" i="1"/>
  <c r="M942" i="1"/>
  <c r="J943" i="1"/>
  <c r="M943" i="1"/>
  <c r="J944" i="1"/>
  <c r="M944" i="1"/>
  <c r="J945" i="1"/>
  <c r="M945" i="1"/>
  <c r="J946" i="1"/>
  <c r="M946" i="1"/>
  <c r="J947" i="1"/>
  <c r="M947" i="1"/>
  <c r="J948" i="1"/>
  <c r="M948" i="1"/>
  <c r="J949" i="1"/>
  <c r="M949" i="1"/>
  <c r="J950" i="1"/>
  <c r="M950" i="1"/>
  <c r="J951" i="1"/>
  <c r="M951" i="1"/>
  <c r="J952" i="1"/>
  <c r="M952" i="1"/>
  <c r="J953" i="1"/>
  <c r="M953" i="1"/>
  <c r="J954" i="1"/>
  <c r="M954" i="1"/>
  <c r="J955" i="1"/>
  <c r="M955" i="1"/>
  <c r="J956" i="1"/>
  <c r="M956" i="1"/>
  <c r="J957" i="1"/>
  <c r="M957" i="1"/>
  <c r="J958" i="1"/>
  <c r="M958" i="1"/>
  <c r="J959" i="1"/>
  <c r="M959" i="1"/>
  <c r="J960" i="1"/>
  <c r="M960" i="1"/>
  <c r="J961" i="1"/>
  <c r="M961" i="1"/>
  <c r="J962" i="1"/>
  <c r="M962" i="1"/>
  <c r="J963" i="1"/>
  <c r="M963" i="1"/>
  <c r="J964" i="1"/>
  <c r="M964" i="1"/>
  <c r="J965" i="1"/>
  <c r="M965" i="1"/>
  <c r="J966" i="1"/>
  <c r="M966" i="1"/>
  <c r="J967" i="1"/>
  <c r="M967" i="1"/>
  <c r="J968" i="1"/>
  <c r="M968" i="1"/>
  <c r="J969" i="1"/>
  <c r="M969" i="1"/>
  <c r="J970" i="1"/>
  <c r="M970" i="1"/>
  <c r="J971" i="1"/>
  <c r="M971" i="1"/>
  <c r="J972" i="1"/>
  <c r="M972" i="1"/>
  <c r="J973" i="1"/>
  <c r="M973" i="1"/>
  <c r="J974" i="1"/>
  <c r="M974" i="1"/>
  <c r="J975" i="1"/>
  <c r="M975" i="1"/>
  <c r="J976" i="1"/>
  <c r="M976" i="1"/>
  <c r="J977" i="1"/>
  <c r="M977" i="1"/>
  <c r="J978" i="1"/>
  <c r="M978" i="1"/>
  <c r="J979" i="1"/>
  <c r="M979" i="1"/>
  <c r="J980" i="1"/>
  <c r="M980" i="1"/>
  <c r="J981" i="1"/>
  <c r="M981" i="1"/>
  <c r="J982" i="1"/>
  <c r="M982" i="1"/>
  <c r="J983" i="1"/>
  <c r="M983" i="1"/>
  <c r="J984" i="1"/>
  <c r="M984" i="1"/>
  <c r="J985" i="1"/>
  <c r="M985" i="1"/>
  <c r="J986" i="1"/>
  <c r="M986" i="1"/>
  <c r="J987" i="1"/>
  <c r="M987" i="1"/>
  <c r="J988" i="1"/>
  <c r="M988" i="1"/>
  <c r="J989" i="1"/>
  <c r="M989" i="1"/>
  <c r="J990" i="1"/>
  <c r="M990" i="1"/>
  <c r="J991" i="1"/>
  <c r="M991" i="1"/>
  <c r="J992" i="1"/>
  <c r="M992" i="1"/>
  <c r="J993" i="1"/>
  <c r="M993" i="1"/>
  <c r="J994" i="1"/>
  <c r="M994" i="1"/>
  <c r="J995" i="1"/>
  <c r="M995" i="1"/>
  <c r="J996" i="1"/>
  <c r="M996" i="1"/>
  <c r="J997" i="1"/>
  <c r="M997" i="1"/>
  <c r="J998" i="1"/>
  <c r="M998" i="1"/>
  <c r="J999" i="1"/>
  <c r="M999" i="1"/>
  <c r="J1000" i="1"/>
  <c r="M1000" i="1"/>
  <c r="J1001" i="1"/>
  <c r="M1001" i="1"/>
  <c r="J1002" i="1"/>
  <c r="M1002" i="1"/>
  <c r="J1003" i="1"/>
  <c r="M1003" i="1"/>
  <c r="J1004" i="1"/>
  <c r="M1004" i="1"/>
  <c r="J1005" i="1"/>
  <c r="M1005" i="1"/>
  <c r="J1006" i="1"/>
  <c r="M1006" i="1"/>
  <c r="J1007" i="1"/>
  <c r="M1007" i="1"/>
  <c r="J1008" i="1"/>
  <c r="M1008" i="1"/>
  <c r="J1009" i="1"/>
  <c r="M1009" i="1"/>
  <c r="J1010" i="1"/>
  <c r="M1010" i="1"/>
  <c r="J1011" i="1"/>
  <c r="M1011" i="1"/>
  <c r="J1012" i="1"/>
  <c r="M1012" i="1"/>
  <c r="J1013" i="1"/>
  <c r="M1013" i="1"/>
  <c r="J1014" i="1"/>
  <c r="M1014" i="1"/>
  <c r="J1015" i="1"/>
  <c r="M1015" i="1"/>
  <c r="J1016" i="1"/>
  <c r="M1016" i="1"/>
  <c r="J1017" i="1"/>
  <c r="M1017" i="1"/>
  <c r="J1018" i="1"/>
  <c r="M1018" i="1"/>
  <c r="J1019" i="1"/>
  <c r="M1019" i="1"/>
  <c r="J1020" i="1"/>
  <c r="M1020" i="1"/>
  <c r="J1021" i="1"/>
  <c r="M1021" i="1"/>
  <c r="J1022" i="1"/>
  <c r="M1022" i="1"/>
  <c r="J1023" i="1"/>
  <c r="M1023" i="1"/>
  <c r="J1024" i="1"/>
  <c r="M1024" i="1"/>
  <c r="J1025" i="1"/>
  <c r="M1025" i="1"/>
  <c r="J1026" i="1"/>
  <c r="M1026" i="1"/>
  <c r="J1027" i="1"/>
  <c r="M1027" i="1"/>
  <c r="J1028" i="1"/>
  <c r="M1028" i="1"/>
  <c r="J1029" i="1"/>
  <c r="M1029" i="1"/>
  <c r="J1030" i="1"/>
  <c r="M1030" i="1"/>
  <c r="J1031" i="1"/>
  <c r="M1031" i="1"/>
  <c r="J1032" i="1"/>
  <c r="M1032" i="1"/>
  <c r="J1033" i="1"/>
  <c r="M1033" i="1"/>
  <c r="J1034" i="1"/>
  <c r="M1034" i="1"/>
  <c r="J1035" i="1"/>
  <c r="M1035" i="1"/>
  <c r="J1036" i="1"/>
  <c r="M1036" i="1"/>
  <c r="J1037" i="1"/>
  <c r="M1037" i="1"/>
  <c r="J1038" i="1"/>
  <c r="M1038" i="1"/>
  <c r="J1039" i="1"/>
  <c r="M1039" i="1"/>
  <c r="J1040" i="1"/>
  <c r="M1040" i="1"/>
  <c r="J1041" i="1"/>
  <c r="M1041" i="1"/>
  <c r="J1042" i="1"/>
  <c r="M1042" i="1"/>
  <c r="J1043" i="1"/>
  <c r="M1043" i="1"/>
  <c r="J1044" i="1"/>
  <c r="M1044" i="1"/>
  <c r="J1045" i="1"/>
  <c r="M1045" i="1"/>
  <c r="J1046" i="1"/>
  <c r="M1046" i="1"/>
  <c r="J1047" i="1"/>
  <c r="M1047" i="1"/>
  <c r="J1048" i="1"/>
  <c r="M1048" i="1"/>
  <c r="J1049" i="1"/>
  <c r="M1049" i="1"/>
  <c r="J1050" i="1"/>
  <c r="M1050" i="1"/>
  <c r="J1051" i="1"/>
  <c r="M1051" i="1"/>
  <c r="J1052" i="1"/>
  <c r="M1052" i="1"/>
  <c r="J1053" i="1"/>
  <c r="M1053" i="1"/>
  <c r="J1054" i="1"/>
  <c r="M1054" i="1"/>
  <c r="J1055" i="1"/>
  <c r="M1055" i="1"/>
  <c r="J1056" i="1"/>
  <c r="M1056" i="1"/>
  <c r="J1057" i="1"/>
  <c r="M1057" i="1"/>
  <c r="J1058" i="1"/>
  <c r="M1058" i="1"/>
  <c r="J1059" i="1"/>
  <c r="M1059" i="1"/>
  <c r="J1060" i="1"/>
  <c r="M1060" i="1"/>
  <c r="J1061" i="1"/>
  <c r="M1061" i="1"/>
  <c r="J1062" i="1"/>
  <c r="M1062" i="1"/>
  <c r="J1063" i="1"/>
  <c r="M1063" i="1"/>
  <c r="J1064" i="1"/>
  <c r="M1064" i="1"/>
  <c r="J1065" i="1"/>
  <c r="M1065" i="1"/>
  <c r="J1066" i="1"/>
  <c r="M1066" i="1"/>
  <c r="J1067" i="1"/>
  <c r="M1067" i="1"/>
  <c r="J1068" i="1"/>
  <c r="M1068" i="1"/>
  <c r="J1069" i="1"/>
  <c r="M1069" i="1"/>
  <c r="J1070" i="1"/>
  <c r="M1070" i="1"/>
  <c r="J1071" i="1"/>
  <c r="M1071" i="1"/>
  <c r="J1072" i="1"/>
  <c r="M1072" i="1"/>
  <c r="J1073" i="1"/>
  <c r="M1073" i="1"/>
  <c r="J1074" i="1"/>
  <c r="M1074" i="1"/>
  <c r="J1075" i="1"/>
  <c r="M1075" i="1"/>
  <c r="J1076" i="1"/>
  <c r="M1076" i="1"/>
  <c r="J1077" i="1"/>
  <c r="M1077" i="1"/>
  <c r="J1078" i="1"/>
  <c r="M1078" i="1"/>
  <c r="J1079" i="1"/>
  <c r="M1079" i="1"/>
  <c r="J1080" i="1"/>
  <c r="M1080" i="1"/>
  <c r="J1081" i="1"/>
  <c r="M1081" i="1"/>
  <c r="J1082" i="1"/>
  <c r="M1082" i="1"/>
  <c r="J1083" i="1"/>
  <c r="M1083" i="1"/>
  <c r="J1084" i="1"/>
  <c r="M1084" i="1"/>
  <c r="J1085" i="1"/>
  <c r="M1085" i="1"/>
  <c r="J1086" i="1"/>
  <c r="M1086" i="1"/>
  <c r="J1087" i="1"/>
  <c r="M1087" i="1"/>
  <c r="J1088" i="1"/>
  <c r="M1088" i="1"/>
  <c r="J1089" i="1"/>
  <c r="M1089" i="1"/>
  <c r="J1090" i="1"/>
  <c r="M1090" i="1"/>
  <c r="J1091" i="1"/>
  <c r="M1091" i="1"/>
  <c r="J1092" i="1"/>
  <c r="M1092" i="1"/>
  <c r="J1093" i="1"/>
  <c r="M1093" i="1"/>
  <c r="J1094" i="1"/>
  <c r="M1094" i="1"/>
  <c r="J1095" i="1"/>
  <c r="M1095" i="1"/>
  <c r="J1096" i="1"/>
  <c r="M1096" i="1"/>
  <c r="J1097" i="1"/>
  <c r="M1097" i="1"/>
  <c r="J1098" i="1"/>
  <c r="M1098" i="1"/>
  <c r="J1099" i="1"/>
  <c r="M1099" i="1"/>
  <c r="J1100" i="1"/>
  <c r="M1100" i="1"/>
  <c r="J1101" i="1"/>
  <c r="M1101" i="1"/>
  <c r="J1102" i="1"/>
  <c r="M1102" i="1"/>
  <c r="J1103" i="1"/>
  <c r="M1103" i="1"/>
  <c r="J1104" i="1"/>
  <c r="M1104" i="1"/>
  <c r="J1105" i="1"/>
  <c r="M1105" i="1"/>
  <c r="J1106" i="1"/>
  <c r="M1106" i="1"/>
  <c r="J1107" i="1"/>
  <c r="M1107" i="1"/>
  <c r="J1108" i="1"/>
  <c r="M1108" i="1"/>
  <c r="J1109" i="1"/>
  <c r="M1109" i="1"/>
  <c r="J1110" i="1"/>
  <c r="M1110" i="1"/>
  <c r="J1111" i="1"/>
  <c r="M1111" i="1"/>
  <c r="J1112" i="1"/>
  <c r="M1112" i="1"/>
  <c r="J1113" i="1"/>
  <c r="M1113" i="1"/>
  <c r="J1114" i="1"/>
  <c r="M1114" i="1"/>
  <c r="J1115" i="1"/>
  <c r="M1115" i="1"/>
  <c r="J1116" i="1"/>
  <c r="M1116" i="1"/>
  <c r="J1117" i="1"/>
  <c r="M1117" i="1"/>
  <c r="J1118" i="1"/>
  <c r="M1118" i="1"/>
  <c r="J1119" i="1"/>
  <c r="M1119" i="1"/>
  <c r="J1120" i="1"/>
  <c r="M1120" i="1"/>
  <c r="J1121" i="1"/>
  <c r="M1121" i="1"/>
  <c r="J1122" i="1"/>
  <c r="M1122" i="1"/>
  <c r="J1123" i="1"/>
  <c r="M1123" i="1"/>
  <c r="J1124" i="1"/>
  <c r="M1124" i="1"/>
  <c r="J1125" i="1"/>
  <c r="M1125" i="1"/>
  <c r="J1126" i="1"/>
  <c r="M1126" i="1"/>
  <c r="J1127" i="1"/>
  <c r="M1127" i="1"/>
  <c r="J1128" i="1"/>
  <c r="M1128" i="1"/>
  <c r="J1129" i="1"/>
  <c r="M1129" i="1"/>
  <c r="J1130" i="1"/>
  <c r="M1130" i="1"/>
  <c r="J1131" i="1"/>
  <c r="M1131" i="1"/>
  <c r="J1132" i="1"/>
  <c r="M1132" i="1"/>
  <c r="J1133" i="1"/>
  <c r="M1133" i="1"/>
  <c r="J1134" i="1"/>
  <c r="M1134" i="1"/>
  <c r="J1135" i="1"/>
  <c r="M1135" i="1"/>
  <c r="J1136" i="1"/>
  <c r="M1136" i="1"/>
  <c r="J1137" i="1"/>
  <c r="M1137" i="1"/>
  <c r="J1138" i="1"/>
  <c r="M1138" i="1"/>
  <c r="J1139" i="1"/>
  <c r="M1139" i="1"/>
  <c r="J1140" i="1"/>
  <c r="M1140" i="1"/>
  <c r="J1141" i="1"/>
  <c r="M1141" i="1"/>
  <c r="J1142" i="1"/>
  <c r="M1142" i="1"/>
  <c r="J1143" i="1"/>
  <c r="M1143" i="1"/>
  <c r="J1144" i="1"/>
  <c r="M1144" i="1"/>
  <c r="J1145" i="1"/>
  <c r="M1145" i="1"/>
  <c r="J1146" i="1"/>
  <c r="M1146" i="1"/>
  <c r="J1147" i="1"/>
  <c r="M1147" i="1"/>
  <c r="J1148" i="1"/>
  <c r="M1148" i="1"/>
  <c r="J1149" i="1"/>
  <c r="M1149" i="1"/>
  <c r="J1150" i="1"/>
  <c r="M1150" i="1"/>
  <c r="J1151" i="1"/>
  <c r="M1151" i="1"/>
  <c r="J1152" i="1"/>
  <c r="M1152" i="1"/>
  <c r="J1153" i="1"/>
  <c r="M1153" i="1"/>
  <c r="J1154" i="1"/>
  <c r="M1154" i="1"/>
  <c r="J1155" i="1"/>
  <c r="M1155" i="1"/>
  <c r="J1156" i="1"/>
  <c r="M1156" i="1"/>
  <c r="J1157" i="1"/>
  <c r="M1157" i="1"/>
  <c r="J1158" i="1"/>
  <c r="M1158" i="1"/>
  <c r="J1159" i="1"/>
  <c r="M1159" i="1"/>
  <c r="J1160" i="1"/>
  <c r="M1160" i="1"/>
  <c r="J1161" i="1"/>
  <c r="M1161" i="1"/>
  <c r="J1162" i="1"/>
  <c r="M1162" i="1"/>
  <c r="J1163" i="1"/>
  <c r="M1163" i="1"/>
  <c r="J1164" i="1"/>
  <c r="M1164" i="1"/>
  <c r="J1165" i="1"/>
  <c r="M1165" i="1"/>
  <c r="J1166" i="1"/>
  <c r="M1166" i="1"/>
  <c r="J1167" i="1"/>
  <c r="M1167" i="1"/>
  <c r="J1168" i="1"/>
  <c r="M1168" i="1"/>
  <c r="J1169" i="1"/>
  <c r="M1169" i="1"/>
  <c r="J1170" i="1"/>
  <c r="M1170" i="1"/>
  <c r="J1171" i="1"/>
  <c r="M1171" i="1"/>
  <c r="J1172" i="1"/>
  <c r="M1172" i="1"/>
  <c r="J1173" i="1"/>
  <c r="M1173" i="1"/>
  <c r="J1174" i="1"/>
  <c r="M1174" i="1"/>
  <c r="J1175" i="1"/>
  <c r="M1175" i="1"/>
  <c r="J1176" i="1"/>
  <c r="M1176" i="1"/>
  <c r="J1177" i="1"/>
  <c r="M1177" i="1"/>
  <c r="J1178" i="1"/>
  <c r="M1178" i="1"/>
  <c r="J1179" i="1"/>
  <c r="M1179" i="1"/>
  <c r="J1180" i="1"/>
  <c r="M1180" i="1"/>
  <c r="J1181" i="1"/>
  <c r="M1181" i="1"/>
  <c r="J1182" i="1"/>
  <c r="M1182" i="1"/>
  <c r="J1183" i="1"/>
  <c r="M1183" i="1"/>
  <c r="J1184" i="1"/>
  <c r="M1184" i="1"/>
  <c r="J1185" i="1"/>
  <c r="M1185" i="1"/>
  <c r="J1186" i="1"/>
  <c r="M1186" i="1"/>
  <c r="J1187" i="1"/>
  <c r="M1187" i="1"/>
  <c r="J1188" i="1"/>
  <c r="M1188" i="1"/>
  <c r="J1189" i="1"/>
  <c r="M1189" i="1"/>
  <c r="J1190" i="1"/>
  <c r="M1190" i="1"/>
  <c r="J1191" i="1"/>
  <c r="M1191" i="1"/>
  <c r="J1192" i="1"/>
  <c r="M1192" i="1"/>
  <c r="J1193" i="1"/>
  <c r="M1193" i="1"/>
  <c r="J1194" i="1"/>
  <c r="M1194" i="1"/>
  <c r="J1195" i="1"/>
  <c r="M1195" i="1"/>
  <c r="J1196" i="1"/>
  <c r="M1196" i="1"/>
  <c r="J1197" i="1"/>
  <c r="M1197" i="1"/>
  <c r="J1198" i="1"/>
  <c r="M1198" i="1"/>
  <c r="J1199" i="1"/>
  <c r="M1199" i="1"/>
  <c r="J1200" i="1"/>
  <c r="M1200" i="1"/>
  <c r="J1201" i="1"/>
  <c r="M1201" i="1"/>
  <c r="J1202" i="1"/>
  <c r="M1202" i="1"/>
  <c r="J1203" i="1"/>
  <c r="M1203" i="1"/>
  <c r="J1204" i="1"/>
  <c r="M1204" i="1"/>
  <c r="J1205" i="1"/>
  <c r="M1205" i="1"/>
  <c r="J1206" i="1"/>
  <c r="M1206" i="1"/>
  <c r="J1207" i="1"/>
  <c r="M1207" i="1"/>
  <c r="J1208" i="1"/>
  <c r="M1208" i="1"/>
  <c r="J1209" i="1"/>
  <c r="M1209" i="1"/>
  <c r="J1210" i="1"/>
  <c r="M1210" i="1"/>
  <c r="J1211" i="1"/>
  <c r="M1211" i="1"/>
  <c r="J1212" i="1"/>
  <c r="M1212" i="1"/>
  <c r="J1213" i="1"/>
  <c r="M1213" i="1"/>
  <c r="J1214" i="1"/>
  <c r="M1214" i="1"/>
  <c r="J1215" i="1"/>
  <c r="M1215" i="1"/>
  <c r="J1216" i="1"/>
  <c r="M1216" i="1"/>
  <c r="J1217" i="1"/>
  <c r="M1217" i="1"/>
  <c r="J1218" i="1"/>
  <c r="M1218" i="1"/>
  <c r="J1219" i="1"/>
  <c r="M1219" i="1"/>
  <c r="J1220" i="1"/>
  <c r="M1220" i="1"/>
  <c r="J1221" i="1"/>
  <c r="M1221" i="1"/>
  <c r="J1222" i="1"/>
  <c r="M1222" i="1"/>
  <c r="J1223" i="1"/>
  <c r="M1223" i="1"/>
  <c r="J1224" i="1"/>
  <c r="M1224" i="1"/>
  <c r="J1225" i="1"/>
  <c r="M1225" i="1"/>
  <c r="J1226" i="1"/>
  <c r="M1226" i="1"/>
  <c r="J1227" i="1"/>
  <c r="M1227" i="1"/>
  <c r="J1228" i="1"/>
  <c r="M1228" i="1"/>
  <c r="J1229" i="1"/>
  <c r="M1229" i="1"/>
  <c r="J1230" i="1"/>
  <c r="M1230" i="1"/>
  <c r="J1231" i="1"/>
  <c r="M1231" i="1"/>
  <c r="J1232" i="1"/>
  <c r="M1232" i="1"/>
  <c r="J1233" i="1"/>
  <c r="M1233" i="1"/>
  <c r="J1234" i="1"/>
  <c r="M1234" i="1"/>
  <c r="J1235" i="1"/>
  <c r="M1235" i="1"/>
  <c r="J1236" i="1"/>
  <c r="M1236" i="1"/>
  <c r="J1237" i="1"/>
  <c r="M1237" i="1"/>
  <c r="J1238" i="1"/>
  <c r="M1238" i="1"/>
  <c r="J1239" i="1"/>
  <c r="M1239" i="1"/>
  <c r="J1240" i="1"/>
  <c r="M1240" i="1"/>
  <c r="J1241" i="1"/>
  <c r="M1241" i="1"/>
  <c r="J1242" i="1"/>
  <c r="M1242" i="1"/>
  <c r="J1243" i="1"/>
  <c r="M1243" i="1"/>
  <c r="J1244" i="1"/>
  <c r="M1244" i="1"/>
  <c r="J1245" i="1"/>
  <c r="M1245" i="1"/>
  <c r="J1246" i="1"/>
  <c r="M1246" i="1"/>
  <c r="J1247" i="1"/>
  <c r="M1247" i="1"/>
  <c r="J1248" i="1"/>
  <c r="M1248" i="1"/>
  <c r="J1249" i="1"/>
  <c r="M1249" i="1"/>
  <c r="J1250" i="1"/>
  <c r="M1250" i="1"/>
  <c r="J1251" i="1"/>
  <c r="M1251" i="1"/>
  <c r="J1252" i="1"/>
  <c r="M1252" i="1"/>
  <c r="J1253" i="1"/>
  <c r="M1253" i="1"/>
  <c r="J1254" i="1"/>
  <c r="M1254" i="1"/>
  <c r="J1255" i="1"/>
  <c r="M1255" i="1"/>
  <c r="J1256" i="1"/>
  <c r="M1256" i="1"/>
  <c r="J1257" i="1"/>
  <c r="M1257" i="1"/>
  <c r="J1258" i="1"/>
  <c r="M1258" i="1"/>
  <c r="J1259" i="1"/>
  <c r="M1259" i="1"/>
  <c r="J1260" i="1"/>
  <c r="M1260" i="1"/>
  <c r="J1261" i="1"/>
  <c r="M1261" i="1"/>
  <c r="J1262" i="1"/>
  <c r="M1262" i="1"/>
  <c r="J1263" i="1"/>
  <c r="M1263" i="1"/>
  <c r="J1264" i="1"/>
  <c r="M1264" i="1"/>
  <c r="J1265" i="1"/>
  <c r="M1265" i="1"/>
  <c r="J1266" i="1"/>
  <c r="M1266" i="1"/>
  <c r="J1267" i="1"/>
  <c r="M1267" i="1"/>
  <c r="J1268" i="1"/>
  <c r="M1268" i="1"/>
  <c r="J1269" i="1"/>
  <c r="M1269" i="1"/>
  <c r="J1270" i="1"/>
  <c r="M1270" i="1"/>
  <c r="J1271" i="1"/>
  <c r="M1271" i="1"/>
  <c r="J1272" i="1"/>
  <c r="M1272" i="1"/>
  <c r="J1273" i="1"/>
  <c r="M1273" i="1"/>
  <c r="J1274" i="1"/>
  <c r="M1274" i="1"/>
  <c r="J1275" i="1"/>
  <c r="M1275" i="1"/>
  <c r="J1276" i="1"/>
  <c r="M1276" i="1"/>
  <c r="J1277" i="1"/>
  <c r="M1277" i="1"/>
  <c r="J1278" i="1"/>
  <c r="M1278" i="1"/>
  <c r="J1279" i="1"/>
  <c r="M1279" i="1"/>
  <c r="J1280" i="1"/>
  <c r="M1280" i="1"/>
  <c r="J1281" i="1"/>
  <c r="M1281" i="1"/>
  <c r="J1282" i="1"/>
  <c r="M1282" i="1"/>
  <c r="J1283" i="1"/>
  <c r="M1283" i="1"/>
  <c r="J1284" i="1"/>
  <c r="M1284" i="1"/>
  <c r="J1285" i="1"/>
  <c r="M1285" i="1"/>
  <c r="J1286" i="1"/>
  <c r="M1286" i="1"/>
  <c r="J1287" i="1"/>
  <c r="M1287" i="1"/>
  <c r="J1288" i="1"/>
  <c r="M1288" i="1"/>
  <c r="J1289" i="1"/>
  <c r="M1289" i="1"/>
  <c r="J1290" i="1"/>
  <c r="M1290" i="1"/>
  <c r="J1291" i="1"/>
  <c r="M1291" i="1"/>
  <c r="J1292" i="1"/>
  <c r="M1292" i="1"/>
  <c r="J1293" i="1"/>
  <c r="M1293" i="1"/>
  <c r="J1294" i="1"/>
  <c r="M1294" i="1"/>
  <c r="J1295" i="1"/>
  <c r="M1295" i="1"/>
  <c r="J1296" i="1"/>
  <c r="M1296" i="1"/>
  <c r="J1297" i="1"/>
  <c r="M1297" i="1"/>
  <c r="J1298" i="1"/>
  <c r="M1298" i="1"/>
  <c r="J1299" i="1"/>
  <c r="M1299" i="1"/>
  <c r="J1300" i="1"/>
  <c r="M1300" i="1"/>
  <c r="J1301" i="1"/>
  <c r="M1301" i="1"/>
  <c r="J1302" i="1"/>
  <c r="M1302" i="1"/>
  <c r="J1303" i="1"/>
  <c r="M1303" i="1"/>
  <c r="J1304" i="1"/>
  <c r="M1304" i="1"/>
  <c r="J1305" i="1"/>
  <c r="M1305" i="1"/>
  <c r="J1306" i="1"/>
  <c r="M1306" i="1"/>
  <c r="J1307" i="1"/>
  <c r="M1307" i="1"/>
  <c r="J1308" i="1"/>
  <c r="M1308" i="1"/>
  <c r="J1309" i="1"/>
  <c r="M1309" i="1"/>
  <c r="J1310" i="1"/>
  <c r="M1310" i="1"/>
  <c r="J1311" i="1"/>
  <c r="M1311" i="1"/>
  <c r="J1312" i="1"/>
  <c r="M1312" i="1"/>
  <c r="J1313" i="1"/>
  <c r="M1313" i="1"/>
  <c r="J1314" i="1"/>
  <c r="M1314" i="1"/>
  <c r="J1315" i="1"/>
  <c r="M1315" i="1"/>
  <c r="J1316" i="1"/>
  <c r="M1316" i="1"/>
  <c r="J1317" i="1"/>
  <c r="M1317" i="1"/>
  <c r="J1318" i="1"/>
  <c r="M1318" i="1"/>
  <c r="J1319" i="1"/>
  <c r="M1319" i="1"/>
  <c r="J1320" i="1"/>
  <c r="M1320" i="1"/>
  <c r="J1321" i="1"/>
  <c r="M1321" i="1"/>
  <c r="J1322" i="1"/>
  <c r="M1322" i="1"/>
  <c r="J1323" i="1"/>
  <c r="M1323" i="1"/>
  <c r="J1324" i="1"/>
  <c r="M1324" i="1"/>
  <c r="J1325" i="1"/>
  <c r="M1325" i="1"/>
  <c r="J1326" i="1"/>
  <c r="M1326" i="1"/>
  <c r="J1327" i="1"/>
  <c r="M1327" i="1"/>
  <c r="J1328" i="1"/>
  <c r="M1328" i="1"/>
  <c r="J1329" i="1"/>
  <c r="M1329" i="1"/>
  <c r="J1330" i="1"/>
  <c r="M1330" i="1"/>
  <c r="J1331" i="1"/>
  <c r="M1331" i="1"/>
  <c r="J1332" i="1"/>
  <c r="M1332" i="1"/>
  <c r="J1333" i="1"/>
  <c r="M1333" i="1"/>
  <c r="J1334" i="1"/>
  <c r="M1334" i="1"/>
  <c r="J1335" i="1"/>
  <c r="M1335" i="1"/>
  <c r="J1336" i="1"/>
  <c r="M1336" i="1"/>
  <c r="J1337" i="1"/>
  <c r="M1337" i="1"/>
  <c r="J1338" i="1"/>
  <c r="M1338" i="1"/>
  <c r="J1339" i="1"/>
  <c r="M1339" i="1"/>
  <c r="J1340" i="1"/>
  <c r="M1340" i="1"/>
  <c r="J1341" i="1"/>
  <c r="M1341" i="1"/>
  <c r="J1342" i="1"/>
  <c r="M1342" i="1"/>
  <c r="J1343" i="1"/>
  <c r="M1343" i="1"/>
  <c r="J1344" i="1"/>
  <c r="M1344" i="1"/>
  <c r="J1345" i="1"/>
  <c r="M1345" i="1"/>
  <c r="J1346" i="1"/>
  <c r="M1346" i="1"/>
  <c r="J1347" i="1"/>
  <c r="M1347" i="1"/>
  <c r="J1348" i="1"/>
  <c r="M1348" i="1"/>
  <c r="J1349" i="1"/>
  <c r="M1349" i="1"/>
  <c r="J1350" i="1"/>
  <c r="M1350" i="1"/>
  <c r="J1351" i="1"/>
  <c r="M1351" i="1"/>
  <c r="J1352" i="1"/>
  <c r="M1352" i="1"/>
  <c r="J1353" i="1"/>
  <c r="M1353" i="1"/>
  <c r="J1354" i="1"/>
  <c r="M1354" i="1"/>
  <c r="J1355" i="1"/>
  <c r="M1355" i="1"/>
  <c r="J1356" i="1"/>
  <c r="M1356" i="1"/>
  <c r="J1357" i="1"/>
  <c r="M1357" i="1"/>
  <c r="J1358" i="1"/>
  <c r="M1358" i="1"/>
  <c r="J1359" i="1"/>
  <c r="M1359" i="1"/>
  <c r="J1360" i="1"/>
  <c r="M1360" i="1"/>
  <c r="J1361" i="1"/>
  <c r="M1361" i="1"/>
  <c r="J1362" i="1"/>
  <c r="M1362" i="1"/>
  <c r="J1363" i="1"/>
  <c r="M1363" i="1"/>
  <c r="J1364" i="1"/>
  <c r="M1364" i="1"/>
  <c r="J1365" i="1"/>
  <c r="M1365" i="1"/>
  <c r="J1366" i="1"/>
  <c r="M1366" i="1"/>
  <c r="J1367" i="1"/>
  <c r="M1367" i="1"/>
  <c r="J1368" i="1"/>
  <c r="M1368" i="1"/>
  <c r="J1369" i="1"/>
  <c r="M1369" i="1"/>
  <c r="J1370" i="1"/>
  <c r="M1370" i="1"/>
  <c r="J1371" i="1"/>
  <c r="M1371" i="1"/>
  <c r="J1372" i="1"/>
  <c r="M1372" i="1"/>
  <c r="J1373" i="1"/>
  <c r="M1373" i="1"/>
  <c r="J1374" i="1"/>
  <c r="M1374" i="1"/>
  <c r="J1375" i="1"/>
  <c r="M1375" i="1"/>
  <c r="J1376" i="1"/>
  <c r="M1376" i="1"/>
  <c r="J1377" i="1"/>
  <c r="M1377" i="1"/>
  <c r="J1378" i="1"/>
  <c r="M1378" i="1"/>
  <c r="J1379" i="1"/>
  <c r="M1379" i="1"/>
  <c r="J1380" i="1"/>
  <c r="M1380" i="1"/>
  <c r="J1381" i="1"/>
  <c r="M1381" i="1"/>
  <c r="J1382" i="1"/>
  <c r="M1382" i="1"/>
  <c r="J1383" i="1"/>
  <c r="M1383" i="1"/>
  <c r="J1384" i="1"/>
  <c r="M1384" i="1"/>
  <c r="J1385" i="1"/>
  <c r="M1385" i="1"/>
  <c r="J1386" i="1"/>
  <c r="M1386" i="1"/>
  <c r="J1387" i="1"/>
  <c r="M1387" i="1"/>
  <c r="J1388" i="1"/>
  <c r="M1388" i="1"/>
  <c r="J1389" i="1"/>
  <c r="M1389" i="1"/>
  <c r="J1390" i="1"/>
  <c r="M1390" i="1"/>
  <c r="J1391" i="1"/>
  <c r="M1391" i="1"/>
  <c r="J1392" i="1"/>
  <c r="M1392" i="1"/>
  <c r="J1393" i="1"/>
  <c r="M1393" i="1"/>
  <c r="J1394" i="1"/>
  <c r="M1394" i="1"/>
  <c r="J1395" i="1"/>
  <c r="M1395" i="1"/>
  <c r="J1396" i="1"/>
  <c r="M1396" i="1"/>
  <c r="J1397" i="1"/>
  <c r="M1397" i="1"/>
  <c r="J1398" i="1"/>
  <c r="M1398" i="1"/>
  <c r="J1399" i="1"/>
  <c r="M1399" i="1"/>
  <c r="J1400" i="1"/>
  <c r="M1400" i="1"/>
  <c r="J1401" i="1"/>
  <c r="M1401" i="1"/>
  <c r="J1402" i="1"/>
  <c r="M1402" i="1"/>
  <c r="J1403" i="1"/>
  <c r="M1403" i="1"/>
  <c r="J1404" i="1"/>
  <c r="M1404" i="1"/>
  <c r="J1405" i="1"/>
  <c r="M1405" i="1"/>
  <c r="J1406" i="1"/>
  <c r="M1406" i="1"/>
  <c r="J1407" i="1"/>
  <c r="M1407" i="1"/>
  <c r="J1408" i="1"/>
  <c r="M1408" i="1"/>
  <c r="J1409" i="1"/>
  <c r="M1409" i="1"/>
  <c r="J1410" i="1"/>
  <c r="M1410" i="1"/>
  <c r="J1411" i="1"/>
  <c r="M1411" i="1"/>
  <c r="J1412" i="1"/>
  <c r="M1412" i="1"/>
  <c r="J1413" i="1"/>
  <c r="M1413" i="1"/>
  <c r="J1414" i="1"/>
  <c r="M1414" i="1"/>
  <c r="J1415" i="1"/>
  <c r="M1415" i="1"/>
  <c r="J1416" i="1"/>
  <c r="M1416" i="1"/>
  <c r="J1417" i="1"/>
  <c r="M1417" i="1"/>
  <c r="J1418" i="1"/>
  <c r="M1418" i="1"/>
  <c r="J1419" i="1"/>
  <c r="M1419" i="1"/>
  <c r="J1420" i="1"/>
  <c r="M1420" i="1"/>
  <c r="J1421" i="1"/>
  <c r="M1421" i="1"/>
  <c r="J1422" i="1"/>
  <c r="M1422" i="1"/>
  <c r="J1423" i="1"/>
  <c r="M1423" i="1"/>
  <c r="J1424" i="1"/>
  <c r="M1424" i="1"/>
  <c r="J1425" i="1"/>
  <c r="M1425" i="1"/>
  <c r="J1426" i="1"/>
  <c r="M1426" i="1"/>
  <c r="J1427" i="1"/>
  <c r="M1427" i="1"/>
  <c r="J1428" i="1"/>
  <c r="M1428" i="1"/>
  <c r="J1429" i="1"/>
  <c r="M1429" i="1"/>
  <c r="J1430" i="1"/>
  <c r="M1430" i="1"/>
  <c r="J1431" i="1"/>
  <c r="M1431" i="1"/>
  <c r="J1432" i="1"/>
  <c r="M1432" i="1"/>
  <c r="J1433" i="1"/>
  <c r="M1433" i="1"/>
  <c r="J1434" i="1"/>
  <c r="M1434" i="1"/>
  <c r="J1435" i="1"/>
  <c r="M1435" i="1"/>
  <c r="J1436" i="1"/>
  <c r="M1436" i="1"/>
  <c r="J1437" i="1"/>
  <c r="M1437" i="1"/>
  <c r="J1438" i="1"/>
  <c r="M1438" i="1"/>
  <c r="J1439" i="1"/>
  <c r="M1439" i="1"/>
  <c r="J1440" i="1"/>
  <c r="M1440" i="1"/>
  <c r="J1441" i="1"/>
  <c r="M1441" i="1"/>
  <c r="J1442" i="1"/>
  <c r="M1442" i="1"/>
  <c r="J1443" i="1"/>
  <c r="M1443" i="1"/>
  <c r="J1444" i="1"/>
  <c r="M1444" i="1"/>
  <c r="J1445" i="1"/>
  <c r="M1445" i="1"/>
  <c r="J1446" i="1"/>
  <c r="M1446" i="1"/>
  <c r="J1447" i="1"/>
  <c r="M1447" i="1"/>
  <c r="J1448" i="1"/>
  <c r="M1448" i="1"/>
  <c r="J1449" i="1"/>
  <c r="M1449" i="1"/>
  <c r="J1450" i="1"/>
  <c r="M1450" i="1"/>
  <c r="J1451" i="1"/>
  <c r="M1451" i="1"/>
  <c r="J1452" i="1"/>
  <c r="M1452" i="1"/>
  <c r="J1453" i="1"/>
  <c r="M1453" i="1"/>
  <c r="J1454" i="1"/>
  <c r="M1454" i="1"/>
  <c r="J1455" i="1"/>
  <c r="M1455" i="1"/>
  <c r="J1456" i="1"/>
  <c r="M1456" i="1"/>
  <c r="J1457" i="1"/>
  <c r="M1457" i="1"/>
  <c r="J1458" i="1"/>
  <c r="M1458" i="1"/>
  <c r="J1459" i="1"/>
  <c r="M1459" i="1"/>
  <c r="J1460" i="1"/>
  <c r="M1460" i="1"/>
  <c r="J1461" i="1"/>
  <c r="M1461" i="1"/>
  <c r="J1462" i="1"/>
  <c r="M1462" i="1"/>
  <c r="J1463" i="1"/>
  <c r="M1463" i="1"/>
  <c r="J1464" i="1"/>
  <c r="M1464" i="1"/>
  <c r="J1465" i="1"/>
  <c r="M1465" i="1"/>
  <c r="J1466" i="1"/>
  <c r="M1466" i="1"/>
  <c r="J1467" i="1"/>
  <c r="M1467" i="1"/>
  <c r="J1468" i="1"/>
  <c r="M1468" i="1"/>
  <c r="J1469" i="1"/>
  <c r="M1469" i="1"/>
  <c r="J1470" i="1"/>
  <c r="M1470" i="1"/>
  <c r="J1471" i="1"/>
  <c r="M1471" i="1"/>
  <c r="J1472" i="1"/>
  <c r="M1472" i="1"/>
  <c r="J1473" i="1"/>
  <c r="M1473" i="1"/>
  <c r="J1474" i="1"/>
  <c r="M1474" i="1"/>
  <c r="J1475" i="1"/>
  <c r="M1475" i="1"/>
  <c r="J1476" i="1"/>
  <c r="M1476" i="1"/>
  <c r="J1477" i="1"/>
  <c r="M1477" i="1"/>
  <c r="J1478" i="1"/>
  <c r="M1478" i="1"/>
  <c r="J1479" i="1"/>
  <c r="M1479" i="1"/>
  <c r="J1480" i="1"/>
  <c r="M1480" i="1"/>
  <c r="J1481" i="1"/>
  <c r="M1481" i="1"/>
  <c r="J1482" i="1"/>
  <c r="M1482" i="1"/>
  <c r="J1483" i="1"/>
  <c r="M1483" i="1"/>
  <c r="J1484" i="1"/>
  <c r="M1484" i="1"/>
  <c r="J1485" i="1"/>
  <c r="M1485" i="1"/>
  <c r="J1486" i="1"/>
  <c r="M1486" i="1"/>
  <c r="J1487" i="1"/>
  <c r="M1487" i="1"/>
  <c r="J1488" i="1"/>
  <c r="M1488" i="1"/>
  <c r="J1489" i="1"/>
  <c r="M1489" i="1"/>
  <c r="J1490" i="1"/>
  <c r="M1490" i="1"/>
  <c r="J1491" i="1"/>
  <c r="M1491" i="1"/>
  <c r="J1492" i="1"/>
  <c r="M1492" i="1"/>
  <c r="J1493" i="1"/>
  <c r="M1493" i="1"/>
  <c r="J1494" i="1"/>
  <c r="M1494" i="1"/>
  <c r="J1495" i="1"/>
  <c r="M1495" i="1"/>
  <c r="J1496" i="1"/>
  <c r="M1496" i="1"/>
  <c r="J1497" i="1"/>
  <c r="M1497" i="1"/>
  <c r="J1498" i="1"/>
  <c r="M1498" i="1"/>
  <c r="J1499" i="1"/>
  <c r="M1499" i="1"/>
  <c r="J1500" i="1"/>
  <c r="M1500" i="1"/>
  <c r="J1501" i="1"/>
  <c r="M1501" i="1"/>
  <c r="J1502" i="1"/>
  <c r="M1502" i="1"/>
  <c r="J1503" i="1"/>
  <c r="M1503" i="1"/>
  <c r="J1504" i="1"/>
  <c r="M1504" i="1"/>
  <c r="J1505" i="1"/>
  <c r="M1505" i="1"/>
  <c r="J1506" i="1"/>
  <c r="M1506" i="1"/>
  <c r="J1507" i="1"/>
  <c r="M1507" i="1"/>
  <c r="J1508" i="1"/>
  <c r="M1508" i="1"/>
  <c r="J1509" i="1"/>
  <c r="M1509" i="1"/>
  <c r="J1510" i="1"/>
  <c r="M1510" i="1"/>
  <c r="J1511" i="1"/>
  <c r="M1511" i="1"/>
  <c r="J1512" i="1"/>
  <c r="M1512" i="1"/>
  <c r="J1513" i="1"/>
  <c r="M1513" i="1"/>
  <c r="J1514" i="1"/>
  <c r="M1514" i="1"/>
  <c r="J1515" i="1"/>
  <c r="M1515" i="1"/>
  <c r="J1516" i="1"/>
  <c r="M1516" i="1"/>
  <c r="J1517" i="1"/>
  <c r="M1517" i="1"/>
  <c r="J1518" i="1"/>
  <c r="M1518" i="1"/>
  <c r="J1519" i="1"/>
  <c r="M1519" i="1"/>
  <c r="J1520" i="1"/>
  <c r="M1520" i="1"/>
  <c r="J1521" i="1"/>
  <c r="M1521" i="1"/>
  <c r="J1522" i="1"/>
  <c r="M1522" i="1"/>
  <c r="J1523" i="1"/>
  <c r="M1523" i="1"/>
  <c r="J1524" i="1"/>
  <c r="M1524" i="1"/>
  <c r="J1525" i="1"/>
  <c r="M1525" i="1"/>
  <c r="J1526" i="1"/>
  <c r="M1526" i="1"/>
  <c r="J1527" i="1"/>
  <c r="M1527" i="1"/>
  <c r="J1528" i="1"/>
  <c r="M1528" i="1"/>
  <c r="J1529" i="1"/>
  <c r="M1529" i="1"/>
  <c r="J1530" i="1"/>
  <c r="M1530" i="1"/>
  <c r="J1531" i="1"/>
  <c r="M1531" i="1"/>
  <c r="J1532" i="1"/>
  <c r="M1532" i="1"/>
  <c r="J1533" i="1"/>
  <c r="M1533" i="1"/>
  <c r="J1534" i="1"/>
  <c r="M1534" i="1"/>
  <c r="J1535" i="1"/>
  <c r="M1535" i="1"/>
  <c r="J1536" i="1"/>
  <c r="M1536" i="1"/>
  <c r="J1537" i="1"/>
  <c r="M1537" i="1"/>
  <c r="J1538" i="1"/>
  <c r="M1538" i="1"/>
  <c r="J1539" i="1"/>
  <c r="M1539" i="1"/>
  <c r="J1540" i="1"/>
  <c r="M1540" i="1"/>
  <c r="J1541" i="1"/>
  <c r="M1541" i="1"/>
  <c r="J1542" i="1"/>
  <c r="M1542" i="1"/>
  <c r="J1543" i="1"/>
  <c r="M1543" i="1"/>
  <c r="J1544" i="1"/>
  <c r="M1544" i="1"/>
  <c r="J1545" i="1"/>
  <c r="M1545" i="1"/>
  <c r="J1546" i="1"/>
  <c r="M1546" i="1"/>
  <c r="J1547" i="1"/>
  <c r="M1547" i="1"/>
  <c r="J1548" i="1"/>
  <c r="M1548" i="1"/>
  <c r="J1549" i="1"/>
  <c r="M1549" i="1"/>
  <c r="J1550" i="1"/>
  <c r="M1550" i="1"/>
  <c r="J1551" i="1"/>
  <c r="M1551" i="1"/>
  <c r="J1552" i="1"/>
  <c r="M1552" i="1"/>
  <c r="J1553" i="1"/>
  <c r="M1553" i="1"/>
  <c r="J1554" i="1"/>
  <c r="M1554" i="1"/>
  <c r="J1555" i="1"/>
  <c r="M1555" i="1"/>
  <c r="J1556" i="1"/>
  <c r="M1556" i="1"/>
  <c r="J1557" i="1"/>
  <c r="M1557" i="1"/>
  <c r="J1558" i="1"/>
  <c r="M1558" i="1"/>
  <c r="J1559" i="1"/>
  <c r="M1559" i="1"/>
  <c r="J1560" i="1"/>
  <c r="M1560" i="1"/>
  <c r="J1561" i="1"/>
  <c r="M1561" i="1"/>
  <c r="J1562" i="1"/>
  <c r="M1562" i="1"/>
  <c r="J1563" i="1"/>
  <c r="M1563" i="1"/>
  <c r="J1564" i="1"/>
  <c r="M1564" i="1"/>
  <c r="J1565" i="1"/>
  <c r="M1565" i="1"/>
  <c r="J1566" i="1"/>
  <c r="M1566" i="1"/>
  <c r="J1567" i="1"/>
  <c r="M1567" i="1"/>
  <c r="J1568" i="1"/>
  <c r="M1568" i="1"/>
  <c r="J1569" i="1"/>
  <c r="M1569" i="1"/>
  <c r="J1570" i="1"/>
  <c r="M1570" i="1"/>
  <c r="J1571" i="1"/>
  <c r="M1571" i="1"/>
  <c r="J1572" i="1"/>
  <c r="M1572" i="1"/>
  <c r="J1573" i="1"/>
  <c r="M1573" i="1"/>
  <c r="J1574" i="1"/>
  <c r="M1574" i="1"/>
  <c r="J1575" i="1"/>
  <c r="M1575" i="1"/>
  <c r="J1576" i="1"/>
  <c r="M1576" i="1"/>
  <c r="J1577" i="1"/>
  <c r="M1577" i="1"/>
  <c r="J1578" i="1"/>
  <c r="M1578" i="1"/>
  <c r="J1579" i="1"/>
  <c r="M1579" i="1"/>
  <c r="J1580" i="1"/>
  <c r="M1580" i="1"/>
  <c r="J1581" i="1"/>
  <c r="M1581" i="1"/>
  <c r="J1582" i="1"/>
  <c r="M1582" i="1"/>
  <c r="J1583" i="1"/>
  <c r="M1583" i="1"/>
  <c r="J1584" i="1"/>
  <c r="M1584" i="1"/>
  <c r="J1585" i="1"/>
  <c r="M1585" i="1"/>
  <c r="J1586" i="1"/>
  <c r="M1586" i="1"/>
  <c r="J1587" i="1"/>
  <c r="M1587" i="1"/>
  <c r="J1588" i="1"/>
  <c r="M1588" i="1"/>
  <c r="J1589" i="1"/>
  <c r="M1589" i="1"/>
  <c r="J1590" i="1"/>
  <c r="M1590" i="1"/>
  <c r="J1591" i="1"/>
  <c r="M1591" i="1"/>
  <c r="J1592" i="1"/>
  <c r="M1592" i="1"/>
  <c r="J1593" i="1"/>
  <c r="M1593" i="1"/>
  <c r="J1594" i="1"/>
  <c r="M1594" i="1"/>
  <c r="J1595" i="1"/>
  <c r="M1595" i="1"/>
  <c r="J1596" i="1"/>
  <c r="M1596" i="1"/>
  <c r="J1597" i="1"/>
  <c r="M1597" i="1"/>
  <c r="J1598" i="1"/>
  <c r="M1598" i="1"/>
  <c r="J1599" i="1"/>
  <c r="M1599" i="1"/>
  <c r="J1600" i="1"/>
  <c r="M1600" i="1"/>
  <c r="J1601" i="1"/>
  <c r="M1601" i="1"/>
  <c r="J1602" i="1"/>
  <c r="M1602" i="1"/>
  <c r="J1603" i="1"/>
  <c r="M1603" i="1"/>
  <c r="J1604" i="1"/>
  <c r="M1604" i="1"/>
  <c r="J1605" i="1"/>
  <c r="M1605" i="1"/>
  <c r="J1606" i="1"/>
  <c r="M1606" i="1"/>
  <c r="J1607" i="1"/>
  <c r="M1607" i="1"/>
  <c r="J1608" i="1"/>
  <c r="M1608" i="1"/>
  <c r="J1609" i="1"/>
  <c r="M1609" i="1"/>
  <c r="J1610" i="1"/>
  <c r="M1610" i="1"/>
  <c r="J1611" i="1"/>
  <c r="M1611" i="1"/>
  <c r="J1612" i="1"/>
  <c r="M1612" i="1"/>
  <c r="J1613" i="1"/>
  <c r="M1613" i="1"/>
  <c r="J1614" i="1"/>
  <c r="M1614" i="1"/>
  <c r="J1615" i="1"/>
  <c r="M1615" i="1"/>
  <c r="J1616" i="1"/>
  <c r="M1616" i="1"/>
  <c r="J1617" i="1"/>
  <c r="M1617" i="1"/>
  <c r="J1618" i="1"/>
  <c r="M1618" i="1"/>
  <c r="J1619" i="1"/>
  <c r="M1619" i="1"/>
  <c r="J1620" i="1"/>
  <c r="M1620" i="1"/>
  <c r="J1621" i="1"/>
  <c r="M1621" i="1"/>
  <c r="J1622" i="1"/>
  <c r="M1622" i="1"/>
  <c r="J1623" i="1"/>
  <c r="M1623" i="1"/>
  <c r="J1624" i="1"/>
  <c r="M1624" i="1"/>
  <c r="J1625" i="1"/>
  <c r="M1625" i="1"/>
  <c r="J1626" i="1"/>
  <c r="M1626" i="1"/>
  <c r="J1627" i="1"/>
  <c r="M1627" i="1"/>
  <c r="J1628" i="1"/>
  <c r="M1628" i="1"/>
  <c r="J1629" i="1"/>
  <c r="M1629" i="1"/>
  <c r="J1630" i="1"/>
  <c r="M1630" i="1"/>
  <c r="J1631" i="1"/>
  <c r="M1631" i="1"/>
  <c r="J1632" i="1"/>
  <c r="M1632" i="1"/>
  <c r="J1633" i="1"/>
  <c r="M1633" i="1"/>
  <c r="J1634" i="1"/>
  <c r="M1634" i="1"/>
  <c r="J1635" i="1"/>
  <c r="M1635" i="1"/>
  <c r="J1636" i="1"/>
  <c r="M1636" i="1"/>
  <c r="J1637" i="1"/>
  <c r="M1637" i="1"/>
  <c r="J1638" i="1"/>
  <c r="M1638" i="1"/>
  <c r="J1639" i="1"/>
  <c r="M1639" i="1"/>
  <c r="J1640" i="1"/>
  <c r="M1640" i="1"/>
  <c r="J1641" i="1"/>
  <c r="M1641" i="1"/>
  <c r="J1642" i="1"/>
  <c r="M1642" i="1"/>
  <c r="J1643" i="1"/>
  <c r="M1643" i="1"/>
  <c r="J1644" i="1"/>
  <c r="M1644" i="1"/>
  <c r="J1645" i="1"/>
  <c r="M1645" i="1"/>
  <c r="J1646" i="1"/>
  <c r="M1646" i="1"/>
  <c r="J1647" i="1"/>
  <c r="M1647" i="1"/>
  <c r="J1648" i="1"/>
  <c r="M1648" i="1"/>
  <c r="J1649" i="1"/>
  <c r="M1649" i="1"/>
  <c r="J1650" i="1"/>
  <c r="M1650" i="1"/>
  <c r="J1651" i="1"/>
  <c r="M1651" i="1"/>
  <c r="J1652" i="1"/>
  <c r="M1652" i="1"/>
  <c r="J1653" i="1"/>
  <c r="M1653" i="1"/>
  <c r="J1654" i="1"/>
  <c r="M1654" i="1"/>
  <c r="J1655" i="1"/>
  <c r="M1655" i="1"/>
  <c r="J1656" i="1"/>
  <c r="M1656" i="1"/>
  <c r="J1657" i="1"/>
  <c r="M1657" i="1"/>
  <c r="J1658" i="1"/>
  <c r="M1658" i="1"/>
  <c r="J1659" i="1"/>
  <c r="M1659" i="1"/>
  <c r="J1660" i="1"/>
  <c r="M1660" i="1"/>
  <c r="J1661" i="1"/>
  <c r="M1661" i="1"/>
  <c r="J1662" i="1"/>
  <c r="M1662" i="1"/>
  <c r="J1663" i="1"/>
  <c r="M1663" i="1"/>
  <c r="J1664" i="1"/>
  <c r="M1664" i="1"/>
  <c r="J1665" i="1"/>
  <c r="M1665" i="1"/>
  <c r="J1666" i="1"/>
  <c r="M1666" i="1"/>
  <c r="J1667" i="1"/>
  <c r="M1667" i="1"/>
  <c r="J1668" i="1"/>
  <c r="M1668" i="1"/>
  <c r="J1669" i="1"/>
  <c r="M1669" i="1"/>
  <c r="J1670" i="1"/>
  <c r="M1670" i="1"/>
  <c r="J1671" i="1"/>
  <c r="M1671" i="1"/>
  <c r="J1672" i="1"/>
  <c r="M1672" i="1"/>
  <c r="J1673" i="1"/>
  <c r="M1673" i="1"/>
  <c r="J1674" i="1"/>
  <c r="M1674" i="1"/>
  <c r="J1675" i="1"/>
  <c r="M1675" i="1"/>
  <c r="J1676" i="1"/>
  <c r="M1676" i="1"/>
  <c r="J1677" i="1"/>
  <c r="M1677" i="1"/>
  <c r="J1678" i="1"/>
  <c r="M1678" i="1"/>
  <c r="J1679" i="1"/>
  <c r="M1679" i="1"/>
  <c r="J1680" i="1"/>
  <c r="M1680" i="1"/>
  <c r="J1681" i="1"/>
  <c r="M1681" i="1"/>
  <c r="J1682" i="1"/>
  <c r="M1682" i="1"/>
  <c r="J1683" i="1"/>
  <c r="M1683" i="1"/>
  <c r="J1684" i="1"/>
  <c r="M1684" i="1"/>
  <c r="J1685" i="1"/>
  <c r="M1685" i="1"/>
  <c r="J1686" i="1"/>
  <c r="M1686" i="1"/>
  <c r="J1687" i="1"/>
  <c r="M1687" i="1"/>
  <c r="J1688" i="1"/>
  <c r="M1688" i="1"/>
  <c r="J1689" i="1"/>
  <c r="M1689" i="1"/>
  <c r="J1690" i="1"/>
  <c r="M1690" i="1"/>
  <c r="J1691" i="1"/>
  <c r="M1691" i="1"/>
  <c r="J1692" i="1"/>
  <c r="M1692" i="1"/>
  <c r="J1693" i="1"/>
  <c r="M1693" i="1"/>
  <c r="J1694" i="1"/>
  <c r="M1694" i="1"/>
  <c r="J1695" i="1"/>
  <c r="M1695" i="1"/>
  <c r="J1696" i="1"/>
  <c r="M1696" i="1"/>
  <c r="J1697" i="1"/>
  <c r="M1697" i="1"/>
  <c r="J1698" i="1"/>
  <c r="M1698" i="1"/>
  <c r="J1699" i="1"/>
  <c r="M1699" i="1"/>
  <c r="J1700" i="1"/>
  <c r="M1700" i="1"/>
  <c r="J1701" i="1"/>
  <c r="M1701" i="1"/>
  <c r="J1702" i="1"/>
  <c r="M1702" i="1"/>
  <c r="J1703" i="1"/>
  <c r="M1703" i="1"/>
  <c r="J1704" i="1"/>
  <c r="M1704" i="1"/>
  <c r="J1705" i="1"/>
  <c r="M1705" i="1"/>
  <c r="J1706" i="1"/>
  <c r="M1706" i="1"/>
  <c r="J1707" i="1"/>
  <c r="M1707" i="1"/>
  <c r="J1708" i="1"/>
  <c r="M1708" i="1"/>
  <c r="J1709" i="1"/>
  <c r="M1709" i="1"/>
  <c r="J1710" i="1"/>
  <c r="M1710" i="1"/>
  <c r="J1711" i="1"/>
  <c r="M1711" i="1"/>
  <c r="J1712" i="1"/>
  <c r="M1712" i="1"/>
  <c r="J1713" i="1"/>
  <c r="M1713" i="1"/>
  <c r="J1714" i="1"/>
  <c r="M1714" i="1"/>
  <c r="J1715" i="1"/>
  <c r="M1715" i="1"/>
  <c r="J1716" i="1"/>
  <c r="M1716" i="1"/>
  <c r="J1717" i="1"/>
  <c r="M1717" i="1"/>
  <c r="J1718" i="1"/>
  <c r="M1718" i="1"/>
  <c r="J1719" i="1"/>
  <c r="M1719" i="1"/>
  <c r="J1720" i="1"/>
  <c r="M1720" i="1"/>
  <c r="J1721" i="1"/>
  <c r="M1721" i="1"/>
  <c r="J1722" i="1"/>
  <c r="M1722" i="1"/>
  <c r="J1723" i="1"/>
  <c r="M1723" i="1"/>
  <c r="J1724" i="1"/>
  <c r="M1724" i="1"/>
  <c r="J1725" i="1"/>
  <c r="M1725" i="1"/>
  <c r="J1726" i="1"/>
  <c r="M1726" i="1"/>
  <c r="J1727" i="1"/>
  <c r="M1727" i="1"/>
  <c r="J1728" i="1"/>
  <c r="M1728" i="1"/>
  <c r="J1729" i="1"/>
  <c r="M1729" i="1"/>
  <c r="J1730" i="1"/>
  <c r="M1730" i="1"/>
  <c r="J1731" i="1"/>
  <c r="M1731" i="1"/>
  <c r="J1732" i="1"/>
  <c r="M1732" i="1"/>
  <c r="J1733" i="1"/>
  <c r="M1733" i="1"/>
  <c r="J1734" i="1"/>
  <c r="M1734" i="1"/>
  <c r="J1735" i="1"/>
  <c r="M1735" i="1"/>
  <c r="J1736" i="1"/>
  <c r="M1736" i="1"/>
  <c r="J1737" i="1"/>
  <c r="M1737" i="1"/>
  <c r="J1738" i="1"/>
  <c r="M1738" i="1"/>
  <c r="J1739" i="1"/>
  <c r="M1739" i="1"/>
  <c r="J1740" i="1"/>
  <c r="M1740" i="1"/>
  <c r="J1741" i="1"/>
  <c r="M1741" i="1"/>
  <c r="J1742" i="1"/>
  <c r="M1742" i="1"/>
  <c r="J1743" i="1"/>
  <c r="M1743" i="1"/>
  <c r="J1744" i="1"/>
  <c r="M1744" i="1"/>
  <c r="J1745" i="1"/>
  <c r="M1745" i="1"/>
  <c r="J1746" i="1"/>
  <c r="M1746" i="1"/>
  <c r="J1747" i="1"/>
  <c r="M1747" i="1"/>
  <c r="J1748" i="1"/>
  <c r="M1748" i="1"/>
  <c r="J1749" i="1"/>
  <c r="M1749" i="1"/>
  <c r="J1750" i="1"/>
  <c r="M1750" i="1"/>
  <c r="J1751" i="1"/>
  <c r="M1751" i="1"/>
  <c r="J1752" i="1"/>
  <c r="M1752" i="1"/>
  <c r="J1753" i="1"/>
  <c r="M1753" i="1"/>
  <c r="J1754" i="1"/>
  <c r="M1754" i="1"/>
  <c r="J1755" i="1"/>
  <c r="M1755" i="1"/>
  <c r="J1756" i="1"/>
  <c r="M1756" i="1"/>
  <c r="J1757" i="1"/>
  <c r="M1757" i="1"/>
  <c r="J1758" i="1"/>
  <c r="M1758" i="1"/>
  <c r="J1759" i="1"/>
  <c r="M1759" i="1"/>
  <c r="J1760" i="1"/>
  <c r="M1760" i="1"/>
  <c r="J1761" i="1"/>
  <c r="M1761" i="1"/>
  <c r="J1762" i="1"/>
  <c r="M1762" i="1"/>
  <c r="J1763" i="1"/>
  <c r="M1763" i="1"/>
  <c r="J1764" i="1"/>
  <c r="M1764" i="1"/>
  <c r="J1765" i="1"/>
  <c r="M1765" i="1"/>
  <c r="J1766" i="1"/>
  <c r="M1766" i="1"/>
  <c r="J1767" i="1"/>
  <c r="M1767" i="1"/>
  <c r="J1768" i="1"/>
  <c r="M1768" i="1"/>
  <c r="J1769" i="1"/>
  <c r="M1769" i="1"/>
  <c r="J1770" i="1"/>
  <c r="M1770" i="1"/>
  <c r="J1771" i="1"/>
  <c r="M1771" i="1"/>
  <c r="J1772" i="1"/>
  <c r="M1772" i="1"/>
  <c r="J1773" i="1"/>
  <c r="M1773" i="1"/>
  <c r="J1774" i="1"/>
  <c r="M1774" i="1"/>
  <c r="J1775" i="1"/>
  <c r="M1775" i="1"/>
  <c r="J1776" i="1"/>
  <c r="M1776" i="1"/>
  <c r="J1777" i="1"/>
  <c r="M1777" i="1"/>
  <c r="J1778" i="1"/>
  <c r="M1778" i="1"/>
  <c r="J1779" i="1"/>
  <c r="M1779" i="1"/>
  <c r="J1780" i="1"/>
  <c r="M1780" i="1"/>
  <c r="J1781" i="1"/>
  <c r="M1781" i="1"/>
  <c r="J1782" i="1"/>
  <c r="M1782" i="1"/>
  <c r="J1783" i="1"/>
  <c r="M1783" i="1"/>
  <c r="J1784" i="1"/>
  <c r="M1784" i="1"/>
  <c r="J1785" i="1"/>
  <c r="M1785" i="1"/>
  <c r="J1786" i="1"/>
  <c r="M1786" i="1"/>
  <c r="J1787" i="1"/>
  <c r="M1787" i="1"/>
  <c r="J1788" i="1"/>
  <c r="M1788" i="1"/>
  <c r="J1789" i="1"/>
  <c r="M1789" i="1"/>
  <c r="J1790" i="1"/>
  <c r="M1790" i="1"/>
  <c r="J1791" i="1"/>
  <c r="M1791" i="1"/>
  <c r="J1792" i="1"/>
  <c r="M1792" i="1"/>
  <c r="J1793" i="1"/>
  <c r="M1793" i="1"/>
  <c r="J1794" i="1"/>
  <c r="M1794" i="1"/>
  <c r="J1795" i="1"/>
  <c r="M1795" i="1"/>
  <c r="J1796" i="1"/>
  <c r="M1796" i="1"/>
  <c r="J1797" i="1"/>
  <c r="M1797" i="1"/>
  <c r="J1798" i="1"/>
  <c r="M1798" i="1"/>
  <c r="J1799" i="1"/>
  <c r="M1799" i="1"/>
  <c r="J1800" i="1"/>
  <c r="M1800" i="1"/>
  <c r="J1801" i="1"/>
  <c r="M1801" i="1"/>
  <c r="J1802" i="1"/>
  <c r="M1802" i="1"/>
  <c r="J1803" i="1"/>
  <c r="M1803" i="1"/>
  <c r="J1804" i="1"/>
  <c r="M1804" i="1"/>
  <c r="J1805" i="1"/>
  <c r="M1805" i="1"/>
  <c r="J1806" i="1"/>
  <c r="M1806" i="1"/>
  <c r="J1807" i="1"/>
  <c r="M1807" i="1"/>
  <c r="J1808" i="1"/>
  <c r="M1808" i="1"/>
  <c r="J1809" i="1"/>
  <c r="M1809" i="1"/>
  <c r="J1810" i="1"/>
  <c r="M1810" i="1"/>
  <c r="J1811" i="1"/>
  <c r="M1811" i="1"/>
  <c r="J1812" i="1"/>
  <c r="M1812" i="1"/>
  <c r="J1813" i="1"/>
  <c r="M1813" i="1"/>
  <c r="J1814" i="1"/>
  <c r="M1814" i="1"/>
  <c r="J1815" i="1"/>
  <c r="M1815" i="1"/>
  <c r="J1816" i="1"/>
  <c r="M1816" i="1"/>
  <c r="J1817" i="1"/>
  <c r="M1817" i="1"/>
  <c r="J1818" i="1"/>
  <c r="M1818" i="1"/>
  <c r="J1819" i="1"/>
  <c r="M1819" i="1"/>
  <c r="J1820" i="1"/>
  <c r="M1820" i="1"/>
  <c r="J1821" i="1"/>
  <c r="M1821" i="1"/>
  <c r="J1822" i="1"/>
  <c r="M1822" i="1"/>
  <c r="J1823" i="1"/>
  <c r="M1823" i="1"/>
  <c r="J1824" i="1"/>
  <c r="M1824" i="1"/>
  <c r="J1825" i="1"/>
  <c r="M1825" i="1"/>
  <c r="J1826" i="1"/>
  <c r="M1826" i="1"/>
  <c r="J1827" i="1"/>
  <c r="M1827" i="1"/>
  <c r="J1828" i="1"/>
  <c r="M1828" i="1"/>
  <c r="J1829" i="1"/>
  <c r="M1829" i="1"/>
  <c r="J1830" i="1"/>
  <c r="M1830" i="1"/>
  <c r="J1831" i="1"/>
  <c r="M1831" i="1"/>
  <c r="J1832" i="1"/>
  <c r="M1832" i="1"/>
  <c r="J1833" i="1"/>
  <c r="M1833" i="1"/>
  <c r="J1834" i="1"/>
  <c r="M1834" i="1"/>
  <c r="J1835" i="1"/>
  <c r="M1835" i="1"/>
  <c r="J1836" i="1"/>
  <c r="M1836" i="1"/>
  <c r="J1837" i="1"/>
  <c r="M1837" i="1"/>
  <c r="J1838" i="1"/>
  <c r="M1838" i="1"/>
  <c r="J1839" i="1"/>
  <c r="M1839" i="1"/>
  <c r="J1840" i="1"/>
  <c r="M1840" i="1"/>
  <c r="J1841" i="1"/>
  <c r="M1841" i="1"/>
  <c r="J1842" i="1"/>
  <c r="M1842" i="1"/>
  <c r="J1843" i="1"/>
  <c r="M1843" i="1"/>
  <c r="J1844" i="1"/>
  <c r="M1844" i="1"/>
  <c r="J1845" i="1"/>
  <c r="M1845" i="1"/>
  <c r="J1846" i="1"/>
  <c r="M1846" i="1"/>
  <c r="J1847" i="1"/>
  <c r="M1847" i="1"/>
  <c r="J1848" i="1"/>
  <c r="M1848" i="1"/>
  <c r="J1849" i="1"/>
  <c r="M1849" i="1"/>
  <c r="J1850" i="1"/>
  <c r="M1850" i="1"/>
  <c r="J1851" i="1"/>
  <c r="M1851" i="1"/>
  <c r="J1852" i="1"/>
  <c r="M1852" i="1"/>
  <c r="J1853" i="1"/>
  <c r="M1853" i="1"/>
  <c r="J1854" i="1"/>
  <c r="M1854" i="1"/>
  <c r="J1855" i="1"/>
  <c r="M1855" i="1"/>
  <c r="J1856" i="1"/>
  <c r="M1856" i="1"/>
  <c r="J1857" i="1"/>
  <c r="M1857" i="1"/>
  <c r="J1858" i="1"/>
  <c r="M1858" i="1"/>
  <c r="J1859" i="1"/>
  <c r="M1859" i="1"/>
  <c r="J1860" i="1"/>
  <c r="M1860" i="1"/>
  <c r="J1861" i="1"/>
  <c r="M1861" i="1"/>
  <c r="J1862" i="1"/>
  <c r="M1862" i="1"/>
  <c r="J1863" i="1"/>
  <c r="M1863" i="1"/>
  <c r="J1864" i="1"/>
  <c r="M1864" i="1"/>
  <c r="J1865" i="1"/>
  <c r="M1865" i="1"/>
  <c r="J1866" i="1"/>
  <c r="M1866" i="1"/>
  <c r="J1867" i="1"/>
  <c r="M1867" i="1"/>
  <c r="J1868" i="1"/>
  <c r="M1868" i="1"/>
  <c r="J1869" i="1"/>
  <c r="M1869" i="1"/>
  <c r="J1870" i="1"/>
  <c r="M1870" i="1"/>
  <c r="J1871" i="1"/>
  <c r="M1871" i="1"/>
  <c r="J1872" i="1"/>
  <c r="M1872" i="1"/>
  <c r="J1873" i="1"/>
  <c r="M1873" i="1"/>
  <c r="J1874" i="1"/>
  <c r="M1874" i="1"/>
  <c r="J1875" i="1"/>
  <c r="M1875" i="1"/>
  <c r="J1876" i="1"/>
  <c r="M1876" i="1"/>
  <c r="J1877" i="1"/>
  <c r="M1877" i="1"/>
  <c r="J1878" i="1"/>
  <c r="M1878" i="1"/>
  <c r="J1879" i="1"/>
  <c r="M1879" i="1"/>
  <c r="J1880" i="1"/>
  <c r="M1880" i="1"/>
  <c r="J1881" i="1"/>
  <c r="M1881" i="1"/>
  <c r="J1882" i="1"/>
  <c r="M1882" i="1"/>
  <c r="J1883" i="1"/>
  <c r="M1883" i="1"/>
  <c r="J1884" i="1"/>
  <c r="M1884" i="1"/>
  <c r="J1885" i="1"/>
  <c r="M1885" i="1"/>
  <c r="J1886" i="1"/>
  <c r="M1886" i="1"/>
  <c r="J1887" i="1"/>
  <c r="M1887" i="1"/>
  <c r="J1888" i="1"/>
  <c r="M1888" i="1"/>
  <c r="J1889" i="1"/>
  <c r="M1889" i="1"/>
  <c r="J1890" i="1"/>
  <c r="M1890" i="1"/>
  <c r="J1891" i="1"/>
  <c r="M1891" i="1"/>
  <c r="J1892" i="1"/>
  <c r="M1892" i="1"/>
  <c r="J1893" i="1"/>
  <c r="M1893" i="1"/>
  <c r="J1894" i="1"/>
  <c r="M1894" i="1"/>
  <c r="J1895" i="1"/>
  <c r="M1895" i="1"/>
  <c r="J1896" i="1"/>
  <c r="M1896" i="1"/>
  <c r="J1897" i="1"/>
  <c r="M1897" i="1"/>
  <c r="J1898" i="1"/>
  <c r="M1898" i="1"/>
  <c r="J1899" i="1"/>
  <c r="M1899" i="1"/>
  <c r="J1900" i="1"/>
  <c r="M1900" i="1"/>
  <c r="J1901" i="1"/>
  <c r="M1901" i="1"/>
  <c r="J1902" i="1"/>
  <c r="M1902" i="1"/>
  <c r="J1903" i="1"/>
  <c r="M1903" i="1"/>
  <c r="J1904" i="1"/>
  <c r="M1904" i="1"/>
  <c r="J1905" i="1"/>
  <c r="M1905" i="1"/>
  <c r="J1906" i="1"/>
  <c r="M1906" i="1"/>
  <c r="J1907" i="1"/>
  <c r="M1907" i="1"/>
  <c r="J1908" i="1"/>
  <c r="M1908" i="1"/>
  <c r="J1909" i="1"/>
  <c r="M1909" i="1"/>
  <c r="J1910" i="1"/>
  <c r="M1910" i="1"/>
  <c r="J1911" i="1"/>
  <c r="M1911" i="1"/>
  <c r="J1912" i="1"/>
  <c r="M1912" i="1"/>
  <c r="J1913" i="1"/>
  <c r="M1913" i="1"/>
  <c r="J1914" i="1"/>
  <c r="M1914" i="1"/>
  <c r="J1915" i="1"/>
  <c r="M1915" i="1"/>
  <c r="J1916" i="1"/>
  <c r="M1916" i="1"/>
  <c r="J1917" i="1"/>
  <c r="M1917" i="1"/>
  <c r="J1918" i="1"/>
  <c r="M1918" i="1"/>
  <c r="J1919" i="1"/>
  <c r="M1919" i="1"/>
  <c r="J1920" i="1"/>
  <c r="M1920" i="1"/>
  <c r="J1921" i="1"/>
  <c r="M1921" i="1"/>
  <c r="J1922" i="1"/>
  <c r="M1922" i="1"/>
  <c r="J1923" i="1"/>
  <c r="M1923" i="1"/>
  <c r="J1924" i="1"/>
  <c r="M1924" i="1"/>
  <c r="J1925" i="1"/>
  <c r="M1925" i="1"/>
  <c r="J1926" i="1"/>
  <c r="M1926" i="1"/>
  <c r="J1927" i="1"/>
  <c r="M1927" i="1"/>
  <c r="J1928" i="1"/>
  <c r="M1928" i="1"/>
  <c r="J1929" i="1"/>
  <c r="M1929" i="1"/>
  <c r="J1930" i="1"/>
  <c r="M1930" i="1"/>
  <c r="J1931" i="1"/>
  <c r="M1931" i="1"/>
  <c r="J1932" i="1"/>
  <c r="M1932" i="1"/>
  <c r="J1933" i="1"/>
  <c r="M1933" i="1"/>
  <c r="J1934" i="1"/>
  <c r="M1934" i="1"/>
  <c r="J1935" i="1"/>
  <c r="M1935" i="1"/>
  <c r="J1936" i="1"/>
  <c r="M1936" i="1"/>
  <c r="J1937" i="1"/>
  <c r="M1937" i="1"/>
  <c r="J1938" i="1"/>
  <c r="M1938" i="1"/>
  <c r="J1939" i="1"/>
  <c r="M1939" i="1"/>
  <c r="J1940" i="1"/>
  <c r="M1940" i="1"/>
  <c r="J1941" i="1"/>
  <c r="M1941" i="1"/>
  <c r="J1942" i="1"/>
  <c r="M1942" i="1"/>
  <c r="J1943" i="1"/>
  <c r="M1943" i="1"/>
  <c r="J1944" i="1"/>
  <c r="M1944" i="1"/>
  <c r="J1945" i="1"/>
  <c r="M1945" i="1"/>
  <c r="J1946" i="1"/>
  <c r="M1946" i="1"/>
  <c r="J1947" i="1"/>
  <c r="M1947" i="1"/>
  <c r="J1948" i="1"/>
  <c r="M1948" i="1"/>
  <c r="J1949" i="1"/>
  <c r="M1949" i="1"/>
  <c r="J1950" i="1"/>
  <c r="M1950" i="1"/>
  <c r="J1951" i="1"/>
  <c r="M1951" i="1"/>
  <c r="J1952" i="1"/>
  <c r="M1952" i="1"/>
  <c r="J1953" i="1"/>
  <c r="M1953" i="1"/>
  <c r="J1954" i="1"/>
  <c r="M1954" i="1"/>
  <c r="J1955" i="1"/>
  <c r="M1955" i="1"/>
  <c r="J1956" i="1"/>
  <c r="M1956" i="1"/>
  <c r="J1957" i="1"/>
  <c r="M1957" i="1"/>
  <c r="J1958" i="1"/>
  <c r="M1958" i="1"/>
  <c r="J1959" i="1"/>
  <c r="M1959" i="1"/>
  <c r="J1960" i="1"/>
  <c r="M1960" i="1"/>
  <c r="J1961" i="1"/>
  <c r="M1961" i="1"/>
  <c r="J1962" i="1"/>
  <c r="M1962" i="1"/>
  <c r="J1963" i="1"/>
  <c r="M1963" i="1"/>
  <c r="J1964" i="1"/>
  <c r="M1964" i="1"/>
  <c r="J1965" i="1"/>
  <c r="M1965" i="1"/>
  <c r="J1966" i="1"/>
  <c r="M1966" i="1"/>
  <c r="J1967" i="1"/>
  <c r="M1967" i="1"/>
  <c r="J1968" i="1"/>
  <c r="M1968" i="1"/>
  <c r="J1969" i="1"/>
  <c r="M1969" i="1"/>
  <c r="J1970" i="1"/>
  <c r="M1970" i="1"/>
  <c r="J1971" i="1"/>
  <c r="M1971" i="1"/>
  <c r="J1972" i="1"/>
  <c r="M1972" i="1"/>
  <c r="J1973" i="1"/>
  <c r="M1973" i="1"/>
  <c r="J1974" i="1"/>
  <c r="M1974" i="1"/>
  <c r="J1975" i="1"/>
  <c r="M1975" i="1"/>
  <c r="J1976" i="1"/>
  <c r="M1976" i="1"/>
  <c r="J1977" i="1"/>
  <c r="M1977" i="1"/>
  <c r="J1978" i="1"/>
  <c r="M1978" i="1"/>
  <c r="J1979" i="1"/>
  <c r="M1979" i="1"/>
  <c r="J1980" i="1"/>
  <c r="M1980" i="1"/>
  <c r="J1981" i="1"/>
  <c r="M1981" i="1"/>
  <c r="J1982" i="1"/>
  <c r="M1982" i="1"/>
  <c r="J1983" i="1"/>
  <c r="M1983" i="1"/>
  <c r="J1984" i="1"/>
  <c r="M1984" i="1"/>
  <c r="J1985" i="1"/>
  <c r="M1985" i="1"/>
  <c r="J1986" i="1"/>
  <c r="M1986" i="1"/>
  <c r="J1987" i="1"/>
  <c r="M1987" i="1"/>
  <c r="J1988" i="1"/>
  <c r="M1988" i="1"/>
  <c r="J1989" i="1"/>
  <c r="M1989" i="1"/>
  <c r="J1990" i="1"/>
  <c r="M1990" i="1"/>
  <c r="J1991" i="1"/>
  <c r="M1991" i="1"/>
  <c r="J1992" i="1"/>
  <c r="M1992" i="1"/>
  <c r="J1993" i="1"/>
  <c r="M1993" i="1"/>
  <c r="J1994" i="1"/>
  <c r="M1994" i="1"/>
  <c r="J1995" i="1"/>
  <c r="M1995" i="1"/>
  <c r="J1996" i="1"/>
  <c r="M1996" i="1"/>
  <c r="J1997" i="1"/>
  <c r="M1997" i="1"/>
  <c r="J1998" i="1"/>
  <c r="M1998" i="1"/>
  <c r="J1999" i="1"/>
  <c r="M1999" i="1"/>
  <c r="J2000" i="1"/>
  <c r="M2000" i="1"/>
  <c r="J2001" i="1"/>
  <c r="M2001" i="1"/>
  <c r="J2002" i="1"/>
  <c r="M2002" i="1"/>
  <c r="J2003" i="1"/>
  <c r="M2003" i="1"/>
  <c r="J2004" i="1"/>
  <c r="M2004" i="1"/>
  <c r="J2005" i="1"/>
  <c r="M2005" i="1"/>
  <c r="J2006" i="1"/>
  <c r="M2006" i="1"/>
  <c r="J2007" i="1"/>
  <c r="M2007" i="1"/>
  <c r="J2008" i="1"/>
  <c r="M2008" i="1"/>
  <c r="J2009" i="1"/>
  <c r="M2009" i="1"/>
  <c r="J2010" i="1"/>
  <c r="M2010" i="1"/>
  <c r="J2011" i="1"/>
  <c r="M2011" i="1"/>
  <c r="J2012" i="1"/>
  <c r="M2012" i="1"/>
  <c r="J2013" i="1"/>
  <c r="M2013" i="1"/>
  <c r="J2014" i="1"/>
  <c r="M2014" i="1"/>
  <c r="J2015" i="1"/>
  <c r="M2015" i="1"/>
  <c r="J2016" i="1"/>
  <c r="M2016" i="1"/>
  <c r="J2017" i="1"/>
  <c r="M2017" i="1"/>
  <c r="J2018" i="1"/>
  <c r="M2018" i="1"/>
  <c r="J2019" i="1"/>
  <c r="M2019" i="1"/>
  <c r="J2020" i="1"/>
  <c r="M2020" i="1"/>
  <c r="J2021" i="1"/>
  <c r="M2021" i="1"/>
  <c r="J2022" i="1"/>
  <c r="M2022" i="1"/>
  <c r="J2023" i="1"/>
  <c r="M2023" i="1"/>
  <c r="J2024" i="1"/>
  <c r="M2024" i="1"/>
  <c r="J2025" i="1"/>
  <c r="M2025" i="1"/>
  <c r="J2026" i="1"/>
  <c r="M2026" i="1"/>
  <c r="J2027" i="1"/>
  <c r="M2027" i="1"/>
  <c r="J2028" i="1"/>
  <c r="M2028" i="1"/>
  <c r="J2029" i="1"/>
  <c r="M2029" i="1"/>
  <c r="J2030" i="1"/>
  <c r="M2030" i="1"/>
  <c r="J2031" i="1"/>
  <c r="M2031" i="1"/>
  <c r="J2032" i="1"/>
  <c r="M2032" i="1"/>
  <c r="J2033" i="1"/>
  <c r="M2033" i="1"/>
  <c r="J2034" i="1"/>
  <c r="M2034" i="1"/>
  <c r="J2035" i="1"/>
  <c r="M2035" i="1"/>
  <c r="J2036" i="1"/>
  <c r="M2036" i="1"/>
  <c r="J2037" i="1"/>
  <c r="M2037" i="1"/>
  <c r="J2038" i="1"/>
  <c r="M2038" i="1"/>
  <c r="J2039" i="1"/>
  <c r="M2039" i="1"/>
  <c r="J2040" i="1"/>
  <c r="M2040" i="1"/>
  <c r="J2041" i="1"/>
  <c r="M2041" i="1"/>
  <c r="J2042" i="1"/>
  <c r="M2042" i="1"/>
  <c r="J2043" i="1"/>
  <c r="M2043" i="1"/>
  <c r="J2044" i="1"/>
  <c r="M2044" i="1"/>
  <c r="J2045" i="1"/>
  <c r="M2045" i="1"/>
  <c r="J2046" i="1"/>
  <c r="M2046" i="1"/>
  <c r="J2047" i="1"/>
  <c r="M2047" i="1"/>
  <c r="J2048" i="1"/>
  <c r="M2048" i="1"/>
  <c r="J2049" i="1"/>
  <c r="M2049" i="1"/>
  <c r="J2050" i="1"/>
  <c r="M2050" i="1"/>
  <c r="J2051" i="1"/>
  <c r="M2051" i="1"/>
  <c r="J2052" i="1"/>
  <c r="M2052" i="1"/>
  <c r="J2053" i="1"/>
  <c r="M2053" i="1"/>
  <c r="J2054" i="1"/>
  <c r="M2054" i="1"/>
  <c r="J2055" i="1"/>
  <c r="M2055" i="1"/>
  <c r="J2056" i="1"/>
  <c r="M2056" i="1"/>
  <c r="J2057" i="1"/>
  <c r="M2057" i="1"/>
  <c r="J2058" i="1"/>
  <c r="M2058" i="1"/>
  <c r="J2059" i="1"/>
  <c r="M2059" i="1"/>
  <c r="J2060" i="1"/>
  <c r="M2060" i="1"/>
  <c r="J2061" i="1"/>
  <c r="M2061" i="1"/>
  <c r="J2062" i="1"/>
  <c r="M2062" i="1"/>
  <c r="J2063" i="1"/>
  <c r="M2063" i="1"/>
  <c r="J2064" i="1"/>
  <c r="M2064" i="1"/>
  <c r="J2065" i="1"/>
  <c r="M2065" i="1"/>
  <c r="J2066" i="1"/>
  <c r="M2066" i="1"/>
  <c r="J2067" i="1"/>
  <c r="M2067" i="1"/>
  <c r="J2068" i="1"/>
  <c r="M2068" i="1"/>
  <c r="J2069" i="1"/>
  <c r="M2069" i="1"/>
  <c r="J2070" i="1"/>
  <c r="M2070" i="1"/>
  <c r="J2071" i="1"/>
  <c r="M2071" i="1"/>
  <c r="J2072" i="1"/>
  <c r="M2072" i="1"/>
  <c r="J2073" i="1"/>
  <c r="M2073" i="1"/>
  <c r="J2074" i="1"/>
  <c r="M2074" i="1"/>
  <c r="J2075" i="1"/>
  <c r="M2075" i="1"/>
  <c r="J2076" i="1"/>
  <c r="M2076" i="1"/>
  <c r="J2077" i="1"/>
  <c r="M2077" i="1"/>
  <c r="J2078" i="1"/>
  <c r="M2078" i="1"/>
  <c r="J2079" i="1"/>
  <c r="M2079" i="1"/>
  <c r="J2080" i="1"/>
  <c r="M2080" i="1"/>
  <c r="J2081" i="1"/>
  <c r="M2081" i="1"/>
  <c r="J2082" i="1"/>
  <c r="M2082" i="1"/>
  <c r="J2083" i="1"/>
  <c r="M2083" i="1"/>
  <c r="J2084" i="1"/>
  <c r="M2084" i="1"/>
  <c r="J2085" i="1"/>
  <c r="M2085" i="1"/>
  <c r="J2086" i="1"/>
  <c r="M2086" i="1"/>
  <c r="J2087" i="1"/>
  <c r="M2087" i="1"/>
  <c r="J2088" i="1"/>
  <c r="M2088" i="1"/>
  <c r="J2089" i="1"/>
  <c r="M2089" i="1"/>
  <c r="J2090" i="1"/>
  <c r="M2090" i="1"/>
  <c r="J2091" i="1"/>
  <c r="M2091" i="1"/>
  <c r="J2092" i="1"/>
  <c r="M2092" i="1"/>
  <c r="J2093" i="1"/>
  <c r="M2093" i="1"/>
  <c r="J2094" i="1"/>
  <c r="M2094" i="1"/>
  <c r="J2095" i="1"/>
  <c r="M2095" i="1"/>
  <c r="J2096" i="1"/>
  <c r="M2096" i="1"/>
  <c r="J2097" i="1"/>
  <c r="M2097" i="1"/>
  <c r="J2098" i="1"/>
  <c r="M2098" i="1"/>
  <c r="J2099" i="1"/>
  <c r="M2099" i="1"/>
  <c r="J2100" i="1"/>
  <c r="M2100" i="1"/>
  <c r="J2101" i="1"/>
  <c r="M2101" i="1"/>
  <c r="J2102" i="1"/>
  <c r="M2102" i="1"/>
  <c r="J2103" i="1"/>
  <c r="M2103" i="1"/>
  <c r="J2104" i="1"/>
  <c r="M2104" i="1"/>
  <c r="J2105" i="1"/>
  <c r="M2105" i="1"/>
  <c r="J2106" i="1"/>
  <c r="M2106" i="1"/>
  <c r="J2107" i="1"/>
  <c r="M2107" i="1"/>
  <c r="J2108" i="1"/>
  <c r="M2108" i="1"/>
  <c r="J2109" i="1"/>
  <c r="M2109" i="1"/>
  <c r="J2110" i="1"/>
  <c r="M2110" i="1"/>
  <c r="J2111" i="1"/>
  <c r="M2111" i="1"/>
  <c r="J2112" i="1"/>
  <c r="M2112" i="1"/>
  <c r="J2113" i="1"/>
  <c r="M2113" i="1"/>
  <c r="J2114" i="1"/>
  <c r="M2114" i="1"/>
  <c r="J2115" i="1"/>
  <c r="M2115" i="1"/>
  <c r="J2116" i="1"/>
  <c r="M2116" i="1"/>
  <c r="J2117" i="1"/>
  <c r="M2117" i="1"/>
  <c r="J2118" i="1"/>
  <c r="M2118" i="1"/>
  <c r="J2119" i="1"/>
  <c r="M2119" i="1"/>
  <c r="J2120" i="1"/>
  <c r="M2120" i="1"/>
  <c r="J2121" i="1"/>
  <c r="M2121" i="1"/>
  <c r="J2122" i="1"/>
  <c r="M2122" i="1"/>
  <c r="J2123" i="1"/>
  <c r="M2123" i="1"/>
  <c r="J2124" i="1"/>
  <c r="M2124" i="1"/>
  <c r="J2125" i="1"/>
  <c r="M2125" i="1"/>
  <c r="J2126" i="1"/>
  <c r="M2126" i="1"/>
  <c r="J2127" i="1"/>
  <c r="M2127" i="1"/>
  <c r="J2128" i="1"/>
  <c r="M2128" i="1"/>
  <c r="J2129" i="1"/>
  <c r="M2129" i="1"/>
  <c r="J2130" i="1"/>
  <c r="M2130" i="1"/>
  <c r="J2131" i="1"/>
  <c r="M2131" i="1"/>
  <c r="J2132" i="1"/>
  <c r="M2132" i="1"/>
  <c r="J2133" i="1"/>
  <c r="M2133" i="1"/>
  <c r="J2134" i="1"/>
  <c r="M2134" i="1"/>
  <c r="J2135" i="1"/>
  <c r="M2135" i="1"/>
  <c r="J2136" i="1"/>
  <c r="M2136" i="1"/>
  <c r="J2137" i="1"/>
  <c r="M2137" i="1"/>
  <c r="J2138" i="1"/>
  <c r="M2138" i="1"/>
  <c r="J2139" i="1"/>
  <c r="M2139" i="1"/>
  <c r="J2140" i="1"/>
  <c r="M2140" i="1"/>
  <c r="J2141" i="1"/>
  <c r="M2141" i="1"/>
  <c r="J2142" i="1"/>
  <c r="M2142" i="1"/>
  <c r="J2143" i="1"/>
  <c r="M2143" i="1"/>
  <c r="J2144" i="1"/>
  <c r="M2144" i="1"/>
  <c r="J2145" i="1"/>
  <c r="M2145" i="1"/>
  <c r="J2146" i="1"/>
  <c r="M2146" i="1"/>
  <c r="J2147" i="1"/>
  <c r="M2147" i="1"/>
  <c r="J2148" i="1"/>
  <c r="M2148" i="1"/>
  <c r="J2149" i="1"/>
  <c r="M2149" i="1"/>
  <c r="J2150" i="1"/>
  <c r="M2150" i="1"/>
  <c r="J2151" i="1"/>
  <c r="M2151" i="1"/>
  <c r="J2152" i="1"/>
  <c r="M2152" i="1"/>
  <c r="J2153" i="1"/>
  <c r="M2153" i="1"/>
  <c r="J2154" i="1"/>
  <c r="M2154" i="1"/>
  <c r="J2155" i="1"/>
  <c r="M2155" i="1"/>
  <c r="J2156" i="1"/>
  <c r="M2156" i="1"/>
  <c r="J2157" i="1"/>
  <c r="M2157" i="1"/>
  <c r="J2158" i="1"/>
  <c r="M2158" i="1"/>
  <c r="J2159" i="1"/>
  <c r="M2159" i="1"/>
  <c r="J2160" i="1"/>
  <c r="M2160" i="1"/>
  <c r="J2161" i="1"/>
  <c r="M2161" i="1"/>
  <c r="J2162" i="1"/>
  <c r="M2162" i="1"/>
  <c r="J2163" i="1"/>
  <c r="M2163" i="1"/>
  <c r="J2164" i="1"/>
  <c r="M2164" i="1"/>
  <c r="J2165" i="1"/>
  <c r="M2165" i="1"/>
  <c r="J2166" i="1"/>
  <c r="M2166" i="1"/>
  <c r="J2167" i="1"/>
  <c r="M2167" i="1"/>
  <c r="J2168" i="1"/>
  <c r="M2168" i="1"/>
  <c r="J2169" i="1"/>
  <c r="M2169" i="1"/>
  <c r="J2170" i="1"/>
  <c r="M2170" i="1"/>
  <c r="J2171" i="1"/>
  <c r="M2171" i="1"/>
  <c r="J2172" i="1"/>
  <c r="M2172" i="1"/>
  <c r="J2173" i="1"/>
  <c r="M2173" i="1"/>
  <c r="J2174" i="1"/>
  <c r="M2174" i="1"/>
  <c r="J2175" i="1"/>
  <c r="M2175" i="1"/>
  <c r="J2176" i="1"/>
  <c r="M2176" i="1"/>
  <c r="J2177" i="1"/>
  <c r="M2177" i="1"/>
  <c r="J2178" i="1"/>
  <c r="M2178" i="1"/>
  <c r="J2179" i="1"/>
  <c r="M2179" i="1"/>
  <c r="J2180" i="1"/>
  <c r="M2180" i="1"/>
  <c r="J2181" i="1"/>
  <c r="M2181" i="1"/>
  <c r="J2182" i="1"/>
  <c r="M2182" i="1"/>
  <c r="J2183" i="1"/>
  <c r="M2183" i="1"/>
  <c r="J2184" i="1"/>
  <c r="M2184" i="1"/>
  <c r="J2185" i="1"/>
  <c r="M2185" i="1"/>
  <c r="J2186" i="1"/>
  <c r="M2186" i="1"/>
  <c r="J2187" i="1"/>
  <c r="M2187" i="1"/>
  <c r="J2188" i="1"/>
  <c r="M2188" i="1"/>
  <c r="J2189" i="1"/>
  <c r="M2189" i="1"/>
  <c r="J2190" i="1"/>
  <c r="M2190" i="1"/>
  <c r="J2191" i="1"/>
  <c r="M2191" i="1"/>
  <c r="J2192" i="1"/>
  <c r="M2192" i="1"/>
  <c r="J2193" i="1"/>
  <c r="M2193" i="1"/>
  <c r="J2194" i="1"/>
  <c r="M2194" i="1"/>
  <c r="J2195" i="1"/>
  <c r="M2195" i="1"/>
  <c r="J2196" i="1"/>
  <c r="M2196" i="1"/>
  <c r="J2197" i="1"/>
  <c r="M2197" i="1"/>
  <c r="J2198" i="1"/>
  <c r="M2198" i="1"/>
  <c r="J2199" i="1"/>
  <c r="M2199" i="1"/>
  <c r="J2200" i="1"/>
  <c r="M2200" i="1"/>
  <c r="J2201" i="1"/>
  <c r="M2201" i="1"/>
  <c r="J2202" i="1"/>
  <c r="M2202" i="1"/>
  <c r="J2203" i="1"/>
  <c r="M2203" i="1"/>
  <c r="J2204" i="1"/>
  <c r="M2204" i="1"/>
  <c r="J2205" i="1"/>
  <c r="M2205" i="1"/>
  <c r="J2206" i="1"/>
  <c r="M2206" i="1"/>
  <c r="J2207" i="1"/>
  <c r="M2207" i="1"/>
  <c r="J2208" i="1"/>
  <c r="M2208" i="1"/>
  <c r="J2209" i="1"/>
  <c r="M2209" i="1"/>
  <c r="J2210" i="1"/>
  <c r="M2210" i="1"/>
  <c r="J2211" i="1"/>
  <c r="M2211" i="1"/>
  <c r="J2212" i="1"/>
  <c r="M2212" i="1"/>
  <c r="J2213" i="1"/>
  <c r="M2213" i="1"/>
  <c r="J2214" i="1"/>
  <c r="M2214" i="1"/>
  <c r="J2215" i="1"/>
  <c r="M2215" i="1"/>
  <c r="J2216" i="1"/>
  <c r="M2216" i="1"/>
  <c r="J2217" i="1"/>
  <c r="M2217" i="1"/>
  <c r="J2218" i="1"/>
  <c r="M2218" i="1"/>
  <c r="J2219" i="1"/>
  <c r="M2219" i="1"/>
  <c r="J2220" i="1"/>
  <c r="M2220" i="1"/>
  <c r="J2221" i="1"/>
  <c r="M2221" i="1"/>
  <c r="J2222" i="1"/>
  <c r="M2222" i="1"/>
  <c r="J2223" i="1"/>
  <c r="M2223" i="1"/>
  <c r="J2224" i="1"/>
  <c r="M2224" i="1"/>
  <c r="J2225" i="1"/>
  <c r="M2225" i="1"/>
  <c r="J2226" i="1"/>
  <c r="M2226" i="1"/>
  <c r="J2227" i="1"/>
  <c r="M2227" i="1"/>
  <c r="J2228" i="1"/>
  <c r="M2228" i="1"/>
  <c r="J2229" i="1"/>
  <c r="M2229" i="1"/>
  <c r="J2230" i="1"/>
  <c r="M2230" i="1"/>
  <c r="J2231" i="1"/>
  <c r="M2231" i="1"/>
  <c r="J2232" i="1"/>
  <c r="M2232" i="1"/>
  <c r="J2233" i="1"/>
  <c r="M2233" i="1"/>
  <c r="J2234" i="1"/>
  <c r="M2234" i="1"/>
  <c r="J2235" i="1"/>
  <c r="M2235" i="1"/>
  <c r="J2236" i="1"/>
  <c r="M2236" i="1"/>
  <c r="J2237" i="1"/>
  <c r="M2237" i="1"/>
  <c r="J2238" i="1"/>
  <c r="M2238" i="1"/>
  <c r="J2239" i="1"/>
  <c r="M2239" i="1"/>
  <c r="J2240" i="1"/>
  <c r="M2240" i="1"/>
  <c r="J2241" i="1"/>
  <c r="M2241" i="1"/>
  <c r="J2242" i="1"/>
  <c r="M2242" i="1"/>
  <c r="J2243" i="1"/>
  <c r="M2243" i="1"/>
  <c r="J2244" i="1"/>
  <c r="M2244" i="1"/>
  <c r="J2245" i="1"/>
  <c r="M2245" i="1"/>
  <c r="J2246" i="1"/>
  <c r="M2246" i="1"/>
  <c r="J2247" i="1"/>
  <c r="M2247" i="1"/>
  <c r="J2248" i="1"/>
  <c r="M2248" i="1"/>
  <c r="J2249" i="1"/>
  <c r="M2249" i="1"/>
  <c r="J2250" i="1"/>
  <c r="M2250" i="1"/>
  <c r="J2251" i="1"/>
  <c r="M2251" i="1"/>
  <c r="J2252" i="1"/>
  <c r="M2252" i="1"/>
  <c r="J2253" i="1"/>
  <c r="M2253" i="1"/>
  <c r="J2254" i="1"/>
  <c r="M2254" i="1"/>
  <c r="J2255" i="1"/>
  <c r="M2255" i="1"/>
  <c r="J2256" i="1"/>
  <c r="M2256" i="1"/>
  <c r="J2257" i="1"/>
  <c r="M2257" i="1"/>
  <c r="J2258" i="1"/>
  <c r="M2258" i="1"/>
  <c r="J2259" i="1"/>
  <c r="M2259" i="1"/>
  <c r="J2260" i="1"/>
  <c r="M2260" i="1"/>
  <c r="J2261" i="1"/>
  <c r="M2261" i="1"/>
  <c r="J2262" i="1"/>
  <c r="M2262" i="1"/>
  <c r="J2263" i="1"/>
  <c r="M2263" i="1"/>
  <c r="J2264" i="1"/>
  <c r="M2264" i="1"/>
  <c r="J2265" i="1"/>
  <c r="M2265" i="1"/>
  <c r="J2266" i="1"/>
  <c r="M2266" i="1"/>
  <c r="J2267" i="1"/>
  <c r="M2267" i="1"/>
  <c r="J2268" i="1"/>
  <c r="M2268" i="1"/>
  <c r="J2269" i="1"/>
  <c r="M2269" i="1"/>
  <c r="J2270" i="1"/>
  <c r="M2270" i="1"/>
  <c r="J2271" i="1"/>
  <c r="M2271" i="1"/>
  <c r="J2272" i="1"/>
  <c r="M2272" i="1"/>
  <c r="J2273" i="1"/>
  <c r="M2273" i="1"/>
  <c r="J2274" i="1"/>
  <c r="M2274" i="1"/>
  <c r="J2275" i="1"/>
  <c r="M2275" i="1"/>
  <c r="J2276" i="1"/>
  <c r="M2276" i="1"/>
  <c r="J2277" i="1"/>
  <c r="M2277" i="1"/>
  <c r="J2278" i="1"/>
  <c r="M2278" i="1"/>
  <c r="J2279" i="1"/>
  <c r="M2279" i="1"/>
  <c r="J2280" i="1"/>
  <c r="M2280" i="1"/>
  <c r="J2281" i="1"/>
  <c r="M2281" i="1"/>
  <c r="J2282" i="1"/>
  <c r="M2282" i="1"/>
  <c r="J2283" i="1"/>
  <c r="M2283" i="1"/>
  <c r="J2284" i="1"/>
  <c r="M2284" i="1"/>
  <c r="J2285" i="1"/>
  <c r="M2285" i="1"/>
  <c r="J2286" i="1"/>
  <c r="M2286" i="1"/>
  <c r="J2287" i="1"/>
  <c r="M2287" i="1"/>
  <c r="J2288" i="1"/>
  <c r="M2288" i="1"/>
  <c r="J2289" i="1"/>
  <c r="M2289" i="1"/>
  <c r="J2290" i="1"/>
  <c r="M2290" i="1"/>
  <c r="J2291" i="1"/>
  <c r="M2291" i="1"/>
  <c r="J2292" i="1"/>
  <c r="M2292" i="1"/>
  <c r="J2293" i="1"/>
  <c r="M2293" i="1"/>
  <c r="J2294" i="1"/>
  <c r="M2294" i="1"/>
  <c r="J2295" i="1"/>
  <c r="M2295" i="1"/>
  <c r="J2296" i="1"/>
  <c r="M2296" i="1"/>
  <c r="J2297" i="1"/>
  <c r="M2297" i="1"/>
  <c r="J2298" i="1"/>
  <c r="M2298" i="1"/>
  <c r="J2299" i="1"/>
  <c r="M2299" i="1"/>
  <c r="J2300" i="1"/>
  <c r="M2300" i="1"/>
  <c r="J2301" i="1"/>
  <c r="M2301" i="1"/>
  <c r="J2302" i="1"/>
  <c r="M2302" i="1"/>
  <c r="J2303" i="1"/>
  <c r="M2303" i="1"/>
  <c r="J2304" i="1"/>
  <c r="M2304" i="1"/>
  <c r="J2305" i="1"/>
  <c r="M2305" i="1"/>
  <c r="J2306" i="1"/>
  <c r="M2306" i="1"/>
  <c r="J2307" i="1"/>
  <c r="M2307" i="1"/>
  <c r="J2308" i="1"/>
  <c r="M2308" i="1"/>
  <c r="J2309" i="1"/>
  <c r="M2309" i="1"/>
  <c r="J2310" i="1"/>
  <c r="M2310" i="1"/>
  <c r="J2311" i="1"/>
  <c r="M2311" i="1"/>
  <c r="J2312" i="1"/>
  <c r="M2312" i="1"/>
  <c r="J2313" i="1"/>
  <c r="M2313" i="1"/>
  <c r="J2314" i="1"/>
  <c r="M2314" i="1"/>
  <c r="J2315" i="1"/>
  <c r="M2315" i="1"/>
  <c r="J2316" i="1"/>
  <c r="M2316" i="1"/>
  <c r="J2317" i="1"/>
  <c r="M2317" i="1"/>
  <c r="J2318" i="1"/>
  <c r="M2318" i="1"/>
  <c r="J2319" i="1"/>
  <c r="M2319" i="1"/>
  <c r="J2320" i="1"/>
  <c r="M2320" i="1"/>
  <c r="J2321" i="1"/>
  <c r="M2321" i="1"/>
  <c r="J2322" i="1"/>
  <c r="M2322" i="1"/>
  <c r="J2323" i="1"/>
  <c r="M2323" i="1"/>
  <c r="J2324" i="1"/>
  <c r="M2324" i="1"/>
  <c r="J2325" i="1"/>
  <c r="M2325" i="1"/>
  <c r="J2326" i="1"/>
  <c r="M2326" i="1"/>
  <c r="J2327" i="1"/>
  <c r="M2327" i="1"/>
  <c r="J2328" i="1"/>
  <c r="M2328" i="1"/>
  <c r="J2329" i="1"/>
  <c r="M2329" i="1"/>
  <c r="J2330" i="1"/>
  <c r="M2330" i="1"/>
  <c r="J2331" i="1"/>
  <c r="M2331" i="1"/>
  <c r="J2332" i="1"/>
  <c r="M2332" i="1"/>
  <c r="J2333" i="1"/>
  <c r="M2333" i="1"/>
  <c r="J2334" i="1"/>
  <c r="M2334" i="1"/>
  <c r="J2335" i="1"/>
  <c r="M2335" i="1"/>
  <c r="J2336" i="1"/>
  <c r="M2336" i="1"/>
  <c r="J2337" i="1"/>
  <c r="M2337" i="1"/>
  <c r="J2338" i="1"/>
  <c r="M2338" i="1"/>
  <c r="J2339" i="1"/>
  <c r="M2339" i="1"/>
  <c r="J2340" i="1"/>
  <c r="M2340" i="1"/>
  <c r="J2341" i="1"/>
  <c r="M2341" i="1"/>
  <c r="J2342" i="1"/>
  <c r="M2342" i="1"/>
  <c r="J2343" i="1"/>
  <c r="M2343" i="1"/>
  <c r="J2344" i="1"/>
  <c r="M2344" i="1"/>
  <c r="J2345" i="1"/>
  <c r="M2345" i="1"/>
  <c r="J2346" i="1"/>
  <c r="M2346" i="1"/>
  <c r="J2347" i="1"/>
  <c r="M2347" i="1"/>
  <c r="J2348" i="1"/>
  <c r="M2348" i="1"/>
  <c r="J2349" i="1"/>
  <c r="M2349" i="1"/>
  <c r="J2350" i="1"/>
  <c r="M2350" i="1"/>
  <c r="J2351" i="1"/>
  <c r="M2351" i="1"/>
  <c r="J2352" i="1"/>
  <c r="M2352" i="1"/>
  <c r="J2353" i="1"/>
  <c r="M2353" i="1"/>
  <c r="J2354" i="1"/>
  <c r="M2354" i="1"/>
  <c r="J2355" i="1"/>
  <c r="M2355" i="1"/>
  <c r="J2356" i="1"/>
  <c r="M2356" i="1"/>
  <c r="J2357" i="1"/>
  <c r="M2357" i="1"/>
  <c r="J2358" i="1"/>
  <c r="M2358" i="1"/>
  <c r="J2359" i="1"/>
  <c r="M2359" i="1"/>
  <c r="J2360" i="1"/>
  <c r="M2360" i="1"/>
  <c r="J2361" i="1"/>
  <c r="M2361" i="1"/>
  <c r="J2362" i="1"/>
  <c r="M2362" i="1"/>
  <c r="J2363" i="1"/>
  <c r="M2363" i="1"/>
  <c r="J2364" i="1"/>
  <c r="M2364" i="1"/>
  <c r="J2365" i="1"/>
  <c r="M2365" i="1"/>
  <c r="J2366" i="1"/>
  <c r="M2366" i="1"/>
  <c r="J2367" i="1"/>
  <c r="M2367" i="1"/>
  <c r="J2368" i="1"/>
  <c r="M2368" i="1"/>
  <c r="J2369" i="1"/>
  <c r="M2369" i="1"/>
  <c r="J2370" i="1"/>
  <c r="M2370" i="1"/>
  <c r="J2371" i="1"/>
  <c r="M2371" i="1"/>
  <c r="J2372" i="1"/>
  <c r="M2372" i="1"/>
  <c r="J2373" i="1"/>
  <c r="M2373" i="1"/>
  <c r="J2374" i="1"/>
  <c r="M2374" i="1"/>
  <c r="J2375" i="1"/>
  <c r="M2375" i="1"/>
  <c r="J2376" i="1"/>
  <c r="M2376" i="1"/>
  <c r="J2377" i="1"/>
  <c r="M2377" i="1"/>
  <c r="J2378" i="1"/>
  <c r="M2378" i="1"/>
  <c r="J2379" i="1"/>
  <c r="M2379" i="1"/>
  <c r="J2380" i="1"/>
  <c r="M2380" i="1"/>
  <c r="J2381" i="1"/>
  <c r="M2381" i="1"/>
  <c r="J2382" i="1"/>
  <c r="M2382" i="1"/>
  <c r="J2383" i="1"/>
  <c r="M2383" i="1"/>
  <c r="J2384" i="1"/>
  <c r="M2384" i="1"/>
  <c r="J2385" i="1"/>
  <c r="M2385" i="1"/>
  <c r="J2386" i="1"/>
  <c r="M2386" i="1"/>
  <c r="J2387" i="1"/>
  <c r="M2387" i="1"/>
  <c r="J2388" i="1"/>
  <c r="M2388" i="1"/>
  <c r="J2389" i="1"/>
  <c r="M2389" i="1"/>
  <c r="J2390" i="1"/>
  <c r="M2390" i="1"/>
  <c r="J2391" i="1"/>
  <c r="M2391" i="1"/>
  <c r="J2392" i="1"/>
  <c r="M2392" i="1"/>
  <c r="J2393" i="1"/>
  <c r="M2393" i="1"/>
  <c r="J2394" i="1"/>
  <c r="M2394" i="1"/>
  <c r="J2395" i="1"/>
  <c r="M2395" i="1"/>
  <c r="J2396" i="1"/>
  <c r="M2396" i="1"/>
  <c r="J2397" i="1"/>
  <c r="M2397" i="1"/>
  <c r="J2398" i="1"/>
  <c r="M2398" i="1"/>
  <c r="J2399" i="1"/>
  <c r="M2399" i="1"/>
  <c r="J2400" i="1"/>
  <c r="M2400" i="1"/>
  <c r="J2401" i="1"/>
  <c r="M2401" i="1"/>
  <c r="J2402" i="1"/>
  <c r="M2402" i="1"/>
  <c r="J2403" i="1"/>
  <c r="M2403" i="1"/>
  <c r="J2404" i="1"/>
  <c r="M2404" i="1"/>
  <c r="J2405" i="1"/>
  <c r="M2405" i="1"/>
  <c r="J2406" i="1"/>
  <c r="M2406" i="1"/>
  <c r="J2407" i="1"/>
  <c r="M2407" i="1"/>
  <c r="J2408" i="1"/>
  <c r="M2408" i="1"/>
  <c r="J2409" i="1"/>
  <c r="M2409" i="1"/>
  <c r="J2410" i="1"/>
  <c r="M2410" i="1"/>
  <c r="J2411" i="1"/>
  <c r="M2411" i="1"/>
  <c r="J2412" i="1"/>
  <c r="M2412" i="1"/>
  <c r="J2413" i="1"/>
  <c r="M2413" i="1"/>
  <c r="J2414" i="1"/>
  <c r="M2414" i="1"/>
  <c r="J2415" i="1"/>
  <c r="M2415" i="1"/>
  <c r="J2416" i="1"/>
  <c r="M2416" i="1"/>
  <c r="J2417" i="1"/>
  <c r="M2417" i="1"/>
  <c r="J2418" i="1"/>
  <c r="M2418" i="1"/>
  <c r="J2419" i="1"/>
  <c r="M2419" i="1"/>
  <c r="J2420" i="1"/>
  <c r="M2420" i="1"/>
  <c r="J2421" i="1"/>
  <c r="M2421" i="1"/>
  <c r="J2422" i="1"/>
  <c r="M2422" i="1"/>
  <c r="J2423" i="1"/>
  <c r="M2423" i="1"/>
  <c r="J2424" i="1"/>
  <c r="M2424" i="1"/>
  <c r="J2425" i="1"/>
  <c r="M2425" i="1"/>
  <c r="J2426" i="1"/>
  <c r="M2426" i="1"/>
  <c r="J2427" i="1"/>
  <c r="M2427" i="1"/>
  <c r="J2428" i="1"/>
  <c r="M2428" i="1"/>
  <c r="J2429" i="1"/>
  <c r="M2429" i="1"/>
  <c r="J2430" i="1"/>
  <c r="M2430" i="1"/>
  <c r="J2431" i="1"/>
  <c r="M2431" i="1"/>
  <c r="J2432" i="1"/>
  <c r="M2432" i="1"/>
  <c r="J2433" i="1"/>
  <c r="M2433" i="1"/>
  <c r="J2434" i="1"/>
  <c r="M2434" i="1"/>
  <c r="J2435" i="1"/>
  <c r="M2435" i="1"/>
  <c r="J2436" i="1"/>
  <c r="M2436" i="1"/>
  <c r="J2437" i="1"/>
  <c r="M2437" i="1"/>
  <c r="J2438" i="1"/>
  <c r="M2438" i="1"/>
  <c r="J2439" i="1"/>
  <c r="M2439" i="1"/>
  <c r="J2440" i="1"/>
  <c r="M2440" i="1"/>
  <c r="J2441" i="1"/>
  <c r="M2441" i="1"/>
  <c r="J2442" i="1"/>
  <c r="M2442" i="1"/>
  <c r="J2443" i="1"/>
  <c r="M2443" i="1"/>
  <c r="J2444" i="1"/>
  <c r="M2444" i="1"/>
  <c r="J2445" i="1"/>
  <c r="M2445" i="1"/>
  <c r="J2446" i="1"/>
  <c r="M2446" i="1"/>
  <c r="J2447" i="1"/>
  <c r="M2447" i="1"/>
  <c r="J2448" i="1"/>
  <c r="M2448" i="1"/>
  <c r="J2449" i="1"/>
  <c r="M2449" i="1"/>
  <c r="J2450" i="1"/>
  <c r="M2450" i="1"/>
  <c r="J2451" i="1"/>
  <c r="M2451" i="1"/>
  <c r="J2452" i="1"/>
  <c r="M2452" i="1"/>
  <c r="J2453" i="1"/>
  <c r="M2453" i="1"/>
  <c r="J2454" i="1"/>
  <c r="M2454" i="1"/>
  <c r="J2455" i="1"/>
  <c r="M2455" i="1"/>
  <c r="J2456" i="1"/>
  <c r="M2456" i="1"/>
  <c r="J2457" i="1"/>
  <c r="M2457" i="1"/>
  <c r="J2458" i="1"/>
  <c r="M2458" i="1"/>
  <c r="J2459" i="1"/>
  <c r="M2459" i="1"/>
  <c r="J2460" i="1"/>
  <c r="M2460" i="1"/>
  <c r="J2461" i="1"/>
  <c r="M2461" i="1"/>
  <c r="J2462" i="1"/>
  <c r="M2462" i="1"/>
  <c r="J2463" i="1"/>
  <c r="M2463" i="1"/>
  <c r="J2464" i="1"/>
  <c r="M2464" i="1"/>
  <c r="J2465" i="1"/>
  <c r="M2465" i="1"/>
  <c r="J2466" i="1"/>
  <c r="M2466" i="1"/>
  <c r="J2467" i="1"/>
  <c r="M2467" i="1"/>
  <c r="J2468" i="1"/>
  <c r="M2468" i="1"/>
  <c r="J2469" i="1"/>
  <c r="M2469" i="1"/>
  <c r="J2470" i="1"/>
  <c r="M2470" i="1"/>
  <c r="J2471" i="1"/>
  <c r="M2471" i="1"/>
  <c r="J2472" i="1"/>
  <c r="M2472" i="1"/>
  <c r="J2473" i="1"/>
  <c r="M2473" i="1"/>
  <c r="J2474" i="1"/>
  <c r="M2474" i="1"/>
  <c r="J2475" i="1"/>
  <c r="M2475" i="1"/>
  <c r="AH15" i="1" l="1"/>
  <c r="AV16" i="1"/>
  <c r="G14" i="1"/>
  <c r="X15" i="1"/>
  <c r="AL14" i="1"/>
  <c r="AM14" i="1"/>
  <c r="K13" i="1"/>
  <c r="L13" i="1"/>
  <c r="AB130" i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226" i="1" s="1"/>
  <c r="AB1227" i="1" s="1"/>
  <c r="AB1228" i="1" s="1"/>
  <c r="AB1229" i="1" s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B1248" i="1" s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B1337" i="1" s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362" i="1" s="1"/>
  <c r="AB1363" i="1" s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 s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B1426" i="1" s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498" i="1" s="1"/>
  <c r="AB1499" i="1" s="1"/>
  <c r="AB1500" i="1" s="1"/>
  <c r="AB1501" i="1" s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B1515" i="1" s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B1604" i="1" s="1"/>
  <c r="AB1605" i="1" s="1"/>
  <c r="AB1606" i="1" s="1"/>
  <c r="AB1607" i="1" s="1"/>
  <c r="AB1608" i="1" s="1"/>
  <c r="AB1609" i="1" s="1"/>
  <c r="AB1610" i="1" s="1"/>
  <c r="AB1611" i="1" s="1"/>
  <c r="AB1612" i="1" s="1"/>
  <c r="AB1613" i="1" s="1"/>
  <c r="AB1614" i="1" s="1"/>
  <c r="AB1615" i="1" s="1"/>
  <c r="AB1616" i="1" s="1"/>
  <c r="AB1617" i="1" s="1"/>
  <c r="AB1618" i="1" s="1"/>
  <c r="AB1619" i="1" s="1"/>
  <c r="AB1620" i="1" s="1"/>
  <c r="AB1621" i="1" s="1"/>
  <c r="AB1622" i="1" s="1"/>
  <c r="AB1623" i="1" s="1"/>
  <c r="AB1624" i="1" s="1"/>
  <c r="AB1625" i="1" s="1"/>
  <c r="AB1626" i="1" s="1"/>
  <c r="AB1627" i="1" s="1"/>
  <c r="AB1628" i="1" s="1"/>
  <c r="AB1629" i="1" s="1"/>
  <c r="AB1630" i="1" s="1"/>
  <c r="AB1631" i="1" s="1"/>
  <c r="AB1632" i="1" s="1"/>
  <c r="AB1633" i="1" s="1"/>
  <c r="AB1634" i="1" s="1"/>
  <c r="AB1635" i="1" s="1"/>
  <c r="AB1636" i="1" s="1"/>
  <c r="AB1637" i="1" s="1"/>
  <c r="AB1638" i="1" s="1"/>
  <c r="AB1639" i="1" s="1"/>
  <c r="AB1640" i="1" s="1"/>
  <c r="AB1641" i="1" s="1"/>
  <c r="AB1642" i="1" s="1"/>
  <c r="AB1643" i="1" s="1"/>
  <c r="AB1644" i="1" s="1"/>
  <c r="AB1645" i="1" s="1"/>
  <c r="AB1646" i="1" s="1"/>
  <c r="AB1647" i="1" s="1"/>
  <c r="AB1648" i="1" s="1"/>
  <c r="AB1649" i="1" s="1"/>
  <c r="AB1650" i="1" s="1"/>
  <c r="AB1651" i="1" s="1"/>
  <c r="AB1652" i="1" s="1"/>
  <c r="AB1653" i="1" s="1"/>
  <c r="AB1654" i="1" s="1"/>
  <c r="AB1655" i="1" s="1"/>
  <c r="AB1656" i="1" s="1"/>
  <c r="AB1657" i="1" s="1"/>
  <c r="AB1658" i="1" s="1"/>
  <c r="AB1659" i="1" s="1"/>
  <c r="AB1660" i="1" s="1"/>
  <c r="AB1661" i="1" s="1"/>
  <c r="AB1662" i="1" s="1"/>
  <c r="AB1663" i="1" s="1"/>
  <c r="AB1664" i="1" s="1"/>
  <c r="AB1665" i="1" s="1"/>
  <c r="AB1666" i="1" s="1"/>
  <c r="AB1667" i="1" s="1"/>
  <c r="AB1668" i="1" s="1"/>
  <c r="AB1669" i="1" s="1"/>
  <c r="AB1670" i="1" s="1"/>
  <c r="AB1671" i="1" s="1"/>
  <c r="AB1672" i="1" s="1"/>
  <c r="AB1673" i="1" s="1"/>
  <c r="AB1674" i="1" s="1"/>
  <c r="AB1675" i="1" s="1"/>
  <c r="AB1676" i="1" s="1"/>
  <c r="AB1677" i="1" s="1"/>
  <c r="AB1678" i="1" s="1"/>
  <c r="AB1679" i="1" s="1"/>
  <c r="AB1680" i="1" s="1"/>
  <c r="AB1681" i="1" s="1"/>
  <c r="AB1682" i="1" s="1"/>
  <c r="AB1683" i="1" s="1"/>
  <c r="AB1684" i="1" s="1"/>
  <c r="AB1685" i="1" s="1"/>
  <c r="AB1686" i="1" s="1"/>
  <c r="AB1687" i="1" s="1"/>
  <c r="AB1688" i="1" s="1"/>
  <c r="AB1689" i="1" s="1"/>
  <c r="AB1690" i="1" s="1"/>
  <c r="AB1691" i="1" s="1"/>
  <c r="AB1692" i="1" s="1"/>
  <c r="AB1693" i="1" s="1"/>
  <c r="AB1694" i="1" s="1"/>
  <c r="AB1695" i="1" s="1"/>
  <c r="AB1696" i="1" s="1"/>
  <c r="AB1697" i="1" s="1"/>
  <c r="AB1698" i="1" s="1"/>
  <c r="AB1699" i="1" s="1"/>
  <c r="AB1700" i="1" s="1"/>
  <c r="AB1701" i="1" s="1"/>
  <c r="AB1702" i="1" s="1"/>
  <c r="AB1703" i="1" s="1"/>
  <c r="AB1704" i="1" s="1"/>
  <c r="AB1705" i="1" s="1"/>
  <c r="AB1706" i="1" s="1"/>
  <c r="AB1707" i="1" s="1"/>
  <c r="AB1708" i="1" s="1"/>
  <c r="AB1709" i="1" s="1"/>
  <c r="AB1710" i="1" s="1"/>
  <c r="AB1711" i="1" s="1"/>
  <c r="AB1712" i="1" s="1"/>
  <c r="AB1713" i="1" s="1"/>
  <c r="AB1714" i="1" s="1"/>
  <c r="AB1715" i="1" s="1"/>
  <c r="AB1716" i="1" s="1"/>
  <c r="AB1717" i="1" s="1"/>
  <c r="AB1718" i="1" s="1"/>
  <c r="AB1719" i="1" s="1"/>
  <c r="AB1720" i="1" s="1"/>
  <c r="AB1721" i="1" s="1"/>
  <c r="AB1722" i="1" s="1"/>
  <c r="AB1723" i="1" s="1"/>
  <c r="AB1724" i="1" s="1"/>
  <c r="AB1725" i="1" s="1"/>
  <c r="AB1726" i="1" s="1"/>
  <c r="AB1727" i="1" s="1"/>
  <c r="AB1728" i="1" s="1"/>
  <c r="AB1729" i="1" s="1"/>
  <c r="AB1730" i="1" s="1"/>
  <c r="AB1731" i="1" s="1"/>
  <c r="AB1732" i="1" s="1"/>
  <c r="AB1733" i="1" s="1"/>
  <c r="AB1734" i="1" s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 s="1"/>
  <c r="AB1745" i="1" s="1"/>
  <c r="AB1746" i="1" s="1"/>
  <c r="AB1747" i="1" s="1"/>
  <c r="AB1748" i="1" s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AB1767" i="1" s="1"/>
  <c r="AB1768" i="1" s="1"/>
  <c r="AB1769" i="1" s="1"/>
  <c r="AB1770" i="1" s="1"/>
  <c r="AB1771" i="1" s="1"/>
  <c r="AB1772" i="1" s="1"/>
  <c r="AB1773" i="1" s="1"/>
  <c r="AB1774" i="1" s="1"/>
  <c r="AB1775" i="1" s="1"/>
  <c r="AB1776" i="1" s="1"/>
  <c r="AB1777" i="1" s="1"/>
  <c r="AB1778" i="1" s="1"/>
  <c r="AB1779" i="1" s="1"/>
  <c r="AB1780" i="1" s="1"/>
  <c r="AB1781" i="1" s="1"/>
  <c r="AB1782" i="1" s="1"/>
  <c r="AB1783" i="1" s="1"/>
  <c r="AB1784" i="1" s="1"/>
  <c r="AB1785" i="1" s="1"/>
  <c r="AB1786" i="1" s="1"/>
  <c r="AB1787" i="1" s="1"/>
  <c r="AB1788" i="1" s="1"/>
  <c r="AB1789" i="1" s="1"/>
  <c r="AB1790" i="1" s="1"/>
  <c r="AB1791" i="1" s="1"/>
  <c r="AB1792" i="1" s="1"/>
  <c r="AB1793" i="1" s="1"/>
  <c r="AB1794" i="1" s="1"/>
  <c r="AB1795" i="1" s="1"/>
  <c r="AB1796" i="1" s="1"/>
  <c r="AB1797" i="1" s="1"/>
  <c r="AB1798" i="1" s="1"/>
  <c r="AB1799" i="1" s="1"/>
  <c r="AB1800" i="1" s="1"/>
  <c r="AB1801" i="1" s="1"/>
  <c r="AB1802" i="1" s="1"/>
  <c r="AB1803" i="1" s="1"/>
  <c r="AB1804" i="1" s="1"/>
  <c r="AB1805" i="1" s="1"/>
  <c r="AB1806" i="1" s="1"/>
  <c r="AB1807" i="1" s="1"/>
  <c r="AB1808" i="1" s="1"/>
  <c r="AB1809" i="1" s="1"/>
  <c r="AB1810" i="1" s="1"/>
  <c r="AB1811" i="1" s="1"/>
  <c r="AB1812" i="1" s="1"/>
  <c r="AB1813" i="1" s="1"/>
  <c r="AB1814" i="1" s="1"/>
  <c r="AB1815" i="1" s="1"/>
  <c r="AB1816" i="1" s="1"/>
  <c r="AB1817" i="1" s="1"/>
  <c r="AB1818" i="1" s="1"/>
  <c r="AB1819" i="1" s="1"/>
  <c r="AB1820" i="1" s="1"/>
  <c r="AB1821" i="1" s="1"/>
  <c r="AB1822" i="1" s="1"/>
  <c r="AB1823" i="1" s="1"/>
  <c r="AB1824" i="1" s="1"/>
  <c r="AB1825" i="1" s="1"/>
  <c r="AB1826" i="1" s="1"/>
  <c r="AB1827" i="1" s="1"/>
  <c r="AB1828" i="1" s="1"/>
  <c r="AB1829" i="1" s="1"/>
  <c r="AB1830" i="1" s="1"/>
  <c r="AB1831" i="1" s="1"/>
  <c r="AB1832" i="1" s="1"/>
  <c r="AB1833" i="1" s="1"/>
  <c r="AB1834" i="1" s="1"/>
  <c r="AB1835" i="1" s="1"/>
  <c r="AB1836" i="1" s="1"/>
  <c r="AB1837" i="1" s="1"/>
  <c r="AB1838" i="1" s="1"/>
  <c r="AB1839" i="1" s="1"/>
  <c r="AB1840" i="1" s="1"/>
  <c r="AB1841" i="1" s="1"/>
  <c r="AB1842" i="1" s="1"/>
  <c r="AB1843" i="1" s="1"/>
  <c r="AB1844" i="1" s="1"/>
  <c r="AB1845" i="1" s="1"/>
  <c r="AB1846" i="1" s="1"/>
  <c r="AB1847" i="1" s="1"/>
  <c r="AB1848" i="1" s="1"/>
  <c r="AB1849" i="1" s="1"/>
  <c r="AB1850" i="1" s="1"/>
  <c r="AB1851" i="1" s="1"/>
  <c r="AB1852" i="1" s="1"/>
  <c r="AB1853" i="1" s="1"/>
  <c r="AB1854" i="1" s="1"/>
  <c r="AB1855" i="1" s="1"/>
  <c r="AB1856" i="1" s="1"/>
  <c r="AB1857" i="1" s="1"/>
  <c r="AB1858" i="1" s="1"/>
  <c r="AB1859" i="1" s="1"/>
  <c r="AB1860" i="1" s="1"/>
  <c r="AB1861" i="1" s="1"/>
  <c r="AB1862" i="1" s="1"/>
  <c r="AB1863" i="1" s="1"/>
  <c r="AB1864" i="1" s="1"/>
  <c r="AB1865" i="1" s="1"/>
  <c r="AB1866" i="1" s="1"/>
  <c r="AB1867" i="1" s="1"/>
  <c r="AB1868" i="1" s="1"/>
  <c r="AB1869" i="1" s="1"/>
  <c r="AB1870" i="1" s="1"/>
  <c r="AB1871" i="1" s="1"/>
  <c r="AB1872" i="1" s="1"/>
  <c r="AB1873" i="1" s="1"/>
  <c r="AB1874" i="1" s="1"/>
  <c r="AB1875" i="1" s="1"/>
  <c r="AB1876" i="1" s="1"/>
  <c r="AB1877" i="1" s="1"/>
  <c r="AB1878" i="1" s="1"/>
  <c r="AB1879" i="1" s="1"/>
  <c r="AB1880" i="1" s="1"/>
  <c r="AB1881" i="1" s="1"/>
  <c r="AB1882" i="1" s="1"/>
  <c r="AB1883" i="1" s="1"/>
  <c r="AB1884" i="1" s="1"/>
  <c r="AB1885" i="1" s="1"/>
  <c r="AB1886" i="1" s="1"/>
  <c r="AB1887" i="1" s="1"/>
  <c r="AB1888" i="1" s="1"/>
  <c r="AB1889" i="1" s="1"/>
  <c r="AB1890" i="1" s="1"/>
  <c r="AB1891" i="1" s="1"/>
  <c r="AB1892" i="1" s="1"/>
  <c r="AB1893" i="1" s="1"/>
  <c r="AB1894" i="1" s="1"/>
  <c r="AB1895" i="1" s="1"/>
  <c r="AB1896" i="1" s="1"/>
  <c r="AB1897" i="1" s="1"/>
  <c r="AB1898" i="1" s="1"/>
  <c r="AB1899" i="1" s="1"/>
  <c r="AB1900" i="1" s="1"/>
  <c r="AB1901" i="1" s="1"/>
  <c r="AB1902" i="1" s="1"/>
  <c r="AB1903" i="1" s="1"/>
  <c r="AB1904" i="1" s="1"/>
  <c r="AB1905" i="1" s="1"/>
  <c r="AB1906" i="1" s="1"/>
  <c r="AB1907" i="1" s="1"/>
  <c r="AB1908" i="1" s="1"/>
  <c r="AB1909" i="1" s="1"/>
  <c r="AB1910" i="1" s="1"/>
  <c r="AB1911" i="1" s="1"/>
  <c r="AB1912" i="1" s="1"/>
  <c r="AB1913" i="1" s="1"/>
  <c r="AB1914" i="1" s="1"/>
  <c r="AB1915" i="1" s="1"/>
  <c r="AB1916" i="1" s="1"/>
  <c r="AB1917" i="1" s="1"/>
  <c r="AB1918" i="1" s="1"/>
  <c r="AB1919" i="1" s="1"/>
  <c r="AB1920" i="1" s="1"/>
  <c r="AB1921" i="1" s="1"/>
  <c r="AB1922" i="1" s="1"/>
  <c r="AB1923" i="1" s="1"/>
  <c r="AB1924" i="1" s="1"/>
  <c r="AB1925" i="1" s="1"/>
  <c r="AB1926" i="1" s="1"/>
  <c r="AB1927" i="1" s="1"/>
  <c r="AB1928" i="1" s="1"/>
  <c r="AB1929" i="1" s="1"/>
  <c r="AB1930" i="1" s="1"/>
  <c r="AB1931" i="1" s="1"/>
  <c r="AB1932" i="1" s="1"/>
  <c r="AB1933" i="1" s="1"/>
  <c r="AB1934" i="1" s="1"/>
  <c r="AB1935" i="1" s="1"/>
  <c r="AB1936" i="1" s="1"/>
  <c r="AB1937" i="1" s="1"/>
  <c r="AB1938" i="1" s="1"/>
  <c r="AB1939" i="1" s="1"/>
  <c r="AB1940" i="1" s="1"/>
  <c r="AB1941" i="1" s="1"/>
  <c r="AB1942" i="1" s="1"/>
  <c r="AB1943" i="1" s="1"/>
  <c r="AB1944" i="1" s="1"/>
  <c r="AB1945" i="1" s="1"/>
  <c r="AB1946" i="1" s="1"/>
  <c r="AB1947" i="1" s="1"/>
  <c r="AB1948" i="1" s="1"/>
  <c r="AB1949" i="1" s="1"/>
  <c r="AB1950" i="1" s="1"/>
  <c r="AB1951" i="1" s="1"/>
  <c r="AB1952" i="1" s="1"/>
  <c r="AB1953" i="1" s="1"/>
  <c r="AB1954" i="1" s="1"/>
  <c r="AB1955" i="1" s="1"/>
  <c r="AB1956" i="1" s="1"/>
  <c r="AB1957" i="1" s="1"/>
  <c r="AB1958" i="1" s="1"/>
  <c r="AB1959" i="1" s="1"/>
  <c r="AB1960" i="1" s="1"/>
  <c r="AB1961" i="1" s="1"/>
  <c r="AB1962" i="1" s="1"/>
  <c r="AB1963" i="1" s="1"/>
  <c r="AB1964" i="1" s="1"/>
  <c r="AB1965" i="1" s="1"/>
  <c r="AB1966" i="1" s="1"/>
  <c r="AB1967" i="1" s="1"/>
  <c r="AB1968" i="1" s="1"/>
  <c r="AB1969" i="1" s="1"/>
  <c r="AB1970" i="1" s="1"/>
  <c r="AB1971" i="1" s="1"/>
  <c r="AB1972" i="1" s="1"/>
  <c r="AB1973" i="1" s="1"/>
  <c r="AB1974" i="1" s="1"/>
  <c r="AB1975" i="1" s="1"/>
  <c r="AB1976" i="1" s="1"/>
  <c r="AB1977" i="1" s="1"/>
  <c r="AB1978" i="1" s="1"/>
  <c r="AB1979" i="1" s="1"/>
  <c r="AB1980" i="1" s="1"/>
  <c r="AB1981" i="1" s="1"/>
  <c r="AB1982" i="1" s="1"/>
  <c r="AB1983" i="1" s="1"/>
  <c r="AB1984" i="1" s="1"/>
  <c r="AB1985" i="1" s="1"/>
  <c r="AB1986" i="1" s="1"/>
  <c r="AB1987" i="1" s="1"/>
  <c r="AB1988" i="1" s="1"/>
  <c r="AB1989" i="1" s="1"/>
  <c r="AB1990" i="1" s="1"/>
  <c r="AB1991" i="1" s="1"/>
  <c r="AB1992" i="1" s="1"/>
  <c r="AB1993" i="1" s="1"/>
  <c r="AB1994" i="1" s="1"/>
  <c r="AB1995" i="1" s="1"/>
  <c r="AB1996" i="1" s="1"/>
  <c r="AB1997" i="1" s="1"/>
  <c r="AB1998" i="1" s="1"/>
  <c r="AB1999" i="1" s="1"/>
  <c r="AB2000" i="1" s="1"/>
  <c r="AB2001" i="1" s="1"/>
  <c r="AB2002" i="1" s="1"/>
  <c r="AB2003" i="1" s="1"/>
  <c r="AB2004" i="1" s="1"/>
  <c r="AB2005" i="1" s="1"/>
  <c r="AB2006" i="1" s="1"/>
  <c r="AB2007" i="1" s="1"/>
  <c r="AB2008" i="1" s="1"/>
  <c r="AB2009" i="1" s="1"/>
  <c r="AB2010" i="1" s="1"/>
  <c r="AB2011" i="1" s="1"/>
  <c r="AB2012" i="1" s="1"/>
  <c r="AB2013" i="1" s="1"/>
  <c r="AB2014" i="1" s="1"/>
  <c r="AB2015" i="1" s="1"/>
  <c r="AB2016" i="1" s="1"/>
  <c r="AB2017" i="1" s="1"/>
  <c r="AB2018" i="1" s="1"/>
  <c r="AB2019" i="1" s="1"/>
  <c r="AB2020" i="1" s="1"/>
  <c r="AB2021" i="1" s="1"/>
  <c r="AB2022" i="1" s="1"/>
  <c r="AB2023" i="1" s="1"/>
  <c r="AB2024" i="1" s="1"/>
  <c r="AB2025" i="1" s="1"/>
  <c r="AB2026" i="1" s="1"/>
  <c r="AB2027" i="1" s="1"/>
  <c r="AB2028" i="1" s="1"/>
  <c r="AB2029" i="1" s="1"/>
  <c r="AB2030" i="1" s="1"/>
  <c r="AB2031" i="1" s="1"/>
  <c r="AB2032" i="1" s="1"/>
  <c r="AB2033" i="1" s="1"/>
  <c r="AB2034" i="1" s="1"/>
  <c r="AB2035" i="1" s="1"/>
  <c r="AB2036" i="1" s="1"/>
  <c r="AB2037" i="1" s="1"/>
  <c r="AB2038" i="1" s="1"/>
  <c r="AB2039" i="1" s="1"/>
  <c r="AB2040" i="1" s="1"/>
  <c r="AB2041" i="1" s="1"/>
  <c r="AB2042" i="1" s="1"/>
  <c r="AB2043" i="1" s="1"/>
  <c r="AB2044" i="1" s="1"/>
  <c r="AB2045" i="1" s="1"/>
  <c r="AB2046" i="1" s="1"/>
  <c r="AB2047" i="1" s="1"/>
  <c r="AB2048" i="1" s="1"/>
  <c r="AB2049" i="1" s="1"/>
  <c r="AB2050" i="1" s="1"/>
  <c r="AB2051" i="1" s="1"/>
  <c r="AB2052" i="1" s="1"/>
  <c r="AB2053" i="1" s="1"/>
  <c r="AB2054" i="1" s="1"/>
  <c r="AB2055" i="1" s="1"/>
  <c r="AB2056" i="1" s="1"/>
  <c r="AB2057" i="1" s="1"/>
  <c r="AB2058" i="1" s="1"/>
  <c r="AB2059" i="1" s="1"/>
  <c r="AB2060" i="1" s="1"/>
  <c r="AB2061" i="1" s="1"/>
  <c r="AB2062" i="1" s="1"/>
  <c r="AB2063" i="1" s="1"/>
  <c r="AB2064" i="1" s="1"/>
  <c r="AB2065" i="1" s="1"/>
  <c r="AB2066" i="1" s="1"/>
  <c r="AB2067" i="1" s="1"/>
  <c r="AB2068" i="1" s="1"/>
  <c r="AB2069" i="1" s="1"/>
  <c r="AB2070" i="1" s="1"/>
  <c r="AB2071" i="1" s="1"/>
  <c r="AB2072" i="1" s="1"/>
  <c r="AB2073" i="1" s="1"/>
  <c r="AB2074" i="1" s="1"/>
  <c r="AB2075" i="1" s="1"/>
  <c r="AB2076" i="1" s="1"/>
  <c r="AB2077" i="1" s="1"/>
  <c r="AB2078" i="1" s="1"/>
  <c r="AB2079" i="1" s="1"/>
  <c r="AB2080" i="1" s="1"/>
  <c r="AB2081" i="1" s="1"/>
  <c r="AB2082" i="1" s="1"/>
  <c r="AB2083" i="1" s="1"/>
  <c r="AB2084" i="1" s="1"/>
  <c r="AB2085" i="1" s="1"/>
  <c r="AB2086" i="1" s="1"/>
  <c r="AB2087" i="1" s="1"/>
  <c r="AB2088" i="1" s="1"/>
  <c r="AB2089" i="1" s="1"/>
  <c r="AB2090" i="1" s="1"/>
  <c r="AB2091" i="1" s="1"/>
  <c r="AB2092" i="1" s="1"/>
  <c r="AB2093" i="1" s="1"/>
  <c r="AB2094" i="1" s="1"/>
  <c r="AB2095" i="1" s="1"/>
  <c r="AB2096" i="1" s="1"/>
  <c r="AB2097" i="1" s="1"/>
  <c r="AB2098" i="1" s="1"/>
  <c r="AB2099" i="1" s="1"/>
  <c r="AB2100" i="1" s="1"/>
  <c r="AB2101" i="1" s="1"/>
  <c r="AB2102" i="1" s="1"/>
  <c r="AB2103" i="1" s="1"/>
  <c r="AB2104" i="1" s="1"/>
  <c r="AB2105" i="1" s="1"/>
  <c r="AB2106" i="1" s="1"/>
  <c r="AB2107" i="1" s="1"/>
  <c r="AB2108" i="1" s="1"/>
  <c r="AB2109" i="1" s="1"/>
  <c r="AB2110" i="1" s="1"/>
  <c r="AB2111" i="1" s="1"/>
  <c r="AB2112" i="1" s="1"/>
  <c r="AB2113" i="1" s="1"/>
  <c r="AB2114" i="1" s="1"/>
  <c r="AB2115" i="1" s="1"/>
  <c r="AB2116" i="1" s="1"/>
  <c r="AB2117" i="1" s="1"/>
  <c r="AB2118" i="1" s="1"/>
  <c r="AB2119" i="1" s="1"/>
  <c r="AB2120" i="1" s="1"/>
  <c r="AB2121" i="1" s="1"/>
  <c r="AB2122" i="1" s="1"/>
  <c r="AB2123" i="1" s="1"/>
  <c r="AB2124" i="1" s="1"/>
  <c r="AB2125" i="1" s="1"/>
  <c r="AB2126" i="1" s="1"/>
  <c r="AB2127" i="1" s="1"/>
  <c r="AB2128" i="1" s="1"/>
  <c r="AB2129" i="1" s="1"/>
  <c r="AB2130" i="1" s="1"/>
  <c r="AB2131" i="1" s="1"/>
  <c r="AB2132" i="1" s="1"/>
  <c r="AB2133" i="1" s="1"/>
  <c r="AB2134" i="1" s="1"/>
  <c r="AB2135" i="1" s="1"/>
  <c r="AB2136" i="1" s="1"/>
  <c r="AB2137" i="1" s="1"/>
  <c r="AB2138" i="1" s="1"/>
  <c r="AB2139" i="1" s="1"/>
  <c r="AB2140" i="1" s="1"/>
  <c r="AB2141" i="1" s="1"/>
  <c r="AB2142" i="1" s="1"/>
  <c r="AB2143" i="1" s="1"/>
  <c r="AB2144" i="1" s="1"/>
  <c r="AB2145" i="1" s="1"/>
  <c r="AB2146" i="1" s="1"/>
  <c r="AB2147" i="1" s="1"/>
  <c r="AB2148" i="1" s="1"/>
  <c r="AB2149" i="1" s="1"/>
  <c r="AB2150" i="1" s="1"/>
  <c r="AB2151" i="1" s="1"/>
  <c r="AB2152" i="1" s="1"/>
  <c r="AB2153" i="1" s="1"/>
  <c r="AB2154" i="1" s="1"/>
  <c r="AB2155" i="1" s="1"/>
  <c r="AB2156" i="1" s="1"/>
  <c r="AB2157" i="1" s="1"/>
  <c r="AB2158" i="1" s="1"/>
  <c r="AB2159" i="1" s="1"/>
  <c r="AB2160" i="1" s="1"/>
  <c r="AB2161" i="1" s="1"/>
  <c r="AB2162" i="1" s="1"/>
  <c r="AB2163" i="1" s="1"/>
  <c r="AB2164" i="1" s="1"/>
  <c r="AB2165" i="1" s="1"/>
  <c r="AB2166" i="1" s="1"/>
  <c r="AB2167" i="1" s="1"/>
  <c r="AB2168" i="1" s="1"/>
  <c r="AB2169" i="1" s="1"/>
  <c r="AB2170" i="1" s="1"/>
  <c r="AB2171" i="1" s="1"/>
  <c r="AB2172" i="1" s="1"/>
  <c r="AB2173" i="1" s="1"/>
  <c r="AB2174" i="1" s="1"/>
  <c r="AB2175" i="1" s="1"/>
  <c r="AB2176" i="1" s="1"/>
  <c r="AB2177" i="1" s="1"/>
  <c r="AB2178" i="1" s="1"/>
  <c r="AB2179" i="1" s="1"/>
  <c r="AB2180" i="1" s="1"/>
  <c r="AB2181" i="1" s="1"/>
  <c r="AB2182" i="1" s="1"/>
  <c r="AB2183" i="1" s="1"/>
  <c r="AB2184" i="1" s="1"/>
  <c r="AB2185" i="1" s="1"/>
  <c r="AB2186" i="1" s="1"/>
  <c r="AB2187" i="1" s="1"/>
  <c r="AB2188" i="1" s="1"/>
  <c r="AB2189" i="1" s="1"/>
  <c r="AB2190" i="1" s="1"/>
  <c r="AB2191" i="1" s="1"/>
  <c r="AB2192" i="1" s="1"/>
  <c r="AB2193" i="1" s="1"/>
  <c r="AB2194" i="1" s="1"/>
  <c r="AB2195" i="1" s="1"/>
  <c r="AB2196" i="1" s="1"/>
  <c r="AB2197" i="1" s="1"/>
  <c r="AB2198" i="1" s="1"/>
  <c r="AB2199" i="1" s="1"/>
  <c r="AB2200" i="1" s="1"/>
  <c r="AB2201" i="1" s="1"/>
  <c r="AB2202" i="1" s="1"/>
  <c r="AB2203" i="1" s="1"/>
  <c r="AB2204" i="1" s="1"/>
  <c r="AB2205" i="1" s="1"/>
  <c r="AB2206" i="1" s="1"/>
  <c r="AB2207" i="1" s="1"/>
  <c r="AB2208" i="1" s="1"/>
  <c r="AB2209" i="1" s="1"/>
  <c r="AB2210" i="1" s="1"/>
  <c r="AB2211" i="1" s="1"/>
  <c r="AB2212" i="1" s="1"/>
  <c r="AB2213" i="1" s="1"/>
  <c r="AB2214" i="1" s="1"/>
  <c r="AB2215" i="1" s="1"/>
  <c r="AB2216" i="1" s="1"/>
  <c r="AB2217" i="1" s="1"/>
  <c r="AB2218" i="1" s="1"/>
  <c r="AB2219" i="1" s="1"/>
  <c r="AB2220" i="1" s="1"/>
  <c r="AB2221" i="1" s="1"/>
  <c r="AB2222" i="1" s="1"/>
  <c r="AB2223" i="1" s="1"/>
  <c r="AB2224" i="1" s="1"/>
  <c r="AB2225" i="1" s="1"/>
  <c r="AB2226" i="1" s="1"/>
  <c r="AB2227" i="1" s="1"/>
  <c r="AB2228" i="1" s="1"/>
  <c r="AB2229" i="1" s="1"/>
  <c r="AB2230" i="1" s="1"/>
  <c r="AB2231" i="1" s="1"/>
  <c r="AB2232" i="1" s="1"/>
  <c r="AB2233" i="1" s="1"/>
  <c r="AB2234" i="1" s="1"/>
  <c r="AB2235" i="1" s="1"/>
  <c r="AB2236" i="1" s="1"/>
  <c r="AB2237" i="1" s="1"/>
  <c r="AB2238" i="1" s="1"/>
  <c r="AB2239" i="1" s="1"/>
  <c r="AB2240" i="1" s="1"/>
  <c r="AB2241" i="1" s="1"/>
  <c r="AB2242" i="1" s="1"/>
  <c r="AB2243" i="1" s="1"/>
  <c r="AB2244" i="1" s="1"/>
  <c r="AB2245" i="1" s="1"/>
  <c r="AB2246" i="1" s="1"/>
  <c r="AB2247" i="1" s="1"/>
  <c r="AB2248" i="1" s="1"/>
  <c r="AB2249" i="1" s="1"/>
  <c r="AB2250" i="1" s="1"/>
  <c r="AB2251" i="1" s="1"/>
  <c r="AB2252" i="1" s="1"/>
  <c r="AB2253" i="1" s="1"/>
  <c r="AB2254" i="1" s="1"/>
  <c r="AB2255" i="1" s="1"/>
  <c r="AB2256" i="1" s="1"/>
  <c r="AB2257" i="1" s="1"/>
  <c r="AB2258" i="1" s="1"/>
  <c r="AB2259" i="1" s="1"/>
  <c r="AB2260" i="1" s="1"/>
  <c r="AB2261" i="1" s="1"/>
  <c r="AB2262" i="1" s="1"/>
  <c r="AB2263" i="1" s="1"/>
  <c r="AB2264" i="1" s="1"/>
  <c r="AB2265" i="1" s="1"/>
  <c r="AB2266" i="1" s="1"/>
  <c r="AB2267" i="1" s="1"/>
  <c r="AB2268" i="1" s="1"/>
  <c r="AB2269" i="1" s="1"/>
  <c r="AB2270" i="1" s="1"/>
  <c r="AB2271" i="1" s="1"/>
  <c r="AB2272" i="1" s="1"/>
  <c r="AB2273" i="1" s="1"/>
  <c r="AB2274" i="1" s="1"/>
  <c r="AB2275" i="1" s="1"/>
  <c r="AB2276" i="1" s="1"/>
  <c r="AB2277" i="1" s="1"/>
  <c r="AB2278" i="1" s="1"/>
  <c r="AB2279" i="1" s="1"/>
  <c r="AB2280" i="1" s="1"/>
  <c r="AB2281" i="1" s="1"/>
  <c r="AB2282" i="1" s="1"/>
  <c r="AB2283" i="1" s="1"/>
  <c r="AB2284" i="1" s="1"/>
  <c r="AB2285" i="1" s="1"/>
  <c r="AB2286" i="1" s="1"/>
  <c r="AB2287" i="1" s="1"/>
  <c r="AB2288" i="1" s="1"/>
  <c r="AB2289" i="1" s="1"/>
  <c r="AB2290" i="1" s="1"/>
  <c r="AB2291" i="1" s="1"/>
  <c r="AB2292" i="1" s="1"/>
  <c r="AB2293" i="1" s="1"/>
  <c r="AB2294" i="1" s="1"/>
  <c r="AB2295" i="1" s="1"/>
  <c r="AB2296" i="1" s="1"/>
  <c r="AB2297" i="1" s="1"/>
  <c r="AB2298" i="1" s="1"/>
  <c r="AB2299" i="1" s="1"/>
  <c r="AB2300" i="1" s="1"/>
  <c r="AB2301" i="1" s="1"/>
  <c r="AB2302" i="1" s="1"/>
  <c r="AB2303" i="1" s="1"/>
  <c r="AB2304" i="1" s="1"/>
  <c r="AB2305" i="1" s="1"/>
  <c r="AB2306" i="1" s="1"/>
  <c r="AB2307" i="1" s="1"/>
  <c r="AB2308" i="1" s="1"/>
  <c r="AB2309" i="1" s="1"/>
  <c r="AB2310" i="1" s="1"/>
  <c r="AB2311" i="1" s="1"/>
  <c r="AB2312" i="1" s="1"/>
  <c r="AB2313" i="1" s="1"/>
  <c r="AB2314" i="1" s="1"/>
  <c r="AB2315" i="1" s="1"/>
  <c r="AB2316" i="1" s="1"/>
  <c r="AB2317" i="1" s="1"/>
  <c r="AB2318" i="1" s="1"/>
  <c r="AB2319" i="1" s="1"/>
  <c r="AB2320" i="1" s="1"/>
  <c r="AB2321" i="1" s="1"/>
  <c r="AB2322" i="1" s="1"/>
  <c r="AB2323" i="1" s="1"/>
  <c r="AB2324" i="1" s="1"/>
  <c r="AB2325" i="1" s="1"/>
  <c r="AB2326" i="1" s="1"/>
  <c r="AB2327" i="1" s="1"/>
  <c r="AB2328" i="1" s="1"/>
  <c r="AB2329" i="1" s="1"/>
  <c r="AB2330" i="1" s="1"/>
  <c r="AB2331" i="1" s="1"/>
  <c r="AB2332" i="1" s="1"/>
  <c r="AB2333" i="1" s="1"/>
  <c r="AB2334" i="1" s="1"/>
  <c r="AB2335" i="1" s="1"/>
  <c r="AB2336" i="1" s="1"/>
  <c r="AB2337" i="1" s="1"/>
  <c r="AB2338" i="1" s="1"/>
  <c r="AB2339" i="1" s="1"/>
  <c r="AB2340" i="1" s="1"/>
  <c r="AB2341" i="1" s="1"/>
  <c r="AB2342" i="1" s="1"/>
  <c r="AB2343" i="1" s="1"/>
  <c r="AB2344" i="1" s="1"/>
  <c r="AB2345" i="1" s="1"/>
  <c r="AB2346" i="1" s="1"/>
  <c r="AB2347" i="1" s="1"/>
  <c r="AB2348" i="1" s="1"/>
  <c r="AB2349" i="1" s="1"/>
  <c r="AB2350" i="1" s="1"/>
  <c r="AB2351" i="1" s="1"/>
  <c r="AB2352" i="1" s="1"/>
  <c r="AB2353" i="1" s="1"/>
  <c r="AB2354" i="1" s="1"/>
  <c r="AB2355" i="1" s="1"/>
  <c r="AB2356" i="1" s="1"/>
  <c r="AB2357" i="1" s="1"/>
  <c r="AB2358" i="1" s="1"/>
  <c r="AB2359" i="1" s="1"/>
  <c r="AB2360" i="1" s="1"/>
  <c r="AB2361" i="1" s="1"/>
  <c r="AB2362" i="1" s="1"/>
  <c r="AB2363" i="1" s="1"/>
  <c r="AB2364" i="1" s="1"/>
  <c r="AB2365" i="1" s="1"/>
  <c r="AB2366" i="1" s="1"/>
  <c r="AB2367" i="1" s="1"/>
  <c r="AB2368" i="1" s="1"/>
  <c r="AB2369" i="1" s="1"/>
  <c r="AB2370" i="1" s="1"/>
  <c r="AB2371" i="1" s="1"/>
  <c r="AB2372" i="1" s="1"/>
  <c r="AB2373" i="1" s="1"/>
  <c r="AB2374" i="1" s="1"/>
  <c r="AB2375" i="1" s="1"/>
  <c r="AB2376" i="1" s="1"/>
  <c r="AB2377" i="1" s="1"/>
  <c r="AB2378" i="1" s="1"/>
  <c r="AB2379" i="1" s="1"/>
  <c r="AB2380" i="1" s="1"/>
  <c r="AB2381" i="1" s="1"/>
  <c r="AB2382" i="1" s="1"/>
  <c r="AB2383" i="1" s="1"/>
  <c r="AB2384" i="1" s="1"/>
  <c r="AB2385" i="1" s="1"/>
  <c r="AB2386" i="1" s="1"/>
  <c r="AB2387" i="1" s="1"/>
  <c r="AB2388" i="1" s="1"/>
  <c r="AB2389" i="1" s="1"/>
  <c r="AB2390" i="1" s="1"/>
  <c r="AB2391" i="1" s="1"/>
  <c r="AB2392" i="1" s="1"/>
  <c r="AB2393" i="1" s="1"/>
  <c r="AB2394" i="1" s="1"/>
  <c r="AB2395" i="1" s="1"/>
  <c r="AB2396" i="1" s="1"/>
  <c r="AB2397" i="1" s="1"/>
  <c r="AB2398" i="1" s="1"/>
  <c r="AB2399" i="1" s="1"/>
  <c r="AB2400" i="1" s="1"/>
  <c r="AB2401" i="1" s="1"/>
  <c r="AB2402" i="1" s="1"/>
  <c r="AB2403" i="1" s="1"/>
  <c r="AB2404" i="1" s="1"/>
  <c r="AB2405" i="1" s="1"/>
  <c r="AB2406" i="1" s="1"/>
  <c r="AB2407" i="1" s="1"/>
  <c r="AB2408" i="1" s="1"/>
  <c r="AB2409" i="1" s="1"/>
  <c r="AB2410" i="1" s="1"/>
  <c r="AB2411" i="1" s="1"/>
  <c r="AB2412" i="1" s="1"/>
  <c r="AB2413" i="1" s="1"/>
  <c r="AB2414" i="1" s="1"/>
  <c r="AB2415" i="1" s="1"/>
  <c r="AB2416" i="1" s="1"/>
  <c r="AB2417" i="1" s="1"/>
  <c r="AB2418" i="1" s="1"/>
  <c r="AB2419" i="1" s="1"/>
  <c r="AB2420" i="1" s="1"/>
  <c r="AB2421" i="1" s="1"/>
  <c r="AB2422" i="1" s="1"/>
  <c r="AB2423" i="1" s="1"/>
  <c r="AB2424" i="1" s="1"/>
  <c r="AB2425" i="1" s="1"/>
  <c r="AB2426" i="1" s="1"/>
  <c r="AB2427" i="1" s="1"/>
  <c r="AB2428" i="1" s="1"/>
  <c r="AB2429" i="1" s="1"/>
  <c r="AB2430" i="1" s="1"/>
  <c r="AB2431" i="1" s="1"/>
  <c r="AB2432" i="1" s="1"/>
  <c r="AB2433" i="1" s="1"/>
  <c r="AB2434" i="1" s="1"/>
  <c r="AB2435" i="1" s="1"/>
  <c r="AB2436" i="1" s="1"/>
  <c r="AB2437" i="1" s="1"/>
  <c r="AB2438" i="1" s="1"/>
  <c r="AB2439" i="1" s="1"/>
  <c r="AB2440" i="1" s="1"/>
  <c r="AB2441" i="1" s="1"/>
  <c r="AB2442" i="1" s="1"/>
  <c r="AB2443" i="1" s="1"/>
  <c r="AB2444" i="1" s="1"/>
  <c r="AB2445" i="1" s="1"/>
  <c r="AB2446" i="1" s="1"/>
  <c r="AB2447" i="1" s="1"/>
  <c r="AB2448" i="1" s="1"/>
  <c r="AB2449" i="1" s="1"/>
  <c r="AB2450" i="1" s="1"/>
  <c r="AB2451" i="1" s="1"/>
  <c r="AB2452" i="1" s="1"/>
  <c r="AB2453" i="1" s="1"/>
  <c r="AB2454" i="1" s="1"/>
  <c r="AB2455" i="1" s="1"/>
  <c r="AB2456" i="1" s="1"/>
  <c r="AB2457" i="1" s="1"/>
  <c r="AB2458" i="1" s="1"/>
  <c r="AB2459" i="1" s="1"/>
  <c r="AB2460" i="1" s="1"/>
  <c r="AB2461" i="1" s="1"/>
  <c r="AB2462" i="1" s="1"/>
  <c r="AB2463" i="1" s="1"/>
  <c r="AB2464" i="1" s="1"/>
  <c r="AB2465" i="1" s="1"/>
  <c r="AB2466" i="1" s="1"/>
  <c r="AB2467" i="1" s="1"/>
  <c r="AB2468" i="1" s="1"/>
  <c r="AB2469" i="1" s="1"/>
  <c r="AB2470" i="1" s="1"/>
  <c r="AB2471" i="1" s="1"/>
  <c r="AB2472" i="1" s="1"/>
  <c r="AB2473" i="1" s="1"/>
  <c r="AB2474" i="1" s="1"/>
  <c r="AB2475" i="1" s="1"/>
  <c r="AB128" i="1"/>
  <c r="AB126" i="1"/>
  <c r="AB124" i="1"/>
  <c r="AB122" i="1"/>
  <c r="AB120" i="1"/>
  <c r="AB118" i="1"/>
  <c r="AB116" i="1"/>
  <c r="AB114" i="1"/>
  <c r="AB112" i="1"/>
  <c r="AB110" i="1"/>
  <c r="AB108" i="1"/>
  <c r="AB106" i="1"/>
  <c r="AB129" i="1"/>
  <c r="AB127" i="1"/>
  <c r="AB125" i="1"/>
  <c r="AB123" i="1"/>
  <c r="AB121" i="1"/>
  <c r="AB119" i="1"/>
  <c r="AB117" i="1"/>
  <c r="AB115" i="1"/>
  <c r="AB113" i="1"/>
  <c r="AB111" i="1"/>
  <c r="AB109" i="1"/>
  <c r="AB107" i="1"/>
  <c r="AB105" i="1"/>
  <c r="O2472" i="1"/>
  <c r="O2452" i="1"/>
  <c r="O2440" i="1"/>
  <c r="O2428" i="1"/>
  <c r="O2424" i="1"/>
  <c r="O2416" i="1"/>
  <c r="O2412" i="1"/>
  <c r="O2400" i="1"/>
  <c r="O2396" i="1"/>
  <c r="O2384" i="1"/>
  <c r="O2364" i="1"/>
  <c r="O2360" i="1"/>
  <c r="O2340" i="1"/>
  <c r="O2336" i="1"/>
  <c r="O2312" i="1"/>
  <c r="O2308" i="1"/>
  <c r="O2304" i="1"/>
  <c r="O2300" i="1"/>
  <c r="O2296" i="1"/>
  <c r="O2280" i="1"/>
  <c r="O2276" i="1"/>
  <c r="O2272" i="1"/>
  <c r="O2268" i="1"/>
  <c r="O2248" i="1"/>
  <c r="O2228" i="1"/>
  <c r="O2212" i="1"/>
  <c r="O2208" i="1"/>
  <c r="O2204" i="1"/>
  <c r="O2192" i="1"/>
  <c r="O2184" i="1"/>
  <c r="O2180" i="1"/>
  <c r="O2176" i="1"/>
  <c r="O2164" i="1"/>
  <c r="O2160" i="1"/>
  <c r="O2148" i="1"/>
  <c r="O2144" i="1"/>
  <c r="O2128" i="1"/>
  <c r="O2124" i="1"/>
  <c r="O2116" i="1"/>
  <c r="O2112" i="1"/>
  <c r="O2108" i="1"/>
  <c r="O2100" i="1"/>
  <c r="O2096" i="1"/>
  <c r="O2080" i="1"/>
  <c r="O2076" i="1"/>
  <c r="O2068" i="1"/>
  <c r="O2056" i="1"/>
  <c r="O2052" i="1"/>
  <c r="O2044" i="1"/>
  <c r="O2040" i="1"/>
  <c r="O2028" i="1"/>
  <c r="O2024" i="1"/>
  <c r="O2008" i="1"/>
  <c r="O2004" i="1"/>
  <c r="O1992" i="1"/>
  <c r="O1980" i="1"/>
  <c r="O1976" i="1"/>
  <c r="O1968" i="1"/>
  <c r="O1956" i="1"/>
  <c r="O1952" i="1"/>
  <c r="O1940" i="1"/>
  <c r="O1936" i="1"/>
  <c r="O1924" i="1"/>
  <c r="O1920" i="1"/>
  <c r="O1916" i="1"/>
  <c r="O1900" i="1"/>
  <c r="O1896" i="1"/>
  <c r="O1884" i="1"/>
  <c r="O2468" i="1"/>
  <c r="O2464" i="1"/>
  <c r="O2460" i="1"/>
  <c r="O2456" i="1"/>
  <c r="O2448" i="1"/>
  <c r="O2444" i="1"/>
  <c r="O2436" i="1"/>
  <c r="O2432" i="1"/>
  <c r="O2420" i="1"/>
  <c r="O2408" i="1"/>
  <c r="O2404" i="1"/>
  <c r="O2392" i="1"/>
  <c r="O2388" i="1"/>
  <c r="O2380" i="1"/>
  <c r="O2376" i="1"/>
  <c r="O2372" i="1"/>
  <c r="O2368" i="1"/>
  <c r="O2356" i="1"/>
  <c r="O2352" i="1"/>
  <c r="O2348" i="1"/>
  <c r="O2344" i="1"/>
  <c r="O2332" i="1"/>
  <c r="O2328" i="1"/>
  <c r="O2324" i="1"/>
  <c r="O2320" i="1"/>
  <c r="O2316" i="1"/>
  <c r="O2292" i="1"/>
  <c r="O2288" i="1"/>
  <c r="O2284" i="1"/>
  <c r="O2264" i="1"/>
  <c r="O2260" i="1"/>
  <c r="O2256" i="1"/>
  <c r="O2252" i="1"/>
  <c r="O2244" i="1"/>
  <c r="O2240" i="1"/>
  <c r="O2236" i="1"/>
  <c r="O2232" i="1"/>
  <c r="O2224" i="1"/>
  <c r="O2220" i="1"/>
  <c r="O2216" i="1"/>
  <c r="O2200" i="1"/>
  <c r="O2196" i="1"/>
  <c r="O2188" i="1"/>
  <c r="O2172" i="1"/>
  <c r="O2168" i="1"/>
  <c r="O2156" i="1"/>
  <c r="O2152" i="1"/>
  <c r="O2140" i="1"/>
  <c r="O2136" i="1"/>
  <c r="O2132" i="1"/>
  <c r="O2120" i="1"/>
  <c r="O2104" i="1"/>
  <c r="O2092" i="1"/>
  <c r="O2088" i="1"/>
  <c r="O2084" i="1"/>
  <c r="O2072" i="1"/>
  <c r="O2064" i="1"/>
  <c r="O2060" i="1"/>
  <c r="O2048" i="1"/>
  <c r="O2036" i="1"/>
  <c r="O2032" i="1"/>
  <c r="O2020" i="1"/>
  <c r="O2016" i="1"/>
  <c r="O2012" i="1"/>
  <c r="O2000" i="1"/>
  <c r="O1996" i="1"/>
  <c r="O1988" i="1"/>
  <c r="O1984" i="1"/>
  <c r="O1972" i="1"/>
  <c r="O1964" i="1"/>
  <c r="O1960" i="1"/>
  <c r="O1948" i="1"/>
  <c r="O1944" i="1"/>
  <c r="O1932" i="1"/>
  <c r="O1928" i="1"/>
  <c r="O1912" i="1"/>
  <c r="O1908" i="1"/>
  <c r="O1904" i="1"/>
  <c r="O1892" i="1"/>
  <c r="O1888" i="1"/>
  <c r="O1880" i="1"/>
  <c r="O1872" i="1"/>
  <c r="O1864" i="1"/>
  <c r="O1860" i="1"/>
  <c r="O1856" i="1"/>
  <c r="O1844" i="1"/>
  <c r="O1828" i="1"/>
  <c r="O1824" i="1"/>
  <c r="O1816" i="1"/>
  <c r="O1804" i="1"/>
  <c r="O1792" i="1"/>
  <c r="O1788" i="1"/>
  <c r="O1784" i="1"/>
  <c r="O1780" i="1"/>
  <c r="O1764" i="1"/>
  <c r="O1748" i="1"/>
  <c r="O1744" i="1"/>
  <c r="O1740" i="1"/>
  <c r="O1736" i="1"/>
  <c r="O1720" i="1"/>
  <c r="O1716" i="1"/>
  <c r="O1712" i="1"/>
  <c r="O1708" i="1"/>
  <c r="O1700" i="1"/>
  <c r="O1692" i="1"/>
  <c r="O1688" i="1"/>
  <c r="O1680" i="1"/>
  <c r="O1668" i="1"/>
  <c r="O1664" i="1"/>
  <c r="O1660" i="1"/>
  <c r="O1652" i="1"/>
  <c r="O1648" i="1"/>
  <c r="O1644" i="1"/>
  <c r="O1636" i="1"/>
  <c r="O1632" i="1"/>
  <c r="O1628" i="1"/>
  <c r="O1620" i="1"/>
  <c r="O1616" i="1"/>
  <c r="O1608" i="1"/>
  <c r="O1596" i="1"/>
  <c r="O1592" i="1"/>
  <c r="O1584" i="1"/>
  <c r="O1572" i="1"/>
  <c r="O1564" i="1"/>
  <c r="O1560" i="1"/>
  <c r="O1544" i="1"/>
  <c r="O1540" i="1"/>
  <c r="O1532" i="1"/>
  <c r="O1520" i="1"/>
  <c r="O1512" i="1"/>
  <c r="O1508" i="1"/>
  <c r="O1500" i="1"/>
  <c r="O1492" i="1"/>
  <c r="O1480" i="1"/>
  <c r="O1468" i="1"/>
  <c r="O1456" i="1"/>
  <c r="O1452" i="1"/>
  <c r="O1444" i="1"/>
  <c r="O1432" i="1"/>
  <c r="O1416" i="1"/>
  <c r="O1412" i="1"/>
  <c r="O1408" i="1"/>
  <c r="O1400" i="1"/>
  <c r="O1392" i="1"/>
  <c r="O1388" i="1"/>
  <c r="O1380" i="1"/>
  <c r="O1372" i="1"/>
  <c r="O1368" i="1"/>
  <c r="O1360" i="1"/>
  <c r="O1356" i="1"/>
  <c r="O1344" i="1"/>
  <c r="O1336" i="1"/>
  <c r="O1328" i="1"/>
  <c r="O1320" i="1"/>
  <c r="O1316" i="1"/>
  <c r="O1304" i="1"/>
  <c r="O1300" i="1"/>
  <c r="O1296" i="1"/>
  <c r="O1292" i="1"/>
  <c r="O1280" i="1"/>
  <c r="O1272" i="1"/>
  <c r="O1264" i="1"/>
  <c r="O1252" i="1"/>
  <c r="O1248" i="1"/>
  <c r="O1244" i="1"/>
  <c r="O1232" i="1"/>
  <c r="O1228" i="1"/>
  <c r="O1216" i="1"/>
  <c r="O1208" i="1"/>
  <c r="O1196" i="1"/>
  <c r="O1188" i="1"/>
  <c r="O1184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16" i="1"/>
  <c r="O1876" i="1"/>
  <c r="O1868" i="1"/>
  <c r="O1852" i="1"/>
  <c r="O1848" i="1"/>
  <c r="O1840" i="1"/>
  <c r="O1836" i="1"/>
  <c r="O1832" i="1"/>
  <c r="O1820" i="1"/>
  <c r="O1812" i="1"/>
  <c r="O1808" i="1"/>
  <c r="O1800" i="1"/>
  <c r="O1796" i="1"/>
  <c r="O1776" i="1"/>
  <c r="O1772" i="1"/>
  <c r="O1768" i="1"/>
  <c r="O1760" i="1"/>
  <c r="O1756" i="1"/>
  <c r="O1752" i="1"/>
  <c r="O1732" i="1"/>
  <c r="O1728" i="1"/>
  <c r="O1724" i="1"/>
  <c r="O1704" i="1"/>
  <c r="O1696" i="1"/>
  <c r="O1684" i="1"/>
  <c r="O1676" i="1"/>
  <c r="O1672" i="1"/>
  <c r="O1656" i="1"/>
  <c r="O1640" i="1"/>
  <c r="O1624" i="1"/>
  <c r="O1612" i="1"/>
  <c r="O1604" i="1"/>
  <c r="O1600" i="1"/>
  <c r="O1588" i="1"/>
  <c r="O1580" i="1"/>
  <c r="O1576" i="1"/>
  <c r="O1568" i="1"/>
  <c r="O1556" i="1"/>
  <c r="O1552" i="1"/>
  <c r="O1548" i="1"/>
  <c r="O1536" i="1"/>
  <c r="O1528" i="1"/>
  <c r="O1524" i="1"/>
  <c r="O1516" i="1"/>
  <c r="O1504" i="1"/>
  <c r="O1496" i="1"/>
  <c r="O1488" i="1"/>
  <c r="O1484" i="1"/>
  <c r="O1476" i="1"/>
  <c r="O1472" i="1"/>
  <c r="O1464" i="1"/>
  <c r="O1460" i="1"/>
  <c r="O1448" i="1"/>
  <c r="O1440" i="1"/>
  <c r="O1436" i="1"/>
  <c r="O1428" i="1"/>
  <c r="O1424" i="1"/>
  <c r="O1420" i="1"/>
  <c r="O1404" i="1"/>
  <c r="O1396" i="1"/>
  <c r="O1384" i="1"/>
  <c r="O1376" i="1"/>
  <c r="O1364" i="1"/>
  <c r="O1352" i="1"/>
  <c r="O1348" i="1"/>
  <c r="O1340" i="1"/>
  <c r="O1332" i="1"/>
  <c r="O1324" i="1"/>
  <c r="O1312" i="1"/>
  <c r="O1308" i="1"/>
  <c r="O1288" i="1"/>
  <c r="O1284" i="1"/>
  <c r="O1276" i="1"/>
  <c r="O1268" i="1"/>
  <c r="O1260" i="1"/>
  <c r="O1256" i="1"/>
  <c r="O1240" i="1"/>
  <c r="O1236" i="1"/>
  <c r="O1224" i="1"/>
  <c r="O1220" i="1"/>
  <c r="O1212" i="1"/>
  <c r="O1204" i="1"/>
  <c r="O1200" i="1"/>
  <c r="O1192" i="1"/>
  <c r="O1180" i="1"/>
  <c r="O720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144" i="1"/>
  <c r="O132" i="1"/>
  <c r="O128" i="1"/>
  <c r="O124" i="1"/>
  <c r="O120" i="1"/>
  <c r="O116" i="1"/>
  <c r="O112" i="1"/>
  <c r="O108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2475" i="1"/>
  <c r="O2474" i="1"/>
  <c r="O2471" i="1"/>
  <c r="O2470" i="1"/>
  <c r="O2467" i="1"/>
  <c r="O2466" i="1"/>
  <c r="O2463" i="1"/>
  <c r="O2462" i="1"/>
  <c r="O2459" i="1"/>
  <c r="O2458" i="1"/>
  <c r="O2455" i="1"/>
  <c r="O2454" i="1"/>
  <c r="O2451" i="1"/>
  <c r="O2450" i="1"/>
  <c r="O2447" i="1"/>
  <c r="O2446" i="1"/>
  <c r="O2443" i="1"/>
  <c r="O2442" i="1"/>
  <c r="O2439" i="1"/>
  <c r="O2438" i="1"/>
  <c r="O2435" i="1"/>
  <c r="O2434" i="1"/>
  <c r="O2431" i="1"/>
  <c r="O2430" i="1"/>
  <c r="O2427" i="1"/>
  <c r="O2426" i="1"/>
  <c r="O2423" i="1"/>
  <c r="O2422" i="1"/>
  <c r="O2419" i="1"/>
  <c r="O2418" i="1"/>
  <c r="O2415" i="1"/>
  <c r="O2414" i="1"/>
  <c r="O2411" i="1"/>
  <c r="O2410" i="1"/>
  <c r="O2407" i="1"/>
  <c r="O2406" i="1"/>
  <c r="O2403" i="1"/>
  <c r="O2402" i="1"/>
  <c r="O2399" i="1"/>
  <c r="O2398" i="1"/>
  <c r="O2395" i="1"/>
  <c r="O2394" i="1"/>
  <c r="O2391" i="1"/>
  <c r="O2390" i="1"/>
  <c r="O2387" i="1"/>
  <c r="O2386" i="1"/>
  <c r="O2383" i="1"/>
  <c r="O2382" i="1"/>
  <c r="O2379" i="1"/>
  <c r="O2378" i="1"/>
  <c r="O2375" i="1"/>
  <c r="O2374" i="1"/>
  <c r="O2371" i="1"/>
  <c r="O2370" i="1"/>
  <c r="O2367" i="1"/>
  <c r="O2366" i="1"/>
  <c r="O2363" i="1"/>
  <c r="O2362" i="1"/>
  <c r="O2359" i="1"/>
  <c r="O2358" i="1"/>
  <c r="O2355" i="1"/>
  <c r="O2354" i="1"/>
  <c r="O2351" i="1"/>
  <c r="O2350" i="1"/>
  <c r="O2347" i="1"/>
  <c r="O2346" i="1"/>
  <c r="O2343" i="1"/>
  <c r="O2342" i="1"/>
  <c r="O2339" i="1"/>
  <c r="O2338" i="1"/>
  <c r="O2335" i="1"/>
  <c r="O2334" i="1"/>
  <c r="O2331" i="1"/>
  <c r="O2330" i="1"/>
  <c r="O2327" i="1"/>
  <c r="O2326" i="1"/>
  <c r="O2323" i="1"/>
  <c r="O2322" i="1"/>
  <c r="O2319" i="1"/>
  <c r="O2318" i="1"/>
  <c r="O2315" i="1"/>
  <c r="O2314" i="1"/>
  <c r="O2311" i="1"/>
  <c r="O2310" i="1"/>
  <c r="O2307" i="1"/>
  <c r="O2306" i="1"/>
  <c r="O2303" i="1"/>
  <c r="O2302" i="1"/>
  <c r="O2299" i="1"/>
  <c r="O2298" i="1"/>
  <c r="O2295" i="1"/>
  <c r="O2294" i="1"/>
  <c r="O2291" i="1"/>
  <c r="O2290" i="1"/>
  <c r="O2287" i="1"/>
  <c r="O2286" i="1"/>
  <c r="O2283" i="1"/>
  <c r="O2282" i="1"/>
  <c r="O2279" i="1"/>
  <c r="O2278" i="1"/>
  <c r="O2275" i="1"/>
  <c r="O2274" i="1"/>
  <c r="O2271" i="1"/>
  <c r="O2270" i="1"/>
  <c r="O2267" i="1"/>
  <c r="O2266" i="1"/>
  <c r="O2263" i="1"/>
  <c r="O2262" i="1"/>
  <c r="O2259" i="1"/>
  <c r="O2258" i="1"/>
  <c r="O2255" i="1"/>
  <c r="O2254" i="1"/>
  <c r="O2251" i="1"/>
  <c r="O2250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7" i="1"/>
  <c r="O1906" i="1"/>
  <c r="O1903" i="1"/>
  <c r="O1902" i="1"/>
  <c r="O1899" i="1"/>
  <c r="O1898" i="1"/>
  <c r="O1895" i="1"/>
  <c r="O1894" i="1"/>
  <c r="O1891" i="1"/>
  <c r="O1890" i="1"/>
  <c r="O1887" i="1"/>
  <c r="O1886" i="1"/>
  <c r="O1883" i="1"/>
  <c r="O1882" i="1"/>
  <c r="O1879" i="1"/>
  <c r="O1878" i="1"/>
  <c r="O1875" i="1"/>
  <c r="O1874" i="1"/>
  <c r="O1871" i="1"/>
  <c r="O1870" i="1"/>
  <c r="O1867" i="1"/>
  <c r="O1866" i="1"/>
  <c r="O1863" i="1"/>
  <c r="O1862" i="1"/>
  <c r="O1859" i="1"/>
  <c r="O1858" i="1"/>
  <c r="O1855" i="1"/>
  <c r="O1854" i="1"/>
  <c r="O1851" i="1"/>
  <c r="O1850" i="1"/>
  <c r="O1847" i="1"/>
  <c r="O1846" i="1"/>
  <c r="O1843" i="1"/>
  <c r="O1842" i="1"/>
  <c r="O1839" i="1"/>
  <c r="O1838" i="1"/>
  <c r="O1835" i="1"/>
  <c r="O1834" i="1"/>
  <c r="O1831" i="1"/>
  <c r="O1830" i="1"/>
  <c r="O1827" i="1"/>
  <c r="O1826" i="1"/>
  <c r="O1823" i="1"/>
  <c r="O1822" i="1"/>
  <c r="O1819" i="1"/>
  <c r="O1818" i="1"/>
  <c r="O1815" i="1"/>
  <c r="O1814" i="1"/>
  <c r="O1811" i="1"/>
  <c r="O1810" i="1"/>
  <c r="O1807" i="1"/>
  <c r="O1806" i="1"/>
  <c r="O1803" i="1"/>
  <c r="O1802" i="1"/>
  <c r="O1799" i="1"/>
  <c r="O1798" i="1"/>
  <c r="O1795" i="1"/>
  <c r="O1794" i="1"/>
  <c r="O1791" i="1"/>
  <c r="O1790" i="1"/>
  <c r="O1787" i="1"/>
  <c r="O1786" i="1"/>
  <c r="O1783" i="1"/>
  <c r="O1782" i="1"/>
  <c r="O1779" i="1"/>
  <c r="O1778" i="1"/>
  <c r="O1775" i="1"/>
  <c r="O1774" i="1"/>
  <c r="O1771" i="1"/>
  <c r="O1770" i="1"/>
  <c r="O1767" i="1"/>
  <c r="O1766" i="1"/>
  <c r="O1763" i="1"/>
  <c r="O1762" i="1"/>
  <c r="O1759" i="1"/>
  <c r="O1758" i="1"/>
  <c r="O1755" i="1"/>
  <c r="O1754" i="1"/>
  <c r="O1751" i="1"/>
  <c r="O1750" i="1"/>
  <c r="O1747" i="1"/>
  <c r="O1746" i="1"/>
  <c r="O1743" i="1"/>
  <c r="O1742" i="1"/>
  <c r="O1739" i="1"/>
  <c r="O1738" i="1"/>
  <c r="O1735" i="1"/>
  <c r="O1734" i="1"/>
  <c r="O1731" i="1"/>
  <c r="O1730" i="1"/>
  <c r="O1727" i="1"/>
  <c r="O1726" i="1"/>
  <c r="O1723" i="1"/>
  <c r="O1722" i="1"/>
  <c r="O1719" i="1"/>
  <c r="O1718" i="1"/>
  <c r="O1715" i="1"/>
  <c r="O1714" i="1"/>
  <c r="O1711" i="1"/>
  <c r="O1710" i="1"/>
  <c r="O1707" i="1"/>
  <c r="O1706" i="1"/>
  <c r="O1703" i="1"/>
  <c r="O1702" i="1"/>
  <c r="O1699" i="1"/>
  <c r="O1698" i="1"/>
  <c r="O1695" i="1"/>
  <c r="O1694" i="1"/>
  <c r="O1691" i="1"/>
  <c r="O1690" i="1"/>
  <c r="O1687" i="1"/>
  <c r="O1686" i="1"/>
  <c r="O1683" i="1"/>
  <c r="O1682" i="1"/>
  <c r="O1679" i="1"/>
  <c r="O1678" i="1"/>
  <c r="O1675" i="1"/>
  <c r="O1674" i="1"/>
  <c r="O1671" i="1"/>
  <c r="O1670" i="1"/>
  <c r="O1667" i="1"/>
  <c r="O1666" i="1"/>
  <c r="O1663" i="1"/>
  <c r="O1662" i="1"/>
  <c r="O1659" i="1"/>
  <c r="O1658" i="1"/>
  <c r="O1655" i="1"/>
  <c r="O1654" i="1"/>
  <c r="O1651" i="1"/>
  <c r="O1650" i="1"/>
  <c r="O1647" i="1"/>
  <c r="O1646" i="1"/>
  <c r="O1643" i="1"/>
  <c r="O1642" i="1"/>
  <c r="O1639" i="1"/>
  <c r="O1638" i="1"/>
  <c r="O1635" i="1"/>
  <c r="O1634" i="1"/>
  <c r="O1631" i="1"/>
  <c r="O1630" i="1"/>
  <c r="O1627" i="1"/>
  <c r="O1626" i="1"/>
  <c r="O1623" i="1"/>
  <c r="O1622" i="1"/>
  <c r="O1619" i="1"/>
  <c r="O1618" i="1"/>
  <c r="O1615" i="1"/>
  <c r="O1614" i="1"/>
  <c r="O1611" i="1"/>
  <c r="O1610" i="1"/>
  <c r="O1607" i="1"/>
  <c r="O1606" i="1"/>
  <c r="O1603" i="1"/>
  <c r="O1602" i="1"/>
  <c r="O1599" i="1"/>
  <c r="O1598" i="1"/>
  <c r="O1595" i="1"/>
  <c r="O1594" i="1"/>
  <c r="O1591" i="1"/>
  <c r="O1590" i="1"/>
  <c r="O1587" i="1"/>
  <c r="O1586" i="1"/>
  <c r="O1583" i="1"/>
  <c r="O1582" i="1"/>
  <c r="O1579" i="1"/>
  <c r="O1578" i="1"/>
  <c r="O1575" i="1"/>
  <c r="O1574" i="1"/>
  <c r="O1571" i="1"/>
  <c r="O1570" i="1"/>
  <c r="O1567" i="1"/>
  <c r="O1566" i="1"/>
  <c r="O1563" i="1"/>
  <c r="O1562" i="1"/>
  <c r="O1559" i="1"/>
  <c r="O1558" i="1"/>
  <c r="O1555" i="1"/>
  <c r="O1554" i="1"/>
  <c r="O1551" i="1"/>
  <c r="O1550" i="1"/>
  <c r="O1547" i="1"/>
  <c r="O1546" i="1"/>
  <c r="O1543" i="1"/>
  <c r="O1542" i="1"/>
  <c r="O1539" i="1"/>
  <c r="O1538" i="1"/>
  <c r="O1535" i="1"/>
  <c r="O1534" i="1"/>
  <c r="O1531" i="1"/>
  <c r="O1530" i="1"/>
  <c r="O1527" i="1"/>
  <c r="O1526" i="1"/>
  <c r="O1523" i="1"/>
  <c r="O1522" i="1"/>
  <c r="O1519" i="1"/>
  <c r="O1518" i="1"/>
  <c r="O1515" i="1"/>
  <c r="O1514" i="1"/>
  <c r="O1511" i="1"/>
  <c r="O1510" i="1"/>
  <c r="O1507" i="1"/>
  <c r="O1506" i="1"/>
  <c r="O1503" i="1"/>
  <c r="O1502" i="1"/>
  <c r="O1499" i="1"/>
  <c r="O1498" i="1"/>
  <c r="O1495" i="1"/>
  <c r="O1494" i="1"/>
  <c r="O1491" i="1"/>
  <c r="O1490" i="1"/>
  <c r="O1487" i="1"/>
  <c r="O1486" i="1"/>
  <c r="O1483" i="1"/>
  <c r="O1482" i="1"/>
  <c r="O1479" i="1"/>
  <c r="O1478" i="1"/>
  <c r="O1475" i="1"/>
  <c r="O1474" i="1"/>
  <c r="O1471" i="1"/>
  <c r="O1470" i="1"/>
  <c r="O1467" i="1"/>
  <c r="O1466" i="1"/>
  <c r="O1463" i="1"/>
  <c r="O1462" i="1"/>
  <c r="O1459" i="1"/>
  <c r="O1458" i="1"/>
  <c r="O1455" i="1"/>
  <c r="O1454" i="1"/>
  <c r="O1451" i="1"/>
  <c r="O1450" i="1"/>
  <c r="O1447" i="1"/>
  <c r="O1446" i="1"/>
  <c r="O1443" i="1"/>
  <c r="O1442" i="1"/>
  <c r="O1439" i="1"/>
  <c r="O1438" i="1"/>
  <c r="O1435" i="1"/>
  <c r="O1434" i="1"/>
  <c r="O1431" i="1"/>
  <c r="O1430" i="1"/>
  <c r="O1427" i="1"/>
  <c r="O1426" i="1"/>
  <c r="O1423" i="1"/>
  <c r="O1422" i="1"/>
  <c r="O1419" i="1"/>
  <c r="O1418" i="1"/>
  <c r="O1415" i="1"/>
  <c r="O1414" i="1"/>
  <c r="O1411" i="1"/>
  <c r="O1410" i="1"/>
  <c r="O1407" i="1"/>
  <c r="O1406" i="1"/>
  <c r="O1403" i="1"/>
  <c r="O1402" i="1"/>
  <c r="O1399" i="1"/>
  <c r="O1398" i="1"/>
  <c r="O1395" i="1"/>
  <c r="O1394" i="1"/>
  <c r="O1391" i="1"/>
  <c r="O1390" i="1"/>
  <c r="O1387" i="1"/>
  <c r="O1386" i="1"/>
  <c r="O1383" i="1"/>
  <c r="O1382" i="1"/>
  <c r="O1379" i="1"/>
  <c r="O1378" i="1"/>
  <c r="O1375" i="1"/>
  <c r="O1374" i="1"/>
  <c r="O1371" i="1"/>
  <c r="O1370" i="1"/>
  <c r="O1367" i="1"/>
  <c r="O1366" i="1"/>
  <c r="O1363" i="1"/>
  <c r="O1362" i="1"/>
  <c r="O1359" i="1"/>
  <c r="O1358" i="1"/>
  <c r="O1355" i="1"/>
  <c r="O1354" i="1"/>
  <c r="O1351" i="1"/>
  <c r="O1350" i="1"/>
  <c r="O1347" i="1"/>
  <c r="O1346" i="1"/>
  <c r="O1343" i="1"/>
  <c r="O1342" i="1"/>
  <c r="O1339" i="1"/>
  <c r="O1338" i="1"/>
  <c r="O1335" i="1"/>
  <c r="O1334" i="1"/>
  <c r="O1331" i="1"/>
  <c r="O1330" i="1"/>
  <c r="O1327" i="1"/>
  <c r="O1326" i="1"/>
  <c r="O1323" i="1"/>
  <c r="O1322" i="1"/>
  <c r="O1319" i="1"/>
  <c r="O1318" i="1"/>
  <c r="O1315" i="1"/>
  <c r="O1314" i="1"/>
  <c r="O1311" i="1"/>
  <c r="O1310" i="1"/>
  <c r="O1307" i="1"/>
  <c r="O1306" i="1"/>
  <c r="O1303" i="1"/>
  <c r="O1302" i="1"/>
  <c r="O1299" i="1"/>
  <c r="O1298" i="1"/>
  <c r="O1295" i="1"/>
  <c r="O1294" i="1"/>
  <c r="O1291" i="1"/>
  <c r="O1290" i="1"/>
  <c r="O1287" i="1"/>
  <c r="O1286" i="1"/>
  <c r="O1283" i="1"/>
  <c r="O1282" i="1"/>
  <c r="O1279" i="1"/>
  <c r="O1278" i="1"/>
  <c r="O1275" i="1"/>
  <c r="O1274" i="1"/>
  <c r="O1271" i="1"/>
  <c r="O1270" i="1"/>
  <c r="O1267" i="1"/>
  <c r="O1266" i="1"/>
  <c r="O1263" i="1"/>
  <c r="O1262" i="1"/>
  <c r="O1259" i="1"/>
  <c r="O1258" i="1"/>
  <c r="O1255" i="1"/>
  <c r="O1254" i="1"/>
  <c r="O1251" i="1"/>
  <c r="O1250" i="1"/>
  <c r="O1247" i="1"/>
  <c r="O1246" i="1"/>
  <c r="O1243" i="1"/>
  <c r="O1242" i="1"/>
  <c r="O1239" i="1"/>
  <c r="O1238" i="1"/>
  <c r="O1235" i="1"/>
  <c r="O1234" i="1"/>
  <c r="O1231" i="1"/>
  <c r="O1230" i="1"/>
  <c r="O1227" i="1"/>
  <c r="O1226" i="1"/>
  <c r="O1223" i="1"/>
  <c r="O1222" i="1"/>
  <c r="O1219" i="1"/>
  <c r="O1218" i="1"/>
  <c r="O1215" i="1"/>
  <c r="O1214" i="1"/>
  <c r="O1211" i="1"/>
  <c r="O1210" i="1"/>
  <c r="O1207" i="1"/>
  <c r="O1206" i="1"/>
  <c r="O1203" i="1"/>
  <c r="O1202" i="1"/>
  <c r="O1199" i="1"/>
  <c r="O1198" i="1"/>
  <c r="O1195" i="1"/>
  <c r="O1194" i="1"/>
  <c r="O1191" i="1"/>
  <c r="O1190" i="1"/>
  <c r="O1187" i="1"/>
  <c r="O1186" i="1"/>
  <c r="O1183" i="1"/>
  <c r="O1182" i="1"/>
  <c r="O1179" i="1"/>
  <c r="O1178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2237" i="1"/>
  <c r="O2218" i="1"/>
  <c r="O2199" i="1"/>
  <c r="O2173" i="1"/>
  <c r="O2154" i="1"/>
  <c r="O2135" i="1"/>
  <c r="O2109" i="1"/>
  <c r="O2090" i="1"/>
  <c r="O2071" i="1"/>
  <c r="O2045" i="1"/>
  <c r="O2026" i="1"/>
  <c r="O2007" i="1"/>
  <c r="O1989" i="1"/>
  <c r="O1957" i="1"/>
  <c r="O1925" i="1"/>
  <c r="O2247" i="1"/>
  <c r="O2221" i="1"/>
  <c r="O2202" i="1"/>
  <c r="O2183" i="1"/>
  <c r="O2157" i="1"/>
  <c r="O2138" i="1"/>
  <c r="O2119" i="1"/>
  <c r="O2093" i="1"/>
  <c r="O2074" i="1"/>
  <c r="O2055" i="1"/>
  <c r="O2029" i="1"/>
  <c r="O2010" i="1"/>
  <c r="O1981" i="1"/>
  <c r="O1949" i="1"/>
  <c r="O1917" i="1"/>
  <c r="O2231" i="1"/>
  <c r="O2205" i="1"/>
  <c r="O2186" i="1"/>
  <c r="O2167" i="1"/>
  <c r="O2141" i="1"/>
  <c r="O2122" i="1"/>
  <c r="O2103" i="1"/>
  <c r="O2077" i="1"/>
  <c r="O2058" i="1"/>
  <c r="O2039" i="1"/>
  <c r="O2013" i="1"/>
  <c r="O1973" i="1"/>
  <c r="O1941" i="1"/>
  <c r="O190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2234" i="1"/>
  <c r="O2215" i="1"/>
  <c r="O2189" i="1"/>
  <c r="O2170" i="1"/>
  <c r="O2151" i="1"/>
  <c r="O2125" i="1"/>
  <c r="O2106" i="1"/>
  <c r="O2087" i="1"/>
  <c r="O2061" i="1"/>
  <c r="O2042" i="1"/>
  <c r="O2023" i="1"/>
  <c r="O1997" i="1"/>
  <c r="O1965" i="1"/>
  <c r="O1933" i="1"/>
  <c r="O2246" i="1"/>
  <c r="O2243" i="1"/>
  <c r="O2233" i="1"/>
  <c r="O2230" i="1"/>
  <c r="O2227" i="1"/>
  <c r="O2217" i="1"/>
  <c r="O2214" i="1"/>
  <c r="O2211" i="1"/>
  <c r="O2201" i="1"/>
  <c r="O2198" i="1"/>
  <c r="O2195" i="1"/>
  <c r="O2185" i="1"/>
  <c r="O2182" i="1"/>
  <c r="O2179" i="1"/>
  <c r="O2169" i="1"/>
  <c r="O2166" i="1"/>
  <c r="O2163" i="1"/>
  <c r="O2153" i="1"/>
  <c r="O2150" i="1"/>
  <c r="O2147" i="1"/>
  <c r="O2137" i="1"/>
  <c r="O2134" i="1"/>
  <c r="O2131" i="1"/>
  <c r="O2121" i="1"/>
  <c r="O2118" i="1"/>
  <c r="O2115" i="1"/>
  <c r="O2105" i="1"/>
  <c r="O2102" i="1"/>
  <c r="O2099" i="1"/>
  <c r="O2089" i="1"/>
  <c r="O2086" i="1"/>
  <c r="O2083" i="1"/>
  <c r="O2073" i="1"/>
  <c r="O2070" i="1"/>
  <c r="O2067" i="1"/>
  <c r="O2057" i="1"/>
  <c r="O2054" i="1"/>
  <c r="O2051" i="1"/>
  <c r="O2041" i="1"/>
  <c r="O2038" i="1"/>
  <c r="O2035" i="1"/>
  <c r="O2025" i="1"/>
  <c r="O2022" i="1"/>
  <c r="O2019" i="1"/>
  <c r="O2009" i="1"/>
  <c r="O2006" i="1"/>
  <c r="O2003" i="1"/>
  <c r="O1991" i="1"/>
  <c r="O1983" i="1"/>
  <c r="O1975" i="1"/>
  <c r="O1967" i="1"/>
  <c r="O1959" i="1"/>
  <c r="O1951" i="1"/>
  <c r="O1943" i="1"/>
  <c r="O1935" i="1"/>
  <c r="O1927" i="1"/>
  <c r="O1919" i="1"/>
  <c r="O1911" i="1"/>
  <c r="O2245" i="1"/>
  <c r="O2242" i="1"/>
  <c r="O2239" i="1"/>
  <c r="O2229" i="1"/>
  <c r="O2226" i="1"/>
  <c r="O2223" i="1"/>
  <c r="O2213" i="1"/>
  <c r="O2210" i="1"/>
  <c r="O2207" i="1"/>
  <c r="O2197" i="1"/>
  <c r="O2194" i="1"/>
  <c r="O2191" i="1"/>
  <c r="O2181" i="1"/>
  <c r="O2178" i="1"/>
  <c r="O2175" i="1"/>
  <c r="O2165" i="1"/>
  <c r="O2162" i="1"/>
  <c r="O2159" i="1"/>
  <c r="O2149" i="1"/>
  <c r="O2146" i="1"/>
  <c r="O2143" i="1"/>
  <c r="O2133" i="1"/>
  <c r="O2130" i="1"/>
  <c r="O2127" i="1"/>
  <c r="O2117" i="1"/>
  <c r="O2114" i="1"/>
  <c r="O2111" i="1"/>
  <c r="O2101" i="1"/>
  <c r="O2098" i="1"/>
  <c r="O2095" i="1"/>
  <c r="O2085" i="1"/>
  <c r="O2082" i="1"/>
  <c r="O2079" i="1"/>
  <c r="O2069" i="1"/>
  <c r="O2066" i="1"/>
  <c r="O2063" i="1"/>
  <c r="O2053" i="1"/>
  <c r="O2050" i="1"/>
  <c r="O2047" i="1"/>
  <c r="O2037" i="1"/>
  <c r="O2034" i="1"/>
  <c r="O2031" i="1"/>
  <c r="O2021" i="1"/>
  <c r="O2018" i="1"/>
  <c r="O2015" i="1"/>
  <c r="O2005" i="1"/>
  <c r="O2002" i="1"/>
  <c r="O1999" i="1"/>
  <c r="O1993" i="1"/>
  <c r="O1985" i="1"/>
  <c r="O1977" i="1"/>
  <c r="O1969" i="1"/>
  <c r="O1961" i="1"/>
  <c r="O1953" i="1"/>
  <c r="O1945" i="1"/>
  <c r="O1937" i="1"/>
  <c r="O1929" i="1"/>
  <c r="O1921" i="1"/>
  <c r="O1913" i="1"/>
  <c r="O2241" i="1"/>
  <c r="O2238" i="1"/>
  <c r="O2235" i="1"/>
  <c r="O2225" i="1"/>
  <c r="O2222" i="1"/>
  <c r="O2219" i="1"/>
  <c r="O2209" i="1"/>
  <c r="O2206" i="1"/>
  <c r="O2203" i="1"/>
  <c r="O2193" i="1"/>
  <c r="O2190" i="1"/>
  <c r="O2187" i="1"/>
  <c r="O2177" i="1"/>
  <c r="O2174" i="1"/>
  <c r="O2171" i="1"/>
  <c r="O2161" i="1"/>
  <c r="O2158" i="1"/>
  <c r="O2155" i="1"/>
  <c r="O2145" i="1"/>
  <c r="O2142" i="1"/>
  <c r="O2139" i="1"/>
  <c r="O2129" i="1"/>
  <c r="O2126" i="1"/>
  <c r="O2123" i="1"/>
  <c r="O2113" i="1"/>
  <c r="O2110" i="1"/>
  <c r="O2107" i="1"/>
  <c r="O2097" i="1"/>
  <c r="O2094" i="1"/>
  <c r="O2091" i="1"/>
  <c r="O2081" i="1"/>
  <c r="O2078" i="1"/>
  <c r="O2075" i="1"/>
  <c r="O2065" i="1"/>
  <c r="O2062" i="1"/>
  <c r="O2059" i="1"/>
  <c r="O2049" i="1"/>
  <c r="O2046" i="1"/>
  <c r="O2043" i="1"/>
  <c r="O2033" i="1"/>
  <c r="O2030" i="1"/>
  <c r="O2027" i="1"/>
  <c r="O2017" i="1"/>
  <c r="O2014" i="1"/>
  <c r="O2011" i="1"/>
  <c r="O2001" i="1"/>
  <c r="O1998" i="1"/>
  <c r="O1995" i="1"/>
  <c r="O1987" i="1"/>
  <c r="O1979" i="1"/>
  <c r="O1971" i="1"/>
  <c r="O1963" i="1"/>
  <c r="O1955" i="1"/>
  <c r="O1947" i="1"/>
  <c r="O1939" i="1"/>
  <c r="O1931" i="1"/>
  <c r="O1923" i="1"/>
  <c r="O1915" i="1"/>
  <c r="O817" i="1"/>
  <c r="O575" i="1"/>
  <c r="O709" i="1"/>
  <c r="O581" i="1"/>
  <c r="O519" i="1"/>
  <c r="O113" i="1"/>
  <c r="O731" i="1"/>
  <c r="O715" i="1"/>
  <c r="O155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1" i="1"/>
  <c r="O749" i="1"/>
  <c r="O827" i="1"/>
  <c r="O775" i="1"/>
  <c r="O759" i="1"/>
  <c r="O755" i="1"/>
  <c r="O693" i="1"/>
  <c r="O621" i="1"/>
  <c r="O603" i="1"/>
  <c r="O58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838" i="1"/>
  <c r="O834" i="1"/>
  <c r="O830" i="1"/>
  <c r="O703" i="1"/>
  <c r="O647" i="1"/>
  <c r="O631" i="1"/>
  <c r="O627" i="1"/>
  <c r="O56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37" i="1"/>
  <c r="O805" i="1"/>
  <c r="O799" i="1"/>
  <c r="O789" i="1"/>
  <c r="O743" i="1"/>
  <c r="O727" i="1"/>
  <c r="O723" i="1"/>
  <c r="O717" i="1"/>
  <c r="O699" i="1"/>
  <c r="O683" i="1"/>
  <c r="O677" i="1"/>
  <c r="O671" i="1"/>
  <c r="O661" i="1"/>
  <c r="O615" i="1"/>
  <c r="O599" i="1"/>
  <c r="O595" i="1"/>
  <c r="O589" i="1"/>
  <c r="O571" i="1"/>
  <c r="O555" i="1"/>
  <c r="O549" i="1"/>
  <c r="O543" i="1"/>
  <c r="O533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31" i="1"/>
  <c r="O123" i="1"/>
  <c r="O1174" i="1"/>
  <c r="O1170" i="1"/>
  <c r="O825" i="1"/>
  <c r="O822" i="1"/>
  <c r="O819" i="1"/>
  <c r="O815" i="1"/>
  <c r="O811" i="1"/>
  <c r="O795" i="1"/>
  <c r="O779" i="1"/>
  <c r="O773" i="1"/>
  <c r="O767" i="1"/>
  <c r="O757" i="1"/>
  <c r="O711" i="1"/>
  <c r="O695" i="1"/>
  <c r="O691" i="1"/>
  <c r="O685" i="1"/>
  <c r="O667" i="1"/>
  <c r="O651" i="1"/>
  <c r="O645" i="1"/>
  <c r="O639" i="1"/>
  <c r="O629" i="1"/>
  <c r="O583" i="1"/>
  <c r="O567" i="1"/>
  <c r="O563" i="1"/>
  <c r="O557" i="1"/>
  <c r="O539" i="1"/>
  <c r="O523" i="1"/>
  <c r="O517" i="1"/>
  <c r="O511" i="1"/>
  <c r="O164" i="1"/>
  <c r="O160" i="1"/>
  <c r="O157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835" i="1"/>
  <c r="O831" i="1"/>
  <c r="O821" i="1"/>
  <c r="O818" i="1"/>
  <c r="O814" i="1"/>
  <c r="O791" i="1"/>
  <c r="O787" i="1"/>
  <c r="O781" i="1"/>
  <c r="O763" i="1"/>
  <c r="O747" i="1"/>
  <c r="O741" i="1"/>
  <c r="O735" i="1"/>
  <c r="O725" i="1"/>
  <c r="O679" i="1"/>
  <c r="O663" i="1"/>
  <c r="O659" i="1"/>
  <c r="O653" i="1"/>
  <c r="O635" i="1"/>
  <c r="O619" i="1"/>
  <c r="O613" i="1"/>
  <c r="O607" i="1"/>
  <c r="O597" i="1"/>
  <c r="O551" i="1"/>
  <c r="O535" i="1"/>
  <c r="O531" i="1"/>
  <c r="O525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3" i="1"/>
  <c r="O833" i="1"/>
  <c r="O809" i="1"/>
  <c r="O806" i="1"/>
  <c r="O803" i="1"/>
  <c r="O797" i="1"/>
  <c r="O783" i="1"/>
  <c r="O771" i="1"/>
  <c r="O765" i="1"/>
  <c r="O751" i="1"/>
  <c r="O739" i="1"/>
  <c r="O733" i="1"/>
  <c r="O719" i="1"/>
  <c r="O707" i="1"/>
  <c r="O701" i="1"/>
  <c r="O687" i="1"/>
  <c r="O675" i="1"/>
  <c r="O669" i="1"/>
  <c r="O655" i="1"/>
  <c r="O643" i="1"/>
  <c r="O637" i="1"/>
  <c r="O623" i="1"/>
  <c r="O611" i="1"/>
  <c r="O605" i="1"/>
  <c r="O591" i="1"/>
  <c r="O579" i="1"/>
  <c r="O573" i="1"/>
  <c r="O559" i="1"/>
  <c r="O547" i="1"/>
  <c r="O541" i="1"/>
  <c r="O527" i="1"/>
  <c r="O515" i="1"/>
  <c r="O509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167" i="1"/>
  <c r="O11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2" i="1"/>
  <c r="O839" i="1"/>
  <c r="O829" i="1"/>
  <c r="O826" i="1"/>
  <c r="O823" i="1"/>
  <c r="O813" i="1"/>
  <c r="O810" i="1"/>
  <c r="O807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172" i="1"/>
  <c r="O169" i="1"/>
  <c r="O143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1" i="1"/>
  <c r="O168" i="1"/>
  <c r="O165" i="1"/>
  <c r="O147" i="1"/>
  <c r="O140" i="1"/>
  <c r="O137" i="1"/>
  <c r="O127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3" i="1"/>
  <c r="O163" i="1"/>
  <c r="O152" i="1"/>
  <c r="O149" i="1"/>
  <c r="O135" i="1"/>
  <c r="O119" i="1"/>
  <c r="O159" i="1"/>
  <c r="O156" i="1"/>
  <c r="O153" i="1"/>
  <c r="O141" i="1"/>
  <c r="O129" i="1"/>
  <c r="O121" i="1"/>
  <c r="O107" i="1"/>
  <c r="O161" i="1"/>
  <c r="O151" i="1"/>
  <c r="O148" i="1"/>
  <c r="O145" i="1"/>
  <c r="O139" i="1"/>
  <c r="O136" i="1"/>
  <c r="O133" i="1"/>
  <c r="O125" i="1"/>
  <c r="O117" i="1"/>
  <c r="O111" i="1"/>
  <c r="O105" i="1"/>
  <c r="O109" i="1"/>
  <c r="G15" i="1" l="1"/>
  <c r="X16" i="1"/>
  <c r="K14" i="1"/>
  <c r="L14" i="1"/>
  <c r="AH16" i="1"/>
  <c r="AV17" i="1"/>
  <c r="AL15" i="1"/>
  <c r="AM15" i="1"/>
  <c r="G16" i="1" l="1"/>
  <c r="X17" i="1"/>
  <c r="AH17" i="1"/>
  <c r="AV18" i="1"/>
  <c r="AL16" i="1"/>
  <c r="AM16" i="1"/>
  <c r="K15" i="1"/>
  <c r="L15" i="1"/>
  <c r="AH18" i="1" l="1"/>
  <c r="AV19" i="1"/>
  <c r="AL17" i="1"/>
  <c r="AM17" i="1"/>
  <c r="X18" i="1"/>
  <c r="G17" i="1"/>
  <c r="K16" i="1"/>
  <c r="L16" i="1"/>
  <c r="AH19" i="1" l="1"/>
  <c r="AV20" i="1"/>
  <c r="K17" i="1"/>
  <c r="L17" i="1"/>
  <c r="G18" i="1"/>
  <c r="X19" i="1"/>
  <c r="AL18" i="1"/>
  <c r="AM18" i="1"/>
  <c r="X20" i="1" l="1"/>
  <c r="G19" i="1"/>
  <c r="AH20" i="1"/>
  <c r="AV21" i="1"/>
  <c r="K18" i="1"/>
  <c r="L18" i="1"/>
  <c r="AL19" i="1"/>
  <c r="AM19" i="1"/>
  <c r="AH21" i="1" l="1"/>
  <c r="AV22" i="1"/>
  <c r="AL20" i="1"/>
  <c r="AM20" i="1"/>
  <c r="K19" i="1"/>
  <c r="L19" i="1"/>
  <c r="G20" i="1"/>
  <c r="X21" i="1"/>
  <c r="AH22" i="1" l="1"/>
  <c r="AV23" i="1"/>
  <c r="X22" i="1"/>
  <c r="G21" i="1"/>
  <c r="K20" i="1"/>
  <c r="L20" i="1"/>
  <c r="AL21" i="1"/>
  <c r="AM21" i="1"/>
  <c r="G22" i="1" l="1"/>
  <c r="X23" i="1"/>
  <c r="K21" i="1"/>
  <c r="L21" i="1"/>
  <c r="AH23" i="1"/>
  <c r="AV24" i="1"/>
  <c r="AL22" i="1"/>
  <c r="AM22" i="1"/>
  <c r="G23" i="1" l="1"/>
  <c r="X24" i="1"/>
  <c r="AH24" i="1"/>
  <c r="AV25" i="1"/>
  <c r="AM23" i="1"/>
  <c r="AL23" i="1"/>
  <c r="L22" i="1"/>
  <c r="K22" i="1"/>
  <c r="AL24" i="1" l="1"/>
  <c r="AM24" i="1"/>
  <c r="X25" i="1"/>
  <c r="G24" i="1"/>
  <c r="AH25" i="1"/>
  <c r="AV26" i="1"/>
  <c r="K23" i="1"/>
  <c r="L23" i="1"/>
  <c r="X26" i="1" l="1"/>
  <c r="G25" i="1"/>
  <c r="K24" i="1"/>
  <c r="L24" i="1"/>
  <c r="AH26" i="1"/>
  <c r="AV27" i="1"/>
  <c r="AM25" i="1"/>
  <c r="AL25" i="1"/>
  <c r="AV28" i="1" l="1"/>
  <c r="AH27" i="1"/>
  <c r="L25" i="1"/>
  <c r="K25" i="1"/>
  <c r="AL26" i="1"/>
  <c r="AM26" i="1"/>
  <c r="X27" i="1"/>
  <c r="G26" i="1"/>
  <c r="AM27" i="1" l="1"/>
  <c r="AL27" i="1"/>
  <c r="K26" i="1"/>
  <c r="L26" i="1"/>
  <c r="X28" i="1"/>
  <c r="G27" i="1"/>
  <c r="AH28" i="1"/>
  <c r="AV29" i="1"/>
  <c r="AL28" i="1" l="1"/>
  <c r="AM28" i="1"/>
  <c r="AH29" i="1"/>
  <c r="AV30" i="1"/>
  <c r="L27" i="1"/>
  <c r="K27" i="1"/>
  <c r="G28" i="1"/>
  <c r="X29" i="1"/>
  <c r="AL29" i="1" l="1"/>
  <c r="AM29" i="1"/>
  <c r="AH30" i="1"/>
  <c r="AV31" i="1"/>
  <c r="K28" i="1"/>
  <c r="L28" i="1"/>
  <c r="X30" i="1"/>
  <c r="G29" i="1"/>
  <c r="L29" i="1" l="1"/>
  <c r="K29" i="1"/>
  <c r="AH31" i="1"/>
  <c r="AV32" i="1"/>
  <c r="G30" i="1"/>
  <c r="X31" i="1"/>
  <c r="AL30" i="1"/>
  <c r="AM30" i="1"/>
  <c r="AL31" i="1" l="1"/>
  <c r="AM31" i="1"/>
  <c r="AH32" i="1"/>
  <c r="AV33" i="1"/>
  <c r="X32" i="1"/>
  <c r="G31" i="1"/>
  <c r="K30" i="1"/>
  <c r="L30" i="1"/>
  <c r="AL32" i="1" l="1"/>
  <c r="AM32" i="1"/>
  <c r="K31" i="1"/>
  <c r="L31" i="1"/>
  <c r="AH33" i="1"/>
  <c r="AV34" i="1"/>
  <c r="G32" i="1"/>
  <c r="X33" i="1"/>
  <c r="X34" i="1" l="1"/>
  <c r="G33" i="1"/>
  <c r="AH34" i="1"/>
  <c r="AV35" i="1"/>
  <c r="L32" i="1"/>
  <c r="K32" i="1"/>
  <c r="AL33" i="1"/>
  <c r="AM33" i="1"/>
  <c r="AL34" i="1" l="1"/>
  <c r="AM34" i="1"/>
  <c r="K33" i="1"/>
  <c r="L33" i="1"/>
  <c r="AH35" i="1"/>
  <c r="AV36" i="1"/>
  <c r="G34" i="1"/>
  <c r="X35" i="1"/>
  <c r="AH36" i="1" l="1"/>
  <c r="AV37" i="1"/>
  <c r="X36" i="1"/>
  <c r="G35" i="1"/>
  <c r="L34" i="1"/>
  <c r="K34" i="1"/>
  <c r="AL35" i="1"/>
  <c r="AM35" i="1"/>
  <c r="X37" i="1" l="1"/>
  <c r="G36" i="1"/>
  <c r="AV38" i="1"/>
  <c r="AH37" i="1"/>
  <c r="K35" i="1"/>
  <c r="L35" i="1"/>
  <c r="AL36" i="1"/>
  <c r="AM36" i="1"/>
  <c r="AL37" i="1" l="1"/>
  <c r="AM37" i="1"/>
  <c r="AV39" i="1"/>
  <c r="AH38" i="1"/>
  <c r="K36" i="1"/>
  <c r="L36" i="1"/>
  <c r="X38" i="1"/>
  <c r="G37" i="1"/>
  <c r="AL38" i="1" l="1"/>
  <c r="AM38" i="1"/>
  <c r="AV40" i="1"/>
  <c r="AH39" i="1"/>
  <c r="L37" i="1"/>
  <c r="K37" i="1"/>
  <c r="G38" i="1"/>
  <c r="X39" i="1"/>
  <c r="X40" i="1" l="1"/>
  <c r="G39" i="1"/>
  <c r="AV41" i="1"/>
  <c r="AH40" i="1"/>
  <c r="AL39" i="1"/>
  <c r="AM39" i="1"/>
  <c r="L38" i="1"/>
  <c r="K38" i="1"/>
  <c r="AL40" i="1" l="1"/>
  <c r="AM40" i="1"/>
  <c r="AV42" i="1"/>
  <c r="AH41" i="1"/>
  <c r="L39" i="1"/>
  <c r="K39" i="1"/>
  <c r="X41" i="1"/>
  <c r="G40" i="1"/>
  <c r="L40" i="1" l="1"/>
  <c r="K40" i="1"/>
  <c r="X42" i="1"/>
  <c r="G41" i="1"/>
  <c r="AL41" i="1"/>
  <c r="AM41" i="1"/>
  <c r="AV43" i="1"/>
  <c r="AH42" i="1"/>
  <c r="AL42" i="1" l="1"/>
  <c r="AM42" i="1"/>
  <c r="L41" i="1"/>
  <c r="K41" i="1"/>
  <c r="X43" i="1"/>
  <c r="G42" i="1"/>
  <c r="AV44" i="1"/>
  <c r="AH43" i="1"/>
  <c r="AL43" i="1" l="1"/>
  <c r="AM43" i="1"/>
  <c r="AH44" i="1"/>
  <c r="AV45" i="1"/>
  <c r="L42" i="1"/>
  <c r="K42" i="1"/>
  <c r="X44" i="1"/>
  <c r="G43" i="1"/>
  <c r="G44" i="1" l="1"/>
  <c r="X45" i="1"/>
  <c r="AL44" i="1"/>
  <c r="AM44" i="1"/>
  <c r="AV46" i="1"/>
  <c r="AH45" i="1"/>
  <c r="L43" i="1"/>
  <c r="K43" i="1"/>
  <c r="AL45" i="1" l="1"/>
  <c r="AM45" i="1"/>
  <c r="X46" i="1"/>
  <c r="G45" i="1"/>
  <c r="AH46" i="1"/>
  <c r="AV47" i="1"/>
  <c r="L44" i="1"/>
  <c r="K44" i="1"/>
  <c r="L45" i="1" l="1"/>
  <c r="K45" i="1"/>
  <c r="X47" i="1"/>
  <c r="G46" i="1"/>
  <c r="AV48" i="1"/>
  <c r="AH47" i="1"/>
  <c r="AL46" i="1"/>
  <c r="AM46" i="1"/>
  <c r="L46" i="1" l="1"/>
  <c r="K46" i="1"/>
  <c r="AL47" i="1"/>
  <c r="AM47" i="1"/>
  <c r="X48" i="1"/>
  <c r="G47" i="1"/>
  <c r="AV49" i="1"/>
  <c r="AH48" i="1"/>
  <c r="L47" i="1" l="1"/>
  <c r="K47" i="1"/>
  <c r="AL48" i="1"/>
  <c r="AM48" i="1"/>
  <c r="AV50" i="1"/>
  <c r="AH49" i="1"/>
  <c r="X49" i="1"/>
  <c r="G48" i="1"/>
  <c r="AL49" i="1" l="1"/>
  <c r="AM49" i="1"/>
  <c r="L48" i="1"/>
  <c r="K48" i="1"/>
  <c r="X50" i="1"/>
  <c r="G49" i="1"/>
  <c r="AV51" i="1"/>
  <c r="AH50" i="1"/>
  <c r="AL50" i="1" l="1"/>
  <c r="AM50" i="1"/>
  <c r="L49" i="1"/>
  <c r="K49" i="1"/>
  <c r="AV52" i="1"/>
  <c r="AH51" i="1"/>
  <c r="X51" i="1"/>
  <c r="G50" i="1"/>
  <c r="L50" i="1" l="1"/>
  <c r="K50" i="1"/>
  <c r="X52" i="1"/>
  <c r="G51" i="1"/>
  <c r="AL51" i="1"/>
  <c r="AM51" i="1"/>
  <c r="AV53" i="1"/>
  <c r="AH52" i="1"/>
  <c r="AL52" i="1" l="1"/>
  <c r="AM52" i="1"/>
  <c r="AV54" i="1"/>
  <c r="AH53" i="1"/>
  <c r="L51" i="1"/>
  <c r="K51" i="1"/>
  <c r="X53" i="1"/>
  <c r="G52" i="1"/>
  <c r="AL53" i="1" l="1"/>
  <c r="AM53" i="1"/>
  <c r="X54" i="1"/>
  <c r="G53" i="1"/>
  <c r="L52" i="1"/>
  <c r="K52" i="1"/>
  <c r="AV55" i="1"/>
  <c r="AH54" i="1"/>
  <c r="G54" i="1" l="1"/>
  <c r="X55" i="1"/>
  <c r="AH55" i="1"/>
  <c r="AV56" i="1"/>
  <c r="AM54" i="1"/>
  <c r="AL54" i="1"/>
  <c r="L53" i="1"/>
  <c r="K53" i="1"/>
  <c r="AV57" i="1" l="1"/>
  <c r="AH56" i="1"/>
  <c r="AM55" i="1"/>
  <c r="AL55" i="1"/>
  <c r="G55" i="1"/>
  <c r="X56" i="1"/>
  <c r="K54" i="1"/>
  <c r="L54" i="1"/>
  <c r="AM56" i="1" l="1"/>
  <c r="AL56" i="1"/>
  <c r="X57" i="1"/>
  <c r="G56" i="1"/>
  <c r="K55" i="1"/>
  <c r="L55" i="1"/>
  <c r="AH57" i="1"/>
  <c r="AV58" i="1"/>
  <c r="X58" i="1" l="1"/>
  <c r="G57" i="1"/>
  <c r="L56" i="1"/>
  <c r="K56" i="1"/>
  <c r="AV59" i="1"/>
  <c r="AH58" i="1"/>
  <c r="AL57" i="1"/>
  <c r="AM57" i="1"/>
  <c r="AM58" i="1" l="1"/>
  <c r="AL58" i="1"/>
  <c r="K57" i="1"/>
  <c r="L57" i="1"/>
  <c r="AH59" i="1"/>
  <c r="AV60" i="1"/>
  <c r="X59" i="1"/>
  <c r="G58" i="1"/>
  <c r="AV61" i="1" l="1"/>
  <c r="AH60" i="1"/>
  <c r="L58" i="1"/>
  <c r="K58" i="1"/>
  <c r="X60" i="1"/>
  <c r="G59" i="1"/>
  <c r="AL59" i="1"/>
  <c r="AM59" i="1"/>
  <c r="K59" i="1" l="1"/>
  <c r="L59" i="1"/>
  <c r="AL60" i="1"/>
  <c r="AM60" i="1"/>
  <c r="X61" i="1"/>
  <c r="G60" i="1"/>
  <c r="AH61" i="1"/>
  <c r="AV62" i="1"/>
  <c r="AM61" i="1" l="1"/>
  <c r="AL61" i="1"/>
  <c r="AV63" i="1"/>
  <c r="AH62" i="1"/>
  <c r="L60" i="1"/>
  <c r="K60" i="1"/>
  <c r="G61" i="1"/>
  <c r="X62" i="1"/>
  <c r="X63" i="1" l="1"/>
  <c r="G62" i="1"/>
  <c r="AH63" i="1"/>
  <c r="AV64" i="1"/>
  <c r="AM62" i="1"/>
  <c r="AL62" i="1"/>
  <c r="K61" i="1"/>
  <c r="L61" i="1"/>
  <c r="AL63" i="1" l="1"/>
  <c r="AM63" i="1"/>
  <c r="L62" i="1"/>
  <c r="K62" i="1"/>
  <c r="AH64" i="1"/>
  <c r="AV65" i="1"/>
  <c r="G63" i="1"/>
  <c r="X64" i="1"/>
  <c r="K63" i="1" l="1"/>
  <c r="L63" i="1"/>
  <c r="X65" i="1"/>
  <c r="G64" i="1"/>
  <c r="AV66" i="1"/>
  <c r="AH65" i="1"/>
  <c r="AM64" i="1"/>
  <c r="AL64" i="1"/>
  <c r="X66" i="1" l="1"/>
  <c r="G65" i="1"/>
  <c r="AM65" i="1"/>
  <c r="AL65" i="1"/>
  <c r="L64" i="1"/>
  <c r="K64" i="1"/>
  <c r="AH66" i="1"/>
  <c r="AV67" i="1"/>
  <c r="AM66" i="1" l="1"/>
  <c r="AL66" i="1"/>
  <c r="K65" i="1"/>
  <c r="L65" i="1"/>
  <c r="AH67" i="1"/>
  <c r="AV68" i="1"/>
  <c r="X67" i="1"/>
  <c r="G66" i="1"/>
  <c r="L66" i="1" l="1"/>
  <c r="K66" i="1"/>
  <c r="AV69" i="1"/>
  <c r="AH68" i="1"/>
  <c r="X68" i="1"/>
  <c r="G67" i="1"/>
  <c r="AM67" i="1"/>
  <c r="AL67" i="1"/>
  <c r="AH69" i="1" l="1"/>
  <c r="AV70" i="1"/>
  <c r="AM68" i="1"/>
  <c r="AL68" i="1"/>
  <c r="L67" i="1"/>
  <c r="K67" i="1"/>
  <c r="X69" i="1"/>
  <c r="G68" i="1"/>
  <c r="X70" i="1" l="1"/>
  <c r="G69" i="1"/>
  <c r="AV71" i="1"/>
  <c r="AH70" i="1"/>
  <c r="K68" i="1"/>
  <c r="L68" i="1"/>
  <c r="AM69" i="1"/>
  <c r="AL69" i="1"/>
  <c r="AM70" i="1" l="1"/>
  <c r="AL70" i="1"/>
  <c r="AV72" i="1"/>
  <c r="AH71" i="1"/>
  <c r="L69" i="1"/>
  <c r="K69" i="1"/>
  <c r="X71" i="1"/>
  <c r="G70" i="1"/>
  <c r="AV73" i="1" l="1"/>
  <c r="AH72" i="1"/>
  <c r="AM71" i="1"/>
  <c r="AL71" i="1"/>
  <c r="L70" i="1"/>
  <c r="K70" i="1"/>
  <c r="X72" i="1"/>
  <c r="G71" i="1"/>
  <c r="L71" i="1" l="1"/>
  <c r="K71" i="1"/>
  <c r="AM72" i="1"/>
  <c r="AL72" i="1"/>
  <c r="X73" i="1"/>
  <c r="G72" i="1"/>
  <c r="AH73" i="1"/>
  <c r="AV74" i="1"/>
  <c r="AV75" i="1" l="1"/>
  <c r="AH74" i="1"/>
  <c r="L72" i="1"/>
  <c r="K72" i="1"/>
  <c r="AL73" i="1"/>
  <c r="AM73" i="1"/>
  <c r="X74" i="1"/>
  <c r="G73" i="1"/>
  <c r="X75" i="1" l="1"/>
  <c r="G74" i="1"/>
  <c r="AM74" i="1"/>
  <c r="AL74" i="1"/>
  <c r="L73" i="1"/>
  <c r="K73" i="1"/>
  <c r="AV76" i="1"/>
  <c r="AH75" i="1"/>
  <c r="L74" i="1" l="1"/>
  <c r="K74" i="1"/>
  <c r="AM75" i="1"/>
  <c r="AL75" i="1"/>
  <c r="AV77" i="1"/>
  <c r="AH76" i="1"/>
  <c r="X76" i="1"/>
  <c r="G75" i="1"/>
  <c r="X77" i="1" l="1"/>
  <c r="G76" i="1"/>
  <c r="AM76" i="1"/>
  <c r="AL76" i="1"/>
  <c r="L75" i="1"/>
  <c r="K75" i="1"/>
  <c r="AH77" i="1"/>
  <c r="AV78" i="1"/>
  <c r="L76" i="1" l="1"/>
  <c r="K76" i="1"/>
  <c r="AV79" i="1"/>
  <c r="AH78" i="1"/>
  <c r="AM77" i="1"/>
  <c r="AL77" i="1"/>
  <c r="X78" i="1"/>
  <c r="G77" i="1"/>
  <c r="L77" i="1" l="1"/>
  <c r="K77" i="1"/>
  <c r="AL78" i="1"/>
  <c r="AM78" i="1"/>
  <c r="X79" i="1"/>
  <c r="G78" i="1"/>
  <c r="AV80" i="1"/>
  <c r="AH79" i="1"/>
  <c r="AM79" i="1" l="1"/>
  <c r="AL79" i="1"/>
  <c r="AV81" i="1"/>
  <c r="AH80" i="1"/>
  <c r="L78" i="1"/>
  <c r="K78" i="1"/>
  <c r="G79" i="1"/>
  <c r="X80" i="1"/>
  <c r="AM80" i="1" l="1"/>
  <c r="AL80" i="1"/>
  <c r="L79" i="1"/>
  <c r="K79" i="1"/>
  <c r="AV82" i="1"/>
  <c r="AH81" i="1"/>
  <c r="G80" i="1"/>
  <c r="X81" i="1"/>
  <c r="L80" i="1" l="1"/>
  <c r="K80" i="1"/>
  <c r="G81" i="1"/>
  <c r="X82" i="1"/>
  <c r="AM81" i="1"/>
  <c r="AL81" i="1"/>
  <c r="AV83" i="1"/>
  <c r="AH82" i="1"/>
  <c r="X83" i="1" l="1"/>
  <c r="G82" i="1"/>
  <c r="AV84" i="1"/>
  <c r="AH83" i="1"/>
  <c r="K81" i="1"/>
  <c r="L81" i="1"/>
  <c r="AM82" i="1"/>
  <c r="AL82" i="1"/>
  <c r="AM83" i="1" l="1"/>
  <c r="AL83" i="1"/>
  <c r="AV85" i="1"/>
  <c r="AH84" i="1"/>
  <c r="L82" i="1"/>
  <c r="K82" i="1"/>
  <c r="X84" i="1"/>
  <c r="G83" i="1"/>
  <c r="AM84" i="1" l="1"/>
  <c r="AL84" i="1"/>
  <c r="AV86" i="1"/>
  <c r="AH85" i="1"/>
  <c r="G84" i="1"/>
  <c r="X85" i="1"/>
  <c r="L83" i="1"/>
  <c r="K83" i="1"/>
  <c r="AM85" i="1" l="1"/>
  <c r="AL85" i="1"/>
  <c r="AV87" i="1"/>
  <c r="AH86" i="1"/>
  <c r="X86" i="1"/>
  <c r="G85" i="1"/>
  <c r="L84" i="1"/>
  <c r="K84" i="1"/>
  <c r="AL86" i="1" l="1"/>
  <c r="AM86" i="1"/>
  <c r="AH87" i="1"/>
  <c r="AV88" i="1"/>
  <c r="L85" i="1"/>
  <c r="K85" i="1"/>
  <c r="X87" i="1"/>
  <c r="G86" i="1"/>
  <c r="K86" i="1" l="1"/>
  <c r="L86" i="1"/>
  <c r="X88" i="1"/>
  <c r="G87" i="1"/>
  <c r="AL87" i="1"/>
  <c r="AM87" i="1"/>
  <c r="AV89" i="1"/>
  <c r="AH88" i="1"/>
  <c r="AL88" i="1" l="1"/>
  <c r="AM88" i="1"/>
  <c r="K87" i="1"/>
  <c r="L87" i="1"/>
  <c r="AV90" i="1"/>
  <c r="AH89" i="1"/>
  <c r="G88" i="1"/>
  <c r="X89" i="1"/>
  <c r="L88" i="1" l="1"/>
  <c r="K88" i="1"/>
  <c r="G89" i="1"/>
  <c r="X90" i="1"/>
  <c r="AL89" i="1"/>
  <c r="AM89" i="1"/>
  <c r="AV91" i="1"/>
  <c r="AH90" i="1"/>
  <c r="G90" i="1" l="1"/>
  <c r="X91" i="1"/>
  <c r="AH91" i="1"/>
  <c r="AV92" i="1"/>
  <c r="K89" i="1"/>
  <c r="L89" i="1"/>
  <c r="AL90" i="1"/>
  <c r="AM90" i="1"/>
  <c r="AV93" i="1" l="1"/>
  <c r="AH92" i="1"/>
  <c r="AL91" i="1"/>
  <c r="AM91" i="1"/>
  <c r="G91" i="1"/>
  <c r="X92" i="1"/>
  <c r="L90" i="1"/>
  <c r="K90" i="1"/>
  <c r="G92" i="1" l="1"/>
  <c r="X93" i="1"/>
  <c r="AM92" i="1"/>
  <c r="AL92" i="1"/>
  <c r="K91" i="1"/>
  <c r="L91" i="1"/>
  <c r="AH93" i="1"/>
  <c r="AV94" i="1"/>
  <c r="AL93" i="1" l="1"/>
  <c r="AM93" i="1"/>
  <c r="G93" i="1"/>
  <c r="X94" i="1"/>
  <c r="AV95" i="1"/>
  <c r="AH94" i="1"/>
  <c r="L92" i="1"/>
  <c r="K92" i="1"/>
  <c r="G94" i="1" l="1"/>
  <c r="X95" i="1"/>
  <c r="K93" i="1"/>
  <c r="L93" i="1"/>
  <c r="AL94" i="1"/>
  <c r="AM94" i="1"/>
  <c r="AH95" i="1"/>
  <c r="AV96" i="1"/>
  <c r="AV97" i="1" l="1"/>
  <c r="AH96" i="1"/>
  <c r="AL95" i="1"/>
  <c r="AM95" i="1"/>
  <c r="G95" i="1"/>
  <c r="X96" i="1"/>
  <c r="K94" i="1"/>
  <c r="L94" i="1"/>
  <c r="G96" i="1" l="1"/>
  <c r="X97" i="1"/>
  <c r="AL96" i="1"/>
  <c r="AM96" i="1"/>
  <c r="K95" i="1"/>
  <c r="L95" i="1"/>
  <c r="AH97" i="1"/>
  <c r="AV98" i="1"/>
  <c r="AL97" i="1" l="1"/>
  <c r="AM97" i="1"/>
  <c r="G97" i="1"/>
  <c r="X98" i="1"/>
  <c r="AV99" i="1"/>
  <c r="AH98" i="1"/>
  <c r="K96" i="1"/>
  <c r="L96" i="1"/>
  <c r="G98" i="1" l="1"/>
  <c r="X99" i="1"/>
  <c r="K97" i="1"/>
  <c r="L97" i="1"/>
  <c r="AL98" i="1"/>
  <c r="AM98" i="1"/>
  <c r="AH99" i="1"/>
  <c r="AV100" i="1"/>
  <c r="AV101" i="1" l="1"/>
  <c r="AH100" i="1"/>
  <c r="AL99" i="1"/>
  <c r="AM99" i="1"/>
  <c r="X100" i="1"/>
  <c r="G99" i="1"/>
  <c r="K98" i="1"/>
  <c r="L98" i="1"/>
  <c r="K99" i="1" l="1"/>
  <c r="L99" i="1"/>
  <c r="AL100" i="1"/>
  <c r="AM100" i="1"/>
  <c r="G100" i="1"/>
  <c r="X101" i="1"/>
  <c r="AH101" i="1"/>
  <c r="AV102" i="1"/>
  <c r="AV103" i="1" l="1"/>
  <c r="AH102" i="1"/>
  <c r="AL101" i="1"/>
  <c r="AM101" i="1"/>
  <c r="X102" i="1"/>
  <c r="G101" i="1"/>
  <c r="K100" i="1"/>
  <c r="L100" i="1"/>
  <c r="L101" i="1" l="1"/>
  <c r="K101" i="1"/>
  <c r="AL102" i="1"/>
  <c r="AM102" i="1"/>
  <c r="G102" i="1"/>
  <c r="X103" i="1"/>
  <c r="AH103" i="1"/>
  <c r="AV104" i="1"/>
  <c r="AV105" i="1" l="1"/>
  <c r="AH104" i="1"/>
  <c r="AL103" i="1"/>
  <c r="AM103" i="1"/>
  <c r="G103" i="1"/>
  <c r="X104" i="1"/>
  <c r="K102" i="1"/>
  <c r="L102" i="1"/>
  <c r="G104" i="1" l="1"/>
  <c r="X105" i="1"/>
  <c r="AL104" i="1"/>
  <c r="AM104" i="1"/>
  <c r="K103" i="1"/>
  <c r="L103" i="1"/>
  <c r="AH105" i="1"/>
  <c r="AV106" i="1"/>
  <c r="AV107" i="1" l="1"/>
  <c r="AH106" i="1"/>
  <c r="AM105" i="1"/>
  <c r="AL105" i="1"/>
  <c r="G105" i="1"/>
  <c r="X106" i="1"/>
  <c r="K104" i="1"/>
  <c r="L104" i="1"/>
  <c r="X107" i="1" l="1"/>
  <c r="G106" i="1"/>
  <c r="AM106" i="1"/>
  <c r="AL106" i="1"/>
  <c r="L105" i="1"/>
  <c r="K105" i="1"/>
  <c r="AV108" i="1"/>
  <c r="AH107" i="1"/>
  <c r="AM107" i="1" l="1"/>
  <c r="AL107" i="1"/>
  <c r="AH108" i="1"/>
  <c r="AV109" i="1"/>
  <c r="L106" i="1"/>
  <c r="K106" i="1"/>
  <c r="X108" i="1"/>
  <c r="G107" i="1"/>
  <c r="AV110" i="1" l="1"/>
  <c r="AH109" i="1"/>
  <c r="X109" i="1"/>
  <c r="G108" i="1"/>
  <c r="AL108" i="1"/>
  <c r="AM108" i="1"/>
  <c r="K107" i="1"/>
  <c r="L107" i="1"/>
  <c r="K108" i="1" l="1"/>
  <c r="L108" i="1"/>
  <c r="G109" i="1"/>
  <c r="X110" i="1"/>
  <c r="AM109" i="1"/>
  <c r="AL109" i="1"/>
  <c r="AV111" i="1"/>
  <c r="AH110" i="1"/>
  <c r="X111" i="1" l="1"/>
  <c r="G110" i="1"/>
  <c r="AL110" i="1"/>
  <c r="AM110" i="1"/>
  <c r="AV112" i="1"/>
  <c r="AH111" i="1"/>
  <c r="K109" i="1"/>
  <c r="L109" i="1"/>
  <c r="AV113" i="1" l="1"/>
  <c r="AH112" i="1"/>
  <c r="AM111" i="1"/>
  <c r="AL111" i="1"/>
  <c r="K110" i="1"/>
  <c r="L110" i="1"/>
  <c r="X112" i="1"/>
  <c r="G111" i="1"/>
  <c r="AM112" i="1" l="1"/>
  <c r="AL112" i="1"/>
  <c r="K111" i="1"/>
  <c r="L111" i="1"/>
  <c r="X113" i="1"/>
  <c r="G112" i="1"/>
  <c r="AH113" i="1"/>
  <c r="AV114" i="1"/>
  <c r="AH114" i="1" l="1"/>
  <c r="AV115" i="1"/>
  <c r="AM113" i="1"/>
  <c r="AL113" i="1"/>
  <c r="K112" i="1"/>
  <c r="L112" i="1"/>
  <c r="G113" i="1"/>
  <c r="X114" i="1"/>
  <c r="X115" i="1" l="1"/>
  <c r="G114" i="1"/>
  <c r="L113" i="1"/>
  <c r="K113" i="1"/>
  <c r="AH115" i="1"/>
  <c r="AV116" i="1"/>
  <c r="AM114" i="1"/>
  <c r="AL114" i="1"/>
  <c r="L114" i="1" l="1"/>
  <c r="K114" i="1"/>
  <c r="AV117" i="1"/>
  <c r="AH116" i="1"/>
  <c r="AM115" i="1"/>
  <c r="AL115" i="1"/>
  <c r="G115" i="1"/>
  <c r="X116" i="1"/>
  <c r="G116" i="1" l="1"/>
  <c r="X117" i="1"/>
  <c r="AL116" i="1"/>
  <c r="AM116" i="1"/>
  <c r="K115" i="1"/>
  <c r="L115" i="1"/>
  <c r="AV118" i="1"/>
  <c r="AH117" i="1"/>
  <c r="AV119" i="1" l="1"/>
  <c r="AH118" i="1"/>
  <c r="X118" i="1"/>
  <c r="G117" i="1"/>
  <c r="AL117" i="1"/>
  <c r="AM117" i="1"/>
  <c r="K116" i="1"/>
  <c r="L116" i="1"/>
  <c r="L117" i="1" l="1"/>
  <c r="K117" i="1"/>
  <c r="G118" i="1"/>
  <c r="X119" i="1"/>
  <c r="AM118" i="1"/>
  <c r="AL118" i="1"/>
  <c r="AH119" i="1"/>
  <c r="AV120" i="1"/>
  <c r="AV121" i="1" l="1"/>
  <c r="AH120" i="1"/>
  <c r="G119" i="1"/>
  <c r="X120" i="1"/>
  <c r="AM119" i="1"/>
  <c r="AL119" i="1"/>
  <c r="K118" i="1"/>
  <c r="L118" i="1"/>
  <c r="K119" i="1" l="1"/>
  <c r="L119" i="1"/>
  <c r="X121" i="1"/>
  <c r="G120" i="1"/>
  <c r="AL120" i="1"/>
  <c r="AM120" i="1"/>
  <c r="AV122" i="1"/>
  <c r="AH121" i="1"/>
  <c r="AM121" i="1" l="1"/>
  <c r="AL121" i="1"/>
  <c r="K120" i="1"/>
  <c r="L120" i="1"/>
  <c r="AV123" i="1"/>
  <c r="AH122" i="1"/>
  <c r="G121" i="1"/>
  <c r="X122" i="1"/>
  <c r="X123" i="1" l="1"/>
  <c r="G122" i="1"/>
  <c r="K121" i="1"/>
  <c r="L121" i="1"/>
  <c r="AL122" i="1"/>
  <c r="AM122" i="1"/>
  <c r="AH123" i="1"/>
  <c r="AV124" i="1"/>
  <c r="AV125" i="1" l="1"/>
  <c r="AH124" i="1"/>
  <c r="AM123" i="1"/>
  <c r="AL123" i="1"/>
  <c r="L122" i="1"/>
  <c r="K122" i="1"/>
  <c r="X124" i="1"/>
  <c r="G123" i="1"/>
  <c r="K123" i="1" l="1"/>
  <c r="L123" i="1"/>
  <c r="G124" i="1"/>
  <c r="X125" i="1"/>
  <c r="AM124" i="1"/>
  <c r="AL124" i="1"/>
  <c r="AH125" i="1"/>
  <c r="AV126" i="1"/>
  <c r="X126" i="1" l="1"/>
  <c r="G125" i="1"/>
  <c r="AV127" i="1"/>
  <c r="AH126" i="1"/>
  <c r="AM125" i="1"/>
  <c r="AL125" i="1"/>
  <c r="L124" i="1"/>
  <c r="K124" i="1"/>
  <c r="AL126" i="1" l="1"/>
  <c r="AM126" i="1"/>
  <c r="AV128" i="1"/>
  <c r="AH127" i="1"/>
  <c r="K125" i="1"/>
  <c r="L125" i="1"/>
  <c r="X127" i="1"/>
  <c r="G126" i="1"/>
  <c r="K126" i="1" l="1"/>
  <c r="L126" i="1"/>
  <c r="AM127" i="1"/>
  <c r="AL127" i="1"/>
  <c r="G127" i="1"/>
  <c r="X128" i="1"/>
  <c r="AV129" i="1"/>
  <c r="AH128" i="1"/>
  <c r="AM128" i="1" l="1"/>
  <c r="AL128" i="1"/>
  <c r="AV130" i="1"/>
  <c r="AH129" i="1"/>
  <c r="G128" i="1"/>
  <c r="X129" i="1"/>
  <c r="K127" i="1"/>
  <c r="L127" i="1"/>
  <c r="AM129" i="1" l="1"/>
  <c r="AL129" i="1"/>
  <c r="AH130" i="1"/>
  <c r="AV131" i="1"/>
  <c r="X130" i="1"/>
  <c r="G129" i="1"/>
  <c r="L128" i="1"/>
  <c r="K128" i="1"/>
  <c r="AM130" i="1" l="1"/>
  <c r="AL130" i="1"/>
  <c r="K129" i="1"/>
  <c r="L129" i="1"/>
  <c r="AV132" i="1"/>
  <c r="AH131" i="1"/>
  <c r="G130" i="1"/>
  <c r="X131" i="1"/>
  <c r="K130" i="1" l="1"/>
  <c r="L130" i="1"/>
  <c r="X132" i="1"/>
  <c r="G131" i="1"/>
  <c r="AM131" i="1"/>
  <c r="AL131" i="1"/>
  <c r="AV133" i="1"/>
  <c r="AH132" i="1"/>
  <c r="AL132" i="1" l="1"/>
  <c r="AM132" i="1"/>
  <c r="K131" i="1"/>
  <c r="L131" i="1"/>
  <c r="AH133" i="1"/>
  <c r="AV134" i="1"/>
  <c r="G132" i="1"/>
  <c r="X133" i="1"/>
  <c r="AV135" i="1" l="1"/>
  <c r="AH134" i="1"/>
  <c r="X134" i="1"/>
  <c r="G133" i="1"/>
  <c r="L132" i="1"/>
  <c r="K132" i="1"/>
  <c r="AM133" i="1"/>
  <c r="AL133" i="1"/>
  <c r="K133" i="1" l="1"/>
  <c r="L133" i="1"/>
  <c r="X135" i="1"/>
  <c r="G134" i="1"/>
  <c r="AM134" i="1"/>
  <c r="AL134" i="1"/>
  <c r="AH135" i="1"/>
  <c r="AV136" i="1"/>
  <c r="AV137" i="1" l="1"/>
  <c r="AH136" i="1"/>
  <c r="K134" i="1"/>
  <c r="L134" i="1"/>
  <c r="AM135" i="1"/>
  <c r="AL135" i="1"/>
  <c r="X136" i="1"/>
  <c r="G135" i="1"/>
  <c r="K135" i="1" l="1"/>
  <c r="L135" i="1"/>
  <c r="X137" i="1"/>
  <c r="G136" i="1"/>
  <c r="AL136" i="1"/>
  <c r="AM136" i="1"/>
  <c r="AV138" i="1"/>
  <c r="AH137" i="1"/>
  <c r="L136" i="1" l="1"/>
  <c r="K136" i="1"/>
  <c r="X138" i="1"/>
  <c r="G137" i="1"/>
  <c r="AL137" i="1"/>
  <c r="AM137" i="1"/>
  <c r="AV139" i="1"/>
  <c r="AH138" i="1"/>
  <c r="AM138" i="1" l="1"/>
  <c r="AL138" i="1"/>
  <c r="AV140" i="1"/>
  <c r="AH139" i="1"/>
  <c r="K137" i="1"/>
  <c r="L137" i="1"/>
  <c r="X139" i="1"/>
  <c r="G138" i="1"/>
  <c r="K138" i="1" l="1"/>
  <c r="L138" i="1"/>
  <c r="AM139" i="1"/>
  <c r="AL139" i="1"/>
  <c r="AV141" i="1"/>
  <c r="AH140" i="1"/>
  <c r="G139" i="1"/>
  <c r="X140" i="1"/>
  <c r="K139" i="1" l="1"/>
  <c r="L139" i="1"/>
  <c r="X141" i="1"/>
  <c r="G140" i="1"/>
  <c r="AM140" i="1"/>
  <c r="AL140" i="1"/>
  <c r="AV142" i="1"/>
  <c r="AH141" i="1"/>
  <c r="AM141" i="1" l="1"/>
  <c r="AL141" i="1"/>
  <c r="K140" i="1"/>
  <c r="L140" i="1"/>
  <c r="AV143" i="1"/>
  <c r="AH142" i="1"/>
  <c r="X142" i="1"/>
  <c r="G141" i="1"/>
  <c r="K141" i="1" l="1"/>
  <c r="L141" i="1"/>
  <c r="G142" i="1"/>
  <c r="X143" i="1"/>
  <c r="AL142" i="1"/>
  <c r="AM142" i="1"/>
  <c r="AV144" i="1"/>
  <c r="AH143" i="1"/>
  <c r="X144" i="1" l="1"/>
  <c r="G143" i="1"/>
  <c r="AV145" i="1"/>
  <c r="AH144" i="1"/>
  <c r="K142" i="1"/>
  <c r="L142" i="1"/>
  <c r="AM143" i="1"/>
  <c r="AL143" i="1"/>
  <c r="AV146" i="1" l="1"/>
  <c r="AH145" i="1"/>
  <c r="AL144" i="1"/>
  <c r="AM144" i="1"/>
  <c r="K143" i="1"/>
  <c r="L143" i="1"/>
  <c r="X145" i="1"/>
  <c r="G144" i="1"/>
  <c r="AM145" i="1" l="1"/>
  <c r="AL145" i="1"/>
  <c r="K144" i="1"/>
  <c r="L144" i="1"/>
  <c r="X146" i="1"/>
  <c r="G145" i="1"/>
  <c r="AH146" i="1"/>
  <c r="AV147" i="1"/>
  <c r="AH147" i="1" l="1"/>
  <c r="AV148" i="1"/>
  <c r="AM146" i="1"/>
  <c r="AL146" i="1"/>
  <c r="K145" i="1"/>
  <c r="L145" i="1"/>
  <c r="X147" i="1"/>
  <c r="G146" i="1"/>
  <c r="L146" i="1" l="1"/>
  <c r="K146" i="1"/>
  <c r="X148" i="1"/>
  <c r="G147" i="1"/>
  <c r="AV149" i="1"/>
  <c r="AH148" i="1"/>
  <c r="AM147" i="1"/>
  <c r="AL147" i="1"/>
  <c r="K147" i="1" l="1"/>
  <c r="L147" i="1"/>
  <c r="X149" i="1"/>
  <c r="G148" i="1"/>
  <c r="AL148" i="1"/>
  <c r="AM148" i="1"/>
  <c r="AV150" i="1"/>
  <c r="AH149" i="1"/>
  <c r="AL149" i="1" l="1"/>
  <c r="AM149" i="1"/>
  <c r="G149" i="1"/>
  <c r="X150" i="1"/>
  <c r="K148" i="1"/>
  <c r="L148" i="1"/>
  <c r="AV151" i="1"/>
  <c r="AH150" i="1"/>
  <c r="X151" i="1" l="1"/>
  <c r="G150" i="1"/>
  <c r="K149" i="1"/>
  <c r="L149" i="1"/>
  <c r="AM150" i="1"/>
  <c r="AL150" i="1"/>
  <c r="AV152" i="1"/>
  <c r="AH151" i="1"/>
  <c r="AV153" i="1" l="1"/>
  <c r="AH152" i="1"/>
  <c r="AL151" i="1"/>
  <c r="AM151" i="1"/>
  <c r="K150" i="1"/>
  <c r="L150" i="1"/>
  <c r="X152" i="1"/>
  <c r="G151" i="1"/>
  <c r="K151" i="1" l="1"/>
  <c r="L151" i="1"/>
  <c r="X153" i="1"/>
  <c r="G152" i="1"/>
  <c r="AM152" i="1"/>
  <c r="AL152" i="1"/>
  <c r="AV154" i="1"/>
  <c r="AH153" i="1"/>
  <c r="K152" i="1" l="1"/>
  <c r="L152" i="1"/>
  <c r="X154" i="1"/>
  <c r="G153" i="1"/>
  <c r="AM153" i="1"/>
  <c r="AL153" i="1"/>
  <c r="AV155" i="1"/>
  <c r="AH154" i="1"/>
  <c r="K153" i="1" l="1"/>
  <c r="L153" i="1"/>
  <c r="AV156" i="1"/>
  <c r="AH155" i="1"/>
  <c r="G154" i="1"/>
  <c r="X155" i="1"/>
  <c r="AM154" i="1"/>
  <c r="AL154" i="1"/>
  <c r="AM155" i="1" l="1"/>
  <c r="AL155" i="1"/>
  <c r="AH156" i="1"/>
  <c r="AV157" i="1"/>
  <c r="X156" i="1"/>
  <c r="G155" i="1"/>
  <c r="K154" i="1"/>
  <c r="L154" i="1"/>
  <c r="AV158" i="1" l="1"/>
  <c r="AH157" i="1"/>
  <c r="AM156" i="1"/>
  <c r="AL156" i="1"/>
  <c r="K155" i="1"/>
  <c r="L155" i="1"/>
  <c r="X157" i="1"/>
  <c r="G156" i="1"/>
  <c r="AM157" i="1" l="1"/>
  <c r="AL157" i="1"/>
  <c r="K156" i="1"/>
  <c r="L156" i="1"/>
  <c r="G157" i="1"/>
  <c r="X158" i="1"/>
  <c r="AV159" i="1"/>
  <c r="AH158" i="1"/>
  <c r="AM158" i="1" l="1"/>
  <c r="AL158" i="1"/>
  <c r="X159" i="1"/>
  <c r="G158" i="1"/>
  <c r="AV160" i="1"/>
  <c r="AH159" i="1"/>
  <c r="K157" i="1"/>
  <c r="L157" i="1"/>
  <c r="L158" i="1" l="1"/>
  <c r="K158" i="1"/>
  <c r="X160" i="1"/>
  <c r="G159" i="1"/>
  <c r="AL159" i="1"/>
  <c r="AM159" i="1"/>
  <c r="AV161" i="1"/>
  <c r="AH160" i="1"/>
  <c r="AM160" i="1" l="1"/>
  <c r="AL160" i="1"/>
  <c r="L159" i="1"/>
  <c r="K159" i="1"/>
  <c r="AV162" i="1"/>
  <c r="AH161" i="1"/>
  <c r="X161" i="1"/>
  <c r="G160" i="1"/>
  <c r="X162" i="1" l="1"/>
  <c r="G161" i="1"/>
  <c r="AL161" i="1"/>
  <c r="AM161" i="1"/>
  <c r="K160" i="1"/>
  <c r="L160" i="1"/>
  <c r="AV163" i="1"/>
  <c r="AH162" i="1"/>
  <c r="AM162" i="1" l="1"/>
  <c r="AL162" i="1"/>
  <c r="AV164" i="1"/>
  <c r="AH163" i="1"/>
  <c r="K161" i="1"/>
  <c r="L161" i="1"/>
  <c r="G162" i="1"/>
  <c r="X163" i="1"/>
  <c r="AL163" i="1" l="1"/>
  <c r="AM163" i="1"/>
  <c r="X164" i="1"/>
  <c r="G163" i="1"/>
  <c r="AV165" i="1"/>
  <c r="AH164" i="1"/>
  <c r="K162" i="1"/>
  <c r="L162" i="1"/>
  <c r="X165" i="1" l="1"/>
  <c r="G164" i="1"/>
  <c r="AV166" i="1"/>
  <c r="AH165" i="1"/>
  <c r="K163" i="1"/>
  <c r="L163" i="1"/>
  <c r="AL164" i="1"/>
  <c r="AM164" i="1"/>
  <c r="AV167" i="1" l="1"/>
  <c r="AH166" i="1"/>
  <c r="K164" i="1"/>
  <c r="L164" i="1"/>
  <c r="AL165" i="1"/>
  <c r="AM165" i="1"/>
  <c r="G165" i="1"/>
  <c r="X166" i="1"/>
  <c r="X167" i="1" l="1"/>
  <c r="G166" i="1"/>
  <c r="K165" i="1"/>
  <c r="L165" i="1"/>
  <c r="AM166" i="1"/>
  <c r="AL166" i="1"/>
  <c r="AV168" i="1"/>
  <c r="AH167" i="1"/>
  <c r="AV169" i="1" l="1"/>
  <c r="AH168" i="1"/>
  <c r="AM167" i="1"/>
  <c r="AL167" i="1"/>
  <c r="K166" i="1"/>
  <c r="L166" i="1"/>
  <c r="G167" i="1"/>
  <c r="X168" i="1"/>
  <c r="AL168" i="1" l="1"/>
  <c r="AM168" i="1"/>
  <c r="X169" i="1"/>
  <c r="G168" i="1"/>
  <c r="K167" i="1"/>
  <c r="L167" i="1"/>
  <c r="AH169" i="1"/>
  <c r="AV170" i="1"/>
  <c r="K168" i="1" l="1"/>
  <c r="L168" i="1"/>
  <c r="G169" i="1"/>
  <c r="X170" i="1"/>
  <c r="AV171" i="1"/>
  <c r="AH170" i="1"/>
  <c r="AL169" i="1"/>
  <c r="AM169" i="1"/>
  <c r="X171" i="1" l="1"/>
  <c r="G170" i="1"/>
  <c r="K169" i="1"/>
  <c r="L169" i="1"/>
  <c r="AM170" i="1"/>
  <c r="AL170" i="1"/>
  <c r="AV172" i="1"/>
  <c r="AH171" i="1"/>
  <c r="AV173" i="1" l="1"/>
  <c r="AH172" i="1"/>
  <c r="L170" i="1"/>
  <c r="K170" i="1"/>
  <c r="AM171" i="1"/>
  <c r="AL171" i="1"/>
  <c r="X172" i="1"/>
  <c r="G171" i="1"/>
  <c r="AV174" i="1" l="1"/>
  <c r="AH173" i="1"/>
  <c r="X173" i="1"/>
  <c r="G172" i="1"/>
  <c r="K171" i="1"/>
  <c r="L171" i="1"/>
  <c r="AL172" i="1"/>
  <c r="AM172" i="1"/>
  <c r="X174" i="1" l="1"/>
  <c r="G173" i="1"/>
  <c r="AL173" i="1"/>
  <c r="AM173" i="1"/>
  <c r="K172" i="1"/>
  <c r="L172" i="1"/>
  <c r="AV175" i="1"/>
  <c r="AH174" i="1"/>
  <c r="AM174" i="1" l="1"/>
  <c r="AL174" i="1"/>
  <c r="AH175" i="1"/>
  <c r="AV176" i="1"/>
  <c r="K173" i="1"/>
  <c r="L173" i="1"/>
  <c r="X175" i="1"/>
  <c r="G174" i="1"/>
  <c r="AV177" i="1" l="1"/>
  <c r="AH176" i="1"/>
  <c r="X176" i="1"/>
  <c r="G175" i="1"/>
  <c r="AL175" i="1"/>
  <c r="AM175" i="1"/>
  <c r="L174" i="1"/>
  <c r="K174" i="1"/>
  <c r="K175" i="1" l="1"/>
  <c r="L175" i="1"/>
  <c r="G176" i="1"/>
  <c r="X177" i="1"/>
  <c r="AL176" i="1"/>
  <c r="AM176" i="1"/>
  <c r="AV178" i="1"/>
  <c r="AH177" i="1"/>
  <c r="X178" i="1" l="1"/>
  <c r="G177" i="1"/>
  <c r="AV179" i="1"/>
  <c r="AH178" i="1"/>
  <c r="L176" i="1"/>
  <c r="K176" i="1"/>
  <c r="AL177" i="1"/>
  <c r="AM177" i="1"/>
  <c r="AM178" i="1" l="1"/>
  <c r="AL178" i="1"/>
  <c r="AH179" i="1"/>
  <c r="AV180" i="1"/>
  <c r="K177" i="1"/>
  <c r="L177" i="1"/>
  <c r="X179" i="1"/>
  <c r="G178" i="1"/>
  <c r="AV181" i="1" l="1"/>
  <c r="AH180" i="1"/>
  <c r="L178" i="1"/>
  <c r="K178" i="1"/>
  <c r="X180" i="1"/>
  <c r="G179" i="1"/>
  <c r="AM179" i="1"/>
  <c r="AL179" i="1"/>
  <c r="X181" i="1" l="1"/>
  <c r="G180" i="1"/>
  <c r="AV182" i="1"/>
  <c r="AH181" i="1"/>
  <c r="K179" i="1"/>
  <c r="L179" i="1"/>
  <c r="AM180" i="1"/>
  <c r="AL180" i="1"/>
  <c r="AV183" i="1" l="1"/>
  <c r="AH182" i="1"/>
  <c r="L180" i="1"/>
  <c r="K180" i="1"/>
  <c r="AM181" i="1"/>
  <c r="AL181" i="1"/>
  <c r="G181" i="1"/>
  <c r="X182" i="1"/>
  <c r="K181" i="1" l="1"/>
  <c r="L181" i="1"/>
  <c r="AM182" i="1"/>
  <c r="AL182" i="1"/>
  <c r="G182" i="1"/>
  <c r="X183" i="1"/>
  <c r="AV184" i="1"/>
  <c r="AH183" i="1"/>
  <c r="X184" i="1" l="1"/>
  <c r="G183" i="1"/>
  <c r="AL183" i="1"/>
  <c r="AM183" i="1"/>
  <c r="AV185" i="1"/>
  <c r="AH184" i="1"/>
  <c r="K182" i="1"/>
  <c r="L182" i="1"/>
  <c r="AL184" i="1" l="1"/>
  <c r="AM184" i="1"/>
  <c r="K183" i="1"/>
  <c r="L183" i="1"/>
  <c r="AV186" i="1"/>
  <c r="AH185" i="1"/>
  <c r="X185" i="1"/>
  <c r="G184" i="1"/>
  <c r="K184" i="1" l="1"/>
  <c r="L184" i="1"/>
  <c r="X186" i="1"/>
  <c r="G185" i="1"/>
  <c r="AM185" i="1"/>
  <c r="AL185" i="1"/>
  <c r="AV187" i="1"/>
  <c r="AH186" i="1"/>
  <c r="AL186" i="1" l="1"/>
  <c r="AM186" i="1"/>
  <c r="K185" i="1"/>
  <c r="L185" i="1"/>
  <c r="AH187" i="1"/>
  <c r="AV188" i="1"/>
  <c r="X187" i="1"/>
  <c r="G186" i="1"/>
  <c r="K186" i="1" l="1"/>
  <c r="L186" i="1"/>
  <c r="X188" i="1"/>
  <c r="G187" i="1"/>
  <c r="AV189" i="1"/>
  <c r="AH188" i="1"/>
  <c r="AL187" i="1"/>
  <c r="AM187" i="1"/>
  <c r="K187" i="1" l="1"/>
  <c r="L187" i="1"/>
  <c r="X189" i="1"/>
  <c r="G188" i="1"/>
  <c r="AL188" i="1"/>
  <c r="AM188" i="1"/>
  <c r="AV190" i="1"/>
  <c r="AH189" i="1"/>
  <c r="AL189" i="1" l="1"/>
  <c r="AM189" i="1"/>
  <c r="K188" i="1"/>
  <c r="L188" i="1"/>
  <c r="AH190" i="1"/>
  <c r="AV191" i="1"/>
  <c r="X190" i="1"/>
  <c r="G189" i="1"/>
  <c r="K189" i="1" l="1"/>
  <c r="L189" i="1"/>
  <c r="X191" i="1"/>
  <c r="G190" i="1"/>
  <c r="AV192" i="1"/>
  <c r="AH191" i="1"/>
  <c r="AM190" i="1"/>
  <c r="AL190" i="1"/>
  <c r="X192" i="1" l="1"/>
  <c r="G191" i="1"/>
  <c r="AL191" i="1"/>
  <c r="AM191" i="1"/>
  <c r="K190" i="1"/>
  <c r="L190" i="1"/>
  <c r="AV193" i="1"/>
  <c r="AH192" i="1"/>
  <c r="AH193" i="1" l="1"/>
  <c r="AV194" i="1"/>
  <c r="K191" i="1"/>
  <c r="L191" i="1"/>
  <c r="AM192" i="1"/>
  <c r="AL192" i="1"/>
  <c r="X193" i="1"/>
  <c r="G192" i="1"/>
  <c r="K192" i="1" l="1"/>
  <c r="L192" i="1"/>
  <c r="X194" i="1"/>
  <c r="G193" i="1"/>
  <c r="AV195" i="1"/>
  <c r="AH194" i="1"/>
  <c r="AM193" i="1"/>
  <c r="AL193" i="1"/>
  <c r="G194" i="1" l="1"/>
  <c r="X195" i="1"/>
  <c r="K193" i="1"/>
  <c r="L193" i="1"/>
  <c r="AM194" i="1"/>
  <c r="AL194" i="1"/>
  <c r="AV196" i="1"/>
  <c r="AH195" i="1"/>
  <c r="AL195" i="1" l="1"/>
  <c r="AM195" i="1"/>
  <c r="AV197" i="1"/>
  <c r="AH196" i="1"/>
  <c r="X196" i="1"/>
  <c r="G195" i="1"/>
  <c r="K194" i="1"/>
  <c r="L194" i="1"/>
  <c r="AM196" i="1" l="1"/>
  <c r="AL196" i="1"/>
  <c r="AV198" i="1"/>
  <c r="AH197" i="1"/>
  <c r="K195" i="1"/>
  <c r="L195" i="1"/>
  <c r="X197" i="1"/>
  <c r="G196" i="1"/>
  <c r="K196" i="1" l="1"/>
  <c r="L196" i="1"/>
  <c r="AM197" i="1"/>
  <c r="AL197" i="1"/>
  <c r="X198" i="1"/>
  <c r="G197" i="1"/>
  <c r="AH198" i="1"/>
  <c r="AV199" i="1"/>
  <c r="AH199" i="1" l="1"/>
  <c r="AV200" i="1"/>
  <c r="AM198" i="1"/>
  <c r="AL198" i="1"/>
  <c r="K197" i="1"/>
  <c r="L197" i="1"/>
  <c r="X199" i="1"/>
  <c r="G198" i="1"/>
  <c r="L198" i="1" l="1"/>
  <c r="K198" i="1"/>
  <c r="X200" i="1"/>
  <c r="G199" i="1"/>
  <c r="AV201" i="1"/>
  <c r="AH200" i="1"/>
  <c r="AL199" i="1"/>
  <c r="AM199" i="1"/>
  <c r="G200" i="1" l="1"/>
  <c r="X201" i="1"/>
  <c r="AM200" i="1"/>
  <c r="AL200" i="1"/>
  <c r="K199" i="1"/>
  <c r="L199" i="1"/>
  <c r="AH201" i="1"/>
  <c r="AV202" i="1"/>
  <c r="AV203" i="1" l="1"/>
  <c r="AH202" i="1"/>
  <c r="X202" i="1"/>
  <c r="G201" i="1"/>
  <c r="AL201" i="1"/>
  <c r="AM201" i="1"/>
  <c r="K200" i="1"/>
  <c r="L200" i="1"/>
  <c r="X203" i="1" l="1"/>
  <c r="G202" i="1"/>
  <c r="K201" i="1"/>
  <c r="L201" i="1"/>
  <c r="AM202" i="1"/>
  <c r="AL202" i="1"/>
  <c r="AV204" i="1"/>
  <c r="AH203" i="1"/>
  <c r="L202" i="1" l="1"/>
  <c r="K202" i="1"/>
  <c r="AL203" i="1"/>
  <c r="AM203" i="1"/>
  <c r="AV205" i="1"/>
  <c r="AH204" i="1"/>
  <c r="X204" i="1"/>
  <c r="G203" i="1"/>
  <c r="K203" i="1" l="1"/>
  <c r="L203" i="1"/>
  <c r="G204" i="1"/>
  <c r="X205" i="1"/>
  <c r="AM204" i="1"/>
  <c r="AL204" i="1"/>
  <c r="AV206" i="1"/>
  <c r="AH205" i="1"/>
  <c r="X206" i="1" l="1"/>
  <c r="G205" i="1"/>
  <c r="AV207" i="1"/>
  <c r="AH206" i="1"/>
  <c r="K204" i="1"/>
  <c r="L204" i="1"/>
  <c r="AM205" i="1"/>
  <c r="AL205" i="1"/>
  <c r="AL206" i="1" l="1"/>
  <c r="AM206" i="1"/>
  <c r="AV208" i="1"/>
  <c r="AH207" i="1"/>
  <c r="K205" i="1"/>
  <c r="L205" i="1"/>
  <c r="X207" i="1"/>
  <c r="G206" i="1"/>
  <c r="K206" i="1" l="1"/>
  <c r="L206" i="1"/>
  <c r="AL207" i="1"/>
  <c r="AM207" i="1"/>
  <c r="X208" i="1"/>
  <c r="G207" i="1"/>
  <c r="AH208" i="1"/>
  <c r="AV209" i="1"/>
  <c r="AM208" i="1" l="1"/>
  <c r="AL208" i="1"/>
  <c r="AV210" i="1"/>
  <c r="AH209" i="1"/>
  <c r="K207" i="1"/>
  <c r="L207" i="1"/>
  <c r="G208" i="1"/>
  <c r="X209" i="1"/>
  <c r="K208" i="1" l="1"/>
  <c r="L208" i="1"/>
  <c r="AV211" i="1"/>
  <c r="AH210" i="1"/>
  <c r="X210" i="1"/>
  <c r="G209" i="1"/>
  <c r="AL209" i="1"/>
  <c r="AM209" i="1"/>
  <c r="AV212" i="1" l="1"/>
  <c r="AH211" i="1"/>
  <c r="K209" i="1"/>
  <c r="L209" i="1"/>
  <c r="AM210" i="1"/>
  <c r="AL210" i="1"/>
  <c r="G210" i="1"/>
  <c r="X211" i="1"/>
  <c r="K210" i="1" l="1"/>
  <c r="L210" i="1"/>
  <c r="AM211" i="1"/>
  <c r="AL211" i="1"/>
  <c r="X212" i="1"/>
  <c r="G211" i="1"/>
  <c r="AV213" i="1"/>
  <c r="AH212" i="1"/>
  <c r="AM212" i="1" l="1"/>
  <c r="AL212" i="1"/>
  <c r="AV214" i="1"/>
  <c r="AH213" i="1"/>
  <c r="K211" i="1"/>
  <c r="L211" i="1"/>
  <c r="X213" i="1"/>
  <c r="G212" i="1"/>
  <c r="AM213" i="1" l="1"/>
  <c r="AL213" i="1"/>
  <c r="X214" i="1"/>
  <c r="G213" i="1"/>
  <c r="AV215" i="1"/>
  <c r="AH214" i="1"/>
  <c r="K212" i="1"/>
  <c r="L212" i="1"/>
  <c r="L213" i="1" l="1"/>
  <c r="K213" i="1"/>
  <c r="X215" i="1"/>
  <c r="G214" i="1"/>
  <c r="AM214" i="1"/>
  <c r="AL214" i="1"/>
  <c r="AV216" i="1"/>
  <c r="AH215" i="1"/>
  <c r="AM215" i="1" l="1"/>
  <c r="AL215" i="1"/>
  <c r="L214" i="1"/>
  <c r="K214" i="1"/>
  <c r="G215" i="1"/>
  <c r="X216" i="1"/>
  <c r="AH216" i="1"/>
  <c r="AV217" i="1"/>
  <c r="AM216" i="1" l="1"/>
  <c r="AL216" i="1"/>
  <c r="K215" i="1"/>
  <c r="L215" i="1"/>
  <c r="AV218" i="1"/>
  <c r="AH217" i="1"/>
  <c r="G216" i="1"/>
  <c r="X217" i="1"/>
  <c r="AL217" i="1" l="1"/>
  <c r="AM217" i="1"/>
  <c r="X218" i="1"/>
  <c r="G217" i="1"/>
  <c r="K216" i="1"/>
  <c r="L216" i="1"/>
  <c r="AV219" i="1"/>
  <c r="AH218" i="1"/>
  <c r="K217" i="1" l="1"/>
  <c r="L217" i="1"/>
  <c r="AM218" i="1"/>
  <c r="AL218" i="1"/>
  <c r="AV220" i="1"/>
  <c r="AH219" i="1"/>
  <c r="X219" i="1"/>
  <c r="G218" i="1"/>
  <c r="X220" i="1" l="1"/>
  <c r="G219" i="1"/>
  <c r="AL219" i="1"/>
  <c r="AM219" i="1"/>
  <c r="L218" i="1"/>
  <c r="K218" i="1"/>
  <c r="AV221" i="1"/>
  <c r="AH220" i="1"/>
  <c r="AV222" i="1" l="1"/>
  <c r="AH221" i="1"/>
  <c r="AM220" i="1"/>
  <c r="AL220" i="1"/>
  <c r="K219" i="1"/>
  <c r="L219" i="1"/>
  <c r="X221" i="1"/>
  <c r="G220" i="1"/>
  <c r="G221" i="1" l="1"/>
  <c r="X222" i="1"/>
  <c r="AM221" i="1"/>
  <c r="AL221" i="1"/>
  <c r="K220" i="1"/>
  <c r="L220" i="1"/>
  <c r="AH222" i="1"/>
  <c r="AV223" i="1"/>
  <c r="AV224" i="1" l="1"/>
  <c r="AH223" i="1"/>
  <c r="AM222" i="1"/>
  <c r="AL222" i="1"/>
  <c r="G222" i="1"/>
  <c r="X223" i="1"/>
  <c r="K221" i="1"/>
  <c r="L221" i="1"/>
  <c r="G223" i="1" l="1"/>
  <c r="X224" i="1"/>
  <c r="AL223" i="1"/>
  <c r="AM223" i="1"/>
  <c r="K222" i="1"/>
  <c r="L222" i="1"/>
  <c r="AV225" i="1"/>
  <c r="AH224" i="1"/>
  <c r="AH225" i="1" l="1"/>
  <c r="AV226" i="1"/>
  <c r="G224" i="1"/>
  <c r="X225" i="1"/>
  <c r="AM224" i="1"/>
  <c r="AL224" i="1"/>
  <c r="L223" i="1"/>
  <c r="K223" i="1"/>
  <c r="G225" i="1" l="1"/>
  <c r="X226" i="1"/>
  <c r="K224" i="1"/>
  <c r="L224" i="1"/>
  <c r="AV227" i="1"/>
  <c r="AH226" i="1"/>
  <c r="AL225" i="1"/>
  <c r="AM225" i="1"/>
  <c r="AM226" i="1" l="1"/>
  <c r="AL226" i="1"/>
  <c r="X227" i="1"/>
  <c r="G226" i="1"/>
  <c r="AV228" i="1"/>
  <c r="AH227" i="1"/>
  <c r="K225" i="1"/>
  <c r="L225" i="1"/>
  <c r="AM227" i="1" l="1"/>
  <c r="AL227" i="1"/>
  <c r="K226" i="1"/>
  <c r="L226" i="1"/>
  <c r="X228" i="1"/>
  <c r="G227" i="1"/>
  <c r="AV229" i="1"/>
  <c r="AH228" i="1"/>
  <c r="AV230" i="1" l="1"/>
  <c r="AH229" i="1"/>
  <c r="AM228" i="1"/>
  <c r="AL228" i="1"/>
  <c r="K227" i="1"/>
  <c r="L227" i="1"/>
  <c r="X229" i="1"/>
  <c r="G228" i="1"/>
  <c r="K228" i="1" l="1"/>
  <c r="L228" i="1"/>
  <c r="X230" i="1"/>
  <c r="G229" i="1"/>
  <c r="AM229" i="1"/>
  <c r="AL229" i="1"/>
  <c r="AV231" i="1"/>
  <c r="AH230" i="1"/>
  <c r="K229" i="1" l="1"/>
  <c r="L229" i="1"/>
  <c r="X231" i="1"/>
  <c r="G230" i="1"/>
  <c r="AV232" i="1"/>
  <c r="AH231" i="1"/>
  <c r="AM230" i="1"/>
  <c r="AL230" i="1"/>
  <c r="K230" i="1" l="1"/>
  <c r="L230" i="1"/>
  <c r="G231" i="1"/>
  <c r="X232" i="1"/>
  <c r="AL231" i="1"/>
  <c r="AM231" i="1"/>
  <c r="AV233" i="1"/>
  <c r="AH232" i="1"/>
  <c r="AH233" i="1" l="1"/>
  <c r="AV234" i="1"/>
  <c r="K231" i="1"/>
  <c r="L231" i="1"/>
  <c r="AM232" i="1"/>
  <c r="AL232" i="1"/>
  <c r="G232" i="1"/>
  <c r="X233" i="1"/>
  <c r="L232" i="1" l="1"/>
  <c r="K232" i="1"/>
  <c r="AV235" i="1"/>
  <c r="AH234" i="1"/>
  <c r="X234" i="1"/>
  <c r="G233" i="1"/>
  <c r="AL233" i="1"/>
  <c r="AM233" i="1"/>
  <c r="AH235" i="1" l="1"/>
  <c r="AV236" i="1"/>
  <c r="K233" i="1"/>
  <c r="L233" i="1"/>
  <c r="AL234" i="1"/>
  <c r="AM234" i="1"/>
  <c r="X235" i="1"/>
  <c r="G234" i="1"/>
  <c r="L234" i="1" l="1"/>
  <c r="K234" i="1"/>
  <c r="AV237" i="1"/>
  <c r="AH236" i="1"/>
  <c r="G235" i="1"/>
  <c r="X236" i="1"/>
  <c r="AL235" i="1"/>
  <c r="AM235" i="1"/>
  <c r="AM236" i="1" l="1"/>
  <c r="AL236" i="1"/>
  <c r="AV238" i="1"/>
  <c r="AH237" i="1"/>
  <c r="X237" i="1"/>
  <c r="G236" i="1"/>
  <c r="K235" i="1"/>
  <c r="L235" i="1"/>
  <c r="AM237" i="1" l="1"/>
  <c r="AL237" i="1"/>
  <c r="AV239" i="1"/>
  <c r="AH238" i="1"/>
  <c r="K236" i="1"/>
  <c r="L236" i="1"/>
  <c r="X238" i="1"/>
  <c r="G237" i="1"/>
  <c r="K237" i="1" l="1"/>
  <c r="L237" i="1"/>
  <c r="AM238" i="1"/>
  <c r="AL238" i="1"/>
  <c r="AV240" i="1"/>
  <c r="AH239" i="1"/>
  <c r="G238" i="1"/>
  <c r="X239" i="1"/>
  <c r="K238" i="1" l="1"/>
  <c r="L238" i="1"/>
  <c r="AL239" i="1"/>
  <c r="AM239" i="1"/>
  <c r="G239" i="1"/>
  <c r="X240" i="1"/>
  <c r="AV241" i="1"/>
  <c r="AH240" i="1"/>
  <c r="G240" i="1" l="1"/>
  <c r="X241" i="1"/>
  <c r="AL240" i="1"/>
  <c r="AM240" i="1"/>
  <c r="AH241" i="1"/>
  <c r="AV242" i="1"/>
  <c r="K239" i="1"/>
  <c r="L239" i="1"/>
  <c r="AH242" i="1" l="1"/>
  <c r="AV243" i="1"/>
  <c r="X242" i="1"/>
  <c r="G241" i="1"/>
  <c r="AM241" i="1"/>
  <c r="AL241" i="1"/>
  <c r="K240" i="1"/>
  <c r="L240" i="1"/>
  <c r="AM242" i="1" l="1"/>
  <c r="AL242" i="1"/>
  <c r="K241" i="1"/>
  <c r="L241" i="1"/>
  <c r="G242" i="1"/>
  <c r="X243" i="1"/>
  <c r="AV244" i="1"/>
  <c r="AH243" i="1"/>
  <c r="AM243" i="1" l="1"/>
  <c r="AL243" i="1"/>
  <c r="AV245" i="1"/>
  <c r="AH244" i="1"/>
  <c r="X244" i="1"/>
  <c r="G243" i="1"/>
  <c r="K242" i="1"/>
  <c r="L242" i="1"/>
  <c r="AL244" i="1" l="1"/>
  <c r="AM244" i="1"/>
  <c r="AV246" i="1"/>
  <c r="AH245" i="1"/>
  <c r="K243" i="1"/>
  <c r="L243" i="1"/>
  <c r="X245" i="1"/>
  <c r="G244" i="1"/>
  <c r="AM245" i="1" l="1"/>
  <c r="AL245" i="1"/>
  <c r="X246" i="1"/>
  <c r="G245" i="1"/>
  <c r="K244" i="1"/>
  <c r="L244" i="1"/>
  <c r="AV247" i="1"/>
  <c r="AH246" i="1"/>
  <c r="AM246" i="1" l="1"/>
  <c r="AL246" i="1"/>
  <c r="K245" i="1"/>
  <c r="L245" i="1"/>
  <c r="AV248" i="1"/>
  <c r="AH247" i="1"/>
  <c r="X247" i="1"/>
  <c r="G246" i="1"/>
  <c r="L246" i="1" l="1"/>
  <c r="K246" i="1"/>
  <c r="X248" i="1"/>
  <c r="G247" i="1"/>
  <c r="AL247" i="1"/>
  <c r="AM247" i="1"/>
  <c r="AH248" i="1"/>
  <c r="AV249" i="1"/>
  <c r="AV250" i="1" l="1"/>
  <c r="AH249" i="1"/>
  <c r="AM248" i="1"/>
  <c r="AL248" i="1"/>
  <c r="K247" i="1"/>
  <c r="L247" i="1"/>
  <c r="G248" i="1"/>
  <c r="X249" i="1"/>
  <c r="AM249" i="1" l="1"/>
  <c r="AL249" i="1"/>
  <c r="G249" i="1"/>
  <c r="X250" i="1"/>
  <c r="K248" i="1"/>
  <c r="L248" i="1"/>
  <c r="AV251" i="1"/>
  <c r="AH250" i="1"/>
  <c r="AL250" i="1" l="1"/>
  <c r="AM250" i="1"/>
  <c r="AV252" i="1"/>
  <c r="AH251" i="1"/>
  <c r="L249" i="1"/>
  <c r="K249" i="1"/>
  <c r="X251" i="1"/>
  <c r="G250" i="1"/>
  <c r="AL251" i="1" l="1"/>
  <c r="AM251" i="1"/>
  <c r="X252" i="1"/>
  <c r="G251" i="1"/>
  <c r="K250" i="1"/>
  <c r="L250" i="1"/>
  <c r="AV253" i="1"/>
  <c r="AH252" i="1"/>
  <c r="AM252" i="1" l="1"/>
  <c r="AL252" i="1"/>
  <c r="K251" i="1"/>
  <c r="L251" i="1"/>
  <c r="AV254" i="1"/>
  <c r="AH253" i="1"/>
  <c r="X253" i="1"/>
  <c r="G252" i="1"/>
  <c r="K252" i="1" l="1"/>
  <c r="L252" i="1"/>
  <c r="AM253" i="1"/>
  <c r="AL253" i="1"/>
  <c r="X254" i="1"/>
  <c r="G253" i="1"/>
  <c r="AV255" i="1"/>
  <c r="AH254" i="1"/>
  <c r="AV256" i="1" l="1"/>
  <c r="AH255" i="1"/>
  <c r="K253" i="1"/>
  <c r="L253" i="1"/>
  <c r="AM254" i="1"/>
  <c r="AL254" i="1"/>
  <c r="X255" i="1"/>
  <c r="G254" i="1"/>
  <c r="X256" i="1" l="1"/>
  <c r="G255" i="1"/>
  <c r="K254" i="1"/>
  <c r="L254" i="1"/>
  <c r="AL255" i="1"/>
  <c r="AM255" i="1"/>
  <c r="AV257" i="1"/>
  <c r="AH256" i="1"/>
  <c r="AV258" i="1" l="1"/>
  <c r="AH257" i="1"/>
  <c r="AL256" i="1"/>
  <c r="AM256" i="1"/>
  <c r="K255" i="1"/>
  <c r="L255" i="1"/>
  <c r="X257" i="1"/>
  <c r="G256" i="1"/>
  <c r="AM257" i="1" l="1"/>
  <c r="AL257" i="1"/>
  <c r="K256" i="1"/>
  <c r="L256" i="1"/>
  <c r="X258" i="1"/>
  <c r="G257" i="1"/>
  <c r="AV259" i="1"/>
  <c r="AH258" i="1"/>
  <c r="AM258" i="1" l="1"/>
  <c r="AL258" i="1"/>
  <c r="K257" i="1"/>
  <c r="L257" i="1"/>
  <c r="AV260" i="1"/>
  <c r="AH259" i="1"/>
  <c r="X259" i="1"/>
  <c r="G258" i="1"/>
  <c r="K258" i="1" l="1"/>
  <c r="L258" i="1"/>
  <c r="AL259" i="1"/>
  <c r="AM259" i="1"/>
  <c r="X260" i="1"/>
  <c r="G259" i="1"/>
  <c r="AV261" i="1"/>
  <c r="AH260" i="1"/>
  <c r="AM260" i="1" l="1"/>
  <c r="AL260" i="1"/>
  <c r="AV262" i="1"/>
  <c r="AH261" i="1"/>
  <c r="K259" i="1"/>
  <c r="L259" i="1"/>
  <c r="X261" i="1"/>
  <c r="G260" i="1"/>
  <c r="AM261" i="1" l="1"/>
  <c r="AL261" i="1"/>
  <c r="AV263" i="1"/>
  <c r="AH262" i="1"/>
  <c r="G261" i="1"/>
  <c r="X262" i="1"/>
  <c r="K260" i="1"/>
  <c r="L260" i="1"/>
  <c r="G262" i="1" l="1"/>
  <c r="X263" i="1"/>
  <c r="AM262" i="1"/>
  <c r="AL262" i="1"/>
  <c r="AH263" i="1"/>
  <c r="AV264" i="1"/>
  <c r="K261" i="1"/>
  <c r="L261" i="1"/>
  <c r="G263" i="1" l="1"/>
  <c r="X264" i="1"/>
  <c r="AV265" i="1"/>
  <c r="AH264" i="1"/>
  <c r="AL263" i="1"/>
  <c r="AM263" i="1"/>
  <c r="K262" i="1"/>
  <c r="L262" i="1"/>
  <c r="AV266" i="1" l="1"/>
  <c r="AH265" i="1"/>
  <c r="G264" i="1"/>
  <c r="X265" i="1"/>
  <c r="AM264" i="1"/>
  <c r="AL264" i="1"/>
  <c r="K263" i="1"/>
  <c r="L263" i="1"/>
  <c r="X266" i="1" l="1"/>
  <c r="G265" i="1"/>
  <c r="L264" i="1"/>
  <c r="K264" i="1"/>
  <c r="AM265" i="1"/>
  <c r="AL265" i="1"/>
  <c r="AV267" i="1"/>
  <c r="AH266" i="1"/>
  <c r="AM266" i="1" l="1"/>
  <c r="AL266" i="1"/>
  <c r="AV268" i="1"/>
  <c r="AH267" i="1"/>
  <c r="K265" i="1"/>
  <c r="L265" i="1"/>
  <c r="X267" i="1"/>
  <c r="G266" i="1"/>
  <c r="AL267" i="1" l="1"/>
  <c r="AM267" i="1"/>
  <c r="AV269" i="1"/>
  <c r="AH268" i="1"/>
  <c r="X268" i="1"/>
  <c r="G267" i="1"/>
  <c r="K266" i="1"/>
  <c r="L266" i="1"/>
  <c r="AH269" i="1" l="1"/>
  <c r="AV270" i="1"/>
  <c r="L267" i="1"/>
  <c r="K267" i="1"/>
  <c r="AL268" i="1"/>
  <c r="AM268" i="1"/>
  <c r="X269" i="1"/>
  <c r="G268" i="1"/>
  <c r="G269" i="1" l="1"/>
  <c r="X270" i="1"/>
  <c r="AV271" i="1"/>
  <c r="AH270" i="1"/>
  <c r="K268" i="1"/>
  <c r="L268" i="1"/>
  <c r="AM269" i="1"/>
  <c r="AL269" i="1"/>
  <c r="AM270" i="1" l="1"/>
  <c r="AL270" i="1"/>
  <c r="X271" i="1"/>
  <c r="G270" i="1"/>
  <c r="AV272" i="1"/>
  <c r="AH271" i="1"/>
  <c r="K269" i="1"/>
  <c r="L269" i="1"/>
  <c r="X272" i="1" l="1"/>
  <c r="G271" i="1"/>
  <c r="AL271" i="1"/>
  <c r="AM271" i="1"/>
  <c r="K270" i="1"/>
  <c r="L270" i="1"/>
  <c r="AH272" i="1"/>
  <c r="AV273" i="1"/>
  <c r="K271" i="1" l="1"/>
  <c r="L271" i="1"/>
  <c r="AV274" i="1"/>
  <c r="AH273" i="1"/>
  <c r="AM272" i="1"/>
  <c r="AL272" i="1"/>
  <c r="G272" i="1"/>
  <c r="X273" i="1"/>
  <c r="AM273" i="1" l="1"/>
  <c r="AL273" i="1"/>
  <c r="K272" i="1"/>
  <c r="L272" i="1"/>
  <c r="X274" i="1"/>
  <c r="G273" i="1"/>
  <c r="AV275" i="1"/>
  <c r="AH274" i="1"/>
  <c r="AV276" i="1" l="1"/>
  <c r="AH275" i="1"/>
  <c r="K273" i="1"/>
  <c r="L273" i="1"/>
  <c r="AM274" i="1"/>
  <c r="AL274" i="1"/>
  <c r="X275" i="1"/>
  <c r="G274" i="1"/>
  <c r="G275" i="1" l="1"/>
  <c r="X276" i="1"/>
  <c r="K274" i="1"/>
  <c r="L274" i="1"/>
  <c r="AL275" i="1"/>
  <c r="AM275" i="1"/>
  <c r="AV277" i="1"/>
  <c r="AH276" i="1"/>
  <c r="AM276" i="1" l="1"/>
  <c r="AL276" i="1"/>
  <c r="X277" i="1"/>
  <c r="G276" i="1"/>
  <c r="AV278" i="1"/>
  <c r="AH277" i="1"/>
  <c r="K275" i="1"/>
  <c r="L275" i="1"/>
  <c r="K276" i="1" l="1"/>
  <c r="L276" i="1"/>
  <c r="X278" i="1"/>
  <c r="G277" i="1"/>
  <c r="AM277" i="1"/>
  <c r="AL277" i="1"/>
  <c r="AV279" i="1"/>
  <c r="AH278" i="1"/>
  <c r="AM278" i="1" l="1"/>
  <c r="AL278" i="1"/>
  <c r="K277" i="1"/>
  <c r="L277" i="1"/>
  <c r="AV280" i="1"/>
  <c r="AH279" i="1"/>
  <c r="X279" i="1"/>
  <c r="G278" i="1"/>
  <c r="K278" i="1" l="1"/>
  <c r="L278" i="1"/>
  <c r="X280" i="1"/>
  <c r="G279" i="1"/>
  <c r="AL279" i="1"/>
  <c r="AM279" i="1"/>
  <c r="AV281" i="1"/>
  <c r="AH280" i="1"/>
  <c r="K279" i="1" l="1"/>
  <c r="L279" i="1"/>
  <c r="AV282" i="1"/>
  <c r="AH281" i="1"/>
  <c r="G280" i="1"/>
  <c r="X281" i="1"/>
  <c r="AM280" i="1"/>
  <c r="AL280" i="1"/>
  <c r="AM281" i="1" l="1"/>
  <c r="AL281" i="1"/>
  <c r="AV283" i="1"/>
  <c r="AH282" i="1"/>
  <c r="X282" i="1"/>
  <c r="G281" i="1"/>
  <c r="K280" i="1"/>
  <c r="L280" i="1"/>
  <c r="AL282" i="1" l="1"/>
  <c r="AM282" i="1"/>
  <c r="K281" i="1"/>
  <c r="L281" i="1"/>
  <c r="AV284" i="1"/>
  <c r="AH283" i="1"/>
  <c r="X283" i="1"/>
  <c r="G282" i="1"/>
  <c r="K282" i="1" l="1"/>
  <c r="L282" i="1"/>
  <c r="AL283" i="1"/>
  <c r="AM283" i="1"/>
  <c r="X284" i="1"/>
  <c r="G283" i="1"/>
  <c r="AH284" i="1"/>
  <c r="AV285" i="1"/>
  <c r="K283" i="1" l="1"/>
  <c r="L283" i="1"/>
  <c r="AH285" i="1"/>
  <c r="AV286" i="1"/>
  <c r="AM284" i="1"/>
  <c r="AL284" i="1"/>
  <c r="X285" i="1"/>
  <c r="G284" i="1"/>
  <c r="AH286" i="1" l="1"/>
  <c r="AV287" i="1"/>
  <c r="K284" i="1"/>
  <c r="L284" i="1"/>
  <c r="X286" i="1"/>
  <c r="G285" i="1"/>
  <c r="AM285" i="1"/>
  <c r="AL285" i="1"/>
  <c r="AV288" i="1" l="1"/>
  <c r="AH287" i="1"/>
  <c r="K285" i="1"/>
  <c r="L285" i="1"/>
  <c r="X287" i="1"/>
  <c r="G286" i="1"/>
  <c r="AL286" i="1"/>
  <c r="AM286" i="1"/>
  <c r="AM287" i="1" l="1"/>
  <c r="AL287" i="1"/>
  <c r="K286" i="1"/>
  <c r="L286" i="1"/>
  <c r="X288" i="1"/>
  <c r="G287" i="1"/>
  <c r="AH288" i="1"/>
  <c r="AV289" i="1"/>
  <c r="AV290" i="1" l="1"/>
  <c r="AH289" i="1"/>
  <c r="AL288" i="1"/>
  <c r="AM288" i="1"/>
  <c r="L287" i="1"/>
  <c r="K287" i="1"/>
  <c r="X289" i="1"/>
  <c r="G288" i="1"/>
  <c r="G289" i="1" l="1"/>
  <c r="X290" i="1"/>
  <c r="AM289" i="1"/>
  <c r="AL289" i="1"/>
  <c r="K288" i="1"/>
  <c r="L288" i="1"/>
  <c r="AH290" i="1"/>
  <c r="AV291" i="1"/>
  <c r="AM290" i="1" l="1"/>
  <c r="AL290" i="1"/>
  <c r="X291" i="1"/>
  <c r="G290" i="1"/>
  <c r="AV292" i="1"/>
  <c r="AH291" i="1"/>
  <c r="K289" i="1"/>
  <c r="L289" i="1"/>
  <c r="K290" i="1" l="1"/>
  <c r="L290" i="1"/>
  <c r="G291" i="1"/>
  <c r="X292" i="1"/>
  <c r="AL291" i="1"/>
  <c r="AM291" i="1"/>
  <c r="AV293" i="1"/>
  <c r="AH292" i="1"/>
  <c r="AM292" i="1" l="1"/>
  <c r="AL292" i="1"/>
  <c r="X293" i="1"/>
  <c r="G292" i="1"/>
  <c r="AH293" i="1"/>
  <c r="AV294" i="1"/>
  <c r="K291" i="1"/>
  <c r="L291" i="1"/>
  <c r="K292" i="1" l="1"/>
  <c r="L292" i="1"/>
  <c r="AM293" i="1"/>
  <c r="AL293" i="1"/>
  <c r="G293" i="1"/>
  <c r="X294" i="1"/>
  <c r="AV295" i="1"/>
  <c r="AH294" i="1"/>
  <c r="AH295" i="1" l="1"/>
  <c r="AV296" i="1"/>
  <c r="X295" i="1"/>
  <c r="G294" i="1"/>
  <c r="AM294" i="1"/>
  <c r="AL294" i="1"/>
  <c r="K293" i="1"/>
  <c r="L293" i="1"/>
  <c r="K294" i="1" l="1"/>
  <c r="L294" i="1"/>
  <c r="X296" i="1"/>
  <c r="G295" i="1"/>
  <c r="AV297" i="1"/>
  <c r="AH296" i="1"/>
  <c r="AL295" i="1"/>
  <c r="AM295" i="1"/>
  <c r="K295" i="1" l="1"/>
  <c r="L295" i="1"/>
  <c r="X297" i="1"/>
  <c r="G296" i="1"/>
  <c r="AM296" i="1"/>
  <c r="AL296" i="1"/>
  <c r="AH297" i="1"/>
  <c r="AV298" i="1"/>
  <c r="K296" i="1" l="1"/>
  <c r="L296" i="1"/>
  <c r="G297" i="1"/>
  <c r="X298" i="1"/>
  <c r="AV299" i="1"/>
  <c r="AH298" i="1"/>
  <c r="AL297" i="1"/>
  <c r="AM297" i="1"/>
  <c r="X299" i="1" l="1"/>
  <c r="G298" i="1"/>
  <c r="AL298" i="1"/>
  <c r="AM298" i="1"/>
  <c r="K297" i="1"/>
  <c r="L297" i="1"/>
  <c r="AV300" i="1"/>
  <c r="AH299" i="1"/>
  <c r="K298" i="1" l="1"/>
  <c r="L298" i="1"/>
  <c r="AL299" i="1"/>
  <c r="AM299" i="1"/>
  <c r="AV301" i="1"/>
  <c r="AH300" i="1"/>
  <c r="X300" i="1"/>
  <c r="G299" i="1"/>
  <c r="G300" i="1" l="1"/>
  <c r="X301" i="1"/>
  <c r="K299" i="1"/>
  <c r="L299" i="1"/>
  <c r="AM300" i="1"/>
  <c r="AL300" i="1"/>
  <c r="AV302" i="1"/>
  <c r="AH301" i="1"/>
  <c r="AH302" i="1" l="1"/>
  <c r="AV303" i="1"/>
  <c r="AL301" i="1"/>
  <c r="AM301" i="1"/>
  <c r="G301" i="1"/>
  <c r="X302" i="1"/>
  <c r="K300" i="1"/>
  <c r="L300" i="1"/>
  <c r="AV304" i="1" l="1"/>
  <c r="AH303" i="1"/>
  <c r="X303" i="1"/>
  <c r="G302" i="1"/>
  <c r="K301" i="1"/>
  <c r="L301" i="1"/>
  <c r="AL302" i="1"/>
  <c r="AM302" i="1"/>
  <c r="X304" i="1" l="1"/>
  <c r="G303" i="1"/>
  <c r="AL303" i="1"/>
  <c r="AM303" i="1"/>
  <c r="K302" i="1"/>
  <c r="L302" i="1"/>
  <c r="AV305" i="1"/>
  <c r="AH304" i="1"/>
  <c r="AV306" i="1" l="1"/>
  <c r="AH305" i="1"/>
  <c r="AM304" i="1"/>
  <c r="AL304" i="1"/>
  <c r="K303" i="1"/>
  <c r="L303" i="1"/>
  <c r="X305" i="1"/>
  <c r="G304" i="1"/>
  <c r="X306" i="1" l="1"/>
  <c r="G305" i="1"/>
  <c r="K304" i="1"/>
  <c r="L304" i="1"/>
  <c r="AM305" i="1"/>
  <c r="AL305" i="1"/>
  <c r="AV307" i="1"/>
  <c r="AH306" i="1"/>
  <c r="AM306" i="1" l="1"/>
  <c r="AL306" i="1"/>
  <c r="AV308" i="1"/>
  <c r="AH307" i="1"/>
  <c r="K305" i="1"/>
  <c r="L305" i="1"/>
  <c r="X307" i="1"/>
  <c r="G306" i="1"/>
  <c r="K306" i="1" l="1"/>
  <c r="L306" i="1"/>
  <c r="AL307" i="1"/>
  <c r="AM307" i="1"/>
  <c r="AV309" i="1"/>
  <c r="AH308" i="1"/>
  <c r="X308" i="1"/>
  <c r="G307" i="1"/>
  <c r="X309" i="1" l="1"/>
  <c r="G308" i="1"/>
  <c r="AM308" i="1"/>
  <c r="AL308" i="1"/>
  <c r="K307" i="1"/>
  <c r="L307" i="1"/>
  <c r="AV310" i="1"/>
  <c r="AH309" i="1"/>
  <c r="L308" i="1" l="1"/>
  <c r="K308" i="1"/>
  <c r="AM309" i="1"/>
  <c r="AL309" i="1"/>
  <c r="AV311" i="1"/>
  <c r="AH310" i="1"/>
  <c r="X310" i="1"/>
  <c r="G309" i="1"/>
  <c r="K309" i="1" l="1"/>
  <c r="L309" i="1"/>
  <c r="AL310" i="1"/>
  <c r="AM310" i="1"/>
  <c r="X311" i="1"/>
  <c r="G310" i="1"/>
  <c r="AV312" i="1"/>
  <c r="AH311" i="1"/>
  <c r="AM311" i="1" l="1"/>
  <c r="AL311" i="1"/>
  <c r="AH312" i="1"/>
  <c r="AV313" i="1"/>
  <c r="K310" i="1"/>
  <c r="L310" i="1"/>
  <c r="G311" i="1"/>
  <c r="X312" i="1"/>
  <c r="AV314" i="1" l="1"/>
  <c r="AH313" i="1"/>
  <c r="X313" i="1"/>
  <c r="G312" i="1"/>
  <c r="K311" i="1"/>
  <c r="L311" i="1"/>
  <c r="AM312" i="1"/>
  <c r="AL312" i="1"/>
  <c r="K312" i="1" l="1"/>
  <c r="L312" i="1"/>
  <c r="X314" i="1"/>
  <c r="G313" i="1"/>
  <c r="AM313" i="1"/>
  <c r="AL313" i="1"/>
  <c r="AV315" i="1"/>
  <c r="AH314" i="1"/>
  <c r="AL314" i="1" l="1"/>
  <c r="AM314" i="1"/>
  <c r="X315" i="1"/>
  <c r="G314" i="1"/>
  <c r="K313" i="1"/>
  <c r="L313" i="1"/>
  <c r="AV316" i="1"/>
  <c r="AH315" i="1"/>
  <c r="AV317" i="1" l="1"/>
  <c r="AH316" i="1"/>
  <c r="AM315" i="1"/>
  <c r="AL315" i="1"/>
  <c r="K314" i="1"/>
  <c r="L314" i="1"/>
  <c r="X316" i="1"/>
  <c r="G315" i="1"/>
  <c r="X317" i="1" l="1"/>
  <c r="G316" i="1"/>
  <c r="AM316" i="1"/>
  <c r="AL316" i="1"/>
  <c r="K315" i="1"/>
  <c r="L315" i="1"/>
  <c r="AV318" i="1"/>
  <c r="AH317" i="1"/>
  <c r="K316" i="1" l="1"/>
  <c r="L316" i="1"/>
  <c r="AM317" i="1"/>
  <c r="AL317" i="1"/>
  <c r="AV319" i="1"/>
  <c r="AH318" i="1"/>
  <c r="X318" i="1"/>
  <c r="G317" i="1"/>
  <c r="X319" i="1" l="1"/>
  <c r="G318" i="1"/>
  <c r="AM318" i="1"/>
  <c r="AL318" i="1"/>
  <c r="K317" i="1"/>
  <c r="L317" i="1"/>
  <c r="AH319" i="1"/>
  <c r="AV320" i="1"/>
  <c r="AV321" i="1" l="1"/>
  <c r="AH320" i="1"/>
  <c r="AM319" i="1"/>
  <c r="AL319" i="1"/>
  <c r="K318" i="1"/>
  <c r="L318" i="1"/>
  <c r="X320" i="1"/>
  <c r="G319" i="1"/>
  <c r="K319" i="1" l="1"/>
  <c r="L319" i="1"/>
  <c r="AM320" i="1"/>
  <c r="AL320" i="1"/>
  <c r="X321" i="1"/>
  <c r="G320" i="1"/>
  <c r="AV322" i="1"/>
  <c r="AH321" i="1"/>
  <c r="AM321" i="1" l="1"/>
  <c r="AL321" i="1"/>
  <c r="K320" i="1"/>
  <c r="L320" i="1"/>
  <c r="AV323" i="1"/>
  <c r="AH322" i="1"/>
  <c r="X322" i="1"/>
  <c r="G321" i="1"/>
  <c r="K321" i="1" l="1"/>
  <c r="L321" i="1"/>
  <c r="AM322" i="1"/>
  <c r="AL322" i="1"/>
  <c r="X323" i="1"/>
  <c r="G322" i="1"/>
  <c r="AV324" i="1"/>
  <c r="AH323" i="1"/>
  <c r="L322" i="1" l="1"/>
  <c r="K322" i="1"/>
  <c r="AM323" i="1"/>
  <c r="AL323" i="1"/>
  <c r="AH324" i="1"/>
  <c r="AV325" i="1"/>
  <c r="X324" i="1"/>
  <c r="G323" i="1"/>
  <c r="K323" i="1" l="1"/>
  <c r="L323" i="1"/>
  <c r="AV326" i="1"/>
  <c r="AH325" i="1"/>
  <c r="X325" i="1"/>
  <c r="G324" i="1"/>
  <c r="AM324" i="1"/>
  <c r="AL324" i="1"/>
  <c r="AM325" i="1" l="1"/>
  <c r="AL325" i="1"/>
  <c r="K324" i="1"/>
  <c r="L324" i="1"/>
  <c r="AV327" i="1"/>
  <c r="AH326" i="1"/>
  <c r="X326" i="1"/>
  <c r="G325" i="1"/>
  <c r="X327" i="1" l="1"/>
  <c r="G326" i="1"/>
  <c r="AM326" i="1"/>
  <c r="AL326" i="1"/>
  <c r="K325" i="1"/>
  <c r="L325" i="1"/>
  <c r="AV328" i="1"/>
  <c r="AH327" i="1"/>
  <c r="AM327" i="1" l="1"/>
  <c r="AL327" i="1"/>
  <c r="K326" i="1"/>
  <c r="L326" i="1"/>
  <c r="AV329" i="1"/>
  <c r="AH328" i="1"/>
  <c r="X328" i="1"/>
  <c r="G327" i="1"/>
  <c r="K327" i="1" l="1"/>
  <c r="L327" i="1"/>
  <c r="X329" i="1"/>
  <c r="G328" i="1"/>
  <c r="AM328" i="1"/>
  <c r="AL328" i="1"/>
  <c r="AH329" i="1"/>
  <c r="AV330" i="1"/>
  <c r="K328" i="1" l="1"/>
  <c r="L328" i="1"/>
  <c r="X330" i="1"/>
  <c r="G329" i="1"/>
  <c r="AV331" i="1"/>
  <c r="AH330" i="1"/>
  <c r="AL329" i="1"/>
  <c r="AM329" i="1"/>
  <c r="AL330" i="1" l="1"/>
  <c r="AM330" i="1"/>
  <c r="K329" i="1"/>
  <c r="L329" i="1"/>
  <c r="G330" i="1"/>
  <c r="X331" i="1"/>
  <c r="AH331" i="1"/>
  <c r="AV332" i="1"/>
  <c r="AV333" i="1" l="1"/>
  <c r="AH332" i="1"/>
  <c r="AL331" i="1"/>
  <c r="AM331" i="1"/>
  <c r="X332" i="1"/>
  <c r="G331" i="1"/>
  <c r="K330" i="1"/>
  <c r="L330" i="1"/>
  <c r="K331" i="1" l="1"/>
  <c r="L331" i="1"/>
  <c r="AM332" i="1"/>
  <c r="AL332" i="1"/>
  <c r="X333" i="1"/>
  <c r="G332" i="1"/>
  <c r="AV334" i="1"/>
  <c r="AH333" i="1"/>
  <c r="AV335" i="1" l="1"/>
  <c r="AH334" i="1"/>
  <c r="K332" i="1"/>
  <c r="L332" i="1"/>
  <c r="AL333" i="1"/>
  <c r="AM333" i="1"/>
  <c r="G333" i="1"/>
  <c r="X334" i="1"/>
  <c r="G334" i="1" l="1"/>
  <c r="X335" i="1"/>
  <c r="AL334" i="1"/>
  <c r="AM334" i="1"/>
  <c r="K333" i="1"/>
  <c r="L333" i="1"/>
  <c r="AH335" i="1"/>
  <c r="AV336" i="1"/>
  <c r="AM335" i="1" l="1"/>
  <c r="AL335" i="1"/>
  <c r="X336" i="1"/>
  <c r="G335" i="1"/>
  <c r="AH336" i="1"/>
  <c r="AV337" i="1"/>
  <c r="K334" i="1"/>
  <c r="L334" i="1"/>
  <c r="K335" i="1" l="1"/>
  <c r="L335" i="1"/>
  <c r="AV338" i="1"/>
  <c r="AH337" i="1"/>
  <c r="X337" i="1"/>
  <c r="G336" i="1"/>
  <c r="AM336" i="1"/>
  <c r="AL336" i="1"/>
  <c r="AV339" i="1" l="1"/>
  <c r="AH338" i="1"/>
  <c r="K336" i="1"/>
  <c r="L336" i="1"/>
  <c r="AM337" i="1"/>
  <c r="AL337" i="1"/>
  <c r="X338" i="1"/>
  <c r="G337" i="1"/>
  <c r="G338" i="1" l="1"/>
  <c r="X339" i="1"/>
  <c r="K337" i="1"/>
  <c r="L337" i="1"/>
  <c r="AM338" i="1"/>
  <c r="AL338" i="1"/>
  <c r="AV340" i="1"/>
  <c r="AH339" i="1"/>
  <c r="AM339" i="1" l="1"/>
  <c r="AL339" i="1"/>
  <c r="AV341" i="1"/>
  <c r="AH340" i="1"/>
  <c r="G339" i="1"/>
  <c r="X340" i="1"/>
  <c r="K338" i="1"/>
  <c r="L338" i="1"/>
  <c r="AM340" i="1" l="1"/>
  <c r="AL340" i="1"/>
  <c r="AV342" i="1"/>
  <c r="AH341" i="1"/>
  <c r="X341" i="1"/>
  <c r="G340" i="1"/>
  <c r="K339" i="1"/>
  <c r="L339" i="1"/>
  <c r="AM341" i="1" l="1"/>
  <c r="AL341" i="1"/>
  <c r="AV343" i="1"/>
  <c r="AH342" i="1"/>
  <c r="K340" i="1"/>
  <c r="L340" i="1"/>
  <c r="G341" i="1"/>
  <c r="X342" i="1"/>
  <c r="AM342" i="1" l="1"/>
  <c r="AL342" i="1"/>
  <c r="K341" i="1"/>
  <c r="L341" i="1"/>
  <c r="X343" i="1"/>
  <c r="G342" i="1"/>
  <c r="AV344" i="1"/>
  <c r="AH343" i="1"/>
  <c r="AV345" i="1" l="1"/>
  <c r="AH344" i="1"/>
  <c r="K342" i="1"/>
  <c r="L342" i="1"/>
  <c r="AM343" i="1"/>
  <c r="AL343" i="1"/>
  <c r="X344" i="1"/>
  <c r="G343" i="1"/>
  <c r="G344" i="1" l="1"/>
  <c r="X345" i="1"/>
  <c r="AM344" i="1"/>
  <c r="AL344" i="1"/>
  <c r="K343" i="1"/>
  <c r="L343" i="1"/>
  <c r="AV346" i="1"/>
  <c r="AH345" i="1"/>
  <c r="AV347" i="1" l="1"/>
  <c r="AH346" i="1"/>
  <c r="G345" i="1"/>
  <c r="X346" i="1"/>
  <c r="AM345" i="1"/>
  <c r="AL345" i="1"/>
  <c r="K344" i="1"/>
  <c r="L344" i="1"/>
  <c r="X347" i="1" l="1"/>
  <c r="G346" i="1"/>
  <c r="K345" i="1"/>
  <c r="L345" i="1"/>
  <c r="AL346" i="1"/>
  <c r="AM346" i="1"/>
  <c r="AH347" i="1"/>
  <c r="AV348" i="1"/>
  <c r="AV349" i="1" l="1"/>
  <c r="AH348" i="1"/>
  <c r="K346" i="1"/>
  <c r="L346" i="1"/>
  <c r="AM347" i="1"/>
  <c r="AL347" i="1"/>
  <c r="X348" i="1"/>
  <c r="G347" i="1"/>
  <c r="X349" i="1" l="1"/>
  <c r="G348" i="1"/>
  <c r="L347" i="1"/>
  <c r="K347" i="1"/>
  <c r="AM348" i="1"/>
  <c r="AL348" i="1"/>
  <c r="AV350" i="1"/>
  <c r="AH349" i="1"/>
  <c r="AV351" i="1" l="1"/>
  <c r="AH350" i="1"/>
  <c r="K348" i="1"/>
  <c r="L348" i="1"/>
  <c r="AL349" i="1"/>
  <c r="AM349" i="1"/>
  <c r="G349" i="1"/>
  <c r="X350" i="1"/>
  <c r="L349" i="1" l="1"/>
  <c r="K349" i="1"/>
  <c r="AL350" i="1"/>
  <c r="AM350" i="1"/>
  <c r="X351" i="1"/>
  <c r="G350" i="1"/>
  <c r="AV352" i="1"/>
  <c r="AH351" i="1"/>
  <c r="AM351" i="1" l="1"/>
  <c r="AL351" i="1"/>
  <c r="AV353" i="1"/>
  <c r="AH352" i="1"/>
  <c r="K350" i="1"/>
  <c r="L350" i="1"/>
  <c r="X352" i="1"/>
  <c r="G351" i="1"/>
  <c r="K351" i="1" l="1"/>
  <c r="L351" i="1"/>
  <c r="AV354" i="1"/>
  <c r="AH353" i="1"/>
  <c r="AM352" i="1"/>
  <c r="AL352" i="1"/>
  <c r="X353" i="1"/>
  <c r="G352" i="1"/>
  <c r="K352" i="1" l="1"/>
  <c r="L352" i="1"/>
  <c r="AH354" i="1"/>
  <c r="AV355" i="1"/>
  <c r="AM353" i="1"/>
  <c r="AL353" i="1"/>
  <c r="X354" i="1"/>
  <c r="G353" i="1"/>
  <c r="K353" i="1" l="1"/>
  <c r="L353" i="1"/>
  <c r="G354" i="1"/>
  <c r="X355" i="1"/>
  <c r="AV356" i="1"/>
  <c r="AH355" i="1"/>
  <c r="AM354" i="1"/>
  <c r="AL354" i="1"/>
  <c r="X356" i="1" l="1"/>
  <c r="G355" i="1"/>
  <c r="K354" i="1"/>
  <c r="L354" i="1"/>
  <c r="AM355" i="1"/>
  <c r="AL355" i="1"/>
  <c r="AH356" i="1"/>
  <c r="AV357" i="1"/>
  <c r="AV358" i="1" l="1"/>
  <c r="AH357" i="1"/>
  <c r="AM356" i="1"/>
  <c r="AL356" i="1"/>
  <c r="K355" i="1"/>
  <c r="L355" i="1"/>
  <c r="X357" i="1"/>
  <c r="G356" i="1"/>
  <c r="K356" i="1" l="1"/>
  <c r="L356" i="1"/>
  <c r="AM357" i="1"/>
  <c r="AL357" i="1"/>
  <c r="X358" i="1"/>
  <c r="G357" i="1"/>
  <c r="AH358" i="1"/>
  <c r="AV359" i="1"/>
  <c r="AM358" i="1" l="1"/>
  <c r="AL358" i="1"/>
  <c r="AV360" i="1"/>
  <c r="AH359" i="1"/>
  <c r="L357" i="1"/>
  <c r="K357" i="1"/>
  <c r="X359" i="1"/>
  <c r="G358" i="1"/>
  <c r="K358" i="1" l="1"/>
  <c r="L358" i="1"/>
  <c r="AM359" i="1"/>
  <c r="AL359" i="1"/>
  <c r="AV361" i="1"/>
  <c r="AH360" i="1"/>
  <c r="X360" i="1"/>
  <c r="G359" i="1"/>
  <c r="K359" i="1" l="1"/>
  <c r="L359" i="1"/>
  <c r="AM360" i="1"/>
  <c r="AL360" i="1"/>
  <c r="X361" i="1"/>
  <c r="G360" i="1"/>
  <c r="AV362" i="1"/>
  <c r="AH361" i="1"/>
  <c r="AM361" i="1" l="1"/>
  <c r="AL361" i="1"/>
  <c r="AH362" i="1"/>
  <c r="AV363" i="1"/>
  <c r="K360" i="1"/>
  <c r="L360" i="1"/>
  <c r="X362" i="1"/>
  <c r="G361" i="1"/>
  <c r="K361" i="1" l="1"/>
  <c r="L361" i="1"/>
  <c r="AL362" i="1"/>
  <c r="AM362" i="1"/>
  <c r="AH363" i="1"/>
  <c r="AV364" i="1"/>
  <c r="X363" i="1"/>
  <c r="G362" i="1"/>
  <c r="L362" i="1" l="1"/>
  <c r="K362" i="1"/>
  <c r="G363" i="1"/>
  <c r="X364" i="1"/>
  <c r="AV365" i="1"/>
  <c r="AH364" i="1"/>
  <c r="AM363" i="1"/>
  <c r="AL363" i="1"/>
  <c r="X365" i="1" l="1"/>
  <c r="G364" i="1"/>
  <c r="K363" i="1"/>
  <c r="L363" i="1"/>
  <c r="AM364" i="1"/>
  <c r="AL364" i="1"/>
  <c r="AV366" i="1"/>
  <c r="AH365" i="1"/>
  <c r="AM365" i="1" l="1"/>
  <c r="AL365" i="1"/>
  <c r="AV367" i="1"/>
  <c r="AH366" i="1"/>
  <c r="L364" i="1"/>
  <c r="K364" i="1"/>
  <c r="G365" i="1"/>
  <c r="X366" i="1"/>
  <c r="X367" i="1" l="1"/>
  <c r="G366" i="1"/>
  <c r="AL366" i="1"/>
  <c r="AM366" i="1"/>
  <c r="K365" i="1"/>
  <c r="L365" i="1"/>
  <c r="AH367" i="1"/>
  <c r="AV368" i="1"/>
  <c r="K366" i="1" l="1"/>
  <c r="L366" i="1"/>
  <c r="AV369" i="1"/>
  <c r="AH368" i="1"/>
  <c r="AM367" i="1"/>
  <c r="AL367" i="1"/>
  <c r="X368" i="1"/>
  <c r="G367" i="1"/>
  <c r="X369" i="1" l="1"/>
  <c r="G368" i="1"/>
  <c r="AM368" i="1"/>
  <c r="AL368" i="1"/>
  <c r="L367" i="1"/>
  <c r="K367" i="1"/>
  <c r="AH369" i="1"/>
  <c r="AV370" i="1"/>
  <c r="K368" i="1" l="1"/>
  <c r="L368" i="1"/>
  <c r="AV371" i="1"/>
  <c r="AH370" i="1"/>
  <c r="AM369" i="1"/>
  <c r="AL369" i="1"/>
  <c r="X370" i="1"/>
  <c r="G369" i="1"/>
  <c r="AM370" i="1" l="1"/>
  <c r="AL370" i="1"/>
  <c r="AV372" i="1"/>
  <c r="AH371" i="1"/>
  <c r="K369" i="1"/>
  <c r="L369" i="1"/>
  <c r="X371" i="1"/>
  <c r="G370" i="1"/>
  <c r="AM371" i="1" l="1"/>
  <c r="AL371" i="1"/>
  <c r="K370" i="1"/>
  <c r="L370" i="1"/>
  <c r="X372" i="1"/>
  <c r="G371" i="1"/>
  <c r="AH372" i="1"/>
  <c r="AV373" i="1"/>
  <c r="AM372" i="1" l="1"/>
  <c r="AL372" i="1"/>
  <c r="AV374" i="1"/>
  <c r="AH373" i="1"/>
  <c r="K371" i="1"/>
  <c r="L371" i="1"/>
  <c r="G372" i="1"/>
  <c r="X373" i="1"/>
  <c r="G373" i="1" l="1"/>
  <c r="X374" i="1"/>
  <c r="AM373" i="1"/>
  <c r="AL373" i="1"/>
  <c r="AV375" i="1"/>
  <c r="AH374" i="1"/>
  <c r="L372" i="1"/>
  <c r="K372" i="1"/>
  <c r="X375" i="1" l="1"/>
  <c r="G374" i="1"/>
  <c r="AM374" i="1"/>
  <c r="AL374" i="1"/>
  <c r="AV376" i="1"/>
  <c r="AH375" i="1"/>
  <c r="K373" i="1"/>
  <c r="L373" i="1"/>
  <c r="AM375" i="1" l="1"/>
  <c r="AL375" i="1"/>
  <c r="K374" i="1"/>
  <c r="L374" i="1"/>
  <c r="AV377" i="1"/>
  <c r="AH376" i="1"/>
  <c r="X376" i="1"/>
  <c r="G375" i="1"/>
  <c r="K375" i="1" l="1"/>
  <c r="L375" i="1"/>
  <c r="X377" i="1"/>
  <c r="G376" i="1"/>
  <c r="AM376" i="1"/>
  <c r="AL376" i="1"/>
  <c r="AV378" i="1"/>
  <c r="AH377" i="1"/>
  <c r="AM377" i="1" l="1"/>
  <c r="AL377" i="1"/>
  <c r="K376" i="1"/>
  <c r="L376" i="1"/>
  <c r="AV379" i="1"/>
  <c r="AH378" i="1"/>
  <c r="G377" i="1"/>
  <c r="X378" i="1"/>
  <c r="K377" i="1" l="1"/>
  <c r="L377" i="1"/>
  <c r="AL378" i="1"/>
  <c r="AM378" i="1"/>
  <c r="X379" i="1"/>
  <c r="G378" i="1"/>
  <c r="AV380" i="1"/>
  <c r="AH379" i="1"/>
  <c r="AV381" i="1" l="1"/>
  <c r="AH380" i="1"/>
  <c r="AM379" i="1"/>
  <c r="AL379" i="1"/>
  <c r="K378" i="1"/>
  <c r="L378" i="1"/>
  <c r="G379" i="1"/>
  <c r="X380" i="1"/>
  <c r="K379" i="1" l="1"/>
  <c r="L379" i="1"/>
  <c r="G380" i="1"/>
  <c r="X381" i="1"/>
  <c r="AL380" i="1"/>
  <c r="AM380" i="1"/>
  <c r="AV382" i="1"/>
  <c r="AH381" i="1"/>
  <c r="X382" i="1" l="1"/>
  <c r="G381" i="1"/>
  <c r="K380" i="1"/>
  <c r="L380" i="1"/>
  <c r="AM381" i="1"/>
  <c r="AL381" i="1"/>
  <c r="AV383" i="1"/>
  <c r="AH382" i="1"/>
  <c r="AM382" i="1" l="1"/>
  <c r="AL382" i="1"/>
  <c r="AV384" i="1"/>
  <c r="AH383" i="1"/>
  <c r="K381" i="1"/>
  <c r="L381" i="1"/>
  <c r="X383" i="1"/>
  <c r="G382" i="1"/>
  <c r="AV385" i="1" l="1"/>
  <c r="AH384" i="1"/>
  <c r="AM383" i="1"/>
  <c r="AL383" i="1"/>
  <c r="K382" i="1"/>
  <c r="L382" i="1"/>
  <c r="G383" i="1"/>
  <c r="X384" i="1"/>
  <c r="AM384" i="1" l="1"/>
  <c r="AL384" i="1"/>
  <c r="X385" i="1"/>
  <c r="G384" i="1"/>
  <c r="K383" i="1"/>
  <c r="L383" i="1"/>
  <c r="AV386" i="1"/>
  <c r="AH385" i="1"/>
  <c r="AL385" i="1" l="1"/>
  <c r="AM385" i="1"/>
  <c r="AH386" i="1"/>
  <c r="AV387" i="1"/>
  <c r="K384" i="1"/>
  <c r="L384" i="1"/>
  <c r="G385" i="1"/>
  <c r="X386" i="1"/>
  <c r="AV388" i="1" l="1"/>
  <c r="AH387" i="1"/>
  <c r="K385" i="1"/>
  <c r="L385" i="1"/>
  <c r="AM386" i="1"/>
  <c r="AL386" i="1"/>
  <c r="X387" i="1"/>
  <c r="G386" i="1"/>
  <c r="K386" i="1" l="1"/>
  <c r="L386" i="1"/>
  <c r="G387" i="1"/>
  <c r="X388" i="1"/>
  <c r="AL387" i="1"/>
  <c r="AM387" i="1"/>
  <c r="AV389" i="1"/>
  <c r="AH388" i="1"/>
  <c r="X389" i="1" l="1"/>
  <c r="G388" i="1"/>
  <c r="AV390" i="1"/>
  <c r="AH389" i="1"/>
  <c r="AM388" i="1"/>
  <c r="AL388" i="1"/>
  <c r="K387" i="1"/>
  <c r="L387" i="1"/>
  <c r="AL389" i="1" l="1"/>
  <c r="AM389" i="1"/>
  <c r="AV391" i="1"/>
  <c r="AH390" i="1"/>
  <c r="K388" i="1"/>
  <c r="L388" i="1"/>
  <c r="X390" i="1"/>
  <c r="G389" i="1"/>
  <c r="AM390" i="1" l="1"/>
  <c r="AL390" i="1"/>
  <c r="X391" i="1"/>
  <c r="G390" i="1"/>
  <c r="K389" i="1"/>
  <c r="L389" i="1"/>
  <c r="AV392" i="1"/>
  <c r="AH391" i="1"/>
  <c r="AM391" i="1" l="1"/>
  <c r="AL391" i="1"/>
  <c r="K390" i="1"/>
  <c r="L390" i="1"/>
  <c r="AV393" i="1"/>
  <c r="AH392" i="1"/>
  <c r="G391" i="1"/>
  <c r="X392" i="1"/>
  <c r="AM392" i="1" l="1"/>
  <c r="AL392" i="1"/>
  <c r="X393" i="1"/>
  <c r="G392" i="1"/>
  <c r="K391" i="1"/>
  <c r="L391" i="1"/>
  <c r="AV394" i="1"/>
  <c r="AH393" i="1"/>
  <c r="L392" i="1" l="1"/>
  <c r="K392" i="1"/>
  <c r="AV395" i="1"/>
  <c r="AH394" i="1"/>
  <c r="AM393" i="1"/>
  <c r="AL393" i="1"/>
  <c r="G393" i="1"/>
  <c r="X394" i="1"/>
  <c r="X395" i="1" l="1"/>
  <c r="G394" i="1"/>
  <c r="AL394" i="1"/>
  <c r="AM394" i="1"/>
  <c r="K393" i="1"/>
  <c r="L393" i="1"/>
  <c r="AV396" i="1"/>
  <c r="AH395" i="1"/>
  <c r="AM395" i="1" l="1"/>
  <c r="AL395" i="1"/>
  <c r="AV397" i="1"/>
  <c r="AH396" i="1"/>
  <c r="K394" i="1"/>
  <c r="L394" i="1"/>
  <c r="X396" i="1"/>
  <c r="G395" i="1"/>
  <c r="AL396" i="1" l="1"/>
  <c r="AM396" i="1"/>
  <c r="X397" i="1"/>
  <c r="G396" i="1"/>
  <c r="K395" i="1"/>
  <c r="L395" i="1"/>
  <c r="AV398" i="1"/>
  <c r="AH397" i="1"/>
  <c r="K396" i="1" l="1"/>
  <c r="L396" i="1"/>
  <c r="X398" i="1"/>
  <c r="G397" i="1"/>
  <c r="AM397" i="1"/>
  <c r="AL397" i="1"/>
  <c r="AV399" i="1"/>
  <c r="AH398" i="1"/>
  <c r="AL398" i="1" l="1"/>
  <c r="AM398" i="1"/>
  <c r="L397" i="1"/>
  <c r="K397" i="1"/>
  <c r="G398" i="1"/>
  <c r="X399" i="1"/>
  <c r="AV400" i="1"/>
  <c r="AH399" i="1"/>
  <c r="X400" i="1" l="1"/>
  <c r="G399" i="1"/>
  <c r="AM399" i="1"/>
  <c r="AL399" i="1"/>
  <c r="AV401" i="1"/>
  <c r="AH400" i="1"/>
  <c r="K398" i="1"/>
  <c r="L398" i="1"/>
  <c r="AL400" i="1" l="1"/>
  <c r="AM400" i="1"/>
  <c r="K399" i="1"/>
  <c r="L399" i="1"/>
  <c r="AV402" i="1"/>
  <c r="AH401" i="1"/>
  <c r="G400" i="1"/>
  <c r="X401" i="1"/>
  <c r="X402" i="1" l="1"/>
  <c r="G401" i="1"/>
  <c r="AM401" i="1"/>
  <c r="AL401" i="1"/>
  <c r="K400" i="1"/>
  <c r="L400" i="1"/>
  <c r="AH402" i="1"/>
  <c r="AV403" i="1"/>
  <c r="K401" i="1" l="1"/>
  <c r="L401" i="1"/>
  <c r="AV404" i="1"/>
  <c r="AH403" i="1"/>
  <c r="AM402" i="1"/>
  <c r="AL402" i="1"/>
  <c r="X403" i="1"/>
  <c r="G402" i="1"/>
  <c r="AM403" i="1" l="1"/>
  <c r="AL403" i="1"/>
  <c r="K402" i="1"/>
  <c r="L402" i="1"/>
  <c r="G403" i="1"/>
  <c r="X404" i="1"/>
  <c r="AV405" i="1"/>
  <c r="AH404" i="1"/>
  <c r="AL404" i="1" l="1"/>
  <c r="AM404" i="1"/>
  <c r="AV406" i="1"/>
  <c r="AH405" i="1"/>
  <c r="X405" i="1"/>
  <c r="G404" i="1"/>
  <c r="L403" i="1"/>
  <c r="K403" i="1"/>
  <c r="AM405" i="1" l="1"/>
  <c r="AL405" i="1"/>
  <c r="K404" i="1"/>
  <c r="L404" i="1"/>
  <c r="AV407" i="1"/>
  <c r="AH406" i="1"/>
  <c r="X406" i="1"/>
  <c r="G405" i="1"/>
  <c r="X407" i="1" l="1"/>
  <c r="G406" i="1"/>
  <c r="AM406" i="1"/>
  <c r="AL406" i="1"/>
  <c r="K405" i="1"/>
  <c r="L405" i="1"/>
  <c r="AV408" i="1"/>
  <c r="AH407" i="1"/>
  <c r="AM407" i="1" l="1"/>
  <c r="AL407" i="1"/>
  <c r="AV409" i="1"/>
  <c r="AH408" i="1"/>
  <c r="L406" i="1"/>
  <c r="K406" i="1"/>
  <c r="X408" i="1"/>
  <c r="G407" i="1"/>
  <c r="K407" i="1" l="1"/>
  <c r="L407" i="1"/>
  <c r="G408" i="1"/>
  <c r="X409" i="1"/>
  <c r="AM408" i="1"/>
  <c r="AL408" i="1"/>
  <c r="AV410" i="1"/>
  <c r="AH409" i="1"/>
  <c r="AM409" i="1" l="1"/>
  <c r="AL409" i="1"/>
  <c r="G409" i="1"/>
  <c r="X410" i="1"/>
  <c r="AH410" i="1"/>
  <c r="AV411" i="1"/>
  <c r="K408" i="1"/>
  <c r="L408" i="1"/>
  <c r="G410" i="1" l="1"/>
  <c r="X411" i="1"/>
  <c r="K409" i="1"/>
  <c r="L409" i="1"/>
  <c r="AV412" i="1"/>
  <c r="AH411" i="1"/>
  <c r="AL410" i="1"/>
  <c r="AM410" i="1"/>
  <c r="AM411" i="1" l="1"/>
  <c r="AL411" i="1"/>
  <c r="X412" i="1"/>
  <c r="G411" i="1"/>
  <c r="AV413" i="1"/>
  <c r="AH412" i="1"/>
  <c r="K410" i="1"/>
  <c r="L410" i="1"/>
  <c r="K411" i="1" l="1"/>
  <c r="L411" i="1"/>
  <c r="AM412" i="1"/>
  <c r="AL412" i="1"/>
  <c r="X413" i="1"/>
  <c r="G412" i="1"/>
  <c r="AV414" i="1"/>
  <c r="AH413" i="1"/>
  <c r="AM413" i="1" l="1"/>
  <c r="AL413" i="1"/>
  <c r="AV415" i="1"/>
  <c r="AH414" i="1"/>
  <c r="K412" i="1"/>
  <c r="L412" i="1"/>
  <c r="X414" i="1"/>
  <c r="G413" i="1"/>
  <c r="AL414" i="1" l="1"/>
  <c r="AM414" i="1"/>
  <c r="K413" i="1"/>
  <c r="L413" i="1"/>
  <c r="X415" i="1"/>
  <c r="G414" i="1"/>
  <c r="AV416" i="1"/>
  <c r="AH415" i="1"/>
  <c r="AM415" i="1" l="1"/>
  <c r="AL415" i="1"/>
  <c r="K414" i="1"/>
  <c r="L414" i="1"/>
  <c r="AV417" i="1"/>
  <c r="AH416" i="1"/>
  <c r="X416" i="1"/>
  <c r="G415" i="1"/>
  <c r="X417" i="1" l="1"/>
  <c r="G416" i="1"/>
  <c r="AM416" i="1"/>
  <c r="AL416" i="1"/>
  <c r="K415" i="1"/>
  <c r="L415" i="1"/>
  <c r="AH417" i="1"/>
  <c r="AV418" i="1"/>
  <c r="AM417" i="1" l="1"/>
  <c r="AL417" i="1"/>
  <c r="K416" i="1"/>
  <c r="L416" i="1"/>
  <c r="AH418" i="1"/>
  <c r="AV419" i="1"/>
  <c r="X418" i="1"/>
  <c r="G417" i="1"/>
  <c r="X419" i="1" l="1"/>
  <c r="G418" i="1"/>
  <c r="K417" i="1"/>
  <c r="L417" i="1"/>
  <c r="AV420" i="1"/>
  <c r="AH419" i="1"/>
  <c r="AM418" i="1"/>
  <c r="AL418" i="1"/>
  <c r="AM419" i="1" l="1"/>
  <c r="AL419" i="1"/>
  <c r="K418" i="1"/>
  <c r="L418" i="1"/>
  <c r="AV421" i="1"/>
  <c r="AH420" i="1"/>
  <c r="G419" i="1"/>
  <c r="X420" i="1"/>
  <c r="K419" i="1" l="1"/>
  <c r="L419" i="1"/>
  <c r="X421" i="1"/>
  <c r="G420" i="1"/>
  <c r="AM420" i="1"/>
  <c r="AL420" i="1"/>
  <c r="AV422" i="1"/>
  <c r="AH421" i="1"/>
  <c r="K420" i="1" l="1"/>
  <c r="L420" i="1"/>
  <c r="AV423" i="1"/>
  <c r="AH422" i="1"/>
  <c r="AM421" i="1"/>
  <c r="AL421" i="1"/>
  <c r="X422" i="1"/>
  <c r="G421" i="1"/>
  <c r="K421" i="1" l="1"/>
  <c r="L421" i="1"/>
  <c r="AM422" i="1"/>
  <c r="AL422" i="1"/>
  <c r="X423" i="1"/>
  <c r="G422" i="1"/>
  <c r="AH423" i="1"/>
  <c r="AV424" i="1"/>
  <c r="AH424" i="1" l="1"/>
  <c r="AV425" i="1"/>
  <c r="K422" i="1"/>
  <c r="L422" i="1"/>
  <c r="AM423" i="1"/>
  <c r="AL423" i="1"/>
  <c r="X424" i="1"/>
  <c r="G423" i="1"/>
  <c r="K423" i="1" l="1"/>
  <c r="L423" i="1"/>
  <c r="X425" i="1"/>
  <c r="G424" i="1"/>
  <c r="AH425" i="1"/>
  <c r="AV426" i="1"/>
  <c r="AM424" i="1"/>
  <c r="AL424" i="1"/>
  <c r="K424" i="1" l="1"/>
  <c r="L424" i="1"/>
  <c r="AV427" i="1"/>
  <c r="AH426" i="1"/>
  <c r="X426" i="1"/>
  <c r="G425" i="1"/>
  <c r="AM425" i="1"/>
  <c r="AL425" i="1"/>
  <c r="AL426" i="1" l="1"/>
  <c r="AM426" i="1"/>
  <c r="AV428" i="1"/>
  <c r="AH427" i="1"/>
  <c r="K425" i="1"/>
  <c r="L425" i="1"/>
  <c r="G426" i="1"/>
  <c r="X427" i="1"/>
  <c r="AM427" i="1" l="1"/>
  <c r="AL427" i="1"/>
  <c r="AV429" i="1"/>
  <c r="AH428" i="1"/>
  <c r="X428" i="1"/>
  <c r="G427" i="1"/>
  <c r="L426" i="1"/>
  <c r="K426" i="1"/>
  <c r="AM428" i="1" l="1"/>
  <c r="AL428" i="1"/>
  <c r="AH429" i="1"/>
  <c r="AV430" i="1"/>
  <c r="K427" i="1"/>
  <c r="L427" i="1"/>
  <c r="X429" i="1"/>
  <c r="G428" i="1"/>
  <c r="AV431" i="1" l="1"/>
  <c r="AH430" i="1"/>
  <c r="K428" i="1"/>
  <c r="L428" i="1"/>
  <c r="X430" i="1"/>
  <c r="G429" i="1"/>
  <c r="AM429" i="1"/>
  <c r="AL429" i="1"/>
  <c r="AM430" i="1" l="1"/>
  <c r="AL430" i="1"/>
  <c r="K429" i="1"/>
  <c r="L429" i="1"/>
  <c r="X431" i="1"/>
  <c r="G430" i="1"/>
  <c r="AV432" i="1"/>
  <c r="AH431" i="1"/>
  <c r="AM431" i="1" l="1"/>
  <c r="AL431" i="1"/>
  <c r="K430" i="1"/>
  <c r="L430" i="1"/>
  <c r="AV433" i="1"/>
  <c r="AH432" i="1"/>
  <c r="X432" i="1"/>
  <c r="G431" i="1"/>
  <c r="K431" i="1" l="1"/>
  <c r="L431" i="1"/>
  <c r="G432" i="1"/>
  <c r="X433" i="1"/>
  <c r="AM432" i="1"/>
  <c r="AL432" i="1"/>
  <c r="AH433" i="1"/>
  <c r="AV434" i="1"/>
  <c r="AV435" i="1" l="1"/>
  <c r="AH434" i="1"/>
  <c r="G433" i="1"/>
  <c r="X434" i="1"/>
  <c r="AM433" i="1"/>
  <c r="AL433" i="1"/>
  <c r="K432" i="1"/>
  <c r="L432" i="1"/>
  <c r="X435" i="1" l="1"/>
  <c r="G434" i="1"/>
  <c r="K433" i="1"/>
  <c r="L433" i="1"/>
  <c r="AM434" i="1"/>
  <c r="AL434" i="1"/>
  <c r="AH435" i="1"/>
  <c r="AV436" i="1"/>
  <c r="K434" i="1" l="1"/>
  <c r="L434" i="1"/>
  <c r="AV437" i="1"/>
  <c r="AH436" i="1"/>
  <c r="AL435" i="1"/>
  <c r="AM435" i="1"/>
  <c r="X436" i="1"/>
  <c r="G435" i="1"/>
  <c r="AH437" i="1" l="1"/>
  <c r="AV438" i="1"/>
  <c r="L435" i="1"/>
  <c r="K435" i="1"/>
  <c r="AM436" i="1"/>
  <c r="AL436" i="1"/>
  <c r="X437" i="1"/>
  <c r="G436" i="1"/>
  <c r="K436" i="1" l="1"/>
  <c r="L436" i="1"/>
  <c r="X438" i="1"/>
  <c r="G437" i="1"/>
  <c r="AV439" i="1"/>
  <c r="AH438" i="1"/>
  <c r="AM437" i="1"/>
  <c r="AL437" i="1"/>
  <c r="K437" i="1" l="1"/>
  <c r="L437" i="1"/>
  <c r="G438" i="1"/>
  <c r="X439" i="1"/>
  <c r="AM438" i="1"/>
  <c r="AL438" i="1"/>
  <c r="AV440" i="1"/>
  <c r="AH439" i="1"/>
  <c r="L438" i="1" l="1"/>
  <c r="K438" i="1"/>
  <c r="X440" i="1"/>
  <c r="G439" i="1"/>
  <c r="AM439" i="1"/>
  <c r="AL439" i="1"/>
  <c r="AV441" i="1"/>
  <c r="AH440" i="1"/>
  <c r="G440" i="1" l="1"/>
  <c r="X441" i="1"/>
  <c r="AH441" i="1"/>
  <c r="AV442" i="1"/>
  <c r="AM440" i="1"/>
  <c r="AL440" i="1"/>
  <c r="K439" i="1"/>
  <c r="L439" i="1"/>
  <c r="AV443" i="1" l="1"/>
  <c r="AH442" i="1"/>
  <c r="X442" i="1"/>
  <c r="G441" i="1"/>
  <c r="AL441" i="1"/>
  <c r="AM441" i="1"/>
  <c r="L440" i="1"/>
  <c r="K440" i="1"/>
  <c r="X443" i="1" l="1"/>
  <c r="G442" i="1"/>
  <c r="AM442" i="1"/>
  <c r="AL442" i="1"/>
  <c r="K441" i="1"/>
  <c r="L441" i="1"/>
  <c r="AV444" i="1"/>
  <c r="AH443" i="1"/>
  <c r="AM443" i="1" l="1"/>
  <c r="AL443" i="1"/>
  <c r="K442" i="1"/>
  <c r="L442" i="1"/>
  <c r="AV445" i="1"/>
  <c r="AH444" i="1"/>
  <c r="X444" i="1"/>
  <c r="G443" i="1"/>
  <c r="AM444" i="1" l="1"/>
  <c r="AL444" i="1"/>
  <c r="K443" i="1"/>
  <c r="L443" i="1"/>
  <c r="X445" i="1"/>
  <c r="G444" i="1"/>
  <c r="AV446" i="1"/>
  <c r="AH445" i="1"/>
  <c r="AM445" i="1" l="1"/>
  <c r="AL445" i="1"/>
  <c r="AH446" i="1"/>
  <c r="AV447" i="1"/>
  <c r="K444" i="1"/>
  <c r="L444" i="1"/>
  <c r="G445" i="1"/>
  <c r="X446" i="1"/>
  <c r="X447" i="1" l="1"/>
  <c r="G446" i="1"/>
  <c r="AM446" i="1"/>
  <c r="AL446" i="1"/>
  <c r="AV448" i="1"/>
  <c r="AH447" i="1"/>
  <c r="K445" i="1"/>
  <c r="L445" i="1"/>
  <c r="AM447" i="1" l="1"/>
  <c r="AL447" i="1"/>
  <c r="K446" i="1"/>
  <c r="L446" i="1"/>
  <c r="AV449" i="1"/>
  <c r="AH448" i="1"/>
  <c r="X448" i="1"/>
  <c r="G447" i="1"/>
  <c r="G448" i="1" l="1"/>
  <c r="X449" i="1"/>
  <c r="AL448" i="1"/>
  <c r="AM448" i="1"/>
  <c r="K447" i="1"/>
  <c r="L447" i="1"/>
  <c r="AH449" i="1"/>
  <c r="AV450" i="1"/>
  <c r="AV451" i="1" l="1"/>
  <c r="AH450" i="1"/>
  <c r="X450" i="1"/>
  <c r="G449" i="1"/>
  <c r="AM449" i="1"/>
  <c r="AL449" i="1"/>
  <c r="L448" i="1"/>
  <c r="K448" i="1"/>
  <c r="G450" i="1" l="1"/>
  <c r="X451" i="1"/>
  <c r="AM450" i="1"/>
  <c r="AL450" i="1"/>
  <c r="K449" i="1"/>
  <c r="L449" i="1"/>
  <c r="AV452" i="1"/>
  <c r="AH451" i="1"/>
  <c r="X452" i="1" l="1"/>
  <c r="G451" i="1"/>
  <c r="AM451" i="1"/>
  <c r="AL451" i="1"/>
  <c r="AV453" i="1"/>
  <c r="AH452" i="1"/>
  <c r="K450" i="1"/>
  <c r="L450" i="1"/>
  <c r="AM452" i="1" l="1"/>
  <c r="AL452" i="1"/>
  <c r="K451" i="1"/>
  <c r="L451" i="1"/>
  <c r="AH453" i="1"/>
  <c r="AV454" i="1"/>
  <c r="X453" i="1"/>
  <c r="G452" i="1"/>
  <c r="G453" i="1" l="1"/>
  <c r="X454" i="1"/>
  <c r="AV455" i="1"/>
  <c r="AH454" i="1"/>
  <c r="K452" i="1"/>
  <c r="L452" i="1"/>
  <c r="AM453" i="1"/>
  <c r="AL453" i="1"/>
  <c r="AV456" i="1" l="1"/>
  <c r="AH455" i="1"/>
  <c r="X455" i="1"/>
  <c r="G454" i="1"/>
  <c r="AL454" i="1"/>
  <c r="AM454" i="1"/>
  <c r="L453" i="1"/>
  <c r="K453" i="1"/>
  <c r="G455" i="1" l="1"/>
  <c r="X456" i="1"/>
  <c r="AM455" i="1"/>
  <c r="AL455" i="1"/>
  <c r="K454" i="1"/>
  <c r="L454" i="1"/>
  <c r="AH456" i="1"/>
  <c r="AV457" i="1"/>
  <c r="AM456" i="1" l="1"/>
  <c r="AL456" i="1"/>
  <c r="X457" i="1"/>
  <c r="G456" i="1"/>
  <c r="AV458" i="1"/>
  <c r="AH457" i="1"/>
  <c r="K455" i="1"/>
  <c r="L455" i="1"/>
  <c r="G457" i="1" l="1"/>
  <c r="X458" i="1"/>
  <c r="L456" i="1"/>
  <c r="K456" i="1"/>
  <c r="AM457" i="1"/>
  <c r="AL457" i="1"/>
  <c r="AV459" i="1"/>
  <c r="AH458" i="1"/>
  <c r="X459" i="1" l="1"/>
  <c r="G458" i="1"/>
  <c r="AL458" i="1"/>
  <c r="AM458" i="1"/>
  <c r="AV460" i="1"/>
  <c r="AH459" i="1"/>
  <c r="K457" i="1"/>
  <c r="L457" i="1"/>
  <c r="AM459" i="1" l="1"/>
  <c r="AL459" i="1"/>
  <c r="K458" i="1"/>
  <c r="L458" i="1"/>
  <c r="AH460" i="1"/>
  <c r="AV461" i="1"/>
  <c r="X460" i="1"/>
  <c r="G459" i="1"/>
  <c r="K459" i="1" l="1"/>
  <c r="L459" i="1"/>
  <c r="G460" i="1"/>
  <c r="X461" i="1"/>
  <c r="AH461" i="1"/>
  <c r="AV462" i="1"/>
  <c r="AM460" i="1"/>
  <c r="AL460" i="1"/>
  <c r="K460" i="1" l="1"/>
  <c r="L460" i="1"/>
  <c r="AV463" i="1"/>
  <c r="AH462" i="1"/>
  <c r="G461" i="1"/>
  <c r="X462" i="1"/>
  <c r="AM461" i="1"/>
  <c r="AL461" i="1"/>
  <c r="AV464" i="1" l="1"/>
  <c r="AH463" i="1"/>
  <c r="X463" i="1"/>
  <c r="G462" i="1"/>
  <c r="AM462" i="1"/>
  <c r="AL462" i="1"/>
  <c r="K461" i="1"/>
  <c r="L461" i="1"/>
  <c r="X464" i="1" l="1"/>
  <c r="G463" i="1"/>
  <c r="K462" i="1"/>
  <c r="L462" i="1"/>
  <c r="AL463" i="1"/>
  <c r="AM463" i="1"/>
  <c r="AV465" i="1"/>
  <c r="AH464" i="1"/>
  <c r="K463" i="1" l="1"/>
  <c r="L463" i="1"/>
  <c r="AL464" i="1"/>
  <c r="AM464" i="1"/>
  <c r="AV466" i="1"/>
  <c r="AH465" i="1"/>
  <c r="X465" i="1"/>
  <c r="G464" i="1"/>
  <c r="AM465" i="1" l="1"/>
  <c r="AL465" i="1"/>
  <c r="K464" i="1"/>
  <c r="L464" i="1"/>
  <c r="X466" i="1"/>
  <c r="G465" i="1"/>
  <c r="AV467" i="1"/>
  <c r="AH466" i="1"/>
  <c r="AM466" i="1" l="1"/>
  <c r="AL466" i="1"/>
  <c r="K465" i="1"/>
  <c r="L465" i="1"/>
  <c r="AV468" i="1"/>
  <c r="AH467" i="1"/>
  <c r="G466" i="1"/>
  <c r="X467" i="1"/>
  <c r="X468" i="1" l="1"/>
  <c r="G467" i="1"/>
  <c r="K466" i="1"/>
  <c r="L466" i="1"/>
  <c r="AM467" i="1"/>
  <c r="AL467" i="1"/>
  <c r="AH468" i="1"/>
  <c r="AV469" i="1"/>
  <c r="AV470" i="1" l="1"/>
  <c r="AH469" i="1"/>
  <c r="AM468" i="1"/>
  <c r="AL468" i="1"/>
  <c r="K467" i="1"/>
  <c r="L467" i="1"/>
  <c r="G468" i="1"/>
  <c r="X469" i="1"/>
  <c r="AM469" i="1" l="1"/>
  <c r="AL469" i="1"/>
  <c r="X470" i="1"/>
  <c r="G469" i="1"/>
  <c r="K468" i="1"/>
  <c r="L468" i="1"/>
  <c r="AV471" i="1"/>
  <c r="AH470" i="1"/>
  <c r="AM470" i="1" l="1"/>
  <c r="AL470" i="1"/>
  <c r="AV472" i="1"/>
  <c r="AH471" i="1"/>
  <c r="K469" i="1"/>
  <c r="L469" i="1"/>
  <c r="G470" i="1"/>
  <c r="X471" i="1"/>
  <c r="AL471" i="1" l="1"/>
  <c r="AM471" i="1"/>
  <c r="X472" i="1"/>
  <c r="G471" i="1"/>
  <c r="K470" i="1"/>
  <c r="L470" i="1"/>
  <c r="AH472" i="1"/>
  <c r="AV473" i="1"/>
  <c r="K471" i="1" l="1"/>
  <c r="L471" i="1"/>
  <c r="AM472" i="1"/>
  <c r="AL472" i="1"/>
  <c r="AV474" i="1"/>
  <c r="AH473" i="1"/>
  <c r="X473" i="1"/>
  <c r="G472" i="1"/>
  <c r="K472" i="1" l="1"/>
  <c r="L472" i="1"/>
  <c r="G473" i="1"/>
  <c r="X474" i="1"/>
  <c r="AM473" i="1"/>
  <c r="AL473" i="1"/>
  <c r="AH474" i="1"/>
  <c r="AV475" i="1"/>
  <c r="AH475" i="1" l="1"/>
  <c r="AV476" i="1"/>
  <c r="K473" i="1"/>
  <c r="L473" i="1"/>
  <c r="G474" i="1"/>
  <c r="X475" i="1"/>
  <c r="AM474" i="1"/>
  <c r="AL474" i="1"/>
  <c r="AV477" i="1" l="1"/>
  <c r="AH476" i="1"/>
  <c r="G475" i="1"/>
  <c r="X476" i="1"/>
  <c r="K474" i="1"/>
  <c r="L474" i="1"/>
  <c r="AM475" i="1"/>
  <c r="AL475" i="1"/>
  <c r="K475" i="1" l="1"/>
  <c r="L475" i="1"/>
  <c r="X477" i="1"/>
  <c r="G476" i="1"/>
  <c r="AM476" i="1"/>
  <c r="AL476" i="1"/>
  <c r="AH477" i="1"/>
  <c r="AV478" i="1"/>
  <c r="AV479" i="1" l="1"/>
  <c r="AH478" i="1"/>
  <c r="K476" i="1"/>
  <c r="L476" i="1"/>
  <c r="AL477" i="1"/>
  <c r="AM477" i="1"/>
  <c r="X478" i="1"/>
  <c r="G477" i="1"/>
  <c r="AM478" i="1" l="1"/>
  <c r="AL478" i="1"/>
  <c r="L477" i="1"/>
  <c r="K477" i="1"/>
  <c r="X479" i="1"/>
  <c r="G478" i="1"/>
  <c r="AV480" i="1"/>
  <c r="AH479" i="1"/>
  <c r="K478" i="1" l="1"/>
  <c r="L478" i="1"/>
  <c r="AL479" i="1"/>
  <c r="AM479" i="1"/>
  <c r="AH480" i="1"/>
  <c r="AV481" i="1"/>
  <c r="X480" i="1"/>
  <c r="G479" i="1"/>
  <c r="K479" i="1" l="1"/>
  <c r="L479" i="1"/>
  <c r="X481" i="1"/>
  <c r="G480" i="1"/>
  <c r="AV482" i="1"/>
  <c r="AH481" i="1"/>
  <c r="AM480" i="1"/>
  <c r="AL480" i="1"/>
  <c r="K480" i="1" l="1"/>
  <c r="L480" i="1"/>
  <c r="X482" i="1"/>
  <c r="G481" i="1"/>
  <c r="AM481" i="1"/>
  <c r="AL481" i="1"/>
  <c r="AV483" i="1"/>
  <c r="AH482" i="1"/>
  <c r="AV484" i="1" l="1"/>
  <c r="AH483" i="1"/>
  <c r="K481" i="1"/>
  <c r="L481" i="1"/>
  <c r="X483" i="1"/>
  <c r="G482" i="1"/>
  <c r="AL482" i="1"/>
  <c r="AM482" i="1"/>
  <c r="L482" i="1" l="1"/>
  <c r="K482" i="1"/>
  <c r="AM483" i="1"/>
  <c r="AL483" i="1"/>
  <c r="X484" i="1"/>
  <c r="G483" i="1"/>
  <c r="AV485" i="1"/>
  <c r="AH484" i="1"/>
  <c r="AM484" i="1" l="1"/>
  <c r="AL484" i="1"/>
  <c r="AV486" i="1"/>
  <c r="AH485" i="1"/>
  <c r="L483" i="1"/>
  <c r="K483" i="1"/>
  <c r="G484" i="1"/>
  <c r="X485" i="1"/>
  <c r="AV487" i="1" l="1"/>
  <c r="AH486" i="1"/>
  <c r="AM485" i="1"/>
  <c r="AL485" i="1"/>
  <c r="X486" i="1"/>
  <c r="G485" i="1"/>
  <c r="K484" i="1"/>
  <c r="L484" i="1"/>
  <c r="K485" i="1" l="1"/>
  <c r="L485" i="1"/>
  <c r="AL486" i="1"/>
  <c r="AM486" i="1"/>
  <c r="G486" i="1"/>
  <c r="X487" i="1"/>
  <c r="AV488" i="1"/>
  <c r="AH487" i="1"/>
  <c r="AM487" i="1" l="1"/>
  <c r="AL487" i="1"/>
  <c r="AV489" i="1"/>
  <c r="AH488" i="1"/>
  <c r="X488" i="1"/>
  <c r="G487" i="1"/>
  <c r="K486" i="1"/>
  <c r="L486" i="1"/>
  <c r="AV490" i="1" l="1"/>
  <c r="AH489" i="1"/>
  <c r="K487" i="1"/>
  <c r="L487" i="1"/>
  <c r="AM488" i="1"/>
  <c r="AL488" i="1"/>
  <c r="X489" i="1"/>
  <c r="G488" i="1"/>
  <c r="K488" i="1" l="1"/>
  <c r="L488" i="1"/>
  <c r="AM489" i="1"/>
  <c r="AL489" i="1"/>
  <c r="X490" i="1"/>
  <c r="G489" i="1"/>
  <c r="AV491" i="1"/>
  <c r="AH490" i="1"/>
  <c r="AM490" i="1" l="1"/>
  <c r="AL490" i="1"/>
  <c r="AH491" i="1"/>
  <c r="AV492" i="1"/>
  <c r="K489" i="1"/>
  <c r="L489" i="1"/>
  <c r="X491" i="1"/>
  <c r="G490" i="1"/>
  <c r="AV493" i="1" l="1"/>
  <c r="AH492" i="1"/>
  <c r="K490" i="1"/>
  <c r="L490" i="1"/>
  <c r="X492" i="1"/>
  <c r="G491" i="1"/>
  <c r="AM491" i="1"/>
  <c r="AL491" i="1"/>
  <c r="K491" i="1" l="1"/>
  <c r="L491" i="1"/>
  <c r="AL492" i="1"/>
  <c r="AM492" i="1"/>
  <c r="X493" i="1"/>
  <c r="G492" i="1"/>
  <c r="AV494" i="1"/>
  <c r="AH493" i="1"/>
  <c r="AM493" i="1" l="1"/>
  <c r="AL493" i="1"/>
  <c r="K492" i="1"/>
  <c r="L492" i="1"/>
  <c r="AV495" i="1"/>
  <c r="AH494" i="1"/>
  <c r="X494" i="1"/>
  <c r="G493" i="1"/>
  <c r="K493" i="1" l="1"/>
  <c r="L493" i="1"/>
  <c r="X495" i="1"/>
  <c r="G494" i="1"/>
  <c r="AM494" i="1"/>
  <c r="AL494" i="1"/>
  <c r="AV496" i="1"/>
  <c r="AH495" i="1"/>
  <c r="AM495" i="1" l="1"/>
  <c r="AL495" i="1"/>
  <c r="AV497" i="1"/>
  <c r="AH496" i="1"/>
  <c r="K494" i="1"/>
  <c r="L494" i="1"/>
  <c r="X496" i="1"/>
  <c r="G495" i="1"/>
  <c r="AM496" i="1" l="1"/>
  <c r="AL496" i="1"/>
  <c r="X497" i="1"/>
  <c r="G496" i="1"/>
  <c r="K495" i="1"/>
  <c r="L495" i="1"/>
  <c r="AV498" i="1"/>
  <c r="AH497" i="1"/>
  <c r="X498" i="1" l="1"/>
  <c r="G497" i="1"/>
  <c r="AM497" i="1"/>
  <c r="AL497" i="1"/>
  <c r="K496" i="1"/>
  <c r="L496" i="1"/>
  <c r="AV499" i="1"/>
  <c r="AH498" i="1"/>
  <c r="AL498" i="1" l="1"/>
  <c r="AM498" i="1"/>
  <c r="K497" i="1"/>
  <c r="L497" i="1"/>
  <c r="AV500" i="1"/>
  <c r="AH499" i="1"/>
  <c r="G498" i="1"/>
  <c r="X499" i="1"/>
  <c r="AM499" i="1" l="1"/>
  <c r="AL499" i="1"/>
  <c r="G499" i="1"/>
  <c r="X500" i="1"/>
  <c r="K498" i="1"/>
  <c r="L498" i="1"/>
  <c r="AV501" i="1"/>
  <c r="AH500" i="1"/>
  <c r="AL500" i="1" l="1"/>
  <c r="AM500" i="1"/>
  <c r="AV502" i="1"/>
  <c r="AH501" i="1"/>
  <c r="G500" i="1"/>
  <c r="X501" i="1"/>
  <c r="K499" i="1"/>
  <c r="L499" i="1"/>
  <c r="AV503" i="1" l="1"/>
  <c r="AH502" i="1"/>
  <c r="X502" i="1"/>
  <c r="G501" i="1"/>
  <c r="AM501" i="1"/>
  <c r="AL501" i="1"/>
  <c r="K500" i="1"/>
  <c r="L500" i="1"/>
  <c r="X503" i="1" l="1"/>
  <c r="G502" i="1"/>
  <c r="K501" i="1"/>
  <c r="L501" i="1"/>
  <c r="AL502" i="1"/>
  <c r="AM502" i="1"/>
  <c r="AV504" i="1"/>
  <c r="AH503" i="1"/>
  <c r="AM503" i="1" l="1"/>
  <c r="AL503" i="1"/>
  <c r="AV505" i="1"/>
  <c r="AH504" i="1"/>
  <c r="K502" i="1"/>
  <c r="L502" i="1"/>
  <c r="X504" i="1"/>
  <c r="G503" i="1"/>
  <c r="AM504" i="1" l="1"/>
  <c r="AL504" i="1"/>
  <c r="AV506" i="1"/>
  <c r="AH505" i="1"/>
  <c r="L503" i="1"/>
  <c r="K503" i="1"/>
  <c r="G504" i="1"/>
  <c r="X505" i="1"/>
  <c r="AV507" i="1" l="1"/>
  <c r="AH506" i="1"/>
  <c r="X506" i="1"/>
  <c r="G505" i="1"/>
  <c r="AM505" i="1"/>
  <c r="AL505" i="1"/>
  <c r="K504" i="1"/>
  <c r="L504" i="1"/>
  <c r="X507" i="1" l="1"/>
  <c r="G506" i="1"/>
  <c r="K505" i="1"/>
  <c r="L505" i="1"/>
  <c r="AL506" i="1"/>
  <c r="AM506" i="1"/>
  <c r="AV508" i="1"/>
  <c r="AH507" i="1"/>
  <c r="AM507" i="1" l="1"/>
  <c r="AL507" i="1"/>
  <c r="K506" i="1"/>
  <c r="L506" i="1"/>
  <c r="AH508" i="1"/>
  <c r="AV509" i="1"/>
  <c r="X508" i="1"/>
  <c r="G507" i="1"/>
  <c r="K507" i="1" l="1"/>
  <c r="L507" i="1"/>
  <c r="X509" i="1"/>
  <c r="G508" i="1"/>
  <c r="AV510" i="1"/>
  <c r="AH509" i="1"/>
  <c r="AL508" i="1"/>
  <c r="AM508" i="1"/>
  <c r="X510" i="1" l="1"/>
  <c r="G509" i="1"/>
  <c r="AM509" i="1"/>
  <c r="AL509" i="1"/>
  <c r="K508" i="1"/>
  <c r="L508" i="1"/>
  <c r="AV511" i="1"/>
  <c r="AH510" i="1"/>
  <c r="AL510" i="1" l="1"/>
  <c r="AM510" i="1"/>
  <c r="AV512" i="1"/>
  <c r="AH511" i="1"/>
  <c r="K509" i="1"/>
  <c r="L509" i="1"/>
  <c r="X511" i="1"/>
  <c r="G510" i="1"/>
  <c r="X512" i="1" l="1"/>
  <c r="G511" i="1"/>
  <c r="AV513" i="1"/>
  <c r="AH512" i="1"/>
  <c r="AM511" i="1"/>
  <c r="AL511" i="1"/>
  <c r="K510" i="1"/>
  <c r="L510" i="1"/>
  <c r="AV514" i="1" l="1"/>
  <c r="AH513" i="1"/>
  <c r="K511" i="1"/>
  <c r="L511" i="1"/>
  <c r="AM512" i="1"/>
  <c r="AL512" i="1"/>
  <c r="X513" i="1"/>
  <c r="G512" i="1"/>
  <c r="AL513" i="1" l="1"/>
  <c r="AM513" i="1"/>
  <c r="K512" i="1"/>
  <c r="L512" i="1"/>
  <c r="X514" i="1"/>
  <c r="G513" i="1"/>
  <c r="AV515" i="1"/>
  <c r="AH514" i="1"/>
  <c r="AV516" i="1" l="1"/>
  <c r="AH515" i="1"/>
  <c r="K513" i="1"/>
  <c r="L513" i="1"/>
  <c r="AM514" i="1"/>
  <c r="AL514" i="1"/>
  <c r="X515" i="1"/>
  <c r="G514" i="1"/>
  <c r="K514" i="1" l="1"/>
  <c r="L514" i="1"/>
  <c r="G515" i="1"/>
  <c r="X516" i="1"/>
  <c r="AM515" i="1"/>
  <c r="AL515" i="1"/>
  <c r="AV517" i="1"/>
  <c r="AH516" i="1"/>
  <c r="AL516" i="1" l="1"/>
  <c r="AM516" i="1"/>
  <c r="AH517" i="1"/>
  <c r="AV518" i="1"/>
  <c r="L515" i="1"/>
  <c r="K515" i="1"/>
  <c r="X517" i="1"/>
  <c r="G516" i="1"/>
  <c r="AV519" i="1" l="1"/>
  <c r="AH518" i="1"/>
  <c r="K516" i="1"/>
  <c r="L516" i="1"/>
  <c r="X518" i="1"/>
  <c r="G517" i="1"/>
  <c r="AM517" i="1"/>
  <c r="AL517" i="1"/>
  <c r="K517" i="1" l="1"/>
  <c r="L517" i="1"/>
  <c r="AL518" i="1"/>
  <c r="AM518" i="1"/>
  <c r="X519" i="1"/>
  <c r="G518" i="1"/>
  <c r="AH519" i="1"/>
  <c r="AV520" i="1"/>
  <c r="AL519" i="1" l="1"/>
  <c r="AM519" i="1"/>
  <c r="K518" i="1"/>
  <c r="L518" i="1"/>
  <c r="AV521" i="1"/>
  <c r="AH520" i="1"/>
  <c r="X520" i="1"/>
  <c r="G519" i="1"/>
  <c r="L519" i="1" l="1"/>
  <c r="K519" i="1"/>
  <c r="X521" i="1"/>
  <c r="G520" i="1"/>
  <c r="AL520" i="1"/>
  <c r="AM520" i="1"/>
  <c r="AV522" i="1"/>
  <c r="AH521" i="1"/>
  <c r="G521" i="1" l="1"/>
  <c r="X522" i="1"/>
  <c r="AL521" i="1"/>
  <c r="AM521" i="1"/>
  <c r="L520" i="1"/>
  <c r="K520" i="1"/>
  <c r="AV523" i="1"/>
  <c r="AH522" i="1"/>
  <c r="AV524" i="1" l="1"/>
  <c r="AH523" i="1"/>
  <c r="G522" i="1"/>
  <c r="X523" i="1"/>
  <c r="AM522" i="1"/>
  <c r="AL522" i="1"/>
  <c r="K521" i="1"/>
  <c r="L521" i="1"/>
  <c r="X524" i="1" l="1"/>
  <c r="G523" i="1"/>
  <c r="K522" i="1"/>
  <c r="L522" i="1"/>
  <c r="AM523" i="1"/>
  <c r="AL523" i="1"/>
  <c r="AV525" i="1"/>
  <c r="AH524" i="1"/>
  <c r="AV526" i="1" l="1"/>
  <c r="AH525" i="1"/>
  <c r="K523" i="1"/>
  <c r="L523" i="1"/>
  <c r="AM524" i="1"/>
  <c r="AL524" i="1"/>
  <c r="X525" i="1"/>
  <c r="G524" i="1"/>
  <c r="K524" i="1" l="1"/>
  <c r="L524" i="1"/>
  <c r="X526" i="1"/>
  <c r="G525" i="1"/>
  <c r="AM525" i="1"/>
  <c r="AL525" i="1"/>
  <c r="AV527" i="1"/>
  <c r="AH526" i="1"/>
  <c r="X527" i="1" l="1"/>
  <c r="G526" i="1"/>
  <c r="K525" i="1"/>
  <c r="L525" i="1"/>
  <c r="AM526" i="1"/>
  <c r="AL526" i="1"/>
  <c r="AV528" i="1"/>
  <c r="AH527" i="1"/>
  <c r="AM527" i="1" l="1"/>
  <c r="AL527" i="1"/>
  <c r="AV529" i="1"/>
  <c r="AH528" i="1"/>
  <c r="K526" i="1"/>
  <c r="L526" i="1"/>
  <c r="G527" i="1"/>
  <c r="X528" i="1"/>
  <c r="AV530" i="1" l="1"/>
  <c r="AH529" i="1"/>
  <c r="G528" i="1"/>
  <c r="X529" i="1"/>
  <c r="AM528" i="1"/>
  <c r="AL528" i="1"/>
  <c r="K527" i="1"/>
  <c r="L527" i="1"/>
  <c r="K528" i="1" l="1"/>
  <c r="L528" i="1"/>
  <c r="AM529" i="1"/>
  <c r="AL529" i="1"/>
  <c r="X530" i="1"/>
  <c r="G529" i="1"/>
  <c r="AV531" i="1"/>
  <c r="AH530" i="1"/>
  <c r="AM530" i="1" l="1"/>
  <c r="AL530" i="1"/>
  <c r="AV532" i="1"/>
  <c r="AH531" i="1"/>
  <c r="L529" i="1"/>
  <c r="K529" i="1"/>
  <c r="X531" i="1"/>
  <c r="G530" i="1"/>
  <c r="AV533" i="1" l="1"/>
  <c r="AH532" i="1"/>
  <c r="K530" i="1"/>
  <c r="L530" i="1"/>
  <c r="X532" i="1"/>
  <c r="G531" i="1"/>
  <c r="AM531" i="1"/>
  <c r="AL531" i="1"/>
  <c r="K531" i="1" l="1"/>
  <c r="L531" i="1"/>
  <c r="AL532" i="1"/>
  <c r="AM532" i="1"/>
  <c r="X533" i="1"/>
  <c r="G532" i="1"/>
  <c r="AV534" i="1"/>
  <c r="AH533" i="1"/>
  <c r="AV535" i="1" l="1"/>
  <c r="AH534" i="1"/>
  <c r="K532" i="1"/>
  <c r="L532" i="1"/>
  <c r="AM533" i="1"/>
  <c r="AL533" i="1"/>
  <c r="X534" i="1"/>
  <c r="G533" i="1"/>
  <c r="K533" i="1" l="1"/>
  <c r="L533" i="1"/>
  <c r="X535" i="1"/>
  <c r="G534" i="1"/>
  <c r="AL534" i="1"/>
  <c r="AM534" i="1"/>
  <c r="AV536" i="1"/>
  <c r="AH535" i="1"/>
  <c r="G535" i="1" l="1"/>
  <c r="X536" i="1"/>
  <c r="AV537" i="1"/>
  <c r="AH536" i="1"/>
  <c r="AM535" i="1"/>
  <c r="AL535" i="1"/>
  <c r="K534" i="1"/>
  <c r="L534" i="1"/>
  <c r="AV538" i="1" l="1"/>
  <c r="AH537" i="1"/>
  <c r="AM536" i="1"/>
  <c r="AL536" i="1"/>
  <c r="G536" i="1"/>
  <c r="X537" i="1"/>
  <c r="K535" i="1"/>
  <c r="L535" i="1"/>
  <c r="G537" i="1" l="1"/>
  <c r="X538" i="1"/>
  <c r="AM537" i="1"/>
  <c r="AL537" i="1"/>
  <c r="L536" i="1"/>
  <c r="K536" i="1"/>
  <c r="AV539" i="1"/>
  <c r="AH538" i="1"/>
  <c r="AV540" i="1" l="1"/>
  <c r="AH539" i="1"/>
  <c r="X539" i="1"/>
  <c r="G538" i="1"/>
  <c r="AL538" i="1"/>
  <c r="AM538" i="1"/>
  <c r="K537" i="1"/>
  <c r="L537" i="1"/>
  <c r="K538" i="1" l="1"/>
  <c r="L538" i="1"/>
  <c r="G539" i="1"/>
  <c r="X540" i="1"/>
  <c r="AM539" i="1"/>
  <c r="AL539" i="1"/>
  <c r="AV541" i="1"/>
  <c r="AH540" i="1"/>
  <c r="X541" i="1" l="1"/>
  <c r="G540" i="1"/>
  <c r="AL540" i="1"/>
  <c r="AM540" i="1"/>
  <c r="AV542" i="1"/>
  <c r="AH541" i="1"/>
  <c r="L539" i="1"/>
  <c r="K539" i="1"/>
  <c r="AM541" i="1" l="1"/>
  <c r="AL541" i="1"/>
  <c r="K540" i="1"/>
  <c r="L540" i="1"/>
  <c r="AV543" i="1"/>
  <c r="AH542" i="1"/>
  <c r="X542" i="1"/>
  <c r="G541" i="1"/>
  <c r="K541" i="1" l="1"/>
  <c r="L541" i="1"/>
  <c r="AL542" i="1"/>
  <c r="AM542" i="1"/>
  <c r="G542" i="1"/>
  <c r="X543" i="1"/>
  <c r="AV544" i="1"/>
  <c r="AH543" i="1"/>
  <c r="AM543" i="1" l="1"/>
  <c r="AL543" i="1"/>
  <c r="AV545" i="1"/>
  <c r="AH544" i="1"/>
  <c r="G543" i="1"/>
  <c r="X544" i="1"/>
  <c r="K542" i="1"/>
  <c r="L542" i="1"/>
  <c r="AV546" i="1" l="1"/>
  <c r="AH545" i="1"/>
  <c r="X545" i="1"/>
  <c r="G544" i="1"/>
  <c r="AL544" i="1"/>
  <c r="AM544" i="1"/>
  <c r="K543" i="1"/>
  <c r="L543" i="1"/>
  <c r="G545" i="1" l="1"/>
  <c r="X546" i="1"/>
  <c r="AL545" i="1"/>
  <c r="AM545" i="1"/>
  <c r="K544" i="1"/>
  <c r="L544" i="1"/>
  <c r="AH546" i="1"/>
  <c r="AV547" i="1"/>
  <c r="AM546" i="1" l="1"/>
  <c r="AL546" i="1"/>
  <c r="X547" i="1"/>
  <c r="G546" i="1"/>
  <c r="AV548" i="1"/>
  <c r="AH547" i="1"/>
  <c r="K545" i="1"/>
  <c r="L545" i="1"/>
  <c r="X548" i="1" l="1"/>
  <c r="G547" i="1"/>
  <c r="L546" i="1"/>
  <c r="K546" i="1"/>
  <c r="AM547" i="1"/>
  <c r="AL547" i="1"/>
  <c r="AV549" i="1"/>
  <c r="AH548" i="1"/>
  <c r="AV550" i="1" l="1"/>
  <c r="AH549" i="1"/>
  <c r="AM548" i="1"/>
  <c r="AL548" i="1"/>
  <c r="K547" i="1"/>
  <c r="L547" i="1"/>
  <c r="X549" i="1"/>
  <c r="G548" i="1"/>
  <c r="AM549" i="1" l="1"/>
  <c r="AL549" i="1"/>
  <c r="K548" i="1"/>
  <c r="L548" i="1"/>
  <c r="X550" i="1"/>
  <c r="G549" i="1"/>
  <c r="AV551" i="1"/>
  <c r="AH550" i="1"/>
  <c r="AH551" i="1" l="1"/>
  <c r="AV552" i="1"/>
  <c r="L549" i="1"/>
  <c r="K549" i="1"/>
  <c r="AM550" i="1"/>
  <c r="AL550" i="1"/>
  <c r="X551" i="1"/>
  <c r="G550" i="1"/>
  <c r="G551" i="1" l="1"/>
  <c r="X552" i="1"/>
  <c r="AV553" i="1"/>
  <c r="AH552" i="1"/>
  <c r="K550" i="1"/>
  <c r="L550" i="1"/>
  <c r="AM551" i="1"/>
  <c r="AL551" i="1"/>
  <c r="G552" i="1" l="1"/>
  <c r="X553" i="1"/>
  <c r="AM552" i="1"/>
  <c r="AL552" i="1"/>
  <c r="AV554" i="1"/>
  <c r="AH553" i="1"/>
  <c r="K551" i="1"/>
  <c r="L551" i="1"/>
  <c r="AM553" i="1" l="1"/>
  <c r="AL553" i="1"/>
  <c r="G553" i="1"/>
  <c r="X554" i="1"/>
  <c r="AV555" i="1"/>
  <c r="AH554" i="1"/>
  <c r="L552" i="1"/>
  <c r="K552" i="1"/>
  <c r="X555" i="1" l="1"/>
  <c r="G554" i="1"/>
  <c r="K553" i="1"/>
  <c r="L553" i="1"/>
  <c r="AM554" i="1"/>
  <c r="AL554" i="1"/>
  <c r="AH555" i="1"/>
  <c r="AV556" i="1"/>
  <c r="AV557" i="1" l="1"/>
  <c r="AH556" i="1"/>
  <c r="AM555" i="1"/>
  <c r="AL555" i="1"/>
  <c r="L554" i="1"/>
  <c r="K554" i="1"/>
  <c r="X556" i="1"/>
  <c r="G555" i="1"/>
  <c r="X557" i="1" l="1"/>
  <c r="G556" i="1"/>
  <c r="K555" i="1"/>
  <c r="L555" i="1"/>
  <c r="AM556" i="1"/>
  <c r="AL556" i="1"/>
  <c r="AV558" i="1"/>
  <c r="AH557" i="1"/>
  <c r="AM557" i="1" l="1"/>
  <c r="AL557" i="1"/>
  <c r="AV559" i="1"/>
  <c r="AH558" i="1"/>
  <c r="K556" i="1"/>
  <c r="L556" i="1"/>
  <c r="G557" i="1"/>
  <c r="X558" i="1"/>
  <c r="AV560" i="1" l="1"/>
  <c r="AH559" i="1"/>
  <c r="X559" i="1"/>
  <c r="G558" i="1"/>
  <c r="AM558" i="1"/>
  <c r="AL558" i="1"/>
  <c r="K557" i="1"/>
  <c r="L557" i="1"/>
  <c r="G559" i="1" l="1"/>
  <c r="X560" i="1"/>
  <c r="K558" i="1"/>
  <c r="L558" i="1"/>
  <c r="AM559" i="1"/>
  <c r="AL559" i="1"/>
  <c r="AV561" i="1"/>
  <c r="AH560" i="1"/>
  <c r="AM560" i="1" l="1"/>
  <c r="AL560" i="1"/>
  <c r="AH561" i="1"/>
  <c r="AV562" i="1"/>
  <c r="X561" i="1"/>
  <c r="G560" i="1"/>
  <c r="K559" i="1"/>
  <c r="L559" i="1"/>
  <c r="AV563" i="1" l="1"/>
  <c r="AH562" i="1"/>
  <c r="AM561" i="1"/>
  <c r="AL561" i="1"/>
  <c r="K560" i="1"/>
  <c r="L560" i="1"/>
  <c r="G561" i="1"/>
  <c r="X562" i="1"/>
  <c r="AL562" i="1" l="1"/>
  <c r="AM562" i="1"/>
  <c r="G562" i="1"/>
  <c r="X563" i="1"/>
  <c r="K561" i="1"/>
  <c r="L561" i="1"/>
  <c r="AV564" i="1"/>
  <c r="AH563" i="1"/>
  <c r="X564" i="1" l="1"/>
  <c r="G563" i="1"/>
  <c r="AM563" i="1"/>
  <c r="AL563" i="1"/>
  <c r="AV565" i="1"/>
  <c r="AH564" i="1"/>
  <c r="K562" i="1"/>
  <c r="L562" i="1"/>
  <c r="AL564" i="1" l="1"/>
  <c r="AM564" i="1"/>
  <c r="K563" i="1"/>
  <c r="L563" i="1"/>
  <c r="AV566" i="1"/>
  <c r="AH565" i="1"/>
  <c r="X565" i="1"/>
  <c r="G564" i="1"/>
  <c r="K564" i="1" l="1"/>
  <c r="L564" i="1"/>
  <c r="G565" i="1"/>
  <c r="X566" i="1"/>
  <c r="AM565" i="1"/>
  <c r="AL565" i="1"/>
  <c r="AV567" i="1"/>
  <c r="AH566" i="1"/>
  <c r="AL566" i="1" l="1"/>
  <c r="AM566" i="1"/>
  <c r="L565" i="1"/>
  <c r="K565" i="1"/>
  <c r="X567" i="1"/>
  <c r="G566" i="1"/>
  <c r="AV568" i="1"/>
  <c r="AH567" i="1"/>
  <c r="AV569" i="1" l="1"/>
  <c r="AH568" i="1"/>
  <c r="AM567" i="1"/>
  <c r="AL567" i="1"/>
  <c r="K566" i="1"/>
  <c r="L566" i="1"/>
  <c r="X568" i="1"/>
  <c r="G567" i="1"/>
  <c r="K567" i="1" l="1"/>
  <c r="L567" i="1"/>
  <c r="AM568" i="1"/>
  <c r="AL568" i="1"/>
  <c r="X569" i="1"/>
  <c r="G568" i="1"/>
  <c r="AV570" i="1"/>
  <c r="AH569" i="1"/>
  <c r="AM569" i="1" l="1"/>
  <c r="AL569" i="1"/>
  <c r="AV571" i="1"/>
  <c r="AH570" i="1"/>
  <c r="K568" i="1"/>
  <c r="L568" i="1"/>
  <c r="X570" i="1"/>
  <c r="G569" i="1"/>
  <c r="AV572" i="1" l="1"/>
  <c r="AH571" i="1"/>
  <c r="K569" i="1"/>
  <c r="L569" i="1"/>
  <c r="X571" i="1"/>
  <c r="G570" i="1"/>
  <c r="AL570" i="1"/>
  <c r="AM570" i="1"/>
  <c r="K570" i="1" l="1"/>
  <c r="L570" i="1"/>
  <c r="AM571" i="1"/>
  <c r="AL571" i="1"/>
  <c r="G571" i="1"/>
  <c r="X572" i="1"/>
  <c r="AV573" i="1"/>
  <c r="AH572" i="1"/>
  <c r="AL572" i="1" l="1"/>
  <c r="AM572" i="1"/>
  <c r="AV574" i="1"/>
  <c r="AH573" i="1"/>
  <c r="X573" i="1"/>
  <c r="G572" i="1"/>
  <c r="K571" i="1"/>
  <c r="L571" i="1"/>
  <c r="AV575" i="1" l="1"/>
  <c r="AH574" i="1"/>
  <c r="AM573" i="1"/>
  <c r="AL573" i="1"/>
  <c r="K572" i="1"/>
  <c r="L572" i="1"/>
  <c r="X574" i="1"/>
  <c r="G573" i="1"/>
  <c r="K573" i="1" l="1"/>
  <c r="L573" i="1"/>
  <c r="G574" i="1"/>
  <c r="X575" i="1"/>
  <c r="AL574" i="1"/>
  <c r="AM574" i="1"/>
  <c r="AV576" i="1"/>
  <c r="AH575" i="1"/>
  <c r="K574" i="1" l="1"/>
  <c r="L574" i="1"/>
  <c r="AM575" i="1"/>
  <c r="AL575" i="1"/>
  <c r="AV577" i="1"/>
  <c r="AH576" i="1"/>
  <c r="X576" i="1"/>
  <c r="G575" i="1"/>
  <c r="AM576" i="1" l="1"/>
  <c r="AL576" i="1"/>
  <c r="K575" i="1"/>
  <c r="L575" i="1"/>
  <c r="X577" i="1"/>
  <c r="G576" i="1"/>
  <c r="AV578" i="1"/>
  <c r="AH577" i="1"/>
  <c r="AM577" i="1" l="1"/>
  <c r="AL577" i="1"/>
  <c r="AV579" i="1"/>
  <c r="AH578" i="1"/>
  <c r="K576" i="1"/>
  <c r="L576" i="1"/>
  <c r="X578" i="1"/>
  <c r="G577" i="1"/>
  <c r="AV580" i="1" l="1"/>
  <c r="AH579" i="1"/>
  <c r="AM578" i="1"/>
  <c r="AL578" i="1"/>
  <c r="K577" i="1"/>
  <c r="L577" i="1"/>
  <c r="X579" i="1"/>
  <c r="G578" i="1"/>
  <c r="K578" i="1" l="1"/>
  <c r="L578" i="1"/>
  <c r="X580" i="1"/>
  <c r="G579" i="1"/>
  <c r="AM579" i="1"/>
  <c r="AL579" i="1"/>
  <c r="AV581" i="1"/>
  <c r="AH580" i="1"/>
  <c r="X581" i="1" l="1"/>
  <c r="G580" i="1"/>
  <c r="AV582" i="1"/>
  <c r="AH581" i="1"/>
  <c r="AM580" i="1"/>
  <c r="AL580" i="1"/>
  <c r="K579" i="1"/>
  <c r="L579" i="1"/>
  <c r="AM581" i="1" l="1"/>
  <c r="AL581" i="1"/>
  <c r="AV583" i="1"/>
  <c r="AH582" i="1"/>
  <c r="K580" i="1"/>
  <c r="L580" i="1"/>
  <c r="X582" i="1"/>
  <c r="G581" i="1"/>
  <c r="AV584" i="1" l="1"/>
  <c r="AH583" i="1"/>
  <c r="AM582" i="1"/>
  <c r="AL582" i="1"/>
  <c r="K581" i="1"/>
  <c r="L581" i="1"/>
  <c r="G582" i="1"/>
  <c r="X583" i="1"/>
  <c r="L582" i="1" l="1"/>
  <c r="K582" i="1"/>
  <c r="AM583" i="1"/>
  <c r="AL583" i="1"/>
  <c r="X584" i="1"/>
  <c r="G583" i="1"/>
  <c r="AV585" i="1"/>
  <c r="AH584" i="1"/>
  <c r="AM584" i="1" l="1"/>
  <c r="AL584" i="1"/>
  <c r="AV586" i="1"/>
  <c r="AH585" i="1"/>
  <c r="K583" i="1"/>
  <c r="L583" i="1"/>
  <c r="X585" i="1"/>
  <c r="G584" i="1"/>
  <c r="AH586" i="1" l="1"/>
  <c r="AV587" i="1"/>
  <c r="G585" i="1"/>
  <c r="X586" i="1"/>
  <c r="K584" i="1"/>
  <c r="L584" i="1"/>
  <c r="AL585" i="1"/>
  <c r="AM585" i="1"/>
  <c r="K585" i="1" l="1"/>
  <c r="L585" i="1"/>
  <c r="AV588" i="1"/>
  <c r="AH587" i="1"/>
  <c r="X587" i="1"/>
  <c r="G586" i="1"/>
  <c r="AM586" i="1"/>
  <c r="AL586" i="1"/>
  <c r="AM587" i="1" l="1"/>
  <c r="AL587" i="1"/>
  <c r="AH588" i="1"/>
  <c r="AV589" i="1"/>
  <c r="L586" i="1"/>
  <c r="K586" i="1"/>
  <c r="X588" i="1"/>
  <c r="G587" i="1"/>
  <c r="K587" i="1" l="1"/>
  <c r="L587" i="1"/>
  <c r="X589" i="1"/>
  <c r="G588" i="1"/>
  <c r="AV590" i="1"/>
  <c r="AH589" i="1"/>
  <c r="AM588" i="1"/>
  <c r="AL588" i="1"/>
  <c r="X590" i="1" l="1"/>
  <c r="G589" i="1"/>
  <c r="AM589" i="1"/>
  <c r="AL589" i="1"/>
  <c r="K588" i="1"/>
  <c r="L588" i="1"/>
  <c r="AV591" i="1"/>
  <c r="AH590" i="1"/>
  <c r="AL590" i="1" l="1"/>
  <c r="AM590" i="1"/>
  <c r="AV592" i="1"/>
  <c r="AH591" i="1"/>
  <c r="K589" i="1"/>
  <c r="L589" i="1"/>
  <c r="X591" i="1"/>
  <c r="G590" i="1"/>
  <c r="K590" i="1" l="1"/>
  <c r="L590" i="1"/>
  <c r="X592" i="1"/>
  <c r="G591" i="1"/>
  <c r="AM591" i="1"/>
  <c r="AL591" i="1"/>
  <c r="AV593" i="1"/>
  <c r="AH592" i="1"/>
  <c r="X593" i="1" l="1"/>
  <c r="G592" i="1"/>
  <c r="AM592" i="1"/>
  <c r="AL592" i="1"/>
  <c r="K591" i="1"/>
  <c r="L591" i="1"/>
  <c r="AV594" i="1"/>
  <c r="AH593" i="1"/>
  <c r="AM593" i="1" l="1"/>
  <c r="AL593" i="1"/>
  <c r="K592" i="1"/>
  <c r="L592" i="1"/>
  <c r="AV595" i="1"/>
  <c r="AH594" i="1"/>
  <c r="X594" i="1"/>
  <c r="G593" i="1"/>
  <c r="K593" i="1" l="1"/>
  <c r="L593" i="1"/>
  <c r="G594" i="1"/>
  <c r="X595" i="1"/>
  <c r="AL594" i="1"/>
  <c r="AM594" i="1"/>
  <c r="AV596" i="1"/>
  <c r="AH595" i="1"/>
  <c r="AM595" i="1" l="1"/>
  <c r="AL595" i="1"/>
  <c r="X596" i="1"/>
  <c r="G595" i="1"/>
  <c r="AV597" i="1"/>
  <c r="AH596" i="1"/>
  <c r="K594" i="1"/>
  <c r="L594" i="1"/>
  <c r="K595" i="1" l="1"/>
  <c r="L595" i="1"/>
  <c r="X597" i="1"/>
  <c r="G596" i="1"/>
  <c r="AL596" i="1"/>
  <c r="AM596" i="1"/>
  <c r="AV598" i="1"/>
  <c r="AH597" i="1"/>
  <c r="K596" i="1" l="1"/>
  <c r="L596" i="1"/>
  <c r="X598" i="1"/>
  <c r="G597" i="1"/>
  <c r="AM597" i="1"/>
  <c r="AL597" i="1"/>
  <c r="AV599" i="1"/>
  <c r="AH598" i="1"/>
  <c r="X599" i="1" l="1"/>
  <c r="G598" i="1"/>
  <c r="AL598" i="1"/>
  <c r="AM598" i="1"/>
  <c r="AV600" i="1"/>
  <c r="AH599" i="1"/>
  <c r="K597" i="1"/>
  <c r="L597" i="1"/>
  <c r="AM599" i="1" l="1"/>
  <c r="AL599" i="1"/>
  <c r="K598" i="1"/>
  <c r="L598" i="1"/>
  <c r="AV601" i="1"/>
  <c r="AH600" i="1"/>
  <c r="X600" i="1"/>
  <c r="G599" i="1"/>
  <c r="L599" i="1" l="1"/>
  <c r="K599" i="1"/>
  <c r="G600" i="1"/>
  <c r="X601" i="1"/>
  <c r="AM600" i="1"/>
  <c r="AL600" i="1"/>
  <c r="AV602" i="1"/>
  <c r="AH601" i="1"/>
  <c r="K600" i="1" l="1"/>
  <c r="L600" i="1"/>
  <c r="AL601" i="1"/>
  <c r="AM601" i="1"/>
  <c r="AV603" i="1"/>
  <c r="AH602" i="1"/>
  <c r="G601" i="1"/>
  <c r="X602" i="1"/>
  <c r="G602" i="1" l="1"/>
  <c r="X603" i="1"/>
  <c r="K601" i="1"/>
  <c r="L601" i="1"/>
  <c r="AL602" i="1"/>
  <c r="AM602" i="1"/>
  <c r="AV604" i="1"/>
  <c r="AH603" i="1"/>
  <c r="AM603" i="1" l="1"/>
  <c r="AL603" i="1"/>
  <c r="X604" i="1"/>
  <c r="G603" i="1"/>
  <c r="AV605" i="1"/>
  <c r="AH604" i="1"/>
  <c r="K602" i="1"/>
  <c r="L602" i="1"/>
  <c r="X605" i="1" l="1"/>
  <c r="G604" i="1"/>
  <c r="AL604" i="1"/>
  <c r="AM604" i="1"/>
  <c r="K603" i="1"/>
  <c r="L603" i="1"/>
  <c r="AV606" i="1"/>
  <c r="AH605" i="1"/>
  <c r="AV607" i="1" l="1"/>
  <c r="AH606" i="1"/>
  <c r="K604" i="1"/>
  <c r="L604" i="1"/>
  <c r="AM605" i="1"/>
  <c r="AL605" i="1"/>
  <c r="X606" i="1"/>
  <c r="G605" i="1"/>
  <c r="K605" i="1" l="1"/>
  <c r="L605" i="1"/>
  <c r="AL606" i="1"/>
  <c r="AM606" i="1"/>
  <c r="G606" i="1"/>
  <c r="X607" i="1"/>
  <c r="AV608" i="1"/>
  <c r="AH607" i="1"/>
  <c r="X608" i="1" l="1"/>
  <c r="G607" i="1"/>
  <c r="AL607" i="1"/>
  <c r="AM607" i="1"/>
  <c r="AV609" i="1"/>
  <c r="AH608" i="1"/>
  <c r="K606" i="1"/>
  <c r="L606" i="1"/>
  <c r="AL608" i="1" l="1"/>
  <c r="AM608" i="1"/>
  <c r="K607" i="1"/>
  <c r="L607" i="1"/>
  <c r="AH609" i="1"/>
  <c r="AV610" i="1"/>
  <c r="X609" i="1"/>
  <c r="G608" i="1"/>
  <c r="K608" i="1" l="1"/>
  <c r="L608" i="1"/>
  <c r="X610" i="1"/>
  <c r="G609" i="1"/>
  <c r="AV611" i="1"/>
  <c r="AH610" i="1"/>
  <c r="AM609" i="1"/>
  <c r="AL609" i="1"/>
  <c r="X611" i="1" l="1"/>
  <c r="G610" i="1"/>
  <c r="AL610" i="1"/>
  <c r="AM610" i="1"/>
  <c r="K609" i="1"/>
  <c r="L609" i="1"/>
  <c r="AV612" i="1"/>
  <c r="AH611" i="1"/>
  <c r="AM611" i="1" l="1"/>
  <c r="AL611" i="1"/>
  <c r="AV613" i="1"/>
  <c r="AH612" i="1"/>
  <c r="L610" i="1"/>
  <c r="K610" i="1"/>
  <c r="X612" i="1"/>
  <c r="G611" i="1"/>
  <c r="AH613" i="1" l="1"/>
  <c r="AV614" i="1"/>
  <c r="AM612" i="1"/>
  <c r="AL612" i="1"/>
  <c r="K611" i="1"/>
  <c r="L611" i="1"/>
  <c r="X613" i="1"/>
  <c r="G612" i="1"/>
  <c r="K612" i="1" l="1"/>
  <c r="L612" i="1"/>
  <c r="X614" i="1"/>
  <c r="G613" i="1"/>
  <c r="AV615" i="1"/>
  <c r="AH614" i="1"/>
  <c r="AL613" i="1"/>
  <c r="AM613" i="1"/>
  <c r="G614" i="1" l="1"/>
  <c r="X615" i="1"/>
  <c r="AM614" i="1"/>
  <c r="AL614" i="1"/>
  <c r="K613" i="1"/>
  <c r="L613" i="1"/>
  <c r="AV616" i="1"/>
  <c r="AH615" i="1"/>
  <c r="AM615" i="1" l="1"/>
  <c r="AL615" i="1"/>
  <c r="AH616" i="1"/>
  <c r="AV617" i="1"/>
  <c r="X616" i="1"/>
  <c r="G615" i="1"/>
  <c r="K614" i="1"/>
  <c r="L614" i="1"/>
  <c r="AM616" i="1" l="1"/>
  <c r="AL616" i="1"/>
  <c r="AV618" i="1"/>
  <c r="AH617" i="1"/>
  <c r="K615" i="1"/>
  <c r="L615" i="1"/>
  <c r="X617" i="1"/>
  <c r="G616" i="1"/>
  <c r="K616" i="1" l="1"/>
  <c r="L616" i="1"/>
  <c r="G617" i="1"/>
  <c r="X618" i="1"/>
  <c r="AL617" i="1"/>
  <c r="AM617" i="1"/>
  <c r="AV619" i="1"/>
  <c r="AH618" i="1"/>
  <c r="X619" i="1" l="1"/>
  <c r="G618" i="1"/>
  <c r="K617" i="1"/>
  <c r="L617" i="1"/>
  <c r="AM618" i="1"/>
  <c r="AL618" i="1"/>
  <c r="AV620" i="1"/>
  <c r="AH619" i="1"/>
  <c r="AM619" i="1" l="1"/>
  <c r="AL619" i="1"/>
  <c r="K618" i="1"/>
  <c r="L618" i="1"/>
  <c r="AV621" i="1"/>
  <c r="AH620" i="1"/>
  <c r="X620" i="1"/>
  <c r="G619" i="1"/>
  <c r="X621" i="1" l="1"/>
  <c r="G620" i="1"/>
  <c r="AL620" i="1"/>
  <c r="AM620" i="1"/>
  <c r="K619" i="1"/>
  <c r="L619" i="1"/>
  <c r="AV622" i="1"/>
  <c r="AH621" i="1"/>
  <c r="AL621" i="1" l="1"/>
  <c r="AM621" i="1"/>
  <c r="K620" i="1"/>
  <c r="L620" i="1"/>
  <c r="AH622" i="1"/>
  <c r="AV623" i="1"/>
  <c r="X622" i="1"/>
  <c r="G621" i="1"/>
  <c r="AV624" i="1" l="1"/>
  <c r="AH623" i="1"/>
  <c r="K621" i="1"/>
  <c r="L621" i="1"/>
  <c r="X623" i="1"/>
  <c r="G622" i="1"/>
  <c r="AL622" i="1"/>
  <c r="AM622" i="1"/>
  <c r="K622" i="1" l="1"/>
  <c r="L622" i="1"/>
  <c r="AM623" i="1"/>
  <c r="AL623" i="1"/>
  <c r="X624" i="1"/>
  <c r="G623" i="1"/>
  <c r="AV625" i="1"/>
  <c r="AH624" i="1"/>
  <c r="AM624" i="1" l="1"/>
  <c r="AL624" i="1"/>
  <c r="AV626" i="1"/>
  <c r="AH625" i="1"/>
  <c r="K623" i="1"/>
  <c r="L623" i="1"/>
  <c r="X625" i="1"/>
  <c r="G624" i="1"/>
  <c r="AV627" i="1" l="1"/>
  <c r="AH626" i="1"/>
  <c r="K624" i="1"/>
  <c r="L624" i="1"/>
  <c r="AL625" i="1"/>
  <c r="AM625" i="1"/>
  <c r="G625" i="1"/>
  <c r="X626" i="1"/>
  <c r="AM626" i="1" l="1"/>
  <c r="AL626" i="1"/>
  <c r="G626" i="1"/>
  <c r="X627" i="1"/>
  <c r="K625" i="1"/>
  <c r="L625" i="1"/>
  <c r="AH627" i="1"/>
  <c r="AV628" i="1"/>
  <c r="K626" i="1" l="1"/>
  <c r="L626" i="1"/>
  <c r="X628" i="1"/>
  <c r="G627" i="1"/>
  <c r="AM627" i="1"/>
  <c r="AL627" i="1"/>
  <c r="AH628" i="1"/>
  <c r="AV629" i="1"/>
  <c r="X629" i="1" l="1"/>
  <c r="G628" i="1"/>
  <c r="AH629" i="1"/>
  <c r="AV630" i="1"/>
  <c r="K627" i="1"/>
  <c r="L627" i="1"/>
  <c r="AM628" i="1"/>
  <c r="AL628" i="1"/>
  <c r="AM629" i="1" l="1"/>
  <c r="AL629" i="1"/>
  <c r="K628" i="1"/>
  <c r="L628" i="1"/>
  <c r="AH630" i="1"/>
  <c r="AV631" i="1"/>
  <c r="X630" i="1"/>
  <c r="G629" i="1"/>
  <c r="K629" i="1" l="1"/>
  <c r="L629" i="1"/>
  <c r="X631" i="1"/>
  <c r="G630" i="1"/>
  <c r="AV632" i="1"/>
  <c r="AH631" i="1"/>
  <c r="AM630" i="1"/>
  <c r="AL630" i="1"/>
  <c r="G631" i="1" l="1"/>
  <c r="X632" i="1"/>
  <c r="K630" i="1"/>
  <c r="L630" i="1"/>
  <c r="AL631" i="1"/>
  <c r="AM631" i="1"/>
  <c r="AV633" i="1"/>
  <c r="AH632" i="1"/>
  <c r="AM632" i="1" l="1"/>
  <c r="AL632" i="1"/>
  <c r="G632" i="1"/>
  <c r="X633" i="1"/>
  <c r="AV634" i="1"/>
  <c r="AH633" i="1"/>
  <c r="K631" i="1"/>
  <c r="L631" i="1"/>
  <c r="K632" i="1" l="1"/>
  <c r="L632" i="1"/>
  <c r="AM633" i="1"/>
  <c r="AL633" i="1"/>
  <c r="G633" i="1"/>
  <c r="X634" i="1"/>
  <c r="AH634" i="1"/>
  <c r="AV635" i="1"/>
  <c r="AV636" i="1" l="1"/>
  <c r="AH635" i="1"/>
  <c r="AL634" i="1"/>
  <c r="AM634" i="1"/>
  <c r="X635" i="1"/>
  <c r="G634" i="1"/>
  <c r="K633" i="1"/>
  <c r="L633" i="1"/>
  <c r="K634" i="1" l="1"/>
  <c r="L634" i="1"/>
  <c r="AM635" i="1"/>
  <c r="AL635" i="1"/>
  <c r="X636" i="1"/>
  <c r="G635" i="1"/>
  <c r="AV637" i="1"/>
  <c r="AH636" i="1"/>
  <c r="AL636" i="1" l="1"/>
  <c r="AM636" i="1"/>
  <c r="AV638" i="1"/>
  <c r="AH637" i="1"/>
  <c r="K635" i="1"/>
  <c r="L635" i="1"/>
  <c r="X637" i="1"/>
  <c r="G636" i="1"/>
  <c r="K636" i="1" l="1"/>
  <c r="L636" i="1"/>
  <c r="X638" i="1"/>
  <c r="G637" i="1"/>
  <c r="AM637" i="1"/>
  <c r="AL637" i="1"/>
  <c r="AV639" i="1"/>
  <c r="AH638" i="1"/>
  <c r="AH639" i="1" l="1"/>
  <c r="AV640" i="1"/>
  <c r="AL638" i="1"/>
  <c r="AM638" i="1"/>
  <c r="K637" i="1"/>
  <c r="L637" i="1"/>
  <c r="X639" i="1"/>
  <c r="G638" i="1"/>
  <c r="G639" i="1" l="1"/>
  <c r="X640" i="1"/>
  <c r="K638" i="1"/>
  <c r="L638" i="1"/>
  <c r="AH640" i="1"/>
  <c r="AV641" i="1"/>
  <c r="AM639" i="1"/>
  <c r="AL639" i="1"/>
  <c r="X641" i="1" l="1"/>
  <c r="G640" i="1"/>
  <c r="AV642" i="1"/>
  <c r="AH641" i="1"/>
  <c r="AL640" i="1"/>
  <c r="AM640" i="1"/>
  <c r="L639" i="1"/>
  <c r="K639" i="1"/>
  <c r="AH642" i="1" l="1"/>
  <c r="AV643" i="1"/>
  <c r="K640" i="1"/>
  <c r="L640" i="1"/>
  <c r="AM641" i="1"/>
  <c r="AL641" i="1"/>
  <c r="G641" i="1"/>
  <c r="X642" i="1"/>
  <c r="K641" i="1" l="1"/>
  <c r="L641" i="1"/>
  <c r="AV644" i="1"/>
  <c r="AH643" i="1"/>
  <c r="X643" i="1"/>
  <c r="G642" i="1"/>
  <c r="AL642" i="1"/>
  <c r="AM642" i="1"/>
  <c r="AH644" i="1" l="1"/>
  <c r="AV645" i="1"/>
  <c r="AM643" i="1"/>
  <c r="AL643" i="1"/>
  <c r="K642" i="1"/>
  <c r="L642" i="1"/>
  <c r="X644" i="1"/>
  <c r="G643" i="1"/>
  <c r="K643" i="1" l="1"/>
  <c r="L643" i="1"/>
  <c r="AV646" i="1"/>
  <c r="AH645" i="1"/>
  <c r="G644" i="1"/>
  <c r="X645" i="1"/>
  <c r="AM644" i="1"/>
  <c r="AL644" i="1"/>
  <c r="AV647" i="1" l="1"/>
  <c r="AH646" i="1"/>
  <c r="AM645" i="1"/>
  <c r="AL645" i="1"/>
  <c r="X646" i="1"/>
  <c r="G645" i="1"/>
  <c r="K644" i="1"/>
  <c r="L644" i="1"/>
  <c r="K645" i="1" l="1"/>
  <c r="L645" i="1"/>
  <c r="AM646" i="1"/>
  <c r="AL646" i="1"/>
  <c r="X647" i="1"/>
  <c r="G646" i="1"/>
  <c r="AV648" i="1"/>
  <c r="AH647" i="1"/>
  <c r="K646" i="1" l="1"/>
  <c r="L646" i="1"/>
  <c r="AL647" i="1"/>
  <c r="AM647" i="1"/>
  <c r="AV649" i="1"/>
  <c r="AH648" i="1"/>
  <c r="X648" i="1"/>
  <c r="G647" i="1"/>
  <c r="AM648" i="1" l="1"/>
  <c r="AL648" i="1"/>
  <c r="K647" i="1"/>
  <c r="L647" i="1"/>
  <c r="X649" i="1"/>
  <c r="G648" i="1"/>
  <c r="AV650" i="1"/>
  <c r="AH649" i="1"/>
  <c r="AL649" i="1" l="1"/>
  <c r="AM649" i="1"/>
  <c r="AH650" i="1"/>
  <c r="AV651" i="1"/>
  <c r="K648" i="1"/>
  <c r="L648" i="1"/>
  <c r="X650" i="1"/>
  <c r="G649" i="1"/>
  <c r="AH651" i="1" l="1"/>
  <c r="AV652" i="1"/>
  <c r="X651" i="1"/>
  <c r="G650" i="1"/>
  <c r="AM650" i="1"/>
  <c r="AL650" i="1"/>
  <c r="K649" i="1"/>
  <c r="L649" i="1"/>
  <c r="G651" i="1" l="1"/>
  <c r="X652" i="1"/>
  <c r="AV653" i="1"/>
  <c r="AH652" i="1"/>
  <c r="K650" i="1"/>
  <c r="L650" i="1"/>
  <c r="AM651" i="1"/>
  <c r="AL651" i="1"/>
  <c r="AV654" i="1" l="1"/>
  <c r="AH653" i="1"/>
  <c r="G652" i="1"/>
  <c r="X653" i="1"/>
  <c r="AM652" i="1"/>
  <c r="AL652" i="1"/>
  <c r="K651" i="1"/>
  <c r="L651" i="1"/>
  <c r="K652" i="1" l="1"/>
  <c r="L652" i="1"/>
  <c r="X654" i="1"/>
  <c r="G653" i="1"/>
  <c r="AL653" i="1"/>
  <c r="AM653" i="1"/>
  <c r="AV655" i="1"/>
  <c r="AH654" i="1"/>
  <c r="AM654" i="1" l="1"/>
  <c r="AL654" i="1"/>
  <c r="AV656" i="1"/>
  <c r="AH655" i="1"/>
  <c r="K653" i="1"/>
  <c r="L653" i="1"/>
  <c r="G654" i="1"/>
  <c r="X655" i="1"/>
  <c r="AV657" i="1" l="1"/>
  <c r="AH656" i="1"/>
  <c r="X656" i="1"/>
  <c r="G655" i="1"/>
  <c r="L654" i="1"/>
  <c r="K654" i="1"/>
  <c r="AM655" i="1"/>
  <c r="AL655" i="1"/>
  <c r="AM656" i="1" l="1"/>
  <c r="AL656" i="1"/>
  <c r="K655" i="1"/>
  <c r="L655" i="1"/>
  <c r="X657" i="1"/>
  <c r="G656" i="1"/>
  <c r="AH657" i="1"/>
  <c r="AV658" i="1"/>
  <c r="AV659" i="1" l="1"/>
  <c r="AH658" i="1"/>
  <c r="AM657" i="1"/>
  <c r="AL657" i="1"/>
  <c r="K656" i="1"/>
  <c r="L656" i="1"/>
  <c r="X658" i="1"/>
  <c r="G657" i="1"/>
  <c r="AM658" i="1" l="1"/>
  <c r="AL658" i="1"/>
  <c r="K657" i="1"/>
  <c r="L657" i="1"/>
  <c r="G658" i="1"/>
  <c r="X659" i="1"/>
  <c r="AH659" i="1"/>
  <c r="AV660" i="1"/>
  <c r="AM659" i="1" l="1"/>
  <c r="AL659" i="1"/>
  <c r="G659" i="1"/>
  <c r="X660" i="1"/>
  <c r="AV661" i="1"/>
  <c r="AH660" i="1"/>
  <c r="K658" i="1"/>
  <c r="L658" i="1"/>
  <c r="X661" i="1" l="1"/>
  <c r="G660" i="1"/>
  <c r="AM660" i="1"/>
  <c r="AL660" i="1"/>
  <c r="K659" i="1"/>
  <c r="L659" i="1"/>
  <c r="AV662" i="1"/>
  <c r="AH661" i="1"/>
  <c r="AM661" i="1" l="1"/>
  <c r="AL661" i="1"/>
  <c r="AH662" i="1"/>
  <c r="AV663" i="1"/>
  <c r="K660" i="1"/>
  <c r="L660" i="1"/>
  <c r="X662" i="1"/>
  <c r="G661" i="1"/>
  <c r="AV664" i="1" l="1"/>
  <c r="AH663" i="1"/>
  <c r="X663" i="1"/>
  <c r="G662" i="1"/>
  <c r="K661" i="1"/>
  <c r="L661" i="1"/>
  <c r="AL662" i="1"/>
  <c r="AM662" i="1"/>
  <c r="G663" i="1" l="1"/>
  <c r="X664" i="1"/>
  <c r="AM663" i="1"/>
  <c r="AL663" i="1"/>
  <c r="L662" i="1"/>
  <c r="K662" i="1"/>
  <c r="AV665" i="1"/>
  <c r="AH664" i="1"/>
  <c r="AH665" i="1" l="1"/>
  <c r="AV666" i="1"/>
  <c r="X665" i="1"/>
  <c r="G664" i="1"/>
  <c r="AL664" i="1"/>
  <c r="AM664" i="1"/>
  <c r="L663" i="1"/>
  <c r="K663" i="1"/>
  <c r="X666" i="1" l="1"/>
  <c r="G665" i="1"/>
  <c r="AH666" i="1"/>
  <c r="AV667" i="1"/>
  <c r="L664" i="1"/>
  <c r="K664" i="1"/>
  <c r="AM665" i="1"/>
  <c r="AL665" i="1"/>
  <c r="AL666" i="1" l="1"/>
  <c r="AM666" i="1"/>
  <c r="K665" i="1"/>
  <c r="L665" i="1"/>
  <c r="AV668" i="1"/>
  <c r="AH667" i="1"/>
  <c r="X667" i="1"/>
  <c r="G666" i="1"/>
  <c r="AM667" i="1" l="1"/>
  <c r="AL667" i="1"/>
  <c r="K666" i="1"/>
  <c r="L666" i="1"/>
  <c r="G667" i="1"/>
  <c r="X668" i="1"/>
  <c r="AH668" i="1"/>
  <c r="AV669" i="1"/>
  <c r="AV670" i="1" l="1"/>
  <c r="AH669" i="1"/>
  <c r="AM668" i="1"/>
  <c r="AL668" i="1"/>
  <c r="X669" i="1"/>
  <c r="G668" i="1"/>
  <c r="K667" i="1"/>
  <c r="L667" i="1"/>
  <c r="K668" i="1" l="1"/>
  <c r="L668" i="1"/>
  <c r="AM669" i="1"/>
  <c r="AL669" i="1"/>
  <c r="G669" i="1"/>
  <c r="X670" i="1"/>
  <c r="AV671" i="1"/>
  <c r="AH670" i="1"/>
  <c r="X671" i="1" l="1"/>
  <c r="G670" i="1"/>
  <c r="AL670" i="1"/>
  <c r="AM670" i="1"/>
  <c r="AV672" i="1"/>
  <c r="AH671" i="1"/>
  <c r="K669" i="1"/>
  <c r="L669" i="1"/>
  <c r="AM671" i="1" l="1"/>
  <c r="AL671" i="1"/>
  <c r="K670" i="1"/>
  <c r="L670" i="1"/>
  <c r="AV673" i="1"/>
  <c r="AH672" i="1"/>
  <c r="X672" i="1"/>
  <c r="G671" i="1"/>
  <c r="G672" i="1" l="1"/>
  <c r="X673" i="1"/>
  <c r="AL672" i="1"/>
  <c r="AM672" i="1"/>
  <c r="L671" i="1"/>
  <c r="K671" i="1"/>
  <c r="AH673" i="1"/>
  <c r="AV674" i="1"/>
  <c r="X674" i="1" l="1"/>
  <c r="G673" i="1"/>
  <c r="AV675" i="1"/>
  <c r="AH674" i="1"/>
  <c r="AM673" i="1"/>
  <c r="AL673" i="1"/>
  <c r="L672" i="1"/>
  <c r="K672" i="1"/>
  <c r="AV676" i="1" l="1"/>
  <c r="AH675" i="1"/>
  <c r="AL674" i="1"/>
  <c r="AM674" i="1"/>
  <c r="L673" i="1"/>
  <c r="K673" i="1"/>
  <c r="X675" i="1"/>
  <c r="G674" i="1"/>
  <c r="AM675" i="1" l="1"/>
  <c r="AL675" i="1"/>
  <c r="K674" i="1"/>
  <c r="L674" i="1"/>
  <c r="G675" i="1"/>
  <c r="X676" i="1"/>
  <c r="AV677" i="1"/>
  <c r="AH676" i="1"/>
  <c r="X677" i="1" l="1"/>
  <c r="G676" i="1"/>
  <c r="AM676" i="1"/>
  <c r="AL676" i="1"/>
  <c r="AV678" i="1"/>
  <c r="AH677" i="1"/>
  <c r="K675" i="1"/>
  <c r="L675" i="1"/>
  <c r="AL677" i="1" l="1"/>
  <c r="AM677" i="1"/>
  <c r="K676" i="1"/>
  <c r="L676" i="1"/>
  <c r="AH678" i="1"/>
  <c r="AV679" i="1"/>
  <c r="G677" i="1"/>
  <c r="X678" i="1"/>
  <c r="X679" i="1" l="1"/>
  <c r="G678" i="1"/>
  <c r="K677" i="1"/>
  <c r="L677" i="1"/>
  <c r="AV680" i="1"/>
  <c r="AH679" i="1"/>
  <c r="AM678" i="1"/>
  <c r="AL678" i="1"/>
  <c r="AM679" i="1" l="1"/>
  <c r="AL679" i="1"/>
  <c r="K678" i="1"/>
  <c r="L678" i="1"/>
  <c r="AH680" i="1"/>
  <c r="AV681" i="1"/>
  <c r="G679" i="1"/>
  <c r="X680" i="1"/>
  <c r="X681" i="1" l="1"/>
  <c r="G680" i="1"/>
  <c r="AV682" i="1"/>
  <c r="AH681" i="1"/>
  <c r="K679" i="1"/>
  <c r="L679" i="1"/>
  <c r="AM680" i="1"/>
  <c r="AL680" i="1"/>
  <c r="AV683" i="1" l="1"/>
  <c r="AH682" i="1"/>
  <c r="K680" i="1"/>
  <c r="L680" i="1"/>
  <c r="AL681" i="1"/>
  <c r="AM681" i="1"/>
  <c r="X682" i="1"/>
  <c r="G681" i="1"/>
  <c r="K681" i="1" l="1"/>
  <c r="L681" i="1"/>
  <c r="X683" i="1"/>
  <c r="G682" i="1"/>
  <c r="AM682" i="1"/>
  <c r="AL682" i="1"/>
  <c r="AH683" i="1"/>
  <c r="AV684" i="1"/>
  <c r="AV685" i="1" l="1"/>
  <c r="AH684" i="1"/>
  <c r="G683" i="1"/>
  <c r="X684" i="1"/>
  <c r="L682" i="1"/>
  <c r="K682" i="1"/>
  <c r="AM683" i="1"/>
  <c r="AL683" i="1"/>
  <c r="K683" i="1" l="1"/>
  <c r="L683" i="1"/>
  <c r="AM684" i="1"/>
  <c r="AL684" i="1"/>
  <c r="X685" i="1"/>
  <c r="G684" i="1"/>
  <c r="AV686" i="1"/>
  <c r="AH685" i="1"/>
  <c r="AH686" i="1" l="1"/>
  <c r="AV687" i="1"/>
  <c r="AL685" i="1"/>
  <c r="AM685" i="1"/>
  <c r="K684" i="1"/>
  <c r="L684" i="1"/>
  <c r="X686" i="1"/>
  <c r="G685" i="1"/>
  <c r="K685" i="1" l="1"/>
  <c r="L685" i="1"/>
  <c r="X687" i="1"/>
  <c r="G686" i="1"/>
  <c r="AH687" i="1"/>
  <c r="AV688" i="1"/>
  <c r="AM686" i="1"/>
  <c r="AL686" i="1"/>
  <c r="G687" i="1" l="1"/>
  <c r="X688" i="1"/>
  <c r="K686" i="1"/>
  <c r="L686" i="1"/>
  <c r="AH688" i="1"/>
  <c r="AV689" i="1"/>
  <c r="AM687" i="1"/>
  <c r="AL687" i="1"/>
  <c r="X689" i="1" l="1"/>
  <c r="G688" i="1"/>
  <c r="AH689" i="1"/>
  <c r="AV690" i="1"/>
  <c r="AM688" i="1"/>
  <c r="AL688" i="1"/>
  <c r="K687" i="1"/>
  <c r="L687" i="1"/>
  <c r="AM689" i="1" l="1"/>
  <c r="AL689" i="1"/>
  <c r="K688" i="1"/>
  <c r="L688" i="1"/>
  <c r="AV691" i="1"/>
  <c r="AH690" i="1"/>
  <c r="X690" i="1"/>
  <c r="G689" i="1"/>
  <c r="X691" i="1" l="1"/>
  <c r="G690" i="1"/>
  <c r="K689" i="1"/>
  <c r="L689" i="1"/>
  <c r="AL690" i="1"/>
  <c r="AM690" i="1"/>
  <c r="AV692" i="1"/>
  <c r="AH691" i="1"/>
  <c r="AM691" i="1" l="1"/>
  <c r="AL691" i="1"/>
  <c r="AV693" i="1"/>
  <c r="AH692" i="1"/>
  <c r="K690" i="1"/>
  <c r="L690" i="1"/>
  <c r="X692" i="1"/>
  <c r="G691" i="1"/>
  <c r="AV694" i="1" l="1"/>
  <c r="AH693" i="1"/>
  <c r="AM692" i="1"/>
  <c r="AL692" i="1"/>
  <c r="K691" i="1"/>
  <c r="L691" i="1"/>
  <c r="G692" i="1"/>
  <c r="X693" i="1"/>
  <c r="X694" i="1" l="1"/>
  <c r="G693" i="1"/>
  <c r="K692" i="1"/>
  <c r="L692" i="1"/>
  <c r="AM693" i="1"/>
  <c r="AL693" i="1"/>
  <c r="AV695" i="1"/>
  <c r="AH694" i="1"/>
  <c r="AL694" i="1" l="1"/>
  <c r="AM694" i="1"/>
  <c r="AV696" i="1"/>
  <c r="AH695" i="1"/>
  <c r="K693" i="1"/>
  <c r="L693" i="1"/>
  <c r="X695" i="1"/>
  <c r="G694" i="1"/>
  <c r="AM695" i="1" l="1"/>
  <c r="AL695" i="1"/>
  <c r="AV697" i="1"/>
  <c r="AH696" i="1"/>
  <c r="K694" i="1"/>
  <c r="L694" i="1"/>
  <c r="G695" i="1"/>
  <c r="X696" i="1"/>
  <c r="G696" i="1" l="1"/>
  <c r="X697" i="1"/>
  <c r="AV698" i="1"/>
  <c r="AH697" i="1"/>
  <c r="AL696" i="1"/>
  <c r="AM696" i="1"/>
  <c r="K695" i="1"/>
  <c r="L695" i="1"/>
  <c r="AV699" i="1" l="1"/>
  <c r="AH698" i="1"/>
  <c r="X698" i="1"/>
  <c r="G697" i="1"/>
  <c r="AM697" i="1"/>
  <c r="AL697" i="1"/>
  <c r="K696" i="1"/>
  <c r="L696" i="1"/>
  <c r="AL698" i="1" l="1"/>
  <c r="AM698" i="1"/>
  <c r="K697" i="1"/>
  <c r="L697" i="1"/>
  <c r="X699" i="1"/>
  <c r="G698" i="1"/>
  <c r="AV700" i="1"/>
  <c r="AH699" i="1"/>
  <c r="AV701" i="1" l="1"/>
  <c r="AH700" i="1"/>
  <c r="K698" i="1"/>
  <c r="L698" i="1"/>
  <c r="AM699" i="1"/>
  <c r="AL699" i="1"/>
  <c r="X700" i="1"/>
  <c r="G699" i="1"/>
  <c r="G700" i="1" l="1"/>
  <c r="X701" i="1"/>
  <c r="AM700" i="1"/>
  <c r="AL700" i="1"/>
  <c r="K699" i="1"/>
  <c r="L699" i="1"/>
  <c r="AV702" i="1"/>
  <c r="AH701" i="1"/>
  <c r="AM701" i="1" l="1"/>
  <c r="AL701" i="1"/>
  <c r="X702" i="1"/>
  <c r="G701" i="1"/>
  <c r="AV703" i="1"/>
  <c r="AH702" i="1"/>
  <c r="K700" i="1"/>
  <c r="L700" i="1"/>
  <c r="X703" i="1" l="1"/>
  <c r="G702" i="1"/>
  <c r="AL702" i="1"/>
  <c r="AM702" i="1"/>
  <c r="K701" i="1"/>
  <c r="L701" i="1"/>
  <c r="AH703" i="1"/>
  <c r="AV704" i="1"/>
  <c r="AV705" i="1" l="1"/>
  <c r="AH704" i="1"/>
  <c r="AM703" i="1"/>
  <c r="AL703" i="1"/>
  <c r="K702" i="1"/>
  <c r="L702" i="1"/>
  <c r="X704" i="1"/>
  <c r="G703" i="1"/>
  <c r="X705" i="1" l="1"/>
  <c r="G704" i="1"/>
  <c r="AL704" i="1"/>
  <c r="AM704" i="1"/>
  <c r="K703" i="1"/>
  <c r="L703" i="1"/>
  <c r="AV706" i="1"/>
  <c r="AH705" i="1"/>
  <c r="AM705" i="1" l="1"/>
  <c r="AL705" i="1"/>
  <c r="AV707" i="1"/>
  <c r="AH706" i="1"/>
  <c r="K704" i="1"/>
  <c r="L704" i="1"/>
  <c r="G705" i="1"/>
  <c r="X706" i="1"/>
  <c r="X707" i="1" l="1"/>
  <c r="G706" i="1"/>
  <c r="K705" i="1"/>
  <c r="L705" i="1"/>
  <c r="AL706" i="1"/>
  <c r="AM706" i="1"/>
  <c r="AH707" i="1"/>
  <c r="AV708" i="1"/>
  <c r="AM707" i="1" l="1"/>
  <c r="AL707" i="1"/>
  <c r="L706" i="1"/>
  <c r="K706" i="1"/>
  <c r="AV709" i="1"/>
  <c r="AH708" i="1"/>
  <c r="X708" i="1"/>
  <c r="G707" i="1"/>
  <c r="AM708" i="1" l="1"/>
  <c r="AL708" i="1"/>
  <c r="K707" i="1"/>
  <c r="L707" i="1"/>
  <c r="G708" i="1"/>
  <c r="X709" i="1"/>
  <c r="AV710" i="1"/>
  <c r="AH709" i="1"/>
  <c r="X710" i="1" l="1"/>
  <c r="G709" i="1"/>
  <c r="AL709" i="1"/>
  <c r="AM709" i="1"/>
  <c r="AV711" i="1"/>
  <c r="AH710" i="1"/>
  <c r="K708" i="1"/>
  <c r="L708" i="1"/>
  <c r="AM710" i="1" l="1"/>
  <c r="AL710" i="1"/>
  <c r="K709" i="1"/>
  <c r="L709" i="1"/>
  <c r="AV712" i="1"/>
  <c r="AH711" i="1"/>
  <c r="G710" i="1"/>
  <c r="X711" i="1"/>
  <c r="G711" i="1" l="1"/>
  <c r="X712" i="1"/>
  <c r="K710" i="1"/>
  <c r="L710" i="1"/>
  <c r="AM711" i="1"/>
  <c r="AL711" i="1"/>
  <c r="AV713" i="1"/>
  <c r="AH712" i="1"/>
  <c r="AM712" i="1" l="1"/>
  <c r="AL712" i="1"/>
  <c r="AV714" i="1"/>
  <c r="AH713" i="1"/>
  <c r="X713" i="1"/>
  <c r="G712" i="1"/>
  <c r="K711" i="1"/>
  <c r="L711" i="1"/>
  <c r="AV715" i="1" l="1"/>
  <c r="AH714" i="1"/>
  <c r="AM713" i="1"/>
  <c r="AL713" i="1"/>
  <c r="K712" i="1"/>
  <c r="L712" i="1"/>
  <c r="X714" i="1"/>
  <c r="G713" i="1"/>
  <c r="K713" i="1" l="1"/>
  <c r="L713" i="1"/>
  <c r="X715" i="1"/>
  <c r="G714" i="1"/>
  <c r="AM714" i="1"/>
  <c r="AL714" i="1"/>
  <c r="AV716" i="1"/>
  <c r="AH715" i="1"/>
  <c r="AM715" i="1" l="1"/>
  <c r="AL715" i="1"/>
  <c r="AH716" i="1"/>
  <c r="AV717" i="1"/>
  <c r="L714" i="1"/>
  <c r="K714" i="1"/>
  <c r="X716" i="1"/>
  <c r="G715" i="1"/>
  <c r="AV718" i="1" l="1"/>
  <c r="AH717" i="1"/>
  <c r="AM716" i="1"/>
  <c r="AL716" i="1"/>
  <c r="K715" i="1"/>
  <c r="L715" i="1"/>
  <c r="X717" i="1"/>
  <c r="G716" i="1"/>
  <c r="X718" i="1" l="1"/>
  <c r="G717" i="1"/>
  <c r="K716" i="1"/>
  <c r="L716" i="1"/>
  <c r="AM717" i="1"/>
  <c r="AL717" i="1"/>
  <c r="AH718" i="1"/>
  <c r="AV719" i="1"/>
  <c r="AV720" i="1" l="1"/>
  <c r="AH719" i="1"/>
  <c r="AL718" i="1"/>
  <c r="AM718" i="1"/>
  <c r="K717" i="1"/>
  <c r="L717" i="1"/>
  <c r="G718" i="1"/>
  <c r="X719" i="1"/>
  <c r="X720" i="1" l="1"/>
  <c r="G719" i="1"/>
  <c r="AM719" i="1"/>
  <c r="AL719" i="1"/>
  <c r="K718" i="1"/>
  <c r="L718" i="1"/>
  <c r="AV721" i="1"/>
  <c r="AH720" i="1"/>
  <c r="AM720" i="1" l="1"/>
  <c r="AL720" i="1"/>
  <c r="AV722" i="1"/>
  <c r="AH721" i="1"/>
  <c r="K719" i="1"/>
  <c r="L719" i="1"/>
  <c r="X721" i="1"/>
  <c r="G720" i="1"/>
  <c r="AM721" i="1" l="1"/>
  <c r="AL721" i="1"/>
  <c r="AH722" i="1"/>
  <c r="AV723" i="1"/>
  <c r="K720" i="1"/>
  <c r="L720" i="1"/>
  <c r="X722" i="1"/>
  <c r="G721" i="1"/>
  <c r="AL722" i="1" l="1"/>
  <c r="AM722" i="1"/>
  <c r="AV724" i="1"/>
  <c r="AH723" i="1"/>
  <c r="K721" i="1"/>
  <c r="L721" i="1"/>
  <c r="G722" i="1"/>
  <c r="X723" i="1"/>
  <c r="AV725" i="1" l="1"/>
  <c r="AH724" i="1"/>
  <c r="AM723" i="1"/>
  <c r="AL723" i="1"/>
  <c r="X724" i="1"/>
  <c r="G723" i="1"/>
  <c r="K722" i="1"/>
  <c r="L722" i="1"/>
  <c r="K723" i="1" l="1"/>
  <c r="L723" i="1"/>
  <c r="AM724" i="1"/>
  <c r="AL724" i="1"/>
  <c r="X725" i="1"/>
  <c r="G724" i="1"/>
  <c r="AV726" i="1"/>
  <c r="AH725" i="1"/>
  <c r="AV727" i="1" l="1"/>
  <c r="AH726" i="1"/>
  <c r="AL725" i="1"/>
  <c r="AM725" i="1"/>
  <c r="K724" i="1"/>
  <c r="L724" i="1"/>
  <c r="X726" i="1"/>
  <c r="G725" i="1"/>
  <c r="AL726" i="1" l="1"/>
  <c r="AM726" i="1"/>
  <c r="L725" i="1"/>
  <c r="K725" i="1"/>
  <c r="X727" i="1"/>
  <c r="G726" i="1"/>
  <c r="AV728" i="1"/>
  <c r="AH727" i="1"/>
  <c r="K726" i="1" l="1"/>
  <c r="L726" i="1"/>
  <c r="AM727" i="1"/>
  <c r="AL727" i="1"/>
  <c r="AH728" i="1"/>
  <c r="AV729" i="1"/>
  <c r="X728" i="1"/>
  <c r="G727" i="1"/>
  <c r="X729" i="1" l="1"/>
  <c r="G728" i="1"/>
  <c r="AV730" i="1"/>
  <c r="AH729" i="1"/>
  <c r="K727" i="1"/>
  <c r="L727" i="1"/>
  <c r="AL728" i="1"/>
  <c r="AM728" i="1"/>
  <c r="AV731" i="1" l="1"/>
  <c r="AH730" i="1"/>
  <c r="K728" i="1"/>
  <c r="L728" i="1"/>
  <c r="AM729" i="1"/>
  <c r="AL729" i="1"/>
  <c r="X730" i="1"/>
  <c r="G729" i="1"/>
  <c r="K729" i="1" l="1"/>
  <c r="L729" i="1"/>
  <c r="X731" i="1"/>
  <c r="G730" i="1"/>
  <c r="AL730" i="1"/>
  <c r="AM730" i="1"/>
  <c r="AV732" i="1"/>
  <c r="AH731" i="1"/>
  <c r="K730" i="1" l="1"/>
  <c r="L730" i="1"/>
  <c r="X732" i="1"/>
  <c r="G731" i="1"/>
  <c r="AL731" i="1"/>
  <c r="AM731" i="1"/>
  <c r="AV733" i="1"/>
  <c r="AH732" i="1"/>
  <c r="K731" i="1" l="1"/>
  <c r="L731" i="1"/>
  <c r="X733" i="1"/>
  <c r="G732" i="1"/>
  <c r="AM732" i="1"/>
  <c r="AL732" i="1"/>
  <c r="AV734" i="1"/>
  <c r="AH733" i="1"/>
  <c r="AL733" i="1" l="1"/>
  <c r="AM733" i="1"/>
  <c r="X734" i="1"/>
  <c r="G733" i="1"/>
  <c r="K732" i="1"/>
  <c r="L732" i="1"/>
  <c r="AH734" i="1"/>
  <c r="AV735" i="1"/>
  <c r="AV736" i="1" l="1"/>
  <c r="AH735" i="1"/>
  <c r="AM734" i="1"/>
  <c r="AL734" i="1"/>
  <c r="K733" i="1"/>
  <c r="L733" i="1"/>
  <c r="X735" i="1"/>
  <c r="G734" i="1"/>
  <c r="AL735" i="1" l="1"/>
  <c r="AM735" i="1"/>
  <c r="K734" i="1"/>
  <c r="L734" i="1"/>
  <c r="X736" i="1"/>
  <c r="G735" i="1"/>
  <c r="AV737" i="1"/>
  <c r="AH736" i="1"/>
  <c r="AL736" i="1" l="1"/>
  <c r="AM736" i="1"/>
  <c r="AV738" i="1"/>
  <c r="AH737" i="1"/>
  <c r="K735" i="1"/>
  <c r="L735" i="1"/>
  <c r="X737" i="1"/>
  <c r="G736" i="1"/>
  <c r="AV739" i="1" l="1"/>
  <c r="AH738" i="1"/>
  <c r="X738" i="1"/>
  <c r="G737" i="1"/>
  <c r="K736" i="1"/>
  <c r="L736" i="1"/>
  <c r="AM737" i="1"/>
  <c r="AL737" i="1"/>
  <c r="X739" i="1" l="1"/>
  <c r="G738" i="1"/>
  <c r="AM738" i="1"/>
  <c r="AL738" i="1"/>
  <c r="K737" i="1"/>
  <c r="L737" i="1"/>
  <c r="AH739" i="1"/>
  <c r="AV740" i="1"/>
  <c r="K738" i="1" l="1"/>
  <c r="L738" i="1"/>
  <c r="AV741" i="1"/>
  <c r="AH740" i="1"/>
  <c r="AM739" i="1"/>
  <c r="AL739" i="1"/>
  <c r="G739" i="1"/>
  <c r="X740" i="1"/>
  <c r="AV742" i="1" l="1"/>
  <c r="AH741" i="1"/>
  <c r="X741" i="1"/>
  <c r="G740" i="1"/>
  <c r="AM740" i="1"/>
  <c r="AL740" i="1"/>
  <c r="K739" i="1"/>
  <c r="L739" i="1"/>
  <c r="K740" i="1" l="1"/>
  <c r="L740" i="1"/>
  <c r="X742" i="1"/>
  <c r="G741" i="1"/>
  <c r="AL741" i="1"/>
  <c r="AM741" i="1"/>
  <c r="AV743" i="1"/>
  <c r="AH742" i="1"/>
  <c r="AM742" i="1" l="1"/>
  <c r="AL742" i="1"/>
  <c r="X743" i="1"/>
  <c r="G742" i="1"/>
  <c r="K741" i="1"/>
  <c r="L741" i="1"/>
  <c r="AV744" i="1"/>
  <c r="AH743" i="1"/>
  <c r="X744" i="1" l="1"/>
  <c r="G743" i="1"/>
  <c r="AV745" i="1"/>
  <c r="AH744" i="1"/>
  <c r="AM743" i="1"/>
  <c r="AL743" i="1"/>
  <c r="K742" i="1"/>
  <c r="L742" i="1"/>
  <c r="AV746" i="1" l="1"/>
  <c r="AH745" i="1"/>
  <c r="K743" i="1"/>
  <c r="L743" i="1"/>
  <c r="AM744" i="1"/>
  <c r="AL744" i="1"/>
  <c r="X745" i="1"/>
  <c r="G744" i="1"/>
  <c r="G745" i="1" l="1"/>
  <c r="X746" i="1"/>
  <c r="K744" i="1"/>
  <c r="L744" i="1"/>
  <c r="AL745" i="1"/>
  <c r="AM745" i="1"/>
  <c r="AV747" i="1"/>
  <c r="AH746" i="1"/>
  <c r="AM746" i="1" l="1"/>
  <c r="AL746" i="1"/>
  <c r="X747" i="1"/>
  <c r="G746" i="1"/>
  <c r="AV748" i="1"/>
  <c r="AH747" i="1"/>
  <c r="K745" i="1"/>
  <c r="L745" i="1"/>
  <c r="X748" i="1" l="1"/>
  <c r="G747" i="1"/>
  <c r="AM747" i="1"/>
  <c r="AL747" i="1"/>
  <c r="L746" i="1"/>
  <c r="K746" i="1"/>
  <c r="AV749" i="1"/>
  <c r="AH748" i="1"/>
  <c r="AV750" i="1" l="1"/>
  <c r="AH749" i="1"/>
  <c r="K747" i="1"/>
  <c r="L747" i="1"/>
  <c r="AM748" i="1"/>
  <c r="AL748" i="1"/>
  <c r="X749" i="1"/>
  <c r="G748" i="1"/>
  <c r="K748" i="1" l="1"/>
  <c r="L748" i="1"/>
  <c r="G749" i="1"/>
  <c r="X750" i="1"/>
  <c r="AL749" i="1"/>
  <c r="AM749" i="1"/>
  <c r="AV751" i="1"/>
  <c r="AH750" i="1"/>
  <c r="AV752" i="1" l="1"/>
  <c r="AH751" i="1"/>
  <c r="K749" i="1"/>
  <c r="L749" i="1"/>
  <c r="X751" i="1"/>
  <c r="G750" i="1"/>
  <c r="AM750" i="1"/>
  <c r="AL750" i="1"/>
  <c r="K750" i="1" l="1"/>
  <c r="L750" i="1"/>
  <c r="AM751" i="1"/>
  <c r="AL751" i="1"/>
  <c r="G751" i="1"/>
  <c r="X752" i="1"/>
  <c r="AV753" i="1"/>
  <c r="AH752" i="1"/>
  <c r="AM752" i="1" l="1"/>
  <c r="AL752" i="1"/>
  <c r="AV754" i="1"/>
  <c r="AH753" i="1"/>
  <c r="X753" i="1"/>
  <c r="G752" i="1"/>
  <c r="K751" i="1"/>
  <c r="L751" i="1"/>
  <c r="AM753" i="1" l="1"/>
  <c r="AL753" i="1"/>
  <c r="AV755" i="1"/>
  <c r="AH754" i="1"/>
  <c r="K752" i="1"/>
  <c r="L752" i="1"/>
  <c r="G753" i="1"/>
  <c r="X754" i="1"/>
  <c r="X755" i="1" l="1"/>
  <c r="G754" i="1"/>
  <c r="AM754" i="1"/>
  <c r="AL754" i="1"/>
  <c r="K753" i="1"/>
  <c r="L753" i="1"/>
  <c r="AV756" i="1"/>
  <c r="AH755" i="1"/>
  <c r="AM755" i="1" l="1"/>
  <c r="AL755" i="1"/>
  <c r="AV757" i="1"/>
  <c r="AH756" i="1"/>
  <c r="L754" i="1"/>
  <c r="K754" i="1"/>
  <c r="X756" i="1"/>
  <c r="G755" i="1"/>
  <c r="K755" i="1" l="1"/>
  <c r="L755" i="1"/>
  <c r="AM756" i="1"/>
  <c r="AL756" i="1"/>
  <c r="X757" i="1"/>
  <c r="G756" i="1"/>
  <c r="AV758" i="1"/>
  <c r="AH757" i="1"/>
  <c r="AM757" i="1" l="1"/>
  <c r="AL757" i="1"/>
  <c r="AV759" i="1"/>
  <c r="AH758" i="1"/>
  <c r="K756" i="1"/>
  <c r="L756" i="1"/>
  <c r="G757" i="1"/>
  <c r="X758" i="1"/>
  <c r="X759" i="1" l="1"/>
  <c r="G758" i="1"/>
  <c r="AL758" i="1"/>
  <c r="AM758" i="1"/>
  <c r="K757" i="1"/>
  <c r="L757" i="1"/>
  <c r="AV760" i="1"/>
  <c r="AH759" i="1"/>
  <c r="AL759" i="1" l="1"/>
  <c r="AM759" i="1"/>
  <c r="AV761" i="1"/>
  <c r="AH760" i="1"/>
  <c r="K758" i="1"/>
  <c r="L758" i="1"/>
  <c r="X760" i="1"/>
  <c r="G759" i="1"/>
  <c r="K759" i="1" l="1"/>
  <c r="L759" i="1"/>
  <c r="AL760" i="1"/>
  <c r="AM760" i="1"/>
  <c r="X761" i="1"/>
  <c r="G760" i="1"/>
  <c r="AV762" i="1"/>
  <c r="AH761" i="1"/>
  <c r="AM761" i="1" l="1"/>
  <c r="AL761" i="1"/>
  <c r="AV763" i="1"/>
  <c r="AH762" i="1"/>
  <c r="K760" i="1"/>
  <c r="L760" i="1"/>
  <c r="X762" i="1"/>
  <c r="G761" i="1"/>
  <c r="K761" i="1" l="1"/>
  <c r="L761" i="1"/>
  <c r="AL762" i="1"/>
  <c r="AM762" i="1"/>
  <c r="G762" i="1"/>
  <c r="X763" i="1"/>
  <c r="AV764" i="1"/>
  <c r="AH763" i="1"/>
  <c r="AV765" i="1" l="1"/>
  <c r="AH764" i="1"/>
  <c r="AM763" i="1"/>
  <c r="AL763" i="1"/>
  <c r="X764" i="1"/>
  <c r="G763" i="1"/>
  <c r="K762" i="1"/>
  <c r="L762" i="1"/>
  <c r="K763" i="1" l="1"/>
  <c r="L763" i="1"/>
  <c r="AM764" i="1"/>
  <c r="AL764" i="1"/>
  <c r="X765" i="1"/>
  <c r="G764" i="1"/>
  <c r="AV766" i="1"/>
  <c r="AH765" i="1"/>
  <c r="K764" i="1" l="1"/>
  <c r="L764" i="1"/>
  <c r="AM765" i="1"/>
  <c r="AL765" i="1"/>
  <c r="AV767" i="1"/>
  <c r="AH766" i="1"/>
  <c r="X766" i="1"/>
  <c r="G765" i="1"/>
  <c r="K765" i="1" l="1"/>
  <c r="L765" i="1"/>
  <c r="X767" i="1"/>
  <c r="G766" i="1"/>
  <c r="AL766" i="1"/>
  <c r="AM766" i="1"/>
  <c r="AV768" i="1"/>
  <c r="AH767" i="1"/>
  <c r="AM767" i="1" l="1"/>
  <c r="AL767" i="1"/>
  <c r="K766" i="1"/>
  <c r="L766" i="1"/>
  <c r="AV769" i="1"/>
  <c r="AH768" i="1"/>
  <c r="X768" i="1"/>
  <c r="G767" i="1"/>
  <c r="K767" i="1" l="1"/>
  <c r="L767" i="1"/>
  <c r="X769" i="1"/>
  <c r="G768" i="1"/>
  <c r="AL768" i="1"/>
  <c r="AM768" i="1"/>
  <c r="AV770" i="1"/>
  <c r="AH769" i="1"/>
  <c r="AL769" i="1" l="1"/>
  <c r="AM769" i="1"/>
  <c r="K768" i="1"/>
  <c r="L768" i="1"/>
  <c r="AV771" i="1"/>
  <c r="AH770" i="1"/>
  <c r="X770" i="1"/>
  <c r="G769" i="1"/>
  <c r="K769" i="1" l="1"/>
  <c r="L769" i="1"/>
  <c r="X771" i="1"/>
  <c r="G770" i="1"/>
  <c r="AL770" i="1"/>
  <c r="AM770" i="1"/>
  <c r="AV772" i="1"/>
  <c r="AH771" i="1"/>
  <c r="AL771" i="1" l="1"/>
  <c r="AM771" i="1"/>
  <c r="K770" i="1"/>
  <c r="L770" i="1"/>
  <c r="AV773" i="1"/>
  <c r="AH772" i="1"/>
  <c r="G771" i="1"/>
  <c r="X772" i="1"/>
  <c r="G772" i="1" l="1"/>
  <c r="X773" i="1"/>
  <c r="L771" i="1"/>
  <c r="K771" i="1"/>
  <c r="AM772" i="1"/>
  <c r="AL772" i="1"/>
  <c r="AV774" i="1"/>
  <c r="AH773" i="1"/>
  <c r="AL773" i="1" l="1"/>
  <c r="AM773" i="1"/>
  <c r="AH774" i="1"/>
  <c r="AV775" i="1"/>
  <c r="X774" i="1"/>
  <c r="G773" i="1"/>
  <c r="K772" i="1"/>
  <c r="L772" i="1"/>
  <c r="AV776" i="1" l="1"/>
  <c r="AH775" i="1"/>
  <c r="AM774" i="1"/>
  <c r="AL774" i="1"/>
  <c r="K773" i="1"/>
  <c r="L773" i="1"/>
  <c r="X775" i="1"/>
  <c r="G774" i="1"/>
  <c r="K774" i="1" l="1"/>
  <c r="L774" i="1"/>
  <c r="X776" i="1"/>
  <c r="G775" i="1"/>
  <c r="AM775" i="1"/>
  <c r="AL775" i="1"/>
  <c r="AV777" i="1"/>
  <c r="AH776" i="1"/>
  <c r="K775" i="1" l="1"/>
  <c r="L775" i="1"/>
  <c r="AM776" i="1"/>
  <c r="AL776" i="1"/>
  <c r="AV778" i="1"/>
  <c r="AH777" i="1"/>
  <c r="X777" i="1"/>
  <c r="G776" i="1"/>
  <c r="K776" i="1" l="1"/>
  <c r="L776" i="1"/>
  <c r="X778" i="1"/>
  <c r="G777" i="1"/>
  <c r="AM777" i="1"/>
  <c r="AL777" i="1"/>
  <c r="AV779" i="1"/>
  <c r="AH778" i="1"/>
  <c r="X779" i="1" l="1"/>
  <c r="G778" i="1"/>
  <c r="K777" i="1"/>
  <c r="L777" i="1"/>
  <c r="AM778" i="1"/>
  <c r="AL778" i="1"/>
  <c r="AV780" i="1"/>
  <c r="AH779" i="1"/>
  <c r="AV781" i="1" l="1"/>
  <c r="AH780" i="1"/>
  <c r="AM779" i="1"/>
  <c r="AL779" i="1"/>
  <c r="L778" i="1"/>
  <c r="K778" i="1"/>
  <c r="X780" i="1"/>
  <c r="G779" i="1"/>
  <c r="AL780" i="1" l="1"/>
  <c r="AM780" i="1"/>
  <c r="K779" i="1"/>
  <c r="L779" i="1"/>
  <c r="X781" i="1"/>
  <c r="G780" i="1"/>
  <c r="AV782" i="1"/>
  <c r="AH781" i="1"/>
  <c r="AL781" i="1" l="1"/>
  <c r="AM781" i="1"/>
  <c r="AV783" i="1"/>
  <c r="AH782" i="1"/>
  <c r="K780" i="1"/>
  <c r="L780" i="1"/>
  <c r="X782" i="1"/>
  <c r="G781" i="1"/>
  <c r="AV784" i="1" l="1"/>
  <c r="AH783" i="1"/>
  <c r="K781" i="1"/>
  <c r="L781" i="1"/>
  <c r="G782" i="1"/>
  <c r="X783" i="1"/>
  <c r="AM782" i="1"/>
  <c r="AL782" i="1"/>
  <c r="X784" i="1" l="1"/>
  <c r="G783" i="1"/>
  <c r="AM783" i="1"/>
  <c r="AL783" i="1"/>
  <c r="K782" i="1"/>
  <c r="L782" i="1"/>
  <c r="AV785" i="1"/>
  <c r="AH784" i="1"/>
  <c r="K783" i="1" l="1"/>
  <c r="L783" i="1"/>
  <c r="AM784" i="1"/>
  <c r="AL784" i="1"/>
  <c r="AV786" i="1"/>
  <c r="AH785" i="1"/>
  <c r="X785" i="1"/>
  <c r="G784" i="1"/>
  <c r="K784" i="1" l="1"/>
  <c r="L784" i="1"/>
  <c r="AM785" i="1"/>
  <c r="AL785" i="1"/>
  <c r="G785" i="1"/>
  <c r="X786" i="1"/>
  <c r="AH786" i="1"/>
  <c r="AV787" i="1"/>
  <c r="AV788" i="1" l="1"/>
  <c r="AH787" i="1"/>
  <c r="AM786" i="1"/>
  <c r="AL786" i="1"/>
  <c r="X787" i="1"/>
  <c r="G786" i="1"/>
  <c r="K785" i="1"/>
  <c r="L785" i="1"/>
  <c r="K786" i="1" l="1"/>
  <c r="L786" i="1"/>
  <c r="AM787" i="1"/>
  <c r="AL787" i="1"/>
  <c r="G787" i="1"/>
  <c r="X788" i="1"/>
  <c r="AV789" i="1"/>
  <c r="AH788" i="1"/>
  <c r="AM788" i="1" l="1"/>
  <c r="AL788" i="1"/>
  <c r="AV790" i="1"/>
  <c r="AH789" i="1"/>
  <c r="X789" i="1"/>
  <c r="G788" i="1"/>
  <c r="K787" i="1"/>
  <c r="L787" i="1"/>
  <c r="AH790" i="1" l="1"/>
  <c r="AV791" i="1"/>
  <c r="AM789" i="1"/>
  <c r="AL789" i="1"/>
  <c r="K788" i="1"/>
  <c r="L788" i="1"/>
  <c r="X790" i="1"/>
  <c r="G789" i="1"/>
  <c r="K789" i="1" l="1"/>
  <c r="L789" i="1"/>
  <c r="X791" i="1"/>
  <c r="G790" i="1"/>
  <c r="AH791" i="1"/>
  <c r="AV792" i="1"/>
  <c r="AL790" i="1"/>
  <c r="AM790" i="1"/>
  <c r="X792" i="1" l="1"/>
  <c r="G791" i="1"/>
  <c r="L790" i="1"/>
  <c r="K790" i="1"/>
  <c r="AV793" i="1"/>
  <c r="AH792" i="1"/>
  <c r="AM791" i="1"/>
  <c r="AL791" i="1"/>
  <c r="AL792" i="1" l="1"/>
  <c r="AM792" i="1"/>
  <c r="K791" i="1"/>
  <c r="L791" i="1"/>
  <c r="AV794" i="1"/>
  <c r="AH793" i="1"/>
  <c r="G792" i="1"/>
  <c r="X793" i="1"/>
  <c r="G793" i="1" l="1"/>
  <c r="X794" i="1"/>
  <c r="K792" i="1"/>
  <c r="L792" i="1"/>
  <c r="AM793" i="1"/>
  <c r="AL793" i="1"/>
  <c r="AV795" i="1"/>
  <c r="AH794" i="1"/>
  <c r="AL794" i="1" l="1"/>
  <c r="AM794" i="1"/>
  <c r="AV796" i="1"/>
  <c r="AH795" i="1"/>
  <c r="X795" i="1"/>
  <c r="G794" i="1"/>
  <c r="L793" i="1"/>
  <c r="K793" i="1"/>
  <c r="K794" i="1" l="1"/>
  <c r="L794" i="1"/>
  <c r="AM795" i="1"/>
  <c r="AL795" i="1"/>
  <c r="AV797" i="1"/>
  <c r="AH796" i="1"/>
  <c r="G795" i="1"/>
  <c r="X796" i="1"/>
  <c r="G796" i="1" l="1"/>
  <c r="X797" i="1"/>
  <c r="K795" i="1"/>
  <c r="L795" i="1"/>
  <c r="AL796" i="1"/>
  <c r="AM796" i="1"/>
  <c r="AV798" i="1"/>
  <c r="AH797" i="1"/>
  <c r="AV799" i="1" l="1"/>
  <c r="AH798" i="1"/>
  <c r="X798" i="1"/>
  <c r="G797" i="1"/>
  <c r="AM797" i="1"/>
  <c r="AL797" i="1"/>
  <c r="L796" i="1"/>
  <c r="K796" i="1"/>
  <c r="X799" i="1" l="1"/>
  <c r="G798" i="1"/>
  <c r="K797" i="1"/>
  <c r="L797" i="1"/>
  <c r="AL798" i="1"/>
  <c r="AM798" i="1"/>
  <c r="AV800" i="1"/>
  <c r="AH799" i="1"/>
  <c r="AM799" i="1" l="1"/>
  <c r="AL799" i="1"/>
  <c r="K798" i="1"/>
  <c r="L798" i="1"/>
  <c r="AV801" i="1"/>
  <c r="AH800" i="1"/>
  <c r="X800" i="1"/>
  <c r="G799" i="1"/>
  <c r="L799" i="1" l="1"/>
  <c r="K799" i="1"/>
  <c r="X801" i="1"/>
  <c r="G800" i="1"/>
  <c r="AL800" i="1"/>
  <c r="AM800" i="1"/>
  <c r="AV802" i="1"/>
  <c r="AH801" i="1"/>
  <c r="AH802" i="1" l="1"/>
  <c r="AV803" i="1"/>
  <c r="AM801" i="1"/>
  <c r="AL801" i="1"/>
  <c r="K800" i="1"/>
  <c r="L800" i="1"/>
  <c r="X802" i="1"/>
  <c r="G801" i="1"/>
  <c r="X803" i="1" l="1"/>
  <c r="G802" i="1"/>
  <c r="K801" i="1"/>
  <c r="L801" i="1"/>
  <c r="AV804" i="1"/>
  <c r="AH803" i="1"/>
  <c r="AL802" i="1"/>
  <c r="AM802" i="1"/>
  <c r="AM803" i="1" l="1"/>
  <c r="AL803" i="1"/>
  <c r="K802" i="1"/>
  <c r="L802" i="1"/>
  <c r="AV805" i="1"/>
  <c r="AH804" i="1"/>
  <c r="X804" i="1"/>
  <c r="G803" i="1"/>
  <c r="K803" i="1" l="1"/>
  <c r="L803" i="1"/>
  <c r="G804" i="1"/>
  <c r="X805" i="1"/>
  <c r="AM804" i="1"/>
  <c r="AL804" i="1"/>
  <c r="AH805" i="1"/>
  <c r="AV806" i="1"/>
  <c r="AM805" i="1" l="1"/>
  <c r="AL805" i="1"/>
  <c r="K804" i="1"/>
  <c r="L804" i="1"/>
  <c r="AV807" i="1"/>
  <c r="AH806" i="1"/>
  <c r="X806" i="1"/>
  <c r="G805" i="1"/>
  <c r="K805" i="1" l="1"/>
  <c r="L805" i="1"/>
  <c r="X807" i="1"/>
  <c r="G806" i="1"/>
  <c r="AM806" i="1"/>
  <c r="AL806" i="1"/>
  <c r="AV808" i="1"/>
  <c r="AH807" i="1"/>
  <c r="G807" i="1" l="1"/>
  <c r="X808" i="1"/>
  <c r="AM807" i="1"/>
  <c r="AL807" i="1"/>
  <c r="K806" i="1"/>
  <c r="L806" i="1"/>
  <c r="AV809" i="1"/>
  <c r="AH808" i="1"/>
  <c r="AL808" i="1" l="1"/>
  <c r="AM808" i="1"/>
  <c r="AV810" i="1"/>
  <c r="AH809" i="1"/>
  <c r="X809" i="1"/>
  <c r="G808" i="1"/>
  <c r="K807" i="1"/>
  <c r="L807" i="1"/>
  <c r="AV811" i="1" l="1"/>
  <c r="AH810" i="1"/>
  <c r="AM809" i="1"/>
  <c r="AL809" i="1"/>
  <c r="K808" i="1"/>
  <c r="L808" i="1"/>
  <c r="X810" i="1"/>
  <c r="G809" i="1"/>
  <c r="AM810" i="1" l="1"/>
  <c r="AL810" i="1"/>
  <c r="K809" i="1"/>
  <c r="L809" i="1"/>
  <c r="G810" i="1"/>
  <c r="X811" i="1"/>
  <c r="AV812" i="1"/>
  <c r="AH811" i="1"/>
  <c r="AV813" i="1" l="1"/>
  <c r="AH812" i="1"/>
  <c r="X812" i="1"/>
  <c r="G811" i="1"/>
  <c r="AM811" i="1"/>
  <c r="AL811" i="1"/>
  <c r="L810" i="1"/>
  <c r="K810" i="1"/>
  <c r="G812" i="1" l="1"/>
  <c r="X813" i="1"/>
  <c r="AM812" i="1"/>
  <c r="AL812" i="1"/>
  <c r="K811" i="1"/>
  <c r="L811" i="1"/>
  <c r="AV814" i="1"/>
  <c r="AH813" i="1"/>
  <c r="X814" i="1" l="1"/>
  <c r="G813" i="1"/>
  <c r="AL813" i="1"/>
  <c r="AM813" i="1"/>
  <c r="AV815" i="1"/>
  <c r="AH814" i="1"/>
  <c r="K812" i="1"/>
  <c r="L812" i="1"/>
  <c r="AM814" i="1" l="1"/>
  <c r="AL814" i="1"/>
  <c r="K813" i="1"/>
  <c r="L813" i="1"/>
  <c r="AV816" i="1"/>
  <c r="AH815" i="1"/>
  <c r="X815" i="1"/>
  <c r="G814" i="1"/>
  <c r="K814" i="1" l="1"/>
  <c r="L814" i="1"/>
  <c r="AM815" i="1"/>
  <c r="AL815" i="1"/>
  <c r="X816" i="1"/>
  <c r="G815" i="1"/>
  <c r="AV817" i="1"/>
  <c r="AH816" i="1"/>
  <c r="AM816" i="1" l="1"/>
  <c r="AL816" i="1"/>
  <c r="K815" i="1"/>
  <c r="L815" i="1"/>
  <c r="AH817" i="1"/>
  <c r="AV818" i="1"/>
  <c r="G816" i="1"/>
  <c r="X817" i="1"/>
  <c r="X818" i="1" l="1"/>
  <c r="G817" i="1"/>
  <c r="K816" i="1"/>
  <c r="L816" i="1"/>
  <c r="AV819" i="1"/>
  <c r="AH818" i="1"/>
  <c r="AM817" i="1"/>
  <c r="AL817" i="1"/>
  <c r="K817" i="1" l="1"/>
  <c r="L817" i="1"/>
  <c r="AM818" i="1"/>
  <c r="AL818" i="1"/>
  <c r="AV820" i="1"/>
  <c r="AH819" i="1"/>
  <c r="X819" i="1"/>
  <c r="G818" i="1"/>
  <c r="AL819" i="1" l="1"/>
  <c r="AM819" i="1"/>
  <c r="K818" i="1"/>
  <c r="L818" i="1"/>
  <c r="X820" i="1"/>
  <c r="G819" i="1"/>
  <c r="AH820" i="1"/>
  <c r="AV821" i="1"/>
  <c r="AM820" i="1" l="1"/>
  <c r="AL820" i="1"/>
  <c r="AV822" i="1"/>
  <c r="AH821" i="1"/>
  <c r="K819" i="1"/>
  <c r="L819" i="1"/>
  <c r="X821" i="1"/>
  <c r="G820" i="1"/>
  <c r="X822" i="1" l="1"/>
  <c r="G821" i="1"/>
  <c r="AV823" i="1"/>
  <c r="AH822" i="1"/>
  <c r="K820" i="1"/>
  <c r="L820" i="1"/>
  <c r="AM821" i="1"/>
  <c r="AL821" i="1"/>
  <c r="AV824" i="1" l="1"/>
  <c r="AH823" i="1"/>
  <c r="AL822" i="1"/>
  <c r="AM822" i="1"/>
  <c r="K821" i="1"/>
  <c r="L821" i="1"/>
  <c r="G822" i="1"/>
  <c r="X823" i="1"/>
  <c r="X824" i="1" l="1"/>
  <c r="G823" i="1"/>
  <c r="K822" i="1"/>
  <c r="L822" i="1"/>
  <c r="AM823" i="1"/>
  <c r="AL823" i="1"/>
  <c r="AH824" i="1"/>
  <c r="AV825" i="1"/>
  <c r="K823" i="1" l="1"/>
  <c r="L823" i="1"/>
  <c r="AV826" i="1"/>
  <c r="AH825" i="1"/>
  <c r="AM824" i="1"/>
  <c r="AL824" i="1"/>
  <c r="X825" i="1"/>
  <c r="G824" i="1"/>
  <c r="X826" i="1" l="1"/>
  <c r="G825" i="1"/>
  <c r="AH826" i="1"/>
  <c r="AV827" i="1"/>
  <c r="AM825" i="1"/>
  <c r="AL825" i="1"/>
  <c r="K824" i="1"/>
  <c r="L824" i="1"/>
  <c r="AH827" i="1" l="1"/>
  <c r="AV828" i="1"/>
  <c r="AM826" i="1"/>
  <c r="AL826" i="1"/>
  <c r="K825" i="1"/>
  <c r="L825" i="1"/>
  <c r="G826" i="1"/>
  <c r="X827" i="1"/>
  <c r="K826" i="1" l="1"/>
  <c r="L826" i="1"/>
  <c r="X828" i="1"/>
  <c r="G827" i="1"/>
  <c r="AV829" i="1"/>
  <c r="AH828" i="1"/>
  <c r="AL827" i="1"/>
  <c r="AM827" i="1"/>
  <c r="AL828" i="1" l="1"/>
  <c r="AM828" i="1"/>
  <c r="K827" i="1"/>
  <c r="L827" i="1"/>
  <c r="X829" i="1"/>
  <c r="G828" i="1"/>
  <c r="AH829" i="1"/>
  <c r="AV830" i="1"/>
  <c r="AM829" i="1" l="1"/>
  <c r="AL829" i="1"/>
  <c r="K828" i="1"/>
  <c r="L828" i="1"/>
  <c r="AH830" i="1"/>
  <c r="AV831" i="1"/>
  <c r="X830" i="1"/>
  <c r="G829" i="1"/>
  <c r="K829" i="1" l="1"/>
  <c r="L829" i="1"/>
  <c r="X831" i="1"/>
  <c r="G830" i="1"/>
  <c r="AV832" i="1"/>
  <c r="AH831" i="1"/>
  <c r="AM830" i="1"/>
  <c r="AL830" i="1"/>
  <c r="X832" i="1" l="1"/>
  <c r="G831" i="1"/>
  <c r="K830" i="1"/>
  <c r="L830" i="1"/>
  <c r="AM831" i="1"/>
  <c r="AL831" i="1"/>
  <c r="AV833" i="1"/>
  <c r="AH832" i="1"/>
  <c r="AV834" i="1" l="1"/>
  <c r="AH833" i="1"/>
  <c r="K831" i="1"/>
  <c r="L831" i="1"/>
  <c r="AL832" i="1"/>
  <c r="AM832" i="1"/>
  <c r="X833" i="1"/>
  <c r="G832" i="1"/>
  <c r="X834" i="1" l="1"/>
  <c r="G833" i="1"/>
  <c r="AM833" i="1"/>
  <c r="AL833" i="1"/>
  <c r="L832" i="1"/>
  <c r="K832" i="1"/>
  <c r="AV835" i="1"/>
  <c r="AH834" i="1"/>
  <c r="AM834" i="1" l="1"/>
  <c r="AL834" i="1"/>
  <c r="AV836" i="1"/>
  <c r="AH835" i="1"/>
  <c r="K833" i="1"/>
  <c r="L833" i="1"/>
  <c r="X835" i="1"/>
  <c r="G834" i="1"/>
  <c r="G835" i="1" l="1"/>
  <c r="X836" i="1"/>
  <c r="K834" i="1"/>
  <c r="L834" i="1"/>
  <c r="AL835" i="1"/>
  <c r="AM835" i="1"/>
  <c r="AV837" i="1"/>
  <c r="AH836" i="1"/>
  <c r="AM836" i="1" l="1"/>
  <c r="AL836" i="1"/>
  <c r="AV838" i="1"/>
  <c r="AH837" i="1"/>
  <c r="X837" i="1"/>
  <c r="G836" i="1"/>
  <c r="K835" i="1"/>
  <c r="L835" i="1"/>
  <c r="AV839" i="1" l="1"/>
  <c r="AH838" i="1"/>
  <c r="K836" i="1"/>
  <c r="L836" i="1"/>
  <c r="AM837" i="1"/>
  <c r="AL837" i="1"/>
  <c r="X838" i="1"/>
  <c r="G837" i="1"/>
  <c r="X839" i="1" l="1"/>
  <c r="G838" i="1"/>
  <c r="AL838" i="1"/>
  <c r="AM838" i="1"/>
  <c r="K837" i="1"/>
  <c r="L837" i="1"/>
  <c r="AV840" i="1"/>
  <c r="AH839" i="1"/>
  <c r="AL839" i="1" l="1"/>
  <c r="AM839" i="1"/>
  <c r="AV841" i="1"/>
  <c r="AH840" i="1"/>
  <c r="K838" i="1"/>
  <c r="L838" i="1"/>
  <c r="X840" i="1"/>
  <c r="G839" i="1"/>
  <c r="AV842" i="1" l="1"/>
  <c r="AH841" i="1"/>
  <c r="K839" i="1"/>
  <c r="L839" i="1"/>
  <c r="AL840" i="1"/>
  <c r="AM840" i="1"/>
  <c r="X841" i="1"/>
  <c r="G840" i="1"/>
  <c r="X842" i="1" l="1"/>
  <c r="G841" i="1"/>
  <c r="AM841" i="1"/>
  <c r="AL841" i="1"/>
  <c r="K840" i="1"/>
  <c r="L840" i="1"/>
  <c r="AV843" i="1"/>
  <c r="AH842" i="1"/>
  <c r="AM842" i="1" l="1"/>
  <c r="AL842" i="1"/>
  <c r="K841" i="1"/>
  <c r="L841" i="1"/>
  <c r="AV844" i="1"/>
  <c r="AH843" i="1"/>
  <c r="G842" i="1"/>
  <c r="X843" i="1"/>
  <c r="X844" i="1" l="1"/>
  <c r="G843" i="1"/>
  <c r="AL843" i="1"/>
  <c r="AM843" i="1"/>
  <c r="L842" i="1"/>
  <c r="K842" i="1"/>
  <c r="AV845" i="1"/>
  <c r="AH844" i="1"/>
  <c r="AV846" i="1" l="1"/>
  <c r="AH845" i="1"/>
  <c r="AM844" i="1"/>
  <c r="AL844" i="1"/>
  <c r="L843" i="1"/>
  <c r="K843" i="1"/>
  <c r="X845" i="1"/>
  <c r="G844" i="1"/>
  <c r="X846" i="1" l="1"/>
  <c r="G845" i="1"/>
  <c r="AM845" i="1"/>
  <c r="AL845" i="1"/>
  <c r="L844" i="1"/>
  <c r="K844" i="1"/>
  <c r="AH846" i="1"/>
  <c r="AV847" i="1"/>
  <c r="AV848" i="1" l="1"/>
  <c r="AH847" i="1"/>
  <c r="K845" i="1"/>
  <c r="L845" i="1"/>
  <c r="AM846" i="1"/>
  <c r="AL846" i="1"/>
  <c r="G846" i="1"/>
  <c r="X847" i="1"/>
  <c r="L846" i="1" l="1"/>
  <c r="K846" i="1"/>
  <c r="AL847" i="1"/>
  <c r="AM847" i="1"/>
  <c r="X848" i="1"/>
  <c r="G847" i="1"/>
  <c r="AV849" i="1"/>
  <c r="AH848" i="1"/>
  <c r="AV850" i="1" l="1"/>
  <c r="AH849" i="1"/>
  <c r="L847" i="1"/>
  <c r="K847" i="1"/>
  <c r="AM848" i="1"/>
  <c r="AL848" i="1"/>
  <c r="X849" i="1"/>
  <c r="G848" i="1"/>
  <c r="X850" i="1" l="1"/>
  <c r="G849" i="1"/>
  <c r="AM849" i="1"/>
  <c r="AL849" i="1"/>
  <c r="K848" i="1"/>
  <c r="L848" i="1"/>
  <c r="AH850" i="1"/>
  <c r="AV851" i="1"/>
  <c r="AV852" i="1" l="1"/>
  <c r="AH851" i="1"/>
  <c r="AM850" i="1"/>
  <c r="AL850" i="1"/>
  <c r="K849" i="1"/>
  <c r="L849" i="1"/>
  <c r="X851" i="1"/>
  <c r="G850" i="1"/>
  <c r="K850" i="1" l="1"/>
  <c r="L850" i="1"/>
  <c r="AL851" i="1"/>
  <c r="AM851" i="1"/>
  <c r="X852" i="1"/>
  <c r="G851" i="1"/>
  <c r="AH852" i="1"/>
  <c r="AV853" i="1"/>
  <c r="AV854" i="1" l="1"/>
  <c r="AH853" i="1"/>
  <c r="K851" i="1"/>
  <c r="L851" i="1"/>
  <c r="AM852" i="1"/>
  <c r="AL852" i="1"/>
  <c r="X853" i="1"/>
  <c r="G852" i="1"/>
  <c r="G853" i="1" l="1"/>
  <c r="X854" i="1"/>
  <c r="AM853" i="1"/>
  <c r="AL853" i="1"/>
  <c r="K852" i="1"/>
  <c r="L852" i="1"/>
  <c r="AH854" i="1"/>
  <c r="AV855" i="1"/>
  <c r="AH855" i="1" l="1"/>
  <c r="AV856" i="1"/>
  <c r="X855" i="1"/>
  <c r="G854" i="1"/>
  <c r="AM854" i="1"/>
  <c r="AL854" i="1"/>
  <c r="K853" i="1"/>
  <c r="L853" i="1"/>
  <c r="X856" i="1" l="1"/>
  <c r="G855" i="1"/>
  <c r="AV857" i="1"/>
  <c r="AH856" i="1"/>
  <c r="L854" i="1"/>
  <c r="K854" i="1"/>
  <c r="AL855" i="1"/>
  <c r="AM855" i="1"/>
  <c r="AV858" i="1" l="1"/>
  <c r="AH857" i="1"/>
  <c r="AM856" i="1"/>
  <c r="AL856" i="1"/>
  <c r="K855" i="1"/>
  <c r="L855" i="1"/>
  <c r="X857" i="1"/>
  <c r="G856" i="1"/>
  <c r="G857" i="1" l="1"/>
  <c r="X858" i="1"/>
  <c r="AM857" i="1"/>
  <c r="AL857" i="1"/>
  <c r="K856" i="1"/>
  <c r="L856" i="1"/>
  <c r="AV859" i="1"/>
  <c r="AH858" i="1"/>
  <c r="AL858" i="1" l="1"/>
  <c r="AM858" i="1"/>
  <c r="X859" i="1"/>
  <c r="G858" i="1"/>
  <c r="AV860" i="1"/>
  <c r="AH859" i="1"/>
  <c r="L857" i="1"/>
  <c r="K857" i="1"/>
  <c r="G859" i="1" l="1"/>
  <c r="X860" i="1"/>
  <c r="K858" i="1"/>
  <c r="L858" i="1"/>
  <c r="AM859" i="1"/>
  <c r="AL859" i="1"/>
  <c r="AH860" i="1"/>
  <c r="AV861" i="1"/>
  <c r="AV862" i="1" l="1"/>
  <c r="AH861" i="1"/>
  <c r="AM860" i="1"/>
  <c r="AL860" i="1"/>
  <c r="X861" i="1"/>
  <c r="G860" i="1"/>
  <c r="L859" i="1"/>
  <c r="K859" i="1"/>
  <c r="K860" i="1" l="1"/>
  <c r="L860" i="1"/>
  <c r="AL861" i="1"/>
  <c r="AM861" i="1"/>
  <c r="G861" i="1"/>
  <c r="X862" i="1"/>
  <c r="AV863" i="1"/>
  <c r="AH862" i="1"/>
  <c r="X863" i="1" l="1"/>
  <c r="G862" i="1"/>
  <c r="AM862" i="1"/>
  <c r="AL862" i="1"/>
  <c r="AV864" i="1"/>
  <c r="AH863" i="1"/>
  <c r="K861" i="1"/>
  <c r="L861" i="1"/>
  <c r="AL863" i="1" l="1"/>
  <c r="AM863" i="1"/>
  <c r="K862" i="1"/>
  <c r="L862" i="1"/>
  <c r="AV865" i="1"/>
  <c r="AH864" i="1"/>
  <c r="X864" i="1"/>
  <c r="G863" i="1"/>
  <c r="K863" i="1" l="1"/>
  <c r="L863" i="1"/>
  <c r="G864" i="1"/>
  <c r="X865" i="1"/>
  <c r="AM864" i="1"/>
  <c r="AL864" i="1"/>
  <c r="AH865" i="1"/>
  <c r="AV866" i="1"/>
  <c r="AV867" i="1" l="1"/>
  <c r="AH866" i="1"/>
  <c r="K864" i="1"/>
  <c r="L864" i="1"/>
  <c r="X866" i="1"/>
  <c r="G865" i="1"/>
  <c r="AM865" i="1"/>
  <c r="AL865" i="1"/>
  <c r="K865" i="1" l="1"/>
  <c r="L865" i="1"/>
  <c r="AM866" i="1"/>
  <c r="AL866" i="1"/>
  <c r="X867" i="1"/>
  <c r="G866" i="1"/>
  <c r="AV868" i="1"/>
  <c r="AH867" i="1"/>
  <c r="AM867" i="1" l="1"/>
  <c r="AL867" i="1"/>
  <c r="AV869" i="1"/>
  <c r="AH868" i="1"/>
  <c r="K866" i="1"/>
  <c r="L866" i="1"/>
  <c r="G867" i="1"/>
  <c r="X868" i="1"/>
  <c r="AV870" i="1" l="1"/>
  <c r="AH869" i="1"/>
  <c r="AM868" i="1"/>
  <c r="AL868" i="1"/>
  <c r="K867" i="1"/>
  <c r="L867" i="1"/>
  <c r="X869" i="1"/>
  <c r="G868" i="1"/>
  <c r="X870" i="1" l="1"/>
  <c r="G869" i="1"/>
  <c r="AM869" i="1"/>
  <c r="AL869" i="1"/>
  <c r="K868" i="1"/>
  <c r="L868" i="1"/>
  <c r="AV871" i="1"/>
  <c r="AH870" i="1"/>
  <c r="AM870" i="1" l="1"/>
  <c r="AL870" i="1"/>
  <c r="AV872" i="1"/>
  <c r="AH871" i="1"/>
  <c r="K869" i="1"/>
  <c r="L869" i="1"/>
  <c r="X871" i="1"/>
  <c r="G870" i="1"/>
  <c r="X872" i="1" l="1"/>
  <c r="G871" i="1"/>
  <c r="K870" i="1"/>
  <c r="L870" i="1"/>
  <c r="AM871" i="1"/>
  <c r="AL871" i="1"/>
  <c r="AV873" i="1"/>
  <c r="AH872" i="1"/>
  <c r="AL872" i="1" l="1"/>
  <c r="AM872" i="1"/>
  <c r="AV874" i="1"/>
  <c r="AH873" i="1"/>
  <c r="L871" i="1"/>
  <c r="K871" i="1"/>
  <c r="X873" i="1"/>
  <c r="G872" i="1"/>
  <c r="AV875" i="1" l="1"/>
  <c r="AH874" i="1"/>
  <c r="K872" i="1"/>
  <c r="L872" i="1"/>
  <c r="AL873" i="1"/>
  <c r="AM873" i="1"/>
  <c r="X874" i="1"/>
  <c r="G873" i="1"/>
  <c r="K873" i="1" l="1"/>
  <c r="L873" i="1"/>
  <c r="X875" i="1"/>
  <c r="G874" i="1"/>
  <c r="AL874" i="1"/>
  <c r="AM874" i="1"/>
  <c r="AH875" i="1"/>
  <c r="AV876" i="1"/>
  <c r="AV877" i="1" l="1"/>
  <c r="AH876" i="1"/>
  <c r="G875" i="1"/>
  <c r="X876" i="1"/>
  <c r="L874" i="1"/>
  <c r="K874" i="1"/>
  <c r="AM875" i="1"/>
  <c r="AL875" i="1"/>
  <c r="X877" i="1" l="1"/>
  <c r="G876" i="1"/>
  <c r="K875" i="1"/>
  <c r="L875" i="1"/>
  <c r="AL876" i="1"/>
  <c r="AM876" i="1"/>
  <c r="AV878" i="1"/>
  <c r="AH877" i="1"/>
  <c r="AM877" i="1" l="1"/>
  <c r="AL877" i="1"/>
  <c r="AV879" i="1"/>
  <c r="AH878" i="1"/>
  <c r="K876" i="1"/>
  <c r="L876" i="1"/>
  <c r="X878" i="1"/>
  <c r="G877" i="1"/>
  <c r="K877" i="1" l="1"/>
  <c r="L877" i="1"/>
  <c r="G878" i="1"/>
  <c r="X879" i="1"/>
  <c r="AM878" i="1"/>
  <c r="AL878" i="1"/>
  <c r="AV880" i="1"/>
  <c r="AH879" i="1"/>
  <c r="AL879" i="1" l="1"/>
  <c r="AM879" i="1"/>
  <c r="AH880" i="1"/>
  <c r="AV881" i="1"/>
  <c r="X880" i="1"/>
  <c r="G879" i="1"/>
  <c r="K878" i="1"/>
  <c r="L878" i="1"/>
  <c r="AH881" i="1" l="1"/>
  <c r="AV882" i="1"/>
  <c r="AM880" i="1"/>
  <c r="AL880" i="1"/>
  <c r="K879" i="1"/>
  <c r="L879" i="1"/>
  <c r="X881" i="1"/>
  <c r="G880" i="1"/>
  <c r="K880" i="1" l="1"/>
  <c r="L880" i="1"/>
  <c r="X882" i="1"/>
  <c r="G881" i="1"/>
  <c r="AV883" i="1"/>
  <c r="AH882" i="1"/>
  <c r="AM881" i="1"/>
  <c r="AL881" i="1"/>
  <c r="K881" i="1" l="1"/>
  <c r="L881" i="1"/>
  <c r="G882" i="1"/>
  <c r="X883" i="1"/>
  <c r="AM882" i="1"/>
  <c r="AL882" i="1"/>
  <c r="AH883" i="1"/>
  <c r="AV884" i="1"/>
  <c r="G883" i="1" l="1"/>
  <c r="X884" i="1"/>
  <c r="L882" i="1"/>
  <c r="K882" i="1"/>
  <c r="AV885" i="1"/>
  <c r="AH884" i="1"/>
  <c r="AL883" i="1"/>
  <c r="AM883" i="1"/>
  <c r="AM884" i="1" l="1"/>
  <c r="AL884" i="1"/>
  <c r="X885" i="1"/>
  <c r="G884" i="1"/>
  <c r="AV886" i="1"/>
  <c r="AH885" i="1"/>
  <c r="K883" i="1"/>
  <c r="L883" i="1"/>
  <c r="K884" i="1" l="1"/>
  <c r="L884" i="1"/>
  <c r="X886" i="1"/>
  <c r="G885" i="1"/>
  <c r="AM885" i="1"/>
  <c r="AL885" i="1"/>
  <c r="AV887" i="1"/>
  <c r="AH886" i="1"/>
  <c r="AL886" i="1" l="1"/>
  <c r="AM886" i="1"/>
  <c r="G886" i="1"/>
  <c r="X887" i="1"/>
  <c r="K885" i="1"/>
  <c r="L885" i="1"/>
  <c r="AV888" i="1"/>
  <c r="AH887" i="1"/>
  <c r="G887" i="1" l="1"/>
  <c r="X888" i="1"/>
  <c r="AV889" i="1"/>
  <c r="AH888" i="1"/>
  <c r="AM887" i="1"/>
  <c r="AL887" i="1"/>
  <c r="K886" i="1"/>
  <c r="L886" i="1"/>
  <c r="AV890" i="1" l="1"/>
  <c r="AH889" i="1"/>
  <c r="G888" i="1"/>
  <c r="X889" i="1"/>
  <c r="AM888" i="1"/>
  <c r="AL888" i="1"/>
  <c r="K887" i="1"/>
  <c r="L887" i="1"/>
  <c r="X890" i="1" l="1"/>
  <c r="G889" i="1"/>
  <c r="AL889" i="1"/>
  <c r="AM889" i="1"/>
  <c r="K888" i="1"/>
  <c r="L888" i="1"/>
  <c r="AH890" i="1"/>
  <c r="AV891" i="1"/>
  <c r="AL890" i="1" l="1"/>
  <c r="AM890" i="1"/>
  <c r="L889" i="1"/>
  <c r="K889" i="1"/>
  <c r="AV892" i="1"/>
  <c r="AH891" i="1"/>
  <c r="X891" i="1"/>
  <c r="G890" i="1"/>
  <c r="AM891" i="1" l="1"/>
  <c r="AL891" i="1"/>
  <c r="K890" i="1"/>
  <c r="L890" i="1"/>
  <c r="X892" i="1"/>
  <c r="G891" i="1"/>
  <c r="AV893" i="1"/>
  <c r="AH892" i="1"/>
  <c r="AL892" i="1" l="1"/>
  <c r="AM892" i="1"/>
  <c r="AV894" i="1"/>
  <c r="AH893" i="1"/>
  <c r="K891" i="1"/>
  <c r="L891" i="1"/>
  <c r="X893" i="1"/>
  <c r="G892" i="1"/>
  <c r="K892" i="1" l="1"/>
  <c r="L892" i="1"/>
  <c r="AV895" i="1"/>
  <c r="AH894" i="1"/>
  <c r="AM893" i="1"/>
  <c r="AL893" i="1"/>
  <c r="G893" i="1"/>
  <c r="X894" i="1"/>
  <c r="AV896" i="1" l="1"/>
  <c r="AH895" i="1"/>
  <c r="AM894" i="1"/>
  <c r="AL894" i="1"/>
  <c r="X895" i="1"/>
  <c r="G894" i="1"/>
  <c r="K893" i="1"/>
  <c r="L893" i="1"/>
  <c r="K894" i="1" l="1"/>
  <c r="L894" i="1"/>
  <c r="AL895" i="1"/>
  <c r="AM895" i="1"/>
  <c r="X896" i="1"/>
  <c r="G895" i="1"/>
  <c r="AH896" i="1"/>
  <c r="AV897" i="1"/>
  <c r="AV898" i="1" l="1"/>
  <c r="AH897" i="1"/>
  <c r="K895" i="1"/>
  <c r="L895" i="1"/>
  <c r="AM896" i="1"/>
  <c r="AL896" i="1"/>
  <c r="X897" i="1"/>
  <c r="G896" i="1"/>
  <c r="K896" i="1" l="1"/>
  <c r="L896" i="1"/>
  <c r="X898" i="1"/>
  <c r="G897" i="1"/>
  <c r="AM897" i="1"/>
  <c r="AL897" i="1"/>
  <c r="AH898" i="1"/>
  <c r="AV899" i="1"/>
  <c r="AM898" i="1" l="1"/>
  <c r="AL898" i="1"/>
  <c r="AV900" i="1"/>
  <c r="AH899" i="1"/>
  <c r="K897" i="1"/>
  <c r="L897" i="1"/>
  <c r="X899" i="1"/>
  <c r="G898" i="1"/>
  <c r="K898" i="1" l="1"/>
  <c r="L898" i="1"/>
  <c r="AV901" i="1"/>
  <c r="AH900" i="1"/>
  <c r="G899" i="1"/>
  <c r="X900" i="1"/>
  <c r="AM899" i="1"/>
  <c r="AL899" i="1"/>
  <c r="AH901" i="1" l="1"/>
  <c r="AV902" i="1"/>
  <c r="AL900" i="1"/>
  <c r="AM900" i="1"/>
  <c r="G900" i="1"/>
  <c r="X901" i="1"/>
  <c r="K899" i="1"/>
  <c r="L899" i="1"/>
  <c r="X902" i="1" l="1"/>
  <c r="G901" i="1"/>
  <c r="AV903" i="1"/>
  <c r="AH902" i="1"/>
  <c r="K900" i="1"/>
  <c r="L900" i="1"/>
  <c r="AM901" i="1"/>
  <c r="AL901" i="1"/>
  <c r="AM902" i="1" l="1"/>
  <c r="AL902" i="1"/>
  <c r="K901" i="1"/>
  <c r="L901" i="1"/>
  <c r="AV904" i="1"/>
  <c r="AH903" i="1"/>
  <c r="X903" i="1"/>
  <c r="G902" i="1"/>
  <c r="K902" i="1" l="1"/>
  <c r="L902" i="1"/>
  <c r="X904" i="1"/>
  <c r="G903" i="1"/>
  <c r="AL903" i="1"/>
  <c r="AM903" i="1"/>
  <c r="AV905" i="1"/>
  <c r="AH904" i="1"/>
  <c r="X905" i="1" l="1"/>
  <c r="G904" i="1"/>
  <c r="AM904" i="1"/>
  <c r="AL904" i="1"/>
  <c r="K903" i="1"/>
  <c r="L903" i="1"/>
  <c r="AV906" i="1"/>
  <c r="AH905" i="1"/>
  <c r="AV907" i="1" l="1"/>
  <c r="AH906" i="1"/>
  <c r="K904" i="1"/>
  <c r="L904" i="1"/>
  <c r="AL905" i="1"/>
  <c r="AM905" i="1"/>
  <c r="X906" i="1"/>
  <c r="G905" i="1"/>
  <c r="K905" i="1" l="1"/>
  <c r="L905" i="1"/>
  <c r="AM906" i="1"/>
  <c r="AL906" i="1"/>
  <c r="X907" i="1"/>
  <c r="G906" i="1"/>
  <c r="AV908" i="1"/>
  <c r="AH907" i="1"/>
  <c r="AL907" i="1" l="1"/>
  <c r="AM907" i="1"/>
  <c r="L906" i="1"/>
  <c r="K906" i="1"/>
  <c r="AH908" i="1"/>
  <c r="AV909" i="1"/>
  <c r="X908" i="1"/>
  <c r="G907" i="1"/>
  <c r="X909" i="1" l="1"/>
  <c r="G908" i="1"/>
  <c r="AV910" i="1"/>
  <c r="AH909" i="1"/>
  <c r="K907" i="1"/>
  <c r="L907" i="1"/>
  <c r="AL908" i="1"/>
  <c r="AM908" i="1"/>
  <c r="AM909" i="1" l="1"/>
  <c r="AL909" i="1"/>
  <c r="AV911" i="1"/>
  <c r="AH910" i="1"/>
  <c r="K908" i="1"/>
  <c r="L908" i="1"/>
  <c r="X910" i="1"/>
  <c r="G909" i="1"/>
  <c r="AM910" i="1" l="1"/>
  <c r="AL910" i="1"/>
  <c r="AH911" i="1"/>
  <c r="AV912" i="1"/>
  <c r="X911" i="1"/>
  <c r="G910" i="1"/>
  <c r="K909" i="1"/>
  <c r="L909" i="1"/>
  <c r="AL911" i="1" l="1"/>
  <c r="AM911" i="1"/>
  <c r="K910" i="1"/>
  <c r="L910" i="1"/>
  <c r="AV913" i="1"/>
  <c r="AH912" i="1"/>
  <c r="X912" i="1"/>
  <c r="G911" i="1"/>
  <c r="K911" i="1" l="1"/>
  <c r="L911" i="1"/>
  <c r="AM912" i="1"/>
  <c r="AL912" i="1"/>
  <c r="X913" i="1"/>
  <c r="G912" i="1"/>
  <c r="AV914" i="1"/>
  <c r="AH913" i="1"/>
  <c r="AV915" i="1" l="1"/>
  <c r="AH914" i="1"/>
  <c r="L912" i="1"/>
  <c r="K912" i="1"/>
  <c r="AM913" i="1"/>
  <c r="AL913" i="1"/>
  <c r="G913" i="1"/>
  <c r="X914" i="1"/>
  <c r="X915" i="1" l="1"/>
  <c r="G914" i="1"/>
  <c r="AM914" i="1"/>
  <c r="AL914" i="1"/>
  <c r="K913" i="1"/>
  <c r="L913" i="1"/>
  <c r="AV916" i="1"/>
  <c r="AH915" i="1"/>
  <c r="AL915" i="1" l="1"/>
  <c r="AM915" i="1"/>
  <c r="AV917" i="1"/>
  <c r="AH916" i="1"/>
  <c r="L914" i="1"/>
  <c r="K914" i="1"/>
  <c r="X916" i="1"/>
  <c r="G915" i="1"/>
  <c r="K915" i="1" l="1"/>
  <c r="L915" i="1"/>
  <c r="AH917" i="1"/>
  <c r="AV918" i="1"/>
  <c r="AM916" i="1"/>
  <c r="AL916" i="1"/>
  <c r="X917" i="1"/>
  <c r="G916" i="1"/>
  <c r="AV919" i="1" l="1"/>
  <c r="AH918" i="1"/>
  <c r="AM917" i="1"/>
  <c r="AL917" i="1"/>
  <c r="K916" i="1"/>
  <c r="L916" i="1"/>
  <c r="X918" i="1"/>
  <c r="G917" i="1"/>
  <c r="K917" i="1" l="1"/>
  <c r="L917" i="1"/>
  <c r="G918" i="1"/>
  <c r="X919" i="1"/>
  <c r="AM918" i="1"/>
  <c r="AL918" i="1"/>
  <c r="AV920" i="1"/>
  <c r="AH919" i="1"/>
  <c r="AL919" i="1" l="1"/>
  <c r="AM919" i="1"/>
  <c r="L918" i="1"/>
  <c r="K918" i="1"/>
  <c r="X920" i="1"/>
  <c r="G919" i="1"/>
  <c r="AV921" i="1"/>
  <c r="AH920" i="1"/>
  <c r="AM920" i="1" l="1"/>
  <c r="AL920" i="1"/>
  <c r="AV922" i="1"/>
  <c r="AH921" i="1"/>
  <c r="K919" i="1"/>
  <c r="L919" i="1"/>
  <c r="X921" i="1"/>
  <c r="G920" i="1"/>
  <c r="AM921" i="1" l="1"/>
  <c r="AL921" i="1"/>
  <c r="X922" i="1"/>
  <c r="G921" i="1"/>
  <c r="K920" i="1"/>
  <c r="L920" i="1"/>
  <c r="AV923" i="1"/>
  <c r="AH922" i="1"/>
  <c r="AM922" i="1" l="1"/>
  <c r="AL922" i="1"/>
  <c r="X923" i="1"/>
  <c r="G922" i="1"/>
  <c r="K921" i="1"/>
  <c r="L921" i="1"/>
  <c r="AV924" i="1"/>
  <c r="AH923" i="1"/>
  <c r="AL923" i="1" l="1"/>
  <c r="AM923" i="1"/>
  <c r="AV925" i="1"/>
  <c r="AH924" i="1"/>
  <c r="K922" i="1"/>
  <c r="L922" i="1"/>
  <c r="G923" i="1"/>
  <c r="X924" i="1"/>
  <c r="X925" i="1" l="1"/>
  <c r="G924" i="1"/>
  <c r="K923" i="1"/>
  <c r="L923" i="1"/>
  <c r="AM924" i="1"/>
  <c r="AL924" i="1"/>
  <c r="AH925" i="1"/>
  <c r="AV926" i="1"/>
  <c r="AV927" i="1" l="1"/>
  <c r="AH926" i="1"/>
  <c r="K924" i="1"/>
  <c r="L924" i="1"/>
  <c r="AL925" i="1"/>
  <c r="AM925" i="1"/>
  <c r="G925" i="1"/>
  <c r="X926" i="1"/>
  <c r="AL926" i="1" l="1"/>
  <c r="AM926" i="1"/>
  <c r="G926" i="1"/>
  <c r="X927" i="1"/>
  <c r="K925" i="1"/>
  <c r="L925" i="1"/>
  <c r="AH927" i="1"/>
  <c r="AV928" i="1"/>
  <c r="AV929" i="1" l="1"/>
  <c r="AH928" i="1"/>
  <c r="AL927" i="1"/>
  <c r="AM927" i="1"/>
  <c r="X928" i="1"/>
  <c r="G927" i="1"/>
  <c r="K926" i="1"/>
  <c r="L926" i="1"/>
  <c r="K927" i="1" l="1"/>
  <c r="L927" i="1"/>
  <c r="AM928" i="1"/>
  <c r="AL928" i="1"/>
  <c r="G928" i="1"/>
  <c r="X929" i="1"/>
  <c r="AV930" i="1"/>
  <c r="AH929" i="1"/>
  <c r="AM929" i="1" l="1"/>
  <c r="AL929" i="1"/>
  <c r="AV931" i="1"/>
  <c r="AH930" i="1"/>
  <c r="G929" i="1"/>
  <c r="X930" i="1"/>
  <c r="K928" i="1"/>
  <c r="L928" i="1"/>
  <c r="AV932" i="1" l="1"/>
  <c r="AH931" i="1"/>
  <c r="AM930" i="1"/>
  <c r="AL930" i="1"/>
  <c r="X931" i="1"/>
  <c r="G930" i="1"/>
  <c r="K929" i="1"/>
  <c r="L929" i="1"/>
  <c r="K930" i="1" l="1"/>
  <c r="L930" i="1"/>
  <c r="AL931" i="1"/>
  <c r="AM931" i="1"/>
  <c r="X932" i="1"/>
  <c r="G931" i="1"/>
  <c r="AH932" i="1"/>
  <c r="AV933" i="1"/>
  <c r="AV934" i="1" l="1"/>
  <c r="AH933" i="1"/>
  <c r="K931" i="1"/>
  <c r="L931" i="1"/>
  <c r="AM932" i="1"/>
  <c r="AL932" i="1"/>
  <c r="X933" i="1"/>
  <c r="G932" i="1"/>
  <c r="X934" i="1" l="1"/>
  <c r="G933" i="1"/>
  <c r="AL933" i="1"/>
  <c r="AM933" i="1"/>
  <c r="K932" i="1"/>
  <c r="L932" i="1"/>
  <c r="AH934" i="1"/>
  <c r="AV935" i="1"/>
  <c r="K933" i="1" l="1"/>
  <c r="L933" i="1"/>
  <c r="AV936" i="1"/>
  <c r="AH935" i="1"/>
  <c r="AM934" i="1"/>
  <c r="AL934" i="1"/>
  <c r="X935" i="1"/>
  <c r="G934" i="1"/>
  <c r="AV937" i="1" l="1"/>
  <c r="AH936" i="1"/>
  <c r="AL935" i="1"/>
  <c r="AM935" i="1"/>
  <c r="K934" i="1"/>
  <c r="L934" i="1"/>
  <c r="X936" i="1"/>
  <c r="G935" i="1"/>
  <c r="AL936" i="1" l="1"/>
  <c r="AM936" i="1"/>
  <c r="K935" i="1"/>
  <c r="L935" i="1"/>
  <c r="G936" i="1"/>
  <c r="X937" i="1"/>
  <c r="AH937" i="1"/>
  <c r="AV938" i="1"/>
  <c r="AV939" i="1" l="1"/>
  <c r="AH938" i="1"/>
  <c r="X938" i="1"/>
  <c r="G937" i="1"/>
  <c r="AL937" i="1"/>
  <c r="AM937" i="1"/>
  <c r="K936" i="1"/>
  <c r="L936" i="1"/>
  <c r="AM938" i="1" l="1"/>
  <c r="AL938" i="1"/>
  <c r="K937" i="1"/>
  <c r="L937" i="1"/>
  <c r="X939" i="1"/>
  <c r="G938" i="1"/>
  <c r="AV940" i="1"/>
  <c r="AH939" i="1"/>
  <c r="AM939" i="1" l="1"/>
  <c r="AL939" i="1"/>
  <c r="AV941" i="1"/>
  <c r="AH940" i="1"/>
  <c r="L938" i="1"/>
  <c r="K938" i="1"/>
  <c r="G939" i="1"/>
  <c r="X940" i="1"/>
  <c r="AV942" i="1" l="1"/>
  <c r="AH941" i="1"/>
  <c r="AM940" i="1"/>
  <c r="AL940" i="1"/>
  <c r="X941" i="1"/>
  <c r="G940" i="1"/>
  <c r="K939" i="1"/>
  <c r="L939" i="1"/>
  <c r="K940" i="1" l="1"/>
  <c r="L940" i="1"/>
  <c r="AM941" i="1"/>
  <c r="AL941" i="1"/>
  <c r="G941" i="1"/>
  <c r="X942" i="1"/>
  <c r="AV943" i="1"/>
  <c r="AH942" i="1"/>
  <c r="AV944" i="1" l="1"/>
  <c r="AH943" i="1"/>
  <c r="G942" i="1"/>
  <c r="X943" i="1"/>
  <c r="AM942" i="1"/>
  <c r="AL942" i="1"/>
  <c r="K941" i="1"/>
  <c r="L941" i="1"/>
  <c r="G943" i="1" l="1"/>
  <c r="X944" i="1"/>
  <c r="L942" i="1"/>
  <c r="K942" i="1"/>
  <c r="AL943" i="1"/>
  <c r="AM943" i="1"/>
  <c r="AV945" i="1"/>
  <c r="AH944" i="1"/>
  <c r="AH945" i="1" l="1"/>
  <c r="AV946" i="1"/>
  <c r="X945" i="1"/>
  <c r="G944" i="1"/>
  <c r="AM944" i="1"/>
  <c r="AL944" i="1"/>
  <c r="K943" i="1"/>
  <c r="L943" i="1"/>
  <c r="X946" i="1" l="1"/>
  <c r="G945" i="1"/>
  <c r="AH946" i="1"/>
  <c r="AV947" i="1"/>
  <c r="K944" i="1"/>
  <c r="L944" i="1"/>
  <c r="AL945" i="1"/>
  <c r="AM945" i="1"/>
  <c r="AM946" i="1" l="1"/>
  <c r="AL946" i="1"/>
  <c r="K945" i="1"/>
  <c r="L945" i="1"/>
  <c r="AH947" i="1"/>
  <c r="AV948" i="1"/>
  <c r="X947" i="1"/>
  <c r="G946" i="1"/>
  <c r="X948" i="1" l="1"/>
  <c r="G947" i="1"/>
  <c r="K946" i="1"/>
  <c r="L946" i="1"/>
  <c r="AH948" i="1"/>
  <c r="AV949" i="1"/>
  <c r="AL947" i="1"/>
  <c r="AM947" i="1"/>
  <c r="AV950" i="1" l="1"/>
  <c r="AH949" i="1"/>
  <c r="K947" i="1"/>
  <c r="L947" i="1"/>
  <c r="AM948" i="1"/>
  <c r="AL948" i="1"/>
  <c r="X949" i="1"/>
  <c r="G948" i="1"/>
  <c r="X950" i="1" l="1"/>
  <c r="G949" i="1"/>
  <c r="AM949" i="1"/>
  <c r="AL949" i="1"/>
  <c r="K948" i="1"/>
  <c r="L948" i="1"/>
  <c r="AV951" i="1"/>
  <c r="AH950" i="1"/>
  <c r="AV952" i="1" l="1"/>
  <c r="AH951" i="1"/>
  <c r="L949" i="1"/>
  <c r="K949" i="1"/>
  <c r="AL950" i="1"/>
  <c r="AM950" i="1"/>
  <c r="X951" i="1"/>
  <c r="G950" i="1"/>
  <c r="K950" i="1" l="1"/>
  <c r="L950" i="1"/>
  <c r="X952" i="1"/>
  <c r="G951" i="1"/>
  <c r="AM951" i="1"/>
  <c r="AL951" i="1"/>
  <c r="AV953" i="1"/>
  <c r="AH952" i="1"/>
  <c r="AM952" i="1" l="1"/>
  <c r="AL952" i="1"/>
  <c r="X953" i="1"/>
  <c r="G952" i="1"/>
  <c r="K951" i="1"/>
  <c r="L951" i="1"/>
  <c r="AV954" i="1"/>
  <c r="AH953" i="1"/>
  <c r="K952" i="1" l="1"/>
  <c r="L952" i="1"/>
  <c r="G953" i="1"/>
  <c r="X954" i="1"/>
  <c r="AM953" i="1"/>
  <c r="AL953" i="1"/>
  <c r="AV955" i="1"/>
  <c r="AH954" i="1"/>
  <c r="AL954" i="1" l="1"/>
  <c r="AM954" i="1"/>
  <c r="AV956" i="1"/>
  <c r="AH955" i="1"/>
  <c r="X955" i="1"/>
  <c r="G954" i="1"/>
  <c r="K953" i="1"/>
  <c r="L953" i="1"/>
  <c r="AL955" i="1" l="1"/>
  <c r="AM955" i="1"/>
  <c r="AV957" i="1"/>
  <c r="AH956" i="1"/>
  <c r="K954" i="1"/>
  <c r="L954" i="1"/>
  <c r="X956" i="1"/>
  <c r="G955" i="1"/>
  <c r="X957" i="1" l="1"/>
  <c r="G956" i="1"/>
  <c r="K955" i="1"/>
  <c r="L955" i="1"/>
  <c r="AM956" i="1"/>
  <c r="AL956" i="1"/>
  <c r="AV958" i="1"/>
  <c r="AH957" i="1"/>
  <c r="AM957" i="1" l="1"/>
  <c r="AL957" i="1"/>
  <c r="K956" i="1"/>
  <c r="L956" i="1"/>
  <c r="AH958" i="1"/>
  <c r="AV959" i="1"/>
  <c r="X958" i="1"/>
  <c r="G957" i="1"/>
  <c r="K957" i="1" l="1"/>
  <c r="L957" i="1"/>
  <c r="X959" i="1"/>
  <c r="G958" i="1"/>
  <c r="AV960" i="1"/>
  <c r="AH959" i="1"/>
  <c r="AM958" i="1"/>
  <c r="AL958" i="1"/>
  <c r="X960" i="1" l="1"/>
  <c r="G959" i="1"/>
  <c r="AL959" i="1"/>
  <c r="AM959" i="1"/>
  <c r="K958" i="1"/>
  <c r="L958" i="1"/>
  <c r="AV961" i="1"/>
  <c r="AH960" i="1"/>
  <c r="AM960" i="1" l="1"/>
  <c r="AL960" i="1"/>
  <c r="K959" i="1"/>
  <c r="L959" i="1"/>
  <c r="AH961" i="1"/>
  <c r="AV962" i="1"/>
  <c r="X961" i="1"/>
  <c r="G960" i="1"/>
  <c r="G961" i="1" l="1"/>
  <c r="X962" i="1"/>
  <c r="AH962" i="1"/>
  <c r="AV963" i="1"/>
  <c r="K960" i="1"/>
  <c r="L960" i="1"/>
  <c r="AM961" i="1"/>
  <c r="AL961" i="1"/>
  <c r="AV964" i="1" l="1"/>
  <c r="AH963" i="1"/>
  <c r="AL962" i="1"/>
  <c r="AM962" i="1"/>
  <c r="X963" i="1"/>
  <c r="G962" i="1"/>
  <c r="K961" i="1"/>
  <c r="L961" i="1"/>
  <c r="K962" i="1" l="1"/>
  <c r="L962" i="1"/>
  <c r="AL963" i="1"/>
  <c r="AM963" i="1"/>
  <c r="G963" i="1"/>
  <c r="X964" i="1"/>
  <c r="AV965" i="1"/>
  <c r="AH964" i="1"/>
  <c r="AM964" i="1" l="1"/>
  <c r="AL964" i="1"/>
  <c r="X965" i="1"/>
  <c r="G964" i="1"/>
  <c r="AV966" i="1"/>
  <c r="AH965" i="1"/>
  <c r="K963" i="1"/>
  <c r="L963" i="1"/>
  <c r="AM965" i="1" l="1"/>
  <c r="AL965" i="1"/>
  <c r="K964" i="1"/>
  <c r="L964" i="1"/>
  <c r="X966" i="1"/>
  <c r="G965" i="1"/>
  <c r="AH966" i="1"/>
  <c r="AV967" i="1"/>
  <c r="AV968" i="1" l="1"/>
  <c r="AH967" i="1"/>
  <c r="K965" i="1"/>
  <c r="L965" i="1"/>
  <c r="AM966" i="1"/>
  <c r="AL966" i="1"/>
  <c r="G966" i="1"/>
  <c r="X967" i="1"/>
  <c r="G967" i="1" l="1"/>
  <c r="X968" i="1"/>
  <c r="K966" i="1"/>
  <c r="L966" i="1"/>
  <c r="AL967" i="1"/>
  <c r="AM967" i="1"/>
  <c r="AV969" i="1"/>
  <c r="AH968" i="1"/>
  <c r="AL968" i="1" l="1"/>
  <c r="AM968" i="1"/>
  <c r="AV970" i="1"/>
  <c r="AH969" i="1"/>
  <c r="X969" i="1"/>
  <c r="G968" i="1"/>
  <c r="K967" i="1"/>
  <c r="L967" i="1"/>
  <c r="AV971" i="1" l="1"/>
  <c r="AH970" i="1"/>
  <c r="K968" i="1"/>
  <c r="L968" i="1"/>
  <c r="AL969" i="1"/>
  <c r="AM969" i="1"/>
  <c r="G969" i="1"/>
  <c r="X970" i="1"/>
  <c r="X971" i="1" l="1"/>
  <c r="G970" i="1"/>
  <c r="AM970" i="1"/>
  <c r="AL970" i="1"/>
  <c r="K969" i="1"/>
  <c r="L969" i="1"/>
  <c r="AV972" i="1"/>
  <c r="AH971" i="1"/>
  <c r="AV973" i="1" l="1"/>
  <c r="AH972" i="1"/>
  <c r="AL971" i="1"/>
  <c r="AM971" i="1"/>
  <c r="L970" i="1"/>
  <c r="K970" i="1"/>
  <c r="G971" i="1"/>
  <c r="X972" i="1"/>
  <c r="K971" i="1" l="1"/>
  <c r="L971" i="1"/>
  <c r="AL972" i="1"/>
  <c r="AM972" i="1"/>
  <c r="X973" i="1"/>
  <c r="G972" i="1"/>
  <c r="AH973" i="1"/>
  <c r="AV974" i="1"/>
  <c r="AV975" i="1" l="1"/>
  <c r="AH974" i="1"/>
  <c r="AM973" i="1"/>
  <c r="AL973" i="1"/>
  <c r="K972" i="1"/>
  <c r="L972" i="1"/>
  <c r="X974" i="1"/>
  <c r="G973" i="1"/>
  <c r="AM974" i="1" l="1"/>
  <c r="AL974" i="1"/>
  <c r="K973" i="1"/>
  <c r="L973" i="1"/>
  <c r="X975" i="1"/>
  <c r="G974" i="1"/>
  <c r="AH975" i="1"/>
  <c r="AV976" i="1"/>
  <c r="AL975" i="1" l="1"/>
  <c r="AM975" i="1"/>
  <c r="K974" i="1"/>
  <c r="L974" i="1"/>
  <c r="AH976" i="1"/>
  <c r="AV977" i="1"/>
  <c r="X976" i="1"/>
  <c r="G975" i="1"/>
  <c r="K975" i="1" l="1"/>
  <c r="L975" i="1"/>
  <c r="AV978" i="1"/>
  <c r="AH977" i="1"/>
  <c r="X977" i="1"/>
  <c r="G976" i="1"/>
  <c r="AL976" i="1"/>
  <c r="AM976" i="1"/>
  <c r="AM977" i="1" l="1"/>
  <c r="AL977" i="1"/>
  <c r="K976" i="1"/>
  <c r="L976" i="1"/>
  <c r="AH978" i="1"/>
  <c r="AV979" i="1"/>
  <c r="X978" i="1"/>
  <c r="G977" i="1"/>
  <c r="K977" i="1" l="1"/>
  <c r="L977" i="1"/>
  <c r="AH979" i="1"/>
  <c r="AV980" i="1"/>
  <c r="G978" i="1"/>
  <c r="X979" i="1"/>
  <c r="AM978" i="1"/>
  <c r="AL978" i="1"/>
  <c r="AV981" i="1" l="1"/>
  <c r="AH980" i="1"/>
  <c r="X980" i="1"/>
  <c r="G979" i="1"/>
  <c r="AM979" i="1"/>
  <c r="AL979" i="1"/>
  <c r="K978" i="1"/>
  <c r="L978" i="1"/>
  <c r="K979" i="1" l="1"/>
  <c r="L979" i="1"/>
  <c r="AL980" i="1"/>
  <c r="AM980" i="1"/>
  <c r="G980" i="1"/>
  <c r="X981" i="1"/>
  <c r="AV982" i="1"/>
  <c r="AH981" i="1"/>
  <c r="AH982" i="1" l="1"/>
  <c r="AV983" i="1"/>
  <c r="X982" i="1"/>
  <c r="G981" i="1"/>
  <c r="AM981" i="1"/>
  <c r="AL981" i="1"/>
  <c r="K980" i="1"/>
  <c r="L980" i="1"/>
  <c r="K981" i="1" l="1"/>
  <c r="L981" i="1"/>
  <c r="X983" i="1"/>
  <c r="G982" i="1"/>
  <c r="AV984" i="1"/>
  <c r="AH983" i="1"/>
  <c r="AM982" i="1"/>
  <c r="AL982" i="1"/>
  <c r="X984" i="1" l="1"/>
  <c r="G983" i="1"/>
  <c r="K982" i="1"/>
  <c r="L982" i="1"/>
  <c r="AL983" i="1"/>
  <c r="AM983" i="1"/>
  <c r="AH984" i="1"/>
  <c r="AV985" i="1"/>
  <c r="K983" i="1" l="1"/>
  <c r="L983" i="1"/>
  <c r="AV986" i="1"/>
  <c r="AH985" i="1"/>
  <c r="AM984" i="1"/>
  <c r="AL984" i="1"/>
  <c r="X985" i="1"/>
  <c r="G984" i="1"/>
  <c r="K984" i="1" l="1"/>
  <c r="L984" i="1"/>
  <c r="AH986" i="1"/>
  <c r="AV987" i="1"/>
  <c r="AM985" i="1"/>
  <c r="AL985" i="1"/>
  <c r="X986" i="1"/>
  <c r="G985" i="1"/>
  <c r="K985" i="1" l="1"/>
  <c r="L985" i="1"/>
  <c r="G986" i="1"/>
  <c r="X987" i="1"/>
  <c r="AV988" i="1"/>
  <c r="AH987" i="1"/>
  <c r="AM986" i="1"/>
  <c r="AL986" i="1"/>
  <c r="X988" i="1" l="1"/>
  <c r="G987" i="1"/>
  <c r="K986" i="1"/>
  <c r="L986" i="1"/>
  <c r="AL987" i="1"/>
  <c r="AM987" i="1"/>
  <c r="AH988" i="1"/>
  <c r="AV989" i="1"/>
  <c r="AL988" i="1" l="1"/>
  <c r="AM988" i="1"/>
  <c r="L987" i="1"/>
  <c r="K987" i="1"/>
  <c r="AH989" i="1"/>
  <c r="AV990" i="1"/>
  <c r="X989" i="1"/>
  <c r="G988" i="1"/>
  <c r="K988" i="1" l="1"/>
  <c r="L988" i="1"/>
  <c r="AV991" i="1"/>
  <c r="AH990" i="1"/>
  <c r="X990" i="1"/>
  <c r="G989" i="1"/>
  <c r="AM989" i="1"/>
  <c r="AL989" i="1"/>
  <c r="AL990" i="1" l="1"/>
  <c r="AM990" i="1"/>
  <c r="L989" i="1"/>
  <c r="K989" i="1"/>
  <c r="AV992" i="1"/>
  <c r="AH991" i="1"/>
  <c r="X991" i="1"/>
  <c r="G990" i="1"/>
  <c r="X992" i="1" l="1"/>
  <c r="G991" i="1"/>
  <c r="AM991" i="1"/>
  <c r="AL991" i="1"/>
  <c r="K990" i="1"/>
  <c r="L990" i="1"/>
  <c r="AV993" i="1"/>
  <c r="AH992" i="1"/>
  <c r="AM992" i="1" l="1"/>
  <c r="AL992" i="1"/>
  <c r="AV994" i="1"/>
  <c r="AH993" i="1"/>
  <c r="L991" i="1"/>
  <c r="K991" i="1"/>
  <c r="X993" i="1"/>
  <c r="G992" i="1"/>
  <c r="AV995" i="1" l="1"/>
  <c r="AH994" i="1"/>
  <c r="X994" i="1"/>
  <c r="G993" i="1"/>
  <c r="K992" i="1"/>
  <c r="L992" i="1"/>
  <c r="AM993" i="1"/>
  <c r="AL993" i="1"/>
  <c r="L993" i="1" l="1"/>
  <c r="K993" i="1"/>
  <c r="G994" i="1"/>
  <c r="X995" i="1"/>
  <c r="AL994" i="1"/>
  <c r="AM994" i="1"/>
  <c r="AV996" i="1"/>
  <c r="AH995" i="1"/>
  <c r="K994" i="1" l="1"/>
  <c r="L994" i="1"/>
  <c r="AL995" i="1"/>
  <c r="AM995" i="1"/>
  <c r="AH996" i="1"/>
  <c r="AV997" i="1"/>
  <c r="X996" i="1"/>
  <c r="G995" i="1"/>
  <c r="G996" i="1" l="1"/>
  <c r="X997" i="1"/>
  <c r="AV998" i="1"/>
  <c r="AH997" i="1"/>
  <c r="L995" i="1"/>
  <c r="K995" i="1"/>
  <c r="AL996" i="1"/>
  <c r="AM996" i="1"/>
  <c r="AV999" i="1" l="1"/>
  <c r="AH998" i="1"/>
  <c r="AM997" i="1"/>
  <c r="AL997" i="1"/>
  <c r="X998" i="1"/>
  <c r="G997" i="1"/>
  <c r="K996" i="1"/>
  <c r="L996" i="1"/>
  <c r="K997" i="1" l="1"/>
  <c r="L997" i="1"/>
  <c r="AM998" i="1"/>
  <c r="AL998" i="1"/>
  <c r="X999" i="1"/>
  <c r="G998" i="1"/>
  <c r="AV1000" i="1"/>
  <c r="AH999" i="1"/>
  <c r="AL999" i="1" l="1"/>
  <c r="AM999" i="1"/>
  <c r="AV1001" i="1"/>
  <c r="AH1000" i="1"/>
  <c r="K998" i="1"/>
  <c r="L998" i="1"/>
  <c r="X1000" i="1"/>
  <c r="G999" i="1"/>
  <c r="K999" i="1" l="1"/>
  <c r="L999" i="1"/>
  <c r="X1001" i="1"/>
  <c r="G1000" i="1"/>
  <c r="AM1000" i="1"/>
  <c r="AL1000" i="1"/>
  <c r="AV1002" i="1"/>
  <c r="AH1001" i="1"/>
  <c r="K1000" i="1" l="1"/>
  <c r="L1000" i="1"/>
  <c r="AV1003" i="1"/>
  <c r="AH1002" i="1"/>
  <c r="AM1001" i="1"/>
  <c r="AL1001" i="1"/>
  <c r="X1002" i="1"/>
  <c r="G1001" i="1"/>
  <c r="AV1004" i="1" l="1"/>
  <c r="AH1003" i="1"/>
  <c r="K1001" i="1"/>
  <c r="L1001" i="1"/>
  <c r="AL1002" i="1"/>
  <c r="AM1002" i="1"/>
  <c r="G1002" i="1"/>
  <c r="X1003" i="1"/>
  <c r="AL1003" i="1" l="1"/>
  <c r="AM1003" i="1"/>
  <c r="X1004" i="1"/>
  <c r="G1003" i="1"/>
  <c r="K1002" i="1"/>
  <c r="L1002" i="1"/>
  <c r="AH1004" i="1"/>
  <c r="AV1005" i="1"/>
  <c r="AV1006" i="1" l="1"/>
  <c r="AH1005" i="1"/>
  <c r="X1005" i="1"/>
  <c r="G1004" i="1"/>
  <c r="K1003" i="1"/>
  <c r="L1003" i="1"/>
  <c r="AL1004" i="1"/>
  <c r="AM1004" i="1"/>
  <c r="X1006" i="1" l="1"/>
  <c r="G1005" i="1"/>
  <c r="K1004" i="1"/>
  <c r="L1004" i="1"/>
  <c r="AM1005" i="1"/>
  <c r="AL1005" i="1"/>
  <c r="AV1007" i="1"/>
  <c r="AH1006" i="1"/>
  <c r="AM1006" i="1" l="1"/>
  <c r="AL1006" i="1"/>
  <c r="K1005" i="1"/>
  <c r="L1005" i="1"/>
  <c r="AV1008" i="1"/>
  <c r="AH1007" i="1"/>
  <c r="G1006" i="1"/>
  <c r="X1007" i="1"/>
  <c r="K1006" i="1" l="1"/>
  <c r="L1006" i="1"/>
  <c r="AM1007" i="1"/>
  <c r="AL1007" i="1"/>
  <c r="G1007" i="1"/>
  <c r="X1008" i="1"/>
  <c r="AH1008" i="1"/>
  <c r="AV1009" i="1"/>
  <c r="AV1010" i="1" l="1"/>
  <c r="AH1009" i="1"/>
  <c r="AM1008" i="1"/>
  <c r="AL1008" i="1"/>
  <c r="X1009" i="1"/>
  <c r="G1008" i="1"/>
  <c r="K1007" i="1"/>
  <c r="L1007" i="1"/>
  <c r="L1008" i="1" l="1"/>
  <c r="K1008" i="1"/>
  <c r="AM1009" i="1"/>
  <c r="AL1009" i="1"/>
  <c r="X1010" i="1"/>
  <c r="G1009" i="1"/>
  <c r="AV1011" i="1"/>
  <c r="AH1010" i="1"/>
  <c r="AV1012" i="1" l="1"/>
  <c r="AH1011" i="1"/>
  <c r="K1009" i="1"/>
  <c r="L1009" i="1"/>
  <c r="AL1010" i="1"/>
  <c r="AM1010" i="1"/>
  <c r="X1011" i="1"/>
  <c r="G1010" i="1"/>
  <c r="K1010" i="1" l="1"/>
  <c r="L1010" i="1"/>
  <c r="X1012" i="1"/>
  <c r="G1011" i="1"/>
  <c r="AM1011" i="1"/>
  <c r="AL1011" i="1"/>
  <c r="AH1012" i="1"/>
  <c r="AV1013" i="1"/>
  <c r="K1011" i="1" l="1"/>
  <c r="L1011" i="1"/>
  <c r="AM1012" i="1"/>
  <c r="AL1012" i="1"/>
  <c r="AV1014" i="1"/>
  <c r="AH1013" i="1"/>
  <c r="X1013" i="1"/>
  <c r="G1012" i="1"/>
  <c r="L1012" i="1" l="1"/>
  <c r="K1012" i="1"/>
  <c r="X1014" i="1"/>
  <c r="G1013" i="1"/>
  <c r="AL1013" i="1"/>
  <c r="AM1013" i="1"/>
  <c r="AV1015" i="1"/>
  <c r="AH1014" i="1"/>
  <c r="X1015" i="1" l="1"/>
  <c r="G1014" i="1"/>
  <c r="AL1014" i="1"/>
  <c r="AM1014" i="1"/>
  <c r="AH1015" i="1"/>
  <c r="AV1016" i="1"/>
  <c r="K1013" i="1"/>
  <c r="L1013" i="1"/>
  <c r="AH1016" i="1" l="1"/>
  <c r="AV1017" i="1"/>
  <c r="K1014" i="1"/>
  <c r="L1014" i="1"/>
  <c r="AL1015" i="1"/>
  <c r="AM1015" i="1"/>
  <c r="X1016" i="1"/>
  <c r="G1015" i="1"/>
  <c r="K1015" i="1" l="1"/>
  <c r="L1015" i="1"/>
  <c r="AH1017" i="1"/>
  <c r="AV1018" i="1"/>
  <c r="X1017" i="1"/>
  <c r="G1016" i="1"/>
  <c r="AM1016" i="1"/>
  <c r="AL1016" i="1"/>
  <c r="AM1017" i="1" l="1"/>
  <c r="AL1017" i="1"/>
  <c r="K1016" i="1"/>
  <c r="L1016" i="1"/>
  <c r="AH1018" i="1"/>
  <c r="AV1019" i="1"/>
  <c r="X1018" i="1"/>
  <c r="G1017" i="1"/>
  <c r="K1017" i="1" l="1"/>
  <c r="L1017" i="1"/>
  <c r="X1019" i="1"/>
  <c r="G1018" i="1"/>
  <c r="AH1019" i="1"/>
  <c r="AV1020" i="1"/>
  <c r="AM1018" i="1"/>
  <c r="AL1018" i="1"/>
  <c r="X1020" i="1" l="1"/>
  <c r="G1019" i="1"/>
  <c r="AV1021" i="1"/>
  <c r="AH1020" i="1"/>
  <c r="K1018" i="1"/>
  <c r="L1018" i="1"/>
  <c r="AL1019" i="1"/>
  <c r="AM1019" i="1"/>
  <c r="AV1022" i="1" l="1"/>
  <c r="AH1021" i="1"/>
  <c r="K1019" i="1"/>
  <c r="L1019" i="1"/>
  <c r="AM1020" i="1"/>
  <c r="AL1020" i="1"/>
  <c r="X1021" i="1"/>
  <c r="G1020" i="1"/>
  <c r="K1020" i="1" l="1"/>
  <c r="L1020" i="1"/>
  <c r="X1022" i="1"/>
  <c r="G1021" i="1"/>
  <c r="AM1021" i="1"/>
  <c r="AL1021" i="1"/>
  <c r="AV1023" i="1"/>
  <c r="AH1022" i="1"/>
  <c r="K1021" i="1" l="1"/>
  <c r="L1021" i="1"/>
  <c r="AV1024" i="1"/>
  <c r="AH1023" i="1"/>
  <c r="AM1022" i="1"/>
  <c r="AL1022" i="1"/>
  <c r="X1023" i="1"/>
  <c r="G1022" i="1"/>
  <c r="AV1025" i="1" l="1"/>
  <c r="AH1024" i="1"/>
  <c r="K1022" i="1"/>
  <c r="L1022" i="1"/>
  <c r="AM1023" i="1"/>
  <c r="AL1023" i="1"/>
  <c r="G1023" i="1"/>
  <c r="X1024" i="1"/>
  <c r="L1023" i="1" l="1"/>
  <c r="K1023" i="1"/>
  <c r="G1024" i="1"/>
  <c r="X1025" i="1"/>
  <c r="AM1024" i="1"/>
  <c r="AL1024" i="1"/>
  <c r="AV1026" i="1"/>
  <c r="AH1025" i="1"/>
  <c r="K1024" i="1" l="1"/>
  <c r="L1024" i="1"/>
  <c r="X1026" i="1"/>
  <c r="G1025" i="1"/>
  <c r="AM1025" i="1"/>
  <c r="AL1025" i="1"/>
  <c r="AV1027" i="1"/>
  <c r="AH1026" i="1"/>
  <c r="X1027" i="1" l="1"/>
  <c r="G1026" i="1"/>
  <c r="AL1026" i="1"/>
  <c r="AM1026" i="1"/>
  <c r="K1025" i="1"/>
  <c r="L1025" i="1"/>
  <c r="AH1027" i="1"/>
  <c r="AV1028" i="1"/>
  <c r="AL1027" i="1" l="1"/>
  <c r="AM1027" i="1"/>
  <c r="K1026" i="1"/>
  <c r="L1026" i="1"/>
  <c r="AH1028" i="1"/>
  <c r="AV1029" i="1"/>
  <c r="X1028" i="1"/>
  <c r="G1027" i="1"/>
  <c r="AH1029" i="1" l="1"/>
  <c r="AV1030" i="1"/>
  <c r="K1027" i="1"/>
  <c r="L1027" i="1"/>
  <c r="X1029" i="1"/>
  <c r="G1028" i="1"/>
  <c r="AL1028" i="1"/>
  <c r="AM1028" i="1"/>
  <c r="L1028" i="1" l="1"/>
  <c r="K1028" i="1"/>
  <c r="AV1031" i="1"/>
  <c r="AH1030" i="1"/>
  <c r="G1029" i="1"/>
  <c r="X1030" i="1"/>
  <c r="AL1029" i="1"/>
  <c r="AM1029" i="1"/>
  <c r="AV1032" i="1" l="1"/>
  <c r="AH1031" i="1"/>
  <c r="AL1030" i="1"/>
  <c r="AM1030" i="1"/>
  <c r="X1031" i="1"/>
  <c r="G1030" i="1"/>
  <c r="L1029" i="1"/>
  <c r="K1029" i="1"/>
  <c r="K1030" i="1" l="1"/>
  <c r="L1030" i="1"/>
  <c r="AL1031" i="1"/>
  <c r="AM1031" i="1"/>
  <c r="X1032" i="1"/>
  <c r="G1031" i="1"/>
  <c r="AV1033" i="1"/>
  <c r="AH1032" i="1"/>
  <c r="AM1032" i="1" l="1"/>
  <c r="AL1032" i="1"/>
  <c r="AV1034" i="1"/>
  <c r="AH1033" i="1"/>
  <c r="K1031" i="1"/>
  <c r="L1031" i="1"/>
  <c r="X1033" i="1"/>
  <c r="G1032" i="1"/>
  <c r="X1034" i="1" l="1"/>
  <c r="G1033" i="1"/>
  <c r="L1032" i="1"/>
  <c r="K1032" i="1"/>
  <c r="AM1033" i="1"/>
  <c r="AL1033" i="1"/>
  <c r="AH1034" i="1"/>
  <c r="AV1035" i="1"/>
  <c r="AH1035" i="1" l="1"/>
  <c r="AV1036" i="1"/>
  <c r="AM1034" i="1"/>
  <c r="AL1034" i="1"/>
  <c r="K1033" i="1"/>
  <c r="L1033" i="1"/>
  <c r="G1034" i="1"/>
  <c r="X1035" i="1"/>
  <c r="K1034" i="1" l="1"/>
  <c r="L1034" i="1"/>
  <c r="AH1036" i="1"/>
  <c r="AV1037" i="1"/>
  <c r="X1036" i="1"/>
  <c r="G1035" i="1"/>
  <c r="AM1035" i="1"/>
  <c r="AL1035" i="1"/>
  <c r="AV1038" i="1" l="1"/>
  <c r="AH1037" i="1"/>
  <c r="AL1036" i="1"/>
  <c r="AM1036" i="1"/>
  <c r="K1035" i="1"/>
  <c r="L1035" i="1"/>
  <c r="X1037" i="1"/>
  <c r="G1036" i="1"/>
  <c r="K1036" i="1" l="1"/>
  <c r="L1036" i="1"/>
  <c r="X1038" i="1"/>
  <c r="G1037" i="1"/>
  <c r="AM1037" i="1"/>
  <c r="AL1037" i="1"/>
  <c r="AV1039" i="1"/>
  <c r="AH1038" i="1"/>
  <c r="K1037" i="1" l="1"/>
  <c r="L1037" i="1"/>
  <c r="X1039" i="1"/>
  <c r="G1038" i="1"/>
  <c r="AL1038" i="1"/>
  <c r="AM1038" i="1"/>
  <c r="AH1039" i="1"/>
  <c r="AV1040" i="1"/>
  <c r="G1039" i="1" l="1"/>
  <c r="X1040" i="1"/>
  <c r="K1038" i="1"/>
  <c r="L1038" i="1"/>
  <c r="AV1041" i="1"/>
  <c r="AH1040" i="1"/>
  <c r="AL1039" i="1"/>
  <c r="AM1039" i="1"/>
  <c r="AM1040" i="1" l="1"/>
  <c r="AL1040" i="1"/>
  <c r="X1041" i="1"/>
  <c r="G1040" i="1"/>
  <c r="AH1041" i="1"/>
  <c r="AV1042" i="1"/>
  <c r="K1039" i="1"/>
  <c r="L1039" i="1"/>
  <c r="G1041" i="1" l="1"/>
  <c r="X1042" i="1"/>
  <c r="K1040" i="1"/>
  <c r="L1040" i="1"/>
  <c r="AV1043" i="1"/>
  <c r="AH1042" i="1"/>
  <c r="AM1041" i="1"/>
  <c r="AL1041" i="1"/>
  <c r="AM1042" i="1" l="1"/>
  <c r="AL1042" i="1"/>
  <c r="X1043" i="1"/>
  <c r="G1042" i="1"/>
  <c r="AV1044" i="1"/>
  <c r="AH1043" i="1"/>
  <c r="K1041" i="1"/>
  <c r="L1041" i="1"/>
  <c r="K1042" i="1" l="1"/>
  <c r="L1042" i="1"/>
  <c r="X1044" i="1"/>
  <c r="G1043" i="1"/>
  <c r="AL1043" i="1"/>
  <c r="AM1043" i="1"/>
  <c r="AV1045" i="1"/>
  <c r="AH1044" i="1"/>
  <c r="X1045" i="1" l="1"/>
  <c r="G1044" i="1"/>
  <c r="K1043" i="1"/>
  <c r="L1043" i="1"/>
  <c r="AM1044" i="1"/>
  <c r="AL1044" i="1"/>
  <c r="AV1046" i="1"/>
  <c r="AH1045" i="1"/>
  <c r="K1044" i="1" l="1"/>
  <c r="L1044" i="1"/>
  <c r="AM1045" i="1"/>
  <c r="AL1045" i="1"/>
  <c r="AV1047" i="1"/>
  <c r="AH1046" i="1"/>
  <c r="X1046" i="1"/>
  <c r="G1045" i="1"/>
  <c r="K1045" i="1" l="1"/>
  <c r="L1045" i="1"/>
  <c r="X1047" i="1"/>
  <c r="G1046" i="1"/>
  <c r="AL1046" i="1"/>
  <c r="AM1046" i="1"/>
  <c r="AV1048" i="1"/>
  <c r="AH1047" i="1"/>
  <c r="X1048" i="1" l="1"/>
  <c r="G1047" i="1"/>
  <c r="AL1047" i="1"/>
  <c r="AM1047" i="1"/>
  <c r="AV1049" i="1"/>
  <c r="AH1048" i="1"/>
  <c r="K1046" i="1"/>
  <c r="L1046" i="1"/>
  <c r="AM1048" i="1" l="1"/>
  <c r="AL1048" i="1"/>
  <c r="K1047" i="1"/>
  <c r="L1047" i="1"/>
  <c r="AV1050" i="1"/>
  <c r="AH1049" i="1"/>
  <c r="X1049" i="1"/>
  <c r="G1048" i="1"/>
  <c r="K1048" i="1" l="1"/>
  <c r="L1048" i="1"/>
  <c r="X1050" i="1"/>
  <c r="G1049" i="1"/>
  <c r="AM1049" i="1"/>
  <c r="AL1049" i="1"/>
  <c r="AH1050" i="1"/>
  <c r="AV1051" i="1"/>
  <c r="X1051" i="1" l="1"/>
  <c r="G1050" i="1"/>
  <c r="AV1052" i="1"/>
  <c r="AH1051" i="1"/>
  <c r="K1049" i="1"/>
  <c r="L1049" i="1"/>
  <c r="AM1050" i="1"/>
  <c r="AL1050" i="1"/>
  <c r="AH1052" i="1" l="1"/>
  <c r="AV1053" i="1"/>
  <c r="AL1051" i="1"/>
  <c r="AM1051" i="1"/>
  <c r="L1050" i="1"/>
  <c r="K1050" i="1"/>
  <c r="X1052" i="1"/>
  <c r="G1051" i="1"/>
  <c r="G1052" i="1" l="1"/>
  <c r="X1053" i="1"/>
  <c r="AV1054" i="1"/>
  <c r="AH1053" i="1"/>
  <c r="K1051" i="1"/>
  <c r="L1051" i="1"/>
  <c r="AM1052" i="1"/>
  <c r="AL1052" i="1"/>
  <c r="AH1054" i="1" l="1"/>
  <c r="AV1055" i="1"/>
  <c r="AM1053" i="1"/>
  <c r="AL1053" i="1"/>
  <c r="X1054" i="1"/>
  <c r="G1053" i="1"/>
  <c r="K1052" i="1"/>
  <c r="L1052" i="1"/>
  <c r="K1053" i="1" l="1"/>
  <c r="L1053" i="1"/>
  <c r="AH1055" i="1"/>
  <c r="AV1056" i="1"/>
  <c r="X1055" i="1"/>
  <c r="G1054" i="1"/>
  <c r="AM1054" i="1"/>
  <c r="AL1054" i="1"/>
  <c r="AH1056" i="1" l="1"/>
  <c r="AV1057" i="1"/>
  <c r="AL1055" i="1"/>
  <c r="AM1055" i="1"/>
  <c r="K1054" i="1"/>
  <c r="L1054" i="1"/>
  <c r="X1056" i="1"/>
  <c r="G1055" i="1"/>
  <c r="X1057" i="1" l="1"/>
  <c r="G1056" i="1"/>
  <c r="AV1058" i="1"/>
  <c r="AH1057" i="1"/>
  <c r="K1055" i="1"/>
  <c r="L1055" i="1"/>
  <c r="AM1056" i="1"/>
  <c r="AL1056" i="1"/>
  <c r="AV1059" i="1" l="1"/>
  <c r="AH1058" i="1"/>
  <c r="AM1057" i="1"/>
  <c r="AL1057" i="1"/>
  <c r="K1056" i="1"/>
  <c r="L1056" i="1"/>
  <c r="G1057" i="1"/>
  <c r="X1058" i="1"/>
  <c r="X1059" i="1" l="1"/>
  <c r="G1058" i="1"/>
  <c r="K1057" i="1"/>
  <c r="L1057" i="1"/>
  <c r="AM1058" i="1"/>
  <c r="AL1058" i="1"/>
  <c r="AV1060" i="1"/>
  <c r="AH1059" i="1"/>
  <c r="AM1059" i="1" l="1"/>
  <c r="AL1059" i="1"/>
  <c r="AV1061" i="1"/>
  <c r="AH1060" i="1"/>
  <c r="K1058" i="1"/>
  <c r="L1058" i="1"/>
  <c r="G1059" i="1"/>
  <c r="X1060" i="1"/>
  <c r="K1059" i="1" l="1"/>
  <c r="L1059" i="1"/>
  <c r="AV1062" i="1"/>
  <c r="AH1061" i="1"/>
  <c r="G1060" i="1"/>
  <c r="X1061" i="1"/>
  <c r="AM1060" i="1"/>
  <c r="AL1060" i="1"/>
  <c r="AV1063" i="1" l="1"/>
  <c r="AH1062" i="1"/>
  <c r="X1062" i="1"/>
  <c r="G1061" i="1"/>
  <c r="AM1061" i="1"/>
  <c r="AL1061" i="1"/>
  <c r="K1060" i="1"/>
  <c r="L1060" i="1"/>
  <c r="X1063" i="1" l="1"/>
  <c r="G1062" i="1"/>
  <c r="K1061" i="1"/>
  <c r="L1061" i="1"/>
  <c r="AM1062" i="1"/>
  <c r="AL1062" i="1"/>
  <c r="AH1063" i="1"/>
  <c r="AV1064" i="1"/>
  <c r="AL1063" i="1" l="1"/>
  <c r="AM1063" i="1"/>
  <c r="K1062" i="1"/>
  <c r="L1062" i="1"/>
  <c r="AH1064" i="1"/>
  <c r="AV1065" i="1"/>
  <c r="X1064" i="1"/>
  <c r="G1063" i="1"/>
  <c r="AV1066" i="1" l="1"/>
  <c r="AH1065" i="1"/>
  <c r="K1063" i="1"/>
  <c r="L1063" i="1"/>
  <c r="X1065" i="1"/>
  <c r="G1064" i="1"/>
  <c r="AL1064" i="1"/>
  <c r="AM1064" i="1"/>
  <c r="K1064" i="1" l="1"/>
  <c r="L1064" i="1"/>
  <c r="AM1065" i="1"/>
  <c r="AL1065" i="1"/>
  <c r="X1066" i="1"/>
  <c r="G1065" i="1"/>
  <c r="AV1067" i="1"/>
  <c r="AH1066" i="1"/>
  <c r="AV1068" i="1" l="1"/>
  <c r="AH1067" i="1"/>
  <c r="K1065" i="1"/>
  <c r="L1065" i="1"/>
  <c r="AM1066" i="1"/>
  <c r="AL1066" i="1"/>
  <c r="G1066" i="1"/>
  <c r="X1067" i="1"/>
  <c r="X1068" i="1" l="1"/>
  <c r="G1067" i="1"/>
  <c r="K1066" i="1"/>
  <c r="L1066" i="1"/>
  <c r="AL1067" i="1"/>
  <c r="AM1067" i="1"/>
  <c r="AH1068" i="1"/>
  <c r="AV1069" i="1"/>
  <c r="AL1068" i="1" l="1"/>
  <c r="AM1068" i="1"/>
  <c r="K1067" i="1"/>
  <c r="L1067" i="1"/>
  <c r="AV1070" i="1"/>
  <c r="AH1069" i="1"/>
  <c r="X1069" i="1"/>
  <c r="G1068" i="1"/>
  <c r="AM1069" i="1" l="1"/>
  <c r="AL1069" i="1"/>
  <c r="K1068" i="1"/>
  <c r="L1068" i="1"/>
  <c r="X1070" i="1"/>
  <c r="G1069" i="1"/>
  <c r="AH1070" i="1"/>
  <c r="AV1071" i="1"/>
  <c r="AL1070" i="1" l="1"/>
  <c r="AM1070" i="1"/>
  <c r="K1069" i="1"/>
  <c r="L1069" i="1"/>
  <c r="AH1071" i="1"/>
  <c r="AV1072" i="1"/>
  <c r="X1071" i="1"/>
  <c r="G1070" i="1"/>
  <c r="G1071" i="1" l="1"/>
  <c r="X1072" i="1"/>
  <c r="L1070" i="1"/>
  <c r="K1070" i="1"/>
  <c r="AV1073" i="1"/>
  <c r="AH1072" i="1"/>
  <c r="AL1071" i="1"/>
  <c r="AM1071" i="1"/>
  <c r="X1073" i="1" l="1"/>
  <c r="G1072" i="1"/>
  <c r="AM1072" i="1"/>
  <c r="AL1072" i="1"/>
  <c r="AV1074" i="1"/>
  <c r="AH1073" i="1"/>
  <c r="K1071" i="1"/>
  <c r="L1071" i="1"/>
  <c r="AM1073" i="1" l="1"/>
  <c r="AL1073" i="1"/>
  <c r="K1072" i="1"/>
  <c r="L1072" i="1"/>
  <c r="AV1075" i="1"/>
  <c r="AH1074" i="1"/>
  <c r="X1074" i="1"/>
  <c r="G1073" i="1"/>
  <c r="L1073" i="1" l="1"/>
  <c r="K1073" i="1"/>
  <c r="X1075" i="1"/>
  <c r="G1074" i="1"/>
  <c r="AL1074" i="1"/>
  <c r="AM1074" i="1"/>
  <c r="AV1076" i="1"/>
  <c r="AH1075" i="1"/>
  <c r="AM1075" i="1" l="1"/>
  <c r="AL1075" i="1"/>
  <c r="G1075" i="1"/>
  <c r="X1076" i="1"/>
  <c r="K1074" i="1"/>
  <c r="L1074" i="1"/>
  <c r="AH1076" i="1"/>
  <c r="AV1077" i="1"/>
  <c r="AL1076" i="1" l="1"/>
  <c r="AM1076" i="1"/>
  <c r="K1075" i="1"/>
  <c r="L1075" i="1"/>
  <c r="X1077" i="1"/>
  <c r="G1076" i="1"/>
  <c r="AH1077" i="1"/>
  <c r="AV1078" i="1"/>
  <c r="AM1077" i="1" l="1"/>
  <c r="AL1077" i="1"/>
  <c r="AV1079" i="1"/>
  <c r="AH1078" i="1"/>
  <c r="K1076" i="1"/>
  <c r="L1076" i="1"/>
  <c r="X1078" i="1"/>
  <c r="G1077" i="1"/>
  <c r="X1079" i="1" l="1"/>
  <c r="G1078" i="1"/>
  <c r="AH1079" i="1"/>
  <c r="AV1080" i="1"/>
  <c r="K1077" i="1"/>
  <c r="L1077" i="1"/>
  <c r="AM1078" i="1"/>
  <c r="AL1078" i="1"/>
  <c r="K1078" i="1" l="1"/>
  <c r="L1078" i="1"/>
  <c r="AV1081" i="1"/>
  <c r="AH1080" i="1"/>
  <c r="AM1079" i="1"/>
  <c r="AL1079" i="1"/>
  <c r="X1080" i="1"/>
  <c r="G1079" i="1"/>
  <c r="K1079" i="1" l="1"/>
  <c r="L1079" i="1"/>
  <c r="G1080" i="1"/>
  <c r="X1081" i="1"/>
  <c r="AM1080" i="1"/>
  <c r="AL1080" i="1"/>
  <c r="AV1082" i="1"/>
  <c r="AH1081" i="1"/>
  <c r="AM1081" i="1" l="1"/>
  <c r="AL1081" i="1"/>
  <c r="X1082" i="1"/>
  <c r="G1081" i="1"/>
  <c r="AV1083" i="1"/>
  <c r="AH1082" i="1"/>
  <c r="K1080" i="1"/>
  <c r="L1080" i="1"/>
  <c r="K1081" i="1" l="1"/>
  <c r="L1081" i="1"/>
  <c r="X1083" i="1"/>
  <c r="G1082" i="1"/>
  <c r="AM1082" i="1"/>
  <c r="AL1082" i="1"/>
  <c r="AV1084" i="1"/>
  <c r="AH1083" i="1"/>
  <c r="AL1083" i="1" l="1"/>
  <c r="AM1083" i="1"/>
  <c r="AV1085" i="1"/>
  <c r="AH1084" i="1"/>
  <c r="L1082" i="1"/>
  <c r="K1082" i="1"/>
  <c r="X1084" i="1"/>
  <c r="G1083" i="1"/>
  <c r="K1083" i="1" l="1"/>
  <c r="L1083" i="1"/>
  <c r="X1085" i="1"/>
  <c r="G1084" i="1"/>
  <c r="AM1084" i="1"/>
  <c r="AL1084" i="1"/>
  <c r="AV1086" i="1"/>
  <c r="AH1085" i="1"/>
  <c r="K1084" i="1" l="1"/>
  <c r="L1084" i="1"/>
  <c r="AV1087" i="1"/>
  <c r="AH1086" i="1"/>
  <c r="AM1085" i="1"/>
  <c r="AL1085" i="1"/>
  <c r="X1086" i="1"/>
  <c r="G1085" i="1"/>
  <c r="K1085" i="1" l="1"/>
  <c r="L1085" i="1"/>
  <c r="AM1086" i="1"/>
  <c r="AL1086" i="1"/>
  <c r="X1087" i="1"/>
  <c r="G1086" i="1"/>
  <c r="AV1088" i="1"/>
  <c r="AH1087" i="1"/>
  <c r="AM1087" i="1" l="1"/>
  <c r="AL1087" i="1"/>
  <c r="AV1089" i="1"/>
  <c r="AH1088" i="1"/>
  <c r="K1086" i="1"/>
  <c r="L1086" i="1"/>
  <c r="X1088" i="1"/>
  <c r="G1087" i="1"/>
  <c r="AM1088" i="1" l="1"/>
  <c r="AL1088" i="1"/>
  <c r="K1087" i="1"/>
  <c r="L1087" i="1"/>
  <c r="G1088" i="1"/>
  <c r="X1089" i="1"/>
  <c r="AV1090" i="1"/>
  <c r="AH1089" i="1"/>
  <c r="AL1089" i="1" l="1"/>
  <c r="AM1089" i="1"/>
  <c r="AV1091" i="1"/>
  <c r="AH1090" i="1"/>
  <c r="X1090" i="1"/>
  <c r="G1089" i="1"/>
  <c r="K1088" i="1"/>
  <c r="L1088" i="1"/>
  <c r="AM1090" i="1" l="1"/>
  <c r="AL1090" i="1"/>
  <c r="K1089" i="1"/>
  <c r="L1089" i="1"/>
  <c r="AH1091" i="1"/>
  <c r="AV1092" i="1"/>
  <c r="G1090" i="1"/>
  <c r="X1091" i="1"/>
  <c r="K1090" i="1" l="1"/>
  <c r="L1090" i="1"/>
  <c r="X1092" i="1"/>
  <c r="G1091" i="1"/>
  <c r="AV1093" i="1"/>
  <c r="AH1092" i="1"/>
  <c r="AM1091" i="1"/>
  <c r="AL1091" i="1"/>
  <c r="G1092" i="1" l="1"/>
  <c r="X1093" i="1"/>
  <c r="K1091" i="1"/>
  <c r="L1091" i="1"/>
  <c r="AL1092" i="1"/>
  <c r="AM1092" i="1"/>
  <c r="AH1093" i="1"/>
  <c r="AV1094" i="1"/>
  <c r="AH1094" i="1" l="1"/>
  <c r="AV1095" i="1"/>
  <c r="AM1093" i="1"/>
  <c r="AL1093" i="1"/>
  <c r="X1094" i="1"/>
  <c r="G1093" i="1"/>
  <c r="K1092" i="1"/>
  <c r="L1092" i="1"/>
  <c r="L1093" i="1" l="1"/>
  <c r="K1093" i="1"/>
  <c r="AV1096" i="1"/>
  <c r="AH1095" i="1"/>
  <c r="X1095" i="1"/>
  <c r="G1094" i="1"/>
  <c r="AL1094" i="1"/>
  <c r="AM1094" i="1"/>
  <c r="AM1095" i="1" l="1"/>
  <c r="AL1095" i="1"/>
  <c r="AV1097" i="1"/>
  <c r="AH1096" i="1"/>
  <c r="K1094" i="1"/>
  <c r="L1094" i="1"/>
  <c r="X1096" i="1"/>
  <c r="G1095" i="1"/>
  <c r="AH1097" i="1" l="1"/>
  <c r="AV1098" i="1"/>
  <c r="K1095" i="1"/>
  <c r="L1095" i="1"/>
  <c r="X1097" i="1"/>
  <c r="G1096" i="1"/>
  <c r="AL1096" i="1"/>
  <c r="AM1096" i="1"/>
  <c r="K1096" i="1" l="1"/>
  <c r="L1096" i="1"/>
  <c r="AV1099" i="1"/>
  <c r="AH1098" i="1"/>
  <c r="X1098" i="1"/>
  <c r="G1097" i="1"/>
  <c r="AM1097" i="1"/>
  <c r="AL1097" i="1"/>
  <c r="AV1100" i="1" l="1"/>
  <c r="AH1099" i="1"/>
  <c r="AM1098" i="1"/>
  <c r="AL1098" i="1"/>
  <c r="K1097" i="1"/>
  <c r="L1097" i="1"/>
  <c r="X1099" i="1"/>
  <c r="G1098" i="1"/>
  <c r="K1098" i="1" l="1"/>
  <c r="L1098" i="1"/>
  <c r="X1100" i="1"/>
  <c r="G1099" i="1"/>
  <c r="AL1099" i="1"/>
  <c r="AM1099" i="1"/>
  <c r="AV1101" i="1"/>
  <c r="AH1100" i="1"/>
  <c r="G1100" i="1" l="1"/>
  <c r="X1101" i="1"/>
  <c r="AH1101" i="1"/>
  <c r="AV1102" i="1"/>
  <c r="AM1100" i="1"/>
  <c r="AL1100" i="1"/>
  <c r="K1099" i="1"/>
  <c r="L1099" i="1"/>
  <c r="AV1103" i="1" l="1"/>
  <c r="AH1102" i="1"/>
  <c r="X1102" i="1"/>
  <c r="G1101" i="1"/>
  <c r="AM1101" i="1"/>
  <c r="AL1101" i="1"/>
  <c r="K1100" i="1"/>
  <c r="L1100" i="1"/>
  <c r="K1101" i="1" l="1"/>
  <c r="L1101" i="1"/>
  <c r="X1103" i="1"/>
  <c r="G1102" i="1"/>
  <c r="AL1102" i="1"/>
  <c r="AM1102" i="1"/>
  <c r="AH1103" i="1"/>
  <c r="AV1104" i="1"/>
  <c r="K1102" i="1" l="1"/>
  <c r="L1102" i="1"/>
  <c r="AL1103" i="1"/>
  <c r="AM1103" i="1"/>
  <c r="AV1105" i="1"/>
  <c r="AH1104" i="1"/>
  <c r="X1104" i="1"/>
  <c r="G1103" i="1"/>
  <c r="AL1104" i="1" l="1"/>
  <c r="AM1104" i="1"/>
  <c r="K1103" i="1"/>
  <c r="L1103" i="1"/>
  <c r="X1105" i="1"/>
  <c r="G1104" i="1"/>
  <c r="AV1106" i="1"/>
  <c r="AH1105" i="1"/>
  <c r="AM1105" i="1" l="1"/>
  <c r="AL1105" i="1"/>
  <c r="AV1107" i="1"/>
  <c r="AH1106" i="1"/>
  <c r="K1104" i="1"/>
  <c r="L1104" i="1"/>
  <c r="X1106" i="1"/>
  <c r="G1105" i="1"/>
  <c r="K1105" i="1" l="1"/>
  <c r="L1105" i="1"/>
  <c r="G1106" i="1"/>
  <c r="X1107" i="1"/>
  <c r="AL1106" i="1"/>
  <c r="AM1106" i="1"/>
  <c r="AV1108" i="1"/>
  <c r="AH1107" i="1"/>
  <c r="X1108" i="1" l="1"/>
  <c r="G1107" i="1"/>
  <c r="K1106" i="1"/>
  <c r="L1106" i="1"/>
  <c r="AL1107" i="1"/>
  <c r="AM1107" i="1"/>
  <c r="AV1109" i="1"/>
  <c r="AH1108" i="1"/>
  <c r="L1107" i="1" l="1"/>
  <c r="K1107" i="1"/>
  <c r="AL1108" i="1"/>
  <c r="AM1108" i="1"/>
  <c r="AV1110" i="1"/>
  <c r="AH1109" i="1"/>
  <c r="X1109" i="1"/>
  <c r="G1108" i="1"/>
  <c r="K1108" i="1" l="1"/>
  <c r="L1108" i="1"/>
  <c r="AM1109" i="1"/>
  <c r="AL1109" i="1"/>
  <c r="X1110" i="1"/>
  <c r="G1109" i="1"/>
  <c r="AV1111" i="1"/>
  <c r="AH1110" i="1"/>
  <c r="K1109" i="1" l="1"/>
  <c r="L1109" i="1"/>
  <c r="AL1110" i="1"/>
  <c r="AM1110" i="1"/>
  <c r="AV1112" i="1"/>
  <c r="AH1111" i="1"/>
  <c r="G1110" i="1"/>
  <c r="X1111" i="1"/>
  <c r="X1112" i="1" l="1"/>
  <c r="G1111" i="1"/>
  <c r="K1110" i="1"/>
  <c r="L1110" i="1"/>
  <c r="AM1111" i="1"/>
  <c r="AL1111" i="1"/>
  <c r="AV1113" i="1"/>
  <c r="AH1112" i="1"/>
  <c r="K1111" i="1" l="1"/>
  <c r="L1111" i="1"/>
  <c r="AM1112" i="1"/>
  <c r="AL1112" i="1"/>
  <c r="AV1114" i="1"/>
  <c r="AH1113" i="1"/>
  <c r="X1113" i="1"/>
  <c r="G1112" i="1"/>
  <c r="K1112" i="1" l="1"/>
  <c r="L1112" i="1"/>
  <c r="X1114" i="1"/>
  <c r="G1113" i="1"/>
  <c r="AM1113" i="1"/>
  <c r="AL1113" i="1"/>
  <c r="AV1115" i="1"/>
  <c r="AH1114" i="1"/>
  <c r="G1114" i="1" l="1"/>
  <c r="X1115" i="1"/>
  <c r="AL1114" i="1"/>
  <c r="AM1114" i="1"/>
  <c r="AV1116" i="1"/>
  <c r="AH1115" i="1"/>
  <c r="L1113" i="1"/>
  <c r="K1113" i="1"/>
  <c r="AM1115" i="1" l="1"/>
  <c r="AL1115" i="1"/>
  <c r="X1116" i="1"/>
  <c r="G1115" i="1"/>
  <c r="AV1117" i="1"/>
  <c r="AH1116" i="1"/>
  <c r="L1114" i="1"/>
  <c r="K1114" i="1"/>
  <c r="G1116" i="1" l="1"/>
  <c r="X1117" i="1"/>
  <c r="K1115" i="1"/>
  <c r="L1115" i="1"/>
  <c r="AL1116" i="1"/>
  <c r="AM1116" i="1"/>
  <c r="AH1117" i="1"/>
  <c r="AV1118" i="1"/>
  <c r="AH1118" i="1" l="1"/>
  <c r="AV1119" i="1"/>
  <c r="X1118" i="1"/>
  <c r="G1117" i="1"/>
  <c r="AM1117" i="1"/>
  <c r="AL1117" i="1"/>
  <c r="K1116" i="1"/>
  <c r="L1116" i="1"/>
  <c r="G1118" i="1" l="1"/>
  <c r="X1119" i="1"/>
  <c r="AV1120" i="1"/>
  <c r="AH1119" i="1"/>
  <c r="K1117" i="1"/>
  <c r="L1117" i="1"/>
  <c r="AM1118" i="1"/>
  <c r="AL1118" i="1"/>
  <c r="AM1119" i="1" l="1"/>
  <c r="AL1119" i="1"/>
  <c r="X1120" i="1"/>
  <c r="G1119" i="1"/>
  <c r="AV1121" i="1"/>
  <c r="AH1120" i="1"/>
  <c r="K1118" i="1"/>
  <c r="L1118" i="1"/>
  <c r="X1121" i="1" l="1"/>
  <c r="G1120" i="1"/>
  <c r="K1119" i="1"/>
  <c r="L1119" i="1"/>
  <c r="AM1120" i="1"/>
  <c r="AL1120" i="1"/>
  <c r="AH1121" i="1"/>
  <c r="AV1122" i="1"/>
  <c r="AV1123" i="1" l="1"/>
  <c r="AH1122" i="1"/>
  <c r="AL1121" i="1"/>
  <c r="AM1121" i="1"/>
  <c r="K1120" i="1"/>
  <c r="L1120" i="1"/>
  <c r="G1121" i="1"/>
  <c r="X1122" i="1"/>
  <c r="X1123" i="1" l="1"/>
  <c r="G1122" i="1"/>
  <c r="AM1122" i="1"/>
  <c r="AL1122" i="1"/>
  <c r="K1121" i="1"/>
  <c r="L1121" i="1"/>
  <c r="AV1124" i="1"/>
  <c r="AH1123" i="1"/>
  <c r="AV1125" i="1" l="1"/>
  <c r="AH1124" i="1"/>
  <c r="K1122" i="1"/>
  <c r="L1122" i="1"/>
  <c r="AL1123" i="1"/>
  <c r="AM1123" i="1"/>
  <c r="X1124" i="1"/>
  <c r="G1123" i="1"/>
  <c r="G1124" i="1" l="1"/>
  <c r="X1125" i="1"/>
  <c r="AM1124" i="1"/>
  <c r="AL1124" i="1"/>
  <c r="K1123" i="1"/>
  <c r="L1123" i="1"/>
  <c r="AV1126" i="1"/>
  <c r="AH1125" i="1"/>
  <c r="X1126" i="1" l="1"/>
  <c r="G1125" i="1"/>
  <c r="AM1125" i="1"/>
  <c r="AL1125" i="1"/>
  <c r="AH1126" i="1"/>
  <c r="AV1127" i="1"/>
  <c r="K1124" i="1"/>
  <c r="L1124" i="1"/>
  <c r="AV1128" i="1" l="1"/>
  <c r="AH1127" i="1"/>
  <c r="K1125" i="1"/>
  <c r="L1125" i="1"/>
  <c r="AM1126" i="1"/>
  <c r="AL1126" i="1"/>
  <c r="X1127" i="1"/>
  <c r="G1126" i="1"/>
  <c r="K1126" i="1" l="1"/>
  <c r="L1126" i="1"/>
  <c r="X1128" i="1"/>
  <c r="G1127" i="1"/>
  <c r="AL1127" i="1"/>
  <c r="AM1127" i="1"/>
  <c r="AV1129" i="1"/>
  <c r="AH1128" i="1"/>
  <c r="AV1130" i="1" l="1"/>
  <c r="AH1129" i="1"/>
  <c r="G1128" i="1"/>
  <c r="X1129" i="1"/>
  <c r="K1127" i="1"/>
  <c r="L1127" i="1"/>
  <c r="AL1128" i="1"/>
  <c r="AM1128" i="1"/>
  <c r="K1128" i="1" l="1"/>
  <c r="L1128" i="1"/>
  <c r="AM1129" i="1"/>
  <c r="AL1129" i="1"/>
  <c r="G1129" i="1"/>
  <c r="X1130" i="1"/>
  <c r="AV1131" i="1"/>
  <c r="AH1130" i="1"/>
  <c r="X1131" i="1" l="1"/>
  <c r="G1130" i="1"/>
  <c r="AM1130" i="1"/>
  <c r="AL1130" i="1"/>
  <c r="AV1132" i="1"/>
  <c r="AH1131" i="1"/>
  <c r="L1129" i="1"/>
  <c r="K1129" i="1"/>
  <c r="AM1131" i="1" l="1"/>
  <c r="AL1131" i="1"/>
  <c r="K1130" i="1"/>
  <c r="L1130" i="1"/>
  <c r="AV1133" i="1"/>
  <c r="AH1132" i="1"/>
  <c r="X1132" i="1"/>
  <c r="G1131" i="1"/>
  <c r="AL1132" i="1" l="1"/>
  <c r="AM1132" i="1"/>
  <c r="L1131" i="1"/>
  <c r="K1131" i="1"/>
  <c r="X1133" i="1"/>
  <c r="G1132" i="1"/>
  <c r="AV1134" i="1"/>
  <c r="AH1133" i="1"/>
  <c r="AV1135" i="1" l="1"/>
  <c r="AH1134" i="1"/>
  <c r="K1132" i="1"/>
  <c r="L1132" i="1"/>
  <c r="AM1133" i="1"/>
  <c r="AL1133" i="1"/>
  <c r="G1133" i="1"/>
  <c r="X1134" i="1"/>
  <c r="AL1134" i="1" l="1"/>
  <c r="AM1134" i="1"/>
  <c r="X1135" i="1"/>
  <c r="G1134" i="1"/>
  <c r="K1133" i="1"/>
  <c r="L1133" i="1"/>
  <c r="AV1136" i="1"/>
  <c r="AH1135" i="1"/>
  <c r="AM1135" i="1" l="1"/>
  <c r="AL1135" i="1"/>
  <c r="G1135" i="1"/>
  <c r="X1136" i="1"/>
  <c r="K1134" i="1"/>
  <c r="L1134" i="1"/>
  <c r="AV1137" i="1"/>
  <c r="AH1136" i="1"/>
  <c r="AV1138" i="1" l="1"/>
  <c r="AH1137" i="1"/>
  <c r="K1135" i="1"/>
  <c r="L1135" i="1"/>
  <c r="X1137" i="1"/>
  <c r="G1136" i="1"/>
  <c r="AM1136" i="1"/>
  <c r="AL1136" i="1"/>
  <c r="L1136" i="1" l="1"/>
  <c r="K1136" i="1"/>
  <c r="AM1137" i="1"/>
  <c r="AL1137" i="1"/>
  <c r="G1137" i="1"/>
  <c r="X1138" i="1"/>
  <c r="AV1139" i="1"/>
  <c r="AH1138" i="1"/>
  <c r="AL1138" i="1" l="1"/>
  <c r="AM1138" i="1"/>
  <c r="AV1140" i="1"/>
  <c r="AH1139" i="1"/>
  <c r="X1139" i="1"/>
  <c r="G1138" i="1"/>
  <c r="L1137" i="1"/>
  <c r="K1137" i="1"/>
  <c r="AV1141" i="1" l="1"/>
  <c r="AH1140" i="1"/>
  <c r="AL1139" i="1"/>
  <c r="AM1139" i="1"/>
  <c r="K1138" i="1"/>
  <c r="L1138" i="1"/>
  <c r="X1140" i="1"/>
  <c r="G1139" i="1"/>
  <c r="K1139" i="1" l="1"/>
  <c r="L1139" i="1"/>
  <c r="AM1140" i="1"/>
  <c r="AL1140" i="1"/>
  <c r="G1140" i="1"/>
  <c r="X1141" i="1"/>
  <c r="AV1142" i="1"/>
  <c r="AH1141" i="1"/>
  <c r="AM1141" i="1" l="1"/>
  <c r="AL1141" i="1"/>
  <c r="AH1142" i="1"/>
  <c r="AV1143" i="1"/>
  <c r="G1141" i="1"/>
  <c r="X1142" i="1"/>
  <c r="L1140" i="1"/>
  <c r="K1140" i="1"/>
  <c r="AV1144" i="1" l="1"/>
  <c r="AH1143" i="1"/>
  <c r="AM1142" i="1"/>
  <c r="AL1142" i="1"/>
  <c r="G1142" i="1"/>
  <c r="X1143" i="1"/>
  <c r="K1141" i="1"/>
  <c r="L1141" i="1"/>
  <c r="X1144" i="1" l="1"/>
  <c r="G1143" i="1"/>
  <c r="AM1143" i="1"/>
  <c r="AL1143" i="1"/>
  <c r="K1142" i="1"/>
  <c r="L1142" i="1"/>
  <c r="AV1145" i="1"/>
  <c r="AH1144" i="1"/>
  <c r="AV1146" i="1" l="1"/>
  <c r="AH1145" i="1"/>
  <c r="K1143" i="1"/>
  <c r="L1143" i="1"/>
  <c r="AM1144" i="1"/>
  <c r="AL1144" i="1"/>
  <c r="X1145" i="1"/>
  <c r="G1144" i="1"/>
  <c r="K1144" i="1" l="1"/>
  <c r="L1144" i="1"/>
  <c r="X1146" i="1"/>
  <c r="G1145" i="1"/>
  <c r="AM1145" i="1"/>
  <c r="AL1145" i="1"/>
  <c r="AH1146" i="1"/>
  <c r="AV1147" i="1"/>
  <c r="X1147" i="1" l="1"/>
  <c r="G1146" i="1"/>
  <c r="AV1148" i="1"/>
  <c r="AH1147" i="1"/>
  <c r="K1145" i="1"/>
  <c r="L1145" i="1"/>
  <c r="AM1146" i="1"/>
  <c r="AL1146" i="1"/>
  <c r="AM1147" i="1" l="1"/>
  <c r="AL1147" i="1"/>
  <c r="L1146" i="1"/>
  <c r="K1146" i="1"/>
  <c r="AV1149" i="1"/>
  <c r="AH1148" i="1"/>
  <c r="G1147" i="1"/>
  <c r="X1148" i="1"/>
  <c r="G1148" i="1" l="1"/>
  <c r="X1149" i="1"/>
  <c r="AL1148" i="1"/>
  <c r="AM1148" i="1"/>
  <c r="K1147" i="1"/>
  <c r="L1147" i="1"/>
  <c r="AV1150" i="1"/>
  <c r="AH1149" i="1"/>
  <c r="AM1149" i="1" l="1"/>
  <c r="AL1149" i="1"/>
  <c r="X1150" i="1"/>
  <c r="G1149" i="1"/>
  <c r="AV1151" i="1"/>
  <c r="AH1150" i="1"/>
  <c r="L1148" i="1"/>
  <c r="K1148" i="1"/>
  <c r="K1149" i="1" l="1"/>
  <c r="L1149" i="1"/>
  <c r="G1150" i="1"/>
  <c r="X1151" i="1"/>
  <c r="AM1150" i="1"/>
  <c r="AL1150" i="1"/>
  <c r="AV1152" i="1"/>
  <c r="AH1151" i="1"/>
  <c r="AL1151" i="1" l="1"/>
  <c r="AM1151" i="1"/>
  <c r="AV1153" i="1"/>
  <c r="AH1152" i="1"/>
  <c r="X1152" i="1"/>
  <c r="G1151" i="1"/>
  <c r="K1150" i="1"/>
  <c r="L1150" i="1"/>
  <c r="AH1153" i="1" l="1"/>
  <c r="AV1154" i="1"/>
  <c r="K1151" i="1"/>
  <c r="L1151" i="1"/>
  <c r="AL1152" i="1"/>
  <c r="AM1152" i="1"/>
  <c r="X1153" i="1"/>
  <c r="G1152" i="1"/>
  <c r="AV1155" i="1" l="1"/>
  <c r="AH1154" i="1"/>
  <c r="K1152" i="1"/>
  <c r="L1152" i="1"/>
  <c r="X1154" i="1"/>
  <c r="G1153" i="1"/>
  <c r="AM1153" i="1"/>
  <c r="AL1153" i="1"/>
  <c r="K1153" i="1" l="1"/>
  <c r="L1153" i="1"/>
  <c r="AM1154" i="1"/>
  <c r="AL1154" i="1"/>
  <c r="X1155" i="1"/>
  <c r="G1154" i="1"/>
  <c r="AV1156" i="1"/>
  <c r="AH1155" i="1"/>
  <c r="AL1155" i="1" l="1"/>
  <c r="AM1155" i="1"/>
  <c r="AH1156" i="1"/>
  <c r="AV1157" i="1"/>
  <c r="K1154" i="1"/>
  <c r="L1154" i="1"/>
  <c r="G1155" i="1"/>
  <c r="X1156" i="1"/>
  <c r="K1155" i="1" l="1"/>
  <c r="L1155" i="1"/>
  <c r="AL1156" i="1"/>
  <c r="AM1156" i="1"/>
  <c r="AV1158" i="1"/>
  <c r="AH1157" i="1"/>
  <c r="X1157" i="1"/>
  <c r="G1156" i="1"/>
  <c r="K1156" i="1" l="1"/>
  <c r="L1156" i="1"/>
  <c r="G1157" i="1"/>
  <c r="X1158" i="1"/>
  <c r="AM1157" i="1"/>
  <c r="AL1157" i="1"/>
  <c r="AV1159" i="1"/>
  <c r="AH1158" i="1"/>
  <c r="AH1159" i="1" l="1"/>
  <c r="AV1160" i="1"/>
  <c r="L1157" i="1"/>
  <c r="K1157" i="1"/>
  <c r="X1159" i="1"/>
  <c r="G1158" i="1"/>
  <c r="AL1158" i="1"/>
  <c r="AM1158" i="1"/>
  <c r="K1158" i="1" l="1"/>
  <c r="L1158" i="1"/>
  <c r="AV1161" i="1"/>
  <c r="AH1160" i="1"/>
  <c r="X1160" i="1"/>
  <c r="G1159" i="1"/>
  <c r="AL1159" i="1"/>
  <c r="AM1159" i="1"/>
  <c r="AV1162" i="1" l="1"/>
  <c r="AH1161" i="1"/>
  <c r="K1159" i="1"/>
  <c r="L1159" i="1"/>
  <c r="AM1160" i="1"/>
  <c r="AL1160" i="1"/>
  <c r="X1161" i="1"/>
  <c r="G1160" i="1"/>
  <c r="X1162" i="1" l="1"/>
  <c r="G1161" i="1"/>
  <c r="AL1161" i="1"/>
  <c r="AM1161" i="1"/>
  <c r="K1160" i="1"/>
  <c r="L1160" i="1"/>
  <c r="AV1163" i="1"/>
  <c r="AH1162" i="1"/>
  <c r="AL1162" i="1" l="1"/>
  <c r="AM1162" i="1"/>
  <c r="AV1164" i="1"/>
  <c r="AH1163" i="1"/>
  <c r="K1161" i="1"/>
  <c r="L1161" i="1"/>
  <c r="X1163" i="1"/>
  <c r="G1162" i="1"/>
  <c r="AV1165" i="1" l="1"/>
  <c r="AH1164" i="1"/>
  <c r="X1164" i="1"/>
  <c r="G1163" i="1"/>
  <c r="K1162" i="1"/>
  <c r="L1162" i="1"/>
  <c r="AL1163" i="1"/>
  <c r="AM1163" i="1"/>
  <c r="K1163" i="1" l="1"/>
  <c r="L1163" i="1"/>
  <c r="X1165" i="1"/>
  <c r="G1164" i="1"/>
  <c r="AL1164" i="1"/>
  <c r="AM1164" i="1"/>
  <c r="AV1166" i="1"/>
  <c r="AH1165" i="1"/>
  <c r="AM1165" i="1" l="1"/>
  <c r="AL1165" i="1"/>
  <c r="AV1167" i="1"/>
  <c r="AH1166" i="1"/>
  <c r="L1164" i="1"/>
  <c r="K1164" i="1"/>
  <c r="X1166" i="1"/>
  <c r="G1165" i="1"/>
  <c r="AL1166" i="1" l="1"/>
  <c r="AM1166" i="1"/>
  <c r="X1167" i="1"/>
  <c r="G1166" i="1"/>
  <c r="K1165" i="1"/>
  <c r="L1165" i="1"/>
  <c r="AV1168" i="1"/>
  <c r="AH1167" i="1"/>
  <c r="K1166" i="1" l="1"/>
  <c r="L1166" i="1"/>
  <c r="X1168" i="1"/>
  <c r="G1167" i="1"/>
  <c r="AM1167" i="1"/>
  <c r="AL1167" i="1"/>
  <c r="AV1169" i="1"/>
  <c r="AH1168" i="1"/>
  <c r="AV1170" i="1" l="1"/>
  <c r="AH1169" i="1"/>
  <c r="AM1168" i="1"/>
  <c r="AL1168" i="1"/>
  <c r="L1167" i="1"/>
  <c r="K1167" i="1"/>
  <c r="G1168" i="1"/>
  <c r="X1169" i="1"/>
  <c r="K1168" i="1" l="1"/>
  <c r="L1168" i="1"/>
  <c r="AM1169" i="1"/>
  <c r="AL1169" i="1"/>
  <c r="X1170" i="1"/>
  <c r="G1169" i="1"/>
  <c r="AV1171" i="1"/>
  <c r="AH1170" i="1"/>
  <c r="AM1170" i="1" l="1"/>
  <c r="AL1170" i="1"/>
  <c r="AV1172" i="1"/>
  <c r="AH1171" i="1"/>
  <c r="K1169" i="1"/>
  <c r="L1169" i="1"/>
  <c r="X1171" i="1"/>
  <c r="G1170" i="1"/>
  <c r="X1172" i="1" l="1"/>
  <c r="G1171" i="1"/>
  <c r="AV1173" i="1"/>
  <c r="AH1172" i="1"/>
  <c r="K1170" i="1"/>
  <c r="L1170" i="1"/>
  <c r="AL1171" i="1"/>
  <c r="AM1171" i="1"/>
  <c r="AV1174" i="1" l="1"/>
  <c r="AH1173" i="1"/>
  <c r="K1171" i="1"/>
  <c r="L1171" i="1"/>
  <c r="AM1172" i="1"/>
  <c r="AL1172" i="1"/>
  <c r="G1172" i="1"/>
  <c r="X1173" i="1"/>
  <c r="G1173" i="1" l="1"/>
  <c r="X1174" i="1"/>
  <c r="AM1173" i="1"/>
  <c r="AL1173" i="1"/>
  <c r="L1172" i="1"/>
  <c r="K1172" i="1"/>
  <c r="AV1175" i="1"/>
  <c r="AH1174" i="1"/>
  <c r="G1174" i="1" l="1"/>
  <c r="X1175" i="1"/>
  <c r="AM1174" i="1"/>
  <c r="AL1174" i="1"/>
  <c r="AV1176" i="1"/>
  <c r="AH1175" i="1"/>
  <c r="K1173" i="1"/>
  <c r="L1173" i="1"/>
  <c r="X1176" i="1" l="1"/>
  <c r="G1175" i="1"/>
  <c r="AL1175" i="1"/>
  <c r="AM1175" i="1"/>
  <c r="AV1177" i="1"/>
  <c r="AH1176" i="1"/>
  <c r="L1174" i="1"/>
  <c r="K1174" i="1"/>
  <c r="AM1176" i="1" l="1"/>
  <c r="AL1176" i="1"/>
  <c r="K1175" i="1"/>
  <c r="L1175" i="1"/>
  <c r="AV1178" i="1"/>
  <c r="AH1177" i="1"/>
  <c r="G1176" i="1"/>
  <c r="X1177" i="1"/>
  <c r="X1178" i="1" l="1"/>
  <c r="G1177" i="1"/>
  <c r="K1176" i="1"/>
  <c r="L1176" i="1"/>
  <c r="AM1177" i="1"/>
  <c r="AL1177" i="1"/>
  <c r="AV1179" i="1"/>
  <c r="AH1178" i="1"/>
  <c r="AL1178" i="1" l="1"/>
  <c r="AM1178" i="1"/>
  <c r="AV1180" i="1"/>
  <c r="AH1179" i="1"/>
  <c r="L1177" i="1"/>
  <c r="K1177" i="1"/>
  <c r="X1179" i="1"/>
  <c r="G1178" i="1"/>
  <c r="AV1181" i="1" l="1"/>
  <c r="AH1180" i="1"/>
  <c r="L1178" i="1"/>
  <c r="K1178" i="1"/>
  <c r="AL1179" i="1"/>
  <c r="AM1179" i="1"/>
  <c r="X1180" i="1"/>
  <c r="G1179" i="1"/>
  <c r="G1180" i="1" l="1"/>
  <c r="X1181" i="1"/>
  <c r="K1179" i="1"/>
  <c r="L1179" i="1"/>
  <c r="AL1180" i="1"/>
  <c r="AM1180" i="1"/>
  <c r="AV1182" i="1"/>
  <c r="AH1181" i="1"/>
  <c r="AM1181" i="1" l="1"/>
  <c r="AL1181" i="1"/>
  <c r="AH1182" i="1"/>
  <c r="AV1183" i="1"/>
  <c r="X1182" i="1"/>
  <c r="G1181" i="1"/>
  <c r="K1180" i="1"/>
  <c r="L1180" i="1"/>
  <c r="AM1182" i="1" l="1"/>
  <c r="AL1182" i="1"/>
  <c r="K1181" i="1"/>
  <c r="L1181" i="1"/>
  <c r="AV1184" i="1"/>
  <c r="AH1183" i="1"/>
  <c r="G1182" i="1"/>
  <c r="X1183" i="1"/>
  <c r="G1183" i="1" l="1"/>
  <c r="X1184" i="1"/>
  <c r="K1182" i="1"/>
  <c r="L1182" i="1"/>
  <c r="AL1183" i="1"/>
  <c r="AM1183" i="1"/>
  <c r="AH1184" i="1"/>
  <c r="AV1185" i="1"/>
  <c r="X1185" i="1" l="1"/>
  <c r="G1184" i="1"/>
  <c r="AV1186" i="1"/>
  <c r="AH1185" i="1"/>
  <c r="AL1184" i="1"/>
  <c r="AM1184" i="1"/>
  <c r="K1183" i="1"/>
  <c r="L1183" i="1"/>
  <c r="AV1187" i="1" l="1"/>
  <c r="AH1186" i="1"/>
  <c r="AL1185" i="1"/>
  <c r="AM1185" i="1"/>
  <c r="K1184" i="1"/>
  <c r="L1184" i="1"/>
  <c r="G1185" i="1"/>
  <c r="X1186" i="1"/>
  <c r="G1186" i="1" l="1"/>
  <c r="X1187" i="1"/>
  <c r="K1185" i="1"/>
  <c r="L1185" i="1"/>
  <c r="AM1186" i="1"/>
  <c r="AL1186" i="1"/>
  <c r="AH1187" i="1"/>
  <c r="AV1188" i="1"/>
  <c r="AV1189" i="1" l="1"/>
  <c r="AH1188" i="1"/>
  <c r="G1187" i="1"/>
  <c r="X1188" i="1"/>
  <c r="AL1187" i="1"/>
  <c r="AM1187" i="1"/>
  <c r="K1186" i="1"/>
  <c r="L1186" i="1"/>
  <c r="K1187" i="1" l="1"/>
  <c r="L1187" i="1"/>
  <c r="AL1188" i="1"/>
  <c r="AM1188" i="1"/>
  <c r="X1189" i="1"/>
  <c r="G1188" i="1"/>
  <c r="AH1189" i="1"/>
  <c r="AV1190" i="1"/>
  <c r="AM1189" i="1" l="1"/>
  <c r="AL1189" i="1"/>
  <c r="AH1190" i="1"/>
  <c r="AV1191" i="1"/>
  <c r="K1188" i="1"/>
  <c r="L1188" i="1"/>
  <c r="X1190" i="1"/>
  <c r="G1189" i="1"/>
  <c r="AL1190" i="1" l="1"/>
  <c r="AM1190" i="1"/>
  <c r="K1189" i="1"/>
  <c r="L1189" i="1"/>
  <c r="X1191" i="1"/>
  <c r="G1190" i="1"/>
  <c r="AV1192" i="1"/>
  <c r="AH1191" i="1"/>
  <c r="AM1191" i="1" l="1"/>
  <c r="AL1191" i="1"/>
  <c r="K1190" i="1"/>
  <c r="L1190" i="1"/>
  <c r="AV1193" i="1"/>
  <c r="AH1192" i="1"/>
  <c r="X1192" i="1"/>
  <c r="G1191" i="1"/>
  <c r="AM1192" i="1" l="1"/>
  <c r="AL1192" i="1"/>
  <c r="K1191" i="1"/>
  <c r="L1191" i="1"/>
  <c r="X1193" i="1"/>
  <c r="G1192" i="1"/>
  <c r="AV1194" i="1"/>
  <c r="AH1193" i="1"/>
  <c r="K1192" i="1" l="1"/>
  <c r="L1192" i="1"/>
  <c r="AM1193" i="1"/>
  <c r="AL1193" i="1"/>
  <c r="AV1195" i="1"/>
  <c r="AH1194" i="1"/>
  <c r="G1193" i="1"/>
  <c r="X1194" i="1"/>
  <c r="L1193" i="1" l="1"/>
  <c r="K1193" i="1"/>
  <c r="AL1194" i="1"/>
  <c r="AM1194" i="1"/>
  <c r="X1195" i="1"/>
  <c r="G1194" i="1"/>
  <c r="AV1196" i="1"/>
  <c r="AH1195" i="1"/>
  <c r="AH1196" i="1" l="1"/>
  <c r="AV1197" i="1"/>
  <c r="K1194" i="1"/>
  <c r="L1194" i="1"/>
  <c r="AL1195" i="1"/>
  <c r="AM1195" i="1"/>
  <c r="X1196" i="1"/>
  <c r="G1195" i="1"/>
  <c r="G1196" i="1" l="1"/>
  <c r="X1197" i="1"/>
  <c r="AH1197" i="1"/>
  <c r="AV1198" i="1"/>
  <c r="K1195" i="1"/>
  <c r="L1195" i="1"/>
  <c r="AL1196" i="1"/>
  <c r="AM1196" i="1"/>
  <c r="AV1199" i="1" l="1"/>
  <c r="AH1198" i="1"/>
  <c r="AL1197" i="1"/>
  <c r="AM1197" i="1"/>
  <c r="G1197" i="1"/>
  <c r="X1198" i="1"/>
  <c r="K1196" i="1"/>
  <c r="L1196" i="1"/>
  <c r="G1198" i="1" l="1"/>
  <c r="X1199" i="1"/>
  <c r="AM1198" i="1"/>
  <c r="AL1198" i="1"/>
  <c r="L1197" i="1"/>
  <c r="K1197" i="1"/>
  <c r="AV1200" i="1"/>
  <c r="AH1199" i="1"/>
  <c r="AV1201" i="1" l="1"/>
  <c r="AH1200" i="1"/>
  <c r="G1199" i="1"/>
  <c r="X1200" i="1"/>
  <c r="AL1199" i="1"/>
  <c r="AM1199" i="1"/>
  <c r="K1198" i="1"/>
  <c r="L1198" i="1"/>
  <c r="K1199" i="1" l="1"/>
  <c r="L1199" i="1"/>
  <c r="AM1200" i="1"/>
  <c r="AL1200" i="1"/>
  <c r="G1200" i="1"/>
  <c r="X1201" i="1"/>
  <c r="AV1202" i="1"/>
  <c r="AH1201" i="1"/>
  <c r="AH1202" i="1" l="1"/>
  <c r="AV1203" i="1"/>
  <c r="X1202" i="1"/>
  <c r="G1201" i="1"/>
  <c r="AM1201" i="1"/>
  <c r="AL1201" i="1"/>
  <c r="K1200" i="1"/>
  <c r="L1200" i="1"/>
  <c r="X1203" i="1" l="1"/>
  <c r="G1202" i="1"/>
  <c r="AH1203" i="1"/>
  <c r="AV1204" i="1"/>
  <c r="K1201" i="1"/>
  <c r="L1201" i="1"/>
  <c r="AL1202" i="1"/>
  <c r="AM1202" i="1"/>
  <c r="AH1204" i="1" l="1"/>
  <c r="AV1205" i="1"/>
  <c r="K1202" i="1"/>
  <c r="L1202" i="1"/>
  <c r="AM1203" i="1"/>
  <c r="AL1203" i="1"/>
  <c r="X1204" i="1"/>
  <c r="G1203" i="1"/>
  <c r="AV1206" i="1" l="1"/>
  <c r="AH1205" i="1"/>
  <c r="K1203" i="1"/>
  <c r="L1203" i="1"/>
  <c r="G1204" i="1"/>
  <c r="X1205" i="1"/>
  <c r="AM1204" i="1"/>
  <c r="AL1204" i="1"/>
  <c r="X1206" i="1" l="1"/>
  <c r="G1205" i="1"/>
  <c r="AM1205" i="1"/>
  <c r="AL1205" i="1"/>
  <c r="K1204" i="1"/>
  <c r="L1204" i="1"/>
  <c r="AV1207" i="1"/>
  <c r="AH1206" i="1"/>
  <c r="AL1206" i="1" l="1"/>
  <c r="AM1206" i="1"/>
  <c r="AH1207" i="1"/>
  <c r="AV1208" i="1"/>
  <c r="L1205" i="1"/>
  <c r="K1205" i="1"/>
  <c r="X1207" i="1"/>
  <c r="G1206" i="1"/>
  <c r="AV1209" i="1" l="1"/>
  <c r="AH1208" i="1"/>
  <c r="AL1207" i="1"/>
  <c r="AM1207" i="1"/>
  <c r="K1206" i="1"/>
  <c r="L1206" i="1"/>
  <c r="X1208" i="1"/>
  <c r="G1207" i="1"/>
  <c r="K1207" i="1" l="1"/>
  <c r="L1207" i="1"/>
  <c r="X1209" i="1"/>
  <c r="G1208" i="1"/>
  <c r="AL1208" i="1"/>
  <c r="AM1208" i="1"/>
  <c r="AV1210" i="1"/>
  <c r="AH1209" i="1"/>
  <c r="X1210" i="1" l="1"/>
  <c r="G1209" i="1"/>
  <c r="AM1209" i="1"/>
  <c r="AL1209" i="1"/>
  <c r="L1208" i="1"/>
  <c r="K1208" i="1"/>
  <c r="AH1210" i="1"/>
  <c r="AV1211" i="1"/>
  <c r="AV1212" i="1" l="1"/>
  <c r="AH1211" i="1"/>
  <c r="K1209" i="1"/>
  <c r="L1209" i="1"/>
  <c r="AM1210" i="1"/>
  <c r="AL1210" i="1"/>
  <c r="X1211" i="1"/>
  <c r="G1210" i="1"/>
  <c r="AM1211" i="1" l="1"/>
  <c r="AL1211" i="1"/>
  <c r="L1210" i="1"/>
  <c r="K1210" i="1"/>
  <c r="X1212" i="1"/>
  <c r="G1211" i="1"/>
  <c r="AV1213" i="1"/>
  <c r="AH1212" i="1"/>
  <c r="AM1212" i="1" l="1"/>
  <c r="AL1212" i="1"/>
  <c r="AV1214" i="1"/>
  <c r="AH1213" i="1"/>
  <c r="K1211" i="1"/>
  <c r="L1211" i="1"/>
  <c r="G1212" i="1"/>
  <c r="X1213" i="1"/>
  <c r="AM1213" i="1" l="1"/>
  <c r="AL1213" i="1"/>
  <c r="AV1215" i="1"/>
  <c r="AH1214" i="1"/>
  <c r="X1214" i="1"/>
  <c r="G1213" i="1"/>
  <c r="K1212" i="1"/>
  <c r="L1212" i="1"/>
  <c r="L1213" i="1" l="1"/>
  <c r="K1213" i="1"/>
  <c r="AM1214" i="1"/>
  <c r="AL1214" i="1"/>
  <c r="AV1216" i="1"/>
  <c r="AH1215" i="1"/>
  <c r="G1214" i="1"/>
  <c r="X1215" i="1"/>
  <c r="G1215" i="1" l="1"/>
  <c r="X1216" i="1"/>
  <c r="AL1215" i="1"/>
  <c r="AM1215" i="1"/>
  <c r="K1214" i="1"/>
  <c r="L1214" i="1"/>
  <c r="AV1217" i="1"/>
  <c r="AH1216" i="1"/>
  <c r="AM1216" i="1" l="1"/>
  <c r="AL1216" i="1"/>
  <c r="AV1218" i="1"/>
  <c r="AH1217" i="1"/>
  <c r="X1217" i="1"/>
  <c r="G1216" i="1"/>
  <c r="L1215" i="1"/>
  <c r="K1215" i="1"/>
  <c r="AV1219" i="1" l="1"/>
  <c r="AH1218" i="1"/>
  <c r="K1216" i="1"/>
  <c r="L1216" i="1"/>
  <c r="AM1217" i="1"/>
  <c r="AL1217" i="1"/>
  <c r="X1218" i="1"/>
  <c r="G1217" i="1"/>
  <c r="AM1218" i="1" l="1"/>
  <c r="AL1218" i="1"/>
  <c r="K1217" i="1"/>
  <c r="L1217" i="1"/>
  <c r="X1219" i="1"/>
  <c r="G1218" i="1"/>
  <c r="AV1220" i="1"/>
  <c r="AH1219" i="1"/>
  <c r="AM1219" i="1" l="1"/>
  <c r="AL1219" i="1"/>
  <c r="K1218" i="1"/>
  <c r="L1218" i="1"/>
  <c r="AH1220" i="1"/>
  <c r="AV1221" i="1"/>
  <c r="X1220" i="1"/>
  <c r="G1219" i="1"/>
  <c r="AV1222" i="1" l="1"/>
  <c r="AH1221" i="1"/>
  <c r="K1219" i="1"/>
  <c r="L1219" i="1"/>
  <c r="G1220" i="1"/>
  <c r="X1221" i="1"/>
  <c r="AM1220" i="1"/>
  <c r="AL1220" i="1"/>
  <c r="X1222" i="1" l="1"/>
  <c r="G1221" i="1"/>
  <c r="AM1221" i="1"/>
  <c r="AL1221" i="1"/>
  <c r="K1220" i="1"/>
  <c r="L1220" i="1"/>
  <c r="AV1223" i="1"/>
  <c r="AH1222" i="1"/>
  <c r="AV1224" i="1" l="1"/>
  <c r="AH1223" i="1"/>
  <c r="L1221" i="1"/>
  <c r="K1221" i="1"/>
  <c r="AL1222" i="1"/>
  <c r="AM1222" i="1"/>
  <c r="X1223" i="1"/>
  <c r="G1222" i="1"/>
  <c r="K1222" i="1" l="1"/>
  <c r="L1222" i="1"/>
  <c r="AL1223" i="1"/>
  <c r="AM1223" i="1"/>
  <c r="X1224" i="1"/>
  <c r="G1223" i="1"/>
  <c r="AV1225" i="1"/>
  <c r="AH1224" i="1"/>
  <c r="AH1225" i="1" l="1"/>
  <c r="AV1226" i="1"/>
  <c r="K1223" i="1"/>
  <c r="L1223" i="1"/>
  <c r="AM1224" i="1"/>
  <c r="AL1224" i="1"/>
  <c r="X1225" i="1"/>
  <c r="G1224" i="1"/>
  <c r="K1224" i="1" l="1"/>
  <c r="L1224" i="1"/>
  <c r="AV1227" i="1"/>
  <c r="AH1226" i="1"/>
  <c r="X1226" i="1"/>
  <c r="G1225" i="1"/>
  <c r="AM1225" i="1"/>
  <c r="AL1225" i="1"/>
  <c r="AV1228" i="1" l="1"/>
  <c r="AH1227" i="1"/>
  <c r="K1225" i="1"/>
  <c r="L1225" i="1"/>
  <c r="AM1226" i="1"/>
  <c r="AL1226" i="1"/>
  <c r="X1227" i="1"/>
  <c r="G1226" i="1"/>
  <c r="K1226" i="1" l="1"/>
  <c r="L1226" i="1"/>
  <c r="G1227" i="1"/>
  <c r="X1228" i="1"/>
  <c r="AL1227" i="1"/>
  <c r="AM1227" i="1"/>
  <c r="AV1229" i="1"/>
  <c r="AH1228" i="1"/>
  <c r="AM1228" i="1" l="1"/>
  <c r="AL1228" i="1"/>
  <c r="AV1230" i="1"/>
  <c r="AH1229" i="1"/>
  <c r="K1227" i="1"/>
  <c r="L1227" i="1"/>
  <c r="X1229" i="1"/>
  <c r="G1228" i="1"/>
  <c r="AH1230" i="1" l="1"/>
  <c r="AV1231" i="1"/>
  <c r="K1228" i="1"/>
  <c r="L1228" i="1"/>
  <c r="AM1229" i="1"/>
  <c r="AL1229" i="1"/>
  <c r="G1229" i="1"/>
  <c r="X1230" i="1"/>
  <c r="K1229" i="1" l="1"/>
  <c r="L1229" i="1"/>
  <c r="AV1232" i="1"/>
  <c r="AH1231" i="1"/>
  <c r="X1231" i="1"/>
  <c r="G1230" i="1"/>
  <c r="AM1230" i="1"/>
  <c r="AL1230" i="1"/>
  <c r="AV1233" i="1" l="1"/>
  <c r="AH1232" i="1"/>
  <c r="K1230" i="1"/>
  <c r="L1230" i="1"/>
  <c r="AM1231" i="1"/>
  <c r="AL1231" i="1"/>
  <c r="X1232" i="1"/>
  <c r="G1231" i="1"/>
  <c r="X1233" i="1" l="1"/>
  <c r="G1232" i="1"/>
  <c r="AM1232" i="1"/>
  <c r="AL1232" i="1"/>
  <c r="K1231" i="1"/>
  <c r="L1231" i="1"/>
  <c r="AH1233" i="1"/>
  <c r="AV1234" i="1"/>
  <c r="AL1233" i="1" l="1"/>
  <c r="AM1233" i="1"/>
  <c r="K1232" i="1"/>
  <c r="L1232" i="1"/>
  <c r="AV1235" i="1"/>
  <c r="AH1234" i="1"/>
  <c r="X1234" i="1"/>
  <c r="G1233" i="1"/>
  <c r="K1233" i="1" l="1"/>
  <c r="L1233" i="1"/>
  <c r="AL1234" i="1"/>
  <c r="AM1234" i="1"/>
  <c r="X1235" i="1"/>
  <c r="G1234" i="1"/>
  <c r="AH1235" i="1"/>
  <c r="AV1236" i="1"/>
  <c r="AL1235" i="1" l="1"/>
  <c r="AM1235" i="1"/>
  <c r="AH1236" i="1"/>
  <c r="AV1237" i="1"/>
  <c r="K1234" i="1"/>
  <c r="L1234" i="1"/>
  <c r="X1236" i="1"/>
  <c r="G1235" i="1"/>
  <c r="X1237" i="1" l="1"/>
  <c r="G1236" i="1"/>
  <c r="AM1236" i="1"/>
  <c r="AL1236" i="1"/>
  <c r="AV1238" i="1"/>
  <c r="AH1237" i="1"/>
  <c r="K1235" i="1"/>
  <c r="L1235" i="1"/>
  <c r="AL1237" i="1" l="1"/>
  <c r="AM1237" i="1"/>
  <c r="K1236" i="1"/>
  <c r="L1236" i="1"/>
  <c r="AV1239" i="1"/>
  <c r="AH1238" i="1"/>
  <c r="X1238" i="1"/>
  <c r="G1237" i="1"/>
  <c r="K1237" i="1" l="1"/>
  <c r="L1237" i="1"/>
  <c r="X1239" i="1"/>
  <c r="G1238" i="1"/>
  <c r="AM1238" i="1"/>
  <c r="AL1238" i="1"/>
  <c r="AV1240" i="1"/>
  <c r="AH1239" i="1"/>
  <c r="G1239" i="1" l="1"/>
  <c r="X1240" i="1"/>
  <c r="AL1239" i="1"/>
  <c r="AM1239" i="1"/>
  <c r="AV1241" i="1"/>
  <c r="AH1240" i="1"/>
  <c r="K1238" i="1"/>
  <c r="L1238" i="1"/>
  <c r="AM1240" i="1" l="1"/>
  <c r="AL1240" i="1"/>
  <c r="X1241" i="1"/>
  <c r="G1240" i="1"/>
  <c r="AV1242" i="1"/>
  <c r="AH1241" i="1"/>
  <c r="K1239" i="1"/>
  <c r="L1239" i="1"/>
  <c r="G1241" i="1" l="1"/>
  <c r="X1242" i="1"/>
  <c r="AM1241" i="1"/>
  <c r="AL1241" i="1"/>
  <c r="K1240" i="1"/>
  <c r="L1240" i="1"/>
  <c r="AH1242" i="1"/>
  <c r="AV1243" i="1"/>
  <c r="AV1244" i="1" l="1"/>
  <c r="AH1243" i="1"/>
  <c r="X1243" i="1"/>
  <c r="G1242" i="1"/>
  <c r="AM1242" i="1"/>
  <c r="AL1242" i="1"/>
  <c r="K1241" i="1"/>
  <c r="L1241" i="1"/>
  <c r="L1242" i="1" l="1"/>
  <c r="K1242" i="1"/>
  <c r="G1243" i="1"/>
  <c r="X1244" i="1"/>
  <c r="AM1243" i="1"/>
  <c r="AL1243" i="1"/>
  <c r="AH1244" i="1"/>
  <c r="AV1245" i="1"/>
  <c r="AH1245" i="1" l="1"/>
  <c r="AV1246" i="1"/>
  <c r="K1243" i="1"/>
  <c r="L1243" i="1"/>
  <c r="G1244" i="1"/>
  <c r="X1245" i="1"/>
  <c r="AM1244" i="1"/>
  <c r="AL1244" i="1"/>
  <c r="X1246" i="1" l="1"/>
  <c r="G1245" i="1"/>
  <c r="AV1247" i="1"/>
  <c r="AH1246" i="1"/>
  <c r="K1244" i="1"/>
  <c r="L1244" i="1"/>
  <c r="AM1245" i="1"/>
  <c r="AL1245" i="1"/>
  <c r="AH1247" i="1" l="1"/>
  <c r="AV1248" i="1"/>
  <c r="AM1246" i="1"/>
  <c r="AL1246" i="1"/>
  <c r="K1245" i="1"/>
  <c r="L1245" i="1"/>
  <c r="X1247" i="1"/>
  <c r="G1246" i="1"/>
  <c r="K1246" i="1" l="1"/>
  <c r="L1246" i="1"/>
  <c r="AV1249" i="1"/>
  <c r="AH1248" i="1"/>
  <c r="G1247" i="1"/>
  <c r="X1248" i="1"/>
  <c r="AM1247" i="1"/>
  <c r="AL1247" i="1"/>
  <c r="AM1248" i="1" l="1"/>
  <c r="AL1248" i="1"/>
  <c r="X1249" i="1"/>
  <c r="G1248" i="1"/>
  <c r="AV1250" i="1"/>
  <c r="AH1249" i="1"/>
  <c r="K1247" i="1"/>
  <c r="L1247" i="1"/>
  <c r="G1249" i="1" l="1"/>
  <c r="X1250" i="1"/>
  <c r="K1248" i="1"/>
  <c r="L1248" i="1"/>
  <c r="AM1249" i="1"/>
  <c r="AL1249" i="1"/>
  <c r="AV1251" i="1"/>
  <c r="AH1250" i="1"/>
  <c r="AL1250" i="1" l="1"/>
  <c r="AM1250" i="1"/>
  <c r="AV1252" i="1"/>
  <c r="AH1251" i="1"/>
  <c r="X1251" i="1"/>
  <c r="G1250" i="1"/>
  <c r="K1249" i="1"/>
  <c r="L1249" i="1"/>
  <c r="AH1252" i="1" l="1"/>
  <c r="AV1253" i="1"/>
  <c r="K1250" i="1"/>
  <c r="L1250" i="1"/>
  <c r="AM1251" i="1"/>
  <c r="AL1251" i="1"/>
  <c r="G1251" i="1"/>
  <c r="X1252" i="1"/>
  <c r="X1253" i="1" l="1"/>
  <c r="G1252" i="1"/>
  <c r="K1251" i="1"/>
  <c r="L1251" i="1"/>
  <c r="AV1254" i="1"/>
  <c r="AH1253" i="1"/>
  <c r="AM1252" i="1"/>
  <c r="AL1252" i="1"/>
  <c r="AL1253" i="1" l="1"/>
  <c r="AM1253" i="1"/>
  <c r="K1252" i="1"/>
  <c r="L1252" i="1"/>
  <c r="AV1255" i="1"/>
  <c r="AH1254" i="1"/>
  <c r="G1253" i="1"/>
  <c r="X1254" i="1"/>
  <c r="AL1254" i="1" l="1"/>
  <c r="AM1254" i="1"/>
  <c r="X1255" i="1"/>
  <c r="G1254" i="1"/>
  <c r="K1253" i="1"/>
  <c r="L1253" i="1"/>
  <c r="AV1256" i="1"/>
  <c r="AH1255" i="1"/>
  <c r="X1256" i="1" l="1"/>
  <c r="G1255" i="1"/>
  <c r="K1254" i="1"/>
  <c r="L1254" i="1"/>
  <c r="AL1255" i="1"/>
  <c r="AM1255" i="1"/>
  <c r="AV1257" i="1"/>
  <c r="AH1256" i="1"/>
  <c r="AM1256" i="1" l="1"/>
  <c r="AL1256" i="1"/>
  <c r="AH1257" i="1"/>
  <c r="AV1258" i="1"/>
  <c r="K1255" i="1"/>
  <c r="L1255" i="1"/>
  <c r="G1256" i="1"/>
  <c r="X1257" i="1"/>
  <c r="K1256" i="1" l="1"/>
  <c r="L1256" i="1"/>
  <c r="X1258" i="1"/>
  <c r="G1257" i="1"/>
  <c r="AM1257" i="1"/>
  <c r="AL1257" i="1"/>
  <c r="AV1259" i="1"/>
  <c r="AH1258" i="1"/>
  <c r="G1258" i="1" l="1"/>
  <c r="X1259" i="1"/>
  <c r="K1257" i="1"/>
  <c r="L1257" i="1"/>
  <c r="AM1258" i="1"/>
  <c r="AL1258" i="1"/>
  <c r="AH1259" i="1"/>
  <c r="AV1260" i="1"/>
  <c r="AV1261" i="1" l="1"/>
  <c r="AH1260" i="1"/>
  <c r="X1260" i="1"/>
  <c r="G1259" i="1"/>
  <c r="AL1259" i="1"/>
  <c r="AM1259" i="1"/>
  <c r="K1258" i="1"/>
  <c r="L1258" i="1"/>
  <c r="AM1260" i="1" l="1"/>
  <c r="AL1260" i="1"/>
  <c r="K1259" i="1"/>
  <c r="L1259" i="1"/>
  <c r="G1260" i="1"/>
  <c r="X1261" i="1"/>
  <c r="AH1261" i="1"/>
  <c r="AV1262" i="1"/>
  <c r="AH1262" i="1" l="1"/>
  <c r="AV1263" i="1"/>
  <c r="AM1261" i="1"/>
  <c r="AL1261" i="1"/>
  <c r="X1262" i="1"/>
  <c r="G1261" i="1"/>
  <c r="K1260" i="1"/>
  <c r="L1260" i="1"/>
  <c r="K1261" i="1" l="1"/>
  <c r="L1261" i="1"/>
  <c r="AV1264" i="1"/>
  <c r="AH1263" i="1"/>
  <c r="X1263" i="1"/>
  <c r="G1262" i="1"/>
  <c r="AM1262" i="1"/>
  <c r="AL1262" i="1"/>
  <c r="AV1265" i="1" l="1"/>
  <c r="AH1264" i="1"/>
  <c r="K1262" i="1"/>
  <c r="L1262" i="1"/>
  <c r="AL1263" i="1"/>
  <c r="AM1263" i="1"/>
  <c r="X1264" i="1"/>
  <c r="G1263" i="1"/>
  <c r="X1265" i="1" l="1"/>
  <c r="G1264" i="1"/>
  <c r="AM1264" i="1"/>
  <c r="AL1264" i="1"/>
  <c r="K1263" i="1"/>
  <c r="L1263" i="1"/>
  <c r="AV1266" i="1"/>
  <c r="AH1265" i="1"/>
  <c r="AM1265" i="1" l="1"/>
  <c r="AL1265" i="1"/>
  <c r="AV1267" i="1"/>
  <c r="AH1266" i="1"/>
  <c r="K1264" i="1"/>
  <c r="L1264" i="1"/>
  <c r="X1266" i="1"/>
  <c r="G1265" i="1"/>
  <c r="L1265" i="1" l="1"/>
  <c r="K1265" i="1"/>
  <c r="AM1266" i="1"/>
  <c r="AL1266" i="1"/>
  <c r="AV1268" i="1"/>
  <c r="AH1267" i="1"/>
  <c r="X1267" i="1"/>
  <c r="G1266" i="1"/>
  <c r="AL1267" i="1" l="1"/>
  <c r="AM1267" i="1"/>
  <c r="K1266" i="1"/>
  <c r="L1266" i="1"/>
  <c r="G1267" i="1"/>
  <c r="X1268" i="1"/>
  <c r="AV1269" i="1"/>
  <c r="AH1268" i="1"/>
  <c r="AM1268" i="1" l="1"/>
  <c r="AL1268" i="1"/>
  <c r="AV1270" i="1"/>
  <c r="AH1269" i="1"/>
  <c r="G1268" i="1"/>
  <c r="X1269" i="1"/>
  <c r="K1267" i="1"/>
  <c r="L1267" i="1"/>
  <c r="AM1269" i="1" l="1"/>
  <c r="AL1269" i="1"/>
  <c r="G1269" i="1"/>
  <c r="X1270" i="1"/>
  <c r="AH1270" i="1"/>
  <c r="AV1271" i="1"/>
  <c r="K1268" i="1"/>
  <c r="L1268" i="1"/>
  <c r="G1270" i="1" l="1"/>
  <c r="X1271" i="1"/>
  <c r="K1269" i="1"/>
  <c r="L1269" i="1"/>
  <c r="AV1272" i="1"/>
  <c r="AH1271" i="1"/>
  <c r="AL1270" i="1"/>
  <c r="AM1270" i="1"/>
  <c r="AL1271" i="1" l="1"/>
  <c r="AM1271" i="1"/>
  <c r="X1272" i="1"/>
  <c r="G1271" i="1"/>
  <c r="AH1272" i="1"/>
  <c r="AV1273" i="1"/>
  <c r="K1270" i="1"/>
  <c r="L1270" i="1"/>
  <c r="G1272" i="1" l="1"/>
  <c r="X1273" i="1"/>
  <c r="AV1274" i="1"/>
  <c r="AH1273" i="1"/>
  <c r="K1271" i="1"/>
  <c r="L1271" i="1"/>
  <c r="AM1272" i="1"/>
  <c r="AL1272" i="1"/>
  <c r="G1273" i="1" l="1"/>
  <c r="X1274" i="1"/>
  <c r="AM1273" i="1"/>
  <c r="AL1273" i="1"/>
  <c r="AV1275" i="1"/>
  <c r="AH1274" i="1"/>
  <c r="L1272" i="1"/>
  <c r="K1272" i="1"/>
  <c r="AM1274" i="1" l="1"/>
  <c r="AL1274" i="1"/>
  <c r="X1275" i="1"/>
  <c r="G1274" i="1"/>
  <c r="AV1276" i="1"/>
  <c r="AH1275" i="1"/>
  <c r="L1273" i="1"/>
  <c r="K1273" i="1"/>
  <c r="X1276" i="1" l="1"/>
  <c r="G1275" i="1"/>
  <c r="L1274" i="1"/>
  <c r="K1274" i="1"/>
  <c r="AM1275" i="1"/>
  <c r="AL1275" i="1"/>
  <c r="AV1277" i="1"/>
  <c r="AH1276" i="1"/>
  <c r="AH1277" i="1" l="1"/>
  <c r="AV1278" i="1"/>
  <c r="K1275" i="1"/>
  <c r="L1275" i="1"/>
  <c r="AM1276" i="1"/>
  <c r="AL1276" i="1"/>
  <c r="X1277" i="1"/>
  <c r="G1276" i="1"/>
  <c r="L1276" i="1" l="1"/>
  <c r="K1276" i="1"/>
  <c r="AV1279" i="1"/>
  <c r="AH1278" i="1"/>
  <c r="G1277" i="1"/>
  <c r="X1278" i="1"/>
  <c r="AM1277" i="1"/>
  <c r="AL1277" i="1"/>
  <c r="AV1280" i="1" l="1"/>
  <c r="AH1279" i="1"/>
  <c r="X1279" i="1"/>
  <c r="G1278" i="1"/>
  <c r="AM1278" i="1"/>
  <c r="AL1278" i="1"/>
  <c r="K1277" i="1"/>
  <c r="L1277" i="1"/>
  <c r="G1279" i="1" l="1"/>
  <c r="X1280" i="1"/>
  <c r="AL1279" i="1"/>
  <c r="AM1279" i="1"/>
  <c r="K1278" i="1"/>
  <c r="L1278" i="1"/>
  <c r="AV1281" i="1"/>
  <c r="AH1280" i="1"/>
  <c r="G1280" i="1" l="1"/>
  <c r="X1281" i="1"/>
  <c r="AM1280" i="1"/>
  <c r="AL1280" i="1"/>
  <c r="AH1281" i="1"/>
  <c r="AV1282" i="1"/>
  <c r="K1279" i="1"/>
  <c r="L1279" i="1"/>
  <c r="AV1283" i="1" l="1"/>
  <c r="AH1282" i="1"/>
  <c r="X1282" i="1"/>
  <c r="G1281" i="1"/>
  <c r="AM1281" i="1"/>
  <c r="AL1281" i="1"/>
  <c r="L1280" i="1"/>
  <c r="K1280" i="1"/>
  <c r="K1281" i="1" l="1"/>
  <c r="L1281" i="1"/>
  <c r="X1283" i="1"/>
  <c r="G1282" i="1"/>
  <c r="AM1282" i="1"/>
  <c r="AL1282" i="1"/>
  <c r="AH1283" i="1"/>
  <c r="AV1284" i="1"/>
  <c r="X1284" i="1" l="1"/>
  <c r="G1283" i="1"/>
  <c r="AV1285" i="1"/>
  <c r="AH1284" i="1"/>
  <c r="K1282" i="1"/>
  <c r="L1282" i="1"/>
  <c r="AL1283" i="1"/>
  <c r="AM1283" i="1"/>
  <c r="AM1284" i="1" l="1"/>
  <c r="AL1284" i="1"/>
  <c r="K1283" i="1"/>
  <c r="L1283" i="1"/>
  <c r="AV1286" i="1"/>
  <c r="AH1285" i="1"/>
  <c r="X1285" i="1"/>
  <c r="G1284" i="1"/>
  <c r="G1285" i="1" l="1"/>
  <c r="X1286" i="1"/>
  <c r="AM1285" i="1"/>
  <c r="AL1285" i="1"/>
  <c r="L1284" i="1"/>
  <c r="K1284" i="1"/>
  <c r="AV1287" i="1"/>
  <c r="AH1286" i="1"/>
  <c r="AV1288" i="1" l="1"/>
  <c r="AH1287" i="1"/>
  <c r="G1286" i="1"/>
  <c r="X1287" i="1"/>
  <c r="AM1286" i="1"/>
  <c r="AL1286" i="1"/>
  <c r="L1285" i="1"/>
  <c r="K1285" i="1"/>
  <c r="G1287" i="1" l="1"/>
  <c r="X1288" i="1"/>
  <c r="AL1287" i="1"/>
  <c r="AM1287" i="1"/>
  <c r="K1286" i="1"/>
  <c r="L1286" i="1"/>
  <c r="AV1289" i="1"/>
  <c r="AH1288" i="1"/>
  <c r="AL1288" i="1" l="1"/>
  <c r="AM1288" i="1"/>
  <c r="AV1290" i="1"/>
  <c r="AH1289" i="1"/>
  <c r="X1289" i="1"/>
  <c r="G1288" i="1"/>
  <c r="K1287" i="1"/>
  <c r="L1287" i="1"/>
  <c r="AH1290" i="1" l="1"/>
  <c r="AV1291" i="1"/>
  <c r="AM1289" i="1"/>
  <c r="AL1289" i="1"/>
  <c r="K1288" i="1"/>
  <c r="L1288" i="1"/>
  <c r="X1290" i="1"/>
  <c r="G1289" i="1"/>
  <c r="K1289" i="1" l="1"/>
  <c r="L1289" i="1"/>
  <c r="G1290" i="1"/>
  <c r="X1291" i="1"/>
  <c r="AH1291" i="1"/>
  <c r="AV1292" i="1"/>
  <c r="AL1290" i="1"/>
  <c r="AM1290" i="1"/>
  <c r="X1292" i="1" l="1"/>
  <c r="G1291" i="1"/>
  <c r="AH1292" i="1"/>
  <c r="AV1293" i="1"/>
  <c r="L1290" i="1"/>
  <c r="K1290" i="1"/>
  <c r="AL1291" i="1"/>
  <c r="AM1291" i="1"/>
  <c r="AH1293" i="1" l="1"/>
  <c r="AV1294" i="1"/>
  <c r="AM1292" i="1"/>
  <c r="AL1292" i="1"/>
  <c r="K1291" i="1"/>
  <c r="L1291" i="1"/>
  <c r="X1293" i="1"/>
  <c r="G1292" i="1"/>
  <c r="K1292" i="1" l="1"/>
  <c r="L1292" i="1"/>
  <c r="X1294" i="1"/>
  <c r="G1293" i="1"/>
  <c r="AV1295" i="1"/>
  <c r="AH1294" i="1"/>
  <c r="AM1293" i="1"/>
  <c r="AL1293" i="1"/>
  <c r="K1293" i="1" l="1"/>
  <c r="L1293" i="1"/>
  <c r="X1295" i="1"/>
  <c r="G1294" i="1"/>
  <c r="AM1294" i="1"/>
  <c r="AL1294" i="1"/>
  <c r="AV1296" i="1"/>
  <c r="AH1295" i="1"/>
  <c r="G1295" i="1" l="1"/>
  <c r="X1296" i="1"/>
  <c r="AM1295" i="1"/>
  <c r="AL1295" i="1"/>
  <c r="K1294" i="1"/>
  <c r="L1294" i="1"/>
  <c r="AV1297" i="1"/>
  <c r="AH1296" i="1"/>
  <c r="AL1296" i="1" l="1"/>
  <c r="AM1296" i="1"/>
  <c r="AV1298" i="1"/>
  <c r="AH1297" i="1"/>
  <c r="X1297" i="1"/>
  <c r="G1296" i="1"/>
  <c r="K1295" i="1"/>
  <c r="L1295" i="1"/>
  <c r="AH1298" i="1" l="1"/>
  <c r="AV1299" i="1"/>
  <c r="K1296" i="1"/>
  <c r="L1296" i="1"/>
  <c r="AL1297" i="1"/>
  <c r="AM1297" i="1"/>
  <c r="X1298" i="1"/>
  <c r="G1297" i="1"/>
  <c r="AV1300" i="1" l="1"/>
  <c r="AH1299" i="1"/>
  <c r="K1297" i="1"/>
  <c r="L1297" i="1"/>
  <c r="X1299" i="1"/>
  <c r="G1298" i="1"/>
  <c r="AM1298" i="1"/>
  <c r="AL1298" i="1"/>
  <c r="K1298" i="1" l="1"/>
  <c r="L1298" i="1"/>
  <c r="AM1299" i="1"/>
  <c r="AL1299" i="1"/>
  <c r="X1300" i="1"/>
  <c r="G1299" i="1"/>
  <c r="AV1301" i="1"/>
  <c r="AH1300" i="1"/>
  <c r="AM1300" i="1" l="1"/>
  <c r="AL1300" i="1"/>
  <c r="AV1302" i="1"/>
  <c r="AH1301" i="1"/>
  <c r="K1299" i="1"/>
  <c r="L1299" i="1"/>
  <c r="X1301" i="1"/>
  <c r="G1300" i="1"/>
  <c r="AH1302" i="1" l="1"/>
  <c r="AV1303" i="1"/>
  <c r="AM1301" i="1"/>
  <c r="AL1301" i="1"/>
  <c r="K1300" i="1"/>
  <c r="L1300" i="1"/>
  <c r="X1302" i="1"/>
  <c r="G1301" i="1"/>
  <c r="G1302" i="1" l="1"/>
  <c r="X1303" i="1"/>
  <c r="AV1304" i="1"/>
  <c r="AH1303" i="1"/>
  <c r="K1301" i="1"/>
  <c r="L1301" i="1"/>
  <c r="AL1302" i="1"/>
  <c r="AM1302" i="1"/>
  <c r="AL1303" i="1" l="1"/>
  <c r="AM1303" i="1"/>
  <c r="X1304" i="1"/>
  <c r="G1303" i="1"/>
  <c r="AV1305" i="1"/>
  <c r="AH1304" i="1"/>
  <c r="K1302" i="1"/>
  <c r="L1302" i="1"/>
  <c r="G1304" i="1" l="1"/>
  <c r="X1305" i="1"/>
  <c r="L1303" i="1"/>
  <c r="K1303" i="1"/>
  <c r="AL1304" i="1"/>
  <c r="AM1304" i="1"/>
  <c r="AV1306" i="1"/>
  <c r="AH1305" i="1"/>
  <c r="AV1307" i="1" l="1"/>
  <c r="AH1306" i="1"/>
  <c r="X1306" i="1"/>
  <c r="G1305" i="1"/>
  <c r="AM1305" i="1"/>
  <c r="AL1305" i="1"/>
  <c r="K1304" i="1"/>
  <c r="L1304" i="1"/>
  <c r="X1307" i="1" l="1"/>
  <c r="G1306" i="1"/>
  <c r="AM1306" i="1"/>
  <c r="AL1306" i="1"/>
  <c r="K1305" i="1"/>
  <c r="L1305" i="1"/>
  <c r="AV1308" i="1"/>
  <c r="AH1307" i="1"/>
  <c r="AH1308" i="1" l="1"/>
  <c r="AV1309" i="1"/>
  <c r="AM1307" i="1"/>
  <c r="AL1307" i="1"/>
  <c r="L1306" i="1"/>
  <c r="K1306" i="1"/>
  <c r="X1308" i="1"/>
  <c r="G1307" i="1"/>
  <c r="G1308" i="1" l="1"/>
  <c r="X1309" i="1"/>
  <c r="K1307" i="1"/>
  <c r="L1307" i="1"/>
  <c r="AV1310" i="1"/>
  <c r="AH1309" i="1"/>
  <c r="AL1308" i="1"/>
  <c r="AM1308" i="1"/>
  <c r="AL1309" i="1" l="1"/>
  <c r="AM1309" i="1"/>
  <c r="X1310" i="1"/>
  <c r="G1309" i="1"/>
  <c r="AV1311" i="1"/>
  <c r="AH1310" i="1"/>
  <c r="K1308" i="1"/>
  <c r="L1308" i="1"/>
  <c r="X1311" i="1" l="1"/>
  <c r="G1310" i="1"/>
  <c r="AM1310" i="1"/>
  <c r="AL1310" i="1"/>
  <c r="K1309" i="1"/>
  <c r="L1309" i="1"/>
  <c r="AV1312" i="1"/>
  <c r="AH1311" i="1"/>
  <c r="AM1311" i="1" l="1"/>
  <c r="AL1311" i="1"/>
  <c r="AV1313" i="1"/>
  <c r="AH1312" i="1"/>
  <c r="K1310" i="1"/>
  <c r="L1310" i="1"/>
  <c r="G1311" i="1"/>
  <c r="X1312" i="1"/>
  <c r="X1313" i="1" l="1"/>
  <c r="G1312" i="1"/>
  <c r="AH1313" i="1"/>
  <c r="AV1314" i="1"/>
  <c r="AL1312" i="1"/>
  <c r="AM1312" i="1"/>
  <c r="K1311" i="1"/>
  <c r="L1311" i="1"/>
  <c r="AM1313" i="1" l="1"/>
  <c r="AL1313" i="1"/>
  <c r="AV1315" i="1"/>
  <c r="AH1314" i="1"/>
  <c r="K1312" i="1"/>
  <c r="L1312" i="1"/>
  <c r="X1314" i="1"/>
  <c r="G1313" i="1"/>
  <c r="AV1316" i="1" l="1"/>
  <c r="AH1315" i="1"/>
  <c r="AL1314" i="1"/>
  <c r="AM1314" i="1"/>
  <c r="K1313" i="1"/>
  <c r="L1313" i="1"/>
  <c r="G1314" i="1"/>
  <c r="X1315" i="1"/>
  <c r="G1315" i="1" l="1"/>
  <c r="X1316" i="1"/>
  <c r="AM1315" i="1"/>
  <c r="AL1315" i="1"/>
  <c r="K1314" i="1"/>
  <c r="L1314" i="1"/>
  <c r="AV1317" i="1"/>
  <c r="AH1316" i="1"/>
  <c r="X1317" i="1" l="1"/>
  <c r="G1316" i="1"/>
  <c r="AM1316" i="1"/>
  <c r="AL1316" i="1"/>
  <c r="AV1318" i="1"/>
  <c r="AH1317" i="1"/>
  <c r="K1315" i="1"/>
  <c r="L1315" i="1"/>
  <c r="AL1317" i="1" l="1"/>
  <c r="AM1317" i="1"/>
  <c r="K1316" i="1"/>
  <c r="L1316" i="1"/>
  <c r="AV1319" i="1"/>
  <c r="AH1318" i="1"/>
  <c r="X1318" i="1"/>
  <c r="G1317" i="1"/>
  <c r="K1317" i="1" l="1"/>
  <c r="L1317" i="1"/>
  <c r="G1318" i="1"/>
  <c r="X1319" i="1"/>
  <c r="AL1318" i="1"/>
  <c r="AM1318" i="1"/>
  <c r="AV1320" i="1"/>
  <c r="AH1319" i="1"/>
  <c r="AM1319" i="1" l="1"/>
  <c r="AL1319" i="1"/>
  <c r="AH1320" i="1"/>
  <c r="AV1321" i="1"/>
  <c r="X1320" i="1"/>
  <c r="G1319" i="1"/>
  <c r="K1318" i="1"/>
  <c r="L1318" i="1"/>
  <c r="AM1320" i="1" l="1"/>
  <c r="AL1320" i="1"/>
  <c r="AV1322" i="1"/>
  <c r="AH1321" i="1"/>
  <c r="K1319" i="1"/>
  <c r="L1319" i="1"/>
  <c r="X1321" i="1"/>
  <c r="G1320" i="1"/>
  <c r="AV1323" i="1" l="1"/>
  <c r="AH1322" i="1"/>
  <c r="G1321" i="1"/>
  <c r="X1322" i="1"/>
  <c r="K1320" i="1"/>
  <c r="L1320" i="1"/>
  <c r="AM1321" i="1"/>
  <c r="AL1321" i="1"/>
  <c r="X1323" i="1" l="1"/>
  <c r="G1322" i="1"/>
  <c r="AM1322" i="1"/>
  <c r="AL1322" i="1"/>
  <c r="K1321" i="1"/>
  <c r="L1321" i="1"/>
  <c r="AV1324" i="1"/>
  <c r="AH1323" i="1"/>
  <c r="L1322" i="1" l="1"/>
  <c r="K1322" i="1"/>
  <c r="AM1323" i="1"/>
  <c r="AL1323" i="1"/>
  <c r="AH1324" i="1"/>
  <c r="AV1325" i="1"/>
  <c r="X1324" i="1"/>
  <c r="G1323" i="1"/>
  <c r="K1323" i="1" l="1"/>
  <c r="L1323" i="1"/>
  <c r="G1324" i="1"/>
  <c r="X1325" i="1"/>
  <c r="AH1325" i="1"/>
  <c r="AV1326" i="1"/>
  <c r="AL1324" i="1"/>
  <c r="AM1324" i="1"/>
  <c r="L1324" i="1" l="1"/>
  <c r="K1324" i="1"/>
  <c r="X1326" i="1"/>
  <c r="G1325" i="1"/>
  <c r="AH1326" i="1"/>
  <c r="AV1327" i="1"/>
  <c r="AM1325" i="1"/>
  <c r="AL1325" i="1"/>
  <c r="AH1327" i="1" l="1"/>
  <c r="AV1328" i="1"/>
  <c r="K1325" i="1"/>
  <c r="L1325" i="1"/>
  <c r="X1327" i="1"/>
  <c r="G1326" i="1"/>
  <c r="AL1326" i="1"/>
  <c r="AM1326" i="1"/>
  <c r="AV1329" i="1" l="1"/>
  <c r="AH1328" i="1"/>
  <c r="K1326" i="1"/>
  <c r="L1326" i="1"/>
  <c r="X1328" i="1"/>
  <c r="G1327" i="1"/>
  <c r="AL1327" i="1"/>
  <c r="AM1327" i="1"/>
  <c r="K1327" i="1" l="1"/>
  <c r="L1327" i="1"/>
  <c r="AL1328" i="1"/>
  <c r="AM1328" i="1"/>
  <c r="X1329" i="1"/>
  <c r="G1328" i="1"/>
  <c r="AV1330" i="1"/>
  <c r="AH1329" i="1"/>
  <c r="AH1330" i="1" l="1"/>
  <c r="AV1331" i="1"/>
  <c r="K1328" i="1"/>
  <c r="L1328" i="1"/>
  <c r="AM1329" i="1"/>
  <c r="AL1329" i="1"/>
  <c r="X1330" i="1"/>
  <c r="G1329" i="1"/>
  <c r="AV1332" i="1" l="1"/>
  <c r="AH1331" i="1"/>
  <c r="K1329" i="1"/>
  <c r="L1329" i="1"/>
  <c r="G1330" i="1"/>
  <c r="X1331" i="1"/>
  <c r="AM1330" i="1"/>
  <c r="AL1330" i="1"/>
  <c r="X1332" i="1" l="1"/>
  <c r="G1331" i="1"/>
  <c r="AM1331" i="1"/>
  <c r="AL1331" i="1"/>
  <c r="K1330" i="1"/>
  <c r="L1330" i="1"/>
  <c r="AV1333" i="1"/>
  <c r="AH1332" i="1"/>
  <c r="AL1332" i="1" l="1"/>
  <c r="AM1332" i="1"/>
  <c r="K1331" i="1"/>
  <c r="L1331" i="1"/>
  <c r="AH1333" i="1"/>
  <c r="AV1334" i="1"/>
  <c r="G1332" i="1"/>
  <c r="X1333" i="1"/>
  <c r="L1332" i="1" l="1"/>
  <c r="K1332" i="1"/>
  <c r="X1334" i="1"/>
  <c r="G1333" i="1"/>
  <c r="AV1335" i="1"/>
  <c r="AH1334" i="1"/>
  <c r="AL1333" i="1"/>
  <c r="AM1333" i="1"/>
  <c r="X1335" i="1" l="1"/>
  <c r="G1334" i="1"/>
  <c r="K1333" i="1"/>
  <c r="L1333" i="1"/>
  <c r="AL1334" i="1"/>
  <c r="AM1334" i="1"/>
  <c r="AV1336" i="1"/>
  <c r="AH1335" i="1"/>
  <c r="AM1335" i="1" l="1"/>
  <c r="AL1335" i="1"/>
  <c r="K1334" i="1"/>
  <c r="L1334" i="1"/>
  <c r="AV1337" i="1"/>
  <c r="AH1336" i="1"/>
  <c r="X1336" i="1"/>
  <c r="G1335" i="1"/>
  <c r="G1336" i="1" l="1"/>
  <c r="X1337" i="1"/>
  <c r="AL1336" i="1"/>
  <c r="AM1336" i="1"/>
  <c r="K1335" i="1"/>
  <c r="L1335" i="1"/>
  <c r="AV1338" i="1"/>
  <c r="AH1337" i="1"/>
  <c r="AV1339" i="1" l="1"/>
  <c r="AH1338" i="1"/>
  <c r="AM1337" i="1"/>
  <c r="AL1337" i="1"/>
  <c r="G1337" i="1"/>
  <c r="X1338" i="1"/>
  <c r="K1336" i="1"/>
  <c r="L1336" i="1"/>
  <c r="X1339" i="1" l="1"/>
  <c r="G1338" i="1"/>
  <c r="AM1338" i="1"/>
  <c r="AL1338" i="1"/>
  <c r="K1337" i="1"/>
  <c r="L1337" i="1"/>
  <c r="AV1340" i="1"/>
  <c r="AH1339" i="1"/>
  <c r="AH1340" i="1" l="1"/>
  <c r="AV1341" i="1"/>
  <c r="AM1339" i="1"/>
  <c r="AL1339" i="1"/>
  <c r="K1338" i="1"/>
  <c r="L1338" i="1"/>
  <c r="X1340" i="1"/>
  <c r="G1339" i="1"/>
  <c r="AV1342" i="1" l="1"/>
  <c r="AH1341" i="1"/>
  <c r="L1339" i="1"/>
  <c r="K1339" i="1"/>
  <c r="X1341" i="1"/>
  <c r="G1340" i="1"/>
  <c r="AM1340" i="1"/>
  <c r="AL1340" i="1"/>
  <c r="K1340" i="1" l="1"/>
  <c r="L1340" i="1"/>
  <c r="AM1341" i="1"/>
  <c r="AL1341" i="1"/>
  <c r="X1342" i="1"/>
  <c r="G1341" i="1"/>
  <c r="AV1343" i="1"/>
  <c r="AH1342" i="1"/>
  <c r="AM1342" i="1" l="1"/>
  <c r="AL1342" i="1"/>
  <c r="AV1344" i="1"/>
  <c r="AH1343" i="1"/>
  <c r="K1341" i="1"/>
  <c r="L1341" i="1"/>
  <c r="G1342" i="1"/>
  <c r="X1343" i="1"/>
  <c r="AL1343" i="1" l="1"/>
  <c r="AM1343" i="1"/>
  <c r="AV1345" i="1"/>
  <c r="AH1344" i="1"/>
  <c r="X1344" i="1"/>
  <c r="G1343" i="1"/>
  <c r="K1342" i="1"/>
  <c r="L1342" i="1"/>
  <c r="AL1344" i="1" l="1"/>
  <c r="AM1344" i="1"/>
  <c r="AV1346" i="1"/>
  <c r="AH1345" i="1"/>
  <c r="K1343" i="1"/>
  <c r="L1343" i="1"/>
  <c r="X1345" i="1"/>
  <c r="G1344" i="1"/>
  <c r="AV1347" i="1" l="1"/>
  <c r="AH1346" i="1"/>
  <c r="K1344" i="1"/>
  <c r="L1344" i="1"/>
  <c r="AM1345" i="1"/>
  <c r="AL1345" i="1"/>
  <c r="X1346" i="1"/>
  <c r="G1345" i="1"/>
  <c r="X1347" i="1" l="1"/>
  <c r="G1346" i="1"/>
  <c r="AL1346" i="1"/>
  <c r="AM1346" i="1"/>
  <c r="K1345" i="1"/>
  <c r="L1345" i="1"/>
  <c r="AV1348" i="1"/>
  <c r="AH1347" i="1"/>
  <c r="AM1347" i="1" l="1"/>
  <c r="AL1347" i="1"/>
  <c r="K1346" i="1"/>
  <c r="L1346" i="1"/>
  <c r="AV1349" i="1"/>
  <c r="AH1348" i="1"/>
  <c r="X1348" i="1"/>
  <c r="G1347" i="1"/>
  <c r="X1349" i="1" l="1"/>
  <c r="G1348" i="1"/>
  <c r="AL1348" i="1"/>
  <c r="AM1348" i="1"/>
  <c r="K1347" i="1"/>
  <c r="L1347" i="1"/>
  <c r="AV1350" i="1"/>
  <c r="AH1349" i="1"/>
  <c r="AV1351" i="1" l="1"/>
  <c r="AH1350" i="1"/>
  <c r="L1348" i="1"/>
  <c r="K1348" i="1"/>
  <c r="AM1349" i="1"/>
  <c r="AL1349" i="1"/>
  <c r="X1350" i="1"/>
  <c r="G1349" i="1"/>
  <c r="L1349" i="1" l="1"/>
  <c r="K1349" i="1"/>
  <c r="X1351" i="1"/>
  <c r="G1350" i="1"/>
  <c r="AL1350" i="1"/>
  <c r="AM1350" i="1"/>
  <c r="AV1352" i="1"/>
  <c r="AH1351" i="1"/>
  <c r="K1350" i="1" l="1"/>
  <c r="L1350" i="1"/>
  <c r="X1352" i="1"/>
  <c r="G1351" i="1"/>
  <c r="AL1351" i="1"/>
  <c r="AM1351" i="1"/>
  <c r="AV1353" i="1"/>
  <c r="AH1352" i="1"/>
  <c r="AM1352" i="1" l="1"/>
  <c r="AL1352" i="1"/>
  <c r="AV1354" i="1"/>
  <c r="AH1353" i="1"/>
  <c r="K1351" i="1"/>
  <c r="L1351" i="1"/>
  <c r="X1353" i="1"/>
  <c r="G1352" i="1"/>
  <c r="AV1355" i="1" l="1"/>
  <c r="AH1354" i="1"/>
  <c r="AL1353" i="1"/>
  <c r="AM1353" i="1"/>
  <c r="K1352" i="1"/>
  <c r="L1352" i="1"/>
  <c r="G1353" i="1"/>
  <c r="X1354" i="1"/>
  <c r="L1353" i="1" l="1"/>
  <c r="K1353" i="1"/>
  <c r="AM1354" i="1"/>
  <c r="AL1354" i="1"/>
  <c r="X1355" i="1"/>
  <c r="G1354" i="1"/>
  <c r="AV1356" i="1"/>
  <c r="AH1355" i="1"/>
  <c r="AL1355" i="1" l="1"/>
  <c r="AM1355" i="1"/>
  <c r="AV1357" i="1"/>
  <c r="AH1356" i="1"/>
  <c r="K1354" i="1"/>
  <c r="L1354" i="1"/>
  <c r="X1356" i="1"/>
  <c r="G1355" i="1"/>
  <c r="AV1358" i="1" l="1"/>
  <c r="AH1357" i="1"/>
  <c r="AL1356" i="1"/>
  <c r="AM1356" i="1"/>
  <c r="K1355" i="1"/>
  <c r="L1355" i="1"/>
  <c r="X1357" i="1"/>
  <c r="G1356" i="1"/>
  <c r="K1356" i="1" l="1"/>
  <c r="L1356" i="1"/>
  <c r="G1357" i="1"/>
  <c r="X1358" i="1"/>
  <c r="AM1357" i="1"/>
  <c r="AL1357" i="1"/>
  <c r="AV1359" i="1"/>
  <c r="AH1358" i="1"/>
  <c r="L1357" i="1" l="1"/>
  <c r="K1357" i="1"/>
  <c r="X1359" i="1"/>
  <c r="G1358" i="1"/>
  <c r="AL1358" i="1"/>
  <c r="AM1358" i="1"/>
  <c r="AV1360" i="1"/>
  <c r="AH1359" i="1"/>
  <c r="G1359" i="1" l="1"/>
  <c r="X1360" i="1"/>
  <c r="AM1359" i="1"/>
  <c r="AL1359" i="1"/>
  <c r="K1358" i="1"/>
  <c r="L1358" i="1"/>
  <c r="AH1360" i="1"/>
  <c r="AV1361" i="1"/>
  <c r="AV1362" i="1" l="1"/>
  <c r="AH1361" i="1"/>
  <c r="G1360" i="1"/>
  <c r="X1361" i="1"/>
  <c r="AL1360" i="1"/>
  <c r="AM1360" i="1"/>
  <c r="K1359" i="1"/>
  <c r="L1359" i="1"/>
  <c r="K1360" i="1" l="1"/>
  <c r="L1360" i="1"/>
  <c r="AM1361" i="1"/>
  <c r="AL1361" i="1"/>
  <c r="X1362" i="1"/>
  <c r="G1361" i="1"/>
  <c r="AH1362" i="1"/>
  <c r="AV1363" i="1"/>
  <c r="K1361" i="1" l="1"/>
  <c r="L1361" i="1"/>
  <c r="AH1363" i="1"/>
  <c r="AV1364" i="1"/>
  <c r="AM1362" i="1"/>
  <c r="AL1362" i="1"/>
  <c r="X1363" i="1"/>
  <c r="G1362" i="1"/>
  <c r="K1362" i="1" l="1"/>
  <c r="L1362" i="1"/>
  <c r="AM1363" i="1"/>
  <c r="AL1363" i="1"/>
  <c r="G1363" i="1"/>
  <c r="X1364" i="1"/>
  <c r="AV1365" i="1"/>
  <c r="AH1364" i="1"/>
  <c r="AM1364" i="1" l="1"/>
  <c r="AL1364" i="1"/>
  <c r="G1364" i="1"/>
  <c r="X1365" i="1"/>
  <c r="AV1366" i="1"/>
  <c r="AH1365" i="1"/>
  <c r="K1363" i="1"/>
  <c r="L1363" i="1"/>
  <c r="K1364" i="1" l="1"/>
  <c r="L1364" i="1"/>
  <c r="AL1365" i="1"/>
  <c r="AM1365" i="1"/>
  <c r="G1365" i="1"/>
  <c r="X1366" i="1"/>
  <c r="AV1367" i="1"/>
  <c r="AH1366" i="1"/>
  <c r="AV1368" i="1" l="1"/>
  <c r="AH1367" i="1"/>
  <c r="X1367" i="1"/>
  <c r="G1366" i="1"/>
  <c r="AL1366" i="1"/>
  <c r="AM1366" i="1"/>
  <c r="K1365" i="1"/>
  <c r="L1365" i="1"/>
  <c r="K1366" i="1" l="1"/>
  <c r="L1366" i="1"/>
  <c r="AM1367" i="1"/>
  <c r="AL1367" i="1"/>
  <c r="X1368" i="1"/>
  <c r="G1367" i="1"/>
  <c r="AV1369" i="1"/>
  <c r="AH1368" i="1"/>
  <c r="K1367" i="1" l="1"/>
  <c r="L1367" i="1"/>
  <c r="AM1368" i="1"/>
  <c r="AL1368" i="1"/>
  <c r="AV1370" i="1"/>
  <c r="AH1369" i="1"/>
  <c r="G1368" i="1"/>
  <c r="X1369" i="1"/>
  <c r="K1368" i="1" l="1"/>
  <c r="L1368" i="1"/>
  <c r="AM1369" i="1"/>
  <c r="AL1369" i="1"/>
  <c r="G1369" i="1"/>
  <c r="X1370" i="1"/>
  <c r="AH1370" i="1"/>
  <c r="AV1371" i="1"/>
  <c r="AL1370" i="1" l="1"/>
  <c r="AM1370" i="1"/>
  <c r="G1370" i="1"/>
  <c r="X1371" i="1"/>
  <c r="AV1372" i="1"/>
  <c r="AH1371" i="1"/>
  <c r="L1369" i="1"/>
  <c r="K1369" i="1"/>
  <c r="L1370" i="1" l="1"/>
  <c r="K1370" i="1"/>
  <c r="X1372" i="1"/>
  <c r="G1371" i="1"/>
  <c r="AM1371" i="1"/>
  <c r="AL1371" i="1"/>
  <c r="AH1372" i="1"/>
  <c r="AV1373" i="1"/>
  <c r="X1373" i="1" l="1"/>
  <c r="G1372" i="1"/>
  <c r="K1371" i="1"/>
  <c r="L1371" i="1"/>
  <c r="AM1372" i="1"/>
  <c r="AL1372" i="1"/>
  <c r="AV1374" i="1"/>
  <c r="AH1373" i="1"/>
  <c r="AL1373" i="1" l="1"/>
  <c r="AM1373" i="1"/>
  <c r="K1372" i="1"/>
  <c r="L1372" i="1"/>
  <c r="AH1374" i="1"/>
  <c r="AV1375" i="1"/>
  <c r="X1374" i="1"/>
  <c r="G1373" i="1"/>
  <c r="K1373" i="1" l="1"/>
  <c r="L1373" i="1"/>
  <c r="X1375" i="1"/>
  <c r="G1374" i="1"/>
  <c r="AV1376" i="1"/>
  <c r="AH1375" i="1"/>
  <c r="AM1374" i="1"/>
  <c r="AL1374" i="1"/>
  <c r="K1374" i="1" l="1"/>
  <c r="L1374" i="1"/>
  <c r="X1376" i="1"/>
  <c r="G1375" i="1"/>
  <c r="AM1375" i="1"/>
  <c r="AL1375" i="1"/>
  <c r="AV1377" i="1"/>
  <c r="AH1376" i="1"/>
  <c r="AL1376" i="1" l="1"/>
  <c r="AM1376" i="1"/>
  <c r="G1376" i="1"/>
  <c r="X1377" i="1"/>
  <c r="K1375" i="1"/>
  <c r="L1375" i="1"/>
  <c r="AV1378" i="1"/>
  <c r="AH1377" i="1"/>
  <c r="X1378" i="1" l="1"/>
  <c r="G1377" i="1"/>
  <c r="K1376" i="1"/>
  <c r="L1376" i="1"/>
  <c r="AM1377" i="1"/>
  <c r="AL1377" i="1"/>
  <c r="AV1379" i="1"/>
  <c r="AH1378" i="1"/>
  <c r="AM1378" i="1" l="1"/>
  <c r="AL1378" i="1"/>
  <c r="AV1380" i="1"/>
  <c r="AH1379" i="1"/>
  <c r="K1377" i="1"/>
  <c r="L1377" i="1"/>
  <c r="X1379" i="1"/>
  <c r="G1378" i="1"/>
  <c r="AV1381" i="1" l="1"/>
  <c r="AH1380" i="1"/>
  <c r="K1378" i="1"/>
  <c r="L1378" i="1"/>
  <c r="X1380" i="1"/>
  <c r="G1379" i="1"/>
  <c r="AM1379" i="1"/>
  <c r="AL1379" i="1"/>
  <c r="K1379" i="1" l="1"/>
  <c r="L1379" i="1"/>
  <c r="AL1380" i="1"/>
  <c r="AM1380" i="1"/>
  <c r="X1381" i="1"/>
  <c r="G1380" i="1"/>
  <c r="AV1382" i="1"/>
  <c r="AH1381" i="1"/>
  <c r="AL1381" i="1" l="1"/>
  <c r="AM1381" i="1"/>
  <c r="AV1383" i="1"/>
  <c r="AH1382" i="1"/>
  <c r="K1380" i="1"/>
  <c r="L1380" i="1"/>
  <c r="X1382" i="1"/>
  <c r="G1381" i="1"/>
  <c r="AH1383" i="1" l="1"/>
  <c r="AV1384" i="1"/>
  <c r="K1381" i="1"/>
  <c r="L1381" i="1"/>
  <c r="X1383" i="1"/>
  <c r="G1382" i="1"/>
  <c r="AL1382" i="1"/>
  <c r="AM1382" i="1"/>
  <c r="L1382" i="1" l="1"/>
  <c r="K1382" i="1"/>
  <c r="AV1385" i="1"/>
  <c r="AH1384" i="1"/>
  <c r="G1383" i="1"/>
  <c r="X1384" i="1"/>
  <c r="AL1383" i="1"/>
  <c r="AM1383" i="1"/>
  <c r="AV1386" i="1" l="1"/>
  <c r="AH1385" i="1"/>
  <c r="AM1384" i="1"/>
  <c r="AL1384" i="1"/>
  <c r="G1384" i="1"/>
  <c r="X1385" i="1"/>
  <c r="L1383" i="1"/>
  <c r="K1383" i="1"/>
  <c r="X1386" i="1" l="1"/>
  <c r="G1385" i="1"/>
  <c r="AM1385" i="1"/>
  <c r="AL1385" i="1"/>
  <c r="K1384" i="1"/>
  <c r="L1384" i="1"/>
  <c r="AV1387" i="1"/>
  <c r="AH1386" i="1"/>
  <c r="K1385" i="1" l="1"/>
  <c r="L1385" i="1"/>
  <c r="AM1386" i="1"/>
  <c r="AL1386" i="1"/>
  <c r="AH1387" i="1"/>
  <c r="AV1388" i="1"/>
  <c r="X1387" i="1"/>
  <c r="G1386" i="1"/>
  <c r="K1386" i="1" l="1"/>
  <c r="L1386" i="1"/>
  <c r="X1388" i="1"/>
  <c r="G1387" i="1"/>
  <c r="AV1389" i="1"/>
  <c r="AH1388" i="1"/>
  <c r="AM1387" i="1"/>
  <c r="AL1387" i="1"/>
  <c r="X1389" i="1" l="1"/>
  <c r="G1388" i="1"/>
  <c r="AL1388" i="1"/>
  <c r="AM1388" i="1"/>
  <c r="K1387" i="1"/>
  <c r="L1387" i="1"/>
  <c r="AV1390" i="1"/>
  <c r="AH1389" i="1"/>
  <c r="AM1389" i="1" l="1"/>
  <c r="AL1389" i="1"/>
  <c r="AV1391" i="1"/>
  <c r="AH1390" i="1"/>
  <c r="K1388" i="1"/>
  <c r="L1388" i="1"/>
  <c r="X1390" i="1"/>
  <c r="G1389" i="1"/>
  <c r="AV1392" i="1" l="1"/>
  <c r="AH1391" i="1"/>
  <c r="K1389" i="1"/>
  <c r="L1389" i="1"/>
  <c r="AL1390" i="1"/>
  <c r="AM1390" i="1"/>
  <c r="X1391" i="1"/>
  <c r="G1390" i="1"/>
  <c r="X1392" i="1" l="1"/>
  <c r="G1391" i="1"/>
  <c r="AL1391" i="1"/>
  <c r="AM1391" i="1"/>
  <c r="K1390" i="1"/>
  <c r="L1390" i="1"/>
  <c r="AV1393" i="1"/>
  <c r="AH1392" i="1"/>
  <c r="AL1392" i="1" l="1"/>
  <c r="AM1392" i="1"/>
  <c r="AV1394" i="1"/>
  <c r="AH1393" i="1"/>
  <c r="L1391" i="1"/>
  <c r="K1391" i="1"/>
  <c r="X1393" i="1"/>
  <c r="G1392" i="1"/>
  <c r="AV1395" i="1" l="1"/>
  <c r="AH1394" i="1"/>
  <c r="K1392" i="1"/>
  <c r="L1392" i="1"/>
  <c r="AM1393" i="1"/>
  <c r="AL1393" i="1"/>
  <c r="G1393" i="1"/>
  <c r="X1394" i="1"/>
  <c r="AM1394" i="1" l="1"/>
  <c r="AL1394" i="1"/>
  <c r="G1394" i="1"/>
  <c r="X1395" i="1"/>
  <c r="K1393" i="1"/>
  <c r="L1393" i="1"/>
  <c r="AV1396" i="1"/>
  <c r="AH1395" i="1"/>
  <c r="AL1395" i="1" l="1"/>
  <c r="AM1395" i="1"/>
  <c r="AH1396" i="1"/>
  <c r="AV1397" i="1"/>
  <c r="G1395" i="1"/>
  <c r="X1396" i="1"/>
  <c r="K1394" i="1"/>
  <c r="L1394" i="1"/>
  <c r="AL1396" i="1" l="1"/>
  <c r="AM1396" i="1"/>
  <c r="G1396" i="1"/>
  <c r="X1397" i="1"/>
  <c r="AV1398" i="1"/>
  <c r="AH1397" i="1"/>
  <c r="L1395" i="1"/>
  <c r="K1395" i="1"/>
  <c r="K1396" i="1" l="1"/>
  <c r="L1396" i="1"/>
  <c r="AM1397" i="1"/>
  <c r="AL1397" i="1"/>
  <c r="X1398" i="1"/>
  <c r="G1397" i="1"/>
  <c r="AV1399" i="1"/>
  <c r="AH1398" i="1"/>
  <c r="L1397" i="1" l="1"/>
  <c r="K1397" i="1"/>
  <c r="AL1398" i="1"/>
  <c r="AM1398" i="1"/>
  <c r="AV1400" i="1"/>
  <c r="AH1399" i="1"/>
  <c r="X1399" i="1"/>
  <c r="G1398" i="1"/>
  <c r="K1398" i="1" l="1"/>
  <c r="L1398" i="1"/>
  <c r="X1400" i="1"/>
  <c r="G1399" i="1"/>
  <c r="AM1399" i="1"/>
  <c r="AL1399" i="1"/>
  <c r="AV1401" i="1"/>
  <c r="AH1400" i="1"/>
  <c r="AM1400" i="1" l="1"/>
  <c r="AL1400" i="1"/>
  <c r="G1400" i="1"/>
  <c r="X1401" i="1"/>
  <c r="K1399" i="1"/>
  <c r="L1399" i="1"/>
  <c r="AV1402" i="1"/>
  <c r="AH1401" i="1"/>
  <c r="X1402" i="1" l="1"/>
  <c r="G1401" i="1"/>
  <c r="K1400" i="1"/>
  <c r="L1400" i="1"/>
  <c r="AM1401" i="1"/>
  <c r="AL1401" i="1"/>
  <c r="AV1403" i="1"/>
  <c r="AH1402" i="1"/>
  <c r="K1401" i="1" l="1"/>
  <c r="L1401" i="1"/>
  <c r="AL1402" i="1"/>
  <c r="AM1402" i="1"/>
  <c r="AV1404" i="1"/>
  <c r="AH1403" i="1"/>
  <c r="X1403" i="1"/>
  <c r="G1402" i="1"/>
  <c r="K1402" i="1" l="1"/>
  <c r="L1402" i="1"/>
  <c r="X1404" i="1"/>
  <c r="G1403" i="1"/>
  <c r="AM1403" i="1"/>
  <c r="AL1403" i="1"/>
  <c r="AV1405" i="1"/>
  <c r="AH1404" i="1"/>
  <c r="AV1406" i="1" l="1"/>
  <c r="AH1405" i="1"/>
  <c r="AM1404" i="1"/>
  <c r="AL1404" i="1"/>
  <c r="K1403" i="1"/>
  <c r="L1403" i="1"/>
  <c r="G1404" i="1"/>
  <c r="X1405" i="1"/>
  <c r="X1406" i="1" l="1"/>
  <c r="G1405" i="1"/>
  <c r="K1404" i="1"/>
  <c r="L1404" i="1"/>
  <c r="AM1405" i="1"/>
  <c r="AL1405" i="1"/>
  <c r="AH1406" i="1"/>
  <c r="AV1407" i="1"/>
  <c r="AH1407" i="1" l="1"/>
  <c r="AV1408" i="1"/>
  <c r="AM1406" i="1"/>
  <c r="AL1406" i="1"/>
  <c r="K1405" i="1"/>
  <c r="L1405" i="1"/>
  <c r="X1407" i="1"/>
  <c r="G1406" i="1"/>
  <c r="X1408" i="1" l="1"/>
  <c r="G1407" i="1"/>
  <c r="AV1409" i="1"/>
  <c r="AH1408" i="1"/>
  <c r="K1406" i="1"/>
  <c r="L1406" i="1"/>
  <c r="AM1407" i="1"/>
  <c r="AL1407" i="1"/>
  <c r="AV1410" i="1" l="1"/>
  <c r="AH1409" i="1"/>
  <c r="L1407" i="1"/>
  <c r="K1407" i="1"/>
  <c r="AL1408" i="1"/>
  <c r="AM1408" i="1"/>
  <c r="G1408" i="1"/>
  <c r="X1409" i="1"/>
  <c r="X1410" i="1" l="1"/>
  <c r="G1409" i="1"/>
  <c r="K1408" i="1"/>
  <c r="L1408" i="1"/>
  <c r="AM1409" i="1"/>
  <c r="AL1409" i="1"/>
  <c r="AV1411" i="1"/>
  <c r="AH1410" i="1"/>
  <c r="AL1410" i="1" l="1"/>
  <c r="AM1410" i="1"/>
  <c r="AV1412" i="1"/>
  <c r="AH1411" i="1"/>
  <c r="K1409" i="1"/>
  <c r="L1409" i="1"/>
  <c r="X1411" i="1"/>
  <c r="G1410" i="1"/>
  <c r="X1412" i="1" l="1"/>
  <c r="G1411" i="1"/>
  <c r="K1410" i="1"/>
  <c r="L1410" i="1"/>
  <c r="AM1411" i="1"/>
  <c r="AL1411" i="1"/>
  <c r="AV1413" i="1"/>
  <c r="AH1412" i="1"/>
  <c r="K1411" i="1" l="1"/>
  <c r="L1411" i="1"/>
  <c r="AL1412" i="1"/>
  <c r="AM1412" i="1"/>
  <c r="AV1414" i="1"/>
  <c r="AH1413" i="1"/>
  <c r="G1412" i="1"/>
  <c r="X1413" i="1"/>
  <c r="G1413" i="1" l="1"/>
  <c r="X1414" i="1"/>
  <c r="K1412" i="1"/>
  <c r="L1412" i="1"/>
  <c r="AL1413" i="1"/>
  <c r="AM1413" i="1"/>
  <c r="AV1415" i="1"/>
  <c r="AH1414" i="1"/>
  <c r="X1415" i="1" l="1"/>
  <c r="G1414" i="1"/>
  <c r="AL1414" i="1"/>
  <c r="AM1414" i="1"/>
  <c r="AV1416" i="1"/>
  <c r="AH1415" i="1"/>
  <c r="L1413" i="1"/>
  <c r="K1413" i="1"/>
  <c r="AL1415" i="1" l="1"/>
  <c r="AM1415" i="1"/>
  <c r="K1414" i="1"/>
  <c r="L1414" i="1"/>
  <c r="AH1416" i="1"/>
  <c r="AV1417" i="1"/>
  <c r="G1415" i="1"/>
  <c r="X1416" i="1"/>
  <c r="X1417" i="1" l="1"/>
  <c r="G1416" i="1"/>
  <c r="AV1418" i="1"/>
  <c r="AH1417" i="1"/>
  <c r="K1415" i="1"/>
  <c r="L1415" i="1"/>
  <c r="AM1416" i="1"/>
  <c r="AL1416" i="1"/>
  <c r="AV1419" i="1" l="1"/>
  <c r="AH1418" i="1"/>
  <c r="AM1417" i="1"/>
  <c r="AL1417" i="1"/>
  <c r="K1416" i="1"/>
  <c r="L1416" i="1"/>
  <c r="X1418" i="1"/>
  <c r="G1417" i="1"/>
  <c r="AM1418" i="1" l="1"/>
  <c r="AL1418" i="1"/>
  <c r="K1417" i="1"/>
  <c r="L1417" i="1"/>
  <c r="X1419" i="1"/>
  <c r="G1418" i="1"/>
  <c r="AH1419" i="1"/>
  <c r="AV1420" i="1"/>
  <c r="K1418" i="1" l="1"/>
  <c r="L1418" i="1"/>
  <c r="AV1421" i="1"/>
  <c r="AH1420" i="1"/>
  <c r="AM1419" i="1"/>
  <c r="AL1419" i="1"/>
  <c r="X1420" i="1"/>
  <c r="G1419" i="1"/>
  <c r="AH1421" i="1" l="1"/>
  <c r="AV1422" i="1"/>
  <c r="AM1420" i="1"/>
  <c r="AL1420" i="1"/>
  <c r="K1419" i="1"/>
  <c r="L1419" i="1"/>
  <c r="X1421" i="1"/>
  <c r="G1420" i="1"/>
  <c r="G1421" i="1" l="1"/>
  <c r="X1422" i="1"/>
  <c r="AV1423" i="1"/>
  <c r="AH1422" i="1"/>
  <c r="K1420" i="1"/>
  <c r="L1420" i="1"/>
  <c r="AM1421" i="1"/>
  <c r="AL1421" i="1"/>
  <c r="AL1422" i="1" l="1"/>
  <c r="AM1422" i="1"/>
  <c r="G1422" i="1"/>
  <c r="X1423" i="1"/>
  <c r="AV1424" i="1"/>
  <c r="AH1423" i="1"/>
  <c r="K1421" i="1"/>
  <c r="L1421" i="1"/>
  <c r="K1422" i="1" l="1"/>
  <c r="L1422" i="1"/>
  <c r="X1424" i="1"/>
  <c r="G1423" i="1"/>
  <c r="AL1423" i="1"/>
  <c r="AM1423" i="1"/>
  <c r="AV1425" i="1"/>
  <c r="AH1424" i="1"/>
  <c r="AH1425" i="1" l="1"/>
  <c r="AV1426" i="1"/>
  <c r="AL1424" i="1"/>
  <c r="AM1424" i="1"/>
  <c r="K1423" i="1"/>
  <c r="L1423" i="1"/>
  <c r="X1425" i="1"/>
  <c r="G1424" i="1"/>
  <c r="K1424" i="1" l="1"/>
  <c r="L1424" i="1"/>
  <c r="AV1427" i="1"/>
  <c r="AH1426" i="1"/>
  <c r="G1425" i="1"/>
  <c r="X1426" i="1"/>
  <c r="AM1425" i="1"/>
  <c r="AL1425" i="1"/>
  <c r="AV1428" i="1" l="1"/>
  <c r="AH1427" i="1"/>
  <c r="X1427" i="1"/>
  <c r="G1426" i="1"/>
  <c r="AM1426" i="1"/>
  <c r="AL1426" i="1"/>
  <c r="K1425" i="1"/>
  <c r="L1425" i="1"/>
  <c r="X1428" i="1" l="1"/>
  <c r="G1427" i="1"/>
  <c r="AM1427" i="1"/>
  <c r="AL1427" i="1"/>
  <c r="K1426" i="1"/>
  <c r="L1426" i="1"/>
  <c r="AH1428" i="1"/>
  <c r="AV1429" i="1"/>
  <c r="AM1428" i="1" l="1"/>
  <c r="AL1428" i="1"/>
  <c r="K1427" i="1"/>
  <c r="L1427" i="1"/>
  <c r="AV1430" i="1"/>
  <c r="AH1429" i="1"/>
  <c r="X1429" i="1"/>
  <c r="G1428" i="1"/>
  <c r="X1430" i="1" l="1"/>
  <c r="G1429" i="1"/>
  <c r="K1428" i="1"/>
  <c r="L1428" i="1"/>
  <c r="AL1429" i="1"/>
  <c r="AM1429" i="1"/>
  <c r="AV1431" i="1"/>
  <c r="AH1430" i="1"/>
  <c r="L1429" i="1" l="1"/>
  <c r="K1429" i="1"/>
  <c r="AL1430" i="1"/>
  <c r="AM1430" i="1"/>
  <c r="AH1431" i="1"/>
  <c r="AV1432" i="1"/>
  <c r="X1431" i="1"/>
  <c r="G1430" i="1"/>
  <c r="AV1433" i="1" l="1"/>
  <c r="AH1432" i="1"/>
  <c r="L1430" i="1"/>
  <c r="K1430" i="1"/>
  <c r="G1431" i="1"/>
  <c r="X1432" i="1"/>
  <c r="AM1431" i="1"/>
  <c r="AL1431" i="1"/>
  <c r="G1432" i="1" l="1"/>
  <c r="X1433" i="1"/>
  <c r="AL1432" i="1"/>
  <c r="AM1432" i="1"/>
  <c r="L1431" i="1"/>
  <c r="K1431" i="1"/>
  <c r="AV1434" i="1"/>
  <c r="AH1433" i="1"/>
  <c r="AH1434" i="1" l="1"/>
  <c r="AV1435" i="1"/>
  <c r="G1433" i="1"/>
  <c r="X1434" i="1"/>
  <c r="AM1433" i="1"/>
  <c r="AL1433" i="1"/>
  <c r="K1432" i="1"/>
  <c r="L1432" i="1"/>
  <c r="L1433" i="1" l="1"/>
  <c r="K1433" i="1"/>
  <c r="AV1436" i="1"/>
  <c r="AH1435" i="1"/>
  <c r="G1434" i="1"/>
  <c r="X1435" i="1"/>
  <c r="AL1434" i="1"/>
  <c r="AM1434" i="1"/>
  <c r="AM1435" i="1" l="1"/>
  <c r="AL1435" i="1"/>
  <c r="X1436" i="1"/>
  <c r="G1435" i="1"/>
  <c r="AV1437" i="1"/>
  <c r="AH1436" i="1"/>
  <c r="L1434" i="1"/>
  <c r="K1434" i="1"/>
  <c r="X1437" i="1" l="1"/>
  <c r="G1436" i="1"/>
  <c r="K1435" i="1"/>
  <c r="L1435" i="1"/>
  <c r="AM1436" i="1"/>
  <c r="AL1436" i="1"/>
  <c r="AH1437" i="1"/>
  <c r="AV1438" i="1"/>
  <c r="AL1437" i="1" l="1"/>
  <c r="AM1437" i="1"/>
  <c r="K1436" i="1"/>
  <c r="L1436" i="1"/>
  <c r="AV1439" i="1"/>
  <c r="AH1438" i="1"/>
  <c r="X1438" i="1"/>
  <c r="G1437" i="1"/>
  <c r="K1437" i="1" l="1"/>
  <c r="L1437" i="1"/>
  <c r="X1439" i="1"/>
  <c r="G1438" i="1"/>
  <c r="AL1438" i="1"/>
  <c r="AM1438" i="1"/>
  <c r="AV1440" i="1"/>
  <c r="AH1439" i="1"/>
  <c r="G1439" i="1" l="1"/>
  <c r="X1440" i="1"/>
  <c r="AM1439" i="1"/>
  <c r="AL1439" i="1"/>
  <c r="AH1440" i="1"/>
  <c r="AV1441" i="1"/>
  <c r="K1438" i="1"/>
  <c r="L1438" i="1"/>
  <c r="G1440" i="1" l="1"/>
  <c r="X1441" i="1"/>
  <c r="AV1442" i="1"/>
  <c r="AH1441" i="1"/>
  <c r="AL1440" i="1"/>
  <c r="AM1440" i="1"/>
  <c r="K1439" i="1"/>
  <c r="L1439" i="1"/>
  <c r="AV1443" i="1" l="1"/>
  <c r="AH1442" i="1"/>
  <c r="X1442" i="1"/>
  <c r="G1441" i="1"/>
  <c r="AM1441" i="1"/>
  <c r="AL1441" i="1"/>
  <c r="K1440" i="1"/>
  <c r="L1440" i="1"/>
  <c r="X1443" i="1" l="1"/>
  <c r="G1442" i="1"/>
  <c r="K1441" i="1"/>
  <c r="L1441" i="1"/>
  <c r="AM1442" i="1"/>
  <c r="AL1442" i="1"/>
  <c r="AV1444" i="1"/>
  <c r="AH1443" i="1"/>
  <c r="AV1445" i="1" l="1"/>
  <c r="AH1444" i="1"/>
  <c r="K1442" i="1"/>
  <c r="L1442" i="1"/>
  <c r="AM1443" i="1"/>
  <c r="AL1443" i="1"/>
  <c r="X1444" i="1"/>
  <c r="G1443" i="1"/>
  <c r="K1443" i="1" l="1"/>
  <c r="L1443" i="1"/>
  <c r="AL1444" i="1"/>
  <c r="AM1444" i="1"/>
  <c r="X1445" i="1"/>
  <c r="G1444" i="1"/>
  <c r="AV1446" i="1"/>
  <c r="AH1445" i="1"/>
  <c r="AL1445" i="1" l="1"/>
  <c r="AM1445" i="1"/>
  <c r="K1444" i="1"/>
  <c r="L1444" i="1"/>
  <c r="AV1447" i="1"/>
  <c r="AH1446" i="1"/>
  <c r="G1445" i="1"/>
  <c r="X1446" i="1"/>
  <c r="AL1446" i="1" l="1"/>
  <c r="AM1446" i="1"/>
  <c r="X1447" i="1"/>
  <c r="G1446" i="1"/>
  <c r="K1445" i="1"/>
  <c r="L1445" i="1"/>
  <c r="AV1448" i="1"/>
  <c r="AH1447" i="1"/>
  <c r="K1446" i="1" l="1"/>
  <c r="L1446" i="1"/>
  <c r="AV1449" i="1"/>
  <c r="AH1448" i="1"/>
  <c r="AM1447" i="1"/>
  <c r="AL1447" i="1"/>
  <c r="G1447" i="1"/>
  <c r="X1448" i="1"/>
  <c r="X1449" i="1" l="1"/>
  <c r="G1448" i="1"/>
  <c r="K1447" i="1"/>
  <c r="L1447" i="1"/>
  <c r="AM1448" i="1"/>
  <c r="AL1448" i="1"/>
  <c r="AV1450" i="1"/>
  <c r="AH1449" i="1"/>
  <c r="AM1449" i="1" l="1"/>
  <c r="AL1449" i="1"/>
  <c r="K1448" i="1"/>
  <c r="L1448" i="1"/>
  <c r="AV1451" i="1"/>
  <c r="AH1450" i="1"/>
  <c r="X1450" i="1"/>
  <c r="G1449" i="1"/>
  <c r="AM1450" i="1" l="1"/>
  <c r="AL1450" i="1"/>
  <c r="K1449" i="1"/>
  <c r="L1449" i="1"/>
  <c r="X1451" i="1"/>
  <c r="G1450" i="1"/>
  <c r="AV1452" i="1"/>
  <c r="AH1451" i="1"/>
  <c r="AM1451" i="1" l="1"/>
  <c r="AL1451" i="1"/>
  <c r="K1450" i="1"/>
  <c r="L1450" i="1"/>
  <c r="AV1453" i="1"/>
  <c r="AH1452" i="1"/>
  <c r="X1452" i="1"/>
  <c r="G1451" i="1"/>
  <c r="X1453" i="1" l="1"/>
  <c r="G1452" i="1"/>
  <c r="AL1452" i="1"/>
  <c r="AM1452" i="1"/>
  <c r="K1451" i="1"/>
  <c r="L1451" i="1"/>
  <c r="AV1454" i="1"/>
  <c r="AH1453" i="1"/>
  <c r="AL1453" i="1" l="1"/>
  <c r="AM1453" i="1"/>
  <c r="AV1455" i="1"/>
  <c r="AH1454" i="1"/>
  <c r="K1452" i="1"/>
  <c r="L1452" i="1"/>
  <c r="X1454" i="1"/>
  <c r="G1453" i="1"/>
  <c r="K1453" i="1" l="1"/>
  <c r="L1453" i="1"/>
  <c r="X1455" i="1"/>
  <c r="G1454" i="1"/>
  <c r="AL1454" i="1"/>
  <c r="AM1454" i="1"/>
  <c r="AH1455" i="1"/>
  <c r="AV1456" i="1"/>
  <c r="AV1457" i="1" l="1"/>
  <c r="AH1456" i="1"/>
  <c r="G1455" i="1"/>
  <c r="X1456" i="1"/>
  <c r="L1454" i="1"/>
  <c r="K1454" i="1"/>
  <c r="AL1455" i="1"/>
  <c r="AM1455" i="1"/>
  <c r="AL1456" i="1" l="1"/>
  <c r="AM1456" i="1"/>
  <c r="X1457" i="1"/>
  <c r="G1456" i="1"/>
  <c r="L1455" i="1"/>
  <c r="K1455" i="1"/>
  <c r="AV1458" i="1"/>
  <c r="AH1457" i="1"/>
  <c r="AM1457" i="1" l="1"/>
  <c r="AL1457" i="1"/>
  <c r="AV1459" i="1"/>
  <c r="AH1458" i="1"/>
  <c r="K1456" i="1"/>
  <c r="L1456" i="1"/>
  <c r="X1458" i="1"/>
  <c r="G1457" i="1"/>
  <c r="X1459" i="1" l="1"/>
  <c r="G1458" i="1"/>
  <c r="K1457" i="1"/>
  <c r="L1457" i="1"/>
  <c r="AM1458" i="1"/>
  <c r="AL1458" i="1"/>
  <c r="AH1459" i="1"/>
  <c r="AV1460" i="1"/>
  <c r="AM1459" i="1" l="1"/>
  <c r="AL1459" i="1"/>
  <c r="K1458" i="1"/>
  <c r="L1458" i="1"/>
  <c r="AV1461" i="1"/>
  <c r="AH1460" i="1"/>
  <c r="X1460" i="1"/>
  <c r="G1459" i="1"/>
  <c r="X1461" i="1" l="1"/>
  <c r="G1460" i="1"/>
  <c r="AM1460" i="1"/>
  <c r="AL1460" i="1"/>
  <c r="K1459" i="1"/>
  <c r="L1459" i="1"/>
  <c r="AV1462" i="1"/>
  <c r="AH1461" i="1"/>
  <c r="K1460" i="1" l="1"/>
  <c r="L1460" i="1"/>
  <c r="AL1461" i="1"/>
  <c r="AM1461" i="1"/>
  <c r="AV1463" i="1"/>
  <c r="AH1462" i="1"/>
  <c r="X1462" i="1"/>
  <c r="G1461" i="1"/>
  <c r="L1461" i="1" l="1"/>
  <c r="K1461" i="1"/>
  <c r="X1463" i="1"/>
  <c r="G1462" i="1"/>
  <c r="AL1462" i="1"/>
  <c r="AM1462" i="1"/>
  <c r="AV1464" i="1"/>
  <c r="AH1463" i="1"/>
  <c r="K1462" i="1" l="1"/>
  <c r="L1462" i="1"/>
  <c r="AV1465" i="1"/>
  <c r="AH1464" i="1"/>
  <c r="AM1463" i="1"/>
  <c r="AL1463" i="1"/>
  <c r="G1463" i="1"/>
  <c r="X1464" i="1"/>
  <c r="AM1464" i="1" l="1"/>
  <c r="AL1464" i="1"/>
  <c r="AV1466" i="1"/>
  <c r="AH1465" i="1"/>
  <c r="X1465" i="1"/>
  <c r="G1464" i="1"/>
  <c r="K1463" i="1"/>
  <c r="L1463" i="1"/>
  <c r="AV1467" i="1" l="1"/>
  <c r="AH1466" i="1"/>
  <c r="L1464" i="1"/>
  <c r="K1464" i="1"/>
  <c r="AM1465" i="1"/>
  <c r="AL1465" i="1"/>
  <c r="X1466" i="1"/>
  <c r="G1465" i="1"/>
  <c r="K1465" i="1" l="1"/>
  <c r="L1465" i="1"/>
  <c r="AL1466" i="1"/>
  <c r="AM1466" i="1"/>
  <c r="X1467" i="1"/>
  <c r="G1466" i="1"/>
  <c r="AV1468" i="1"/>
  <c r="AH1467" i="1"/>
  <c r="AV1469" i="1" l="1"/>
  <c r="AH1468" i="1"/>
  <c r="K1466" i="1"/>
  <c r="L1466" i="1"/>
  <c r="AM1467" i="1"/>
  <c r="AL1467" i="1"/>
  <c r="X1468" i="1"/>
  <c r="G1467" i="1"/>
  <c r="K1467" i="1" l="1"/>
  <c r="L1467" i="1"/>
  <c r="AM1468" i="1"/>
  <c r="AL1468" i="1"/>
  <c r="X1469" i="1"/>
  <c r="G1468" i="1"/>
  <c r="AH1469" i="1"/>
  <c r="AV1470" i="1"/>
  <c r="AV1471" i="1" l="1"/>
  <c r="AH1470" i="1"/>
  <c r="AM1469" i="1"/>
  <c r="AL1469" i="1"/>
  <c r="K1468" i="1"/>
  <c r="L1468" i="1"/>
  <c r="X1470" i="1"/>
  <c r="G1469" i="1"/>
  <c r="K1469" i="1" l="1"/>
  <c r="L1469" i="1"/>
  <c r="G1470" i="1"/>
  <c r="X1471" i="1"/>
  <c r="AM1470" i="1"/>
  <c r="AL1470" i="1"/>
  <c r="AH1471" i="1"/>
  <c r="AV1472" i="1"/>
  <c r="AM1471" i="1" l="1"/>
  <c r="AL1471" i="1"/>
  <c r="K1470" i="1"/>
  <c r="L1470" i="1"/>
  <c r="AV1473" i="1"/>
  <c r="AH1472" i="1"/>
  <c r="X1472" i="1"/>
  <c r="G1471" i="1"/>
  <c r="K1471" i="1" l="1"/>
  <c r="L1471" i="1"/>
  <c r="G1472" i="1"/>
  <c r="X1473" i="1"/>
  <c r="AL1472" i="1"/>
  <c r="AM1472" i="1"/>
  <c r="AV1474" i="1"/>
  <c r="AH1473" i="1"/>
  <c r="AV1475" i="1" l="1"/>
  <c r="AH1474" i="1"/>
  <c r="K1472" i="1"/>
  <c r="L1472" i="1"/>
  <c r="X1474" i="1"/>
  <c r="G1473" i="1"/>
  <c r="AM1473" i="1"/>
  <c r="AL1473" i="1"/>
  <c r="AL1474" i="1" l="1"/>
  <c r="AM1474" i="1"/>
  <c r="L1473" i="1"/>
  <c r="K1473" i="1"/>
  <c r="X1475" i="1"/>
  <c r="G1474" i="1"/>
  <c r="AV1476" i="1"/>
  <c r="AH1475" i="1"/>
  <c r="AM1475" i="1" l="1"/>
  <c r="AL1475" i="1"/>
  <c r="AH1476" i="1"/>
  <c r="AV1477" i="1"/>
  <c r="K1474" i="1"/>
  <c r="L1474" i="1"/>
  <c r="G1475" i="1"/>
  <c r="X1476" i="1"/>
  <c r="AL1476" i="1" l="1"/>
  <c r="AM1476" i="1"/>
  <c r="G1476" i="1"/>
  <c r="X1477" i="1"/>
  <c r="AV1478" i="1"/>
  <c r="AH1477" i="1"/>
  <c r="K1475" i="1"/>
  <c r="L1475" i="1"/>
  <c r="K1476" i="1" l="1"/>
  <c r="L1476" i="1"/>
  <c r="AM1477" i="1"/>
  <c r="AL1477" i="1"/>
  <c r="X1478" i="1"/>
  <c r="G1477" i="1"/>
  <c r="AH1478" i="1"/>
  <c r="AV1479" i="1"/>
  <c r="AV1480" i="1" l="1"/>
  <c r="AH1479" i="1"/>
  <c r="AL1478" i="1"/>
  <c r="AM1478" i="1"/>
  <c r="K1477" i="1"/>
  <c r="L1477" i="1"/>
  <c r="X1479" i="1"/>
  <c r="G1478" i="1"/>
  <c r="K1478" i="1" l="1"/>
  <c r="L1478" i="1"/>
  <c r="X1480" i="1"/>
  <c r="G1479" i="1"/>
  <c r="AL1479" i="1"/>
  <c r="AM1479" i="1"/>
  <c r="AV1481" i="1"/>
  <c r="AH1480" i="1"/>
  <c r="G1480" i="1" l="1"/>
  <c r="X1481" i="1"/>
  <c r="AM1480" i="1"/>
  <c r="AL1480" i="1"/>
  <c r="AV1482" i="1"/>
  <c r="AH1481" i="1"/>
  <c r="K1479" i="1"/>
  <c r="L1479" i="1"/>
  <c r="AM1481" i="1" l="1"/>
  <c r="AL1481" i="1"/>
  <c r="X1482" i="1"/>
  <c r="G1481" i="1"/>
  <c r="AH1482" i="1"/>
  <c r="AV1483" i="1"/>
  <c r="K1480" i="1"/>
  <c r="L1480" i="1"/>
  <c r="X1483" i="1" l="1"/>
  <c r="G1482" i="1"/>
  <c r="K1481" i="1"/>
  <c r="L1481" i="1"/>
  <c r="AV1484" i="1"/>
  <c r="AH1483" i="1"/>
  <c r="AL1482" i="1"/>
  <c r="AM1482" i="1"/>
  <c r="AM1483" i="1" l="1"/>
  <c r="AL1483" i="1"/>
  <c r="K1482" i="1"/>
  <c r="L1482" i="1"/>
  <c r="AV1485" i="1"/>
  <c r="AH1484" i="1"/>
  <c r="X1484" i="1"/>
  <c r="G1483" i="1"/>
  <c r="G1484" i="1" l="1"/>
  <c r="X1485" i="1"/>
  <c r="AL1484" i="1"/>
  <c r="AM1484" i="1"/>
  <c r="K1483" i="1"/>
  <c r="L1483" i="1"/>
  <c r="AV1486" i="1"/>
  <c r="AH1485" i="1"/>
  <c r="AV1487" i="1" l="1"/>
  <c r="AH1486" i="1"/>
  <c r="AM1485" i="1"/>
  <c r="AL1485" i="1"/>
  <c r="G1485" i="1"/>
  <c r="X1486" i="1"/>
  <c r="K1484" i="1"/>
  <c r="L1484" i="1"/>
  <c r="AL1486" i="1" l="1"/>
  <c r="AM1486" i="1"/>
  <c r="X1487" i="1"/>
  <c r="G1486" i="1"/>
  <c r="K1485" i="1"/>
  <c r="L1485" i="1"/>
  <c r="AV1488" i="1"/>
  <c r="AH1487" i="1"/>
  <c r="G1487" i="1" l="1"/>
  <c r="X1488" i="1"/>
  <c r="AM1487" i="1"/>
  <c r="AL1487" i="1"/>
  <c r="K1486" i="1"/>
  <c r="L1486" i="1"/>
  <c r="AV1489" i="1"/>
  <c r="AH1488" i="1"/>
  <c r="AM1488" i="1" l="1"/>
  <c r="AL1488" i="1"/>
  <c r="AV1490" i="1"/>
  <c r="AH1489" i="1"/>
  <c r="G1488" i="1"/>
  <c r="X1489" i="1"/>
  <c r="K1487" i="1"/>
  <c r="L1487" i="1"/>
  <c r="AM1489" i="1" l="1"/>
  <c r="AL1489" i="1"/>
  <c r="AV1491" i="1"/>
  <c r="AH1490" i="1"/>
  <c r="X1490" i="1"/>
  <c r="G1489" i="1"/>
  <c r="K1488" i="1"/>
  <c r="L1488" i="1"/>
  <c r="K1489" i="1" l="1"/>
  <c r="L1489" i="1"/>
  <c r="AM1490" i="1"/>
  <c r="AL1490" i="1"/>
  <c r="AV1492" i="1"/>
  <c r="AH1491" i="1"/>
  <c r="X1491" i="1"/>
  <c r="G1490" i="1"/>
  <c r="K1490" i="1" l="1"/>
  <c r="L1490" i="1"/>
  <c r="G1491" i="1"/>
  <c r="X1492" i="1"/>
  <c r="AM1491" i="1"/>
  <c r="AL1491" i="1"/>
  <c r="AV1493" i="1"/>
  <c r="AH1492" i="1"/>
  <c r="G1492" i="1" l="1"/>
  <c r="X1493" i="1"/>
  <c r="AV1494" i="1"/>
  <c r="AH1493" i="1"/>
  <c r="AM1492" i="1"/>
  <c r="AL1492" i="1"/>
  <c r="K1491" i="1"/>
  <c r="L1491" i="1"/>
  <c r="AV1495" i="1" l="1"/>
  <c r="AH1494" i="1"/>
  <c r="X1494" i="1"/>
  <c r="G1493" i="1"/>
  <c r="AM1493" i="1"/>
  <c r="AL1493" i="1"/>
  <c r="K1492" i="1"/>
  <c r="L1492" i="1"/>
  <c r="AL1494" i="1" l="1"/>
  <c r="AM1494" i="1"/>
  <c r="K1493" i="1"/>
  <c r="L1493" i="1"/>
  <c r="X1495" i="1"/>
  <c r="G1494" i="1"/>
  <c r="AH1495" i="1"/>
  <c r="AV1496" i="1"/>
  <c r="AV1497" i="1" l="1"/>
  <c r="AH1496" i="1"/>
  <c r="AM1495" i="1"/>
  <c r="AL1495" i="1"/>
  <c r="K1494" i="1"/>
  <c r="L1494" i="1"/>
  <c r="G1495" i="1"/>
  <c r="X1496" i="1"/>
  <c r="G1496" i="1" l="1"/>
  <c r="X1497" i="1"/>
  <c r="L1495" i="1"/>
  <c r="K1495" i="1"/>
  <c r="AL1496" i="1"/>
  <c r="AM1496" i="1"/>
  <c r="AH1497" i="1"/>
  <c r="AV1498" i="1"/>
  <c r="AV1499" i="1" l="1"/>
  <c r="AH1498" i="1"/>
  <c r="X1498" i="1"/>
  <c r="G1497" i="1"/>
  <c r="AM1497" i="1"/>
  <c r="AL1497" i="1"/>
  <c r="L1496" i="1"/>
  <c r="K1496" i="1"/>
  <c r="AL1498" i="1" l="1"/>
  <c r="AM1498" i="1"/>
  <c r="K1497" i="1"/>
  <c r="L1497" i="1"/>
  <c r="X1499" i="1"/>
  <c r="G1498" i="1"/>
  <c r="AV1500" i="1"/>
  <c r="AH1499" i="1"/>
  <c r="AM1499" i="1" l="1"/>
  <c r="AL1499" i="1"/>
  <c r="AH1500" i="1"/>
  <c r="AV1501" i="1"/>
  <c r="K1498" i="1"/>
  <c r="L1498" i="1"/>
  <c r="X1500" i="1"/>
  <c r="G1499" i="1"/>
  <c r="X1501" i="1" l="1"/>
  <c r="G1500" i="1"/>
  <c r="K1499" i="1"/>
  <c r="L1499" i="1"/>
  <c r="AM1500" i="1"/>
  <c r="AL1500" i="1"/>
  <c r="AV1502" i="1"/>
  <c r="AH1501" i="1"/>
  <c r="AL1501" i="1" l="1"/>
  <c r="AM1501" i="1"/>
  <c r="AV1503" i="1"/>
  <c r="AH1502" i="1"/>
  <c r="K1500" i="1"/>
  <c r="L1500" i="1"/>
  <c r="X1502" i="1"/>
  <c r="G1501" i="1"/>
  <c r="AM1502" i="1" l="1"/>
  <c r="AL1502" i="1"/>
  <c r="X1503" i="1"/>
  <c r="G1502" i="1"/>
  <c r="K1501" i="1"/>
  <c r="L1501" i="1"/>
  <c r="AH1503" i="1"/>
  <c r="AV1504" i="1"/>
  <c r="AM1503" i="1" l="1"/>
  <c r="AL1503" i="1"/>
  <c r="G1503" i="1"/>
  <c r="X1504" i="1"/>
  <c r="AV1505" i="1"/>
  <c r="AH1504" i="1"/>
  <c r="K1502" i="1"/>
  <c r="L1502" i="1"/>
  <c r="K1503" i="1" l="1"/>
  <c r="L1503" i="1"/>
  <c r="X1505" i="1"/>
  <c r="G1504" i="1"/>
  <c r="AL1504" i="1"/>
  <c r="AM1504" i="1"/>
  <c r="AV1506" i="1"/>
  <c r="AH1505" i="1"/>
  <c r="AV1507" i="1" l="1"/>
  <c r="AH1506" i="1"/>
  <c r="G1505" i="1"/>
  <c r="X1506" i="1"/>
  <c r="AL1505" i="1"/>
  <c r="AM1505" i="1"/>
  <c r="K1504" i="1"/>
  <c r="L1504" i="1"/>
  <c r="K1505" i="1" l="1"/>
  <c r="L1505" i="1"/>
  <c r="X1507" i="1"/>
  <c r="G1506" i="1"/>
  <c r="AM1506" i="1"/>
  <c r="AL1506" i="1"/>
  <c r="AH1507" i="1"/>
  <c r="AV1508" i="1"/>
  <c r="AM1507" i="1" l="1"/>
  <c r="AL1507" i="1"/>
  <c r="X1508" i="1"/>
  <c r="G1507" i="1"/>
  <c r="AV1509" i="1"/>
  <c r="AH1508" i="1"/>
  <c r="K1506" i="1"/>
  <c r="L1506" i="1"/>
  <c r="G1508" i="1" l="1"/>
  <c r="X1509" i="1"/>
  <c r="AL1508" i="1"/>
  <c r="AM1508" i="1"/>
  <c r="K1507" i="1"/>
  <c r="L1507" i="1"/>
  <c r="AV1510" i="1"/>
  <c r="AH1509" i="1"/>
  <c r="AL1509" i="1" l="1"/>
  <c r="AM1509" i="1"/>
  <c r="X1510" i="1"/>
  <c r="G1509" i="1"/>
  <c r="AV1511" i="1"/>
  <c r="AH1510" i="1"/>
  <c r="K1508" i="1"/>
  <c r="L1508" i="1"/>
  <c r="K1509" i="1" l="1"/>
  <c r="L1509" i="1"/>
  <c r="X1511" i="1"/>
  <c r="G1510" i="1"/>
  <c r="AL1510" i="1"/>
  <c r="AM1510" i="1"/>
  <c r="AV1512" i="1"/>
  <c r="AH1511" i="1"/>
  <c r="K1510" i="1" l="1"/>
  <c r="L1510" i="1"/>
  <c r="AM1511" i="1"/>
  <c r="AL1511" i="1"/>
  <c r="AH1512" i="1"/>
  <c r="AV1513" i="1"/>
  <c r="G1511" i="1"/>
  <c r="X1512" i="1"/>
  <c r="G1512" i="1" l="1"/>
  <c r="X1513" i="1"/>
  <c r="K1511" i="1"/>
  <c r="L1511" i="1"/>
  <c r="AH1513" i="1"/>
  <c r="AV1514" i="1"/>
  <c r="AL1512" i="1"/>
  <c r="AM1512" i="1"/>
  <c r="AV1515" i="1" l="1"/>
  <c r="AH1514" i="1"/>
  <c r="G1513" i="1"/>
  <c r="X1514" i="1"/>
  <c r="AM1513" i="1"/>
  <c r="AL1513" i="1"/>
  <c r="L1512" i="1"/>
  <c r="K1512" i="1"/>
  <c r="X1515" i="1" l="1"/>
  <c r="G1514" i="1"/>
  <c r="AM1514" i="1"/>
  <c r="AL1514" i="1"/>
  <c r="K1513" i="1"/>
  <c r="L1513" i="1"/>
  <c r="AV1516" i="1"/>
  <c r="AH1515" i="1"/>
  <c r="AV1517" i="1" l="1"/>
  <c r="AH1516" i="1"/>
  <c r="K1514" i="1"/>
  <c r="L1514" i="1"/>
  <c r="AM1515" i="1"/>
  <c r="AL1515" i="1"/>
  <c r="X1516" i="1"/>
  <c r="G1515" i="1"/>
  <c r="K1515" i="1" l="1"/>
  <c r="L1515" i="1"/>
  <c r="AL1516" i="1"/>
  <c r="AM1516" i="1"/>
  <c r="G1516" i="1"/>
  <c r="X1517" i="1"/>
  <c r="AH1517" i="1"/>
  <c r="AV1518" i="1"/>
  <c r="AH1518" i="1" l="1"/>
  <c r="AV1519" i="1"/>
  <c r="X1518" i="1"/>
  <c r="G1517" i="1"/>
  <c r="AL1517" i="1"/>
  <c r="AM1517" i="1"/>
  <c r="K1516" i="1"/>
  <c r="L1516" i="1"/>
  <c r="X1519" i="1" l="1"/>
  <c r="G1518" i="1"/>
  <c r="K1517" i="1"/>
  <c r="L1517" i="1"/>
  <c r="AV1520" i="1"/>
  <c r="AH1519" i="1"/>
  <c r="AL1518" i="1"/>
  <c r="AM1518" i="1"/>
  <c r="AM1519" i="1" l="1"/>
  <c r="AL1519" i="1"/>
  <c r="K1518" i="1"/>
  <c r="L1518" i="1"/>
  <c r="AV1521" i="1"/>
  <c r="AH1520" i="1"/>
  <c r="X1520" i="1"/>
  <c r="G1519" i="1"/>
  <c r="K1519" i="1" l="1"/>
  <c r="L1519" i="1"/>
  <c r="G1520" i="1"/>
  <c r="X1521" i="1"/>
  <c r="AL1520" i="1"/>
  <c r="AM1520" i="1"/>
  <c r="AV1522" i="1"/>
  <c r="AH1521" i="1"/>
  <c r="X1522" i="1" l="1"/>
  <c r="G1521" i="1"/>
  <c r="AM1521" i="1"/>
  <c r="AL1521" i="1"/>
  <c r="AV1523" i="1"/>
  <c r="AH1522" i="1"/>
  <c r="K1520" i="1"/>
  <c r="L1520" i="1"/>
  <c r="AL1522" i="1" l="1"/>
  <c r="AM1522" i="1"/>
  <c r="K1521" i="1"/>
  <c r="L1521" i="1"/>
  <c r="AV1524" i="1"/>
  <c r="AH1523" i="1"/>
  <c r="X1523" i="1"/>
  <c r="G1522" i="1"/>
  <c r="K1522" i="1" l="1"/>
  <c r="L1522" i="1"/>
  <c r="G1523" i="1"/>
  <c r="X1524" i="1"/>
  <c r="AM1523" i="1"/>
  <c r="AL1523" i="1"/>
  <c r="AV1525" i="1"/>
  <c r="AH1524" i="1"/>
  <c r="AV1526" i="1" l="1"/>
  <c r="AH1525" i="1"/>
  <c r="L1523" i="1"/>
  <c r="K1523" i="1"/>
  <c r="AL1524" i="1"/>
  <c r="AM1524" i="1"/>
  <c r="X1525" i="1"/>
  <c r="G1524" i="1"/>
  <c r="K1524" i="1" l="1"/>
  <c r="L1524" i="1"/>
  <c r="X1526" i="1"/>
  <c r="G1525" i="1"/>
  <c r="AL1525" i="1"/>
  <c r="AM1525" i="1"/>
  <c r="AV1527" i="1"/>
  <c r="AH1526" i="1"/>
  <c r="AH1527" i="1" l="1"/>
  <c r="AV1528" i="1"/>
  <c r="X1527" i="1"/>
  <c r="G1526" i="1"/>
  <c r="L1525" i="1"/>
  <c r="K1525" i="1"/>
  <c r="AL1526" i="1"/>
  <c r="AM1526" i="1"/>
  <c r="K1526" i="1" l="1"/>
  <c r="L1526" i="1"/>
  <c r="X1528" i="1"/>
  <c r="G1527" i="1"/>
  <c r="AV1529" i="1"/>
  <c r="AH1528" i="1"/>
  <c r="AM1527" i="1"/>
  <c r="AL1527" i="1"/>
  <c r="G1528" i="1" l="1"/>
  <c r="X1529" i="1"/>
  <c r="L1527" i="1"/>
  <c r="K1527" i="1"/>
  <c r="AM1528" i="1"/>
  <c r="AL1528" i="1"/>
  <c r="AH1529" i="1"/>
  <c r="AV1530" i="1"/>
  <c r="AV1531" i="1" l="1"/>
  <c r="AH1530" i="1"/>
  <c r="X1530" i="1"/>
  <c r="G1529" i="1"/>
  <c r="AM1529" i="1"/>
  <c r="AL1529" i="1"/>
  <c r="K1528" i="1"/>
  <c r="L1528" i="1"/>
  <c r="X1531" i="1" l="1"/>
  <c r="G1530" i="1"/>
  <c r="K1529" i="1"/>
  <c r="L1529" i="1"/>
  <c r="AL1530" i="1"/>
  <c r="AM1530" i="1"/>
  <c r="AV1532" i="1"/>
  <c r="AH1531" i="1"/>
  <c r="K1530" i="1" l="1"/>
  <c r="L1530" i="1"/>
  <c r="AM1531" i="1"/>
  <c r="AL1531" i="1"/>
  <c r="AV1533" i="1"/>
  <c r="AH1532" i="1"/>
  <c r="G1531" i="1"/>
  <c r="X1532" i="1"/>
  <c r="K1531" i="1" l="1"/>
  <c r="L1531" i="1"/>
  <c r="X1533" i="1"/>
  <c r="G1532" i="1"/>
  <c r="AM1532" i="1"/>
  <c r="AL1532" i="1"/>
  <c r="AV1534" i="1"/>
  <c r="AH1533" i="1"/>
  <c r="AM1533" i="1" l="1"/>
  <c r="AL1533" i="1"/>
  <c r="AV1535" i="1"/>
  <c r="AH1534" i="1"/>
  <c r="X1534" i="1"/>
  <c r="G1533" i="1"/>
  <c r="K1532" i="1"/>
  <c r="L1532" i="1"/>
  <c r="AV1536" i="1" l="1"/>
  <c r="AH1535" i="1"/>
  <c r="K1533" i="1"/>
  <c r="L1533" i="1"/>
  <c r="AM1534" i="1"/>
  <c r="AL1534" i="1"/>
  <c r="G1534" i="1"/>
  <c r="X1535" i="1"/>
  <c r="K1534" i="1" l="1"/>
  <c r="L1534" i="1"/>
  <c r="AM1535" i="1"/>
  <c r="AL1535" i="1"/>
  <c r="X1536" i="1"/>
  <c r="G1535" i="1"/>
  <c r="AV1537" i="1"/>
  <c r="AH1536" i="1"/>
  <c r="AV1538" i="1" l="1"/>
  <c r="AH1537" i="1"/>
  <c r="AM1536" i="1"/>
  <c r="AL1536" i="1"/>
  <c r="K1535" i="1"/>
  <c r="L1535" i="1"/>
  <c r="G1536" i="1"/>
  <c r="X1537" i="1"/>
  <c r="X1538" i="1" l="1"/>
  <c r="G1537" i="1"/>
  <c r="K1536" i="1"/>
  <c r="L1536" i="1"/>
  <c r="AM1537" i="1"/>
  <c r="AL1537" i="1"/>
  <c r="AV1539" i="1"/>
  <c r="AH1538" i="1"/>
  <c r="AL1538" i="1" l="1"/>
  <c r="AM1538" i="1"/>
  <c r="AV1540" i="1"/>
  <c r="AH1539" i="1"/>
  <c r="K1537" i="1"/>
  <c r="L1537" i="1"/>
  <c r="G1538" i="1"/>
  <c r="X1539" i="1"/>
  <c r="K1538" i="1" l="1"/>
  <c r="L1538" i="1"/>
  <c r="AV1541" i="1"/>
  <c r="AH1540" i="1"/>
  <c r="AM1539" i="1"/>
  <c r="AL1539" i="1"/>
  <c r="G1539" i="1"/>
  <c r="X1540" i="1"/>
  <c r="G1540" i="1" l="1"/>
  <c r="X1541" i="1"/>
  <c r="AL1540" i="1"/>
  <c r="AM1540" i="1"/>
  <c r="K1539" i="1"/>
  <c r="L1539" i="1"/>
  <c r="AV1542" i="1"/>
  <c r="AH1541" i="1"/>
  <c r="AM1541" i="1" l="1"/>
  <c r="AL1541" i="1"/>
  <c r="AV1543" i="1"/>
  <c r="AH1542" i="1"/>
  <c r="G1541" i="1"/>
  <c r="X1542" i="1"/>
  <c r="K1540" i="1"/>
  <c r="L1540" i="1"/>
  <c r="AV1544" i="1" l="1"/>
  <c r="AH1543" i="1"/>
  <c r="AM1542" i="1"/>
  <c r="AL1542" i="1"/>
  <c r="X1543" i="1"/>
  <c r="G1542" i="1"/>
  <c r="K1541" i="1"/>
  <c r="L1541" i="1"/>
  <c r="K1542" i="1" l="1"/>
  <c r="L1542" i="1"/>
  <c r="AL1543" i="1"/>
  <c r="AM1543" i="1"/>
  <c r="G1543" i="1"/>
  <c r="X1544" i="1"/>
  <c r="AV1545" i="1"/>
  <c r="AH1544" i="1"/>
  <c r="AL1544" i="1" l="1"/>
  <c r="AM1544" i="1"/>
  <c r="AV1546" i="1"/>
  <c r="AH1545" i="1"/>
  <c r="X1545" i="1"/>
  <c r="G1544" i="1"/>
  <c r="L1543" i="1"/>
  <c r="K1543" i="1"/>
  <c r="AM1545" i="1" l="1"/>
  <c r="AL1545" i="1"/>
  <c r="AV1547" i="1"/>
  <c r="AH1546" i="1"/>
  <c r="L1544" i="1"/>
  <c r="K1544" i="1"/>
  <c r="X1546" i="1"/>
  <c r="G1545" i="1"/>
  <c r="AM1546" i="1" l="1"/>
  <c r="AL1546" i="1"/>
  <c r="K1545" i="1"/>
  <c r="L1545" i="1"/>
  <c r="X1547" i="1"/>
  <c r="G1546" i="1"/>
  <c r="AV1548" i="1"/>
  <c r="AH1547" i="1"/>
  <c r="K1546" i="1" l="1"/>
  <c r="L1546" i="1"/>
  <c r="AM1547" i="1"/>
  <c r="AL1547" i="1"/>
  <c r="AV1549" i="1"/>
  <c r="AH1548" i="1"/>
  <c r="X1548" i="1"/>
  <c r="G1547" i="1"/>
  <c r="K1547" i="1" l="1"/>
  <c r="L1547" i="1"/>
  <c r="X1549" i="1"/>
  <c r="G1548" i="1"/>
  <c r="AM1548" i="1"/>
  <c r="AL1548" i="1"/>
  <c r="AV1550" i="1"/>
  <c r="AH1549" i="1"/>
  <c r="X1550" i="1" l="1"/>
  <c r="G1549" i="1"/>
  <c r="L1548" i="1"/>
  <c r="K1548" i="1"/>
  <c r="AM1549" i="1"/>
  <c r="AL1549" i="1"/>
  <c r="AV1551" i="1"/>
  <c r="AH1550" i="1"/>
  <c r="AV1552" i="1" l="1"/>
  <c r="AH1551" i="1"/>
  <c r="L1549" i="1"/>
  <c r="K1549" i="1"/>
  <c r="AL1550" i="1"/>
  <c r="AM1550" i="1"/>
  <c r="G1550" i="1"/>
  <c r="X1551" i="1"/>
  <c r="X1552" i="1" l="1"/>
  <c r="G1551" i="1"/>
  <c r="K1550" i="1"/>
  <c r="L1550" i="1"/>
  <c r="AL1551" i="1"/>
  <c r="AM1551" i="1"/>
  <c r="AV1553" i="1"/>
  <c r="AH1552" i="1"/>
  <c r="AL1552" i="1" l="1"/>
  <c r="AM1552" i="1"/>
  <c r="AV1554" i="1"/>
  <c r="AH1553" i="1"/>
  <c r="K1551" i="1"/>
  <c r="L1551" i="1"/>
  <c r="X1553" i="1"/>
  <c r="G1552" i="1"/>
  <c r="K1552" i="1" l="1"/>
  <c r="L1552" i="1"/>
  <c r="AM1553" i="1"/>
  <c r="AL1553" i="1"/>
  <c r="X1554" i="1"/>
  <c r="G1553" i="1"/>
  <c r="AV1555" i="1"/>
  <c r="AH1554" i="1"/>
  <c r="AM1554" i="1" l="1"/>
  <c r="AL1554" i="1"/>
  <c r="AH1555" i="1"/>
  <c r="AV1556" i="1"/>
  <c r="K1553" i="1"/>
  <c r="L1553" i="1"/>
  <c r="G1554" i="1"/>
  <c r="X1555" i="1"/>
  <c r="G1555" i="1" l="1"/>
  <c r="X1556" i="1"/>
  <c r="K1554" i="1"/>
  <c r="L1554" i="1"/>
  <c r="AM1555" i="1"/>
  <c r="AL1555" i="1"/>
  <c r="AH1556" i="1"/>
  <c r="AV1557" i="1"/>
  <c r="X1557" i="1" l="1"/>
  <c r="G1556" i="1"/>
  <c r="AV1558" i="1"/>
  <c r="AH1557" i="1"/>
  <c r="AM1556" i="1"/>
  <c r="AL1556" i="1"/>
  <c r="K1555" i="1"/>
  <c r="L1555" i="1"/>
  <c r="AM1557" i="1" l="1"/>
  <c r="AL1557" i="1"/>
  <c r="K1556" i="1"/>
  <c r="L1556" i="1"/>
  <c r="AV1559" i="1"/>
  <c r="AH1558" i="1"/>
  <c r="X1558" i="1"/>
  <c r="G1557" i="1"/>
  <c r="L1557" i="1" l="1"/>
  <c r="K1557" i="1"/>
  <c r="X1559" i="1"/>
  <c r="G1558" i="1"/>
  <c r="AL1558" i="1"/>
  <c r="AM1558" i="1"/>
  <c r="AV1560" i="1"/>
  <c r="AH1559" i="1"/>
  <c r="AH1560" i="1" l="1"/>
  <c r="AV1561" i="1"/>
  <c r="AM1559" i="1"/>
  <c r="AL1559" i="1"/>
  <c r="L1558" i="1"/>
  <c r="K1558" i="1"/>
  <c r="X1560" i="1"/>
  <c r="G1559" i="1"/>
  <c r="K1559" i="1" l="1"/>
  <c r="L1559" i="1"/>
  <c r="G1560" i="1"/>
  <c r="X1561" i="1"/>
  <c r="AV1562" i="1"/>
  <c r="AH1561" i="1"/>
  <c r="AL1560" i="1"/>
  <c r="AM1560" i="1"/>
  <c r="K1560" i="1" l="1"/>
  <c r="L1560" i="1"/>
  <c r="X1562" i="1"/>
  <c r="G1561" i="1"/>
  <c r="AM1561" i="1"/>
  <c r="AL1561" i="1"/>
  <c r="AV1563" i="1"/>
  <c r="AH1562" i="1"/>
  <c r="AV1564" i="1" l="1"/>
  <c r="AH1563" i="1"/>
  <c r="G1562" i="1"/>
  <c r="X1563" i="1"/>
  <c r="K1561" i="1"/>
  <c r="L1561" i="1"/>
  <c r="AM1562" i="1"/>
  <c r="AL1562" i="1"/>
  <c r="X1564" i="1" l="1"/>
  <c r="G1563" i="1"/>
  <c r="K1562" i="1"/>
  <c r="L1562" i="1"/>
  <c r="AM1563" i="1"/>
  <c r="AL1563" i="1"/>
  <c r="AV1565" i="1"/>
  <c r="AH1564" i="1"/>
  <c r="AM1564" i="1" l="1"/>
  <c r="AL1564" i="1"/>
  <c r="AH1565" i="1"/>
  <c r="AV1566" i="1"/>
  <c r="K1563" i="1"/>
  <c r="L1563" i="1"/>
  <c r="X1565" i="1"/>
  <c r="G1564" i="1"/>
  <c r="K1564" i="1" l="1"/>
  <c r="L1564" i="1"/>
  <c r="AL1565" i="1"/>
  <c r="AM1565" i="1"/>
  <c r="AV1567" i="1"/>
  <c r="AH1566" i="1"/>
  <c r="G1565" i="1"/>
  <c r="X1566" i="1"/>
  <c r="K1565" i="1" l="1"/>
  <c r="L1565" i="1"/>
  <c r="X1567" i="1"/>
  <c r="G1566" i="1"/>
  <c r="AM1566" i="1"/>
  <c r="AL1566" i="1"/>
  <c r="AV1568" i="1"/>
  <c r="AH1567" i="1"/>
  <c r="K1566" i="1" l="1"/>
  <c r="L1566" i="1"/>
  <c r="AV1569" i="1"/>
  <c r="AH1568" i="1"/>
  <c r="AM1567" i="1"/>
  <c r="AL1567" i="1"/>
  <c r="G1567" i="1"/>
  <c r="X1568" i="1"/>
  <c r="X1569" i="1" l="1"/>
  <c r="G1568" i="1"/>
  <c r="K1567" i="1"/>
  <c r="L1567" i="1"/>
  <c r="AL1568" i="1"/>
  <c r="AM1568" i="1"/>
  <c r="AV1570" i="1"/>
  <c r="AH1569" i="1"/>
  <c r="AM1569" i="1" l="1"/>
  <c r="AL1569" i="1"/>
  <c r="K1568" i="1"/>
  <c r="L1568" i="1"/>
  <c r="AV1571" i="1"/>
  <c r="AH1570" i="1"/>
  <c r="G1569" i="1"/>
  <c r="X1570" i="1"/>
  <c r="K1569" i="1" l="1"/>
  <c r="L1569" i="1"/>
  <c r="AM1570" i="1"/>
  <c r="AL1570" i="1"/>
  <c r="X1571" i="1"/>
  <c r="G1570" i="1"/>
  <c r="AH1571" i="1"/>
  <c r="AV1572" i="1"/>
  <c r="AV1573" i="1" l="1"/>
  <c r="AH1572" i="1"/>
  <c r="AM1571" i="1"/>
  <c r="AL1571" i="1"/>
  <c r="K1570" i="1"/>
  <c r="L1570" i="1"/>
  <c r="X1572" i="1"/>
  <c r="G1571" i="1"/>
  <c r="K1571" i="1" l="1"/>
  <c r="L1571" i="1"/>
  <c r="AL1572" i="1"/>
  <c r="AM1572" i="1"/>
  <c r="X1573" i="1"/>
  <c r="G1572" i="1"/>
  <c r="AV1574" i="1"/>
  <c r="AH1573" i="1"/>
  <c r="AL1573" i="1" l="1"/>
  <c r="AM1573" i="1"/>
  <c r="AV1575" i="1"/>
  <c r="AH1574" i="1"/>
  <c r="K1572" i="1"/>
  <c r="L1572" i="1"/>
  <c r="G1573" i="1"/>
  <c r="X1574" i="1"/>
  <c r="K1573" i="1" l="1"/>
  <c r="L1573" i="1"/>
  <c r="AV1576" i="1"/>
  <c r="AH1575" i="1"/>
  <c r="X1575" i="1"/>
  <c r="G1574" i="1"/>
  <c r="AL1574" i="1"/>
  <c r="AM1574" i="1"/>
  <c r="AM1575" i="1" l="1"/>
  <c r="AL1575" i="1"/>
  <c r="AV1577" i="1"/>
  <c r="AH1576" i="1"/>
  <c r="K1574" i="1"/>
  <c r="L1574" i="1"/>
  <c r="G1575" i="1"/>
  <c r="X1576" i="1"/>
  <c r="AH1577" i="1" l="1"/>
  <c r="AV1578" i="1"/>
  <c r="X1577" i="1"/>
  <c r="G1576" i="1"/>
  <c r="L1575" i="1"/>
  <c r="K1575" i="1"/>
  <c r="AM1576" i="1"/>
  <c r="AL1576" i="1"/>
  <c r="K1576" i="1" l="1"/>
  <c r="L1576" i="1"/>
  <c r="AV1579" i="1"/>
  <c r="AH1578" i="1"/>
  <c r="G1577" i="1"/>
  <c r="X1578" i="1"/>
  <c r="AM1577" i="1"/>
  <c r="AL1577" i="1"/>
  <c r="AM1578" i="1" l="1"/>
  <c r="AL1578" i="1"/>
  <c r="AV1580" i="1"/>
  <c r="AH1579" i="1"/>
  <c r="X1579" i="1"/>
  <c r="G1578" i="1"/>
  <c r="K1577" i="1"/>
  <c r="L1577" i="1"/>
  <c r="AV1581" i="1" l="1"/>
  <c r="AH1580" i="1"/>
  <c r="AM1579" i="1"/>
  <c r="AL1579" i="1"/>
  <c r="L1578" i="1"/>
  <c r="K1578" i="1"/>
  <c r="G1579" i="1"/>
  <c r="X1580" i="1"/>
  <c r="AL1580" i="1" l="1"/>
  <c r="AM1580" i="1"/>
  <c r="X1581" i="1"/>
  <c r="G1580" i="1"/>
  <c r="K1579" i="1"/>
  <c r="L1579" i="1"/>
  <c r="AH1581" i="1"/>
  <c r="AV1582" i="1"/>
  <c r="K1580" i="1" l="1"/>
  <c r="L1580" i="1"/>
  <c r="AM1581" i="1"/>
  <c r="AL1581" i="1"/>
  <c r="AV1583" i="1"/>
  <c r="AH1582" i="1"/>
  <c r="G1581" i="1"/>
  <c r="X1582" i="1"/>
  <c r="X1583" i="1" l="1"/>
  <c r="G1582" i="1"/>
  <c r="AM1582" i="1"/>
  <c r="AL1582" i="1"/>
  <c r="K1581" i="1"/>
  <c r="L1581" i="1"/>
  <c r="AV1584" i="1"/>
  <c r="AH1583" i="1"/>
  <c r="AV1585" i="1" l="1"/>
  <c r="AH1584" i="1"/>
  <c r="K1582" i="1"/>
  <c r="L1582" i="1"/>
  <c r="AL1583" i="1"/>
  <c r="AM1583" i="1"/>
  <c r="X1584" i="1"/>
  <c r="G1583" i="1"/>
  <c r="K1583" i="1" l="1"/>
  <c r="L1583" i="1"/>
  <c r="G1584" i="1"/>
  <c r="X1585" i="1"/>
  <c r="AL1584" i="1"/>
  <c r="AM1584" i="1"/>
  <c r="AH1585" i="1"/>
  <c r="AV1586" i="1"/>
  <c r="X1586" i="1" l="1"/>
  <c r="G1585" i="1"/>
  <c r="AM1585" i="1"/>
  <c r="AL1585" i="1"/>
  <c r="K1584" i="1"/>
  <c r="L1584" i="1"/>
  <c r="AV1587" i="1"/>
  <c r="AH1586" i="1"/>
  <c r="AL1586" i="1" l="1"/>
  <c r="AM1586" i="1"/>
  <c r="AV1588" i="1"/>
  <c r="AH1587" i="1"/>
  <c r="L1585" i="1"/>
  <c r="K1585" i="1"/>
  <c r="G1586" i="1"/>
  <c r="X1587" i="1"/>
  <c r="AV1589" i="1" l="1"/>
  <c r="AH1588" i="1"/>
  <c r="AM1587" i="1"/>
  <c r="AL1587" i="1"/>
  <c r="X1588" i="1"/>
  <c r="G1587" i="1"/>
  <c r="K1586" i="1"/>
  <c r="L1586" i="1"/>
  <c r="K1587" i="1" l="1"/>
  <c r="L1587" i="1"/>
  <c r="AL1588" i="1"/>
  <c r="AM1588" i="1"/>
  <c r="X1589" i="1"/>
  <c r="G1588" i="1"/>
  <c r="AV1590" i="1"/>
  <c r="AH1589" i="1"/>
  <c r="AM1589" i="1" l="1"/>
  <c r="AL1589" i="1"/>
  <c r="AV1591" i="1"/>
  <c r="AH1590" i="1"/>
  <c r="K1588" i="1"/>
  <c r="L1588" i="1"/>
  <c r="X1590" i="1"/>
  <c r="G1589" i="1"/>
  <c r="L1589" i="1" l="1"/>
  <c r="K1589" i="1"/>
  <c r="AL1590" i="1"/>
  <c r="AM1590" i="1"/>
  <c r="X1591" i="1"/>
  <c r="G1590" i="1"/>
  <c r="AV1592" i="1"/>
  <c r="AH1591" i="1"/>
  <c r="AM1591" i="1" l="1"/>
  <c r="AL1591" i="1"/>
  <c r="K1590" i="1"/>
  <c r="L1590" i="1"/>
  <c r="AH1592" i="1"/>
  <c r="AV1593" i="1"/>
  <c r="X1592" i="1"/>
  <c r="G1591" i="1"/>
  <c r="AV1594" i="1" l="1"/>
  <c r="AH1593" i="1"/>
  <c r="K1591" i="1"/>
  <c r="L1591" i="1"/>
  <c r="G1592" i="1"/>
  <c r="X1593" i="1"/>
  <c r="AM1592" i="1"/>
  <c r="AL1592" i="1"/>
  <c r="X1594" i="1" l="1"/>
  <c r="G1593" i="1"/>
  <c r="AM1593" i="1"/>
  <c r="AL1593" i="1"/>
  <c r="K1592" i="1"/>
  <c r="L1592" i="1"/>
  <c r="AV1595" i="1"/>
  <c r="AH1594" i="1"/>
  <c r="K1593" i="1" l="1"/>
  <c r="L1593" i="1"/>
  <c r="AM1594" i="1"/>
  <c r="AL1594" i="1"/>
  <c r="AV1596" i="1"/>
  <c r="AH1595" i="1"/>
  <c r="G1594" i="1"/>
  <c r="X1595" i="1"/>
  <c r="K1594" i="1" l="1"/>
  <c r="L1594" i="1"/>
  <c r="AM1595" i="1"/>
  <c r="AL1595" i="1"/>
  <c r="X1596" i="1"/>
  <c r="G1595" i="1"/>
  <c r="AV1597" i="1"/>
  <c r="AH1596" i="1"/>
  <c r="AM1596" i="1" l="1"/>
  <c r="AL1596" i="1"/>
  <c r="AV1598" i="1"/>
  <c r="AH1597" i="1"/>
  <c r="K1595" i="1"/>
  <c r="L1595" i="1"/>
  <c r="X1597" i="1"/>
  <c r="G1596" i="1"/>
  <c r="AV1599" i="1" l="1"/>
  <c r="AH1598" i="1"/>
  <c r="AM1597" i="1"/>
  <c r="AL1597" i="1"/>
  <c r="K1596" i="1"/>
  <c r="L1596" i="1"/>
  <c r="G1597" i="1"/>
  <c r="X1598" i="1"/>
  <c r="K1597" i="1" l="1"/>
  <c r="L1597" i="1"/>
  <c r="AM1598" i="1"/>
  <c r="AL1598" i="1"/>
  <c r="X1599" i="1"/>
  <c r="G1598" i="1"/>
  <c r="AV1600" i="1"/>
  <c r="AH1599" i="1"/>
  <c r="AM1599" i="1" l="1"/>
  <c r="AL1599" i="1"/>
  <c r="AV1601" i="1"/>
  <c r="AH1600" i="1"/>
  <c r="K1598" i="1"/>
  <c r="L1598" i="1"/>
  <c r="G1599" i="1"/>
  <c r="X1600" i="1"/>
  <c r="AV1602" i="1" l="1"/>
  <c r="AH1601" i="1"/>
  <c r="G1600" i="1"/>
  <c r="X1601" i="1"/>
  <c r="K1599" i="1"/>
  <c r="L1599" i="1"/>
  <c r="AL1600" i="1"/>
  <c r="AM1600" i="1"/>
  <c r="K1600" i="1" l="1"/>
  <c r="L1600" i="1"/>
  <c r="AM1601" i="1"/>
  <c r="AL1601" i="1"/>
  <c r="X1602" i="1"/>
  <c r="G1601" i="1"/>
  <c r="AV1603" i="1"/>
  <c r="AH1602" i="1"/>
  <c r="AV1604" i="1" l="1"/>
  <c r="AH1603" i="1"/>
  <c r="K1601" i="1"/>
  <c r="L1601" i="1"/>
  <c r="AL1602" i="1"/>
  <c r="AM1602" i="1"/>
  <c r="X1603" i="1"/>
  <c r="G1602" i="1"/>
  <c r="AM1603" i="1" l="1"/>
  <c r="AL1603" i="1"/>
  <c r="K1602" i="1"/>
  <c r="L1602" i="1"/>
  <c r="X1604" i="1"/>
  <c r="G1603" i="1"/>
  <c r="AV1605" i="1"/>
  <c r="AH1604" i="1"/>
  <c r="AL1604" i="1" l="1"/>
  <c r="AM1604" i="1"/>
  <c r="AV1606" i="1"/>
  <c r="AH1605" i="1"/>
  <c r="K1603" i="1"/>
  <c r="L1603" i="1"/>
  <c r="X1605" i="1"/>
  <c r="G1604" i="1"/>
  <c r="AV1607" i="1" l="1"/>
  <c r="AH1606" i="1"/>
  <c r="X1606" i="1"/>
  <c r="G1605" i="1"/>
  <c r="K1604" i="1"/>
  <c r="L1604" i="1"/>
  <c r="AM1605" i="1"/>
  <c r="AL1605" i="1"/>
  <c r="K1605" i="1" l="1"/>
  <c r="L1605" i="1"/>
  <c r="G1606" i="1"/>
  <c r="X1607" i="1"/>
  <c r="AM1606" i="1"/>
  <c r="AL1606" i="1"/>
  <c r="AH1607" i="1"/>
  <c r="AV1608" i="1"/>
  <c r="K1606" i="1" l="1"/>
  <c r="L1606" i="1"/>
  <c r="AV1609" i="1"/>
  <c r="AH1608" i="1"/>
  <c r="AL1607" i="1"/>
  <c r="AM1607" i="1"/>
  <c r="X1608" i="1"/>
  <c r="G1607" i="1"/>
  <c r="AV1610" i="1" l="1"/>
  <c r="AH1609" i="1"/>
  <c r="AM1608" i="1"/>
  <c r="AL1608" i="1"/>
  <c r="K1607" i="1"/>
  <c r="L1607" i="1"/>
  <c r="G1608" i="1"/>
  <c r="X1609" i="1"/>
  <c r="X1610" i="1" l="1"/>
  <c r="G1609" i="1"/>
  <c r="K1608" i="1"/>
  <c r="L1608" i="1"/>
  <c r="AM1609" i="1"/>
  <c r="AL1609" i="1"/>
  <c r="AH1610" i="1"/>
  <c r="AV1611" i="1"/>
  <c r="AV1612" i="1" l="1"/>
  <c r="AH1611" i="1"/>
  <c r="AL1610" i="1"/>
  <c r="AM1610" i="1"/>
  <c r="L1609" i="1"/>
  <c r="K1609" i="1"/>
  <c r="X1611" i="1"/>
  <c r="G1610" i="1"/>
  <c r="AM1611" i="1" l="1"/>
  <c r="AL1611" i="1"/>
  <c r="K1610" i="1"/>
  <c r="L1610" i="1"/>
  <c r="G1611" i="1"/>
  <c r="X1612" i="1"/>
  <c r="AV1613" i="1"/>
  <c r="AH1612" i="1"/>
  <c r="AL1612" i="1" l="1"/>
  <c r="AM1612" i="1"/>
  <c r="AV1614" i="1"/>
  <c r="AH1613" i="1"/>
  <c r="X1613" i="1"/>
  <c r="G1612" i="1"/>
  <c r="K1611" i="1"/>
  <c r="L1611" i="1"/>
  <c r="AV1615" i="1" l="1"/>
  <c r="AH1614" i="1"/>
  <c r="K1612" i="1"/>
  <c r="L1612" i="1"/>
  <c r="AM1613" i="1"/>
  <c r="AL1613" i="1"/>
  <c r="G1613" i="1"/>
  <c r="X1614" i="1"/>
  <c r="AL1614" i="1" l="1"/>
  <c r="AM1614" i="1"/>
  <c r="X1615" i="1"/>
  <c r="G1614" i="1"/>
  <c r="K1613" i="1"/>
  <c r="L1613" i="1"/>
  <c r="AV1616" i="1"/>
  <c r="AH1615" i="1"/>
  <c r="AV1617" i="1" l="1"/>
  <c r="AH1616" i="1"/>
  <c r="AM1615" i="1"/>
  <c r="AL1615" i="1"/>
  <c r="K1614" i="1"/>
  <c r="L1614" i="1"/>
  <c r="X1616" i="1"/>
  <c r="G1615" i="1"/>
  <c r="K1615" i="1" l="1"/>
  <c r="L1615" i="1"/>
  <c r="AL1616" i="1"/>
  <c r="AM1616" i="1"/>
  <c r="X1617" i="1"/>
  <c r="G1616" i="1"/>
  <c r="AV1618" i="1"/>
  <c r="AH1617" i="1"/>
  <c r="AM1617" i="1" l="1"/>
  <c r="AL1617" i="1"/>
  <c r="AV1619" i="1"/>
  <c r="AH1618" i="1"/>
  <c r="K1616" i="1"/>
  <c r="L1616" i="1"/>
  <c r="G1617" i="1"/>
  <c r="X1618" i="1"/>
  <c r="G1618" i="1" l="1"/>
  <c r="X1619" i="1"/>
  <c r="K1617" i="1"/>
  <c r="L1617" i="1"/>
  <c r="AM1618" i="1"/>
  <c r="AL1618" i="1"/>
  <c r="AH1619" i="1"/>
  <c r="AV1620" i="1"/>
  <c r="AM1619" i="1" l="1"/>
  <c r="AL1619" i="1"/>
  <c r="G1619" i="1"/>
  <c r="X1620" i="1"/>
  <c r="AH1620" i="1"/>
  <c r="AV1621" i="1"/>
  <c r="L1618" i="1"/>
  <c r="K1618" i="1"/>
  <c r="X1621" i="1" l="1"/>
  <c r="G1620" i="1"/>
  <c r="AH1621" i="1"/>
  <c r="AV1622" i="1"/>
  <c r="K1619" i="1"/>
  <c r="L1619" i="1"/>
  <c r="AM1620" i="1"/>
  <c r="AL1620" i="1"/>
  <c r="AL1621" i="1" l="1"/>
  <c r="AM1621" i="1"/>
  <c r="K1620" i="1"/>
  <c r="L1620" i="1"/>
  <c r="AV1623" i="1"/>
  <c r="AH1622" i="1"/>
  <c r="G1621" i="1"/>
  <c r="X1622" i="1"/>
  <c r="X1623" i="1" l="1"/>
  <c r="G1622" i="1"/>
  <c r="K1621" i="1"/>
  <c r="L1621" i="1"/>
  <c r="AL1622" i="1"/>
  <c r="AM1622" i="1"/>
  <c r="AH1623" i="1"/>
  <c r="AV1624" i="1"/>
  <c r="AM1623" i="1" l="1"/>
  <c r="AL1623" i="1"/>
  <c r="L1622" i="1"/>
  <c r="K1622" i="1"/>
  <c r="AV1625" i="1"/>
  <c r="AH1624" i="1"/>
  <c r="G1623" i="1"/>
  <c r="X1624" i="1"/>
  <c r="K1623" i="1" l="1"/>
  <c r="L1623" i="1"/>
  <c r="AL1624" i="1"/>
  <c r="AM1624" i="1"/>
  <c r="G1624" i="1"/>
  <c r="X1625" i="1"/>
  <c r="AH1625" i="1"/>
  <c r="AV1626" i="1"/>
  <c r="AV1627" i="1" l="1"/>
  <c r="AH1626" i="1"/>
  <c r="AL1625" i="1"/>
  <c r="AM1625" i="1"/>
  <c r="X1626" i="1"/>
  <c r="G1625" i="1"/>
  <c r="L1624" i="1"/>
  <c r="K1624" i="1"/>
  <c r="K1625" i="1" l="1"/>
  <c r="L1625" i="1"/>
  <c r="AL1626" i="1"/>
  <c r="AM1626" i="1"/>
  <c r="X1627" i="1"/>
  <c r="G1626" i="1"/>
  <c r="AH1627" i="1"/>
  <c r="AV1628" i="1"/>
  <c r="AM1627" i="1" l="1"/>
  <c r="AL1627" i="1"/>
  <c r="K1626" i="1"/>
  <c r="L1626" i="1"/>
  <c r="AH1628" i="1"/>
  <c r="AV1629" i="1"/>
  <c r="G1627" i="1"/>
  <c r="X1628" i="1"/>
  <c r="X1629" i="1" l="1"/>
  <c r="G1628" i="1"/>
  <c r="AV1630" i="1"/>
  <c r="AH1629" i="1"/>
  <c r="K1627" i="1"/>
  <c r="L1627" i="1"/>
  <c r="AM1628" i="1"/>
  <c r="AL1628" i="1"/>
  <c r="AV1631" i="1" l="1"/>
  <c r="AH1630" i="1"/>
  <c r="K1628" i="1"/>
  <c r="L1628" i="1"/>
  <c r="AL1629" i="1"/>
  <c r="AM1629" i="1"/>
  <c r="X1630" i="1"/>
  <c r="G1629" i="1"/>
  <c r="K1629" i="1" l="1"/>
  <c r="L1629" i="1"/>
  <c r="X1631" i="1"/>
  <c r="G1630" i="1"/>
  <c r="AM1630" i="1"/>
  <c r="AL1630" i="1"/>
  <c r="AH1631" i="1"/>
  <c r="AV1632" i="1"/>
  <c r="X1632" i="1" l="1"/>
  <c r="G1631" i="1"/>
  <c r="AH1632" i="1"/>
  <c r="AV1633" i="1"/>
  <c r="K1630" i="1"/>
  <c r="L1630" i="1"/>
  <c r="AM1631" i="1"/>
  <c r="AL1631" i="1"/>
  <c r="AL1632" i="1" l="1"/>
  <c r="AM1632" i="1"/>
  <c r="K1631" i="1"/>
  <c r="L1631" i="1"/>
  <c r="AV1634" i="1"/>
  <c r="AH1633" i="1"/>
  <c r="X1633" i="1"/>
  <c r="G1632" i="1"/>
  <c r="K1632" i="1" l="1"/>
  <c r="L1632" i="1"/>
  <c r="AM1633" i="1"/>
  <c r="AL1633" i="1"/>
  <c r="X1634" i="1"/>
  <c r="G1633" i="1"/>
  <c r="AV1635" i="1"/>
  <c r="AH1634" i="1"/>
  <c r="AV1636" i="1" l="1"/>
  <c r="AH1635" i="1"/>
  <c r="K1633" i="1"/>
  <c r="L1633" i="1"/>
  <c r="AM1634" i="1"/>
  <c r="AL1634" i="1"/>
  <c r="X1635" i="1"/>
  <c r="G1634" i="1"/>
  <c r="X1636" i="1" l="1"/>
  <c r="G1635" i="1"/>
  <c r="AM1635" i="1"/>
  <c r="AL1635" i="1"/>
  <c r="K1634" i="1"/>
  <c r="L1634" i="1"/>
  <c r="AV1637" i="1"/>
  <c r="AH1636" i="1"/>
  <c r="AL1636" i="1" l="1"/>
  <c r="AM1636" i="1"/>
  <c r="K1635" i="1"/>
  <c r="L1635" i="1"/>
  <c r="AV1638" i="1"/>
  <c r="AH1637" i="1"/>
  <c r="X1637" i="1"/>
  <c r="G1636" i="1"/>
  <c r="X1638" i="1" l="1"/>
  <c r="G1637" i="1"/>
  <c r="AM1637" i="1"/>
  <c r="AL1637" i="1"/>
  <c r="K1636" i="1"/>
  <c r="L1636" i="1"/>
  <c r="AV1639" i="1"/>
  <c r="AH1638" i="1"/>
  <c r="AL1638" i="1" l="1"/>
  <c r="AM1638" i="1"/>
  <c r="AV1640" i="1"/>
  <c r="AH1639" i="1"/>
  <c r="K1637" i="1"/>
  <c r="L1637" i="1"/>
  <c r="G1638" i="1"/>
  <c r="X1639" i="1"/>
  <c r="AV1641" i="1" l="1"/>
  <c r="AH1640" i="1"/>
  <c r="AM1639" i="1"/>
  <c r="AL1639" i="1"/>
  <c r="G1639" i="1"/>
  <c r="X1640" i="1"/>
  <c r="K1638" i="1"/>
  <c r="L1638" i="1"/>
  <c r="G1640" i="1" l="1"/>
  <c r="X1641" i="1"/>
  <c r="AL1640" i="1"/>
  <c r="AM1640" i="1"/>
  <c r="L1639" i="1"/>
  <c r="K1639" i="1"/>
  <c r="AH1641" i="1"/>
  <c r="AV1642" i="1"/>
  <c r="AV1643" i="1" l="1"/>
  <c r="AH1642" i="1"/>
  <c r="AM1641" i="1"/>
  <c r="AL1641" i="1"/>
  <c r="X1642" i="1"/>
  <c r="G1641" i="1"/>
  <c r="K1640" i="1"/>
  <c r="L1640" i="1"/>
  <c r="L1641" i="1" l="1"/>
  <c r="K1641" i="1"/>
  <c r="AM1642" i="1"/>
  <c r="AL1642" i="1"/>
  <c r="X1643" i="1"/>
  <c r="G1642" i="1"/>
  <c r="AV1644" i="1"/>
  <c r="AH1643" i="1"/>
  <c r="K1642" i="1" l="1"/>
  <c r="L1642" i="1"/>
  <c r="AM1643" i="1"/>
  <c r="AL1643" i="1"/>
  <c r="AV1645" i="1"/>
  <c r="AH1644" i="1"/>
  <c r="X1644" i="1"/>
  <c r="G1643" i="1"/>
  <c r="K1643" i="1" l="1"/>
  <c r="L1643" i="1"/>
  <c r="AL1644" i="1"/>
  <c r="AM1644" i="1"/>
  <c r="X1645" i="1"/>
  <c r="G1644" i="1"/>
  <c r="AV1646" i="1"/>
  <c r="AH1645" i="1"/>
  <c r="AM1645" i="1" l="1"/>
  <c r="AL1645" i="1"/>
  <c r="AH1646" i="1"/>
  <c r="AV1647" i="1"/>
  <c r="K1644" i="1"/>
  <c r="L1644" i="1"/>
  <c r="G1645" i="1"/>
  <c r="X1646" i="1"/>
  <c r="X1647" i="1" l="1"/>
  <c r="G1646" i="1"/>
  <c r="AV1648" i="1"/>
  <c r="AH1647" i="1"/>
  <c r="K1645" i="1"/>
  <c r="L1645" i="1"/>
  <c r="AL1646" i="1"/>
  <c r="AM1646" i="1"/>
  <c r="AV1649" i="1" l="1"/>
  <c r="AH1648" i="1"/>
  <c r="AL1647" i="1"/>
  <c r="AM1647" i="1"/>
  <c r="K1646" i="1"/>
  <c r="L1646" i="1"/>
  <c r="X1648" i="1"/>
  <c r="G1647" i="1"/>
  <c r="X1649" i="1" l="1"/>
  <c r="G1648" i="1"/>
  <c r="AL1648" i="1"/>
  <c r="AM1648" i="1"/>
  <c r="K1647" i="1"/>
  <c r="L1647" i="1"/>
  <c r="AV1650" i="1"/>
  <c r="AH1649" i="1"/>
  <c r="AV1651" i="1" l="1"/>
  <c r="AH1650" i="1"/>
  <c r="K1648" i="1"/>
  <c r="L1648" i="1"/>
  <c r="AM1649" i="1"/>
  <c r="AL1649" i="1"/>
  <c r="X1650" i="1"/>
  <c r="G1649" i="1"/>
  <c r="X1651" i="1" l="1"/>
  <c r="G1650" i="1"/>
  <c r="AM1650" i="1"/>
  <c r="AL1650" i="1"/>
  <c r="K1649" i="1"/>
  <c r="L1649" i="1"/>
  <c r="AV1652" i="1"/>
  <c r="AH1651" i="1"/>
  <c r="AM1651" i="1" l="1"/>
  <c r="AL1651" i="1"/>
  <c r="K1650" i="1"/>
  <c r="L1650" i="1"/>
  <c r="AH1652" i="1"/>
  <c r="AV1653" i="1"/>
  <c r="X1652" i="1"/>
  <c r="G1651" i="1"/>
  <c r="AH1653" i="1" l="1"/>
  <c r="AV1654" i="1"/>
  <c r="K1651" i="1"/>
  <c r="L1651" i="1"/>
  <c r="X1653" i="1"/>
  <c r="G1652" i="1"/>
  <c r="AL1652" i="1"/>
  <c r="AM1652" i="1"/>
  <c r="L1652" i="1" l="1"/>
  <c r="K1652" i="1"/>
  <c r="AH1654" i="1"/>
  <c r="AV1655" i="1"/>
  <c r="X1654" i="1"/>
  <c r="G1653" i="1"/>
  <c r="AL1653" i="1"/>
  <c r="AM1653" i="1"/>
  <c r="L1653" i="1" l="1"/>
  <c r="K1653" i="1"/>
  <c r="AH1655" i="1"/>
  <c r="AV1656" i="1"/>
  <c r="AL1654" i="1"/>
  <c r="AM1654" i="1"/>
  <c r="X1655" i="1"/>
  <c r="G1654" i="1"/>
  <c r="AV1657" i="1" l="1"/>
  <c r="AH1656" i="1"/>
  <c r="X1656" i="1"/>
  <c r="G1655" i="1"/>
  <c r="K1654" i="1"/>
  <c r="L1654" i="1"/>
  <c r="AM1655" i="1"/>
  <c r="AL1655" i="1"/>
  <c r="X1657" i="1" l="1"/>
  <c r="G1656" i="1"/>
  <c r="K1655" i="1"/>
  <c r="L1655" i="1"/>
  <c r="AM1656" i="1"/>
  <c r="AL1656" i="1"/>
  <c r="AH1657" i="1"/>
  <c r="AV1658" i="1"/>
  <c r="K1656" i="1" l="1"/>
  <c r="L1656" i="1"/>
  <c r="AV1659" i="1"/>
  <c r="AH1658" i="1"/>
  <c r="AM1657" i="1"/>
  <c r="AL1657" i="1"/>
  <c r="X1658" i="1"/>
  <c r="G1657" i="1"/>
  <c r="L1657" i="1" l="1"/>
  <c r="K1657" i="1"/>
  <c r="X1659" i="1"/>
  <c r="G1658" i="1"/>
  <c r="AL1658" i="1"/>
  <c r="AM1658" i="1"/>
  <c r="AV1660" i="1"/>
  <c r="AH1659" i="1"/>
  <c r="AM1659" i="1" l="1"/>
  <c r="AL1659" i="1"/>
  <c r="AH1660" i="1"/>
  <c r="AV1661" i="1"/>
  <c r="K1658" i="1"/>
  <c r="L1658" i="1"/>
  <c r="G1659" i="1"/>
  <c r="X1660" i="1"/>
  <c r="K1659" i="1" l="1"/>
  <c r="L1659" i="1"/>
  <c r="AM1660" i="1"/>
  <c r="AL1660" i="1"/>
  <c r="AV1662" i="1"/>
  <c r="AH1661" i="1"/>
  <c r="G1660" i="1"/>
  <c r="X1661" i="1"/>
  <c r="X1662" i="1" l="1"/>
  <c r="G1661" i="1"/>
  <c r="AM1661" i="1"/>
  <c r="AL1661" i="1"/>
  <c r="L1660" i="1"/>
  <c r="K1660" i="1"/>
  <c r="AV1663" i="1"/>
  <c r="AH1662" i="1"/>
  <c r="AV1664" i="1" l="1"/>
  <c r="AH1663" i="1"/>
  <c r="AM1662" i="1"/>
  <c r="AL1662" i="1"/>
  <c r="K1661" i="1"/>
  <c r="L1661" i="1"/>
  <c r="X1663" i="1"/>
  <c r="G1662" i="1"/>
  <c r="K1662" i="1" l="1"/>
  <c r="L1662" i="1"/>
  <c r="AM1663" i="1"/>
  <c r="AL1663" i="1"/>
  <c r="X1664" i="1"/>
  <c r="G1663" i="1"/>
  <c r="AV1665" i="1"/>
  <c r="AH1664" i="1"/>
  <c r="AV1666" i="1" l="1"/>
  <c r="AH1665" i="1"/>
  <c r="K1663" i="1"/>
  <c r="L1663" i="1"/>
  <c r="AL1664" i="1"/>
  <c r="AM1664" i="1"/>
  <c r="X1665" i="1"/>
  <c r="G1664" i="1"/>
  <c r="K1664" i="1" l="1"/>
  <c r="L1664" i="1"/>
  <c r="AM1665" i="1"/>
  <c r="AL1665" i="1"/>
  <c r="G1665" i="1"/>
  <c r="X1666" i="1"/>
  <c r="AV1667" i="1"/>
  <c r="AH1666" i="1"/>
  <c r="AL1666" i="1" l="1"/>
  <c r="AM1666" i="1"/>
  <c r="X1667" i="1"/>
  <c r="G1666" i="1"/>
  <c r="AV1668" i="1"/>
  <c r="AH1667" i="1"/>
  <c r="K1665" i="1"/>
  <c r="L1665" i="1"/>
  <c r="X1668" i="1" l="1"/>
  <c r="G1667" i="1"/>
  <c r="AM1667" i="1"/>
  <c r="AL1667" i="1"/>
  <c r="K1666" i="1"/>
  <c r="L1666" i="1"/>
  <c r="AV1669" i="1"/>
  <c r="AH1668" i="1"/>
  <c r="AL1668" i="1" l="1"/>
  <c r="AM1668" i="1"/>
  <c r="AV1670" i="1"/>
  <c r="AH1669" i="1"/>
  <c r="K1667" i="1"/>
  <c r="L1667" i="1"/>
  <c r="G1668" i="1"/>
  <c r="X1669" i="1"/>
  <c r="AV1671" i="1" l="1"/>
  <c r="AH1670" i="1"/>
  <c r="AM1669" i="1"/>
  <c r="AL1669" i="1"/>
  <c r="X1670" i="1"/>
  <c r="G1669" i="1"/>
  <c r="K1668" i="1"/>
  <c r="L1668" i="1"/>
  <c r="K1669" i="1" l="1"/>
  <c r="L1669" i="1"/>
  <c r="AL1670" i="1"/>
  <c r="AM1670" i="1"/>
  <c r="X1671" i="1"/>
  <c r="G1670" i="1"/>
  <c r="AV1672" i="1"/>
  <c r="AH1671" i="1"/>
  <c r="AL1671" i="1" l="1"/>
  <c r="AM1671" i="1"/>
  <c r="AV1673" i="1"/>
  <c r="AH1672" i="1"/>
  <c r="K1670" i="1"/>
  <c r="L1670" i="1"/>
  <c r="X1672" i="1"/>
  <c r="G1671" i="1"/>
  <c r="AV1674" i="1" l="1"/>
  <c r="AH1673" i="1"/>
  <c r="X1673" i="1"/>
  <c r="G1672" i="1"/>
  <c r="L1671" i="1"/>
  <c r="K1671" i="1"/>
  <c r="AL1672" i="1"/>
  <c r="AM1672" i="1"/>
  <c r="X1674" i="1" l="1"/>
  <c r="G1673" i="1"/>
  <c r="K1672" i="1"/>
  <c r="L1672" i="1"/>
  <c r="AM1673" i="1"/>
  <c r="AL1673" i="1"/>
  <c r="AV1675" i="1"/>
  <c r="AH1674" i="1"/>
  <c r="AL1674" i="1" l="1"/>
  <c r="AM1674" i="1"/>
  <c r="AH1675" i="1"/>
  <c r="AV1676" i="1"/>
  <c r="K1673" i="1"/>
  <c r="L1673" i="1"/>
  <c r="G1674" i="1"/>
  <c r="X1675" i="1"/>
  <c r="X1676" i="1" l="1"/>
  <c r="G1675" i="1"/>
  <c r="AM1675" i="1"/>
  <c r="AL1675" i="1"/>
  <c r="AV1677" i="1"/>
  <c r="AH1676" i="1"/>
  <c r="K1674" i="1"/>
  <c r="L1674" i="1"/>
  <c r="AL1676" i="1" l="1"/>
  <c r="AM1676" i="1"/>
  <c r="K1675" i="1"/>
  <c r="L1675" i="1"/>
  <c r="AH1677" i="1"/>
  <c r="AV1678" i="1"/>
  <c r="X1677" i="1"/>
  <c r="G1676" i="1"/>
  <c r="K1676" i="1" l="1"/>
  <c r="L1676" i="1"/>
  <c r="X1678" i="1"/>
  <c r="G1677" i="1"/>
  <c r="AV1679" i="1"/>
  <c r="AH1678" i="1"/>
  <c r="AM1677" i="1"/>
  <c r="AL1677" i="1"/>
  <c r="X1679" i="1" l="1"/>
  <c r="G1678" i="1"/>
  <c r="AL1678" i="1"/>
  <c r="AM1678" i="1"/>
  <c r="K1677" i="1"/>
  <c r="L1677" i="1"/>
  <c r="AV1680" i="1"/>
  <c r="AH1679" i="1"/>
  <c r="AL1679" i="1" l="1"/>
  <c r="AM1679" i="1"/>
  <c r="AV1681" i="1"/>
  <c r="AH1680" i="1"/>
  <c r="K1678" i="1"/>
  <c r="L1678" i="1"/>
  <c r="X1680" i="1"/>
  <c r="G1679" i="1"/>
  <c r="AL1680" i="1" l="1"/>
  <c r="AM1680" i="1"/>
  <c r="X1681" i="1"/>
  <c r="G1680" i="1"/>
  <c r="K1679" i="1"/>
  <c r="L1679" i="1"/>
  <c r="AV1682" i="1"/>
  <c r="AH1681" i="1"/>
  <c r="X1682" i="1" l="1"/>
  <c r="G1681" i="1"/>
  <c r="AM1681" i="1"/>
  <c r="AL1681" i="1"/>
  <c r="K1680" i="1"/>
  <c r="L1680" i="1"/>
  <c r="AV1683" i="1"/>
  <c r="AH1682" i="1"/>
  <c r="K1681" i="1" l="1"/>
  <c r="L1681" i="1"/>
  <c r="AM1682" i="1"/>
  <c r="AL1682" i="1"/>
  <c r="AV1684" i="1"/>
  <c r="AH1683" i="1"/>
  <c r="G1682" i="1"/>
  <c r="X1683" i="1"/>
  <c r="X1684" i="1" l="1"/>
  <c r="G1683" i="1"/>
  <c r="AM1683" i="1"/>
  <c r="AL1683" i="1"/>
  <c r="K1682" i="1"/>
  <c r="L1682" i="1"/>
  <c r="AV1685" i="1"/>
  <c r="AH1684" i="1"/>
  <c r="AM1684" i="1" l="1"/>
  <c r="AL1684" i="1"/>
  <c r="AH1685" i="1"/>
  <c r="AV1686" i="1"/>
  <c r="K1683" i="1"/>
  <c r="L1683" i="1"/>
  <c r="X1685" i="1"/>
  <c r="G1684" i="1"/>
  <c r="AM1685" i="1" l="1"/>
  <c r="AL1685" i="1"/>
  <c r="K1684" i="1"/>
  <c r="L1684" i="1"/>
  <c r="AH1686" i="1"/>
  <c r="AV1687" i="1"/>
  <c r="X1686" i="1"/>
  <c r="G1685" i="1"/>
  <c r="K1685" i="1" l="1"/>
  <c r="L1685" i="1"/>
  <c r="AH1687" i="1"/>
  <c r="AV1688" i="1"/>
  <c r="G1686" i="1"/>
  <c r="X1687" i="1"/>
  <c r="AL1686" i="1"/>
  <c r="AM1686" i="1"/>
  <c r="AV1689" i="1" l="1"/>
  <c r="AH1688" i="1"/>
  <c r="X1688" i="1"/>
  <c r="G1687" i="1"/>
  <c r="AM1687" i="1"/>
  <c r="AL1687" i="1"/>
  <c r="K1686" i="1"/>
  <c r="L1686" i="1"/>
  <c r="G1688" i="1" l="1"/>
  <c r="X1689" i="1"/>
  <c r="AL1688" i="1"/>
  <c r="AM1688" i="1"/>
  <c r="L1687" i="1"/>
  <c r="K1687" i="1"/>
  <c r="AV1690" i="1"/>
  <c r="AH1689" i="1"/>
  <c r="G1689" i="1" l="1"/>
  <c r="X1690" i="1"/>
  <c r="AM1689" i="1"/>
  <c r="AL1689" i="1"/>
  <c r="AV1691" i="1"/>
  <c r="AH1690" i="1"/>
  <c r="K1688" i="1"/>
  <c r="L1688" i="1"/>
  <c r="AL1690" i="1" l="1"/>
  <c r="AM1690" i="1"/>
  <c r="G1690" i="1"/>
  <c r="X1691" i="1"/>
  <c r="AV1692" i="1"/>
  <c r="AH1691" i="1"/>
  <c r="K1689" i="1"/>
  <c r="L1689" i="1"/>
  <c r="K1690" i="1" l="1"/>
  <c r="L1690" i="1"/>
  <c r="AL1691" i="1"/>
  <c r="AM1691" i="1"/>
  <c r="G1691" i="1"/>
  <c r="X1692" i="1"/>
  <c r="AH1692" i="1"/>
  <c r="AV1693" i="1"/>
  <c r="AM1692" i="1" l="1"/>
  <c r="AL1692" i="1"/>
  <c r="X1693" i="1"/>
  <c r="G1692" i="1"/>
  <c r="AV1694" i="1"/>
  <c r="AH1693" i="1"/>
  <c r="K1691" i="1"/>
  <c r="L1691" i="1"/>
  <c r="G1693" i="1" l="1"/>
  <c r="X1694" i="1"/>
  <c r="K1692" i="1"/>
  <c r="L1692" i="1"/>
  <c r="AL1693" i="1"/>
  <c r="AM1693" i="1"/>
  <c r="AV1695" i="1"/>
  <c r="AH1694" i="1"/>
  <c r="AM1694" i="1" l="1"/>
  <c r="AL1694" i="1"/>
  <c r="AV1696" i="1"/>
  <c r="AH1695" i="1"/>
  <c r="G1694" i="1"/>
  <c r="X1695" i="1"/>
  <c r="K1693" i="1"/>
  <c r="L1693" i="1"/>
  <c r="AV1697" i="1" l="1"/>
  <c r="AH1696" i="1"/>
  <c r="G1695" i="1"/>
  <c r="X1696" i="1"/>
  <c r="AL1695" i="1"/>
  <c r="AM1695" i="1"/>
  <c r="L1694" i="1"/>
  <c r="K1694" i="1"/>
  <c r="K1695" i="1" l="1"/>
  <c r="L1695" i="1"/>
  <c r="X1697" i="1"/>
  <c r="G1696" i="1"/>
  <c r="AM1696" i="1"/>
  <c r="AL1696" i="1"/>
  <c r="AV1698" i="1"/>
  <c r="AH1697" i="1"/>
  <c r="X1698" i="1" l="1"/>
  <c r="G1697" i="1"/>
  <c r="AV1699" i="1"/>
  <c r="AH1698" i="1"/>
  <c r="AM1697" i="1"/>
  <c r="AL1697" i="1"/>
  <c r="K1696" i="1"/>
  <c r="L1696" i="1"/>
  <c r="AM1698" i="1" l="1"/>
  <c r="AL1698" i="1"/>
  <c r="AV1700" i="1"/>
  <c r="AH1699" i="1"/>
  <c r="K1697" i="1"/>
  <c r="L1697" i="1"/>
  <c r="X1699" i="1"/>
  <c r="G1698" i="1"/>
  <c r="AV1701" i="1" l="1"/>
  <c r="AH1700" i="1"/>
  <c r="K1698" i="1"/>
  <c r="L1698" i="1"/>
  <c r="AM1699" i="1"/>
  <c r="AL1699" i="1"/>
  <c r="X1700" i="1"/>
  <c r="G1699" i="1"/>
  <c r="K1699" i="1" l="1"/>
  <c r="L1699" i="1"/>
  <c r="AL1700" i="1"/>
  <c r="AM1700" i="1"/>
  <c r="G1700" i="1"/>
  <c r="X1701" i="1"/>
  <c r="AV1702" i="1"/>
  <c r="AH1701" i="1"/>
  <c r="AH1702" i="1" l="1"/>
  <c r="AV1703" i="1"/>
  <c r="AM1701" i="1"/>
  <c r="AL1701" i="1"/>
  <c r="X1702" i="1"/>
  <c r="G1701" i="1"/>
  <c r="K1700" i="1"/>
  <c r="L1700" i="1"/>
  <c r="K1701" i="1" l="1"/>
  <c r="L1701" i="1"/>
  <c r="AV1704" i="1"/>
  <c r="AH1703" i="1"/>
  <c r="G1702" i="1"/>
  <c r="X1703" i="1"/>
  <c r="AL1702" i="1"/>
  <c r="AM1702" i="1"/>
  <c r="G1703" i="1" l="1"/>
  <c r="X1704" i="1"/>
  <c r="AM1703" i="1"/>
  <c r="AL1703" i="1"/>
  <c r="AV1705" i="1"/>
  <c r="AH1704" i="1"/>
  <c r="K1702" i="1"/>
  <c r="L1702" i="1"/>
  <c r="AM1704" i="1" l="1"/>
  <c r="AL1704" i="1"/>
  <c r="X1705" i="1"/>
  <c r="G1704" i="1"/>
  <c r="AH1705" i="1"/>
  <c r="AV1706" i="1"/>
  <c r="L1703" i="1"/>
  <c r="K1703" i="1"/>
  <c r="L1704" i="1" l="1"/>
  <c r="K1704" i="1"/>
  <c r="X1706" i="1"/>
  <c r="G1705" i="1"/>
  <c r="AV1707" i="1"/>
  <c r="AH1706" i="1"/>
  <c r="AM1705" i="1"/>
  <c r="AL1705" i="1"/>
  <c r="G1706" i="1" l="1"/>
  <c r="X1707" i="1"/>
  <c r="AM1706" i="1"/>
  <c r="AL1706" i="1"/>
  <c r="K1705" i="1"/>
  <c r="L1705" i="1"/>
  <c r="AV1708" i="1"/>
  <c r="AH1707" i="1"/>
  <c r="AM1707" i="1" l="1"/>
  <c r="AL1707" i="1"/>
  <c r="X1708" i="1"/>
  <c r="G1707" i="1"/>
  <c r="AV1709" i="1"/>
  <c r="AH1708" i="1"/>
  <c r="L1706" i="1"/>
  <c r="K1706" i="1"/>
  <c r="G1708" i="1" l="1"/>
  <c r="X1709" i="1"/>
  <c r="AL1708" i="1"/>
  <c r="AM1708" i="1"/>
  <c r="K1707" i="1"/>
  <c r="L1707" i="1"/>
  <c r="AH1709" i="1"/>
  <c r="AV1710" i="1"/>
  <c r="AV1711" i="1" l="1"/>
  <c r="AH1710" i="1"/>
  <c r="AM1709" i="1"/>
  <c r="AL1709" i="1"/>
  <c r="X1710" i="1"/>
  <c r="G1709" i="1"/>
  <c r="K1708" i="1"/>
  <c r="L1708" i="1"/>
  <c r="K1709" i="1" l="1"/>
  <c r="L1709" i="1"/>
  <c r="AM1710" i="1"/>
  <c r="AL1710" i="1"/>
  <c r="G1710" i="1"/>
  <c r="X1711" i="1"/>
  <c r="AV1712" i="1"/>
  <c r="AH1711" i="1"/>
  <c r="X1712" i="1" l="1"/>
  <c r="G1711" i="1"/>
  <c r="AL1711" i="1"/>
  <c r="AM1711" i="1"/>
  <c r="AV1713" i="1"/>
  <c r="AH1712" i="1"/>
  <c r="K1710" i="1"/>
  <c r="L1710" i="1"/>
  <c r="AL1712" i="1" l="1"/>
  <c r="AM1712" i="1"/>
  <c r="K1711" i="1"/>
  <c r="L1711" i="1"/>
  <c r="AH1713" i="1"/>
  <c r="AV1714" i="1"/>
  <c r="X1713" i="1"/>
  <c r="G1712" i="1"/>
  <c r="K1712" i="1" l="1"/>
  <c r="L1712" i="1"/>
  <c r="G1713" i="1"/>
  <c r="X1714" i="1"/>
  <c r="AV1715" i="1"/>
  <c r="AH1714" i="1"/>
  <c r="AM1713" i="1"/>
  <c r="AL1713" i="1"/>
  <c r="X1715" i="1" l="1"/>
  <c r="G1714" i="1"/>
  <c r="K1713" i="1"/>
  <c r="L1713" i="1"/>
  <c r="AM1714" i="1"/>
  <c r="AL1714" i="1"/>
  <c r="AH1715" i="1"/>
  <c r="AV1716" i="1"/>
  <c r="K1714" i="1" l="1"/>
  <c r="L1714" i="1"/>
  <c r="AV1717" i="1"/>
  <c r="AH1716" i="1"/>
  <c r="AM1715" i="1"/>
  <c r="AL1715" i="1"/>
  <c r="X1716" i="1"/>
  <c r="G1715" i="1"/>
  <c r="AL1716" i="1" l="1"/>
  <c r="AM1716" i="1"/>
  <c r="G1716" i="1"/>
  <c r="X1717" i="1"/>
  <c r="K1715" i="1"/>
  <c r="L1715" i="1"/>
  <c r="AV1718" i="1"/>
  <c r="AH1717" i="1"/>
  <c r="G1717" i="1" l="1"/>
  <c r="X1718" i="1"/>
  <c r="AV1719" i="1"/>
  <c r="AH1718" i="1"/>
  <c r="K1716" i="1"/>
  <c r="L1716" i="1"/>
  <c r="AM1717" i="1"/>
  <c r="AL1717" i="1"/>
  <c r="AL1718" i="1" l="1"/>
  <c r="AM1718" i="1"/>
  <c r="AV1720" i="1"/>
  <c r="AH1719" i="1"/>
  <c r="X1719" i="1"/>
  <c r="G1718" i="1"/>
  <c r="L1717" i="1"/>
  <c r="K1717" i="1"/>
  <c r="AV1721" i="1" l="1"/>
  <c r="AH1720" i="1"/>
  <c r="K1718" i="1"/>
  <c r="L1718" i="1"/>
  <c r="AM1719" i="1"/>
  <c r="AL1719" i="1"/>
  <c r="X1720" i="1"/>
  <c r="G1719" i="1"/>
  <c r="X1721" i="1" l="1"/>
  <c r="G1720" i="1"/>
  <c r="AL1720" i="1"/>
  <c r="AM1720" i="1"/>
  <c r="L1719" i="1"/>
  <c r="K1719" i="1"/>
  <c r="AV1722" i="1"/>
  <c r="AH1721" i="1"/>
  <c r="AM1721" i="1" l="1"/>
  <c r="AL1721" i="1"/>
  <c r="L1720" i="1"/>
  <c r="K1720" i="1"/>
  <c r="AV1723" i="1"/>
  <c r="AH1722" i="1"/>
  <c r="X1722" i="1"/>
  <c r="G1721" i="1"/>
  <c r="K1721" i="1" l="1"/>
  <c r="L1721" i="1"/>
  <c r="X1723" i="1"/>
  <c r="G1722" i="1"/>
  <c r="AL1722" i="1"/>
  <c r="AM1722" i="1"/>
  <c r="AV1724" i="1"/>
  <c r="AH1723" i="1"/>
  <c r="AM1723" i="1" l="1"/>
  <c r="AL1723" i="1"/>
  <c r="X1724" i="1"/>
  <c r="G1723" i="1"/>
  <c r="K1722" i="1"/>
  <c r="L1722" i="1"/>
  <c r="AV1725" i="1"/>
  <c r="AH1724" i="1"/>
  <c r="AM1724" i="1" l="1"/>
  <c r="AL1724" i="1"/>
  <c r="G1724" i="1"/>
  <c r="X1725" i="1"/>
  <c r="L1723" i="1"/>
  <c r="K1723" i="1"/>
  <c r="AV1726" i="1"/>
  <c r="AH1725" i="1"/>
  <c r="X1726" i="1" l="1"/>
  <c r="G1725" i="1"/>
  <c r="AL1725" i="1"/>
  <c r="AM1725" i="1"/>
  <c r="AV1727" i="1"/>
  <c r="AH1726" i="1"/>
  <c r="K1724" i="1"/>
  <c r="L1724" i="1"/>
  <c r="AL1726" i="1" l="1"/>
  <c r="AM1726" i="1"/>
  <c r="K1725" i="1"/>
  <c r="L1725" i="1"/>
  <c r="AV1728" i="1"/>
  <c r="AH1727" i="1"/>
  <c r="X1727" i="1"/>
  <c r="G1726" i="1"/>
  <c r="X1728" i="1" l="1"/>
  <c r="G1727" i="1"/>
  <c r="AL1727" i="1"/>
  <c r="AM1727" i="1"/>
  <c r="K1726" i="1"/>
  <c r="L1726" i="1"/>
  <c r="AV1729" i="1"/>
  <c r="AH1728" i="1"/>
  <c r="AM1728" i="1" l="1"/>
  <c r="AL1728" i="1"/>
  <c r="AV1730" i="1"/>
  <c r="AH1729" i="1"/>
  <c r="K1727" i="1"/>
  <c r="L1727" i="1"/>
  <c r="X1729" i="1"/>
  <c r="G1728" i="1"/>
  <c r="AM1729" i="1" l="1"/>
  <c r="AL1729" i="1"/>
  <c r="AV1731" i="1"/>
  <c r="AH1730" i="1"/>
  <c r="K1728" i="1"/>
  <c r="L1728" i="1"/>
  <c r="X1730" i="1"/>
  <c r="G1729" i="1"/>
  <c r="K1729" i="1" l="1"/>
  <c r="L1729" i="1"/>
  <c r="AV1732" i="1"/>
  <c r="AH1731" i="1"/>
  <c r="AL1730" i="1"/>
  <c r="AM1730" i="1"/>
  <c r="X1731" i="1"/>
  <c r="G1730" i="1"/>
  <c r="G1731" i="1" l="1"/>
  <c r="X1732" i="1"/>
  <c r="K1730" i="1"/>
  <c r="L1730" i="1"/>
  <c r="AM1731" i="1"/>
  <c r="AL1731" i="1"/>
  <c r="AV1733" i="1"/>
  <c r="AH1732" i="1"/>
  <c r="AH1733" i="1" l="1"/>
  <c r="AV1734" i="1"/>
  <c r="X1733" i="1"/>
  <c r="G1732" i="1"/>
  <c r="AM1732" i="1"/>
  <c r="AL1732" i="1"/>
  <c r="K1731" i="1"/>
  <c r="L1731" i="1"/>
  <c r="G1733" i="1" l="1"/>
  <c r="X1734" i="1"/>
  <c r="AV1735" i="1"/>
  <c r="AH1734" i="1"/>
  <c r="K1732" i="1"/>
  <c r="L1732" i="1"/>
  <c r="AM1733" i="1"/>
  <c r="AL1733" i="1"/>
  <c r="AH1735" i="1" l="1"/>
  <c r="AV1736" i="1"/>
  <c r="X1735" i="1"/>
  <c r="G1734" i="1"/>
  <c r="AL1734" i="1"/>
  <c r="AM1734" i="1"/>
  <c r="K1733" i="1"/>
  <c r="L1733" i="1"/>
  <c r="K1734" i="1" l="1"/>
  <c r="L1734" i="1"/>
  <c r="AV1737" i="1"/>
  <c r="AH1736" i="1"/>
  <c r="G1735" i="1"/>
  <c r="X1736" i="1"/>
  <c r="AM1735" i="1"/>
  <c r="AL1735" i="1"/>
  <c r="AL1736" i="1" l="1"/>
  <c r="AM1736" i="1"/>
  <c r="G1736" i="1"/>
  <c r="X1737" i="1"/>
  <c r="AV1738" i="1"/>
  <c r="AH1737" i="1"/>
  <c r="K1735" i="1"/>
  <c r="L1735" i="1"/>
  <c r="K1736" i="1" l="1"/>
  <c r="L1736" i="1"/>
  <c r="AV1739" i="1"/>
  <c r="AH1738" i="1"/>
  <c r="G1737" i="1"/>
  <c r="X1738" i="1"/>
  <c r="AM1737" i="1"/>
  <c r="AL1737" i="1"/>
  <c r="AV1740" i="1" l="1"/>
  <c r="AH1739" i="1"/>
  <c r="AL1738" i="1"/>
  <c r="AM1738" i="1"/>
  <c r="X1739" i="1"/>
  <c r="G1738" i="1"/>
  <c r="K1737" i="1"/>
  <c r="L1737" i="1"/>
  <c r="K1738" i="1" l="1"/>
  <c r="L1738" i="1"/>
  <c r="AM1739" i="1"/>
  <c r="AL1739" i="1"/>
  <c r="X1740" i="1"/>
  <c r="G1739" i="1"/>
  <c r="AH1740" i="1"/>
  <c r="AV1741" i="1"/>
  <c r="AL1740" i="1" l="1"/>
  <c r="AM1740" i="1"/>
  <c r="K1739" i="1"/>
  <c r="L1739" i="1"/>
  <c r="AV1742" i="1"/>
  <c r="AH1741" i="1"/>
  <c r="G1740" i="1"/>
  <c r="X1741" i="1"/>
  <c r="X1742" i="1" l="1"/>
  <c r="G1741" i="1"/>
  <c r="L1740" i="1"/>
  <c r="K1740" i="1"/>
  <c r="AM1741" i="1"/>
  <c r="AL1741" i="1"/>
  <c r="AV1743" i="1"/>
  <c r="AH1742" i="1"/>
  <c r="AL1742" i="1" l="1"/>
  <c r="AM1742" i="1"/>
  <c r="AV1744" i="1"/>
  <c r="AH1743" i="1"/>
  <c r="K1741" i="1"/>
  <c r="L1741" i="1"/>
  <c r="X1743" i="1"/>
  <c r="G1742" i="1"/>
  <c r="AH1744" i="1" l="1"/>
  <c r="AV1745" i="1"/>
  <c r="K1742" i="1"/>
  <c r="L1742" i="1"/>
  <c r="G1743" i="1"/>
  <c r="X1744" i="1"/>
  <c r="AM1743" i="1"/>
  <c r="AL1743" i="1"/>
  <c r="AV1746" i="1" l="1"/>
  <c r="AH1745" i="1"/>
  <c r="X1745" i="1"/>
  <c r="G1744" i="1"/>
  <c r="K1743" i="1"/>
  <c r="L1743" i="1"/>
  <c r="AL1744" i="1"/>
  <c r="AM1744" i="1"/>
  <c r="X1746" i="1" l="1"/>
  <c r="G1745" i="1"/>
  <c r="AM1745" i="1"/>
  <c r="AL1745" i="1"/>
  <c r="K1744" i="1"/>
  <c r="L1744" i="1"/>
  <c r="AV1747" i="1"/>
  <c r="AH1746" i="1"/>
  <c r="AH1747" i="1" l="1"/>
  <c r="AV1748" i="1"/>
  <c r="K1745" i="1"/>
  <c r="L1745" i="1"/>
  <c r="AL1746" i="1"/>
  <c r="AM1746" i="1"/>
  <c r="X1747" i="1"/>
  <c r="G1746" i="1"/>
  <c r="AV1749" i="1" l="1"/>
  <c r="AH1748" i="1"/>
  <c r="K1746" i="1"/>
  <c r="L1746" i="1"/>
  <c r="X1748" i="1"/>
  <c r="G1747" i="1"/>
  <c r="AM1747" i="1"/>
  <c r="AL1747" i="1"/>
  <c r="K1747" i="1" l="1"/>
  <c r="L1747" i="1"/>
  <c r="AL1748" i="1"/>
  <c r="AM1748" i="1"/>
  <c r="G1748" i="1"/>
  <c r="X1749" i="1"/>
  <c r="AV1750" i="1"/>
  <c r="AH1749" i="1"/>
  <c r="G1749" i="1" l="1"/>
  <c r="X1750" i="1"/>
  <c r="AM1749" i="1"/>
  <c r="AL1749" i="1"/>
  <c r="AV1751" i="1"/>
  <c r="AH1750" i="1"/>
  <c r="L1748" i="1"/>
  <c r="K1748" i="1"/>
  <c r="AL1750" i="1" l="1"/>
  <c r="AM1750" i="1"/>
  <c r="X1751" i="1"/>
  <c r="G1750" i="1"/>
  <c r="AV1752" i="1"/>
  <c r="AH1751" i="1"/>
  <c r="K1749" i="1"/>
  <c r="L1749" i="1"/>
  <c r="G1751" i="1" l="1"/>
  <c r="X1752" i="1"/>
  <c r="AM1751" i="1"/>
  <c r="AL1751" i="1"/>
  <c r="L1750" i="1"/>
  <c r="K1750" i="1"/>
  <c r="AV1753" i="1"/>
  <c r="AH1752" i="1"/>
  <c r="AL1752" i="1" l="1"/>
  <c r="AM1752" i="1"/>
  <c r="AV1754" i="1"/>
  <c r="AH1753" i="1"/>
  <c r="X1753" i="1"/>
  <c r="G1752" i="1"/>
  <c r="K1751" i="1"/>
  <c r="L1751" i="1"/>
  <c r="AM1753" i="1" l="1"/>
  <c r="AL1753" i="1"/>
  <c r="AV1755" i="1"/>
  <c r="AH1754" i="1"/>
  <c r="L1752" i="1"/>
  <c r="K1752" i="1"/>
  <c r="G1753" i="1"/>
  <c r="X1754" i="1"/>
  <c r="X1755" i="1" l="1"/>
  <c r="G1754" i="1"/>
  <c r="K1753" i="1"/>
  <c r="L1753" i="1"/>
  <c r="AM1754" i="1"/>
  <c r="AL1754" i="1"/>
  <c r="AV1756" i="1"/>
  <c r="AH1755" i="1"/>
  <c r="AM1755" i="1" l="1"/>
  <c r="AL1755" i="1"/>
  <c r="AV1757" i="1"/>
  <c r="AH1756" i="1"/>
  <c r="K1754" i="1"/>
  <c r="L1754" i="1"/>
  <c r="X1756" i="1"/>
  <c r="G1755" i="1"/>
  <c r="X1757" i="1" l="1"/>
  <c r="G1756" i="1"/>
  <c r="AL1756" i="1"/>
  <c r="AM1756" i="1"/>
  <c r="K1755" i="1"/>
  <c r="L1755" i="1"/>
  <c r="AH1757" i="1"/>
  <c r="AV1758" i="1"/>
  <c r="AV1759" i="1" l="1"/>
  <c r="AH1758" i="1"/>
  <c r="K1756" i="1"/>
  <c r="L1756" i="1"/>
  <c r="AL1757" i="1"/>
  <c r="AM1757" i="1"/>
  <c r="X1758" i="1"/>
  <c r="G1757" i="1"/>
  <c r="AL1758" i="1" l="1"/>
  <c r="AM1758" i="1"/>
  <c r="L1757" i="1"/>
  <c r="K1757" i="1"/>
  <c r="X1759" i="1"/>
  <c r="G1758" i="1"/>
  <c r="AV1760" i="1"/>
  <c r="AH1759" i="1"/>
  <c r="AL1759" i="1" l="1"/>
  <c r="AM1759" i="1"/>
  <c r="AV1761" i="1"/>
  <c r="AH1760" i="1"/>
  <c r="K1758" i="1"/>
  <c r="L1758" i="1"/>
  <c r="G1759" i="1"/>
  <c r="X1760" i="1"/>
  <c r="X1761" i="1" l="1"/>
  <c r="G1760" i="1"/>
  <c r="AV1762" i="1"/>
  <c r="AH1761" i="1"/>
  <c r="AM1760" i="1"/>
  <c r="AL1760" i="1"/>
  <c r="L1759" i="1"/>
  <c r="K1759" i="1"/>
  <c r="AM1761" i="1" l="1"/>
  <c r="AL1761" i="1"/>
  <c r="AV1763" i="1"/>
  <c r="AH1762" i="1"/>
  <c r="L1760" i="1"/>
  <c r="K1760" i="1"/>
  <c r="G1761" i="1"/>
  <c r="X1762" i="1"/>
  <c r="AV1764" i="1" l="1"/>
  <c r="AH1763" i="1"/>
  <c r="K1761" i="1"/>
  <c r="L1761" i="1"/>
  <c r="X1763" i="1"/>
  <c r="G1762" i="1"/>
  <c r="AL1762" i="1"/>
  <c r="AM1762" i="1"/>
  <c r="K1762" i="1" l="1"/>
  <c r="L1762" i="1"/>
  <c r="AM1763" i="1"/>
  <c r="AL1763" i="1"/>
  <c r="X1764" i="1"/>
  <c r="G1763" i="1"/>
  <c r="AV1765" i="1"/>
  <c r="AH1764" i="1"/>
  <c r="AM1764" i="1" l="1"/>
  <c r="AL1764" i="1"/>
  <c r="AV1766" i="1"/>
  <c r="AH1765" i="1"/>
  <c r="K1763" i="1"/>
  <c r="L1763" i="1"/>
  <c r="X1765" i="1"/>
  <c r="G1764" i="1"/>
  <c r="AV1767" i="1" l="1"/>
  <c r="AH1766" i="1"/>
  <c r="L1764" i="1"/>
  <c r="K1764" i="1"/>
  <c r="AM1765" i="1"/>
  <c r="AL1765" i="1"/>
  <c r="X1766" i="1"/>
  <c r="G1765" i="1"/>
  <c r="X1767" i="1" l="1"/>
  <c r="G1766" i="1"/>
  <c r="AL1766" i="1"/>
  <c r="AM1766" i="1"/>
  <c r="K1765" i="1"/>
  <c r="L1765" i="1"/>
  <c r="AV1768" i="1"/>
  <c r="AH1767" i="1"/>
  <c r="K1766" i="1" l="1"/>
  <c r="L1766" i="1"/>
  <c r="AM1767" i="1"/>
  <c r="AL1767" i="1"/>
  <c r="AV1769" i="1"/>
  <c r="AH1768" i="1"/>
  <c r="X1768" i="1"/>
  <c r="G1767" i="1"/>
  <c r="X1769" i="1" l="1"/>
  <c r="G1768" i="1"/>
  <c r="K1767" i="1"/>
  <c r="L1767" i="1"/>
  <c r="AL1768" i="1"/>
  <c r="AM1768" i="1"/>
  <c r="AH1769" i="1"/>
  <c r="AV1770" i="1"/>
  <c r="AV1771" i="1" l="1"/>
  <c r="AH1770" i="1"/>
  <c r="AM1769" i="1"/>
  <c r="AL1769" i="1"/>
  <c r="K1768" i="1"/>
  <c r="L1768" i="1"/>
  <c r="X1770" i="1"/>
  <c r="G1769" i="1"/>
  <c r="K1769" i="1" l="1"/>
  <c r="L1769" i="1"/>
  <c r="AL1770" i="1"/>
  <c r="AM1770" i="1"/>
  <c r="G1770" i="1"/>
  <c r="X1771" i="1"/>
  <c r="AV1772" i="1"/>
  <c r="AH1771" i="1"/>
  <c r="AM1771" i="1" l="1"/>
  <c r="AL1771" i="1"/>
  <c r="AV1773" i="1"/>
  <c r="AH1772" i="1"/>
  <c r="X1772" i="1"/>
  <c r="G1771" i="1"/>
  <c r="K1770" i="1"/>
  <c r="L1770" i="1"/>
  <c r="AL1772" i="1" l="1"/>
  <c r="AM1772" i="1"/>
  <c r="K1771" i="1"/>
  <c r="L1771" i="1"/>
  <c r="AV1774" i="1"/>
  <c r="AH1773" i="1"/>
  <c r="X1773" i="1"/>
  <c r="G1772" i="1"/>
  <c r="AL1773" i="1" l="1"/>
  <c r="AM1773" i="1"/>
  <c r="K1772" i="1"/>
  <c r="L1772" i="1"/>
  <c r="X1774" i="1"/>
  <c r="G1773" i="1"/>
  <c r="AH1774" i="1"/>
  <c r="AV1775" i="1"/>
  <c r="AM1774" i="1" l="1"/>
  <c r="AL1774" i="1"/>
  <c r="K1773" i="1"/>
  <c r="L1773" i="1"/>
  <c r="AV1776" i="1"/>
  <c r="AH1775" i="1"/>
  <c r="X1775" i="1"/>
  <c r="G1774" i="1"/>
  <c r="AL1775" i="1" l="1"/>
  <c r="AM1775" i="1"/>
  <c r="L1774" i="1"/>
  <c r="K1774" i="1"/>
  <c r="X1776" i="1"/>
  <c r="G1775" i="1"/>
  <c r="AV1777" i="1"/>
  <c r="AH1776" i="1"/>
  <c r="AL1776" i="1" l="1"/>
  <c r="AM1776" i="1"/>
  <c r="AV1778" i="1"/>
  <c r="AH1777" i="1"/>
  <c r="L1775" i="1"/>
  <c r="K1775" i="1"/>
  <c r="G1776" i="1"/>
  <c r="X1777" i="1"/>
  <c r="AV1779" i="1" l="1"/>
  <c r="AH1778" i="1"/>
  <c r="AM1777" i="1"/>
  <c r="AL1777" i="1"/>
  <c r="X1778" i="1"/>
  <c r="G1777" i="1"/>
  <c r="K1776" i="1"/>
  <c r="L1776" i="1"/>
  <c r="K1777" i="1" l="1"/>
  <c r="L1777" i="1"/>
  <c r="AL1778" i="1"/>
  <c r="AM1778" i="1"/>
  <c r="X1779" i="1"/>
  <c r="G1778" i="1"/>
  <c r="AV1780" i="1"/>
  <c r="AH1779" i="1"/>
  <c r="AV1781" i="1" l="1"/>
  <c r="AH1780" i="1"/>
  <c r="AM1779" i="1"/>
  <c r="AL1779" i="1"/>
  <c r="K1778" i="1"/>
  <c r="L1778" i="1"/>
  <c r="X1780" i="1"/>
  <c r="G1779" i="1"/>
  <c r="K1779" i="1" l="1"/>
  <c r="L1779" i="1"/>
  <c r="X1781" i="1"/>
  <c r="G1780" i="1"/>
  <c r="AL1780" i="1"/>
  <c r="AM1780" i="1"/>
  <c r="AV1782" i="1"/>
  <c r="AH1781" i="1"/>
  <c r="X1782" i="1" l="1"/>
  <c r="G1781" i="1"/>
  <c r="AL1781" i="1"/>
  <c r="AM1781" i="1"/>
  <c r="K1780" i="1"/>
  <c r="L1780" i="1"/>
  <c r="AV1783" i="1"/>
  <c r="AH1782" i="1"/>
  <c r="L1781" i="1" l="1"/>
  <c r="K1781" i="1"/>
  <c r="AL1782" i="1"/>
  <c r="AM1782" i="1"/>
  <c r="AH1783" i="1"/>
  <c r="AV1784" i="1"/>
  <c r="X1783" i="1"/>
  <c r="G1782" i="1"/>
  <c r="AV1785" i="1" l="1"/>
  <c r="AH1784" i="1"/>
  <c r="K1782" i="1"/>
  <c r="L1782" i="1"/>
  <c r="X1784" i="1"/>
  <c r="G1783" i="1"/>
  <c r="AM1783" i="1"/>
  <c r="AL1783" i="1"/>
  <c r="K1783" i="1" l="1"/>
  <c r="L1783" i="1"/>
  <c r="AM1784" i="1"/>
  <c r="AL1784" i="1"/>
  <c r="G1784" i="1"/>
  <c r="X1785" i="1"/>
  <c r="AV1786" i="1"/>
  <c r="AH1785" i="1"/>
  <c r="AM1785" i="1" l="1"/>
  <c r="AL1785" i="1"/>
  <c r="AV1787" i="1"/>
  <c r="AH1786" i="1"/>
  <c r="X1786" i="1"/>
  <c r="G1785" i="1"/>
  <c r="K1784" i="1"/>
  <c r="L1784" i="1"/>
  <c r="AV1788" i="1" l="1"/>
  <c r="AH1787" i="1"/>
  <c r="AL1786" i="1"/>
  <c r="AM1786" i="1"/>
  <c r="K1785" i="1"/>
  <c r="L1785" i="1"/>
  <c r="X1787" i="1"/>
  <c r="G1786" i="1"/>
  <c r="K1786" i="1" l="1"/>
  <c r="L1786" i="1"/>
  <c r="G1787" i="1"/>
  <c r="X1788" i="1"/>
  <c r="AL1787" i="1"/>
  <c r="AM1787" i="1"/>
  <c r="AV1789" i="1"/>
  <c r="AH1788" i="1"/>
  <c r="AL1788" i="1" l="1"/>
  <c r="AM1788" i="1"/>
  <c r="AV1790" i="1"/>
  <c r="AH1789" i="1"/>
  <c r="X1789" i="1"/>
  <c r="G1788" i="1"/>
  <c r="K1787" i="1"/>
  <c r="L1787" i="1"/>
  <c r="AV1791" i="1" l="1"/>
  <c r="AH1790" i="1"/>
  <c r="L1788" i="1"/>
  <c r="K1788" i="1"/>
  <c r="AM1789" i="1"/>
  <c r="AL1789" i="1"/>
  <c r="X1790" i="1"/>
  <c r="G1789" i="1"/>
  <c r="K1789" i="1" l="1"/>
  <c r="L1789" i="1"/>
  <c r="G1790" i="1"/>
  <c r="X1791" i="1"/>
  <c r="AM1790" i="1"/>
  <c r="AL1790" i="1"/>
  <c r="AV1792" i="1"/>
  <c r="AH1791" i="1"/>
  <c r="AM1791" i="1" l="1"/>
  <c r="AL1791" i="1"/>
  <c r="AH1792" i="1"/>
  <c r="AV1793" i="1"/>
  <c r="X1792" i="1"/>
  <c r="G1791" i="1"/>
  <c r="L1790" i="1"/>
  <c r="K1790" i="1"/>
  <c r="AV1794" i="1" l="1"/>
  <c r="AH1793" i="1"/>
  <c r="K1791" i="1"/>
  <c r="L1791" i="1"/>
  <c r="AM1792" i="1"/>
  <c r="AL1792" i="1"/>
  <c r="G1792" i="1"/>
  <c r="X1793" i="1"/>
  <c r="G1793" i="1" l="1"/>
  <c r="X1794" i="1"/>
  <c r="K1792" i="1"/>
  <c r="L1792" i="1"/>
  <c r="AM1793" i="1"/>
  <c r="AL1793" i="1"/>
  <c r="AV1795" i="1"/>
  <c r="AH1794" i="1"/>
  <c r="AL1794" i="1" l="1"/>
  <c r="AM1794" i="1"/>
  <c r="AV1796" i="1"/>
  <c r="AH1795" i="1"/>
  <c r="X1795" i="1"/>
  <c r="G1794" i="1"/>
  <c r="K1793" i="1"/>
  <c r="L1793" i="1"/>
  <c r="AV1797" i="1" l="1"/>
  <c r="AH1796" i="1"/>
  <c r="AM1795" i="1"/>
  <c r="AL1795" i="1"/>
  <c r="K1794" i="1"/>
  <c r="L1794" i="1"/>
  <c r="G1795" i="1"/>
  <c r="X1796" i="1"/>
  <c r="X1797" i="1" l="1"/>
  <c r="G1796" i="1"/>
  <c r="AL1796" i="1"/>
  <c r="AM1796" i="1"/>
  <c r="K1795" i="1"/>
  <c r="L1795" i="1"/>
  <c r="AV1798" i="1"/>
  <c r="AH1797" i="1"/>
  <c r="AL1797" i="1" l="1"/>
  <c r="AM1797" i="1"/>
  <c r="AV1799" i="1"/>
  <c r="AH1798" i="1"/>
  <c r="K1796" i="1"/>
  <c r="L1796" i="1"/>
  <c r="X1798" i="1"/>
  <c r="G1797" i="1"/>
  <c r="K1797" i="1" l="1"/>
  <c r="L1797" i="1"/>
  <c r="X1799" i="1"/>
  <c r="G1798" i="1"/>
  <c r="AL1798" i="1"/>
  <c r="AM1798" i="1"/>
  <c r="AV1800" i="1"/>
  <c r="AH1799" i="1"/>
  <c r="AM1799" i="1" l="1"/>
  <c r="AL1799" i="1"/>
  <c r="X1800" i="1"/>
  <c r="G1799" i="1"/>
  <c r="K1798" i="1"/>
  <c r="L1798" i="1"/>
  <c r="AV1801" i="1"/>
  <c r="AH1800" i="1"/>
  <c r="G1800" i="1" l="1"/>
  <c r="X1801" i="1"/>
  <c r="AM1800" i="1"/>
  <c r="AL1800" i="1"/>
  <c r="K1799" i="1"/>
  <c r="L1799" i="1"/>
  <c r="AV1802" i="1"/>
  <c r="AH1801" i="1"/>
  <c r="X1802" i="1" l="1"/>
  <c r="G1801" i="1"/>
  <c r="AM1801" i="1"/>
  <c r="AL1801" i="1"/>
  <c r="AV1803" i="1"/>
  <c r="AH1802" i="1"/>
  <c r="K1800" i="1"/>
  <c r="L1800" i="1"/>
  <c r="AL1802" i="1" l="1"/>
  <c r="AM1802" i="1"/>
  <c r="K1801" i="1"/>
  <c r="L1801" i="1"/>
  <c r="AH1803" i="1"/>
  <c r="AV1804" i="1"/>
  <c r="X1803" i="1"/>
  <c r="G1802" i="1"/>
  <c r="K1802" i="1" l="1"/>
  <c r="L1802" i="1"/>
  <c r="X1804" i="1"/>
  <c r="G1803" i="1"/>
  <c r="AV1805" i="1"/>
  <c r="AH1804" i="1"/>
  <c r="AM1803" i="1"/>
  <c r="AL1803" i="1"/>
  <c r="G1804" i="1" l="1"/>
  <c r="X1805" i="1"/>
  <c r="AL1804" i="1"/>
  <c r="AM1804" i="1"/>
  <c r="K1803" i="1"/>
  <c r="L1803" i="1"/>
  <c r="AV1806" i="1"/>
  <c r="AH1805" i="1"/>
  <c r="AM1805" i="1" l="1"/>
  <c r="AL1805" i="1"/>
  <c r="AH1806" i="1"/>
  <c r="AV1807" i="1"/>
  <c r="X1806" i="1"/>
  <c r="G1805" i="1"/>
  <c r="K1804" i="1"/>
  <c r="L1804" i="1"/>
  <c r="AM1806" i="1" l="1"/>
  <c r="AL1806" i="1"/>
  <c r="AV1808" i="1"/>
  <c r="AH1807" i="1"/>
  <c r="K1805" i="1"/>
  <c r="L1805" i="1"/>
  <c r="X1807" i="1"/>
  <c r="G1806" i="1"/>
  <c r="AV1809" i="1" l="1"/>
  <c r="AH1808" i="1"/>
  <c r="L1806" i="1"/>
  <c r="K1806" i="1"/>
  <c r="G1807" i="1"/>
  <c r="X1808" i="1"/>
  <c r="AM1807" i="1"/>
  <c r="AL1807" i="1"/>
  <c r="X1809" i="1" l="1"/>
  <c r="G1808" i="1"/>
  <c r="AM1808" i="1"/>
  <c r="AL1808" i="1"/>
  <c r="K1807" i="1"/>
  <c r="L1807" i="1"/>
  <c r="AV1810" i="1"/>
  <c r="AH1809" i="1"/>
  <c r="AM1809" i="1" l="1"/>
  <c r="AL1809" i="1"/>
  <c r="AV1811" i="1"/>
  <c r="AH1810" i="1"/>
  <c r="K1808" i="1"/>
  <c r="L1808" i="1"/>
  <c r="G1809" i="1"/>
  <c r="X1810" i="1"/>
  <c r="X1811" i="1" l="1"/>
  <c r="G1810" i="1"/>
  <c r="AV1812" i="1"/>
  <c r="AH1811" i="1"/>
  <c r="AM1810" i="1"/>
  <c r="AL1810" i="1"/>
  <c r="K1809" i="1"/>
  <c r="L1809" i="1"/>
  <c r="AM1811" i="1" l="1"/>
  <c r="AL1811" i="1"/>
  <c r="AH1812" i="1"/>
  <c r="AV1813" i="1"/>
  <c r="K1810" i="1"/>
  <c r="L1810" i="1"/>
  <c r="X1812" i="1"/>
  <c r="G1811" i="1"/>
  <c r="AM1812" i="1" l="1"/>
  <c r="AL1812" i="1"/>
  <c r="AV1814" i="1"/>
  <c r="AH1813" i="1"/>
  <c r="K1811" i="1"/>
  <c r="L1811" i="1"/>
  <c r="G1812" i="1"/>
  <c r="X1813" i="1"/>
  <c r="AV1815" i="1" l="1"/>
  <c r="AH1814" i="1"/>
  <c r="X1814" i="1"/>
  <c r="G1813" i="1"/>
  <c r="AM1813" i="1"/>
  <c r="AL1813" i="1"/>
  <c r="K1812" i="1"/>
  <c r="L1812" i="1"/>
  <c r="X1815" i="1" l="1"/>
  <c r="G1814" i="1"/>
  <c r="K1813" i="1"/>
  <c r="L1813" i="1"/>
  <c r="AL1814" i="1"/>
  <c r="AM1814" i="1"/>
  <c r="AH1815" i="1"/>
  <c r="AV1816" i="1"/>
  <c r="AM1815" i="1" l="1"/>
  <c r="AL1815" i="1"/>
  <c r="AV1817" i="1"/>
  <c r="AH1816" i="1"/>
  <c r="K1814" i="1"/>
  <c r="L1814" i="1"/>
  <c r="G1815" i="1"/>
  <c r="X1816" i="1"/>
  <c r="AL1816" i="1" l="1"/>
  <c r="AM1816" i="1"/>
  <c r="AV1818" i="1"/>
  <c r="AH1817" i="1"/>
  <c r="X1817" i="1"/>
  <c r="G1816" i="1"/>
  <c r="K1815" i="1"/>
  <c r="L1815" i="1"/>
  <c r="AH1818" i="1" l="1"/>
  <c r="AV1819" i="1"/>
  <c r="AM1817" i="1"/>
  <c r="AL1817" i="1"/>
  <c r="K1816" i="1"/>
  <c r="L1816" i="1"/>
  <c r="X1818" i="1"/>
  <c r="G1817" i="1"/>
  <c r="AV1820" i="1" l="1"/>
  <c r="AH1819" i="1"/>
  <c r="K1817" i="1"/>
  <c r="L1817" i="1"/>
  <c r="X1819" i="1"/>
  <c r="G1818" i="1"/>
  <c r="AM1818" i="1"/>
  <c r="AL1818" i="1"/>
  <c r="K1818" i="1" l="1"/>
  <c r="L1818" i="1"/>
  <c r="AM1819" i="1"/>
  <c r="AL1819" i="1"/>
  <c r="X1820" i="1"/>
  <c r="G1819" i="1"/>
  <c r="AV1821" i="1"/>
  <c r="AH1820" i="1"/>
  <c r="AM1820" i="1" l="1"/>
  <c r="AL1820" i="1"/>
  <c r="AH1821" i="1"/>
  <c r="AV1822" i="1"/>
  <c r="K1819" i="1"/>
  <c r="L1819" i="1"/>
  <c r="G1820" i="1"/>
  <c r="X1821" i="1"/>
  <c r="AV1823" i="1" l="1"/>
  <c r="AH1822" i="1"/>
  <c r="K1820" i="1"/>
  <c r="L1820" i="1"/>
  <c r="X1822" i="1"/>
  <c r="G1821" i="1"/>
  <c r="AL1821" i="1"/>
  <c r="AM1821" i="1"/>
  <c r="L1821" i="1" l="1"/>
  <c r="K1821" i="1"/>
  <c r="AL1822" i="1"/>
  <c r="AM1822" i="1"/>
  <c r="G1822" i="1"/>
  <c r="X1823" i="1"/>
  <c r="AV1824" i="1"/>
  <c r="AH1823" i="1"/>
  <c r="AL1823" i="1" l="1"/>
  <c r="AM1823" i="1"/>
  <c r="X1824" i="1"/>
  <c r="G1823" i="1"/>
  <c r="AV1825" i="1"/>
  <c r="AH1824" i="1"/>
  <c r="K1822" i="1"/>
  <c r="L1822" i="1"/>
  <c r="X1825" i="1" l="1"/>
  <c r="G1824" i="1"/>
  <c r="AL1824" i="1"/>
  <c r="AM1824" i="1"/>
  <c r="K1823" i="1"/>
  <c r="L1823" i="1"/>
  <c r="AV1826" i="1"/>
  <c r="AH1825" i="1"/>
  <c r="AM1825" i="1" l="1"/>
  <c r="AL1825" i="1"/>
  <c r="AV1827" i="1"/>
  <c r="AH1826" i="1"/>
  <c r="L1824" i="1"/>
  <c r="K1824" i="1"/>
  <c r="X1826" i="1"/>
  <c r="G1825" i="1"/>
  <c r="AV1828" i="1" l="1"/>
  <c r="AH1827" i="1"/>
  <c r="K1825" i="1"/>
  <c r="L1825" i="1"/>
  <c r="AM1826" i="1"/>
  <c r="AL1826" i="1"/>
  <c r="G1826" i="1"/>
  <c r="X1827" i="1"/>
  <c r="AM1827" i="1" l="1"/>
  <c r="AL1827" i="1"/>
  <c r="X1828" i="1"/>
  <c r="G1827" i="1"/>
  <c r="K1826" i="1"/>
  <c r="L1826" i="1"/>
  <c r="AH1828" i="1"/>
  <c r="AV1829" i="1"/>
  <c r="AV1830" i="1" l="1"/>
  <c r="AH1829" i="1"/>
  <c r="AL1828" i="1"/>
  <c r="AM1828" i="1"/>
  <c r="K1827" i="1"/>
  <c r="L1827" i="1"/>
  <c r="G1828" i="1"/>
  <c r="X1829" i="1"/>
  <c r="G1829" i="1" l="1"/>
  <c r="X1830" i="1"/>
  <c r="K1828" i="1"/>
  <c r="L1828" i="1"/>
  <c r="AL1829" i="1"/>
  <c r="AM1829" i="1"/>
  <c r="AV1831" i="1"/>
  <c r="AH1830" i="1"/>
  <c r="AV1832" i="1" l="1"/>
  <c r="AH1831" i="1"/>
  <c r="X1831" i="1"/>
  <c r="G1830" i="1"/>
  <c r="AL1830" i="1"/>
  <c r="AM1830" i="1"/>
  <c r="K1829" i="1"/>
  <c r="L1829" i="1"/>
  <c r="X1832" i="1" l="1"/>
  <c r="G1831" i="1"/>
  <c r="AM1831" i="1"/>
  <c r="AL1831" i="1"/>
  <c r="L1830" i="1"/>
  <c r="K1830" i="1"/>
  <c r="AV1833" i="1"/>
  <c r="AH1832" i="1"/>
  <c r="AM1832" i="1" l="1"/>
  <c r="AL1832" i="1"/>
  <c r="AH1833" i="1"/>
  <c r="AV1834" i="1"/>
  <c r="K1831" i="1"/>
  <c r="L1831" i="1"/>
  <c r="X1833" i="1"/>
  <c r="G1832" i="1"/>
  <c r="AM1833" i="1" l="1"/>
  <c r="AL1833" i="1"/>
  <c r="K1832" i="1"/>
  <c r="L1832" i="1"/>
  <c r="G1833" i="1"/>
  <c r="X1834" i="1"/>
  <c r="AV1835" i="1"/>
  <c r="AH1834" i="1"/>
  <c r="AM1834" i="1" l="1"/>
  <c r="AL1834" i="1"/>
  <c r="X1835" i="1"/>
  <c r="G1834" i="1"/>
  <c r="AV1836" i="1"/>
  <c r="AH1835" i="1"/>
  <c r="K1833" i="1"/>
  <c r="L1833" i="1"/>
  <c r="K1834" i="1" l="1"/>
  <c r="L1834" i="1"/>
  <c r="G1835" i="1"/>
  <c r="X1836" i="1"/>
  <c r="AL1835" i="1"/>
  <c r="AM1835" i="1"/>
  <c r="AV1837" i="1"/>
  <c r="AH1836" i="1"/>
  <c r="X1837" i="1" l="1"/>
  <c r="G1836" i="1"/>
  <c r="K1835" i="1"/>
  <c r="L1835" i="1"/>
  <c r="AL1836" i="1"/>
  <c r="AM1836" i="1"/>
  <c r="AV1838" i="1"/>
  <c r="AH1837" i="1"/>
  <c r="AM1837" i="1" l="1"/>
  <c r="AL1837" i="1"/>
  <c r="AH1838" i="1"/>
  <c r="AV1839" i="1"/>
  <c r="K1836" i="1"/>
  <c r="L1836" i="1"/>
  <c r="X1838" i="1"/>
  <c r="G1837" i="1"/>
  <c r="K1837" i="1" l="1"/>
  <c r="L1837" i="1"/>
  <c r="G1838" i="1"/>
  <c r="X1839" i="1"/>
  <c r="AH1839" i="1"/>
  <c r="AV1840" i="1"/>
  <c r="AL1838" i="1"/>
  <c r="AM1838" i="1"/>
  <c r="K1838" i="1" l="1"/>
  <c r="L1838" i="1"/>
  <c r="X1840" i="1"/>
  <c r="G1839" i="1"/>
  <c r="AV1841" i="1"/>
  <c r="AH1840" i="1"/>
  <c r="AM1839" i="1"/>
  <c r="AL1839" i="1"/>
  <c r="G1840" i="1" l="1"/>
  <c r="X1841" i="1"/>
  <c r="K1839" i="1"/>
  <c r="L1839" i="1"/>
  <c r="AM1840" i="1"/>
  <c r="AL1840" i="1"/>
  <c r="AV1842" i="1"/>
  <c r="AH1841" i="1"/>
  <c r="AM1841" i="1" l="1"/>
  <c r="AL1841" i="1"/>
  <c r="X1842" i="1"/>
  <c r="G1841" i="1"/>
  <c r="AH1842" i="1"/>
  <c r="AV1843" i="1"/>
  <c r="L1840" i="1"/>
  <c r="K1840" i="1"/>
  <c r="X1843" i="1" l="1"/>
  <c r="G1842" i="1"/>
  <c r="K1841" i="1"/>
  <c r="L1841" i="1"/>
  <c r="AV1844" i="1"/>
  <c r="AH1843" i="1"/>
  <c r="AL1842" i="1"/>
  <c r="AM1842" i="1"/>
  <c r="AM1843" i="1" l="1"/>
  <c r="AL1843" i="1"/>
  <c r="L1842" i="1"/>
  <c r="K1842" i="1"/>
  <c r="AV1845" i="1"/>
  <c r="AH1844" i="1"/>
  <c r="X1844" i="1"/>
  <c r="G1843" i="1"/>
  <c r="K1843" i="1" l="1"/>
  <c r="L1843" i="1"/>
  <c r="X1845" i="1"/>
  <c r="G1844" i="1"/>
  <c r="AL1844" i="1"/>
  <c r="AM1844" i="1"/>
  <c r="AV1846" i="1"/>
  <c r="AH1845" i="1"/>
  <c r="G1845" i="1" l="1"/>
  <c r="X1846" i="1"/>
  <c r="AL1845" i="1"/>
  <c r="AM1845" i="1"/>
  <c r="K1844" i="1"/>
  <c r="L1844" i="1"/>
  <c r="AV1847" i="1"/>
  <c r="AH1846" i="1"/>
  <c r="X1847" i="1" l="1"/>
  <c r="G1846" i="1"/>
  <c r="AL1846" i="1"/>
  <c r="AM1846" i="1"/>
  <c r="AV1848" i="1"/>
  <c r="AH1847" i="1"/>
  <c r="L1845" i="1"/>
  <c r="K1845" i="1"/>
  <c r="AM1847" i="1" l="1"/>
  <c r="AL1847" i="1"/>
  <c r="K1846" i="1"/>
  <c r="L1846" i="1"/>
  <c r="AV1849" i="1"/>
  <c r="AH1848" i="1"/>
  <c r="X1848" i="1"/>
  <c r="G1847" i="1"/>
  <c r="X1849" i="1" l="1"/>
  <c r="G1848" i="1"/>
  <c r="AM1848" i="1"/>
  <c r="AL1848" i="1"/>
  <c r="K1847" i="1"/>
  <c r="L1847" i="1"/>
  <c r="AH1849" i="1"/>
  <c r="AV1850" i="1"/>
  <c r="K1848" i="1" l="1"/>
  <c r="L1848" i="1"/>
  <c r="AV1851" i="1"/>
  <c r="AH1850" i="1"/>
  <c r="AM1849" i="1"/>
  <c r="AL1849" i="1"/>
  <c r="X1850" i="1"/>
  <c r="G1849" i="1"/>
  <c r="AH1851" i="1" l="1"/>
  <c r="AV1852" i="1"/>
  <c r="K1849" i="1"/>
  <c r="L1849" i="1"/>
  <c r="AM1850" i="1"/>
  <c r="AL1850" i="1"/>
  <c r="X1851" i="1"/>
  <c r="G1850" i="1"/>
  <c r="K1850" i="1" l="1"/>
  <c r="L1850" i="1"/>
  <c r="X1852" i="1"/>
  <c r="G1851" i="1"/>
  <c r="AV1853" i="1"/>
  <c r="AH1852" i="1"/>
  <c r="AM1851" i="1"/>
  <c r="AL1851" i="1"/>
  <c r="X1853" i="1" l="1"/>
  <c r="G1852" i="1"/>
  <c r="AM1852" i="1"/>
  <c r="AL1852" i="1"/>
  <c r="K1851" i="1"/>
  <c r="L1851" i="1"/>
  <c r="AV1854" i="1"/>
  <c r="AH1853" i="1"/>
  <c r="K1852" i="1" l="1"/>
  <c r="L1852" i="1"/>
  <c r="AL1853" i="1"/>
  <c r="AM1853" i="1"/>
  <c r="AV1855" i="1"/>
  <c r="AH1854" i="1"/>
  <c r="X1854" i="1"/>
  <c r="G1853" i="1"/>
  <c r="K1853" i="1" l="1"/>
  <c r="L1853" i="1"/>
  <c r="AM1854" i="1"/>
  <c r="AL1854" i="1"/>
  <c r="X1855" i="1"/>
  <c r="G1854" i="1"/>
  <c r="AV1856" i="1"/>
  <c r="AH1855" i="1"/>
  <c r="AM1855" i="1" l="1"/>
  <c r="AL1855" i="1"/>
  <c r="K1854" i="1"/>
  <c r="L1854" i="1"/>
  <c r="AV1857" i="1"/>
  <c r="AH1856" i="1"/>
  <c r="X1856" i="1"/>
  <c r="G1855" i="1"/>
  <c r="L1855" i="1" l="1"/>
  <c r="K1855" i="1"/>
  <c r="X1857" i="1"/>
  <c r="G1856" i="1"/>
  <c r="AL1856" i="1"/>
  <c r="AM1856" i="1"/>
  <c r="AH1857" i="1"/>
  <c r="AV1858" i="1"/>
  <c r="K1856" i="1" l="1"/>
  <c r="L1856" i="1"/>
  <c r="AM1857" i="1"/>
  <c r="AL1857" i="1"/>
  <c r="AV1859" i="1"/>
  <c r="AH1858" i="1"/>
  <c r="G1857" i="1"/>
  <c r="X1858" i="1"/>
  <c r="K1857" i="1" l="1"/>
  <c r="L1857" i="1"/>
  <c r="X1859" i="1"/>
  <c r="G1858" i="1"/>
  <c r="AL1858" i="1"/>
  <c r="AM1858" i="1"/>
  <c r="AV1860" i="1"/>
  <c r="AH1859" i="1"/>
  <c r="G1859" i="1" l="1"/>
  <c r="X1860" i="1"/>
  <c r="AL1859" i="1"/>
  <c r="AM1859" i="1"/>
  <c r="AV1861" i="1"/>
  <c r="AH1860" i="1"/>
  <c r="K1858" i="1"/>
  <c r="L1858" i="1"/>
  <c r="AL1860" i="1" l="1"/>
  <c r="AM1860" i="1"/>
  <c r="X1861" i="1"/>
  <c r="G1860" i="1"/>
  <c r="AV1862" i="1"/>
  <c r="AH1861" i="1"/>
  <c r="L1859" i="1"/>
  <c r="K1859" i="1"/>
  <c r="K1860" i="1" l="1"/>
  <c r="L1860" i="1"/>
  <c r="G1861" i="1"/>
  <c r="X1862" i="1"/>
  <c r="AL1861" i="1"/>
  <c r="AM1861" i="1"/>
  <c r="AV1863" i="1"/>
  <c r="AH1862" i="1"/>
  <c r="X1863" i="1" l="1"/>
  <c r="G1862" i="1"/>
  <c r="L1861" i="1"/>
  <c r="K1861" i="1"/>
  <c r="AL1862" i="1"/>
  <c r="AM1862" i="1"/>
  <c r="AH1863" i="1"/>
  <c r="AV1864" i="1"/>
  <c r="AV1865" i="1" l="1"/>
  <c r="AH1864" i="1"/>
  <c r="AL1863" i="1"/>
  <c r="AM1863" i="1"/>
  <c r="K1862" i="1"/>
  <c r="L1862" i="1"/>
  <c r="G1863" i="1"/>
  <c r="X1864" i="1"/>
  <c r="X1865" i="1" l="1"/>
  <c r="G1864" i="1"/>
  <c r="K1863" i="1"/>
  <c r="L1863" i="1"/>
  <c r="AL1864" i="1"/>
  <c r="AM1864" i="1"/>
  <c r="AV1866" i="1"/>
  <c r="AH1865" i="1"/>
  <c r="AM1865" i="1" l="1"/>
  <c r="AL1865" i="1"/>
  <c r="K1864" i="1"/>
  <c r="L1864" i="1"/>
  <c r="AV1867" i="1"/>
  <c r="AH1866" i="1"/>
  <c r="G1865" i="1"/>
  <c r="X1866" i="1"/>
  <c r="X1867" i="1" l="1"/>
  <c r="G1866" i="1"/>
  <c r="K1865" i="1"/>
  <c r="L1865" i="1"/>
  <c r="AL1866" i="1"/>
  <c r="AM1866" i="1"/>
  <c r="AV1868" i="1"/>
  <c r="AH1867" i="1"/>
  <c r="AM1867" i="1" l="1"/>
  <c r="AL1867" i="1"/>
  <c r="AV1869" i="1"/>
  <c r="AH1868" i="1"/>
  <c r="K1866" i="1"/>
  <c r="L1866" i="1"/>
  <c r="X1868" i="1"/>
  <c r="G1867" i="1"/>
  <c r="AV1870" i="1" l="1"/>
  <c r="AH1869" i="1"/>
  <c r="AM1868" i="1"/>
  <c r="AL1868" i="1"/>
  <c r="K1867" i="1"/>
  <c r="L1867" i="1"/>
  <c r="X1869" i="1"/>
  <c r="G1868" i="1"/>
  <c r="K1868" i="1" l="1"/>
  <c r="L1868" i="1"/>
  <c r="G1869" i="1"/>
  <c r="X1870" i="1"/>
  <c r="AL1869" i="1"/>
  <c r="AM1869" i="1"/>
  <c r="AV1871" i="1"/>
  <c r="AH1870" i="1"/>
  <c r="AM1870" i="1" l="1"/>
  <c r="AL1870" i="1"/>
  <c r="AV1872" i="1"/>
  <c r="AH1871" i="1"/>
  <c r="G1870" i="1"/>
  <c r="X1871" i="1"/>
  <c r="K1869" i="1"/>
  <c r="L1869" i="1"/>
  <c r="G1871" i="1" l="1"/>
  <c r="X1872" i="1"/>
  <c r="AL1871" i="1"/>
  <c r="AM1871" i="1"/>
  <c r="AV1873" i="1"/>
  <c r="AH1872" i="1"/>
  <c r="K1870" i="1"/>
  <c r="L1870" i="1"/>
  <c r="AM1872" i="1" l="1"/>
  <c r="AL1872" i="1"/>
  <c r="X1873" i="1"/>
  <c r="G1872" i="1"/>
  <c r="AH1873" i="1"/>
  <c r="AV1874" i="1"/>
  <c r="K1871" i="1"/>
  <c r="L1871" i="1"/>
  <c r="G1873" i="1" l="1"/>
  <c r="X1874" i="1"/>
  <c r="AV1875" i="1"/>
  <c r="AH1874" i="1"/>
  <c r="K1872" i="1"/>
  <c r="L1872" i="1"/>
  <c r="AM1873" i="1"/>
  <c r="AL1873" i="1"/>
  <c r="AV1876" i="1" l="1"/>
  <c r="AH1875" i="1"/>
  <c r="G1874" i="1"/>
  <c r="X1875" i="1"/>
  <c r="AL1874" i="1"/>
  <c r="AM1874" i="1"/>
  <c r="K1873" i="1"/>
  <c r="L1873" i="1"/>
  <c r="K1874" i="1" l="1"/>
  <c r="L1874" i="1"/>
  <c r="X1876" i="1"/>
  <c r="G1875" i="1"/>
  <c r="AM1875" i="1"/>
  <c r="AL1875" i="1"/>
  <c r="AH1876" i="1"/>
  <c r="AV1877" i="1"/>
  <c r="AV1878" i="1" l="1"/>
  <c r="AH1877" i="1"/>
  <c r="X1877" i="1"/>
  <c r="G1876" i="1"/>
  <c r="L1875" i="1"/>
  <c r="K1875" i="1"/>
  <c r="AL1876" i="1"/>
  <c r="AM1876" i="1"/>
  <c r="X1878" i="1" l="1"/>
  <c r="G1877" i="1"/>
  <c r="K1876" i="1"/>
  <c r="L1876" i="1"/>
  <c r="AL1877" i="1"/>
  <c r="AM1877" i="1"/>
  <c r="AV1879" i="1"/>
  <c r="AH1878" i="1"/>
  <c r="AM1878" i="1" l="1"/>
  <c r="AL1878" i="1"/>
  <c r="K1877" i="1"/>
  <c r="L1877" i="1"/>
  <c r="AV1880" i="1"/>
  <c r="AH1879" i="1"/>
  <c r="G1878" i="1"/>
  <c r="X1879" i="1"/>
  <c r="G1879" i="1" l="1"/>
  <c r="X1880" i="1"/>
  <c r="K1878" i="1"/>
  <c r="L1878" i="1"/>
  <c r="AM1879" i="1"/>
  <c r="AL1879" i="1"/>
  <c r="AV1881" i="1"/>
  <c r="AH1880" i="1"/>
  <c r="AM1880" i="1" l="1"/>
  <c r="AL1880" i="1"/>
  <c r="AH1881" i="1"/>
  <c r="AV1882" i="1"/>
  <c r="X1881" i="1"/>
  <c r="G1880" i="1"/>
  <c r="K1879" i="1"/>
  <c r="L1879" i="1"/>
  <c r="AL1881" i="1" l="1"/>
  <c r="AM1881" i="1"/>
  <c r="K1880" i="1"/>
  <c r="L1880" i="1"/>
  <c r="AV1883" i="1"/>
  <c r="AH1882" i="1"/>
  <c r="X1882" i="1"/>
  <c r="G1881" i="1"/>
  <c r="X1883" i="1" l="1"/>
  <c r="G1882" i="1"/>
  <c r="K1881" i="1"/>
  <c r="L1881" i="1"/>
  <c r="AM1882" i="1"/>
  <c r="AL1882" i="1"/>
  <c r="AH1883" i="1"/>
  <c r="AV1884" i="1"/>
  <c r="AV1885" i="1" l="1"/>
  <c r="AH1884" i="1"/>
  <c r="K1882" i="1"/>
  <c r="L1882" i="1"/>
  <c r="AM1883" i="1"/>
  <c r="AL1883" i="1"/>
  <c r="X1884" i="1"/>
  <c r="G1883" i="1"/>
  <c r="AL1884" i="1" l="1"/>
  <c r="AM1884" i="1"/>
  <c r="K1883" i="1"/>
  <c r="L1883" i="1"/>
  <c r="X1885" i="1"/>
  <c r="G1884" i="1"/>
  <c r="AV1886" i="1"/>
  <c r="AH1885" i="1"/>
  <c r="AV1887" i="1" l="1"/>
  <c r="AH1886" i="1"/>
  <c r="K1884" i="1"/>
  <c r="L1884" i="1"/>
  <c r="AL1885" i="1"/>
  <c r="AM1885" i="1"/>
  <c r="G1885" i="1"/>
  <c r="X1886" i="1"/>
  <c r="X1887" i="1" l="1"/>
  <c r="G1886" i="1"/>
  <c r="AL1886" i="1"/>
  <c r="AM1886" i="1"/>
  <c r="K1885" i="1"/>
  <c r="L1885" i="1"/>
  <c r="AV1888" i="1"/>
  <c r="AH1887" i="1"/>
  <c r="AL1887" i="1" l="1"/>
  <c r="AM1887" i="1"/>
  <c r="K1886" i="1"/>
  <c r="L1886" i="1"/>
  <c r="AV1889" i="1"/>
  <c r="AH1888" i="1"/>
  <c r="X1888" i="1"/>
  <c r="G1887" i="1"/>
  <c r="K1887" i="1" l="1"/>
  <c r="L1887" i="1"/>
  <c r="G1888" i="1"/>
  <c r="X1889" i="1"/>
  <c r="AL1888" i="1"/>
  <c r="AM1888" i="1"/>
  <c r="AH1889" i="1"/>
  <c r="AV1890" i="1"/>
  <c r="X1890" i="1" l="1"/>
  <c r="G1889" i="1"/>
  <c r="K1888" i="1"/>
  <c r="L1888" i="1"/>
  <c r="AH1890" i="1"/>
  <c r="AV1891" i="1"/>
  <c r="AM1889" i="1"/>
  <c r="AL1889" i="1"/>
  <c r="AV1892" i="1" l="1"/>
  <c r="AH1891" i="1"/>
  <c r="K1889" i="1"/>
  <c r="L1889" i="1"/>
  <c r="AM1890" i="1"/>
  <c r="AL1890" i="1"/>
  <c r="G1890" i="1"/>
  <c r="X1891" i="1"/>
  <c r="X1892" i="1" l="1"/>
  <c r="G1891" i="1"/>
  <c r="L1890" i="1"/>
  <c r="K1890" i="1"/>
  <c r="AM1891" i="1"/>
  <c r="AL1891" i="1"/>
  <c r="AV1893" i="1"/>
  <c r="AH1892" i="1"/>
  <c r="AM1892" i="1" l="1"/>
  <c r="AL1892" i="1"/>
  <c r="AV1894" i="1"/>
  <c r="AH1893" i="1"/>
  <c r="K1891" i="1"/>
  <c r="L1891" i="1"/>
  <c r="X1893" i="1"/>
  <c r="G1892" i="1"/>
  <c r="AL1893" i="1" l="1"/>
  <c r="AM1893" i="1"/>
  <c r="AV1895" i="1"/>
  <c r="AH1894" i="1"/>
  <c r="K1892" i="1"/>
  <c r="L1892" i="1"/>
  <c r="G1893" i="1"/>
  <c r="X1894" i="1"/>
  <c r="AM1894" i="1" l="1"/>
  <c r="AL1894" i="1"/>
  <c r="AV1896" i="1"/>
  <c r="AH1895" i="1"/>
  <c r="G1894" i="1"/>
  <c r="X1895" i="1"/>
  <c r="L1893" i="1"/>
  <c r="K1893" i="1"/>
  <c r="X1896" i="1" l="1"/>
  <c r="G1895" i="1"/>
  <c r="AM1895" i="1"/>
  <c r="AL1895" i="1"/>
  <c r="AH1896" i="1"/>
  <c r="AV1897" i="1"/>
  <c r="K1894" i="1"/>
  <c r="L1894" i="1"/>
  <c r="AV1898" i="1" l="1"/>
  <c r="AH1897" i="1"/>
  <c r="K1895" i="1"/>
  <c r="L1895" i="1"/>
  <c r="AM1896" i="1"/>
  <c r="AL1896" i="1"/>
  <c r="X1897" i="1"/>
  <c r="G1896" i="1"/>
  <c r="X1898" i="1" l="1"/>
  <c r="G1897" i="1"/>
  <c r="AM1897" i="1"/>
  <c r="AL1897" i="1"/>
  <c r="K1896" i="1"/>
  <c r="L1896" i="1"/>
  <c r="AV1899" i="1"/>
  <c r="AH1898" i="1"/>
  <c r="AL1898" i="1" l="1"/>
  <c r="AM1898" i="1"/>
  <c r="L1897" i="1"/>
  <c r="K1897" i="1"/>
  <c r="AV1900" i="1"/>
  <c r="AH1899" i="1"/>
  <c r="X1899" i="1"/>
  <c r="G1898" i="1"/>
  <c r="AM1899" i="1" l="1"/>
  <c r="AL1899" i="1"/>
  <c r="K1898" i="1"/>
  <c r="L1898" i="1"/>
  <c r="X1900" i="1"/>
  <c r="G1899" i="1"/>
  <c r="AV1901" i="1"/>
  <c r="AH1900" i="1"/>
  <c r="AV1902" i="1" l="1"/>
  <c r="AH1901" i="1"/>
  <c r="K1899" i="1"/>
  <c r="L1899" i="1"/>
  <c r="AL1900" i="1"/>
  <c r="AM1900" i="1"/>
  <c r="G1900" i="1"/>
  <c r="X1901" i="1"/>
  <c r="X1902" i="1" l="1"/>
  <c r="G1901" i="1"/>
  <c r="K1900" i="1"/>
  <c r="L1900" i="1"/>
  <c r="AL1901" i="1"/>
  <c r="AM1901" i="1"/>
  <c r="AV1903" i="1"/>
  <c r="AH1902" i="1"/>
  <c r="AV1904" i="1" l="1"/>
  <c r="AH1903" i="1"/>
  <c r="K1901" i="1"/>
  <c r="L1901" i="1"/>
  <c r="AL1902" i="1"/>
  <c r="AM1902" i="1"/>
  <c r="G1902" i="1"/>
  <c r="X1903" i="1"/>
  <c r="X1904" i="1" l="1"/>
  <c r="G1903" i="1"/>
  <c r="K1902" i="1"/>
  <c r="L1902" i="1"/>
  <c r="AL1903" i="1"/>
  <c r="AM1903" i="1"/>
  <c r="AV1905" i="1"/>
  <c r="AH1904" i="1"/>
  <c r="AL1904" i="1" l="1"/>
  <c r="AM1904" i="1"/>
  <c r="AH1905" i="1"/>
  <c r="AV1906" i="1"/>
  <c r="K1903" i="1"/>
  <c r="L1903" i="1"/>
  <c r="X1905" i="1"/>
  <c r="G1904" i="1"/>
  <c r="AV1907" i="1" l="1"/>
  <c r="AH1906" i="1"/>
  <c r="G1905" i="1"/>
  <c r="X1906" i="1"/>
  <c r="AL1905" i="1"/>
  <c r="AM1905" i="1"/>
  <c r="K1904" i="1"/>
  <c r="L1904" i="1"/>
  <c r="X1907" i="1" l="1"/>
  <c r="G1906" i="1"/>
  <c r="K1905" i="1"/>
  <c r="L1905" i="1"/>
  <c r="AL1906" i="1"/>
  <c r="AM1906" i="1"/>
  <c r="AV1908" i="1"/>
  <c r="AH1907" i="1"/>
  <c r="AV1909" i="1" l="1"/>
  <c r="AH1908" i="1"/>
  <c r="AL1907" i="1"/>
  <c r="AM1907" i="1"/>
  <c r="K1906" i="1"/>
  <c r="L1906" i="1"/>
  <c r="X1908" i="1"/>
  <c r="G1907" i="1"/>
  <c r="G1908" i="1" l="1"/>
  <c r="X1909" i="1"/>
  <c r="AL1908" i="1"/>
  <c r="AM1908" i="1"/>
  <c r="K1907" i="1"/>
  <c r="L1907" i="1"/>
  <c r="AH1909" i="1"/>
  <c r="AV1910" i="1"/>
  <c r="X1910" i="1" l="1"/>
  <c r="G1909" i="1"/>
  <c r="AV1911" i="1"/>
  <c r="AH1910" i="1"/>
  <c r="AL1909" i="1"/>
  <c r="AM1909" i="1"/>
  <c r="K1908" i="1"/>
  <c r="L1908" i="1"/>
  <c r="AM1910" i="1" l="1"/>
  <c r="AL1910" i="1"/>
  <c r="AH1911" i="1"/>
  <c r="AV1912" i="1"/>
  <c r="L1909" i="1"/>
  <c r="K1909" i="1"/>
  <c r="X1911" i="1"/>
  <c r="G1910" i="1"/>
  <c r="AV1913" i="1" l="1"/>
  <c r="AH1912" i="1"/>
  <c r="AM1911" i="1"/>
  <c r="AL1911" i="1"/>
  <c r="K1910" i="1"/>
  <c r="L1910" i="1"/>
  <c r="X1912" i="1"/>
  <c r="G1911" i="1"/>
  <c r="K1911" i="1" l="1"/>
  <c r="L1911" i="1"/>
  <c r="AL1912" i="1"/>
  <c r="AM1912" i="1"/>
  <c r="X1913" i="1"/>
  <c r="G1912" i="1"/>
  <c r="AH1913" i="1"/>
  <c r="AV1914" i="1"/>
  <c r="AM1913" i="1" l="1"/>
  <c r="AL1913" i="1"/>
  <c r="K1912" i="1"/>
  <c r="L1912" i="1"/>
  <c r="AV1915" i="1"/>
  <c r="AH1914" i="1"/>
  <c r="G1913" i="1"/>
  <c r="X1914" i="1"/>
  <c r="K1913" i="1" l="1"/>
  <c r="L1913" i="1"/>
  <c r="AL1914" i="1"/>
  <c r="AM1914" i="1"/>
  <c r="X1915" i="1"/>
  <c r="G1914" i="1"/>
  <c r="AV1916" i="1"/>
  <c r="AH1915" i="1"/>
  <c r="AM1915" i="1" l="1"/>
  <c r="AL1915" i="1"/>
  <c r="AV1917" i="1"/>
  <c r="AH1916" i="1"/>
  <c r="K1914" i="1"/>
  <c r="L1914" i="1"/>
  <c r="X1916" i="1"/>
  <c r="G1915" i="1"/>
  <c r="AV1918" i="1" l="1"/>
  <c r="AH1917" i="1"/>
  <c r="K1915" i="1"/>
  <c r="L1915" i="1"/>
  <c r="X1917" i="1"/>
  <c r="G1916" i="1"/>
  <c r="AL1916" i="1"/>
  <c r="AM1916" i="1"/>
  <c r="K1916" i="1" l="1"/>
  <c r="L1916" i="1"/>
  <c r="AL1917" i="1"/>
  <c r="AM1917" i="1"/>
  <c r="X1918" i="1"/>
  <c r="G1917" i="1"/>
  <c r="AV1919" i="1"/>
  <c r="AH1918" i="1"/>
  <c r="AV1920" i="1" l="1"/>
  <c r="AH1919" i="1"/>
  <c r="AL1918" i="1"/>
  <c r="AM1918" i="1"/>
  <c r="K1917" i="1"/>
  <c r="L1917" i="1"/>
  <c r="G1918" i="1"/>
  <c r="X1919" i="1"/>
  <c r="AL1919" i="1" l="1"/>
  <c r="AM1919" i="1"/>
  <c r="G1919" i="1"/>
  <c r="X1920" i="1"/>
  <c r="K1918" i="1"/>
  <c r="L1918" i="1"/>
  <c r="AV1921" i="1"/>
  <c r="AH1920" i="1"/>
  <c r="X1921" i="1" l="1"/>
  <c r="G1920" i="1"/>
  <c r="K1919" i="1"/>
  <c r="L1919" i="1"/>
  <c r="AL1920" i="1"/>
  <c r="AM1920" i="1"/>
  <c r="AV1922" i="1"/>
  <c r="AH1921" i="1"/>
  <c r="AM1921" i="1" l="1"/>
  <c r="AL1921" i="1"/>
  <c r="K1920" i="1"/>
  <c r="L1920" i="1"/>
  <c r="AV1923" i="1"/>
  <c r="AH1922" i="1"/>
  <c r="X1922" i="1"/>
  <c r="G1921" i="1"/>
  <c r="K1921" i="1" l="1"/>
  <c r="L1921" i="1"/>
  <c r="X1923" i="1"/>
  <c r="G1922" i="1"/>
  <c r="AM1922" i="1"/>
  <c r="AL1922" i="1"/>
  <c r="AV1924" i="1"/>
  <c r="AH1923" i="1"/>
  <c r="G1923" i="1" l="1"/>
  <c r="X1924" i="1"/>
  <c r="AM1923" i="1"/>
  <c r="AL1923" i="1"/>
  <c r="K1922" i="1"/>
  <c r="L1922" i="1"/>
  <c r="AV1925" i="1"/>
  <c r="AH1924" i="1"/>
  <c r="AV1926" i="1" l="1"/>
  <c r="AH1925" i="1"/>
  <c r="X1925" i="1"/>
  <c r="G1924" i="1"/>
  <c r="AL1924" i="1"/>
  <c r="AM1924" i="1"/>
  <c r="K1923" i="1"/>
  <c r="L1923" i="1"/>
  <c r="K1924" i="1" l="1"/>
  <c r="L1924" i="1"/>
  <c r="X1926" i="1"/>
  <c r="G1925" i="1"/>
  <c r="AM1925" i="1"/>
  <c r="AL1925" i="1"/>
  <c r="AV1927" i="1"/>
  <c r="AH1926" i="1"/>
  <c r="X1927" i="1" l="1"/>
  <c r="G1926" i="1"/>
  <c r="AM1926" i="1"/>
  <c r="AL1926" i="1"/>
  <c r="AH1927" i="1"/>
  <c r="AV1928" i="1"/>
  <c r="L1925" i="1"/>
  <c r="K1925" i="1"/>
  <c r="AV1929" i="1" l="1"/>
  <c r="AH1928" i="1"/>
  <c r="L1926" i="1"/>
  <c r="K1926" i="1"/>
  <c r="AM1927" i="1"/>
  <c r="AL1927" i="1"/>
  <c r="X1928" i="1"/>
  <c r="G1927" i="1"/>
  <c r="AL1928" i="1" l="1"/>
  <c r="AM1928" i="1"/>
  <c r="K1927" i="1"/>
  <c r="L1927" i="1"/>
  <c r="X1929" i="1"/>
  <c r="G1928" i="1"/>
  <c r="AV1930" i="1"/>
  <c r="AH1929" i="1"/>
  <c r="AM1929" i="1" l="1"/>
  <c r="AL1929" i="1"/>
  <c r="AV1931" i="1"/>
  <c r="AH1930" i="1"/>
  <c r="K1928" i="1"/>
  <c r="L1928" i="1"/>
  <c r="X1930" i="1"/>
  <c r="G1929" i="1"/>
  <c r="AH1931" i="1" l="1"/>
  <c r="AV1932" i="1"/>
  <c r="K1929" i="1"/>
  <c r="L1929" i="1"/>
  <c r="AM1930" i="1"/>
  <c r="AL1930" i="1"/>
  <c r="X1931" i="1"/>
  <c r="G1930" i="1"/>
  <c r="L1930" i="1" l="1"/>
  <c r="K1930" i="1"/>
  <c r="G1931" i="1"/>
  <c r="X1932" i="1"/>
  <c r="AV1933" i="1"/>
  <c r="AH1932" i="1"/>
  <c r="AM1931" i="1"/>
  <c r="AL1931" i="1"/>
  <c r="AL1932" i="1" l="1"/>
  <c r="AM1932" i="1"/>
  <c r="X1933" i="1"/>
  <c r="G1932" i="1"/>
  <c r="L1931" i="1"/>
  <c r="K1931" i="1"/>
  <c r="AH1933" i="1"/>
  <c r="AV1934" i="1"/>
  <c r="G1933" i="1" l="1"/>
  <c r="X1934" i="1"/>
  <c r="AV1935" i="1"/>
  <c r="AH1934" i="1"/>
  <c r="K1932" i="1"/>
  <c r="L1932" i="1"/>
  <c r="AL1933" i="1"/>
  <c r="AM1933" i="1"/>
  <c r="AM1934" i="1" l="1"/>
  <c r="AL1934" i="1"/>
  <c r="AV1936" i="1"/>
  <c r="AH1935" i="1"/>
  <c r="X1935" i="1"/>
  <c r="G1934" i="1"/>
  <c r="L1933" i="1"/>
  <c r="K1933" i="1"/>
  <c r="AV1937" i="1" l="1"/>
  <c r="AH1936" i="1"/>
  <c r="K1934" i="1"/>
  <c r="L1934" i="1"/>
  <c r="AM1935" i="1"/>
  <c r="AL1935" i="1"/>
  <c r="X1936" i="1"/>
  <c r="G1935" i="1"/>
  <c r="K1935" i="1" l="1"/>
  <c r="L1935" i="1"/>
  <c r="X1937" i="1"/>
  <c r="G1936" i="1"/>
  <c r="AM1936" i="1"/>
  <c r="AL1936" i="1"/>
  <c r="AV1938" i="1"/>
  <c r="AH1937" i="1"/>
  <c r="L1936" i="1" l="1"/>
  <c r="K1936" i="1"/>
  <c r="X1938" i="1"/>
  <c r="G1937" i="1"/>
  <c r="AM1937" i="1"/>
  <c r="AL1937" i="1"/>
  <c r="AH1938" i="1"/>
  <c r="AV1939" i="1"/>
  <c r="X1939" i="1" l="1"/>
  <c r="G1938" i="1"/>
  <c r="K1937" i="1"/>
  <c r="L1937" i="1"/>
  <c r="AV1940" i="1"/>
  <c r="AH1939" i="1"/>
  <c r="AL1938" i="1"/>
  <c r="AM1938" i="1"/>
  <c r="AM1939" i="1" l="1"/>
  <c r="AL1939" i="1"/>
  <c r="K1938" i="1"/>
  <c r="L1938" i="1"/>
  <c r="AH1940" i="1"/>
  <c r="AV1941" i="1"/>
  <c r="X1940" i="1"/>
  <c r="G1939" i="1"/>
  <c r="K1939" i="1" l="1"/>
  <c r="L1939" i="1"/>
  <c r="G1940" i="1"/>
  <c r="X1941" i="1"/>
  <c r="AV1942" i="1"/>
  <c r="AH1941" i="1"/>
  <c r="AL1940" i="1"/>
  <c r="AM1940" i="1"/>
  <c r="K1940" i="1" l="1"/>
  <c r="L1940" i="1"/>
  <c r="X1942" i="1"/>
  <c r="G1941" i="1"/>
  <c r="AL1941" i="1"/>
  <c r="AM1941" i="1"/>
  <c r="AV1943" i="1"/>
  <c r="AH1942" i="1"/>
  <c r="AV1944" i="1" l="1"/>
  <c r="AH1943" i="1"/>
  <c r="X1943" i="1"/>
  <c r="G1942" i="1"/>
  <c r="AL1942" i="1"/>
  <c r="AM1942" i="1"/>
  <c r="K1941" i="1"/>
  <c r="L1941" i="1"/>
  <c r="AM1943" i="1" l="1"/>
  <c r="AL1943" i="1"/>
  <c r="K1942" i="1"/>
  <c r="L1942" i="1"/>
  <c r="G1943" i="1"/>
  <c r="X1944" i="1"/>
  <c r="AV1945" i="1"/>
  <c r="AH1944" i="1"/>
  <c r="AM1944" i="1" l="1"/>
  <c r="AL1944" i="1"/>
  <c r="AV1946" i="1"/>
  <c r="AH1945" i="1"/>
  <c r="X1945" i="1"/>
  <c r="G1944" i="1"/>
  <c r="K1943" i="1"/>
  <c r="L1943" i="1"/>
  <c r="AM1945" i="1" l="1"/>
  <c r="AL1945" i="1"/>
  <c r="AV1947" i="1"/>
  <c r="AH1946" i="1"/>
  <c r="K1944" i="1"/>
  <c r="L1944" i="1"/>
  <c r="X1946" i="1"/>
  <c r="G1945" i="1"/>
  <c r="K1945" i="1" l="1"/>
  <c r="L1945" i="1"/>
  <c r="X1947" i="1"/>
  <c r="G1946" i="1"/>
  <c r="AL1946" i="1"/>
  <c r="AM1946" i="1"/>
  <c r="AH1947" i="1"/>
  <c r="AV1948" i="1"/>
  <c r="K1946" i="1" l="1"/>
  <c r="L1946" i="1"/>
  <c r="AM1947" i="1"/>
  <c r="AL1947" i="1"/>
  <c r="AV1949" i="1"/>
  <c r="AH1948" i="1"/>
  <c r="X1948" i="1"/>
  <c r="G1947" i="1"/>
  <c r="K1947" i="1" l="1"/>
  <c r="L1947" i="1"/>
  <c r="X1949" i="1"/>
  <c r="G1948" i="1"/>
  <c r="AM1948" i="1"/>
  <c r="AL1948" i="1"/>
  <c r="AV1950" i="1"/>
  <c r="AH1949" i="1"/>
  <c r="AM1949" i="1" l="1"/>
  <c r="AL1949" i="1"/>
  <c r="AV1951" i="1"/>
  <c r="AH1950" i="1"/>
  <c r="K1948" i="1"/>
  <c r="L1948" i="1"/>
  <c r="X1950" i="1"/>
  <c r="G1949" i="1"/>
  <c r="K1949" i="1" l="1"/>
  <c r="L1949" i="1"/>
  <c r="AV1952" i="1"/>
  <c r="AH1951" i="1"/>
  <c r="AL1950" i="1"/>
  <c r="AM1950" i="1"/>
  <c r="X1951" i="1"/>
  <c r="G1950" i="1"/>
  <c r="AM1951" i="1" l="1"/>
  <c r="AL1951" i="1"/>
  <c r="K1950" i="1"/>
  <c r="L1950" i="1"/>
  <c r="G1951" i="1"/>
  <c r="X1952" i="1"/>
  <c r="AV1953" i="1"/>
  <c r="AH1952" i="1"/>
  <c r="AM1952" i="1" l="1"/>
  <c r="AL1952" i="1"/>
  <c r="X1953" i="1"/>
  <c r="G1952" i="1"/>
  <c r="AV1954" i="1"/>
  <c r="AH1953" i="1"/>
  <c r="K1951" i="1"/>
  <c r="L1951" i="1"/>
  <c r="AM1953" i="1" l="1"/>
  <c r="AL1953" i="1"/>
  <c r="K1952" i="1"/>
  <c r="L1952" i="1"/>
  <c r="X1954" i="1"/>
  <c r="G1953" i="1"/>
  <c r="AV1955" i="1"/>
  <c r="AH1954" i="1"/>
  <c r="AL1954" i="1" l="1"/>
  <c r="AM1954" i="1"/>
  <c r="K1953" i="1"/>
  <c r="L1953" i="1"/>
  <c r="AV1956" i="1"/>
  <c r="AH1955" i="1"/>
  <c r="G1954" i="1"/>
  <c r="X1955" i="1"/>
  <c r="AM1955" i="1" l="1"/>
  <c r="AL1955" i="1"/>
  <c r="X1956" i="1"/>
  <c r="G1955" i="1"/>
  <c r="L1954" i="1"/>
  <c r="K1954" i="1"/>
  <c r="AV1957" i="1"/>
  <c r="AH1956" i="1"/>
  <c r="G1956" i="1" l="1"/>
  <c r="X1957" i="1"/>
  <c r="AL1956" i="1"/>
  <c r="AM1956" i="1"/>
  <c r="K1955" i="1"/>
  <c r="L1955" i="1"/>
  <c r="AV1958" i="1"/>
  <c r="AH1957" i="1"/>
  <c r="AL1957" i="1" l="1"/>
  <c r="AM1957" i="1"/>
  <c r="AV1959" i="1"/>
  <c r="AH1958" i="1"/>
  <c r="X1958" i="1"/>
  <c r="G1957" i="1"/>
  <c r="K1956" i="1"/>
  <c r="L1956" i="1"/>
  <c r="AH1959" i="1" l="1"/>
  <c r="AV1960" i="1"/>
  <c r="AM1958" i="1"/>
  <c r="AL1958" i="1"/>
  <c r="K1957" i="1"/>
  <c r="L1957" i="1"/>
  <c r="X1959" i="1"/>
  <c r="G1958" i="1"/>
  <c r="X1960" i="1" l="1"/>
  <c r="G1959" i="1"/>
  <c r="AV1961" i="1"/>
  <c r="AH1960" i="1"/>
  <c r="K1958" i="1"/>
  <c r="L1958" i="1"/>
  <c r="AM1959" i="1"/>
  <c r="AL1959" i="1"/>
  <c r="AM1960" i="1" l="1"/>
  <c r="AL1960" i="1"/>
  <c r="AV1962" i="1"/>
  <c r="AH1961" i="1"/>
  <c r="K1959" i="1"/>
  <c r="L1959" i="1"/>
  <c r="X1961" i="1"/>
  <c r="G1960" i="1"/>
  <c r="L1960" i="1" l="1"/>
  <c r="K1960" i="1"/>
  <c r="AV1963" i="1"/>
  <c r="AH1962" i="1"/>
  <c r="AM1961" i="1"/>
  <c r="AL1961" i="1"/>
  <c r="X1962" i="1"/>
  <c r="G1961" i="1"/>
  <c r="X1963" i="1" l="1"/>
  <c r="G1962" i="1"/>
  <c r="K1961" i="1"/>
  <c r="L1961" i="1"/>
  <c r="AM1962" i="1"/>
  <c r="AL1962" i="1"/>
  <c r="AV1964" i="1"/>
  <c r="AH1963" i="1"/>
  <c r="K1962" i="1" l="1"/>
  <c r="L1962" i="1"/>
  <c r="AM1963" i="1"/>
  <c r="AL1963" i="1"/>
  <c r="AV1965" i="1"/>
  <c r="AH1964" i="1"/>
  <c r="X1964" i="1"/>
  <c r="G1963" i="1"/>
  <c r="AL1964" i="1" l="1"/>
  <c r="AM1964" i="1"/>
  <c r="K1963" i="1"/>
  <c r="L1963" i="1"/>
  <c r="X1965" i="1"/>
  <c r="G1964" i="1"/>
  <c r="AV1966" i="1"/>
  <c r="AH1965" i="1"/>
  <c r="AH1966" i="1" l="1"/>
  <c r="AV1967" i="1"/>
  <c r="L1964" i="1"/>
  <c r="K1964" i="1"/>
  <c r="AL1965" i="1"/>
  <c r="AM1965" i="1"/>
  <c r="X1966" i="1"/>
  <c r="G1965" i="1"/>
  <c r="AV1968" i="1" l="1"/>
  <c r="AH1967" i="1"/>
  <c r="K1965" i="1"/>
  <c r="L1965" i="1"/>
  <c r="X1967" i="1"/>
  <c r="G1966" i="1"/>
  <c r="AM1966" i="1"/>
  <c r="AL1966" i="1"/>
  <c r="K1966" i="1" l="1"/>
  <c r="L1966" i="1"/>
  <c r="AM1967" i="1"/>
  <c r="AL1967" i="1"/>
  <c r="X1968" i="1"/>
  <c r="G1967" i="1"/>
  <c r="AV1969" i="1"/>
  <c r="AH1968" i="1"/>
  <c r="AL1968" i="1" l="1"/>
  <c r="AM1968" i="1"/>
  <c r="AV1970" i="1"/>
  <c r="AH1969" i="1"/>
  <c r="L1967" i="1"/>
  <c r="K1967" i="1"/>
  <c r="G1968" i="1"/>
  <c r="X1969" i="1"/>
  <c r="AV1971" i="1" l="1"/>
  <c r="AH1970" i="1"/>
  <c r="AL1969" i="1"/>
  <c r="AM1969" i="1"/>
  <c r="X1970" i="1"/>
  <c r="G1969" i="1"/>
  <c r="K1968" i="1"/>
  <c r="L1968" i="1"/>
  <c r="L1969" i="1" l="1"/>
  <c r="K1969" i="1"/>
  <c r="AM1970" i="1"/>
  <c r="AL1970" i="1"/>
  <c r="X1971" i="1"/>
  <c r="G1970" i="1"/>
  <c r="AV1972" i="1"/>
  <c r="AH1971" i="1"/>
  <c r="AM1971" i="1" l="1"/>
  <c r="AL1971" i="1"/>
  <c r="L1970" i="1"/>
  <c r="K1970" i="1"/>
  <c r="AH1972" i="1"/>
  <c r="AV1973" i="1"/>
  <c r="X1972" i="1"/>
  <c r="G1971" i="1"/>
  <c r="X1973" i="1" l="1"/>
  <c r="G1972" i="1"/>
  <c r="AV1974" i="1"/>
  <c r="AH1973" i="1"/>
  <c r="K1971" i="1"/>
  <c r="L1971" i="1"/>
  <c r="AL1972" i="1"/>
  <c r="AM1972" i="1"/>
  <c r="AM1973" i="1" l="1"/>
  <c r="AL1973" i="1"/>
  <c r="AV1975" i="1"/>
  <c r="AH1974" i="1"/>
  <c r="K1972" i="1"/>
  <c r="L1972" i="1"/>
  <c r="G1973" i="1"/>
  <c r="X1974" i="1"/>
  <c r="G1974" i="1" l="1"/>
  <c r="X1975" i="1"/>
  <c r="AL1974" i="1"/>
  <c r="AM1974" i="1"/>
  <c r="L1973" i="1"/>
  <c r="K1973" i="1"/>
  <c r="AV1976" i="1"/>
  <c r="AH1975" i="1"/>
  <c r="AM1975" i="1" l="1"/>
  <c r="AL1975" i="1"/>
  <c r="G1975" i="1"/>
  <c r="X1976" i="1"/>
  <c r="AV1977" i="1"/>
  <c r="AH1976" i="1"/>
  <c r="K1974" i="1"/>
  <c r="L1974" i="1"/>
  <c r="K1975" i="1" l="1"/>
  <c r="L1975" i="1"/>
  <c r="X1977" i="1"/>
  <c r="G1976" i="1"/>
  <c r="AL1976" i="1"/>
  <c r="AM1976" i="1"/>
  <c r="AV1978" i="1"/>
  <c r="AH1977" i="1"/>
  <c r="AL1977" i="1" l="1"/>
  <c r="AM1977" i="1"/>
  <c r="AH1978" i="1"/>
  <c r="AV1979" i="1"/>
  <c r="K1976" i="1"/>
  <c r="L1976" i="1"/>
  <c r="X1978" i="1"/>
  <c r="G1977" i="1"/>
  <c r="L1977" i="1" l="1"/>
  <c r="K1977" i="1"/>
  <c r="X1979" i="1"/>
  <c r="G1978" i="1"/>
  <c r="AV1980" i="1"/>
  <c r="AH1979" i="1"/>
  <c r="AL1978" i="1"/>
  <c r="AM1978" i="1"/>
  <c r="AM1979" i="1" l="1"/>
  <c r="AL1979" i="1"/>
  <c r="K1978" i="1"/>
  <c r="L1978" i="1"/>
  <c r="X1980" i="1"/>
  <c r="G1979" i="1"/>
  <c r="AV1981" i="1"/>
  <c r="AH1980" i="1"/>
  <c r="AV1982" i="1" l="1"/>
  <c r="AH1981" i="1"/>
  <c r="K1979" i="1"/>
  <c r="L1979" i="1"/>
  <c r="AL1980" i="1"/>
  <c r="AM1980" i="1"/>
  <c r="X1981" i="1"/>
  <c r="G1980" i="1"/>
  <c r="AL1981" i="1" l="1"/>
  <c r="AM1981" i="1"/>
  <c r="K1980" i="1"/>
  <c r="L1980" i="1"/>
  <c r="X1982" i="1"/>
  <c r="G1981" i="1"/>
  <c r="AV1983" i="1"/>
  <c r="AH1982" i="1"/>
  <c r="AM1982" i="1" l="1"/>
  <c r="AL1982" i="1"/>
  <c r="AV1984" i="1"/>
  <c r="AH1983" i="1"/>
  <c r="K1981" i="1"/>
  <c r="L1981" i="1"/>
  <c r="X1983" i="1"/>
  <c r="G1982" i="1"/>
  <c r="K1982" i="1" l="1"/>
  <c r="L1982" i="1"/>
  <c r="X1984" i="1"/>
  <c r="G1983" i="1"/>
  <c r="AL1983" i="1"/>
  <c r="AM1983" i="1"/>
  <c r="AV1985" i="1"/>
  <c r="AH1984" i="1"/>
  <c r="AL1984" i="1" l="1"/>
  <c r="AM1984" i="1"/>
  <c r="K1983" i="1"/>
  <c r="L1983" i="1"/>
  <c r="AH1985" i="1"/>
  <c r="AV1986" i="1"/>
  <c r="X1985" i="1"/>
  <c r="G1984" i="1"/>
  <c r="AV1987" i="1" l="1"/>
  <c r="AH1986" i="1"/>
  <c r="K1984" i="1"/>
  <c r="L1984" i="1"/>
  <c r="X1986" i="1"/>
  <c r="G1985" i="1"/>
  <c r="AM1985" i="1"/>
  <c r="AL1985" i="1"/>
  <c r="L1985" i="1" l="1"/>
  <c r="K1985" i="1"/>
  <c r="AL1986" i="1"/>
  <c r="AM1986" i="1"/>
  <c r="X1987" i="1"/>
  <c r="G1986" i="1"/>
  <c r="AV1988" i="1"/>
  <c r="AH1987" i="1"/>
  <c r="AM1987" i="1" l="1"/>
  <c r="AL1987" i="1"/>
  <c r="AV1989" i="1"/>
  <c r="AH1988" i="1"/>
  <c r="K1986" i="1"/>
  <c r="L1986" i="1"/>
  <c r="G1987" i="1"/>
  <c r="X1988" i="1"/>
  <c r="X1989" i="1" l="1"/>
  <c r="G1988" i="1"/>
  <c r="K1987" i="1"/>
  <c r="L1987" i="1"/>
  <c r="AL1988" i="1"/>
  <c r="AM1988" i="1"/>
  <c r="AH1989" i="1"/>
  <c r="AV1990" i="1"/>
  <c r="L1988" i="1" l="1"/>
  <c r="K1988" i="1"/>
  <c r="AV1991" i="1"/>
  <c r="AH1990" i="1"/>
  <c r="AL1989" i="1"/>
  <c r="AM1989" i="1"/>
  <c r="G1989" i="1"/>
  <c r="X1990" i="1"/>
  <c r="X1991" i="1" l="1"/>
  <c r="G1990" i="1"/>
  <c r="AV1992" i="1"/>
  <c r="AH1991" i="1"/>
  <c r="AM1990" i="1"/>
  <c r="AL1990" i="1"/>
  <c r="K1989" i="1"/>
  <c r="L1989" i="1"/>
  <c r="AM1991" i="1" l="1"/>
  <c r="AL1991" i="1"/>
  <c r="AV1993" i="1"/>
  <c r="AH1992" i="1"/>
  <c r="K1990" i="1"/>
  <c r="L1990" i="1"/>
  <c r="X1992" i="1"/>
  <c r="G1991" i="1"/>
  <c r="AM1992" i="1" l="1"/>
  <c r="AL1992" i="1"/>
  <c r="AV1994" i="1"/>
  <c r="AH1993" i="1"/>
  <c r="K1991" i="1"/>
  <c r="L1991" i="1"/>
  <c r="X1993" i="1"/>
  <c r="G1992" i="1"/>
  <c r="AM1993" i="1" l="1"/>
  <c r="AL1993" i="1"/>
  <c r="AV1995" i="1"/>
  <c r="AH1994" i="1"/>
  <c r="K1992" i="1"/>
  <c r="L1992" i="1"/>
  <c r="X1994" i="1"/>
  <c r="G1993" i="1"/>
  <c r="K1993" i="1" l="1"/>
  <c r="L1993" i="1"/>
  <c r="AV1996" i="1"/>
  <c r="AH1995" i="1"/>
  <c r="AM1994" i="1"/>
  <c r="AL1994" i="1"/>
  <c r="X1995" i="1"/>
  <c r="G1994" i="1"/>
  <c r="AV1997" i="1" l="1"/>
  <c r="AH1996" i="1"/>
  <c r="AL1995" i="1"/>
  <c r="AM1995" i="1"/>
  <c r="K1994" i="1"/>
  <c r="L1994" i="1"/>
  <c r="G1995" i="1"/>
  <c r="X1996" i="1"/>
  <c r="K1995" i="1" l="1"/>
  <c r="L1995" i="1"/>
  <c r="AL1996" i="1"/>
  <c r="AM1996" i="1"/>
  <c r="X1997" i="1"/>
  <c r="G1996" i="1"/>
  <c r="AH1997" i="1"/>
  <c r="AV1998" i="1"/>
  <c r="AL1997" i="1" l="1"/>
  <c r="AM1997" i="1"/>
  <c r="K1996" i="1"/>
  <c r="L1996" i="1"/>
  <c r="AH1998" i="1"/>
  <c r="AV1999" i="1"/>
  <c r="X1998" i="1"/>
  <c r="G1997" i="1"/>
  <c r="K1997" i="1" l="1"/>
  <c r="L1997" i="1"/>
  <c r="X1999" i="1"/>
  <c r="G1998" i="1"/>
  <c r="AV2000" i="1"/>
  <c r="AH1999" i="1"/>
  <c r="AL1998" i="1"/>
  <c r="AM1998" i="1"/>
  <c r="X2000" i="1" l="1"/>
  <c r="G1999" i="1"/>
  <c r="AM1999" i="1"/>
  <c r="AL1999" i="1"/>
  <c r="K1998" i="1"/>
  <c r="L1998" i="1"/>
  <c r="AV2001" i="1"/>
  <c r="AH2000" i="1"/>
  <c r="K1999" i="1" l="1"/>
  <c r="L1999" i="1"/>
  <c r="AL2000" i="1"/>
  <c r="AM2000" i="1"/>
  <c r="AV2002" i="1"/>
  <c r="AH2001" i="1"/>
  <c r="X2001" i="1"/>
  <c r="G2000" i="1"/>
  <c r="AM2001" i="1" l="1"/>
  <c r="AL2001" i="1"/>
  <c r="L2000" i="1"/>
  <c r="K2000" i="1"/>
  <c r="G2001" i="1"/>
  <c r="X2002" i="1"/>
  <c r="AV2003" i="1"/>
  <c r="AH2002" i="1"/>
  <c r="AL2002" i="1" l="1"/>
  <c r="AM2002" i="1"/>
  <c r="X2003" i="1"/>
  <c r="G2002" i="1"/>
  <c r="AV2004" i="1"/>
  <c r="AH2003" i="1"/>
  <c r="K2001" i="1"/>
  <c r="L2001" i="1"/>
  <c r="AM2003" i="1" l="1"/>
  <c r="AL2003" i="1"/>
  <c r="K2002" i="1"/>
  <c r="L2002" i="1"/>
  <c r="X2004" i="1"/>
  <c r="G2003" i="1"/>
  <c r="AV2005" i="1"/>
  <c r="AH2004" i="1"/>
  <c r="K2003" i="1" l="1"/>
  <c r="L2003" i="1"/>
  <c r="AL2004" i="1"/>
  <c r="AM2004" i="1"/>
  <c r="AV2006" i="1"/>
  <c r="AH2005" i="1"/>
  <c r="X2005" i="1"/>
  <c r="G2004" i="1"/>
  <c r="AL2005" i="1" l="1"/>
  <c r="AM2005" i="1"/>
  <c r="K2004" i="1"/>
  <c r="L2004" i="1"/>
  <c r="X2006" i="1"/>
  <c r="G2005" i="1"/>
  <c r="AV2007" i="1"/>
  <c r="AH2006" i="1"/>
  <c r="K2005" i="1" l="1"/>
  <c r="L2005" i="1"/>
  <c r="AM2006" i="1"/>
  <c r="AL2006" i="1"/>
  <c r="AV2008" i="1"/>
  <c r="AH2007" i="1"/>
  <c r="X2007" i="1"/>
  <c r="G2006" i="1"/>
  <c r="X2008" i="1" l="1"/>
  <c r="G2007" i="1"/>
  <c r="AM2007" i="1"/>
  <c r="AL2007" i="1"/>
  <c r="K2006" i="1"/>
  <c r="L2006" i="1"/>
  <c r="AV2009" i="1"/>
  <c r="AH2008" i="1"/>
  <c r="AV2010" i="1" l="1"/>
  <c r="AH2009" i="1"/>
  <c r="K2007" i="1"/>
  <c r="L2007" i="1"/>
  <c r="AL2008" i="1"/>
  <c r="AM2008" i="1"/>
  <c r="G2008" i="1"/>
  <c r="X2009" i="1"/>
  <c r="AL2009" i="1" l="1"/>
  <c r="AM2009" i="1"/>
  <c r="X2010" i="1"/>
  <c r="G2009" i="1"/>
  <c r="L2008" i="1"/>
  <c r="K2008" i="1"/>
  <c r="AH2010" i="1"/>
  <c r="AV2011" i="1"/>
  <c r="G2010" i="1" l="1"/>
  <c r="X2011" i="1"/>
  <c r="AV2012" i="1"/>
  <c r="AH2011" i="1"/>
  <c r="K2009" i="1"/>
  <c r="L2009" i="1"/>
  <c r="AL2010" i="1"/>
  <c r="AM2010" i="1"/>
  <c r="AM2011" i="1" l="1"/>
  <c r="AL2011" i="1"/>
  <c r="X2012" i="1"/>
  <c r="G2011" i="1"/>
  <c r="AH2012" i="1"/>
  <c r="AV2013" i="1"/>
  <c r="K2010" i="1"/>
  <c r="L2010" i="1"/>
  <c r="K2011" i="1" l="1"/>
  <c r="L2011" i="1"/>
  <c r="AH2013" i="1"/>
  <c r="AV2014" i="1"/>
  <c r="X2013" i="1"/>
  <c r="G2012" i="1"/>
  <c r="AL2012" i="1"/>
  <c r="AM2012" i="1"/>
  <c r="AV2015" i="1" l="1"/>
  <c r="AH2014" i="1"/>
  <c r="K2012" i="1"/>
  <c r="L2012" i="1"/>
  <c r="AM2013" i="1"/>
  <c r="AL2013" i="1"/>
  <c r="X2014" i="1"/>
  <c r="G2013" i="1"/>
  <c r="K2013" i="1" l="1"/>
  <c r="L2013" i="1"/>
  <c r="AM2014" i="1"/>
  <c r="AL2014" i="1"/>
  <c r="X2015" i="1"/>
  <c r="G2014" i="1"/>
  <c r="AH2015" i="1"/>
  <c r="AV2016" i="1"/>
  <c r="AM2015" i="1" l="1"/>
  <c r="AL2015" i="1"/>
  <c r="K2014" i="1"/>
  <c r="L2014" i="1"/>
  <c r="AV2017" i="1"/>
  <c r="AH2016" i="1"/>
  <c r="X2016" i="1"/>
  <c r="G2015" i="1"/>
  <c r="K2015" i="1" l="1"/>
  <c r="L2015" i="1"/>
  <c r="AL2016" i="1"/>
  <c r="AM2016" i="1"/>
  <c r="X2017" i="1"/>
  <c r="G2016" i="1"/>
  <c r="AH2017" i="1"/>
  <c r="AV2018" i="1"/>
  <c r="AV2019" i="1" l="1"/>
  <c r="AH2018" i="1"/>
  <c r="AL2017" i="1"/>
  <c r="AM2017" i="1"/>
  <c r="K2016" i="1"/>
  <c r="L2016" i="1"/>
  <c r="G2017" i="1"/>
  <c r="X2018" i="1"/>
  <c r="K2017" i="1" l="1"/>
  <c r="L2017" i="1"/>
  <c r="AL2018" i="1"/>
  <c r="AM2018" i="1"/>
  <c r="X2019" i="1"/>
  <c r="G2018" i="1"/>
  <c r="AV2020" i="1"/>
  <c r="AH2019" i="1"/>
  <c r="K2018" i="1" l="1"/>
  <c r="L2018" i="1"/>
  <c r="AL2019" i="1"/>
  <c r="AM2019" i="1"/>
  <c r="AV2021" i="1"/>
  <c r="AH2020" i="1"/>
  <c r="G2019" i="1"/>
  <c r="X2020" i="1"/>
  <c r="K2019" i="1" l="1"/>
  <c r="L2019" i="1"/>
  <c r="AM2020" i="1"/>
  <c r="AL2020" i="1"/>
  <c r="G2020" i="1"/>
  <c r="X2021" i="1"/>
  <c r="AV2022" i="1"/>
  <c r="AH2021" i="1"/>
  <c r="AM2021" i="1" l="1"/>
  <c r="AL2021" i="1"/>
  <c r="AV2023" i="1"/>
  <c r="AH2022" i="1"/>
  <c r="X2022" i="1"/>
  <c r="G2021" i="1"/>
  <c r="K2020" i="1"/>
  <c r="L2020" i="1"/>
  <c r="AV2024" i="1" l="1"/>
  <c r="AH2023" i="1"/>
  <c r="K2021" i="1"/>
  <c r="L2021" i="1"/>
  <c r="AL2022" i="1"/>
  <c r="AM2022" i="1"/>
  <c r="X2023" i="1"/>
  <c r="G2022" i="1"/>
  <c r="K2022" i="1" l="1"/>
  <c r="L2022" i="1"/>
  <c r="G2023" i="1"/>
  <c r="X2024" i="1"/>
  <c r="AM2023" i="1"/>
  <c r="AL2023" i="1"/>
  <c r="AV2025" i="1"/>
  <c r="AH2024" i="1"/>
  <c r="AL2024" i="1" l="1"/>
  <c r="AM2024" i="1"/>
  <c r="AV2026" i="1"/>
  <c r="AH2025" i="1"/>
  <c r="X2025" i="1"/>
  <c r="G2024" i="1"/>
  <c r="K2023" i="1"/>
  <c r="L2023" i="1"/>
  <c r="AL2025" i="1" l="1"/>
  <c r="AM2025" i="1"/>
  <c r="K2024" i="1"/>
  <c r="L2024" i="1"/>
  <c r="AV2027" i="1"/>
  <c r="AH2026" i="1"/>
  <c r="X2026" i="1"/>
  <c r="G2025" i="1"/>
  <c r="K2025" i="1" l="1"/>
  <c r="L2025" i="1"/>
  <c r="G2026" i="1"/>
  <c r="X2027" i="1"/>
  <c r="AL2026" i="1"/>
  <c r="AM2026" i="1"/>
  <c r="AH2027" i="1"/>
  <c r="AV2028" i="1"/>
  <c r="AV2029" i="1" l="1"/>
  <c r="AH2028" i="1"/>
  <c r="K2026" i="1"/>
  <c r="L2026" i="1"/>
  <c r="X2028" i="1"/>
  <c r="G2027" i="1"/>
  <c r="AM2027" i="1"/>
  <c r="AL2027" i="1"/>
  <c r="K2027" i="1" l="1"/>
  <c r="L2027" i="1"/>
  <c r="AM2028" i="1"/>
  <c r="AL2028" i="1"/>
  <c r="G2028" i="1"/>
  <c r="X2029" i="1"/>
  <c r="AH2029" i="1"/>
  <c r="AV2030" i="1"/>
  <c r="AV2031" i="1" l="1"/>
  <c r="AH2030" i="1"/>
  <c r="AM2029" i="1"/>
  <c r="AL2029" i="1"/>
  <c r="X2030" i="1"/>
  <c r="G2029" i="1"/>
  <c r="K2028" i="1"/>
  <c r="L2028" i="1"/>
  <c r="K2029" i="1" l="1"/>
  <c r="L2029" i="1"/>
  <c r="AM2030" i="1"/>
  <c r="AL2030" i="1"/>
  <c r="X2031" i="1"/>
  <c r="G2030" i="1"/>
  <c r="AV2032" i="1"/>
  <c r="AH2031" i="1"/>
  <c r="AM2031" i="1" l="1"/>
  <c r="AL2031" i="1"/>
  <c r="K2030" i="1"/>
  <c r="L2030" i="1"/>
  <c r="AV2033" i="1"/>
  <c r="AH2032" i="1"/>
  <c r="X2032" i="1"/>
  <c r="G2031" i="1"/>
  <c r="K2031" i="1" l="1"/>
  <c r="L2031" i="1"/>
  <c r="AL2032" i="1"/>
  <c r="AM2032" i="1"/>
  <c r="G2032" i="1"/>
  <c r="X2033" i="1"/>
  <c r="AH2033" i="1"/>
  <c r="AV2034" i="1"/>
  <c r="AM2033" i="1" l="1"/>
  <c r="AL2033" i="1"/>
  <c r="X2034" i="1"/>
  <c r="G2033" i="1"/>
  <c r="AV2035" i="1"/>
  <c r="AH2034" i="1"/>
  <c r="K2032" i="1"/>
  <c r="L2032" i="1"/>
  <c r="AM2034" i="1" l="1"/>
  <c r="AL2034" i="1"/>
  <c r="K2033" i="1"/>
  <c r="L2033" i="1"/>
  <c r="X2035" i="1"/>
  <c r="G2034" i="1"/>
  <c r="AV2036" i="1"/>
  <c r="AH2035" i="1"/>
  <c r="AV2037" i="1" l="1"/>
  <c r="AH2036" i="1"/>
  <c r="K2034" i="1"/>
  <c r="L2034" i="1"/>
  <c r="AM2035" i="1"/>
  <c r="AL2035" i="1"/>
  <c r="X2036" i="1"/>
  <c r="G2035" i="1"/>
  <c r="G2036" i="1" l="1"/>
  <c r="X2037" i="1"/>
  <c r="AL2036" i="1"/>
  <c r="AM2036" i="1"/>
  <c r="K2035" i="1"/>
  <c r="L2035" i="1"/>
  <c r="AH2037" i="1"/>
  <c r="AV2038" i="1"/>
  <c r="AV2039" i="1" l="1"/>
  <c r="AH2038" i="1"/>
  <c r="AL2037" i="1"/>
  <c r="AM2037" i="1"/>
  <c r="X2038" i="1"/>
  <c r="G2037" i="1"/>
  <c r="K2036" i="1"/>
  <c r="L2036" i="1"/>
  <c r="L2037" i="1" l="1"/>
  <c r="K2037" i="1"/>
  <c r="AL2038" i="1"/>
  <c r="AM2038" i="1"/>
  <c r="G2038" i="1"/>
  <c r="X2039" i="1"/>
  <c r="AH2039" i="1"/>
  <c r="AV2040" i="1"/>
  <c r="AH2040" i="1" l="1"/>
  <c r="AV2041" i="1"/>
  <c r="X2040" i="1"/>
  <c r="G2039" i="1"/>
  <c r="AM2039" i="1"/>
  <c r="AL2039" i="1"/>
  <c r="K2038" i="1"/>
  <c r="L2038" i="1"/>
  <c r="X2041" i="1" l="1"/>
  <c r="G2040" i="1"/>
  <c r="AV2042" i="1"/>
  <c r="AH2041" i="1"/>
  <c r="K2039" i="1"/>
  <c r="L2039" i="1"/>
  <c r="AL2040" i="1"/>
  <c r="AM2040" i="1"/>
  <c r="AL2041" i="1" l="1"/>
  <c r="AM2041" i="1"/>
  <c r="K2040" i="1"/>
  <c r="L2040" i="1"/>
  <c r="AH2042" i="1"/>
  <c r="AV2043" i="1"/>
  <c r="X2042" i="1"/>
  <c r="G2041" i="1"/>
  <c r="K2041" i="1" l="1"/>
  <c r="L2041" i="1"/>
  <c r="X2043" i="1"/>
  <c r="G2042" i="1"/>
  <c r="AV2044" i="1"/>
  <c r="AH2043" i="1"/>
  <c r="AM2042" i="1"/>
  <c r="AL2042" i="1"/>
  <c r="AL2043" i="1" l="1"/>
  <c r="AM2043" i="1"/>
  <c r="K2042" i="1"/>
  <c r="L2042" i="1"/>
  <c r="G2043" i="1"/>
  <c r="X2044" i="1"/>
  <c r="AH2044" i="1"/>
  <c r="AV2045" i="1"/>
  <c r="AV2046" i="1" l="1"/>
  <c r="AH2045" i="1"/>
  <c r="G2044" i="1"/>
  <c r="X2045" i="1"/>
  <c r="AL2044" i="1"/>
  <c r="AM2044" i="1"/>
  <c r="L2043" i="1"/>
  <c r="K2043" i="1"/>
  <c r="AM2045" i="1" l="1"/>
  <c r="AL2045" i="1"/>
  <c r="X2046" i="1"/>
  <c r="G2045" i="1"/>
  <c r="K2044" i="1"/>
  <c r="L2044" i="1"/>
  <c r="AV2047" i="1"/>
  <c r="AH2046" i="1"/>
  <c r="AV2048" i="1" l="1"/>
  <c r="AH2047" i="1"/>
  <c r="AL2046" i="1"/>
  <c r="AM2046" i="1"/>
  <c r="K2045" i="1"/>
  <c r="L2045" i="1"/>
  <c r="X2047" i="1"/>
  <c r="G2046" i="1"/>
  <c r="X2048" i="1" l="1"/>
  <c r="G2047" i="1"/>
  <c r="AM2047" i="1"/>
  <c r="AL2047" i="1"/>
  <c r="K2046" i="1"/>
  <c r="L2046" i="1"/>
  <c r="AH2048" i="1"/>
  <c r="AV2049" i="1"/>
  <c r="AL2048" i="1" l="1"/>
  <c r="AM2048" i="1"/>
  <c r="K2047" i="1"/>
  <c r="L2047" i="1"/>
  <c r="AH2049" i="1"/>
  <c r="AV2050" i="1"/>
  <c r="G2048" i="1"/>
  <c r="X2049" i="1"/>
  <c r="K2048" i="1" l="1"/>
  <c r="L2048" i="1"/>
  <c r="AV2051" i="1"/>
  <c r="AH2050" i="1"/>
  <c r="X2050" i="1"/>
  <c r="G2049" i="1"/>
  <c r="AM2049" i="1"/>
  <c r="AL2049" i="1"/>
  <c r="AL2050" i="1" l="1"/>
  <c r="AM2050" i="1"/>
  <c r="K2049" i="1"/>
  <c r="L2049" i="1"/>
  <c r="AV2052" i="1"/>
  <c r="AH2051" i="1"/>
  <c r="G2050" i="1"/>
  <c r="X2051" i="1"/>
  <c r="X2052" i="1" l="1"/>
  <c r="G2051" i="1"/>
  <c r="K2050" i="1"/>
  <c r="L2050" i="1"/>
  <c r="AM2051" i="1"/>
  <c r="AL2051" i="1"/>
  <c r="AV2053" i="1"/>
  <c r="AH2052" i="1"/>
  <c r="L2051" i="1" l="1"/>
  <c r="K2051" i="1"/>
  <c r="AM2052" i="1"/>
  <c r="AL2052" i="1"/>
  <c r="AV2054" i="1"/>
  <c r="AH2053" i="1"/>
  <c r="G2052" i="1"/>
  <c r="X2053" i="1"/>
  <c r="K2052" i="1" l="1"/>
  <c r="L2052" i="1"/>
  <c r="AM2053" i="1"/>
  <c r="AL2053" i="1"/>
  <c r="X2054" i="1"/>
  <c r="G2053" i="1"/>
  <c r="AH2054" i="1"/>
  <c r="AV2055" i="1"/>
  <c r="AV2056" i="1" l="1"/>
  <c r="AH2055" i="1"/>
  <c r="AM2054" i="1"/>
  <c r="AL2054" i="1"/>
  <c r="K2053" i="1"/>
  <c r="L2053" i="1"/>
  <c r="X2055" i="1"/>
  <c r="G2054" i="1"/>
  <c r="G2055" i="1" l="1"/>
  <c r="X2056" i="1"/>
  <c r="K2054" i="1"/>
  <c r="L2054" i="1"/>
  <c r="AM2055" i="1"/>
  <c r="AL2055" i="1"/>
  <c r="AH2056" i="1"/>
  <c r="AV2057" i="1"/>
  <c r="AL2056" i="1" l="1"/>
  <c r="AM2056" i="1"/>
  <c r="AV2058" i="1"/>
  <c r="AH2057" i="1"/>
  <c r="G2056" i="1"/>
  <c r="X2057" i="1"/>
  <c r="K2055" i="1"/>
  <c r="L2055" i="1"/>
  <c r="AV2059" i="1" l="1"/>
  <c r="AH2058" i="1"/>
  <c r="AL2057" i="1"/>
  <c r="AM2057" i="1"/>
  <c r="X2058" i="1"/>
  <c r="G2057" i="1"/>
  <c r="K2056" i="1"/>
  <c r="L2056" i="1"/>
  <c r="L2057" i="1" l="1"/>
  <c r="K2057" i="1"/>
  <c r="AM2058" i="1"/>
  <c r="AL2058" i="1"/>
  <c r="X2059" i="1"/>
  <c r="G2058" i="1"/>
  <c r="AV2060" i="1"/>
  <c r="AH2059" i="1"/>
  <c r="AV2061" i="1" l="1"/>
  <c r="AH2060" i="1"/>
  <c r="AM2059" i="1"/>
  <c r="AL2059" i="1"/>
  <c r="K2058" i="1"/>
  <c r="L2058" i="1"/>
  <c r="X2060" i="1"/>
  <c r="G2059" i="1"/>
  <c r="X2061" i="1" l="1"/>
  <c r="G2060" i="1"/>
  <c r="K2059" i="1"/>
  <c r="L2059" i="1"/>
  <c r="AL2060" i="1"/>
  <c r="AM2060" i="1"/>
  <c r="AV2062" i="1"/>
  <c r="AH2061" i="1"/>
  <c r="AV2063" i="1" l="1"/>
  <c r="AH2062" i="1"/>
  <c r="AM2061" i="1"/>
  <c r="AL2061" i="1"/>
  <c r="K2060" i="1"/>
  <c r="L2060" i="1"/>
  <c r="G2061" i="1"/>
  <c r="X2062" i="1"/>
  <c r="X2063" i="1" l="1"/>
  <c r="G2062" i="1"/>
  <c r="K2061" i="1"/>
  <c r="L2061" i="1"/>
  <c r="AL2062" i="1"/>
  <c r="AM2062" i="1"/>
  <c r="AV2064" i="1"/>
  <c r="AH2063" i="1"/>
  <c r="AH2064" i="1" l="1"/>
  <c r="AV2065" i="1"/>
  <c r="K2062" i="1"/>
  <c r="L2062" i="1"/>
  <c r="AM2063" i="1"/>
  <c r="AL2063" i="1"/>
  <c r="X2064" i="1"/>
  <c r="G2063" i="1"/>
  <c r="K2063" i="1" l="1"/>
  <c r="L2063" i="1"/>
  <c r="X2065" i="1"/>
  <c r="G2064" i="1"/>
  <c r="AV2066" i="1"/>
  <c r="AH2065" i="1"/>
  <c r="AM2064" i="1"/>
  <c r="AL2064" i="1"/>
  <c r="G2065" i="1" l="1"/>
  <c r="X2066" i="1"/>
  <c r="K2064" i="1"/>
  <c r="L2064" i="1"/>
  <c r="AM2065" i="1"/>
  <c r="AL2065" i="1"/>
  <c r="AV2067" i="1"/>
  <c r="AH2066" i="1"/>
  <c r="AL2066" i="1" l="1"/>
  <c r="AM2066" i="1"/>
  <c r="AV2068" i="1"/>
  <c r="AH2067" i="1"/>
  <c r="G2066" i="1"/>
  <c r="X2067" i="1"/>
  <c r="L2065" i="1"/>
  <c r="K2065" i="1"/>
  <c r="AV2069" i="1" l="1"/>
  <c r="AH2068" i="1"/>
  <c r="AM2067" i="1"/>
  <c r="AL2067" i="1"/>
  <c r="G2067" i="1"/>
  <c r="X2068" i="1"/>
  <c r="K2066" i="1"/>
  <c r="L2066" i="1"/>
  <c r="X2069" i="1" l="1"/>
  <c r="G2068" i="1"/>
  <c r="AL2068" i="1"/>
  <c r="AM2068" i="1"/>
  <c r="L2067" i="1"/>
  <c r="K2067" i="1"/>
  <c r="AV2070" i="1"/>
  <c r="AH2069" i="1"/>
  <c r="AM2069" i="1" l="1"/>
  <c r="AL2069" i="1"/>
  <c r="AV2071" i="1"/>
  <c r="AH2070" i="1"/>
  <c r="K2068" i="1"/>
  <c r="L2068" i="1"/>
  <c r="G2069" i="1"/>
  <c r="X2070" i="1"/>
  <c r="AH2071" i="1" l="1"/>
  <c r="AV2072" i="1"/>
  <c r="K2069" i="1"/>
  <c r="L2069" i="1"/>
  <c r="X2071" i="1"/>
  <c r="G2070" i="1"/>
  <c r="AL2070" i="1"/>
  <c r="AM2070" i="1"/>
  <c r="K2070" i="1" l="1"/>
  <c r="L2070" i="1"/>
  <c r="AH2072" i="1"/>
  <c r="AV2073" i="1"/>
  <c r="X2072" i="1"/>
  <c r="G2071" i="1"/>
  <c r="AM2071" i="1"/>
  <c r="AL2071" i="1"/>
  <c r="AL2072" i="1" l="1"/>
  <c r="AM2072" i="1"/>
  <c r="K2071" i="1"/>
  <c r="L2071" i="1"/>
  <c r="AV2074" i="1"/>
  <c r="AH2073" i="1"/>
  <c r="X2073" i="1"/>
  <c r="G2072" i="1"/>
  <c r="AM2073" i="1" l="1"/>
  <c r="AL2073" i="1"/>
  <c r="L2072" i="1"/>
  <c r="K2072" i="1"/>
  <c r="X2074" i="1"/>
  <c r="G2073" i="1"/>
  <c r="AV2075" i="1"/>
  <c r="AH2074" i="1"/>
  <c r="AV2076" i="1" l="1"/>
  <c r="AH2075" i="1"/>
  <c r="AM2074" i="1"/>
  <c r="AL2074" i="1"/>
  <c r="L2073" i="1"/>
  <c r="K2073" i="1"/>
  <c r="X2075" i="1"/>
  <c r="G2074" i="1"/>
  <c r="K2074" i="1" l="1"/>
  <c r="L2074" i="1"/>
  <c r="G2075" i="1"/>
  <c r="X2076" i="1"/>
  <c r="AM2075" i="1"/>
  <c r="AL2075" i="1"/>
  <c r="AV2077" i="1"/>
  <c r="AH2076" i="1"/>
  <c r="K2075" i="1" l="1"/>
  <c r="L2075" i="1"/>
  <c r="AL2076" i="1"/>
  <c r="AM2076" i="1"/>
  <c r="AV2078" i="1"/>
  <c r="AH2077" i="1"/>
  <c r="X2077" i="1"/>
  <c r="G2076" i="1"/>
  <c r="K2076" i="1" l="1"/>
  <c r="L2076" i="1"/>
  <c r="X2078" i="1"/>
  <c r="G2077" i="1"/>
  <c r="AM2077" i="1"/>
  <c r="AL2077" i="1"/>
  <c r="AH2078" i="1"/>
  <c r="AV2079" i="1"/>
  <c r="AV2080" i="1" l="1"/>
  <c r="AH2079" i="1"/>
  <c r="G2078" i="1"/>
  <c r="X2079" i="1"/>
  <c r="K2077" i="1"/>
  <c r="L2077" i="1"/>
  <c r="AL2078" i="1"/>
  <c r="AM2078" i="1"/>
  <c r="K2078" i="1" l="1"/>
  <c r="L2078" i="1"/>
  <c r="AM2079" i="1"/>
  <c r="AL2079" i="1"/>
  <c r="G2079" i="1"/>
  <c r="X2080" i="1"/>
  <c r="AV2081" i="1"/>
  <c r="AH2080" i="1"/>
  <c r="AM2080" i="1" l="1"/>
  <c r="AL2080" i="1"/>
  <c r="AV2082" i="1"/>
  <c r="AH2081" i="1"/>
  <c r="X2081" i="1"/>
  <c r="G2080" i="1"/>
  <c r="K2079" i="1"/>
  <c r="L2079" i="1"/>
  <c r="AV2083" i="1" l="1"/>
  <c r="AH2082" i="1"/>
  <c r="K2080" i="1"/>
  <c r="L2080" i="1"/>
  <c r="AL2081" i="1"/>
  <c r="AM2081" i="1"/>
  <c r="G2081" i="1"/>
  <c r="X2082" i="1"/>
  <c r="X2083" i="1" l="1"/>
  <c r="G2082" i="1"/>
  <c r="K2081" i="1"/>
  <c r="L2081" i="1"/>
  <c r="AL2082" i="1"/>
  <c r="AM2082" i="1"/>
  <c r="AV2084" i="1"/>
  <c r="AH2083" i="1"/>
  <c r="K2082" i="1" l="1"/>
  <c r="L2082" i="1"/>
  <c r="AL2083" i="1"/>
  <c r="AM2083" i="1"/>
  <c r="AH2084" i="1"/>
  <c r="AV2085" i="1"/>
  <c r="G2083" i="1"/>
  <c r="X2084" i="1"/>
  <c r="G2084" i="1" l="1"/>
  <c r="X2085" i="1"/>
  <c r="AV2086" i="1"/>
  <c r="AH2085" i="1"/>
  <c r="K2083" i="1"/>
  <c r="L2083" i="1"/>
  <c r="AM2084" i="1"/>
  <c r="AL2084" i="1"/>
  <c r="AV2087" i="1" l="1"/>
  <c r="AH2086" i="1"/>
  <c r="G2085" i="1"/>
  <c r="X2086" i="1"/>
  <c r="AL2085" i="1"/>
  <c r="AM2085" i="1"/>
  <c r="K2084" i="1"/>
  <c r="L2084" i="1"/>
  <c r="K2085" i="1" l="1"/>
  <c r="L2085" i="1"/>
  <c r="AM2086" i="1"/>
  <c r="AL2086" i="1"/>
  <c r="X2087" i="1"/>
  <c r="G2086" i="1"/>
  <c r="AV2088" i="1"/>
  <c r="AH2087" i="1"/>
  <c r="AV2089" i="1" l="1"/>
  <c r="AH2088" i="1"/>
  <c r="K2086" i="1"/>
  <c r="L2086" i="1"/>
  <c r="AM2087" i="1"/>
  <c r="AL2087" i="1"/>
  <c r="X2088" i="1"/>
  <c r="G2087" i="1"/>
  <c r="G2088" i="1" l="1"/>
  <c r="X2089" i="1"/>
  <c r="AL2088" i="1"/>
  <c r="AM2088" i="1"/>
  <c r="K2087" i="1"/>
  <c r="L2087" i="1"/>
  <c r="AV2090" i="1"/>
  <c r="AH2089" i="1"/>
  <c r="AV2091" i="1" l="1"/>
  <c r="AH2090" i="1"/>
  <c r="X2090" i="1"/>
  <c r="G2089" i="1"/>
  <c r="AL2089" i="1"/>
  <c r="AM2089" i="1"/>
  <c r="K2088" i="1"/>
  <c r="L2088" i="1"/>
  <c r="G2090" i="1" l="1"/>
  <c r="X2091" i="1"/>
  <c r="AM2090" i="1"/>
  <c r="AL2090" i="1"/>
  <c r="K2089" i="1"/>
  <c r="L2089" i="1"/>
  <c r="AH2091" i="1"/>
  <c r="AV2092" i="1"/>
  <c r="AH2092" i="1" l="1"/>
  <c r="AV2093" i="1"/>
  <c r="AM2091" i="1"/>
  <c r="AL2091" i="1"/>
  <c r="X2092" i="1"/>
  <c r="G2091" i="1"/>
  <c r="K2090" i="1"/>
  <c r="L2090" i="1"/>
  <c r="K2091" i="1" l="1"/>
  <c r="L2091" i="1"/>
  <c r="AV2094" i="1"/>
  <c r="AH2093" i="1"/>
  <c r="X2093" i="1"/>
  <c r="G2092" i="1"/>
  <c r="AL2092" i="1"/>
  <c r="AM2092" i="1"/>
  <c r="AV2095" i="1" l="1"/>
  <c r="AH2094" i="1"/>
  <c r="AM2093" i="1"/>
  <c r="AL2093" i="1"/>
  <c r="K2092" i="1"/>
  <c r="L2092" i="1"/>
  <c r="G2093" i="1"/>
  <c r="X2094" i="1"/>
  <c r="G2094" i="1" l="1"/>
  <c r="X2095" i="1"/>
  <c r="K2093" i="1"/>
  <c r="L2093" i="1"/>
  <c r="AM2094" i="1"/>
  <c r="AL2094" i="1"/>
  <c r="AV2096" i="1"/>
  <c r="AH2095" i="1"/>
  <c r="AM2095" i="1" l="1"/>
  <c r="AL2095" i="1"/>
  <c r="AV2097" i="1"/>
  <c r="AH2096" i="1"/>
  <c r="X2096" i="1"/>
  <c r="G2095" i="1"/>
  <c r="L2094" i="1"/>
  <c r="K2094" i="1"/>
  <c r="AV2098" i="1" l="1"/>
  <c r="AH2097" i="1"/>
  <c r="AL2096" i="1"/>
  <c r="AM2096" i="1"/>
  <c r="K2095" i="1"/>
  <c r="L2095" i="1"/>
  <c r="X2097" i="1"/>
  <c r="G2096" i="1"/>
  <c r="K2096" i="1" l="1"/>
  <c r="L2096" i="1"/>
  <c r="X2098" i="1"/>
  <c r="G2097" i="1"/>
  <c r="AL2097" i="1"/>
  <c r="AM2097" i="1"/>
  <c r="AV2099" i="1"/>
  <c r="AH2098" i="1"/>
  <c r="K2097" i="1" l="1"/>
  <c r="L2097" i="1"/>
  <c r="X2099" i="1"/>
  <c r="G2098" i="1"/>
  <c r="AL2098" i="1"/>
  <c r="AM2098" i="1"/>
  <c r="AV2100" i="1"/>
  <c r="AH2099" i="1"/>
  <c r="AV2101" i="1" l="1"/>
  <c r="AH2100" i="1"/>
  <c r="X2100" i="1"/>
  <c r="G2099" i="1"/>
  <c r="K2098" i="1"/>
  <c r="L2098" i="1"/>
  <c r="AM2099" i="1"/>
  <c r="AL2099" i="1"/>
  <c r="G2100" i="1" l="1"/>
  <c r="X2101" i="1"/>
  <c r="K2099" i="1"/>
  <c r="L2099" i="1"/>
  <c r="AM2100" i="1"/>
  <c r="AL2100" i="1"/>
  <c r="AV2102" i="1"/>
  <c r="AH2101" i="1"/>
  <c r="X2102" i="1" l="1"/>
  <c r="G2101" i="1"/>
  <c r="AL2101" i="1"/>
  <c r="AM2101" i="1"/>
  <c r="AH2102" i="1"/>
  <c r="AV2103" i="1"/>
  <c r="K2100" i="1"/>
  <c r="L2100" i="1"/>
  <c r="AV2104" i="1" l="1"/>
  <c r="AH2103" i="1"/>
  <c r="L2101" i="1"/>
  <c r="K2101" i="1"/>
  <c r="AL2102" i="1"/>
  <c r="AM2102" i="1"/>
  <c r="X2103" i="1"/>
  <c r="G2102" i="1"/>
  <c r="K2102" i="1" l="1"/>
  <c r="L2102" i="1"/>
  <c r="G2103" i="1"/>
  <c r="X2104" i="1"/>
  <c r="AM2103" i="1"/>
  <c r="AL2103" i="1"/>
  <c r="AH2104" i="1"/>
  <c r="AV2105" i="1"/>
  <c r="AL2104" i="1" l="1"/>
  <c r="AM2104" i="1"/>
  <c r="K2103" i="1"/>
  <c r="L2103" i="1"/>
  <c r="X2105" i="1"/>
  <c r="G2104" i="1"/>
  <c r="AV2106" i="1"/>
  <c r="AH2105" i="1"/>
  <c r="AL2105" i="1" l="1"/>
  <c r="AM2105" i="1"/>
  <c r="AV2107" i="1"/>
  <c r="AH2106" i="1"/>
  <c r="L2104" i="1"/>
  <c r="K2104" i="1"/>
  <c r="X2106" i="1"/>
  <c r="G2105" i="1"/>
  <c r="AV2108" i="1" l="1"/>
  <c r="AH2107" i="1"/>
  <c r="K2105" i="1"/>
  <c r="L2105" i="1"/>
  <c r="X2107" i="1"/>
  <c r="G2106" i="1"/>
  <c r="AL2106" i="1"/>
  <c r="AM2106" i="1"/>
  <c r="K2106" i="1" l="1"/>
  <c r="L2106" i="1"/>
  <c r="AM2107" i="1"/>
  <c r="AL2107" i="1"/>
  <c r="G2107" i="1"/>
  <c r="X2108" i="1"/>
  <c r="AV2109" i="1"/>
  <c r="AH2108" i="1"/>
  <c r="AL2108" i="1" l="1"/>
  <c r="AM2108" i="1"/>
  <c r="AV2110" i="1"/>
  <c r="AH2109" i="1"/>
  <c r="X2109" i="1"/>
  <c r="G2108" i="1"/>
  <c r="K2107" i="1"/>
  <c r="L2107" i="1"/>
  <c r="AL2109" i="1" l="1"/>
  <c r="AM2109" i="1"/>
  <c r="AV2111" i="1"/>
  <c r="AH2110" i="1"/>
  <c r="K2108" i="1"/>
  <c r="L2108" i="1"/>
  <c r="X2110" i="1"/>
  <c r="G2109" i="1"/>
  <c r="AV2112" i="1" l="1"/>
  <c r="AH2111" i="1"/>
  <c r="X2111" i="1"/>
  <c r="G2110" i="1"/>
  <c r="K2109" i="1"/>
  <c r="L2109" i="1"/>
  <c r="AL2110" i="1"/>
  <c r="AM2110" i="1"/>
  <c r="X2112" i="1" l="1"/>
  <c r="G2111" i="1"/>
  <c r="AM2111" i="1"/>
  <c r="AL2111" i="1"/>
  <c r="K2110" i="1"/>
  <c r="L2110" i="1"/>
  <c r="AV2113" i="1"/>
  <c r="AH2112" i="1"/>
  <c r="AV2114" i="1" l="1"/>
  <c r="AH2113" i="1"/>
  <c r="K2111" i="1"/>
  <c r="L2111" i="1"/>
  <c r="AL2112" i="1"/>
  <c r="AM2112" i="1"/>
  <c r="X2113" i="1"/>
  <c r="G2112" i="1"/>
  <c r="AM2113" i="1" l="1"/>
  <c r="AL2113" i="1"/>
  <c r="K2112" i="1"/>
  <c r="L2112" i="1"/>
  <c r="X2114" i="1"/>
  <c r="G2113" i="1"/>
  <c r="AH2114" i="1"/>
  <c r="AV2115" i="1"/>
  <c r="AL2114" i="1" l="1"/>
  <c r="AM2114" i="1"/>
  <c r="K2113" i="1"/>
  <c r="L2113" i="1"/>
  <c r="AV2116" i="1"/>
  <c r="AH2115" i="1"/>
  <c r="X2115" i="1"/>
  <c r="G2114" i="1"/>
  <c r="X2116" i="1" l="1"/>
  <c r="G2115" i="1"/>
  <c r="AM2115" i="1"/>
  <c r="AL2115" i="1"/>
  <c r="K2114" i="1"/>
  <c r="L2114" i="1"/>
  <c r="AV2117" i="1"/>
  <c r="AH2116" i="1"/>
  <c r="AV2118" i="1" l="1"/>
  <c r="AH2117" i="1"/>
  <c r="AL2116" i="1"/>
  <c r="AM2116" i="1"/>
  <c r="K2115" i="1"/>
  <c r="L2115" i="1"/>
  <c r="X2117" i="1"/>
  <c r="G2116" i="1"/>
  <c r="K2116" i="1" l="1"/>
  <c r="L2116" i="1"/>
  <c r="X2118" i="1"/>
  <c r="G2117" i="1"/>
  <c r="AM2117" i="1"/>
  <c r="AL2117" i="1"/>
  <c r="AV2119" i="1"/>
  <c r="AH2118" i="1"/>
  <c r="AM2118" i="1" l="1"/>
  <c r="AL2118" i="1"/>
  <c r="K2117" i="1"/>
  <c r="L2117" i="1"/>
  <c r="AV2120" i="1"/>
  <c r="AH2119" i="1"/>
  <c r="X2119" i="1"/>
  <c r="G2118" i="1"/>
  <c r="K2118" i="1" l="1"/>
  <c r="L2118" i="1"/>
  <c r="X2120" i="1"/>
  <c r="G2119" i="1"/>
  <c r="AM2119" i="1"/>
  <c r="AL2119" i="1"/>
  <c r="AV2121" i="1"/>
  <c r="AH2120" i="1"/>
  <c r="AL2120" i="1" l="1"/>
  <c r="AM2120" i="1"/>
  <c r="X2121" i="1"/>
  <c r="G2120" i="1"/>
  <c r="K2119" i="1"/>
  <c r="L2119" i="1"/>
  <c r="AV2122" i="1"/>
  <c r="AH2121" i="1"/>
  <c r="AM2121" i="1" l="1"/>
  <c r="AL2121" i="1"/>
  <c r="AV2123" i="1"/>
  <c r="AH2122" i="1"/>
  <c r="K2120" i="1"/>
  <c r="L2120" i="1"/>
  <c r="G2121" i="1"/>
  <c r="X2122" i="1"/>
  <c r="X2123" i="1" l="1"/>
  <c r="G2122" i="1"/>
  <c r="K2121" i="1"/>
  <c r="L2121" i="1"/>
  <c r="AM2122" i="1"/>
  <c r="AL2122" i="1"/>
  <c r="AH2123" i="1"/>
  <c r="AV2124" i="1"/>
  <c r="AM2123" i="1" l="1"/>
  <c r="AL2123" i="1"/>
  <c r="K2122" i="1"/>
  <c r="L2122" i="1"/>
  <c r="AV2125" i="1"/>
  <c r="AH2124" i="1"/>
  <c r="X2124" i="1"/>
  <c r="G2123" i="1"/>
  <c r="AM2124" i="1" l="1"/>
  <c r="AL2124" i="1"/>
  <c r="K2123" i="1"/>
  <c r="L2123" i="1"/>
  <c r="X2125" i="1"/>
  <c r="G2124" i="1"/>
  <c r="AH2125" i="1"/>
  <c r="AV2126" i="1"/>
  <c r="AM2125" i="1" l="1"/>
  <c r="AL2125" i="1"/>
  <c r="K2124" i="1"/>
  <c r="L2124" i="1"/>
  <c r="AV2127" i="1"/>
  <c r="AH2126" i="1"/>
  <c r="X2126" i="1"/>
  <c r="G2125" i="1"/>
  <c r="X2127" i="1" l="1"/>
  <c r="G2126" i="1"/>
  <c r="AL2126" i="1"/>
  <c r="AM2126" i="1"/>
  <c r="K2125" i="1"/>
  <c r="L2125" i="1"/>
  <c r="AV2128" i="1"/>
  <c r="AH2127" i="1"/>
  <c r="AV2129" i="1" l="1"/>
  <c r="AH2128" i="1"/>
  <c r="K2126" i="1"/>
  <c r="L2126" i="1"/>
  <c r="AM2127" i="1"/>
  <c r="AL2127" i="1"/>
  <c r="G2127" i="1"/>
  <c r="X2128" i="1"/>
  <c r="G2128" i="1" l="1"/>
  <c r="X2129" i="1"/>
  <c r="K2127" i="1"/>
  <c r="L2127" i="1"/>
  <c r="AL2128" i="1"/>
  <c r="AM2128" i="1"/>
  <c r="AV2130" i="1"/>
  <c r="AH2129" i="1"/>
  <c r="AL2129" i="1" l="1"/>
  <c r="AM2129" i="1"/>
  <c r="G2129" i="1"/>
  <c r="X2130" i="1"/>
  <c r="AV2131" i="1"/>
  <c r="AH2130" i="1"/>
  <c r="K2128" i="1"/>
  <c r="L2128" i="1"/>
  <c r="K2129" i="1" l="1"/>
  <c r="L2129" i="1"/>
  <c r="AL2130" i="1"/>
  <c r="AM2130" i="1"/>
  <c r="X2131" i="1"/>
  <c r="G2130" i="1"/>
  <c r="AV2132" i="1"/>
  <c r="AH2131" i="1"/>
  <c r="AH2132" i="1" l="1"/>
  <c r="AV2133" i="1"/>
  <c r="L2130" i="1"/>
  <c r="K2130" i="1"/>
  <c r="AM2131" i="1"/>
  <c r="AL2131" i="1"/>
  <c r="X2132" i="1"/>
  <c r="G2131" i="1"/>
  <c r="AV2134" i="1" l="1"/>
  <c r="AH2133" i="1"/>
  <c r="K2131" i="1"/>
  <c r="L2131" i="1"/>
  <c r="G2132" i="1"/>
  <c r="X2133" i="1"/>
  <c r="AM2132" i="1"/>
  <c r="AL2132" i="1"/>
  <c r="G2133" i="1" l="1"/>
  <c r="X2134" i="1"/>
  <c r="AL2133" i="1"/>
  <c r="AM2133" i="1"/>
  <c r="K2132" i="1"/>
  <c r="L2132" i="1"/>
  <c r="AH2134" i="1"/>
  <c r="AV2135" i="1"/>
  <c r="AM2134" i="1" l="1"/>
  <c r="AL2134" i="1"/>
  <c r="G2134" i="1"/>
  <c r="X2135" i="1"/>
  <c r="AV2136" i="1"/>
  <c r="AH2135" i="1"/>
  <c r="K2133" i="1"/>
  <c r="L2133" i="1"/>
  <c r="K2134" i="1" l="1"/>
  <c r="L2134" i="1"/>
  <c r="AM2135" i="1"/>
  <c r="AL2135" i="1"/>
  <c r="G2135" i="1"/>
  <c r="X2136" i="1"/>
  <c r="AV2137" i="1"/>
  <c r="AH2136" i="1"/>
  <c r="AL2136" i="1" l="1"/>
  <c r="AM2136" i="1"/>
  <c r="AV2138" i="1"/>
  <c r="AH2137" i="1"/>
  <c r="G2136" i="1"/>
  <c r="X2137" i="1"/>
  <c r="K2135" i="1"/>
  <c r="L2135" i="1"/>
  <c r="AV2139" i="1" l="1"/>
  <c r="AH2138" i="1"/>
  <c r="AM2137" i="1"/>
  <c r="AL2137" i="1"/>
  <c r="X2138" i="1"/>
  <c r="G2137" i="1"/>
  <c r="K2136" i="1"/>
  <c r="L2136" i="1"/>
  <c r="K2137" i="1" l="1"/>
  <c r="L2137" i="1"/>
  <c r="AL2138" i="1"/>
  <c r="AM2138" i="1"/>
  <c r="X2139" i="1"/>
  <c r="G2138" i="1"/>
  <c r="AV2140" i="1"/>
  <c r="AH2139" i="1"/>
  <c r="AV2141" i="1" l="1"/>
  <c r="AH2140" i="1"/>
  <c r="K2138" i="1"/>
  <c r="L2138" i="1"/>
  <c r="AM2139" i="1"/>
  <c r="AL2139" i="1"/>
  <c r="X2140" i="1"/>
  <c r="G2139" i="1"/>
  <c r="G2140" i="1" l="1"/>
  <c r="X2141" i="1"/>
  <c r="AL2140" i="1"/>
  <c r="AM2140" i="1"/>
  <c r="K2139" i="1"/>
  <c r="L2139" i="1"/>
  <c r="AV2142" i="1"/>
  <c r="AH2141" i="1"/>
  <c r="AH2142" i="1" l="1"/>
  <c r="AV2143" i="1"/>
  <c r="X2142" i="1"/>
  <c r="G2141" i="1"/>
  <c r="AM2141" i="1"/>
  <c r="AL2141" i="1"/>
  <c r="K2140" i="1"/>
  <c r="L2140" i="1"/>
  <c r="L2141" i="1" l="1"/>
  <c r="K2141" i="1"/>
  <c r="AV2144" i="1"/>
  <c r="AH2143" i="1"/>
  <c r="X2143" i="1"/>
  <c r="G2142" i="1"/>
  <c r="AL2142" i="1"/>
  <c r="AM2142" i="1"/>
  <c r="AV2145" i="1" l="1"/>
  <c r="AH2144" i="1"/>
  <c r="K2142" i="1"/>
  <c r="L2142" i="1"/>
  <c r="AM2143" i="1"/>
  <c r="AL2143" i="1"/>
  <c r="G2143" i="1"/>
  <c r="X2144" i="1"/>
  <c r="AM2144" i="1" l="1"/>
  <c r="AL2144" i="1"/>
  <c r="X2145" i="1"/>
  <c r="G2144" i="1"/>
  <c r="K2143" i="1"/>
  <c r="L2143" i="1"/>
  <c r="AV2146" i="1"/>
  <c r="AH2145" i="1"/>
  <c r="AL2145" i="1" l="1"/>
  <c r="AM2145" i="1"/>
  <c r="AV2147" i="1"/>
  <c r="AH2146" i="1"/>
  <c r="K2144" i="1"/>
  <c r="L2144" i="1"/>
  <c r="G2145" i="1"/>
  <c r="X2146" i="1"/>
  <c r="AM2146" i="1" l="1"/>
  <c r="AL2146" i="1"/>
  <c r="K2145" i="1"/>
  <c r="L2145" i="1"/>
  <c r="X2147" i="1"/>
  <c r="G2146" i="1"/>
  <c r="AH2147" i="1"/>
  <c r="AV2148" i="1"/>
  <c r="AM2147" i="1" l="1"/>
  <c r="AL2147" i="1"/>
  <c r="K2146" i="1"/>
  <c r="L2146" i="1"/>
  <c r="AV2149" i="1"/>
  <c r="AH2148" i="1"/>
  <c r="X2148" i="1"/>
  <c r="G2147" i="1"/>
  <c r="K2147" i="1" l="1"/>
  <c r="L2147" i="1"/>
  <c r="AM2148" i="1"/>
  <c r="AL2148" i="1"/>
  <c r="X2149" i="1"/>
  <c r="G2148" i="1"/>
  <c r="AH2149" i="1"/>
  <c r="AV2150" i="1"/>
  <c r="AV2151" i="1" l="1"/>
  <c r="AH2150" i="1"/>
  <c r="AL2149" i="1"/>
  <c r="AM2149" i="1"/>
  <c r="K2148" i="1"/>
  <c r="L2148" i="1"/>
  <c r="G2149" i="1"/>
  <c r="X2150" i="1"/>
  <c r="K2149" i="1" l="1"/>
  <c r="L2149" i="1"/>
  <c r="AL2150" i="1"/>
  <c r="AM2150" i="1"/>
  <c r="X2151" i="1"/>
  <c r="G2150" i="1"/>
  <c r="AV2152" i="1"/>
  <c r="AH2151" i="1"/>
  <c r="K2150" i="1" l="1"/>
  <c r="L2150" i="1"/>
  <c r="AM2151" i="1"/>
  <c r="AL2151" i="1"/>
  <c r="AV2153" i="1"/>
  <c r="AH2152" i="1"/>
  <c r="X2152" i="1"/>
  <c r="G2151" i="1"/>
  <c r="K2151" i="1" l="1"/>
  <c r="L2151" i="1"/>
  <c r="X2153" i="1"/>
  <c r="G2152" i="1"/>
  <c r="AL2152" i="1"/>
  <c r="AM2152" i="1"/>
  <c r="AH2153" i="1"/>
  <c r="AV2154" i="1"/>
  <c r="K2152" i="1" l="1"/>
  <c r="L2152" i="1"/>
  <c r="AM2153" i="1"/>
  <c r="AL2153" i="1"/>
  <c r="AV2155" i="1"/>
  <c r="AH2154" i="1"/>
  <c r="X2154" i="1"/>
  <c r="G2153" i="1"/>
  <c r="AM2154" i="1" l="1"/>
  <c r="AL2154" i="1"/>
  <c r="K2153" i="1"/>
  <c r="L2153" i="1"/>
  <c r="G2154" i="1"/>
  <c r="X2155" i="1"/>
  <c r="AH2155" i="1"/>
  <c r="AV2156" i="1"/>
  <c r="X2156" i="1" l="1"/>
  <c r="G2155" i="1"/>
  <c r="AH2156" i="1"/>
  <c r="AV2157" i="1"/>
  <c r="AM2155" i="1"/>
  <c r="AL2155" i="1"/>
  <c r="K2154" i="1"/>
  <c r="L2154" i="1"/>
  <c r="AH2157" i="1" l="1"/>
  <c r="AV2158" i="1"/>
  <c r="K2155" i="1"/>
  <c r="L2155" i="1"/>
  <c r="AL2156" i="1"/>
  <c r="AM2156" i="1"/>
  <c r="X2157" i="1"/>
  <c r="G2156" i="1"/>
  <c r="K2156" i="1" l="1"/>
  <c r="L2156" i="1"/>
  <c r="X2158" i="1"/>
  <c r="G2157" i="1"/>
  <c r="AV2159" i="1"/>
  <c r="AH2158" i="1"/>
  <c r="AL2157" i="1"/>
  <c r="AM2157" i="1"/>
  <c r="L2157" i="1" l="1"/>
  <c r="K2157" i="1"/>
  <c r="G2158" i="1"/>
  <c r="X2159" i="1"/>
  <c r="AM2158" i="1"/>
  <c r="AL2158" i="1"/>
  <c r="AH2159" i="1"/>
  <c r="AV2160" i="1"/>
  <c r="X2160" i="1" l="1"/>
  <c r="G2159" i="1"/>
  <c r="AM2159" i="1"/>
  <c r="AL2159" i="1"/>
  <c r="AV2161" i="1"/>
  <c r="AH2160" i="1"/>
  <c r="K2158" i="1"/>
  <c r="L2158" i="1"/>
  <c r="AM2160" i="1" l="1"/>
  <c r="AL2160" i="1"/>
  <c r="K2159" i="1"/>
  <c r="L2159" i="1"/>
  <c r="AV2162" i="1"/>
  <c r="AH2161" i="1"/>
  <c r="X2161" i="1"/>
  <c r="G2160" i="1"/>
  <c r="K2160" i="1" l="1"/>
  <c r="L2160" i="1"/>
  <c r="AL2161" i="1"/>
  <c r="AM2161" i="1"/>
  <c r="X2162" i="1"/>
  <c r="G2161" i="1"/>
  <c r="AV2163" i="1"/>
  <c r="AH2162" i="1"/>
  <c r="AL2162" i="1" l="1"/>
  <c r="AM2162" i="1"/>
  <c r="AV2164" i="1"/>
  <c r="AH2163" i="1"/>
  <c r="K2161" i="1"/>
  <c r="L2161" i="1"/>
  <c r="X2163" i="1"/>
  <c r="G2162" i="1"/>
  <c r="K2162" i="1" l="1"/>
  <c r="L2162" i="1"/>
  <c r="AV2165" i="1"/>
  <c r="AH2164" i="1"/>
  <c r="AM2163" i="1"/>
  <c r="AL2163" i="1"/>
  <c r="X2164" i="1"/>
  <c r="G2163" i="1"/>
  <c r="AV2166" i="1" l="1"/>
  <c r="AH2165" i="1"/>
  <c r="K2163" i="1"/>
  <c r="L2163" i="1"/>
  <c r="G2164" i="1"/>
  <c r="X2165" i="1"/>
  <c r="AL2164" i="1"/>
  <c r="AM2164" i="1"/>
  <c r="X2166" i="1" l="1"/>
  <c r="G2165" i="1"/>
  <c r="AM2165" i="1"/>
  <c r="AL2165" i="1"/>
  <c r="K2164" i="1"/>
  <c r="L2164" i="1"/>
  <c r="AV2167" i="1"/>
  <c r="AH2166" i="1"/>
  <c r="AM2166" i="1" l="1"/>
  <c r="AL2166" i="1"/>
  <c r="AV2168" i="1"/>
  <c r="AH2167" i="1"/>
  <c r="L2165" i="1"/>
  <c r="K2165" i="1"/>
  <c r="X2167" i="1"/>
  <c r="G2166" i="1"/>
  <c r="K2166" i="1" l="1"/>
  <c r="L2166" i="1"/>
  <c r="X2168" i="1"/>
  <c r="G2167" i="1"/>
  <c r="AM2167" i="1"/>
  <c r="AL2167" i="1"/>
  <c r="AV2169" i="1"/>
  <c r="AH2168" i="1"/>
  <c r="K2167" i="1" l="1"/>
  <c r="L2167" i="1"/>
  <c r="X2169" i="1"/>
  <c r="G2168" i="1"/>
  <c r="AL2168" i="1"/>
  <c r="AM2168" i="1"/>
  <c r="AV2170" i="1"/>
  <c r="AH2169" i="1"/>
  <c r="AL2169" i="1" l="1"/>
  <c r="AM2169" i="1"/>
  <c r="AV2171" i="1"/>
  <c r="AH2170" i="1"/>
  <c r="K2168" i="1"/>
  <c r="L2168" i="1"/>
  <c r="X2170" i="1"/>
  <c r="G2169" i="1"/>
  <c r="K2169" i="1" l="1"/>
  <c r="L2169" i="1"/>
  <c r="G2170" i="1"/>
  <c r="X2171" i="1"/>
  <c r="AL2170" i="1"/>
  <c r="AM2170" i="1"/>
  <c r="AV2172" i="1"/>
  <c r="AH2171" i="1"/>
  <c r="AM2171" i="1" l="1"/>
  <c r="AL2171" i="1"/>
  <c r="AV2173" i="1"/>
  <c r="AH2172" i="1"/>
  <c r="X2172" i="1"/>
  <c r="G2171" i="1"/>
  <c r="K2170" i="1"/>
  <c r="L2170" i="1"/>
  <c r="AV2174" i="1" l="1"/>
  <c r="AH2173" i="1"/>
  <c r="K2171" i="1"/>
  <c r="L2171" i="1"/>
  <c r="AL2172" i="1"/>
  <c r="AM2172" i="1"/>
  <c r="X2173" i="1"/>
  <c r="G2172" i="1"/>
  <c r="K2172" i="1" l="1"/>
  <c r="L2172" i="1"/>
  <c r="X2174" i="1"/>
  <c r="G2173" i="1"/>
  <c r="AL2173" i="1"/>
  <c r="AM2173" i="1"/>
  <c r="AH2174" i="1"/>
  <c r="AV2175" i="1"/>
  <c r="AV2176" i="1" l="1"/>
  <c r="AH2175" i="1"/>
  <c r="AM2174" i="1"/>
  <c r="AL2174" i="1"/>
  <c r="K2173" i="1"/>
  <c r="L2173" i="1"/>
  <c r="X2175" i="1"/>
  <c r="G2174" i="1"/>
  <c r="K2174" i="1" l="1"/>
  <c r="L2174" i="1"/>
  <c r="X2176" i="1"/>
  <c r="G2175" i="1"/>
  <c r="AM2175" i="1"/>
  <c r="AL2175" i="1"/>
  <c r="AV2177" i="1"/>
  <c r="AH2176" i="1"/>
  <c r="L2175" i="1" l="1"/>
  <c r="K2175" i="1"/>
  <c r="X2177" i="1"/>
  <c r="G2176" i="1"/>
  <c r="AM2176" i="1"/>
  <c r="AL2176" i="1"/>
  <c r="AV2178" i="1"/>
  <c r="AH2177" i="1"/>
  <c r="K2176" i="1" l="1"/>
  <c r="L2176" i="1"/>
  <c r="AH2178" i="1"/>
  <c r="AV2179" i="1"/>
  <c r="AL2177" i="1"/>
  <c r="AM2177" i="1"/>
  <c r="X2178" i="1"/>
  <c r="G2177" i="1"/>
  <c r="AV2180" i="1" l="1"/>
  <c r="AH2179" i="1"/>
  <c r="AM2178" i="1"/>
  <c r="AL2178" i="1"/>
  <c r="K2177" i="1"/>
  <c r="L2177" i="1"/>
  <c r="X2179" i="1"/>
  <c r="G2178" i="1"/>
  <c r="K2178" i="1" l="1"/>
  <c r="L2178" i="1"/>
  <c r="X2180" i="1"/>
  <c r="G2179" i="1"/>
  <c r="AM2179" i="1"/>
  <c r="AL2179" i="1"/>
  <c r="AV2181" i="1"/>
  <c r="AH2180" i="1"/>
  <c r="K2179" i="1" l="1"/>
  <c r="L2179" i="1"/>
  <c r="X2181" i="1"/>
  <c r="G2180" i="1"/>
  <c r="AL2180" i="1"/>
  <c r="AM2180" i="1"/>
  <c r="AV2182" i="1"/>
  <c r="AH2181" i="1"/>
  <c r="L2180" i="1" l="1"/>
  <c r="K2180" i="1"/>
  <c r="X2182" i="1"/>
  <c r="G2181" i="1"/>
  <c r="AL2181" i="1"/>
  <c r="AM2181" i="1"/>
  <c r="AV2183" i="1"/>
  <c r="AH2182" i="1"/>
  <c r="K2181" i="1" l="1"/>
  <c r="L2181" i="1"/>
  <c r="AV2184" i="1"/>
  <c r="AH2183" i="1"/>
  <c r="AL2182" i="1"/>
  <c r="AM2182" i="1"/>
  <c r="X2183" i="1"/>
  <c r="G2182" i="1"/>
  <c r="K2182" i="1" l="1"/>
  <c r="L2182" i="1"/>
  <c r="X2184" i="1"/>
  <c r="G2183" i="1"/>
  <c r="AM2183" i="1"/>
  <c r="AL2183" i="1"/>
  <c r="AV2185" i="1"/>
  <c r="AH2184" i="1"/>
  <c r="AL2184" i="1" l="1"/>
  <c r="AM2184" i="1"/>
  <c r="AV2186" i="1"/>
  <c r="AH2185" i="1"/>
  <c r="K2183" i="1"/>
  <c r="L2183" i="1"/>
  <c r="X2185" i="1"/>
  <c r="G2184" i="1"/>
  <c r="AL2185" i="1" l="1"/>
  <c r="AM2185" i="1"/>
  <c r="G2185" i="1"/>
  <c r="X2186" i="1"/>
  <c r="K2184" i="1"/>
  <c r="L2184" i="1"/>
  <c r="AV2187" i="1"/>
  <c r="AH2186" i="1"/>
  <c r="G2186" i="1" l="1"/>
  <c r="X2187" i="1"/>
  <c r="K2185" i="1"/>
  <c r="L2185" i="1"/>
  <c r="AL2186" i="1"/>
  <c r="AM2186" i="1"/>
  <c r="AV2188" i="1"/>
  <c r="AH2187" i="1"/>
  <c r="AM2187" i="1" l="1"/>
  <c r="AL2187" i="1"/>
  <c r="AH2188" i="1"/>
  <c r="AV2189" i="1"/>
  <c r="X2188" i="1"/>
  <c r="G2187" i="1"/>
  <c r="K2186" i="1"/>
  <c r="L2186" i="1"/>
  <c r="AH2189" i="1" l="1"/>
  <c r="AV2190" i="1"/>
  <c r="AM2188" i="1"/>
  <c r="AL2188" i="1"/>
  <c r="L2187" i="1"/>
  <c r="K2187" i="1"/>
  <c r="X2189" i="1"/>
  <c r="G2188" i="1"/>
  <c r="K2188" i="1" l="1"/>
  <c r="L2188" i="1"/>
  <c r="AV2191" i="1"/>
  <c r="AH2190" i="1"/>
  <c r="X2190" i="1"/>
  <c r="G2189" i="1"/>
  <c r="AL2189" i="1"/>
  <c r="AM2189" i="1"/>
  <c r="AM2190" i="1" l="1"/>
  <c r="AL2190" i="1"/>
  <c r="AV2192" i="1"/>
  <c r="AH2191" i="1"/>
  <c r="K2189" i="1"/>
  <c r="L2189" i="1"/>
  <c r="X2191" i="1"/>
  <c r="G2190" i="1"/>
  <c r="L2190" i="1" l="1"/>
  <c r="K2190" i="1"/>
  <c r="X2192" i="1"/>
  <c r="G2191" i="1"/>
  <c r="AL2191" i="1"/>
  <c r="AM2191" i="1"/>
  <c r="AV2193" i="1"/>
  <c r="AH2192" i="1"/>
  <c r="AL2192" i="1" l="1"/>
  <c r="AM2192" i="1"/>
  <c r="X2193" i="1"/>
  <c r="G2192" i="1"/>
  <c r="K2191" i="1"/>
  <c r="L2191" i="1"/>
  <c r="AV2194" i="1"/>
  <c r="AH2193" i="1"/>
  <c r="L2192" i="1" l="1"/>
  <c r="K2192" i="1"/>
  <c r="AV2195" i="1"/>
  <c r="AH2194" i="1"/>
  <c r="AL2193" i="1"/>
  <c r="AM2193" i="1"/>
  <c r="G2193" i="1"/>
  <c r="X2194" i="1"/>
  <c r="AL2194" i="1" l="1"/>
  <c r="AM2194" i="1"/>
  <c r="AV2196" i="1"/>
  <c r="AH2195" i="1"/>
  <c r="X2195" i="1"/>
  <c r="G2194" i="1"/>
  <c r="K2193" i="1"/>
  <c r="L2193" i="1"/>
  <c r="AM2195" i="1" l="1"/>
  <c r="AL2195" i="1"/>
  <c r="K2194" i="1"/>
  <c r="L2194" i="1"/>
  <c r="AH2196" i="1"/>
  <c r="AV2197" i="1"/>
  <c r="G2195" i="1"/>
  <c r="X2196" i="1"/>
  <c r="X2197" i="1" l="1"/>
  <c r="G2196" i="1"/>
  <c r="AV2198" i="1"/>
  <c r="AH2197" i="1"/>
  <c r="L2195" i="1"/>
  <c r="K2195" i="1"/>
  <c r="AL2196" i="1"/>
  <c r="AM2196" i="1"/>
  <c r="K2196" i="1" l="1"/>
  <c r="L2196" i="1"/>
  <c r="AM2197" i="1"/>
  <c r="AL2197" i="1"/>
  <c r="AV2199" i="1"/>
  <c r="AH2198" i="1"/>
  <c r="X2198" i="1"/>
  <c r="G2197" i="1"/>
  <c r="AL2198" i="1" l="1"/>
  <c r="AM2198" i="1"/>
  <c r="K2197" i="1"/>
  <c r="L2197" i="1"/>
  <c r="X2199" i="1"/>
  <c r="G2198" i="1"/>
  <c r="AV2200" i="1"/>
  <c r="AH2199" i="1"/>
  <c r="K2198" i="1" l="1"/>
  <c r="L2198" i="1"/>
  <c r="AM2199" i="1"/>
  <c r="AL2199" i="1"/>
  <c r="AV2201" i="1"/>
  <c r="AH2200" i="1"/>
  <c r="X2200" i="1"/>
  <c r="G2199" i="1"/>
  <c r="K2199" i="1" l="1"/>
  <c r="L2199" i="1"/>
  <c r="AL2200" i="1"/>
  <c r="AM2200" i="1"/>
  <c r="X2201" i="1"/>
  <c r="G2200" i="1"/>
  <c r="AV2202" i="1"/>
  <c r="AH2201" i="1"/>
  <c r="AL2201" i="1" l="1"/>
  <c r="AM2201" i="1"/>
  <c r="AV2203" i="1"/>
  <c r="AH2202" i="1"/>
  <c r="K2200" i="1"/>
  <c r="L2200" i="1"/>
  <c r="X2202" i="1"/>
  <c r="G2201" i="1"/>
  <c r="K2201" i="1" l="1"/>
  <c r="L2201" i="1"/>
  <c r="X2203" i="1"/>
  <c r="G2202" i="1"/>
  <c r="AL2202" i="1"/>
  <c r="AM2202" i="1"/>
  <c r="AV2204" i="1"/>
  <c r="AH2203" i="1"/>
  <c r="AV2205" i="1" l="1"/>
  <c r="AH2204" i="1"/>
  <c r="AM2203" i="1"/>
  <c r="AL2203" i="1"/>
  <c r="K2202" i="1"/>
  <c r="L2202" i="1"/>
  <c r="G2203" i="1"/>
  <c r="X2204" i="1"/>
  <c r="K2203" i="1" l="1"/>
  <c r="L2203" i="1"/>
  <c r="AL2204" i="1"/>
  <c r="AM2204" i="1"/>
  <c r="X2205" i="1"/>
  <c r="G2204" i="1"/>
  <c r="AV2206" i="1"/>
  <c r="AH2205" i="1"/>
  <c r="K2204" i="1" l="1"/>
  <c r="L2204" i="1"/>
  <c r="AL2205" i="1"/>
  <c r="AM2205" i="1"/>
  <c r="AV2207" i="1"/>
  <c r="AH2206" i="1"/>
  <c r="X2206" i="1"/>
  <c r="G2205" i="1"/>
  <c r="AM2206" i="1" l="1"/>
  <c r="AL2206" i="1"/>
  <c r="L2205" i="1"/>
  <c r="K2205" i="1"/>
  <c r="X2207" i="1"/>
  <c r="G2206" i="1"/>
  <c r="AV2208" i="1"/>
  <c r="AH2207" i="1"/>
  <c r="L2206" i="1" l="1"/>
  <c r="K2206" i="1"/>
  <c r="AM2207" i="1"/>
  <c r="AL2207" i="1"/>
  <c r="AV2209" i="1"/>
  <c r="AH2208" i="1"/>
  <c r="X2208" i="1"/>
  <c r="G2207" i="1"/>
  <c r="L2207" i="1" l="1"/>
  <c r="K2207" i="1"/>
  <c r="G2208" i="1"/>
  <c r="X2209" i="1"/>
  <c r="AL2208" i="1"/>
  <c r="AM2208" i="1"/>
  <c r="AV2210" i="1"/>
  <c r="AH2209" i="1"/>
  <c r="AL2209" i="1" l="1"/>
  <c r="AM2209" i="1"/>
  <c r="AH2210" i="1"/>
  <c r="AV2211" i="1"/>
  <c r="X2210" i="1"/>
  <c r="G2209" i="1"/>
  <c r="K2208" i="1"/>
  <c r="L2208" i="1"/>
  <c r="AV2212" i="1" l="1"/>
  <c r="AH2211" i="1"/>
  <c r="K2209" i="1"/>
  <c r="L2209" i="1"/>
  <c r="AL2210" i="1"/>
  <c r="AM2210" i="1"/>
  <c r="X2211" i="1"/>
  <c r="G2210" i="1"/>
  <c r="K2210" i="1" l="1"/>
  <c r="L2210" i="1"/>
  <c r="X2212" i="1"/>
  <c r="G2211" i="1"/>
  <c r="AM2211" i="1"/>
  <c r="AL2211" i="1"/>
  <c r="AV2213" i="1"/>
  <c r="AH2212" i="1"/>
  <c r="AL2212" i="1" l="1"/>
  <c r="AM2212" i="1"/>
  <c r="AH2213" i="1"/>
  <c r="AV2214" i="1"/>
  <c r="K2211" i="1"/>
  <c r="L2211" i="1"/>
  <c r="G2212" i="1"/>
  <c r="X2213" i="1"/>
  <c r="AV2215" i="1" l="1"/>
  <c r="AH2214" i="1"/>
  <c r="K2212" i="1"/>
  <c r="L2212" i="1"/>
  <c r="X2214" i="1"/>
  <c r="G2213" i="1"/>
  <c r="AL2213" i="1"/>
  <c r="AM2213" i="1"/>
  <c r="K2213" i="1" l="1"/>
  <c r="L2213" i="1"/>
  <c r="AM2214" i="1"/>
  <c r="AL2214" i="1"/>
  <c r="G2214" i="1"/>
  <c r="X2215" i="1"/>
  <c r="AV2216" i="1"/>
  <c r="AH2215" i="1"/>
  <c r="AV2217" i="1" l="1"/>
  <c r="AH2216" i="1"/>
  <c r="G2215" i="1"/>
  <c r="X2216" i="1"/>
  <c r="AM2215" i="1"/>
  <c r="AL2215" i="1"/>
  <c r="L2214" i="1"/>
  <c r="K2214" i="1"/>
  <c r="K2215" i="1" l="1"/>
  <c r="L2215" i="1"/>
  <c r="AL2216" i="1"/>
  <c r="AM2216" i="1"/>
  <c r="G2216" i="1"/>
  <c r="X2217" i="1"/>
  <c r="AV2218" i="1"/>
  <c r="AH2217" i="1"/>
  <c r="X2218" i="1" l="1"/>
  <c r="G2217" i="1"/>
  <c r="AM2217" i="1"/>
  <c r="AL2217" i="1"/>
  <c r="AV2219" i="1"/>
  <c r="AH2218" i="1"/>
  <c r="K2216" i="1"/>
  <c r="L2216" i="1"/>
  <c r="AM2218" i="1" l="1"/>
  <c r="AL2218" i="1"/>
  <c r="K2217" i="1"/>
  <c r="L2217" i="1"/>
  <c r="AV2220" i="1"/>
  <c r="AH2219" i="1"/>
  <c r="G2218" i="1"/>
  <c r="X2219" i="1"/>
  <c r="K2218" i="1" l="1"/>
  <c r="L2218" i="1"/>
  <c r="AM2219" i="1"/>
  <c r="AL2219" i="1"/>
  <c r="X2220" i="1"/>
  <c r="G2219" i="1"/>
  <c r="AV2221" i="1"/>
  <c r="AH2220" i="1"/>
  <c r="AL2220" i="1" l="1"/>
  <c r="AM2220" i="1"/>
  <c r="K2219" i="1"/>
  <c r="L2219" i="1"/>
  <c r="AV2222" i="1"/>
  <c r="AH2221" i="1"/>
  <c r="X2221" i="1"/>
  <c r="G2220" i="1"/>
  <c r="AL2221" i="1" l="1"/>
  <c r="AM2221" i="1"/>
  <c r="K2220" i="1"/>
  <c r="L2220" i="1"/>
  <c r="G2221" i="1"/>
  <c r="X2222" i="1"/>
  <c r="AV2223" i="1"/>
  <c r="AH2222" i="1"/>
  <c r="AM2222" i="1" l="1"/>
  <c r="AL2222" i="1"/>
  <c r="AV2224" i="1"/>
  <c r="AH2223" i="1"/>
  <c r="X2223" i="1"/>
  <c r="G2222" i="1"/>
  <c r="K2221" i="1"/>
  <c r="L2221" i="1"/>
  <c r="K2222" i="1" l="1"/>
  <c r="L2222" i="1"/>
  <c r="AM2223" i="1"/>
  <c r="AL2223" i="1"/>
  <c r="AV2225" i="1"/>
  <c r="AH2224" i="1"/>
  <c r="X2224" i="1"/>
  <c r="G2223" i="1"/>
  <c r="K2223" i="1" l="1"/>
  <c r="L2223" i="1"/>
  <c r="AM2224" i="1"/>
  <c r="AL2224" i="1"/>
  <c r="X2225" i="1"/>
  <c r="G2224" i="1"/>
  <c r="AV2226" i="1"/>
  <c r="AH2225" i="1"/>
  <c r="AV2227" i="1" l="1"/>
  <c r="AH2226" i="1"/>
  <c r="K2224" i="1"/>
  <c r="L2224" i="1"/>
  <c r="AL2225" i="1"/>
  <c r="AM2225" i="1"/>
  <c r="G2225" i="1"/>
  <c r="X2226" i="1"/>
  <c r="X2227" i="1" l="1"/>
  <c r="G2226" i="1"/>
  <c r="AL2226" i="1"/>
  <c r="AM2226" i="1"/>
  <c r="K2225" i="1"/>
  <c r="L2225" i="1"/>
  <c r="AH2227" i="1"/>
  <c r="AV2228" i="1"/>
  <c r="AV2229" i="1" l="1"/>
  <c r="AH2228" i="1"/>
  <c r="K2226" i="1"/>
  <c r="L2226" i="1"/>
  <c r="AM2227" i="1"/>
  <c r="AL2227" i="1"/>
  <c r="X2228" i="1"/>
  <c r="G2227" i="1"/>
  <c r="K2227" i="1" l="1"/>
  <c r="L2227" i="1"/>
  <c r="X2229" i="1"/>
  <c r="G2228" i="1"/>
  <c r="AL2228" i="1"/>
  <c r="AM2228" i="1"/>
  <c r="AV2230" i="1"/>
  <c r="AH2229" i="1"/>
  <c r="AL2229" i="1" l="1"/>
  <c r="AM2229" i="1"/>
  <c r="K2228" i="1"/>
  <c r="L2228" i="1"/>
  <c r="G2229" i="1"/>
  <c r="X2230" i="1"/>
  <c r="AV2231" i="1"/>
  <c r="AH2230" i="1"/>
  <c r="AL2230" i="1" l="1"/>
  <c r="AM2230" i="1"/>
  <c r="AV2232" i="1"/>
  <c r="AH2231" i="1"/>
  <c r="X2231" i="1"/>
  <c r="G2230" i="1"/>
  <c r="K2229" i="1"/>
  <c r="L2229" i="1"/>
  <c r="AV2233" i="1" l="1"/>
  <c r="AH2232" i="1"/>
  <c r="K2230" i="1"/>
  <c r="L2230" i="1"/>
  <c r="AM2231" i="1"/>
  <c r="AL2231" i="1"/>
  <c r="X2232" i="1"/>
  <c r="G2231" i="1"/>
  <c r="X2233" i="1" l="1"/>
  <c r="G2232" i="1"/>
  <c r="AM2232" i="1"/>
  <c r="AL2232" i="1"/>
  <c r="K2231" i="1"/>
  <c r="L2231" i="1"/>
  <c r="AV2234" i="1"/>
  <c r="AH2233" i="1"/>
  <c r="AM2233" i="1" l="1"/>
  <c r="AL2233" i="1"/>
  <c r="K2232" i="1"/>
  <c r="L2232" i="1"/>
  <c r="AH2234" i="1"/>
  <c r="AV2235" i="1"/>
  <c r="X2234" i="1"/>
  <c r="G2233" i="1"/>
  <c r="G2234" i="1" l="1"/>
  <c r="X2235" i="1"/>
  <c r="AV2236" i="1"/>
  <c r="AH2235" i="1"/>
  <c r="K2233" i="1"/>
  <c r="L2233" i="1"/>
  <c r="AM2234" i="1"/>
  <c r="AL2234" i="1"/>
  <c r="AM2235" i="1" l="1"/>
  <c r="AL2235" i="1"/>
  <c r="X2236" i="1"/>
  <c r="G2235" i="1"/>
  <c r="AV2237" i="1"/>
  <c r="AH2236" i="1"/>
  <c r="L2234" i="1"/>
  <c r="K2234" i="1"/>
  <c r="K2235" i="1" l="1"/>
  <c r="L2235" i="1"/>
  <c r="X2237" i="1"/>
  <c r="G2236" i="1"/>
  <c r="AL2236" i="1"/>
  <c r="AM2236" i="1"/>
  <c r="AV2238" i="1"/>
  <c r="AH2237" i="1"/>
  <c r="AM2237" i="1" l="1"/>
  <c r="AL2237" i="1"/>
  <c r="AV2239" i="1"/>
  <c r="AH2238" i="1"/>
  <c r="K2236" i="1"/>
  <c r="L2236" i="1"/>
  <c r="G2237" i="1"/>
  <c r="X2238" i="1"/>
  <c r="G2238" i="1" l="1"/>
  <c r="X2239" i="1"/>
  <c r="AV2240" i="1"/>
  <c r="AH2239" i="1"/>
  <c r="AM2238" i="1"/>
  <c r="AL2238" i="1"/>
  <c r="K2237" i="1"/>
  <c r="L2237" i="1"/>
  <c r="AM2239" i="1" l="1"/>
  <c r="AL2239" i="1"/>
  <c r="X2240" i="1"/>
  <c r="G2239" i="1"/>
  <c r="AV2241" i="1"/>
  <c r="AH2240" i="1"/>
  <c r="K2238" i="1"/>
  <c r="L2238" i="1"/>
  <c r="X2241" i="1" l="1"/>
  <c r="G2240" i="1"/>
  <c r="K2239" i="1"/>
  <c r="L2239" i="1"/>
  <c r="AL2240" i="1"/>
  <c r="AM2240" i="1"/>
  <c r="AV2242" i="1"/>
  <c r="AH2241" i="1"/>
  <c r="AM2241" i="1" l="1"/>
  <c r="AL2241" i="1"/>
  <c r="K2240" i="1"/>
  <c r="L2240" i="1"/>
  <c r="AV2243" i="1"/>
  <c r="AH2242" i="1"/>
  <c r="G2241" i="1"/>
  <c r="X2242" i="1"/>
  <c r="AL2242" i="1" l="1"/>
  <c r="AM2242" i="1"/>
  <c r="X2243" i="1"/>
  <c r="G2242" i="1"/>
  <c r="K2241" i="1"/>
  <c r="L2241" i="1"/>
  <c r="AV2244" i="1"/>
  <c r="AH2243" i="1"/>
  <c r="K2242" i="1" l="1"/>
  <c r="L2242" i="1"/>
  <c r="X2244" i="1"/>
  <c r="G2243" i="1"/>
  <c r="AM2243" i="1"/>
  <c r="AL2243" i="1"/>
  <c r="AV2245" i="1"/>
  <c r="AH2244" i="1"/>
  <c r="AL2244" i="1" l="1"/>
  <c r="AM2244" i="1"/>
  <c r="AV2246" i="1"/>
  <c r="AH2245" i="1"/>
  <c r="K2243" i="1"/>
  <c r="L2243" i="1"/>
  <c r="X2245" i="1"/>
  <c r="G2244" i="1"/>
  <c r="AV2247" i="1" l="1"/>
  <c r="AH2246" i="1"/>
  <c r="AL2245" i="1"/>
  <c r="AM2245" i="1"/>
  <c r="X2246" i="1"/>
  <c r="G2245" i="1"/>
  <c r="K2244" i="1"/>
  <c r="L2244" i="1"/>
  <c r="K2245" i="1" l="1"/>
  <c r="L2245" i="1"/>
  <c r="AL2246" i="1"/>
  <c r="AM2246" i="1"/>
  <c r="X2247" i="1"/>
  <c r="G2246" i="1"/>
  <c r="AH2247" i="1"/>
  <c r="AV2248" i="1"/>
  <c r="K2246" i="1" l="1"/>
  <c r="L2246" i="1"/>
  <c r="AV2249" i="1"/>
  <c r="AH2248" i="1"/>
  <c r="AM2247" i="1"/>
  <c r="AL2247" i="1"/>
  <c r="X2248" i="1"/>
  <c r="G2247" i="1"/>
  <c r="K2247" i="1" l="1"/>
  <c r="L2247" i="1"/>
  <c r="AV2250" i="1"/>
  <c r="AH2249" i="1"/>
  <c r="AL2248" i="1"/>
  <c r="AM2248" i="1"/>
  <c r="G2248" i="1"/>
  <c r="X2249" i="1"/>
  <c r="X2250" i="1" l="1"/>
  <c r="G2249" i="1"/>
  <c r="AV2251" i="1"/>
  <c r="AH2250" i="1"/>
  <c r="K2248" i="1"/>
  <c r="L2248" i="1"/>
  <c r="AL2249" i="1"/>
  <c r="AM2249" i="1"/>
  <c r="AL2250" i="1" l="1"/>
  <c r="AM2250" i="1"/>
  <c r="AV2252" i="1"/>
  <c r="AH2251" i="1"/>
  <c r="K2249" i="1"/>
  <c r="L2249" i="1"/>
  <c r="G2250" i="1"/>
  <c r="X2251" i="1"/>
  <c r="AM2251" i="1" l="1"/>
  <c r="AL2251" i="1"/>
  <c r="AV2253" i="1"/>
  <c r="AH2252" i="1"/>
  <c r="G2251" i="1"/>
  <c r="X2252" i="1"/>
  <c r="K2250" i="1"/>
  <c r="L2250" i="1"/>
  <c r="AM2252" i="1" l="1"/>
  <c r="AL2252" i="1"/>
  <c r="X2253" i="1"/>
  <c r="G2252" i="1"/>
  <c r="AV2254" i="1"/>
  <c r="AH2253" i="1"/>
  <c r="K2251" i="1"/>
  <c r="L2251" i="1"/>
  <c r="X2254" i="1" l="1"/>
  <c r="G2253" i="1"/>
  <c r="AM2253" i="1"/>
  <c r="AL2253" i="1"/>
  <c r="K2252" i="1"/>
  <c r="L2252" i="1"/>
  <c r="AV2255" i="1"/>
  <c r="AH2254" i="1"/>
  <c r="AH2255" i="1" l="1"/>
  <c r="AV2256" i="1"/>
  <c r="K2253" i="1"/>
  <c r="L2253" i="1"/>
  <c r="AM2254" i="1"/>
  <c r="AL2254" i="1"/>
  <c r="X2255" i="1"/>
  <c r="G2254" i="1"/>
  <c r="K2254" i="1" l="1"/>
  <c r="L2254" i="1"/>
  <c r="AV2257" i="1"/>
  <c r="AH2256" i="1"/>
  <c r="X2256" i="1"/>
  <c r="G2255" i="1"/>
  <c r="AM2255" i="1"/>
  <c r="AL2255" i="1"/>
  <c r="AL2256" i="1" l="1"/>
  <c r="AM2256" i="1"/>
  <c r="L2255" i="1"/>
  <c r="K2255" i="1"/>
  <c r="AV2258" i="1"/>
  <c r="AH2257" i="1"/>
  <c r="X2257" i="1"/>
  <c r="G2256" i="1"/>
  <c r="K2256" i="1" l="1"/>
  <c r="L2256" i="1"/>
  <c r="X2258" i="1"/>
  <c r="G2257" i="1"/>
  <c r="AL2257" i="1"/>
  <c r="AM2257" i="1"/>
  <c r="AV2259" i="1"/>
  <c r="AH2258" i="1"/>
  <c r="AM2258" i="1" l="1"/>
  <c r="AL2258" i="1"/>
  <c r="X2259" i="1"/>
  <c r="G2258" i="1"/>
  <c r="K2257" i="1"/>
  <c r="L2257" i="1"/>
  <c r="AH2259" i="1"/>
  <c r="AV2260" i="1"/>
  <c r="AV2261" i="1" l="1"/>
  <c r="AH2260" i="1"/>
  <c r="AM2259" i="1"/>
  <c r="AL2259" i="1"/>
  <c r="K2258" i="1"/>
  <c r="L2258" i="1"/>
  <c r="X2260" i="1"/>
  <c r="G2259" i="1"/>
  <c r="AM2260" i="1" l="1"/>
  <c r="AL2260" i="1"/>
  <c r="K2259" i="1"/>
  <c r="L2259" i="1"/>
  <c r="X2261" i="1"/>
  <c r="G2260" i="1"/>
  <c r="AV2262" i="1"/>
  <c r="AH2261" i="1"/>
  <c r="K2260" i="1" l="1"/>
  <c r="L2260" i="1"/>
  <c r="AL2261" i="1"/>
  <c r="AM2261" i="1"/>
  <c r="AV2263" i="1"/>
  <c r="AH2262" i="1"/>
  <c r="G2261" i="1"/>
  <c r="X2262" i="1"/>
  <c r="AL2262" i="1" l="1"/>
  <c r="AM2262" i="1"/>
  <c r="X2263" i="1"/>
  <c r="G2262" i="1"/>
  <c r="K2261" i="1"/>
  <c r="L2261" i="1"/>
  <c r="AV2264" i="1"/>
  <c r="AH2263" i="1"/>
  <c r="AM2263" i="1" l="1"/>
  <c r="AL2263" i="1"/>
  <c r="AV2265" i="1"/>
  <c r="AH2264" i="1"/>
  <c r="K2262" i="1"/>
  <c r="L2262" i="1"/>
  <c r="G2263" i="1"/>
  <c r="X2264" i="1"/>
  <c r="K2263" i="1" l="1"/>
  <c r="L2263" i="1"/>
  <c r="AV2266" i="1"/>
  <c r="AH2265" i="1"/>
  <c r="X2265" i="1"/>
  <c r="G2264" i="1"/>
  <c r="AL2264" i="1"/>
  <c r="AM2264" i="1"/>
  <c r="AM2265" i="1" l="1"/>
  <c r="AL2265" i="1"/>
  <c r="AV2267" i="1"/>
  <c r="AH2266" i="1"/>
  <c r="K2264" i="1"/>
  <c r="L2264" i="1"/>
  <c r="X2266" i="1"/>
  <c r="G2265" i="1"/>
  <c r="L2265" i="1" l="1"/>
  <c r="K2265" i="1"/>
  <c r="AV2268" i="1"/>
  <c r="AH2267" i="1"/>
  <c r="AM2266" i="1"/>
  <c r="AL2266" i="1"/>
  <c r="G2266" i="1"/>
  <c r="X2267" i="1"/>
  <c r="AM2267" i="1" l="1"/>
  <c r="AL2267" i="1"/>
  <c r="K2266" i="1"/>
  <c r="L2266" i="1"/>
  <c r="X2268" i="1"/>
  <c r="G2267" i="1"/>
  <c r="AV2269" i="1"/>
  <c r="AH2268" i="1"/>
  <c r="K2267" i="1" l="1"/>
  <c r="L2267" i="1"/>
  <c r="AL2268" i="1"/>
  <c r="AM2268" i="1"/>
  <c r="AV2270" i="1"/>
  <c r="AH2269" i="1"/>
  <c r="X2269" i="1"/>
  <c r="G2268" i="1"/>
  <c r="K2268" i="1" l="1"/>
  <c r="L2268" i="1"/>
  <c r="AM2269" i="1"/>
  <c r="AL2269" i="1"/>
  <c r="G2269" i="1"/>
  <c r="X2270" i="1"/>
  <c r="AV2271" i="1"/>
  <c r="AH2270" i="1"/>
  <c r="G2270" i="1" l="1"/>
  <c r="X2271" i="1"/>
  <c r="AM2270" i="1"/>
  <c r="AL2270" i="1"/>
  <c r="AV2272" i="1"/>
  <c r="AH2271" i="1"/>
  <c r="K2269" i="1"/>
  <c r="L2269" i="1"/>
  <c r="AM2271" i="1" l="1"/>
  <c r="AL2271" i="1"/>
  <c r="X2272" i="1"/>
  <c r="G2271" i="1"/>
  <c r="AV2273" i="1"/>
  <c r="AH2272" i="1"/>
  <c r="K2270" i="1"/>
  <c r="L2270" i="1"/>
  <c r="G2272" i="1" l="1"/>
  <c r="X2273" i="1"/>
  <c r="AM2272" i="1"/>
  <c r="AL2272" i="1"/>
  <c r="K2271" i="1"/>
  <c r="L2271" i="1"/>
  <c r="AV2274" i="1"/>
  <c r="AH2273" i="1"/>
  <c r="AV2275" i="1" l="1"/>
  <c r="AH2274" i="1"/>
  <c r="X2274" i="1"/>
  <c r="G2273" i="1"/>
  <c r="AL2273" i="1"/>
  <c r="AM2273" i="1"/>
  <c r="L2272" i="1"/>
  <c r="K2272" i="1"/>
  <c r="K2273" i="1" l="1"/>
  <c r="L2273" i="1"/>
  <c r="G2274" i="1"/>
  <c r="X2275" i="1"/>
  <c r="AM2274" i="1"/>
  <c r="AL2274" i="1"/>
  <c r="AV2276" i="1"/>
  <c r="AH2275" i="1"/>
  <c r="AM2275" i="1" l="1"/>
  <c r="AL2275" i="1"/>
  <c r="AV2277" i="1"/>
  <c r="AH2276" i="1"/>
  <c r="X2276" i="1"/>
  <c r="G2275" i="1"/>
  <c r="K2274" i="1"/>
  <c r="L2274" i="1"/>
  <c r="AV2278" i="1" l="1"/>
  <c r="AH2277" i="1"/>
  <c r="K2275" i="1"/>
  <c r="L2275" i="1"/>
  <c r="AL2276" i="1"/>
  <c r="AM2276" i="1"/>
  <c r="G2276" i="1"/>
  <c r="X2277" i="1"/>
  <c r="L2276" i="1" l="1"/>
  <c r="K2276" i="1"/>
  <c r="AL2277" i="1"/>
  <c r="AM2277" i="1"/>
  <c r="X2278" i="1"/>
  <c r="G2277" i="1"/>
  <c r="AH2278" i="1"/>
  <c r="AV2279" i="1"/>
  <c r="AV2280" i="1" l="1"/>
  <c r="AH2279" i="1"/>
  <c r="AL2278" i="1"/>
  <c r="AM2278" i="1"/>
  <c r="L2277" i="1"/>
  <c r="K2277" i="1"/>
  <c r="X2279" i="1"/>
  <c r="G2278" i="1"/>
  <c r="X2280" i="1" l="1"/>
  <c r="G2279" i="1"/>
  <c r="AM2279" i="1"/>
  <c r="AL2279" i="1"/>
  <c r="K2278" i="1"/>
  <c r="L2278" i="1"/>
  <c r="AH2280" i="1"/>
  <c r="AV2281" i="1"/>
  <c r="AM2280" i="1" l="1"/>
  <c r="AL2280" i="1"/>
  <c r="K2279" i="1"/>
  <c r="L2279" i="1"/>
  <c r="AV2282" i="1"/>
  <c r="AH2281" i="1"/>
  <c r="X2281" i="1"/>
  <c r="G2280" i="1"/>
  <c r="AM2281" i="1" l="1"/>
  <c r="AL2281" i="1"/>
  <c r="K2280" i="1"/>
  <c r="L2280" i="1"/>
  <c r="G2281" i="1"/>
  <c r="X2282" i="1"/>
  <c r="AH2282" i="1"/>
  <c r="AV2283" i="1"/>
  <c r="AM2282" i="1" l="1"/>
  <c r="AL2282" i="1"/>
  <c r="X2283" i="1"/>
  <c r="G2282" i="1"/>
  <c r="AV2284" i="1"/>
  <c r="AH2283" i="1"/>
  <c r="L2281" i="1"/>
  <c r="K2281" i="1"/>
  <c r="X2284" i="1" l="1"/>
  <c r="G2283" i="1"/>
  <c r="AM2283" i="1"/>
  <c r="AL2283" i="1"/>
  <c r="K2282" i="1"/>
  <c r="L2282" i="1"/>
  <c r="AV2285" i="1"/>
  <c r="AH2284" i="1"/>
  <c r="AV2286" i="1" l="1"/>
  <c r="AH2285" i="1"/>
  <c r="K2283" i="1"/>
  <c r="L2283" i="1"/>
  <c r="AL2284" i="1"/>
  <c r="AM2284" i="1"/>
  <c r="X2285" i="1"/>
  <c r="G2284" i="1"/>
  <c r="AL2285" i="1" l="1"/>
  <c r="AM2285" i="1"/>
  <c r="K2284" i="1"/>
  <c r="L2284" i="1"/>
  <c r="G2285" i="1"/>
  <c r="X2286" i="1"/>
  <c r="AV2287" i="1"/>
  <c r="AH2286" i="1"/>
  <c r="AM2286" i="1" l="1"/>
  <c r="AL2286" i="1"/>
  <c r="G2286" i="1"/>
  <c r="X2287" i="1"/>
  <c r="AH2287" i="1"/>
  <c r="AV2288" i="1"/>
  <c r="K2285" i="1"/>
  <c r="L2285" i="1"/>
  <c r="AV2289" i="1" l="1"/>
  <c r="AH2288" i="1"/>
  <c r="G2287" i="1"/>
  <c r="X2288" i="1"/>
  <c r="K2286" i="1"/>
  <c r="L2286" i="1"/>
  <c r="AM2287" i="1"/>
  <c r="AL2287" i="1"/>
  <c r="L2287" i="1" l="1"/>
  <c r="K2287" i="1"/>
  <c r="AM2288" i="1"/>
  <c r="AL2288" i="1"/>
  <c r="X2289" i="1"/>
  <c r="G2288" i="1"/>
  <c r="AV2290" i="1"/>
  <c r="AH2289" i="1"/>
  <c r="AM2289" i="1" l="1"/>
  <c r="AL2289" i="1"/>
  <c r="K2288" i="1"/>
  <c r="L2288" i="1"/>
  <c r="AV2291" i="1"/>
  <c r="AH2290" i="1"/>
  <c r="X2290" i="1"/>
  <c r="G2289" i="1"/>
  <c r="AM2290" i="1" l="1"/>
  <c r="AL2290" i="1"/>
  <c r="L2289" i="1"/>
  <c r="K2289" i="1"/>
  <c r="X2291" i="1"/>
  <c r="G2290" i="1"/>
  <c r="AV2292" i="1"/>
  <c r="AH2291" i="1"/>
  <c r="AM2291" i="1" l="1"/>
  <c r="AL2291" i="1"/>
  <c r="AV2293" i="1"/>
  <c r="AH2292" i="1"/>
  <c r="K2290" i="1"/>
  <c r="L2290" i="1"/>
  <c r="X2292" i="1"/>
  <c r="G2291" i="1"/>
  <c r="L2291" i="1" l="1"/>
  <c r="K2291" i="1"/>
  <c r="X2293" i="1"/>
  <c r="G2292" i="1"/>
  <c r="AM2292" i="1"/>
  <c r="AL2292" i="1"/>
  <c r="AV2294" i="1"/>
  <c r="AH2293" i="1"/>
  <c r="AL2293" i="1" l="1"/>
  <c r="AM2293" i="1"/>
  <c r="AV2295" i="1"/>
  <c r="AH2294" i="1"/>
  <c r="K2292" i="1"/>
  <c r="L2292" i="1"/>
  <c r="X2294" i="1"/>
  <c r="G2293" i="1"/>
  <c r="AM2294" i="1" l="1"/>
  <c r="AL2294" i="1"/>
  <c r="AV2296" i="1"/>
  <c r="AH2295" i="1"/>
  <c r="K2293" i="1"/>
  <c r="L2293" i="1"/>
  <c r="G2294" i="1"/>
  <c r="X2295" i="1"/>
  <c r="G2295" i="1" l="1"/>
  <c r="X2296" i="1"/>
  <c r="AV2297" i="1"/>
  <c r="AH2296" i="1"/>
  <c r="AM2295" i="1"/>
  <c r="AL2295" i="1"/>
  <c r="K2294" i="1"/>
  <c r="L2294" i="1"/>
  <c r="AL2296" i="1" l="1"/>
  <c r="AM2296" i="1"/>
  <c r="G2296" i="1"/>
  <c r="X2297" i="1"/>
  <c r="AV2298" i="1"/>
  <c r="AH2297" i="1"/>
  <c r="K2295" i="1"/>
  <c r="L2295" i="1"/>
  <c r="L2296" i="1" l="1"/>
  <c r="K2296" i="1"/>
  <c r="AL2297" i="1"/>
  <c r="AM2297" i="1"/>
  <c r="X2298" i="1"/>
  <c r="G2297" i="1"/>
  <c r="AV2299" i="1"/>
  <c r="AH2298" i="1"/>
  <c r="AV2300" i="1" l="1"/>
  <c r="AH2299" i="1"/>
  <c r="K2297" i="1"/>
  <c r="L2297" i="1"/>
  <c r="AL2298" i="1"/>
  <c r="AM2298" i="1"/>
  <c r="X2299" i="1"/>
  <c r="G2298" i="1"/>
  <c r="K2298" i="1" l="1"/>
  <c r="L2298" i="1"/>
  <c r="AM2299" i="1"/>
  <c r="AL2299" i="1"/>
  <c r="X2300" i="1"/>
  <c r="G2299" i="1"/>
  <c r="AV2301" i="1"/>
  <c r="AH2300" i="1"/>
  <c r="AL2300" i="1" l="1"/>
  <c r="AM2300" i="1"/>
  <c r="AV2302" i="1"/>
  <c r="AH2301" i="1"/>
  <c r="K2299" i="1"/>
  <c r="L2299" i="1"/>
  <c r="X2301" i="1"/>
  <c r="G2300" i="1"/>
  <c r="K2300" i="1" l="1"/>
  <c r="L2300" i="1"/>
  <c r="AL2301" i="1"/>
  <c r="AM2301" i="1"/>
  <c r="X2302" i="1"/>
  <c r="G2301" i="1"/>
  <c r="AV2303" i="1"/>
  <c r="AH2302" i="1"/>
  <c r="AV2304" i="1" l="1"/>
  <c r="AH2303" i="1"/>
  <c r="K2301" i="1"/>
  <c r="L2301" i="1"/>
  <c r="AL2302" i="1"/>
  <c r="AM2302" i="1"/>
  <c r="G2302" i="1"/>
  <c r="X2303" i="1"/>
  <c r="X2304" i="1" l="1"/>
  <c r="G2303" i="1"/>
  <c r="K2302" i="1"/>
  <c r="L2302" i="1"/>
  <c r="AM2303" i="1"/>
  <c r="AL2303" i="1"/>
  <c r="AV2305" i="1"/>
  <c r="AH2304" i="1"/>
  <c r="AV2306" i="1" l="1"/>
  <c r="AH2305" i="1"/>
  <c r="K2303" i="1"/>
  <c r="L2303" i="1"/>
  <c r="AM2304" i="1"/>
  <c r="AL2304" i="1"/>
  <c r="X2305" i="1"/>
  <c r="G2304" i="1"/>
  <c r="K2304" i="1" l="1"/>
  <c r="L2304" i="1"/>
  <c r="G2305" i="1"/>
  <c r="X2306" i="1"/>
  <c r="AL2305" i="1"/>
  <c r="AM2305" i="1"/>
  <c r="AV2307" i="1"/>
  <c r="AH2306" i="1"/>
  <c r="X2307" i="1" l="1"/>
  <c r="G2306" i="1"/>
  <c r="AV2308" i="1"/>
  <c r="AH2307" i="1"/>
  <c r="AM2306" i="1"/>
  <c r="AL2306" i="1"/>
  <c r="L2305" i="1"/>
  <c r="K2305" i="1"/>
  <c r="AM2307" i="1" l="1"/>
  <c r="AL2307" i="1"/>
  <c r="AV2309" i="1"/>
  <c r="AH2308" i="1"/>
  <c r="L2306" i="1"/>
  <c r="K2306" i="1"/>
  <c r="X2308" i="1"/>
  <c r="G2307" i="1"/>
  <c r="AV2310" i="1" l="1"/>
  <c r="AH2309" i="1"/>
  <c r="K2307" i="1"/>
  <c r="L2307" i="1"/>
  <c r="AL2308" i="1"/>
  <c r="AM2308" i="1"/>
  <c r="X2309" i="1"/>
  <c r="G2308" i="1"/>
  <c r="K2308" i="1" l="1"/>
  <c r="L2308" i="1"/>
  <c r="AL2309" i="1"/>
  <c r="AM2309" i="1"/>
  <c r="G2309" i="1"/>
  <c r="X2310" i="1"/>
  <c r="AV2311" i="1"/>
  <c r="AH2310" i="1"/>
  <c r="AM2310" i="1" l="1"/>
  <c r="AL2310" i="1"/>
  <c r="G2310" i="1"/>
  <c r="X2311" i="1"/>
  <c r="AV2312" i="1"/>
  <c r="AH2311" i="1"/>
  <c r="K2309" i="1"/>
  <c r="L2309" i="1"/>
  <c r="X2312" i="1" l="1"/>
  <c r="G2311" i="1"/>
  <c r="K2310" i="1"/>
  <c r="L2310" i="1"/>
  <c r="AM2311" i="1"/>
  <c r="AL2311" i="1"/>
  <c r="AV2313" i="1"/>
  <c r="AH2312" i="1"/>
  <c r="AL2312" i="1" l="1"/>
  <c r="AM2312" i="1"/>
  <c r="AH2313" i="1"/>
  <c r="AV2314" i="1"/>
  <c r="K2311" i="1"/>
  <c r="L2311" i="1"/>
  <c r="G2312" i="1"/>
  <c r="X2313" i="1"/>
  <c r="X2314" i="1" l="1"/>
  <c r="G2313" i="1"/>
  <c r="AM2313" i="1"/>
  <c r="AL2313" i="1"/>
  <c r="AV2315" i="1"/>
  <c r="AH2314" i="1"/>
  <c r="K2312" i="1"/>
  <c r="L2312" i="1"/>
  <c r="AL2314" i="1" l="1"/>
  <c r="AM2314" i="1"/>
  <c r="K2313" i="1"/>
  <c r="L2313" i="1"/>
  <c r="AH2315" i="1"/>
  <c r="AV2316" i="1"/>
  <c r="X2315" i="1"/>
  <c r="G2314" i="1"/>
  <c r="G2315" i="1" l="1"/>
  <c r="X2316" i="1"/>
  <c r="AV2317" i="1"/>
  <c r="AH2316" i="1"/>
  <c r="K2314" i="1"/>
  <c r="L2314" i="1"/>
  <c r="AM2315" i="1"/>
  <c r="AL2315" i="1"/>
  <c r="AM2316" i="1" l="1"/>
  <c r="AL2316" i="1"/>
  <c r="G2316" i="1"/>
  <c r="X2317" i="1"/>
  <c r="AV2318" i="1"/>
  <c r="AH2317" i="1"/>
  <c r="L2315" i="1"/>
  <c r="K2315" i="1"/>
  <c r="AM2317" i="1" l="1"/>
  <c r="AL2317" i="1"/>
  <c r="X2318" i="1"/>
  <c r="G2317" i="1"/>
  <c r="L2316" i="1"/>
  <c r="K2316" i="1"/>
  <c r="AH2318" i="1"/>
  <c r="AV2319" i="1"/>
  <c r="K2317" i="1" l="1"/>
  <c r="L2317" i="1"/>
  <c r="AM2318" i="1"/>
  <c r="AL2318" i="1"/>
  <c r="AV2320" i="1"/>
  <c r="AH2319" i="1"/>
  <c r="X2319" i="1"/>
  <c r="G2318" i="1"/>
  <c r="K2318" i="1" l="1"/>
  <c r="L2318" i="1"/>
  <c r="AM2319" i="1"/>
  <c r="AL2319" i="1"/>
  <c r="X2320" i="1"/>
  <c r="G2319" i="1"/>
  <c r="AV2321" i="1"/>
  <c r="AH2320" i="1"/>
  <c r="L2319" i="1" l="1"/>
  <c r="K2319" i="1"/>
  <c r="AL2320" i="1"/>
  <c r="AM2320" i="1"/>
  <c r="AH2321" i="1"/>
  <c r="AV2322" i="1"/>
  <c r="G2320" i="1"/>
  <c r="X2321" i="1"/>
  <c r="X2322" i="1" l="1"/>
  <c r="G2321" i="1"/>
  <c r="AV2323" i="1"/>
  <c r="AH2322" i="1"/>
  <c r="K2320" i="1"/>
  <c r="L2320" i="1"/>
  <c r="AL2321" i="1"/>
  <c r="AM2321" i="1"/>
  <c r="K2321" i="1" l="1"/>
  <c r="L2321" i="1"/>
  <c r="AL2322" i="1"/>
  <c r="AM2322" i="1"/>
  <c r="AV2324" i="1"/>
  <c r="AH2323" i="1"/>
  <c r="X2323" i="1"/>
  <c r="G2322" i="1"/>
  <c r="K2322" i="1" l="1"/>
  <c r="L2322" i="1"/>
  <c r="X2324" i="1"/>
  <c r="G2323" i="1"/>
  <c r="AM2323" i="1"/>
  <c r="AL2323" i="1"/>
  <c r="AV2325" i="1"/>
  <c r="AH2324" i="1"/>
  <c r="AM2324" i="1" l="1"/>
  <c r="AL2324" i="1"/>
  <c r="G2324" i="1"/>
  <c r="X2325" i="1"/>
  <c r="K2323" i="1"/>
  <c r="L2323" i="1"/>
  <c r="AV2326" i="1"/>
  <c r="AH2325" i="1"/>
  <c r="AM2325" i="1" l="1"/>
  <c r="AL2325" i="1"/>
  <c r="AV2327" i="1"/>
  <c r="AH2326" i="1"/>
  <c r="X2326" i="1"/>
  <c r="G2325" i="1"/>
  <c r="K2324" i="1"/>
  <c r="L2324" i="1"/>
  <c r="AV2328" i="1" l="1"/>
  <c r="AH2327" i="1"/>
  <c r="K2325" i="1"/>
  <c r="L2325" i="1"/>
  <c r="AL2326" i="1"/>
  <c r="AM2326" i="1"/>
  <c r="G2326" i="1"/>
  <c r="X2327" i="1"/>
  <c r="AM2327" i="1" l="1"/>
  <c r="AL2327" i="1"/>
  <c r="X2328" i="1"/>
  <c r="G2327" i="1"/>
  <c r="K2326" i="1"/>
  <c r="L2326" i="1"/>
  <c r="AV2329" i="1"/>
  <c r="AH2328" i="1"/>
  <c r="K2327" i="1" l="1"/>
  <c r="L2327" i="1"/>
  <c r="AV2330" i="1"/>
  <c r="AH2329" i="1"/>
  <c r="AL2328" i="1"/>
  <c r="AM2328" i="1"/>
  <c r="G2328" i="1"/>
  <c r="X2329" i="1"/>
  <c r="G2329" i="1" l="1"/>
  <c r="X2330" i="1"/>
  <c r="K2328" i="1"/>
  <c r="L2328" i="1"/>
  <c r="AM2329" i="1"/>
  <c r="AL2329" i="1"/>
  <c r="AH2330" i="1"/>
  <c r="AV2331" i="1"/>
  <c r="AL2330" i="1" l="1"/>
  <c r="AM2330" i="1"/>
  <c r="X2331" i="1"/>
  <c r="G2330" i="1"/>
  <c r="AV2332" i="1"/>
  <c r="AH2331" i="1"/>
  <c r="K2329" i="1"/>
  <c r="L2329" i="1"/>
  <c r="K2330" i="1" l="1"/>
  <c r="L2330" i="1"/>
  <c r="X2332" i="1"/>
  <c r="G2331" i="1"/>
  <c r="AM2331" i="1"/>
  <c r="AL2331" i="1"/>
  <c r="AV2333" i="1"/>
  <c r="AH2332" i="1"/>
  <c r="K2331" i="1" l="1"/>
  <c r="L2331" i="1"/>
  <c r="AH2333" i="1"/>
  <c r="AV2334" i="1"/>
  <c r="AL2332" i="1"/>
  <c r="AM2332" i="1"/>
  <c r="X2333" i="1"/>
  <c r="G2332" i="1"/>
  <c r="K2332" i="1" l="1"/>
  <c r="L2332" i="1"/>
  <c r="G2333" i="1"/>
  <c r="X2334" i="1"/>
  <c r="AV2335" i="1"/>
  <c r="AH2334" i="1"/>
  <c r="AL2333" i="1"/>
  <c r="AM2333" i="1"/>
  <c r="X2335" i="1" l="1"/>
  <c r="G2334" i="1"/>
  <c r="K2333" i="1"/>
  <c r="L2333" i="1"/>
  <c r="AM2334" i="1"/>
  <c r="AL2334" i="1"/>
  <c r="AV2336" i="1"/>
  <c r="AH2335" i="1"/>
  <c r="AM2335" i="1" l="1"/>
  <c r="AL2335" i="1"/>
  <c r="AV2337" i="1"/>
  <c r="AH2336" i="1"/>
  <c r="K2334" i="1"/>
  <c r="L2334" i="1"/>
  <c r="X2336" i="1"/>
  <c r="G2335" i="1"/>
  <c r="K2335" i="1" l="1"/>
  <c r="L2335" i="1"/>
  <c r="G2336" i="1"/>
  <c r="X2337" i="1"/>
  <c r="AL2336" i="1"/>
  <c r="AM2336" i="1"/>
  <c r="AV2338" i="1"/>
  <c r="AH2337" i="1"/>
  <c r="AM2337" i="1" l="1"/>
  <c r="AL2337" i="1"/>
  <c r="AV2339" i="1"/>
  <c r="AH2338" i="1"/>
  <c r="X2338" i="1"/>
  <c r="G2337" i="1"/>
  <c r="K2336" i="1"/>
  <c r="L2336" i="1"/>
  <c r="AH2339" i="1" l="1"/>
  <c r="AV2340" i="1"/>
  <c r="AM2338" i="1"/>
  <c r="AL2338" i="1"/>
  <c r="K2337" i="1"/>
  <c r="L2337" i="1"/>
  <c r="G2338" i="1"/>
  <c r="X2339" i="1"/>
  <c r="X2340" i="1" l="1"/>
  <c r="G2339" i="1"/>
  <c r="AV2341" i="1"/>
  <c r="AH2340" i="1"/>
  <c r="K2338" i="1"/>
  <c r="L2338" i="1"/>
  <c r="AM2339" i="1"/>
  <c r="AL2339" i="1"/>
  <c r="AM2340" i="1" l="1"/>
  <c r="AL2340" i="1"/>
  <c r="K2339" i="1"/>
  <c r="L2339" i="1"/>
  <c r="AV2342" i="1"/>
  <c r="AH2341" i="1"/>
  <c r="X2341" i="1"/>
  <c r="G2340" i="1"/>
  <c r="K2340" i="1" l="1"/>
  <c r="L2340" i="1"/>
  <c r="AL2341" i="1"/>
  <c r="AM2341" i="1"/>
  <c r="X2342" i="1"/>
  <c r="G2341" i="1"/>
  <c r="AV2343" i="1"/>
  <c r="AH2342" i="1"/>
  <c r="AM2342" i="1" l="1"/>
  <c r="AL2342" i="1"/>
  <c r="K2341" i="1"/>
  <c r="L2341" i="1"/>
  <c r="AV2344" i="1"/>
  <c r="AH2343" i="1"/>
  <c r="G2342" i="1"/>
  <c r="X2343" i="1"/>
  <c r="X2344" i="1" l="1"/>
  <c r="G2343" i="1"/>
  <c r="K2342" i="1"/>
  <c r="L2342" i="1"/>
  <c r="AL2343" i="1"/>
  <c r="AM2343" i="1"/>
  <c r="AV2345" i="1"/>
  <c r="AH2344" i="1"/>
  <c r="AV2346" i="1" l="1"/>
  <c r="AH2345" i="1"/>
  <c r="K2343" i="1"/>
  <c r="L2343" i="1"/>
  <c r="AL2344" i="1"/>
  <c r="AM2344" i="1"/>
  <c r="X2345" i="1"/>
  <c r="G2344" i="1"/>
  <c r="K2344" i="1" l="1"/>
  <c r="L2344" i="1"/>
  <c r="AM2345" i="1"/>
  <c r="AL2345" i="1"/>
  <c r="G2345" i="1"/>
  <c r="X2346" i="1"/>
  <c r="AV2347" i="1"/>
  <c r="AH2346" i="1"/>
  <c r="X2347" i="1" l="1"/>
  <c r="G2346" i="1"/>
  <c r="AL2346" i="1"/>
  <c r="AM2346" i="1"/>
  <c r="AV2348" i="1"/>
  <c r="AH2347" i="1"/>
  <c r="K2345" i="1"/>
  <c r="L2345" i="1"/>
  <c r="AM2347" i="1" l="1"/>
  <c r="AL2347" i="1"/>
  <c r="K2346" i="1"/>
  <c r="L2346" i="1"/>
  <c r="AV2349" i="1"/>
  <c r="AH2348" i="1"/>
  <c r="G2347" i="1"/>
  <c r="X2348" i="1"/>
  <c r="AL2348" i="1" l="1"/>
  <c r="AM2348" i="1"/>
  <c r="G2348" i="1"/>
  <c r="X2349" i="1"/>
  <c r="K2347" i="1"/>
  <c r="L2347" i="1"/>
  <c r="AH2349" i="1"/>
  <c r="AV2350" i="1"/>
  <c r="AH2350" i="1" l="1"/>
  <c r="AV2351" i="1"/>
  <c r="AM2349" i="1"/>
  <c r="AL2349" i="1"/>
  <c r="G2349" i="1"/>
  <c r="X2350" i="1"/>
  <c r="K2348" i="1"/>
  <c r="L2348" i="1"/>
  <c r="AV2352" i="1" l="1"/>
  <c r="AH2351" i="1"/>
  <c r="X2351" i="1"/>
  <c r="G2350" i="1"/>
  <c r="L2349" i="1"/>
  <c r="K2349" i="1"/>
  <c r="AL2350" i="1"/>
  <c r="AM2350" i="1"/>
  <c r="K2350" i="1" l="1"/>
  <c r="L2350" i="1"/>
  <c r="AL2351" i="1"/>
  <c r="AM2351" i="1"/>
  <c r="X2352" i="1"/>
  <c r="G2351" i="1"/>
  <c r="AV2353" i="1"/>
  <c r="AH2352" i="1"/>
  <c r="AL2352" i="1" l="1"/>
  <c r="AM2352" i="1"/>
  <c r="AV2354" i="1"/>
  <c r="AH2353" i="1"/>
  <c r="K2351" i="1"/>
  <c r="L2351" i="1"/>
  <c r="G2352" i="1"/>
  <c r="X2353" i="1"/>
  <c r="AV2355" i="1" l="1"/>
  <c r="AH2354" i="1"/>
  <c r="AM2353" i="1"/>
  <c r="AL2353" i="1"/>
  <c r="G2353" i="1"/>
  <c r="X2354" i="1"/>
  <c r="K2352" i="1"/>
  <c r="L2352" i="1"/>
  <c r="X2355" i="1" l="1"/>
  <c r="G2354" i="1"/>
  <c r="AM2354" i="1"/>
  <c r="AL2354" i="1"/>
  <c r="L2353" i="1"/>
  <c r="K2353" i="1"/>
  <c r="AV2356" i="1"/>
  <c r="AH2355" i="1"/>
  <c r="AV2357" i="1" l="1"/>
  <c r="AH2356" i="1"/>
  <c r="K2354" i="1"/>
  <c r="L2354" i="1"/>
  <c r="AM2355" i="1"/>
  <c r="AL2355" i="1"/>
  <c r="G2355" i="1"/>
  <c r="X2356" i="1"/>
  <c r="K2355" i="1" l="1"/>
  <c r="L2355" i="1"/>
  <c r="AL2356" i="1"/>
  <c r="AM2356" i="1"/>
  <c r="X2357" i="1"/>
  <c r="G2356" i="1"/>
  <c r="AV2358" i="1"/>
  <c r="AH2357" i="1"/>
  <c r="K2356" i="1" l="1"/>
  <c r="L2356" i="1"/>
  <c r="AM2357" i="1"/>
  <c r="AL2357" i="1"/>
  <c r="AV2359" i="1"/>
  <c r="AH2358" i="1"/>
  <c r="X2358" i="1"/>
  <c r="G2357" i="1"/>
  <c r="L2357" i="1" l="1"/>
  <c r="K2357" i="1"/>
  <c r="AM2358" i="1"/>
  <c r="AL2358" i="1"/>
  <c r="G2358" i="1"/>
  <c r="X2359" i="1"/>
  <c r="AV2360" i="1"/>
  <c r="AH2359" i="1"/>
  <c r="AV2361" i="1" l="1"/>
  <c r="AH2360" i="1"/>
  <c r="X2360" i="1"/>
  <c r="G2359" i="1"/>
  <c r="AM2359" i="1"/>
  <c r="AL2359" i="1"/>
  <c r="K2358" i="1"/>
  <c r="L2358" i="1"/>
  <c r="AL2360" i="1" l="1"/>
  <c r="AM2360" i="1"/>
  <c r="K2359" i="1"/>
  <c r="L2359" i="1"/>
  <c r="G2360" i="1"/>
  <c r="X2361" i="1"/>
  <c r="AV2362" i="1"/>
  <c r="AH2361" i="1"/>
  <c r="AV2363" i="1" l="1"/>
  <c r="AH2362" i="1"/>
  <c r="G2361" i="1"/>
  <c r="X2362" i="1"/>
  <c r="AM2361" i="1"/>
  <c r="AL2361" i="1"/>
  <c r="K2360" i="1"/>
  <c r="L2360" i="1"/>
  <c r="G2362" i="1" l="1"/>
  <c r="X2363" i="1"/>
  <c r="K2361" i="1"/>
  <c r="L2361" i="1"/>
  <c r="AL2362" i="1"/>
  <c r="AM2362" i="1"/>
  <c r="AV2364" i="1"/>
  <c r="AH2363" i="1"/>
  <c r="AM2363" i="1" l="1"/>
  <c r="AL2363" i="1"/>
  <c r="AH2364" i="1"/>
  <c r="AV2365" i="1"/>
  <c r="G2363" i="1"/>
  <c r="X2364" i="1"/>
  <c r="K2362" i="1"/>
  <c r="L2362" i="1"/>
  <c r="AV2366" i="1" l="1"/>
  <c r="AH2365" i="1"/>
  <c r="X2365" i="1"/>
  <c r="G2364" i="1"/>
  <c r="AL2364" i="1"/>
  <c r="AM2364" i="1"/>
  <c r="K2363" i="1"/>
  <c r="L2363" i="1"/>
  <c r="X2366" i="1" l="1"/>
  <c r="G2365" i="1"/>
  <c r="AM2365" i="1"/>
  <c r="AL2365" i="1"/>
  <c r="K2364" i="1"/>
  <c r="L2364" i="1"/>
  <c r="AV2367" i="1"/>
  <c r="AH2366" i="1"/>
  <c r="AL2366" i="1" l="1"/>
  <c r="AM2366" i="1"/>
  <c r="AV2368" i="1"/>
  <c r="AH2367" i="1"/>
  <c r="K2365" i="1"/>
  <c r="L2365" i="1"/>
  <c r="X2367" i="1"/>
  <c r="G2366" i="1"/>
  <c r="AL2367" i="1" l="1"/>
  <c r="AM2367" i="1"/>
  <c r="G2367" i="1"/>
  <c r="X2368" i="1"/>
  <c r="K2366" i="1"/>
  <c r="L2366" i="1"/>
  <c r="AV2369" i="1"/>
  <c r="AH2368" i="1"/>
  <c r="AL2368" i="1" l="1"/>
  <c r="AM2368" i="1"/>
  <c r="K2367" i="1"/>
  <c r="L2367" i="1"/>
  <c r="X2369" i="1"/>
  <c r="G2368" i="1"/>
  <c r="AV2370" i="1"/>
  <c r="AH2369" i="1"/>
  <c r="AL2369" i="1" l="1"/>
  <c r="AM2369" i="1"/>
  <c r="K2368" i="1"/>
  <c r="L2368" i="1"/>
  <c r="AV2371" i="1"/>
  <c r="AH2370" i="1"/>
  <c r="G2369" i="1"/>
  <c r="X2370" i="1"/>
  <c r="AM2370" i="1" l="1"/>
  <c r="AL2370" i="1"/>
  <c r="X2371" i="1"/>
  <c r="G2370" i="1"/>
  <c r="K2369" i="1"/>
  <c r="L2369" i="1"/>
  <c r="AV2372" i="1"/>
  <c r="AH2371" i="1"/>
  <c r="K2370" i="1" l="1"/>
  <c r="L2370" i="1"/>
  <c r="X2372" i="1"/>
  <c r="G2371" i="1"/>
  <c r="AL2371" i="1"/>
  <c r="AM2371" i="1"/>
  <c r="AH2372" i="1"/>
  <c r="AV2373" i="1"/>
  <c r="K2371" i="1" l="1"/>
  <c r="L2371" i="1"/>
  <c r="AM2372" i="1"/>
  <c r="AL2372" i="1"/>
  <c r="AV2374" i="1"/>
  <c r="AH2373" i="1"/>
  <c r="G2372" i="1"/>
  <c r="X2373" i="1"/>
  <c r="X2374" i="1" l="1"/>
  <c r="G2373" i="1"/>
  <c r="AL2373" i="1"/>
  <c r="AM2373" i="1"/>
  <c r="K2372" i="1"/>
  <c r="L2372" i="1"/>
  <c r="AV2375" i="1"/>
  <c r="AH2374" i="1"/>
  <c r="AL2374" i="1" l="1"/>
  <c r="AM2374" i="1"/>
  <c r="L2373" i="1"/>
  <c r="K2373" i="1"/>
  <c r="AV2376" i="1"/>
  <c r="AH2375" i="1"/>
  <c r="X2375" i="1"/>
  <c r="G2374" i="1"/>
  <c r="G2375" i="1" l="1"/>
  <c r="X2376" i="1"/>
  <c r="AL2375" i="1"/>
  <c r="AM2375" i="1"/>
  <c r="K2374" i="1"/>
  <c r="L2374" i="1"/>
  <c r="AV2377" i="1"/>
  <c r="AH2376" i="1"/>
  <c r="AM2376" i="1" l="1"/>
  <c r="AL2376" i="1"/>
  <c r="X2377" i="1"/>
  <c r="G2376" i="1"/>
  <c r="AV2378" i="1"/>
  <c r="AH2377" i="1"/>
  <c r="L2375" i="1"/>
  <c r="K2375" i="1"/>
  <c r="AM2377" i="1" l="1"/>
  <c r="AL2377" i="1"/>
  <c r="K2376" i="1"/>
  <c r="L2376" i="1"/>
  <c r="G2377" i="1"/>
  <c r="X2378" i="1"/>
  <c r="AV2379" i="1"/>
  <c r="AH2378" i="1"/>
  <c r="AM2378" i="1" l="1"/>
  <c r="AL2378" i="1"/>
  <c r="X2379" i="1"/>
  <c r="G2378" i="1"/>
  <c r="AV2380" i="1"/>
  <c r="AH2379" i="1"/>
  <c r="L2377" i="1"/>
  <c r="K2377" i="1"/>
  <c r="K2378" i="1" l="1"/>
  <c r="L2378" i="1"/>
  <c r="G2379" i="1"/>
  <c r="X2380" i="1"/>
  <c r="AL2379" i="1"/>
  <c r="AM2379" i="1"/>
  <c r="AV2381" i="1"/>
  <c r="AH2380" i="1"/>
  <c r="AL2380" i="1" l="1"/>
  <c r="AM2380" i="1"/>
  <c r="AV2382" i="1"/>
  <c r="AH2381" i="1"/>
  <c r="X2381" i="1"/>
  <c r="G2380" i="1"/>
  <c r="K2379" i="1"/>
  <c r="L2379" i="1"/>
  <c r="AV2383" i="1" l="1"/>
  <c r="AH2382" i="1"/>
  <c r="K2380" i="1"/>
  <c r="L2380" i="1"/>
  <c r="AM2381" i="1"/>
  <c r="AL2381" i="1"/>
  <c r="G2381" i="1"/>
  <c r="X2382" i="1"/>
  <c r="X2383" i="1" l="1"/>
  <c r="G2382" i="1"/>
  <c r="K2381" i="1"/>
  <c r="L2381" i="1"/>
  <c r="AM2382" i="1"/>
  <c r="AL2382" i="1"/>
  <c r="AH2383" i="1"/>
  <c r="AV2384" i="1"/>
  <c r="K2382" i="1" l="1"/>
  <c r="L2382" i="1"/>
  <c r="AV2385" i="1"/>
  <c r="AH2384" i="1"/>
  <c r="AM2383" i="1"/>
  <c r="AL2383" i="1"/>
  <c r="X2384" i="1"/>
  <c r="G2383" i="1"/>
  <c r="K2383" i="1" l="1"/>
  <c r="L2383" i="1"/>
  <c r="G2384" i="1"/>
  <c r="X2385" i="1"/>
  <c r="AL2384" i="1"/>
  <c r="AM2384" i="1"/>
  <c r="AV2386" i="1"/>
  <c r="AH2385" i="1"/>
  <c r="AL2385" i="1" l="1"/>
  <c r="AM2385" i="1"/>
  <c r="AV2387" i="1"/>
  <c r="AH2386" i="1"/>
  <c r="X2386" i="1"/>
  <c r="G2385" i="1"/>
  <c r="K2384" i="1"/>
  <c r="L2384" i="1"/>
  <c r="K2385" i="1" l="1"/>
  <c r="L2385" i="1"/>
  <c r="AL2386" i="1"/>
  <c r="AM2386" i="1"/>
  <c r="AV2388" i="1"/>
  <c r="AH2387" i="1"/>
  <c r="X2387" i="1"/>
  <c r="G2386" i="1"/>
  <c r="AM2387" i="1" l="1"/>
  <c r="AL2387" i="1"/>
  <c r="L2386" i="1"/>
  <c r="K2386" i="1"/>
  <c r="X2388" i="1"/>
  <c r="G2387" i="1"/>
  <c r="AH2388" i="1"/>
  <c r="AV2389" i="1"/>
  <c r="AV2390" i="1" l="1"/>
  <c r="AH2389" i="1"/>
  <c r="AL2388" i="1"/>
  <c r="AM2388" i="1"/>
  <c r="K2387" i="1"/>
  <c r="L2387" i="1"/>
  <c r="X2389" i="1"/>
  <c r="G2388" i="1"/>
  <c r="G2389" i="1" l="1"/>
  <c r="X2390" i="1"/>
  <c r="AL2389" i="1"/>
  <c r="AM2389" i="1"/>
  <c r="K2388" i="1"/>
  <c r="L2388" i="1"/>
  <c r="AV2391" i="1"/>
  <c r="AH2390" i="1"/>
  <c r="AM2390" i="1" l="1"/>
  <c r="AL2390" i="1"/>
  <c r="AV2392" i="1"/>
  <c r="AH2391" i="1"/>
  <c r="X2391" i="1"/>
  <c r="G2390" i="1"/>
  <c r="K2389" i="1"/>
  <c r="L2389" i="1"/>
  <c r="AM2391" i="1" l="1"/>
  <c r="AL2391" i="1"/>
  <c r="K2390" i="1"/>
  <c r="L2390" i="1"/>
  <c r="AH2392" i="1"/>
  <c r="AV2393" i="1"/>
  <c r="G2391" i="1"/>
  <c r="X2392" i="1"/>
  <c r="K2391" i="1" l="1"/>
  <c r="L2391" i="1"/>
  <c r="AV2394" i="1"/>
  <c r="AH2393" i="1"/>
  <c r="G2392" i="1"/>
  <c r="X2393" i="1"/>
  <c r="AM2392" i="1"/>
  <c r="AL2392" i="1"/>
  <c r="AL2393" i="1" l="1"/>
  <c r="AM2393" i="1"/>
  <c r="G2393" i="1"/>
  <c r="X2394" i="1"/>
  <c r="AV2395" i="1"/>
  <c r="AH2394" i="1"/>
  <c r="K2392" i="1"/>
  <c r="L2392" i="1"/>
  <c r="X2395" i="1" l="1"/>
  <c r="G2394" i="1"/>
  <c r="L2393" i="1"/>
  <c r="K2393" i="1"/>
  <c r="AL2394" i="1"/>
  <c r="AM2394" i="1"/>
  <c r="AV2396" i="1"/>
  <c r="AH2395" i="1"/>
  <c r="AL2395" i="1" l="1"/>
  <c r="AM2395" i="1"/>
  <c r="AH2396" i="1"/>
  <c r="AV2397" i="1"/>
  <c r="K2394" i="1"/>
  <c r="L2394" i="1"/>
  <c r="G2395" i="1"/>
  <c r="X2396" i="1"/>
  <c r="X2397" i="1" l="1"/>
  <c r="G2396" i="1"/>
  <c r="K2395" i="1"/>
  <c r="L2395" i="1"/>
  <c r="AV2398" i="1"/>
  <c r="AH2397" i="1"/>
  <c r="AL2396" i="1"/>
  <c r="AM2396" i="1"/>
  <c r="AL2397" i="1" l="1"/>
  <c r="AM2397" i="1"/>
  <c r="K2396" i="1"/>
  <c r="L2396" i="1"/>
  <c r="AV2399" i="1"/>
  <c r="AH2398" i="1"/>
  <c r="G2397" i="1"/>
  <c r="X2398" i="1"/>
  <c r="X2399" i="1" l="1"/>
  <c r="G2398" i="1"/>
  <c r="K2397" i="1"/>
  <c r="L2397" i="1"/>
  <c r="AL2398" i="1"/>
  <c r="AM2398" i="1"/>
  <c r="AV2400" i="1"/>
  <c r="AH2399" i="1"/>
  <c r="K2398" i="1" l="1"/>
  <c r="L2398" i="1"/>
  <c r="AM2399" i="1"/>
  <c r="AL2399" i="1"/>
  <c r="AV2401" i="1"/>
  <c r="AH2400" i="1"/>
  <c r="X2400" i="1"/>
  <c r="G2399" i="1"/>
  <c r="L2399" i="1" l="1"/>
  <c r="K2399" i="1"/>
  <c r="AM2400" i="1"/>
  <c r="AL2400" i="1"/>
  <c r="X2401" i="1"/>
  <c r="G2400" i="1"/>
  <c r="AV2402" i="1"/>
  <c r="AH2401" i="1"/>
  <c r="AV2403" i="1" l="1"/>
  <c r="AH2402" i="1"/>
  <c r="K2400" i="1"/>
  <c r="L2400" i="1"/>
  <c r="AM2401" i="1"/>
  <c r="AL2401" i="1"/>
  <c r="X2402" i="1"/>
  <c r="G2401" i="1"/>
  <c r="K2401" i="1" l="1"/>
  <c r="L2401" i="1"/>
  <c r="AL2402" i="1"/>
  <c r="AM2402" i="1"/>
  <c r="X2403" i="1"/>
  <c r="G2402" i="1"/>
  <c r="AV2404" i="1"/>
  <c r="AH2403" i="1"/>
  <c r="K2402" i="1" l="1"/>
  <c r="L2402" i="1"/>
  <c r="AM2403" i="1"/>
  <c r="AL2403" i="1"/>
  <c r="AH2404" i="1"/>
  <c r="AV2405" i="1"/>
  <c r="X2404" i="1"/>
  <c r="G2403" i="1"/>
  <c r="G2404" i="1" l="1"/>
  <c r="X2405" i="1"/>
  <c r="AV2406" i="1"/>
  <c r="AH2405" i="1"/>
  <c r="K2403" i="1"/>
  <c r="L2403" i="1"/>
  <c r="AM2404" i="1"/>
  <c r="AL2404" i="1"/>
  <c r="AL2405" i="1" l="1"/>
  <c r="AM2405" i="1"/>
  <c r="X2406" i="1"/>
  <c r="G2405" i="1"/>
  <c r="AV2407" i="1"/>
  <c r="AH2406" i="1"/>
  <c r="K2404" i="1"/>
  <c r="L2404" i="1"/>
  <c r="K2405" i="1" l="1"/>
  <c r="L2405" i="1"/>
  <c r="G2406" i="1"/>
  <c r="X2407" i="1"/>
  <c r="AM2406" i="1"/>
  <c r="AL2406" i="1"/>
  <c r="AV2408" i="1"/>
  <c r="AH2407" i="1"/>
  <c r="G2407" i="1" l="1"/>
  <c r="X2408" i="1"/>
  <c r="K2406" i="1"/>
  <c r="L2406" i="1"/>
  <c r="AM2407" i="1"/>
  <c r="AL2407" i="1"/>
  <c r="AH2408" i="1"/>
  <c r="AV2409" i="1"/>
  <c r="AV2410" i="1" l="1"/>
  <c r="AH2409" i="1"/>
  <c r="G2408" i="1"/>
  <c r="X2409" i="1"/>
  <c r="AL2408" i="1"/>
  <c r="AM2408" i="1"/>
  <c r="K2407" i="1"/>
  <c r="L2407" i="1"/>
  <c r="K2408" i="1" l="1"/>
  <c r="L2408" i="1"/>
  <c r="AM2409" i="1"/>
  <c r="AL2409" i="1"/>
  <c r="X2410" i="1"/>
  <c r="G2409" i="1"/>
  <c r="AV2411" i="1"/>
  <c r="AH2410" i="1"/>
  <c r="AV2412" i="1" l="1"/>
  <c r="AH2411" i="1"/>
  <c r="K2409" i="1"/>
  <c r="L2409" i="1"/>
  <c r="AM2410" i="1"/>
  <c r="AL2410" i="1"/>
  <c r="X2411" i="1"/>
  <c r="G2410" i="1"/>
  <c r="K2410" i="1" l="1"/>
  <c r="L2410" i="1"/>
  <c r="AM2411" i="1"/>
  <c r="AL2411" i="1"/>
  <c r="X2412" i="1"/>
  <c r="G2411" i="1"/>
  <c r="AV2413" i="1"/>
  <c r="AH2412" i="1"/>
  <c r="AV2414" i="1" l="1"/>
  <c r="AH2413" i="1"/>
  <c r="K2411" i="1"/>
  <c r="L2411" i="1"/>
  <c r="AM2412" i="1"/>
  <c r="AL2412" i="1"/>
  <c r="X2413" i="1"/>
  <c r="G2412" i="1"/>
  <c r="K2412" i="1" l="1"/>
  <c r="L2412" i="1"/>
  <c r="X2414" i="1"/>
  <c r="G2413" i="1"/>
  <c r="AM2413" i="1"/>
  <c r="AL2413" i="1"/>
  <c r="AV2415" i="1"/>
  <c r="AH2414" i="1"/>
  <c r="AL2414" i="1" l="1"/>
  <c r="AM2414" i="1"/>
  <c r="AV2416" i="1"/>
  <c r="AH2415" i="1"/>
  <c r="K2413" i="1"/>
  <c r="L2413" i="1"/>
  <c r="X2415" i="1"/>
  <c r="G2414" i="1"/>
  <c r="AM2415" i="1" l="1"/>
  <c r="AL2415" i="1"/>
  <c r="X2416" i="1"/>
  <c r="G2415" i="1"/>
  <c r="AV2417" i="1"/>
  <c r="AH2416" i="1"/>
  <c r="K2414" i="1"/>
  <c r="L2414" i="1"/>
  <c r="K2415" i="1" l="1"/>
  <c r="L2415" i="1"/>
  <c r="G2416" i="1"/>
  <c r="X2417" i="1"/>
  <c r="AL2416" i="1"/>
  <c r="AM2416" i="1"/>
  <c r="AV2418" i="1"/>
  <c r="AH2417" i="1"/>
  <c r="AM2417" i="1" l="1"/>
  <c r="AL2417" i="1"/>
  <c r="AH2418" i="1"/>
  <c r="AV2419" i="1"/>
  <c r="X2418" i="1"/>
  <c r="G2417" i="1"/>
  <c r="K2416" i="1"/>
  <c r="L2416" i="1"/>
  <c r="AM2418" i="1" l="1"/>
  <c r="AL2418" i="1"/>
  <c r="K2417" i="1"/>
  <c r="L2417" i="1"/>
  <c r="AV2420" i="1"/>
  <c r="AH2419" i="1"/>
  <c r="X2419" i="1"/>
  <c r="G2418" i="1"/>
  <c r="G2419" i="1" l="1"/>
  <c r="X2420" i="1"/>
  <c r="AM2419" i="1"/>
  <c r="AL2419" i="1"/>
  <c r="K2418" i="1"/>
  <c r="L2418" i="1"/>
  <c r="AV2421" i="1"/>
  <c r="AH2420" i="1"/>
  <c r="AM2420" i="1" l="1"/>
  <c r="AL2420" i="1"/>
  <c r="G2420" i="1"/>
  <c r="X2421" i="1"/>
  <c r="AV2422" i="1"/>
  <c r="AH2421" i="1"/>
  <c r="L2419" i="1"/>
  <c r="K2419" i="1"/>
  <c r="X2422" i="1" l="1"/>
  <c r="G2421" i="1"/>
  <c r="AM2421" i="1"/>
  <c r="AL2421" i="1"/>
  <c r="K2420" i="1"/>
  <c r="L2420" i="1"/>
  <c r="AV2423" i="1"/>
  <c r="AH2422" i="1"/>
  <c r="AL2422" i="1" l="1"/>
  <c r="AM2422" i="1"/>
  <c r="AV2424" i="1"/>
  <c r="AH2423" i="1"/>
  <c r="K2421" i="1"/>
  <c r="L2421" i="1"/>
  <c r="X2423" i="1"/>
  <c r="G2422" i="1"/>
  <c r="K2422" i="1" l="1"/>
  <c r="L2422" i="1"/>
  <c r="X2424" i="1"/>
  <c r="G2423" i="1"/>
  <c r="AM2423" i="1"/>
  <c r="AL2423" i="1"/>
  <c r="AH2424" i="1"/>
  <c r="AV2425" i="1"/>
  <c r="AH2425" i="1" l="1"/>
  <c r="AV2426" i="1"/>
  <c r="G2424" i="1"/>
  <c r="X2425" i="1"/>
  <c r="K2423" i="1"/>
  <c r="L2423" i="1"/>
  <c r="AM2424" i="1"/>
  <c r="AL2424" i="1"/>
  <c r="X2426" i="1" l="1"/>
  <c r="G2425" i="1"/>
  <c r="AV2427" i="1"/>
  <c r="AH2426" i="1"/>
  <c r="K2424" i="1"/>
  <c r="L2424" i="1"/>
  <c r="AL2425" i="1"/>
  <c r="AM2425" i="1"/>
  <c r="AM2426" i="1" l="1"/>
  <c r="AL2426" i="1"/>
  <c r="AV2428" i="1"/>
  <c r="AH2427" i="1"/>
  <c r="K2425" i="1"/>
  <c r="L2425" i="1"/>
  <c r="G2426" i="1"/>
  <c r="X2427" i="1"/>
  <c r="L2426" i="1" l="1"/>
  <c r="K2426" i="1"/>
  <c r="G2427" i="1"/>
  <c r="X2428" i="1"/>
  <c r="AM2427" i="1"/>
  <c r="AL2427" i="1"/>
  <c r="AV2429" i="1"/>
  <c r="AH2428" i="1"/>
  <c r="AM2428" i="1" l="1"/>
  <c r="AL2428" i="1"/>
  <c r="AV2430" i="1"/>
  <c r="AH2429" i="1"/>
  <c r="X2429" i="1"/>
  <c r="G2428" i="1"/>
  <c r="K2427" i="1"/>
  <c r="L2427" i="1"/>
  <c r="AL2429" i="1" l="1"/>
  <c r="AM2429" i="1"/>
  <c r="AV2431" i="1"/>
  <c r="AH2430" i="1"/>
  <c r="K2428" i="1"/>
  <c r="L2428" i="1"/>
  <c r="X2430" i="1"/>
  <c r="G2429" i="1"/>
  <c r="AM2430" i="1" l="1"/>
  <c r="AL2430" i="1"/>
  <c r="X2431" i="1"/>
  <c r="G2430" i="1"/>
  <c r="K2429" i="1"/>
  <c r="L2429" i="1"/>
  <c r="AV2432" i="1"/>
  <c r="AH2431" i="1"/>
  <c r="AM2431" i="1" l="1"/>
  <c r="AL2431" i="1"/>
  <c r="X2432" i="1"/>
  <c r="G2431" i="1"/>
  <c r="K2430" i="1"/>
  <c r="L2430" i="1"/>
  <c r="AV2433" i="1"/>
  <c r="AH2432" i="1"/>
  <c r="AM2432" i="1" l="1"/>
  <c r="AL2432" i="1"/>
  <c r="AV2434" i="1"/>
  <c r="AH2433" i="1"/>
  <c r="K2431" i="1"/>
  <c r="L2431" i="1"/>
  <c r="X2433" i="1"/>
  <c r="G2432" i="1"/>
  <c r="K2432" i="1" l="1"/>
  <c r="L2432" i="1"/>
  <c r="AV2435" i="1"/>
  <c r="AH2434" i="1"/>
  <c r="AL2433" i="1"/>
  <c r="AM2433" i="1"/>
  <c r="X2434" i="1"/>
  <c r="G2433" i="1"/>
  <c r="K2433" i="1" l="1"/>
  <c r="L2433" i="1"/>
  <c r="AM2434" i="1"/>
  <c r="AL2434" i="1"/>
  <c r="AV2436" i="1"/>
  <c r="AH2435" i="1"/>
  <c r="X2435" i="1"/>
  <c r="G2434" i="1"/>
  <c r="K2434" i="1" l="1"/>
  <c r="L2434" i="1"/>
  <c r="AM2435" i="1"/>
  <c r="AL2435" i="1"/>
  <c r="X2436" i="1"/>
  <c r="G2435" i="1"/>
  <c r="AV2437" i="1"/>
  <c r="AH2436" i="1"/>
  <c r="K2435" i="1" l="1"/>
  <c r="L2435" i="1"/>
  <c r="AM2436" i="1"/>
  <c r="AL2436" i="1"/>
  <c r="AV2438" i="1"/>
  <c r="AH2437" i="1"/>
  <c r="X2437" i="1"/>
  <c r="G2436" i="1"/>
  <c r="AL2437" i="1" l="1"/>
  <c r="AM2437" i="1"/>
  <c r="L2436" i="1"/>
  <c r="K2436" i="1"/>
  <c r="X2438" i="1"/>
  <c r="G2437" i="1"/>
  <c r="AV2439" i="1"/>
  <c r="AH2438" i="1"/>
  <c r="AV2440" i="1" l="1"/>
  <c r="AH2439" i="1"/>
  <c r="AL2438" i="1"/>
  <c r="AM2438" i="1"/>
  <c r="L2437" i="1"/>
  <c r="K2437" i="1"/>
  <c r="G2438" i="1"/>
  <c r="X2439" i="1"/>
  <c r="G2439" i="1" l="1"/>
  <c r="X2440" i="1"/>
  <c r="K2438" i="1"/>
  <c r="L2438" i="1"/>
  <c r="AL2439" i="1"/>
  <c r="AM2439" i="1"/>
  <c r="AV2441" i="1"/>
  <c r="AH2440" i="1"/>
  <c r="AM2440" i="1" l="1"/>
  <c r="AL2440" i="1"/>
  <c r="X2441" i="1"/>
  <c r="G2440" i="1"/>
  <c r="AH2441" i="1"/>
  <c r="AV2442" i="1"/>
  <c r="L2439" i="1"/>
  <c r="K2439" i="1"/>
  <c r="L2440" i="1" l="1"/>
  <c r="K2440" i="1"/>
  <c r="AV2443" i="1"/>
  <c r="AH2442" i="1"/>
  <c r="X2442" i="1"/>
  <c r="G2441" i="1"/>
  <c r="AL2441" i="1"/>
  <c r="AM2441" i="1"/>
  <c r="AV2444" i="1" l="1"/>
  <c r="AH2443" i="1"/>
  <c r="K2441" i="1"/>
  <c r="L2441" i="1"/>
  <c r="AM2442" i="1"/>
  <c r="AL2442" i="1"/>
  <c r="G2442" i="1"/>
  <c r="X2443" i="1"/>
  <c r="X2444" i="1" l="1"/>
  <c r="G2443" i="1"/>
  <c r="L2442" i="1"/>
  <c r="K2442" i="1"/>
  <c r="AM2443" i="1"/>
  <c r="AL2443" i="1"/>
  <c r="AV2445" i="1"/>
  <c r="AH2444" i="1"/>
  <c r="K2443" i="1" l="1"/>
  <c r="L2443" i="1"/>
  <c r="AL2444" i="1"/>
  <c r="AM2444" i="1"/>
  <c r="AH2445" i="1"/>
  <c r="AV2446" i="1"/>
  <c r="X2445" i="1"/>
  <c r="G2444" i="1"/>
  <c r="K2444" i="1" l="1"/>
  <c r="L2444" i="1"/>
  <c r="X2446" i="1"/>
  <c r="G2445" i="1"/>
  <c r="AH2446" i="1"/>
  <c r="AV2447" i="1"/>
  <c r="AL2445" i="1"/>
  <c r="AM2445" i="1"/>
  <c r="AH2447" i="1" l="1"/>
  <c r="AV2448" i="1"/>
  <c r="L2445" i="1"/>
  <c r="K2445" i="1"/>
  <c r="X2447" i="1"/>
  <c r="G2446" i="1"/>
  <c r="AL2446" i="1"/>
  <c r="AM2446" i="1"/>
  <c r="K2446" i="1" l="1"/>
  <c r="L2446" i="1"/>
  <c r="AV2449" i="1"/>
  <c r="AH2448" i="1"/>
  <c r="G2447" i="1"/>
  <c r="X2448" i="1"/>
  <c r="AM2447" i="1"/>
  <c r="AL2447" i="1"/>
  <c r="X2449" i="1" l="1"/>
  <c r="G2448" i="1"/>
  <c r="AL2448" i="1"/>
  <c r="AM2448" i="1"/>
  <c r="AV2450" i="1"/>
  <c r="AH2449" i="1"/>
  <c r="K2447" i="1"/>
  <c r="L2447" i="1"/>
  <c r="AM2449" i="1" l="1"/>
  <c r="AL2449" i="1"/>
  <c r="K2448" i="1"/>
  <c r="L2448" i="1"/>
  <c r="AH2450" i="1"/>
  <c r="AV2451" i="1"/>
  <c r="G2449" i="1"/>
  <c r="X2450" i="1"/>
  <c r="G2450" i="1" l="1"/>
  <c r="X2451" i="1"/>
  <c r="K2449" i="1"/>
  <c r="L2449" i="1"/>
  <c r="AH2451" i="1"/>
  <c r="AV2452" i="1"/>
  <c r="AL2450" i="1"/>
  <c r="AM2450" i="1"/>
  <c r="X2452" i="1" l="1"/>
  <c r="G2451" i="1"/>
  <c r="AV2453" i="1"/>
  <c r="AH2452" i="1"/>
  <c r="AM2451" i="1"/>
  <c r="AL2451" i="1"/>
  <c r="K2450" i="1"/>
  <c r="L2450" i="1"/>
  <c r="AM2452" i="1" l="1"/>
  <c r="AL2452" i="1"/>
  <c r="AV2454" i="1"/>
  <c r="AH2453" i="1"/>
  <c r="K2451" i="1"/>
  <c r="L2451" i="1"/>
  <c r="G2452" i="1"/>
  <c r="X2453" i="1"/>
  <c r="AL2453" i="1" l="1"/>
  <c r="AM2453" i="1"/>
  <c r="K2452" i="1"/>
  <c r="L2452" i="1"/>
  <c r="X2454" i="1"/>
  <c r="G2453" i="1"/>
  <c r="AV2455" i="1"/>
  <c r="AH2454" i="1"/>
  <c r="AV2456" i="1" l="1"/>
  <c r="AH2455" i="1"/>
  <c r="K2453" i="1"/>
  <c r="L2453" i="1"/>
  <c r="AL2454" i="1"/>
  <c r="AM2454" i="1"/>
  <c r="X2455" i="1"/>
  <c r="G2454" i="1"/>
  <c r="K2454" i="1" l="1"/>
  <c r="L2454" i="1"/>
  <c r="AL2455" i="1"/>
  <c r="AM2455" i="1"/>
  <c r="X2456" i="1"/>
  <c r="G2455" i="1"/>
  <c r="AH2456" i="1"/>
  <c r="AV2457" i="1"/>
  <c r="AV2458" i="1" l="1"/>
  <c r="AH2457" i="1"/>
  <c r="K2455" i="1"/>
  <c r="L2455" i="1"/>
  <c r="AM2456" i="1"/>
  <c r="AL2456" i="1"/>
  <c r="G2456" i="1"/>
  <c r="X2457" i="1"/>
  <c r="X2458" i="1" l="1"/>
  <c r="G2457" i="1"/>
  <c r="AL2457" i="1"/>
  <c r="AM2457" i="1"/>
  <c r="K2456" i="1"/>
  <c r="L2456" i="1"/>
  <c r="AH2458" i="1"/>
  <c r="AV2459" i="1"/>
  <c r="AV2460" i="1" l="1"/>
  <c r="AH2459" i="1"/>
  <c r="AM2458" i="1"/>
  <c r="AL2458" i="1"/>
  <c r="K2457" i="1"/>
  <c r="L2457" i="1"/>
  <c r="X2459" i="1"/>
  <c r="G2458" i="1"/>
  <c r="K2458" i="1" l="1"/>
  <c r="L2458" i="1"/>
  <c r="X2460" i="1"/>
  <c r="G2459" i="1"/>
  <c r="AL2459" i="1"/>
  <c r="AM2459" i="1"/>
  <c r="AH2460" i="1"/>
  <c r="AV2461" i="1"/>
  <c r="K2459" i="1" l="1"/>
  <c r="L2459" i="1"/>
  <c r="AM2460" i="1"/>
  <c r="AL2460" i="1"/>
  <c r="AV2462" i="1"/>
  <c r="AH2461" i="1"/>
  <c r="G2460" i="1"/>
  <c r="X2461" i="1"/>
  <c r="G2461" i="1" l="1"/>
  <c r="X2462" i="1"/>
  <c r="K2460" i="1"/>
  <c r="L2460" i="1"/>
  <c r="AM2461" i="1"/>
  <c r="AL2461" i="1"/>
  <c r="AV2463" i="1"/>
  <c r="AH2462" i="1"/>
  <c r="AV2464" i="1" l="1"/>
  <c r="AH2463" i="1"/>
  <c r="G2462" i="1"/>
  <c r="X2463" i="1"/>
  <c r="AM2462" i="1"/>
  <c r="AL2462" i="1"/>
  <c r="K2461" i="1"/>
  <c r="L2461" i="1"/>
  <c r="AM2463" i="1" l="1"/>
  <c r="AL2463" i="1"/>
  <c r="X2464" i="1"/>
  <c r="G2463" i="1"/>
  <c r="L2462" i="1"/>
  <c r="K2462" i="1"/>
  <c r="AV2465" i="1"/>
  <c r="AH2464" i="1"/>
  <c r="AL2464" i="1" l="1"/>
  <c r="AM2464" i="1"/>
  <c r="AH2465" i="1"/>
  <c r="AV2466" i="1"/>
  <c r="K2463" i="1"/>
  <c r="L2463" i="1"/>
  <c r="G2464" i="1"/>
  <c r="X2465" i="1"/>
  <c r="X2466" i="1" l="1"/>
  <c r="G2465" i="1"/>
  <c r="AL2465" i="1"/>
  <c r="AM2465" i="1"/>
  <c r="AV2467" i="1"/>
  <c r="AH2466" i="1"/>
  <c r="K2464" i="1"/>
  <c r="L2464" i="1"/>
  <c r="AM2466" i="1" l="1"/>
  <c r="AL2466" i="1"/>
  <c r="K2465" i="1"/>
  <c r="L2465" i="1"/>
  <c r="AV2468" i="1"/>
  <c r="AH2467" i="1"/>
  <c r="G2466" i="1"/>
  <c r="X2467" i="1"/>
  <c r="AM2467" i="1" l="1"/>
  <c r="AL2467" i="1"/>
  <c r="X2468" i="1"/>
  <c r="G2467" i="1"/>
  <c r="K2466" i="1"/>
  <c r="L2466" i="1"/>
  <c r="AH2468" i="1"/>
  <c r="AV2469" i="1"/>
  <c r="K2467" i="1" l="1"/>
  <c r="L2467" i="1"/>
  <c r="AM2468" i="1"/>
  <c r="AL2468" i="1"/>
  <c r="AV2470" i="1"/>
  <c r="AH2469" i="1"/>
  <c r="G2468" i="1"/>
  <c r="X2469" i="1"/>
  <c r="K2468" i="1" l="1"/>
  <c r="L2468" i="1"/>
  <c r="G2469" i="1"/>
  <c r="X2470" i="1"/>
  <c r="AM2469" i="1"/>
  <c r="AL2469" i="1"/>
  <c r="AV2471" i="1"/>
  <c r="AH2470" i="1"/>
  <c r="AL2470" i="1" l="1"/>
  <c r="AM2470" i="1"/>
  <c r="L2469" i="1"/>
  <c r="K2469" i="1"/>
  <c r="X2471" i="1"/>
  <c r="G2470" i="1"/>
  <c r="AH2471" i="1"/>
  <c r="AV2472" i="1"/>
  <c r="AV2473" i="1" l="1"/>
  <c r="AH2472" i="1"/>
  <c r="K2470" i="1"/>
  <c r="L2470" i="1"/>
  <c r="AM2471" i="1"/>
  <c r="AL2471" i="1"/>
  <c r="G2471" i="1"/>
  <c r="X2472" i="1"/>
  <c r="X2473" i="1" l="1"/>
  <c r="G2472" i="1"/>
  <c r="AL2472" i="1"/>
  <c r="AM2472" i="1"/>
  <c r="K2471" i="1"/>
  <c r="L2471" i="1"/>
  <c r="AV2474" i="1"/>
  <c r="AH2473" i="1"/>
  <c r="L2472" i="1" l="1"/>
  <c r="K2472" i="1"/>
  <c r="AL2473" i="1"/>
  <c r="AM2473" i="1"/>
  <c r="AV2475" i="1"/>
  <c r="AH2475" i="1" s="1"/>
  <c r="AH2474" i="1"/>
  <c r="X2474" i="1"/>
  <c r="G2473" i="1"/>
  <c r="L2473" i="1" l="1"/>
  <c r="K2473" i="1"/>
  <c r="X2475" i="1"/>
  <c r="G2475" i="1" s="1"/>
  <c r="G2474" i="1"/>
  <c r="AM2474" i="1"/>
  <c r="AL2474" i="1"/>
  <c r="AM2475" i="1"/>
  <c r="AL2475" i="1"/>
  <c r="L2474" i="1" l="1"/>
  <c r="K2474" i="1"/>
  <c r="L2475" i="1"/>
  <c r="K2475" i="1"/>
</calcChain>
</file>

<file path=xl/sharedStrings.xml><?xml version="1.0" encoding="utf-8"?>
<sst xmlns="http://schemas.openxmlformats.org/spreadsheetml/2006/main" count="82" uniqueCount="66">
  <si>
    <t>Close Price</t>
  </si>
  <si>
    <t>Open Price</t>
  </si>
  <si>
    <t>High Price</t>
  </si>
  <si>
    <t>Low Price</t>
  </si>
  <si>
    <t>Volume</t>
  </si>
  <si>
    <t>Date</t>
  </si>
  <si>
    <t>ema12</t>
  </si>
  <si>
    <t>high low span</t>
  </si>
  <si>
    <t>high above ema</t>
  </si>
  <si>
    <t>volume relative to span</t>
  </si>
  <si>
    <t>sma12</t>
  </si>
  <si>
    <t>sma26</t>
  </si>
  <si>
    <t>sma50</t>
  </si>
  <si>
    <t>sma200</t>
  </si>
  <si>
    <t>ema26</t>
  </si>
  <si>
    <t>ema50</t>
  </si>
  <si>
    <t>sma100</t>
  </si>
  <si>
    <t>ema100</t>
  </si>
  <si>
    <t>ema200</t>
  </si>
  <si>
    <t>price change</t>
  </si>
  <si>
    <t>sma4</t>
  </si>
  <si>
    <t>sma2</t>
  </si>
  <si>
    <t>ema2</t>
  </si>
  <si>
    <t>ema4</t>
  </si>
  <si>
    <t>% volume change</t>
  </si>
  <si>
    <t>CC price change</t>
  </si>
  <si>
    <t>close above ema4</t>
  </si>
  <si>
    <t>close to high var %</t>
  </si>
  <si>
    <t>SP ema4</t>
  </si>
  <si>
    <t>SP Close</t>
  </si>
  <si>
    <t>SP Open</t>
  </si>
  <si>
    <t>SP High</t>
  </si>
  <si>
    <t>SP Low</t>
  </si>
  <si>
    <t>SP change</t>
  </si>
  <si>
    <t>SP CC change</t>
  </si>
  <si>
    <t>SP high low</t>
  </si>
  <si>
    <t>SP high above EMA</t>
  </si>
  <si>
    <t>SP close above ema</t>
  </si>
  <si>
    <t>SP close to high</t>
  </si>
  <si>
    <t>SP sma2</t>
  </si>
  <si>
    <t>SP sma4</t>
  </si>
  <si>
    <t>SP sma12</t>
  </si>
  <si>
    <t>SP sma26</t>
  </si>
  <si>
    <t>SP sma50</t>
  </si>
  <si>
    <t>SP sma100</t>
  </si>
  <si>
    <t>SP sma 200</t>
  </si>
  <si>
    <t>SP ema2</t>
  </si>
  <si>
    <t>SP ema12</t>
  </si>
  <si>
    <t>SP ema 26</t>
  </si>
  <si>
    <t>SP ema50</t>
  </si>
  <si>
    <t>SP ema100</t>
  </si>
  <si>
    <t>SP ema200</t>
  </si>
  <si>
    <t>DJ Close</t>
  </si>
  <si>
    <t>DJ open</t>
  </si>
  <si>
    <t>DJ high</t>
  </si>
  <si>
    <t>DJ low</t>
  </si>
  <si>
    <t>DJ price change</t>
  </si>
  <si>
    <t>DJ CC delta</t>
  </si>
  <si>
    <t>DJ high low</t>
  </si>
  <si>
    <t>DJ high above</t>
  </si>
  <si>
    <t>DJ ema4</t>
  </si>
  <si>
    <t>DJ close above ema4</t>
  </si>
  <si>
    <t>DJ close to high var %</t>
  </si>
  <si>
    <t>Has all the equatioins and data from 9/6/2009,  with the key features that were kept for potential use.</t>
  </si>
  <si>
    <t>To use:  need to delete all rows that don't have the full dataset;  then create the training&amp;testing set  (separate out May 2019 data for prediction dataset)</t>
  </si>
  <si>
    <t>Delete all actual values for prices, sma, ema,  and just use normalized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</si>
</sst>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" fontId="0" fillId="0" borderId="0" xfId="0" applyNumberFormat="1"/>
    <xf numFmtId="10" fontId="0" fillId="0" borderId="0" xfId="42" applyNumberFormat="1" applyFont="1"/>
    <xf numFmtId="10" fontId="0" fillId="0" borderId="0" xfId="0" applyNumberFormat="1"/>
    <xf numFmtId="4" fontId="0" fillId="33" borderId="0" xfId="0" applyNumberFormat="1" applyFill="1"/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476"/>
  <sheetViews>
    <sheetView tabSelected="1" topLeftCell="AS1" zoomScaleNormal="100" workbookViewId="0">
      <selection activeCell="BR9" sqref="BR9"/>
    </sheetView>
  </sheetViews>
  <sheetFormatPr defaultRowHeight="14.25" x14ac:dyDescent="0.45"/>
  <cols>
    <col min="1" max="1" width="10.796875" customWidth="1"/>
    <col min="7" max="7" width="14.46484375" customWidth="1"/>
    <col min="8" max="8" width="6.53125" customWidth="1"/>
    <col min="9" max="9" width="9.265625" customWidth="1"/>
    <col min="10" max="10" width="12.86328125" customWidth="1"/>
    <col min="11" max="11" width="12.59765625" customWidth="1"/>
    <col min="12" max="12" width="11.59765625" customWidth="1"/>
    <col min="13" max="13" width="16.19921875" customWidth="1"/>
    <col min="14" max="14" width="10.9296875" customWidth="1"/>
    <col min="15" max="15" width="15.265625" customWidth="1"/>
    <col min="18" max="18" width="9.59765625" customWidth="1"/>
    <col min="24" max="24" width="9.06640625" customWidth="1"/>
    <col min="30" max="33" width="10.73046875" customWidth="1"/>
    <col min="40" max="40" width="13.796875" customWidth="1"/>
    <col min="49" max="49" width="10.46484375" customWidth="1"/>
    <col min="50" max="50" width="10.3984375" customWidth="1"/>
    <col min="51" max="51" width="13.9296875" customWidth="1"/>
    <col min="65" max="65" width="11.1328125" customWidth="1"/>
  </cols>
  <sheetData>
    <row r="1" spans="1:79" x14ac:dyDescent="0.45">
      <c r="A1" t="s">
        <v>63</v>
      </c>
    </row>
    <row r="2" spans="1:79" x14ac:dyDescent="0.45">
      <c r="A2" t="s">
        <v>64</v>
      </c>
      <c r="M2" t="s">
        <v>65</v>
      </c>
    </row>
    <row r="4" spans="1:79" x14ac:dyDescent="0.45">
      <c r="A4" t="s">
        <v>5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23</v>
      </c>
      <c r="H4" t="s">
        <v>19</v>
      </c>
      <c r="I4" t="s">
        <v>25</v>
      </c>
      <c r="J4" t="s">
        <v>7</v>
      </c>
      <c r="K4" t="s">
        <v>8</v>
      </c>
      <c r="L4" t="s">
        <v>26</v>
      </c>
      <c r="M4" t="s">
        <v>27</v>
      </c>
      <c r="N4" t="s">
        <v>24</v>
      </c>
      <c r="O4" t="s">
        <v>9</v>
      </c>
      <c r="P4" t="s">
        <v>21</v>
      </c>
      <c r="Q4" t="s">
        <v>20</v>
      </c>
      <c r="R4" t="s">
        <v>10</v>
      </c>
      <c r="S4" t="s">
        <v>11</v>
      </c>
      <c r="T4" t="s">
        <v>12</v>
      </c>
      <c r="U4" t="s">
        <v>16</v>
      </c>
      <c r="V4" t="s">
        <v>13</v>
      </c>
      <c r="W4" t="s">
        <v>22</v>
      </c>
      <c r="X4" t="s">
        <v>23</v>
      </c>
      <c r="Y4" t="s">
        <v>6</v>
      </c>
      <c r="Z4" t="s">
        <v>14</v>
      </c>
      <c r="AA4" t="s">
        <v>15</v>
      </c>
      <c r="AB4" t="s">
        <v>17</v>
      </c>
      <c r="AC4" t="s">
        <v>18</v>
      </c>
      <c r="AD4" t="s">
        <v>29</v>
      </c>
      <c r="AE4" t="s">
        <v>30</v>
      </c>
      <c r="AF4" t="s">
        <v>31</v>
      </c>
      <c r="AG4" t="s">
        <v>32</v>
      </c>
      <c r="AH4" t="s">
        <v>28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28</v>
      </c>
      <c r="AX4" t="s">
        <v>47</v>
      </c>
      <c r="AY4" t="s">
        <v>48</v>
      </c>
      <c r="AZ4" t="s">
        <v>49</v>
      </c>
      <c r="BA4" t="s">
        <v>50</v>
      </c>
      <c r="BB4" t="s">
        <v>51</v>
      </c>
      <c r="BC4" t="s">
        <v>52</v>
      </c>
      <c r="BD4" t="s">
        <v>53</v>
      </c>
      <c r="BE4" t="s">
        <v>54</v>
      </c>
      <c r="BF4" t="s">
        <v>55</v>
      </c>
      <c r="BG4" t="s">
        <v>60</v>
      </c>
      <c r="BH4" t="s">
        <v>56</v>
      </c>
      <c r="BI4" t="s">
        <v>57</v>
      </c>
      <c r="BJ4" t="s">
        <v>58</v>
      </c>
      <c r="BK4" t="s">
        <v>59</v>
      </c>
      <c r="BL4" t="s">
        <v>61</v>
      </c>
      <c r="BM4" t="s">
        <v>62</v>
      </c>
      <c r="BN4" t="s">
        <v>39</v>
      </c>
      <c r="BO4" t="s">
        <v>40</v>
      </c>
      <c r="BP4" t="s">
        <v>41</v>
      </c>
      <c r="BQ4" t="s">
        <v>42</v>
      </c>
      <c r="BR4" t="s">
        <v>43</v>
      </c>
      <c r="BS4" t="s">
        <v>44</v>
      </c>
      <c r="BT4" t="s">
        <v>45</v>
      </c>
      <c r="BU4" t="s">
        <v>46</v>
      </c>
      <c r="BV4" t="s">
        <v>28</v>
      </c>
      <c r="BW4" t="s">
        <v>47</v>
      </c>
      <c r="BX4" t="s">
        <v>48</v>
      </c>
      <c r="BY4" t="s">
        <v>49</v>
      </c>
      <c r="BZ4" t="s">
        <v>50</v>
      </c>
      <c r="CA4" t="s">
        <v>51</v>
      </c>
    </row>
    <row r="5" spans="1:79" x14ac:dyDescent="0.45">
      <c r="A5" s="1">
        <v>40031</v>
      </c>
      <c r="B5">
        <v>163.91</v>
      </c>
      <c r="C5">
        <v>165.58</v>
      </c>
      <c r="D5">
        <v>166.51</v>
      </c>
      <c r="E5">
        <v>163.09</v>
      </c>
      <c r="F5">
        <v>12200600</v>
      </c>
      <c r="G5" s="6"/>
      <c r="I5" s="3"/>
      <c r="AD5">
        <v>997.08</v>
      </c>
      <c r="AE5" s="2">
        <v>1004.06</v>
      </c>
      <c r="AF5" s="2">
        <v>1008</v>
      </c>
      <c r="AG5">
        <v>992.49</v>
      </c>
      <c r="AH5" s="6"/>
      <c r="AJ5" s="3"/>
      <c r="BC5" s="2">
        <v>9256.26</v>
      </c>
      <c r="BD5" s="2">
        <v>9277.19</v>
      </c>
      <c r="BE5" s="2">
        <v>9378.01</v>
      </c>
      <c r="BF5" s="2">
        <v>9168.44</v>
      </c>
      <c r="BG5" s="2"/>
      <c r="BI5" s="4"/>
    </row>
    <row r="6" spans="1:79" x14ac:dyDescent="0.45">
      <c r="A6" s="1">
        <v>40032</v>
      </c>
      <c r="B6">
        <v>165.51</v>
      </c>
      <c r="C6">
        <v>165.49</v>
      </c>
      <c r="D6">
        <v>166.6</v>
      </c>
      <c r="E6">
        <v>164.8</v>
      </c>
      <c r="F6">
        <v>13834100</v>
      </c>
      <c r="G6" s="6"/>
      <c r="H6">
        <f>IF(I6&gt;=0,1,-1)</f>
        <v>-1</v>
      </c>
      <c r="I6" s="3">
        <f t="shared" ref="I6:I69" si="0">(B5-B6)/B5</f>
        <v>-9.7614544567140166E-3</v>
      </c>
      <c r="J6">
        <f>(D6-E6)/B6</f>
        <v>1.0875475802066237E-2</v>
      </c>
      <c r="M6">
        <f t="shared" ref="M6:M69" si="1">(D6-B6)/B6</f>
        <v>6.5857047912513053E-3</v>
      </c>
      <c r="N6">
        <f t="shared" ref="N6:N69" si="2">(F6-F5)/F6</f>
        <v>0.11807779327892672</v>
      </c>
      <c r="O6">
        <f>J6/N6</f>
        <v>9.2104328003284067E-2</v>
      </c>
      <c r="AD6" s="2">
        <v>1010.48</v>
      </c>
      <c r="AE6">
        <v>999.83</v>
      </c>
      <c r="AF6" s="2">
        <v>1018</v>
      </c>
      <c r="AG6">
        <v>999.83</v>
      </c>
      <c r="AH6" s="6"/>
      <c r="AI6">
        <f>IF(AJ6&gt;=0,1,-1)</f>
        <v>-1</v>
      </c>
      <c r="AJ6" s="3">
        <f t="shared" ref="AJ6:AJ69" si="3">(AD5-AD6)/AD5</f>
        <v>-1.3439242588357983E-2</v>
      </c>
      <c r="AK6">
        <f t="shared" ref="AK6:AK69" si="4">(AF6-AG6)/AD6</f>
        <v>1.7981553321193847E-2</v>
      </c>
      <c r="AN6">
        <f t="shared" ref="AN6:AN69" si="5">(AF6-AD6)/AD6</f>
        <v>7.4420077586889221E-3</v>
      </c>
      <c r="BC6" s="2">
        <v>9370.07</v>
      </c>
      <c r="BD6" s="2">
        <v>9258.4500000000007</v>
      </c>
      <c r="BE6" s="2">
        <v>9466.89</v>
      </c>
      <c r="BF6" s="2">
        <v>9258.4500000000007</v>
      </c>
      <c r="BG6" s="2"/>
      <c r="BH6">
        <f>IF(BI6&gt;=0,1,-1)</f>
        <v>1</v>
      </c>
      <c r="BI6" s="3">
        <f t="shared" ref="BI6:BI69" si="6">(BC6-BC5)/BC5</f>
        <v>1.2295462746292724E-2</v>
      </c>
    </row>
    <row r="7" spans="1:79" x14ac:dyDescent="0.45">
      <c r="A7" s="1">
        <v>40035</v>
      </c>
      <c r="B7">
        <v>164.72</v>
      </c>
      <c r="C7">
        <v>165.66</v>
      </c>
      <c r="D7">
        <v>166.6</v>
      </c>
      <c r="E7">
        <v>163.66</v>
      </c>
      <c r="F7">
        <v>10724800</v>
      </c>
      <c r="G7" s="6"/>
      <c r="H7">
        <f t="shared" ref="H7:H70" si="7">IF(I7&gt;=0,1,-1)</f>
        <v>1</v>
      </c>
      <c r="I7" s="3">
        <f t="shared" si="0"/>
        <v>4.773125490906846E-3</v>
      </c>
      <c r="J7">
        <f t="shared" ref="J7:J69" si="8">(D7-E7)/B7</f>
        <v>1.7848470131131604E-2</v>
      </c>
      <c r="M7">
        <f t="shared" si="1"/>
        <v>1.1413307430791619E-2</v>
      </c>
      <c r="N7">
        <f t="shared" si="2"/>
        <v>-0.28991682828584214</v>
      </c>
      <c r="O7">
        <f t="shared" ref="O7:O70" si="9">J7/N7</f>
        <v>-6.1564105252745069E-2</v>
      </c>
      <c r="P7">
        <f t="shared" ref="P7:P70" si="10">SUM(B5:B6)/2</f>
        <v>164.70999999999998</v>
      </c>
      <c r="W7">
        <f>P7</f>
        <v>164.70999999999998</v>
      </c>
      <c r="AB7">
        <f t="shared" ref="AB7:AB38" si="11">SUM(M5:M6)/2</f>
        <v>3.2928523956256527E-3</v>
      </c>
      <c r="AD7" s="2">
        <v>1007.1</v>
      </c>
      <c r="AE7" s="2">
        <v>1008.89</v>
      </c>
      <c r="AF7" s="2">
        <v>1010.12</v>
      </c>
      <c r="AG7" s="2">
        <v>1000.99</v>
      </c>
      <c r="AH7" s="6"/>
      <c r="AI7">
        <f t="shared" ref="AI7:AI9" si="12">IF(AJ7&gt;=0,1,-1)</f>
        <v>1</v>
      </c>
      <c r="AJ7" s="3">
        <f t="shared" si="3"/>
        <v>3.3449449766447584E-3</v>
      </c>
      <c r="AK7">
        <f t="shared" si="4"/>
        <v>9.065633998609865E-3</v>
      </c>
      <c r="AN7">
        <f t="shared" si="5"/>
        <v>2.9987091649289858E-3</v>
      </c>
      <c r="AO7">
        <f t="shared" ref="AO7:AO70" si="13">SUM(AE5:AE6)/2</f>
        <v>1001.9449999999999</v>
      </c>
      <c r="AV7">
        <f>AO7</f>
        <v>1001.9449999999999</v>
      </c>
      <c r="BC7" s="2">
        <v>9337.9500000000007</v>
      </c>
      <c r="BD7" s="2">
        <v>9368.41</v>
      </c>
      <c r="BE7" s="2">
        <v>9420.56</v>
      </c>
      <c r="BF7" s="2">
        <v>9249.99</v>
      </c>
      <c r="BG7" s="2"/>
      <c r="BH7">
        <f t="shared" ref="BH7:BH70" si="14">IF(BI7&gt;=0,1,-1)</f>
        <v>-1</v>
      </c>
      <c r="BI7" s="3">
        <f t="shared" si="6"/>
        <v>-3.4279359705956286E-3</v>
      </c>
      <c r="BN7">
        <f t="shared" ref="BN7:BN70" si="15">SUM(BD5:BD6)/2</f>
        <v>9267.82</v>
      </c>
      <c r="BU7">
        <f>BN7</f>
        <v>9267.82</v>
      </c>
    </row>
    <row r="8" spans="1:79" x14ac:dyDescent="0.45">
      <c r="A8" s="1">
        <v>40036</v>
      </c>
      <c r="B8">
        <v>162.83000000000001</v>
      </c>
      <c r="C8">
        <v>163.69</v>
      </c>
      <c r="D8">
        <v>164.38</v>
      </c>
      <c r="E8">
        <v>161.88</v>
      </c>
      <c r="F8">
        <v>12690800</v>
      </c>
      <c r="G8" s="6"/>
      <c r="H8">
        <f t="shared" si="7"/>
        <v>1</v>
      </c>
      <c r="I8" s="3">
        <f t="shared" si="0"/>
        <v>1.1474016512870243E-2</v>
      </c>
      <c r="J8">
        <f t="shared" si="8"/>
        <v>1.5353436098998955E-2</v>
      </c>
      <c r="M8">
        <f t="shared" si="1"/>
        <v>9.5191303813792465E-3</v>
      </c>
      <c r="N8">
        <f t="shared" si="2"/>
        <v>0.15491537176537334</v>
      </c>
      <c r="O8">
        <f t="shared" si="9"/>
        <v>9.9108538578421126E-2</v>
      </c>
      <c r="P8">
        <f t="shared" si="10"/>
        <v>165.11500000000001</v>
      </c>
      <c r="W8">
        <f t="shared" ref="W8:W71" si="16">(B8-W7)/(2/3) +W7</f>
        <v>161.89000000000004</v>
      </c>
      <c r="AB8">
        <f t="shared" si="11"/>
        <v>8.999506111021462E-3</v>
      </c>
      <c r="AD8">
        <v>994.35</v>
      </c>
      <c r="AE8" s="2">
        <v>1005.77</v>
      </c>
      <c r="AF8" s="2">
        <v>1005.77</v>
      </c>
      <c r="AG8">
        <v>992.4</v>
      </c>
      <c r="AH8" s="6"/>
      <c r="AI8">
        <f t="shared" si="12"/>
        <v>1</v>
      </c>
      <c r="AJ8" s="3">
        <f t="shared" si="3"/>
        <v>1.2660113196306225E-2</v>
      </c>
      <c r="AK8">
        <f t="shared" si="4"/>
        <v>1.3445969728968677E-2</v>
      </c>
      <c r="AN8">
        <f t="shared" si="5"/>
        <v>1.1484889626389057E-2</v>
      </c>
      <c r="AO8">
        <f t="shared" si="13"/>
        <v>1004.36</v>
      </c>
      <c r="AV8">
        <f t="shared" ref="AV8:AV71" si="17">(AE8-AV7)/(2/3) +AV7</f>
        <v>1007.6825</v>
      </c>
      <c r="BC8" s="2">
        <v>9241.4500000000007</v>
      </c>
      <c r="BD8" s="2">
        <v>9334.33</v>
      </c>
      <c r="BE8" s="2">
        <v>9351.86</v>
      </c>
      <c r="BF8" s="2">
        <v>9180.23</v>
      </c>
      <c r="BG8" s="2"/>
      <c r="BH8">
        <f t="shared" si="14"/>
        <v>-1</v>
      </c>
      <c r="BI8" s="3">
        <f t="shared" si="6"/>
        <v>-1.0334173988937614E-2</v>
      </c>
      <c r="BN8">
        <f t="shared" si="15"/>
        <v>9313.43</v>
      </c>
      <c r="BU8">
        <f t="shared" ref="BU8:BU71" si="18">(BD8-BU7)/(2/3) +BU7</f>
        <v>9367.5849999999991</v>
      </c>
    </row>
    <row r="9" spans="1:79" x14ac:dyDescent="0.45">
      <c r="A9" s="1">
        <v>40037</v>
      </c>
      <c r="B9">
        <v>165.31</v>
      </c>
      <c r="C9">
        <v>162.55000000000001</v>
      </c>
      <c r="D9">
        <v>166.71</v>
      </c>
      <c r="E9">
        <v>162.46</v>
      </c>
      <c r="F9">
        <v>15895400</v>
      </c>
      <c r="G9" s="6">
        <f t="shared" ref="G9:G69" si="19">X9</f>
        <v>164.24250000000001</v>
      </c>
      <c r="H9">
        <f t="shared" si="7"/>
        <v>-1</v>
      </c>
      <c r="I9" s="3">
        <f t="shared" si="0"/>
        <v>-1.52306086102069E-2</v>
      </c>
      <c r="J9">
        <f t="shared" si="8"/>
        <v>2.5709273486177485E-2</v>
      </c>
      <c r="K9">
        <f t="shared" ref="K9:K72" si="20">(D9-G9)/G9</f>
        <v>1.502351705557332E-2</v>
      </c>
      <c r="L9">
        <f t="shared" ref="L9:L72" si="21">(B9-G9)/G9</f>
        <v>6.4995357474465828E-3</v>
      </c>
      <c r="M9">
        <f t="shared" si="1"/>
        <v>8.4689371483879124E-3</v>
      </c>
      <c r="N9">
        <f t="shared" si="2"/>
        <v>0.20160549592964003</v>
      </c>
      <c r="O9">
        <f t="shared" si="9"/>
        <v>0.12752268169886588</v>
      </c>
      <c r="P9">
        <f t="shared" si="10"/>
        <v>163.77500000000001</v>
      </c>
      <c r="Q9">
        <f t="shared" ref="Q9:Q72" si="22">SUM(B5:B8)/4</f>
        <v>164.24250000000001</v>
      </c>
      <c r="W9">
        <f t="shared" si="16"/>
        <v>167.01999999999998</v>
      </c>
      <c r="X9">
        <f>Q9</f>
        <v>164.24250000000001</v>
      </c>
      <c r="AB9">
        <f t="shared" si="11"/>
        <v>1.0466218906085432E-2</v>
      </c>
      <c r="AD9" s="2">
        <v>1005.81</v>
      </c>
      <c r="AE9">
        <v>994</v>
      </c>
      <c r="AF9" s="2">
        <v>1012.78</v>
      </c>
      <c r="AG9">
        <v>993.36</v>
      </c>
      <c r="AH9" s="6">
        <f t="shared" ref="AH9" si="23">AV9</f>
        <v>987.15875000000005</v>
      </c>
      <c r="AI9">
        <f t="shared" si="12"/>
        <v>-1</v>
      </c>
      <c r="AJ9" s="3">
        <f t="shared" si="3"/>
        <v>-1.1525116910544499E-2</v>
      </c>
      <c r="AK9">
        <f t="shared" si="4"/>
        <v>1.9307821556755211E-2</v>
      </c>
      <c r="AL9">
        <f t="shared" ref="AL9:AL72" si="24">(AF9-AH9)/AH9</f>
        <v>2.5954538720342514E-2</v>
      </c>
      <c r="AM9">
        <f t="shared" ref="AM9:AM72" si="25">(AD9-AH9)/AH9</f>
        <v>1.8893870919950706E-2</v>
      </c>
      <c r="AN9">
        <f t="shared" si="5"/>
        <v>6.9297382209363876E-3</v>
      </c>
      <c r="AO9">
        <f t="shared" si="13"/>
        <v>1007.3299999999999</v>
      </c>
      <c r="AP9">
        <f t="shared" ref="AP9:AP72" si="26">SUM(AE5:AE8)/4</f>
        <v>1004.6374999999999</v>
      </c>
      <c r="AV9">
        <f t="shared" si="17"/>
        <v>987.15875000000005</v>
      </c>
      <c r="AW9">
        <f>AP9</f>
        <v>1004.6374999999999</v>
      </c>
      <c r="BC9" s="2">
        <v>9361.61</v>
      </c>
      <c r="BD9" s="2">
        <v>9236.06</v>
      </c>
      <c r="BE9" s="2">
        <v>9442.4699999999993</v>
      </c>
      <c r="BF9" s="2">
        <v>9199.7999999999993</v>
      </c>
      <c r="BG9" s="2">
        <f>BO9</f>
        <v>9309.5949999999993</v>
      </c>
      <c r="BH9">
        <f t="shared" si="14"/>
        <v>1</v>
      </c>
      <c r="BI9" s="3">
        <f t="shared" si="6"/>
        <v>1.3002288601896872E-2</v>
      </c>
      <c r="BJ9">
        <f t="shared" ref="BJ9:BJ72" si="27">(BE9-BF9)/BC9</f>
        <v>2.5921823276124519E-2</v>
      </c>
      <c r="BK9">
        <f>(BE9-BG9)/BG9</f>
        <v>1.4272908757040452E-2</v>
      </c>
      <c r="BL9">
        <f>(BC9-BG9)/BG9</f>
        <v>5.5872462765567399E-3</v>
      </c>
      <c r="BM9">
        <f t="shared" ref="BM9:BM72" si="28">(BE9-BC9)/BC9</f>
        <v>8.6374031817175421E-3</v>
      </c>
      <c r="BN9">
        <f t="shared" si="15"/>
        <v>9351.369999999999</v>
      </c>
      <c r="BO9">
        <f t="shared" ref="BO9:BO72" si="29">SUM(BD5:BD8)/4</f>
        <v>9309.5949999999993</v>
      </c>
      <c r="BU9">
        <f t="shared" si="18"/>
        <v>9170.2975000000006</v>
      </c>
      <c r="BV9">
        <f>BO9</f>
        <v>9309.5949999999993</v>
      </c>
    </row>
    <row r="10" spans="1:79" x14ac:dyDescent="0.45">
      <c r="A10" s="1">
        <v>40038</v>
      </c>
      <c r="B10">
        <v>168.42</v>
      </c>
      <c r="C10">
        <v>166.65</v>
      </c>
      <c r="D10">
        <v>168.67</v>
      </c>
      <c r="E10">
        <v>166.5</v>
      </c>
      <c r="F10">
        <v>15713600</v>
      </c>
      <c r="G10" s="6">
        <f t="shared" si="19"/>
        <v>165.9135</v>
      </c>
      <c r="H10">
        <f t="shared" si="7"/>
        <v>-1</v>
      </c>
      <c r="I10" s="3">
        <f t="shared" si="0"/>
        <v>-1.8813138951061553E-2</v>
      </c>
      <c r="J10">
        <f t="shared" si="8"/>
        <v>1.2884455527846976E-2</v>
      </c>
      <c r="K10">
        <f t="shared" si="20"/>
        <v>1.6614079023105344E-2</v>
      </c>
      <c r="L10">
        <f t="shared" si="21"/>
        <v>1.510726975200926E-2</v>
      </c>
      <c r="M10">
        <f t="shared" si="1"/>
        <v>1.4843842774017338E-3</v>
      </c>
      <c r="N10">
        <f t="shared" si="2"/>
        <v>-1.15695957641788E-2</v>
      </c>
      <c r="O10">
        <f t="shared" si="9"/>
        <v>-1.1136478568887582</v>
      </c>
      <c r="P10">
        <f t="shared" si="10"/>
        <v>164.07</v>
      </c>
      <c r="Q10">
        <f t="shared" si="22"/>
        <v>164.59250000000003</v>
      </c>
      <c r="W10">
        <f t="shared" si="16"/>
        <v>169.12</v>
      </c>
      <c r="X10">
        <f t="shared" ref="X10:X73" si="30">((B10-X9)*(2/5)) +X9</f>
        <v>165.9135</v>
      </c>
      <c r="AB10">
        <f t="shared" si="11"/>
        <v>8.9940337648835786E-3</v>
      </c>
      <c r="AD10" s="2">
        <v>1012.73</v>
      </c>
      <c r="AE10" s="2">
        <v>1005.86</v>
      </c>
      <c r="AF10" s="2">
        <v>1013.14</v>
      </c>
      <c r="AG10" s="2">
        <v>1000.82</v>
      </c>
      <c r="AH10" s="6">
        <f t="shared" ref="AH10:AH73" si="31">AV10</f>
        <v>1015.2106249999999</v>
      </c>
      <c r="AI10">
        <f t="shared" ref="AI10:AI73" si="32">IF(AJ10&gt;=0,1,-1)</f>
        <v>-1</v>
      </c>
      <c r="AJ10" s="3">
        <f t="shared" si="3"/>
        <v>-6.8800270428809353E-3</v>
      </c>
      <c r="AK10">
        <f t="shared" si="4"/>
        <v>1.2165137795858656E-2</v>
      </c>
      <c r="AL10">
        <f t="shared" si="24"/>
        <v>-2.0396013881355409E-3</v>
      </c>
      <c r="AM10">
        <f t="shared" si="25"/>
        <v>-2.4434584695170211E-3</v>
      </c>
      <c r="AN10">
        <f t="shared" si="5"/>
        <v>4.0484630651799408E-4</v>
      </c>
      <c r="AO10">
        <f t="shared" si="13"/>
        <v>999.88499999999999</v>
      </c>
      <c r="AP10">
        <f t="shared" si="26"/>
        <v>1002.1224999999999</v>
      </c>
      <c r="AV10">
        <f t="shared" si="17"/>
        <v>1015.2106249999999</v>
      </c>
      <c r="AW10">
        <f t="shared" ref="AW10:AW73" si="33">((AE10-AW9)*(2/5)) +AW9</f>
        <v>1005.1265</v>
      </c>
      <c r="BC10" s="2">
        <v>9398.19</v>
      </c>
      <c r="BD10" s="2">
        <v>9362.2900000000009</v>
      </c>
      <c r="BE10" s="2">
        <v>9448.9699999999993</v>
      </c>
      <c r="BF10" s="2">
        <v>9269.26</v>
      </c>
      <c r="BG10" s="2">
        <f t="shared" ref="BG10:BG73" si="34">BO10</f>
        <v>9299.3125</v>
      </c>
      <c r="BH10">
        <f t="shared" si="14"/>
        <v>1</v>
      </c>
      <c r="BI10" s="3">
        <f t="shared" si="6"/>
        <v>3.907447543745138E-3</v>
      </c>
      <c r="BJ10">
        <f t="shared" si="27"/>
        <v>1.9121767063657907E-2</v>
      </c>
      <c r="BK10">
        <f t="shared" ref="BK10:BK73" si="35">(BE10-BG10)/BG10</f>
        <v>1.6093394000900534E-2</v>
      </c>
      <c r="BL10">
        <f t="shared" ref="BL10:BL73" si="36">(BC10-BG10)/BG10</f>
        <v>1.063277527236562E-2</v>
      </c>
      <c r="BM10">
        <f t="shared" si="28"/>
        <v>5.4031680568278392E-3</v>
      </c>
      <c r="BN10">
        <f t="shared" si="15"/>
        <v>9285.1949999999997</v>
      </c>
      <c r="BO10">
        <f t="shared" si="29"/>
        <v>9299.3125</v>
      </c>
      <c r="BU10">
        <f t="shared" si="18"/>
        <v>9458.286250000001</v>
      </c>
      <c r="BV10">
        <f t="shared" ref="BV10:BV73" si="37">((BD10-BV9)*(2/5)) +BV9</f>
        <v>9330.6730000000007</v>
      </c>
    </row>
    <row r="11" spans="1:79" x14ac:dyDescent="0.45">
      <c r="A11" s="1">
        <v>40039</v>
      </c>
      <c r="B11">
        <v>166.78</v>
      </c>
      <c r="C11">
        <v>167.94</v>
      </c>
      <c r="D11">
        <v>168.23</v>
      </c>
      <c r="E11">
        <v>165.53</v>
      </c>
      <c r="F11">
        <v>10922000</v>
      </c>
      <c r="G11" s="6">
        <f t="shared" si="19"/>
        <v>166.26009999999999</v>
      </c>
      <c r="H11">
        <f t="shared" si="7"/>
        <v>1</v>
      </c>
      <c r="I11" s="3">
        <f t="shared" si="0"/>
        <v>9.737560859755294E-3</v>
      </c>
      <c r="J11">
        <f t="shared" si="8"/>
        <v>1.6188991485789596E-2</v>
      </c>
      <c r="K11">
        <f t="shared" si="20"/>
        <v>1.184830274972766E-2</v>
      </c>
      <c r="L11">
        <f t="shared" si="21"/>
        <v>3.1270280722795604E-3</v>
      </c>
      <c r="M11">
        <f t="shared" si="1"/>
        <v>8.6940880201462328E-3</v>
      </c>
      <c r="N11">
        <f t="shared" si="2"/>
        <v>-0.43871085881706645</v>
      </c>
      <c r="O11">
        <f t="shared" si="9"/>
        <v>-3.6901278280280905E-2</v>
      </c>
      <c r="P11">
        <f t="shared" si="10"/>
        <v>166.86500000000001</v>
      </c>
      <c r="Q11">
        <f t="shared" si="22"/>
        <v>165.32</v>
      </c>
      <c r="W11">
        <f t="shared" si="16"/>
        <v>165.61</v>
      </c>
      <c r="X11">
        <f t="shared" si="30"/>
        <v>166.26009999999999</v>
      </c>
      <c r="AB11">
        <f t="shared" si="11"/>
        <v>4.976660712894823E-3</v>
      </c>
      <c r="AD11" s="2">
        <v>1004.09</v>
      </c>
      <c r="AE11" s="2">
        <v>1012.23</v>
      </c>
      <c r="AF11" s="2">
        <v>1012.6</v>
      </c>
      <c r="AG11">
        <v>994.6</v>
      </c>
      <c r="AH11" s="6">
        <f t="shared" si="31"/>
        <v>1010.7396875000001</v>
      </c>
      <c r="AI11">
        <f t="shared" si="32"/>
        <v>1</v>
      </c>
      <c r="AJ11" s="3">
        <f t="shared" si="3"/>
        <v>8.5313953373554515E-3</v>
      </c>
      <c r="AK11">
        <f t="shared" si="4"/>
        <v>1.7926679879293687E-2</v>
      </c>
      <c r="AL11">
        <f t="shared" si="24"/>
        <v>1.8405456152625484E-3</v>
      </c>
      <c r="AM11">
        <f t="shared" si="25"/>
        <v>-6.5790307655253987E-3</v>
      </c>
      <c r="AN11">
        <f t="shared" si="5"/>
        <v>8.475335876266062E-3</v>
      </c>
      <c r="AO11">
        <f t="shared" si="13"/>
        <v>999.93000000000006</v>
      </c>
      <c r="AP11">
        <f t="shared" si="26"/>
        <v>1003.63</v>
      </c>
      <c r="AV11">
        <f t="shared" si="17"/>
        <v>1010.7396875000001</v>
      </c>
      <c r="AW11">
        <f t="shared" si="33"/>
        <v>1007.9679</v>
      </c>
      <c r="BC11" s="2">
        <v>9321.4</v>
      </c>
      <c r="BD11" s="2">
        <v>9398.0400000000009</v>
      </c>
      <c r="BE11" s="2">
        <v>9425.17</v>
      </c>
      <c r="BF11" s="2">
        <v>9214.4699999999993</v>
      </c>
      <c r="BG11" s="2">
        <f t="shared" si="34"/>
        <v>9325.2724999999991</v>
      </c>
      <c r="BH11">
        <f t="shared" si="14"/>
        <v>-1</v>
      </c>
      <c r="BI11" s="3">
        <f t="shared" si="6"/>
        <v>-8.170722234813391E-3</v>
      </c>
      <c r="BJ11">
        <f t="shared" si="27"/>
        <v>2.2603900701611425E-2</v>
      </c>
      <c r="BK11">
        <f t="shared" si="35"/>
        <v>1.07125555848369E-2</v>
      </c>
      <c r="BL11">
        <f t="shared" si="36"/>
        <v>-4.1526936612302655E-4</v>
      </c>
      <c r="BM11">
        <f t="shared" si="28"/>
        <v>1.1132447915549213E-2</v>
      </c>
      <c r="BN11">
        <f t="shared" si="15"/>
        <v>9299.1749999999993</v>
      </c>
      <c r="BO11">
        <f t="shared" si="29"/>
        <v>9325.2724999999991</v>
      </c>
      <c r="BU11">
        <f t="shared" si="18"/>
        <v>9367.9168750000008</v>
      </c>
      <c r="BV11">
        <f t="shared" si="37"/>
        <v>9357.6198000000004</v>
      </c>
    </row>
    <row r="12" spans="1:79" x14ac:dyDescent="0.45">
      <c r="A12" s="1">
        <v>40042</v>
      </c>
      <c r="B12">
        <v>159.59</v>
      </c>
      <c r="C12">
        <v>163.55000000000001</v>
      </c>
      <c r="D12">
        <v>163.59</v>
      </c>
      <c r="E12">
        <v>159.41999999999999</v>
      </c>
      <c r="F12">
        <v>18727900</v>
      </c>
      <c r="G12" s="6">
        <f t="shared" si="19"/>
        <v>163.59206</v>
      </c>
      <c r="H12">
        <f t="shared" si="7"/>
        <v>1</v>
      </c>
      <c r="I12" s="3">
        <f t="shared" si="0"/>
        <v>4.3110684734380608E-2</v>
      </c>
      <c r="J12">
        <f t="shared" si="8"/>
        <v>2.6129456732878101E-2</v>
      </c>
      <c r="K12">
        <f t="shared" si="20"/>
        <v>-1.259229818366596E-5</v>
      </c>
      <c r="L12">
        <f t="shared" si="21"/>
        <v>-2.4463656732484448E-2</v>
      </c>
      <c r="M12">
        <f t="shared" si="1"/>
        <v>2.5064227081897362E-2</v>
      </c>
      <c r="N12">
        <f t="shared" si="2"/>
        <v>0.4168059419368963</v>
      </c>
      <c r="O12">
        <f t="shared" si="9"/>
        <v>6.2689741445274449E-2</v>
      </c>
      <c r="P12">
        <f t="shared" si="10"/>
        <v>167.6</v>
      </c>
      <c r="Q12">
        <f t="shared" si="22"/>
        <v>165.83499999999998</v>
      </c>
      <c r="W12">
        <f t="shared" si="16"/>
        <v>156.57999999999998</v>
      </c>
      <c r="X12">
        <f t="shared" si="30"/>
        <v>163.59206</v>
      </c>
      <c r="AB12">
        <f t="shared" si="11"/>
        <v>5.0892361487739832E-3</v>
      </c>
      <c r="AD12">
        <v>979.73</v>
      </c>
      <c r="AE12">
        <v>998.18</v>
      </c>
      <c r="AF12">
        <v>998.18</v>
      </c>
      <c r="AG12">
        <v>978.51</v>
      </c>
      <c r="AH12" s="6">
        <f t="shared" si="31"/>
        <v>991.9001562499999</v>
      </c>
      <c r="AI12">
        <f t="shared" si="32"/>
        <v>1</v>
      </c>
      <c r="AJ12" s="3">
        <f t="shared" si="3"/>
        <v>2.4260773436644137E-2</v>
      </c>
      <c r="AK12">
        <f t="shared" si="4"/>
        <v>2.0076959978769619E-2</v>
      </c>
      <c r="AL12">
        <f t="shared" si="24"/>
        <v>6.3311248722268312E-3</v>
      </c>
      <c r="AM12">
        <f t="shared" si="25"/>
        <v>-1.2269537587342101E-2</v>
      </c>
      <c r="AN12">
        <f t="shared" si="5"/>
        <v>1.8831718942974016E-2</v>
      </c>
      <c r="AO12">
        <f t="shared" si="13"/>
        <v>1009.0450000000001</v>
      </c>
      <c r="AP12">
        <f t="shared" si="26"/>
        <v>1004.465</v>
      </c>
      <c r="AV12">
        <f t="shared" si="17"/>
        <v>991.9001562499999</v>
      </c>
      <c r="AW12">
        <f t="shared" si="33"/>
        <v>1004.05274</v>
      </c>
      <c r="BC12" s="2">
        <v>9135.34</v>
      </c>
      <c r="BD12" s="2">
        <v>9313.85</v>
      </c>
      <c r="BE12" s="2">
        <v>9313.85</v>
      </c>
      <c r="BF12" s="2">
        <v>9078.2800000000007</v>
      </c>
      <c r="BG12" s="2">
        <f t="shared" si="34"/>
        <v>9332.68</v>
      </c>
      <c r="BH12">
        <f t="shared" si="14"/>
        <v>-1</v>
      </c>
      <c r="BI12" s="3">
        <f t="shared" si="6"/>
        <v>-1.9960520951788303E-2</v>
      </c>
      <c r="BJ12">
        <f t="shared" si="27"/>
        <v>2.5786670227927994E-2</v>
      </c>
      <c r="BK12">
        <f t="shared" si="35"/>
        <v>-2.0176412348864342E-3</v>
      </c>
      <c r="BL12">
        <f t="shared" si="36"/>
        <v>-2.1145051582182196E-2</v>
      </c>
      <c r="BM12">
        <f t="shared" si="28"/>
        <v>1.9540597284830145E-2</v>
      </c>
      <c r="BN12">
        <f t="shared" si="15"/>
        <v>9380.1650000000009</v>
      </c>
      <c r="BO12">
        <f t="shared" si="29"/>
        <v>9332.68</v>
      </c>
      <c r="BU12">
        <f t="shared" si="18"/>
        <v>9286.8165625000001</v>
      </c>
      <c r="BV12">
        <f t="shared" si="37"/>
        <v>9340.1118800000004</v>
      </c>
    </row>
    <row r="13" spans="1:79" x14ac:dyDescent="0.45">
      <c r="A13" s="1">
        <v>40043</v>
      </c>
      <c r="B13">
        <v>164</v>
      </c>
      <c r="C13">
        <v>161.63</v>
      </c>
      <c r="D13">
        <v>164.24</v>
      </c>
      <c r="E13">
        <v>161.41</v>
      </c>
      <c r="F13">
        <v>15398300</v>
      </c>
      <c r="G13" s="6">
        <f t="shared" si="19"/>
        <v>163.755236</v>
      </c>
      <c r="H13">
        <f t="shared" si="7"/>
        <v>-1</v>
      </c>
      <c r="I13" s="3">
        <f t="shared" si="0"/>
        <v>-2.7633310357791818E-2</v>
      </c>
      <c r="J13">
        <f t="shared" si="8"/>
        <v>1.7256097560975688E-2</v>
      </c>
      <c r="K13">
        <f t="shared" si="20"/>
        <v>2.9602961825294714E-3</v>
      </c>
      <c r="L13">
        <f t="shared" si="21"/>
        <v>1.4946941910303469E-3</v>
      </c>
      <c r="M13">
        <f t="shared" si="1"/>
        <v>1.463414634146397E-3</v>
      </c>
      <c r="N13">
        <f t="shared" si="2"/>
        <v>-0.21623166193670729</v>
      </c>
      <c r="O13">
        <f t="shared" si="9"/>
        <v>-7.9803750322312572E-2</v>
      </c>
      <c r="P13">
        <f t="shared" si="10"/>
        <v>163.185</v>
      </c>
      <c r="Q13">
        <f t="shared" si="22"/>
        <v>165.02500000000001</v>
      </c>
      <c r="W13">
        <f t="shared" si="16"/>
        <v>167.71</v>
      </c>
      <c r="X13">
        <f t="shared" si="30"/>
        <v>163.755236</v>
      </c>
      <c r="AB13">
        <f t="shared" si="11"/>
        <v>1.6879157551021796E-2</v>
      </c>
      <c r="AD13">
        <v>989.67</v>
      </c>
      <c r="AE13">
        <v>980.62</v>
      </c>
      <c r="AF13">
        <v>991.2</v>
      </c>
      <c r="AG13">
        <v>980.62</v>
      </c>
      <c r="AH13" s="6">
        <f t="shared" si="31"/>
        <v>974.97992187500006</v>
      </c>
      <c r="AI13">
        <f t="shared" si="32"/>
        <v>-1</v>
      </c>
      <c r="AJ13" s="3">
        <f t="shared" si="3"/>
        <v>-1.0145652373613078E-2</v>
      </c>
      <c r="AK13">
        <f t="shared" si="4"/>
        <v>1.0690432164256814E-2</v>
      </c>
      <c r="AL13">
        <f t="shared" si="24"/>
        <v>1.6636320154990357E-2</v>
      </c>
      <c r="AM13">
        <f t="shared" si="25"/>
        <v>1.5067057070005264E-2</v>
      </c>
      <c r="AN13">
        <f t="shared" si="5"/>
        <v>1.5459698687442143E-3</v>
      </c>
      <c r="AO13">
        <f t="shared" si="13"/>
        <v>1005.2049999999999</v>
      </c>
      <c r="AP13">
        <f t="shared" si="26"/>
        <v>1002.5675</v>
      </c>
      <c r="AV13">
        <f t="shared" si="17"/>
        <v>974.97992187500006</v>
      </c>
      <c r="AW13">
        <f t="shared" si="33"/>
        <v>994.67964399999994</v>
      </c>
      <c r="BC13" s="2">
        <v>9217.94</v>
      </c>
      <c r="BD13" s="2">
        <v>9134.36</v>
      </c>
      <c r="BE13" s="2">
        <v>9262.08</v>
      </c>
      <c r="BF13" s="2">
        <v>9124.08</v>
      </c>
      <c r="BG13" s="2">
        <f t="shared" si="34"/>
        <v>9327.56</v>
      </c>
      <c r="BH13">
        <f t="shared" si="14"/>
        <v>1</v>
      </c>
      <c r="BI13" s="3">
        <f t="shared" si="6"/>
        <v>9.0418090623885228E-3</v>
      </c>
      <c r="BJ13">
        <f t="shared" si="27"/>
        <v>1.4970806926493337E-2</v>
      </c>
      <c r="BK13">
        <f t="shared" si="35"/>
        <v>-7.0200566922109927E-3</v>
      </c>
      <c r="BL13">
        <f t="shared" si="36"/>
        <v>-1.1752269618206582E-2</v>
      </c>
      <c r="BM13">
        <f t="shared" si="28"/>
        <v>4.7884885343145445E-3</v>
      </c>
      <c r="BN13">
        <f t="shared" si="15"/>
        <v>9355.9449999999997</v>
      </c>
      <c r="BO13">
        <f t="shared" si="29"/>
        <v>9327.56</v>
      </c>
      <c r="BU13">
        <f t="shared" si="18"/>
        <v>9058.1317187500008</v>
      </c>
      <c r="BV13">
        <f t="shared" si="37"/>
        <v>9257.8111280000012</v>
      </c>
    </row>
    <row r="14" spans="1:79" x14ac:dyDescent="0.45">
      <c r="A14" s="1">
        <v>40044</v>
      </c>
      <c r="B14">
        <v>164.6</v>
      </c>
      <c r="C14">
        <v>162.75</v>
      </c>
      <c r="D14">
        <v>165.3</v>
      </c>
      <c r="E14">
        <v>162.44999999999999</v>
      </c>
      <c r="F14">
        <v>14759700</v>
      </c>
      <c r="G14" s="6">
        <f t="shared" si="19"/>
        <v>164.0931416</v>
      </c>
      <c r="H14">
        <f t="shared" si="7"/>
        <v>-1</v>
      </c>
      <c r="I14" s="3">
        <f t="shared" si="0"/>
        <v>-3.6585365853658192E-3</v>
      </c>
      <c r="J14">
        <f t="shared" si="8"/>
        <v>1.7314702308627115E-2</v>
      </c>
      <c r="K14">
        <f t="shared" si="20"/>
        <v>7.3547156708225021E-3</v>
      </c>
      <c r="L14">
        <f t="shared" si="21"/>
        <v>3.0888457315025207E-3</v>
      </c>
      <c r="M14">
        <f t="shared" si="1"/>
        <v>4.2527339003646239E-3</v>
      </c>
      <c r="N14">
        <f t="shared" si="2"/>
        <v>-4.3266462055461835E-2</v>
      </c>
      <c r="O14">
        <f t="shared" si="9"/>
        <v>-0.40018761613630383</v>
      </c>
      <c r="P14">
        <f t="shared" si="10"/>
        <v>161.79500000000002</v>
      </c>
      <c r="Q14">
        <f t="shared" si="22"/>
        <v>164.69749999999999</v>
      </c>
      <c r="W14">
        <f t="shared" si="16"/>
        <v>163.04499999999999</v>
      </c>
      <c r="X14">
        <f t="shared" si="30"/>
        <v>164.0931416</v>
      </c>
      <c r="AB14">
        <f t="shared" si="11"/>
        <v>1.326382085802188E-2</v>
      </c>
      <c r="AD14">
        <v>996.46</v>
      </c>
      <c r="AE14">
        <v>986.88</v>
      </c>
      <c r="AF14">
        <v>999.61</v>
      </c>
      <c r="AG14">
        <v>980.62</v>
      </c>
      <c r="AH14" s="6">
        <f t="shared" si="31"/>
        <v>992.83003906249996</v>
      </c>
      <c r="AI14">
        <f t="shared" si="32"/>
        <v>-1</v>
      </c>
      <c r="AJ14" s="3">
        <f t="shared" si="3"/>
        <v>-6.8608728161913338E-3</v>
      </c>
      <c r="AK14">
        <f t="shared" si="4"/>
        <v>1.9057463420508607E-2</v>
      </c>
      <c r="AL14">
        <f t="shared" si="24"/>
        <v>6.8289240562283615E-3</v>
      </c>
      <c r="AM14">
        <f t="shared" si="25"/>
        <v>3.656175573543018E-3</v>
      </c>
      <c r="AN14">
        <f t="shared" si="5"/>
        <v>3.1611906147762854E-3</v>
      </c>
      <c r="AO14">
        <f t="shared" si="13"/>
        <v>989.4</v>
      </c>
      <c r="AP14">
        <f t="shared" si="26"/>
        <v>999.22249999999997</v>
      </c>
      <c r="AV14">
        <f t="shared" si="17"/>
        <v>992.83003906249996</v>
      </c>
      <c r="AW14">
        <f t="shared" si="33"/>
        <v>991.55978640000001</v>
      </c>
      <c r="BC14" s="2">
        <v>9279.16</v>
      </c>
      <c r="BD14" s="2">
        <v>9208.68</v>
      </c>
      <c r="BE14" s="2">
        <v>9333.34</v>
      </c>
      <c r="BF14" s="2">
        <v>9099.14</v>
      </c>
      <c r="BG14" s="2">
        <f t="shared" si="34"/>
        <v>9302.1350000000002</v>
      </c>
      <c r="BH14">
        <f t="shared" si="14"/>
        <v>1</v>
      </c>
      <c r="BI14" s="3">
        <f t="shared" si="6"/>
        <v>6.6413971017384946E-3</v>
      </c>
      <c r="BJ14">
        <f t="shared" si="27"/>
        <v>2.5239353562175965E-2</v>
      </c>
      <c r="BK14">
        <f t="shared" si="35"/>
        <v>3.3546062274950779E-3</v>
      </c>
      <c r="BL14">
        <f t="shared" si="36"/>
        <v>-2.4698631013203272E-3</v>
      </c>
      <c r="BM14">
        <f t="shared" si="28"/>
        <v>5.8388905892344019E-3</v>
      </c>
      <c r="BN14">
        <f t="shared" si="15"/>
        <v>9224.1049999999996</v>
      </c>
      <c r="BO14">
        <f t="shared" si="29"/>
        <v>9302.1350000000002</v>
      </c>
      <c r="BU14">
        <f t="shared" si="18"/>
        <v>9283.9541406249991</v>
      </c>
      <c r="BV14">
        <f t="shared" si="37"/>
        <v>9238.1586768000016</v>
      </c>
    </row>
    <row r="15" spans="1:79" x14ac:dyDescent="0.45">
      <c r="A15" s="1">
        <v>40045</v>
      </c>
      <c r="B15">
        <v>166.33</v>
      </c>
      <c r="C15">
        <v>164.98</v>
      </c>
      <c r="D15">
        <v>166.72</v>
      </c>
      <c r="E15">
        <v>164.61</v>
      </c>
      <c r="F15">
        <v>12215400</v>
      </c>
      <c r="G15" s="6">
        <f t="shared" si="19"/>
        <v>164.98788496</v>
      </c>
      <c r="H15">
        <f t="shared" si="7"/>
        <v>-1</v>
      </c>
      <c r="I15" s="3">
        <f t="shared" si="0"/>
        <v>-1.0510328068043853E-2</v>
      </c>
      <c r="J15">
        <f t="shared" si="8"/>
        <v>1.2685624962424006E-2</v>
      </c>
      <c r="K15">
        <f t="shared" si="20"/>
        <v>1.0498437751474504E-2</v>
      </c>
      <c r="L15">
        <f t="shared" si="21"/>
        <v>8.1346278263121873E-3</v>
      </c>
      <c r="M15">
        <f t="shared" si="1"/>
        <v>2.3447363674621918E-3</v>
      </c>
      <c r="N15">
        <f t="shared" si="2"/>
        <v>-0.20828626160420452</v>
      </c>
      <c r="O15">
        <f t="shared" si="9"/>
        <v>-6.0904760903193106E-2</v>
      </c>
      <c r="P15">
        <f t="shared" si="10"/>
        <v>164.3</v>
      </c>
      <c r="Q15">
        <f t="shared" si="22"/>
        <v>163.74250000000001</v>
      </c>
      <c r="W15">
        <f t="shared" si="16"/>
        <v>167.97250000000003</v>
      </c>
      <c r="X15">
        <f t="shared" si="30"/>
        <v>164.98788496</v>
      </c>
      <c r="AB15">
        <f t="shared" si="11"/>
        <v>2.8580742672555106E-3</v>
      </c>
      <c r="AD15" s="2">
        <v>1007.37</v>
      </c>
      <c r="AE15">
        <v>996.41</v>
      </c>
      <c r="AF15" s="2">
        <v>1008.92</v>
      </c>
      <c r="AG15">
        <v>996.39</v>
      </c>
      <c r="AH15" s="6">
        <f t="shared" si="31"/>
        <v>998.19998046875003</v>
      </c>
      <c r="AI15">
        <f t="shared" si="32"/>
        <v>-1</v>
      </c>
      <c r="AJ15" s="3">
        <f t="shared" si="3"/>
        <v>-1.0948758605463307E-2</v>
      </c>
      <c r="AK15">
        <f t="shared" si="4"/>
        <v>1.2438329511500217E-2</v>
      </c>
      <c r="AL15">
        <f t="shared" si="24"/>
        <v>1.0739350572032531E-2</v>
      </c>
      <c r="AM15">
        <f t="shared" si="25"/>
        <v>9.1865555105939585E-3</v>
      </c>
      <c r="AN15">
        <f t="shared" si="5"/>
        <v>1.5386600752453959E-3</v>
      </c>
      <c r="AO15">
        <f t="shared" si="13"/>
        <v>983.75</v>
      </c>
      <c r="AP15">
        <f t="shared" si="26"/>
        <v>994.47749999999996</v>
      </c>
      <c r="AV15">
        <f t="shared" si="17"/>
        <v>998.19998046875003</v>
      </c>
      <c r="AW15">
        <f t="shared" si="33"/>
        <v>993.49987183999997</v>
      </c>
      <c r="BC15" s="2">
        <v>9350.0499999999993</v>
      </c>
      <c r="BD15" s="2">
        <v>9278.5499999999993</v>
      </c>
      <c r="BE15" s="2">
        <v>9385.7199999999993</v>
      </c>
      <c r="BF15" s="2">
        <v>9237.52</v>
      </c>
      <c r="BG15" s="2">
        <f t="shared" si="34"/>
        <v>9263.7325000000001</v>
      </c>
      <c r="BH15">
        <f t="shared" si="14"/>
        <v>1</v>
      </c>
      <c r="BI15" s="3">
        <f t="shared" si="6"/>
        <v>7.639700145271708E-3</v>
      </c>
      <c r="BJ15">
        <f t="shared" si="27"/>
        <v>1.5850182619344167E-2</v>
      </c>
      <c r="BK15">
        <f t="shared" si="35"/>
        <v>1.3168288268254644E-2</v>
      </c>
      <c r="BL15">
        <f t="shared" si="36"/>
        <v>9.3177884832057918E-3</v>
      </c>
      <c r="BM15">
        <f t="shared" si="28"/>
        <v>3.8149528612146542E-3</v>
      </c>
      <c r="BN15">
        <f t="shared" si="15"/>
        <v>9171.52</v>
      </c>
      <c r="BO15">
        <f t="shared" si="29"/>
        <v>9263.7325000000001</v>
      </c>
      <c r="BU15">
        <f t="shared" si="18"/>
        <v>9275.8479296874993</v>
      </c>
      <c r="BV15">
        <f t="shared" si="37"/>
        <v>9254.3152060800003</v>
      </c>
    </row>
    <row r="16" spans="1:79" x14ac:dyDescent="0.45">
      <c r="A16" s="1">
        <v>40046</v>
      </c>
      <c r="B16">
        <v>169.22</v>
      </c>
      <c r="C16">
        <v>167.65</v>
      </c>
      <c r="D16">
        <v>169.37</v>
      </c>
      <c r="E16">
        <v>166.8</v>
      </c>
      <c r="F16">
        <v>14859800</v>
      </c>
      <c r="G16" s="6">
        <f t="shared" si="19"/>
        <v>166.68073097600001</v>
      </c>
      <c r="H16">
        <f t="shared" si="7"/>
        <v>-1</v>
      </c>
      <c r="I16" s="3">
        <f t="shared" si="0"/>
        <v>-1.737509769734856E-2</v>
      </c>
      <c r="J16">
        <f t="shared" si="8"/>
        <v>1.5187330102824685E-2</v>
      </c>
      <c r="K16">
        <f t="shared" si="20"/>
        <v>1.6134252641279934E-2</v>
      </c>
      <c r="L16">
        <f t="shared" si="21"/>
        <v>1.5234328582141963E-2</v>
      </c>
      <c r="M16">
        <f t="shared" si="1"/>
        <v>8.8642004491198251E-4</v>
      </c>
      <c r="N16">
        <f t="shared" si="2"/>
        <v>0.17795663467879783</v>
      </c>
      <c r="O16">
        <f t="shared" si="9"/>
        <v>8.534287092041834E-2</v>
      </c>
      <c r="P16">
        <f t="shared" si="10"/>
        <v>165.465</v>
      </c>
      <c r="Q16">
        <f t="shared" si="22"/>
        <v>163.63000000000002</v>
      </c>
      <c r="W16">
        <f t="shared" si="16"/>
        <v>169.84375</v>
      </c>
      <c r="X16">
        <f t="shared" si="30"/>
        <v>166.68073097600001</v>
      </c>
      <c r="AB16">
        <f t="shared" si="11"/>
        <v>3.2987351339134078E-3</v>
      </c>
      <c r="AD16" s="2">
        <v>1026.1300000000001</v>
      </c>
      <c r="AE16" s="2">
        <v>1009.06</v>
      </c>
      <c r="AF16" s="2">
        <v>1027.5899999999999</v>
      </c>
      <c r="AG16" s="2">
        <v>1009.06</v>
      </c>
      <c r="AH16" s="6">
        <f t="shared" si="31"/>
        <v>1014.4900097656249</v>
      </c>
      <c r="AI16">
        <f t="shared" si="32"/>
        <v>-1</v>
      </c>
      <c r="AJ16" s="3">
        <f t="shared" si="3"/>
        <v>-1.8622750330067508E-2</v>
      </c>
      <c r="AK16">
        <f t="shared" si="4"/>
        <v>1.8058140781382449E-2</v>
      </c>
      <c r="AL16">
        <f t="shared" si="24"/>
        <v>1.2912882441692523E-2</v>
      </c>
      <c r="AM16">
        <f t="shared" si="25"/>
        <v>1.1473735692147784E-2</v>
      </c>
      <c r="AN16">
        <f t="shared" si="5"/>
        <v>1.4228216697687514E-3</v>
      </c>
      <c r="AO16">
        <f t="shared" si="13"/>
        <v>991.64499999999998</v>
      </c>
      <c r="AP16">
        <f t="shared" si="26"/>
        <v>990.52249999999992</v>
      </c>
      <c r="AV16">
        <f t="shared" si="17"/>
        <v>1014.4900097656249</v>
      </c>
      <c r="AW16">
        <f t="shared" si="33"/>
        <v>999.72392310399994</v>
      </c>
      <c r="BC16" s="2">
        <v>9505.9599999999991</v>
      </c>
      <c r="BD16" s="2">
        <v>9347.86</v>
      </c>
      <c r="BE16" s="2">
        <v>9549.19</v>
      </c>
      <c r="BF16" s="2">
        <v>9347.86</v>
      </c>
      <c r="BG16" s="2">
        <f t="shared" si="34"/>
        <v>9233.86</v>
      </c>
      <c r="BH16">
        <f t="shared" si="14"/>
        <v>1</v>
      </c>
      <c r="BI16" s="3">
        <f t="shared" si="6"/>
        <v>1.6674777140229181E-2</v>
      </c>
      <c r="BJ16">
        <f t="shared" si="27"/>
        <v>2.1179344327137917E-2</v>
      </c>
      <c r="BK16">
        <f t="shared" si="35"/>
        <v>3.4149315670802885E-2</v>
      </c>
      <c r="BL16">
        <f t="shared" si="36"/>
        <v>2.9467633254131917E-2</v>
      </c>
      <c r="BM16">
        <f t="shared" si="28"/>
        <v>4.5476732492038038E-3</v>
      </c>
      <c r="BN16">
        <f t="shared" si="15"/>
        <v>9243.6149999999998</v>
      </c>
      <c r="BO16">
        <f t="shared" si="29"/>
        <v>9233.86</v>
      </c>
      <c r="BU16">
        <f t="shared" si="18"/>
        <v>9383.8660351562503</v>
      </c>
      <c r="BV16">
        <f t="shared" si="37"/>
        <v>9291.7331236480004</v>
      </c>
    </row>
    <row r="17" spans="1:76" x14ac:dyDescent="0.45">
      <c r="A17" s="1">
        <v>40049</v>
      </c>
      <c r="B17">
        <v>169.06</v>
      </c>
      <c r="C17">
        <v>170.12</v>
      </c>
      <c r="D17">
        <v>170.71</v>
      </c>
      <c r="E17">
        <v>168.27</v>
      </c>
      <c r="F17">
        <v>14533200</v>
      </c>
      <c r="G17" s="6">
        <f t="shared" si="19"/>
        <v>167.6324385856</v>
      </c>
      <c r="H17">
        <f t="shared" si="7"/>
        <v>1</v>
      </c>
      <c r="I17" s="3">
        <f t="shared" si="0"/>
        <v>9.4551471457272537E-4</v>
      </c>
      <c r="J17">
        <f t="shared" si="8"/>
        <v>1.443274577073227E-2</v>
      </c>
      <c r="K17">
        <f t="shared" si="20"/>
        <v>1.8358984933745263E-2</v>
      </c>
      <c r="L17">
        <f t="shared" si="21"/>
        <v>8.5160212811139866E-3</v>
      </c>
      <c r="M17">
        <f t="shared" si="1"/>
        <v>9.7598485744706358E-3</v>
      </c>
      <c r="N17">
        <f t="shared" si="2"/>
        <v>-2.2472683235626015E-2</v>
      </c>
      <c r="O17">
        <f t="shared" si="9"/>
        <v>-0.64223509135090695</v>
      </c>
      <c r="P17">
        <f t="shared" si="10"/>
        <v>167.77500000000001</v>
      </c>
      <c r="Q17">
        <f t="shared" si="22"/>
        <v>166.03750000000002</v>
      </c>
      <c r="R17">
        <f t="shared" ref="R17:R80" si="38">SUM(B5:B16)/12</f>
        <v>165.10166666666666</v>
      </c>
      <c r="W17">
        <f t="shared" si="16"/>
        <v>168.668125</v>
      </c>
      <c r="X17">
        <f t="shared" si="30"/>
        <v>167.6324385856</v>
      </c>
      <c r="Y17">
        <f>R17</f>
        <v>165.10166666666666</v>
      </c>
      <c r="AB17">
        <f t="shared" si="11"/>
        <v>1.6155782061870873E-3</v>
      </c>
      <c r="AD17" s="2">
        <v>1025.57</v>
      </c>
      <c r="AE17" s="2">
        <v>1026.5899999999999</v>
      </c>
      <c r="AF17" s="2">
        <v>1035.82</v>
      </c>
      <c r="AG17" s="2">
        <v>1022.48</v>
      </c>
      <c r="AH17" s="6">
        <f t="shared" si="31"/>
        <v>1032.6399951171875</v>
      </c>
      <c r="AI17">
        <f t="shared" si="32"/>
        <v>1</v>
      </c>
      <c r="AJ17" s="3">
        <f t="shared" si="3"/>
        <v>5.4573981854167872E-4</v>
      </c>
      <c r="AK17">
        <f t="shared" si="4"/>
        <v>1.3007400762502725E-2</v>
      </c>
      <c r="AL17">
        <f t="shared" si="24"/>
        <v>3.0794903333679004E-3</v>
      </c>
      <c r="AM17">
        <f t="shared" si="25"/>
        <v>-6.84652458806345E-3</v>
      </c>
      <c r="AN17">
        <f t="shared" si="5"/>
        <v>9.9944421151164729E-3</v>
      </c>
      <c r="AO17">
        <f t="shared" si="13"/>
        <v>1002.7349999999999</v>
      </c>
      <c r="AP17">
        <f t="shared" si="26"/>
        <v>993.24249999999995</v>
      </c>
      <c r="AQ17">
        <f t="shared" ref="AQ17:AQ80" si="39">SUM(AE5:AE16)/12</f>
        <v>1000.1491666666666</v>
      </c>
      <c r="AV17">
        <f t="shared" si="17"/>
        <v>1032.6399951171875</v>
      </c>
      <c r="AW17">
        <f t="shared" si="33"/>
        <v>1010.4703538624</v>
      </c>
      <c r="AX17">
        <f>AQ17</f>
        <v>1000.1491666666666</v>
      </c>
      <c r="BC17" s="2">
        <v>9509.2800000000007</v>
      </c>
      <c r="BD17" s="2">
        <v>9506.18</v>
      </c>
      <c r="BE17" s="2">
        <v>9625.89</v>
      </c>
      <c r="BF17" s="2">
        <v>9442.17</v>
      </c>
      <c r="BG17" s="2">
        <f t="shared" si="34"/>
        <v>9242.3624999999993</v>
      </c>
      <c r="BH17">
        <f t="shared" si="14"/>
        <v>1</v>
      </c>
      <c r="BI17" s="3">
        <f t="shared" si="6"/>
        <v>3.4925457292072851E-4</v>
      </c>
      <c r="BJ17">
        <f t="shared" si="27"/>
        <v>1.9320074705971361E-2</v>
      </c>
      <c r="BK17">
        <f t="shared" si="35"/>
        <v>4.1496695244316609E-2</v>
      </c>
      <c r="BL17">
        <f t="shared" si="36"/>
        <v>2.8879791287130471E-2</v>
      </c>
      <c r="BM17">
        <f t="shared" si="28"/>
        <v>1.2262758063701853E-2</v>
      </c>
      <c r="BN17">
        <f t="shared" si="15"/>
        <v>9313.2049999999999</v>
      </c>
      <c r="BO17">
        <f t="shared" si="29"/>
        <v>9242.3624999999993</v>
      </c>
      <c r="BP17">
        <f t="shared" ref="BP17:BP80" si="40">SUM(BD5:BD16)/12</f>
        <v>9293.1725000000006</v>
      </c>
      <c r="BU17">
        <f t="shared" si="18"/>
        <v>9567.3369824218753</v>
      </c>
      <c r="BV17">
        <f t="shared" si="37"/>
        <v>9377.5118741888</v>
      </c>
      <c r="BW17">
        <f>BP17</f>
        <v>9293.1725000000006</v>
      </c>
    </row>
    <row r="18" spans="1:76" x14ac:dyDescent="0.45">
      <c r="A18" s="1">
        <v>40050</v>
      </c>
      <c r="B18">
        <v>169.4</v>
      </c>
      <c r="C18">
        <v>169.46</v>
      </c>
      <c r="D18">
        <v>170.94</v>
      </c>
      <c r="E18">
        <v>169.13</v>
      </c>
      <c r="F18">
        <v>11584100</v>
      </c>
      <c r="G18" s="6">
        <f t="shared" si="19"/>
        <v>168.33946315136001</v>
      </c>
      <c r="H18">
        <f t="shared" si="7"/>
        <v>-1</v>
      </c>
      <c r="I18" s="3">
        <f t="shared" si="0"/>
        <v>-2.0111203123151745E-3</v>
      </c>
      <c r="J18">
        <f t="shared" si="8"/>
        <v>1.0684769775678879E-2</v>
      </c>
      <c r="K18">
        <f t="shared" si="20"/>
        <v>1.5448171212841252E-2</v>
      </c>
      <c r="L18">
        <f t="shared" si="21"/>
        <v>6.2999894902030888E-3</v>
      </c>
      <c r="M18">
        <f t="shared" si="1"/>
        <v>9.0909090909090436E-3</v>
      </c>
      <c r="N18">
        <f t="shared" si="2"/>
        <v>-0.25458171113854333</v>
      </c>
      <c r="O18">
        <f t="shared" si="9"/>
        <v>-4.1969903210620767E-2</v>
      </c>
      <c r="P18">
        <f t="shared" si="10"/>
        <v>169.14</v>
      </c>
      <c r="Q18">
        <f t="shared" si="22"/>
        <v>167.30250000000001</v>
      </c>
      <c r="R18">
        <f t="shared" si="38"/>
        <v>165.53083333333333</v>
      </c>
      <c r="W18">
        <f t="shared" si="16"/>
        <v>169.76593750000001</v>
      </c>
      <c r="X18">
        <f t="shared" si="30"/>
        <v>168.33946315136001</v>
      </c>
      <c r="Y18">
        <f t="shared" ref="Y18:Y81" si="41">((B18-Y17)*(2/13)) +Y17</f>
        <v>165.76294871794872</v>
      </c>
      <c r="AB18">
        <f t="shared" si="11"/>
        <v>5.3231343096913093E-3</v>
      </c>
      <c r="AD18" s="2">
        <v>1028</v>
      </c>
      <c r="AE18" s="2">
        <v>1026.6300000000001</v>
      </c>
      <c r="AF18" s="2">
        <v>1037.75</v>
      </c>
      <c r="AG18" s="2">
        <v>1026.21</v>
      </c>
      <c r="AH18" s="6">
        <f t="shared" si="31"/>
        <v>1023.6250024414064</v>
      </c>
      <c r="AI18">
        <f t="shared" si="32"/>
        <v>-1</v>
      </c>
      <c r="AJ18" s="3">
        <f t="shared" si="3"/>
        <v>-2.3694140819252355E-3</v>
      </c>
      <c r="AK18">
        <f t="shared" si="4"/>
        <v>1.1225680933852105E-2</v>
      </c>
      <c r="AL18">
        <f t="shared" si="24"/>
        <v>1.3798996238763824E-2</v>
      </c>
      <c r="AM18">
        <f t="shared" si="25"/>
        <v>4.27402373736373E-3</v>
      </c>
      <c r="AN18">
        <f t="shared" si="5"/>
        <v>9.4844357976653689E-3</v>
      </c>
      <c r="AO18">
        <f t="shared" si="13"/>
        <v>1017.8249999999999</v>
      </c>
      <c r="AP18">
        <f t="shared" si="26"/>
        <v>1004.7349999999999</v>
      </c>
      <c r="AQ18">
        <f t="shared" si="39"/>
        <v>1002.0266666666666</v>
      </c>
      <c r="AV18">
        <f t="shared" si="17"/>
        <v>1023.6250024414064</v>
      </c>
      <c r="AW18">
        <f t="shared" si="33"/>
        <v>1016.93421231744</v>
      </c>
      <c r="AX18">
        <f t="shared" ref="AX18:AX81" si="42">((AE18-AX17)*(2/13)) +AX17</f>
        <v>1004.223141025641</v>
      </c>
      <c r="BC18" s="2">
        <v>9539.2900000000009</v>
      </c>
      <c r="BD18" s="2">
        <v>9509.2099999999991</v>
      </c>
      <c r="BE18" s="2">
        <v>9646.5300000000007</v>
      </c>
      <c r="BF18" s="2">
        <v>9485.7000000000007</v>
      </c>
      <c r="BG18" s="2">
        <f t="shared" si="34"/>
        <v>9335.317500000001</v>
      </c>
      <c r="BH18">
        <f t="shared" si="14"/>
        <v>1</v>
      </c>
      <c r="BI18" s="3">
        <f t="shared" si="6"/>
        <v>3.1558645870139713E-3</v>
      </c>
      <c r="BJ18">
        <f t="shared" si="27"/>
        <v>1.6859745326958286E-2</v>
      </c>
      <c r="BK18">
        <f t="shared" si="35"/>
        <v>3.3337109316314055E-2</v>
      </c>
      <c r="BL18">
        <f t="shared" si="36"/>
        <v>2.1849551448035895E-2</v>
      </c>
      <c r="BM18">
        <f t="shared" si="28"/>
        <v>1.1241926810066553E-2</v>
      </c>
      <c r="BN18">
        <f t="shared" si="15"/>
        <v>9427.02</v>
      </c>
      <c r="BO18">
        <f t="shared" si="29"/>
        <v>9335.317500000001</v>
      </c>
      <c r="BP18">
        <f t="shared" si="40"/>
        <v>9312.2549999999992</v>
      </c>
      <c r="BU18">
        <f t="shared" si="18"/>
        <v>9480.146508789061</v>
      </c>
      <c r="BV18">
        <f t="shared" si="37"/>
        <v>9430.1911245132796</v>
      </c>
      <c r="BW18">
        <f t="shared" ref="BW18:BW81" si="43">((BD18-BW17)*(2/13)) +BW17</f>
        <v>9326.4090384615392</v>
      </c>
    </row>
    <row r="19" spans="1:76" x14ac:dyDescent="0.45">
      <c r="A19" s="1">
        <v>40051</v>
      </c>
      <c r="B19">
        <v>167.41</v>
      </c>
      <c r="C19">
        <v>168.92</v>
      </c>
      <c r="D19">
        <v>169.55</v>
      </c>
      <c r="E19">
        <v>166.76</v>
      </c>
      <c r="F19">
        <v>10857100</v>
      </c>
      <c r="G19" s="6">
        <f t="shared" si="19"/>
        <v>167.96767789081599</v>
      </c>
      <c r="H19">
        <f t="shared" si="7"/>
        <v>1</v>
      </c>
      <c r="I19" s="3">
        <f t="shared" si="0"/>
        <v>1.1747343565525438E-2</v>
      </c>
      <c r="J19">
        <f t="shared" si="8"/>
        <v>1.6665671106863511E-2</v>
      </c>
      <c r="K19">
        <f t="shared" si="20"/>
        <v>9.4203964063406063E-3</v>
      </c>
      <c r="L19">
        <f t="shared" si="21"/>
        <v>-3.320150030165342E-3</v>
      </c>
      <c r="M19">
        <f t="shared" si="1"/>
        <v>1.2782987874081685E-2</v>
      </c>
      <c r="N19">
        <f t="shared" si="2"/>
        <v>-6.6960790634699868E-2</v>
      </c>
      <c r="O19">
        <f t="shared" si="9"/>
        <v>-0.24888701206922675</v>
      </c>
      <c r="P19">
        <f t="shared" si="10"/>
        <v>169.23000000000002</v>
      </c>
      <c r="Q19">
        <f t="shared" si="22"/>
        <v>168.5025</v>
      </c>
      <c r="R19">
        <f t="shared" si="38"/>
        <v>165.85499999999999</v>
      </c>
      <c r="W19">
        <f t="shared" si="16"/>
        <v>166.23203124999998</v>
      </c>
      <c r="X19">
        <f t="shared" si="30"/>
        <v>167.96767789081599</v>
      </c>
      <c r="Y19">
        <f t="shared" si="41"/>
        <v>166.01634122287967</v>
      </c>
      <c r="AB19">
        <f t="shared" si="11"/>
        <v>9.4253788326898388E-3</v>
      </c>
      <c r="AD19" s="2">
        <v>1028.1199999999999</v>
      </c>
      <c r="AE19" s="2">
        <v>1027.3499999999999</v>
      </c>
      <c r="AF19" s="2">
        <v>1032.47</v>
      </c>
      <c r="AG19" s="2">
        <v>1021.57</v>
      </c>
      <c r="AH19" s="6">
        <f t="shared" si="31"/>
        <v>1029.2124987792968</v>
      </c>
      <c r="AI19">
        <f t="shared" si="32"/>
        <v>-1</v>
      </c>
      <c r="AJ19" s="3">
        <f t="shared" si="3"/>
        <v>-1.1673151750962146E-4</v>
      </c>
      <c r="AK19">
        <f t="shared" si="4"/>
        <v>1.0601875267478484E-2</v>
      </c>
      <c r="AL19">
        <f t="shared" si="24"/>
        <v>3.1650424227910551E-3</v>
      </c>
      <c r="AM19">
        <f t="shared" si="25"/>
        <v>-1.0614900038550244E-3</v>
      </c>
      <c r="AN19">
        <f t="shared" si="5"/>
        <v>4.231023615920454E-3</v>
      </c>
      <c r="AO19">
        <f t="shared" si="13"/>
        <v>1026.6100000000001</v>
      </c>
      <c r="AP19">
        <f t="shared" si="26"/>
        <v>1014.6724999999999</v>
      </c>
      <c r="AQ19">
        <f t="shared" si="39"/>
        <v>1004.2599999999999</v>
      </c>
      <c r="AV19">
        <f t="shared" si="17"/>
        <v>1029.2124987792968</v>
      </c>
      <c r="AW19">
        <f t="shared" si="33"/>
        <v>1021.100527390464</v>
      </c>
      <c r="AX19">
        <f t="shared" si="42"/>
        <v>1007.7811193293885</v>
      </c>
      <c r="BC19" s="2">
        <v>9543.52</v>
      </c>
      <c r="BD19" s="2">
        <v>9538.61</v>
      </c>
      <c r="BE19" s="2">
        <v>9613.65</v>
      </c>
      <c r="BF19" s="2">
        <v>9446.7099999999991</v>
      </c>
      <c r="BG19" s="2">
        <f t="shared" si="34"/>
        <v>9410.4500000000007</v>
      </c>
      <c r="BH19">
        <f t="shared" si="14"/>
        <v>1</v>
      </c>
      <c r="BI19" s="3">
        <f t="shared" si="6"/>
        <v>4.4342922796136432E-4</v>
      </c>
      <c r="BJ19">
        <f t="shared" si="27"/>
        <v>1.7492497527117928E-2</v>
      </c>
      <c r="BK19">
        <f t="shared" si="35"/>
        <v>2.1593016274460721E-2</v>
      </c>
      <c r="BL19">
        <f t="shared" si="36"/>
        <v>1.4140662773831188E-2</v>
      </c>
      <c r="BM19">
        <f t="shared" si="28"/>
        <v>7.3484416651297627E-3</v>
      </c>
      <c r="BN19">
        <f t="shared" si="15"/>
        <v>9507.6949999999997</v>
      </c>
      <c r="BO19">
        <f t="shared" si="29"/>
        <v>9410.4500000000007</v>
      </c>
      <c r="BP19">
        <f t="shared" si="40"/>
        <v>9333.1516666666648</v>
      </c>
      <c r="BU19">
        <f t="shared" si="18"/>
        <v>9567.8417456054704</v>
      </c>
      <c r="BV19">
        <f t="shared" si="37"/>
        <v>9473.5586747079687</v>
      </c>
      <c r="BW19">
        <f t="shared" si="43"/>
        <v>9359.0553402366877</v>
      </c>
    </row>
    <row r="20" spans="1:76" x14ac:dyDescent="0.45">
      <c r="A20" s="1">
        <v>40052</v>
      </c>
      <c r="B20">
        <v>169.45</v>
      </c>
      <c r="C20">
        <v>168.75</v>
      </c>
      <c r="D20">
        <v>169.57</v>
      </c>
      <c r="E20">
        <v>164.83</v>
      </c>
      <c r="F20">
        <v>16042200</v>
      </c>
      <c r="G20" s="6">
        <f t="shared" si="19"/>
        <v>168.5606067344896</v>
      </c>
      <c r="H20">
        <f t="shared" si="7"/>
        <v>-1</v>
      </c>
      <c r="I20" s="3">
        <f t="shared" si="0"/>
        <v>-1.218565199211512E-2</v>
      </c>
      <c r="J20">
        <f t="shared" si="8"/>
        <v>2.797285334907041E-2</v>
      </c>
      <c r="K20">
        <f t="shared" si="20"/>
        <v>5.9883105849301774E-3</v>
      </c>
      <c r="L20">
        <f t="shared" si="21"/>
        <v>5.2764004754167248E-3</v>
      </c>
      <c r="M20">
        <f t="shared" si="1"/>
        <v>7.0817350250814142E-4</v>
      </c>
      <c r="N20">
        <f t="shared" si="2"/>
        <v>0.32321626709553553</v>
      </c>
      <c r="O20">
        <f t="shared" si="9"/>
        <v>8.6545314072333679E-2</v>
      </c>
      <c r="P20">
        <f t="shared" si="10"/>
        <v>168.405</v>
      </c>
      <c r="Q20">
        <f t="shared" si="22"/>
        <v>168.77249999999998</v>
      </c>
      <c r="R20">
        <f t="shared" si="38"/>
        <v>166.07916666666668</v>
      </c>
      <c r="W20">
        <f t="shared" si="16"/>
        <v>171.05898437499999</v>
      </c>
      <c r="X20">
        <f t="shared" si="30"/>
        <v>168.5606067344896</v>
      </c>
      <c r="Y20">
        <f t="shared" si="41"/>
        <v>166.54459641935972</v>
      </c>
      <c r="AB20">
        <f t="shared" si="11"/>
        <v>1.0936948482495365E-2</v>
      </c>
      <c r="AD20" s="2">
        <v>1030.98</v>
      </c>
      <c r="AE20" s="2">
        <v>1027.81</v>
      </c>
      <c r="AF20" s="2">
        <v>1033.33</v>
      </c>
      <c r="AG20" s="2">
        <v>1016.2</v>
      </c>
      <c r="AH20" s="6">
        <f t="shared" si="31"/>
        <v>1027.1087506103515</v>
      </c>
      <c r="AI20">
        <f t="shared" si="32"/>
        <v>-1</v>
      </c>
      <c r="AJ20" s="3">
        <f t="shared" si="3"/>
        <v>-2.7817764463293464E-3</v>
      </c>
      <c r="AK20">
        <f t="shared" si="4"/>
        <v>1.661525926788093E-2</v>
      </c>
      <c r="AL20">
        <f t="shared" si="24"/>
        <v>6.0570503230076289E-3</v>
      </c>
      <c r="AM20">
        <f t="shared" si="25"/>
        <v>3.7690744892865751E-3</v>
      </c>
      <c r="AN20">
        <f t="shared" si="5"/>
        <v>2.2793846631359569E-3</v>
      </c>
      <c r="AO20">
        <f t="shared" si="13"/>
        <v>1026.99</v>
      </c>
      <c r="AP20">
        <f t="shared" si="26"/>
        <v>1022.4074999999999</v>
      </c>
      <c r="AQ20">
        <f t="shared" si="39"/>
        <v>1005.7983333333333</v>
      </c>
      <c r="AV20">
        <f t="shared" si="17"/>
        <v>1027.1087506103515</v>
      </c>
      <c r="AW20">
        <f t="shared" si="33"/>
        <v>1023.7843164342784</v>
      </c>
      <c r="AX20">
        <f t="shared" si="42"/>
        <v>1010.8624855864057</v>
      </c>
      <c r="BC20" s="2">
        <v>9580.6299999999992</v>
      </c>
      <c r="BD20" s="2">
        <v>9541.6299999999992</v>
      </c>
      <c r="BE20" s="2">
        <v>9629.98</v>
      </c>
      <c r="BF20" s="2">
        <v>9440.43</v>
      </c>
      <c r="BG20" s="2">
        <f t="shared" si="34"/>
        <v>9475.4650000000001</v>
      </c>
      <c r="BH20">
        <f t="shared" si="14"/>
        <v>1</v>
      </c>
      <c r="BI20" s="3">
        <f t="shared" si="6"/>
        <v>3.8885023555248759E-3</v>
      </c>
      <c r="BJ20">
        <f t="shared" si="27"/>
        <v>1.9784711443819384E-2</v>
      </c>
      <c r="BK20">
        <f t="shared" si="35"/>
        <v>1.6306851431565565E-2</v>
      </c>
      <c r="BL20">
        <f t="shared" si="36"/>
        <v>1.1098663759509329E-2</v>
      </c>
      <c r="BM20">
        <f t="shared" si="28"/>
        <v>5.1510182524531654E-3</v>
      </c>
      <c r="BN20">
        <f t="shared" si="15"/>
        <v>9523.91</v>
      </c>
      <c r="BO20">
        <f t="shared" si="29"/>
        <v>9475.4650000000001</v>
      </c>
      <c r="BP20">
        <f t="shared" si="40"/>
        <v>9347.3350000000009</v>
      </c>
      <c r="BU20">
        <f t="shared" si="18"/>
        <v>9528.5241271972627</v>
      </c>
      <c r="BV20">
        <f t="shared" si="37"/>
        <v>9500.7872048247809</v>
      </c>
      <c r="BW20">
        <f t="shared" si="43"/>
        <v>9387.143749431043</v>
      </c>
    </row>
    <row r="21" spans="1:76" x14ac:dyDescent="0.45">
      <c r="A21" s="1">
        <v>40053</v>
      </c>
      <c r="B21">
        <v>170.05</v>
      </c>
      <c r="C21">
        <v>172.27</v>
      </c>
      <c r="D21">
        <v>172.49</v>
      </c>
      <c r="E21">
        <v>168.53</v>
      </c>
      <c r="F21">
        <v>16203600</v>
      </c>
      <c r="G21" s="6">
        <f t="shared" si="19"/>
        <v>169.15636404069377</v>
      </c>
      <c r="H21">
        <f t="shared" si="7"/>
        <v>-1</v>
      </c>
      <c r="I21" s="3">
        <f t="shared" si="0"/>
        <v>-3.540867512540707E-3</v>
      </c>
      <c r="J21">
        <f t="shared" si="8"/>
        <v>2.3287268450455794E-2</v>
      </c>
      <c r="K21">
        <f t="shared" si="20"/>
        <v>1.9707422645383096E-2</v>
      </c>
      <c r="L21">
        <f t="shared" si="21"/>
        <v>5.2828988396277938E-3</v>
      </c>
      <c r="M21">
        <f t="shared" si="1"/>
        <v>1.4348720964422215E-2</v>
      </c>
      <c r="N21">
        <f t="shared" si="2"/>
        <v>9.9607494630822788E-3</v>
      </c>
      <c r="O21">
        <f t="shared" si="9"/>
        <v>2.3379032407918556</v>
      </c>
      <c r="P21">
        <f t="shared" si="10"/>
        <v>168.43</v>
      </c>
      <c r="Q21">
        <f t="shared" si="22"/>
        <v>168.82999999999998</v>
      </c>
      <c r="R21">
        <f t="shared" si="38"/>
        <v>166.63083333333336</v>
      </c>
      <c r="W21">
        <f t="shared" si="16"/>
        <v>169.54550781250003</v>
      </c>
      <c r="X21">
        <f t="shared" si="30"/>
        <v>169.15636404069377</v>
      </c>
      <c r="Y21">
        <f t="shared" si="41"/>
        <v>167.08388927791975</v>
      </c>
      <c r="AB21">
        <f t="shared" si="11"/>
        <v>6.7455806882949134E-3</v>
      </c>
      <c r="AD21" s="2">
        <v>1028.93</v>
      </c>
      <c r="AE21" s="2">
        <v>1031.6199999999999</v>
      </c>
      <c r="AF21" s="2">
        <v>1039.47</v>
      </c>
      <c r="AG21" s="2">
        <v>1023.13</v>
      </c>
      <c r="AH21" s="6">
        <f t="shared" si="31"/>
        <v>1033.8756246948242</v>
      </c>
      <c r="AI21">
        <f t="shared" si="32"/>
        <v>1</v>
      </c>
      <c r="AJ21" s="3">
        <f t="shared" si="3"/>
        <v>1.9883993869909741E-3</v>
      </c>
      <c r="AK21">
        <f t="shared" si="4"/>
        <v>1.5880574966227082E-2</v>
      </c>
      <c r="AL21">
        <f t="shared" si="24"/>
        <v>5.4110718654646426E-3</v>
      </c>
      <c r="AM21">
        <f t="shared" si="25"/>
        <v>-4.7835780017387985E-3</v>
      </c>
      <c r="AN21">
        <f t="shared" si="5"/>
        <v>1.0243651171605419E-2</v>
      </c>
      <c r="AO21">
        <f t="shared" si="13"/>
        <v>1027.58</v>
      </c>
      <c r="AP21">
        <f t="shared" si="26"/>
        <v>1027.095</v>
      </c>
      <c r="AQ21">
        <f t="shared" si="39"/>
        <v>1007.6349999999999</v>
      </c>
      <c r="AV21">
        <f t="shared" si="17"/>
        <v>1033.8756246948242</v>
      </c>
      <c r="AW21">
        <f t="shared" si="33"/>
        <v>1026.918589860567</v>
      </c>
      <c r="AX21">
        <f t="shared" si="42"/>
        <v>1014.0559493423433</v>
      </c>
      <c r="BC21" s="2">
        <v>9544.2000000000007</v>
      </c>
      <c r="BD21" s="2">
        <v>9582.74</v>
      </c>
      <c r="BE21" s="2">
        <v>9666.7099999999991</v>
      </c>
      <c r="BF21" s="2">
        <v>9476.6299999999992</v>
      </c>
      <c r="BG21" s="2">
        <f t="shared" si="34"/>
        <v>9523.9074999999993</v>
      </c>
      <c r="BH21">
        <f t="shared" si="14"/>
        <v>-1</v>
      </c>
      <c r="BI21" s="3">
        <f t="shared" si="6"/>
        <v>-3.8024639298249148E-3</v>
      </c>
      <c r="BJ21">
        <f t="shared" si="27"/>
        <v>1.9915760357075492E-2</v>
      </c>
      <c r="BK21">
        <f t="shared" si="35"/>
        <v>1.4994108248111376E-2</v>
      </c>
      <c r="BL21">
        <f t="shared" si="36"/>
        <v>2.1306905805207983E-3</v>
      </c>
      <c r="BM21">
        <f t="shared" si="28"/>
        <v>1.2836067978457953E-2</v>
      </c>
      <c r="BN21">
        <f t="shared" si="15"/>
        <v>9540.119999999999</v>
      </c>
      <c r="BO21">
        <f t="shared" si="29"/>
        <v>9523.9074999999993</v>
      </c>
      <c r="BP21">
        <f t="shared" si="40"/>
        <v>9364.6099999999988</v>
      </c>
      <c r="BU21">
        <f t="shared" si="18"/>
        <v>9609.8479364013692</v>
      </c>
      <c r="BV21">
        <f t="shared" si="37"/>
        <v>9533.5683228948692</v>
      </c>
      <c r="BW21">
        <f t="shared" si="43"/>
        <v>9417.2354802878053</v>
      </c>
    </row>
    <row r="22" spans="1:76" x14ac:dyDescent="0.45">
      <c r="A22" s="1">
        <v>40056</v>
      </c>
      <c r="B22">
        <v>168.21</v>
      </c>
      <c r="C22">
        <v>168.16</v>
      </c>
      <c r="D22">
        <v>168.85</v>
      </c>
      <c r="E22">
        <v>166.5</v>
      </c>
      <c r="F22">
        <v>11119200</v>
      </c>
      <c r="G22" s="6">
        <f t="shared" si="19"/>
        <v>168.77781842441627</v>
      </c>
      <c r="H22">
        <f t="shared" si="7"/>
        <v>1</v>
      </c>
      <c r="I22" s="3">
        <f t="shared" si="0"/>
        <v>1.0820346956777438E-2</v>
      </c>
      <c r="J22">
        <f t="shared" si="8"/>
        <v>1.3970631948160004E-2</v>
      </c>
      <c r="K22">
        <f t="shared" si="20"/>
        <v>4.2767216840198711E-4</v>
      </c>
      <c r="L22">
        <f t="shared" si="21"/>
        <v>-3.3642953186442887E-3</v>
      </c>
      <c r="M22">
        <f t="shared" si="1"/>
        <v>3.8047678497115885E-3</v>
      </c>
      <c r="N22">
        <f t="shared" si="2"/>
        <v>-0.45726311245413337</v>
      </c>
      <c r="O22">
        <f t="shared" si="9"/>
        <v>-3.0552720234045459E-2</v>
      </c>
      <c r="P22">
        <f t="shared" si="10"/>
        <v>169.75</v>
      </c>
      <c r="Q22">
        <f t="shared" si="22"/>
        <v>169.07749999999999</v>
      </c>
      <c r="R22">
        <f t="shared" si="38"/>
        <v>167.02583333333334</v>
      </c>
      <c r="W22">
        <f t="shared" si="16"/>
        <v>167.54224609375001</v>
      </c>
      <c r="X22">
        <f t="shared" si="30"/>
        <v>168.77781842441627</v>
      </c>
      <c r="Y22">
        <f t="shared" si="41"/>
        <v>167.25713708131673</v>
      </c>
      <c r="AB22">
        <f t="shared" si="11"/>
        <v>7.5284472334651784E-3</v>
      </c>
      <c r="AD22" s="2">
        <v>1020.62</v>
      </c>
      <c r="AE22" s="2">
        <v>1025.21</v>
      </c>
      <c r="AF22" s="2">
        <v>1025.21</v>
      </c>
      <c r="AG22" s="2">
        <v>1014.62</v>
      </c>
      <c r="AH22" s="6">
        <f t="shared" si="31"/>
        <v>1020.877187652588</v>
      </c>
      <c r="AI22">
        <f t="shared" si="32"/>
        <v>1</v>
      </c>
      <c r="AJ22" s="3">
        <f t="shared" si="3"/>
        <v>8.0763511609147944E-3</v>
      </c>
      <c r="AK22">
        <f t="shared" si="4"/>
        <v>1.0376045932864368E-2</v>
      </c>
      <c r="AL22">
        <f t="shared" si="24"/>
        <v>4.2442052773996953E-3</v>
      </c>
      <c r="AM22">
        <f t="shared" si="25"/>
        <v>-2.5192810232084614E-4</v>
      </c>
      <c r="AN22">
        <f t="shared" si="5"/>
        <v>4.4972663675021379E-3</v>
      </c>
      <c r="AO22">
        <f t="shared" si="13"/>
        <v>1029.7149999999999</v>
      </c>
      <c r="AP22">
        <f t="shared" si="26"/>
        <v>1028.3525</v>
      </c>
      <c r="AQ22">
        <f t="shared" si="39"/>
        <v>1010.7699999999999</v>
      </c>
      <c r="AV22">
        <f t="shared" si="17"/>
        <v>1020.877187652588</v>
      </c>
      <c r="AW22">
        <f t="shared" si="33"/>
        <v>1026.2351539163401</v>
      </c>
      <c r="AX22">
        <f t="shared" si="42"/>
        <v>1015.771957135829</v>
      </c>
      <c r="BC22" s="2">
        <v>9496.2800000000007</v>
      </c>
      <c r="BD22" s="2">
        <v>9542.91</v>
      </c>
      <c r="BE22" s="2">
        <v>9552.9699999999993</v>
      </c>
      <c r="BF22" s="2">
        <v>9389.27</v>
      </c>
      <c r="BG22" s="2">
        <f t="shared" si="34"/>
        <v>9543.0474999999988</v>
      </c>
      <c r="BH22">
        <f t="shared" si="14"/>
        <v>-1</v>
      </c>
      <c r="BI22" s="3">
        <f t="shared" si="6"/>
        <v>-5.0208503593805734E-3</v>
      </c>
      <c r="BJ22">
        <f t="shared" si="27"/>
        <v>1.723832911413721E-2</v>
      </c>
      <c r="BK22">
        <f t="shared" si="35"/>
        <v>1.0397621933664885E-3</v>
      </c>
      <c r="BL22">
        <f t="shared" si="36"/>
        <v>-4.9006881711526756E-3</v>
      </c>
      <c r="BM22">
        <f t="shared" si="28"/>
        <v>5.9697060322567034E-3</v>
      </c>
      <c r="BN22">
        <f t="shared" si="15"/>
        <v>9562.1849999999995</v>
      </c>
      <c r="BO22">
        <f t="shared" si="29"/>
        <v>9543.0474999999988</v>
      </c>
      <c r="BP22">
        <f t="shared" si="40"/>
        <v>9393.5</v>
      </c>
      <c r="BU22">
        <f t="shared" si="18"/>
        <v>9509.4410317993152</v>
      </c>
      <c r="BV22">
        <f t="shared" si="37"/>
        <v>9537.3049937369215</v>
      </c>
      <c r="BW22">
        <f t="shared" si="43"/>
        <v>9436.5700217819885</v>
      </c>
    </row>
    <row r="23" spans="1:76" x14ac:dyDescent="0.45">
      <c r="A23" s="1">
        <v>40057</v>
      </c>
      <c r="B23">
        <v>165.3</v>
      </c>
      <c r="C23">
        <v>167.99</v>
      </c>
      <c r="D23">
        <v>170</v>
      </c>
      <c r="E23">
        <v>164.94</v>
      </c>
      <c r="F23">
        <v>16751000</v>
      </c>
      <c r="G23" s="6">
        <f t="shared" si="19"/>
        <v>167.38669105464976</v>
      </c>
      <c r="H23">
        <f t="shared" si="7"/>
        <v>1</v>
      </c>
      <c r="I23" s="3">
        <f t="shared" si="0"/>
        <v>1.7299803816657727E-2</v>
      </c>
      <c r="J23">
        <f t="shared" si="8"/>
        <v>3.0611010284331532E-2</v>
      </c>
      <c r="K23">
        <f t="shared" si="20"/>
        <v>1.5612405794538507E-2</v>
      </c>
      <c r="L23">
        <f t="shared" si="21"/>
        <v>-1.2466290130369255E-2</v>
      </c>
      <c r="M23">
        <f t="shared" si="1"/>
        <v>2.8433151845129997E-2</v>
      </c>
      <c r="N23">
        <f t="shared" si="2"/>
        <v>0.33620679362426126</v>
      </c>
      <c r="O23">
        <f t="shared" si="9"/>
        <v>9.1048161027173807E-2</v>
      </c>
      <c r="P23">
        <f t="shared" si="10"/>
        <v>169.13</v>
      </c>
      <c r="Q23">
        <f t="shared" si="22"/>
        <v>168.78</v>
      </c>
      <c r="R23">
        <f t="shared" si="38"/>
        <v>167.00833333333335</v>
      </c>
      <c r="W23">
        <f t="shared" si="16"/>
        <v>164.17887695312501</v>
      </c>
      <c r="X23">
        <f t="shared" si="30"/>
        <v>167.38669105464976</v>
      </c>
      <c r="Y23">
        <f t="shared" si="41"/>
        <v>166.95603906880646</v>
      </c>
      <c r="AB23">
        <f t="shared" si="11"/>
        <v>9.0767444070669022E-3</v>
      </c>
      <c r="AD23">
        <v>998.04</v>
      </c>
      <c r="AE23" s="2">
        <v>1019.52</v>
      </c>
      <c r="AF23" s="2">
        <v>1028.45</v>
      </c>
      <c r="AG23">
        <v>996.28</v>
      </c>
      <c r="AH23" s="6">
        <f t="shared" si="31"/>
        <v>1018.841406173706</v>
      </c>
      <c r="AI23">
        <f t="shared" si="32"/>
        <v>1</v>
      </c>
      <c r="AJ23" s="3">
        <f t="shared" si="3"/>
        <v>2.212380709764657E-2</v>
      </c>
      <c r="AK23">
        <f t="shared" si="4"/>
        <v>3.223317702697294E-2</v>
      </c>
      <c r="AL23">
        <f t="shared" si="24"/>
        <v>9.4309023642643857E-3</v>
      </c>
      <c r="AM23">
        <f t="shared" si="25"/>
        <v>-2.0416726339996746E-2</v>
      </c>
      <c r="AN23">
        <f t="shared" si="5"/>
        <v>3.0469720652478941E-2</v>
      </c>
      <c r="AO23">
        <f t="shared" si="13"/>
        <v>1028.415</v>
      </c>
      <c r="AP23">
        <f t="shared" si="26"/>
        <v>1027.9974999999999</v>
      </c>
      <c r="AQ23">
        <f t="shared" si="39"/>
        <v>1012.3824999999997</v>
      </c>
      <c r="AV23">
        <f t="shared" si="17"/>
        <v>1018.841406173706</v>
      </c>
      <c r="AW23">
        <f t="shared" si="33"/>
        <v>1023.549092349804</v>
      </c>
      <c r="AX23">
        <f t="shared" si="42"/>
        <v>1016.3485791149322</v>
      </c>
      <c r="BC23" s="2">
        <v>9310.6</v>
      </c>
      <c r="BD23" s="2">
        <v>9492.32</v>
      </c>
      <c r="BE23" s="2">
        <v>9573.67</v>
      </c>
      <c r="BF23" s="2">
        <v>9275.15</v>
      </c>
      <c r="BG23" s="2">
        <f t="shared" si="34"/>
        <v>9551.4724999999999</v>
      </c>
      <c r="BH23">
        <f t="shared" si="14"/>
        <v>-1</v>
      </c>
      <c r="BI23" s="3">
        <f t="shared" si="6"/>
        <v>-1.9552919669596967E-2</v>
      </c>
      <c r="BJ23">
        <f t="shared" si="27"/>
        <v>3.2062380512534149E-2</v>
      </c>
      <c r="BK23">
        <f t="shared" si="35"/>
        <v>2.3239872176777161E-3</v>
      </c>
      <c r="BL23">
        <f t="shared" si="36"/>
        <v>-2.5218362927810292E-2</v>
      </c>
      <c r="BM23">
        <f t="shared" si="28"/>
        <v>2.8254892273322847E-2</v>
      </c>
      <c r="BN23">
        <f t="shared" si="15"/>
        <v>9562.8250000000007</v>
      </c>
      <c r="BO23">
        <f t="shared" si="29"/>
        <v>9551.4724999999999</v>
      </c>
      <c r="BP23">
        <f t="shared" si="40"/>
        <v>9408.5516666666681</v>
      </c>
      <c r="BU23">
        <f t="shared" si="18"/>
        <v>9483.7594841003411</v>
      </c>
      <c r="BV23">
        <f t="shared" si="37"/>
        <v>9519.3109962421531</v>
      </c>
      <c r="BW23">
        <f t="shared" si="43"/>
        <v>9445.1469415078373</v>
      </c>
    </row>
    <row r="24" spans="1:76" x14ac:dyDescent="0.45">
      <c r="A24" s="1">
        <v>40058</v>
      </c>
      <c r="B24">
        <v>165.18</v>
      </c>
      <c r="C24">
        <v>164.62</v>
      </c>
      <c r="D24">
        <v>167.61</v>
      </c>
      <c r="E24">
        <v>164.11</v>
      </c>
      <c r="F24">
        <v>13008900</v>
      </c>
      <c r="G24" s="6">
        <f t="shared" si="19"/>
        <v>166.50401463278985</v>
      </c>
      <c r="H24">
        <f t="shared" si="7"/>
        <v>1</v>
      </c>
      <c r="I24" s="3">
        <f t="shared" si="0"/>
        <v>7.2595281306717812E-4</v>
      </c>
      <c r="J24">
        <f t="shared" si="8"/>
        <v>2.118900593292166E-2</v>
      </c>
      <c r="K24">
        <f t="shared" si="20"/>
        <v>6.6423945972072891E-3</v>
      </c>
      <c r="L24">
        <f t="shared" si="21"/>
        <v>-7.9518481023405918E-3</v>
      </c>
      <c r="M24">
        <f t="shared" si="1"/>
        <v>1.4711224119142795E-2</v>
      </c>
      <c r="N24">
        <f t="shared" si="2"/>
        <v>-0.28765691180653247</v>
      </c>
      <c r="O24">
        <f t="shared" si="9"/>
        <v>-7.3660687656873031E-2</v>
      </c>
      <c r="P24">
        <f t="shared" si="10"/>
        <v>166.755</v>
      </c>
      <c r="Q24">
        <f t="shared" si="22"/>
        <v>168.2525</v>
      </c>
      <c r="R24">
        <f t="shared" si="38"/>
        <v>166.88500000000002</v>
      </c>
      <c r="W24">
        <f t="shared" si="16"/>
        <v>165.68056152343752</v>
      </c>
      <c r="X24">
        <f t="shared" si="30"/>
        <v>166.50401463278985</v>
      </c>
      <c r="Y24">
        <f t="shared" si="41"/>
        <v>166.68280228899008</v>
      </c>
      <c r="AB24">
        <f t="shared" si="11"/>
        <v>1.6118959847420792E-2</v>
      </c>
      <c r="AD24">
        <v>994.75</v>
      </c>
      <c r="AE24">
        <v>996.07</v>
      </c>
      <c r="AF24" s="2">
        <v>1000.34</v>
      </c>
      <c r="AG24">
        <v>991.97</v>
      </c>
      <c r="AH24" s="6">
        <f t="shared" si="31"/>
        <v>984.68429691314714</v>
      </c>
      <c r="AI24">
        <f t="shared" si="32"/>
        <v>1</v>
      </c>
      <c r="AJ24" s="3">
        <f t="shared" si="3"/>
        <v>3.2964610636847858E-3</v>
      </c>
      <c r="AK24">
        <f t="shared" si="4"/>
        <v>8.4141744156823375E-3</v>
      </c>
      <c r="AL24">
        <f t="shared" si="24"/>
        <v>1.5899210676895547E-2</v>
      </c>
      <c r="AM24">
        <f t="shared" si="25"/>
        <v>1.0222264250996475E-2</v>
      </c>
      <c r="AN24">
        <f t="shared" si="5"/>
        <v>5.6195023875345888E-3</v>
      </c>
      <c r="AO24">
        <f t="shared" si="13"/>
        <v>1022.365</v>
      </c>
      <c r="AP24">
        <f t="shared" si="26"/>
        <v>1026.04</v>
      </c>
      <c r="AQ24">
        <f t="shared" si="39"/>
        <v>1012.9899999999998</v>
      </c>
      <c r="AV24">
        <f t="shared" si="17"/>
        <v>984.68429691314714</v>
      </c>
      <c r="AW24">
        <f t="shared" si="33"/>
        <v>1012.5574554098824</v>
      </c>
      <c r="AX24">
        <f t="shared" si="42"/>
        <v>1013.228797712635</v>
      </c>
      <c r="BC24" s="2">
        <v>9280.67</v>
      </c>
      <c r="BD24" s="2">
        <v>9306.2099999999991</v>
      </c>
      <c r="BE24" s="2">
        <v>9378.77</v>
      </c>
      <c r="BF24" s="2">
        <v>9223.08</v>
      </c>
      <c r="BG24" s="2">
        <f t="shared" si="34"/>
        <v>9539.9</v>
      </c>
      <c r="BH24">
        <f t="shared" si="14"/>
        <v>-1</v>
      </c>
      <c r="BI24" s="3">
        <f t="shared" si="6"/>
        <v>-3.2146155994243432E-3</v>
      </c>
      <c r="BJ24">
        <f t="shared" si="27"/>
        <v>1.6775728476500135E-2</v>
      </c>
      <c r="BK24">
        <f t="shared" si="35"/>
        <v>-1.6890114152139875E-2</v>
      </c>
      <c r="BL24">
        <f t="shared" si="36"/>
        <v>-2.7173240809652048E-2</v>
      </c>
      <c r="BM24">
        <f t="shared" si="28"/>
        <v>1.057035752806644E-2</v>
      </c>
      <c r="BN24">
        <f t="shared" si="15"/>
        <v>9517.6149999999998</v>
      </c>
      <c r="BO24">
        <f t="shared" si="29"/>
        <v>9539.9</v>
      </c>
      <c r="BP24">
        <f t="shared" si="40"/>
        <v>9416.4083333333347</v>
      </c>
      <c r="BU24">
        <f t="shared" si="18"/>
        <v>9217.4352579498282</v>
      </c>
      <c r="BV24">
        <f t="shared" si="37"/>
        <v>9434.0705977452908</v>
      </c>
      <c r="BW24">
        <f t="shared" si="43"/>
        <v>9423.772027429708</v>
      </c>
    </row>
    <row r="25" spans="1:76" x14ac:dyDescent="0.45">
      <c r="A25" s="1">
        <v>40059</v>
      </c>
      <c r="B25">
        <v>166.55</v>
      </c>
      <c r="C25">
        <v>166.44</v>
      </c>
      <c r="D25">
        <v>167.1</v>
      </c>
      <c r="E25">
        <v>165</v>
      </c>
      <c r="F25">
        <v>10498400</v>
      </c>
      <c r="G25" s="6">
        <f t="shared" si="19"/>
        <v>166.52240877967392</v>
      </c>
      <c r="H25">
        <f t="shared" si="7"/>
        <v>-1</v>
      </c>
      <c r="I25" s="3">
        <f t="shared" si="0"/>
        <v>-8.2939823223150775E-3</v>
      </c>
      <c r="J25">
        <f t="shared" si="8"/>
        <v>1.2608826178324792E-2</v>
      </c>
      <c r="K25">
        <f t="shared" si="20"/>
        <v>3.4685495157008098E-3</v>
      </c>
      <c r="L25">
        <f t="shared" si="21"/>
        <v>1.6569073512858731E-4</v>
      </c>
      <c r="M25">
        <f t="shared" si="1"/>
        <v>3.3023116181325903E-3</v>
      </c>
      <c r="N25">
        <f t="shared" si="2"/>
        <v>-0.2391316772079555</v>
      </c>
      <c r="O25">
        <f t="shared" si="9"/>
        <v>-5.2727544612836089E-2</v>
      </c>
      <c r="P25">
        <f t="shared" si="10"/>
        <v>165.24</v>
      </c>
      <c r="Q25">
        <f t="shared" si="22"/>
        <v>167.185</v>
      </c>
      <c r="R25">
        <f t="shared" si="38"/>
        <v>167.35083333333333</v>
      </c>
      <c r="W25">
        <f t="shared" si="16"/>
        <v>166.98471923828126</v>
      </c>
      <c r="X25">
        <f t="shared" si="30"/>
        <v>166.52240877967392</v>
      </c>
      <c r="Y25">
        <f t="shared" si="41"/>
        <v>166.66237116760698</v>
      </c>
      <c r="AB25">
        <f t="shared" si="11"/>
        <v>2.1572187982136396E-2</v>
      </c>
      <c r="AD25" s="2">
        <v>1003.24</v>
      </c>
      <c r="AE25">
        <v>996.12</v>
      </c>
      <c r="AF25" s="2">
        <v>1003.43</v>
      </c>
      <c r="AG25">
        <v>992.25</v>
      </c>
      <c r="AH25" s="6">
        <f t="shared" si="31"/>
        <v>1001.8378515434265</v>
      </c>
      <c r="AI25">
        <f t="shared" si="32"/>
        <v>-1</v>
      </c>
      <c r="AJ25" s="3">
        <f t="shared" si="3"/>
        <v>-8.5348077406383598E-3</v>
      </c>
      <c r="AK25">
        <f t="shared" si="4"/>
        <v>1.1143893784139339E-2</v>
      </c>
      <c r="AL25">
        <f t="shared" si="24"/>
        <v>1.5892276920068437E-3</v>
      </c>
      <c r="AM25">
        <f t="shared" si="25"/>
        <v>1.3995762432147782E-3</v>
      </c>
      <c r="AN25">
        <f t="shared" si="5"/>
        <v>1.8938638810248881E-4</v>
      </c>
      <c r="AO25">
        <f t="shared" si="13"/>
        <v>1007.7950000000001</v>
      </c>
      <c r="AP25">
        <f t="shared" si="26"/>
        <v>1018.105</v>
      </c>
      <c r="AQ25">
        <f t="shared" si="39"/>
        <v>1012.8141666666664</v>
      </c>
      <c r="AV25">
        <f t="shared" si="17"/>
        <v>1001.8378515434265</v>
      </c>
      <c r="AW25">
        <f t="shared" si="33"/>
        <v>1005.9824732459294</v>
      </c>
      <c r="AX25">
        <f t="shared" si="42"/>
        <v>1010.5966749876143</v>
      </c>
      <c r="BC25" s="2">
        <v>9344.61</v>
      </c>
      <c r="BD25" s="2">
        <v>9282.0300000000007</v>
      </c>
      <c r="BE25" s="2">
        <v>9350.27</v>
      </c>
      <c r="BF25" s="2">
        <v>9252.93</v>
      </c>
      <c r="BG25" s="2">
        <f t="shared" si="34"/>
        <v>9481.0450000000001</v>
      </c>
      <c r="BH25">
        <f t="shared" si="14"/>
        <v>1</v>
      </c>
      <c r="BI25" s="3">
        <f t="shared" si="6"/>
        <v>6.8895887904645361E-3</v>
      </c>
      <c r="BJ25">
        <f t="shared" si="27"/>
        <v>1.0416700108404753E-2</v>
      </c>
      <c r="BK25">
        <f t="shared" si="35"/>
        <v>-1.3793310758465932E-2</v>
      </c>
      <c r="BL25">
        <f t="shared" si="36"/>
        <v>-1.4390291365561443E-2</v>
      </c>
      <c r="BM25">
        <f t="shared" si="28"/>
        <v>6.0569675995037289E-4</v>
      </c>
      <c r="BN25">
        <f t="shared" si="15"/>
        <v>9399.2649999999994</v>
      </c>
      <c r="BO25">
        <f t="shared" si="29"/>
        <v>9481.0450000000001</v>
      </c>
      <c r="BP25">
        <f t="shared" si="40"/>
        <v>9415.7716666666674</v>
      </c>
      <c r="BU25">
        <f t="shared" si="18"/>
        <v>9314.3273710250869</v>
      </c>
      <c r="BV25">
        <f t="shared" si="37"/>
        <v>9373.2543586471747</v>
      </c>
      <c r="BW25">
        <f t="shared" si="43"/>
        <v>9401.9655616712917</v>
      </c>
    </row>
    <row r="26" spans="1:76" x14ac:dyDescent="0.45">
      <c r="A26" s="1">
        <v>40060</v>
      </c>
      <c r="B26">
        <v>170.31</v>
      </c>
      <c r="C26">
        <v>167.28</v>
      </c>
      <c r="D26">
        <v>170.7</v>
      </c>
      <c r="E26">
        <v>167.09</v>
      </c>
      <c r="F26">
        <v>13379600</v>
      </c>
      <c r="G26" s="6">
        <f t="shared" si="19"/>
        <v>168.03744526780434</v>
      </c>
      <c r="H26">
        <f t="shared" si="7"/>
        <v>-1</v>
      </c>
      <c r="I26" s="3">
        <f t="shared" si="0"/>
        <v>-2.2575803062143445E-2</v>
      </c>
      <c r="J26">
        <f t="shared" si="8"/>
        <v>2.1196641418589544E-2</v>
      </c>
      <c r="K26">
        <f t="shared" si="20"/>
        <v>1.5845008402456267E-2</v>
      </c>
      <c r="L26">
        <f t="shared" si="21"/>
        <v>1.3524097135456006E-2</v>
      </c>
      <c r="M26">
        <f t="shared" si="1"/>
        <v>2.289941870706279E-3</v>
      </c>
      <c r="N26">
        <f t="shared" si="2"/>
        <v>0.21534276062064636</v>
      </c>
      <c r="O26">
        <f t="shared" si="9"/>
        <v>9.8432105901763378E-2</v>
      </c>
      <c r="P26">
        <f t="shared" si="10"/>
        <v>165.86500000000001</v>
      </c>
      <c r="Q26">
        <f t="shared" si="22"/>
        <v>166.31</v>
      </c>
      <c r="R26">
        <f t="shared" si="38"/>
        <v>167.56333333333333</v>
      </c>
      <c r="W26">
        <f t="shared" si="16"/>
        <v>171.97264038085939</v>
      </c>
      <c r="X26">
        <f t="shared" si="30"/>
        <v>168.03744526780434</v>
      </c>
      <c r="Y26">
        <f t="shared" si="41"/>
        <v>167.22354483412897</v>
      </c>
      <c r="AB26">
        <f t="shared" si="11"/>
        <v>9.0067678686376919E-3</v>
      </c>
      <c r="AD26" s="2">
        <v>1016.4</v>
      </c>
      <c r="AE26" s="2">
        <v>1003.84</v>
      </c>
      <c r="AF26" s="2">
        <v>1016.48</v>
      </c>
      <c r="AG26" s="2">
        <v>1001.65</v>
      </c>
      <c r="AH26" s="6">
        <f t="shared" si="31"/>
        <v>1004.8410742282867</v>
      </c>
      <c r="AI26">
        <f t="shared" si="32"/>
        <v>-1</v>
      </c>
      <c r="AJ26" s="3">
        <f t="shared" si="3"/>
        <v>-1.3117499302260643E-2</v>
      </c>
      <c r="AK26">
        <f t="shared" si="4"/>
        <v>1.4590712317985087E-2</v>
      </c>
      <c r="AL26">
        <f t="shared" si="24"/>
        <v>1.1582852323838291E-2</v>
      </c>
      <c r="AM26">
        <f t="shared" si="25"/>
        <v>1.1503237743929242E-2</v>
      </c>
      <c r="AN26">
        <f t="shared" si="5"/>
        <v>7.8709169618300791E-5</v>
      </c>
      <c r="AO26">
        <f t="shared" si="13"/>
        <v>996.09500000000003</v>
      </c>
      <c r="AP26">
        <f t="shared" si="26"/>
        <v>1009.23</v>
      </c>
      <c r="AQ26">
        <f t="shared" si="39"/>
        <v>1014.1058333333334</v>
      </c>
      <c r="AV26">
        <f t="shared" si="17"/>
        <v>1004.8410742282867</v>
      </c>
      <c r="AW26">
        <f t="shared" si="33"/>
        <v>1005.1254839475577</v>
      </c>
      <c r="AX26">
        <f t="shared" si="42"/>
        <v>1009.5571865279813</v>
      </c>
      <c r="BC26" s="2">
        <v>9441.27</v>
      </c>
      <c r="BD26" s="2">
        <v>9345.36</v>
      </c>
      <c r="BE26" s="2">
        <v>9465.3700000000008</v>
      </c>
      <c r="BF26" s="2">
        <v>9302.2800000000007</v>
      </c>
      <c r="BG26" s="2">
        <f t="shared" si="34"/>
        <v>9405.8675000000003</v>
      </c>
      <c r="BH26">
        <f t="shared" si="14"/>
        <v>1</v>
      </c>
      <c r="BI26" s="3">
        <f t="shared" si="6"/>
        <v>1.0343930886361213E-2</v>
      </c>
      <c r="BJ26">
        <f t="shared" si="27"/>
        <v>1.7274159090885033E-2</v>
      </c>
      <c r="BK26">
        <f t="shared" si="35"/>
        <v>6.3261044236483776E-3</v>
      </c>
      <c r="BL26">
        <f t="shared" si="36"/>
        <v>3.7638739861049651E-3</v>
      </c>
      <c r="BM26">
        <f t="shared" si="28"/>
        <v>2.552622687413914E-3</v>
      </c>
      <c r="BN26">
        <f t="shared" si="15"/>
        <v>9294.119999999999</v>
      </c>
      <c r="BO26">
        <f t="shared" si="29"/>
        <v>9405.8675000000003</v>
      </c>
      <c r="BP26">
        <f t="shared" si="40"/>
        <v>9428.0774999999994</v>
      </c>
      <c r="BU26">
        <f t="shared" si="18"/>
        <v>9360.8763144874574</v>
      </c>
      <c r="BV26">
        <f t="shared" si="37"/>
        <v>9362.0966151883058</v>
      </c>
      <c r="BW26">
        <f t="shared" si="43"/>
        <v>9393.2570137218627</v>
      </c>
    </row>
    <row r="27" spans="1:76" x14ac:dyDescent="0.45">
      <c r="A27" s="1">
        <v>40064</v>
      </c>
      <c r="B27">
        <v>172.93</v>
      </c>
      <c r="C27">
        <v>172.98</v>
      </c>
      <c r="D27">
        <v>173.14</v>
      </c>
      <c r="E27">
        <v>172</v>
      </c>
      <c r="F27">
        <v>11251700</v>
      </c>
      <c r="G27" s="6">
        <f t="shared" si="19"/>
        <v>169.9944671606826</v>
      </c>
      <c r="H27">
        <f t="shared" si="7"/>
        <v>-1</v>
      </c>
      <c r="I27" s="3">
        <f t="shared" si="0"/>
        <v>-1.53837120544889E-2</v>
      </c>
      <c r="J27">
        <f t="shared" si="8"/>
        <v>6.5922627652806702E-3</v>
      </c>
      <c r="K27">
        <f t="shared" si="20"/>
        <v>1.8503736573638921E-2</v>
      </c>
      <c r="L27">
        <f t="shared" si="21"/>
        <v>1.726840225066073E-2</v>
      </c>
      <c r="M27">
        <f t="shared" si="1"/>
        <v>1.2143641936042302E-3</v>
      </c>
      <c r="N27">
        <f t="shared" si="2"/>
        <v>-0.18911808882213355</v>
      </c>
      <c r="O27">
        <f t="shared" si="9"/>
        <v>-3.4857917644677154E-2</v>
      </c>
      <c r="P27">
        <f t="shared" si="10"/>
        <v>168.43</v>
      </c>
      <c r="Q27">
        <f t="shared" si="22"/>
        <v>166.83500000000001</v>
      </c>
      <c r="R27">
        <f t="shared" si="38"/>
        <v>168.03916666666666</v>
      </c>
      <c r="W27">
        <f t="shared" si="16"/>
        <v>173.40867980957032</v>
      </c>
      <c r="X27">
        <f t="shared" si="30"/>
        <v>169.9944671606826</v>
      </c>
      <c r="Y27">
        <f t="shared" si="41"/>
        <v>168.10146101349375</v>
      </c>
      <c r="AB27">
        <f t="shared" si="11"/>
        <v>2.7961267444194344E-3</v>
      </c>
      <c r="AD27" s="2">
        <v>1025.3900000000001</v>
      </c>
      <c r="AE27" s="2">
        <v>1018.67</v>
      </c>
      <c r="AF27" s="2">
        <v>1026.07</v>
      </c>
      <c r="AG27" s="2">
        <v>1018.67</v>
      </c>
      <c r="AH27" s="6">
        <f t="shared" si="31"/>
        <v>1025.5844628858565</v>
      </c>
      <c r="AI27">
        <f t="shared" si="32"/>
        <v>-1</v>
      </c>
      <c r="AJ27" s="3">
        <f t="shared" si="3"/>
        <v>-8.8449429358521472E-3</v>
      </c>
      <c r="AK27">
        <f t="shared" si="4"/>
        <v>7.2167663035527718E-3</v>
      </c>
      <c r="AL27">
        <f t="shared" si="24"/>
        <v>4.734247950453443E-4</v>
      </c>
      <c r="AM27">
        <f t="shared" si="25"/>
        <v>-1.8961177055005083E-4</v>
      </c>
      <c r="AN27">
        <f t="shared" si="5"/>
        <v>6.6316230897496195E-4</v>
      </c>
      <c r="AO27">
        <f t="shared" si="13"/>
        <v>999.98</v>
      </c>
      <c r="AP27">
        <f t="shared" si="26"/>
        <v>1003.8875</v>
      </c>
      <c r="AQ27">
        <f t="shared" si="39"/>
        <v>1015.5191666666666</v>
      </c>
      <c r="AV27">
        <f t="shared" si="17"/>
        <v>1025.5844628858565</v>
      </c>
      <c r="AW27">
        <f t="shared" si="33"/>
        <v>1010.5432903685346</v>
      </c>
      <c r="AX27">
        <f t="shared" si="42"/>
        <v>1010.9591578313688</v>
      </c>
      <c r="BC27" s="2">
        <v>9497.34</v>
      </c>
      <c r="BD27" s="2">
        <v>9440.1299999999992</v>
      </c>
      <c r="BE27" s="2">
        <v>9564.4500000000007</v>
      </c>
      <c r="BF27" s="2">
        <v>9402.7999999999993</v>
      </c>
      <c r="BG27" s="2">
        <f t="shared" si="34"/>
        <v>9356.48</v>
      </c>
      <c r="BH27">
        <f t="shared" si="14"/>
        <v>1</v>
      </c>
      <c r="BI27" s="3">
        <f t="shared" si="6"/>
        <v>5.9388196715060267E-3</v>
      </c>
      <c r="BJ27">
        <f t="shared" si="27"/>
        <v>1.7020555229148526E-2</v>
      </c>
      <c r="BK27">
        <f t="shared" si="35"/>
        <v>2.2227376107254136E-2</v>
      </c>
      <c r="BL27">
        <f t="shared" si="36"/>
        <v>1.5054806935941785E-2</v>
      </c>
      <c r="BM27">
        <f t="shared" si="28"/>
        <v>7.0661890592524411E-3</v>
      </c>
      <c r="BN27">
        <f t="shared" si="15"/>
        <v>9313.6949999999997</v>
      </c>
      <c r="BO27">
        <f t="shared" si="29"/>
        <v>9356.48</v>
      </c>
      <c r="BP27">
        <f t="shared" si="40"/>
        <v>9439.4675000000007</v>
      </c>
      <c r="BU27">
        <f t="shared" si="18"/>
        <v>9479.7568427562692</v>
      </c>
      <c r="BV27">
        <f t="shared" si="37"/>
        <v>9393.3099691129828</v>
      </c>
      <c r="BW27">
        <f t="shared" si="43"/>
        <v>9400.4682423800368</v>
      </c>
    </row>
    <row r="28" spans="1:76" x14ac:dyDescent="0.45">
      <c r="A28" s="1">
        <v>40065</v>
      </c>
      <c r="B28">
        <v>171.14</v>
      </c>
      <c r="C28">
        <v>172.78</v>
      </c>
      <c r="D28">
        <v>174.47</v>
      </c>
      <c r="E28">
        <v>169.7</v>
      </c>
      <c r="F28">
        <v>28967400</v>
      </c>
      <c r="G28" s="6">
        <f t="shared" si="19"/>
        <v>170.45268029640957</v>
      </c>
      <c r="H28">
        <f t="shared" si="7"/>
        <v>1</v>
      </c>
      <c r="I28" s="3">
        <f t="shared" si="0"/>
        <v>1.0351009078818137E-2</v>
      </c>
      <c r="J28">
        <f t="shared" si="8"/>
        <v>2.7871917728175825E-2</v>
      </c>
      <c r="K28">
        <f t="shared" si="20"/>
        <v>2.3568533487443508E-2</v>
      </c>
      <c r="L28">
        <f t="shared" si="21"/>
        <v>4.0323197170921586E-3</v>
      </c>
      <c r="M28">
        <f t="shared" si="1"/>
        <v>1.9457753885707682E-2</v>
      </c>
      <c r="N28">
        <f t="shared" si="2"/>
        <v>0.61157370009044654</v>
      </c>
      <c r="O28">
        <f t="shared" si="9"/>
        <v>4.5574094706907452E-2</v>
      </c>
      <c r="P28">
        <f t="shared" si="10"/>
        <v>171.62</v>
      </c>
      <c r="Q28">
        <f t="shared" si="22"/>
        <v>168.74250000000001</v>
      </c>
      <c r="R28">
        <f t="shared" si="38"/>
        <v>168.58916666666667</v>
      </c>
      <c r="W28">
        <f t="shared" si="16"/>
        <v>170.00566009521481</v>
      </c>
      <c r="X28">
        <f t="shared" si="30"/>
        <v>170.45268029640957</v>
      </c>
      <c r="Y28">
        <f t="shared" si="41"/>
        <v>168.56892854987933</v>
      </c>
      <c r="AB28">
        <f t="shared" si="11"/>
        <v>1.7521530321552546E-3</v>
      </c>
      <c r="AD28" s="2">
        <v>1033.3699999999999</v>
      </c>
      <c r="AE28" s="2">
        <v>1025.3599999999999</v>
      </c>
      <c r="AF28" s="2">
        <v>1036.3399999999999</v>
      </c>
      <c r="AG28" s="2">
        <v>1023.97</v>
      </c>
      <c r="AH28" s="6">
        <f t="shared" si="31"/>
        <v>1025.2477685570716</v>
      </c>
      <c r="AI28">
        <f t="shared" si="32"/>
        <v>-1</v>
      </c>
      <c r="AJ28" s="3">
        <f t="shared" si="3"/>
        <v>-7.7824047435607821E-3</v>
      </c>
      <c r="AK28">
        <f t="shared" si="4"/>
        <v>1.1970542980732838E-2</v>
      </c>
      <c r="AL28">
        <f t="shared" si="24"/>
        <v>1.0819073967397629E-2</v>
      </c>
      <c r="AM28">
        <f t="shared" si="25"/>
        <v>7.9222132366691053E-3</v>
      </c>
      <c r="AN28">
        <f t="shared" si="5"/>
        <v>2.8740915644928995E-3</v>
      </c>
      <c r="AO28">
        <f t="shared" si="13"/>
        <v>1011.255</v>
      </c>
      <c r="AP28">
        <f t="shared" si="26"/>
        <v>1003.6750000000001</v>
      </c>
      <c r="AQ28">
        <f t="shared" si="39"/>
        <v>1017.3741666666666</v>
      </c>
      <c r="AV28">
        <f t="shared" si="17"/>
        <v>1025.2477685570716</v>
      </c>
      <c r="AW28">
        <f t="shared" si="33"/>
        <v>1016.4699742211208</v>
      </c>
      <c r="AX28">
        <f t="shared" si="42"/>
        <v>1013.1746720111581</v>
      </c>
      <c r="BC28" s="2">
        <v>9547.2199999999993</v>
      </c>
      <c r="BD28" s="2">
        <v>9496.59</v>
      </c>
      <c r="BE28" s="2">
        <v>9604.43</v>
      </c>
      <c r="BF28" s="2">
        <v>9435.4500000000007</v>
      </c>
      <c r="BG28" s="2">
        <f t="shared" si="34"/>
        <v>9343.432499999999</v>
      </c>
      <c r="BH28">
        <f t="shared" si="14"/>
        <v>1</v>
      </c>
      <c r="BI28" s="3">
        <f t="shared" si="6"/>
        <v>5.251996874914365E-3</v>
      </c>
      <c r="BJ28">
        <f t="shared" si="27"/>
        <v>1.769939312176734E-2</v>
      </c>
      <c r="BK28">
        <f t="shared" si="35"/>
        <v>2.7933791997748293E-2</v>
      </c>
      <c r="BL28">
        <f t="shared" si="36"/>
        <v>2.1810774573477187E-2</v>
      </c>
      <c r="BM28">
        <f t="shared" si="28"/>
        <v>5.9923202775259135E-3</v>
      </c>
      <c r="BN28">
        <f t="shared" si="15"/>
        <v>9392.744999999999</v>
      </c>
      <c r="BO28">
        <f t="shared" si="29"/>
        <v>9343.432499999999</v>
      </c>
      <c r="BP28">
        <f t="shared" si="40"/>
        <v>9452.932499999999</v>
      </c>
      <c r="BU28">
        <f t="shared" si="18"/>
        <v>9505.0065786218656</v>
      </c>
      <c r="BV28">
        <f t="shared" si="37"/>
        <v>9434.6219814677897</v>
      </c>
      <c r="BW28">
        <f t="shared" si="43"/>
        <v>9415.2562050908</v>
      </c>
    </row>
    <row r="29" spans="1:76" x14ac:dyDescent="0.45">
      <c r="A29" s="1">
        <v>40066</v>
      </c>
      <c r="B29">
        <v>172.56</v>
      </c>
      <c r="C29">
        <v>172.06</v>
      </c>
      <c r="D29">
        <v>173.25</v>
      </c>
      <c r="E29">
        <v>170.81</v>
      </c>
      <c r="F29">
        <v>17540500</v>
      </c>
      <c r="G29" s="6">
        <f t="shared" si="19"/>
        <v>171.29560817784574</v>
      </c>
      <c r="H29">
        <f t="shared" si="7"/>
        <v>-1</v>
      </c>
      <c r="I29" s="3">
        <f t="shared" si="0"/>
        <v>-8.2973004557673011E-3</v>
      </c>
      <c r="J29">
        <f t="shared" si="8"/>
        <v>1.4140009272137214E-2</v>
      </c>
      <c r="K29">
        <f t="shared" si="20"/>
        <v>1.1409468362581362E-2</v>
      </c>
      <c r="L29">
        <f t="shared" si="21"/>
        <v>7.3813440729987995E-3</v>
      </c>
      <c r="M29">
        <f t="shared" si="1"/>
        <v>3.9986091794158417E-3</v>
      </c>
      <c r="N29">
        <f t="shared" si="2"/>
        <v>-0.65145805421738268</v>
      </c>
      <c r="O29">
        <f t="shared" si="9"/>
        <v>-2.1705172237257944E-2</v>
      </c>
      <c r="P29">
        <f t="shared" si="10"/>
        <v>172.035</v>
      </c>
      <c r="Q29">
        <f t="shared" si="22"/>
        <v>170.23250000000002</v>
      </c>
      <c r="R29">
        <f t="shared" si="38"/>
        <v>168.74916666666664</v>
      </c>
      <c r="W29">
        <f t="shared" si="16"/>
        <v>173.8371699523926</v>
      </c>
      <c r="X29">
        <f t="shared" si="30"/>
        <v>171.29560817784574</v>
      </c>
      <c r="Y29">
        <f t="shared" si="41"/>
        <v>169.18293954220559</v>
      </c>
      <c r="AB29">
        <f t="shared" si="11"/>
        <v>1.0336059039655955E-2</v>
      </c>
      <c r="AD29" s="2">
        <v>1044.1400000000001</v>
      </c>
      <c r="AE29" s="2">
        <v>1032.99</v>
      </c>
      <c r="AF29" s="2">
        <v>1044.1400000000001</v>
      </c>
      <c r="AG29" s="2">
        <v>1028.04</v>
      </c>
      <c r="AH29" s="6">
        <f t="shared" si="31"/>
        <v>1036.8611157214641</v>
      </c>
      <c r="AI29">
        <f t="shared" si="32"/>
        <v>-1</v>
      </c>
      <c r="AJ29" s="3">
        <f t="shared" si="3"/>
        <v>-1.0422210824777388E-2</v>
      </c>
      <c r="AK29">
        <f t="shared" si="4"/>
        <v>1.5419388204647015E-2</v>
      </c>
      <c r="AL29">
        <f t="shared" si="24"/>
        <v>7.020115006889073E-3</v>
      </c>
      <c r="AM29">
        <f t="shared" si="25"/>
        <v>7.020115006889073E-3</v>
      </c>
      <c r="AN29">
        <f t="shared" si="5"/>
        <v>0</v>
      </c>
      <c r="AO29">
        <f t="shared" si="13"/>
        <v>1022.0149999999999</v>
      </c>
      <c r="AP29">
        <f t="shared" si="26"/>
        <v>1010.9974999999999</v>
      </c>
      <c r="AQ29">
        <f t="shared" si="39"/>
        <v>1018.7325000000001</v>
      </c>
      <c r="AV29">
        <f t="shared" si="17"/>
        <v>1036.8611157214641</v>
      </c>
      <c r="AW29">
        <f t="shared" si="33"/>
        <v>1023.0779845326724</v>
      </c>
      <c r="AX29">
        <f t="shared" si="42"/>
        <v>1016.2231840094415</v>
      </c>
      <c r="BC29" s="2">
        <v>9627.48</v>
      </c>
      <c r="BD29" s="2">
        <v>9546.5400000000009</v>
      </c>
      <c r="BE29" s="2">
        <v>9666.5499999999993</v>
      </c>
      <c r="BF29" s="2">
        <v>9479.2000000000007</v>
      </c>
      <c r="BG29" s="2">
        <f t="shared" si="34"/>
        <v>9391.0275000000001</v>
      </c>
      <c r="BH29">
        <f t="shared" si="14"/>
        <v>1</v>
      </c>
      <c r="BI29" s="3">
        <f t="shared" si="6"/>
        <v>8.4066356489114341E-3</v>
      </c>
      <c r="BJ29">
        <f t="shared" si="27"/>
        <v>1.9459920976205462E-2</v>
      </c>
      <c r="BK29">
        <f t="shared" si="35"/>
        <v>2.9338908868065727E-2</v>
      </c>
      <c r="BL29">
        <f t="shared" si="36"/>
        <v>2.5178554742811627E-2</v>
      </c>
      <c r="BM29">
        <f t="shared" si="28"/>
        <v>4.0581751403274491E-3</v>
      </c>
      <c r="BN29">
        <f t="shared" si="15"/>
        <v>9468.36</v>
      </c>
      <c r="BO29">
        <f t="shared" si="29"/>
        <v>9391.0275000000001</v>
      </c>
      <c r="BP29">
        <f t="shared" si="40"/>
        <v>9465.3266666666659</v>
      </c>
      <c r="BU29">
        <f t="shared" si="18"/>
        <v>9567.3067106890685</v>
      </c>
      <c r="BV29">
        <f t="shared" si="37"/>
        <v>9479.3891888806738</v>
      </c>
      <c r="BW29">
        <f t="shared" si="43"/>
        <v>9435.4537119999077</v>
      </c>
    </row>
    <row r="30" spans="1:76" x14ac:dyDescent="0.45">
      <c r="A30" s="1">
        <v>40067</v>
      </c>
      <c r="B30">
        <v>172.16</v>
      </c>
      <c r="C30">
        <v>172.91</v>
      </c>
      <c r="D30">
        <v>173.18</v>
      </c>
      <c r="E30">
        <v>170.87</v>
      </c>
      <c r="F30">
        <v>12462900</v>
      </c>
      <c r="G30" s="6">
        <f t="shared" si="19"/>
        <v>171.64136490670745</v>
      </c>
      <c r="H30">
        <f t="shared" si="7"/>
        <v>1</v>
      </c>
      <c r="I30" s="3">
        <f t="shared" si="0"/>
        <v>2.3180343069077753E-3</v>
      </c>
      <c r="J30">
        <f t="shared" si="8"/>
        <v>1.3417750929368043E-2</v>
      </c>
      <c r="K30">
        <f t="shared" si="20"/>
        <v>8.9642441035635689E-3</v>
      </c>
      <c r="L30">
        <f t="shared" si="21"/>
        <v>3.0216206540564371E-3</v>
      </c>
      <c r="M30">
        <f t="shared" si="1"/>
        <v>5.9247211895911379E-3</v>
      </c>
      <c r="N30">
        <f t="shared" si="2"/>
        <v>-0.40741721429201871</v>
      </c>
      <c r="O30">
        <f t="shared" si="9"/>
        <v>-3.2933686792504524E-2</v>
      </c>
      <c r="P30">
        <f t="shared" si="10"/>
        <v>171.85</v>
      </c>
      <c r="Q30">
        <f t="shared" si="22"/>
        <v>171.73500000000001</v>
      </c>
      <c r="R30">
        <f t="shared" si="38"/>
        <v>169.04083333333332</v>
      </c>
      <c r="W30">
        <f t="shared" si="16"/>
        <v>171.3214150238037</v>
      </c>
      <c r="X30">
        <f t="shared" si="30"/>
        <v>171.64136490670745</v>
      </c>
      <c r="Y30">
        <f t="shared" si="41"/>
        <v>169.64094884340471</v>
      </c>
      <c r="AB30">
        <f t="shared" si="11"/>
        <v>1.1728181532561763E-2</v>
      </c>
      <c r="AD30" s="2">
        <v>1042.73</v>
      </c>
      <c r="AE30" s="2">
        <v>1043.92</v>
      </c>
      <c r="AF30" s="2">
        <v>1048.18</v>
      </c>
      <c r="AG30" s="2">
        <v>1038.4000000000001</v>
      </c>
      <c r="AH30" s="6">
        <f t="shared" si="31"/>
        <v>1047.4494421392681</v>
      </c>
      <c r="AI30">
        <f t="shared" si="32"/>
        <v>1</v>
      </c>
      <c r="AJ30" s="3">
        <f t="shared" si="3"/>
        <v>1.3503936253759857E-3</v>
      </c>
      <c r="AK30">
        <f t="shared" si="4"/>
        <v>9.379225686419277E-3</v>
      </c>
      <c r="AL30">
        <f t="shared" si="24"/>
        <v>6.9746360190898018E-4</v>
      </c>
      <c r="AM30">
        <f t="shared" si="25"/>
        <v>-4.5056514896119884E-3</v>
      </c>
      <c r="AN30">
        <f t="shared" si="5"/>
        <v>5.2266646207551771E-3</v>
      </c>
      <c r="AO30">
        <f t="shared" si="13"/>
        <v>1029.175</v>
      </c>
      <c r="AP30">
        <f t="shared" si="26"/>
        <v>1020.2149999999999</v>
      </c>
      <c r="AQ30">
        <f t="shared" si="39"/>
        <v>1019.2658333333333</v>
      </c>
      <c r="AV30">
        <f t="shared" si="17"/>
        <v>1047.4494421392681</v>
      </c>
      <c r="AW30">
        <f t="shared" si="33"/>
        <v>1031.4147907196034</v>
      </c>
      <c r="AX30">
        <f t="shared" si="42"/>
        <v>1020.4842326233736</v>
      </c>
      <c r="BC30" s="2">
        <v>9605.41</v>
      </c>
      <c r="BD30" s="2">
        <v>9625.44</v>
      </c>
      <c r="BE30" s="2">
        <v>9698.67</v>
      </c>
      <c r="BF30" s="2">
        <v>9532.11</v>
      </c>
      <c r="BG30" s="2">
        <f t="shared" si="34"/>
        <v>9457.1549999999988</v>
      </c>
      <c r="BH30">
        <f t="shared" si="14"/>
        <v>-1</v>
      </c>
      <c r="BI30" s="3">
        <f t="shared" si="6"/>
        <v>-2.2923963487849063E-3</v>
      </c>
      <c r="BJ30">
        <f t="shared" si="27"/>
        <v>1.734022805897921E-2</v>
      </c>
      <c r="BK30">
        <f t="shared" si="35"/>
        <v>2.5537807088918524E-2</v>
      </c>
      <c r="BL30">
        <f t="shared" si="36"/>
        <v>1.5676490445593948E-2</v>
      </c>
      <c r="BM30">
        <f t="shared" si="28"/>
        <v>9.7091118442627876E-3</v>
      </c>
      <c r="BN30">
        <f t="shared" si="15"/>
        <v>9521.5650000000005</v>
      </c>
      <c r="BO30">
        <f t="shared" si="29"/>
        <v>9457.1549999999988</v>
      </c>
      <c r="BP30">
        <f t="shared" si="40"/>
        <v>9468.69</v>
      </c>
      <c r="BU30">
        <f t="shared" si="18"/>
        <v>9654.5066446554665</v>
      </c>
      <c r="BV30">
        <f t="shared" si="37"/>
        <v>9537.8095133284041</v>
      </c>
      <c r="BW30">
        <f t="shared" si="43"/>
        <v>9464.6823716922299</v>
      </c>
    </row>
    <row r="31" spans="1:76" x14ac:dyDescent="0.45">
      <c r="A31" s="1">
        <v>40070</v>
      </c>
      <c r="B31">
        <v>173.72</v>
      </c>
      <c r="C31">
        <v>170.83</v>
      </c>
      <c r="D31">
        <v>173.9</v>
      </c>
      <c r="E31">
        <v>170.25</v>
      </c>
      <c r="F31">
        <v>11500400</v>
      </c>
      <c r="G31" s="6">
        <f t="shared" si="19"/>
        <v>172.47281894402448</v>
      </c>
      <c r="H31">
        <f t="shared" si="7"/>
        <v>-1</v>
      </c>
      <c r="I31" s="3">
        <f t="shared" si="0"/>
        <v>-9.0613382899628388E-3</v>
      </c>
      <c r="J31">
        <f t="shared" si="8"/>
        <v>2.1010822012433834E-2</v>
      </c>
      <c r="K31">
        <f t="shared" si="20"/>
        <v>8.2748172420067587E-3</v>
      </c>
      <c r="L31">
        <f t="shared" si="21"/>
        <v>7.2311745329580639E-3</v>
      </c>
      <c r="M31">
        <f t="shared" si="1"/>
        <v>1.0361501266406103E-3</v>
      </c>
      <c r="N31">
        <f t="shared" si="2"/>
        <v>-8.3692741122047928E-2</v>
      </c>
      <c r="O31">
        <f t="shared" si="9"/>
        <v>-0.2510471246460198</v>
      </c>
      <c r="P31">
        <f t="shared" si="10"/>
        <v>172.36</v>
      </c>
      <c r="Q31">
        <f t="shared" si="22"/>
        <v>172.19749999999999</v>
      </c>
      <c r="R31">
        <f t="shared" si="38"/>
        <v>169.27083333333334</v>
      </c>
      <c r="S31">
        <f t="shared" ref="S31:S94" si="44">SUM(B5:B30)/26</f>
        <v>167.34346153846153</v>
      </c>
      <c r="W31">
        <f t="shared" si="16"/>
        <v>174.91929248809816</v>
      </c>
      <c r="X31">
        <f t="shared" si="30"/>
        <v>172.47281894402448</v>
      </c>
      <c r="Y31">
        <f t="shared" si="41"/>
        <v>170.2684951751886</v>
      </c>
      <c r="Z31">
        <f>S31</f>
        <v>167.34346153846153</v>
      </c>
      <c r="AB31">
        <f t="shared" si="11"/>
        <v>4.9616651845034894E-3</v>
      </c>
      <c r="AD31" s="2">
        <v>1049.3399999999999</v>
      </c>
      <c r="AE31" s="2">
        <v>1040.1500000000001</v>
      </c>
      <c r="AF31" s="2">
        <v>1049.74</v>
      </c>
      <c r="AG31" s="2">
        <v>1035</v>
      </c>
      <c r="AH31" s="6">
        <f t="shared" si="31"/>
        <v>1036.5002789303662</v>
      </c>
      <c r="AI31">
        <f t="shared" si="32"/>
        <v>-1</v>
      </c>
      <c r="AJ31" s="3">
        <f t="shared" si="3"/>
        <v>-6.3391290170992489E-3</v>
      </c>
      <c r="AK31">
        <f t="shared" si="4"/>
        <v>1.4046924733642109E-2</v>
      </c>
      <c r="AL31">
        <f t="shared" si="24"/>
        <v>1.2773485293507822E-2</v>
      </c>
      <c r="AM31">
        <f t="shared" si="25"/>
        <v>1.2387571263255097E-2</v>
      </c>
      <c r="AN31">
        <f t="shared" si="5"/>
        <v>3.811919873445127E-4</v>
      </c>
      <c r="AO31">
        <f t="shared" si="13"/>
        <v>1038.4549999999999</v>
      </c>
      <c r="AP31">
        <f t="shared" si="26"/>
        <v>1030.2349999999999</v>
      </c>
      <c r="AQ31">
        <f t="shared" si="39"/>
        <v>1020.7066666666666</v>
      </c>
      <c r="AR31">
        <f t="shared" ref="AR31:AR94" si="45">SUM(AE5:AE30)/26</f>
        <v>1011.6726923076923</v>
      </c>
      <c r="AV31">
        <f t="shared" si="17"/>
        <v>1036.5002789303662</v>
      </c>
      <c r="AW31">
        <f t="shared" si="33"/>
        <v>1034.9088744317621</v>
      </c>
      <c r="AX31">
        <f t="shared" si="42"/>
        <v>1023.5097352967008</v>
      </c>
      <c r="AY31">
        <f>AR31</f>
        <v>1011.6726923076923</v>
      </c>
      <c r="BC31" s="2">
        <v>9626.7999999999993</v>
      </c>
      <c r="BD31" s="2">
        <v>9598.08</v>
      </c>
      <c r="BE31" s="2">
        <v>9662.1</v>
      </c>
      <c r="BF31" s="2">
        <v>9492.9599999999991</v>
      </c>
      <c r="BG31" s="2">
        <f t="shared" si="34"/>
        <v>9527.1750000000011</v>
      </c>
      <c r="BH31">
        <f t="shared" si="14"/>
        <v>1</v>
      </c>
      <c r="BI31" s="3">
        <f t="shared" si="6"/>
        <v>2.2268700659315343E-3</v>
      </c>
      <c r="BJ31">
        <f t="shared" si="27"/>
        <v>1.7569701250675328E-2</v>
      </c>
      <c r="BK31">
        <f t="shared" si="35"/>
        <v>1.4162120460682128E-2</v>
      </c>
      <c r="BL31">
        <f t="shared" si="36"/>
        <v>1.0456929782437939E-2</v>
      </c>
      <c r="BM31">
        <f t="shared" si="28"/>
        <v>3.6668467195746348E-3</v>
      </c>
      <c r="BN31">
        <f t="shared" si="15"/>
        <v>9585.9900000000016</v>
      </c>
      <c r="BO31">
        <f t="shared" si="29"/>
        <v>9527.1750000000011</v>
      </c>
      <c r="BP31">
        <f t="shared" si="40"/>
        <v>9478.3758333333335</v>
      </c>
      <c r="BQ31">
        <f t="shared" ref="BQ31:BQ94" si="46">SUM(BD5:BD30)/26</f>
        <v>9395.1526923076926</v>
      </c>
      <c r="BU31">
        <f t="shared" si="18"/>
        <v>9569.8666776722675</v>
      </c>
      <c r="BV31">
        <f t="shared" si="37"/>
        <v>9561.9177079970432</v>
      </c>
      <c r="BW31">
        <f t="shared" si="43"/>
        <v>9485.20508373958</v>
      </c>
      <c r="BX31">
        <f>BQ31</f>
        <v>9395.1526923076926</v>
      </c>
    </row>
    <row r="32" spans="1:76" x14ac:dyDescent="0.45">
      <c r="A32" s="1">
        <v>40071</v>
      </c>
      <c r="B32">
        <v>175.16</v>
      </c>
      <c r="C32">
        <v>174.04</v>
      </c>
      <c r="D32">
        <v>175.65</v>
      </c>
      <c r="E32">
        <v>173.59</v>
      </c>
      <c r="F32">
        <v>15231100</v>
      </c>
      <c r="G32" s="6">
        <f t="shared" si="19"/>
        <v>173.54769136641468</v>
      </c>
      <c r="H32">
        <f t="shared" si="7"/>
        <v>-1</v>
      </c>
      <c r="I32" s="3">
        <f t="shared" si="0"/>
        <v>-8.2892010131245548E-3</v>
      </c>
      <c r="J32">
        <f t="shared" si="8"/>
        <v>1.1760675953414035E-2</v>
      </c>
      <c r="K32">
        <f t="shared" si="20"/>
        <v>1.2113722844901911E-2</v>
      </c>
      <c r="L32">
        <f t="shared" si="21"/>
        <v>9.2902914518247053E-3</v>
      </c>
      <c r="M32">
        <f t="shared" si="1"/>
        <v>2.7974423384334842E-3</v>
      </c>
      <c r="N32">
        <f t="shared" si="2"/>
        <v>0.24493963009894229</v>
      </c>
      <c r="O32">
        <f t="shared" si="9"/>
        <v>4.8014590161107706E-2</v>
      </c>
      <c r="P32">
        <f t="shared" si="10"/>
        <v>172.94</v>
      </c>
      <c r="Q32">
        <f t="shared" si="22"/>
        <v>172.39500000000001</v>
      </c>
      <c r="R32">
        <f t="shared" si="38"/>
        <v>169.79666666666665</v>
      </c>
      <c r="S32">
        <f t="shared" si="44"/>
        <v>167.72076923076924</v>
      </c>
      <c r="W32">
        <f t="shared" si="16"/>
        <v>175.2803537559509</v>
      </c>
      <c r="X32">
        <f t="shared" si="30"/>
        <v>173.54769136641468</v>
      </c>
      <c r="Y32">
        <f t="shared" si="41"/>
        <v>171.02103437900575</v>
      </c>
      <c r="Z32">
        <f t="shared" ref="Z32:Z95" si="47">((B32-Z31)*(2/27)) +Z31</f>
        <v>167.92246438746437</v>
      </c>
      <c r="AB32">
        <f t="shared" si="11"/>
        <v>3.4804356581158739E-3</v>
      </c>
      <c r="AD32" s="2">
        <v>1052.6300000000001</v>
      </c>
      <c r="AE32" s="2">
        <v>1049.03</v>
      </c>
      <c r="AF32" s="2">
        <v>1056.04</v>
      </c>
      <c r="AG32" s="2">
        <v>1043.42</v>
      </c>
      <c r="AH32" s="6">
        <f t="shared" si="31"/>
        <v>1055.294860534817</v>
      </c>
      <c r="AI32">
        <f t="shared" si="32"/>
        <v>-1</v>
      </c>
      <c r="AJ32" s="3">
        <f t="shared" si="3"/>
        <v>-3.1353040959080864E-3</v>
      </c>
      <c r="AK32">
        <f t="shared" si="4"/>
        <v>1.198901798352687E-2</v>
      </c>
      <c r="AL32">
        <f t="shared" si="24"/>
        <v>7.0609598610701972E-4</v>
      </c>
      <c r="AM32">
        <f t="shared" si="25"/>
        <v>-2.5252283835309479E-3</v>
      </c>
      <c r="AN32">
        <f t="shared" si="5"/>
        <v>3.2395048592571505E-3</v>
      </c>
      <c r="AO32">
        <f t="shared" si="13"/>
        <v>1042.0350000000001</v>
      </c>
      <c r="AP32">
        <f t="shared" si="26"/>
        <v>1035.605</v>
      </c>
      <c r="AQ32">
        <f t="shared" si="39"/>
        <v>1021.7733333333332</v>
      </c>
      <c r="AR32">
        <f t="shared" si="45"/>
        <v>1013.0607692307693</v>
      </c>
      <c r="AV32">
        <f t="shared" si="17"/>
        <v>1055.294860534817</v>
      </c>
      <c r="AW32">
        <f t="shared" si="33"/>
        <v>1040.5573246590573</v>
      </c>
      <c r="AX32">
        <f t="shared" si="42"/>
        <v>1027.4359298664392</v>
      </c>
      <c r="AY32">
        <f t="shared" ref="AY32:AY95" si="48">((AE32-AY31)*(2/27)) +AY31</f>
        <v>1014.4399002849002</v>
      </c>
      <c r="BC32" s="2">
        <v>9683.41</v>
      </c>
      <c r="BD32" s="2">
        <v>9626.42</v>
      </c>
      <c r="BE32" s="2">
        <v>9745.91</v>
      </c>
      <c r="BF32" s="2">
        <v>9553.7999999999993</v>
      </c>
      <c r="BG32" s="2">
        <f t="shared" si="34"/>
        <v>9566.6625000000004</v>
      </c>
      <c r="BH32">
        <f t="shared" si="14"/>
        <v>1</v>
      </c>
      <c r="BI32" s="3">
        <f t="shared" si="6"/>
        <v>5.8804587194083791E-3</v>
      </c>
      <c r="BJ32">
        <f t="shared" si="27"/>
        <v>1.9839085611370436E-2</v>
      </c>
      <c r="BK32">
        <f t="shared" si="35"/>
        <v>1.873668063444273E-2</v>
      </c>
      <c r="BL32">
        <f t="shared" si="36"/>
        <v>1.2203576743718041E-2</v>
      </c>
      <c r="BM32">
        <f t="shared" si="28"/>
        <v>6.4543378830391358E-3</v>
      </c>
      <c r="BN32">
        <f t="shared" si="15"/>
        <v>9611.76</v>
      </c>
      <c r="BO32">
        <f t="shared" si="29"/>
        <v>9566.6625000000004</v>
      </c>
      <c r="BP32">
        <f t="shared" si="40"/>
        <v>9483.3316666666669</v>
      </c>
      <c r="BQ32">
        <f t="shared" si="46"/>
        <v>9407.494615384614</v>
      </c>
      <c r="BU32">
        <f t="shared" si="18"/>
        <v>9654.6966611638672</v>
      </c>
      <c r="BV32">
        <f t="shared" si="37"/>
        <v>9587.7186247982263</v>
      </c>
      <c r="BW32">
        <f t="shared" si="43"/>
        <v>9506.9304554719529</v>
      </c>
      <c r="BX32">
        <f t="shared" ref="BX32:BX95" si="49">((BD32-BX31)*(2/27)) +BX31</f>
        <v>9412.2836039886042</v>
      </c>
    </row>
    <row r="33" spans="1:76" x14ac:dyDescent="0.45">
      <c r="A33" s="1">
        <v>40072</v>
      </c>
      <c r="B33">
        <v>181.87</v>
      </c>
      <c r="C33">
        <v>177.99</v>
      </c>
      <c r="D33">
        <v>182.75</v>
      </c>
      <c r="E33">
        <v>177.88</v>
      </c>
      <c r="F33">
        <v>26929400</v>
      </c>
      <c r="G33" s="6">
        <f t="shared" si="19"/>
        <v>176.87661481984881</v>
      </c>
      <c r="H33">
        <f t="shared" si="7"/>
        <v>-1</v>
      </c>
      <c r="I33" s="3">
        <f t="shared" si="0"/>
        <v>-3.8307832838547662E-2</v>
      </c>
      <c r="J33">
        <f t="shared" si="8"/>
        <v>2.6777368449991776E-2</v>
      </c>
      <c r="K33">
        <f t="shared" si="20"/>
        <v>3.3206114817005687E-2</v>
      </c>
      <c r="L33">
        <f t="shared" si="21"/>
        <v>2.8230895221717258E-2</v>
      </c>
      <c r="M33">
        <f t="shared" si="1"/>
        <v>4.8386209930169647E-3</v>
      </c>
      <c r="N33">
        <f t="shared" si="2"/>
        <v>0.43440626230068252</v>
      </c>
      <c r="O33">
        <f t="shared" si="9"/>
        <v>6.1641303944779027E-2</v>
      </c>
      <c r="P33">
        <f t="shared" si="10"/>
        <v>174.44</v>
      </c>
      <c r="Q33">
        <f t="shared" si="22"/>
        <v>173.4</v>
      </c>
      <c r="R33">
        <f t="shared" si="38"/>
        <v>170.27250000000001</v>
      </c>
      <c r="S33">
        <f t="shared" si="44"/>
        <v>168.09192307692305</v>
      </c>
      <c r="W33">
        <f t="shared" si="16"/>
        <v>185.16482312202456</v>
      </c>
      <c r="X33">
        <f t="shared" si="30"/>
        <v>176.87661481984881</v>
      </c>
      <c r="Y33">
        <f t="shared" si="41"/>
        <v>172.69010601300488</v>
      </c>
      <c r="Z33">
        <f t="shared" si="47"/>
        <v>168.95561517357811</v>
      </c>
      <c r="AB33">
        <f t="shared" si="11"/>
        <v>1.9167962325370473E-3</v>
      </c>
      <c r="AD33" s="2">
        <v>1068.76</v>
      </c>
      <c r="AE33" s="2">
        <v>1053.99</v>
      </c>
      <c r="AF33" s="2">
        <v>1068.76</v>
      </c>
      <c r="AG33" s="2">
        <v>1052.8699999999999</v>
      </c>
      <c r="AH33" s="6">
        <f t="shared" si="31"/>
        <v>1053.3375697325914</v>
      </c>
      <c r="AI33">
        <f t="shared" si="32"/>
        <v>-1</v>
      </c>
      <c r="AJ33" s="3">
        <f t="shared" si="3"/>
        <v>-1.5323522985284364E-2</v>
      </c>
      <c r="AK33">
        <f t="shared" si="4"/>
        <v>1.4867697144354299E-2</v>
      </c>
      <c r="AL33">
        <f t="shared" si="24"/>
        <v>1.4641488835648225E-2</v>
      </c>
      <c r="AM33">
        <f t="shared" si="25"/>
        <v>1.4641488835648225E-2</v>
      </c>
      <c r="AN33">
        <f t="shared" si="5"/>
        <v>0</v>
      </c>
      <c r="AO33">
        <f t="shared" si="13"/>
        <v>1044.5900000000001</v>
      </c>
      <c r="AP33">
        <f t="shared" si="26"/>
        <v>1041.5225</v>
      </c>
      <c r="AQ33">
        <f t="shared" si="39"/>
        <v>1023.5416666666666</v>
      </c>
      <c r="AR33">
        <f t="shared" si="45"/>
        <v>1014.9530769230769</v>
      </c>
      <c r="AV33">
        <f t="shared" si="17"/>
        <v>1053.3375697325914</v>
      </c>
      <c r="AW33">
        <f t="shared" si="33"/>
        <v>1045.9303947954343</v>
      </c>
      <c r="AX33">
        <f t="shared" si="42"/>
        <v>1031.5211714254485</v>
      </c>
      <c r="AY33">
        <f t="shared" si="48"/>
        <v>1017.3695373008335</v>
      </c>
      <c r="BC33" s="2">
        <v>9791.7099999999991</v>
      </c>
      <c r="BD33" s="2">
        <v>9683.7099999999991</v>
      </c>
      <c r="BE33" s="2">
        <v>9837.0499999999993</v>
      </c>
      <c r="BF33" s="2">
        <v>9648.9500000000007</v>
      </c>
      <c r="BG33" s="2">
        <f t="shared" si="34"/>
        <v>9599.1200000000008</v>
      </c>
      <c r="BH33">
        <f t="shared" si="14"/>
        <v>1</v>
      </c>
      <c r="BI33" s="3">
        <f t="shared" si="6"/>
        <v>1.118407668373014E-2</v>
      </c>
      <c r="BJ33">
        <f t="shared" si="27"/>
        <v>1.9210127750923848E-2</v>
      </c>
      <c r="BK33">
        <f t="shared" si="35"/>
        <v>2.4786647109318192E-2</v>
      </c>
      <c r="BL33">
        <f t="shared" si="36"/>
        <v>2.0063297468934475E-2</v>
      </c>
      <c r="BM33">
        <f t="shared" si="28"/>
        <v>4.6304475929127955E-3</v>
      </c>
      <c r="BN33">
        <f t="shared" si="15"/>
        <v>9612.25</v>
      </c>
      <c r="BO33">
        <f t="shared" si="29"/>
        <v>9599.1200000000008</v>
      </c>
      <c r="BP33">
        <f t="shared" si="40"/>
        <v>9490.3974999999991</v>
      </c>
      <c r="BQ33">
        <f t="shared" si="46"/>
        <v>9421.6473076923066</v>
      </c>
      <c r="BU33">
        <f t="shared" si="18"/>
        <v>9698.2166694180651</v>
      </c>
      <c r="BV33">
        <f t="shared" si="37"/>
        <v>9626.1151748789362</v>
      </c>
      <c r="BW33">
        <f t="shared" si="43"/>
        <v>9534.127308476267</v>
      </c>
      <c r="BX33">
        <f t="shared" si="49"/>
        <v>9432.3892629524107</v>
      </c>
    </row>
    <row r="34" spans="1:76" x14ac:dyDescent="0.45">
      <c r="A34" s="1">
        <v>40073</v>
      </c>
      <c r="B34">
        <v>184.55</v>
      </c>
      <c r="C34">
        <v>181.98</v>
      </c>
      <c r="D34">
        <v>186.79</v>
      </c>
      <c r="E34">
        <v>181.97</v>
      </c>
      <c r="F34">
        <v>28949000</v>
      </c>
      <c r="G34" s="6">
        <f t="shared" si="19"/>
        <v>179.9459688919093</v>
      </c>
      <c r="H34">
        <f t="shared" si="7"/>
        <v>-1</v>
      </c>
      <c r="I34" s="3">
        <f t="shared" si="0"/>
        <v>-1.4735800296915416E-2</v>
      </c>
      <c r="J34">
        <f t="shared" si="8"/>
        <v>2.6117583310755855E-2</v>
      </c>
      <c r="K34">
        <f t="shared" si="20"/>
        <v>3.8033811761583783E-2</v>
      </c>
      <c r="L34">
        <f t="shared" si="21"/>
        <v>2.5585630711495836E-2</v>
      </c>
      <c r="M34">
        <f t="shared" si="1"/>
        <v>1.213763207802753E-2</v>
      </c>
      <c r="N34">
        <f t="shared" si="2"/>
        <v>6.9764067843448824E-2</v>
      </c>
      <c r="O34">
        <f t="shared" si="9"/>
        <v>0.37437013233465599</v>
      </c>
      <c r="P34">
        <f t="shared" si="10"/>
        <v>178.51499999999999</v>
      </c>
      <c r="Q34">
        <f t="shared" si="22"/>
        <v>175.72749999999999</v>
      </c>
      <c r="R34">
        <f t="shared" si="38"/>
        <v>171.25750000000002</v>
      </c>
      <c r="S34">
        <f t="shared" si="44"/>
        <v>168.75153846153847</v>
      </c>
      <c r="W34">
        <f t="shared" si="16"/>
        <v>184.24258843898775</v>
      </c>
      <c r="X34">
        <f t="shared" si="30"/>
        <v>179.9459688919093</v>
      </c>
      <c r="Y34">
        <f t="shared" si="41"/>
        <v>174.51470508792721</v>
      </c>
      <c r="Z34">
        <f t="shared" si="47"/>
        <v>170.11075479035011</v>
      </c>
      <c r="AB34">
        <f t="shared" si="11"/>
        <v>3.8180316657252245E-3</v>
      </c>
      <c r="AD34" s="2">
        <v>1065.49</v>
      </c>
      <c r="AE34" s="2">
        <v>1067.8699999999999</v>
      </c>
      <c r="AF34" s="2">
        <v>1074.77</v>
      </c>
      <c r="AG34" s="2">
        <v>1061.2</v>
      </c>
      <c r="AH34" s="6">
        <f t="shared" si="31"/>
        <v>1075.1362151337041</v>
      </c>
      <c r="AI34">
        <f t="shared" si="32"/>
        <v>1</v>
      </c>
      <c r="AJ34" s="3">
        <f t="shared" si="3"/>
        <v>3.0596204947789794E-3</v>
      </c>
      <c r="AK34">
        <f t="shared" si="4"/>
        <v>1.2735924316511592E-2</v>
      </c>
      <c r="AL34">
        <f t="shared" si="24"/>
        <v>-3.4062207983441659E-4</v>
      </c>
      <c r="AM34">
        <f t="shared" si="25"/>
        <v>-8.9720865113863853E-3</v>
      </c>
      <c r="AN34">
        <f t="shared" si="5"/>
        <v>8.7096077860890041E-3</v>
      </c>
      <c r="AO34">
        <f t="shared" si="13"/>
        <v>1051.51</v>
      </c>
      <c r="AP34">
        <f t="shared" si="26"/>
        <v>1046.7725</v>
      </c>
      <c r="AQ34">
        <f t="shared" si="39"/>
        <v>1025.4058333333335</v>
      </c>
      <c r="AR34">
        <f t="shared" si="45"/>
        <v>1016.6876923076924</v>
      </c>
      <c r="AV34">
        <f t="shared" si="17"/>
        <v>1075.1362151337041</v>
      </c>
      <c r="AW34">
        <f t="shared" si="33"/>
        <v>1054.7062368772606</v>
      </c>
      <c r="AX34">
        <f t="shared" si="42"/>
        <v>1037.1132988984564</v>
      </c>
      <c r="AY34">
        <f t="shared" si="48"/>
        <v>1021.1103123155865</v>
      </c>
      <c r="BC34" s="2">
        <v>9783.92</v>
      </c>
      <c r="BD34" s="2">
        <v>9789.82</v>
      </c>
      <c r="BE34" s="2">
        <v>9896.3799999999992</v>
      </c>
      <c r="BF34" s="2">
        <v>9706.23</v>
      </c>
      <c r="BG34" s="2">
        <f t="shared" si="34"/>
        <v>9633.4125000000004</v>
      </c>
      <c r="BH34">
        <f t="shared" si="14"/>
        <v>-1</v>
      </c>
      <c r="BI34" s="3">
        <f t="shared" si="6"/>
        <v>-7.955709472603922E-4</v>
      </c>
      <c r="BJ34">
        <f t="shared" si="27"/>
        <v>1.9434950408425217E-2</v>
      </c>
      <c r="BK34">
        <f t="shared" si="35"/>
        <v>2.7297440029688216E-2</v>
      </c>
      <c r="BL34">
        <f t="shared" si="36"/>
        <v>1.5623487523242642E-2</v>
      </c>
      <c r="BM34">
        <f t="shared" si="28"/>
        <v>1.1494370354622597E-2</v>
      </c>
      <c r="BN34">
        <f t="shared" si="15"/>
        <v>9655.0649999999987</v>
      </c>
      <c r="BO34">
        <f t="shared" si="29"/>
        <v>9633.4125000000004</v>
      </c>
      <c r="BP34">
        <f t="shared" si="40"/>
        <v>9498.8116666666665</v>
      </c>
      <c r="BQ34">
        <f t="shared" si="46"/>
        <v>9433.7742307692315</v>
      </c>
      <c r="BU34">
        <f t="shared" si="18"/>
        <v>9835.6216652909679</v>
      </c>
      <c r="BV34">
        <f t="shared" si="37"/>
        <v>9691.5971049273612</v>
      </c>
      <c r="BW34">
        <f t="shared" si="43"/>
        <v>9573.464645633765</v>
      </c>
      <c r="BX34">
        <f t="shared" si="49"/>
        <v>9458.8656138448241</v>
      </c>
    </row>
    <row r="35" spans="1:76" x14ac:dyDescent="0.45">
      <c r="A35" s="1">
        <v>40074</v>
      </c>
      <c r="B35">
        <v>185.02</v>
      </c>
      <c r="C35">
        <v>185.83</v>
      </c>
      <c r="D35">
        <v>186.55</v>
      </c>
      <c r="E35">
        <v>184.76</v>
      </c>
      <c r="F35">
        <v>21485100</v>
      </c>
      <c r="G35" s="6">
        <f t="shared" si="19"/>
        <v>181.97558133514559</v>
      </c>
      <c r="H35">
        <f t="shared" si="7"/>
        <v>-1</v>
      </c>
      <c r="I35" s="3">
        <f t="shared" si="0"/>
        <v>-2.5467353020861491E-3</v>
      </c>
      <c r="J35">
        <f t="shared" si="8"/>
        <v>9.674629769754731E-3</v>
      </c>
      <c r="K35">
        <f t="shared" si="20"/>
        <v>2.5137541154105089E-2</v>
      </c>
      <c r="L35">
        <f t="shared" si="21"/>
        <v>1.6729819696234372E-2</v>
      </c>
      <c r="M35">
        <f t="shared" si="1"/>
        <v>8.2693762836450174E-3</v>
      </c>
      <c r="N35">
        <f t="shared" si="2"/>
        <v>-0.34739889504819621</v>
      </c>
      <c r="O35">
        <f t="shared" si="9"/>
        <v>-2.7848763791872528E-2</v>
      </c>
      <c r="P35">
        <f t="shared" si="10"/>
        <v>183.21</v>
      </c>
      <c r="Q35">
        <f t="shared" si="22"/>
        <v>178.82499999999999</v>
      </c>
      <c r="R35">
        <f t="shared" si="38"/>
        <v>172.6191666666667</v>
      </c>
      <c r="S35">
        <f t="shared" si="44"/>
        <v>169.58692307692309</v>
      </c>
      <c r="W35">
        <f t="shared" si="16"/>
        <v>185.40870578050612</v>
      </c>
      <c r="X35">
        <f t="shared" si="30"/>
        <v>181.97558133514559</v>
      </c>
      <c r="Y35">
        <f t="shared" si="41"/>
        <v>176.13090430516917</v>
      </c>
      <c r="Z35">
        <f t="shared" si="47"/>
        <v>171.21514332439824</v>
      </c>
      <c r="AB35">
        <f t="shared" si="11"/>
        <v>8.4881265355222467E-3</v>
      </c>
      <c r="AD35" s="2">
        <v>1068.3</v>
      </c>
      <c r="AE35" s="2">
        <v>1066.5999999999999</v>
      </c>
      <c r="AF35" s="2">
        <v>1071.52</v>
      </c>
      <c r="AG35" s="2">
        <v>1064.27</v>
      </c>
      <c r="AH35" s="6">
        <f t="shared" si="31"/>
        <v>1062.3318924331479</v>
      </c>
      <c r="AI35">
        <f t="shared" si="32"/>
        <v>-1</v>
      </c>
      <c r="AJ35" s="3">
        <f t="shared" si="3"/>
        <v>-2.6372842541928553E-3</v>
      </c>
      <c r="AK35">
        <f t="shared" si="4"/>
        <v>6.7864831976036698E-3</v>
      </c>
      <c r="AL35">
        <f t="shared" si="24"/>
        <v>8.6489990861591988E-3</v>
      </c>
      <c r="AM35">
        <f t="shared" si="25"/>
        <v>5.6179312786918062E-3</v>
      </c>
      <c r="AN35">
        <f t="shared" si="5"/>
        <v>3.0141346063840002E-3</v>
      </c>
      <c r="AO35">
        <f t="shared" si="13"/>
        <v>1060.9299999999998</v>
      </c>
      <c r="AP35">
        <f t="shared" si="26"/>
        <v>1052.76</v>
      </c>
      <c r="AQ35">
        <f t="shared" si="39"/>
        <v>1028.9608333333333</v>
      </c>
      <c r="AR35">
        <f t="shared" si="45"/>
        <v>1019.0761538461537</v>
      </c>
      <c r="AV35">
        <f t="shared" si="17"/>
        <v>1062.3318924331479</v>
      </c>
      <c r="AW35">
        <f t="shared" si="33"/>
        <v>1059.4637421263562</v>
      </c>
      <c r="AX35">
        <f t="shared" si="42"/>
        <v>1041.6497144525399</v>
      </c>
      <c r="AY35">
        <f t="shared" si="48"/>
        <v>1024.4799188107281</v>
      </c>
      <c r="BC35" s="2">
        <v>9820.2000000000007</v>
      </c>
      <c r="BD35" s="2">
        <v>9784.75</v>
      </c>
      <c r="BE35" s="2">
        <v>9898.57</v>
      </c>
      <c r="BF35" s="2">
        <v>9751.27</v>
      </c>
      <c r="BG35" s="2">
        <f t="shared" si="34"/>
        <v>9674.5074999999997</v>
      </c>
      <c r="BH35">
        <f t="shared" si="14"/>
        <v>1</v>
      </c>
      <c r="BI35" s="3">
        <f t="shared" si="6"/>
        <v>3.7081251686441278E-3</v>
      </c>
      <c r="BJ35">
        <f t="shared" si="27"/>
        <v>1.4999694507240103E-2</v>
      </c>
      <c r="BK35">
        <f t="shared" si="35"/>
        <v>2.3160093679187286E-2</v>
      </c>
      <c r="BL35">
        <f t="shared" si="36"/>
        <v>1.5059422921528669E-2</v>
      </c>
      <c r="BM35">
        <f t="shared" si="28"/>
        <v>7.9804891957392897E-3</v>
      </c>
      <c r="BN35">
        <f t="shared" si="15"/>
        <v>9736.7649999999994</v>
      </c>
      <c r="BO35">
        <f t="shared" si="29"/>
        <v>9674.5074999999997</v>
      </c>
      <c r="BP35">
        <f t="shared" si="40"/>
        <v>9519.3874999999989</v>
      </c>
      <c r="BQ35">
        <f t="shared" si="46"/>
        <v>9451.293076923077</v>
      </c>
      <c r="BU35">
        <f t="shared" si="18"/>
        <v>9759.314167354516</v>
      </c>
      <c r="BV35">
        <f t="shared" si="37"/>
        <v>9728.8582629564171</v>
      </c>
      <c r="BW35">
        <f t="shared" si="43"/>
        <v>9605.9700847670319</v>
      </c>
      <c r="BX35">
        <f t="shared" si="49"/>
        <v>9483.0051980044664</v>
      </c>
    </row>
    <row r="36" spans="1:76" x14ac:dyDescent="0.45">
      <c r="A36" s="1">
        <v>40077</v>
      </c>
      <c r="B36">
        <v>184.02</v>
      </c>
      <c r="C36">
        <v>184.29</v>
      </c>
      <c r="D36">
        <v>185.16</v>
      </c>
      <c r="E36">
        <v>181.62</v>
      </c>
      <c r="F36">
        <v>15632700</v>
      </c>
      <c r="G36" s="6">
        <f t="shared" si="19"/>
        <v>182.79334880108735</v>
      </c>
      <c r="H36">
        <f t="shared" si="7"/>
        <v>1</v>
      </c>
      <c r="I36" s="3">
        <f t="shared" si="0"/>
        <v>5.4048211004215753E-3</v>
      </c>
      <c r="J36">
        <f t="shared" si="8"/>
        <v>1.9237039452233408E-2</v>
      </c>
      <c r="K36">
        <f t="shared" si="20"/>
        <v>1.2947140661490912E-2</v>
      </c>
      <c r="L36">
        <f t="shared" si="21"/>
        <v>6.7105898926742898E-3</v>
      </c>
      <c r="M36">
        <f t="shared" si="1"/>
        <v>6.1949788066513762E-3</v>
      </c>
      <c r="N36">
        <f t="shared" si="2"/>
        <v>-0.37436911090214742</v>
      </c>
      <c r="O36">
        <f t="shared" si="9"/>
        <v>-5.1385220874330055E-2</v>
      </c>
      <c r="P36">
        <f t="shared" si="10"/>
        <v>184.78500000000003</v>
      </c>
      <c r="Q36">
        <f t="shared" si="22"/>
        <v>181.64999999999998</v>
      </c>
      <c r="R36">
        <f t="shared" si="38"/>
        <v>174.26250000000005</v>
      </c>
      <c r="S36">
        <f t="shared" si="44"/>
        <v>170.34499999999997</v>
      </c>
      <c r="W36">
        <f t="shared" si="16"/>
        <v>183.32564710974697</v>
      </c>
      <c r="X36">
        <f t="shared" si="30"/>
        <v>182.79334880108735</v>
      </c>
      <c r="Y36">
        <f t="shared" si="41"/>
        <v>177.34461133514316</v>
      </c>
      <c r="Z36">
        <f t="shared" si="47"/>
        <v>172.16365122629466</v>
      </c>
      <c r="AB36">
        <f t="shared" si="11"/>
        <v>1.0203504180836273E-2</v>
      </c>
      <c r="AD36" s="2">
        <v>1064.6600000000001</v>
      </c>
      <c r="AE36" s="2">
        <v>1067.1400000000001</v>
      </c>
      <c r="AF36" s="2">
        <v>1067.28</v>
      </c>
      <c r="AG36" s="2">
        <v>1057.46</v>
      </c>
      <c r="AH36" s="6">
        <f t="shared" si="31"/>
        <v>1069.5440537834261</v>
      </c>
      <c r="AI36">
        <f t="shared" si="32"/>
        <v>1</v>
      </c>
      <c r="AJ36" s="3">
        <f t="shared" si="3"/>
        <v>3.4072825985208958E-3</v>
      </c>
      <c r="AK36">
        <f t="shared" si="4"/>
        <v>9.22360190107634E-3</v>
      </c>
      <c r="AL36">
        <f t="shared" si="24"/>
        <v>-2.1168401389519195E-3</v>
      </c>
      <c r="AM36">
        <f t="shared" si="25"/>
        <v>-4.5664821062293319E-3</v>
      </c>
      <c r="AN36">
        <f t="shared" si="5"/>
        <v>2.4608795296149856E-3</v>
      </c>
      <c r="AO36">
        <f t="shared" si="13"/>
        <v>1067.2349999999999</v>
      </c>
      <c r="AP36">
        <f t="shared" si="26"/>
        <v>1059.3724999999999</v>
      </c>
      <c r="AQ36">
        <f t="shared" si="39"/>
        <v>1032.8841666666669</v>
      </c>
      <c r="AR36">
        <f t="shared" si="45"/>
        <v>1021.8684615384614</v>
      </c>
      <c r="AV36">
        <f t="shared" si="17"/>
        <v>1069.5440537834261</v>
      </c>
      <c r="AW36">
        <f t="shared" si="33"/>
        <v>1062.5342452758139</v>
      </c>
      <c r="AX36">
        <f t="shared" si="42"/>
        <v>1045.5712968444568</v>
      </c>
      <c r="AY36">
        <f t="shared" si="48"/>
        <v>1027.6399248247483</v>
      </c>
      <c r="BC36" s="2">
        <v>9778.86</v>
      </c>
      <c r="BD36" s="2">
        <v>9818.61</v>
      </c>
      <c r="BE36" s="2">
        <v>9846.1200000000008</v>
      </c>
      <c r="BF36" s="2">
        <v>9688.4</v>
      </c>
      <c r="BG36" s="2">
        <f t="shared" si="34"/>
        <v>9721.1749999999993</v>
      </c>
      <c r="BH36">
        <f t="shared" si="14"/>
        <v>-1</v>
      </c>
      <c r="BI36" s="3">
        <f t="shared" si="6"/>
        <v>-4.2096902303415552E-3</v>
      </c>
      <c r="BJ36">
        <f t="shared" si="27"/>
        <v>1.6128669395001172E-2</v>
      </c>
      <c r="BK36">
        <f t="shared" si="35"/>
        <v>1.2852870152013675E-2</v>
      </c>
      <c r="BL36">
        <f t="shared" si="36"/>
        <v>5.9339534572725328E-3</v>
      </c>
      <c r="BM36">
        <f t="shared" si="28"/>
        <v>6.8781023554893121E-3</v>
      </c>
      <c r="BN36">
        <f t="shared" si="15"/>
        <v>9787.2849999999999</v>
      </c>
      <c r="BO36">
        <f t="shared" si="29"/>
        <v>9721.1749999999993</v>
      </c>
      <c r="BP36">
        <f t="shared" si="40"/>
        <v>9543.7566666666662</v>
      </c>
      <c r="BQ36">
        <f t="shared" si="46"/>
        <v>9472.3965384615403</v>
      </c>
      <c r="BU36">
        <f t="shared" si="18"/>
        <v>9848.2579163227419</v>
      </c>
      <c r="BV36">
        <f t="shared" si="37"/>
        <v>9764.7589577738509</v>
      </c>
      <c r="BW36">
        <f t="shared" si="43"/>
        <v>9638.6839178797964</v>
      </c>
      <c r="BX36">
        <f t="shared" si="49"/>
        <v>9507.8648129670983</v>
      </c>
    </row>
    <row r="37" spans="1:76" x14ac:dyDescent="0.45">
      <c r="A37" s="1">
        <v>40078</v>
      </c>
      <c r="B37">
        <v>184.48</v>
      </c>
      <c r="C37">
        <v>185.19</v>
      </c>
      <c r="D37">
        <v>185.38</v>
      </c>
      <c r="E37">
        <v>182.85</v>
      </c>
      <c r="F37">
        <v>12741200</v>
      </c>
      <c r="G37" s="6">
        <f t="shared" si="19"/>
        <v>183.46800928065241</v>
      </c>
      <c r="H37">
        <f t="shared" si="7"/>
        <v>-1</v>
      </c>
      <c r="I37" s="3">
        <f t="shared" si="0"/>
        <v>-2.4997282904031057E-3</v>
      </c>
      <c r="J37">
        <f t="shared" si="8"/>
        <v>1.3714223764093675E-2</v>
      </c>
      <c r="K37">
        <f t="shared" si="20"/>
        <v>1.042138477898236E-2</v>
      </c>
      <c r="L37">
        <f t="shared" si="21"/>
        <v>5.5158974216563813E-3</v>
      </c>
      <c r="M37">
        <f t="shared" si="1"/>
        <v>4.8785776235906646E-3</v>
      </c>
      <c r="N37">
        <f t="shared" si="2"/>
        <v>-0.22694094747747465</v>
      </c>
      <c r="O37">
        <f t="shared" si="9"/>
        <v>-6.0430803328054755E-2</v>
      </c>
      <c r="P37">
        <f t="shared" si="10"/>
        <v>184.52</v>
      </c>
      <c r="Q37">
        <f t="shared" si="22"/>
        <v>183.86500000000001</v>
      </c>
      <c r="R37">
        <f t="shared" si="38"/>
        <v>175.83250000000001</v>
      </c>
      <c r="S37">
        <f t="shared" si="44"/>
        <v>170.94500000000002</v>
      </c>
      <c r="W37">
        <f t="shared" si="16"/>
        <v>185.05717644512652</v>
      </c>
      <c r="X37">
        <f t="shared" si="30"/>
        <v>183.46800928065241</v>
      </c>
      <c r="Y37">
        <f t="shared" si="41"/>
        <v>178.44236343742881</v>
      </c>
      <c r="Z37">
        <f t="shared" si="47"/>
        <v>173.07597335768025</v>
      </c>
      <c r="AB37">
        <f t="shared" si="11"/>
        <v>7.2321775451481968E-3</v>
      </c>
      <c r="AD37" s="2">
        <v>1071.6600000000001</v>
      </c>
      <c r="AE37" s="2">
        <v>1066.3499999999999</v>
      </c>
      <c r="AF37" s="2">
        <v>1073.81</v>
      </c>
      <c r="AG37" s="2">
        <v>1066.3499999999999</v>
      </c>
      <c r="AH37" s="6">
        <f t="shared" si="31"/>
        <v>1064.7529731082868</v>
      </c>
      <c r="AI37">
        <f t="shared" si="32"/>
        <v>-1</v>
      </c>
      <c r="AJ37" s="3">
        <f t="shared" si="3"/>
        <v>-6.5748689722540526E-3</v>
      </c>
      <c r="AK37">
        <f t="shared" si="4"/>
        <v>6.9611630554467238E-3</v>
      </c>
      <c r="AL37">
        <f t="shared" si="24"/>
        <v>8.5062236222485845E-3</v>
      </c>
      <c r="AM37">
        <f t="shared" si="25"/>
        <v>6.486975914751265E-3</v>
      </c>
      <c r="AN37">
        <f t="shared" si="5"/>
        <v>2.006233320269361E-3</v>
      </c>
      <c r="AO37">
        <f t="shared" si="13"/>
        <v>1066.8699999999999</v>
      </c>
      <c r="AP37">
        <f t="shared" si="26"/>
        <v>1063.8999999999999</v>
      </c>
      <c r="AQ37">
        <f t="shared" si="39"/>
        <v>1038.8066666666666</v>
      </c>
      <c r="AR37">
        <f t="shared" si="45"/>
        <v>1024.2253846153847</v>
      </c>
      <c r="AV37">
        <f t="shared" si="17"/>
        <v>1064.7529731082868</v>
      </c>
      <c r="AW37">
        <f t="shared" si="33"/>
        <v>1064.0605471654883</v>
      </c>
      <c r="AX37">
        <f t="shared" si="42"/>
        <v>1048.7680204068481</v>
      </c>
      <c r="AY37">
        <f t="shared" si="48"/>
        <v>1030.5073378006928</v>
      </c>
      <c r="BC37" s="2">
        <v>9829.8700000000008</v>
      </c>
      <c r="BD37" s="2">
        <v>9779.61</v>
      </c>
      <c r="BE37" s="2">
        <v>9890.7099999999991</v>
      </c>
      <c r="BF37" s="2">
        <v>9742.9599999999991</v>
      </c>
      <c r="BG37" s="2">
        <f t="shared" si="34"/>
        <v>9769.2224999999999</v>
      </c>
      <c r="BH37">
        <f t="shared" si="14"/>
        <v>1</v>
      </c>
      <c r="BI37" s="3">
        <f t="shared" si="6"/>
        <v>5.2163544625856402E-3</v>
      </c>
      <c r="BJ37">
        <f t="shared" si="27"/>
        <v>1.5030717598503336E-2</v>
      </c>
      <c r="BK37">
        <f t="shared" si="35"/>
        <v>1.2435738872771019E-2</v>
      </c>
      <c r="BL37">
        <f t="shared" si="36"/>
        <v>6.2080170658413139E-3</v>
      </c>
      <c r="BM37">
        <f t="shared" si="28"/>
        <v>6.1892985359926758E-3</v>
      </c>
      <c r="BN37">
        <f t="shared" si="15"/>
        <v>9801.68</v>
      </c>
      <c r="BO37">
        <f t="shared" si="29"/>
        <v>9769.2224999999999</v>
      </c>
      <c r="BP37">
        <f t="shared" si="40"/>
        <v>9586.4566666666669</v>
      </c>
      <c r="BQ37">
        <f t="shared" si="46"/>
        <v>9489.9473076923077</v>
      </c>
      <c r="BU37">
        <f t="shared" si="18"/>
        <v>9745.2860418386299</v>
      </c>
      <c r="BV37">
        <f t="shared" si="37"/>
        <v>9770.6993746643111</v>
      </c>
      <c r="BW37">
        <f t="shared" si="43"/>
        <v>9660.3648535905977</v>
      </c>
      <c r="BX37">
        <f t="shared" si="49"/>
        <v>9527.9940860806473</v>
      </c>
    </row>
    <row r="38" spans="1:76" x14ac:dyDescent="0.45">
      <c r="A38" s="1">
        <v>40079</v>
      </c>
      <c r="B38">
        <v>185.5</v>
      </c>
      <c r="C38">
        <v>185.4</v>
      </c>
      <c r="D38">
        <v>188.9</v>
      </c>
      <c r="E38">
        <v>185.03</v>
      </c>
      <c r="F38">
        <v>21198700</v>
      </c>
      <c r="G38" s="6">
        <f t="shared" si="19"/>
        <v>184.28080556839146</v>
      </c>
      <c r="H38">
        <f t="shared" si="7"/>
        <v>-1</v>
      </c>
      <c r="I38" s="3">
        <f t="shared" si="0"/>
        <v>-5.5290546400694404E-3</v>
      </c>
      <c r="J38">
        <f t="shared" si="8"/>
        <v>2.0862533692722396E-2</v>
      </c>
      <c r="K38">
        <f t="shared" si="20"/>
        <v>2.5066063811481677E-2</v>
      </c>
      <c r="L38">
        <f t="shared" si="21"/>
        <v>6.6159599631013524E-3</v>
      </c>
      <c r="M38">
        <f t="shared" si="1"/>
        <v>1.8328840970350434E-2</v>
      </c>
      <c r="N38">
        <f t="shared" si="2"/>
        <v>0.39896314396637528</v>
      </c>
      <c r="O38">
        <f t="shared" si="9"/>
        <v>5.2291882115508635E-2</v>
      </c>
      <c r="P38">
        <f t="shared" si="10"/>
        <v>184.25</v>
      </c>
      <c r="Q38">
        <f t="shared" si="22"/>
        <v>184.51750000000001</v>
      </c>
      <c r="R38">
        <f t="shared" si="38"/>
        <v>177.32666666666663</v>
      </c>
      <c r="S38">
        <f t="shared" si="44"/>
        <v>171.62576923076921</v>
      </c>
      <c r="W38">
        <f t="shared" si="16"/>
        <v>185.72141177743674</v>
      </c>
      <c r="X38">
        <f t="shared" si="30"/>
        <v>184.28080556839146</v>
      </c>
      <c r="Y38">
        <f t="shared" si="41"/>
        <v>179.52815367782438</v>
      </c>
      <c r="Z38">
        <f t="shared" si="47"/>
        <v>173.99627162748172</v>
      </c>
      <c r="AB38">
        <f t="shared" si="11"/>
        <v>5.5367782151210208E-3</v>
      </c>
      <c r="AD38" s="2">
        <v>1060.8699999999999</v>
      </c>
      <c r="AE38" s="2">
        <v>1072.69</v>
      </c>
      <c r="AF38" s="2">
        <v>1080.1500000000001</v>
      </c>
      <c r="AG38" s="2">
        <v>1060.3900000000001</v>
      </c>
      <c r="AH38" s="6">
        <f t="shared" si="31"/>
        <v>1076.6585134458567</v>
      </c>
      <c r="AI38">
        <f t="shared" si="32"/>
        <v>1</v>
      </c>
      <c r="AJ38" s="3">
        <f t="shared" si="3"/>
        <v>1.0068491872422401E-2</v>
      </c>
      <c r="AK38">
        <f t="shared" si="4"/>
        <v>1.8626221874499225E-2</v>
      </c>
      <c r="AL38">
        <f t="shared" si="24"/>
        <v>3.2428913258382014E-3</v>
      </c>
      <c r="AM38">
        <f t="shared" si="25"/>
        <v>-1.466436502259707E-2</v>
      </c>
      <c r="AN38">
        <f t="shared" si="5"/>
        <v>1.8173763043539928E-2</v>
      </c>
      <c r="AO38">
        <f t="shared" si="13"/>
        <v>1066.7449999999999</v>
      </c>
      <c r="AP38">
        <f t="shared" si="26"/>
        <v>1066.9899999999998</v>
      </c>
      <c r="AQ38">
        <f t="shared" si="39"/>
        <v>1044.6591666666666</v>
      </c>
      <c r="AR38">
        <f t="shared" si="45"/>
        <v>1026.3069230769229</v>
      </c>
      <c r="AV38">
        <f t="shared" si="17"/>
        <v>1076.6585134458567</v>
      </c>
      <c r="AW38">
        <f t="shared" si="33"/>
        <v>1067.5123282992929</v>
      </c>
      <c r="AX38">
        <f t="shared" si="42"/>
        <v>1052.4483249596408</v>
      </c>
      <c r="AY38">
        <f t="shared" si="48"/>
        <v>1033.6319794450858</v>
      </c>
      <c r="BC38" s="2">
        <v>9748.5499999999993</v>
      </c>
      <c r="BD38" s="2">
        <v>9830.6299999999992</v>
      </c>
      <c r="BE38" s="2">
        <v>9937.7199999999993</v>
      </c>
      <c r="BF38" s="2">
        <v>9724.9</v>
      </c>
      <c r="BG38" s="2">
        <f t="shared" si="34"/>
        <v>9793.1975000000002</v>
      </c>
      <c r="BH38">
        <f t="shared" si="14"/>
        <v>-1</v>
      </c>
      <c r="BI38" s="3">
        <f t="shared" si="6"/>
        <v>-8.272744197024123E-3</v>
      </c>
      <c r="BJ38">
        <f t="shared" si="27"/>
        <v>2.1830938960153021E-2</v>
      </c>
      <c r="BK38">
        <f t="shared" si="35"/>
        <v>1.4757437496792964E-2</v>
      </c>
      <c r="BL38">
        <f t="shared" si="36"/>
        <v>-4.5590319198607959E-3</v>
      </c>
      <c r="BM38">
        <f t="shared" si="28"/>
        <v>1.9404937144498421E-2</v>
      </c>
      <c r="BN38">
        <f t="shared" si="15"/>
        <v>9799.11</v>
      </c>
      <c r="BO38">
        <f t="shared" si="29"/>
        <v>9793.1975000000002</v>
      </c>
      <c r="BP38">
        <f t="shared" si="40"/>
        <v>9627.9216666666671</v>
      </c>
      <c r="BQ38">
        <f t="shared" si="46"/>
        <v>9504.623076923077</v>
      </c>
      <c r="BU38">
        <f t="shared" si="18"/>
        <v>9873.3019790806829</v>
      </c>
      <c r="BV38">
        <f t="shared" si="37"/>
        <v>9794.671624798586</v>
      </c>
      <c r="BW38">
        <f t="shared" si="43"/>
        <v>9686.5594914997364</v>
      </c>
      <c r="BX38">
        <f t="shared" si="49"/>
        <v>9550.4115611857851</v>
      </c>
    </row>
    <row r="39" spans="1:76" x14ac:dyDescent="0.45">
      <c r="A39" s="1">
        <v>40080</v>
      </c>
      <c r="B39">
        <v>183.82</v>
      </c>
      <c r="C39">
        <v>187.2</v>
      </c>
      <c r="D39">
        <v>187.7</v>
      </c>
      <c r="E39">
        <v>182.77</v>
      </c>
      <c r="F39">
        <v>19674300</v>
      </c>
      <c r="G39" s="6">
        <f t="shared" si="19"/>
        <v>184.09648334103488</v>
      </c>
      <c r="H39">
        <f t="shared" si="7"/>
        <v>1</v>
      </c>
      <c r="I39" s="3">
        <f t="shared" si="0"/>
        <v>9.0566037735849425E-3</v>
      </c>
      <c r="J39">
        <f t="shared" si="8"/>
        <v>2.6819714938526702E-2</v>
      </c>
      <c r="K39">
        <f t="shared" si="20"/>
        <v>1.9574065694072312E-2</v>
      </c>
      <c r="L39">
        <f t="shared" si="21"/>
        <v>-1.5018393399873387E-3</v>
      </c>
      <c r="M39">
        <f t="shared" si="1"/>
        <v>2.1107605266021085E-2</v>
      </c>
      <c r="N39">
        <f t="shared" si="2"/>
        <v>-7.7481790965879344E-2</v>
      </c>
      <c r="O39">
        <f t="shared" si="9"/>
        <v>-0.34614216584561525</v>
      </c>
      <c r="P39">
        <f t="shared" si="10"/>
        <v>184.99</v>
      </c>
      <c r="Q39">
        <f t="shared" si="22"/>
        <v>184.755</v>
      </c>
      <c r="R39">
        <f t="shared" si="38"/>
        <v>178.59249999999997</v>
      </c>
      <c r="S39">
        <f t="shared" si="44"/>
        <v>172.62230769230766</v>
      </c>
      <c r="W39">
        <f t="shared" si="16"/>
        <v>182.86929411128162</v>
      </c>
      <c r="X39">
        <f t="shared" si="30"/>
        <v>184.09648334103488</v>
      </c>
      <c r="Y39">
        <f t="shared" si="41"/>
        <v>180.18843772738987</v>
      </c>
      <c r="Z39">
        <f t="shared" si="47"/>
        <v>174.72395521063123</v>
      </c>
      <c r="AB39">
        <f t="shared" ref="AB39:AB70" si="50">SUM(M37:M38)/2</f>
        <v>1.1603709296970549E-2</v>
      </c>
      <c r="AD39" s="2">
        <v>1050.78</v>
      </c>
      <c r="AE39" s="2">
        <v>1062.56</v>
      </c>
      <c r="AF39" s="2">
        <v>1066.29</v>
      </c>
      <c r="AG39" s="2">
        <v>1045.8499999999999</v>
      </c>
      <c r="AH39" s="6">
        <f t="shared" si="31"/>
        <v>1055.5107432770715</v>
      </c>
      <c r="AI39">
        <f t="shared" si="32"/>
        <v>1</v>
      </c>
      <c r="AJ39" s="3">
        <f t="shared" si="3"/>
        <v>9.5110616757943193E-3</v>
      </c>
      <c r="AK39">
        <f t="shared" si="4"/>
        <v>1.9452216448733375E-2</v>
      </c>
      <c r="AL39">
        <f t="shared" si="24"/>
        <v>1.0212360974613918E-2</v>
      </c>
      <c r="AM39">
        <f t="shared" si="25"/>
        <v>-4.4819470642087789E-3</v>
      </c>
      <c r="AN39">
        <f t="shared" si="5"/>
        <v>1.476046365557014E-2</v>
      </c>
      <c r="AO39">
        <f t="shared" si="13"/>
        <v>1069.52</v>
      </c>
      <c r="AP39">
        <f t="shared" si="26"/>
        <v>1068.1949999999999</v>
      </c>
      <c r="AQ39">
        <f t="shared" si="39"/>
        <v>1050.3966666666668</v>
      </c>
      <c r="AR39">
        <f t="shared" si="45"/>
        <v>1029.1726923076922</v>
      </c>
      <c r="AV39">
        <f t="shared" si="17"/>
        <v>1055.5107432770715</v>
      </c>
      <c r="AW39">
        <f t="shared" si="33"/>
        <v>1065.5313969795757</v>
      </c>
      <c r="AX39">
        <f t="shared" si="42"/>
        <v>1054.0039672735422</v>
      </c>
      <c r="AY39">
        <f t="shared" si="48"/>
        <v>1035.7747957824868</v>
      </c>
      <c r="BC39" s="2">
        <v>9707.44</v>
      </c>
      <c r="BD39" s="2">
        <v>9749.99</v>
      </c>
      <c r="BE39" s="2">
        <v>9836.82</v>
      </c>
      <c r="BF39" s="2">
        <v>9637.5300000000007</v>
      </c>
      <c r="BG39" s="2">
        <f t="shared" si="34"/>
        <v>9803.4</v>
      </c>
      <c r="BH39">
        <f t="shared" si="14"/>
        <v>-1</v>
      </c>
      <c r="BI39" s="3">
        <f t="shared" si="6"/>
        <v>-4.2170374055627517E-3</v>
      </c>
      <c r="BJ39">
        <f t="shared" si="27"/>
        <v>2.0529614398852741E-2</v>
      </c>
      <c r="BK39">
        <f t="shared" si="35"/>
        <v>3.4090213599363563E-3</v>
      </c>
      <c r="BL39">
        <f t="shared" si="36"/>
        <v>-9.7884407450475486E-3</v>
      </c>
      <c r="BM39">
        <f t="shared" si="28"/>
        <v>1.332792167656964E-2</v>
      </c>
      <c r="BN39">
        <f t="shared" si="15"/>
        <v>9805.119999999999</v>
      </c>
      <c r="BO39">
        <f t="shared" si="29"/>
        <v>9803.4</v>
      </c>
      <c r="BP39">
        <f t="shared" si="40"/>
        <v>9668.3608333333341</v>
      </c>
      <c r="BQ39">
        <f t="shared" si="46"/>
        <v>9524.4992307692319</v>
      </c>
      <c r="BU39">
        <f t="shared" si="18"/>
        <v>9688.3340104596573</v>
      </c>
      <c r="BV39">
        <f t="shared" si="37"/>
        <v>9776.7989748791515</v>
      </c>
      <c r="BW39">
        <f t="shared" si="43"/>
        <v>9696.3180312690074</v>
      </c>
      <c r="BX39">
        <f t="shared" si="49"/>
        <v>9565.1951492460976</v>
      </c>
    </row>
    <row r="40" spans="1:76" x14ac:dyDescent="0.45">
      <c r="A40" s="1">
        <v>40081</v>
      </c>
      <c r="B40">
        <v>182.37</v>
      </c>
      <c r="C40">
        <v>182.01</v>
      </c>
      <c r="D40">
        <v>185.5</v>
      </c>
      <c r="E40">
        <v>181.44</v>
      </c>
      <c r="F40">
        <v>15901400</v>
      </c>
      <c r="G40" s="6">
        <f t="shared" si="19"/>
        <v>183.40589000462094</v>
      </c>
      <c r="H40">
        <f t="shared" si="7"/>
        <v>1</v>
      </c>
      <c r="I40" s="3">
        <f t="shared" si="0"/>
        <v>7.8881514525078258E-3</v>
      </c>
      <c r="J40">
        <f t="shared" si="8"/>
        <v>2.2262433514284159E-2</v>
      </c>
      <c r="K40">
        <f t="shared" si="20"/>
        <v>1.141789936695215E-2</v>
      </c>
      <c r="L40">
        <f t="shared" si="21"/>
        <v>-5.6480738137408733E-3</v>
      </c>
      <c r="M40">
        <f t="shared" si="1"/>
        <v>1.7162910566430857E-2</v>
      </c>
      <c r="N40">
        <f t="shared" si="2"/>
        <v>-0.23726841661740475</v>
      </c>
      <c r="O40">
        <f t="shared" si="9"/>
        <v>-9.3828052766847289E-2</v>
      </c>
      <c r="P40">
        <f t="shared" si="10"/>
        <v>184.66</v>
      </c>
      <c r="Q40">
        <f t="shared" si="22"/>
        <v>184.45499999999998</v>
      </c>
      <c r="R40">
        <f t="shared" si="38"/>
        <v>179.5</v>
      </c>
      <c r="S40">
        <f t="shared" si="44"/>
        <v>173.38461538461536</v>
      </c>
      <c r="W40">
        <f t="shared" si="16"/>
        <v>182.12035294435918</v>
      </c>
      <c r="X40">
        <f t="shared" si="30"/>
        <v>183.40589000462094</v>
      </c>
      <c r="Y40">
        <f t="shared" si="41"/>
        <v>180.5240626924068</v>
      </c>
      <c r="Z40">
        <f t="shared" si="47"/>
        <v>175.29032889873261</v>
      </c>
      <c r="AB40">
        <f t="shared" si="50"/>
        <v>1.971822311818576E-2</v>
      </c>
      <c r="AD40" s="2">
        <v>1044.3800000000001</v>
      </c>
      <c r="AE40" s="2">
        <v>1049.48</v>
      </c>
      <c r="AF40" s="2">
        <v>1053.47</v>
      </c>
      <c r="AG40" s="2">
        <v>1041.17</v>
      </c>
      <c r="AH40" s="6">
        <f t="shared" si="31"/>
        <v>1046.4646283614643</v>
      </c>
      <c r="AI40">
        <f t="shared" si="32"/>
        <v>1</v>
      </c>
      <c r="AJ40" s="3">
        <f t="shared" si="3"/>
        <v>6.0907135651609885E-3</v>
      </c>
      <c r="AK40">
        <f t="shared" si="4"/>
        <v>1.1777322430532903E-2</v>
      </c>
      <c r="AL40">
        <f t="shared" si="24"/>
        <v>6.6943224344855508E-3</v>
      </c>
      <c r="AM40">
        <f t="shared" si="25"/>
        <v>-1.9920676771734342E-3</v>
      </c>
      <c r="AN40">
        <f t="shared" si="5"/>
        <v>8.7037285279303669E-3</v>
      </c>
      <c r="AO40">
        <f t="shared" si="13"/>
        <v>1067.625</v>
      </c>
      <c r="AP40">
        <f t="shared" si="26"/>
        <v>1067.1849999999999</v>
      </c>
      <c r="AQ40">
        <f t="shared" si="39"/>
        <v>1054.0541666666666</v>
      </c>
      <c r="AR40">
        <f t="shared" si="45"/>
        <v>1032.3242307692308</v>
      </c>
      <c r="AV40">
        <f t="shared" si="17"/>
        <v>1046.4646283614643</v>
      </c>
      <c r="AW40">
        <f t="shared" si="33"/>
        <v>1059.1108381877455</v>
      </c>
      <c r="AX40">
        <f t="shared" si="42"/>
        <v>1053.307972308382</v>
      </c>
      <c r="AY40">
        <f t="shared" si="48"/>
        <v>1036.7899960948951</v>
      </c>
      <c r="BC40" s="2">
        <v>9665.19</v>
      </c>
      <c r="BD40" s="2">
        <v>9706.68</v>
      </c>
      <c r="BE40" s="2">
        <v>9781.73</v>
      </c>
      <c r="BF40" s="2">
        <v>9605.19</v>
      </c>
      <c r="BG40" s="2">
        <f t="shared" si="34"/>
        <v>9794.7099999999991</v>
      </c>
      <c r="BH40">
        <f t="shared" si="14"/>
        <v>-1</v>
      </c>
      <c r="BI40" s="3">
        <f t="shared" si="6"/>
        <v>-4.3523318197176593E-3</v>
      </c>
      <c r="BJ40">
        <f t="shared" si="27"/>
        <v>1.8265548840736608E-2</v>
      </c>
      <c r="BK40">
        <f t="shared" si="35"/>
        <v>-1.3252051362418658E-3</v>
      </c>
      <c r="BL40">
        <f t="shared" si="36"/>
        <v>-1.322346450277738E-2</v>
      </c>
      <c r="BM40">
        <f t="shared" si="28"/>
        <v>1.2057703987195186E-2</v>
      </c>
      <c r="BN40">
        <f t="shared" si="15"/>
        <v>9790.31</v>
      </c>
      <c r="BO40">
        <f t="shared" si="29"/>
        <v>9794.7099999999991</v>
      </c>
      <c r="BP40">
        <f t="shared" si="40"/>
        <v>9694.1825000000008</v>
      </c>
      <c r="BQ40">
        <f t="shared" si="46"/>
        <v>9548.1773076923073</v>
      </c>
      <c r="BU40">
        <f t="shared" si="18"/>
        <v>9715.8529947701718</v>
      </c>
      <c r="BV40">
        <f t="shared" si="37"/>
        <v>9748.751384927491</v>
      </c>
      <c r="BW40">
        <f t="shared" si="43"/>
        <v>9697.9121803045455</v>
      </c>
      <c r="BX40">
        <f t="shared" si="49"/>
        <v>9575.6755085612022</v>
      </c>
    </row>
    <row r="41" spans="1:76" x14ac:dyDescent="0.45">
      <c r="A41" s="1">
        <v>40084</v>
      </c>
      <c r="B41">
        <v>186.15</v>
      </c>
      <c r="C41">
        <v>183.87</v>
      </c>
      <c r="D41">
        <v>186.68</v>
      </c>
      <c r="E41">
        <v>183.33</v>
      </c>
      <c r="F41">
        <v>12051600</v>
      </c>
      <c r="G41" s="6">
        <f t="shared" si="19"/>
        <v>184.50353400277257</v>
      </c>
      <c r="H41">
        <f t="shared" si="7"/>
        <v>-1</v>
      </c>
      <c r="I41" s="3">
        <f t="shared" si="0"/>
        <v>-2.0727093271919728E-2</v>
      </c>
      <c r="J41">
        <f t="shared" si="8"/>
        <v>1.7996239591727071E-2</v>
      </c>
      <c r="K41">
        <f t="shared" si="20"/>
        <v>1.1796337717817008E-2</v>
      </c>
      <c r="L41">
        <f t="shared" si="21"/>
        <v>8.9237640142041715E-3</v>
      </c>
      <c r="M41">
        <f t="shared" si="1"/>
        <v>2.8471662637657865E-3</v>
      </c>
      <c r="N41">
        <f t="shared" si="2"/>
        <v>-0.31944306150220719</v>
      </c>
      <c r="O41">
        <f t="shared" si="9"/>
        <v>-5.6336298265795094E-2</v>
      </c>
      <c r="P41">
        <f t="shared" si="10"/>
        <v>183.095</v>
      </c>
      <c r="Q41">
        <f t="shared" si="22"/>
        <v>184.04249999999999</v>
      </c>
      <c r="R41">
        <f t="shared" si="38"/>
        <v>180.43583333333333</v>
      </c>
      <c r="S41">
        <f t="shared" si="44"/>
        <v>174.06807692307686</v>
      </c>
      <c r="W41">
        <f t="shared" si="16"/>
        <v>188.16482352782043</v>
      </c>
      <c r="X41">
        <f t="shared" si="30"/>
        <v>184.50353400277257</v>
      </c>
      <c r="Y41">
        <f t="shared" si="41"/>
        <v>181.3895915089596</v>
      </c>
      <c r="Z41">
        <f t="shared" si="47"/>
        <v>176.09474898030797</v>
      </c>
      <c r="AB41">
        <f t="shared" si="50"/>
        <v>1.9135257916225973E-2</v>
      </c>
      <c r="AD41" s="2">
        <v>1062.98</v>
      </c>
      <c r="AE41" s="2">
        <v>1045.3800000000001</v>
      </c>
      <c r="AF41" s="2">
        <v>1065.1300000000001</v>
      </c>
      <c r="AG41" s="2">
        <v>1045.3800000000001</v>
      </c>
      <c r="AH41" s="6">
        <f t="shared" si="31"/>
        <v>1044.837685819268</v>
      </c>
      <c r="AI41">
        <f t="shared" si="32"/>
        <v>-1</v>
      </c>
      <c r="AJ41" s="3">
        <f t="shared" si="3"/>
        <v>-1.7809609529098516E-2</v>
      </c>
      <c r="AK41">
        <f t="shared" si="4"/>
        <v>1.8579841577452069E-2</v>
      </c>
      <c r="AL41">
        <f t="shared" si="24"/>
        <v>1.9421499105691884E-2</v>
      </c>
      <c r="AM41">
        <f t="shared" si="25"/>
        <v>1.7363763220797711E-2</v>
      </c>
      <c r="AN41">
        <f t="shared" si="5"/>
        <v>2.0226156653936019E-3</v>
      </c>
      <c r="AO41">
        <f t="shared" si="13"/>
        <v>1056.02</v>
      </c>
      <c r="AP41">
        <f t="shared" si="26"/>
        <v>1062.77</v>
      </c>
      <c r="AQ41">
        <f t="shared" si="39"/>
        <v>1056.0641666666666</v>
      </c>
      <c r="AR41">
        <f t="shared" si="45"/>
        <v>1034.7319230769228</v>
      </c>
      <c r="AV41">
        <f t="shared" si="17"/>
        <v>1044.837685819268</v>
      </c>
      <c r="AW41">
        <f t="shared" si="33"/>
        <v>1053.6185029126473</v>
      </c>
      <c r="AX41">
        <f t="shared" si="42"/>
        <v>1052.0882842609385</v>
      </c>
      <c r="AY41">
        <f t="shared" si="48"/>
        <v>1037.4262926804583</v>
      </c>
      <c r="BC41" s="2">
        <v>9789.36</v>
      </c>
      <c r="BD41" s="2">
        <v>9663.23</v>
      </c>
      <c r="BE41" s="2">
        <v>9861.39</v>
      </c>
      <c r="BF41" s="2">
        <v>9658.09</v>
      </c>
      <c r="BG41" s="2">
        <f t="shared" si="34"/>
        <v>9766.7274999999991</v>
      </c>
      <c r="BH41">
        <f t="shared" si="14"/>
        <v>1</v>
      </c>
      <c r="BI41" s="3">
        <f t="shared" si="6"/>
        <v>1.2847134924403977E-2</v>
      </c>
      <c r="BJ41">
        <f t="shared" si="27"/>
        <v>2.0767445471409698E-2</v>
      </c>
      <c r="BK41">
        <f t="shared" si="35"/>
        <v>9.6923457729316577E-3</v>
      </c>
      <c r="BL41">
        <f t="shared" si="36"/>
        <v>2.3173063853784729E-3</v>
      </c>
      <c r="BM41">
        <f t="shared" si="28"/>
        <v>7.3579886734167332E-3</v>
      </c>
      <c r="BN41">
        <f t="shared" si="15"/>
        <v>9728.3349999999991</v>
      </c>
      <c r="BO41">
        <f t="shared" si="29"/>
        <v>9766.7274999999991</v>
      </c>
      <c r="BP41">
        <f t="shared" si="40"/>
        <v>9711.6900000000023</v>
      </c>
      <c r="BQ41">
        <f t="shared" si="46"/>
        <v>9567.331153846153</v>
      </c>
      <c r="BU41">
        <f t="shared" si="18"/>
        <v>9636.9185026149135</v>
      </c>
      <c r="BV41">
        <f t="shared" si="37"/>
        <v>9714.5428309564941</v>
      </c>
      <c r="BW41">
        <f t="shared" si="43"/>
        <v>9692.5764602576928</v>
      </c>
      <c r="BX41">
        <f t="shared" si="49"/>
        <v>9582.1610264455576</v>
      </c>
    </row>
    <row r="42" spans="1:76" x14ac:dyDescent="0.45">
      <c r="A42" s="1">
        <v>40085</v>
      </c>
      <c r="B42">
        <v>185.38</v>
      </c>
      <c r="C42">
        <v>186.73</v>
      </c>
      <c r="D42">
        <v>187.4</v>
      </c>
      <c r="E42">
        <v>184.31</v>
      </c>
      <c r="F42">
        <v>12335200</v>
      </c>
      <c r="G42" s="6">
        <f t="shared" si="19"/>
        <v>184.85412040166355</v>
      </c>
      <c r="H42">
        <f t="shared" si="7"/>
        <v>1</v>
      </c>
      <c r="I42" s="3">
        <f t="shared" si="0"/>
        <v>4.1364491001880752E-3</v>
      </c>
      <c r="J42">
        <f t="shared" si="8"/>
        <v>1.6668464775056659E-2</v>
      </c>
      <c r="K42">
        <f t="shared" si="20"/>
        <v>1.3772371385634226E-2</v>
      </c>
      <c r="L42">
        <f t="shared" si="21"/>
        <v>2.8448356855328852E-3</v>
      </c>
      <c r="M42">
        <f t="shared" si="1"/>
        <v>1.0896536843240967E-2</v>
      </c>
      <c r="N42">
        <f t="shared" si="2"/>
        <v>2.2991114858291719E-2</v>
      </c>
      <c r="O42">
        <f t="shared" si="9"/>
        <v>0.72499593333314138</v>
      </c>
      <c r="P42">
        <f t="shared" si="10"/>
        <v>184.26</v>
      </c>
      <c r="Q42">
        <f t="shared" si="22"/>
        <v>184.46</v>
      </c>
      <c r="R42">
        <f t="shared" si="38"/>
        <v>181.56833333333336</v>
      </c>
      <c r="S42">
        <f t="shared" si="44"/>
        <v>174.83038461538459</v>
      </c>
      <c r="W42">
        <f t="shared" si="16"/>
        <v>183.98758823608978</v>
      </c>
      <c r="X42">
        <f t="shared" si="30"/>
        <v>184.85412040166355</v>
      </c>
      <c r="Y42">
        <f t="shared" si="41"/>
        <v>182.00350050758121</v>
      </c>
      <c r="Z42">
        <f t="shared" si="47"/>
        <v>176.78254535213702</v>
      </c>
      <c r="AB42">
        <f t="shared" si="50"/>
        <v>1.0005038415098321E-2</v>
      </c>
      <c r="AD42" s="2">
        <v>1060.6099999999999</v>
      </c>
      <c r="AE42" s="2">
        <v>1063.69</v>
      </c>
      <c r="AF42" s="2">
        <v>1069.6199999999999</v>
      </c>
      <c r="AG42" s="2">
        <v>1057.83</v>
      </c>
      <c r="AH42" s="6">
        <f t="shared" si="31"/>
        <v>1073.116157090366</v>
      </c>
      <c r="AI42">
        <f t="shared" si="32"/>
        <v>1</v>
      </c>
      <c r="AJ42" s="3">
        <f t="shared" si="3"/>
        <v>2.2295809892943596E-3</v>
      </c>
      <c r="AK42">
        <f t="shared" si="4"/>
        <v>1.1116244425377815E-2</v>
      </c>
      <c r="AL42">
        <f t="shared" si="24"/>
        <v>-3.2579484217677853E-3</v>
      </c>
      <c r="AM42">
        <f t="shared" si="25"/>
        <v>-1.1654057212478378E-2</v>
      </c>
      <c r="AN42">
        <f t="shared" si="5"/>
        <v>8.4951113038722915E-3</v>
      </c>
      <c r="AO42">
        <f t="shared" si="13"/>
        <v>1047.43</v>
      </c>
      <c r="AP42">
        <f t="shared" si="26"/>
        <v>1057.5275000000001</v>
      </c>
      <c r="AQ42">
        <f t="shared" si="39"/>
        <v>1057.0966666666666</v>
      </c>
      <c r="AR42">
        <f t="shared" si="45"/>
        <v>1036.6153846153845</v>
      </c>
      <c r="AV42">
        <f t="shared" si="17"/>
        <v>1073.116157090366</v>
      </c>
      <c r="AW42">
        <f t="shared" si="33"/>
        <v>1057.6471017475883</v>
      </c>
      <c r="AX42">
        <f t="shared" si="42"/>
        <v>1053.8731636054094</v>
      </c>
      <c r="AY42">
        <f t="shared" si="48"/>
        <v>1039.3717524819058</v>
      </c>
      <c r="BC42" s="2">
        <v>9742.2000000000007</v>
      </c>
      <c r="BD42" s="2">
        <v>9789.74</v>
      </c>
      <c r="BE42" s="2">
        <v>9861.99</v>
      </c>
      <c r="BF42" s="2">
        <v>9705.1</v>
      </c>
      <c r="BG42" s="2">
        <f t="shared" si="34"/>
        <v>9737.6324999999997</v>
      </c>
      <c r="BH42">
        <f t="shared" si="14"/>
        <v>-1</v>
      </c>
      <c r="BI42" s="3">
        <f t="shared" si="6"/>
        <v>-4.8174752997131431E-3</v>
      </c>
      <c r="BJ42">
        <f t="shared" si="27"/>
        <v>1.6104165383588862E-2</v>
      </c>
      <c r="BK42">
        <f t="shared" si="35"/>
        <v>1.2770814671841444E-2</v>
      </c>
      <c r="BL42">
        <f t="shared" si="36"/>
        <v>4.6905651861487059E-4</v>
      </c>
      <c r="BM42">
        <f t="shared" si="28"/>
        <v>1.229599063866468E-2</v>
      </c>
      <c r="BN42">
        <f t="shared" si="15"/>
        <v>9684.9549999999999</v>
      </c>
      <c r="BO42">
        <f t="shared" si="29"/>
        <v>9737.6324999999997</v>
      </c>
      <c r="BP42">
        <f t="shared" si="40"/>
        <v>9721.4141666666674</v>
      </c>
      <c r="BQ42">
        <f t="shared" si="46"/>
        <v>9582.1265384615363</v>
      </c>
      <c r="BU42">
        <f t="shared" si="18"/>
        <v>9866.1507486925439</v>
      </c>
      <c r="BV42">
        <f t="shared" si="37"/>
        <v>9744.6216985738956</v>
      </c>
      <c r="BW42">
        <f t="shared" si="43"/>
        <v>9707.5246971411252</v>
      </c>
      <c r="BX42">
        <f t="shared" si="49"/>
        <v>9597.5372467088491</v>
      </c>
    </row>
    <row r="43" spans="1:76" x14ac:dyDescent="0.45">
      <c r="A43" s="1">
        <v>40086</v>
      </c>
      <c r="B43">
        <v>185.35</v>
      </c>
      <c r="C43">
        <v>186.13</v>
      </c>
      <c r="D43">
        <v>186.45</v>
      </c>
      <c r="E43">
        <v>182.61</v>
      </c>
      <c r="F43">
        <v>19270900</v>
      </c>
      <c r="G43" s="6">
        <f t="shared" si="19"/>
        <v>185.05247224099813</v>
      </c>
      <c r="H43">
        <f t="shared" si="7"/>
        <v>1</v>
      </c>
      <c r="I43" s="3">
        <f t="shared" si="0"/>
        <v>1.6182975509764343E-4</v>
      </c>
      <c r="J43">
        <f t="shared" si="8"/>
        <v>2.0717561370380229E-2</v>
      </c>
      <c r="K43">
        <f t="shared" si="20"/>
        <v>7.5520620831362245E-3</v>
      </c>
      <c r="L43">
        <f t="shared" si="21"/>
        <v>1.6078021298434157E-3</v>
      </c>
      <c r="M43">
        <f t="shared" si="1"/>
        <v>5.9347181008901776E-3</v>
      </c>
      <c r="N43">
        <f t="shared" si="2"/>
        <v>0.35990534951662873</v>
      </c>
      <c r="O43">
        <f t="shared" si="9"/>
        <v>5.7563916174641398E-2</v>
      </c>
      <c r="P43">
        <f t="shared" si="10"/>
        <v>185.76499999999999</v>
      </c>
      <c r="Q43">
        <f t="shared" si="22"/>
        <v>184.43</v>
      </c>
      <c r="R43">
        <f t="shared" si="38"/>
        <v>182.67</v>
      </c>
      <c r="S43">
        <f t="shared" si="44"/>
        <v>175.45192307692304</v>
      </c>
      <c r="W43">
        <f t="shared" si="16"/>
        <v>186.03120588195509</v>
      </c>
      <c r="X43">
        <f t="shared" si="30"/>
        <v>185.05247224099813</v>
      </c>
      <c r="Y43">
        <f t="shared" si="41"/>
        <v>182.51834658333794</v>
      </c>
      <c r="Z43">
        <f t="shared" si="47"/>
        <v>177.41717162234909</v>
      </c>
      <c r="AB43">
        <f t="shared" si="50"/>
        <v>6.8718515535033768E-3</v>
      </c>
      <c r="AD43" s="2">
        <v>1057.08</v>
      </c>
      <c r="AE43" s="2">
        <v>1061.02</v>
      </c>
      <c r="AF43" s="2">
        <v>1063.4000000000001</v>
      </c>
      <c r="AG43" s="2">
        <v>1046.47</v>
      </c>
      <c r="AH43" s="6">
        <f t="shared" si="31"/>
        <v>1054.971921454817</v>
      </c>
      <c r="AI43">
        <f t="shared" si="32"/>
        <v>1</v>
      </c>
      <c r="AJ43" s="3">
        <f t="shared" si="3"/>
        <v>3.3282733521275238E-3</v>
      </c>
      <c r="AK43">
        <f t="shared" si="4"/>
        <v>1.6015817156695866E-2</v>
      </c>
      <c r="AL43">
        <f t="shared" si="24"/>
        <v>7.9889126656192827E-3</v>
      </c>
      <c r="AM43">
        <f t="shared" si="25"/>
        <v>1.9982318982251892E-3</v>
      </c>
      <c r="AN43">
        <f t="shared" si="5"/>
        <v>5.9787338706627354E-3</v>
      </c>
      <c r="AO43">
        <f t="shared" si="13"/>
        <v>1054.5350000000001</v>
      </c>
      <c r="AP43">
        <f t="shared" si="26"/>
        <v>1055.2775000000001</v>
      </c>
      <c r="AQ43">
        <f t="shared" si="39"/>
        <v>1058.7441666666666</v>
      </c>
      <c r="AR43">
        <f t="shared" si="45"/>
        <v>1038.7165384615384</v>
      </c>
      <c r="AV43">
        <f t="shared" si="17"/>
        <v>1054.971921454817</v>
      </c>
      <c r="AW43">
        <f t="shared" si="33"/>
        <v>1058.9962610485529</v>
      </c>
      <c r="AX43">
        <f t="shared" si="42"/>
        <v>1054.9726768968849</v>
      </c>
      <c r="AY43">
        <f t="shared" si="48"/>
        <v>1040.975326372135</v>
      </c>
      <c r="BC43" s="2">
        <v>9712.2800000000007</v>
      </c>
      <c r="BD43" s="2">
        <v>9741.83</v>
      </c>
      <c r="BE43" s="2">
        <v>9817.17</v>
      </c>
      <c r="BF43" s="2">
        <v>9583.0400000000009</v>
      </c>
      <c r="BG43" s="2">
        <f t="shared" si="34"/>
        <v>9727.41</v>
      </c>
      <c r="BH43">
        <f t="shared" si="14"/>
        <v>-1</v>
      </c>
      <c r="BI43" s="3">
        <f t="shared" si="6"/>
        <v>-3.0711748886288592E-3</v>
      </c>
      <c r="BJ43">
        <f t="shared" si="27"/>
        <v>2.4106594949898395E-2</v>
      </c>
      <c r="BK43">
        <f t="shared" si="35"/>
        <v>9.2275333310717061E-3</v>
      </c>
      <c r="BL43">
        <f t="shared" si="36"/>
        <v>-1.5553986107298037E-3</v>
      </c>
      <c r="BM43">
        <f t="shared" si="28"/>
        <v>1.0799729826570013E-2</v>
      </c>
      <c r="BN43">
        <f t="shared" si="15"/>
        <v>9726.4850000000006</v>
      </c>
      <c r="BO43">
        <f t="shared" si="29"/>
        <v>9727.41</v>
      </c>
      <c r="BP43">
        <f t="shared" si="40"/>
        <v>9735.1058333333349</v>
      </c>
      <c r="BQ43">
        <f t="shared" si="46"/>
        <v>9599.121923076922</v>
      </c>
      <c r="BU43">
        <f t="shared" si="18"/>
        <v>9679.6696256537289</v>
      </c>
      <c r="BV43">
        <f t="shared" si="37"/>
        <v>9743.505019144337</v>
      </c>
      <c r="BW43">
        <f t="shared" si="43"/>
        <v>9712.8024360424897</v>
      </c>
      <c r="BX43">
        <f t="shared" si="49"/>
        <v>9608.2255988044908</v>
      </c>
    </row>
    <row r="44" spans="1:76" x14ac:dyDescent="0.45">
      <c r="A44" s="1">
        <v>40087</v>
      </c>
      <c r="B44">
        <v>180.86</v>
      </c>
      <c r="C44">
        <v>185.35</v>
      </c>
      <c r="D44">
        <v>186.22</v>
      </c>
      <c r="E44">
        <v>180.7</v>
      </c>
      <c r="F44">
        <v>18739700</v>
      </c>
      <c r="G44" s="6">
        <f t="shared" si="19"/>
        <v>183.37548334459888</v>
      </c>
      <c r="H44">
        <f t="shared" si="7"/>
        <v>1</v>
      </c>
      <c r="I44" s="3">
        <f t="shared" si="0"/>
        <v>2.4224440248179015E-2</v>
      </c>
      <c r="J44">
        <f t="shared" si="8"/>
        <v>3.0520844852372053E-2</v>
      </c>
      <c r="K44">
        <f t="shared" si="20"/>
        <v>1.5511979047142915E-2</v>
      </c>
      <c r="L44">
        <f t="shared" si="21"/>
        <v>-1.3717664426665865E-2</v>
      </c>
      <c r="M44">
        <f t="shared" si="1"/>
        <v>2.9636182682737947E-2</v>
      </c>
      <c r="N44">
        <f t="shared" si="2"/>
        <v>-2.8346238200184636E-2</v>
      </c>
      <c r="O44">
        <f t="shared" si="9"/>
        <v>-1.0767158815511984</v>
      </c>
      <c r="P44">
        <f t="shared" si="10"/>
        <v>185.36500000000001</v>
      </c>
      <c r="Q44">
        <f t="shared" si="22"/>
        <v>184.8125</v>
      </c>
      <c r="R44">
        <f t="shared" si="38"/>
        <v>183.63916666666668</v>
      </c>
      <c r="S44">
        <f t="shared" si="44"/>
        <v>176.07846153846154</v>
      </c>
      <c r="W44">
        <f t="shared" si="16"/>
        <v>178.27439705902248</v>
      </c>
      <c r="X44">
        <f t="shared" si="30"/>
        <v>183.37548334459888</v>
      </c>
      <c r="Y44">
        <f t="shared" si="41"/>
        <v>182.26321633974749</v>
      </c>
      <c r="Z44">
        <f t="shared" si="47"/>
        <v>177.67219594661952</v>
      </c>
      <c r="AB44">
        <f t="shared" si="50"/>
        <v>8.4156274720655726E-3</v>
      </c>
      <c r="AD44" s="2">
        <v>1029.8499999999999</v>
      </c>
      <c r="AE44" s="2">
        <v>1054.9100000000001</v>
      </c>
      <c r="AF44" s="2">
        <v>1054.9100000000001</v>
      </c>
      <c r="AG44" s="2">
        <v>1029.45</v>
      </c>
      <c r="AH44" s="6">
        <f t="shared" si="31"/>
        <v>1054.8790392725916</v>
      </c>
      <c r="AI44">
        <f t="shared" si="32"/>
        <v>1</v>
      </c>
      <c r="AJ44" s="3">
        <f t="shared" si="3"/>
        <v>2.5759639762364266E-2</v>
      </c>
      <c r="AK44">
        <f t="shared" si="4"/>
        <v>2.4722046900034024E-2</v>
      </c>
      <c r="AL44">
        <f t="shared" si="24"/>
        <v>2.9350026169640285E-5</v>
      </c>
      <c r="AM44">
        <f t="shared" si="25"/>
        <v>-2.3726928245584332E-2</v>
      </c>
      <c r="AN44">
        <f t="shared" si="5"/>
        <v>2.4333640821479027E-2</v>
      </c>
      <c r="AO44">
        <f t="shared" si="13"/>
        <v>1062.355</v>
      </c>
      <c r="AP44">
        <f t="shared" si="26"/>
        <v>1054.8924999999999</v>
      </c>
      <c r="AQ44">
        <f t="shared" si="39"/>
        <v>1060.4833333333333</v>
      </c>
      <c r="AR44">
        <f t="shared" si="45"/>
        <v>1040.040769230769</v>
      </c>
      <c r="AV44">
        <f t="shared" si="17"/>
        <v>1054.8790392725916</v>
      </c>
      <c r="AW44">
        <f t="shared" si="33"/>
        <v>1057.3617566291318</v>
      </c>
      <c r="AX44">
        <f t="shared" si="42"/>
        <v>1054.9630342973642</v>
      </c>
      <c r="AY44">
        <f t="shared" si="48"/>
        <v>1042.0075244186435</v>
      </c>
      <c r="BC44" s="2">
        <v>9509.2800000000007</v>
      </c>
      <c r="BD44" s="2">
        <v>9711.6</v>
      </c>
      <c r="BE44" s="2">
        <v>9714.7000000000007</v>
      </c>
      <c r="BF44" s="2">
        <v>9482.98</v>
      </c>
      <c r="BG44" s="2">
        <f t="shared" si="34"/>
        <v>9725.3700000000008</v>
      </c>
      <c r="BH44">
        <f t="shared" si="14"/>
        <v>-1</v>
      </c>
      <c r="BI44" s="3">
        <f t="shared" si="6"/>
        <v>-2.090137434258485E-2</v>
      </c>
      <c r="BJ44">
        <f t="shared" si="27"/>
        <v>2.4367775478269769E-2</v>
      </c>
      <c r="BK44">
        <f t="shared" si="35"/>
        <v>-1.097130494778098E-3</v>
      </c>
      <c r="BL44">
        <f t="shared" si="36"/>
        <v>-2.2219206055913567E-2</v>
      </c>
      <c r="BM44">
        <f t="shared" si="28"/>
        <v>2.1602056096781255E-2</v>
      </c>
      <c r="BN44">
        <f t="shared" si="15"/>
        <v>9765.7849999999999</v>
      </c>
      <c r="BO44">
        <f t="shared" si="29"/>
        <v>9725.3700000000008</v>
      </c>
      <c r="BP44">
        <f t="shared" si="40"/>
        <v>9747.0850000000009</v>
      </c>
      <c r="BQ44">
        <f t="shared" si="46"/>
        <v>9608.1853846153826</v>
      </c>
      <c r="BU44">
        <f t="shared" si="18"/>
        <v>9727.5651871731352</v>
      </c>
      <c r="BV44">
        <f t="shared" si="37"/>
        <v>9730.743011486602</v>
      </c>
      <c r="BW44">
        <f t="shared" si="43"/>
        <v>9712.617445882106</v>
      </c>
      <c r="BX44">
        <f t="shared" si="49"/>
        <v>9615.8829618560103</v>
      </c>
    </row>
    <row r="45" spans="1:76" x14ac:dyDescent="0.45">
      <c r="A45" s="1">
        <v>40088</v>
      </c>
      <c r="B45">
        <v>184.9</v>
      </c>
      <c r="C45">
        <v>181.41</v>
      </c>
      <c r="D45">
        <v>185.94</v>
      </c>
      <c r="E45">
        <v>181.35</v>
      </c>
      <c r="F45">
        <v>19761000</v>
      </c>
      <c r="G45" s="6">
        <f t="shared" si="19"/>
        <v>183.98529000675933</v>
      </c>
      <c r="H45">
        <f t="shared" si="7"/>
        <v>-1</v>
      </c>
      <c r="I45" s="3">
        <f t="shared" si="0"/>
        <v>-2.2337719783257722E-2</v>
      </c>
      <c r="J45">
        <f t="shared" si="8"/>
        <v>2.4824229313142258E-2</v>
      </c>
      <c r="K45">
        <f t="shared" si="20"/>
        <v>1.0624273240370774E-2</v>
      </c>
      <c r="L45">
        <f t="shared" si="21"/>
        <v>4.9716474246776603E-3</v>
      </c>
      <c r="M45">
        <f t="shared" si="1"/>
        <v>5.6246619794483076E-3</v>
      </c>
      <c r="N45">
        <f t="shared" si="2"/>
        <v>5.1682607155508327E-2</v>
      </c>
      <c r="O45">
        <f t="shared" si="9"/>
        <v>0.48032076320082656</v>
      </c>
      <c r="P45">
        <f t="shared" si="10"/>
        <v>183.10500000000002</v>
      </c>
      <c r="Q45">
        <f t="shared" si="22"/>
        <v>184.435</v>
      </c>
      <c r="R45">
        <f t="shared" si="38"/>
        <v>184.1141666666667</v>
      </c>
      <c r="S45">
        <f t="shared" si="44"/>
        <v>176.51923076923077</v>
      </c>
      <c r="W45">
        <f t="shared" si="16"/>
        <v>188.21280147048878</v>
      </c>
      <c r="X45">
        <f t="shared" si="30"/>
        <v>183.98529000675933</v>
      </c>
      <c r="Y45">
        <f t="shared" si="41"/>
        <v>182.66887536440171</v>
      </c>
      <c r="Z45">
        <f t="shared" si="47"/>
        <v>178.20758883946252</v>
      </c>
      <c r="AB45">
        <f t="shared" si="50"/>
        <v>1.7785450391814062E-2</v>
      </c>
      <c r="AD45" s="2">
        <v>1025.21</v>
      </c>
      <c r="AE45" s="2">
        <v>1029.71</v>
      </c>
      <c r="AF45" s="2">
        <v>1030.5999999999999</v>
      </c>
      <c r="AG45" s="2">
        <v>1019.95</v>
      </c>
      <c r="AH45" s="6">
        <f t="shared" si="31"/>
        <v>1017.1254803637042</v>
      </c>
      <c r="AI45">
        <f t="shared" si="32"/>
        <v>1</v>
      </c>
      <c r="AJ45" s="3">
        <f t="shared" si="3"/>
        <v>4.505510511239378E-3</v>
      </c>
      <c r="AK45">
        <f t="shared" si="4"/>
        <v>1.0388115605583113E-2</v>
      </c>
      <c r="AL45">
        <f t="shared" si="24"/>
        <v>1.3247647312382187E-2</v>
      </c>
      <c r="AM45">
        <f t="shared" si="25"/>
        <v>7.9483994771273724E-3</v>
      </c>
      <c r="AN45">
        <f t="shared" si="5"/>
        <v>5.257459447332617E-3</v>
      </c>
      <c r="AO45">
        <f t="shared" si="13"/>
        <v>1057.9650000000001</v>
      </c>
      <c r="AP45">
        <f t="shared" si="26"/>
        <v>1056.25</v>
      </c>
      <c r="AQ45">
        <f t="shared" si="39"/>
        <v>1060.9733333333331</v>
      </c>
      <c r="AR45">
        <f t="shared" si="45"/>
        <v>1041.1284615384614</v>
      </c>
      <c r="AV45">
        <f t="shared" si="17"/>
        <v>1017.1254803637042</v>
      </c>
      <c r="AW45">
        <f t="shared" si="33"/>
        <v>1046.3010539774791</v>
      </c>
      <c r="AX45">
        <f t="shared" si="42"/>
        <v>1051.0779520977696</v>
      </c>
      <c r="AY45">
        <f t="shared" si="48"/>
        <v>1041.0965966839292</v>
      </c>
      <c r="BC45" s="2">
        <v>9487.67</v>
      </c>
      <c r="BD45" s="2">
        <v>9507.6200000000008</v>
      </c>
      <c r="BE45" s="2">
        <v>9571.7099999999991</v>
      </c>
      <c r="BF45" s="2">
        <v>9378.77</v>
      </c>
      <c r="BG45" s="2">
        <f t="shared" si="34"/>
        <v>9726.6</v>
      </c>
      <c r="BH45">
        <f t="shared" si="14"/>
        <v>-1</v>
      </c>
      <c r="BI45" s="3">
        <f t="shared" si="6"/>
        <v>-2.2725169518618212E-3</v>
      </c>
      <c r="BJ45">
        <f t="shared" si="27"/>
        <v>2.0335867499607248E-2</v>
      </c>
      <c r="BK45">
        <f t="shared" si="35"/>
        <v>-1.592437233976942E-2</v>
      </c>
      <c r="BL45">
        <f t="shared" si="36"/>
        <v>-2.4564596056175877E-2</v>
      </c>
      <c r="BM45">
        <f t="shared" si="28"/>
        <v>8.8578122974343598E-3</v>
      </c>
      <c r="BN45">
        <f t="shared" si="15"/>
        <v>9726.7150000000001</v>
      </c>
      <c r="BO45">
        <f t="shared" si="29"/>
        <v>9726.6</v>
      </c>
      <c r="BP45">
        <f t="shared" si="40"/>
        <v>9754.1833333333325</v>
      </c>
      <c r="BQ45">
        <f t="shared" si="46"/>
        <v>9615.9696153846144</v>
      </c>
      <c r="BU45">
        <f t="shared" si="18"/>
        <v>9397.6474064134345</v>
      </c>
      <c r="BV45">
        <f t="shared" si="37"/>
        <v>9641.4938068919619</v>
      </c>
      <c r="BW45">
        <f t="shared" si="43"/>
        <v>9681.0793772848592</v>
      </c>
      <c r="BX45">
        <f t="shared" si="49"/>
        <v>9607.8634832000098</v>
      </c>
    </row>
    <row r="46" spans="1:76" x14ac:dyDescent="0.45">
      <c r="A46" s="1">
        <v>40091</v>
      </c>
      <c r="B46">
        <v>186.02</v>
      </c>
      <c r="C46">
        <v>186.2</v>
      </c>
      <c r="D46">
        <v>186.86</v>
      </c>
      <c r="E46">
        <v>184.27</v>
      </c>
      <c r="F46">
        <v>15111900</v>
      </c>
      <c r="G46" s="6">
        <f t="shared" si="19"/>
        <v>184.7991740040556</v>
      </c>
      <c r="H46">
        <f t="shared" si="7"/>
        <v>-1</v>
      </c>
      <c r="I46" s="3">
        <f t="shared" si="0"/>
        <v>-6.0573282855597866E-3</v>
      </c>
      <c r="J46">
        <f t="shared" si="8"/>
        <v>1.392323406085369E-2</v>
      </c>
      <c r="K46">
        <f t="shared" si="20"/>
        <v>1.1151705666710317E-2</v>
      </c>
      <c r="L46">
        <f t="shared" si="21"/>
        <v>6.6062308044602894E-3</v>
      </c>
      <c r="M46">
        <f t="shared" si="1"/>
        <v>4.5156434791958034E-3</v>
      </c>
      <c r="N46">
        <f t="shared" si="2"/>
        <v>-0.30764496853473089</v>
      </c>
      <c r="O46">
        <f t="shared" si="9"/>
        <v>-4.5257473662475511E-2</v>
      </c>
      <c r="P46">
        <f t="shared" si="10"/>
        <v>182.88</v>
      </c>
      <c r="Q46">
        <f t="shared" si="22"/>
        <v>184.1225</v>
      </c>
      <c r="R46">
        <f t="shared" si="38"/>
        <v>184.3666666666667</v>
      </c>
      <c r="S46">
        <f t="shared" si="44"/>
        <v>177.19192307692308</v>
      </c>
      <c r="W46">
        <f t="shared" si="16"/>
        <v>184.92359926475564</v>
      </c>
      <c r="X46">
        <f t="shared" si="30"/>
        <v>184.7991740040556</v>
      </c>
      <c r="Y46">
        <f t="shared" si="41"/>
        <v>183.1844330006476</v>
      </c>
      <c r="Z46">
        <f t="shared" si="47"/>
        <v>178.78628596246529</v>
      </c>
      <c r="AB46">
        <f t="shared" si="50"/>
        <v>1.7630422331093128E-2</v>
      </c>
      <c r="AD46" s="2">
        <v>1040.46</v>
      </c>
      <c r="AE46" s="2">
        <v>1026.8699999999999</v>
      </c>
      <c r="AF46" s="2">
        <v>1042.58</v>
      </c>
      <c r="AG46" s="2">
        <v>1025.92</v>
      </c>
      <c r="AH46" s="6">
        <f t="shared" si="31"/>
        <v>1031.7422598181477</v>
      </c>
      <c r="AI46">
        <f t="shared" si="32"/>
        <v>-1</v>
      </c>
      <c r="AJ46" s="3">
        <f t="shared" si="3"/>
        <v>-1.4875001219262395E-2</v>
      </c>
      <c r="AK46">
        <f t="shared" si="4"/>
        <v>1.6012148472790741E-2</v>
      </c>
      <c r="AL46">
        <f t="shared" si="24"/>
        <v>1.0504309655555353E-2</v>
      </c>
      <c r="AM46">
        <f t="shared" si="25"/>
        <v>8.4495329127925265E-3</v>
      </c>
      <c r="AN46">
        <f t="shared" si="5"/>
        <v>2.0375603098628401E-3</v>
      </c>
      <c r="AO46">
        <f t="shared" si="13"/>
        <v>1042.31</v>
      </c>
      <c r="AP46">
        <f t="shared" si="26"/>
        <v>1052.3325</v>
      </c>
      <c r="AQ46">
        <f t="shared" si="39"/>
        <v>1058.95</v>
      </c>
      <c r="AR46">
        <f t="shared" si="45"/>
        <v>1041.2192307692305</v>
      </c>
      <c r="AV46">
        <f t="shared" si="17"/>
        <v>1031.7422598181477</v>
      </c>
      <c r="AW46">
        <f t="shared" si="33"/>
        <v>1038.5286323864875</v>
      </c>
      <c r="AX46">
        <f t="shared" si="42"/>
        <v>1047.3536517750358</v>
      </c>
      <c r="AY46">
        <f t="shared" si="48"/>
        <v>1040.0427747073418</v>
      </c>
      <c r="BC46" s="2">
        <v>9599.75</v>
      </c>
      <c r="BD46" s="2">
        <v>9488.73</v>
      </c>
      <c r="BE46" s="2">
        <v>9640.33</v>
      </c>
      <c r="BF46" s="2">
        <v>9449.81</v>
      </c>
      <c r="BG46" s="2">
        <f t="shared" si="34"/>
        <v>9687.6975000000002</v>
      </c>
      <c r="BH46">
        <f t="shared" si="14"/>
        <v>1</v>
      </c>
      <c r="BI46" s="3">
        <f t="shared" si="6"/>
        <v>1.181322706207108E-2</v>
      </c>
      <c r="BJ46">
        <f t="shared" si="27"/>
        <v>1.9846350165368936E-2</v>
      </c>
      <c r="BK46">
        <f t="shared" si="35"/>
        <v>-4.8894487054328738E-3</v>
      </c>
      <c r="BL46">
        <f t="shared" si="36"/>
        <v>-9.0782665334048895E-3</v>
      </c>
      <c r="BM46">
        <f t="shared" si="28"/>
        <v>4.2271934164952139E-3</v>
      </c>
      <c r="BN46">
        <f t="shared" si="15"/>
        <v>9609.61</v>
      </c>
      <c r="BO46">
        <f t="shared" si="29"/>
        <v>9687.6975000000002</v>
      </c>
      <c r="BP46">
        <f t="shared" si="40"/>
        <v>9739.5091666666667</v>
      </c>
      <c r="BQ46">
        <f t="shared" si="46"/>
        <v>9614.7776923076908</v>
      </c>
      <c r="BU46">
        <f t="shared" si="18"/>
        <v>9534.2712967932821</v>
      </c>
      <c r="BV46">
        <f t="shared" si="37"/>
        <v>9580.3882841351769</v>
      </c>
      <c r="BW46">
        <f t="shared" si="43"/>
        <v>9651.4871653948812</v>
      </c>
      <c r="BX46">
        <f t="shared" si="49"/>
        <v>9599.0387807407496</v>
      </c>
    </row>
    <row r="47" spans="1:76" x14ac:dyDescent="0.45">
      <c r="A47" s="1">
        <v>40092</v>
      </c>
      <c r="B47">
        <v>190.01</v>
      </c>
      <c r="C47">
        <v>187.74</v>
      </c>
      <c r="D47">
        <v>190.01</v>
      </c>
      <c r="E47">
        <v>187.3</v>
      </c>
      <c r="F47">
        <v>21610200</v>
      </c>
      <c r="G47" s="6">
        <f t="shared" si="19"/>
        <v>186.88350440243335</v>
      </c>
      <c r="H47">
        <f t="shared" si="7"/>
        <v>-1</v>
      </c>
      <c r="I47" s="3">
        <f t="shared" si="0"/>
        <v>-2.1449306526179875E-2</v>
      </c>
      <c r="J47">
        <f t="shared" si="8"/>
        <v>1.4262407241724014E-2</v>
      </c>
      <c r="K47">
        <f t="shared" si="20"/>
        <v>1.6729649883031283E-2</v>
      </c>
      <c r="L47">
        <f t="shared" si="21"/>
        <v>1.6729649883031283E-2</v>
      </c>
      <c r="M47">
        <f t="shared" si="1"/>
        <v>0</v>
      </c>
      <c r="N47">
        <f t="shared" si="2"/>
        <v>0.3007052225338035</v>
      </c>
      <c r="O47">
        <f t="shared" si="9"/>
        <v>4.7429862113953537E-2</v>
      </c>
      <c r="P47">
        <f t="shared" si="10"/>
        <v>185.46</v>
      </c>
      <c r="Q47">
        <f t="shared" si="22"/>
        <v>184.2825</v>
      </c>
      <c r="R47">
        <f t="shared" si="38"/>
        <v>184.4891666666667</v>
      </c>
      <c r="S47">
        <f t="shared" si="44"/>
        <v>177.82923076923078</v>
      </c>
      <c r="W47">
        <f t="shared" si="16"/>
        <v>192.55320036762217</v>
      </c>
      <c r="X47">
        <f t="shared" si="30"/>
        <v>186.88350440243335</v>
      </c>
      <c r="Y47">
        <f t="shared" si="41"/>
        <v>184.23452023131719</v>
      </c>
      <c r="Z47">
        <f t="shared" si="47"/>
        <v>179.61767218746786</v>
      </c>
      <c r="AB47">
        <f t="shared" si="50"/>
        <v>5.0701527293220555E-3</v>
      </c>
      <c r="AD47" s="2">
        <v>1054.72</v>
      </c>
      <c r="AE47" s="2">
        <v>1042.02</v>
      </c>
      <c r="AF47" s="2">
        <v>1060.55</v>
      </c>
      <c r="AG47" s="2">
        <v>1042.02</v>
      </c>
      <c r="AH47" s="6">
        <f t="shared" si="31"/>
        <v>1047.158870090926</v>
      </c>
      <c r="AI47">
        <f t="shared" si="32"/>
        <v>-1</v>
      </c>
      <c r="AJ47" s="3">
        <f t="shared" si="3"/>
        <v>-1.3705476423889425E-2</v>
      </c>
      <c r="AK47">
        <f t="shared" si="4"/>
        <v>1.7568643810679584E-2</v>
      </c>
      <c r="AL47">
        <f t="shared" si="24"/>
        <v>1.2788059473641433E-2</v>
      </c>
      <c r="AM47">
        <f t="shared" si="25"/>
        <v>7.2206139154581727E-3</v>
      </c>
      <c r="AN47">
        <f t="shared" si="5"/>
        <v>5.527533373786339E-3</v>
      </c>
      <c r="AO47">
        <f t="shared" si="13"/>
        <v>1028.29</v>
      </c>
      <c r="AP47">
        <f t="shared" si="26"/>
        <v>1043.1275000000001</v>
      </c>
      <c r="AQ47">
        <f t="shared" si="39"/>
        <v>1055.5333333333331</v>
      </c>
      <c r="AR47">
        <f t="shared" si="45"/>
        <v>1041.1830769230769</v>
      </c>
      <c r="AV47">
        <f t="shared" si="17"/>
        <v>1047.158870090926</v>
      </c>
      <c r="AW47">
        <f t="shared" si="33"/>
        <v>1039.9251794318925</v>
      </c>
      <c r="AX47">
        <f t="shared" si="42"/>
        <v>1046.5330899634919</v>
      </c>
      <c r="AY47">
        <f t="shared" si="48"/>
        <v>1040.1892358401312</v>
      </c>
      <c r="BC47" s="2">
        <v>9731.25</v>
      </c>
      <c r="BD47" s="2">
        <v>9601.26</v>
      </c>
      <c r="BE47" s="2">
        <v>9793.3700000000008</v>
      </c>
      <c r="BF47" s="2">
        <v>9601.26</v>
      </c>
      <c r="BG47" s="2">
        <f t="shared" si="34"/>
        <v>9612.4449999999997</v>
      </c>
      <c r="BH47">
        <f t="shared" si="14"/>
        <v>1</v>
      </c>
      <c r="BI47" s="3">
        <f t="shared" si="6"/>
        <v>1.3698273392536264E-2</v>
      </c>
      <c r="BJ47">
        <f t="shared" si="27"/>
        <v>1.9741554271034099E-2</v>
      </c>
      <c r="BK47">
        <f t="shared" si="35"/>
        <v>1.8821954247852768E-2</v>
      </c>
      <c r="BL47">
        <f t="shared" si="36"/>
        <v>1.2359498545895482E-2</v>
      </c>
      <c r="BM47">
        <f t="shared" si="28"/>
        <v>6.3835581245986692E-3</v>
      </c>
      <c r="BN47">
        <f t="shared" si="15"/>
        <v>9498.1749999999993</v>
      </c>
      <c r="BO47">
        <f t="shared" si="29"/>
        <v>9612.4449999999997</v>
      </c>
      <c r="BP47">
        <f t="shared" si="40"/>
        <v>9714.4183333333331</v>
      </c>
      <c r="BQ47">
        <f t="shared" si="46"/>
        <v>9612.7430769230741</v>
      </c>
      <c r="BU47">
        <f t="shared" si="18"/>
        <v>9634.7543516033584</v>
      </c>
      <c r="BV47">
        <f t="shared" si="37"/>
        <v>9588.7369704811063</v>
      </c>
      <c r="BW47">
        <f t="shared" si="43"/>
        <v>9643.759909180284</v>
      </c>
      <c r="BX47">
        <f t="shared" si="49"/>
        <v>9599.2033155006939</v>
      </c>
    </row>
    <row r="48" spans="1:76" x14ac:dyDescent="0.45">
      <c r="A48" s="1">
        <v>40093</v>
      </c>
      <c r="B48">
        <v>190.25</v>
      </c>
      <c r="C48">
        <v>189.76</v>
      </c>
      <c r="D48">
        <v>190.55</v>
      </c>
      <c r="E48">
        <v>189.03</v>
      </c>
      <c r="F48">
        <v>16631000</v>
      </c>
      <c r="G48" s="6">
        <f t="shared" si="19"/>
        <v>188.23010264146001</v>
      </c>
      <c r="H48">
        <f t="shared" si="7"/>
        <v>-1</v>
      </c>
      <c r="I48" s="3">
        <f t="shared" si="0"/>
        <v>-1.2630914162412984E-3</v>
      </c>
      <c r="J48">
        <f t="shared" si="8"/>
        <v>7.9894875164258101E-3</v>
      </c>
      <c r="K48">
        <f t="shared" si="20"/>
        <v>1.2324794631594797E-2</v>
      </c>
      <c r="L48">
        <f t="shared" si="21"/>
        <v>1.0731000675208074E-2</v>
      </c>
      <c r="M48">
        <f t="shared" si="1"/>
        <v>1.576872536136722E-3</v>
      </c>
      <c r="N48">
        <f t="shared" si="2"/>
        <v>-0.29939270037881066</v>
      </c>
      <c r="O48">
        <f t="shared" si="9"/>
        <v>-2.6685645663094001E-2</v>
      </c>
      <c r="P48">
        <f t="shared" si="10"/>
        <v>188.01499999999999</v>
      </c>
      <c r="Q48">
        <f t="shared" si="22"/>
        <v>185.44749999999999</v>
      </c>
      <c r="R48">
        <f t="shared" si="38"/>
        <v>184.90499999999997</v>
      </c>
      <c r="S48">
        <f t="shared" si="44"/>
        <v>178.59692307692313</v>
      </c>
      <c r="W48">
        <f t="shared" si="16"/>
        <v>189.09839981618893</v>
      </c>
      <c r="X48">
        <f t="shared" si="30"/>
        <v>188.23010264146001</v>
      </c>
      <c r="Y48">
        <f t="shared" si="41"/>
        <v>185.1599786572684</v>
      </c>
      <c r="Z48">
        <f t="shared" si="47"/>
        <v>180.40525202543321</v>
      </c>
      <c r="AB48">
        <f t="shared" si="50"/>
        <v>2.2578217395979017E-3</v>
      </c>
      <c r="AD48" s="2">
        <v>1057.58</v>
      </c>
      <c r="AE48" s="2">
        <v>1053.6500000000001</v>
      </c>
      <c r="AF48" s="2">
        <v>1058.02</v>
      </c>
      <c r="AG48" s="2">
        <v>1050.0999999999999</v>
      </c>
      <c r="AH48" s="6">
        <f t="shared" si="31"/>
        <v>1056.8955649545371</v>
      </c>
      <c r="AI48">
        <f t="shared" si="32"/>
        <v>-1</v>
      </c>
      <c r="AJ48" s="3">
        <f t="shared" si="3"/>
        <v>-2.7116201456309731E-3</v>
      </c>
      <c r="AK48">
        <f t="shared" si="4"/>
        <v>7.4887951738876243E-3</v>
      </c>
      <c r="AL48">
        <f t="shared" si="24"/>
        <v>1.0639036464413854E-3</v>
      </c>
      <c r="AM48">
        <f t="shared" si="25"/>
        <v>6.4759004404777397E-4</v>
      </c>
      <c r="AN48">
        <f t="shared" si="5"/>
        <v>4.1604417632713802E-4</v>
      </c>
      <c r="AO48">
        <f t="shared" si="13"/>
        <v>1034.4449999999999</v>
      </c>
      <c r="AP48">
        <f t="shared" si="26"/>
        <v>1038.3775000000001</v>
      </c>
      <c r="AQ48">
        <f t="shared" si="39"/>
        <v>1053.4849999999999</v>
      </c>
      <c r="AR48">
        <f t="shared" si="45"/>
        <v>1041.583076923077</v>
      </c>
      <c r="AV48">
        <f t="shared" si="17"/>
        <v>1056.8955649545371</v>
      </c>
      <c r="AW48">
        <f t="shared" si="33"/>
        <v>1045.4151076591356</v>
      </c>
      <c r="AX48">
        <f t="shared" si="42"/>
        <v>1047.6279991998776</v>
      </c>
      <c r="AY48">
        <f t="shared" si="48"/>
        <v>1041.186329481603</v>
      </c>
      <c r="BC48" s="2">
        <v>9725.58</v>
      </c>
      <c r="BD48" s="2">
        <v>9725.69</v>
      </c>
      <c r="BE48" s="2">
        <v>9782.56</v>
      </c>
      <c r="BF48" s="2">
        <v>9634.9599999999991</v>
      </c>
      <c r="BG48" s="2">
        <f t="shared" si="34"/>
        <v>9577.3024999999998</v>
      </c>
      <c r="BH48">
        <f t="shared" si="14"/>
        <v>-1</v>
      </c>
      <c r="BI48" s="3">
        <f t="shared" si="6"/>
        <v>-5.8265895953757971E-4</v>
      </c>
      <c r="BJ48">
        <f t="shared" si="27"/>
        <v>1.517647276563458E-2</v>
      </c>
      <c r="BK48">
        <f t="shared" si="35"/>
        <v>2.1431660950460708E-2</v>
      </c>
      <c r="BL48">
        <f t="shared" si="36"/>
        <v>1.5482177784402251E-2</v>
      </c>
      <c r="BM48">
        <f t="shared" si="28"/>
        <v>5.8587765459745915E-3</v>
      </c>
      <c r="BN48">
        <f t="shared" si="15"/>
        <v>9544.994999999999</v>
      </c>
      <c r="BO48">
        <f t="shared" si="29"/>
        <v>9577.3024999999998</v>
      </c>
      <c r="BP48">
        <f t="shared" si="40"/>
        <v>9699.1275000000005</v>
      </c>
      <c r="BQ48">
        <f t="shared" si="46"/>
        <v>9613.4553846153831</v>
      </c>
      <c r="BU48">
        <f t="shared" si="18"/>
        <v>9771.1578241983225</v>
      </c>
      <c r="BV48">
        <f t="shared" si="37"/>
        <v>9643.5181822886643</v>
      </c>
      <c r="BW48">
        <f t="shared" si="43"/>
        <v>9656.3645385371638</v>
      </c>
      <c r="BX48">
        <f t="shared" si="49"/>
        <v>9608.572699537679</v>
      </c>
    </row>
    <row r="49" spans="1:77" x14ac:dyDescent="0.45">
      <c r="A49" s="1">
        <v>40094</v>
      </c>
      <c r="B49">
        <v>189.27</v>
      </c>
      <c r="C49">
        <v>190.66</v>
      </c>
      <c r="D49">
        <v>191.45</v>
      </c>
      <c r="E49">
        <v>188.89</v>
      </c>
      <c r="F49">
        <v>15650400</v>
      </c>
      <c r="G49" s="6">
        <f t="shared" si="19"/>
        <v>188.64606158487601</v>
      </c>
      <c r="H49">
        <f t="shared" si="7"/>
        <v>1</v>
      </c>
      <c r="I49" s="3">
        <f t="shared" si="0"/>
        <v>5.1511169513797101E-3</v>
      </c>
      <c r="J49">
        <f t="shared" si="8"/>
        <v>1.3525651186136219E-2</v>
      </c>
      <c r="K49">
        <f t="shared" si="20"/>
        <v>1.486348769524895E-2</v>
      </c>
      <c r="L49">
        <f t="shared" si="21"/>
        <v>3.3074552942271638E-3</v>
      </c>
      <c r="M49">
        <f t="shared" si="1"/>
        <v>1.1517937338194E-2</v>
      </c>
      <c r="N49">
        <f t="shared" si="2"/>
        <v>-6.2656545519603327E-2</v>
      </c>
      <c r="O49">
        <f t="shared" si="9"/>
        <v>-0.2158697239684951</v>
      </c>
      <c r="P49">
        <f t="shared" si="10"/>
        <v>190.13</v>
      </c>
      <c r="Q49">
        <f t="shared" si="22"/>
        <v>187.79500000000002</v>
      </c>
      <c r="R49">
        <f t="shared" si="38"/>
        <v>185.42416666666668</v>
      </c>
      <c r="S49">
        <f t="shared" si="44"/>
        <v>179.44461538461545</v>
      </c>
      <c r="W49">
        <f t="shared" si="16"/>
        <v>189.35580009190556</v>
      </c>
      <c r="X49">
        <f t="shared" si="30"/>
        <v>188.64606158487601</v>
      </c>
      <c r="Y49">
        <f t="shared" si="41"/>
        <v>185.79228963307327</v>
      </c>
      <c r="Z49">
        <f t="shared" si="47"/>
        <v>181.06190002354927</v>
      </c>
      <c r="AB49">
        <f t="shared" si="50"/>
        <v>7.8843626806836102E-4</v>
      </c>
      <c r="AD49" s="2">
        <v>1065.48</v>
      </c>
      <c r="AE49" s="2">
        <v>1060.03</v>
      </c>
      <c r="AF49" s="2">
        <v>1070.67</v>
      </c>
      <c r="AG49" s="2">
        <v>1060.03</v>
      </c>
      <c r="AH49" s="6">
        <f t="shared" si="31"/>
        <v>1061.5972175227314</v>
      </c>
      <c r="AI49">
        <f t="shared" si="32"/>
        <v>-1</v>
      </c>
      <c r="AJ49" s="3">
        <f t="shared" si="3"/>
        <v>-7.4698840749636824E-3</v>
      </c>
      <c r="AK49">
        <f t="shared" si="4"/>
        <v>9.9861095468709877E-3</v>
      </c>
      <c r="AL49">
        <f t="shared" si="24"/>
        <v>8.546351033624864E-3</v>
      </c>
      <c r="AM49">
        <f t="shared" si="25"/>
        <v>3.6574911964532162E-3</v>
      </c>
      <c r="AN49">
        <f t="shared" si="5"/>
        <v>4.871044036490647E-3</v>
      </c>
      <c r="AO49">
        <f t="shared" si="13"/>
        <v>1047.835</v>
      </c>
      <c r="AP49">
        <f t="shared" si="26"/>
        <v>1038.0625</v>
      </c>
      <c r="AQ49">
        <f t="shared" si="39"/>
        <v>1052.3608333333334</v>
      </c>
      <c r="AR49">
        <f t="shared" si="45"/>
        <v>1042.676923076923</v>
      </c>
      <c r="AV49">
        <f t="shared" si="17"/>
        <v>1061.5972175227314</v>
      </c>
      <c r="AW49">
        <f t="shared" si="33"/>
        <v>1051.2610645954815</v>
      </c>
      <c r="AX49">
        <f t="shared" si="42"/>
        <v>1049.5359993229733</v>
      </c>
      <c r="AY49">
        <f t="shared" si="48"/>
        <v>1042.5821569274101</v>
      </c>
      <c r="BC49" s="2">
        <v>9786.8700000000008</v>
      </c>
      <c r="BD49" s="2">
        <v>9728.2199999999993</v>
      </c>
      <c r="BE49" s="2">
        <v>9872.5</v>
      </c>
      <c r="BF49" s="2">
        <v>9709.7800000000007</v>
      </c>
      <c r="BG49" s="2">
        <f t="shared" si="34"/>
        <v>9580.8250000000007</v>
      </c>
      <c r="BH49">
        <f t="shared" si="14"/>
        <v>1</v>
      </c>
      <c r="BI49" s="3">
        <f t="shared" si="6"/>
        <v>6.3019377764617504E-3</v>
      </c>
      <c r="BJ49">
        <f t="shared" si="27"/>
        <v>1.6626357558647387E-2</v>
      </c>
      <c r="BK49">
        <f t="shared" si="35"/>
        <v>3.0443620460659626E-2</v>
      </c>
      <c r="BL49">
        <f t="shared" si="36"/>
        <v>2.1505976781748967E-2</v>
      </c>
      <c r="BM49">
        <f t="shared" si="28"/>
        <v>8.7494776164390858E-3</v>
      </c>
      <c r="BN49">
        <f t="shared" si="15"/>
        <v>9663.4750000000004</v>
      </c>
      <c r="BO49">
        <f t="shared" si="29"/>
        <v>9580.8250000000007</v>
      </c>
      <c r="BP49">
        <f t="shared" si="40"/>
        <v>9691.3841666666649</v>
      </c>
      <c r="BQ49">
        <f t="shared" si="46"/>
        <v>9620.4853846153837</v>
      </c>
      <c r="BU49">
        <f t="shared" si="18"/>
        <v>9706.7510879008369</v>
      </c>
      <c r="BV49">
        <f t="shared" si="37"/>
        <v>9677.398909373198</v>
      </c>
      <c r="BW49">
        <f t="shared" si="43"/>
        <v>9667.4192249160624</v>
      </c>
      <c r="BX49">
        <f t="shared" si="49"/>
        <v>9617.4354625348878</v>
      </c>
    </row>
    <row r="50" spans="1:77" x14ac:dyDescent="0.45">
      <c r="A50" s="1">
        <v>40095</v>
      </c>
      <c r="B50">
        <v>190.47</v>
      </c>
      <c r="C50">
        <v>188.97</v>
      </c>
      <c r="D50">
        <v>190.7</v>
      </c>
      <c r="E50">
        <v>188.62</v>
      </c>
      <c r="F50">
        <v>10474000</v>
      </c>
      <c r="G50" s="6">
        <f t="shared" si="19"/>
        <v>189.37563695092561</v>
      </c>
      <c r="H50">
        <f t="shared" si="7"/>
        <v>-1</v>
      </c>
      <c r="I50" s="3">
        <f t="shared" si="0"/>
        <v>-6.3401489935012868E-3</v>
      </c>
      <c r="J50">
        <f t="shared" si="8"/>
        <v>1.0920354911534541E-2</v>
      </c>
      <c r="K50">
        <f t="shared" si="20"/>
        <v>6.9933127111676506E-3</v>
      </c>
      <c r="L50">
        <f t="shared" si="21"/>
        <v>5.7787953439754208E-3</v>
      </c>
      <c r="M50">
        <f t="shared" si="1"/>
        <v>1.2075392450254096E-3</v>
      </c>
      <c r="N50">
        <f t="shared" si="2"/>
        <v>-0.49421424479663928</v>
      </c>
      <c r="O50">
        <f t="shared" si="9"/>
        <v>-2.2096398528593769E-2</v>
      </c>
      <c r="P50">
        <f t="shared" si="10"/>
        <v>189.76</v>
      </c>
      <c r="Q50">
        <f t="shared" si="22"/>
        <v>188.88749999999999</v>
      </c>
      <c r="R50">
        <f t="shared" si="38"/>
        <v>185.82333333333335</v>
      </c>
      <c r="S50">
        <f t="shared" si="44"/>
        <v>180.36653846153851</v>
      </c>
      <c r="W50">
        <f t="shared" si="16"/>
        <v>191.02709995404723</v>
      </c>
      <c r="X50">
        <f t="shared" si="30"/>
        <v>189.37563695092561</v>
      </c>
      <c r="Y50">
        <f t="shared" si="41"/>
        <v>186.51193738183122</v>
      </c>
      <c r="Z50">
        <f t="shared" si="47"/>
        <v>181.75879631810119</v>
      </c>
      <c r="AB50">
        <f t="shared" si="50"/>
        <v>6.5474049371653607E-3</v>
      </c>
      <c r="AD50" s="2">
        <v>1071.49</v>
      </c>
      <c r="AE50" s="2">
        <v>1065.28</v>
      </c>
      <c r="AF50" s="2">
        <v>1071.51</v>
      </c>
      <c r="AG50" s="2">
        <v>1063</v>
      </c>
      <c r="AH50" s="6">
        <f t="shared" si="31"/>
        <v>1067.1213912386343</v>
      </c>
      <c r="AI50">
        <f t="shared" si="32"/>
        <v>-1</v>
      </c>
      <c r="AJ50" s="3">
        <f t="shared" si="3"/>
        <v>-5.6406502233734947E-3</v>
      </c>
      <c r="AK50">
        <f t="shared" si="4"/>
        <v>7.9422113132180342E-3</v>
      </c>
      <c r="AL50">
        <f t="shared" si="24"/>
        <v>4.1125675086240788E-3</v>
      </c>
      <c r="AM50">
        <f t="shared" si="25"/>
        <v>4.0938254984233769E-3</v>
      </c>
      <c r="AN50">
        <f t="shared" si="5"/>
        <v>1.8665596505783358E-5</v>
      </c>
      <c r="AO50">
        <f t="shared" si="13"/>
        <v>1056.8400000000001</v>
      </c>
      <c r="AP50">
        <f t="shared" si="26"/>
        <v>1045.6424999999999</v>
      </c>
      <c r="AQ50">
        <f t="shared" si="39"/>
        <v>1051.8341666666668</v>
      </c>
      <c r="AR50">
        <f t="shared" si="45"/>
        <v>1044.2350000000001</v>
      </c>
      <c r="AV50">
        <f t="shared" si="17"/>
        <v>1067.1213912386343</v>
      </c>
      <c r="AW50">
        <f t="shared" si="33"/>
        <v>1056.8686387572889</v>
      </c>
      <c r="AX50">
        <f t="shared" si="42"/>
        <v>1051.9581532732852</v>
      </c>
      <c r="AY50">
        <f t="shared" si="48"/>
        <v>1044.2634786364908</v>
      </c>
      <c r="BC50" s="2">
        <v>9864.94</v>
      </c>
      <c r="BD50" s="2">
        <v>9786.0400000000009</v>
      </c>
      <c r="BE50" s="2">
        <v>9890.41</v>
      </c>
      <c r="BF50" s="2">
        <v>9731.32</v>
      </c>
      <c r="BG50" s="2">
        <f t="shared" si="34"/>
        <v>9635.9750000000004</v>
      </c>
      <c r="BH50">
        <f t="shared" si="14"/>
        <v>1</v>
      </c>
      <c r="BI50" s="3">
        <f t="shared" si="6"/>
        <v>7.9770141015462256E-3</v>
      </c>
      <c r="BJ50">
        <f t="shared" si="27"/>
        <v>1.6126808678005151E-2</v>
      </c>
      <c r="BK50">
        <f t="shared" si="35"/>
        <v>2.6404696981882941E-2</v>
      </c>
      <c r="BL50">
        <f t="shared" si="36"/>
        <v>2.3761477172782219E-2</v>
      </c>
      <c r="BM50">
        <f t="shared" si="28"/>
        <v>2.581870746299455E-3</v>
      </c>
      <c r="BN50">
        <f t="shared" si="15"/>
        <v>9726.9549999999999</v>
      </c>
      <c r="BO50">
        <f t="shared" si="29"/>
        <v>9635.9750000000004</v>
      </c>
      <c r="BP50">
        <f t="shared" si="40"/>
        <v>9687.1016666666656</v>
      </c>
      <c r="BQ50">
        <f t="shared" si="46"/>
        <v>9629.5584615384614</v>
      </c>
      <c r="BU50">
        <f t="shared" si="18"/>
        <v>9825.6844560495829</v>
      </c>
      <c r="BV50">
        <f t="shared" si="37"/>
        <v>9720.8553456239188</v>
      </c>
      <c r="BW50">
        <f t="shared" si="43"/>
        <v>9685.6685749289754</v>
      </c>
      <c r="BX50">
        <f t="shared" si="49"/>
        <v>9629.9246875323042</v>
      </c>
    </row>
    <row r="51" spans="1:77" x14ac:dyDescent="0.45">
      <c r="A51" s="1">
        <v>40098</v>
      </c>
      <c r="B51">
        <v>190.81</v>
      </c>
      <c r="C51">
        <v>191.02</v>
      </c>
      <c r="D51">
        <v>191.51</v>
      </c>
      <c r="E51">
        <v>189.64</v>
      </c>
      <c r="F51">
        <v>10286600</v>
      </c>
      <c r="G51" s="6">
        <f t="shared" si="19"/>
        <v>189.94938217055537</v>
      </c>
      <c r="H51">
        <f t="shared" si="7"/>
        <v>-1</v>
      </c>
      <c r="I51" s="3">
        <f t="shared" si="0"/>
        <v>-1.7850580143854854E-3</v>
      </c>
      <c r="J51">
        <f t="shared" si="8"/>
        <v>9.8003249305592191E-3</v>
      </c>
      <c r="K51">
        <f t="shared" si="20"/>
        <v>8.2159668623894046E-3</v>
      </c>
      <c r="L51">
        <f t="shared" si="21"/>
        <v>4.5307745653622991E-3</v>
      </c>
      <c r="M51">
        <f t="shared" si="1"/>
        <v>3.6685708296210293E-3</v>
      </c>
      <c r="N51">
        <f t="shared" si="2"/>
        <v>-1.8217875682927303E-2</v>
      </c>
      <c r="O51">
        <f t="shared" si="9"/>
        <v>-0.53795102684466634</v>
      </c>
      <c r="P51">
        <f t="shared" si="10"/>
        <v>189.87</v>
      </c>
      <c r="Q51">
        <f t="shared" si="22"/>
        <v>190</v>
      </c>
      <c r="R51">
        <f t="shared" si="38"/>
        <v>186.23749999999998</v>
      </c>
      <c r="S51">
        <f t="shared" si="44"/>
        <v>181.33923076923082</v>
      </c>
      <c r="W51">
        <f t="shared" si="16"/>
        <v>190.70145002297639</v>
      </c>
      <c r="X51">
        <f t="shared" si="30"/>
        <v>189.94938217055537</v>
      </c>
      <c r="Y51">
        <f t="shared" si="41"/>
        <v>187.1731777846264</v>
      </c>
      <c r="Z51">
        <f t="shared" si="47"/>
        <v>182.42925585009368</v>
      </c>
      <c r="AB51">
        <f t="shared" si="50"/>
        <v>6.3627382916097049E-3</v>
      </c>
      <c r="AD51" s="2">
        <v>1076.19</v>
      </c>
      <c r="AE51" s="2">
        <v>1071.6300000000001</v>
      </c>
      <c r="AF51" s="2">
        <v>1079.46</v>
      </c>
      <c r="AG51" s="2">
        <v>1071.6300000000001</v>
      </c>
      <c r="AH51" s="6">
        <f t="shared" si="31"/>
        <v>1073.884304380683</v>
      </c>
      <c r="AI51">
        <f t="shared" si="32"/>
        <v>-1</v>
      </c>
      <c r="AJ51" s="3">
        <f t="shared" si="3"/>
        <v>-4.3864151788631208E-3</v>
      </c>
      <c r="AK51">
        <f t="shared" si="4"/>
        <v>7.2756669361357445E-3</v>
      </c>
      <c r="AL51">
        <f t="shared" si="24"/>
        <v>5.1920822350900704E-3</v>
      </c>
      <c r="AM51">
        <f t="shared" si="25"/>
        <v>2.1470614757208247E-3</v>
      </c>
      <c r="AN51">
        <f t="shared" si="5"/>
        <v>3.0384969196888853E-3</v>
      </c>
      <c r="AO51">
        <f t="shared" si="13"/>
        <v>1062.655</v>
      </c>
      <c r="AP51">
        <f t="shared" si="26"/>
        <v>1055.2449999999999</v>
      </c>
      <c r="AQ51">
        <f t="shared" si="39"/>
        <v>1051.2166666666669</v>
      </c>
      <c r="AR51">
        <f t="shared" si="45"/>
        <v>1046.896923076923</v>
      </c>
      <c r="AV51">
        <f t="shared" si="17"/>
        <v>1073.884304380683</v>
      </c>
      <c r="AW51">
        <f t="shared" si="33"/>
        <v>1062.7731832543734</v>
      </c>
      <c r="AX51">
        <f t="shared" si="42"/>
        <v>1054.9845912312414</v>
      </c>
      <c r="AY51">
        <f t="shared" si="48"/>
        <v>1046.2906283671211</v>
      </c>
      <c r="BC51" s="2">
        <v>9885.7999999999993</v>
      </c>
      <c r="BD51" s="2">
        <v>9865.24</v>
      </c>
      <c r="BE51" s="2">
        <v>9978.07</v>
      </c>
      <c r="BF51" s="2">
        <v>9814.4500000000007</v>
      </c>
      <c r="BG51" s="2">
        <f t="shared" si="34"/>
        <v>9710.3024999999998</v>
      </c>
      <c r="BH51">
        <f t="shared" si="14"/>
        <v>1</v>
      </c>
      <c r="BI51" s="3">
        <f t="shared" si="6"/>
        <v>2.1145592370555486E-3</v>
      </c>
      <c r="BJ51">
        <f t="shared" si="27"/>
        <v>1.6551012563474781E-2</v>
      </c>
      <c r="BK51">
        <f t="shared" si="35"/>
        <v>2.7575608483875753E-2</v>
      </c>
      <c r="BL51">
        <f t="shared" si="36"/>
        <v>1.8073329847345075E-2</v>
      </c>
      <c r="BM51">
        <f t="shared" si="28"/>
        <v>9.3335895931538609E-3</v>
      </c>
      <c r="BN51">
        <f t="shared" si="15"/>
        <v>9757.130000000001</v>
      </c>
      <c r="BO51">
        <f t="shared" si="29"/>
        <v>9710.3024999999998</v>
      </c>
      <c r="BP51">
        <f t="shared" si="40"/>
        <v>9683.3858333333337</v>
      </c>
      <c r="BQ51">
        <f t="shared" si="46"/>
        <v>9648.0134615384613</v>
      </c>
      <c r="BU51">
        <f t="shared" si="18"/>
        <v>9885.0177719752082</v>
      </c>
      <c r="BV51">
        <f t="shared" si="37"/>
        <v>9778.6092073743512</v>
      </c>
      <c r="BW51">
        <f t="shared" si="43"/>
        <v>9713.2949480168245</v>
      </c>
      <c r="BX51">
        <f t="shared" si="49"/>
        <v>9647.3554514187999</v>
      </c>
    </row>
    <row r="52" spans="1:77" x14ac:dyDescent="0.45">
      <c r="A52" s="1">
        <v>40099</v>
      </c>
      <c r="B52">
        <v>190.02</v>
      </c>
      <c r="C52">
        <v>190.63</v>
      </c>
      <c r="D52">
        <v>191.17</v>
      </c>
      <c r="E52">
        <v>189.7</v>
      </c>
      <c r="F52">
        <v>12429300</v>
      </c>
      <c r="G52" s="6">
        <f t="shared" si="19"/>
        <v>189.97762930233321</v>
      </c>
      <c r="H52">
        <f t="shared" si="7"/>
        <v>1</v>
      </c>
      <c r="I52" s="3">
        <f t="shared" si="0"/>
        <v>4.1402442220009016E-3</v>
      </c>
      <c r="J52">
        <f t="shared" si="8"/>
        <v>7.7360277865487779E-3</v>
      </c>
      <c r="K52">
        <f t="shared" si="20"/>
        <v>6.2763742344064E-3</v>
      </c>
      <c r="L52">
        <f t="shared" si="21"/>
        <v>2.2302993158930247E-4</v>
      </c>
      <c r="M52">
        <f t="shared" si="1"/>
        <v>6.0519945268917861E-3</v>
      </c>
      <c r="N52">
        <f t="shared" si="2"/>
        <v>0.17239104374341274</v>
      </c>
      <c r="O52">
        <f t="shared" si="9"/>
        <v>4.4874882236127657E-2</v>
      </c>
      <c r="P52">
        <f t="shared" si="10"/>
        <v>190.64</v>
      </c>
      <c r="Q52">
        <f t="shared" si="22"/>
        <v>190.2</v>
      </c>
      <c r="R52">
        <f t="shared" si="38"/>
        <v>186.81999999999996</v>
      </c>
      <c r="S52">
        <f t="shared" si="44"/>
        <v>182.27230769230772</v>
      </c>
      <c r="W52">
        <f t="shared" si="16"/>
        <v>189.67927498851182</v>
      </c>
      <c r="X52">
        <f t="shared" si="30"/>
        <v>189.97762930233321</v>
      </c>
      <c r="Y52">
        <f t="shared" si="41"/>
        <v>187.61115043314541</v>
      </c>
      <c r="Z52">
        <f t="shared" si="47"/>
        <v>182.9915331945312</v>
      </c>
      <c r="AB52">
        <f t="shared" si="50"/>
        <v>2.4380550373232193E-3</v>
      </c>
      <c r="AD52" s="2">
        <v>1073.19</v>
      </c>
      <c r="AE52" s="2">
        <v>1074.96</v>
      </c>
      <c r="AF52" s="2">
        <v>1075.3</v>
      </c>
      <c r="AG52" s="2">
        <v>1066.71</v>
      </c>
      <c r="AH52" s="6">
        <f t="shared" si="31"/>
        <v>1075.4978478096587</v>
      </c>
      <c r="AI52">
        <f t="shared" si="32"/>
        <v>1</v>
      </c>
      <c r="AJ52" s="3">
        <f t="shared" si="3"/>
        <v>2.7876118529255984E-3</v>
      </c>
      <c r="AK52">
        <f t="shared" si="4"/>
        <v>8.0041744705037481E-3</v>
      </c>
      <c r="AL52">
        <f t="shared" si="24"/>
        <v>-1.8395927993870975E-4</v>
      </c>
      <c r="AM52">
        <f t="shared" si="25"/>
        <v>-2.1458414020620515E-3</v>
      </c>
      <c r="AN52">
        <f t="shared" si="5"/>
        <v>1.9661010631853632E-3</v>
      </c>
      <c r="AO52">
        <f t="shared" si="13"/>
        <v>1068.4549999999999</v>
      </c>
      <c r="AP52">
        <f t="shared" si="26"/>
        <v>1062.6475</v>
      </c>
      <c r="AQ52">
        <f t="shared" si="39"/>
        <v>1051.9725000000001</v>
      </c>
      <c r="AR52">
        <f t="shared" si="45"/>
        <v>1049.8011538461537</v>
      </c>
      <c r="AV52">
        <f t="shared" si="17"/>
        <v>1075.4978478096587</v>
      </c>
      <c r="AW52">
        <f t="shared" si="33"/>
        <v>1067.6479099526241</v>
      </c>
      <c r="AX52">
        <f t="shared" si="42"/>
        <v>1058.0577310418196</v>
      </c>
      <c r="AY52">
        <f t="shared" si="48"/>
        <v>1048.4142855251121</v>
      </c>
      <c r="BC52" s="2">
        <v>9871.06</v>
      </c>
      <c r="BD52" s="2">
        <v>9883.98</v>
      </c>
      <c r="BE52" s="2">
        <v>9935.5300000000007</v>
      </c>
      <c r="BF52" s="2">
        <v>9780.9</v>
      </c>
      <c r="BG52" s="2">
        <f t="shared" si="34"/>
        <v>9776.2975000000006</v>
      </c>
      <c r="BH52">
        <f t="shared" si="14"/>
        <v>-1</v>
      </c>
      <c r="BI52" s="3">
        <f t="shared" si="6"/>
        <v>-1.491027534443321E-3</v>
      </c>
      <c r="BJ52">
        <f t="shared" si="27"/>
        <v>1.566498430766311E-2</v>
      </c>
      <c r="BK52">
        <f t="shared" si="35"/>
        <v>1.6287607859723996E-2</v>
      </c>
      <c r="BL52">
        <f t="shared" si="36"/>
        <v>9.6930867744152525E-3</v>
      </c>
      <c r="BM52">
        <f t="shared" si="28"/>
        <v>6.5312134664363471E-3</v>
      </c>
      <c r="BN52">
        <f t="shared" si="15"/>
        <v>9825.64</v>
      </c>
      <c r="BO52">
        <f t="shared" si="29"/>
        <v>9776.2975000000006</v>
      </c>
      <c r="BP52">
        <f t="shared" si="40"/>
        <v>9692.9900000000016</v>
      </c>
      <c r="BQ52">
        <f t="shared" si="46"/>
        <v>9670.4446153846147</v>
      </c>
      <c r="BU52">
        <f t="shared" si="18"/>
        <v>9883.4611140123961</v>
      </c>
      <c r="BV52">
        <f t="shared" si="37"/>
        <v>9820.7575244246109</v>
      </c>
      <c r="BW52">
        <f t="shared" si="43"/>
        <v>9739.5541867834672</v>
      </c>
      <c r="BX52">
        <f t="shared" si="49"/>
        <v>9664.8831957581478</v>
      </c>
    </row>
    <row r="53" spans="1:77" x14ac:dyDescent="0.45">
      <c r="A53" s="1">
        <v>40100</v>
      </c>
      <c r="B53">
        <v>191.29</v>
      </c>
      <c r="C53">
        <v>192.25</v>
      </c>
      <c r="D53">
        <v>192.32</v>
      </c>
      <c r="E53">
        <v>190.23</v>
      </c>
      <c r="F53">
        <v>13411100</v>
      </c>
      <c r="G53" s="6">
        <f t="shared" si="19"/>
        <v>190.50257758139992</v>
      </c>
      <c r="H53">
        <f t="shared" si="7"/>
        <v>-1</v>
      </c>
      <c r="I53" s="3">
        <f t="shared" si="0"/>
        <v>-6.6835069992631398E-3</v>
      </c>
      <c r="J53">
        <f t="shared" si="8"/>
        <v>1.0925819436457753E-2</v>
      </c>
      <c r="K53">
        <f t="shared" si="20"/>
        <v>9.5401460792492801E-3</v>
      </c>
      <c r="L53">
        <f t="shared" si="21"/>
        <v>4.1333950889121968E-3</v>
      </c>
      <c r="M53">
        <f t="shared" si="1"/>
        <v>5.3844947461968804E-3</v>
      </c>
      <c r="N53">
        <f t="shared" si="2"/>
        <v>7.3208014256846934E-2</v>
      </c>
      <c r="O53">
        <f t="shared" si="9"/>
        <v>0.14924348853562699</v>
      </c>
      <c r="P53">
        <f t="shared" si="10"/>
        <v>190.41500000000002</v>
      </c>
      <c r="Q53">
        <f t="shared" si="22"/>
        <v>190.14249999999998</v>
      </c>
      <c r="R53">
        <f t="shared" si="38"/>
        <v>187.45750000000001</v>
      </c>
      <c r="S53">
        <f t="shared" si="44"/>
        <v>183.03038461538469</v>
      </c>
      <c r="W53">
        <f t="shared" si="16"/>
        <v>192.09536250574408</v>
      </c>
      <c r="X53">
        <f t="shared" si="30"/>
        <v>190.50257758139992</v>
      </c>
      <c r="Y53">
        <f t="shared" si="41"/>
        <v>188.17712728958458</v>
      </c>
      <c r="Z53">
        <f t="shared" si="47"/>
        <v>183.60623443938073</v>
      </c>
      <c r="AB53">
        <f t="shared" si="50"/>
        <v>4.8602826782564081E-3</v>
      </c>
      <c r="AD53" s="2">
        <v>1092.02</v>
      </c>
      <c r="AE53" s="2">
        <v>1078.68</v>
      </c>
      <c r="AF53" s="2">
        <v>1093.17</v>
      </c>
      <c r="AG53" s="2">
        <v>1078.68</v>
      </c>
      <c r="AH53" s="6">
        <f t="shared" si="31"/>
        <v>1080.2710760951709</v>
      </c>
      <c r="AI53">
        <f t="shared" si="32"/>
        <v>-1</v>
      </c>
      <c r="AJ53" s="3">
        <f t="shared" si="3"/>
        <v>-1.7545821336389572E-2</v>
      </c>
      <c r="AK53">
        <f t="shared" si="4"/>
        <v>1.3268987747477161E-2</v>
      </c>
      <c r="AL53">
        <f t="shared" si="24"/>
        <v>1.1940451049985167E-2</v>
      </c>
      <c r="AM53">
        <f t="shared" si="25"/>
        <v>1.0875903432773228E-2</v>
      </c>
      <c r="AN53">
        <f t="shared" si="5"/>
        <v>1.0530942656728731E-3</v>
      </c>
      <c r="AO53">
        <f t="shared" si="13"/>
        <v>1073.2950000000001</v>
      </c>
      <c r="AP53">
        <f t="shared" si="26"/>
        <v>1067.9749999999999</v>
      </c>
      <c r="AQ53">
        <f t="shared" si="39"/>
        <v>1054.0958333333335</v>
      </c>
      <c r="AR53">
        <f t="shared" si="45"/>
        <v>1052.5365384615384</v>
      </c>
      <c r="AV53">
        <f t="shared" si="17"/>
        <v>1080.2710760951709</v>
      </c>
      <c r="AW53">
        <f t="shared" si="33"/>
        <v>1072.0607459715745</v>
      </c>
      <c r="AX53">
        <f t="shared" si="42"/>
        <v>1061.2303878046166</v>
      </c>
      <c r="AY53">
        <f t="shared" si="48"/>
        <v>1050.6561903010297</v>
      </c>
      <c r="BC53" s="2">
        <v>10015.86</v>
      </c>
      <c r="BD53" s="2">
        <v>9873.5499999999993</v>
      </c>
      <c r="BE53" s="2">
        <v>10064.98</v>
      </c>
      <c r="BF53" s="2">
        <v>9873.5499999999993</v>
      </c>
      <c r="BG53" s="2">
        <f t="shared" si="34"/>
        <v>9815.869999999999</v>
      </c>
      <c r="BH53">
        <f t="shared" si="14"/>
        <v>1</v>
      </c>
      <c r="BI53" s="3">
        <f t="shared" si="6"/>
        <v>1.4669143941988105E-2</v>
      </c>
      <c r="BJ53">
        <f t="shared" si="27"/>
        <v>1.9112687277977155E-2</v>
      </c>
      <c r="BK53">
        <f t="shared" si="35"/>
        <v>2.5378290462282061E-2</v>
      </c>
      <c r="BL53">
        <f t="shared" si="36"/>
        <v>2.0374149209392709E-2</v>
      </c>
      <c r="BM53">
        <f t="shared" si="28"/>
        <v>4.9042219040600589E-3</v>
      </c>
      <c r="BN53">
        <f t="shared" si="15"/>
        <v>9874.61</v>
      </c>
      <c r="BO53">
        <f t="shared" si="29"/>
        <v>9815.869999999999</v>
      </c>
      <c r="BP53">
        <f t="shared" si="40"/>
        <v>9707.7649999999994</v>
      </c>
      <c r="BQ53">
        <f t="shared" si="46"/>
        <v>9691.1607692307716</v>
      </c>
      <c r="BU53">
        <f t="shared" si="18"/>
        <v>9868.5944429938008</v>
      </c>
      <c r="BV53">
        <f t="shared" si="37"/>
        <v>9841.8745146547662</v>
      </c>
      <c r="BW53">
        <f t="shared" si="43"/>
        <v>9760.1689272783187</v>
      </c>
      <c r="BX53">
        <f t="shared" si="49"/>
        <v>9680.3399960723582</v>
      </c>
    </row>
    <row r="54" spans="1:77" x14ac:dyDescent="0.45">
      <c r="A54" s="1">
        <v>40101</v>
      </c>
      <c r="B54">
        <v>190.56</v>
      </c>
      <c r="C54">
        <v>189.63</v>
      </c>
      <c r="D54">
        <v>190.92</v>
      </c>
      <c r="E54">
        <v>189.53</v>
      </c>
      <c r="F54">
        <v>13341300</v>
      </c>
      <c r="G54" s="6">
        <f t="shared" si="19"/>
        <v>190.52554654883994</v>
      </c>
      <c r="H54">
        <f t="shared" si="7"/>
        <v>1</v>
      </c>
      <c r="I54" s="3">
        <f t="shared" si="0"/>
        <v>3.8161953055569544E-3</v>
      </c>
      <c r="J54">
        <f t="shared" si="8"/>
        <v>7.2942905121745711E-3</v>
      </c>
      <c r="K54">
        <f t="shared" si="20"/>
        <v>2.0703441522941968E-3</v>
      </c>
      <c r="L54">
        <f t="shared" si="21"/>
        <v>1.8083376105801889E-4</v>
      </c>
      <c r="M54">
        <f t="shared" si="1"/>
        <v>1.8891687657429954E-3</v>
      </c>
      <c r="N54">
        <f t="shared" si="2"/>
        <v>-5.231873955311701E-3</v>
      </c>
      <c r="O54">
        <f t="shared" si="9"/>
        <v>-1.3942022637546505</v>
      </c>
      <c r="P54">
        <f t="shared" si="10"/>
        <v>190.655</v>
      </c>
      <c r="Q54">
        <f t="shared" si="22"/>
        <v>190.64749999999998</v>
      </c>
      <c r="R54">
        <f t="shared" si="38"/>
        <v>187.88583333333335</v>
      </c>
      <c r="S54">
        <f t="shared" si="44"/>
        <v>183.73653846153849</v>
      </c>
      <c r="W54">
        <f t="shared" si="16"/>
        <v>189.79231874712798</v>
      </c>
      <c r="X54">
        <f t="shared" si="30"/>
        <v>190.52554654883994</v>
      </c>
      <c r="Y54">
        <f t="shared" si="41"/>
        <v>188.54372309118696</v>
      </c>
      <c r="Z54">
        <f t="shared" si="47"/>
        <v>184.1213281846118</v>
      </c>
      <c r="AB54">
        <f t="shared" si="50"/>
        <v>5.7182446365443337E-3</v>
      </c>
      <c r="AD54" s="2">
        <v>1096.56</v>
      </c>
      <c r="AE54" s="2">
        <v>1090.3599999999999</v>
      </c>
      <c r="AF54" s="2">
        <v>1096.56</v>
      </c>
      <c r="AG54" s="2">
        <v>1086.4100000000001</v>
      </c>
      <c r="AH54" s="6">
        <f t="shared" si="31"/>
        <v>1095.4044619524143</v>
      </c>
      <c r="AI54">
        <f t="shared" si="32"/>
        <v>-1</v>
      </c>
      <c r="AJ54" s="3">
        <f t="shared" si="3"/>
        <v>-4.1574330140473287E-3</v>
      </c>
      <c r="AK54">
        <f t="shared" si="4"/>
        <v>9.2562194499159773E-3</v>
      </c>
      <c r="AL54">
        <f t="shared" si="24"/>
        <v>1.0548962394457079E-3</v>
      </c>
      <c r="AM54">
        <f t="shared" si="25"/>
        <v>1.0548962394457079E-3</v>
      </c>
      <c r="AN54">
        <f t="shared" si="5"/>
        <v>0</v>
      </c>
      <c r="AO54">
        <f t="shared" si="13"/>
        <v>1076.8200000000002</v>
      </c>
      <c r="AP54">
        <f t="shared" si="26"/>
        <v>1072.6375</v>
      </c>
      <c r="AQ54">
        <f t="shared" si="39"/>
        <v>1056.8708333333334</v>
      </c>
      <c r="AR54">
        <f t="shared" si="45"/>
        <v>1054.8446153846153</v>
      </c>
      <c r="AV54">
        <f t="shared" si="17"/>
        <v>1095.4044619524143</v>
      </c>
      <c r="AW54">
        <f t="shared" si="33"/>
        <v>1079.3804475829447</v>
      </c>
      <c r="AX54">
        <f t="shared" si="42"/>
        <v>1065.7118666039064</v>
      </c>
      <c r="AY54">
        <f t="shared" si="48"/>
        <v>1053.5972132416941</v>
      </c>
      <c r="BC54" s="2">
        <v>10062.94</v>
      </c>
      <c r="BD54" s="2">
        <v>10014.879999999999</v>
      </c>
      <c r="BE54" s="2">
        <v>10087.43</v>
      </c>
      <c r="BF54" s="2">
        <v>9916.93</v>
      </c>
      <c r="BG54" s="2">
        <f t="shared" si="34"/>
        <v>9852.2024999999994</v>
      </c>
      <c r="BH54">
        <f t="shared" si="14"/>
        <v>1</v>
      </c>
      <c r="BI54" s="3">
        <f t="shared" si="6"/>
        <v>4.7005449357319217E-3</v>
      </c>
      <c r="BJ54">
        <f t="shared" si="27"/>
        <v>1.6943358501590986E-2</v>
      </c>
      <c r="BK54">
        <f t="shared" si="35"/>
        <v>2.3875625780123876E-2</v>
      </c>
      <c r="BL54">
        <f t="shared" si="36"/>
        <v>2.1389887185124454E-2</v>
      </c>
      <c r="BM54">
        <f t="shared" si="28"/>
        <v>2.4336824029557746E-3</v>
      </c>
      <c r="BN54">
        <f t="shared" si="15"/>
        <v>9878.7649999999994</v>
      </c>
      <c r="BO54">
        <f t="shared" si="29"/>
        <v>9852.2024999999994</v>
      </c>
      <c r="BP54">
        <f t="shared" si="40"/>
        <v>9725.2916666666679</v>
      </c>
      <c r="BQ54">
        <f t="shared" si="46"/>
        <v>9707.8307692307699</v>
      </c>
      <c r="BU54">
        <f t="shared" si="18"/>
        <v>10088.022778503098</v>
      </c>
      <c r="BV54">
        <f t="shared" si="37"/>
        <v>9911.0767087928598</v>
      </c>
      <c r="BW54">
        <f t="shared" si="43"/>
        <v>9799.3552461585768</v>
      </c>
      <c r="BX54">
        <f t="shared" si="49"/>
        <v>9705.1207371040346</v>
      </c>
    </row>
    <row r="55" spans="1:77" x14ac:dyDescent="0.45">
      <c r="A55" s="1">
        <v>40102</v>
      </c>
      <c r="B55">
        <v>188.05</v>
      </c>
      <c r="C55">
        <v>189.35</v>
      </c>
      <c r="D55">
        <v>190.36</v>
      </c>
      <c r="E55">
        <v>187.84</v>
      </c>
      <c r="F55">
        <v>15408100</v>
      </c>
      <c r="G55" s="6">
        <f t="shared" si="19"/>
        <v>189.53532792930397</v>
      </c>
      <c r="H55">
        <f t="shared" si="7"/>
        <v>1</v>
      </c>
      <c r="I55" s="3">
        <f t="shared" si="0"/>
        <v>1.3171704450041934E-2</v>
      </c>
      <c r="J55">
        <f t="shared" si="8"/>
        <v>1.340069130550391E-2</v>
      </c>
      <c r="K55">
        <f t="shared" si="20"/>
        <v>4.3510203596642347E-3</v>
      </c>
      <c r="L55">
        <f t="shared" si="21"/>
        <v>-7.8366811376609728E-3</v>
      </c>
      <c r="M55">
        <f t="shared" si="1"/>
        <v>1.2283967030045213E-2</v>
      </c>
      <c r="N55">
        <f t="shared" si="2"/>
        <v>0.1341372395038973</v>
      </c>
      <c r="O55">
        <f t="shared" si="9"/>
        <v>9.9902840963970771E-2</v>
      </c>
      <c r="P55">
        <f t="shared" si="10"/>
        <v>190.92500000000001</v>
      </c>
      <c r="Q55">
        <f t="shared" si="22"/>
        <v>190.67000000000002</v>
      </c>
      <c r="R55">
        <f t="shared" si="38"/>
        <v>188.3175</v>
      </c>
      <c r="S55">
        <f t="shared" si="44"/>
        <v>184.4834615384616</v>
      </c>
      <c r="T55">
        <f t="shared" ref="T55:T118" si="51">SUM(B5:B54)/50</f>
        <v>176.05560000000003</v>
      </c>
      <c r="W55">
        <f t="shared" si="16"/>
        <v>187.17884062643603</v>
      </c>
      <c r="X55">
        <f t="shared" si="30"/>
        <v>189.53532792930397</v>
      </c>
      <c r="Y55">
        <f t="shared" si="41"/>
        <v>188.46776569254283</v>
      </c>
      <c r="Z55">
        <f t="shared" si="47"/>
        <v>184.4123409116776</v>
      </c>
      <c r="AA55">
        <f>T55</f>
        <v>176.05560000000003</v>
      </c>
      <c r="AB55">
        <f t="shared" si="50"/>
        <v>3.6368317559699378E-3</v>
      </c>
      <c r="AD55" s="2">
        <v>1087.68</v>
      </c>
      <c r="AE55" s="2">
        <v>1094.67</v>
      </c>
      <c r="AF55" s="2">
        <v>1094.67</v>
      </c>
      <c r="AG55" s="2">
        <v>1081.53</v>
      </c>
      <c r="AH55" s="6">
        <f t="shared" si="31"/>
        <v>1094.302769023793</v>
      </c>
      <c r="AI55">
        <f t="shared" si="32"/>
        <v>1</v>
      </c>
      <c r="AJ55" s="3">
        <f t="shared" si="3"/>
        <v>8.0980520901727977E-3</v>
      </c>
      <c r="AK55">
        <f t="shared" si="4"/>
        <v>1.2080759046778555E-2</v>
      </c>
      <c r="AL55">
        <f t="shared" si="24"/>
        <v>3.3558443476727263E-4</v>
      </c>
      <c r="AM55">
        <f t="shared" si="25"/>
        <v>-6.0520444718429678E-3</v>
      </c>
      <c r="AN55">
        <f t="shared" si="5"/>
        <v>6.4265225066196018E-3</v>
      </c>
      <c r="AO55">
        <f t="shared" si="13"/>
        <v>1084.52</v>
      </c>
      <c r="AP55">
        <f t="shared" si="26"/>
        <v>1078.9075</v>
      </c>
      <c r="AQ55">
        <f t="shared" si="39"/>
        <v>1059.0933333333332</v>
      </c>
      <c r="AR55">
        <f t="shared" si="45"/>
        <v>1057.3446153846153</v>
      </c>
      <c r="AS55">
        <f t="shared" ref="AS55:AS118" si="52">SUM(AE5:AE54)/50</f>
        <v>1034.3507999999999</v>
      </c>
      <c r="AV55">
        <f t="shared" si="17"/>
        <v>1094.302769023793</v>
      </c>
      <c r="AW55">
        <f t="shared" si="33"/>
        <v>1085.4962685497669</v>
      </c>
      <c r="AX55">
        <f t="shared" si="42"/>
        <v>1070.1669640494592</v>
      </c>
      <c r="AY55">
        <f t="shared" si="48"/>
        <v>1056.6396418904576</v>
      </c>
      <c r="AZ55">
        <f>AS55</f>
        <v>1034.3507999999999</v>
      </c>
      <c r="BC55" s="2">
        <v>9995.91</v>
      </c>
      <c r="BD55" s="2">
        <v>10061.36</v>
      </c>
      <c r="BE55" s="2">
        <v>10072.620000000001</v>
      </c>
      <c r="BF55" s="2">
        <v>9884.51</v>
      </c>
      <c r="BG55" s="2">
        <f t="shared" si="34"/>
        <v>9909.4125000000004</v>
      </c>
      <c r="BH55">
        <f t="shared" si="14"/>
        <v>-1</v>
      </c>
      <c r="BI55" s="3">
        <f t="shared" si="6"/>
        <v>-6.661075192736979E-3</v>
      </c>
      <c r="BJ55">
        <f t="shared" si="27"/>
        <v>1.8818696847010485E-2</v>
      </c>
      <c r="BK55">
        <f t="shared" si="35"/>
        <v>1.6469947133596511E-2</v>
      </c>
      <c r="BL55">
        <f t="shared" si="36"/>
        <v>8.7288222182696999E-3</v>
      </c>
      <c r="BM55">
        <f t="shared" si="28"/>
        <v>7.6741387227376948E-3</v>
      </c>
      <c r="BN55">
        <f t="shared" si="15"/>
        <v>9944.2150000000001</v>
      </c>
      <c r="BO55">
        <f t="shared" si="29"/>
        <v>9909.4125000000004</v>
      </c>
      <c r="BP55">
        <f t="shared" si="40"/>
        <v>9744.0533333333333</v>
      </c>
      <c r="BQ55">
        <f t="shared" si="46"/>
        <v>9727.7650000000012</v>
      </c>
      <c r="BR55">
        <f t="shared" ref="BR55:BR118" si="53">SUM(BD5:BD54)/50</f>
        <v>9560.4775999999983</v>
      </c>
      <c r="BU55">
        <f t="shared" si="18"/>
        <v>10048.028610748452</v>
      </c>
      <c r="BV55">
        <f t="shared" si="37"/>
        <v>9971.1900252757168</v>
      </c>
      <c r="BW55">
        <f t="shared" si="43"/>
        <v>9839.6636698264883</v>
      </c>
      <c r="BX55">
        <f t="shared" si="49"/>
        <v>9731.5088306518846</v>
      </c>
      <c r="BY55">
        <f>BR55</f>
        <v>9560.4775999999983</v>
      </c>
    </row>
    <row r="56" spans="1:77" x14ac:dyDescent="0.45">
      <c r="A56" s="1">
        <v>40105</v>
      </c>
      <c r="B56">
        <v>189.86</v>
      </c>
      <c r="C56">
        <v>187.85</v>
      </c>
      <c r="D56">
        <v>190</v>
      </c>
      <c r="E56">
        <v>185.55</v>
      </c>
      <c r="F56">
        <v>33651100</v>
      </c>
      <c r="G56" s="6">
        <f t="shared" si="19"/>
        <v>189.66519675758238</v>
      </c>
      <c r="H56">
        <f t="shared" si="7"/>
        <v>-1</v>
      </c>
      <c r="I56" s="3">
        <f t="shared" si="0"/>
        <v>-9.6250997075246064E-3</v>
      </c>
      <c r="J56">
        <f t="shared" si="8"/>
        <v>2.3438322974823494E-2</v>
      </c>
      <c r="K56">
        <f t="shared" si="20"/>
        <v>1.7652328847951194E-3</v>
      </c>
      <c r="L56">
        <f t="shared" si="21"/>
        <v>1.0270900816169212E-3</v>
      </c>
      <c r="M56">
        <f t="shared" si="1"/>
        <v>7.3738544190448936E-4</v>
      </c>
      <c r="N56">
        <f t="shared" si="2"/>
        <v>0.54212195143695152</v>
      </c>
      <c r="O56">
        <f t="shared" si="9"/>
        <v>4.3234410472953073E-2</v>
      </c>
      <c r="P56">
        <f t="shared" si="10"/>
        <v>189.30500000000001</v>
      </c>
      <c r="Q56">
        <f t="shared" si="22"/>
        <v>189.98000000000002</v>
      </c>
      <c r="R56">
        <f t="shared" si="38"/>
        <v>188.54250000000002</v>
      </c>
      <c r="S56">
        <f t="shared" si="44"/>
        <v>185.07923076923078</v>
      </c>
      <c r="T56">
        <f t="shared" si="51"/>
        <v>176.5384</v>
      </c>
      <c r="W56">
        <f t="shared" si="16"/>
        <v>191.20057968678202</v>
      </c>
      <c r="X56">
        <f t="shared" si="30"/>
        <v>189.66519675758238</v>
      </c>
      <c r="Y56">
        <f t="shared" si="41"/>
        <v>188.68195558599777</v>
      </c>
      <c r="Z56">
        <f t="shared" si="47"/>
        <v>184.81587121451631</v>
      </c>
      <c r="AA56">
        <f t="shared" ref="AA56:AA119" si="54">((B56-AA55)*(2/51)) +AA55</f>
        <v>176.59694901960788</v>
      </c>
      <c r="AB56">
        <f t="shared" si="50"/>
        <v>7.0865678978941039E-3</v>
      </c>
      <c r="AD56" s="2">
        <v>1097.9100000000001</v>
      </c>
      <c r="AE56" s="2">
        <v>1088.22</v>
      </c>
      <c r="AF56" s="2">
        <v>1100.17</v>
      </c>
      <c r="AG56" s="2">
        <v>1086.48</v>
      </c>
      <c r="AH56" s="6">
        <f t="shared" si="31"/>
        <v>1085.1786154881036</v>
      </c>
      <c r="AI56">
        <f t="shared" si="32"/>
        <v>-1</v>
      </c>
      <c r="AJ56" s="3">
        <f t="shared" si="3"/>
        <v>-9.4053398058252594E-3</v>
      </c>
      <c r="AK56">
        <f t="shared" si="4"/>
        <v>1.2469145922707739E-2</v>
      </c>
      <c r="AL56">
        <f t="shared" si="24"/>
        <v>1.3814670044113912E-2</v>
      </c>
      <c r="AM56">
        <f t="shared" si="25"/>
        <v>1.1732063579386016E-2</v>
      </c>
      <c r="AN56">
        <f t="shared" si="5"/>
        <v>2.0584565219371265E-3</v>
      </c>
      <c r="AO56">
        <f t="shared" si="13"/>
        <v>1092.5149999999999</v>
      </c>
      <c r="AP56">
        <f t="shared" si="26"/>
        <v>1084.6675</v>
      </c>
      <c r="AQ56">
        <f t="shared" si="39"/>
        <v>1061.8974999999998</v>
      </c>
      <c r="AR56">
        <f t="shared" si="45"/>
        <v>1059.716923076923</v>
      </c>
      <c r="AS56">
        <f t="shared" si="52"/>
        <v>1036.1629999999998</v>
      </c>
      <c r="AV56">
        <f t="shared" si="17"/>
        <v>1085.1786154881036</v>
      </c>
      <c r="AW56">
        <f t="shared" si="33"/>
        <v>1086.5857611298602</v>
      </c>
      <c r="AX56">
        <f t="shared" si="42"/>
        <v>1072.9443541956962</v>
      </c>
      <c r="AY56">
        <f t="shared" si="48"/>
        <v>1058.9789276763497</v>
      </c>
      <c r="AZ56">
        <f t="shared" ref="AZ56:AZ119" si="55">((AE56-AZ55)*(2/51)) +AZ55</f>
        <v>1036.4633176470588</v>
      </c>
      <c r="BC56" s="2">
        <v>10092.19</v>
      </c>
      <c r="BD56" s="2">
        <v>9996.67</v>
      </c>
      <c r="BE56" s="2">
        <v>10146.61</v>
      </c>
      <c r="BF56" s="2">
        <v>9967.49</v>
      </c>
      <c r="BG56" s="2">
        <f t="shared" si="34"/>
        <v>9958.4424999999992</v>
      </c>
      <c r="BH56">
        <f t="shared" si="14"/>
        <v>1</v>
      </c>
      <c r="BI56" s="3">
        <f t="shared" si="6"/>
        <v>9.6319394632405318E-3</v>
      </c>
      <c r="BJ56">
        <f t="shared" si="27"/>
        <v>1.774837770592912E-2</v>
      </c>
      <c r="BK56">
        <f t="shared" si="35"/>
        <v>1.8895274035071387E-2</v>
      </c>
      <c r="BL56">
        <f t="shared" si="36"/>
        <v>1.3430564066619988E-2</v>
      </c>
      <c r="BM56">
        <f t="shared" si="28"/>
        <v>5.3922884923886761E-3</v>
      </c>
      <c r="BN56">
        <f t="shared" si="15"/>
        <v>10038.119999999999</v>
      </c>
      <c r="BO56">
        <f t="shared" si="29"/>
        <v>9958.4424999999992</v>
      </c>
      <c r="BP56">
        <f t="shared" si="40"/>
        <v>9770.6808333333338</v>
      </c>
      <c r="BQ56">
        <f t="shared" si="46"/>
        <v>9747.5657692307705</v>
      </c>
      <c r="BR56">
        <f t="shared" si="53"/>
        <v>9576.1609999999964</v>
      </c>
      <c r="BU56">
        <f t="shared" si="18"/>
        <v>9970.9906946257743</v>
      </c>
      <c r="BV56">
        <f t="shared" si="37"/>
        <v>9981.3820151654309</v>
      </c>
      <c r="BW56">
        <f t="shared" si="43"/>
        <v>9863.8184898531817</v>
      </c>
      <c r="BX56">
        <f t="shared" si="49"/>
        <v>9751.1503987517444</v>
      </c>
      <c r="BY56">
        <f t="shared" ref="BY56:BY119" si="56">((BD56-BY55)*(2/51)) +BY55</f>
        <v>9577.5831843137239</v>
      </c>
    </row>
    <row r="57" spans="1:77" x14ac:dyDescent="0.45">
      <c r="A57" s="1">
        <v>40106</v>
      </c>
      <c r="B57">
        <v>198.76</v>
      </c>
      <c r="C57">
        <v>200.6</v>
      </c>
      <c r="D57">
        <v>201.75</v>
      </c>
      <c r="E57">
        <v>197.85</v>
      </c>
      <c r="F57">
        <v>40751400</v>
      </c>
      <c r="G57" s="6">
        <f t="shared" si="19"/>
        <v>193.30311805454943</v>
      </c>
      <c r="H57">
        <f t="shared" si="7"/>
        <v>-1</v>
      </c>
      <c r="I57" s="3">
        <f t="shared" si="0"/>
        <v>-4.6876645949646988E-2</v>
      </c>
      <c r="J57">
        <f t="shared" si="8"/>
        <v>1.9621654256389644E-2</v>
      </c>
      <c r="K57">
        <f t="shared" si="20"/>
        <v>4.3697598002878008E-2</v>
      </c>
      <c r="L57">
        <f t="shared" si="21"/>
        <v>2.8229663341026136E-2</v>
      </c>
      <c r="M57">
        <f t="shared" si="1"/>
        <v>1.5043268263232086E-2</v>
      </c>
      <c r="N57">
        <f t="shared" si="2"/>
        <v>0.17423450482682803</v>
      </c>
      <c r="O57">
        <f t="shared" si="9"/>
        <v>0.1126163515997686</v>
      </c>
      <c r="P57">
        <f t="shared" si="10"/>
        <v>188.95500000000001</v>
      </c>
      <c r="Q57">
        <f t="shared" si="22"/>
        <v>189.94000000000003</v>
      </c>
      <c r="R57">
        <f t="shared" si="38"/>
        <v>189.29250000000002</v>
      </c>
      <c r="S57">
        <f t="shared" si="44"/>
        <v>185.76000000000002</v>
      </c>
      <c r="T57">
        <f t="shared" si="51"/>
        <v>177.02540000000002</v>
      </c>
      <c r="W57">
        <f t="shared" si="16"/>
        <v>202.53971015660898</v>
      </c>
      <c r="X57">
        <f t="shared" si="30"/>
        <v>193.30311805454943</v>
      </c>
      <c r="Y57">
        <f t="shared" si="41"/>
        <v>190.23242395738274</v>
      </c>
      <c r="Z57">
        <f t="shared" si="47"/>
        <v>185.84876964307065</v>
      </c>
      <c r="AA57">
        <f t="shared" si="54"/>
        <v>177.46608827374089</v>
      </c>
      <c r="AB57">
        <f t="shared" si="50"/>
        <v>6.5106762359748507E-3</v>
      </c>
      <c r="AD57" s="2">
        <v>1091.06</v>
      </c>
      <c r="AE57" s="2">
        <v>1098.6400000000001</v>
      </c>
      <c r="AF57" s="2">
        <v>1098.6400000000001</v>
      </c>
      <c r="AG57" s="2">
        <v>1086.1600000000001</v>
      </c>
      <c r="AH57" s="6">
        <f t="shared" si="31"/>
        <v>1105.3706922559484</v>
      </c>
      <c r="AI57">
        <f t="shared" si="32"/>
        <v>1</v>
      </c>
      <c r="AJ57" s="3">
        <f t="shared" si="3"/>
        <v>6.2391270687033873E-3</v>
      </c>
      <c r="AK57">
        <f t="shared" si="4"/>
        <v>1.1438417685553516E-2</v>
      </c>
      <c r="AL57">
        <f t="shared" si="24"/>
        <v>-6.0890815208892654E-3</v>
      </c>
      <c r="AM57">
        <f t="shared" si="25"/>
        <v>-1.2946509579281288E-2</v>
      </c>
      <c r="AN57">
        <f t="shared" si="5"/>
        <v>6.9473722801680522E-3</v>
      </c>
      <c r="AO57">
        <f t="shared" si="13"/>
        <v>1091.4450000000002</v>
      </c>
      <c r="AP57">
        <f t="shared" si="26"/>
        <v>1087.9825000000001</v>
      </c>
      <c r="AQ57">
        <f t="shared" si="39"/>
        <v>1064.6733333333334</v>
      </c>
      <c r="AR57">
        <f t="shared" si="45"/>
        <v>1061.4207692307693</v>
      </c>
      <c r="AS57">
        <f t="shared" si="52"/>
        <v>1037.9307999999999</v>
      </c>
      <c r="AV57">
        <f t="shared" si="17"/>
        <v>1105.3706922559484</v>
      </c>
      <c r="AW57">
        <f t="shared" si="33"/>
        <v>1091.4074566779161</v>
      </c>
      <c r="AX57">
        <f t="shared" si="42"/>
        <v>1076.8975304732814</v>
      </c>
      <c r="AY57">
        <f t="shared" si="48"/>
        <v>1061.9167848855091</v>
      </c>
      <c r="AZ57">
        <f t="shared" si="55"/>
        <v>1038.9016189158017</v>
      </c>
      <c r="BC57" s="2">
        <v>10041.48</v>
      </c>
      <c r="BD57" s="2">
        <v>10092.42</v>
      </c>
      <c r="BE57" s="2">
        <v>10157.26</v>
      </c>
      <c r="BF57" s="2">
        <v>9952.98</v>
      </c>
      <c r="BG57" s="2">
        <f t="shared" si="34"/>
        <v>9986.6149999999998</v>
      </c>
      <c r="BH57">
        <f t="shared" si="14"/>
        <v>-1</v>
      </c>
      <c r="BI57" s="3">
        <f t="shared" si="6"/>
        <v>-5.0246774981446982E-3</v>
      </c>
      <c r="BJ57">
        <f t="shared" si="27"/>
        <v>2.0343614686281371E-2</v>
      </c>
      <c r="BK57">
        <f t="shared" si="35"/>
        <v>1.7087371446681428E-2</v>
      </c>
      <c r="BL57">
        <f t="shared" si="36"/>
        <v>5.4938535229404339E-3</v>
      </c>
      <c r="BM57">
        <f t="shared" si="28"/>
        <v>1.1530172843047106E-2</v>
      </c>
      <c r="BN57">
        <f t="shared" si="15"/>
        <v>10029.014999999999</v>
      </c>
      <c r="BO57">
        <f t="shared" si="29"/>
        <v>9986.6149999999998</v>
      </c>
      <c r="BP57">
        <f t="shared" si="40"/>
        <v>9794.4366666666665</v>
      </c>
      <c r="BQ57">
        <f t="shared" si="46"/>
        <v>9761.8438461538481</v>
      </c>
      <c r="BR57">
        <f t="shared" si="53"/>
        <v>9590.9253999999946</v>
      </c>
      <c r="BU57">
        <f t="shared" si="18"/>
        <v>10153.134652687113</v>
      </c>
      <c r="BV57">
        <f t="shared" si="37"/>
        <v>10025.797209099259</v>
      </c>
      <c r="BW57">
        <f t="shared" si="43"/>
        <v>9898.9879529526916</v>
      </c>
      <c r="BX57">
        <f t="shared" si="49"/>
        <v>9776.4296284738375</v>
      </c>
      <c r="BY57">
        <f t="shared" si="56"/>
        <v>9597.7728633602437</v>
      </c>
    </row>
    <row r="58" spans="1:77" x14ac:dyDescent="0.45">
      <c r="A58" s="1">
        <v>40107</v>
      </c>
      <c r="B58">
        <v>204.92</v>
      </c>
      <c r="C58">
        <v>199.52</v>
      </c>
      <c r="D58">
        <v>208.71</v>
      </c>
      <c r="E58">
        <v>199.23</v>
      </c>
      <c r="F58">
        <v>42633100</v>
      </c>
      <c r="G58" s="6">
        <f t="shared" si="19"/>
        <v>197.94987083272966</v>
      </c>
      <c r="H58">
        <f t="shared" si="7"/>
        <v>-1</v>
      </c>
      <c r="I58" s="3">
        <f t="shared" si="0"/>
        <v>-3.0992151338297427E-2</v>
      </c>
      <c r="J58">
        <f t="shared" si="8"/>
        <v>4.6261955885223596E-2</v>
      </c>
      <c r="K58">
        <f t="shared" si="20"/>
        <v>5.4357848893787891E-2</v>
      </c>
      <c r="L58">
        <f t="shared" si="21"/>
        <v>3.5211587347587531E-2</v>
      </c>
      <c r="M58">
        <f t="shared" si="1"/>
        <v>1.8495022447784601E-2</v>
      </c>
      <c r="N58">
        <f t="shared" si="2"/>
        <v>4.413706720834281E-2</v>
      </c>
      <c r="O58">
        <f t="shared" si="9"/>
        <v>1.048142951294216</v>
      </c>
      <c r="P58">
        <f t="shared" si="10"/>
        <v>194.31</v>
      </c>
      <c r="Q58">
        <f t="shared" si="22"/>
        <v>191.8075</v>
      </c>
      <c r="R58">
        <f t="shared" si="38"/>
        <v>190.44749999999999</v>
      </c>
      <c r="S58">
        <f t="shared" si="44"/>
        <v>186.72307692307692</v>
      </c>
      <c r="T58">
        <f t="shared" si="51"/>
        <v>177.70620000000002</v>
      </c>
      <c r="W58">
        <f t="shared" si="16"/>
        <v>206.11014492169551</v>
      </c>
      <c r="X58">
        <f t="shared" si="30"/>
        <v>197.94987083272966</v>
      </c>
      <c r="Y58">
        <f t="shared" si="41"/>
        <v>192.49205104086232</v>
      </c>
      <c r="Z58">
        <f t="shared" si="47"/>
        <v>187.26145337321356</v>
      </c>
      <c r="AA58">
        <f t="shared" si="54"/>
        <v>178.54271226300597</v>
      </c>
      <c r="AB58">
        <f t="shared" si="50"/>
        <v>7.8903268525682881E-3</v>
      </c>
      <c r="AD58" s="2">
        <v>1081.4000000000001</v>
      </c>
      <c r="AE58" s="2">
        <v>1090.3599999999999</v>
      </c>
      <c r="AF58" s="2">
        <v>1101.3599999999999</v>
      </c>
      <c r="AG58" s="2">
        <v>1080.77</v>
      </c>
      <c r="AH58" s="6">
        <f t="shared" si="31"/>
        <v>1082.8546538720257</v>
      </c>
      <c r="AI58">
        <f t="shared" si="32"/>
        <v>1</v>
      </c>
      <c r="AJ58" s="3">
        <f t="shared" si="3"/>
        <v>8.8537752277600273E-3</v>
      </c>
      <c r="AK58">
        <f t="shared" si="4"/>
        <v>1.9040133160717509E-2</v>
      </c>
      <c r="AL58">
        <f t="shared" si="24"/>
        <v>1.7089409055780113E-2</v>
      </c>
      <c r="AM58">
        <f t="shared" si="25"/>
        <v>-1.3433509906653532E-3</v>
      </c>
      <c r="AN58">
        <f t="shared" si="5"/>
        <v>1.8457555021268546E-2</v>
      </c>
      <c r="AO58">
        <f t="shared" si="13"/>
        <v>1093.43</v>
      </c>
      <c r="AP58">
        <f t="shared" si="26"/>
        <v>1092.9725000000001</v>
      </c>
      <c r="AQ58">
        <f t="shared" si="39"/>
        <v>1070.4174999999998</v>
      </c>
      <c r="AR58">
        <f t="shared" si="45"/>
        <v>1063.6703846153846</v>
      </c>
      <c r="AS58">
        <f t="shared" si="52"/>
        <v>1039.7257999999999</v>
      </c>
      <c r="AV58">
        <f t="shared" si="17"/>
        <v>1082.8546538720257</v>
      </c>
      <c r="AW58">
        <f t="shared" si="33"/>
        <v>1090.9884740067496</v>
      </c>
      <c r="AX58">
        <f t="shared" si="42"/>
        <v>1078.968679631238</v>
      </c>
      <c r="AY58">
        <f t="shared" si="48"/>
        <v>1064.0236897088046</v>
      </c>
      <c r="AZ58">
        <f t="shared" si="55"/>
        <v>1040.9195946445939</v>
      </c>
      <c r="BC58" s="2">
        <v>9949.36</v>
      </c>
      <c r="BD58" s="2">
        <v>10038.84</v>
      </c>
      <c r="BE58" s="2">
        <v>10157.94</v>
      </c>
      <c r="BF58" s="2">
        <v>9909.83</v>
      </c>
      <c r="BG58" s="2">
        <f t="shared" si="34"/>
        <v>10041.332499999999</v>
      </c>
      <c r="BH58">
        <f t="shared" si="14"/>
        <v>-1</v>
      </c>
      <c r="BI58" s="3">
        <f t="shared" si="6"/>
        <v>-9.1739464700421637E-3</v>
      </c>
      <c r="BJ58">
        <f t="shared" si="27"/>
        <v>2.4937282398063851E-2</v>
      </c>
      <c r="BK58">
        <f t="shared" si="35"/>
        <v>1.1612751594472339E-2</v>
      </c>
      <c r="BL58">
        <f t="shared" si="36"/>
        <v>-9.1593919432503661E-3</v>
      </c>
      <c r="BM58">
        <f t="shared" si="28"/>
        <v>2.0964162518996188E-2</v>
      </c>
      <c r="BN58">
        <f t="shared" si="15"/>
        <v>10044.545</v>
      </c>
      <c r="BO58">
        <f t="shared" si="29"/>
        <v>10041.332499999999</v>
      </c>
      <c r="BP58">
        <f t="shared" si="40"/>
        <v>9843.17</v>
      </c>
      <c r="BQ58">
        <f t="shared" si="46"/>
        <v>9780.8569230769263</v>
      </c>
      <c r="BR58">
        <f t="shared" si="53"/>
        <v>9605.4055999999964</v>
      </c>
      <c r="BU58">
        <f t="shared" si="18"/>
        <v>9981.6926736564437</v>
      </c>
      <c r="BV58">
        <f t="shared" si="37"/>
        <v>10031.014325459555</v>
      </c>
      <c r="BW58">
        <f t="shared" si="43"/>
        <v>9920.5036524984316</v>
      </c>
      <c r="BX58">
        <f t="shared" si="49"/>
        <v>9795.8674337720713</v>
      </c>
      <c r="BY58">
        <f t="shared" si="56"/>
        <v>9615.0696138167041</v>
      </c>
    </row>
    <row r="59" spans="1:77" x14ac:dyDescent="0.45">
      <c r="A59" s="1">
        <v>40108</v>
      </c>
      <c r="B59">
        <v>205.2</v>
      </c>
      <c r="C59">
        <v>204.7</v>
      </c>
      <c r="D59">
        <v>207.85</v>
      </c>
      <c r="E59">
        <v>202.51</v>
      </c>
      <c r="F59">
        <v>28264000</v>
      </c>
      <c r="G59" s="6">
        <f t="shared" si="19"/>
        <v>200.84992249963778</v>
      </c>
      <c r="H59">
        <f t="shared" si="7"/>
        <v>-1</v>
      </c>
      <c r="I59" s="3">
        <f t="shared" si="0"/>
        <v>-1.3663868826859318E-3</v>
      </c>
      <c r="J59">
        <f t="shared" si="8"/>
        <v>2.6023391812865514E-2</v>
      </c>
      <c r="K59">
        <f t="shared" si="20"/>
        <v>3.4852278822138122E-2</v>
      </c>
      <c r="L59">
        <f t="shared" si="21"/>
        <v>2.1658347915817836E-2</v>
      </c>
      <c r="M59">
        <f t="shared" si="1"/>
        <v>1.2914230019493206E-2</v>
      </c>
      <c r="N59">
        <f t="shared" si="2"/>
        <v>-0.50838876309085768</v>
      </c>
      <c r="O59">
        <f t="shared" si="9"/>
        <v>-5.1187976017901669E-2</v>
      </c>
      <c r="P59">
        <f t="shared" si="10"/>
        <v>201.83999999999997</v>
      </c>
      <c r="Q59">
        <f t="shared" si="22"/>
        <v>195.39750000000001</v>
      </c>
      <c r="R59">
        <f t="shared" si="38"/>
        <v>192.02249999999995</v>
      </c>
      <c r="S59">
        <f t="shared" si="44"/>
        <v>187.86769230769232</v>
      </c>
      <c r="T59">
        <f t="shared" si="51"/>
        <v>178.54800000000006</v>
      </c>
      <c r="W59">
        <f t="shared" si="16"/>
        <v>204.74492753915223</v>
      </c>
      <c r="X59">
        <f t="shared" si="30"/>
        <v>200.84992249963778</v>
      </c>
      <c r="Y59">
        <f t="shared" si="41"/>
        <v>194.44712011149889</v>
      </c>
      <c r="Z59">
        <f t="shared" si="47"/>
        <v>188.59023460482737</v>
      </c>
      <c r="AA59">
        <f t="shared" si="54"/>
        <v>179.58809609582926</v>
      </c>
      <c r="AB59">
        <f t="shared" si="50"/>
        <v>1.6769145355508344E-2</v>
      </c>
      <c r="AD59" s="2">
        <v>1092.9100000000001</v>
      </c>
      <c r="AE59" s="2">
        <v>1080.96</v>
      </c>
      <c r="AF59" s="2">
        <v>1095.21</v>
      </c>
      <c r="AG59" s="2">
        <v>1074.31</v>
      </c>
      <c r="AH59" s="6">
        <f t="shared" si="31"/>
        <v>1080.0126730639872</v>
      </c>
      <c r="AI59">
        <f t="shared" si="32"/>
        <v>-1</v>
      </c>
      <c r="AJ59" s="3">
        <f t="shared" si="3"/>
        <v>-1.0643610135010162E-2</v>
      </c>
      <c r="AK59">
        <f t="shared" si="4"/>
        <v>1.9123258090785234E-2</v>
      </c>
      <c r="AL59">
        <f t="shared" si="24"/>
        <v>1.4071433896139497E-2</v>
      </c>
      <c r="AM59">
        <f t="shared" si="25"/>
        <v>1.1941829255969051E-2</v>
      </c>
      <c r="AN59">
        <f t="shared" si="5"/>
        <v>2.1044733784117212E-3</v>
      </c>
      <c r="AO59">
        <f t="shared" si="13"/>
        <v>1094.5</v>
      </c>
      <c r="AP59">
        <f t="shared" si="26"/>
        <v>1092.9725000000001</v>
      </c>
      <c r="AQ59">
        <f t="shared" si="39"/>
        <v>1075.7083333333333</v>
      </c>
      <c r="AR59">
        <f t="shared" si="45"/>
        <v>1065.26</v>
      </c>
      <c r="AS59">
        <f t="shared" si="52"/>
        <v>1041.4175999999998</v>
      </c>
      <c r="AV59">
        <f t="shared" si="17"/>
        <v>1080.0126730639872</v>
      </c>
      <c r="AW59">
        <f t="shared" si="33"/>
        <v>1086.9770844040497</v>
      </c>
      <c r="AX59">
        <f t="shared" si="42"/>
        <v>1079.2750366110477</v>
      </c>
      <c r="AY59">
        <f t="shared" si="48"/>
        <v>1065.2782312118561</v>
      </c>
      <c r="AZ59">
        <f t="shared" si="55"/>
        <v>1042.4898066193157</v>
      </c>
      <c r="BC59" s="2">
        <v>10081.31</v>
      </c>
      <c r="BD59" s="2">
        <v>9946.18</v>
      </c>
      <c r="BE59" s="2">
        <v>10133.08</v>
      </c>
      <c r="BF59" s="2">
        <v>9879.07</v>
      </c>
      <c r="BG59" s="2">
        <f t="shared" si="34"/>
        <v>10047.322499999998</v>
      </c>
      <c r="BH59">
        <f t="shared" si="14"/>
        <v>1</v>
      </c>
      <c r="BI59" s="3">
        <f t="shared" si="6"/>
        <v>1.3262159576093226E-2</v>
      </c>
      <c r="BJ59">
        <f t="shared" si="27"/>
        <v>2.5196130264816798E-2</v>
      </c>
      <c r="BK59">
        <f t="shared" si="35"/>
        <v>8.5353585495042631E-3</v>
      </c>
      <c r="BL59">
        <f t="shared" si="36"/>
        <v>3.382742019080317E-3</v>
      </c>
      <c r="BM59">
        <f t="shared" si="28"/>
        <v>5.1352453203006793E-3</v>
      </c>
      <c r="BN59">
        <f t="shared" si="15"/>
        <v>10065.630000000001</v>
      </c>
      <c r="BO59">
        <f t="shared" si="29"/>
        <v>10047.322499999998</v>
      </c>
      <c r="BP59">
        <f t="shared" si="40"/>
        <v>9889.0124999999989</v>
      </c>
      <c r="BQ59">
        <f t="shared" si="46"/>
        <v>9796.719230769233</v>
      </c>
      <c r="BR59">
        <f t="shared" si="53"/>
        <v>9619.495799999997</v>
      </c>
      <c r="BU59">
        <f t="shared" si="18"/>
        <v>9928.4236631717795</v>
      </c>
      <c r="BV59">
        <f t="shared" si="37"/>
        <v>9997.0805952757328</v>
      </c>
      <c r="BW59">
        <f t="shared" si="43"/>
        <v>9924.4538598063646</v>
      </c>
      <c r="BX59">
        <f t="shared" si="49"/>
        <v>9807.001697937103</v>
      </c>
      <c r="BY59">
        <f t="shared" si="56"/>
        <v>9628.0543348435003</v>
      </c>
    </row>
    <row r="60" spans="1:77" x14ac:dyDescent="0.45">
      <c r="A60" s="1">
        <v>40109</v>
      </c>
      <c r="B60">
        <v>203.94</v>
      </c>
      <c r="C60">
        <v>205.7</v>
      </c>
      <c r="D60">
        <v>205.8</v>
      </c>
      <c r="E60">
        <v>203.23</v>
      </c>
      <c r="F60">
        <v>15028100</v>
      </c>
      <c r="G60" s="6">
        <f t="shared" si="19"/>
        <v>202.08595349978268</v>
      </c>
      <c r="H60">
        <f t="shared" si="7"/>
        <v>1</v>
      </c>
      <c r="I60" s="3">
        <f t="shared" si="0"/>
        <v>6.1403508771929382E-3</v>
      </c>
      <c r="J60">
        <f t="shared" si="8"/>
        <v>1.2601745611454456E-2</v>
      </c>
      <c r="K60">
        <f t="shared" si="20"/>
        <v>1.8378548513127261E-2</v>
      </c>
      <c r="L60">
        <f t="shared" si="21"/>
        <v>9.1745441388102998E-3</v>
      </c>
      <c r="M60">
        <f t="shared" si="1"/>
        <v>9.1203295086790901E-3</v>
      </c>
      <c r="N60">
        <f t="shared" si="2"/>
        <v>-0.8807434073502306</v>
      </c>
      <c r="O60">
        <f t="shared" si="9"/>
        <v>-1.4308078273747814E-2</v>
      </c>
      <c r="P60">
        <f t="shared" si="10"/>
        <v>205.06</v>
      </c>
      <c r="Q60">
        <f t="shared" si="22"/>
        <v>199.685</v>
      </c>
      <c r="R60">
        <f t="shared" si="38"/>
        <v>193.2883333333333</v>
      </c>
      <c r="S60">
        <f t="shared" si="44"/>
        <v>188.76499999999999</v>
      </c>
      <c r="T60">
        <f t="shared" si="51"/>
        <v>179.34580000000005</v>
      </c>
      <c r="W60">
        <f t="shared" si="16"/>
        <v>203.53753623042388</v>
      </c>
      <c r="X60">
        <f t="shared" si="30"/>
        <v>202.08595349978268</v>
      </c>
      <c r="Y60">
        <f t="shared" si="41"/>
        <v>195.90756317126829</v>
      </c>
      <c r="Z60">
        <f t="shared" si="47"/>
        <v>189.72725426372904</v>
      </c>
      <c r="AA60">
        <f t="shared" si="54"/>
        <v>180.54307271952223</v>
      </c>
      <c r="AB60">
        <f t="shared" si="50"/>
        <v>1.5704626233638903E-2</v>
      </c>
      <c r="AD60" s="2">
        <v>1079.5999999999999</v>
      </c>
      <c r="AE60" s="2">
        <v>1095.6199999999999</v>
      </c>
      <c r="AF60" s="2">
        <v>1095.83</v>
      </c>
      <c r="AG60" s="2">
        <v>1075.49</v>
      </c>
      <c r="AH60" s="6">
        <f t="shared" si="31"/>
        <v>1103.4236634680062</v>
      </c>
      <c r="AI60">
        <f t="shared" si="32"/>
        <v>1</v>
      </c>
      <c r="AJ60" s="3">
        <f t="shared" si="3"/>
        <v>1.2178495942026491E-2</v>
      </c>
      <c r="AK60">
        <f t="shared" si="4"/>
        <v>1.8840311226380066E-2</v>
      </c>
      <c r="AL60">
        <f t="shared" si="24"/>
        <v>-6.8819110187829284E-3</v>
      </c>
      <c r="AM60">
        <f t="shared" si="25"/>
        <v>-2.1590676597536176E-2</v>
      </c>
      <c r="AN60">
        <f t="shared" si="5"/>
        <v>1.5033345683586531E-2</v>
      </c>
      <c r="AO60">
        <f t="shared" si="13"/>
        <v>1085.6599999999999</v>
      </c>
      <c r="AP60">
        <f t="shared" si="26"/>
        <v>1089.5450000000001</v>
      </c>
      <c r="AQ60">
        <f t="shared" si="39"/>
        <v>1078.9533333333331</v>
      </c>
      <c r="AR60">
        <f t="shared" si="45"/>
        <v>1066.2973076923079</v>
      </c>
      <c r="AS60">
        <f t="shared" si="52"/>
        <v>1043.1567999999997</v>
      </c>
      <c r="AV60">
        <f t="shared" si="17"/>
        <v>1103.4236634680062</v>
      </c>
      <c r="AW60">
        <f t="shared" si="33"/>
        <v>1090.4342506424298</v>
      </c>
      <c r="AX60">
        <f t="shared" si="42"/>
        <v>1081.7896463631942</v>
      </c>
      <c r="AY60">
        <f t="shared" si="48"/>
        <v>1067.5257696406075</v>
      </c>
      <c r="AZ60">
        <f t="shared" si="55"/>
        <v>1044.5733436146365</v>
      </c>
      <c r="BC60" s="2">
        <v>9972.18</v>
      </c>
      <c r="BD60" s="2">
        <v>10099.9</v>
      </c>
      <c r="BE60" s="2">
        <v>10138.59</v>
      </c>
      <c r="BF60" s="2">
        <v>9908.7000000000007</v>
      </c>
      <c r="BG60" s="2">
        <f t="shared" si="34"/>
        <v>10018.5275</v>
      </c>
      <c r="BH60">
        <f t="shared" si="14"/>
        <v>-1</v>
      </c>
      <c r="BI60" s="3">
        <f t="shared" si="6"/>
        <v>-1.0824982070782389E-2</v>
      </c>
      <c r="BJ60">
        <f t="shared" si="27"/>
        <v>2.3053133818282404E-2</v>
      </c>
      <c r="BK60">
        <f t="shared" si="35"/>
        <v>1.1984046557740147E-2</v>
      </c>
      <c r="BL60">
        <f t="shared" si="36"/>
        <v>-4.626178847140945E-3</v>
      </c>
      <c r="BM60">
        <f t="shared" si="28"/>
        <v>1.6687424414721742E-2</v>
      </c>
      <c r="BN60">
        <f t="shared" si="15"/>
        <v>9992.51</v>
      </c>
      <c r="BO60">
        <f t="shared" si="29"/>
        <v>10018.5275</v>
      </c>
      <c r="BP60">
        <f t="shared" si="40"/>
        <v>9917.7558333333345</v>
      </c>
      <c r="BQ60">
        <f t="shared" si="46"/>
        <v>9806.8142307692306</v>
      </c>
      <c r="BR60">
        <f t="shared" si="53"/>
        <v>9633.6981999999971</v>
      </c>
      <c r="BU60">
        <f t="shared" si="18"/>
        <v>10185.638168414109</v>
      </c>
      <c r="BV60">
        <f t="shared" si="37"/>
        <v>10038.20835716544</v>
      </c>
      <c r="BW60">
        <f t="shared" si="43"/>
        <v>9951.4455736823093</v>
      </c>
      <c r="BX60">
        <f t="shared" si="49"/>
        <v>9828.69786846028</v>
      </c>
      <c r="BY60">
        <f t="shared" si="56"/>
        <v>9646.5580864182648</v>
      </c>
    </row>
    <row r="61" spans="1:77" x14ac:dyDescent="0.45">
      <c r="A61" s="1">
        <v>40112</v>
      </c>
      <c r="B61">
        <v>202.48</v>
      </c>
      <c r="C61">
        <v>203.67</v>
      </c>
      <c r="D61">
        <v>206.75</v>
      </c>
      <c r="E61">
        <v>200.1</v>
      </c>
      <c r="F61">
        <v>17297800</v>
      </c>
      <c r="G61" s="6">
        <f t="shared" si="19"/>
        <v>202.2435720998696</v>
      </c>
      <c r="H61">
        <f t="shared" si="7"/>
        <v>1</v>
      </c>
      <c r="I61" s="3">
        <f t="shared" si="0"/>
        <v>7.158968324016907E-3</v>
      </c>
      <c r="J61">
        <f t="shared" si="8"/>
        <v>3.2842749901224842E-2</v>
      </c>
      <c r="K61">
        <f t="shared" si="20"/>
        <v>2.2282181101434918E-2</v>
      </c>
      <c r="L61">
        <f t="shared" si="21"/>
        <v>1.1690255352770572E-3</v>
      </c>
      <c r="M61">
        <f t="shared" si="1"/>
        <v>2.1088502568154931E-2</v>
      </c>
      <c r="N61">
        <f t="shared" si="2"/>
        <v>0.13121321786585577</v>
      </c>
      <c r="O61">
        <f t="shared" si="9"/>
        <v>0.25030062089324895</v>
      </c>
      <c r="P61">
        <f t="shared" si="10"/>
        <v>204.57</v>
      </c>
      <c r="Q61">
        <f t="shared" si="22"/>
        <v>203.20499999999998</v>
      </c>
      <c r="R61">
        <f t="shared" si="38"/>
        <v>194.42916666666667</v>
      </c>
      <c r="S61">
        <f t="shared" si="44"/>
        <v>189.51076923076923</v>
      </c>
      <c r="T61">
        <f t="shared" si="51"/>
        <v>180.05620000000008</v>
      </c>
      <c r="W61">
        <f t="shared" si="16"/>
        <v>201.95123188478806</v>
      </c>
      <c r="X61">
        <f t="shared" si="30"/>
        <v>202.2435720998696</v>
      </c>
      <c r="Y61">
        <f t="shared" si="41"/>
        <v>196.91870729876547</v>
      </c>
      <c r="Z61">
        <f t="shared" si="47"/>
        <v>190.67190209604541</v>
      </c>
      <c r="AA61">
        <f t="shared" si="54"/>
        <v>181.40334437758017</v>
      </c>
      <c r="AB61">
        <f t="shared" si="50"/>
        <v>1.1017279764086148E-2</v>
      </c>
      <c r="AD61" s="2">
        <v>1066.95</v>
      </c>
      <c r="AE61" s="2">
        <v>1080.3599999999999</v>
      </c>
      <c r="AF61" s="2">
        <v>1091.75</v>
      </c>
      <c r="AG61" s="2">
        <v>1065.23</v>
      </c>
      <c r="AH61" s="6">
        <f t="shared" si="31"/>
        <v>1068.8281682659967</v>
      </c>
      <c r="AI61">
        <f t="shared" si="32"/>
        <v>1</v>
      </c>
      <c r="AJ61" s="3">
        <f t="shared" si="3"/>
        <v>1.1717302704705321E-2</v>
      </c>
      <c r="AK61">
        <f t="shared" si="4"/>
        <v>2.4855897652186119E-2</v>
      </c>
      <c r="AL61">
        <f t="shared" si="24"/>
        <v>2.1445759397593609E-2</v>
      </c>
      <c r="AM61">
        <f t="shared" si="25"/>
        <v>-1.7572219012937508E-3</v>
      </c>
      <c r="AN61">
        <f t="shared" si="5"/>
        <v>2.3243825858756225E-2</v>
      </c>
      <c r="AO61">
        <f t="shared" si="13"/>
        <v>1088.29</v>
      </c>
      <c r="AP61">
        <f t="shared" si="26"/>
        <v>1091.395</v>
      </c>
      <c r="AQ61">
        <f t="shared" si="39"/>
        <v>1082.4508333333333</v>
      </c>
      <c r="AR61">
        <f t="shared" si="45"/>
        <v>1067.3646153846153</v>
      </c>
      <c r="AS61">
        <f t="shared" si="52"/>
        <v>1044.952</v>
      </c>
      <c r="AV61">
        <f t="shared" si="17"/>
        <v>1068.8281682659967</v>
      </c>
      <c r="AW61">
        <f t="shared" si="33"/>
        <v>1086.4045503854579</v>
      </c>
      <c r="AX61">
        <f t="shared" si="42"/>
        <v>1081.5697007688566</v>
      </c>
      <c r="AY61">
        <f t="shared" si="48"/>
        <v>1068.4764533709329</v>
      </c>
      <c r="AZ61">
        <f t="shared" si="55"/>
        <v>1045.9767419042587</v>
      </c>
      <c r="BC61" s="2">
        <v>9867.9599999999991</v>
      </c>
      <c r="BD61" s="2">
        <v>9972.33</v>
      </c>
      <c r="BE61" s="2">
        <v>10107.99</v>
      </c>
      <c r="BF61" s="2">
        <v>9817.5499999999993</v>
      </c>
      <c r="BG61" s="2">
        <f t="shared" si="34"/>
        <v>10044.335000000001</v>
      </c>
      <c r="BH61">
        <f t="shared" si="14"/>
        <v>-1</v>
      </c>
      <c r="BI61" s="3">
        <f t="shared" si="6"/>
        <v>-1.0451074890345056E-2</v>
      </c>
      <c r="BJ61">
        <f t="shared" si="27"/>
        <v>2.9432628425733437E-2</v>
      </c>
      <c r="BK61">
        <f t="shared" si="35"/>
        <v>6.337403123252941E-3</v>
      </c>
      <c r="BL61">
        <f t="shared" si="36"/>
        <v>-1.7559649294851456E-2</v>
      </c>
      <c r="BM61">
        <f t="shared" si="28"/>
        <v>2.4324176425522669E-2</v>
      </c>
      <c r="BN61">
        <f t="shared" si="15"/>
        <v>10023.040000000001</v>
      </c>
      <c r="BO61">
        <f t="shared" si="29"/>
        <v>10044.335000000001</v>
      </c>
      <c r="BP61">
        <f t="shared" si="40"/>
        <v>9948.9399999999969</v>
      </c>
      <c r="BQ61">
        <f t="shared" si="46"/>
        <v>9818.7403846153848</v>
      </c>
      <c r="BR61">
        <f t="shared" si="53"/>
        <v>9648.4503999999961</v>
      </c>
      <c r="BU61">
        <f t="shared" si="18"/>
        <v>9865.6759157929446</v>
      </c>
      <c r="BV61">
        <f t="shared" si="37"/>
        <v>10011.857014299265</v>
      </c>
      <c r="BW61">
        <f t="shared" si="43"/>
        <v>9954.6585623465689</v>
      </c>
      <c r="BX61">
        <f t="shared" si="49"/>
        <v>9839.337285611371</v>
      </c>
      <c r="BY61">
        <f t="shared" si="56"/>
        <v>9659.3334555783331</v>
      </c>
    </row>
    <row r="62" spans="1:77" x14ac:dyDescent="0.45">
      <c r="A62" s="1">
        <v>40113</v>
      </c>
      <c r="B62">
        <v>197.37</v>
      </c>
      <c r="C62">
        <v>201.66</v>
      </c>
      <c r="D62">
        <v>202.81</v>
      </c>
      <c r="E62">
        <v>196.45</v>
      </c>
      <c r="F62">
        <v>27019700</v>
      </c>
      <c r="G62" s="6">
        <f t="shared" si="19"/>
        <v>200.29414325992175</v>
      </c>
      <c r="H62">
        <f t="shared" si="7"/>
        <v>1</v>
      </c>
      <c r="I62" s="3">
        <f t="shared" si="0"/>
        <v>2.5237060450414784E-2</v>
      </c>
      <c r="J62">
        <f t="shared" si="8"/>
        <v>3.2223742210062391E-2</v>
      </c>
      <c r="K62">
        <f t="shared" si="20"/>
        <v>1.2560810311929196E-2</v>
      </c>
      <c r="L62">
        <f t="shared" si="21"/>
        <v>-1.4599244952095717E-2</v>
      </c>
      <c r="M62">
        <f t="shared" si="1"/>
        <v>2.7562446167097316E-2</v>
      </c>
      <c r="N62">
        <f t="shared" si="2"/>
        <v>0.35980784390648307</v>
      </c>
      <c r="O62">
        <f t="shared" si="9"/>
        <v>8.9558198232158603E-2</v>
      </c>
      <c r="P62">
        <f t="shared" si="10"/>
        <v>203.20999999999998</v>
      </c>
      <c r="Q62">
        <f t="shared" si="22"/>
        <v>204.13499999999999</v>
      </c>
      <c r="R62">
        <f t="shared" si="38"/>
        <v>195.53</v>
      </c>
      <c r="S62">
        <f t="shared" si="44"/>
        <v>190.18230769230766</v>
      </c>
      <c r="T62">
        <f t="shared" si="51"/>
        <v>180.77020000000005</v>
      </c>
      <c r="W62">
        <f t="shared" si="16"/>
        <v>195.07938405760598</v>
      </c>
      <c r="X62">
        <f t="shared" si="30"/>
        <v>200.29414325992175</v>
      </c>
      <c r="Y62">
        <f t="shared" si="41"/>
        <v>196.98813694510923</v>
      </c>
      <c r="Z62">
        <f t="shared" si="47"/>
        <v>191.16805749633835</v>
      </c>
      <c r="AA62">
        <f t="shared" si="54"/>
        <v>182.02948773532214</v>
      </c>
      <c r="AB62">
        <f t="shared" si="50"/>
        <v>1.5104416038417012E-2</v>
      </c>
      <c r="AD62" s="2">
        <v>1063.4100000000001</v>
      </c>
      <c r="AE62" s="2">
        <v>1067.54</v>
      </c>
      <c r="AF62" s="2">
        <v>1072.48</v>
      </c>
      <c r="AG62" s="2">
        <v>1060.6199999999999</v>
      </c>
      <c r="AH62" s="6">
        <f t="shared" si="31"/>
        <v>1066.8959158670016</v>
      </c>
      <c r="AI62">
        <f t="shared" si="32"/>
        <v>1</v>
      </c>
      <c r="AJ62" s="3">
        <f t="shared" si="3"/>
        <v>3.3178686911288845E-3</v>
      </c>
      <c r="AK62">
        <f t="shared" si="4"/>
        <v>1.1152800895233378E-2</v>
      </c>
      <c r="AL62">
        <f t="shared" si="24"/>
        <v>5.2339539874052239E-3</v>
      </c>
      <c r="AM62">
        <f t="shared" si="25"/>
        <v>-3.2673439040852479E-3</v>
      </c>
      <c r="AN62">
        <f t="shared" si="5"/>
        <v>8.5291656087491518E-3</v>
      </c>
      <c r="AO62">
        <f t="shared" si="13"/>
        <v>1087.9899999999998</v>
      </c>
      <c r="AP62">
        <f t="shared" si="26"/>
        <v>1086.8249999999998</v>
      </c>
      <c r="AQ62">
        <f t="shared" si="39"/>
        <v>1084.1450000000002</v>
      </c>
      <c r="AR62">
        <f t="shared" si="45"/>
        <v>1067.8938461538462</v>
      </c>
      <c r="AS62">
        <f t="shared" si="52"/>
        <v>1046.3145999999999</v>
      </c>
      <c r="AV62">
        <f t="shared" si="17"/>
        <v>1066.8959158670016</v>
      </c>
      <c r="AW62">
        <f t="shared" si="33"/>
        <v>1078.8587302312746</v>
      </c>
      <c r="AX62">
        <f t="shared" si="42"/>
        <v>1079.4112852659555</v>
      </c>
      <c r="AY62">
        <f t="shared" si="48"/>
        <v>1068.4070864545674</v>
      </c>
      <c r="AZ62">
        <f t="shared" si="55"/>
        <v>1046.8223598687975</v>
      </c>
      <c r="BC62" s="2">
        <v>9882.17</v>
      </c>
      <c r="BD62" s="2">
        <v>9868.34</v>
      </c>
      <c r="BE62" s="2">
        <v>9994.5499999999993</v>
      </c>
      <c r="BF62" s="2">
        <v>9802.36</v>
      </c>
      <c r="BG62" s="2">
        <f t="shared" si="34"/>
        <v>10014.3125</v>
      </c>
      <c r="BH62">
        <f t="shared" si="14"/>
        <v>1</v>
      </c>
      <c r="BI62" s="3">
        <f t="shared" si="6"/>
        <v>1.4400139441182319E-3</v>
      </c>
      <c r="BJ62">
        <f t="shared" si="27"/>
        <v>1.9448157641489539E-2</v>
      </c>
      <c r="BK62">
        <f t="shared" si="35"/>
        <v>-1.9734255347035284E-3</v>
      </c>
      <c r="BL62">
        <f t="shared" si="36"/>
        <v>-1.3195364135081657E-2</v>
      </c>
      <c r="BM62">
        <f t="shared" si="28"/>
        <v>1.1371996231596826E-2</v>
      </c>
      <c r="BN62">
        <f t="shared" si="15"/>
        <v>10036.115</v>
      </c>
      <c r="BO62">
        <f t="shared" si="29"/>
        <v>10014.3125</v>
      </c>
      <c r="BP62">
        <f t="shared" si="40"/>
        <v>9969.2824999999993</v>
      </c>
      <c r="BQ62">
        <f t="shared" si="46"/>
        <v>9825.9549999999999</v>
      </c>
      <c r="BR62">
        <f t="shared" si="53"/>
        <v>9659.9361999999983</v>
      </c>
      <c r="BU62">
        <f t="shared" si="18"/>
        <v>9869.6720421035279</v>
      </c>
      <c r="BV62">
        <f t="shared" si="37"/>
        <v>9954.4502085795593</v>
      </c>
      <c r="BW62">
        <f t="shared" si="43"/>
        <v>9941.37878352402</v>
      </c>
      <c r="BX62">
        <f t="shared" si="49"/>
        <v>9841.4856348253434</v>
      </c>
      <c r="BY62">
        <f t="shared" si="56"/>
        <v>9667.5297906536925</v>
      </c>
    </row>
    <row r="63" spans="1:77" x14ac:dyDescent="0.45">
      <c r="A63" s="1">
        <v>40114</v>
      </c>
      <c r="B63">
        <v>192.4</v>
      </c>
      <c r="C63">
        <v>197.71</v>
      </c>
      <c r="D63">
        <v>198.02</v>
      </c>
      <c r="E63">
        <v>191.1</v>
      </c>
      <c r="F63">
        <v>29228100</v>
      </c>
      <c r="G63" s="6">
        <f t="shared" si="19"/>
        <v>197.13648595595305</v>
      </c>
      <c r="H63">
        <f t="shared" si="7"/>
        <v>1</v>
      </c>
      <c r="I63" s="3">
        <f t="shared" si="0"/>
        <v>2.5181131884278254E-2</v>
      </c>
      <c r="J63">
        <f t="shared" si="8"/>
        <v>3.5966735966736045E-2</v>
      </c>
      <c r="K63">
        <f t="shared" si="20"/>
        <v>4.4817378161258713E-3</v>
      </c>
      <c r="L63">
        <f t="shared" si="21"/>
        <v>-2.4026429876665926E-2</v>
      </c>
      <c r="M63">
        <f t="shared" si="1"/>
        <v>2.9209979209979232E-2</v>
      </c>
      <c r="N63">
        <f t="shared" si="2"/>
        <v>7.5557425901786296E-2</v>
      </c>
      <c r="O63">
        <f t="shared" si="9"/>
        <v>0.47601854533117088</v>
      </c>
      <c r="P63">
        <f t="shared" si="10"/>
        <v>199.92500000000001</v>
      </c>
      <c r="Q63">
        <f t="shared" si="22"/>
        <v>202.2475</v>
      </c>
      <c r="R63">
        <f t="shared" si="38"/>
        <v>196.10500000000002</v>
      </c>
      <c r="S63">
        <f t="shared" si="44"/>
        <v>190.6957692307692</v>
      </c>
      <c r="T63">
        <f t="shared" si="51"/>
        <v>181.52580000000006</v>
      </c>
      <c r="W63">
        <f t="shared" si="16"/>
        <v>191.06030797119701</v>
      </c>
      <c r="X63">
        <f t="shared" si="30"/>
        <v>197.13648595595305</v>
      </c>
      <c r="Y63">
        <f t="shared" si="41"/>
        <v>196.28226972278475</v>
      </c>
      <c r="Z63">
        <f t="shared" si="47"/>
        <v>191.2593124966096</v>
      </c>
      <c r="AA63">
        <f t="shared" si="54"/>
        <v>182.43617449079969</v>
      </c>
      <c r="AB63">
        <f t="shared" si="50"/>
        <v>2.4325474367626124E-2</v>
      </c>
      <c r="AD63" s="2">
        <v>1042.6300000000001</v>
      </c>
      <c r="AE63" s="2">
        <v>1061.51</v>
      </c>
      <c r="AF63" s="2">
        <v>1063.26</v>
      </c>
      <c r="AG63" s="2">
        <v>1042.19</v>
      </c>
      <c r="AH63" s="6">
        <f t="shared" si="31"/>
        <v>1058.8170420664992</v>
      </c>
      <c r="AI63">
        <f t="shared" si="32"/>
        <v>1</v>
      </c>
      <c r="AJ63" s="3">
        <f t="shared" si="3"/>
        <v>1.9540910843418784E-2</v>
      </c>
      <c r="AK63">
        <f t="shared" si="4"/>
        <v>2.0208511168870964E-2</v>
      </c>
      <c r="AL63">
        <f t="shared" si="24"/>
        <v>4.1961526467589215E-3</v>
      </c>
      <c r="AM63">
        <f t="shared" si="25"/>
        <v>-1.5287855619424813E-2</v>
      </c>
      <c r="AN63">
        <f t="shared" si="5"/>
        <v>1.9786501443464968E-2</v>
      </c>
      <c r="AO63">
        <f t="shared" si="13"/>
        <v>1073.9499999999998</v>
      </c>
      <c r="AP63">
        <f t="shared" si="26"/>
        <v>1081.1199999999999</v>
      </c>
      <c r="AQ63">
        <f t="shared" si="39"/>
        <v>1084.3333333333333</v>
      </c>
      <c r="AR63">
        <f t="shared" si="45"/>
        <v>1067.9092307692308</v>
      </c>
      <c r="AS63">
        <f t="shared" si="52"/>
        <v>1047.7017999999998</v>
      </c>
      <c r="AV63">
        <f t="shared" si="17"/>
        <v>1058.8170420664992</v>
      </c>
      <c r="AW63">
        <f t="shared" si="33"/>
        <v>1071.9192381387647</v>
      </c>
      <c r="AX63">
        <f t="shared" si="42"/>
        <v>1076.6572413788854</v>
      </c>
      <c r="AY63">
        <f t="shared" si="48"/>
        <v>1067.8961911616366</v>
      </c>
      <c r="AZ63">
        <f t="shared" si="55"/>
        <v>1047.3983457562956</v>
      </c>
      <c r="BC63" s="2">
        <v>9762.69</v>
      </c>
      <c r="BD63" s="2">
        <v>9881.11</v>
      </c>
      <c r="BE63" s="2">
        <v>9940.89</v>
      </c>
      <c r="BF63" s="2">
        <v>9723.31</v>
      </c>
      <c r="BG63" s="2">
        <f t="shared" si="34"/>
        <v>9971.6875</v>
      </c>
      <c r="BH63">
        <f t="shared" si="14"/>
        <v>-1</v>
      </c>
      <c r="BI63" s="3">
        <f t="shared" si="6"/>
        <v>-1.2090461912717506E-2</v>
      </c>
      <c r="BJ63">
        <f t="shared" si="27"/>
        <v>2.2286890191125595E-2</v>
      </c>
      <c r="BK63">
        <f t="shared" si="35"/>
        <v>-3.0884942994854766E-3</v>
      </c>
      <c r="BL63">
        <f t="shared" si="36"/>
        <v>-2.0959090424765067E-2</v>
      </c>
      <c r="BM63">
        <f t="shared" si="28"/>
        <v>1.8253165879485972E-2</v>
      </c>
      <c r="BN63">
        <f t="shared" si="15"/>
        <v>9920.3349999999991</v>
      </c>
      <c r="BO63">
        <f t="shared" si="29"/>
        <v>9971.6875</v>
      </c>
      <c r="BP63">
        <f t="shared" si="40"/>
        <v>9976.1408333333329</v>
      </c>
      <c r="BQ63">
        <f t="shared" si="46"/>
        <v>9827.8676923076928</v>
      </c>
      <c r="BR63">
        <f t="shared" si="53"/>
        <v>9671.025999999998</v>
      </c>
      <c r="BU63">
        <f t="shared" si="18"/>
        <v>9886.8289789482369</v>
      </c>
      <c r="BV63">
        <f t="shared" si="37"/>
        <v>9925.1141251477366</v>
      </c>
      <c r="BW63">
        <f t="shared" si="43"/>
        <v>9932.1066629818633</v>
      </c>
      <c r="BX63">
        <f t="shared" si="49"/>
        <v>9844.4207729864283</v>
      </c>
      <c r="BY63">
        <f t="shared" si="56"/>
        <v>9675.9054851378623</v>
      </c>
    </row>
    <row r="64" spans="1:77" x14ac:dyDescent="0.45">
      <c r="A64" s="1">
        <v>40115</v>
      </c>
      <c r="B64">
        <v>196.35</v>
      </c>
      <c r="C64">
        <v>195</v>
      </c>
      <c r="D64">
        <v>196.81</v>
      </c>
      <c r="E64">
        <v>192.14</v>
      </c>
      <c r="F64">
        <v>20366800</v>
      </c>
      <c r="G64" s="6">
        <f t="shared" si="19"/>
        <v>196.82189157357183</v>
      </c>
      <c r="H64">
        <f t="shared" si="7"/>
        <v>-1</v>
      </c>
      <c r="I64" s="3">
        <f t="shared" si="0"/>
        <v>-2.0530145530145469E-2</v>
      </c>
      <c r="J64">
        <f t="shared" si="8"/>
        <v>2.3784059078176809E-2</v>
      </c>
      <c r="K64">
        <f t="shared" si="20"/>
        <v>-6.0417941707390264E-5</v>
      </c>
      <c r="L64">
        <f t="shared" si="21"/>
        <v>-2.3975563378601395E-3</v>
      </c>
      <c r="M64">
        <f t="shared" si="1"/>
        <v>2.3427552839317949E-3</v>
      </c>
      <c r="N64">
        <f t="shared" si="2"/>
        <v>-0.43508553135495021</v>
      </c>
      <c r="O64">
        <f t="shared" si="9"/>
        <v>-5.4665249391557834E-2</v>
      </c>
      <c r="P64">
        <f t="shared" si="10"/>
        <v>194.88499999999999</v>
      </c>
      <c r="Q64">
        <f t="shared" si="22"/>
        <v>199.04749999999999</v>
      </c>
      <c r="R64">
        <f t="shared" si="38"/>
        <v>196.23750000000004</v>
      </c>
      <c r="S64">
        <f t="shared" si="44"/>
        <v>191.00038461538455</v>
      </c>
      <c r="T64">
        <f t="shared" si="51"/>
        <v>182.09380000000004</v>
      </c>
      <c r="W64">
        <f t="shared" si="16"/>
        <v>198.9948460144015</v>
      </c>
      <c r="X64">
        <f t="shared" si="30"/>
        <v>196.82189157357183</v>
      </c>
      <c r="Y64">
        <f t="shared" si="41"/>
        <v>196.29268976543324</v>
      </c>
      <c r="Z64">
        <f t="shared" si="47"/>
        <v>191.6364004598237</v>
      </c>
      <c r="AA64">
        <f t="shared" si="54"/>
        <v>182.98181470684676</v>
      </c>
      <c r="AB64">
        <f t="shared" si="50"/>
        <v>2.8386212688538276E-2</v>
      </c>
      <c r="AD64" s="2">
        <v>1066.1099999999999</v>
      </c>
      <c r="AE64" s="2">
        <v>1043.69</v>
      </c>
      <c r="AF64" s="2">
        <v>1066.83</v>
      </c>
      <c r="AG64" s="2">
        <v>1043.69</v>
      </c>
      <c r="AH64" s="6">
        <f t="shared" si="31"/>
        <v>1036.1264789667505</v>
      </c>
      <c r="AI64">
        <f t="shared" si="32"/>
        <v>-1</v>
      </c>
      <c r="AJ64" s="3">
        <f t="shared" si="3"/>
        <v>-2.2519973528480657E-2</v>
      </c>
      <c r="AK64">
        <f t="shared" si="4"/>
        <v>2.1705077337235253E-2</v>
      </c>
      <c r="AL64">
        <f t="shared" si="24"/>
        <v>2.9632985602170609E-2</v>
      </c>
      <c r="AM64">
        <f t="shared" si="25"/>
        <v>2.8938089742817578E-2</v>
      </c>
      <c r="AN64">
        <f t="shared" si="5"/>
        <v>6.7535244955963956E-4</v>
      </c>
      <c r="AO64">
        <f t="shared" si="13"/>
        <v>1064.5250000000001</v>
      </c>
      <c r="AP64">
        <f t="shared" si="26"/>
        <v>1076.2574999999999</v>
      </c>
      <c r="AQ64">
        <f t="shared" si="39"/>
        <v>1083.4900000000002</v>
      </c>
      <c r="AR64">
        <f t="shared" si="45"/>
        <v>1067.7230769230771</v>
      </c>
      <c r="AS64">
        <f t="shared" si="52"/>
        <v>1049.3196</v>
      </c>
      <c r="AV64">
        <f t="shared" si="17"/>
        <v>1036.1264789667505</v>
      </c>
      <c r="AW64">
        <f t="shared" si="33"/>
        <v>1060.6275428832589</v>
      </c>
      <c r="AX64">
        <f t="shared" si="42"/>
        <v>1071.5853580898261</v>
      </c>
      <c r="AY64">
        <f t="shared" si="48"/>
        <v>1066.1031399644783</v>
      </c>
      <c r="AZ64">
        <f t="shared" si="55"/>
        <v>1047.2529204325192</v>
      </c>
      <c r="BC64" s="2">
        <v>9962.58</v>
      </c>
      <c r="BD64" s="2">
        <v>9762.91</v>
      </c>
      <c r="BE64" s="2">
        <v>9996.67</v>
      </c>
      <c r="BF64" s="2">
        <v>9762.91</v>
      </c>
      <c r="BG64" s="2">
        <f t="shared" si="34"/>
        <v>9955.42</v>
      </c>
      <c r="BH64">
        <f t="shared" si="14"/>
        <v>1</v>
      </c>
      <c r="BI64" s="3">
        <f t="shared" si="6"/>
        <v>2.0474889605221452E-2</v>
      </c>
      <c r="BJ64">
        <f t="shared" si="27"/>
        <v>2.3463801545382846E-2</v>
      </c>
      <c r="BK64">
        <f t="shared" si="35"/>
        <v>4.143471596376647E-3</v>
      </c>
      <c r="BL64">
        <f t="shared" si="36"/>
        <v>7.1920622133469548E-4</v>
      </c>
      <c r="BM64">
        <f t="shared" si="28"/>
        <v>3.4218043920350096E-3</v>
      </c>
      <c r="BN64">
        <f t="shared" si="15"/>
        <v>9874.7250000000004</v>
      </c>
      <c r="BO64">
        <f t="shared" si="29"/>
        <v>9955.42</v>
      </c>
      <c r="BP64">
        <f t="shared" si="40"/>
        <v>9977.4633333333331</v>
      </c>
      <c r="BQ64">
        <f t="shared" si="46"/>
        <v>9831.7715384615367</v>
      </c>
      <c r="BR64">
        <f t="shared" si="53"/>
        <v>9685.9609999999975</v>
      </c>
      <c r="BU64">
        <f t="shared" si="18"/>
        <v>9700.9505105258813</v>
      </c>
      <c r="BV64">
        <f t="shared" si="37"/>
        <v>9860.2324750886419</v>
      </c>
      <c r="BW64">
        <f t="shared" si="43"/>
        <v>9906.0764071385001</v>
      </c>
      <c r="BX64">
        <f t="shared" si="49"/>
        <v>9838.3829379503968</v>
      </c>
      <c r="BY64">
        <f t="shared" si="56"/>
        <v>9679.3174268971616</v>
      </c>
    </row>
    <row r="65" spans="1:77" x14ac:dyDescent="0.45">
      <c r="A65" s="1">
        <v>40116</v>
      </c>
      <c r="B65">
        <v>188.5</v>
      </c>
      <c r="C65">
        <v>196.06</v>
      </c>
      <c r="D65">
        <v>196.8</v>
      </c>
      <c r="E65">
        <v>186.07</v>
      </c>
      <c r="F65">
        <v>25625900</v>
      </c>
      <c r="G65" s="6">
        <f t="shared" si="19"/>
        <v>193.49313494414309</v>
      </c>
      <c r="H65">
        <f t="shared" si="7"/>
        <v>1</v>
      </c>
      <c r="I65" s="3">
        <f t="shared" si="0"/>
        <v>3.9979628214922305E-2</v>
      </c>
      <c r="J65">
        <f t="shared" si="8"/>
        <v>5.6923076923077021E-2</v>
      </c>
      <c r="K65">
        <f t="shared" si="20"/>
        <v>1.7090348227659504E-2</v>
      </c>
      <c r="L65">
        <f t="shared" si="21"/>
        <v>-2.5805230483161558E-2</v>
      </c>
      <c r="M65">
        <f t="shared" si="1"/>
        <v>4.4031830238726852E-2</v>
      </c>
      <c r="N65">
        <f t="shared" si="2"/>
        <v>0.20522596279545305</v>
      </c>
      <c r="O65">
        <f t="shared" si="9"/>
        <v>0.27736781520090498</v>
      </c>
      <c r="P65">
        <f t="shared" si="10"/>
        <v>194.375</v>
      </c>
      <c r="Q65">
        <f t="shared" si="22"/>
        <v>197.15</v>
      </c>
      <c r="R65">
        <f t="shared" si="38"/>
        <v>196.76500000000001</v>
      </c>
      <c r="S65">
        <f t="shared" si="44"/>
        <v>191.41769230769225</v>
      </c>
      <c r="T65">
        <f t="shared" si="51"/>
        <v>182.72880000000001</v>
      </c>
      <c r="W65">
        <f t="shared" si="16"/>
        <v>183.25257699279925</v>
      </c>
      <c r="X65">
        <f t="shared" si="30"/>
        <v>193.49313494414309</v>
      </c>
      <c r="Y65">
        <f t="shared" si="41"/>
        <v>195.09381441690505</v>
      </c>
      <c r="Z65">
        <f t="shared" si="47"/>
        <v>191.40407449983675</v>
      </c>
      <c r="AA65">
        <f t="shared" si="54"/>
        <v>183.19821413010769</v>
      </c>
      <c r="AB65">
        <f t="shared" si="50"/>
        <v>1.5776367246955515E-2</v>
      </c>
      <c r="AD65" s="2">
        <v>1036.19</v>
      </c>
      <c r="AE65" s="2">
        <v>1065.4100000000001</v>
      </c>
      <c r="AF65" s="2">
        <v>1065.4100000000001</v>
      </c>
      <c r="AG65" s="2">
        <v>1033.3800000000001</v>
      </c>
      <c r="AH65" s="6">
        <f t="shared" si="31"/>
        <v>1080.0517605166249</v>
      </c>
      <c r="AI65">
        <f t="shared" si="32"/>
        <v>1</v>
      </c>
      <c r="AJ65" s="3">
        <f t="shared" si="3"/>
        <v>2.8064646237254926E-2</v>
      </c>
      <c r="AK65">
        <f t="shared" si="4"/>
        <v>3.091131935262835E-2</v>
      </c>
      <c r="AL65">
        <f t="shared" si="24"/>
        <v>-1.3556535947518992E-2</v>
      </c>
      <c r="AM65">
        <f t="shared" si="25"/>
        <v>-4.0610794889722954E-2</v>
      </c>
      <c r="AN65">
        <f t="shared" si="5"/>
        <v>2.8199461488723137E-2</v>
      </c>
      <c r="AO65">
        <f t="shared" si="13"/>
        <v>1052.5999999999999</v>
      </c>
      <c r="AP65">
        <f t="shared" si="26"/>
        <v>1063.2750000000001</v>
      </c>
      <c r="AQ65">
        <f t="shared" si="39"/>
        <v>1080.8841666666667</v>
      </c>
      <c r="AR65">
        <f t="shared" si="45"/>
        <v>1066.6076923076923</v>
      </c>
      <c r="AS65">
        <f t="shared" si="52"/>
        <v>1050.4558</v>
      </c>
      <c r="AV65">
        <f t="shared" si="17"/>
        <v>1080.0517605166249</v>
      </c>
      <c r="AW65">
        <f t="shared" si="33"/>
        <v>1062.5405257299553</v>
      </c>
      <c r="AX65">
        <f t="shared" si="42"/>
        <v>1070.6353029990837</v>
      </c>
      <c r="AY65">
        <f t="shared" si="48"/>
        <v>1066.0517962634058</v>
      </c>
      <c r="AZ65">
        <f t="shared" si="55"/>
        <v>1047.9649627684989</v>
      </c>
      <c r="BC65" s="2">
        <v>9712.73</v>
      </c>
      <c r="BD65" s="2">
        <v>9961.52</v>
      </c>
      <c r="BE65" s="2">
        <v>9980.19</v>
      </c>
      <c r="BF65" s="2">
        <v>9664.89</v>
      </c>
      <c r="BG65" s="2">
        <f t="shared" si="34"/>
        <v>9871.1725000000006</v>
      </c>
      <c r="BH65">
        <f t="shared" si="14"/>
        <v>-1</v>
      </c>
      <c r="BI65" s="3">
        <f t="shared" si="6"/>
        <v>-2.5078845038132729E-2</v>
      </c>
      <c r="BJ65">
        <f t="shared" si="27"/>
        <v>3.2462551723356985E-2</v>
      </c>
      <c r="BK65">
        <f t="shared" si="35"/>
        <v>1.1044027444561415E-2</v>
      </c>
      <c r="BL65">
        <f t="shared" si="36"/>
        <v>-1.6051031425091702E-2</v>
      </c>
      <c r="BM65">
        <f t="shared" si="28"/>
        <v>2.7537057037516841E-2</v>
      </c>
      <c r="BN65">
        <f t="shared" si="15"/>
        <v>9822.01</v>
      </c>
      <c r="BO65">
        <f t="shared" si="29"/>
        <v>9871.1725000000006</v>
      </c>
      <c r="BP65">
        <f t="shared" si="40"/>
        <v>9967.3741666666665</v>
      </c>
      <c r="BQ65">
        <f t="shared" si="46"/>
        <v>9829.1669230769221</v>
      </c>
      <c r="BR65">
        <f t="shared" si="53"/>
        <v>9697.0455999999976</v>
      </c>
      <c r="BU65">
        <f t="shared" si="18"/>
        <v>10091.804744737059</v>
      </c>
      <c r="BV65">
        <f t="shared" si="37"/>
        <v>9900.7474850531853</v>
      </c>
      <c r="BW65">
        <f t="shared" si="43"/>
        <v>9914.6061906556533</v>
      </c>
      <c r="BX65">
        <f t="shared" si="49"/>
        <v>9847.504201805923</v>
      </c>
      <c r="BY65">
        <f t="shared" si="56"/>
        <v>9690.3841944698215</v>
      </c>
    </row>
    <row r="66" spans="1:77" x14ac:dyDescent="0.45">
      <c r="A66" s="1">
        <v>40119</v>
      </c>
      <c r="B66">
        <v>189.31</v>
      </c>
      <c r="C66">
        <v>189.8</v>
      </c>
      <c r="D66">
        <v>192.88</v>
      </c>
      <c r="E66">
        <v>185.57</v>
      </c>
      <c r="F66">
        <v>24249400</v>
      </c>
      <c r="G66" s="6">
        <f t="shared" si="19"/>
        <v>191.81988096648587</v>
      </c>
      <c r="H66">
        <f t="shared" si="7"/>
        <v>-1</v>
      </c>
      <c r="I66" s="3">
        <f t="shared" si="0"/>
        <v>-4.2970822281167232E-3</v>
      </c>
      <c r="J66">
        <f t="shared" si="8"/>
        <v>3.8613913686545889E-2</v>
      </c>
      <c r="K66">
        <f t="shared" si="20"/>
        <v>5.5266379489587285E-3</v>
      </c>
      <c r="L66">
        <f t="shared" si="21"/>
        <v>-1.3084571598313026E-2</v>
      </c>
      <c r="M66">
        <f t="shared" si="1"/>
        <v>1.8857957846917718E-2</v>
      </c>
      <c r="N66">
        <f t="shared" si="2"/>
        <v>-5.6764291075243098E-2</v>
      </c>
      <c r="O66">
        <f t="shared" si="9"/>
        <v>-0.6802500824922092</v>
      </c>
      <c r="P66">
        <f t="shared" si="10"/>
        <v>192.42500000000001</v>
      </c>
      <c r="Q66">
        <f t="shared" si="22"/>
        <v>193.655</v>
      </c>
      <c r="R66">
        <f t="shared" si="38"/>
        <v>196.5325</v>
      </c>
      <c r="S66">
        <f t="shared" si="44"/>
        <v>191.59769230769231</v>
      </c>
      <c r="T66">
        <f t="shared" si="51"/>
        <v>183.17220000000006</v>
      </c>
      <c r="W66">
        <f t="shared" si="16"/>
        <v>192.33871150360039</v>
      </c>
      <c r="X66">
        <f t="shared" si="30"/>
        <v>191.81988096648587</v>
      </c>
      <c r="Y66">
        <f t="shared" si="41"/>
        <v>194.20399681430428</v>
      </c>
      <c r="Z66">
        <f t="shared" si="47"/>
        <v>191.24895787021921</v>
      </c>
      <c r="AA66">
        <f t="shared" si="54"/>
        <v>183.43789200735836</v>
      </c>
      <c r="AB66">
        <f t="shared" si="50"/>
        <v>2.3187292761329324E-2</v>
      </c>
      <c r="AD66" s="2">
        <v>1042.8800000000001</v>
      </c>
      <c r="AE66" s="2">
        <v>1036.18</v>
      </c>
      <c r="AF66" s="2">
        <v>1052.18</v>
      </c>
      <c r="AG66" s="2">
        <v>1029.3800000000001</v>
      </c>
      <c r="AH66" s="6">
        <f t="shared" si="31"/>
        <v>1014.2441197416877</v>
      </c>
      <c r="AI66">
        <f t="shared" si="32"/>
        <v>-1</v>
      </c>
      <c r="AJ66" s="3">
        <f t="shared" si="3"/>
        <v>-6.4563448788350153E-3</v>
      </c>
      <c r="AK66">
        <f t="shared" si="4"/>
        <v>2.18625345197913E-2</v>
      </c>
      <c r="AL66">
        <f t="shared" si="24"/>
        <v>3.7403105938611791E-2</v>
      </c>
      <c r="AM66">
        <f t="shared" si="25"/>
        <v>2.8233715829287305E-2</v>
      </c>
      <c r="AN66">
        <f t="shared" si="5"/>
        <v>8.9176127646516893E-3</v>
      </c>
      <c r="AO66">
        <f t="shared" si="13"/>
        <v>1054.5500000000002</v>
      </c>
      <c r="AP66">
        <f t="shared" si="26"/>
        <v>1059.5375000000001</v>
      </c>
      <c r="AQ66">
        <f t="shared" si="39"/>
        <v>1079.7783333333334</v>
      </c>
      <c r="AR66">
        <f t="shared" si="45"/>
        <v>1066.7173076923077</v>
      </c>
      <c r="AS66">
        <f t="shared" si="52"/>
        <v>1051.8358000000001</v>
      </c>
      <c r="AV66">
        <f t="shared" si="17"/>
        <v>1014.2441197416877</v>
      </c>
      <c r="AW66">
        <f t="shared" si="33"/>
        <v>1051.9963154379732</v>
      </c>
      <c r="AX66">
        <f t="shared" si="42"/>
        <v>1065.3344871530708</v>
      </c>
      <c r="AY66">
        <f t="shared" si="48"/>
        <v>1063.8390706142645</v>
      </c>
      <c r="AZ66">
        <f t="shared" si="55"/>
        <v>1047.5028073658127</v>
      </c>
      <c r="BC66" s="2">
        <v>9789.44</v>
      </c>
      <c r="BD66" s="2">
        <v>9712.1299999999992</v>
      </c>
      <c r="BE66" s="2">
        <v>9883.68</v>
      </c>
      <c r="BF66" s="2">
        <v>9647.06</v>
      </c>
      <c r="BG66" s="2">
        <f t="shared" si="34"/>
        <v>9868.4700000000012</v>
      </c>
      <c r="BH66">
        <f t="shared" si="14"/>
        <v>1</v>
      </c>
      <c r="BI66" s="3">
        <f t="shared" si="6"/>
        <v>7.8978824697073791E-3</v>
      </c>
      <c r="BJ66">
        <f t="shared" si="27"/>
        <v>2.4170943383891294E-2</v>
      </c>
      <c r="BK66">
        <f t="shared" si="35"/>
        <v>1.5412723552890291E-3</v>
      </c>
      <c r="BL66">
        <f t="shared" si="36"/>
        <v>-8.0083336119986838E-3</v>
      </c>
      <c r="BM66">
        <f t="shared" si="28"/>
        <v>9.6266997907949563E-3</v>
      </c>
      <c r="BN66">
        <f t="shared" si="15"/>
        <v>9862.2150000000001</v>
      </c>
      <c r="BO66">
        <f t="shared" si="29"/>
        <v>9868.4700000000012</v>
      </c>
      <c r="BP66">
        <f t="shared" si="40"/>
        <v>9974.7049999999999</v>
      </c>
      <c r="BQ66">
        <f t="shared" si="46"/>
        <v>9837.3026923076923</v>
      </c>
      <c r="BR66">
        <f t="shared" si="53"/>
        <v>9710.7049999999963</v>
      </c>
      <c r="BU66">
        <f t="shared" si="18"/>
        <v>9522.2926276314683</v>
      </c>
      <c r="BV66">
        <f t="shared" si="37"/>
        <v>9825.3004910319105</v>
      </c>
      <c r="BW66">
        <f t="shared" si="43"/>
        <v>9883.4560074778601</v>
      </c>
      <c r="BX66">
        <f t="shared" si="49"/>
        <v>9837.4764831536322</v>
      </c>
      <c r="BY66">
        <f t="shared" si="56"/>
        <v>9691.2369711572792</v>
      </c>
    </row>
    <row r="67" spans="1:77" x14ac:dyDescent="0.45">
      <c r="A67" s="1">
        <v>40120</v>
      </c>
      <c r="B67">
        <v>188.75</v>
      </c>
      <c r="C67">
        <v>187.85</v>
      </c>
      <c r="D67">
        <v>189.52</v>
      </c>
      <c r="E67">
        <v>185.92</v>
      </c>
      <c r="F67">
        <v>18662200</v>
      </c>
      <c r="G67" s="6">
        <f t="shared" si="19"/>
        <v>190.59192857989152</v>
      </c>
      <c r="H67">
        <f t="shared" si="7"/>
        <v>1</v>
      </c>
      <c r="I67" s="3">
        <f t="shared" si="0"/>
        <v>2.9581110348106399E-3</v>
      </c>
      <c r="J67">
        <f t="shared" si="8"/>
        <v>1.9072847682119327E-2</v>
      </c>
      <c r="K67">
        <f t="shared" si="20"/>
        <v>-5.6242076350162895E-3</v>
      </c>
      <c r="L67">
        <f t="shared" si="21"/>
        <v>-9.6642528023920156E-3</v>
      </c>
      <c r="M67">
        <f t="shared" si="1"/>
        <v>4.0794701986755508E-3</v>
      </c>
      <c r="N67">
        <f t="shared" si="2"/>
        <v>-0.2993859244890742</v>
      </c>
      <c r="O67">
        <f t="shared" si="9"/>
        <v>-6.3706561070526788E-2</v>
      </c>
      <c r="P67">
        <f t="shared" si="10"/>
        <v>188.905</v>
      </c>
      <c r="Q67">
        <f t="shared" si="22"/>
        <v>191.64</v>
      </c>
      <c r="R67">
        <f t="shared" si="38"/>
        <v>196.42833333333331</v>
      </c>
      <c r="S67">
        <f t="shared" si="44"/>
        <v>191.8646153846154</v>
      </c>
      <c r="T67">
        <f t="shared" si="51"/>
        <v>183.57400000000001</v>
      </c>
      <c r="W67">
        <f t="shared" si="16"/>
        <v>186.9556442481998</v>
      </c>
      <c r="X67">
        <f t="shared" si="30"/>
        <v>190.59192857989152</v>
      </c>
      <c r="Y67">
        <f t="shared" si="41"/>
        <v>193.3649203813344</v>
      </c>
      <c r="Z67">
        <f t="shared" si="47"/>
        <v>191.06384987983262</v>
      </c>
      <c r="AA67">
        <f t="shared" si="54"/>
        <v>183.64620996785411</v>
      </c>
      <c r="AB67">
        <f t="shared" si="50"/>
        <v>3.1444894042822288E-2</v>
      </c>
      <c r="AD67" s="2">
        <v>1045.4100000000001</v>
      </c>
      <c r="AE67" s="2">
        <v>1040.92</v>
      </c>
      <c r="AF67" s="2">
        <v>1046.3599999999999</v>
      </c>
      <c r="AG67" s="2">
        <v>1033.94</v>
      </c>
      <c r="AH67" s="6">
        <f t="shared" si="31"/>
        <v>1054.2579401291564</v>
      </c>
      <c r="AI67">
        <f t="shared" si="32"/>
        <v>-1</v>
      </c>
      <c r="AJ67" s="3">
        <f t="shared" si="3"/>
        <v>-2.4259742252224345E-3</v>
      </c>
      <c r="AK67">
        <f t="shared" si="4"/>
        <v>1.188050621287327E-2</v>
      </c>
      <c r="AL67">
        <f t="shared" si="24"/>
        <v>-7.4914684808434304E-3</v>
      </c>
      <c r="AM67">
        <f t="shared" si="25"/>
        <v>-8.392576230511822E-3</v>
      </c>
      <c r="AN67">
        <f t="shared" si="5"/>
        <v>9.08734372160031E-4</v>
      </c>
      <c r="AO67">
        <f t="shared" si="13"/>
        <v>1050.7950000000001</v>
      </c>
      <c r="AP67">
        <f t="shared" si="26"/>
        <v>1051.6975</v>
      </c>
      <c r="AQ67">
        <f t="shared" si="39"/>
        <v>1075.2633333333333</v>
      </c>
      <c r="AR67">
        <f t="shared" si="45"/>
        <v>1066.2057692307692</v>
      </c>
      <c r="AS67">
        <f t="shared" si="52"/>
        <v>1052.3782000000001</v>
      </c>
      <c r="AV67">
        <f t="shared" si="17"/>
        <v>1054.2579401291564</v>
      </c>
      <c r="AW67">
        <f t="shared" si="33"/>
        <v>1047.5657892627839</v>
      </c>
      <c r="AX67">
        <f t="shared" si="42"/>
        <v>1061.5784122064445</v>
      </c>
      <c r="AY67">
        <f t="shared" si="48"/>
        <v>1062.1413616798745</v>
      </c>
      <c r="AZ67">
        <f t="shared" si="55"/>
        <v>1047.2446580573494</v>
      </c>
      <c r="BC67" s="2">
        <v>9771.91</v>
      </c>
      <c r="BD67" s="2">
        <v>9787.4699999999993</v>
      </c>
      <c r="BE67" s="2">
        <v>9844.84</v>
      </c>
      <c r="BF67" s="2">
        <v>9649.7800000000007</v>
      </c>
      <c r="BG67" s="2">
        <f t="shared" si="34"/>
        <v>9829.4174999999996</v>
      </c>
      <c r="BH67">
        <f t="shared" si="14"/>
        <v>-1</v>
      </c>
      <c r="BI67" s="3">
        <f t="shared" si="6"/>
        <v>-1.7907050862971379E-3</v>
      </c>
      <c r="BJ67">
        <f t="shared" si="27"/>
        <v>1.9961297228484449E-2</v>
      </c>
      <c r="BK67">
        <f t="shared" si="35"/>
        <v>1.5690146440519577E-3</v>
      </c>
      <c r="BL67">
        <f t="shared" si="36"/>
        <v>-5.8505501470458151E-3</v>
      </c>
      <c r="BM67">
        <f t="shared" si="28"/>
        <v>7.4632287853654295E-3</v>
      </c>
      <c r="BN67">
        <f t="shared" si="15"/>
        <v>9836.8250000000007</v>
      </c>
      <c r="BO67">
        <f t="shared" si="29"/>
        <v>9829.4174999999996</v>
      </c>
      <c r="BP67">
        <f t="shared" si="40"/>
        <v>9949.4758333333339</v>
      </c>
      <c r="BQ67">
        <f t="shared" si="46"/>
        <v>9837.5123076923064</v>
      </c>
      <c r="BR67">
        <f t="shared" si="53"/>
        <v>9717.990399999997</v>
      </c>
      <c r="BU67">
        <f t="shared" si="18"/>
        <v>9920.0586861842639</v>
      </c>
      <c r="BV67">
        <f t="shared" si="37"/>
        <v>9810.1682946191468</v>
      </c>
      <c r="BW67">
        <f t="shared" si="43"/>
        <v>9868.6889294043431</v>
      </c>
      <c r="BX67">
        <f t="shared" si="49"/>
        <v>9833.7722992163253</v>
      </c>
      <c r="BY67">
        <f t="shared" si="56"/>
        <v>9695.0108154256213</v>
      </c>
    </row>
    <row r="68" spans="1:77" x14ac:dyDescent="0.45">
      <c r="A68" s="1">
        <v>40121</v>
      </c>
      <c r="B68">
        <v>190.81</v>
      </c>
      <c r="C68">
        <v>190.73</v>
      </c>
      <c r="D68">
        <v>193.85</v>
      </c>
      <c r="E68">
        <v>190.23</v>
      </c>
      <c r="F68">
        <v>17411800</v>
      </c>
      <c r="G68" s="6">
        <f t="shared" si="19"/>
        <v>190.67915714793492</v>
      </c>
      <c r="H68">
        <f t="shared" si="7"/>
        <v>-1</v>
      </c>
      <c r="I68" s="3">
        <f t="shared" si="0"/>
        <v>-1.0913907284768223E-2</v>
      </c>
      <c r="J68">
        <f t="shared" si="8"/>
        <v>1.8971752004611941E-2</v>
      </c>
      <c r="K68">
        <f t="shared" si="20"/>
        <v>1.6629205307452866E-2</v>
      </c>
      <c r="L68">
        <f t="shared" si="21"/>
        <v>6.8619378238374718E-4</v>
      </c>
      <c r="M68">
        <f t="shared" si="1"/>
        <v>1.5932079031497258E-2</v>
      </c>
      <c r="N68">
        <f t="shared" si="2"/>
        <v>-7.1813367945875783E-2</v>
      </c>
      <c r="O68">
        <f t="shared" si="9"/>
        <v>-0.26418134321329351</v>
      </c>
      <c r="P68">
        <f t="shared" si="10"/>
        <v>189.03</v>
      </c>
      <c r="Q68">
        <f t="shared" si="22"/>
        <v>190.72750000000002</v>
      </c>
      <c r="R68">
        <f t="shared" si="38"/>
        <v>196.48666666666668</v>
      </c>
      <c r="S68">
        <f t="shared" si="44"/>
        <v>191.96461538461543</v>
      </c>
      <c r="T68">
        <f t="shared" si="51"/>
        <v>183.96780000000001</v>
      </c>
      <c r="W68">
        <f t="shared" si="16"/>
        <v>192.7371778759001</v>
      </c>
      <c r="X68">
        <f t="shared" si="30"/>
        <v>190.67915714793492</v>
      </c>
      <c r="Y68">
        <f t="shared" si="41"/>
        <v>192.97185570728294</v>
      </c>
      <c r="Z68">
        <f t="shared" si="47"/>
        <v>191.0450461850302</v>
      </c>
      <c r="AA68">
        <f t="shared" si="54"/>
        <v>183.9271429102912</v>
      </c>
      <c r="AB68">
        <f t="shared" si="50"/>
        <v>1.1468714022796634E-2</v>
      </c>
      <c r="AD68" s="2">
        <v>1046.5</v>
      </c>
      <c r="AE68" s="2">
        <v>1047.1400000000001</v>
      </c>
      <c r="AF68" s="2">
        <v>1061</v>
      </c>
      <c r="AG68" s="2">
        <v>1045.1500000000001</v>
      </c>
      <c r="AH68" s="6">
        <f t="shared" si="31"/>
        <v>1043.5810299354221</v>
      </c>
      <c r="AI68">
        <f t="shared" si="32"/>
        <v>-1</v>
      </c>
      <c r="AJ68" s="3">
        <f t="shared" si="3"/>
        <v>-1.0426531217416306E-3</v>
      </c>
      <c r="AK68">
        <f t="shared" si="4"/>
        <v>1.5145723841375929E-2</v>
      </c>
      <c r="AL68">
        <f t="shared" si="24"/>
        <v>1.6691535745581576E-2</v>
      </c>
      <c r="AM68">
        <f t="shared" si="25"/>
        <v>2.7970708367117052E-3</v>
      </c>
      <c r="AN68">
        <f t="shared" si="5"/>
        <v>1.385570950788342E-2</v>
      </c>
      <c r="AO68">
        <f t="shared" si="13"/>
        <v>1038.5500000000002</v>
      </c>
      <c r="AP68">
        <f t="shared" si="26"/>
        <v>1046.5500000000002</v>
      </c>
      <c r="AQ68">
        <f t="shared" si="39"/>
        <v>1070.7841666666666</v>
      </c>
      <c r="AR68">
        <f t="shared" si="45"/>
        <v>1066.0342307692308</v>
      </c>
      <c r="AS68">
        <f t="shared" si="52"/>
        <v>1052.6648</v>
      </c>
      <c r="AV68">
        <f t="shared" si="17"/>
        <v>1043.5810299354221</v>
      </c>
      <c r="AW68">
        <f t="shared" si="33"/>
        <v>1047.3954735576704</v>
      </c>
      <c r="AX68">
        <f t="shared" si="42"/>
        <v>1059.3571180208376</v>
      </c>
      <c r="AY68">
        <f t="shared" si="48"/>
        <v>1061.0301497035875</v>
      </c>
      <c r="AZ68">
        <f t="shared" si="55"/>
        <v>1047.2405538198063</v>
      </c>
      <c r="BC68" s="2">
        <v>9802.14</v>
      </c>
      <c r="BD68" s="2">
        <v>9767.2999999999993</v>
      </c>
      <c r="BE68" s="2">
        <v>9962.35</v>
      </c>
      <c r="BF68" s="2">
        <v>9745.76</v>
      </c>
      <c r="BG68" s="2">
        <f t="shared" si="34"/>
        <v>9806.0074999999997</v>
      </c>
      <c r="BH68">
        <f t="shared" si="14"/>
        <v>1</v>
      </c>
      <c r="BI68" s="3">
        <f t="shared" si="6"/>
        <v>3.0935610336156969E-3</v>
      </c>
      <c r="BJ68">
        <f t="shared" si="27"/>
        <v>2.2096195320613677E-2</v>
      </c>
      <c r="BK68">
        <f t="shared" si="35"/>
        <v>1.5943542772122156E-2</v>
      </c>
      <c r="BL68">
        <f t="shared" si="36"/>
        <v>-3.944010852531258E-4</v>
      </c>
      <c r="BM68">
        <f t="shared" si="28"/>
        <v>1.6344390102569537E-2</v>
      </c>
      <c r="BN68">
        <f t="shared" si="15"/>
        <v>9749.7999999999993</v>
      </c>
      <c r="BO68">
        <f t="shared" si="29"/>
        <v>9806.0074999999997</v>
      </c>
      <c r="BP68">
        <f t="shared" si="40"/>
        <v>9926.6516666666685</v>
      </c>
      <c r="BQ68">
        <f t="shared" si="46"/>
        <v>9842.2907692307708</v>
      </c>
      <c r="BR68">
        <f t="shared" si="53"/>
        <v>9723.6161999999968</v>
      </c>
      <c r="BU68">
        <f t="shared" si="18"/>
        <v>9690.9206569078669</v>
      </c>
      <c r="BV68">
        <f t="shared" si="37"/>
        <v>9793.0209767714878</v>
      </c>
      <c r="BW68">
        <f t="shared" si="43"/>
        <v>9853.0906325729047</v>
      </c>
      <c r="BX68">
        <f t="shared" si="49"/>
        <v>9828.8484252003018</v>
      </c>
      <c r="BY68">
        <f t="shared" si="56"/>
        <v>9697.8456854089309</v>
      </c>
    </row>
    <row r="69" spans="1:77" x14ac:dyDescent="0.45">
      <c r="A69" s="1">
        <v>40122</v>
      </c>
      <c r="B69">
        <v>194.03</v>
      </c>
      <c r="C69">
        <v>192.4</v>
      </c>
      <c r="D69">
        <v>195</v>
      </c>
      <c r="E69">
        <v>191.82</v>
      </c>
      <c r="F69">
        <v>13742900</v>
      </c>
      <c r="G69" s="6">
        <f t="shared" si="19"/>
        <v>192.01949428876094</v>
      </c>
      <c r="H69">
        <f t="shared" si="7"/>
        <v>-1</v>
      </c>
      <c r="I69" s="3">
        <f t="shared" si="0"/>
        <v>-1.6875425816257002E-2</v>
      </c>
      <c r="J69">
        <f t="shared" si="8"/>
        <v>1.638921816213991E-2</v>
      </c>
      <c r="K69">
        <f t="shared" si="20"/>
        <v>1.5521891265669857E-2</v>
      </c>
      <c r="L69">
        <f t="shared" si="21"/>
        <v>1.047032083219448E-2</v>
      </c>
      <c r="M69">
        <f t="shared" si="1"/>
        <v>4.9992269236715913E-3</v>
      </c>
      <c r="N69">
        <f t="shared" si="2"/>
        <v>-0.26696694293053141</v>
      </c>
      <c r="O69">
        <f t="shared" si="9"/>
        <v>-6.1390440262877856E-2</v>
      </c>
      <c r="P69">
        <f t="shared" si="10"/>
        <v>189.78</v>
      </c>
      <c r="Q69">
        <f t="shared" si="22"/>
        <v>189.34249999999997</v>
      </c>
      <c r="R69">
        <f t="shared" si="38"/>
        <v>196.56583333333333</v>
      </c>
      <c r="S69">
        <f t="shared" si="44"/>
        <v>192.17346153846159</v>
      </c>
      <c r="T69">
        <f t="shared" si="51"/>
        <v>184.39600000000002</v>
      </c>
      <c r="W69">
        <f t="shared" si="16"/>
        <v>194.67641106204997</v>
      </c>
      <c r="X69">
        <f t="shared" si="30"/>
        <v>192.01949428876094</v>
      </c>
      <c r="Y69">
        <f t="shared" si="41"/>
        <v>193.13464713693173</v>
      </c>
      <c r="Z69">
        <f t="shared" si="47"/>
        <v>191.26615387502795</v>
      </c>
      <c r="AA69">
        <f t="shared" si="54"/>
        <v>184.32333338439742</v>
      </c>
      <c r="AB69">
        <f t="shared" si="50"/>
        <v>1.0005774615086404E-2</v>
      </c>
      <c r="AD69" s="2">
        <v>1066.6300000000001</v>
      </c>
      <c r="AE69" s="2">
        <v>1047.3</v>
      </c>
      <c r="AF69" s="2">
        <v>1066.6500000000001</v>
      </c>
      <c r="AG69" s="2">
        <v>1047.3</v>
      </c>
      <c r="AH69" s="6">
        <f t="shared" si="31"/>
        <v>1049.159485032289</v>
      </c>
      <c r="AI69">
        <f t="shared" si="32"/>
        <v>-1</v>
      </c>
      <c r="AJ69" s="3">
        <f t="shared" si="3"/>
        <v>-1.9235547061634124E-2</v>
      </c>
      <c r="AK69">
        <f t="shared" si="4"/>
        <v>1.8141248605420938E-2</v>
      </c>
      <c r="AL69">
        <f t="shared" si="24"/>
        <v>1.6670978261396349E-2</v>
      </c>
      <c r="AM69">
        <f t="shared" si="25"/>
        <v>1.6651915382696485E-2</v>
      </c>
      <c r="AN69">
        <f t="shared" si="5"/>
        <v>1.8750644553389467E-5</v>
      </c>
      <c r="AO69">
        <f t="shared" si="13"/>
        <v>1044.0300000000002</v>
      </c>
      <c r="AP69">
        <f t="shared" si="26"/>
        <v>1047.4125000000001</v>
      </c>
      <c r="AQ69">
        <f t="shared" si="39"/>
        <v>1067.3608333333334</v>
      </c>
      <c r="AR69">
        <f t="shared" si="45"/>
        <v>1065.3976923076921</v>
      </c>
      <c r="AS69">
        <f t="shared" si="52"/>
        <v>1053.075</v>
      </c>
      <c r="AV69">
        <f t="shared" si="17"/>
        <v>1049.159485032289</v>
      </c>
      <c r="AW69">
        <f t="shared" si="33"/>
        <v>1047.3572841346022</v>
      </c>
      <c r="AX69">
        <f t="shared" si="42"/>
        <v>1057.5021767868625</v>
      </c>
      <c r="AY69">
        <f t="shared" si="48"/>
        <v>1060.0131015773959</v>
      </c>
      <c r="AZ69">
        <f t="shared" si="55"/>
        <v>1047.242885042559</v>
      </c>
      <c r="BC69" s="2">
        <v>10005.959999999999</v>
      </c>
      <c r="BD69" s="2">
        <v>9807.7999999999993</v>
      </c>
      <c r="BE69" s="2">
        <v>10043.75</v>
      </c>
      <c r="BF69" s="2">
        <v>9807.7999999999993</v>
      </c>
      <c r="BG69" s="2">
        <f t="shared" si="34"/>
        <v>9807.1049999999996</v>
      </c>
      <c r="BH69">
        <f t="shared" si="14"/>
        <v>1</v>
      </c>
      <c r="BI69" s="3">
        <f t="shared" si="6"/>
        <v>2.0793418580024335E-2</v>
      </c>
      <c r="BJ69">
        <f t="shared" si="27"/>
        <v>2.3580945756329304E-2</v>
      </c>
      <c r="BK69">
        <f t="shared" si="35"/>
        <v>2.412995476238915E-2</v>
      </c>
      <c r="BL69">
        <f t="shared" si="36"/>
        <v>2.0276625976779036E-2</v>
      </c>
      <c r="BM69">
        <f t="shared" si="28"/>
        <v>3.7767490575617807E-3</v>
      </c>
      <c r="BN69">
        <f t="shared" si="15"/>
        <v>9777.3849999999984</v>
      </c>
      <c r="BO69">
        <f t="shared" si="29"/>
        <v>9807.1049999999996</v>
      </c>
      <c r="BP69">
        <f t="shared" si="40"/>
        <v>9907.5375000000022</v>
      </c>
      <c r="BQ69">
        <f t="shared" si="46"/>
        <v>9841.4276923076904</v>
      </c>
      <c r="BR69">
        <f t="shared" si="53"/>
        <v>9728.7779999999984</v>
      </c>
      <c r="BU69">
        <f t="shared" si="18"/>
        <v>9866.2396715460654</v>
      </c>
      <c r="BV69">
        <f t="shared" si="37"/>
        <v>9798.9325860628924</v>
      </c>
      <c r="BW69">
        <f t="shared" si="43"/>
        <v>9846.1228429463044</v>
      </c>
      <c r="BX69">
        <f t="shared" si="49"/>
        <v>9827.289282592872</v>
      </c>
      <c r="BY69">
        <f t="shared" si="56"/>
        <v>9702.1576193144629</v>
      </c>
    </row>
    <row r="70" spans="1:77" x14ac:dyDescent="0.45">
      <c r="A70" s="1">
        <v>40123</v>
      </c>
      <c r="B70">
        <v>194.34</v>
      </c>
      <c r="C70">
        <v>192.51</v>
      </c>
      <c r="D70">
        <v>195.19</v>
      </c>
      <c r="E70">
        <v>192.4</v>
      </c>
      <c r="F70">
        <v>10539200</v>
      </c>
      <c r="G70" s="6">
        <f t="shared" ref="G70:G133" si="57">X70</f>
        <v>192.94769657325656</v>
      </c>
      <c r="H70">
        <f t="shared" si="7"/>
        <v>-1</v>
      </c>
      <c r="I70" s="3">
        <f t="shared" ref="I70:I133" si="58">(B69-B70)/B69</f>
        <v>-1.597691078699182E-3</v>
      </c>
      <c r="J70">
        <f t="shared" ref="J70:J133" si="59">(D70-E70)/B70</f>
        <v>1.4356282803334321E-2</v>
      </c>
      <c r="K70">
        <f t="shared" si="20"/>
        <v>1.162130186867557E-2</v>
      </c>
      <c r="L70">
        <f t="shared" si="21"/>
        <v>7.2159629343635217E-3</v>
      </c>
      <c r="M70">
        <f t="shared" ref="M70:M133" si="60">(D70-B70)/B70</f>
        <v>4.3737779149943109E-3</v>
      </c>
      <c r="N70">
        <f t="shared" ref="N70:N133" si="61">(F70-F69)/F70</f>
        <v>-0.30397942917868531</v>
      </c>
      <c r="O70">
        <f t="shared" si="9"/>
        <v>-4.7227810257171723E-2</v>
      </c>
      <c r="P70">
        <f t="shared" si="10"/>
        <v>192.42000000000002</v>
      </c>
      <c r="Q70">
        <f t="shared" si="22"/>
        <v>190.72499999999999</v>
      </c>
      <c r="R70">
        <f t="shared" si="38"/>
        <v>196.17166666666665</v>
      </c>
      <c r="S70">
        <f t="shared" si="44"/>
        <v>192.50730769230771</v>
      </c>
      <c r="T70">
        <f t="shared" si="51"/>
        <v>184.92840000000001</v>
      </c>
      <c r="W70">
        <f t="shared" si="16"/>
        <v>194.17179446897501</v>
      </c>
      <c r="X70">
        <f t="shared" si="30"/>
        <v>192.94769657325656</v>
      </c>
      <c r="Y70">
        <f t="shared" si="41"/>
        <v>193.32008603894224</v>
      </c>
      <c r="Z70">
        <f t="shared" si="47"/>
        <v>191.49384618058144</v>
      </c>
      <c r="AA70">
        <f t="shared" si="54"/>
        <v>184.71614383991124</v>
      </c>
      <c r="AB70">
        <f t="shared" si="50"/>
        <v>1.0465652977584426E-2</v>
      </c>
      <c r="AD70" s="2">
        <v>1069.3</v>
      </c>
      <c r="AE70" s="2">
        <v>1064.95</v>
      </c>
      <c r="AF70" s="2">
        <v>1071.48</v>
      </c>
      <c r="AG70" s="2">
        <v>1059.32</v>
      </c>
      <c r="AH70" s="6">
        <f t="shared" si="31"/>
        <v>1072.8452574838557</v>
      </c>
      <c r="AI70">
        <f t="shared" si="32"/>
        <v>-1</v>
      </c>
      <c r="AJ70" s="3">
        <f t="shared" ref="AJ70:AJ133" si="62">(AD69-AD70)/AD69</f>
        <v>-2.5032110478796256E-3</v>
      </c>
      <c r="AK70">
        <f t="shared" ref="AK70:AK133" si="63">(AF70-AG70)/AD70</f>
        <v>1.1371925558776847E-2</v>
      </c>
      <c r="AL70">
        <f t="shared" si="24"/>
        <v>-1.2725576911786854E-3</v>
      </c>
      <c r="AM70">
        <f t="shared" si="25"/>
        <v>-3.3045375920945155E-3</v>
      </c>
      <c r="AN70">
        <f t="shared" ref="AN70:AN133" si="64">(AF70-AD70)/AD70</f>
        <v>2.0387169176097108E-3</v>
      </c>
      <c r="AO70">
        <f t="shared" si="13"/>
        <v>1047.22</v>
      </c>
      <c r="AP70">
        <f t="shared" si="26"/>
        <v>1042.8850000000002</v>
      </c>
      <c r="AQ70">
        <f t="shared" si="39"/>
        <v>1063.0824999999998</v>
      </c>
      <c r="AR70">
        <f t="shared" si="45"/>
        <v>1064.8699999999997</v>
      </c>
      <c r="AS70">
        <f t="shared" si="52"/>
        <v>1053.4740000000002</v>
      </c>
      <c r="AV70">
        <f t="shared" si="17"/>
        <v>1072.8452574838557</v>
      </c>
      <c r="AW70">
        <f t="shared" si="33"/>
        <v>1054.3943704807614</v>
      </c>
      <c r="AX70">
        <f t="shared" si="42"/>
        <v>1058.6479957427298</v>
      </c>
      <c r="AY70">
        <f t="shared" si="48"/>
        <v>1060.3787977568481</v>
      </c>
      <c r="AZ70">
        <f t="shared" si="55"/>
        <v>1047.9372817075566</v>
      </c>
      <c r="BC70" s="2">
        <v>10023.42</v>
      </c>
      <c r="BD70" s="2">
        <v>10001.35</v>
      </c>
      <c r="BE70" s="2">
        <v>10077.08</v>
      </c>
      <c r="BF70" s="2">
        <v>9898.49</v>
      </c>
      <c r="BG70" s="2">
        <f t="shared" si="34"/>
        <v>9768.6749999999993</v>
      </c>
      <c r="BH70">
        <f t="shared" si="14"/>
        <v>1</v>
      </c>
      <c r="BI70" s="3">
        <f t="shared" ref="BI70:BI133" si="65">(BC70-BC69)/BC69</f>
        <v>1.7449600038378075E-3</v>
      </c>
      <c r="BJ70">
        <f t="shared" si="27"/>
        <v>1.7817271949095232E-2</v>
      </c>
      <c r="BK70">
        <f t="shared" si="35"/>
        <v>3.1570811804057429E-2</v>
      </c>
      <c r="BL70">
        <f t="shared" si="36"/>
        <v>2.607774339918165E-2</v>
      </c>
      <c r="BM70">
        <f t="shared" si="28"/>
        <v>5.3534621915473811E-3</v>
      </c>
      <c r="BN70">
        <f t="shared" si="15"/>
        <v>9787.5499999999993</v>
      </c>
      <c r="BO70">
        <f t="shared" si="29"/>
        <v>9768.6749999999993</v>
      </c>
      <c r="BP70">
        <f t="shared" si="40"/>
        <v>9883.819166666668</v>
      </c>
      <c r="BQ70">
        <f t="shared" si="46"/>
        <v>9843.9649999999983</v>
      </c>
      <c r="BR70">
        <f t="shared" si="53"/>
        <v>9734.1617999999962</v>
      </c>
      <c r="BU70">
        <f t="shared" si="18"/>
        <v>10068.905164226968</v>
      </c>
      <c r="BV70">
        <f t="shared" si="37"/>
        <v>9879.8995516377363</v>
      </c>
      <c r="BW70">
        <f t="shared" si="43"/>
        <v>9870.0039440314886</v>
      </c>
      <c r="BX70">
        <f t="shared" si="49"/>
        <v>9840.1826690674734</v>
      </c>
      <c r="BY70">
        <f t="shared" si="56"/>
        <v>9713.890653851151</v>
      </c>
    </row>
    <row r="71" spans="1:77" x14ac:dyDescent="0.45">
      <c r="A71" s="1">
        <v>40126</v>
      </c>
      <c r="B71">
        <v>201.46</v>
      </c>
      <c r="C71">
        <v>196.94</v>
      </c>
      <c r="D71">
        <v>201.9</v>
      </c>
      <c r="E71">
        <v>196.26</v>
      </c>
      <c r="F71">
        <v>18887700</v>
      </c>
      <c r="G71" s="6">
        <f t="shared" si="57"/>
        <v>196.35261794395393</v>
      </c>
      <c r="H71">
        <f t="shared" ref="H71:H134" si="66">IF(I71&gt;=0,1,-1)</f>
        <v>-1</v>
      </c>
      <c r="I71" s="3">
        <f t="shared" si="58"/>
        <v>-3.6636822064423195E-2</v>
      </c>
      <c r="J71">
        <f t="shared" si="59"/>
        <v>2.7995631887223343E-2</v>
      </c>
      <c r="K71">
        <f t="shared" si="20"/>
        <v>2.8252142060206688E-2</v>
      </c>
      <c r="L71">
        <f t="shared" si="21"/>
        <v>2.6011275579243397E-2</v>
      </c>
      <c r="M71">
        <f t="shared" si="60"/>
        <v>2.1840563883649246E-3</v>
      </c>
      <c r="N71">
        <f t="shared" si="61"/>
        <v>0.44200723221991028</v>
      </c>
      <c r="O71">
        <f t="shared" ref="O71:O134" si="67">J71/N71</f>
        <v>6.3337497322430186E-2</v>
      </c>
      <c r="P71">
        <f t="shared" ref="P71:P134" si="68">SUM(B69:B70)/2</f>
        <v>194.185</v>
      </c>
      <c r="Q71">
        <f t="shared" si="22"/>
        <v>191.98250000000002</v>
      </c>
      <c r="R71">
        <f t="shared" si="38"/>
        <v>195.29</v>
      </c>
      <c r="S71">
        <f t="shared" si="44"/>
        <v>193.02576923076927</v>
      </c>
      <c r="T71">
        <f t="shared" si="51"/>
        <v>185.42620000000002</v>
      </c>
      <c r="W71">
        <f t="shared" si="16"/>
        <v>205.10410276551249</v>
      </c>
      <c r="X71">
        <f t="shared" si="30"/>
        <v>196.35261794395393</v>
      </c>
      <c r="Y71">
        <f t="shared" si="41"/>
        <v>194.57238049448958</v>
      </c>
      <c r="Z71">
        <f t="shared" si="47"/>
        <v>192.23207979683468</v>
      </c>
      <c r="AA71">
        <f t="shared" si="54"/>
        <v>185.37276565011081</v>
      </c>
      <c r="AB71">
        <f t="shared" ref="AB71:AB102" si="69">SUM(M69:M70)/2</f>
        <v>4.6865024193329507E-3</v>
      </c>
      <c r="AD71" s="2">
        <v>1093.08</v>
      </c>
      <c r="AE71" s="2">
        <v>1072.31</v>
      </c>
      <c r="AF71" s="2">
        <v>1093.19</v>
      </c>
      <c r="AG71" s="2">
        <v>1072.31</v>
      </c>
      <c r="AH71" s="6">
        <f t="shared" si="31"/>
        <v>1072.0423712580721</v>
      </c>
      <c r="AI71">
        <f t="shared" si="32"/>
        <v>-1</v>
      </c>
      <c r="AJ71" s="3">
        <f t="shared" si="62"/>
        <v>-2.2238847844384152E-2</v>
      </c>
      <c r="AK71">
        <f t="shared" si="63"/>
        <v>1.9101987045778999E-2</v>
      </c>
      <c r="AL71">
        <f t="shared" si="24"/>
        <v>1.9726485919684903E-2</v>
      </c>
      <c r="AM71">
        <f t="shared" si="25"/>
        <v>1.9623878035006762E-2</v>
      </c>
      <c r="AN71">
        <f t="shared" si="64"/>
        <v>1.0063307351715093E-4</v>
      </c>
      <c r="AO71">
        <f t="shared" ref="AO71:AO134" si="70">SUM(AE69:AE70)/2</f>
        <v>1056.125</v>
      </c>
      <c r="AP71">
        <f t="shared" si="26"/>
        <v>1050.0775000000001</v>
      </c>
      <c r="AQ71">
        <f t="shared" si="39"/>
        <v>1060.9649999999999</v>
      </c>
      <c r="AR71">
        <f t="shared" si="45"/>
        <v>1065.2561538461537</v>
      </c>
      <c r="AS71">
        <f t="shared" si="52"/>
        <v>1054.2168000000001</v>
      </c>
      <c r="AV71">
        <f t="shared" si="17"/>
        <v>1072.0423712580721</v>
      </c>
      <c r="AW71">
        <f t="shared" si="33"/>
        <v>1061.5606222884569</v>
      </c>
      <c r="AX71">
        <f t="shared" si="42"/>
        <v>1060.7498425515405</v>
      </c>
      <c r="AY71">
        <f t="shared" si="48"/>
        <v>1061.2625905156001</v>
      </c>
      <c r="AZ71">
        <f t="shared" si="55"/>
        <v>1048.8930745817702</v>
      </c>
      <c r="BC71" s="2">
        <v>10226.94</v>
      </c>
      <c r="BD71" s="2">
        <v>10020.620000000001</v>
      </c>
      <c r="BE71" s="2">
        <v>10248.93</v>
      </c>
      <c r="BF71" s="2">
        <v>10020.620000000001</v>
      </c>
      <c r="BG71" s="2">
        <f t="shared" si="34"/>
        <v>9840.98</v>
      </c>
      <c r="BH71">
        <f t="shared" ref="BH71:BH134" si="71">IF(BI71&gt;=0,1,-1)</f>
        <v>1</v>
      </c>
      <c r="BI71" s="3">
        <f t="shared" si="65"/>
        <v>2.0304446985160797E-2</v>
      </c>
      <c r="BJ71">
        <f t="shared" si="27"/>
        <v>2.232437073063883E-2</v>
      </c>
      <c r="BK71">
        <f t="shared" si="35"/>
        <v>4.1454204764159744E-2</v>
      </c>
      <c r="BL71">
        <f t="shared" si="36"/>
        <v>3.921967121160707E-2</v>
      </c>
      <c r="BM71">
        <f t="shared" si="28"/>
        <v>2.1502032866135695E-3</v>
      </c>
      <c r="BN71">
        <f t="shared" ref="BN71:BN134" si="72">SUM(BD69:BD70)/2</f>
        <v>9904.5750000000007</v>
      </c>
      <c r="BO71">
        <f t="shared" si="29"/>
        <v>9840.98</v>
      </c>
      <c r="BP71">
        <f t="shared" si="40"/>
        <v>9880.6950000000015</v>
      </c>
      <c r="BQ71">
        <f t="shared" si="46"/>
        <v>9855.1092307692288</v>
      </c>
      <c r="BR71">
        <f t="shared" si="53"/>
        <v>9743.3561999999965</v>
      </c>
      <c r="BU71">
        <f t="shared" si="18"/>
        <v>9996.4774178865173</v>
      </c>
      <c r="BV71">
        <f t="shared" si="37"/>
        <v>9936.1877309826414</v>
      </c>
      <c r="BW71">
        <f t="shared" si="43"/>
        <v>9893.1756449497207</v>
      </c>
      <c r="BX71">
        <f t="shared" si="49"/>
        <v>9853.5483972846978</v>
      </c>
      <c r="BY71">
        <f t="shared" si="56"/>
        <v>9725.9192556609105</v>
      </c>
    </row>
    <row r="72" spans="1:77" x14ac:dyDescent="0.45">
      <c r="A72" s="1">
        <v>40127</v>
      </c>
      <c r="B72">
        <v>202.98</v>
      </c>
      <c r="C72">
        <v>201.02</v>
      </c>
      <c r="D72">
        <v>204.98</v>
      </c>
      <c r="E72">
        <v>201.01</v>
      </c>
      <c r="F72">
        <v>14328400</v>
      </c>
      <c r="G72" s="6">
        <f t="shared" si="57"/>
        <v>199.00357076637235</v>
      </c>
      <c r="H72">
        <f t="shared" si="66"/>
        <v>-1</v>
      </c>
      <c r="I72" s="3">
        <f t="shared" si="58"/>
        <v>-7.544922068896961E-3</v>
      </c>
      <c r="J72">
        <f t="shared" si="59"/>
        <v>1.9558577199724106E-2</v>
      </c>
      <c r="K72">
        <f t="shared" si="20"/>
        <v>3.0031768830137692E-2</v>
      </c>
      <c r="L72">
        <f t="shared" si="21"/>
        <v>1.9981697907802461E-2</v>
      </c>
      <c r="M72">
        <f t="shared" si="60"/>
        <v>9.8531875061582432E-3</v>
      </c>
      <c r="N72">
        <f t="shared" si="61"/>
        <v>-0.31820021774936491</v>
      </c>
      <c r="O72">
        <f t="shared" si="67"/>
        <v>-6.1466259633831261E-2</v>
      </c>
      <c r="P72">
        <f t="shared" si="68"/>
        <v>197.9</v>
      </c>
      <c r="Q72">
        <f t="shared" si="22"/>
        <v>195.16000000000003</v>
      </c>
      <c r="R72">
        <f t="shared" si="38"/>
        <v>194.97833333333332</v>
      </c>
      <c r="S72">
        <f t="shared" si="44"/>
        <v>193.66269230769234</v>
      </c>
      <c r="T72">
        <f t="shared" si="51"/>
        <v>186.05440000000002</v>
      </c>
      <c r="W72">
        <f t="shared" ref="W72:W135" si="73">(B72-W71)/(2/3) +W71</f>
        <v>201.91794861724372</v>
      </c>
      <c r="X72">
        <f t="shared" si="30"/>
        <v>199.00357076637235</v>
      </c>
      <c r="Y72">
        <f t="shared" si="41"/>
        <v>195.86586041841426</v>
      </c>
      <c r="Z72">
        <f t="shared" si="47"/>
        <v>193.02822203410619</v>
      </c>
      <c r="AA72">
        <f t="shared" si="54"/>
        <v>186.06324542853784</v>
      </c>
      <c r="AB72">
        <f t="shared" si="69"/>
        <v>3.2789171516796178E-3</v>
      </c>
      <c r="AD72" s="2">
        <v>1093.01</v>
      </c>
      <c r="AE72" s="2">
        <v>1091.8599999999999</v>
      </c>
      <c r="AF72" s="2">
        <v>1096.42</v>
      </c>
      <c r="AG72" s="2">
        <v>1087.4000000000001</v>
      </c>
      <c r="AH72" s="6">
        <f t="shared" si="31"/>
        <v>1101.7688143709638</v>
      </c>
      <c r="AI72">
        <f t="shared" si="32"/>
        <v>1</v>
      </c>
      <c r="AJ72" s="3">
        <f t="shared" si="62"/>
        <v>6.403922860169095E-5</v>
      </c>
      <c r="AK72">
        <f t="shared" si="63"/>
        <v>8.2524405083210413E-3</v>
      </c>
      <c r="AL72">
        <f t="shared" si="24"/>
        <v>-4.8547520143938285E-3</v>
      </c>
      <c r="AM72">
        <f t="shared" si="25"/>
        <v>-7.9497751767139239E-3</v>
      </c>
      <c r="AN72">
        <f t="shared" si="64"/>
        <v>3.1198250702190117E-3</v>
      </c>
      <c r="AO72">
        <f t="shared" si="70"/>
        <v>1068.6300000000001</v>
      </c>
      <c r="AP72">
        <f t="shared" si="26"/>
        <v>1057.9250000000002</v>
      </c>
      <c r="AQ72">
        <f t="shared" si="39"/>
        <v>1060.2441666666666</v>
      </c>
      <c r="AR72">
        <f t="shared" si="45"/>
        <v>1066.8946153846152</v>
      </c>
      <c r="AS72">
        <f t="shared" si="52"/>
        <v>1055.0306</v>
      </c>
      <c r="AV72">
        <f t="shared" ref="AV72:AV135" si="74">(AE72-AV71)/(2/3) +AV71</f>
        <v>1101.7688143709638</v>
      </c>
      <c r="AW72">
        <f t="shared" si="33"/>
        <v>1073.6803733730742</v>
      </c>
      <c r="AX72">
        <f t="shared" si="42"/>
        <v>1065.5360206205341</v>
      </c>
      <c r="AY72">
        <f t="shared" si="48"/>
        <v>1063.5290652922224</v>
      </c>
      <c r="AZ72">
        <f t="shared" si="55"/>
        <v>1050.5780520491517</v>
      </c>
      <c r="BC72" s="2">
        <v>10246.969999999999</v>
      </c>
      <c r="BD72" s="2">
        <v>10223.01</v>
      </c>
      <c r="BE72" s="2">
        <v>10300.33</v>
      </c>
      <c r="BF72" s="2">
        <v>10148.120000000001</v>
      </c>
      <c r="BG72" s="2">
        <f t="shared" si="34"/>
        <v>9899.2674999999999</v>
      </c>
      <c r="BH72">
        <f t="shared" si="71"/>
        <v>1</v>
      </c>
      <c r="BI72" s="3">
        <f t="shared" si="65"/>
        <v>1.9585526071335935E-3</v>
      </c>
      <c r="BJ72">
        <f t="shared" si="27"/>
        <v>1.4854147128370547E-2</v>
      </c>
      <c r="BK72">
        <f t="shared" si="35"/>
        <v>4.0514361289863111E-2</v>
      </c>
      <c r="BL72">
        <f t="shared" si="36"/>
        <v>3.5124063472373027E-2</v>
      </c>
      <c r="BM72">
        <f t="shared" si="28"/>
        <v>5.2073930147156266E-3</v>
      </c>
      <c r="BN72">
        <f t="shared" si="72"/>
        <v>10010.985000000001</v>
      </c>
      <c r="BO72">
        <f t="shared" si="29"/>
        <v>9899.2674999999999</v>
      </c>
      <c r="BP72">
        <f t="shared" si="40"/>
        <v>9886.8983333333344</v>
      </c>
      <c r="BQ72">
        <f t="shared" si="46"/>
        <v>9874.8399999999983</v>
      </c>
      <c r="BR72">
        <f t="shared" si="53"/>
        <v>9752.1137999999974</v>
      </c>
      <c r="BU72">
        <f t="shared" ref="BU72:BU135" si="75">(BD72-BU71)/(2/3) +BU71</f>
        <v>10336.276291056742</v>
      </c>
      <c r="BV72">
        <f t="shared" si="37"/>
        <v>10050.916638589584</v>
      </c>
      <c r="BW72">
        <f t="shared" si="43"/>
        <v>9943.9193918805322</v>
      </c>
      <c r="BX72">
        <f t="shared" si="49"/>
        <v>9880.9159234117578</v>
      </c>
      <c r="BY72">
        <f t="shared" si="56"/>
        <v>9745.4130103408752</v>
      </c>
    </row>
    <row r="73" spans="1:77" x14ac:dyDescent="0.45">
      <c r="A73" s="1">
        <v>40128</v>
      </c>
      <c r="B73">
        <v>203.25</v>
      </c>
      <c r="C73">
        <v>204.56</v>
      </c>
      <c r="D73">
        <v>205</v>
      </c>
      <c r="E73">
        <v>201.83</v>
      </c>
      <c r="F73">
        <v>15852500</v>
      </c>
      <c r="G73" s="6">
        <f t="shared" si="57"/>
        <v>200.70214245982342</v>
      </c>
      <c r="H73">
        <f t="shared" si="66"/>
        <v>-1</v>
      </c>
      <c r="I73" s="3">
        <f t="shared" si="58"/>
        <v>-1.3301803133314131E-3</v>
      </c>
      <c r="J73">
        <f t="shared" si="59"/>
        <v>1.5596555965559594E-2</v>
      </c>
      <c r="K73">
        <f t="shared" ref="K73:K136" si="76">(D73-G73)/G73</f>
        <v>2.1414108925304199E-2</v>
      </c>
      <c r="L73">
        <f t="shared" ref="L73:L136" si="77">(B73-G73)/G73</f>
        <v>1.2694720190575992E-2</v>
      </c>
      <c r="M73">
        <f t="shared" si="60"/>
        <v>8.6100861008610082E-3</v>
      </c>
      <c r="N73">
        <f t="shared" si="61"/>
        <v>9.6142564264311628E-2</v>
      </c>
      <c r="O73">
        <f t="shared" si="67"/>
        <v>0.16222321595960465</v>
      </c>
      <c r="P73">
        <f t="shared" si="68"/>
        <v>202.22</v>
      </c>
      <c r="Q73">
        <f t="shared" ref="Q73:Q136" si="78">SUM(B69:B72)/4</f>
        <v>198.20250000000001</v>
      </c>
      <c r="R73">
        <f t="shared" si="38"/>
        <v>194.89833333333331</v>
      </c>
      <c r="S73">
        <f t="shared" si="44"/>
        <v>194.31499999999994</v>
      </c>
      <c r="T73">
        <f t="shared" si="51"/>
        <v>186.74980000000002</v>
      </c>
      <c r="W73">
        <f t="shared" si="73"/>
        <v>203.91602569137814</v>
      </c>
      <c r="X73">
        <f t="shared" si="30"/>
        <v>200.70214245982342</v>
      </c>
      <c r="Y73">
        <f t="shared" si="41"/>
        <v>197.00188189250437</v>
      </c>
      <c r="Z73">
        <f t="shared" si="47"/>
        <v>193.78539077232054</v>
      </c>
      <c r="AA73">
        <f t="shared" si="54"/>
        <v>186.73723580388929</v>
      </c>
      <c r="AB73">
        <f t="shared" si="69"/>
        <v>6.0186219472615834E-3</v>
      </c>
      <c r="AD73" s="2">
        <v>1098.51</v>
      </c>
      <c r="AE73" s="2">
        <v>1096.04</v>
      </c>
      <c r="AF73" s="2">
        <v>1105.3699999999999</v>
      </c>
      <c r="AG73" s="2">
        <v>1093.81</v>
      </c>
      <c r="AH73" s="6">
        <f t="shared" si="31"/>
        <v>1093.175592814518</v>
      </c>
      <c r="AI73">
        <f t="shared" si="32"/>
        <v>-1</v>
      </c>
      <c r="AJ73" s="3">
        <f t="shared" si="62"/>
        <v>-5.0319759197079627E-3</v>
      </c>
      <c r="AK73">
        <f t="shared" si="63"/>
        <v>1.0523345258577479E-2</v>
      </c>
      <c r="AL73">
        <f t="shared" ref="AL73:AL136" si="79">(AF73-AH73)/AH73</f>
        <v>1.1155030596764254E-2</v>
      </c>
      <c r="AM73">
        <f t="shared" ref="AM73:AM136" si="80">(AD73-AH73)/AH73</f>
        <v>4.8797349854361894E-3</v>
      </c>
      <c r="AN73">
        <f t="shared" si="64"/>
        <v>6.2448225323391681E-3</v>
      </c>
      <c r="AO73">
        <f t="shared" si="70"/>
        <v>1082.085</v>
      </c>
      <c r="AP73">
        <f t="shared" ref="AP73:AP136" si="81">SUM(AE69:AE72)/4</f>
        <v>1069.105</v>
      </c>
      <c r="AQ73">
        <f t="shared" si="39"/>
        <v>1059.9308333333333</v>
      </c>
      <c r="AR73">
        <f t="shared" si="45"/>
        <v>1069.3942307692307</v>
      </c>
      <c r="AS73">
        <f t="shared" si="52"/>
        <v>1056.3635999999999</v>
      </c>
      <c r="AV73">
        <f t="shared" si="74"/>
        <v>1093.175592814518</v>
      </c>
      <c r="AW73">
        <f t="shared" si="33"/>
        <v>1082.6242240238446</v>
      </c>
      <c r="AX73">
        <f t="shared" si="42"/>
        <v>1070.2289405250674</v>
      </c>
      <c r="AY73">
        <f t="shared" si="48"/>
        <v>1065.9372826779836</v>
      </c>
      <c r="AZ73">
        <f t="shared" si="55"/>
        <v>1052.3608735374203</v>
      </c>
      <c r="BC73" s="2">
        <v>10291.26</v>
      </c>
      <c r="BD73" s="2">
        <v>10247.42</v>
      </c>
      <c r="BE73" s="2">
        <v>10357.379999999999</v>
      </c>
      <c r="BF73" s="2">
        <v>10217.19</v>
      </c>
      <c r="BG73" s="2">
        <f t="shared" si="34"/>
        <v>10013.195000000002</v>
      </c>
      <c r="BH73">
        <f t="shared" si="71"/>
        <v>1</v>
      </c>
      <c r="BI73" s="3">
        <f t="shared" si="65"/>
        <v>4.322253310002945E-3</v>
      </c>
      <c r="BJ73">
        <f t="shared" ref="BJ73:BJ136" si="82">(BE73-BF73)/BC73</f>
        <v>1.3622238676313561E-2</v>
      </c>
      <c r="BK73">
        <f t="shared" si="35"/>
        <v>3.4373144635653018E-2</v>
      </c>
      <c r="BL73">
        <f t="shared" si="36"/>
        <v>2.7769857672800605E-2</v>
      </c>
      <c r="BM73">
        <f t="shared" ref="BM73:BM136" si="83">(BE73-BC73)/BC73</f>
        <v>6.4248692579916339E-3</v>
      </c>
      <c r="BN73">
        <f t="shared" si="72"/>
        <v>10121.815000000001</v>
      </c>
      <c r="BO73">
        <f t="shared" ref="BO73:BO136" si="84">SUM(BD69:BD72)/4</f>
        <v>10013.195000000002</v>
      </c>
      <c r="BP73">
        <f t="shared" si="40"/>
        <v>9897.1574999999993</v>
      </c>
      <c r="BQ73">
        <f t="shared" si="46"/>
        <v>9903.0815384615362</v>
      </c>
      <c r="BR73">
        <f t="shared" si="53"/>
        <v>9765.7157999999981</v>
      </c>
      <c r="BU73">
        <f t="shared" si="75"/>
        <v>10202.991854471629</v>
      </c>
      <c r="BV73">
        <f t="shared" si="37"/>
        <v>10129.51798315375</v>
      </c>
      <c r="BW73">
        <f t="shared" si="43"/>
        <v>9990.6117931296812</v>
      </c>
      <c r="BX73">
        <f t="shared" si="49"/>
        <v>9908.0643735294052</v>
      </c>
      <c r="BY73">
        <f t="shared" si="56"/>
        <v>9765.0995589549584</v>
      </c>
    </row>
    <row r="74" spans="1:77" x14ac:dyDescent="0.45">
      <c r="A74" s="1">
        <v>40129</v>
      </c>
      <c r="B74">
        <v>201.99</v>
      </c>
      <c r="C74">
        <v>203.14</v>
      </c>
      <c r="D74">
        <v>204.87</v>
      </c>
      <c r="E74">
        <v>201.43</v>
      </c>
      <c r="F74">
        <v>12990400</v>
      </c>
      <c r="G74" s="6">
        <f t="shared" si="57"/>
        <v>201.21728547589404</v>
      </c>
      <c r="H74">
        <f t="shared" si="66"/>
        <v>1</v>
      </c>
      <c r="I74" s="3">
        <f t="shared" si="58"/>
        <v>6.1992619926198814E-3</v>
      </c>
      <c r="J74">
        <f t="shared" si="59"/>
        <v>1.703054606663695E-2</v>
      </c>
      <c r="K74">
        <f t="shared" si="76"/>
        <v>1.815308518583289E-2</v>
      </c>
      <c r="L74">
        <f t="shared" si="77"/>
        <v>3.8401995249982448E-3</v>
      </c>
      <c r="M74">
        <f t="shared" si="60"/>
        <v>1.4258131590672782E-2</v>
      </c>
      <c r="N74">
        <f t="shared" si="61"/>
        <v>-0.22032423943835447</v>
      </c>
      <c r="O74">
        <f t="shared" si="67"/>
        <v>-7.729765054471914E-2</v>
      </c>
      <c r="P74">
        <f t="shared" si="68"/>
        <v>203.11500000000001</v>
      </c>
      <c r="Q74">
        <f t="shared" si="78"/>
        <v>200.50749999999999</v>
      </c>
      <c r="R74">
        <f t="shared" si="38"/>
        <v>194.96249999999998</v>
      </c>
      <c r="S74">
        <f t="shared" si="44"/>
        <v>194.82423076923075</v>
      </c>
      <c r="T74">
        <f t="shared" si="51"/>
        <v>187.50880000000004</v>
      </c>
      <c r="W74">
        <f t="shared" si="73"/>
        <v>201.02698715431094</v>
      </c>
      <c r="X74">
        <f t="shared" ref="X74:X137" si="85">((B74-X73)*(2/5)) +X73</f>
        <v>201.21728547589404</v>
      </c>
      <c r="Y74">
        <f t="shared" si="41"/>
        <v>197.76928467827292</v>
      </c>
      <c r="Z74">
        <f t="shared" si="47"/>
        <v>194.39313960400051</v>
      </c>
      <c r="AA74">
        <f t="shared" si="54"/>
        <v>187.33538341942304</v>
      </c>
      <c r="AB74">
        <f t="shared" si="69"/>
        <v>9.2316368035096248E-3</v>
      </c>
      <c r="AD74" s="2">
        <v>1087.24</v>
      </c>
      <c r="AE74" s="2">
        <v>1098.31</v>
      </c>
      <c r="AF74" s="2">
        <v>1101.97</v>
      </c>
      <c r="AG74" s="2">
        <v>1084.9000000000001</v>
      </c>
      <c r="AH74" s="6">
        <f t="shared" ref="AH74:AH137" si="86">AV74</f>
        <v>1100.8772035927409</v>
      </c>
      <c r="AI74">
        <f t="shared" ref="AI74:AI137" si="87">IF(AJ74&gt;=0,1,-1)</f>
        <v>1</v>
      </c>
      <c r="AJ74" s="3">
        <f t="shared" si="62"/>
        <v>1.0259351303128767E-2</v>
      </c>
      <c r="AK74">
        <f t="shared" si="63"/>
        <v>1.570030536036196E-2</v>
      </c>
      <c r="AL74">
        <f t="shared" si="79"/>
        <v>9.926596751143183E-4</v>
      </c>
      <c r="AM74">
        <f t="shared" si="80"/>
        <v>-1.2387579239751288E-2</v>
      </c>
      <c r="AN74">
        <f t="shared" si="64"/>
        <v>1.354806666421399E-2</v>
      </c>
      <c r="AO74">
        <f t="shared" si="70"/>
        <v>1093.9499999999998</v>
      </c>
      <c r="AP74">
        <f t="shared" si="81"/>
        <v>1081.29</v>
      </c>
      <c r="AQ74">
        <f t="shared" si="39"/>
        <v>1061.2375000000002</v>
      </c>
      <c r="AR74">
        <f t="shared" si="45"/>
        <v>1071.4719230769231</v>
      </c>
      <c r="AS74">
        <f t="shared" si="52"/>
        <v>1057.8940000000002</v>
      </c>
      <c r="AV74">
        <f t="shared" si="74"/>
        <v>1100.8772035927409</v>
      </c>
      <c r="AW74">
        <f t="shared" ref="AW74:AW137" si="88">((AE74-AW73)*(2/5)) +AW73</f>
        <v>1088.8985344143068</v>
      </c>
      <c r="AX74">
        <f t="shared" si="42"/>
        <v>1074.5491035212108</v>
      </c>
      <c r="AY74">
        <f t="shared" si="48"/>
        <v>1068.3352617388737</v>
      </c>
      <c r="AZ74">
        <f t="shared" si="55"/>
        <v>1054.1628000653645</v>
      </c>
      <c r="BC74" s="2">
        <v>10197.469999999999</v>
      </c>
      <c r="BD74" s="2">
        <v>10289.82</v>
      </c>
      <c r="BE74" s="2">
        <v>10341.209999999999</v>
      </c>
      <c r="BF74" s="2">
        <v>10157.64</v>
      </c>
      <c r="BG74" s="2">
        <f t="shared" ref="BG74:BG137" si="89">BO74</f>
        <v>10123.1</v>
      </c>
      <c r="BH74">
        <f t="shared" si="71"/>
        <v>-1</v>
      </c>
      <c r="BI74" s="3">
        <f t="shared" si="65"/>
        <v>-9.1135584952669428E-3</v>
      </c>
      <c r="BJ74">
        <f t="shared" si="82"/>
        <v>1.8001523907400535E-2</v>
      </c>
      <c r="BK74">
        <f t="shared" ref="BK74:BK137" si="90">(BE74-BG74)/BG74</f>
        <v>2.1545771552192387E-2</v>
      </c>
      <c r="BL74">
        <f t="shared" ref="BL74:BL137" si="91">(BC74-BG74)/BG74</f>
        <v>7.3465637996264956E-3</v>
      </c>
      <c r="BM74">
        <f t="shared" si="83"/>
        <v>1.4095653137493887E-2</v>
      </c>
      <c r="BN74">
        <f t="shared" si="72"/>
        <v>10235.215</v>
      </c>
      <c r="BO74">
        <f t="shared" si="84"/>
        <v>10123.1</v>
      </c>
      <c r="BP74">
        <f t="shared" si="40"/>
        <v>9920.0816666666669</v>
      </c>
      <c r="BQ74">
        <f t="shared" si="46"/>
        <v>9927.9338461538464</v>
      </c>
      <c r="BR74">
        <f t="shared" si="53"/>
        <v>9780.8177999999971</v>
      </c>
      <c r="BU74">
        <f t="shared" si="75"/>
        <v>10333.234072764186</v>
      </c>
      <c r="BV74">
        <f t="shared" ref="BV74:BV137" si="92">((BD74-BV73)*(2/5)) +BV73</f>
        <v>10193.638789892249</v>
      </c>
      <c r="BW74">
        <f t="shared" si="43"/>
        <v>10036.643824955883</v>
      </c>
      <c r="BX74">
        <f t="shared" si="49"/>
        <v>9936.3425680827822</v>
      </c>
      <c r="BY74">
        <f t="shared" si="56"/>
        <v>9785.6768311528031</v>
      </c>
    </row>
    <row r="75" spans="1:77" x14ac:dyDescent="0.45">
      <c r="A75" s="1">
        <v>40130</v>
      </c>
      <c r="B75">
        <v>204.45</v>
      </c>
      <c r="C75">
        <v>202.87</v>
      </c>
      <c r="D75">
        <v>204.83</v>
      </c>
      <c r="E75">
        <v>202.07</v>
      </c>
      <c r="F75">
        <v>12258600</v>
      </c>
      <c r="G75" s="6">
        <f t="shared" si="57"/>
        <v>202.51037128553642</v>
      </c>
      <c r="H75">
        <f t="shared" si="66"/>
        <v>-1</v>
      </c>
      <c r="I75" s="3">
        <f t="shared" si="58"/>
        <v>-1.2178820733699585E-2</v>
      </c>
      <c r="J75">
        <f t="shared" si="59"/>
        <v>1.3499633162142428E-2</v>
      </c>
      <c r="K75">
        <f t="shared" si="76"/>
        <v>1.1454369965047126E-2</v>
      </c>
      <c r="L75">
        <f t="shared" si="77"/>
        <v>9.5779228597073704E-3</v>
      </c>
      <c r="M75">
        <f t="shared" si="60"/>
        <v>1.858645145512467E-3</v>
      </c>
      <c r="N75">
        <f t="shared" si="61"/>
        <v>-5.9696865873753939E-2</v>
      </c>
      <c r="O75">
        <f t="shared" si="67"/>
        <v>-0.22613638026979935</v>
      </c>
      <c r="P75">
        <f t="shared" si="68"/>
        <v>202.62</v>
      </c>
      <c r="Q75">
        <f t="shared" si="78"/>
        <v>202.42000000000002</v>
      </c>
      <c r="R75">
        <f t="shared" si="38"/>
        <v>195.3475</v>
      </c>
      <c r="S75">
        <f t="shared" si="44"/>
        <v>195.27576923076919</v>
      </c>
      <c r="T75">
        <f t="shared" si="51"/>
        <v>188.24500000000003</v>
      </c>
      <c r="W75">
        <f t="shared" si="73"/>
        <v>206.16150642284452</v>
      </c>
      <c r="X75">
        <f t="shared" si="85"/>
        <v>202.51037128553642</v>
      </c>
      <c r="Y75">
        <f t="shared" si="41"/>
        <v>198.79708703546171</v>
      </c>
      <c r="Z75">
        <f t="shared" si="47"/>
        <v>195.13809222592639</v>
      </c>
      <c r="AA75">
        <f t="shared" si="54"/>
        <v>188.00654485395546</v>
      </c>
      <c r="AB75">
        <f t="shared" si="69"/>
        <v>1.1434108845766896E-2</v>
      </c>
      <c r="AD75" s="2">
        <v>1093.48</v>
      </c>
      <c r="AE75" s="2">
        <v>1087.5899999999999</v>
      </c>
      <c r="AF75" s="2">
        <v>1097.79</v>
      </c>
      <c r="AG75" s="2">
        <v>1085.33</v>
      </c>
      <c r="AH75" s="6">
        <f t="shared" si="86"/>
        <v>1080.9463982036295</v>
      </c>
      <c r="AI75">
        <f t="shared" si="87"/>
        <v>-1</v>
      </c>
      <c r="AJ75" s="3">
        <f t="shared" si="62"/>
        <v>-5.7393031897281276E-3</v>
      </c>
      <c r="AK75">
        <f t="shared" si="63"/>
        <v>1.1394812890953685E-2</v>
      </c>
      <c r="AL75">
        <f t="shared" si="79"/>
        <v>1.5582272927096068E-2</v>
      </c>
      <c r="AM75">
        <f t="shared" si="80"/>
        <v>1.1595026189272141E-2</v>
      </c>
      <c r="AN75">
        <f t="shared" si="64"/>
        <v>3.9415444269670641E-3</v>
      </c>
      <c r="AO75">
        <f t="shared" si="70"/>
        <v>1097.175</v>
      </c>
      <c r="AP75">
        <f t="shared" si="81"/>
        <v>1089.6300000000001</v>
      </c>
      <c r="AQ75">
        <f t="shared" si="39"/>
        <v>1063.8016666666667</v>
      </c>
      <c r="AR75">
        <f t="shared" si="45"/>
        <v>1073.1896153846158</v>
      </c>
      <c r="AS75">
        <f t="shared" si="52"/>
        <v>1059.9388000000001</v>
      </c>
      <c r="AV75">
        <f t="shared" si="74"/>
        <v>1080.9463982036295</v>
      </c>
      <c r="AW75">
        <f t="shared" si="88"/>
        <v>1088.375120648584</v>
      </c>
      <c r="AX75">
        <f t="shared" si="42"/>
        <v>1076.5553952871783</v>
      </c>
      <c r="AY75">
        <f t="shared" si="48"/>
        <v>1069.7615386471052</v>
      </c>
      <c r="AZ75">
        <f t="shared" si="55"/>
        <v>1055.4736706510364</v>
      </c>
      <c r="BC75" s="2">
        <v>10270.469999999999</v>
      </c>
      <c r="BD75" s="2">
        <v>10197.85</v>
      </c>
      <c r="BE75" s="2">
        <v>10332.290000000001</v>
      </c>
      <c r="BF75" s="2">
        <v>10162.93</v>
      </c>
      <c r="BG75" s="2">
        <f t="shared" si="89"/>
        <v>10195.217500000001</v>
      </c>
      <c r="BH75">
        <f t="shared" si="71"/>
        <v>1</v>
      </c>
      <c r="BI75" s="3">
        <f t="shared" si="65"/>
        <v>7.1586383681442557E-3</v>
      </c>
      <c r="BJ75">
        <f t="shared" si="82"/>
        <v>1.6489995102463722E-2</v>
      </c>
      <c r="BK75">
        <f t="shared" si="90"/>
        <v>1.3444784282434407E-2</v>
      </c>
      <c r="BL75">
        <f t="shared" si="91"/>
        <v>7.3811569002817925E-3</v>
      </c>
      <c r="BM75">
        <f t="shared" si="83"/>
        <v>6.0191987318984948E-3</v>
      </c>
      <c r="BN75">
        <f t="shared" si="72"/>
        <v>10268.619999999999</v>
      </c>
      <c r="BO75">
        <f t="shared" si="84"/>
        <v>10195.217500000001</v>
      </c>
      <c r="BP75">
        <f t="shared" si="40"/>
        <v>9955.2049999999999</v>
      </c>
      <c r="BQ75">
        <f t="shared" si="46"/>
        <v>9949.6311538461541</v>
      </c>
      <c r="BR75">
        <f t="shared" si="53"/>
        <v>9800.489999999998</v>
      </c>
      <c r="BU75">
        <f t="shared" si="75"/>
        <v>10130.157963617909</v>
      </c>
      <c r="BV75">
        <f t="shared" si="92"/>
        <v>10195.32327393535</v>
      </c>
      <c r="BW75">
        <f t="shared" si="43"/>
        <v>10061.444774962671</v>
      </c>
      <c r="BX75">
        <f t="shared" si="49"/>
        <v>9955.713488965539</v>
      </c>
      <c r="BY75">
        <f t="shared" si="56"/>
        <v>9801.8404848330847</v>
      </c>
    </row>
    <row r="76" spans="1:77" x14ac:dyDescent="0.45">
      <c r="A76" s="1">
        <v>40133</v>
      </c>
      <c r="B76">
        <v>206.63</v>
      </c>
      <c r="C76">
        <v>205.48</v>
      </c>
      <c r="D76">
        <v>208</v>
      </c>
      <c r="E76">
        <v>205.01</v>
      </c>
      <c r="F76">
        <v>17328800</v>
      </c>
      <c r="G76" s="6">
        <f t="shared" si="57"/>
        <v>204.15822277132185</v>
      </c>
      <c r="H76">
        <f t="shared" si="66"/>
        <v>-1</v>
      </c>
      <c r="I76" s="3">
        <f t="shared" si="58"/>
        <v>-1.0662753729518254E-2</v>
      </c>
      <c r="J76">
        <f t="shared" si="59"/>
        <v>1.4470309248415086E-2</v>
      </c>
      <c r="K76">
        <f t="shared" si="76"/>
        <v>1.8817646316314867E-2</v>
      </c>
      <c r="L76">
        <f t="shared" si="77"/>
        <v>1.2107164703558345E-2</v>
      </c>
      <c r="M76">
        <f t="shared" si="60"/>
        <v>6.6302085853942047E-3</v>
      </c>
      <c r="N76">
        <f t="shared" si="61"/>
        <v>0.29258806149300587</v>
      </c>
      <c r="O76">
        <f t="shared" si="67"/>
        <v>4.9456253186054858E-2</v>
      </c>
      <c r="P76">
        <f t="shared" si="68"/>
        <v>203.22</v>
      </c>
      <c r="Q76">
        <f t="shared" si="78"/>
        <v>203.16750000000002</v>
      </c>
      <c r="R76">
        <f t="shared" si="38"/>
        <v>196.35166666666666</v>
      </c>
      <c r="S76">
        <f t="shared" si="44"/>
        <v>195.85961538461535</v>
      </c>
      <c r="T76">
        <f t="shared" si="51"/>
        <v>189.00300000000004</v>
      </c>
      <c r="W76">
        <f t="shared" si="73"/>
        <v>206.86424678857773</v>
      </c>
      <c r="X76">
        <f t="shared" si="85"/>
        <v>204.15822277132185</v>
      </c>
      <c r="Y76">
        <f t="shared" si="41"/>
        <v>200.00215056846761</v>
      </c>
      <c r="Z76">
        <f t="shared" si="47"/>
        <v>195.98934465363556</v>
      </c>
      <c r="AA76">
        <f t="shared" si="54"/>
        <v>188.73687642831015</v>
      </c>
      <c r="AB76">
        <f t="shared" si="69"/>
        <v>8.0583883680926238E-3</v>
      </c>
      <c r="AD76" s="2">
        <v>1109.3</v>
      </c>
      <c r="AE76" s="2">
        <v>1094.1300000000001</v>
      </c>
      <c r="AF76" s="2">
        <v>1113.69</v>
      </c>
      <c r="AG76" s="2">
        <v>1094.1300000000001</v>
      </c>
      <c r="AH76" s="6">
        <f t="shared" si="86"/>
        <v>1100.7218008981854</v>
      </c>
      <c r="AI76">
        <f t="shared" si="87"/>
        <v>-1</v>
      </c>
      <c r="AJ76" s="3">
        <f t="shared" si="62"/>
        <v>-1.446757142334559E-2</v>
      </c>
      <c r="AK76">
        <f t="shared" si="63"/>
        <v>1.7632741368430495E-2</v>
      </c>
      <c r="AL76">
        <f t="shared" si="79"/>
        <v>1.1781541068081557E-2</v>
      </c>
      <c r="AM76">
        <f t="shared" si="80"/>
        <v>7.7932490251531126E-3</v>
      </c>
      <c r="AN76">
        <f t="shared" si="64"/>
        <v>3.9574506445507075E-3</v>
      </c>
      <c r="AO76">
        <f t="shared" si="70"/>
        <v>1092.9499999999998</v>
      </c>
      <c r="AP76">
        <f t="shared" si="81"/>
        <v>1093.4499999999998</v>
      </c>
      <c r="AQ76">
        <f t="shared" si="39"/>
        <v>1065.9750000000001</v>
      </c>
      <c r="AR76">
        <f t="shared" si="45"/>
        <v>1074.2496153846157</v>
      </c>
      <c r="AS76">
        <f t="shared" si="52"/>
        <v>1061.7682</v>
      </c>
      <c r="AV76">
        <f t="shared" si="74"/>
        <v>1100.7218008981854</v>
      </c>
      <c r="AW76">
        <f t="shared" si="88"/>
        <v>1090.6770723891505</v>
      </c>
      <c r="AX76">
        <f t="shared" si="42"/>
        <v>1079.2591806276123</v>
      </c>
      <c r="AY76">
        <f t="shared" si="48"/>
        <v>1071.5666098584309</v>
      </c>
      <c r="AZ76">
        <f t="shared" si="55"/>
        <v>1056.9896051353094</v>
      </c>
      <c r="BC76" s="2">
        <v>10406.959999999999</v>
      </c>
      <c r="BD76" s="2">
        <v>10267.530000000001</v>
      </c>
      <c r="BE76" s="2">
        <v>10465.83</v>
      </c>
      <c r="BF76" s="2">
        <v>10267.530000000001</v>
      </c>
      <c r="BG76" s="2">
        <f t="shared" si="89"/>
        <v>10239.525</v>
      </c>
      <c r="BH76">
        <f t="shared" si="71"/>
        <v>1</v>
      </c>
      <c r="BI76" s="3">
        <f t="shared" si="65"/>
        <v>1.3289557342555871E-2</v>
      </c>
      <c r="BJ76">
        <f t="shared" si="82"/>
        <v>1.9054555797274064E-2</v>
      </c>
      <c r="BK76">
        <f t="shared" si="90"/>
        <v>2.2101122854819955E-2</v>
      </c>
      <c r="BL76">
        <f t="shared" si="91"/>
        <v>1.6351832726615688E-2</v>
      </c>
      <c r="BM76">
        <f t="shared" si="83"/>
        <v>5.6567912243345609E-3</v>
      </c>
      <c r="BN76">
        <f t="shared" si="72"/>
        <v>10243.834999999999</v>
      </c>
      <c r="BO76">
        <f t="shared" si="84"/>
        <v>10239.525</v>
      </c>
      <c r="BP76">
        <f t="shared" si="40"/>
        <v>9981.6</v>
      </c>
      <c r="BQ76">
        <f t="shared" si="46"/>
        <v>9967.6938461538466</v>
      </c>
      <c r="BR76">
        <f t="shared" si="53"/>
        <v>9818.8063999999995</v>
      </c>
      <c r="BU76">
        <f t="shared" si="75"/>
        <v>10336.216018191048</v>
      </c>
      <c r="BV76">
        <f t="shared" si="92"/>
        <v>10224.20596436121</v>
      </c>
      <c r="BW76">
        <f t="shared" si="43"/>
        <v>10093.150194199183</v>
      </c>
      <c r="BX76">
        <f t="shared" si="49"/>
        <v>9978.8110083014253</v>
      </c>
      <c r="BY76">
        <f t="shared" si="56"/>
        <v>9820.1028187611992</v>
      </c>
    </row>
    <row r="77" spans="1:77" x14ac:dyDescent="0.45">
      <c r="A77" s="1">
        <v>40134</v>
      </c>
      <c r="B77">
        <v>207</v>
      </c>
      <c r="C77">
        <v>206.08</v>
      </c>
      <c r="D77">
        <v>207.44</v>
      </c>
      <c r="E77">
        <v>205</v>
      </c>
      <c r="F77">
        <v>14161200</v>
      </c>
      <c r="G77" s="6">
        <f t="shared" si="57"/>
        <v>205.29493366279311</v>
      </c>
      <c r="H77">
        <f t="shared" si="66"/>
        <v>-1</v>
      </c>
      <c r="I77" s="3">
        <f t="shared" si="58"/>
        <v>-1.7906402748875021E-3</v>
      </c>
      <c r="J77">
        <f t="shared" si="59"/>
        <v>1.178743961352656E-2</v>
      </c>
      <c r="K77">
        <f t="shared" si="76"/>
        <v>1.0448705669133852E-2</v>
      </c>
      <c r="L77">
        <f t="shared" si="77"/>
        <v>8.305447712643221E-3</v>
      </c>
      <c r="M77">
        <f t="shared" si="60"/>
        <v>2.1256038647342887E-3</v>
      </c>
      <c r="N77">
        <f t="shared" si="61"/>
        <v>-0.2236816089032003</v>
      </c>
      <c r="O77">
        <f t="shared" si="67"/>
        <v>-5.2697401772658262E-2</v>
      </c>
      <c r="P77">
        <f t="shared" si="68"/>
        <v>205.54</v>
      </c>
      <c r="Q77">
        <f t="shared" si="78"/>
        <v>204.08</v>
      </c>
      <c r="R77">
        <f t="shared" si="38"/>
        <v>197.20833333333334</v>
      </c>
      <c r="S77">
        <f t="shared" si="44"/>
        <v>196.48115384615386</v>
      </c>
      <c r="T77">
        <f t="shared" si="51"/>
        <v>189.7294</v>
      </c>
      <c r="W77">
        <f t="shared" si="73"/>
        <v>207.06787660571115</v>
      </c>
      <c r="X77">
        <f t="shared" si="85"/>
        <v>205.29493366279311</v>
      </c>
      <c r="Y77">
        <f t="shared" si="41"/>
        <v>201.07874278870335</v>
      </c>
      <c r="Z77">
        <f t="shared" si="47"/>
        <v>196.80494875336626</v>
      </c>
      <c r="AA77">
        <f t="shared" si="54"/>
        <v>189.45307735269014</v>
      </c>
      <c r="AB77">
        <f t="shared" si="69"/>
        <v>4.2444268654533357E-3</v>
      </c>
      <c r="AD77" s="2">
        <v>1110.32</v>
      </c>
      <c r="AE77" s="2">
        <v>1109.22</v>
      </c>
      <c r="AF77" s="2">
        <v>1110.52</v>
      </c>
      <c r="AG77" s="2">
        <v>1102.19</v>
      </c>
      <c r="AH77" s="6">
        <f t="shared" si="86"/>
        <v>1113.4690995509072</v>
      </c>
      <c r="AI77">
        <f t="shared" si="87"/>
        <v>-1</v>
      </c>
      <c r="AJ77" s="3">
        <f t="shared" si="62"/>
        <v>-9.1949878301630027E-4</v>
      </c>
      <c r="AK77">
        <f t="shared" si="63"/>
        <v>7.502341667267029E-3</v>
      </c>
      <c r="AL77">
        <f t="shared" si="79"/>
        <v>-2.6485688306004201E-3</v>
      </c>
      <c r="AM77">
        <f t="shared" si="80"/>
        <v>-2.8281876454204369E-3</v>
      </c>
      <c r="AN77">
        <f t="shared" si="64"/>
        <v>1.801282513149772E-4</v>
      </c>
      <c r="AO77">
        <f t="shared" si="70"/>
        <v>1090.8600000000001</v>
      </c>
      <c r="AP77">
        <f t="shared" si="81"/>
        <v>1094.0174999999999</v>
      </c>
      <c r="AQ77">
        <f t="shared" si="39"/>
        <v>1070.1783333333333</v>
      </c>
      <c r="AR77">
        <f t="shared" si="45"/>
        <v>1075.3592307692309</v>
      </c>
      <c r="AS77">
        <f t="shared" si="52"/>
        <v>1063.5739999999998</v>
      </c>
      <c r="AV77">
        <f t="shared" si="74"/>
        <v>1113.4690995509072</v>
      </c>
      <c r="AW77">
        <f t="shared" si="88"/>
        <v>1098.0942434334902</v>
      </c>
      <c r="AX77">
        <f t="shared" si="42"/>
        <v>1083.8685374541335</v>
      </c>
      <c r="AY77">
        <f t="shared" si="48"/>
        <v>1074.3557498689174</v>
      </c>
      <c r="AZ77">
        <f t="shared" si="55"/>
        <v>1059.0378559143169</v>
      </c>
      <c r="BC77" s="2">
        <v>10437.42</v>
      </c>
      <c r="BD77" s="2">
        <v>10404.77</v>
      </c>
      <c r="BE77" s="2">
        <v>10465.76</v>
      </c>
      <c r="BF77" s="2">
        <v>10318.69</v>
      </c>
      <c r="BG77" s="2">
        <f t="shared" si="89"/>
        <v>10250.654999999999</v>
      </c>
      <c r="BH77">
        <f t="shared" si="71"/>
        <v>1</v>
      </c>
      <c r="BI77" s="3">
        <f t="shared" si="65"/>
        <v>2.9268873907462843E-3</v>
      </c>
      <c r="BJ77">
        <f t="shared" si="82"/>
        <v>1.4090646922323688E-2</v>
      </c>
      <c r="BK77">
        <f t="shared" si="90"/>
        <v>2.0984512696993647E-2</v>
      </c>
      <c r="BL77">
        <f t="shared" si="91"/>
        <v>1.8219811319374349E-2</v>
      </c>
      <c r="BM77">
        <f t="shared" si="83"/>
        <v>2.715230392185056E-3</v>
      </c>
      <c r="BN77">
        <f t="shared" si="72"/>
        <v>10232.69</v>
      </c>
      <c r="BO77">
        <f t="shared" si="84"/>
        <v>10250.654999999999</v>
      </c>
      <c r="BP77">
        <f t="shared" si="40"/>
        <v>10023.651666666667</v>
      </c>
      <c r="BQ77">
        <f t="shared" si="46"/>
        <v>9986.2126923076921</v>
      </c>
      <c r="BR77">
        <f t="shared" si="53"/>
        <v>9837.2497999999996</v>
      </c>
      <c r="BU77">
        <f t="shared" si="75"/>
        <v>10439.046990904477</v>
      </c>
      <c r="BV77">
        <f t="shared" si="92"/>
        <v>10296.431578616726</v>
      </c>
      <c r="BW77">
        <f t="shared" si="43"/>
        <v>10141.091702783924</v>
      </c>
      <c r="BX77">
        <f t="shared" si="49"/>
        <v>10010.363526205023</v>
      </c>
      <c r="BY77">
        <f t="shared" si="56"/>
        <v>9843.0309435156614</v>
      </c>
    </row>
    <row r="78" spans="1:77" x14ac:dyDescent="0.45">
      <c r="A78" s="1">
        <v>40135</v>
      </c>
      <c r="B78">
        <v>205.96</v>
      </c>
      <c r="C78">
        <v>206.54</v>
      </c>
      <c r="D78">
        <v>207</v>
      </c>
      <c r="E78">
        <v>204</v>
      </c>
      <c r="F78">
        <v>13368600</v>
      </c>
      <c r="G78" s="6">
        <f t="shared" si="57"/>
        <v>205.56096019767588</v>
      </c>
      <c r="H78">
        <f t="shared" si="66"/>
        <v>1</v>
      </c>
      <c r="I78" s="3">
        <f t="shared" si="58"/>
        <v>5.0241545893719422E-3</v>
      </c>
      <c r="J78">
        <f t="shared" si="59"/>
        <v>1.456593513303554E-2</v>
      </c>
      <c r="K78">
        <f t="shared" si="76"/>
        <v>7.000550109029835E-3</v>
      </c>
      <c r="L78">
        <f t="shared" si="77"/>
        <v>1.9412236736994827E-3</v>
      </c>
      <c r="M78">
        <f t="shared" si="60"/>
        <v>5.0495241794522817E-3</v>
      </c>
      <c r="N78">
        <f t="shared" si="61"/>
        <v>-5.928818275660877E-2</v>
      </c>
      <c r="O78">
        <f t="shared" si="67"/>
        <v>-0.24568024276999612</v>
      </c>
      <c r="P78">
        <f t="shared" si="68"/>
        <v>206.815</v>
      </c>
      <c r="Q78">
        <f t="shared" si="78"/>
        <v>205.01749999999998</v>
      </c>
      <c r="R78">
        <f t="shared" si="38"/>
        <v>198.75</v>
      </c>
      <c r="S78">
        <f t="shared" si="44"/>
        <v>197.10384615384615</v>
      </c>
      <c r="T78">
        <f t="shared" si="51"/>
        <v>190.41079999999999</v>
      </c>
      <c r="W78">
        <f t="shared" si="73"/>
        <v>205.40606169714442</v>
      </c>
      <c r="X78">
        <f t="shared" si="85"/>
        <v>205.56096019767588</v>
      </c>
      <c r="Y78">
        <f t="shared" si="41"/>
        <v>201.82970543659513</v>
      </c>
      <c r="Z78">
        <f t="shared" si="47"/>
        <v>197.48310069756135</v>
      </c>
      <c r="AA78">
        <f t="shared" si="54"/>
        <v>190.10040765258464</v>
      </c>
      <c r="AB78">
        <f t="shared" si="69"/>
        <v>4.3779062250642467E-3</v>
      </c>
      <c r="AD78" s="2">
        <v>1109.8</v>
      </c>
      <c r="AE78" s="2">
        <v>1109.44</v>
      </c>
      <c r="AF78" s="2">
        <v>1111.0999999999999</v>
      </c>
      <c r="AG78" s="2">
        <v>1102.7</v>
      </c>
      <c r="AH78" s="6">
        <f t="shared" si="86"/>
        <v>1107.4254502245465</v>
      </c>
      <c r="AI78">
        <f t="shared" si="87"/>
        <v>1</v>
      </c>
      <c r="AJ78" s="3">
        <f t="shared" si="62"/>
        <v>4.6833345341881788E-4</v>
      </c>
      <c r="AK78">
        <f t="shared" si="63"/>
        <v>7.5689313389798738E-3</v>
      </c>
      <c r="AL78">
        <f t="shared" si="79"/>
        <v>3.3181012543177283E-3</v>
      </c>
      <c r="AM78">
        <f t="shared" si="80"/>
        <v>2.1442073369110433E-3</v>
      </c>
      <c r="AN78">
        <f t="shared" si="64"/>
        <v>1.1713822310325775E-3</v>
      </c>
      <c r="AO78">
        <f t="shared" si="70"/>
        <v>1101.6750000000002</v>
      </c>
      <c r="AP78">
        <f t="shared" si="81"/>
        <v>1097.3125</v>
      </c>
      <c r="AQ78">
        <f t="shared" si="39"/>
        <v>1073.8291666666667</v>
      </c>
      <c r="AR78">
        <f t="shared" si="45"/>
        <v>1076.8050000000003</v>
      </c>
      <c r="AS78">
        <f t="shared" si="52"/>
        <v>1065.385</v>
      </c>
      <c r="AV78">
        <f t="shared" si="74"/>
        <v>1107.4254502245465</v>
      </c>
      <c r="AW78">
        <f t="shared" si="88"/>
        <v>1102.6325460600942</v>
      </c>
      <c r="AX78">
        <f t="shared" si="42"/>
        <v>1087.802608615036</v>
      </c>
      <c r="AY78">
        <f t="shared" si="48"/>
        <v>1076.9545832119607</v>
      </c>
      <c r="AZ78">
        <f t="shared" si="55"/>
        <v>1061.0144105843438</v>
      </c>
      <c r="BC78" s="2">
        <v>10426.31</v>
      </c>
      <c r="BD78" s="2">
        <v>10426.27</v>
      </c>
      <c r="BE78" s="2">
        <v>10471.280000000001</v>
      </c>
      <c r="BF78" s="2">
        <v>10330.33</v>
      </c>
      <c r="BG78" s="2">
        <f t="shared" si="89"/>
        <v>10289.9925</v>
      </c>
      <c r="BH78">
        <f t="shared" si="71"/>
        <v>-1</v>
      </c>
      <c r="BI78" s="3">
        <f t="shared" si="65"/>
        <v>-1.0644392963012489E-3</v>
      </c>
      <c r="BJ78">
        <f t="shared" si="82"/>
        <v>1.3518684942227953E-2</v>
      </c>
      <c r="BK78">
        <f t="shared" si="90"/>
        <v>1.761784568842012E-2</v>
      </c>
      <c r="BL78">
        <f t="shared" si="91"/>
        <v>1.3247580112424688E-2</v>
      </c>
      <c r="BM78">
        <f t="shared" si="83"/>
        <v>4.3131270794750168E-3</v>
      </c>
      <c r="BN78">
        <f t="shared" si="72"/>
        <v>10336.150000000001</v>
      </c>
      <c r="BO78">
        <f t="shared" si="84"/>
        <v>10289.9925</v>
      </c>
      <c r="BP78">
        <f t="shared" si="40"/>
        <v>10060.589166666667</v>
      </c>
      <c r="BQ78">
        <f t="shared" si="46"/>
        <v>10006.963846153845</v>
      </c>
      <c r="BR78">
        <f t="shared" si="53"/>
        <v>9856.5426000000007</v>
      </c>
      <c r="BU78">
        <f t="shared" si="75"/>
        <v>10419.881504547762</v>
      </c>
      <c r="BV78">
        <f t="shared" si="92"/>
        <v>10348.366947170036</v>
      </c>
      <c r="BW78">
        <f t="shared" si="43"/>
        <v>10184.965286971013</v>
      </c>
      <c r="BX78">
        <f t="shared" si="49"/>
        <v>10041.171413152799</v>
      </c>
      <c r="BY78">
        <f t="shared" si="56"/>
        <v>9865.9030633777929</v>
      </c>
    </row>
    <row r="79" spans="1:77" x14ac:dyDescent="0.45">
      <c r="A79" s="1">
        <v>40136</v>
      </c>
      <c r="B79">
        <v>200.51</v>
      </c>
      <c r="C79">
        <v>204.61</v>
      </c>
      <c r="D79">
        <v>204.61</v>
      </c>
      <c r="E79">
        <v>199.8</v>
      </c>
      <c r="F79">
        <v>19368800</v>
      </c>
      <c r="G79" s="6">
        <f t="shared" si="57"/>
        <v>203.54057611860551</v>
      </c>
      <c r="H79">
        <f t="shared" si="66"/>
        <v>1</v>
      </c>
      <c r="I79" s="3">
        <f t="shared" si="58"/>
        <v>2.6461448825014649E-2</v>
      </c>
      <c r="J79">
        <f t="shared" si="59"/>
        <v>2.3988828487357252E-2</v>
      </c>
      <c r="K79">
        <f t="shared" si="76"/>
        <v>5.2541065854669351E-3</v>
      </c>
      <c r="L79">
        <f t="shared" si="77"/>
        <v>-1.4889297143580702E-2</v>
      </c>
      <c r="M79">
        <f t="shared" si="60"/>
        <v>2.0447857962196513E-2</v>
      </c>
      <c r="N79">
        <f t="shared" si="61"/>
        <v>0.30978687373507907</v>
      </c>
      <c r="O79">
        <f t="shared" si="67"/>
        <v>7.7436555649132557E-2</v>
      </c>
      <c r="P79">
        <f t="shared" si="68"/>
        <v>206.48000000000002</v>
      </c>
      <c r="Q79">
        <f t="shared" si="78"/>
        <v>206.01</v>
      </c>
      <c r="R79">
        <f t="shared" si="38"/>
        <v>200.13750000000002</v>
      </c>
      <c r="S79">
        <f t="shared" si="44"/>
        <v>197.71692307692308</v>
      </c>
      <c r="T79">
        <f t="shared" si="51"/>
        <v>191.10720000000001</v>
      </c>
      <c r="W79">
        <f t="shared" si="73"/>
        <v>198.06196915142777</v>
      </c>
      <c r="X79">
        <f t="shared" si="85"/>
        <v>203.54057611860551</v>
      </c>
      <c r="Y79">
        <f t="shared" si="41"/>
        <v>201.6266738309651</v>
      </c>
      <c r="Z79">
        <f t="shared" si="47"/>
        <v>197.70731546070496</v>
      </c>
      <c r="AA79">
        <f t="shared" si="54"/>
        <v>190.50862696032641</v>
      </c>
      <c r="AB79">
        <f t="shared" si="69"/>
        <v>3.5875640220932852E-3</v>
      </c>
      <c r="AD79" s="2">
        <v>1094.9000000000001</v>
      </c>
      <c r="AE79" s="2">
        <v>1106.44</v>
      </c>
      <c r="AF79" s="2">
        <v>1106.44</v>
      </c>
      <c r="AG79" s="2">
        <v>1088.4000000000001</v>
      </c>
      <c r="AH79" s="6">
        <f t="shared" si="86"/>
        <v>1105.947274887727</v>
      </c>
      <c r="AI79">
        <f t="shared" si="87"/>
        <v>1</v>
      </c>
      <c r="AJ79" s="3">
        <f t="shared" si="62"/>
        <v>1.3425842494142966E-2</v>
      </c>
      <c r="AK79">
        <f t="shared" si="63"/>
        <v>1.6476390537948638E-2</v>
      </c>
      <c r="AL79">
        <f t="shared" si="79"/>
        <v>4.4552314876232459E-4</v>
      </c>
      <c r="AM79">
        <f t="shared" si="80"/>
        <v>-9.9889706666607264E-3</v>
      </c>
      <c r="AN79">
        <f t="shared" si="64"/>
        <v>1.0539775321947175E-2</v>
      </c>
      <c r="AO79">
        <f t="shared" si="70"/>
        <v>1109.33</v>
      </c>
      <c r="AP79">
        <f t="shared" si="81"/>
        <v>1100.0950000000003</v>
      </c>
      <c r="AQ79">
        <f t="shared" si="39"/>
        <v>1079.9341666666667</v>
      </c>
      <c r="AR79">
        <f t="shared" si="45"/>
        <v>1078.1311538461541</v>
      </c>
      <c r="AS79">
        <f t="shared" si="52"/>
        <v>1067.0666000000001</v>
      </c>
      <c r="AV79">
        <f t="shared" si="74"/>
        <v>1105.947274887727</v>
      </c>
      <c r="AW79">
        <f t="shared" si="88"/>
        <v>1104.1555276360566</v>
      </c>
      <c r="AX79">
        <f t="shared" si="42"/>
        <v>1090.6698995973381</v>
      </c>
      <c r="AY79">
        <f t="shared" si="48"/>
        <v>1079.1386881592227</v>
      </c>
      <c r="AZ79">
        <f t="shared" si="55"/>
        <v>1062.7958062477028</v>
      </c>
      <c r="BC79" s="2">
        <v>10332.44</v>
      </c>
      <c r="BD79" s="2">
        <v>10425.33</v>
      </c>
      <c r="BE79" s="2">
        <v>10425.33</v>
      </c>
      <c r="BF79" s="2">
        <v>10226.41</v>
      </c>
      <c r="BG79" s="2">
        <f t="shared" si="89"/>
        <v>10324.105</v>
      </c>
      <c r="BH79">
        <f t="shared" si="71"/>
        <v>-1</v>
      </c>
      <c r="BI79" s="3">
        <f t="shared" si="65"/>
        <v>-9.0031852112587279E-3</v>
      </c>
      <c r="BJ79">
        <f t="shared" si="82"/>
        <v>1.9251986945968236E-2</v>
      </c>
      <c r="BK79">
        <f t="shared" si="90"/>
        <v>9.8047239930241278E-3</v>
      </c>
      <c r="BL79">
        <f t="shared" si="91"/>
        <v>8.0733390448866477E-4</v>
      </c>
      <c r="BM79">
        <f t="shared" si="83"/>
        <v>8.9901320501255665E-3</v>
      </c>
      <c r="BN79">
        <f t="shared" si="72"/>
        <v>10415.52</v>
      </c>
      <c r="BO79">
        <f t="shared" si="84"/>
        <v>10324.105</v>
      </c>
      <c r="BP79">
        <f t="shared" si="40"/>
        <v>10120.100833333336</v>
      </c>
      <c r="BQ79">
        <f t="shared" si="46"/>
        <v>10027.821153846153</v>
      </c>
      <c r="BR79">
        <f t="shared" si="53"/>
        <v>9875.1362000000008</v>
      </c>
      <c r="BU79">
        <f t="shared" si="75"/>
        <v>10428.054247726119</v>
      </c>
      <c r="BV79">
        <f t="shared" si="92"/>
        <v>10379.152168302022</v>
      </c>
      <c r="BW79">
        <f t="shared" si="43"/>
        <v>10221.944473590858</v>
      </c>
      <c r="BX79">
        <f t="shared" si="49"/>
        <v>10069.627604771111</v>
      </c>
      <c r="BY79">
        <f t="shared" si="56"/>
        <v>9887.8413746178794</v>
      </c>
    </row>
    <row r="80" spans="1:77" x14ac:dyDescent="0.45">
      <c r="A80" s="1">
        <v>40137</v>
      </c>
      <c r="B80">
        <v>199.92</v>
      </c>
      <c r="C80">
        <v>199.15</v>
      </c>
      <c r="D80">
        <v>200.39</v>
      </c>
      <c r="E80">
        <v>197.76</v>
      </c>
      <c r="F80">
        <v>14523800</v>
      </c>
      <c r="G80" s="6">
        <f t="shared" si="57"/>
        <v>202.09234567116332</v>
      </c>
      <c r="H80">
        <f t="shared" si="66"/>
        <v>1</v>
      </c>
      <c r="I80" s="3">
        <f t="shared" si="58"/>
        <v>2.942496633584377E-3</v>
      </c>
      <c r="J80">
        <f t="shared" si="59"/>
        <v>1.3155262104841916E-2</v>
      </c>
      <c r="K80">
        <f t="shared" si="76"/>
        <v>-8.4236029103908691E-3</v>
      </c>
      <c r="L80">
        <f t="shared" si="77"/>
        <v>-1.0749272388069969E-2</v>
      </c>
      <c r="M80">
        <f t="shared" si="60"/>
        <v>2.3509403761504547E-3</v>
      </c>
      <c r="N80">
        <f t="shared" si="61"/>
        <v>-0.33359038268221813</v>
      </c>
      <c r="O80">
        <f t="shared" si="67"/>
        <v>-3.9435375801507334E-2</v>
      </c>
      <c r="P80">
        <f t="shared" si="68"/>
        <v>203.23500000000001</v>
      </c>
      <c r="Q80">
        <f t="shared" si="78"/>
        <v>205.02500000000001</v>
      </c>
      <c r="R80">
        <f t="shared" si="38"/>
        <v>201.11749999999998</v>
      </c>
      <c r="S80">
        <f t="shared" si="44"/>
        <v>198.07153846153849</v>
      </c>
      <c r="T80">
        <f t="shared" si="51"/>
        <v>191.6662</v>
      </c>
      <c r="W80">
        <f t="shared" si="73"/>
        <v>200.84901542428611</v>
      </c>
      <c r="X80">
        <f t="shared" si="85"/>
        <v>202.09234567116332</v>
      </c>
      <c r="Y80">
        <f t="shared" si="41"/>
        <v>201.36410862620124</v>
      </c>
      <c r="Z80">
        <f t="shared" si="47"/>
        <v>197.87121801917127</v>
      </c>
      <c r="AA80">
        <f t="shared" si="54"/>
        <v>190.87770041286262</v>
      </c>
      <c r="AB80">
        <f t="shared" si="69"/>
        <v>1.2748691070824398E-2</v>
      </c>
      <c r="AD80" s="2">
        <v>1091.3800000000001</v>
      </c>
      <c r="AE80" s="2">
        <v>1094.6600000000001</v>
      </c>
      <c r="AF80" s="2">
        <v>1094.6600000000001</v>
      </c>
      <c r="AG80" s="2">
        <v>1086.81</v>
      </c>
      <c r="AH80" s="6">
        <f t="shared" si="86"/>
        <v>1089.0163625561368</v>
      </c>
      <c r="AI80">
        <f t="shared" si="87"/>
        <v>1</v>
      </c>
      <c r="AJ80" s="3">
        <f t="shared" si="62"/>
        <v>3.2149054708192361E-3</v>
      </c>
      <c r="AK80">
        <f t="shared" si="63"/>
        <v>7.1927284722096202E-3</v>
      </c>
      <c r="AL80">
        <f t="shared" si="79"/>
        <v>5.1823256636994814E-3</v>
      </c>
      <c r="AM80">
        <f t="shared" si="80"/>
        <v>2.1704333609050917E-3</v>
      </c>
      <c r="AN80">
        <f t="shared" si="64"/>
        <v>3.0053693488977006E-3</v>
      </c>
      <c r="AO80">
        <f t="shared" si="70"/>
        <v>1107.94</v>
      </c>
      <c r="AP80">
        <f t="shared" si="81"/>
        <v>1104.8075000000001</v>
      </c>
      <c r="AQ80">
        <f t="shared" si="39"/>
        <v>1085.3941666666667</v>
      </c>
      <c r="AR80">
        <f t="shared" si="45"/>
        <v>1079.1988461538463</v>
      </c>
      <c r="AS80">
        <f t="shared" si="52"/>
        <v>1068.5356000000002</v>
      </c>
      <c r="AV80">
        <f t="shared" si="74"/>
        <v>1089.0163625561368</v>
      </c>
      <c r="AW80">
        <f t="shared" si="88"/>
        <v>1100.357316581634</v>
      </c>
      <c r="AX80">
        <f t="shared" si="42"/>
        <v>1091.2837611977477</v>
      </c>
      <c r="AY80">
        <f t="shared" si="48"/>
        <v>1080.2884149622432</v>
      </c>
      <c r="AZ80">
        <f t="shared" si="55"/>
        <v>1064.0453824732831</v>
      </c>
      <c r="BC80" s="2">
        <v>10318.16</v>
      </c>
      <c r="BD80" s="2">
        <v>10327.91</v>
      </c>
      <c r="BE80" s="2">
        <v>10377.41</v>
      </c>
      <c r="BF80" s="2">
        <v>10237.6</v>
      </c>
      <c r="BG80" s="2">
        <f t="shared" si="89"/>
        <v>10380.975</v>
      </c>
      <c r="BH80">
        <f t="shared" si="71"/>
        <v>-1</v>
      </c>
      <c r="BI80" s="3">
        <f t="shared" si="65"/>
        <v>-1.3820549647518548E-3</v>
      </c>
      <c r="BJ80">
        <f t="shared" si="82"/>
        <v>1.3549896493173152E-2</v>
      </c>
      <c r="BK80">
        <f t="shared" si="90"/>
        <v>-3.4341668292241424E-4</v>
      </c>
      <c r="BL80">
        <f t="shared" si="91"/>
        <v>-6.0509730540725228E-3</v>
      </c>
      <c r="BM80">
        <f t="shared" si="83"/>
        <v>5.7423028912131618E-3</v>
      </c>
      <c r="BN80">
        <f t="shared" si="72"/>
        <v>10425.799999999999</v>
      </c>
      <c r="BO80">
        <f t="shared" si="84"/>
        <v>10380.975</v>
      </c>
      <c r="BP80">
        <f t="shared" si="40"/>
        <v>10173.255833333335</v>
      </c>
      <c r="BQ80">
        <f t="shared" si="46"/>
        <v>10049.04346153846</v>
      </c>
      <c r="BR80">
        <f t="shared" si="53"/>
        <v>9892.7120000000014</v>
      </c>
      <c r="BU80">
        <f t="shared" si="75"/>
        <v>10277.83787613694</v>
      </c>
      <c r="BV80">
        <f t="shared" si="92"/>
        <v>10358.655300981212</v>
      </c>
      <c r="BW80">
        <f t="shared" si="43"/>
        <v>10238.246862269189</v>
      </c>
      <c r="BX80">
        <f t="shared" si="49"/>
        <v>10088.759634047325</v>
      </c>
      <c r="BY80">
        <f t="shared" si="56"/>
        <v>9905.09896777012</v>
      </c>
    </row>
    <row r="81" spans="1:77" x14ac:dyDescent="0.45">
      <c r="A81" s="1">
        <v>40140</v>
      </c>
      <c r="B81">
        <v>205.88</v>
      </c>
      <c r="C81">
        <v>203</v>
      </c>
      <c r="D81">
        <v>206</v>
      </c>
      <c r="E81">
        <v>202.95</v>
      </c>
      <c r="F81">
        <v>16960600</v>
      </c>
      <c r="G81" s="6">
        <f t="shared" si="57"/>
        <v>203.60740740269799</v>
      </c>
      <c r="H81">
        <f t="shared" si="66"/>
        <v>-1</v>
      </c>
      <c r="I81" s="3">
        <f t="shared" si="58"/>
        <v>-2.9811924769908005E-2</v>
      </c>
      <c r="J81">
        <f t="shared" si="59"/>
        <v>1.4814455022343168E-2</v>
      </c>
      <c r="K81">
        <f t="shared" si="76"/>
        <v>1.1751009591561199E-2</v>
      </c>
      <c r="L81">
        <f t="shared" si="77"/>
        <v>1.1161640071410753E-2</v>
      </c>
      <c r="M81">
        <f t="shared" si="60"/>
        <v>5.8286380415778385E-4</v>
      </c>
      <c r="N81">
        <f t="shared" si="61"/>
        <v>0.1436741624706673</v>
      </c>
      <c r="O81">
        <f t="shared" si="67"/>
        <v>0.10311147646583779</v>
      </c>
      <c r="P81">
        <f t="shared" si="68"/>
        <v>200.21499999999997</v>
      </c>
      <c r="Q81">
        <f t="shared" si="78"/>
        <v>203.3475</v>
      </c>
      <c r="R81">
        <f t="shared" ref="R81:R144" si="93">SUM(B69:B80)/12</f>
        <v>201.87666666666669</v>
      </c>
      <c r="S81">
        <f t="shared" si="44"/>
        <v>198.43153846153848</v>
      </c>
      <c r="T81">
        <f t="shared" si="51"/>
        <v>192.22139999999999</v>
      </c>
      <c r="W81">
        <f t="shared" si="73"/>
        <v>208.39549228785694</v>
      </c>
      <c r="X81">
        <f t="shared" si="85"/>
        <v>203.60740740269799</v>
      </c>
      <c r="Y81">
        <f t="shared" si="41"/>
        <v>202.05886114524719</v>
      </c>
      <c r="Z81">
        <f t="shared" si="47"/>
        <v>198.4644611288623</v>
      </c>
      <c r="AA81">
        <f t="shared" si="54"/>
        <v>191.46602588686801</v>
      </c>
      <c r="AB81">
        <f t="shared" si="69"/>
        <v>1.1399399169173484E-2</v>
      </c>
      <c r="AD81" s="2">
        <v>1106.24</v>
      </c>
      <c r="AE81" s="2">
        <v>1094.8599999999999</v>
      </c>
      <c r="AF81" s="2">
        <v>1112.3800000000001</v>
      </c>
      <c r="AG81" s="2">
        <v>1094.8599999999999</v>
      </c>
      <c r="AH81" s="6">
        <f t="shared" si="86"/>
        <v>1097.7818187219314</v>
      </c>
      <c r="AI81">
        <f t="shared" si="87"/>
        <v>-1</v>
      </c>
      <c r="AJ81" s="3">
        <f t="shared" si="62"/>
        <v>-1.3615789184335335E-2</v>
      </c>
      <c r="AK81">
        <f t="shared" si="63"/>
        <v>1.5837431298814191E-2</v>
      </c>
      <c r="AL81">
        <f t="shared" si="79"/>
        <v>1.3297889461372539E-2</v>
      </c>
      <c r="AM81">
        <f t="shared" si="80"/>
        <v>7.7047926407780229E-3</v>
      </c>
      <c r="AN81">
        <f t="shared" si="64"/>
        <v>5.5503326583744034E-3</v>
      </c>
      <c r="AO81">
        <f t="shared" si="70"/>
        <v>1100.5500000000002</v>
      </c>
      <c r="AP81">
        <f t="shared" si="81"/>
        <v>1104.94</v>
      </c>
      <c r="AQ81">
        <f t="shared" ref="AQ81:AQ144" si="94">SUM(AE69:AE80)/12</f>
        <v>1089.3541666666667</v>
      </c>
      <c r="AR81">
        <f t="shared" si="45"/>
        <v>1079.3642307692307</v>
      </c>
      <c r="AS81">
        <f t="shared" si="52"/>
        <v>1069.5504000000001</v>
      </c>
      <c r="AV81">
        <f t="shared" si="74"/>
        <v>1097.7818187219314</v>
      </c>
      <c r="AW81">
        <f t="shared" si="88"/>
        <v>1098.1583899489804</v>
      </c>
      <c r="AX81">
        <f t="shared" si="42"/>
        <v>1091.8339517827096</v>
      </c>
      <c r="AY81">
        <f t="shared" si="48"/>
        <v>1081.3677916317067</v>
      </c>
      <c r="AZ81">
        <f t="shared" si="55"/>
        <v>1065.2537988468798</v>
      </c>
      <c r="BC81" s="2">
        <v>10450.950000000001</v>
      </c>
      <c r="BD81" s="2">
        <v>10320.129999999999</v>
      </c>
      <c r="BE81" s="2">
        <v>10524.4</v>
      </c>
      <c r="BF81" s="2">
        <v>10320.129999999999</v>
      </c>
      <c r="BG81" s="2">
        <f t="shared" si="89"/>
        <v>10396.07</v>
      </c>
      <c r="BH81">
        <f t="shared" si="71"/>
        <v>1</v>
      </c>
      <c r="BI81" s="3">
        <f t="shared" si="65"/>
        <v>1.2869542631632081E-2</v>
      </c>
      <c r="BJ81">
        <f t="shared" si="82"/>
        <v>1.9545591549093664E-2</v>
      </c>
      <c r="BK81">
        <f t="shared" si="90"/>
        <v>1.2344087717762572E-2</v>
      </c>
      <c r="BL81">
        <f t="shared" si="91"/>
        <v>5.2789178987830039E-3</v>
      </c>
      <c r="BM81">
        <f t="shared" si="83"/>
        <v>7.0280692185876788E-3</v>
      </c>
      <c r="BN81">
        <f t="shared" si="72"/>
        <v>10376.619999999999</v>
      </c>
      <c r="BO81">
        <f t="shared" si="84"/>
        <v>10396.07</v>
      </c>
      <c r="BP81">
        <f t="shared" ref="BP81:BP144" si="95">SUM(BD69:BD80)/12</f>
        <v>10219.973333333335</v>
      </c>
      <c r="BQ81">
        <f t="shared" si="46"/>
        <v>10061.083076923078</v>
      </c>
      <c r="BR81">
        <f t="shared" si="53"/>
        <v>9906.7614000000012</v>
      </c>
      <c r="BU81">
        <f t="shared" si="75"/>
        <v>10341.276061931529</v>
      </c>
      <c r="BV81">
        <f t="shared" si="92"/>
        <v>10343.245180588727</v>
      </c>
      <c r="BW81">
        <f t="shared" si="43"/>
        <v>10250.844268073928</v>
      </c>
      <c r="BX81">
        <f t="shared" si="49"/>
        <v>10105.898179673448</v>
      </c>
      <c r="BY81">
        <f t="shared" si="56"/>
        <v>9921.3746945242328</v>
      </c>
    </row>
    <row r="82" spans="1:77" x14ac:dyDescent="0.45">
      <c r="A82" s="1">
        <v>40141</v>
      </c>
      <c r="B82">
        <v>204.44</v>
      </c>
      <c r="C82">
        <v>205.33</v>
      </c>
      <c r="D82">
        <v>205.88</v>
      </c>
      <c r="E82">
        <v>202.9</v>
      </c>
      <c r="F82">
        <v>11372800</v>
      </c>
      <c r="G82" s="6">
        <f t="shared" si="57"/>
        <v>203.94044444161878</v>
      </c>
      <c r="H82">
        <f t="shared" si="66"/>
        <v>1</v>
      </c>
      <c r="I82" s="3">
        <f t="shared" si="58"/>
        <v>6.9943656498931304E-3</v>
      </c>
      <c r="J82">
        <f t="shared" si="59"/>
        <v>1.4576403834865926E-2</v>
      </c>
      <c r="K82">
        <f t="shared" si="76"/>
        <v>9.5104017434680267E-3</v>
      </c>
      <c r="L82">
        <f t="shared" si="77"/>
        <v>2.449516866303699E-3</v>
      </c>
      <c r="M82">
        <f t="shared" si="60"/>
        <v>7.0436313832909301E-3</v>
      </c>
      <c r="N82">
        <f t="shared" si="61"/>
        <v>-0.49133019133370848</v>
      </c>
      <c r="O82">
        <f t="shared" si="67"/>
        <v>-2.966722601617152E-2</v>
      </c>
      <c r="P82">
        <f t="shared" si="68"/>
        <v>202.89999999999998</v>
      </c>
      <c r="Q82">
        <f t="shared" si="78"/>
        <v>203.0675</v>
      </c>
      <c r="R82">
        <f t="shared" si="93"/>
        <v>202.86416666666665</v>
      </c>
      <c r="S82">
        <f t="shared" si="44"/>
        <v>199.11730769230775</v>
      </c>
      <c r="T82">
        <f t="shared" si="51"/>
        <v>192.86459999999997</v>
      </c>
      <c r="W82">
        <f t="shared" si="73"/>
        <v>202.46225385607153</v>
      </c>
      <c r="X82">
        <f t="shared" si="85"/>
        <v>203.94044444161878</v>
      </c>
      <c r="Y82">
        <f t="shared" ref="Y82:Y145" si="96">((B82-Y81)*(2/13)) +Y81</f>
        <v>202.42519019982456</v>
      </c>
      <c r="Z82">
        <f t="shared" si="47"/>
        <v>198.90709363783546</v>
      </c>
      <c r="AA82">
        <f t="shared" si="54"/>
        <v>191.9748091854222</v>
      </c>
      <c r="AB82">
        <f t="shared" si="69"/>
        <v>1.4669020901541194E-3</v>
      </c>
      <c r="AD82" s="2">
        <v>1105.6500000000001</v>
      </c>
      <c r="AE82" s="2">
        <v>1105.83</v>
      </c>
      <c r="AF82" s="2">
        <v>1107.56</v>
      </c>
      <c r="AG82" s="2">
        <v>1097.6300000000001</v>
      </c>
      <c r="AH82" s="6">
        <f t="shared" si="86"/>
        <v>1109.8540906390342</v>
      </c>
      <c r="AI82">
        <f t="shared" si="87"/>
        <v>1</v>
      </c>
      <c r="AJ82" s="3">
        <f t="shared" si="62"/>
        <v>5.3333815446911898E-4</v>
      </c>
      <c r="AK82">
        <f t="shared" si="63"/>
        <v>8.9811423144754987E-3</v>
      </c>
      <c r="AL82">
        <f t="shared" si="79"/>
        <v>-2.0670200329787223E-3</v>
      </c>
      <c r="AM82">
        <f t="shared" si="80"/>
        <v>-3.7879669719588817E-3</v>
      </c>
      <c r="AN82">
        <f t="shared" si="64"/>
        <v>1.7274906163793735E-3</v>
      </c>
      <c r="AO82">
        <f t="shared" si="70"/>
        <v>1094.76</v>
      </c>
      <c r="AP82">
        <f t="shared" si="81"/>
        <v>1101.3499999999999</v>
      </c>
      <c r="AQ82">
        <f t="shared" si="94"/>
        <v>1093.3175000000001</v>
      </c>
      <c r="AR82">
        <f t="shared" si="45"/>
        <v>1079.3715384615386</v>
      </c>
      <c r="AS82">
        <f t="shared" si="52"/>
        <v>1070.6446000000001</v>
      </c>
      <c r="AV82">
        <f t="shared" si="74"/>
        <v>1109.8540906390342</v>
      </c>
      <c r="AW82">
        <f t="shared" si="88"/>
        <v>1101.2270339693882</v>
      </c>
      <c r="AX82">
        <f t="shared" ref="AX82:AX145" si="97">((AE82-AX81)*(2/13)) +AX81</f>
        <v>1093.9871899699851</v>
      </c>
      <c r="AY82">
        <f t="shared" si="48"/>
        <v>1083.1798070663951</v>
      </c>
      <c r="AZ82">
        <f t="shared" si="55"/>
        <v>1066.8450224215119</v>
      </c>
      <c r="BC82" s="2">
        <v>10433.709999999999</v>
      </c>
      <c r="BD82" s="2">
        <v>10451.25</v>
      </c>
      <c r="BE82" s="2">
        <v>10488.66</v>
      </c>
      <c r="BF82" s="2">
        <v>10335.620000000001</v>
      </c>
      <c r="BG82" s="2">
        <f t="shared" si="89"/>
        <v>10374.91</v>
      </c>
      <c r="BH82">
        <f t="shared" si="71"/>
        <v>-1</v>
      </c>
      <c r="BI82" s="3">
        <f t="shared" si="65"/>
        <v>-1.6496108009321257E-3</v>
      </c>
      <c r="BJ82">
        <f t="shared" si="82"/>
        <v>1.4667841065162734E-2</v>
      </c>
      <c r="BK82">
        <f t="shared" si="90"/>
        <v>1.0963950530655206E-2</v>
      </c>
      <c r="BL82">
        <f t="shared" si="91"/>
        <v>5.6675190435386208E-3</v>
      </c>
      <c r="BM82">
        <f t="shared" si="83"/>
        <v>5.2665830275137734E-3</v>
      </c>
      <c r="BN82">
        <f t="shared" si="72"/>
        <v>10324.02</v>
      </c>
      <c r="BO82">
        <f t="shared" si="84"/>
        <v>10374.91</v>
      </c>
      <c r="BP82">
        <f t="shared" si="95"/>
        <v>10262.667500000001</v>
      </c>
      <c r="BQ82">
        <f t="shared" si="46"/>
        <v>10071.03576923077</v>
      </c>
      <c r="BR82">
        <f t="shared" si="53"/>
        <v>9921.2024000000019</v>
      </c>
      <c r="BU82">
        <f t="shared" si="75"/>
        <v>10506.236969034235</v>
      </c>
      <c r="BV82">
        <f t="shared" si="92"/>
        <v>10386.447108353235</v>
      </c>
      <c r="BW82">
        <f t="shared" ref="BW82:BW145" si="98">((BD82-BW81)*(2/13)) +BW81</f>
        <v>10281.675919139478</v>
      </c>
      <c r="BX82">
        <f t="shared" si="49"/>
        <v>10131.479795993933</v>
      </c>
      <c r="BY82">
        <f t="shared" si="56"/>
        <v>9942.1541182683814</v>
      </c>
    </row>
    <row r="83" spans="1:77" x14ac:dyDescent="0.45">
      <c r="A83" s="1">
        <v>40142</v>
      </c>
      <c r="B83">
        <v>204.19</v>
      </c>
      <c r="C83">
        <v>205.4</v>
      </c>
      <c r="D83">
        <v>205.65</v>
      </c>
      <c r="E83">
        <v>203.76</v>
      </c>
      <c r="F83">
        <v>10230500</v>
      </c>
      <c r="G83" s="6">
        <f t="shared" si="57"/>
        <v>204.04026666497126</v>
      </c>
      <c r="H83">
        <f t="shared" si="66"/>
        <v>1</v>
      </c>
      <c r="I83" s="3">
        <f t="shared" si="58"/>
        <v>1.2228526707102328E-3</v>
      </c>
      <c r="J83">
        <f t="shared" si="59"/>
        <v>9.2560850188550606E-3</v>
      </c>
      <c r="K83">
        <f t="shared" si="76"/>
        <v>7.8892924486904815E-3</v>
      </c>
      <c r="L83">
        <f t="shared" si="77"/>
        <v>7.3384208654559433E-4</v>
      </c>
      <c r="M83">
        <f t="shared" si="60"/>
        <v>7.1502032420784952E-3</v>
      </c>
      <c r="N83">
        <f t="shared" si="61"/>
        <v>-0.11165632178290406</v>
      </c>
      <c r="O83">
        <f t="shared" si="67"/>
        <v>-8.2897993333972422E-2</v>
      </c>
      <c r="P83">
        <f t="shared" si="68"/>
        <v>205.16</v>
      </c>
      <c r="Q83">
        <f t="shared" si="78"/>
        <v>202.6875</v>
      </c>
      <c r="R83">
        <f t="shared" si="93"/>
        <v>203.70583333333335</v>
      </c>
      <c r="S83">
        <f t="shared" si="44"/>
        <v>199.67807692307693</v>
      </c>
      <c r="T83">
        <f t="shared" si="51"/>
        <v>193.45019999999997</v>
      </c>
      <c r="W83">
        <f t="shared" si="73"/>
        <v>205.05387307196423</v>
      </c>
      <c r="X83">
        <f t="shared" si="85"/>
        <v>204.04026666497126</v>
      </c>
      <c r="Y83">
        <f t="shared" si="96"/>
        <v>202.69669939985155</v>
      </c>
      <c r="Z83">
        <f t="shared" si="47"/>
        <v>199.29842003503282</v>
      </c>
      <c r="AA83">
        <f t="shared" si="54"/>
        <v>192.45383627618995</v>
      </c>
      <c r="AB83">
        <f t="shared" si="69"/>
        <v>3.8132475937243571E-3</v>
      </c>
      <c r="AD83" s="2">
        <v>1110.6300000000001</v>
      </c>
      <c r="AE83" s="2">
        <v>1106.49</v>
      </c>
      <c r="AF83" s="2">
        <v>1111.18</v>
      </c>
      <c r="AG83" s="2">
        <v>1104.75</v>
      </c>
      <c r="AH83" s="6">
        <f t="shared" si="86"/>
        <v>1104.8079546804829</v>
      </c>
      <c r="AI83">
        <f t="shared" si="87"/>
        <v>-1</v>
      </c>
      <c r="AJ83" s="3">
        <f t="shared" si="62"/>
        <v>-4.5041378374711871E-3</v>
      </c>
      <c r="AK83">
        <f t="shared" si="63"/>
        <v>5.7895068564689078E-3</v>
      </c>
      <c r="AL83">
        <f t="shared" si="79"/>
        <v>5.7675592328261154E-3</v>
      </c>
      <c r="AM83">
        <f t="shared" si="80"/>
        <v>5.2697351560986646E-3</v>
      </c>
      <c r="AN83">
        <f t="shared" si="64"/>
        <v>4.9521442784721686E-4</v>
      </c>
      <c r="AO83">
        <f t="shared" si="70"/>
        <v>1100.3449999999998</v>
      </c>
      <c r="AP83">
        <f t="shared" si="81"/>
        <v>1100.4475</v>
      </c>
      <c r="AQ83">
        <f t="shared" si="94"/>
        <v>1096.7241666666669</v>
      </c>
      <c r="AR83">
        <f t="shared" si="45"/>
        <v>1080.0488461538464</v>
      </c>
      <c r="AS83">
        <f t="shared" si="52"/>
        <v>1071.7806</v>
      </c>
      <c r="AV83">
        <f t="shared" si="74"/>
        <v>1104.8079546804829</v>
      </c>
      <c r="AW83">
        <f t="shared" si="88"/>
        <v>1103.3322203816329</v>
      </c>
      <c r="AX83">
        <f t="shared" si="97"/>
        <v>1095.9106992053721</v>
      </c>
      <c r="AY83">
        <f t="shared" si="48"/>
        <v>1084.90648802444</v>
      </c>
      <c r="AZ83">
        <f t="shared" si="55"/>
        <v>1068.3997274245899</v>
      </c>
      <c r="BC83" s="2">
        <v>10464.4</v>
      </c>
      <c r="BD83" s="2">
        <v>10432.959999999999</v>
      </c>
      <c r="BE83" s="2">
        <v>10513.6</v>
      </c>
      <c r="BF83" s="2">
        <v>10385.65</v>
      </c>
      <c r="BG83" s="2">
        <f t="shared" si="89"/>
        <v>10381.154999999999</v>
      </c>
      <c r="BH83">
        <f t="shared" si="71"/>
        <v>1</v>
      </c>
      <c r="BI83" s="3">
        <f t="shared" si="65"/>
        <v>2.9414273542201683E-3</v>
      </c>
      <c r="BJ83">
        <f t="shared" si="82"/>
        <v>1.2227170215205911E-2</v>
      </c>
      <c r="BK83">
        <f t="shared" si="90"/>
        <v>1.275821428347824E-2</v>
      </c>
      <c r="BL83">
        <f t="shared" si="91"/>
        <v>8.0188572466166636E-3</v>
      </c>
      <c r="BM83">
        <f t="shared" si="83"/>
        <v>4.7016551355071219E-3</v>
      </c>
      <c r="BN83">
        <f t="shared" si="72"/>
        <v>10385.689999999999</v>
      </c>
      <c r="BO83">
        <f t="shared" si="84"/>
        <v>10381.154999999999</v>
      </c>
      <c r="BP83">
        <f t="shared" si="95"/>
        <v>10300.159166666668</v>
      </c>
      <c r="BQ83">
        <f t="shared" si="46"/>
        <v>10088.519615384615</v>
      </c>
      <c r="BR83">
        <f t="shared" si="53"/>
        <v>9937.6990000000005</v>
      </c>
      <c r="BU83">
        <f t="shared" si="75"/>
        <v>10396.321515482881</v>
      </c>
      <c r="BV83">
        <f t="shared" si="92"/>
        <v>10405.05226501194</v>
      </c>
      <c r="BW83">
        <f t="shared" si="98"/>
        <v>10304.950393118019</v>
      </c>
      <c r="BX83">
        <f t="shared" si="49"/>
        <v>10153.811662957345</v>
      </c>
      <c r="BY83">
        <f t="shared" si="56"/>
        <v>9961.4014077480533</v>
      </c>
    </row>
    <row r="84" spans="1:77" x14ac:dyDescent="0.45">
      <c r="A84" s="1">
        <v>40144</v>
      </c>
      <c r="B84">
        <v>200.59</v>
      </c>
      <c r="C84">
        <v>199.22</v>
      </c>
      <c r="D84">
        <v>202.96</v>
      </c>
      <c r="E84">
        <v>198.37</v>
      </c>
      <c r="F84">
        <v>10544900</v>
      </c>
      <c r="G84" s="6">
        <f t="shared" si="57"/>
        <v>202.66015999898275</v>
      </c>
      <c r="H84">
        <f t="shared" si="66"/>
        <v>1</v>
      </c>
      <c r="I84" s="3">
        <f t="shared" si="58"/>
        <v>1.7630638131152329E-2</v>
      </c>
      <c r="J84">
        <f t="shared" si="59"/>
        <v>2.2882496634926981E-2</v>
      </c>
      <c r="K84">
        <f t="shared" si="76"/>
        <v>1.4795211896544633E-3</v>
      </c>
      <c r="L84">
        <f t="shared" si="77"/>
        <v>-1.0214933211308709E-2</v>
      </c>
      <c r="M84">
        <f t="shared" si="60"/>
        <v>1.1815145321302182E-2</v>
      </c>
      <c r="N84">
        <f t="shared" si="61"/>
        <v>2.9815360980189474E-2</v>
      </c>
      <c r="O84">
        <f t="shared" si="67"/>
        <v>0.76747340574313461</v>
      </c>
      <c r="P84">
        <f t="shared" si="68"/>
        <v>204.315</v>
      </c>
      <c r="Q84">
        <f t="shared" si="78"/>
        <v>203.60750000000002</v>
      </c>
      <c r="R84">
        <f t="shared" si="93"/>
        <v>203.93333333333337</v>
      </c>
      <c r="S84">
        <f t="shared" si="44"/>
        <v>199.88692307692307</v>
      </c>
      <c r="T84">
        <f t="shared" si="51"/>
        <v>193.89659999999995</v>
      </c>
      <c r="W84">
        <f t="shared" si="73"/>
        <v>198.3580634640179</v>
      </c>
      <c r="X84">
        <f t="shared" si="85"/>
        <v>202.66015999898275</v>
      </c>
      <c r="Y84">
        <f t="shared" si="96"/>
        <v>202.37259179987439</v>
      </c>
      <c r="Z84">
        <f t="shared" si="47"/>
        <v>199.3940926250304</v>
      </c>
      <c r="AA84">
        <f t="shared" si="54"/>
        <v>192.77290152026092</v>
      </c>
      <c r="AB84">
        <f t="shared" si="69"/>
        <v>7.0969173126847127E-3</v>
      </c>
      <c r="AD84" s="2">
        <v>1091.49</v>
      </c>
      <c r="AE84" s="2">
        <v>1105.47</v>
      </c>
      <c r="AF84" s="2">
        <v>1105.47</v>
      </c>
      <c r="AG84" s="2">
        <v>1083.74</v>
      </c>
      <c r="AH84" s="6">
        <f t="shared" si="86"/>
        <v>1105.8010226597585</v>
      </c>
      <c r="AI84">
        <f t="shared" si="87"/>
        <v>1</v>
      </c>
      <c r="AJ84" s="3">
        <f t="shared" si="62"/>
        <v>1.7233462089084661E-2</v>
      </c>
      <c r="AK84">
        <f t="shared" si="63"/>
        <v>1.9908565355614818E-2</v>
      </c>
      <c r="AL84">
        <f t="shared" si="79"/>
        <v>-2.9935101611883538E-4</v>
      </c>
      <c r="AM84">
        <f t="shared" si="80"/>
        <v>-1.2941770143543982E-2</v>
      </c>
      <c r="AN84">
        <f t="shared" si="64"/>
        <v>1.2808179644339406E-2</v>
      </c>
      <c r="AO84">
        <f t="shared" si="70"/>
        <v>1106.1599999999999</v>
      </c>
      <c r="AP84">
        <f t="shared" si="81"/>
        <v>1100.46</v>
      </c>
      <c r="AQ84">
        <f t="shared" si="94"/>
        <v>1099.5725</v>
      </c>
      <c r="AR84">
        <f t="shared" si="45"/>
        <v>1080.3507692307692</v>
      </c>
      <c r="AS84">
        <f t="shared" si="52"/>
        <v>1072.8306000000002</v>
      </c>
      <c r="AV84">
        <f t="shared" si="74"/>
        <v>1105.8010226597585</v>
      </c>
      <c r="AW84">
        <f t="shared" si="88"/>
        <v>1104.1873322289798</v>
      </c>
      <c r="AX84">
        <f t="shared" si="97"/>
        <v>1097.3813608660842</v>
      </c>
      <c r="AY84">
        <f t="shared" si="48"/>
        <v>1086.4297111337407</v>
      </c>
      <c r="AZ84">
        <f t="shared" si="55"/>
        <v>1069.8534636040176</v>
      </c>
      <c r="BC84" s="2">
        <v>10309.92</v>
      </c>
      <c r="BD84" s="2">
        <v>10452.23</v>
      </c>
      <c r="BE84" s="2">
        <v>10452.23</v>
      </c>
      <c r="BF84" s="2">
        <v>10179.33</v>
      </c>
      <c r="BG84" s="2">
        <f t="shared" si="89"/>
        <v>10383.0625</v>
      </c>
      <c r="BH84">
        <f t="shared" si="71"/>
        <v>-1</v>
      </c>
      <c r="BI84" s="3">
        <f t="shared" si="65"/>
        <v>-1.4762432628722103E-2</v>
      </c>
      <c r="BJ84">
        <f t="shared" si="82"/>
        <v>2.6469652528826569E-2</v>
      </c>
      <c r="BK84">
        <f t="shared" si="90"/>
        <v>6.6615702255475749E-3</v>
      </c>
      <c r="BL84">
        <f t="shared" si="91"/>
        <v>-7.0444052513408189E-3</v>
      </c>
      <c r="BM84">
        <f t="shared" si="83"/>
        <v>1.3803210888154272E-2</v>
      </c>
      <c r="BN84">
        <f t="shared" si="72"/>
        <v>10442.105</v>
      </c>
      <c r="BO84">
        <f t="shared" si="84"/>
        <v>10383.0625</v>
      </c>
      <c r="BP84">
        <f t="shared" si="95"/>
        <v>10334.520833333334</v>
      </c>
      <c r="BQ84">
        <f t="shared" si="46"/>
        <v>10101.61730769231</v>
      </c>
      <c r="BR84">
        <f t="shared" si="53"/>
        <v>9952.6840000000011</v>
      </c>
      <c r="BU84">
        <f t="shared" si="75"/>
        <v>10480.184242258558</v>
      </c>
      <c r="BV84">
        <f t="shared" si="92"/>
        <v>10423.923359007164</v>
      </c>
      <c r="BW84">
        <f t="shared" si="98"/>
        <v>10327.608794176786</v>
      </c>
      <c r="BX84">
        <f t="shared" si="49"/>
        <v>10175.916724960505</v>
      </c>
      <c r="BY84">
        <f t="shared" si="56"/>
        <v>9980.6495878363658</v>
      </c>
    </row>
    <row r="85" spans="1:77" x14ac:dyDescent="0.45">
      <c r="A85" s="1">
        <v>40147</v>
      </c>
      <c r="B85">
        <v>199.91</v>
      </c>
      <c r="C85">
        <v>201.11</v>
      </c>
      <c r="D85">
        <v>201.68</v>
      </c>
      <c r="E85">
        <v>198.77</v>
      </c>
      <c r="F85">
        <v>15173500</v>
      </c>
      <c r="G85" s="6">
        <f t="shared" si="57"/>
        <v>201.56009599938966</v>
      </c>
      <c r="H85">
        <f t="shared" si="66"/>
        <v>1</v>
      </c>
      <c r="I85" s="3">
        <f t="shared" si="58"/>
        <v>3.3899995014706956E-3</v>
      </c>
      <c r="J85">
        <f t="shared" si="59"/>
        <v>1.4556550447701449E-2</v>
      </c>
      <c r="K85">
        <f t="shared" si="76"/>
        <v>5.9487965619301158E-4</v>
      </c>
      <c r="L85">
        <f t="shared" si="77"/>
        <v>-8.1866204280566495E-3</v>
      </c>
      <c r="M85">
        <f t="shared" si="60"/>
        <v>8.8539842929318702E-3</v>
      </c>
      <c r="N85">
        <f t="shared" si="61"/>
        <v>0.30504497973440536</v>
      </c>
      <c r="O85">
        <f t="shared" si="67"/>
        <v>4.7719357520243255E-2</v>
      </c>
      <c r="P85">
        <f t="shared" si="68"/>
        <v>202.39</v>
      </c>
      <c r="Q85">
        <f t="shared" si="78"/>
        <v>203.77500000000001</v>
      </c>
      <c r="R85">
        <f t="shared" si="93"/>
        <v>203.73416666666671</v>
      </c>
      <c r="S85">
        <f t="shared" si="44"/>
        <v>199.7203846153846</v>
      </c>
      <c r="T85">
        <f t="shared" si="51"/>
        <v>194.21739999999997</v>
      </c>
      <c r="W85">
        <f t="shared" si="73"/>
        <v>200.68596826799103</v>
      </c>
      <c r="X85">
        <f t="shared" si="85"/>
        <v>201.56009599938966</v>
      </c>
      <c r="Y85">
        <f t="shared" si="96"/>
        <v>201.99373152297062</v>
      </c>
      <c r="Z85">
        <f t="shared" si="47"/>
        <v>199.43230798613925</v>
      </c>
      <c r="AA85">
        <f t="shared" si="54"/>
        <v>193.05278773515263</v>
      </c>
      <c r="AB85">
        <f t="shared" si="69"/>
        <v>9.4826742816903377E-3</v>
      </c>
      <c r="AD85" s="2">
        <v>1095.6300000000001</v>
      </c>
      <c r="AE85" s="2">
        <v>1091.07</v>
      </c>
      <c r="AF85" s="2">
        <v>1097.24</v>
      </c>
      <c r="AG85" s="2">
        <v>1086.25</v>
      </c>
      <c r="AH85" s="6">
        <f t="shared" si="86"/>
        <v>1083.7044886701206</v>
      </c>
      <c r="AI85">
        <f t="shared" si="87"/>
        <v>-1</v>
      </c>
      <c r="AJ85" s="3">
        <f t="shared" si="62"/>
        <v>-3.7929802380233441E-3</v>
      </c>
      <c r="AK85">
        <f t="shared" si="63"/>
        <v>1.003075855900259E-2</v>
      </c>
      <c r="AL85">
        <f t="shared" si="79"/>
        <v>1.249003900176671E-2</v>
      </c>
      <c r="AM85">
        <f t="shared" si="80"/>
        <v>1.1004394144859613E-2</v>
      </c>
      <c r="AN85">
        <f t="shared" si="64"/>
        <v>1.4694741838028346E-3</v>
      </c>
      <c r="AO85">
        <f t="shared" si="70"/>
        <v>1105.98</v>
      </c>
      <c r="AP85">
        <f t="shared" si="81"/>
        <v>1103.1624999999999</v>
      </c>
      <c r="AQ85">
        <f t="shared" si="94"/>
        <v>1100.7066666666667</v>
      </c>
      <c r="AR85">
        <f t="shared" si="45"/>
        <v>1080.9319230769233</v>
      </c>
      <c r="AS85">
        <f t="shared" si="52"/>
        <v>1073.5826</v>
      </c>
      <c r="AV85">
        <f t="shared" si="74"/>
        <v>1083.7044886701206</v>
      </c>
      <c r="AW85">
        <f t="shared" si="88"/>
        <v>1098.9403993373878</v>
      </c>
      <c r="AX85">
        <f t="shared" si="97"/>
        <v>1096.4103822713021</v>
      </c>
      <c r="AY85">
        <f t="shared" si="48"/>
        <v>1086.7734362349452</v>
      </c>
      <c r="AZ85">
        <f t="shared" si="55"/>
        <v>1070.6854846391541</v>
      </c>
      <c r="BC85" s="2">
        <v>10344.84</v>
      </c>
      <c r="BD85" s="2">
        <v>10309.77</v>
      </c>
      <c r="BE85" s="2">
        <v>10394.34</v>
      </c>
      <c r="BF85" s="2">
        <v>10238.049999999999</v>
      </c>
      <c r="BG85" s="2">
        <f t="shared" si="89"/>
        <v>10414.142499999998</v>
      </c>
      <c r="BH85">
        <f t="shared" si="71"/>
        <v>1</v>
      </c>
      <c r="BI85" s="3">
        <f t="shared" si="65"/>
        <v>3.3870291913031402E-3</v>
      </c>
      <c r="BJ85">
        <f t="shared" si="82"/>
        <v>1.5108015203715174E-2</v>
      </c>
      <c r="BK85">
        <f t="shared" si="90"/>
        <v>-1.9015007716667951E-3</v>
      </c>
      <c r="BL85">
        <f t="shared" si="91"/>
        <v>-6.6546525554070316E-3</v>
      </c>
      <c r="BM85">
        <f t="shared" si="83"/>
        <v>4.78499425800689E-3</v>
      </c>
      <c r="BN85">
        <f t="shared" si="72"/>
        <v>10442.594999999999</v>
      </c>
      <c r="BO85">
        <f t="shared" si="84"/>
        <v>10414.142499999998</v>
      </c>
      <c r="BP85">
        <f t="shared" si="95"/>
        <v>10353.622500000001</v>
      </c>
      <c r="BQ85">
        <f t="shared" si="46"/>
        <v>10117.516923076922</v>
      </c>
      <c r="BR85">
        <f t="shared" si="53"/>
        <v>9965.9321999999993</v>
      </c>
      <c r="BU85">
        <f t="shared" si="75"/>
        <v>10224.562878870722</v>
      </c>
      <c r="BV85">
        <f t="shared" si="92"/>
        <v>10378.262015404298</v>
      </c>
      <c r="BW85">
        <f t="shared" si="98"/>
        <v>10324.864364303434</v>
      </c>
      <c r="BX85">
        <f t="shared" si="49"/>
        <v>10185.831782370838</v>
      </c>
      <c r="BY85">
        <f t="shared" si="56"/>
        <v>9993.5562706663113</v>
      </c>
    </row>
    <row r="86" spans="1:77" x14ac:dyDescent="0.45">
      <c r="A86" s="1">
        <v>40148</v>
      </c>
      <c r="B86">
        <v>196.97</v>
      </c>
      <c r="C86">
        <v>202.24</v>
      </c>
      <c r="D86">
        <v>202.77</v>
      </c>
      <c r="E86">
        <v>196.83</v>
      </c>
      <c r="F86">
        <v>16634400</v>
      </c>
      <c r="G86" s="6">
        <f t="shared" si="57"/>
        <v>199.7240575996338</v>
      </c>
      <c r="H86">
        <f t="shared" si="66"/>
        <v>1</v>
      </c>
      <c r="I86" s="3">
        <f t="shared" si="58"/>
        <v>1.470661797809013E-2</v>
      </c>
      <c r="J86">
        <f t="shared" si="59"/>
        <v>3.015687668172817E-2</v>
      </c>
      <c r="K86">
        <f t="shared" si="76"/>
        <v>1.5250753649678504E-2</v>
      </c>
      <c r="L86">
        <f t="shared" si="77"/>
        <v>-1.3789313279197298E-2</v>
      </c>
      <c r="M86">
        <f t="shared" si="60"/>
        <v>2.944610854444845E-2</v>
      </c>
      <c r="N86">
        <f t="shared" si="61"/>
        <v>8.7824027316885489E-2</v>
      </c>
      <c r="O86">
        <f t="shared" si="67"/>
        <v>0.34337843074443086</v>
      </c>
      <c r="P86">
        <f t="shared" si="68"/>
        <v>200.25</v>
      </c>
      <c r="Q86">
        <f t="shared" si="78"/>
        <v>202.2825</v>
      </c>
      <c r="R86">
        <f t="shared" si="93"/>
        <v>203.45583333333335</v>
      </c>
      <c r="S86">
        <f t="shared" si="44"/>
        <v>199.51692307692306</v>
      </c>
      <c r="T86">
        <f t="shared" si="51"/>
        <v>194.51519999999996</v>
      </c>
      <c r="W86">
        <f t="shared" si="73"/>
        <v>195.11201586600447</v>
      </c>
      <c r="X86">
        <f t="shared" si="85"/>
        <v>199.7240575996338</v>
      </c>
      <c r="Y86">
        <f t="shared" si="96"/>
        <v>201.2208497502059</v>
      </c>
      <c r="Z86">
        <f t="shared" si="47"/>
        <v>199.24991480198079</v>
      </c>
      <c r="AA86">
        <f t="shared" si="54"/>
        <v>193.20640390240155</v>
      </c>
      <c r="AB86">
        <f t="shared" si="69"/>
        <v>1.0334564807117027E-2</v>
      </c>
      <c r="AD86" s="2">
        <v>1108.8599999999999</v>
      </c>
      <c r="AE86" s="2">
        <v>1098.8900000000001</v>
      </c>
      <c r="AF86" s="2">
        <v>1112.28</v>
      </c>
      <c r="AG86" s="2">
        <v>1098.8900000000001</v>
      </c>
      <c r="AH86" s="6">
        <f t="shared" si="86"/>
        <v>1106.4827556649398</v>
      </c>
      <c r="AI86">
        <f t="shared" si="87"/>
        <v>-1</v>
      </c>
      <c r="AJ86" s="3">
        <f t="shared" si="62"/>
        <v>-1.2075244379945593E-2</v>
      </c>
      <c r="AK86">
        <f t="shared" si="63"/>
        <v>1.2075464891870816E-2</v>
      </c>
      <c r="AL86">
        <f t="shared" si="79"/>
        <v>5.2393444953205484E-3</v>
      </c>
      <c r="AM86">
        <f t="shared" si="80"/>
        <v>2.1484693935709264E-3</v>
      </c>
      <c r="AN86">
        <f t="shared" si="64"/>
        <v>3.084248687841633E-3</v>
      </c>
      <c r="AO86">
        <f t="shared" si="70"/>
        <v>1098.27</v>
      </c>
      <c r="AP86">
        <f t="shared" si="81"/>
        <v>1102.2149999999999</v>
      </c>
      <c r="AQ86">
        <f t="shared" si="94"/>
        <v>1100.2925</v>
      </c>
      <c r="AR86">
        <f t="shared" si="45"/>
        <v>1081.3207692307692</v>
      </c>
      <c r="AS86">
        <f t="shared" si="52"/>
        <v>1074.0719999999999</v>
      </c>
      <c r="AV86">
        <f t="shared" si="74"/>
        <v>1106.4827556649398</v>
      </c>
      <c r="AW86">
        <f t="shared" si="88"/>
        <v>1098.9202396024327</v>
      </c>
      <c r="AX86">
        <f t="shared" si="97"/>
        <v>1096.791861921871</v>
      </c>
      <c r="AY86">
        <f t="shared" si="48"/>
        <v>1087.670959476801</v>
      </c>
      <c r="AZ86">
        <f t="shared" si="55"/>
        <v>1071.7915440650695</v>
      </c>
      <c r="BC86" s="2">
        <v>10471.58</v>
      </c>
      <c r="BD86" s="2">
        <v>10343.82</v>
      </c>
      <c r="BE86" s="2">
        <v>10537.03</v>
      </c>
      <c r="BF86" s="2">
        <v>10343.82</v>
      </c>
      <c r="BG86" s="2">
        <f t="shared" si="89"/>
        <v>10411.5525</v>
      </c>
      <c r="BH86">
        <f t="shared" si="71"/>
        <v>1</v>
      </c>
      <c r="BI86" s="3">
        <f t="shared" si="65"/>
        <v>1.2251518631510954E-2</v>
      </c>
      <c r="BJ86">
        <f t="shared" si="82"/>
        <v>1.845089279745759E-2</v>
      </c>
      <c r="BK86">
        <f t="shared" si="90"/>
        <v>1.2051756930582722E-2</v>
      </c>
      <c r="BL86">
        <f t="shared" si="91"/>
        <v>5.7654706154533775E-3</v>
      </c>
      <c r="BM86">
        <f t="shared" si="83"/>
        <v>6.2502506785032177E-3</v>
      </c>
      <c r="BN86">
        <f t="shared" si="72"/>
        <v>10381</v>
      </c>
      <c r="BO86">
        <f t="shared" si="84"/>
        <v>10411.5525</v>
      </c>
      <c r="BP86">
        <f t="shared" si="95"/>
        <v>10358.818333333335</v>
      </c>
      <c r="BQ86">
        <f t="shared" si="46"/>
        <v>10131.501153846155</v>
      </c>
      <c r="BR86">
        <f t="shared" si="53"/>
        <v>9976.4325999999983</v>
      </c>
      <c r="BU86">
        <f t="shared" si="75"/>
        <v>10403.448560564639</v>
      </c>
      <c r="BV86">
        <f t="shared" si="92"/>
        <v>10364.485209242579</v>
      </c>
      <c r="BW86">
        <f t="shared" si="98"/>
        <v>10327.780615949059</v>
      </c>
      <c r="BX86">
        <f t="shared" si="49"/>
        <v>10197.534613306332</v>
      </c>
      <c r="BY86">
        <f t="shared" si="56"/>
        <v>10007.292103189202</v>
      </c>
    </row>
    <row r="87" spans="1:77" x14ac:dyDescent="0.45">
      <c r="A87" s="1">
        <v>40149</v>
      </c>
      <c r="B87">
        <v>196.23</v>
      </c>
      <c r="C87">
        <v>198.96</v>
      </c>
      <c r="D87">
        <v>201.42</v>
      </c>
      <c r="E87">
        <v>195.75</v>
      </c>
      <c r="F87">
        <v>25545000</v>
      </c>
      <c r="G87" s="6">
        <f t="shared" si="57"/>
        <v>198.32643455978027</v>
      </c>
      <c r="H87">
        <f t="shared" si="66"/>
        <v>1</v>
      </c>
      <c r="I87" s="3">
        <f t="shared" si="58"/>
        <v>3.7569172970503585E-3</v>
      </c>
      <c r="J87">
        <f t="shared" si="59"/>
        <v>2.8894664424399877E-2</v>
      </c>
      <c r="K87">
        <f t="shared" si="76"/>
        <v>1.5598351511166035E-2</v>
      </c>
      <c r="L87">
        <f t="shared" si="77"/>
        <v>-1.0570625970429386E-2</v>
      </c>
      <c r="M87">
        <f t="shared" si="60"/>
        <v>2.6448555266778771E-2</v>
      </c>
      <c r="N87">
        <f t="shared" si="61"/>
        <v>0.34881972988843218</v>
      </c>
      <c r="O87">
        <f t="shared" si="67"/>
        <v>8.2835522043554294E-2</v>
      </c>
      <c r="P87">
        <f t="shared" si="68"/>
        <v>198.44</v>
      </c>
      <c r="Q87">
        <f t="shared" si="78"/>
        <v>200.41499999999999</v>
      </c>
      <c r="R87">
        <f t="shared" si="93"/>
        <v>203.03749999999999</v>
      </c>
      <c r="S87">
        <f t="shared" si="44"/>
        <v>199.24884615384613</v>
      </c>
      <c r="T87">
        <f t="shared" si="51"/>
        <v>194.77419999999998</v>
      </c>
      <c r="W87">
        <f t="shared" si="73"/>
        <v>196.78899206699776</v>
      </c>
      <c r="X87">
        <f t="shared" si="85"/>
        <v>198.32643455978027</v>
      </c>
      <c r="Y87">
        <f t="shared" si="96"/>
        <v>200.45302671171268</v>
      </c>
      <c r="Z87">
        <f t="shared" si="47"/>
        <v>199.02621740924147</v>
      </c>
      <c r="AA87">
        <f t="shared" si="54"/>
        <v>193.32497629838579</v>
      </c>
      <c r="AB87">
        <f t="shared" si="69"/>
        <v>1.9150046418690159E-2</v>
      </c>
      <c r="AD87" s="2">
        <v>1109.24</v>
      </c>
      <c r="AE87" s="2">
        <v>1109.03</v>
      </c>
      <c r="AF87" s="2">
        <v>1115.58</v>
      </c>
      <c r="AG87" s="2">
        <v>1105.29</v>
      </c>
      <c r="AH87" s="6">
        <f t="shared" si="86"/>
        <v>1110.3036221675302</v>
      </c>
      <c r="AI87">
        <f t="shared" si="87"/>
        <v>-1</v>
      </c>
      <c r="AJ87" s="3">
        <f t="shared" si="62"/>
        <v>-3.4269429864916144E-4</v>
      </c>
      <c r="AK87">
        <f t="shared" si="63"/>
        <v>9.2766218311636471E-3</v>
      </c>
      <c r="AL87">
        <f t="shared" si="79"/>
        <v>4.7521936586761831E-3</v>
      </c>
      <c r="AM87">
        <f t="shared" si="80"/>
        <v>-9.5795613586649854E-4</v>
      </c>
      <c r="AN87">
        <f t="shared" si="64"/>
        <v>5.7156251126896955E-3</v>
      </c>
      <c r="AO87">
        <f t="shared" si="70"/>
        <v>1094.98</v>
      </c>
      <c r="AP87">
        <f t="shared" si="81"/>
        <v>1100.48</v>
      </c>
      <c r="AQ87">
        <f t="shared" si="94"/>
        <v>1100.3408333333334</v>
      </c>
      <c r="AR87">
        <f t="shared" si="45"/>
        <v>1081.4465384615382</v>
      </c>
      <c r="AS87">
        <f t="shared" si="52"/>
        <v>1074.7069999999999</v>
      </c>
      <c r="AV87">
        <f t="shared" si="74"/>
        <v>1110.3036221675302</v>
      </c>
      <c r="AW87">
        <f t="shared" si="88"/>
        <v>1102.9641437614596</v>
      </c>
      <c r="AX87">
        <f t="shared" si="97"/>
        <v>1098.6746523954293</v>
      </c>
      <c r="AY87">
        <f t="shared" si="48"/>
        <v>1089.2531106266676</v>
      </c>
      <c r="AZ87">
        <f t="shared" si="55"/>
        <v>1073.251875670361</v>
      </c>
      <c r="BC87" s="2">
        <v>10452.68</v>
      </c>
      <c r="BD87" s="2">
        <v>10470.44</v>
      </c>
      <c r="BE87" s="2">
        <v>10537.63</v>
      </c>
      <c r="BF87" s="2">
        <v>10386.030000000001</v>
      </c>
      <c r="BG87" s="2">
        <f t="shared" si="89"/>
        <v>10384.695</v>
      </c>
      <c r="BH87">
        <f t="shared" si="71"/>
        <v>-1</v>
      </c>
      <c r="BI87" s="3">
        <f t="shared" si="65"/>
        <v>-1.8048852226693237E-3</v>
      </c>
      <c r="BJ87">
        <f t="shared" si="82"/>
        <v>1.4503457486500931E-2</v>
      </c>
      <c r="BK87">
        <f t="shared" si="90"/>
        <v>1.4726961167371742E-2</v>
      </c>
      <c r="BL87">
        <f t="shared" si="91"/>
        <v>6.5466535126934957E-3</v>
      </c>
      <c r="BM87">
        <f t="shared" si="83"/>
        <v>8.1271023316507249E-3</v>
      </c>
      <c r="BN87">
        <f t="shared" si="72"/>
        <v>10326.795</v>
      </c>
      <c r="BO87">
        <f t="shared" si="84"/>
        <v>10384.695</v>
      </c>
      <c r="BP87">
        <f t="shared" si="95"/>
        <v>10363.318333333335</v>
      </c>
      <c r="BQ87">
        <f t="shared" si="46"/>
        <v>10140.88269230769</v>
      </c>
      <c r="BR87">
        <f t="shared" si="53"/>
        <v>9986.9367999999995</v>
      </c>
      <c r="BU87">
        <f t="shared" si="75"/>
        <v>10503.935719717681</v>
      </c>
      <c r="BV87">
        <f t="shared" si="92"/>
        <v>10406.867125545548</v>
      </c>
      <c r="BW87">
        <f t="shared" si="98"/>
        <v>10349.728213495358</v>
      </c>
      <c r="BX87">
        <f t="shared" si="49"/>
        <v>10217.749827135493</v>
      </c>
      <c r="BY87">
        <f t="shared" si="56"/>
        <v>10025.454765809232</v>
      </c>
    </row>
    <row r="88" spans="1:77" x14ac:dyDescent="0.45">
      <c r="A88" s="1">
        <v>40150</v>
      </c>
      <c r="B88">
        <v>196.48</v>
      </c>
      <c r="C88">
        <v>197.42</v>
      </c>
      <c r="D88">
        <v>198.98</v>
      </c>
      <c r="E88">
        <v>196.27</v>
      </c>
      <c r="F88">
        <v>16025700</v>
      </c>
      <c r="G88" s="6">
        <f t="shared" si="57"/>
        <v>197.58786073586816</v>
      </c>
      <c r="H88">
        <f t="shared" si="66"/>
        <v>-1</v>
      </c>
      <c r="I88" s="3">
        <f t="shared" si="58"/>
        <v>-1.2740151862610204E-3</v>
      </c>
      <c r="J88">
        <f t="shared" si="59"/>
        <v>1.379275244299664E-2</v>
      </c>
      <c r="K88">
        <f t="shared" si="76"/>
        <v>7.0456720314048746E-3</v>
      </c>
      <c r="L88">
        <f t="shared" si="77"/>
        <v>-5.6069271246837384E-3</v>
      </c>
      <c r="M88">
        <f t="shared" si="60"/>
        <v>1.2723941368078176E-2</v>
      </c>
      <c r="N88">
        <f t="shared" si="61"/>
        <v>-0.59400213407214664</v>
      </c>
      <c r="O88">
        <f t="shared" si="67"/>
        <v>-2.3220038534948077E-2</v>
      </c>
      <c r="P88">
        <f t="shared" si="68"/>
        <v>196.6</v>
      </c>
      <c r="Q88">
        <f t="shared" si="78"/>
        <v>198.42500000000001</v>
      </c>
      <c r="R88">
        <f t="shared" si="93"/>
        <v>202.35249999999999</v>
      </c>
      <c r="S88">
        <f t="shared" si="44"/>
        <v>199.00846153846152</v>
      </c>
      <c r="T88">
        <f t="shared" si="51"/>
        <v>195.00919999999994</v>
      </c>
      <c r="W88">
        <f t="shared" si="73"/>
        <v>196.32550396650112</v>
      </c>
      <c r="X88">
        <f t="shared" si="85"/>
        <v>197.58786073586816</v>
      </c>
      <c r="Y88">
        <f t="shared" si="96"/>
        <v>199.84179183298764</v>
      </c>
      <c r="Z88">
        <f t="shared" si="47"/>
        <v>198.83760871226062</v>
      </c>
      <c r="AA88">
        <f t="shared" si="54"/>
        <v>193.44870271805695</v>
      </c>
      <c r="AB88">
        <f t="shared" si="69"/>
        <v>2.7947331905613611E-2</v>
      </c>
      <c r="AD88" s="2">
        <v>1099.92</v>
      </c>
      <c r="AE88" s="2">
        <v>1110.5899999999999</v>
      </c>
      <c r="AF88" s="2">
        <v>1117.28</v>
      </c>
      <c r="AG88" s="2">
        <v>1098.74</v>
      </c>
      <c r="AH88" s="6">
        <f t="shared" si="86"/>
        <v>1110.7331889162347</v>
      </c>
      <c r="AI88">
        <f t="shared" si="87"/>
        <v>1</v>
      </c>
      <c r="AJ88" s="3">
        <f t="shared" si="62"/>
        <v>8.4021492192852196E-3</v>
      </c>
      <c r="AK88">
        <f t="shared" si="63"/>
        <v>1.685577132882388E-2</v>
      </c>
      <c r="AL88">
        <f t="shared" si="79"/>
        <v>5.8941347472953112E-3</v>
      </c>
      <c r="AM88">
        <f t="shared" si="80"/>
        <v>-9.7351812515706366E-3</v>
      </c>
      <c r="AN88">
        <f t="shared" si="64"/>
        <v>1.5782966033893283E-2</v>
      </c>
      <c r="AO88">
        <f t="shared" si="70"/>
        <v>1103.96</v>
      </c>
      <c r="AP88">
        <f t="shared" si="81"/>
        <v>1101.115</v>
      </c>
      <c r="AQ88">
        <f t="shared" si="94"/>
        <v>1102.1274999999998</v>
      </c>
      <c r="AR88">
        <f t="shared" si="45"/>
        <v>1082.5492307692309</v>
      </c>
      <c r="AS88">
        <f t="shared" si="52"/>
        <v>1075.5606</v>
      </c>
      <c r="AV88">
        <f t="shared" si="74"/>
        <v>1110.7331889162347</v>
      </c>
      <c r="AW88">
        <f t="shared" si="88"/>
        <v>1106.0144862568757</v>
      </c>
      <c r="AX88">
        <f t="shared" si="97"/>
        <v>1100.5077827961325</v>
      </c>
      <c r="AY88">
        <f t="shared" si="48"/>
        <v>1090.8336209506183</v>
      </c>
      <c r="AZ88">
        <f t="shared" si="55"/>
        <v>1074.7161158401507</v>
      </c>
      <c r="BC88" s="2">
        <v>10366.15</v>
      </c>
      <c r="BD88" s="2">
        <v>10455.629999999999</v>
      </c>
      <c r="BE88" s="2">
        <v>10533.55</v>
      </c>
      <c r="BF88" s="2">
        <v>10338.49</v>
      </c>
      <c r="BG88" s="2">
        <f t="shared" si="89"/>
        <v>10394.065000000001</v>
      </c>
      <c r="BH88">
        <f t="shared" si="71"/>
        <v>-1</v>
      </c>
      <c r="BI88" s="3">
        <f t="shared" si="65"/>
        <v>-8.2782597381724742E-3</v>
      </c>
      <c r="BJ88">
        <f t="shared" si="82"/>
        <v>1.8817014995924187E-2</v>
      </c>
      <c r="BK88">
        <f t="shared" si="90"/>
        <v>1.34196774794076E-2</v>
      </c>
      <c r="BL88">
        <f t="shared" si="91"/>
        <v>-2.6856672533797769E-3</v>
      </c>
      <c r="BM88">
        <f t="shared" si="83"/>
        <v>1.614871480732959E-2</v>
      </c>
      <c r="BN88">
        <f t="shared" si="72"/>
        <v>10407.130000000001</v>
      </c>
      <c r="BO88">
        <f t="shared" si="84"/>
        <v>10394.065000000001</v>
      </c>
      <c r="BP88">
        <f t="shared" si="95"/>
        <v>10386.034166666666</v>
      </c>
      <c r="BQ88">
        <f t="shared" si="46"/>
        <v>10160.040769230767</v>
      </c>
      <c r="BR88">
        <f t="shared" si="53"/>
        <v>10000.753399999998</v>
      </c>
      <c r="BU88">
        <f t="shared" si="75"/>
        <v>10431.477140141158</v>
      </c>
      <c r="BV88">
        <f t="shared" si="92"/>
        <v>10426.372275327329</v>
      </c>
      <c r="BW88">
        <f t="shared" si="98"/>
        <v>10366.020796034534</v>
      </c>
      <c r="BX88">
        <f t="shared" si="49"/>
        <v>10235.370580681012</v>
      </c>
      <c r="BY88">
        <f t="shared" si="56"/>
        <v>10042.324382836321</v>
      </c>
    </row>
    <row r="89" spans="1:77" x14ac:dyDescent="0.45">
      <c r="A89" s="1">
        <v>40151</v>
      </c>
      <c r="B89">
        <v>193.32</v>
      </c>
      <c r="C89">
        <v>199.7</v>
      </c>
      <c r="D89">
        <v>199.88</v>
      </c>
      <c r="E89">
        <v>190.28</v>
      </c>
      <c r="F89">
        <v>29531600</v>
      </c>
      <c r="G89" s="6">
        <f t="shared" si="57"/>
        <v>195.88071644152089</v>
      </c>
      <c r="H89">
        <f t="shared" si="66"/>
        <v>1</v>
      </c>
      <c r="I89" s="3">
        <f t="shared" si="58"/>
        <v>1.6083061889250797E-2</v>
      </c>
      <c r="J89">
        <f t="shared" si="59"/>
        <v>4.965859714463064E-2</v>
      </c>
      <c r="K89">
        <f t="shared" si="76"/>
        <v>2.0416933484481464E-2</v>
      </c>
      <c r="L89">
        <f t="shared" si="77"/>
        <v>-1.3072835795377456E-2</v>
      </c>
      <c r="M89">
        <f t="shared" si="60"/>
        <v>3.3933374715497636E-2</v>
      </c>
      <c r="N89">
        <f t="shared" si="61"/>
        <v>0.45733722520960596</v>
      </c>
      <c r="O89">
        <f t="shared" si="67"/>
        <v>0.10858201433716926</v>
      </c>
      <c r="P89">
        <f t="shared" si="68"/>
        <v>196.35499999999999</v>
      </c>
      <c r="Q89">
        <f t="shared" si="78"/>
        <v>197.39750000000001</v>
      </c>
      <c r="R89">
        <f t="shared" si="93"/>
        <v>201.50666666666666</v>
      </c>
      <c r="S89">
        <f t="shared" si="44"/>
        <v>198.97423076923076</v>
      </c>
      <c r="T89">
        <f t="shared" si="51"/>
        <v>195.22879999999998</v>
      </c>
      <c r="W89">
        <f t="shared" si="73"/>
        <v>191.81724801674943</v>
      </c>
      <c r="X89">
        <f t="shared" si="85"/>
        <v>195.88071644152089</v>
      </c>
      <c r="Y89">
        <f t="shared" si="96"/>
        <v>198.83843924329724</v>
      </c>
      <c r="Z89">
        <f t="shared" si="47"/>
        <v>198.42889695579686</v>
      </c>
      <c r="AA89">
        <f t="shared" si="54"/>
        <v>193.44365555264295</v>
      </c>
      <c r="AB89">
        <f t="shared" si="69"/>
        <v>1.9586248317428473E-2</v>
      </c>
      <c r="AD89" s="2">
        <v>1105.98</v>
      </c>
      <c r="AE89" s="2">
        <v>1100.43</v>
      </c>
      <c r="AF89" s="2">
        <v>1119.1300000000001</v>
      </c>
      <c r="AG89" s="2">
        <v>1096.52</v>
      </c>
      <c r="AH89" s="6">
        <f t="shared" si="86"/>
        <v>1095.2784055418829</v>
      </c>
      <c r="AI89">
        <f t="shared" si="87"/>
        <v>-1</v>
      </c>
      <c r="AJ89" s="3">
        <f t="shared" si="62"/>
        <v>-5.5094915993889968E-3</v>
      </c>
      <c r="AK89">
        <f t="shared" si="63"/>
        <v>2.04434076565581E-2</v>
      </c>
      <c r="AL89">
        <f t="shared" si="79"/>
        <v>2.177674127183836E-2</v>
      </c>
      <c r="AM89">
        <f t="shared" si="80"/>
        <v>9.7706614171970164E-3</v>
      </c>
      <c r="AN89">
        <f t="shared" si="64"/>
        <v>1.1889907593265784E-2</v>
      </c>
      <c r="AO89">
        <f t="shared" si="70"/>
        <v>1109.81</v>
      </c>
      <c r="AP89">
        <f t="shared" si="81"/>
        <v>1102.395</v>
      </c>
      <c r="AQ89">
        <f t="shared" si="94"/>
        <v>1103.4991666666667</v>
      </c>
      <c r="AR89">
        <f t="shared" si="45"/>
        <v>1084.2050000000002</v>
      </c>
      <c r="AS89">
        <f t="shared" si="52"/>
        <v>1076.3185999999998</v>
      </c>
      <c r="AV89">
        <f t="shared" si="74"/>
        <v>1095.2784055418829</v>
      </c>
      <c r="AW89">
        <f t="shared" si="88"/>
        <v>1103.7806917541254</v>
      </c>
      <c r="AX89">
        <f t="shared" si="97"/>
        <v>1100.495816212112</v>
      </c>
      <c r="AY89">
        <f t="shared" si="48"/>
        <v>1091.5444638431652</v>
      </c>
      <c r="AZ89">
        <f t="shared" si="55"/>
        <v>1075.7245034542625</v>
      </c>
      <c r="BC89" s="2">
        <v>10388.9</v>
      </c>
      <c r="BD89" s="2">
        <v>10368.57</v>
      </c>
      <c r="BE89" s="2">
        <v>10549.04</v>
      </c>
      <c r="BF89" s="2">
        <v>10285.44</v>
      </c>
      <c r="BG89" s="2">
        <f t="shared" si="89"/>
        <v>10394.914999999999</v>
      </c>
      <c r="BH89">
        <f t="shared" si="71"/>
        <v>1</v>
      </c>
      <c r="BI89" s="3">
        <f t="shared" si="65"/>
        <v>2.194643141378429E-3</v>
      </c>
      <c r="BJ89">
        <f t="shared" si="82"/>
        <v>2.5373234894935977E-2</v>
      </c>
      <c r="BK89">
        <f t="shared" si="90"/>
        <v>1.4826961067021888E-2</v>
      </c>
      <c r="BL89">
        <f t="shared" si="91"/>
        <v>-5.7864831025548728E-4</v>
      </c>
      <c r="BM89">
        <f t="shared" si="83"/>
        <v>1.5414528968418335E-2</v>
      </c>
      <c r="BN89">
        <f t="shared" si="72"/>
        <v>10463.035</v>
      </c>
      <c r="BO89">
        <f t="shared" si="84"/>
        <v>10394.914999999999</v>
      </c>
      <c r="BP89">
        <f t="shared" si="95"/>
        <v>10401.709166666667</v>
      </c>
      <c r="BQ89">
        <f t="shared" si="46"/>
        <v>10182.628846153846</v>
      </c>
      <c r="BR89">
        <f t="shared" si="53"/>
        <v>10013.2534</v>
      </c>
      <c r="BU89">
        <f t="shared" si="75"/>
        <v>10337.116429929421</v>
      </c>
      <c r="BV89">
        <f t="shared" si="92"/>
        <v>10403.251365196396</v>
      </c>
      <c r="BW89">
        <f t="shared" si="98"/>
        <v>10366.412981259991</v>
      </c>
      <c r="BX89">
        <f t="shared" si="49"/>
        <v>10245.237204334271</v>
      </c>
      <c r="BY89">
        <f t="shared" si="56"/>
        <v>10055.118328607447</v>
      </c>
    </row>
    <row r="90" spans="1:77" x14ac:dyDescent="0.45">
      <c r="A90" s="1">
        <v>40154</v>
      </c>
      <c r="B90">
        <v>188.95</v>
      </c>
      <c r="C90">
        <v>193.32</v>
      </c>
      <c r="D90">
        <v>193.77</v>
      </c>
      <c r="E90">
        <v>188.68</v>
      </c>
      <c r="F90">
        <v>25527100</v>
      </c>
      <c r="G90" s="6">
        <f t="shared" si="57"/>
        <v>193.10842986491252</v>
      </c>
      <c r="H90">
        <f t="shared" si="66"/>
        <v>1</v>
      </c>
      <c r="I90" s="3">
        <f t="shared" si="58"/>
        <v>2.2605007241878774E-2</v>
      </c>
      <c r="J90">
        <f t="shared" si="59"/>
        <v>2.6938343477110365E-2</v>
      </c>
      <c r="K90">
        <f t="shared" si="76"/>
        <v>3.4258998198591502E-3</v>
      </c>
      <c r="L90">
        <f t="shared" si="77"/>
        <v>-2.1534170558072122E-2</v>
      </c>
      <c r="M90">
        <f t="shared" si="60"/>
        <v>2.5509394019582014E-2</v>
      </c>
      <c r="N90">
        <f t="shared" si="61"/>
        <v>-0.15687250020566379</v>
      </c>
      <c r="O90">
        <f t="shared" si="67"/>
        <v>-0.17172126052554476</v>
      </c>
      <c r="P90">
        <f t="shared" si="68"/>
        <v>194.89999999999998</v>
      </c>
      <c r="Q90">
        <f t="shared" si="78"/>
        <v>195.75</v>
      </c>
      <c r="R90">
        <f t="shared" si="93"/>
        <v>200.36666666666667</v>
      </c>
      <c r="S90">
        <f t="shared" si="44"/>
        <v>199.00961538461536</v>
      </c>
      <c r="T90">
        <f t="shared" si="51"/>
        <v>195.41879999999998</v>
      </c>
      <c r="W90">
        <f t="shared" si="73"/>
        <v>187.51637599162527</v>
      </c>
      <c r="X90">
        <f t="shared" si="85"/>
        <v>193.10842986491252</v>
      </c>
      <c r="Y90">
        <f t="shared" si="96"/>
        <v>197.31714089817459</v>
      </c>
      <c r="Z90">
        <f t="shared" si="47"/>
        <v>197.72675644055263</v>
      </c>
      <c r="AA90">
        <f t="shared" si="54"/>
        <v>193.26743376626479</v>
      </c>
      <c r="AB90">
        <f t="shared" si="69"/>
        <v>2.3328658041787905E-2</v>
      </c>
      <c r="AD90" s="2">
        <v>1103.25</v>
      </c>
      <c r="AE90" s="2">
        <v>1105.52</v>
      </c>
      <c r="AF90" s="2">
        <v>1110.72</v>
      </c>
      <c r="AG90" s="2">
        <v>1100.83</v>
      </c>
      <c r="AH90" s="6">
        <f t="shared" si="86"/>
        <v>1110.6407972290585</v>
      </c>
      <c r="AI90">
        <f t="shared" si="87"/>
        <v>1</v>
      </c>
      <c r="AJ90" s="3">
        <f t="shared" si="62"/>
        <v>2.4683990668909186E-3</v>
      </c>
      <c r="AK90">
        <f t="shared" si="63"/>
        <v>8.9644232948108762E-3</v>
      </c>
      <c r="AL90">
        <f t="shared" si="79"/>
        <v>7.1312679256061619E-5</v>
      </c>
      <c r="AM90">
        <f t="shared" si="80"/>
        <v>-6.6545342540071098E-3</v>
      </c>
      <c r="AN90">
        <f t="shared" si="64"/>
        <v>6.7709041468389094E-3</v>
      </c>
      <c r="AO90">
        <f t="shared" si="70"/>
        <v>1105.51</v>
      </c>
      <c r="AP90">
        <f t="shared" si="81"/>
        <v>1104.7350000000001</v>
      </c>
      <c r="AQ90">
        <f t="shared" si="94"/>
        <v>1102.7666666666667</v>
      </c>
      <c r="AR90">
        <f t="shared" si="45"/>
        <v>1085.7019230769231</v>
      </c>
      <c r="AS90">
        <f t="shared" si="52"/>
        <v>1077.076</v>
      </c>
      <c r="AV90">
        <f t="shared" si="74"/>
        <v>1110.6407972290585</v>
      </c>
      <c r="AW90">
        <f t="shared" si="88"/>
        <v>1104.4764150524752</v>
      </c>
      <c r="AX90">
        <f t="shared" si="97"/>
        <v>1101.2687675640948</v>
      </c>
      <c r="AY90">
        <f t="shared" si="48"/>
        <v>1092.5796887436716</v>
      </c>
      <c r="AZ90">
        <f t="shared" si="55"/>
        <v>1076.8929542991934</v>
      </c>
      <c r="BC90" s="2">
        <v>10390.11</v>
      </c>
      <c r="BD90" s="2">
        <v>10386.86</v>
      </c>
      <c r="BE90" s="2">
        <v>10478.23</v>
      </c>
      <c r="BF90" s="2">
        <v>10321.11</v>
      </c>
      <c r="BG90" s="2">
        <f t="shared" si="89"/>
        <v>10409.615</v>
      </c>
      <c r="BH90">
        <f t="shared" si="71"/>
        <v>1</v>
      </c>
      <c r="BI90" s="3">
        <f t="shared" si="65"/>
        <v>1.1647046366804435E-4</v>
      </c>
      <c r="BJ90">
        <f t="shared" si="82"/>
        <v>1.5122072817323298E-2</v>
      </c>
      <c r="BK90">
        <f t="shared" si="90"/>
        <v>6.5915021833179979E-3</v>
      </c>
      <c r="BL90">
        <f t="shared" si="91"/>
        <v>-1.8737484527524986E-3</v>
      </c>
      <c r="BM90">
        <f t="shared" si="83"/>
        <v>8.4811421630761347E-3</v>
      </c>
      <c r="BN90">
        <f t="shared" si="72"/>
        <v>10412.099999999999</v>
      </c>
      <c r="BO90">
        <f t="shared" si="84"/>
        <v>10409.615</v>
      </c>
      <c r="BP90">
        <f t="shared" si="95"/>
        <v>10398.692500000003</v>
      </c>
      <c r="BQ90">
        <f t="shared" si="46"/>
        <v>10201.377307692308</v>
      </c>
      <c r="BR90">
        <f t="shared" si="53"/>
        <v>10025.625</v>
      </c>
      <c r="BU90">
        <f t="shared" si="75"/>
        <v>10411.73178503529</v>
      </c>
      <c r="BV90">
        <f t="shared" si="92"/>
        <v>10396.694819117838</v>
      </c>
      <c r="BW90">
        <f t="shared" si="98"/>
        <v>10369.558676450763</v>
      </c>
      <c r="BX90">
        <f t="shared" si="49"/>
        <v>10255.727781790993</v>
      </c>
      <c r="BY90">
        <f t="shared" si="56"/>
        <v>10068.127805916958</v>
      </c>
    </row>
    <row r="91" spans="1:77" x14ac:dyDescent="0.45">
      <c r="A91" s="1">
        <v>40155</v>
      </c>
      <c r="B91">
        <v>189.87</v>
      </c>
      <c r="C91">
        <v>189.36</v>
      </c>
      <c r="D91">
        <v>192.35</v>
      </c>
      <c r="E91">
        <v>188.7</v>
      </c>
      <c r="F91">
        <v>24657100</v>
      </c>
      <c r="G91" s="6">
        <f t="shared" si="57"/>
        <v>191.81305791894752</v>
      </c>
      <c r="H91">
        <f t="shared" si="66"/>
        <v>-1</v>
      </c>
      <c r="I91" s="3">
        <f t="shared" si="58"/>
        <v>-4.8690129663933107E-3</v>
      </c>
      <c r="J91">
        <f t="shared" si="59"/>
        <v>1.9223679359561836E-2</v>
      </c>
      <c r="K91">
        <f t="shared" si="76"/>
        <v>2.7992988948612827E-3</v>
      </c>
      <c r="L91">
        <f t="shared" si="77"/>
        <v>-1.0129956427515872E-2</v>
      </c>
      <c r="M91">
        <f t="shared" si="60"/>
        <v>1.3061568441565228E-2</v>
      </c>
      <c r="N91">
        <f t="shared" si="61"/>
        <v>-3.5283954722980397E-2</v>
      </c>
      <c r="O91">
        <f t="shared" si="67"/>
        <v>-0.54482779808810589</v>
      </c>
      <c r="P91">
        <f t="shared" si="68"/>
        <v>191.13499999999999</v>
      </c>
      <c r="Q91">
        <f t="shared" si="78"/>
        <v>193.745</v>
      </c>
      <c r="R91">
        <f t="shared" si="93"/>
        <v>198.94916666666666</v>
      </c>
      <c r="S91">
        <f t="shared" si="44"/>
        <v>198.72499999999997</v>
      </c>
      <c r="T91">
        <f t="shared" si="51"/>
        <v>195.5504</v>
      </c>
      <c r="W91">
        <f t="shared" si="73"/>
        <v>191.04681200418736</v>
      </c>
      <c r="X91">
        <f t="shared" si="85"/>
        <v>191.81305791894752</v>
      </c>
      <c r="Y91">
        <f t="shared" si="96"/>
        <v>196.17142691384004</v>
      </c>
      <c r="Z91">
        <f t="shared" si="47"/>
        <v>197.14477448199318</v>
      </c>
      <c r="AA91">
        <f t="shared" si="54"/>
        <v>193.13420106954851</v>
      </c>
      <c r="AB91">
        <f t="shared" si="69"/>
        <v>2.9721384367539825E-2</v>
      </c>
      <c r="AD91" s="2">
        <v>1091.94</v>
      </c>
      <c r="AE91" s="2">
        <v>1103.04</v>
      </c>
      <c r="AF91" s="2">
        <v>1103.04</v>
      </c>
      <c r="AG91" s="2">
        <v>1088.6099999999999</v>
      </c>
      <c r="AH91" s="6">
        <f t="shared" si="86"/>
        <v>1099.2396013854707</v>
      </c>
      <c r="AI91">
        <f t="shared" si="87"/>
        <v>1</v>
      </c>
      <c r="AJ91" s="3">
        <f t="shared" si="62"/>
        <v>1.0251529571719868E-2</v>
      </c>
      <c r="AK91">
        <f t="shared" si="63"/>
        <v>1.3215011813835983E-2</v>
      </c>
      <c r="AL91">
        <f t="shared" si="79"/>
        <v>3.457297762689136E-3</v>
      </c>
      <c r="AM91">
        <f t="shared" si="80"/>
        <v>-6.6405917110976334E-3</v>
      </c>
      <c r="AN91">
        <f t="shared" si="64"/>
        <v>1.0165393702950628E-2</v>
      </c>
      <c r="AO91">
        <f t="shared" si="70"/>
        <v>1102.9749999999999</v>
      </c>
      <c r="AP91">
        <f t="shared" si="81"/>
        <v>1106.3924999999999</v>
      </c>
      <c r="AQ91">
        <f t="shared" si="94"/>
        <v>1102.44</v>
      </c>
      <c r="AR91">
        <f t="shared" si="45"/>
        <v>1088.0800000000002</v>
      </c>
      <c r="AS91">
        <f t="shared" si="52"/>
        <v>1078.1967999999997</v>
      </c>
      <c r="AV91">
        <f t="shared" si="74"/>
        <v>1099.2396013854707</v>
      </c>
      <c r="AW91">
        <f t="shared" si="88"/>
        <v>1103.9018490314852</v>
      </c>
      <c r="AX91">
        <f t="shared" si="97"/>
        <v>1101.5412648619263</v>
      </c>
      <c r="AY91">
        <f t="shared" si="48"/>
        <v>1093.3545266145106</v>
      </c>
      <c r="AZ91">
        <f t="shared" si="55"/>
        <v>1077.9183286404016</v>
      </c>
      <c r="BC91" s="2">
        <v>10285.969999999999</v>
      </c>
      <c r="BD91" s="2">
        <v>10385.42</v>
      </c>
      <c r="BE91" s="2">
        <v>10385.42</v>
      </c>
      <c r="BF91" s="2">
        <v>10216.44</v>
      </c>
      <c r="BG91" s="2">
        <f t="shared" si="89"/>
        <v>10420.375</v>
      </c>
      <c r="BH91">
        <f t="shared" si="71"/>
        <v>-1</v>
      </c>
      <c r="BI91" s="3">
        <f t="shared" si="65"/>
        <v>-1.0022993019323303E-2</v>
      </c>
      <c r="BJ91">
        <f t="shared" si="82"/>
        <v>1.6428202687738695E-2</v>
      </c>
      <c r="BK91">
        <f t="shared" si="90"/>
        <v>-3.3544858030541058E-3</v>
      </c>
      <c r="BL91">
        <f t="shared" si="91"/>
        <v>-1.2898288209397517E-2</v>
      </c>
      <c r="BM91">
        <f t="shared" si="83"/>
        <v>9.6685096301078778E-3</v>
      </c>
      <c r="BN91">
        <f t="shared" si="72"/>
        <v>10377.715</v>
      </c>
      <c r="BO91">
        <f t="shared" si="84"/>
        <v>10420.375</v>
      </c>
      <c r="BP91">
        <f t="shared" si="95"/>
        <v>10395.408333333335</v>
      </c>
      <c r="BQ91">
        <f t="shared" si="46"/>
        <v>10225.375384615385</v>
      </c>
      <c r="BR91">
        <f t="shared" si="53"/>
        <v>10039.228599999999</v>
      </c>
      <c r="BU91">
        <f t="shared" si="75"/>
        <v>10372.264107482355</v>
      </c>
      <c r="BV91">
        <f t="shared" si="92"/>
        <v>10392.184891470702</v>
      </c>
      <c r="BW91">
        <f t="shared" si="98"/>
        <v>10371.998880073723</v>
      </c>
      <c r="BX91">
        <f t="shared" si="49"/>
        <v>10265.334612769437</v>
      </c>
      <c r="BY91">
        <f t="shared" si="56"/>
        <v>10080.57063705747</v>
      </c>
    </row>
    <row r="92" spans="1:77" x14ac:dyDescent="0.45">
      <c r="A92" s="1">
        <v>40156</v>
      </c>
      <c r="B92">
        <v>197.8</v>
      </c>
      <c r="C92">
        <v>191.28</v>
      </c>
      <c r="D92">
        <v>198.16</v>
      </c>
      <c r="E92">
        <v>190.31</v>
      </c>
      <c r="F92">
        <v>24456500</v>
      </c>
      <c r="G92" s="6">
        <f t="shared" si="57"/>
        <v>194.20783475136852</v>
      </c>
      <c r="H92">
        <f t="shared" si="66"/>
        <v>-1</v>
      </c>
      <c r="I92" s="3">
        <f t="shared" si="58"/>
        <v>-4.1765418444198697E-2</v>
      </c>
      <c r="J92">
        <f t="shared" si="59"/>
        <v>3.9686552072800779E-2</v>
      </c>
      <c r="K92">
        <f t="shared" si="76"/>
        <v>2.0350184397509862E-2</v>
      </c>
      <c r="L92">
        <f t="shared" si="77"/>
        <v>1.8496500170707843E-2</v>
      </c>
      <c r="M92">
        <f t="shared" si="60"/>
        <v>1.8200202224468412E-3</v>
      </c>
      <c r="N92">
        <f t="shared" si="61"/>
        <v>-8.2023184020608014E-3</v>
      </c>
      <c r="O92">
        <f t="shared" si="67"/>
        <v>-4.8384554375296727</v>
      </c>
      <c r="P92">
        <f t="shared" si="68"/>
        <v>189.41</v>
      </c>
      <c r="Q92">
        <f t="shared" si="78"/>
        <v>192.155</v>
      </c>
      <c r="R92">
        <f t="shared" si="93"/>
        <v>198.0625</v>
      </c>
      <c r="S92">
        <f t="shared" si="44"/>
        <v>198.77769230769229</v>
      </c>
      <c r="T92">
        <f t="shared" si="51"/>
        <v>195.62479999999999</v>
      </c>
      <c r="W92">
        <f t="shared" si="73"/>
        <v>201.17659399790634</v>
      </c>
      <c r="X92">
        <f t="shared" si="85"/>
        <v>194.20783475136852</v>
      </c>
      <c r="Y92">
        <f t="shared" si="96"/>
        <v>196.4219766194031</v>
      </c>
      <c r="Z92">
        <f t="shared" si="47"/>
        <v>197.19330970554924</v>
      </c>
      <c r="AA92">
        <f t="shared" si="54"/>
        <v>193.31717357662504</v>
      </c>
      <c r="AB92">
        <f t="shared" si="69"/>
        <v>1.9285481230573623E-2</v>
      </c>
      <c r="AD92" s="2">
        <v>1095.95</v>
      </c>
      <c r="AE92" s="2">
        <v>1091.07</v>
      </c>
      <c r="AF92" s="2">
        <v>1097.04</v>
      </c>
      <c r="AG92" s="2">
        <v>1085.8900000000001</v>
      </c>
      <c r="AH92" s="6">
        <f t="shared" si="86"/>
        <v>1086.9851993072646</v>
      </c>
      <c r="AI92">
        <f t="shared" si="87"/>
        <v>-1</v>
      </c>
      <c r="AJ92" s="3">
        <f t="shared" si="62"/>
        <v>-3.6723629503452484E-3</v>
      </c>
      <c r="AK92">
        <f t="shared" si="63"/>
        <v>1.0173821798439585E-2</v>
      </c>
      <c r="AL92">
        <f t="shared" si="79"/>
        <v>9.2501725866583288E-3</v>
      </c>
      <c r="AM92">
        <f t="shared" si="80"/>
        <v>8.2473990431964905E-3</v>
      </c>
      <c r="AN92">
        <f t="shared" si="64"/>
        <v>9.9457092020613911E-4</v>
      </c>
      <c r="AO92">
        <f t="shared" si="70"/>
        <v>1104.28</v>
      </c>
      <c r="AP92">
        <f t="shared" si="81"/>
        <v>1104.895</v>
      </c>
      <c r="AQ92">
        <f t="shared" si="94"/>
        <v>1102.1566666666668</v>
      </c>
      <c r="AR92">
        <f t="shared" si="45"/>
        <v>1089.5273076923079</v>
      </c>
      <c r="AS92">
        <f t="shared" si="52"/>
        <v>1079.3499999999999</v>
      </c>
      <c r="AV92">
        <f t="shared" si="74"/>
        <v>1086.9851993072646</v>
      </c>
      <c r="AW92">
        <f t="shared" si="88"/>
        <v>1098.769109418891</v>
      </c>
      <c r="AX92">
        <f t="shared" si="97"/>
        <v>1099.9303010370145</v>
      </c>
      <c r="AY92">
        <f t="shared" si="48"/>
        <v>1093.1853024208431</v>
      </c>
      <c r="AZ92">
        <f t="shared" si="55"/>
        <v>1078.4340804584251</v>
      </c>
      <c r="BC92" s="2">
        <v>10337.049999999999</v>
      </c>
      <c r="BD92" s="2">
        <v>10282.85</v>
      </c>
      <c r="BE92" s="2">
        <v>10377.11</v>
      </c>
      <c r="BF92" s="2">
        <v>10207.290000000001</v>
      </c>
      <c r="BG92" s="2">
        <f t="shared" si="89"/>
        <v>10399.119999999999</v>
      </c>
      <c r="BH92">
        <f t="shared" si="71"/>
        <v>1</v>
      </c>
      <c r="BI92" s="3">
        <f t="shared" si="65"/>
        <v>4.9659876511403333E-3</v>
      </c>
      <c r="BJ92">
        <f t="shared" si="82"/>
        <v>1.6428284665354207E-2</v>
      </c>
      <c r="BK92">
        <f t="shared" si="90"/>
        <v>-2.116525244443607E-3</v>
      </c>
      <c r="BL92">
        <f t="shared" si="91"/>
        <v>-5.9687742809006643E-3</v>
      </c>
      <c r="BM92">
        <f t="shared" si="83"/>
        <v>3.8753803067607599E-3</v>
      </c>
      <c r="BN92">
        <f t="shared" si="72"/>
        <v>10386.14</v>
      </c>
      <c r="BO92">
        <f t="shared" si="84"/>
        <v>10399.119999999999</v>
      </c>
      <c r="BP92">
        <f t="shared" si="95"/>
        <v>10392.082500000002</v>
      </c>
      <c r="BQ92">
        <f t="shared" si="46"/>
        <v>10241.67923076923</v>
      </c>
      <c r="BR92">
        <f t="shared" si="53"/>
        <v>10053.672400000001</v>
      </c>
      <c r="BU92">
        <f t="shared" si="75"/>
        <v>10238.142946258824</v>
      </c>
      <c r="BV92">
        <f t="shared" si="92"/>
        <v>10348.450934882421</v>
      </c>
      <c r="BW92">
        <f t="shared" si="98"/>
        <v>10358.283667754689</v>
      </c>
      <c r="BX92">
        <f t="shared" si="49"/>
        <v>10266.632048860589</v>
      </c>
      <c r="BY92">
        <f t="shared" si="56"/>
        <v>10088.503161094432</v>
      </c>
    </row>
    <row r="93" spans="1:77" x14ac:dyDescent="0.45">
      <c r="A93" s="1">
        <v>40157</v>
      </c>
      <c r="B93">
        <v>196.43</v>
      </c>
      <c r="C93">
        <v>199.5</v>
      </c>
      <c r="D93">
        <v>199.7</v>
      </c>
      <c r="E93">
        <v>196.12</v>
      </c>
      <c r="F93">
        <v>17488200</v>
      </c>
      <c r="G93" s="6">
        <f t="shared" si="57"/>
        <v>195.09670085082112</v>
      </c>
      <c r="H93">
        <f t="shared" si="66"/>
        <v>1</v>
      </c>
      <c r="I93" s="3">
        <f t="shared" si="58"/>
        <v>6.9261880687563424E-3</v>
      </c>
      <c r="J93">
        <f t="shared" si="59"/>
        <v>1.8225321997658119E-2</v>
      </c>
      <c r="K93">
        <f t="shared" si="76"/>
        <v>2.3594961519614502E-2</v>
      </c>
      <c r="L93">
        <f t="shared" si="77"/>
        <v>6.8340425202698812E-3</v>
      </c>
      <c r="M93">
        <f t="shared" si="60"/>
        <v>1.6647151657078765E-2</v>
      </c>
      <c r="N93">
        <f t="shared" si="61"/>
        <v>-0.39845724545693667</v>
      </c>
      <c r="O93">
        <f t="shared" si="67"/>
        <v>-4.5739717888070935E-2</v>
      </c>
      <c r="P93">
        <f t="shared" si="68"/>
        <v>193.83500000000001</v>
      </c>
      <c r="Q93">
        <f t="shared" si="78"/>
        <v>192.48500000000001</v>
      </c>
      <c r="R93">
        <f t="shared" si="93"/>
        <v>197.88583333333335</v>
      </c>
      <c r="S93">
        <f t="shared" si="44"/>
        <v>199.10423076923072</v>
      </c>
      <c r="T93">
        <f t="shared" si="51"/>
        <v>195.87319999999997</v>
      </c>
      <c r="W93">
        <f t="shared" si="73"/>
        <v>194.05670300104686</v>
      </c>
      <c r="X93">
        <f t="shared" si="85"/>
        <v>195.09670085082112</v>
      </c>
      <c r="Y93">
        <f t="shared" si="96"/>
        <v>196.42321098564878</v>
      </c>
      <c r="Z93">
        <f t="shared" si="47"/>
        <v>197.13676824587893</v>
      </c>
      <c r="AA93">
        <f t="shared" si="54"/>
        <v>193.43924520107112</v>
      </c>
      <c r="AB93">
        <f t="shared" si="69"/>
        <v>7.4407943320060344E-3</v>
      </c>
      <c r="AD93" s="2">
        <v>1102.3499999999999</v>
      </c>
      <c r="AE93" s="2">
        <v>1098.69</v>
      </c>
      <c r="AF93" s="2">
        <v>1106.25</v>
      </c>
      <c r="AG93" s="2">
        <v>1098.69</v>
      </c>
      <c r="AH93" s="6">
        <f t="shared" si="86"/>
        <v>1104.5424003463677</v>
      </c>
      <c r="AI93">
        <f t="shared" si="87"/>
        <v>-1</v>
      </c>
      <c r="AJ93" s="3">
        <f t="shared" si="62"/>
        <v>-5.839682467265718E-3</v>
      </c>
      <c r="AK93">
        <f t="shared" si="63"/>
        <v>6.8580759286977332E-3</v>
      </c>
      <c r="AL93">
        <f t="shared" si="79"/>
        <v>1.5459792698739652E-3</v>
      </c>
      <c r="AM93">
        <f t="shared" si="80"/>
        <v>-1.9848946909419439E-3</v>
      </c>
      <c r="AN93">
        <f t="shared" si="64"/>
        <v>3.5378963124235419E-3</v>
      </c>
      <c r="AO93">
        <f t="shared" si="70"/>
        <v>1097.0549999999998</v>
      </c>
      <c r="AP93">
        <f t="shared" si="81"/>
        <v>1100.0149999999999</v>
      </c>
      <c r="AQ93">
        <f t="shared" si="94"/>
        <v>1101.8575000000001</v>
      </c>
      <c r="AR93">
        <f t="shared" si="45"/>
        <v>1091.6384615384616</v>
      </c>
      <c r="AS93">
        <f t="shared" si="52"/>
        <v>1079.8975999999998</v>
      </c>
      <c r="AV93">
        <f t="shared" si="74"/>
        <v>1104.5424003463677</v>
      </c>
      <c r="AW93">
        <f t="shared" si="88"/>
        <v>1098.7374656513346</v>
      </c>
      <c r="AX93">
        <f t="shared" si="97"/>
        <v>1099.7394854928584</v>
      </c>
      <c r="AY93">
        <f t="shared" si="48"/>
        <v>1093.5930577970769</v>
      </c>
      <c r="AZ93">
        <f t="shared" si="55"/>
        <v>1079.2284302443693</v>
      </c>
      <c r="BC93" s="2">
        <v>10405.83</v>
      </c>
      <c r="BD93" s="2">
        <v>10336</v>
      </c>
      <c r="BE93" s="2">
        <v>10479.06</v>
      </c>
      <c r="BF93" s="2">
        <v>10332.14</v>
      </c>
      <c r="BG93" s="2">
        <f t="shared" si="89"/>
        <v>10355.924999999999</v>
      </c>
      <c r="BH93">
        <f t="shared" si="71"/>
        <v>1</v>
      </c>
      <c r="BI93" s="3">
        <f t="shared" si="65"/>
        <v>6.6537358337243856E-3</v>
      </c>
      <c r="BJ93">
        <f t="shared" si="82"/>
        <v>1.4119008286700827E-2</v>
      </c>
      <c r="BK93">
        <f t="shared" si="90"/>
        <v>1.1890294686375213E-2</v>
      </c>
      <c r="BL93">
        <f t="shared" si="91"/>
        <v>4.8189804387344113E-3</v>
      </c>
      <c r="BM93">
        <f t="shared" si="83"/>
        <v>7.0374011491634554E-3</v>
      </c>
      <c r="BN93">
        <f t="shared" si="72"/>
        <v>10334.135</v>
      </c>
      <c r="BO93">
        <f t="shared" si="84"/>
        <v>10355.924999999999</v>
      </c>
      <c r="BP93">
        <f t="shared" si="95"/>
        <v>10388.327499999999</v>
      </c>
      <c r="BQ93">
        <f t="shared" si="46"/>
        <v>10263.630000000003</v>
      </c>
      <c r="BR93">
        <f t="shared" si="53"/>
        <v>10063.534599999999</v>
      </c>
      <c r="BU93">
        <f t="shared" si="75"/>
        <v>10384.928526870588</v>
      </c>
      <c r="BV93">
        <f t="shared" si="92"/>
        <v>10343.470560929452</v>
      </c>
      <c r="BW93">
        <f t="shared" si="98"/>
        <v>10354.855411177045</v>
      </c>
      <c r="BX93">
        <f t="shared" si="49"/>
        <v>10271.770415611656</v>
      </c>
      <c r="BY93">
        <f t="shared" si="56"/>
        <v>10098.208919482886</v>
      </c>
    </row>
    <row r="94" spans="1:77" x14ac:dyDescent="0.45">
      <c r="A94" s="1">
        <v>40158</v>
      </c>
      <c r="B94">
        <v>194.67</v>
      </c>
      <c r="C94">
        <v>197.78</v>
      </c>
      <c r="D94">
        <v>198</v>
      </c>
      <c r="E94">
        <v>193.43</v>
      </c>
      <c r="F94">
        <v>15349100</v>
      </c>
      <c r="G94" s="6">
        <f t="shared" si="57"/>
        <v>194.92602051049266</v>
      </c>
      <c r="H94">
        <f t="shared" si="66"/>
        <v>1</v>
      </c>
      <c r="I94" s="3">
        <f t="shared" si="58"/>
        <v>8.9599348368376488E-3</v>
      </c>
      <c r="J94">
        <f t="shared" si="59"/>
        <v>2.3475625417372956E-2</v>
      </c>
      <c r="K94">
        <f t="shared" si="76"/>
        <v>1.5769980228688186E-2</v>
      </c>
      <c r="L94">
        <f t="shared" si="77"/>
        <v>-1.3134239842489057E-3</v>
      </c>
      <c r="M94">
        <f t="shared" si="60"/>
        <v>1.710587147480358E-2</v>
      </c>
      <c r="N94">
        <f t="shared" si="61"/>
        <v>-0.13936321999335466</v>
      </c>
      <c r="O94">
        <f t="shared" si="67"/>
        <v>-0.16844921793922643</v>
      </c>
      <c r="P94">
        <f t="shared" si="68"/>
        <v>197.11500000000001</v>
      </c>
      <c r="Q94">
        <f t="shared" si="78"/>
        <v>193.26249999999999</v>
      </c>
      <c r="R94">
        <f t="shared" si="93"/>
        <v>197.09833333333333</v>
      </c>
      <c r="S94">
        <f t="shared" si="44"/>
        <v>199.39961538461537</v>
      </c>
      <c r="T94">
        <f t="shared" si="51"/>
        <v>196.09479999999999</v>
      </c>
      <c r="W94">
        <f t="shared" si="73"/>
        <v>194.97664849947654</v>
      </c>
      <c r="X94">
        <f t="shared" si="85"/>
        <v>194.92602051049266</v>
      </c>
      <c r="Y94">
        <f t="shared" si="96"/>
        <v>196.15348621862589</v>
      </c>
      <c r="Z94">
        <f t="shared" si="47"/>
        <v>196.95404467211011</v>
      </c>
      <c r="AA94">
        <f t="shared" si="54"/>
        <v>193.48751009514675</v>
      </c>
      <c r="AB94">
        <f t="shared" si="69"/>
        <v>9.233585939762803E-3</v>
      </c>
      <c r="AD94" s="2">
        <v>1106.4100000000001</v>
      </c>
      <c r="AE94" s="2">
        <v>1103.96</v>
      </c>
      <c r="AF94" s="2">
        <v>1108.5</v>
      </c>
      <c r="AG94" s="2">
        <v>1101.3399999999999</v>
      </c>
      <c r="AH94" s="6">
        <f t="shared" si="86"/>
        <v>1103.6687998268162</v>
      </c>
      <c r="AI94">
        <f t="shared" si="87"/>
        <v>-1</v>
      </c>
      <c r="AJ94" s="3">
        <f t="shared" si="62"/>
        <v>-3.6830407765230402E-3</v>
      </c>
      <c r="AK94">
        <f t="shared" si="63"/>
        <v>6.4713804105169708E-3</v>
      </c>
      <c r="AL94">
        <f t="shared" si="79"/>
        <v>4.3774003341780455E-3</v>
      </c>
      <c r="AM94">
        <f t="shared" si="80"/>
        <v>2.4837162866378115E-3</v>
      </c>
      <c r="AN94">
        <f t="shared" si="64"/>
        <v>1.8889923265334894E-3</v>
      </c>
      <c r="AO94">
        <f t="shared" si="70"/>
        <v>1094.8800000000001</v>
      </c>
      <c r="AP94">
        <f t="shared" si="81"/>
        <v>1099.58</v>
      </c>
      <c r="AQ94">
        <f t="shared" si="94"/>
        <v>1102.1766666666667</v>
      </c>
      <c r="AR94">
        <f t="shared" si="45"/>
        <v>1093.8603846153846</v>
      </c>
      <c r="AS94">
        <f t="shared" si="52"/>
        <v>1080.6509999999998</v>
      </c>
      <c r="AV94">
        <f t="shared" si="74"/>
        <v>1103.6687998268162</v>
      </c>
      <c r="AW94">
        <f t="shared" si="88"/>
        <v>1100.8264793908008</v>
      </c>
      <c r="AX94">
        <f t="shared" si="97"/>
        <v>1100.3887954170341</v>
      </c>
      <c r="AY94">
        <f t="shared" si="48"/>
        <v>1094.3609794417378</v>
      </c>
      <c r="AZ94">
        <f t="shared" si="55"/>
        <v>1080.1982957249822</v>
      </c>
      <c r="BC94" s="2">
        <v>10471.5</v>
      </c>
      <c r="BD94" s="2">
        <v>10403.41</v>
      </c>
      <c r="BE94" s="2">
        <v>10516.47</v>
      </c>
      <c r="BF94" s="2">
        <v>10385.42</v>
      </c>
      <c r="BG94" s="2">
        <f t="shared" si="89"/>
        <v>10347.782499999999</v>
      </c>
      <c r="BH94">
        <f t="shared" si="71"/>
        <v>1</v>
      </c>
      <c r="BI94" s="3">
        <f t="shared" si="65"/>
        <v>6.3108853402371627E-3</v>
      </c>
      <c r="BJ94">
        <f t="shared" si="82"/>
        <v>1.251492145346887E-2</v>
      </c>
      <c r="BK94">
        <f t="shared" si="90"/>
        <v>1.6301801859480523E-2</v>
      </c>
      <c r="BL94">
        <f t="shared" si="91"/>
        <v>1.1955943217786097E-2</v>
      </c>
      <c r="BM94">
        <f t="shared" si="83"/>
        <v>4.2945136799884777E-3</v>
      </c>
      <c r="BN94">
        <f t="shared" si="72"/>
        <v>10309.424999999999</v>
      </c>
      <c r="BO94">
        <f t="shared" si="84"/>
        <v>10347.782499999999</v>
      </c>
      <c r="BP94">
        <f t="shared" si="95"/>
        <v>10389.650000000001</v>
      </c>
      <c r="BQ94">
        <f t="shared" si="46"/>
        <v>10284.727307692308</v>
      </c>
      <c r="BR94">
        <f t="shared" si="53"/>
        <v>10075.418</v>
      </c>
      <c r="BU94">
        <f t="shared" si="75"/>
        <v>10412.650736564705</v>
      </c>
      <c r="BV94">
        <f t="shared" si="92"/>
        <v>10367.446336557672</v>
      </c>
      <c r="BW94">
        <f t="shared" si="98"/>
        <v>10362.325347919037</v>
      </c>
      <c r="BX94">
        <f t="shared" si="49"/>
        <v>10281.521495936719</v>
      </c>
      <c r="BY94">
        <f t="shared" si="56"/>
        <v>10110.177589307086</v>
      </c>
    </row>
    <row r="95" spans="1:77" x14ac:dyDescent="0.45">
      <c r="A95" s="1">
        <v>40161</v>
      </c>
      <c r="B95">
        <v>196.98</v>
      </c>
      <c r="C95">
        <v>195.37</v>
      </c>
      <c r="D95">
        <v>197.43</v>
      </c>
      <c r="E95">
        <v>192.56</v>
      </c>
      <c r="F95">
        <v>17706800</v>
      </c>
      <c r="G95" s="6">
        <f t="shared" si="57"/>
        <v>195.74761230629559</v>
      </c>
      <c r="H95">
        <f t="shared" si="66"/>
        <v>-1</v>
      </c>
      <c r="I95" s="3">
        <f t="shared" si="58"/>
        <v>-1.1866235167206054E-2</v>
      </c>
      <c r="J95">
        <f t="shared" si="59"/>
        <v>2.4723322164686794E-2</v>
      </c>
      <c r="K95">
        <f t="shared" si="76"/>
        <v>8.5946779829523604E-3</v>
      </c>
      <c r="L95">
        <f t="shared" si="77"/>
        <v>6.2957993672792326E-3</v>
      </c>
      <c r="M95">
        <f t="shared" si="60"/>
        <v>2.2844958879074885E-3</v>
      </c>
      <c r="N95">
        <f t="shared" si="61"/>
        <v>0.13315223529943299</v>
      </c>
      <c r="O95">
        <f t="shared" si="67"/>
        <v>0.18567710943108798</v>
      </c>
      <c r="P95">
        <f t="shared" si="68"/>
        <v>195.55</v>
      </c>
      <c r="Q95">
        <f t="shared" si="78"/>
        <v>194.6925</v>
      </c>
      <c r="R95">
        <f t="shared" si="93"/>
        <v>196.28416666666666</v>
      </c>
      <c r="S95">
        <f t="shared" ref="S95:S158" si="99">SUM(B69:B94)/26</f>
        <v>199.54807692307696</v>
      </c>
      <c r="T95">
        <f t="shared" si="51"/>
        <v>196.37099999999998</v>
      </c>
      <c r="W95">
        <f t="shared" si="73"/>
        <v>197.98167575026173</v>
      </c>
      <c r="X95">
        <f t="shared" si="85"/>
        <v>195.74761230629559</v>
      </c>
      <c r="Y95">
        <f t="shared" si="96"/>
        <v>196.28064218499114</v>
      </c>
      <c r="Z95">
        <f t="shared" si="47"/>
        <v>196.95596728899085</v>
      </c>
      <c r="AA95">
        <f t="shared" si="54"/>
        <v>193.62447048357237</v>
      </c>
      <c r="AB95">
        <f t="shared" si="69"/>
        <v>1.6876511565941173E-2</v>
      </c>
      <c r="AD95" s="2">
        <v>1114.1099999999999</v>
      </c>
      <c r="AE95" s="2">
        <v>1107.8399999999999</v>
      </c>
      <c r="AF95" s="2">
        <v>1114.76</v>
      </c>
      <c r="AG95" s="2">
        <v>1107.8399999999999</v>
      </c>
      <c r="AH95" s="6">
        <f t="shared" si="86"/>
        <v>1109.9256000865917</v>
      </c>
      <c r="AI95">
        <f t="shared" si="87"/>
        <v>-1</v>
      </c>
      <c r="AJ95" s="3">
        <f t="shared" si="62"/>
        <v>-6.9594454135445431E-3</v>
      </c>
      <c r="AK95">
        <f t="shared" si="63"/>
        <v>6.2112358743751277E-3</v>
      </c>
      <c r="AL95">
        <f t="shared" si="79"/>
        <v>4.3556071803652193E-3</v>
      </c>
      <c r="AM95">
        <f t="shared" si="80"/>
        <v>3.7699823421333766E-3</v>
      </c>
      <c r="AN95">
        <f t="shared" si="64"/>
        <v>5.834253350208606E-4</v>
      </c>
      <c r="AO95">
        <f t="shared" si="70"/>
        <v>1101.325</v>
      </c>
      <c r="AP95">
        <f t="shared" si="81"/>
        <v>1099.19</v>
      </c>
      <c r="AQ95">
        <f t="shared" si="94"/>
        <v>1102.0208333333333</v>
      </c>
      <c r="AR95">
        <f t="shared" ref="AR95:AR158" si="100">SUM(AE69:AE94)/26</f>
        <v>1096.0457692307691</v>
      </c>
      <c r="AS95">
        <f t="shared" si="52"/>
        <v>1081.6320000000001</v>
      </c>
      <c r="AV95">
        <f t="shared" si="74"/>
        <v>1109.9256000865917</v>
      </c>
      <c r="AW95">
        <f t="shared" si="88"/>
        <v>1103.6318876344806</v>
      </c>
      <c r="AX95">
        <f t="shared" si="97"/>
        <v>1101.5351345836443</v>
      </c>
      <c r="AY95">
        <f t="shared" si="48"/>
        <v>1095.3594254090165</v>
      </c>
      <c r="AZ95">
        <f t="shared" si="55"/>
        <v>1081.2822841279242</v>
      </c>
      <c r="BC95" s="2">
        <v>10501.05</v>
      </c>
      <c r="BD95" s="2">
        <v>10471.280000000001</v>
      </c>
      <c r="BE95" s="2">
        <v>10566.88</v>
      </c>
      <c r="BF95" s="2">
        <v>10431.6</v>
      </c>
      <c r="BG95" s="2">
        <f t="shared" si="89"/>
        <v>10351.92</v>
      </c>
      <c r="BH95">
        <f t="shared" si="71"/>
        <v>1</v>
      </c>
      <c r="BI95" s="3">
        <f t="shared" si="65"/>
        <v>2.8219452800457693E-3</v>
      </c>
      <c r="BJ95">
        <f t="shared" si="82"/>
        <v>1.2882521271682245E-2</v>
      </c>
      <c r="BK95">
        <f t="shared" si="90"/>
        <v>2.0765230024961469E-2</v>
      </c>
      <c r="BL95">
        <f t="shared" si="91"/>
        <v>1.440602323047311E-2</v>
      </c>
      <c r="BM95">
        <f t="shared" si="83"/>
        <v>6.2688969198318196E-3</v>
      </c>
      <c r="BN95">
        <f t="shared" si="72"/>
        <v>10369.705</v>
      </c>
      <c r="BO95">
        <f t="shared" si="84"/>
        <v>10351.92</v>
      </c>
      <c r="BP95">
        <f t="shared" si="95"/>
        <v>10385.663333333334</v>
      </c>
      <c r="BQ95">
        <f t="shared" ref="BQ95:BQ158" si="101">SUM(BD69:BD94)/26</f>
        <v>10309.193076923078</v>
      </c>
      <c r="BR95">
        <f t="shared" si="53"/>
        <v>10089.254199999999</v>
      </c>
      <c r="BU95">
        <f t="shared" si="75"/>
        <v>10500.594631717649</v>
      </c>
      <c r="BV95">
        <f t="shared" si="92"/>
        <v>10408.979801934604</v>
      </c>
      <c r="BW95">
        <f t="shared" si="98"/>
        <v>10379.087602085339</v>
      </c>
      <c r="BX95">
        <f t="shared" si="49"/>
        <v>10295.577681422888</v>
      </c>
      <c r="BY95">
        <f t="shared" si="56"/>
        <v>10124.338468157788</v>
      </c>
    </row>
    <row r="96" spans="1:77" x14ac:dyDescent="0.45">
      <c r="A96" s="1">
        <v>40162</v>
      </c>
      <c r="B96">
        <v>194.17</v>
      </c>
      <c r="C96">
        <v>195.83</v>
      </c>
      <c r="D96">
        <v>197.51</v>
      </c>
      <c r="E96">
        <v>193.27</v>
      </c>
      <c r="F96">
        <v>14980700</v>
      </c>
      <c r="G96" s="6">
        <f t="shared" si="57"/>
        <v>195.11656738377735</v>
      </c>
      <c r="H96">
        <f t="shared" si="66"/>
        <v>1</v>
      </c>
      <c r="I96" s="3">
        <f t="shared" si="58"/>
        <v>1.4265407655599565E-2</v>
      </c>
      <c r="J96">
        <f t="shared" si="59"/>
        <v>2.1836534995107282E-2</v>
      </c>
      <c r="K96">
        <f t="shared" si="76"/>
        <v>1.2266680622332627E-2</v>
      </c>
      <c r="L96">
        <f t="shared" si="77"/>
        <v>-4.851291699466749E-3</v>
      </c>
      <c r="M96">
        <f t="shared" si="60"/>
        <v>1.720142143482517E-2</v>
      </c>
      <c r="N96">
        <f t="shared" si="61"/>
        <v>-0.18197414006021082</v>
      </c>
      <c r="O96">
        <f t="shared" si="67"/>
        <v>-0.11999801173882237</v>
      </c>
      <c r="P96">
        <f t="shared" si="68"/>
        <v>195.82499999999999</v>
      </c>
      <c r="Q96">
        <f t="shared" si="78"/>
        <v>196.47</v>
      </c>
      <c r="R96">
        <f t="shared" si="93"/>
        <v>195.68333333333337</v>
      </c>
      <c r="S96">
        <f t="shared" si="99"/>
        <v>199.66153846153844</v>
      </c>
      <c r="T96">
        <f t="shared" si="51"/>
        <v>196.61259999999999</v>
      </c>
      <c r="W96">
        <f t="shared" si="73"/>
        <v>192.26416212486913</v>
      </c>
      <c r="X96">
        <f t="shared" si="85"/>
        <v>195.11656738377735</v>
      </c>
      <c r="Y96">
        <f t="shared" si="96"/>
        <v>195.9559280026848</v>
      </c>
      <c r="Z96">
        <f t="shared" ref="Z96:Z159" si="102">((B96-Z95)*(2/27)) +Z95</f>
        <v>196.74959934165818</v>
      </c>
      <c r="AA96">
        <f t="shared" si="54"/>
        <v>193.64586379794207</v>
      </c>
      <c r="AB96">
        <f t="shared" si="69"/>
        <v>9.6951836813555341E-3</v>
      </c>
      <c r="AD96" s="2">
        <v>1107.93</v>
      </c>
      <c r="AE96" s="2">
        <v>1114.1099999999999</v>
      </c>
      <c r="AF96" s="2">
        <v>1114.1099999999999</v>
      </c>
      <c r="AG96" s="2">
        <v>1105.3499999999999</v>
      </c>
      <c r="AH96" s="6">
        <f t="shared" si="86"/>
        <v>1116.2021999567041</v>
      </c>
      <c r="AI96">
        <f t="shared" si="87"/>
        <v>1</v>
      </c>
      <c r="AJ96" s="3">
        <f t="shared" si="62"/>
        <v>5.5470285698897212E-3</v>
      </c>
      <c r="AK96">
        <f t="shared" si="63"/>
        <v>7.9066367008745961E-3</v>
      </c>
      <c r="AL96">
        <f t="shared" si="79"/>
        <v>-1.8743915365740976E-3</v>
      </c>
      <c r="AM96">
        <f t="shared" si="80"/>
        <v>-7.411022803059282E-3</v>
      </c>
      <c r="AN96">
        <f t="shared" si="64"/>
        <v>5.5779697273291955E-3</v>
      </c>
      <c r="AO96">
        <f t="shared" si="70"/>
        <v>1105.9000000000001</v>
      </c>
      <c r="AP96">
        <f t="shared" si="81"/>
        <v>1100.3900000000001</v>
      </c>
      <c r="AQ96">
        <f t="shared" si="94"/>
        <v>1102.1333333333334</v>
      </c>
      <c r="AR96">
        <f t="shared" si="100"/>
        <v>1098.3742307692307</v>
      </c>
      <c r="AS96">
        <f t="shared" si="52"/>
        <v>1083.1946</v>
      </c>
      <c r="AV96">
        <f t="shared" si="74"/>
        <v>1116.2021999567041</v>
      </c>
      <c r="AW96">
        <f t="shared" si="88"/>
        <v>1107.8231325806883</v>
      </c>
      <c r="AX96">
        <f t="shared" si="97"/>
        <v>1103.4697292630835</v>
      </c>
      <c r="AY96">
        <f t="shared" ref="AY96:AY159" si="103">((AE96-AY95)*(2/27)) +AY95</f>
        <v>1096.7483568602004</v>
      </c>
      <c r="AZ96">
        <f t="shared" si="55"/>
        <v>1082.5696455346722</v>
      </c>
      <c r="BC96" s="2">
        <v>10452</v>
      </c>
      <c r="BD96" s="2">
        <v>10499.31</v>
      </c>
      <c r="BE96" s="2">
        <v>10542.09</v>
      </c>
      <c r="BF96" s="2">
        <v>10380.959999999999</v>
      </c>
      <c r="BG96" s="2">
        <f t="shared" si="89"/>
        <v>10373.385</v>
      </c>
      <c r="BH96">
        <f t="shared" si="71"/>
        <v>-1</v>
      </c>
      <c r="BI96" s="3">
        <f t="shared" si="65"/>
        <v>-4.6709614752809747E-3</v>
      </c>
      <c r="BJ96">
        <f t="shared" si="82"/>
        <v>1.5416188289322716E-2</v>
      </c>
      <c r="BK96">
        <f t="shared" si="90"/>
        <v>1.6263254472864926E-2</v>
      </c>
      <c r="BL96">
        <f t="shared" si="91"/>
        <v>7.5785290915163931E-3</v>
      </c>
      <c r="BM96">
        <f t="shared" si="83"/>
        <v>8.6194029850746416E-3</v>
      </c>
      <c r="BN96">
        <f t="shared" si="72"/>
        <v>10437.345000000001</v>
      </c>
      <c r="BO96">
        <f t="shared" si="84"/>
        <v>10373.385</v>
      </c>
      <c r="BP96">
        <f t="shared" si="95"/>
        <v>10388.856666666668</v>
      </c>
      <c r="BQ96">
        <f t="shared" si="101"/>
        <v>10334.711538461541</v>
      </c>
      <c r="BR96">
        <f t="shared" si="53"/>
        <v>10108.527399999999</v>
      </c>
      <c r="BU96">
        <f t="shared" si="75"/>
        <v>10498.667684141175</v>
      </c>
      <c r="BV96">
        <f t="shared" si="92"/>
        <v>10445.111881160761</v>
      </c>
      <c r="BW96">
        <f t="shared" si="98"/>
        <v>10397.583355610672</v>
      </c>
      <c r="BX96">
        <f t="shared" ref="BX96:BX159" si="104">((BD96-BX95)*(2/27)) +BX95</f>
        <v>10310.668964280452</v>
      </c>
      <c r="BY96">
        <f t="shared" si="56"/>
        <v>10139.043234112385</v>
      </c>
    </row>
    <row r="97" spans="1:77" x14ac:dyDescent="0.45">
      <c r="A97" s="1">
        <v>40163</v>
      </c>
      <c r="B97">
        <v>195.03</v>
      </c>
      <c r="C97">
        <v>195.1</v>
      </c>
      <c r="D97">
        <v>196.5</v>
      </c>
      <c r="E97">
        <v>194.55</v>
      </c>
      <c r="F97">
        <v>12606600</v>
      </c>
      <c r="G97" s="6">
        <f t="shared" si="57"/>
        <v>195.0819404302664</v>
      </c>
      <c r="H97">
        <f t="shared" si="66"/>
        <v>-1</v>
      </c>
      <c r="I97" s="3">
        <f t="shared" si="58"/>
        <v>-4.4291085131586434E-3</v>
      </c>
      <c r="J97">
        <f t="shared" si="59"/>
        <v>9.998461775111463E-3</v>
      </c>
      <c r="K97">
        <f t="shared" si="76"/>
        <v>7.2690458512252544E-3</v>
      </c>
      <c r="L97">
        <f t="shared" si="77"/>
        <v>-2.6624930094421083E-4</v>
      </c>
      <c r="M97">
        <f t="shared" si="60"/>
        <v>7.5373019535456024E-3</v>
      </c>
      <c r="N97">
        <f t="shared" si="61"/>
        <v>-0.18832199006869418</v>
      </c>
      <c r="O97">
        <f t="shared" si="67"/>
        <v>-5.3092375306061312E-2</v>
      </c>
      <c r="P97">
        <f t="shared" si="68"/>
        <v>195.57499999999999</v>
      </c>
      <c r="Q97">
        <f t="shared" si="78"/>
        <v>195.5625</v>
      </c>
      <c r="R97">
        <f t="shared" si="93"/>
        <v>195.14833333333334</v>
      </c>
      <c r="S97">
        <f t="shared" si="99"/>
        <v>199.65500000000003</v>
      </c>
      <c r="T97">
        <f t="shared" si="51"/>
        <v>196.77559999999997</v>
      </c>
      <c r="W97">
        <f t="shared" si="73"/>
        <v>196.41291893756545</v>
      </c>
      <c r="X97">
        <f t="shared" si="85"/>
        <v>195.0819404302664</v>
      </c>
      <c r="Y97">
        <f t="shared" si="96"/>
        <v>195.81347754073329</v>
      </c>
      <c r="Z97">
        <f t="shared" si="102"/>
        <v>196.62222161264646</v>
      </c>
      <c r="AA97">
        <f t="shared" si="54"/>
        <v>193.70014364900317</v>
      </c>
      <c r="AB97">
        <f t="shared" si="69"/>
        <v>9.7429586613663292E-3</v>
      </c>
      <c r="AD97" s="2">
        <v>1109.18</v>
      </c>
      <c r="AE97" s="2">
        <v>1108.6099999999999</v>
      </c>
      <c r="AF97" s="2">
        <v>1116.21</v>
      </c>
      <c r="AG97" s="2">
        <v>1107.96</v>
      </c>
      <c r="AH97" s="6">
        <f t="shared" si="86"/>
        <v>1104.8139000216479</v>
      </c>
      <c r="AI97">
        <f t="shared" si="87"/>
        <v>-1</v>
      </c>
      <c r="AJ97" s="3">
        <f t="shared" si="62"/>
        <v>-1.1282301228416956E-3</v>
      </c>
      <c r="AK97">
        <f t="shared" si="63"/>
        <v>7.4379271173299188E-3</v>
      </c>
      <c r="AL97">
        <f t="shared" si="79"/>
        <v>1.031494985547235E-2</v>
      </c>
      <c r="AM97">
        <f t="shared" si="80"/>
        <v>3.9518872619783455E-3</v>
      </c>
      <c r="AN97">
        <f t="shared" si="64"/>
        <v>6.3380154708883793E-3</v>
      </c>
      <c r="AO97">
        <f t="shared" si="70"/>
        <v>1110.9749999999999</v>
      </c>
      <c r="AP97">
        <f t="shared" si="81"/>
        <v>1106.1499999999999</v>
      </c>
      <c r="AQ97">
        <f t="shared" si="94"/>
        <v>1102.8533333333335</v>
      </c>
      <c r="AR97">
        <f t="shared" si="100"/>
        <v>1100.2649999999999</v>
      </c>
      <c r="AS97">
        <f t="shared" si="52"/>
        <v>1084.9394</v>
      </c>
      <c r="AV97">
        <f t="shared" si="74"/>
        <v>1104.8139000216479</v>
      </c>
      <c r="AW97">
        <f t="shared" si="88"/>
        <v>1108.1378795484129</v>
      </c>
      <c r="AX97">
        <f t="shared" si="97"/>
        <v>1104.260540145686</v>
      </c>
      <c r="AY97">
        <f t="shared" si="103"/>
        <v>1097.6269970927781</v>
      </c>
      <c r="AZ97">
        <f t="shared" si="55"/>
        <v>1083.5908359058615</v>
      </c>
      <c r="BC97" s="2">
        <v>10441.120000000001</v>
      </c>
      <c r="BD97" s="2">
        <v>10449.81</v>
      </c>
      <c r="BE97" s="2">
        <v>10552.75</v>
      </c>
      <c r="BF97" s="2">
        <v>10401.9</v>
      </c>
      <c r="BG97" s="2">
        <f t="shared" si="89"/>
        <v>10427.5</v>
      </c>
      <c r="BH97">
        <f t="shared" si="71"/>
        <v>-1</v>
      </c>
      <c r="BI97" s="3">
        <f t="shared" si="65"/>
        <v>-1.0409491006505166E-3</v>
      </c>
      <c r="BJ97">
        <f t="shared" si="82"/>
        <v>1.4447683773388328E-2</v>
      </c>
      <c r="BK97">
        <f t="shared" si="90"/>
        <v>1.2011508031647087E-2</v>
      </c>
      <c r="BL97">
        <f t="shared" si="91"/>
        <v>1.3061615919444545E-3</v>
      </c>
      <c r="BM97">
        <f t="shared" si="83"/>
        <v>1.0691381767473144E-2</v>
      </c>
      <c r="BN97">
        <f t="shared" si="72"/>
        <v>10485.295</v>
      </c>
      <c r="BO97">
        <f t="shared" si="84"/>
        <v>10427.5</v>
      </c>
      <c r="BP97">
        <f t="shared" si="95"/>
        <v>10392.780000000001</v>
      </c>
      <c r="BQ97">
        <f t="shared" si="101"/>
        <v>10353.863846153848</v>
      </c>
      <c r="BR97">
        <f t="shared" si="53"/>
        <v>10128.739</v>
      </c>
      <c r="BU97">
        <f t="shared" si="75"/>
        <v>10425.381157929412</v>
      </c>
      <c r="BV97">
        <f t="shared" si="92"/>
        <v>10446.991128696456</v>
      </c>
      <c r="BW97">
        <f t="shared" si="98"/>
        <v>10405.618223978261</v>
      </c>
      <c r="BX97">
        <f t="shared" si="104"/>
        <v>10320.975707667085</v>
      </c>
      <c r="BY97">
        <f t="shared" si="56"/>
        <v>10151.230166107978</v>
      </c>
    </row>
    <row r="98" spans="1:77" x14ac:dyDescent="0.45">
      <c r="A98" s="1">
        <v>40164</v>
      </c>
      <c r="B98">
        <v>191.86</v>
      </c>
      <c r="C98">
        <v>194.26</v>
      </c>
      <c r="D98">
        <v>195</v>
      </c>
      <c r="E98">
        <v>191</v>
      </c>
      <c r="F98">
        <v>13887100</v>
      </c>
      <c r="G98" s="6">
        <f t="shared" si="57"/>
        <v>193.79316425815983</v>
      </c>
      <c r="H98">
        <f t="shared" si="66"/>
        <v>1</v>
      </c>
      <c r="I98" s="3">
        <f t="shared" si="58"/>
        <v>1.625390965492482E-2</v>
      </c>
      <c r="J98">
        <f t="shared" si="59"/>
        <v>2.0848535390388823E-2</v>
      </c>
      <c r="K98">
        <f t="shared" si="76"/>
        <v>6.2274422653654108E-3</v>
      </c>
      <c r="L98">
        <f t="shared" si="77"/>
        <v>-9.9753996254716842E-3</v>
      </c>
      <c r="M98">
        <f t="shared" si="60"/>
        <v>1.6366100281455156E-2</v>
      </c>
      <c r="N98">
        <f t="shared" si="61"/>
        <v>9.2207876374477027E-2</v>
      </c>
      <c r="O98">
        <f t="shared" si="67"/>
        <v>0.22610362812953427</v>
      </c>
      <c r="P98">
        <f t="shared" si="68"/>
        <v>194.6</v>
      </c>
      <c r="Q98">
        <f t="shared" si="78"/>
        <v>195.21249999999998</v>
      </c>
      <c r="R98">
        <f t="shared" si="93"/>
        <v>194.7416666666667</v>
      </c>
      <c r="S98">
        <f t="shared" si="99"/>
        <v>199.40769230769229</v>
      </c>
      <c r="T98">
        <f t="shared" si="51"/>
        <v>196.87599999999998</v>
      </c>
      <c r="W98">
        <f t="shared" si="73"/>
        <v>189.5835405312173</v>
      </c>
      <c r="X98">
        <f t="shared" si="85"/>
        <v>193.79316425815983</v>
      </c>
      <c r="Y98">
        <f t="shared" si="96"/>
        <v>195.20525022677433</v>
      </c>
      <c r="Z98">
        <f t="shared" si="102"/>
        <v>196.26946445615414</v>
      </c>
      <c r="AA98">
        <f t="shared" si="54"/>
        <v>193.62798115296383</v>
      </c>
      <c r="AB98">
        <f t="shared" si="69"/>
        <v>1.2369361694185387E-2</v>
      </c>
      <c r="AD98" s="2">
        <v>1096.08</v>
      </c>
      <c r="AE98" s="2">
        <v>1106.3599999999999</v>
      </c>
      <c r="AF98" s="2">
        <v>1106.3599999999999</v>
      </c>
      <c r="AG98" s="2">
        <v>1095.8800000000001</v>
      </c>
      <c r="AH98" s="6">
        <f t="shared" si="86"/>
        <v>1107.133049989176</v>
      </c>
      <c r="AI98">
        <f t="shared" si="87"/>
        <v>1</v>
      </c>
      <c r="AJ98" s="3">
        <f t="shared" si="62"/>
        <v>1.1810526695396721E-2</v>
      </c>
      <c r="AK98">
        <f t="shared" si="63"/>
        <v>9.5613458871613311E-3</v>
      </c>
      <c r="AL98">
        <f t="shared" si="79"/>
        <v>-6.9824488500607341E-4</v>
      </c>
      <c r="AM98">
        <f t="shared" si="80"/>
        <v>-9.9834884247057293E-3</v>
      </c>
      <c r="AN98">
        <f t="shared" si="64"/>
        <v>9.3788774542003985E-3</v>
      </c>
      <c r="AO98">
        <f t="shared" si="70"/>
        <v>1111.3599999999999</v>
      </c>
      <c r="AP98">
        <f t="shared" si="81"/>
        <v>1108.6299999999999</v>
      </c>
      <c r="AQ98">
        <f t="shared" si="94"/>
        <v>1104.3150000000003</v>
      </c>
      <c r="AR98">
        <f t="shared" si="100"/>
        <v>1101.6611538461539</v>
      </c>
      <c r="AS98">
        <f t="shared" si="52"/>
        <v>1086.2712000000001</v>
      </c>
      <c r="AV98">
        <f t="shared" si="74"/>
        <v>1107.133049989176</v>
      </c>
      <c r="AW98">
        <f t="shared" si="88"/>
        <v>1107.4267277290478</v>
      </c>
      <c r="AX98">
        <f t="shared" si="97"/>
        <v>1104.5835339694265</v>
      </c>
      <c r="AY98">
        <f t="shared" si="103"/>
        <v>1098.2738861970167</v>
      </c>
      <c r="AZ98">
        <f t="shared" si="55"/>
        <v>1084.48374430171</v>
      </c>
      <c r="BC98" s="2">
        <v>10308.26</v>
      </c>
      <c r="BD98" s="2">
        <v>10439.99</v>
      </c>
      <c r="BE98" s="2">
        <v>10439.99</v>
      </c>
      <c r="BF98" s="2">
        <v>10279.39</v>
      </c>
      <c r="BG98" s="2">
        <f t="shared" si="89"/>
        <v>10455.952499999999</v>
      </c>
      <c r="BH98">
        <f t="shared" si="71"/>
        <v>-1</v>
      </c>
      <c r="BI98" s="3">
        <f t="shared" si="65"/>
        <v>-1.2724688539160605E-2</v>
      </c>
      <c r="BJ98">
        <f t="shared" si="82"/>
        <v>1.5579738966615157E-2</v>
      </c>
      <c r="BK98">
        <f t="shared" si="90"/>
        <v>-1.5266423599380006E-3</v>
      </c>
      <c r="BL98">
        <f t="shared" si="91"/>
        <v>-1.4125207626947349E-2</v>
      </c>
      <c r="BM98">
        <f t="shared" si="83"/>
        <v>1.2779072316763408E-2</v>
      </c>
      <c r="BN98">
        <f t="shared" si="72"/>
        <v>10474.56</v>
      </c>
      <c r="BO98">
        <f t="shared" si="84"/>
        <v>10455.952499999999</v>
      </c>
      <c r="BP98">
        <f t="shared" si="95"/>
        <v>10404.449999999999</v>
      </c>
      <c r="BQ98">
        <f t="shared" si="101"/>
        <v>10370.371153846154</v>
      </c>
      <c r="BR98">
        <f t="shared" si="53"/>
        <v>10145.709999999999</v>
      </c>
      <c r="BU98">
        <f t="shared" si="75"/>
        <v>10447.294421035294</v>
      </c>
      <c r="BV98">
        <f t="shared" si="92"/>
        <v>10444.190677217874</v>
      </c>
      <c r="BW98">
        <f t="shared" si="98"/>
        <v>10410.906189520067</v>
      </c>
      <c r="BX98">
        <f t="shared" si="104"/>
        <v>10329.791581173227</v>
      </c>
      <c r="BY98">
        <f t="shared" si="56"/>
        <v>10162.554081162567</v>
      </c>
    </row>
    <row r="99" spans="1:77" x14ac:dyDescent="0.45">
      <c r="A99" s="1">
        <v>40165</v>
      </c>
      <c r="B99">
        <v>195.43</v>
      </c>
      <c r="C99">
        <v>193.17</v>
      </c>
      <c r="D99">
        <v>195.5</v>
      </c>
      <c r="E99">
        <v>192.6</v>
      </c>
      <c r="F99">
        <v>21741800</v>
      </c>
      <c r="G99" s="6">
        <f t="shared" si="57"/>
        <v>194.44789855489591</v>
      </c>
      <c r="H99">
        <f t="shared" si="66"/>
        <v>-1</v>
      </c>
      <c r="I99" s="3">
        <f t="shared" si="58"/>
        <v>-1.860731783592199E-2</v>
      </c>
      <c r="J99">
        <f t="shared" si="59"/>
        <v>1.483907281379525E-2</v>
      </c>
      <c r="K99">
        <f t="shared" si="76"/>
        <v>5.4107113161064044E-3</v>
      </c>
      <c r="L99">
        <f t="shared" si="77"/>
        <v>5.0507177110316187E-3</v>
      </c>
      <c r="M99">
        <f t="shared" si="60"/>
        <v>3.5818451619502216E-4</v>
      </c>
      <c r="N99">
        <f t="shared" si="61"/>
        <v>0.36127183581856148</v>
      </c>
      <c r="O99">
        <f t="shared" si="67"/>
        <v>4.1074535412297553E-2</v>
      </c>
      <c r="P99">
        <f t="shared" si="68"/>
        <v>193.44499999999999</v>
      </c>
      <c r="Q99">
        <f t="shared" si="78"/>
        <v>194.51</v>
      </c>
      <c r="R99">
        <f t="shared" si="93"/>
        <v>194.31583333333336</v>
      </c>
      <c r="S99">
        <f t="shared" si="99"/>
        <v>198.98</v>
      </c>
      <c r="T99">
        <f t="shared" si="51"/>
        <v>196.90819999999999</v>
      </c>
      <c r="W99">
        <f t="shared" si="73"/>
        <v>198.35322973439136</v>
      </c>
      <c r="X99">
        <f t="shared" si="85"/>
        <v>194.44789855489591</v>
      </c>
      <c r="Y99">
        <f t="shared" si="96"/>
        <v>195.23982711496288</v>
      </c>
      <c r="Z99">
        <f t="shared" si="102"/>
        <v>196.20728190384642</v>
      </c>
      <c r="AA99">
        <f t="shared" si="54"/>
        <v>193.69864855872996</v>
      </c>
      <c r="AB99">
        <f t="shared" si="69"/>
        <v>1.195170111750038E-2</v>
      </c>
      <c r="AD99" s="2">
        <v>1102.47</v>
      </c>
      <c r="AE99" s="2">
        <v>1097.8599999999999</v>
      </c>
      <c r="AF99" s="2">
        <v>1103.74</v>
      </c>
      <c r="AG99" s="2">
        <v>1093.8800000000001</v>
      </c>
      <c r="AH99" s="6">
        <f t="shared" si="86"/>
        <v>1093.2234750054117</v>
      </c>
      <c r="AI99">
        <f t="shared" si="87"/>
        <v>-1</v>
      </c>
      <c r="AJ99" s="3">
        <f t="shared" si="62"/>
        <v>-5.8298664331071642E-3</v>
      </c>
      <c r="AK99">
        <f t="shared" si="63"/>
        <v>8.9435540196104203E-3</v>
      </c>
      <c r="AL99">
        <f t="shared" si="79"/>
        <v>9.6197394540363506E-3</v>
      </c>
      <c r="AM99">
        <f t="shared" si="80"/>
        <v>8.4580373601495576E-3</v>
      </c>
      <c r="AN99">
        <f t="shared" si="64"/>
        <v>1.1519587834589438E-3</v>
      </c>
      <c r="AO99">
        <f t="shared" si="70"/>
        <v>1107.4849999999999</v>
      </c>
      <c r="AP99">
        <f t="shared" si="81"/>
        <v>1109.2299999999998</v>
      </c>
      <c r="AQ99">
        <f t="shared" si="94"/>
        <v>1104.9375</v>
      </c>
      <c r="AR99">
        <f t="shared" si="100"/>
        <v>1102.218846153846</v>
      </c>
      <c r="AS99">
        <f t="shared" si="52"/>
        <v>1087.3254000000002</v>
      </c>
      <c r="AV99">
        <f t="shared" si="74"/>
        <v>1093.2234750054117</v>
      </c>
      <c r="AW99">
        <f t="shared" si="88"/>
        <v>1103.6000366374287</v>
      </c>
      <c r="AX99">
        <f t="shared" si="97"/>
        <v>1103.5491441279762</v>
      </c>
      <c r="AY99">
        <f t="shared" si="103"/>
        <v>1098.2432279602008</v>
      </c>
      <c r="AZ99">
        <f t="shared" si="55"/>
        <v>1085.0083033487017</v>
      </c>
      <c r="BC99" s="2">
        <v>10328.89</v>
      </c>
      <c r="BD99" s="2">
        <v>10309.39</v>
      </c>
      <c r="BE99" s="2">
        <v>10412.549999999999</v>
      </c>
      <c r="BF99" s="2">
        <v>10237.75</v>
      </c>
      <c r="BG99" s="2">
        <f t="shared" si="89"/>
        <v>10465.0975</v>
      </c>
      <c r="BH99">
        <f t="shared" si="71"/>
        <v>1</v>
      </c>
      <c r="BI99" s="3">
        <f t="shared" si="65"/>
        <v>2.0013076891734587E-3</v>
      </c>
      <c r="BJ99">
        <f t="shared" si="82"/>
        <v>1.6923406096879652E-2</v>
      </c>
      <c r="BK99">
        <f t="shared" si="90"/>
        <v>-5.0212145658461932E-3</v>
      </c>
      <c r="BL99">
        <f t="shared" si="91"/>
        <v>-1.30154066887576E-2</v>
      </c>
      <c r="BM99">
        <f t="shared" si="83"/>
        <v>8.0996118653601564E-3</v>
      </c>
      <c r="BN99">
        <f t="shared" si="72"/>
        <v>10444.9</v>
      </c>
      <c r="BO99">
        <f t="shared" si="84"/>
        <v>10465.0975</v>
      </c>
      <c r="BP99">
        <f t="shared" si="95"/>
        <v>10412.464166666667</v>
      </c>
      <c r="BQ99">
        <f t="shared" si="101"/>
        <v>10378.71653846154</v>
      </c>
      <c r="BR99">
        <f t="shared" si="53"/>
        <v>10159.996000000001</v>
      </c>
      <c r="BU99">
        <f t="shared" si="75"/>
        <v>10240.437789482352</v>
      </c>
      <c r="BV99">
        <f t="shared" si="92"/>
        <v>10390.270406330725</v>
      </c>
      <c r="BW99">
        <f t="shared" si="98"/>
        <v>10395.288314209287</v>
      </c>
      <c r="BX99">
        <f t="shared" si="104"/>
        <v>10328.280352938173</v>
      </c>
      <c r="BY99">
        <f t="shared" si="56"/>
        <v>10168.312352489525</v>
      </c>
    </row>
    <row r="100" spans="1:77" x14ac:dyDescent="0.45">
      <c r="A100" s="1">
        <v>40168</v>
      </c>
      <c r="B100">
        <v>198.23</v>
      </c>
      <c r="C100">
        <v>196.05</v>
      </c>
      <c r="D100">
        <v>199.75</v>
      </c>
      <c r="E100">
        <v>195.67</v>
      </c>
      <c r="F100">
        <v>21853800</v>
      </c>
      <c r="G100" s="6">
        <f t="shared" si="57"/>
        <v>195.96073913293753</v>
      </c>
      <c r="H100">
        <f t="shared" si="66"/>
        <v>-1</v>
      </c>
      <c r="I100" s="3">
        <f t="shared" si="58"/>
        <v>-1.4327380647802195E-2</v>
      </c>
      <c r="J100">
        <f t="shared" si="59"/>
        <v>2.0582152045603656E-2</v>
      </c>
      <c r="K100">
        <f t="shared" si="76"/>
        <v>1.9336836979839494E-2</v>
      </c>
      <c r="L100">
        <f t="shared" si="77"/>
        <v>1.1580181199066696E-2</v>
      </c>
      <c r="M100">
        <f t="shared" si="60"/>
        <v>7.6678605660092328E-3</v>
      </c>
      <c r="N100">
        <f t="shared" si="61"/>
        <v>5.1249668249915351E-3</v>
      </c>
      <c r="O100">
        <f t="shared" si="67"/>
        <v>4.0160556640554743</v>
      </c>
      <c r="P100">
        <f t="shared" si="68"/>
        <v>193.64500000000001</v>
      </c>
      <c r="Q100">
        <f t="shared" si="78"/>
        <v>194.1225</v>
      </c>
      <c r="R100">
        <f t="shared" si="93"/>
        <v>194.2491666666667</v>
      </c>
      <c r="S100">
        <f t="shared" si="99"/>
        <v>198.67923076923074</v>
      </c>
      <c r="T100">
        <f t="shared" si="51"/>
        <v>197.03139999999999</v>
      </c>
      <c r="W100">
        <f t="shared" si="73"/>
        <v>198.1683851328043</v>
      </c>
      <c r="X100">
        <f t="shared" si="85"/>
        <v>195.96073913293753</v>
      </c>
      <c r="Y100">
        <f t="shared" si="96"/>
        <v>195.69985371266088</v>
      </c>
      <c r="Z100">
        <f t="shared" si="102"/>
        <v>196.35711287393187</v>
      </c>
      <c r="AA100">
        <f t="shared" si="54"/>
        <v>193.87634861525035</v>
      </c>
      <c r="AB100">
        <f t="shared" si="69"/>
        <v>8.3621423988250888E-3</v>
      </c>
      <c r="AD100" s="2">
        <v>1114.05</v>
      </c>
      <c r="AE100" s="2">
        <v>1105.31</v>
      </c>
      <c r="AF100" s="2">
        <v>1117.68</v>
      </c>
      <c r="AG100" s="2">
        <v>1105.31</v>
      </c>
      <c r="AH100" s="6">
        <f t="shared" si="86"/>
        <v>1111.3532624972941</v>
      </c>
      <c r="AI100">
        <f t="shared" si="87"/>
        <v>-1</v>
      </c>
      <c r="AJ100" s="3">
        <f t="shared" si="62"/>
        <v>-1.0503687175161163E-2</v>
      </c>
      <c r="AK100">
        <f t="shared" si="63"/>
        <v>1.1103630896279448E-2</v>
      </c>
      <c r="AL100">
        <f t="shared" si="79"/>
        <v>5.6928230799353184E-3</v>
      </c>
      <c r="AM100">
        <f t="shared" si="80"/>
        <v>2.4265349225197123E-3</v>
      </c>
      <c r="AN100">
        <f t="shared" si="64"/>
        <v>3.2583815807190964E-3</v>
      </c>
      <c r="AO100">
        <f t="shared" si="70"/>
        <v>1102.1099999999999</v>
      </c>
      <c r="AP100">
        <f t="shared" si="81"/>
        <v>1106.7349999999999</v>
      </c>
      <c r="AQ100">
        <f t="shared" si="94"/>
        <v>1104.0066666666669</v>
      </c>
      <c r="AR100">
        <f t="shared" si="100"/>
        <v>1102.2888461538462</v>
      </c>
      <c r="AS100">
        <f t="shared" si="52"/>
        <v>1088.0820000000001</v>
      </c>
      <c r="AV100">
        <f t="shared" si="74"/>
        <v>1111.3532624972941</v>
      </c>
      <c r="AW100">
        <f t="shared" si="88"/>
        <v>1104.2840219824573</v>
      </c>
      <c r="AX100">
        <f t="shared" si="97"/>
        <v>1103.8200450313645</v>
      </c>
      <c r="AY100">
        <f t="shared" si="103"/>
        <v>1098.7666925557414</v>
      </c>
      <c r="AZ100">
        <f t="shared" si="55"/>
        <v>1085.8044483154192</v>
      </c>
      <c r="BC100" s="2">
        <v>10414.14</v>
      </c>
      <c r="BD100" s="2">
        <v>10330.1</v>
      </c>
      <c r="BE100" s="2">
        <v>10489.41</v>
      </c>
      <c r="BF100" s="2">
        <v>10330.1</v>
      </c>
      <c r="BG100" s="2">
        <f t="shared" si="89"/>
        <v>10424.625</v>
      </c>
      <c r="BH100">
        <f t="shared" si="71"/>
        <v>1</v>
      </c>
      <c r="BI100" s="3">
        <f t="shared" si="65"/>
        <v>8.253549026081216E-3</v>
      </c>
      <c r="BJ100">
        <f t="shared" si="82"/>
        <v>1.5297470554457642E-2</v>
      </c>
      <c r="BK100">
        <f t="shared" si="90"/>
        <v>6.2146120364041735E-3</v>
      </c>
      <c r="BL100">
        <f t="shared" si="91"/>
        <v>-1.0057915752365752E-3</v>
      </c>
      <c r="BM100">
        <f t="shared" si="83"/>
        <v>7.2276731443979472E-3</v>
      </c>
      <c r="BN100">
        <f t="shared" si="72"/>
        <v>10374.689999999999</v>
      </c>
      <c r="BO100">
        <f t="shared" si="84"/>
        <v>10424.625</v>
      </c>
      <c r="BP100">
        <f t="shared" si="95"/>
        <v>10399.043333333333</v>
      </c>
      <c r="BQ100">
        <f t="shared" si="101"/>
        <v>10381.100000000002</v>
      </c>
      <c r="BR100">
        <f t="shared" si="53"/>
        <v>10171.619400000001</v>
      </c>
      <c r="BU100">
        <f t="shared" si="75"/>
        <v>10374.931105258824</v>
      </c>
      <c r="BV100">
        <f t="shared" si="92"/>
        <v>10366.202243798434</v>
      </c>
      <c r="BW100">
        <f t="shared" si="98"/>
        <v>10385.259342792473</v>
      </c>
      <c r="BX100">
        <f t="shared" si="104"/>
        <v>10328.415141609419</v>
      </c>
      <c r="BY100">
        <f t="shared" si="56"/>
        <v>10174.656966117387</v>
      </c>
    </row>
    <row r="101" spans="1:77" x14ac:dyDescent="0.45">
      <c r="A101" s="1">
        <v>40169</v>
      </c>
      <c r="B101">
        <v>200.36</v>
      </c>
      <c r="C101">
        <v>199.44</v>
      </c>
      <c r="D101">
        <v>200.85</v>
      </c>
      <c r="E101">
        <v>198.66</v>
      </c>
      <c r="F101">
        <v>12482700</v>
      </c>
      <c r="G101" s="6">
        <f t="shared" si="57"/>
        <v>197.72044347976254</v>
      </c>
      <c r="H101">
        <f t="shared" si="66"/>
        <v>-1</v>
      </c>
      <c r="I101" s="3">
        <f t="shared" si="58"/>
        <v>-1.0745094082631407E-2</v>
      </c>
      <c r="J101">
        <f t="shared" si="59"/>
        <v>1.093032541425433E-2</v>
      </c>
      <c r="K101">
        <f t="shared" si="76"/>
        <v>1.5828188856747027E-2</v>
      </c>
      <c r="L101">
        <f t="shared" si="77"/>
        <v>1.3349942341736887E-2</v>
      </c>
      <c r="M101">
        <f t="shared" si="60"/>
        <v>2.4455979237371765E-3</v>
      </c>
      <c r="N101">
        <f t="shared" si="61"/>
        <v>-0.75072700617654831</v>
      </c>
      <c r="O101">
        <f t="shared" si="67"/>
        <v>-1.4559653941214215E-2</v>
      </c>
      <c r="P101">
        <f t="shared" si="68"/>
        <v>196.82999999999998</v>
      </c>
      <c r="Q101">
        <f t="shared" si="78"/>
        <v>195.13749999999999</v>
      </c>
      <c r="R101">
        <f t="shared" si="93"/>
        <v>194.39500000000001</v>
      </c>
      <c r="S101">
        <f t="shared" si="99"/>
        <v>198.53461538461534</v>
      </c>
      <c r="T101">
        <f t="shared" si="51"/>
        <v>197.1866</v>
      </c>
      <c r="W101">
        <f t="shared" si="73"/>
        <v>201.45580743359787</v>
      </c>
      <c r="X101">
        <f t="shared" si="85"/>
        <v>197.72044347976254</v>
      </c>
      <c r="Y101">
        <f t="shared" si="96"/>
        <v>196.41679929532845</v>
      </c>
      <c r="Z101">
        <f t="shared" si="102"/>
        <v>196.65362303141839</v>
      </c>
      <c r="AA101">
        <f t="shared" si="54"/>
        <v>194.13060945386798</v>
      </c>
      <c r="AB101">
        <f t="shared" si="69"/>
        <v>4.0130225411021273E-3</v>
      </c>
      <c r="AD101" s="2">
        <v>1118.02</v>
      </c>
      <c r="AE101" s="2">
        <v>1114.51</v>
      </c>
      <c r="AF101" s="2">
        <v>1120.27</v>
      </c>
      <c r="AG101" s="2">
        <v>1114.51</v>
      </c>
      <c r="AH101" s="6">
        <f t="shared" si="86"/>
        <v>1116.0883687513528</v>
      </c>
      <c r="AI101">
        <f t="shared" si="87"/>
        <v>-1</v>
      </c>
      <c r="AJ101" s="3">
        <f t="shared" si="62"/>
        <v>-3.5635743458552376E-3</v>
      </c>
      <c r="AK101">
        <f t="shared" si="63"/>
        <v>5.151965081125553E-3</v>
      </c>
      <c r="AL101">
        <f t="shared" si="79"/>
        <v>3.7466847301037848E-3</v>
      </c>
      <c r="AM101">
        <f t="shared" si="80"/>
        <v>1.7307153292961818E-3</v>
      </c>
      <c r="AN101">
        <f t="shared" si="64"/>
        <v>2.0124863598146724E-3</v>
      </c>
      <c r="AO101">
        <f t="shared" si="70"/>
        <v>1101.585</v>
      </c>
      <c r="AP101">
        <f t="shared" si="81"/>
        <v>1104.5349999999999</v>
      </c>
      <c r="AQ101">
        <f t="shared" si="94"/>
        <v>1103.5666666666668</v>
      </c>
      <c r="AR101">
        <f t="shared" si="100"/>
        <v>1102.5580769230769</v>
      </c>
      <c r="AS101">
        <f t="shared" si="52"/>
        <v>1088.8825999999999</v>
      </c>
      <c r="AV101">
        <f t="shared" si="74"/>
        <v>1116.0883687513528</v>
      </c>
      <c r="AW101">
        <f t="shared" si="88"/>
        <v>1108.3744131894744</v>
      </c>
      <c r="AX101">
        <f t="shared" si="97"/>
        <v>1105.4646534880776</v>
      </c>
      <c r="AY101">
        <f t="shared" si="103"/>
        <v>1099.9328634775384</v>
      </c>
      <c r="AZ101">
        <f t="shared" si="55"/>
        <v>1086.9301562246185</v>
      </c>
      <c r="BC101" s="2">
        <v>10464.93</v>
      </c>
      <c r="BD101" s="2">
        <v>10414.67</v>
      </c>
      <c r="BE101" s="2">
        <v>10511.56</v>
      </c>
      <c r="BF101" s="2">
        <v>10399.33</v>
      </c>
      <c r="BG101" s="2">
        <f t="shared" si="89"/>
        <v>10382.3225</v>
      </c>
      <c r="BH101">
        <f t="shared" si="71"/>
        <v>1</v>
      </c>
      <c r="BI101" s="3">
        <f t="shared" si="65"/>
        <v>4.877022970691855E-3</v>
      </c>
      <c r="BJ101">
        <f t="shared" si="82"/>
        <v>1.0724390894157875E-2</v>
      </c>
      <c r="BK101">
        <f t="shared" si="90"/>
        <v>1.2447841029788785E-2</v>
      </c>
      <c r="BL101">
        <f t="shared" si="91"/>
        <v>7.9565530737462711E-3</v>
      </c>
      <c r="BM101">
        <f t="shared" si="83"/>
        <v>4.4558348694161542E-3</v>
      </c>
      <c r="BN101">
        <f t="shared" si="72"/>
        <v>10319.744999999999</v>
      </c>
      <c r="BO101">
        <f t="shared" si="84"/>
        <v>10382.3225</v>
      </c>
      <c r="BP101">
        <f t="shared" si="95"/>
        <v>10388.5825</v>
      </c>
      <c r="BQ101">
        <f t="shared" si="101"/>
        <v>10382.649230769232</v>
      </c>
      <c r="BR101">
        <f t="shared" si="53"/>
        <v>10182.500599999999</v>
      </c>
      <c r="BU101">
        <f t="shared" si="75"/>
        <v>10434.539447370589</v>
      </c>
      <c r="BV101">
        <f t="shared" si="92"/>
        <v>10385.589346279061</v>
      </c>
      <c r="BW101">
        <f t="shared" si="98"/>
        <v>10389.784059285939</v>
      </c>
      <c r="BX101">
        <f t="shared" si="104"/>
        <v>10334.804390379091</v>
      </c>
      <c r="BY101">
        <f t="shared" si="56"/>
        <v>10184.069241955922</v>
      </c>
    </row>
    <row r="102" spans="1:77" x14ac:dyDescent="0.45">
      <c r="A102" s="1">
        <v>40170</v>
      </c>
      <c r="B102">
        <v>202.1</v>
      </c>
      <c r="C102">
        <v>201.25</v>
      </c>
      <c r="D102">
        <v>202.38</v>
      </c>
      <c r="E102">
        <v>200.81</v>
      </c>
      <c r="F102">
        <v>12340200</v>
      </c>
      <c r="G102" s="6">
        <f t="shared" si="57"/>
        <v>199.47226608785752</v>
      </c>
      <c r="H102">
        <f t="shared" si="66"/>
        <v>-1</v>
      </c>
      <c r="I102" s="3">
        <f t="shared" si="58"/>
        <v>-8.6843681373526688E-3</v>
      </c>
      <c r="J102">
        <f t="shared" si="59"/>
        <v>7.7684314695694867E-3</v>
      </c>
      <c r="K102">
        <f t="shared" si="76"/>
        <v>1.4577133799952745E-2</v>
      </c>
      <c r="L102">
        <f t="shared" si="77"/>
        <v>1.3173429889171107E-2</v>
      </c>
      <c r="M102">
        <f t="shared" si="60"/>
        <v>1.3854527461652703E-3</v>
      </c>
      <c r="N102">
        <f t="shared" si="61"/>
        <v>-1.1547624835902173E-2</v>
      </c>
      <c r="O102">
        <f t="shared" si="67"/>
        <v>-0.6727298106721501</v>
      </c>
      <c r="P102">
        <f t="shared" si="68"/>
        <v>199.29500000000002</v>
      </c>
      <c r="Q102">
        <f t="shared" si="78"/>
        <v>196.47</v>
      </c>
      <c r="R102">
        <f t="shared" si="93"/>
        <v>194.98166666666665</v>
      </c>
      <c r="S102">
        <f t="shared" si="99"/>
        <v>198.37730769230762</v>
      </c>
      <c r="T102">
        <f t="shared" si="51"/>
        <v>197.37759999999997</v>
      </c>
      <c r="W102">
        <f t="shared" si="73"/>
        <v>202.42209628320106</v>
      </c>
      <c r="X102">
        <f t="shared" si="85"/>
        <v>199.47226608785752</v>
      </c>
      <c r="Y102">
        <f t="shared" si="96"/>
        <v>197.2911378652779</v>
      </c>
      <c r="Z102">
        <f t="shared" si="102"/>
        <v>197.05705836242444</v>
      </c>
      <c r="AA102">
        <f t="shared" si="54"/>
        <v>194.44313457332413</v>
      </c>
      <c r="AB102">
        <f t="shared" si="69"/>
        <v>5.0567292448732044E-3</v>
      </c>
      <c r="AD102" s="2">
        <v>1120.5899999999999</v>
      </c>
      <c r="AE102" s="2">
        <v>1118.8399999999999</v>
      </c>
      <c r="AF102" s="2">
        <v>1121.58</v>
      </c>
      <c r="AG102" s="2">
        <v>1116</v>
      </c>
      <c r="AH102" s="6">
        <f t="shared" si="86"/>
        <v>1120.2158156243236</v>
      </c>
      <c r="AI102">
        <f t="shared" si="87"/>
        <v>-1</v>
      </c>
      <c r="AJ102" s="3">
        <f t="shared" si="62"/>
        <v>-2.2987066420993687E-3</v>
      </c>
      <c r="AK102">
        <f t="shared" si="63"/>
        <v>4.979519717291719E-3</v>
      </c>
      <c r="AL102">
        <f t="shared" si="79"/>
        <v>1.21778710552847E-3</v>
      </c>
      <c r="AM102">
        <f t="shared" si="80"/>
        <v>3.3402882771103176E-4</v>
      </c>
      <c r="AN102">
        <f t="shared" si="64"/>
        <v>8.8346317564855041E-4</v>
      </c>
      <c r="AO102">
        <f t="shared" si="70"/>
        <v>1109.9099999999999</v>
      </c>
      <c r="AP102">
        <f t="shared" si="81"/>
        <v>1106.01</v>
      </c>
      <c r="AQ102">
        <f t="shared" si="94"/>
        <v>1104.74</v>
      </c>
      <c r="AR102">
        <f t="shared" si="100"/>
        <v>1103.5934615384615</v>
      </c>
      <c r="AS102">
        <f t="shared" si="52"/>
        <v>1089.7402</v>
      </c>
      <c r="AV102">
        <f t="shared" si="74"/>
        <v>1120.2158156243236</v>
      </c>
      <c r="AW102">
        <f t="shared" si="88"/>
        <v>1112.5606479136845</v>
      </c>
      <c r="AX102">
        <f t="shared" si="97"/>
        <v>1107.5223991052965</v>
      </c>
      <c r="AY102">
        <f t="shared" si="103"/>
        <v>1101.3333921088317</v>
      </c>
      <c r="AZ102">
        <f t="shared" si="55"/>
        <v>1088.1815226471824</v>
      </c>
      <c r="BC102" s="2">
        <v>10466.44</v>
      </c>
      <c r="BD102" s="2">
        <v>10464.32</v>
      </c>
      <c r="BE102" s="2">
        <v>10520.93</v>
      </c>
      <c r="BF102" s="2">
        <v>10409</v>
      </c>
      <c r="BG102" s="2">
        <f t="shared" si="89"/>
        <v>10373.537499999999</v>
      </c>
      <c r="BH102">
        <f t="shared" si="71"/>
        <v>1</v>
      </c>
      <c r="BI102" s="3">
        <f t="shared" si="65"/>
        <v>1.4429145727684926E-4</v>
      </c>
      <c r="BJ102">
        <f t="shared" si="82"/>
        <v>1.0694180638306844E-2</v>
      </c>
      <c r="BK102">
        <f t="shared" si="90"/>
        <v>1.4208508910292345E-2</v>
      </c>
      <c r="BL102">
        <f t="shared" si="91"/>
        <v>8.9557202641820082E-3</v>
      </c>
      <c r="BM102">
        <f t="shared" si="83"/>
        <v>5.2061637003603693E-3</v>
      </c>
      <c r="BN102">
        <f t="shared" si="72"/>
        <v>10372.385</v>
      </c>
      <c r="BO102">
        <f t="shared" si="84"/>
        <v>10373.537499999999</v>
      </c>
      <c r="BP102">
        <f t="shared" si="95"/>
        <v>10392.424166666666</v>
      </c>
      <c r="BQ102">
        <f t="shared" si="101"/>
        <v>10390.988461538464</v>
      </c>
      <c r="BR102">
        <f t="shared" si="53"/>
        <v>10193.4892</v>
      </c>
      <c r="BU102">
        <f t="shared" si="75"/>
        <v>10479.210276314705</v>
      </c>
      <c r="BV102">
        <f t="shared" si="92"/>
        <v>10417.081607767437</v>
      </c>
      <c r="BW102">
        <f t="shared" si="98"/>
        <v>10401.251127088102</v>
      </c>
      <c r="BX102">
        <f t="shared" si="104"/>
        <v>10344.3981392399</v>
      </c>
      <c r="BY102">
        <f t="shared" si="56"/>
        <v>10195.059467761572</v>
      </c>
    </row>
    <row r="103" spans="1:77" x14ac:dyDescent="0.45">
      <c r="A103" s="1">
        <v>40171</v>
      </c>
      <c r="B103">
        <v>209.04</v>
      </c>
      <c r="C103">
        <v>203.55</v>
      </c>
      <c r="D103">
        <v>209.35</v>
      </c>
      <c r="E103">
        <v>203.35</v>
      </c>
      <c r="F103">
        <v>17888900</v>
      </c>
      <c r="G103" s="6">
        <f t="shared" si="57"/>
        <v>203.29935965271451</v>
      </c>
      <c r="H103">
        <f t="shared" si="66"/>
        <v>-1</v>
      </c>
      <c r="I103" s="3">
        <f t="shared" si="58"/>
        <v>-3.4339435922810482E-2</v>
      </c>
      <c r="J103">
        <f t="shared" si="59"/>
        <v>2.8702640642939151E-2</v>
      </c>
      <c r="K103">
        <f t="shared" si="76"/>
        <v>2.9762220390764964E-2</v>
      </c>
      <c r="L103">
        <f t="shared" si="77"/>
        <v>2.8237375450133776E-2</v>
      </c>
      <c r="M103">
        <f t="shared" si="60"/>
        <v>1.4829697665518671E-3</v>
      </c>
      <c r="N103">
        <f t="shared" si="61"/>
        <v>0.31017558374187343</v>
      </c>
      <c r="O103">
        <f t="shared" si="67"/>
        <v>9.2536750625817621E-2</v>
      </c>
      <c r="P103">
        <f t="shared" si="68"/>
        <v>201.23000000000002</v>
      </c>
      <c r="Q103">
        <f t="shared" si="78"/>
        <v>199.03</v>
      </c>
      <c r="R103">
        <f t="shared" si="93"/>
        <v>196.07749999999999</v>
      </c>
      <c r="S103">
        <f t="shared" si="99"/>
        <v>198.20307692307691</v>
      </c>
      <c r="T103">
        <f t="shared" si="51"/>
        <v>197.61920000000001</v>
      </c>
      <c r="W103">
        <f t="shared" si="73"/>
        <v>212.34895185839946</v>
      </c>
      <c r="X103">
        <f t="shared" si="85"/>
        <v>203.29935965271451</v>
      </c>
      <c r="Y103">
        <f t="shared" si="96"/>
        <v>199.09865511677361</v>
      </c>
      <c r="Z103">
        <f t="shared" si="102"/>
        <v>197.94468366891152</v>
      </c>
      <c r="AA103">
        <f t="shared" si="54"/>
        <v>195.01556066848789</v>
      </c>
      <c r="AB103">
        <f t="shared" ref="AB103:AB130" si="105">SUM(M101:M102)/2</f>
        <v>1.9155253349512234E-3</v>
      </c>
      <c r="AD103" s="2">
        <v>1126.48</v>
      </c>
      <c r="AE103" s="2">
        <v>1121.08</v>
      </c>
      <c r="AF103" s="2">
        <v>1126.48</v>
      </c>
      <c r="AG103" s="2">
        <v>1121.08</v>
      </c>
      <c r="AH103" s="6">
        <f t="shared" si="86"/>
        <v>1121.5120921878381</v>
      </c>
      <c r="AI103">
        <f t="shared" si="87"/>
        <v>-1</v>
      </c>
      <c r="AJ103" s="3">
        <f t="shared" si="62"/>
        <v>-5.2561597015858613E-3</v>
      </c>
      <c r="AK103">
        <f t="shared" si="63"/>
        <v>4.793693629713879E-3</v>
      </c>
      <c r="AL103">
        <f t="shared" si="79"/>
        <v>4.4296515809031994E-3</v>
      </c>
      <c r="AM103">
        <f t="shared" si="80"/>
        <v>4.4296515809031994E-3</v>
      </c>
      <c r="AN103">
        <f t="shared" si="64"/>
        <v>0</v>
      </c>
      <c r="AO103">
        <f t="shared" si="70"/>
        <v>1116.675</v>
      </c>
      <c r="AP103">
        <f t="shared" si="81"/>
        <v>1109.1300000000001</v>
      </c>
      <c r="AQ103">
        <f t="shared" si="94"/>
        <v>1105.8500000000001</v>
      </c>
      <c r="AR103">
        <f t="shared" si="100"/>
        <v>1104.5438461538461</v>
      </c>
      <c r="AS103">
        <f t="shared" si="52"/>
        <v>1090.6177999999998</v>
      </c>
      <c r="AV103">
        <f t="shared" si="74"/>
        <v>1121.5120921878381</v>
      </c>
      <c r="AW103">
        <f t="shared" si="88"/>
        <v>1115.9683887482106</v>
      </c>
      <c r="AX103">
        <f t="shared" si="97"/>
        <v>1109.6081838583277</v>
      </c>
      <c r="AY103">
        <f t="shared" si="103"/>
        <v>1102.7961038044739</v>
      </c>
      <c r="AZ103">
        <f t="shared" si="55"/>
        <v>1089.4716590139597</v>
      </c>
      <c r="BC103" s="2">
        <v>10520.1</v>
      </c>
      <c r="BD103" s="2">
        <v>10467.120000000001</v>
      </c>
      <c r="BE103" s="2">
        <v>10541.26</v>
      </c>
      <c r="BF103" s="2">
        <v>10450.950000000001</v>
      </c>
      <c r="BG103" s="2">
        <f t="shared" si="89"/>
        <v>10379.619999999999</v>
      </c>
      <c r="BH103">
        <f t="shared" si="71"/>
        <v>1</v>
      </c>
      <c r="BI103" s="3">
        <f t="shared" si="65"/>
        <v>5.1268626199548126E-3</v>
      </c>
      <c r="BJ103">
        <f t="shared" si="82"/>
        <v>8.5845191585630833E-3</v>
      </c>
      <c r="BK103">
        <f t="shared" si="90"/>
        <v>1.5572824438659726E-2</v>
      </c>
      <c r="BL103">
        <f t="shared" si="91"/>
        <v>1.3534214161982944E-2</v>
      </c>
      <c r="BM103">
        <f t="shared" si="83"/>
        <v>2.0113877244512745E-3</v>
      </c>
      <c r="BN103">
        <f t="shared" si="72"/>
        <v>10439.494999999999</v>
      </c>
      <c r="BO103">
        <f t="shared" si="84"/>
        <v>10379.619999999999</v>
      </c>
      <c r="BP103">
        <f t="shared" si="95"/>
        <v>10398.879166666668</v>
      </c>
      <c r="BQ103">
        <f t="shared" si="101"/>
        <v>10398.55730769231</v>
      </c>
      <c r="BR103">
        <f t="shared" si="53"/>
        <v>10205.095999999998</v>
      </c>
      <c r="BU103">
        <f t="shared" si="75"/>
        <v>10461.074861842648</v>
      </c>
      <c r="BV103">
        <f t="shared" si="92"/>
        <v>10437.096964660463</v>
      </c>
      <c r="BW103">
        <f t="shared" si="98"/>
        <v>10411.38479984378</v>
      </c>
      <c r="BX103">
        <f t="shared" si="104"/>
        <v>10353.488647444352</v>
      </c>
      <c r="BY103">
        <f t="shared" si="56"/>
        <v>10205.728508241511</v>
      </c>
    </row>
    <row r="104" spans="1:77" x14ac:dyDescent="0.45">
      <c r="A104" s="1">
        <v>40175</v>
      </c>
      <c r="B104">
        <v>211.61</v>
      </c>
      <c r="C104">
        <v>211.72</v>
      </c>
      <c r="D104">
        <v>213.95</v>
      </c>
      <c r="E104">
        <v>209.61</v>
      </c>
      <c r="F104">
        <v>23020200</v>
      </c>
      <c r="G104" s="6">
        <f t="shared" si="57"/>
        <v>206.62361579162871</v>
      </c>
      <c r="H104">
        <f t="shared" si="66"/>
        <v>-1</v>
      </c>
      <c r="I104" s="3">
        <f t="shared" si="58"/>
        <v>-1.229429774205904E-2</v>
      </c>
      <c r="J104">
        <f t="shared" si="59"/>
        <v>2.0509427720807025E-2</v>
      </c>
      <c r="K104">
        <f t="shared" si="76"/>
        <v>3.5457632373250274E-2</v>
      </c>
      <c r="L104">
        <f t="shared" si="77"/>
        <v>2.4132692622124401E-2</v>
      </c>
      <c r="M104">
        <f t="shared" si="60"/>
        <v>1.1058078540711568E-2</v>
      </c>
      <c r="N104">
        <f t="shared" si="61"/>
        <v>0.22290423193543063</v>
      </c>
      <c r="O104">
        <f t="shared" si="67"/>
        <v>9.2010041903323112E-2</v>
      </c>
      <c r="P104">
        <f t="shared" si="68"/>
        <v>205.57</v>
      </c>
      <c r="Q104">
        <f t="shared" si="78"/>
        <v>202.4325</v>
      </c>
      <c r="R104">
        <f t="shared" si="93"/>
        <v>197.67499999999998</v>
      </c>
      <c r="S104">
        <f t="shared" si="99"/>
        <v>198.28153846153845</v>
      </c>
      <c r="T104">
        <f t="shared" si="51"/>
        <v>197.97420000000005</v>
      </c>
      <c r="W104">
        <f t="shared" si="73"/>
        <v>211.24052407080029</v>
      </c>
      <c r="X104">
        <f t="shared" si="85"/>
        <v>206.62361579162871</v>
      </c>
      <c r="Y104">
        <f t="shared" si="96"/>
        <v>201.02347740650075</v>
      </c>
      <c r="Z104">
        <f t="shared" si="102"/>
        <v>198.95692932306622</v>
      </c>
      <c r="AA104">
        <f t="shared" si="54"/>
        <v>195.66632299521385</v>
      </c>
      <c r="AB104">
        <f t="shared" si="105"/>
        <v>1.4342112563585688E-3</v>
      </c>
      <c r="AD104" s="2">
        <v>1127.78</v>
      </c>
      <c r="AE104" s="2">
        <v>1127.53</v>
      </c>
      <c r="AF104" s="2">
        <v>1130.3800000000001</v>
      </c>
      <c r="AG104" s="2">
        <v>1123.51</v>
      </c>
      <c r="AH104" s="6">
        <f t="shared" si="86"/>
        <v>1130.5389539060809</v>
      </c>
      <c r="AI104">
        <f t="shared" si="87"/>
        <v>-1</v>
      </c>
      <c r="AJ104" s="3">
        <f t="shared" si="62"/>
        <v>-1.1540373553014297E-3</v>
      </c>
      <c r="AK104">
        <f t="shared" si="63"/>
        <v>6.0916136125841198E-3</v>
      </c>
      <c r="AL104">
        <f t="shared" si="79"/>
        <v>-1.4060011424781171E-4</v>
      </c>
      <c r="AM104">
        <f t="shared" si="80"/>
        <v>-2.4403881852532185E-3</v>
      </c>
      <c r="AN104">
        <f t="shared" si="64"/>
        <v>2.3054141765239109E-3</v>
      </c>
      <c r="AO104">
        <f t="shared" si="70"/>
        <v>1119.96</v>
      </c>
      <c r="AP104">
        <f t="shared" si="81"/>
        <v>1114.9349999999999</v>
      </c>
      <c r="AQ104">
        <f t="shared" si="94"/>
        <v>1107.3533333333332</v>
      </c>
      <c r="AR104">
        <f t="shared" si="100"/>
        <v>1105</v>
      </c>
      <c r="AS104">
        <f t="shared" si="52"/>
        <v>1091.4657999999999</v>
      </c>
      <c r="AV104">
        <f t="shared" si="74"/>
        <v>1130.5389539060809</v>
      </c>
      <c r="AW104">
        <f t="shared" si="88"/>
        <v>1120.5930332489263</v>
      </c>
      <c r="AX104">
        <f t="shared" si="97"/>
        <v>1112.3653863416619</v>
      </c>
      <c r="AY104">
        <f t="shared" si="103"/>
        <v>1104.6282442634017</v>
      </c>
      <c r="AZ104">
        <f t="shared" si="55"/>
        <v>1090.9641429741964</v>
      </c>
      <c r="BC104" s="2">
        <v>10547.08</v>
      </c>
      <c r="BD104" s="2">
        <v>10517.91</v>
      </c>
      <c r="BE104" s="2">
        <v>10585.02</v>
      </c>
      <c r="BF104" s="2">
        <v>10477.25</v>
      </c>
      <c r="BG104" s="2">
        <f t="shared" si="89"/>
        <v>10419.0525</v>
      </c>
      <c r="BH104">
        <f t="shared" si="71"/>
        <v>1</v>
      </c>
      <c r="BI104" s="3">
        <f t="shared" si="65"/>
        <v>2.5646144048059962E-3</v>
      </c>
      <c r="BJ104">
        <f t="shared" si="82"/>
        <v>1.0217993985065102E-2</v>
      </c>
      <c r="BK104">
        <f t="shared" si="90"/>
        <v>1.5929231568801546E-2</v>
      </c>
      <c r="BL104">
        <f t="shared" si="91"/>
        <v>1.228782559642541E-2</v>
      </c>
      <c r="BM104">
        <f t="shared" si="83"/>
        <v>3.5972041550837303E-3</v>
      </c>
      <c r="BN104">
        <f t="shared" si="72"/>
        <v>10465.720000000001</v>
      </c>
      <c r="BO104">
        <f t="shared" si="84"/>
        <v>10419.0525</v>
      </c>
      <c r="BP104">
        <f t="shared" si="95"/>
        <v>10405.6875</v>
      </c>
      <c r="BQ104">
        <f t="shared" si="101"/>
        <v>10400.955384615389</v>
      </c>
      <c r="BR104">
        <f t="shared" si="53"/>
        <v>10216.9674</v>
      </c>
      <c r="BU104">
        <f t="shared" si="75"/>
        <v>10546.327569078676</v>
      </c>
      <c r="BV104">
        <f t="shared" si="92"/>
        <v>10469.422178796278</v>
      </c>
      <c r="BW104">
        <f t="shared" si="98"/>
        <v>10427.773292175505</v>
      </c>
      <c r="BX104">
        <f t="shared" si="104"/>
        <v>10365.668006892918</v>
      </c>
      <c r="BY104">
        <f t="shared" si="56"/>
        <v>10217.970919683021</v>
      </c>
    </row>
    <row r="105" spans="1:77" x14ac:dyDescent="0.45">
      <c r="A105" s="1">
        <v>40176</v>
      </c>
      <c r="B105">
        <v>209.1</v>
      </c>
      <c r="C105">
        <v>212.63</v>
      </c>
      <c r="D105">
        <v>212.72</v>
      </c>
      <c r="E105">
        <v>208.73</v>
      </c>
      <c r="F105">
        <v>15900200</v>
      </c>
      <c r="G105" s="6">
        <f t="shared" si="57"/>
        <v>207.61416947497722</v>
      </c>
      <c r="H105">
        <f t="shared" si="66"/>
        <v>1</v>
      </c>
      <c r="I105" s="3">
        <f t="shared" si="58"/>
        <v>1.1861443221019891E-2</v>
      </c>
      <c r="J105">
        <f t="shared" si="59"/>
        <v>1.9081779053084693E-2</v>
      </c>
      <c r="K105">
        <f t="shared" si="76"/>
        <v>2.4592880813167062E-2</v>
      </c>
      <c r="L105">
        <f t="shared" si="77"/>
        <v>7.1566913220817404E-3</v>
      </c>
      <c r="M105">
        <f t="shared" si="60"/>
        <v>1.7312290769966546E-2</v>
      </c>
      <c r="N105">
        <f t="shared" si="61"/>
        <v>-0.44779310952063495</v>
      </c>
      <c r="O105">
        <f t="shared" si="67"/>
        <v>-4.2612935856721525E-2</v>
      </c>
      <c r="P105">
        <f t="shared" si="68"/>
        <v>210.32499999999999</v>
      </c>
      <c r="Q105">
        <f t="shared" si="78"/>
        <v>205.7775</v>
      </c>
      <c r="R105">
        <f t="shared" si="93"/>
        <v>198.82583333333332</v>
      </c>
      <c r="S105">
        <f t="shared" si="99"/>
        <v>198.49884615384613</v>
      </c>
      <c r="T105">
        <f t="shared" si="51"/>
        <v>198.39520000000005</v>
      </c>
      <c r="U105">
        <f t="shared" ref="U105:U168" si="106">SUM(B5:B104)/100</f>
        <v>187.22539999999992</v>
      </c>
      <c r="W105">
        <f t="shared" si="73"/>
        <v>208.02973796459986</v>
      </c>
      <c r="X105">
        <f t="shared" si="85"/>
        <v>207.61416947497722</v>
      </c>
      <c r="Y105">
        <f t="shared" si="96"/>
        <v>202.26601934396217</v>
      </c>
      <c r="Z105">
        <f t="shared" si="102"/>
        <v>199.70826789172798</v>
      </c>
      <c r="AA105">
        <f t="shared" si="54"/>
        <v>196.19313385814664</v>
      </c>
      <c r="AB105">
        <f t="shared" si="105"/>
        <v>6.270524153631718E-3</v>
      </c>
      <c r="AD105" s="2">
        <v>1126.2</v>
      </c>
      <c r="AE105" s="2">
        <v>1128.55</v>
      </c>
      <c r="AF105" s="2">
        <v>1130.3800000000001</v>
      </c>
      <c r="AG105" s="2">
        <v>1126.08</v>
      </c>
      <c r="AH105" s="6">
        <f t="shared" si="86"/>
        <v>1127.5555230469595</v>
      </c>
      <c r="AI105">
        <f t="shared" si="87"/>
        <v>1</v>
      </c>
      <c r="AJ105" s="3">
        <f t="shared" si="62"/>
        <v>1.4009824611182387E-3</v>
      </c>
      <c r="AK105">
        <f t="shared" si="63"/>
        <v>3.8181495293910335E-3</v>
      </c>
      <c r="AL105">
        <f t="shared" si="79"/>
        <v>2.5049559824851294E-3</v>
      </c>
      <c r="AM105">
        <f t="shared" si="80"/>
        <v>-1.2021785351167846E-3</v>
      </c>
      <c r="AN105">
        <f t="shared" si="64"/>
        <v>3.7115965192683923E-3</v>
      </c>
      <c r="AO105">
        <f t="shared" si="70"/>
        <v>1124.3049999999998</v>
      </c>
      <c r="AP105">
        <f t="shared" si="81"/>
        <v>1120.49</v>
      </c>
      <c r="AQ105">
        <f t="shared" si="94"/>
        <v>1110.3916666666667</v>
      </c>
      <c r="AR105">
        <f t="shared" si="100"/>
        <v>1105.6957692307692</v>
      </c>
      <c r="AS105">
        <f t="shared" si="52"/>
        <v>1092.2092</v>
      </c>
      <c r="AT105">
        <f t="shared" ref="AT105:AT168" si="107">SUM(AE5:AE104)/100</f>
        <v>1063.2800000000002</v>
      </c>
      <c r="AV105">
        <f t="shared" si="74"/>
        <v>1127.5555230469595</v>
      </c>
      <c r="AW105">
        <f t="shared" si="88"/>
        <v>1123.7758199493558</v>
      </c>
      <c r="AX105">
        <f t="shared" si="97"/>
        <v>1114.855326904483</v>
      </c>
      <c r="AY105">
        <f t="shared" si="103"/>
        <v>1106.4002261698165</v>
      </c>
      <c r="AZ105">
        <f t="shared" si="55"/>
        <v>1092.438098151679</v>
      </c>
      <c r="BC105" s="2">
        <v>10545.41</v>
      </c>
      <c r="BD105" s="2">
        <v>10547.83</v>
      </c>
      <c r="BE105" s="2">
        <v>10605.65</v>
      </c>
      <c r="BF105" s="2">
        <v>10518.59</v>
      </c>
      <c r="BG105" s="2">
        <f t="shared" si="89"/>
        <v>10466.005000000001</v>
      </c>
      <c r="BH105">
        <f t="shared" si="71"/>
        <v>-1</v>
      </c>
      <c r="BI105" s="3">
        <f t="shared" si="65"/>
        <v>-1.5833766312572511E-4</v>
      </c>
      <c r="BJ105">
        <f t="shared" si="82"/>
        <v>8.2557245284914944E-3</v>
      </c>
      <c r="BK105">
        <f t="shared" si="90"/>
        <v>1.3342722461913462E-2</v>
      </c>
      <c r="BL105">
        <f t="shared" si="91"/>
        <v>7.5869445886944283E-3</v>
      </c>
      <c r="BM105">
        <f t="shared" si="83"/>
        <v>5.712437923229138E-3</v>
      </c>
      <c r="BN105">
        <f t="shared" si="72"/>
        <v>10492.514999999999</v>
      </c>
      <c r="BO105">
        <f t="shared" si="84"/>
        <v>10466.005000000001</v>
      </c>
      <c r="BP105">
        <f t="shared" si="95"/>
        <v>10425.275833333333</v>
      </c>
      <c r="BQ105">
        <f t="shared" si="101"/>
        <v>10404.48</v>
      </c>
      <c r="BR105">
        <f t="shared" si="53"/>
        <v>10227.027999999998</v>
      </c>
      <c r="BS105">
        <f t="shared" ref="BS105:BS168" si="108">SUM(BD5:BD104)/100</f>
        <v>9893.7527999999984</v>
      </c>
      <c r="BU105">
        <f t="shared" si="75"/>
        <v>10548.581215460661</v>
      </c>
      <c r="BV105">
        <f t="shared" si="92"/>
        <v>10500.785307277767</v>
      </c>
      <c r="BW105">
        <f t="shared" si="98"/>
        <v>10446.243554917735</v>
      </c>
      <c r="BX105">
        <f t="shared" si="104"/>
        <v>10379.161487863814</v>
      </c>
      <c r="BY105">
        <f t="shared" si="56"/>
        <v>10230.906569891529</v>
      </c>
    </row>
    <row r="106" spans="1:77" x14ac:dyDescent="0.45">
      <c r="A106" s="1">
        <v>40177</v>
      </c>
      <c r="B106">
        <v>211.64</v>
      </c>
      <c r="C106">
        <v>208.83</v>
      </c>
      <c r="D106">
        <v>212</v>
      </c>
      <c r="E106">
        <v>208.31</v>
      </c>
      <c r="F106">
        <v>14717300</v>
      </c>
      <c r="G106" s="6">
        <f t="shared" si="57"/>
        <v>209.22450168498634</v>
      </c>
      <c r="H106">
        <f t="shared" si="66"/>
        <v>-1</v>
      </c>
      <c r="I106" s="3">
        <f t="shared" si="58"/>
        <v>-1.2147297943567633E-2</v>
      </c>
      <c r="J106">
        <f t="shared" si="59"/>
        <v>1.7435267435267427E-2</v>
      </c>
      <c r="K106">
        <f t="shared" si="76"/>
        <v>1.3265646674558814E-2</v>
      </c>
      <c r="L106">
        <f t="shared" si="77"/>
        <v>1.1545006897186856E-2</v>
      </c>
      <c r="M106">
        <f t="shared" si="60"/>
        <v>1.7010017010017655E-3</v>
      </c>
      <c r="N106">
        <f t="shared" si="61"/>
        <v>-8.0374797007603291E-2</v>
      </c>
      <c r="O106">
        <f t="shared" si="67"/>
        <v>-0.21692455949366923</v>
      </c>
      <c r="P106">
        <f t="shared" si="68"/>
        <v>210.35500000000002</v>
      </c>
      <c r="Q106">
        <f t="shared" si="78"/>
        <v>207.96250000000001</v>
      </c>
      <c r="R106">
        <f t="shared" si="93"/>
        <v>199.88166666666666</v>
      </c>
      <c r="S106">
        <f t="shared" si="99"/>
        <v>198.82923076923078</v>
      </c>
      <c r="T106">
        <f t="shared" si="51"/>
        <v>198.81620000000007</v>
      </c>
      <c r="U106">
        <f t="shared" si="106"/>
        <v>187.67729999999995</v>
      </c>
      <c r="W106">
        <f t="shared" si="73"/>
        <v>213.44513101770005</v>
      </c>
      <c r="X106">
        <f t="shared" si="85"/>
        <v>209.22450168498634</v>
      </c>
      <c r="Y106">
        <f t="shared" si="96"/>
        <v>203.70817021412182</v>
      </c>
      <c r="Z106">
        <f t="shared" si="102"/>
        <v>200.59209989974812</v>
      </c>
      <c r="AA106">
        <f t="shared" si="54"/>
        <v>196.79889331468991</v>
      </c>
      <c r="AB106">
        <f t="shared" si="105"/>
        <v>1.4185184655339057E-2</v>
      </c>
      <c r="AD106" s="2">
        <v>1126.42</v>
      </c>
      <c r="AE106" s="2">
        <v>1125.53</v>
      </c>
      <c r="AF106" s="2">
        <v>1126.42</v>
      </c>
      <c r="AG106" s="2">
        <v>1121.94</v>
      </c>
      <c r="AH106" s="6">
        <f t="shared" si="86"/>
        <v>1124.5172384765201</v>
      </c>
      <c r="AI106">
        <f t="shared" si="87"/>
        <v>-1</v>
      </c>
      <c r="AJ106" s="3">
        <f t="shared" si="62"/>
        <v>-1.9534718522467347E-4</v>
      </c>
      <c r="AK106">
        <f t="shared" si="63"/>
        <v>3.9772021093375633E-3</v>
      </c>
      <c r="AL106">
        <f t="shared" si="79"/>
        <v>1.6920696796589806E-3</v>
      </c>
      <c r="AM106">
        <f t="shared" si="80"/>
        <v>1.6920696796589806E-3</v>
      </c>
      <c r="AN106">
        <f t="shared" si="64"/>
        <v>0</v>
      </c>
      <c r="AO106">
        <f t="shared" si="70"/>
        <v>1128.04</v>
      </c>
      <c r="AP106">
        <f t="shared" si="81"/>
        <v>1124</v>
      </c>
      <c r="AQ106">
        <f t="shared" si="94"/>
        <v>1112.8799999999999</v>
      </c>
      <c r="AR106">
        <f t="shared" si="100"/>
        <v>1106.5461538461539</v>
      </c>
      <c r="AS106">
        <f t="shared" si="52"/>
        <v>1092.8868</v>
      </c>
      <c r="AT106">
        <f t="shared" si="107"/>
        <v>1064.5249000000001</v>
      </c>
      <c r="AV106">
        <f t="shared" si="74"/>
        <v>1124.5172384765201</v>
      </c>
      <c r="AW106">
        <f t="shared" si="88"/>
        <v>1124.4774919696135</v>
      </c>
      <c r="AX106">
        <f t="shared" si="97"/>
        <v>1116.4975843037932</v>
      </c>
      <c r="AY106">
        <f t="shared" si="103"/>
        <v>1107.8172464535337</v>
      </c>
      <c r="AZ106">
        <f t="shared" si="55"/>
        <v>1093.7358197927897</v>
      </c>
      <c r="BC106" s="2">
        <v>10548.51</v>
      </c>
      <c r="BD106" s="2">
        <v>10544.36</v>
      </c>
      <c r="BE106" s="2">
        <v>10583.28</v>
      </c>
      <c r="BF106" s="2">
        <v>10470.75</v>
      </c>
      <c r="BG106" s="2">
        <f t="shared" si="89"/>
        <v>10499.295</v>
      </c>
      <c r="BH106">
        <f t="shared" si="71"/>
        <v>1</v>
      </c>
      <c r="BI106" s="3">
        <f t="shared" si="65"/>
        <v>2.9396675899755095E-4</v>
      </c>
      <c r="BJ106">
        <f t="shared" si="82"/>
        <v>1.0667857356157471E-2</v>
      </c>
      <c r="BK106">
        <f t="shared" si="90"/>
        <v>7.9991085115715468E-3</v>
      </c>
      <c r="BL106">
        <f t="shared" si="91"/>
        <v>4.6874575864379606E-3</v>
      </c>
      <c r="BM106">
        <f t="shared" si="83"/>
        <v>3.2962001268426002E-3</v>
      </c>
      <c r="BN106">
        <f t="shared" si="72"/>
        <v>10532.869999999999</v>
      </c>
      <c r="BO106">
        <f t="shared" si="84"/>
        <v>10499.295</v>
      </c>
      <c r="BP106">
        <f t="shared" si="95"/>
        <v>10442.928333333333</v>
      </c>
      <c r="BQ106">
        <f t="shared" si="101"/>
        <v>10409.19153846154</v>
      </c>
      <c r="BR106">
        <f t="shared" si="53"/>
        <v>10236.7574</v>
      </c>
      <c r="BS106">
        <f t="shared" si="108"/>
        <v>9906.4591999999975</v>
      </c>
      <c r="BU106">
        <f t="shared" si="75"/>
        <v>10542.24939226967</v>
      </c>
      <c r="BV106">
        <f t="shared" si="92"/>
        <v>10518.21518436666</v>
      </c>
      <c r="BW106">
        <f t="shared" si="98"/>
        <v>10461.3383926227</v>
      </c>
      <c r="BX106">
        <f t="shared" si="104"/>
        <v>10391.398414688716</v>
      </c>
      <c r="BY106">
        <f t="shared" si="56"/>
        <v>10243.198861268333</v>
      </c>
    </row>
    <row r="107" spans="1:77" x14ac:dyDescent="0.45">
      <c r="A107" s="1">
        <v>40178</v>
      </c>
      <c r="B107">
        <v>210.73</v>
      </c>
      <c r="C107">
        <v>213.13</v>
      </c>
      <c r="D107">
        <v>213.35</v>
      </c>
      <c r="E107">
        <v>210.56</v>
      </c>
      <c r="F107">
        <v>12586100</v>
      </c>
      <c r="G107" s="6">
        <f t="shared" si="57"/>
        <v>209.8267010109918</v>
      </c>
      <c r="H107">
        <f t="shared" si="66"/>
        <v>1</v>
      </c>
      <c r="I107" s="3">
        <f t="shared" si="58"/>
        <v>4.2997542997542841E-3</v>
      </c>
      <c r="J107">
        <f t="shared" si="59"/>
        <v>1.3239690599345096E-2</v>
      </c>
      <c r="K107">
        <f t="shared" si="76"/>
        <v>1.6791471114172587E-2</v>
      </c>
      <c r="L107">
        <f t="shared" si="77"/>
        <v>4.3049763669537593E-3</v>
      </c>
      <c r="M107">
        <f t="shared" si="60"/>
        <v>1.2432971100460327E-2</v>
      </c>
      <c r="N107">
        <f t="shared" si="61"/>
        <v>-0.16932965732037725</v>
      </c>
      <c r="O107">
        <f t="shared" si="67"/>
        <v>-7.8188846589910529E-2</v>
      </c>
      <c r="P107">
        <f t="shared" si="68"/>
        <v>210.37</v>
      </c>
      <c r="Q107">
        <f t="shared" si="78"/>
        <v>210.3475</v>
      </c>
      <c r="R107">
        <f t="shared" si="93"/>
        <v>201.29583333333332</v>
      </c>
      <c r="S107">
        <f t="shared" si="99"/>
        <v>199.28000000000003</v>
      </c>
      <c r="T107">
        <f t="shared" si="51"/>
        <v>199.2518</v>
      </c>
      <c r="U107">
        <f t="shared" si="106"/>
        <v>188.13859999999994</v>
      </c>
      <c r="W107">
        <f t="shared" si="73"/>
        <v>209.37243449114996</v>
      </c>
      <c r="X107">
        <f t="shared" si="85"/>
        <v>209.8267010109918</v>
      </c>
      <c r="Y107">
        <f t="shared" si="96"/>
        <v>204.78845171964153</v>
      </c>
      <c r="Z107">
        <f t="shared" si="102"/>
        <v>201.34305546272975</v>
      </c>
      <c r="AA107">
        <f t="shared" si="54"/>
        <v>197.34521122391774</v>
      </c>
      <c r="AB107">
        <f t="shared" si="105"/>
        <v>9.5066462354841553E-3</v>
      </c>
      <c r="AD107" s="2">
        <v>1115.0999999999999</v>
      </c>
      <c r="AE107" s="2">
        <v>1126.5999999999999</v>
      </c>
      <c r="AF107" s="2">
        <v>1127.6400000000001</v>
      </c>
      <c r="AG107" s="2">
        <v>1114.81</v>
      </c>
      <c r="AH107" s="6">
        <f t="shared" si="86"/>
        <v>1127.6413807617398</v>
      </c>
      <c r="AI107">
        <f t="shared" si="87"/>
        <v>1</v>
      </c>
      <c r="AJ107" s="3">
        <f t="shared" si="62"/>
        <v>1.0049537472701268E-2</v>
      </c>
      <c r="AK107">
        <f t="shared" si="63"/>
        <v>1.1505694556542153E-2</v>
      </c>
      <c r="AL107">
        <f t="shared" si="79"/>
        <v>-1.224468845563163E-6</v>
      </c>
      <c r="AM107">
        <f t="shared" si="80"/>
        <v>-1.1121781246860592E-2</v>
      </c>
      <c r="AN107">
        <f t="shared" si="64"/>
        <v>1.1245628194780909E-2</v>
      </c>
      <c r="AO107">
        <f t="shared" si="70"/>
        <v>1127.04</v>
      </c>
      <c r="AP107">
        <f t="shared" si="81"/>
        <v>1125.6724999999999</v>
      </c>
      <c r="AQ107">
        <f t="shared" si="94"/>
        <v>1114.6775</v>
      </c>
      <c r="AR107">
        <f t="shared" si="100"/>
        <v>1107.7334615384616</v>
      </c>
      <c r="AS107">
        <f t="shared" si="52"/>
        <v>1093.633</v>
      </c>
      <c r="AT107">
        <f t="shared" si="107"/>
        <v>1065.7819</v>
      </c>
      <c r="AV107">
        <f t="shared" si="74"/>
        <v>1127.6413807617398</v>
      </c>
      <c r="AW107">
        <f t="shared" si="88"/>
        <v>1125.326495181768</v>
      </c>
      <c r="AX107">
        <f t="shared" si="97"/>
        <v>1118.0518021032096</v>
      </c>
      <c r="AY107">
        <f t="shared" si="103"/>
        <v>1109.2085615310498</v>
      </c>
      <c r="AZ107">
        <f t="shared" si="55"/>
        <v>1095.0246111734646</v>
      </c>
      <c r="BC107" s="2">
        <v>10428.049999999999</v>
      </c>
      <c r="BD107" s="2">
        <v>10548.51</v>
      </c>
      <c r="BE107" s="2">
        <v>10578.74</v>
      </c>
      <c r="BF107" s="2">
        <v>10420.56</v>
      </c>
      <c r="BG107" s="2">
        <f t="shared" si="89"/>
        <v>10519.305</v>
      </c>
      <c r="BH107">
        <f t="shared" si="71"/>
        <v>-1</v>
      </c>
      <c r="BI107" s="3">
        <f t="shared" si="65"/>
        <v>-1.1419622297367206E-2</v>
      </c>
      <c r="BJ107">
        <f t="shared" si="82"/>
        <v>1.5168703640661514E-2</v>
      </c>
      <c r="BK107">
        <f t="shared" si="90"/>
        <v>5.6500880999267051E-3</v>
      </c>
      <c r="BL107">
        <f t="shared" si="91"/>
        <v>-8.6750027687191329E-3</v>
      </c>
      <c r="BM107">
        <f t="shared" si="83"/>
        <v>1.4450448549824801E-2</v>
      </c>
      <c r="BN107">
        <f t="shared" si="72"/>
        <v>10546.095000000001</v>
      </c>
      <c r="BO107">
        <f t="shared" si="84"/>
        <v>10519.305</v>
      </c>
      <c r="BP107">
        <f t="shared" si="95"/>
        <v>10454.674166666666</v>
      </c>
      <c r="BQ107">
        <f t="shared" si="101"/>
        <v>10417.516538461537</v>
      </c>
      <c r="BR107">
        <f t="shared" si="53"/>
        <v>10247.711199999998</v>
      </c>
      <c r="BS107">
        <f t="shared" si="108"/>
        <v>9919.3182999999972</v>
      </c>
      <c r="BU107">
        <f t="shared" si="75"/>
        <v>10551.640303865166</v>
      </c>
      <c r="BV107">
        <f t="shared" si="92"/>
        <v>10530.333110619997</v>
      </c>
      <c r="BW107">
        <f t="shared" si="98"/>
        <v>10474.749409142285</v>
      </c>
      <c r="BX107">
        <f t="shared" si="104"/>
        <v>10403.036309896959</v>
      </c>
      <c r="BY107">
        <f t="shared" si="56"/>
        <v>10255.171847100946</v>
      </c>
    </row>
    <row r="108" spans="1:77" x14ac:dyDescent="0.45">
      <c r="A108" s="1">
        <v>40182</v>
      </c>
      <c r="B108">
        <v>214.01</v>
      </c>
      <c r="C108">
        <v>213.43</v>
      </c>
      <c r="D108">
        <v>214.5</v>
      </c>
      <c r="E108">
        <v>212.38</v>
      </c>
      <c r="F108">
        <v>17633200</v>
      </c>
      <c r="G108" s="6">
        <f t="shared" si="57"/>
        <v>211.50002060659509</v>
      </c>
      <c r="H108">
        <f t="shared" si="66"/>
        <v>-1</v>
      </c>
      <c r="I108" s="3">
        <f t="shared" si="58"/>
        <v>-1.5564940919660234E-2</v>
      </c>
      <c r="J108">
        <f t="shared" si="59"/>
        <v>9.9060791551796867E-3</v>
      </c>
      <c r="K108">
        <f t="shared" si="76"/>
        <v>1.4184298350424685E-2</v>
      </c>
      <c r="L108">
        <f t="shared" si="77"/>
        <v>1.1867513706174256E-2</v>
      </c>
      <c r="M108">
        <f t="shared" si="60"/>
        <v>2.2896126349236444E-3</v>
      </c>
      <c r="N108">
        <f t="shared" si="61"/>
        <v>0.28622711702924031</v>
      </c>
      <c r="O108">
        <f t="shared" si="67"/>
        <v>3.4609156735375651E-2</v>
      </c>
      <c r="P108">
        <f t="shared" si="68"/>
        <v>211.185</v>
      </c>
      <c r="Q108">
        <f t="shared" si="78"/>
        <v>210.77</v>
      </c>
      <c r="R108">
        <f t="shared" si="93"/>
        <v>202.44166666666663</v>
      </c>
      <c r="S108">
        <f t="shared" si="99"/>
        <v>199.46653846153848</v>
      </c>
      <c r="T108">
        <f t="shared" si="51"/>
        <v>199.49119999999999</v>
      </c>
      <c r="U108">
        <f t="shared" si="106"/>
        <v>188.59869999999995</v>
      </c>
      <c r="W108">
        <f t="shared" si="73"/>
        <v>216.32878275442499</v>
      </c>
      <c r="X108">
        <f t="shared" si="85"/>
        <v>211.50002060659509</v>
      </c>
      <c r="Y108">
        <f t="shared" si="96"/>
        <v>206.20715145508129</v>
      </c>
      <c r="Z108">
        <f t="shared" si="102"/>
        <v>202.28134765067568</v>
      </c>
      <c r="AA108">
        <f t="shared" si="54"/>
        <v>197.99873235239156</v>
      </c>
      <c r="AB108">
        <f t="shared" si="105"/>
        <v>7.0669864007310464E-3</v>
      </c>
      <c r="AD108" s="2">
        <v>1132.99</v>
      </c>
      <c r="AE108" s="2">
        <v>1116.56</v>
      </c>
      <c r="AF108" s="2">
        <v>1133.8699999999999</v>
      </c>
      <c r="AG108" s="2">
        <v>1116.56</v>
      </c>
      <c r="AH108" s="6">
        <f t="shared" si="86"/>
        <v>1111.0193096191301</v>
      </c>
      <c r="AI108">
        <f t="shared" si="87"/>
        <v>-1</v>
      </c>
      <c r="AJ108" s="3">
        <f t="shared" si="62"/>
        <v>-1.6043404178997491E-2</v>
      </c>
      <c r="AK108">
        <f t="shared" si="63"/>
        <v>1.5278157794861337E-2</v>
      </c>
      <c r="AL108">
        <f t="shared" si="79"/>
        <v>2.0567320642431712E-2</v>
      </c>
      <c r="AM108">
        <f t="shared" si="80"/>
        <v>1.9775255200921469E-2</v>
      </c>
      <c r="AN108">
        <f t="shared" si="64"/>
        <v>7.7670588442959048E-4</v>
      </c>
      <c r="AO108">
        <f t="shared" si="70"/>
        <v>1126.0650000000001</v>
      </c>
      <c r="AP108">
        <f t="shared" si="81"/>
        <v>1127.0524999999998</v>
      </c>
      <c r="AQ108">
        <f t="shared" si="94"/>
        <v>1116.2408333333335</v>
      </c>
      <c r="AR108">
        <f t="shared" si="100"/>
        <v>1108.9542307692309</v>
      </c>
      <c r="AS108">
        <f t="shared" si="52"/>
        <v>1094.1922</v>
      </c>
      <c r="AT108">
        <f t="shared" si="107"/>
        <v>1066.9590000000003</v>
      </c>
      <c r="AV108">
        <f t="shared" si="74"/>
        <v>1111.0193096191301</v>
      </c>
      <c r="AW108">
        <f t="shared" si="88"/>
        <v>1121.8198971090608</v>
      </c>
      <c r="AX108">
        <f t="shared" si="97"/>
        <v>1117.8222940873313</v>
      </c>
      <c r="AY108">
        <f t="shared" si="103"/>
        <v>1109.7531125287499</v>
      </c>
      <c r="AZ108">
        <f t="shared" si="55"/>
        <v>1095.8691362254856</v>
      </c>
      <c r="BC108" s="2">
        <v>10583.96</v>
      </c>
      <c r="BD108" s="2">
        <v>10430.69</v>
      </c>
      <c r="BE108" s="2">
        <v>10641.62</v>
      </c>
      <c r="BF108" s="2">
        <v>10430.69</v>
      </c>
      <c r="BG108" s="2">
        <f t="shared" si="89"/>
        <v>10539.6525</v>
      </c>
      <c r="BH108">
        <f t="shared" si="71"/>
        <v>1</v>
      </c>
      <c r="BI108" s="3">
        <f t="shared" si="65"/>
        <v>1.4951021523678911E-2</v>
      </c>
      <c r="BJ108">
        <f t="shared" si="82"/>
        <v>1.9929213640263219E-2</v>
      </c>
      <c r="BK108">
        <f t="shared" si="90"/>
        <v>9.6746548332595078E-3</v>
      </c>
      <c r="BL108">
        <f t="shared" si="91"/>
        <v>4.2038862286967226E-3</v>
      </c>
      <c r="BM108">
        <f t="shared" si="83"/>
        <v>5.4478663940530463E-3</v>
      </c>
      <c r="BN108">
        <f t="shared" si="72"/>
        <v>10546.435000000001</v>
      </c>
      <c r="BO108">
        <f t="shared" si="84"/>
        <v>10539.6525</v>
      </c>
      <c r="BP108">
        <f t="shared" si="95"/>
        <v>10461.109999999999</v>
      </c>
      <c r="BQ108">
        <f t="shared" si="101"/>
        <v>10426.300384615384</v>
      </c>
      <c r="BR108">
        <f t="shared" si="53"/>
        <v>10256.832999999999</v>
      </c>
      <c r="BS108">
        <f t="shared" si="108"/>
        <v>9931.1192999999985</v>
      </c>
      <c r="BU108">
        <f t="shared" si="75"/>
        <v>10370.214848067419</v>
      </c>
      <c r="BV108">
        <f t="shared" si="92"/>
        <v>10490.475866371999</v>
      </c>
      <c r="BW108">
        <f t="shared" si="98"/>
        <v>10467.971038505011</v>
      </c>
      <c r="BX108">
        <f t="shared" si="104"/>
        <v>10405.084731386074</v>
      </c>
      <c r="BY108">
        <f t="shared" si="56"/>
        <v>10262.054911920517</v>
      </c>
    </row>
    <row r="109" spans="1:77" x14ac:dyDescent="0.45">
      <c r="A109" s="1">
        <v>40183</v>
      </c>
      <c r="B109">
        <v>214.38</v>
      </c>
      <c r="C109">
        <v>214.6</v>
      </c>
      <c r="D109">
        <v>215.59</v>
      </c>
      <c r="E109">
        <v>213.25</v>
      </c>
      <c r="F109">
        <v>21496600</v>
      </c>
      <c r="G109" s="6">
        <f t="shared" si="57"/>
        <v>212.65201236395706</v>
      </c>
      <c r="H109">
        <f t="shared" si="66"/>
        <v>-1</v>
      </c>
      <c r="I109" s="3">
        <f t="shared" si="58"/>
        <v>-1.7288911733096797E-3</v>
      </c>
      <c r="J109">
        <f t="shared" si="59"/>
        <v>1.0915197313182216E-2</v>
      </c>
      <c r="K109">
        <f t="shared" si="76"/>
        <v>1.3815940904497713E-2</v>
      </c>
      <c r="L109">
        <f t="shared" si="77"/>
        <v>8.1258936458379876E-3</v>
      </c>
      <c r="M109">
        <f t="shared" si="60"/>
        <v>5.6441832260472431E-3</v>
      </c>
      <c r="N109">
        <f t="shared" si="61"/>
        <v>0.17972144432142759</v>
      </c>
      <c r="O109">
        <f t="shared" si="67"/>
        <v>6.0733972812173943E-2</v>
      </c>
      <c r="P109">
        <f t="shared" si="68"/>
        <v>212.37</v>
      </c>
      <c r="Q109">
        <f t="shared" si="78"/>
        <v>211.37</v>
      </c>
      <c r="R109">
        <f t="shared" si="93"/>
        <v>204.09499999999994</v>
      </c>
      <c r="S109">
        <f t="shared" si="99"/>
        <v>199.8346153846154</v>
      </c>
      <c r="T109">
        <f t="shared" si="51"/>
        <v>199.673</v>
      </c>
      <c r="U109">
        <f t="shared" si="106"/>
        <v>189.11049999999994</v>
      </c>
      <c r="W109">
        <f t="shared" si="73"/>
        <v>213.4056086227875</v>
      </c>
      <c r="X109">
        <f t="shared" si="85"/>
        <v>212.65201236395706</v>
      </c>
      <c r="Y109">
        <f t="shared" si="96"/>
        <v>207.46451276968418</v>
      </c>
      <c r="Z109">
        <f t="shared" si="102"/>
        <v>203.177544120996</v>
      </c>
      <c r="AA109">
        <f t="shared" si="54"/>
        <v>198.64113500523894</v>
      </c>
      <c r="AB109">
        <f t="shared" si="105"/>
        <v>7.3612918676919858E-3</v>
      </c>
      <c r="AD109" s="2">
        <v>1136.52</v>
      </c>
      <c r="AE109" s="2">
        <v>1132.6600000000001</v>
      </c>
      <c r="AF109" s="2">
        <v>1136.6300000000001</v>
      </c>
      <c r="AG109" s="2">
        <v>1129.6600000000001</v>
      </c>
      <c r="AH109" s="6">
        <f t="shared" si="86"/>
        <v>1143.4803451904349</v>
      </c>
      <c r="AI109">
        <f t="shared" si="87"/>
        <v>-1</v>
      </c>
      <c r="AJ109" s="3">
        <f t="shared" si="62"/>
        <v>-3.1156497409509112E-3</v>
      </c>
      <c r="AK109">
        <f t="shared" si="63"/>
        <v>6.1327561327561573E-3</v>
      </c>
      <c r="AL109">
        <f t="shared" si="79"/>
        <v>-5.9907852542003962E-3</v>
      </c>
      <c r="AM109">
        <f t="shared" si="80"/>
        <v>-6.0869827974837556E-3</v>
      </c>
      <c r="AN109">
        <f t="shared" si="64"/>
        <v>9.678668215264785E-5</v>
      </c>
      <c r="AO109">
        <f t="shared" si="70"/>
        <v>1121.58</v>
      </c>
      <c r="AP109">
        <f t="shared" si="81"/>
        <v>1124.31</v>
      </c>
      <c r="AQ109">
        <f t="shared" si="94"/>
        <v>1116.4449999999999</v>
      </c>
      <c r="AR109">
        <f t="shared" si="100"/>
        <v>1109.3669230769231</v>
      </c>
      <c r="AS109">
        <f t="shared" si="52"/>
        <v>1094.7161999999998</v>
      </c>
      <c r="AT109">
        <f t="shared" si="107"/>
        <v>1068.0669000000003</v>
      </c>
      <c r="AV109">
        <f t="shared" si="74"/>
        <v>1143.4803451904349</v>
      </c>
      <c r="AW109">
        <f t="shared" si="88"/>
        <v>1126.1559382654366</v>
      </c>
      <c r="AX109">
        <f t="shared" si="97"/>
        <v>1120.1050180738957</v>
      </c>
      <c r="AY109">
        <f t="shared" si="103"/>
        <v>1111.4499190081017</v>
      </c>
      <c r="AZ109">
        <f t="shared" si="55"/>
        <v>1097.3119151970352</v>
      </c>
      <c r="BC109" s="2">
        <v>10572.02</v>
      </c>
      <c r="BD109" s="2">
        <v>10584.56</v>
      </c>
      <c r="BE109" s="2">
        <v>10647.14</v>
      </c>
      <c r="BF109" s="2">
        <v>10468.86</v>
      </c>
      <c r="BG109" s="2">
        <f t="shared" si="89"/>
        <v>10517.847500000002</v>
      </c>
      <c r="BH109">
        <f t="shared" si="71"/>
        <v>-1</v>
      </c>
      <c r="BI109" s="3">
        <f t="shared" si="65"/>
        <v>-1.1281221773323683E-3</v>
      </c>
      <c r="BJ109">
        <f t="shared" si="82"/>
        <v>1.6863380886528671E-2</v>
      </c>
      <c r="BK109">
        <f t="shared" si="90"/>
        <v>1.229267680483081E-2</v>
      </c>
      <c r="BL109">
        <f t="shared" si="91"/>
        <v>5.1505310378381847E-3</v>
      </c>
      <c r="BM109">
        <f t="shared" si="83"/>
        <v>7.1055484193180661E-3</v>
      </c>
      <c r="BN109">
        <f t="shared" si="72"/>
        <v>10489.6</v>
      </c>
      <c r="BO109">
        <f t="shared" si="84"/>
        <v>10517.847500000002</v>
      </c>
      <c r="BP109">
        <f t="shared" si="95"/>
        <v>10455.391666666666</v>
      </c>
      <c r="BQ109">
        <f t="shared" si="101"/>
        <v>10425.509615384615</v>
      </c>
      <c r="BR109">
        <f t="shared" si="53"/>
        <v>10264.669999999998</v>
      </c>
      <c r="BS109">
        <f t="shared" si="108"/>
        <v>9942.0828999999994</v>
      </c>
      <c r="BU109">
        <f t="shared" si="75"/>
        <v>10691.732575966289</v>
      </c>
      <c r="BV109">
        <f t="shared" si="92"/>
        <v>10528.1095198232</v>
      </c>
      <c r="BW109">
        <f t="shared" si="98"/>
        <v>10485.907801811933</v>
      </c>
      <c r="BX109">
        <f t="shared" si="104"/>
        <v>10418.379195727846</v>
      </c>
      <c r="BY109">
        <f t="shared" si="56"/>
        <v>10274.702170276576</v>
      </c>
    </row>
    <row r="110" spans="1:77" x14ac:dyDescent="0.45">
      <c r="A110" s="1">
        <v>40184</v>
      </c>
      <c r="B110">
        <v>210.97</v>
      </c>
      <c r="C110">
        <v>214.38</v>
      </c>
      <c r="D110">
        <v>215.23</v>
      </c>
      <c r="E110">
        <v>210.75</v>
      </c>
      <c r="F110">
        <v>19720000</v>
      </c>
      <c r="G110" s="6">
        <f t="shared" si="57"/>
        <v>211.97920741837424</v>
      </c>
      <c r="H110">
        <f t="shared" si="66"/>
        <v>1</v>
      </c>
      <c r="I110" s="3">
        <f t="shared" si="58"/>
        <v>1.5906334546133018E-2</v>
      </c>
      <c r="J110">
        <f t="shared" si="59"/>
        <v>2.1235246717542729E-2</v>
      </c>
      <c r="K110">
        <f t="shared" si="76"/>
        <v>1.5335431343555295E-2</v>
      </c>
      <c r="L110">
        <f t="shared" si="77"/>
        <v>-4.7608792893654717E-3</v>
      </c>
      <c r="M110">
        <f t="shared" si="60"/>
        <v>2.0192444423377687E-2</v>
      </c>
      <c r="N110">
        <f t="shared" si="61"/>
        <v>-9.0091277890466531E-2</v>
      </c>
      <c r="O110">
        <f t="shared" si="67"/>
        <v>-0.23570813085103154</v>
      </c>
      <c r="P110">
        <f t="shared" si="68"/>
        <v>214.19499999999999</v>
      </c>
      <c r="Q110">
        <f t="shared" si="78"/>
        <v>212.69</v>
      </c>
      <c r="R110">
        <f t="shared" si="93"/>
        <v>205.70749999999998</v>
      </c>
      <c r="S110">
        <f t="shared" si="99"/>
        <v>200.2265384615385</v>
      </c>
      <c r="T110">
        <f t="shared" si="51"/>
        <v>199.85659999999996</v>
      </c>
      <c r="U110">
        <f t="shared" si="106"/>
        <v>189.60119999999998</v>
      </c>
      <c r="W110">
        <f t="shared" si="73"/>
        <v>209.75219568860626</v>
      </c>
      <c r="X110">
        <f t="shared" si="85"/>
        <v>211.97920741837424</v>
      </c>
      <c r="Y110">
        <f t="shared" si="96"/>
        <v>208.00381849742507</v>
      </c>
      <c r="Z110">
        <f t="shared" si="102"/>
        <v>203.7547630749963</v>
      </c>
      <c r="AA110">
        <f t="shared" si="54"/>
        <v>199.12461990699427</v>
      </c>
      <c r="AB110">
        <f t="shared" si="105"/>
        <v>3.9668979304854435E-3</v>
      </c>
      <c r="AD110" s="2">
        <v>1137.1400000000001</v>
      </c>
      <c r="AE110" s="2">
        <v>1135.71</v>
      </c>
      <c r="AF110" s="2">
        <v>1139.19</v>
      </c>
      <c r="AG110" s="2">
        <v>1133.95</v>
      </c>
      <c r="AH110" s="6">
        <f t="shared" si="86"/>
        <v>1131.8248274047826</v>
      </c>
      <c r="AI110">
        <f t="shared" si="87"/>
        <v>-1</v>
      </c>
      <c r="AJ110" s="3">
        <f t="shared" si="62"/>
        <v>-5.4552493576894229E-4</v>
      </c>
      <c r="AK110">
        <f t="shared" si="63"/>
        <v>4.6080517790245776E-3</v>
      </c>
      <c r="AL110">
        <f t="shared" si="79"/>
        <v>6.5073432008957103E-3</v>
      </c>
      <c r="AM110">
        <f t="shared" si="80"/>
        <v>4.6961088558243966E-3</v>
      </c>
      <c r="AN110">
        <f t="shared" si="64"/>
        <v>1.8027683486641524E-3</v>
      </c>
      <c r="AO110">
        <f t="shared" si="70"/>
        <v>1124.6100000000001</v>
      </c>
      <c r="AP110">
        <f t="shared" si="81"/>
        <v>1125.3375000000001</v>
      </c>
      <c r="AQ110">
        <f t="shared" si="94"/>
        <v>1118.4491666666665</v>
      </c>
      <c r="AR110">
        <f t="shared" si="100"/>
        <v>1110.3734615384617</v>
      </c>
      <c r="AS110">
        <f t="shared" si="52"/>
        <v>1095.7501999999999</v>
      </c>
      <c r="AT110">
        <f t="shared" si="107"/>
        <v>1069.4535000000001</v>
      </c>
      <c r="AV110">
        <f t="shared" si="74"/>
        <v>1131.8248274047826</v>
      </c>
      <c r="AW110">
        <f t="shared" si="88"/>
        <v>1129.9775629592621</v>
      </c>
      <c r="AX110">
        <f t="shared" si="97"/>
        <v>1122.5057845240656</v>
      </c>
      <c r="AY110">
        <f t="shared" si="103"/>
        <v>1113.2469620445386</v>
      </c>
      <c r="AZ110">
        <f t="shared" si="55"/>
        <v>1098.8177224442104</v>
      </c>
      <c r="BC110" s="2">
        <v>10573.68</v>
      </c>
      <c r="BD110" s="2">
        <v>10564.72</v>
      </c>
      <c r="BE110" s="2">
        <v>10655.22</v>
      </c>
      <c r="BF110" s="2">
        <v>10488.28</v>
      </c>
      <c r="BG110" s="2">
        <f t="shared" si="89"/>
        <v>10527.03</v>
      </c>
      <c r="BH110">
        <f t="shared" si="71"/>
        <v>1</v>
      </c>
      <c r="BI110" s="3">
        <f t="shared" si="65"/>
        <v>1.5701824249290621E-4</v>
      </c>
      <c r="BJ110">
        <f t="shared" si="82"/>
        <v>1.5788259149132438E-2</v>
      </c>
      <c r="BK110">
        <f t="shared" si="90"/>
        <v>1.2177223775366716E-2</v>
      </c>
      <c r="BL110">
        <f t="shared" si="91"/>
        <v>4.4314493261631846E-3</v>
      </c>
      <c r="BM110">
        <f t="shared" si="83"/>
        <v>7.7116008806772151E-3</v>
      </c>
      <c r="BN110">
        <f t="shared" si="72"/>
        <v>10507.625</v>
      </c>
      <c r="BO110">
        <f t="shared" si="84"/>
        <v>10527.03</v>
      </c>
      <c r="BP110">
        <f t="shared" si="95"/>
        <v>10466.620833333332</v>
      </c>
      <c r="BQ110">
        <f t="shared" si="101"/>
        <v>10431.340384615385</v>
      </c>
      <c r="BR110">
        <f t="shared" si="53"/>
        <v>10277.437599999999</v>
      </c>
      <c r="BS110">
        <f t="shared" si="108"/>
        <v>9955.5679</v>
      </c>
      <c r="BU110">
        <f t="shared" si="75"/>
        <v>10501.213712016855</v>
      </c>
      <c r="BV110">
        <f t="shared" si="92"/>
        <v>10542.75371189392</v>
      </c>
      <c r="BW110">
        <f t="shared" si="98"/>
        <v>10498.032755379327</v>
      </c>
      <c r="BX110">
        <f t="shared" si="104"/>
        <v>10429.219255303562</v>
      </c>
      <c r="BY110">
        <f t="shared" si="56"/>
        <v>10286.075418501025</v>
      </c>
    </row>
    <row r="111" spans="1:77" x14ac:dyDescent="0.45">
      <c r="A111" s="1">
        <v>40185</v>
      </c>
      <c r="B111">
        <v>210.58</v>
      </c>
      <c r="C111">
        <v>211.75</v>
      </c>
      <c r="D111">
        <v>212</v>
      </c>
      <c r="E111">
        <v>209.05</v>
      </c>
      <c r="F111">
        <v>17040400</v>
      </c>
      <c r="G111" s="6">
        <f t="shared" si="57"/>
        <v>211.41952445102456</v>
      </c>
      <c r="H111">
        <f t="shared" si="66"/>
        <v>1</v>
      </c>
      <c r="I111" s="3">
        <f t="shared" si="58"/>
        <v>1.8486040669288826E-3</v>
      </c>
      <c r="J111">
        <f t="shared" si="59"/>
        <v>1.4008927723430471E-2</v>
      </c>
      <c r="K111">
        <f t="shared" si="76"/>
        <v>2.7456099453572946E-3</v>
      </c>
      <c r="L111">
        <f t="shared" si="77"/>
        <v>-3.9708936684275864E-3</v>
      </c>
      <c r="M111">
        <f t="shared" si="60"/>
        <v>6.743280463481752E-3</v>
      </c>
      <c r="N111">
        <f t="shared" si="61"/>
        <v>-0.1572498298162015</v>
      </c>
      <c r="O111">
        <f t="shared" si="67"/>
        <v>-8.9087077167616283E-2</v>
      </c>
      <c r="P111">
        <f t="shared" si="68"/>
        <v>212.67500000000001</v>
      </c>
      <c r="Q111">
        <f t="shared" si="78"/>
        <v>212.52250000000001</v>
      </c>
      <c r="R111">
        <f t="shared" si="93"/>
        <v>207.29999999999998</v>
      </c>
      <c r="S111">
        <f t="shared" si="99"/>
        <v>200.62576923076929</v>
      </c>
      <c r="T111">
        <f t="shared" si="51"/>
        <v>199.99719999999994</v>
      </c>
      <c r="U111">
        <f t="shared" si="106"/>
        <v>190.02669999999998</v>
      </c>
      <c r="W111">
        <f t="shared" si="73"/>
        <v>210.9939021556969</v>
      </c>
      <c r="X111">
        <f t="shared" si="85"/>
        <v>211.41952445102456</v>
      </c>
      <c r="Y111">
        <f t="shared" si="96"/>
        <v>208.40015411320584</v>
      </c>
      <c r="Z111">
        <f t="shared" si="102"/>
        <v>204.26033618055214</v>
      </c>
      <c r="AA111">
        <f t="shared" si="54"/>
        <v>199.57385049887685</v>
      </c>
      <c r="AB111">
        <f t="shared" si="105"/>
        <v>1.2918313824712466E-2</v>
      </c>
      <c r="AD111" s="2">
        <v>1141.69</v>
      </c>
      <c r="AE111" s="2">
        <v>1136.27</v>
      </c>
      <c r="AF111" s="2">
        <v>1142.46</v>
      </c>
      <c r="AG111" s="2">
        <v>1131.32</v>
      </c>
      <c r="AH111" s="6">
        <f t="shared" si="86"/>
        <v>1138.4925862976088</v>
      </c>
      <c r="AI111">
        <f t="shared" si="87"/>
        <v>-1</v>
      </c>
      <c r="AJ111" s="3">
        <f t="shared" si="62"/>
        <v>-4.0012663348399967E-3</v>
      </c>
      <c r="AK111">
        <f t="shared" si="63"/>
        <v>9.7574648109382579E-3</v>
      </c>
      <c r="AL111">
        <f t="shared" si="79"/>
        <v>3.4847953778015511E-3</v>
      </c>
      <c r="AM111">
        <f t="shared" si="80"/>
        <v>2.80846247123074E-3</v>
      </c>
      <c r="AN111">
        <f t="shared" si="64"/>
        <v>6.7443877059445367E-4</v>
      </c>
      <c r="AO111">
        <f t="shared" si="70"/>
        <v>1134.1849999999999</v>
      </c>
      <c r="AP111">
        <f t="shared" si="81"/>
        <v>1127.8824999999999</v>
      </c>
      <c r="AQ111">
        <f t="shared" si="94"/>
        <v>1120.8950000000002</v>
      </c>
      <c r="AR111">
        <f t="shared" si="100"/>
        <v>1111.5365384615384</v>
      </c>
      <c r="AS111">
        <f t="shared" si="52"/>
        <v>1096.5519999999999</v>
      </c>
      <c r="AT111">
        <f t="shared" si="107"/>
        <v>1070.7520000000002</v>
      </c>
      <c r="AV111">
        <f t="shared" si="74"/>
        <v>1138.4925862976088</v>
      </c>
      <c r="AW111">
        <f t="shared" si="88"/>
        <v>1132.4945377755573</v>
      </c>
      <c r="AX111">
        <f t="shared" si="97"/>
        <v>1124.6233561357478</v>
      </c>
      <c r="AY111">
        <f t="shared" si="103"/>
        <v>1114.9523722634617</v>
      </c>
      <c r="AZ111">
        <f t="shared" si="55"/>
        <v>1100.2864392111042</v>
      </c>
      <c r="BC111" s="2">
        <v>10606.86</v>
      </c>
      <c r="BD111" s="2">
        <v>10571.11</v>
      </c>
      <c r="BE111" s="2">
        <v>10655.6</v>
      </c>
      <c r="BF111" s="2">
        <v>10471.73</v>
      </c>
      <c r="BG111" s="2">
        <f t="shared" si="89"/>
        <v>10532.12</v>
      </c>
      <c r="BH111">
        <f t="shared" si="71"/>
        <v>1</v>
      </c>
      <c r="BI111" s="3">
        <f t="shared" si="65"/>
        <v>3.1379803436457593E-3</v>
      </c>
      <c r="BJ111">
        <f t="shared" si="82"/>
        <v>1.7335007721418102E-2</v>
      </c>
      <c r="BK111">
        <f t="shared" si="90"/>
        <v>1.1724135311789037E-2</v>
      </c>
      <c r="BL111">
        <f t="shared" si="91"/>
        <v>7.0963870521794066E-3</v>
      </c>
      <c r="BM111">
        <f t="shared" si="83"/>
        <v>4.5951393720667357E-3</v>
      </c>
      <c r="BN111">
        <f t="shared" si="72"/>
        <v>10574.64</v>
      </c>
      <c r="BO111">
        <f t="shared" si="84"/>
        <v>10532.12</v>
      </c>
      <c r="BP111">
        <f t="shared" si="95"/>
        <v>10477.014999999999</v>
      </c>
      <c r="BQ111">
        <f t="shared" si="101"/>
        <v>10435.666923076922</v>
      </c>
      <c r="BR111">
        <f t="shared" si="53"/>
        <v>10286.733999999997</v>
      </c>
      <c r="BS111">
        <f t="shared" si="108"/>
        <v>9967.5921999999991</v>
      </c>
      <c r="BU111">
        <f t="shared" si="75"/>
        <v>10606.058143991573</v>
      </c>
      <c r="BV111">
        <f t="shared" si="92"/>
        <v>10554.096227136351</v>
      </c>
      <c r="BW111">
        <f t="shared" si="98"/>
        <v>10509.275408397893</v>
      </c>
      <c r="BX111">
        <f t="shared" si="104"/>
        <v>10439.729680836632</v>
      </c>
      <c r="BY111">
        <f t="shared" si="56"/>
        <v>10297.253245226475</v>
      </c>
    </row>
    <row r="112" spans="1:77" x14ac:dyDescent="0.45">
      <c r="A112" s="1">
        <v>40186</v>
      </c>
      <c r="B112">
        <v>211.98</v>
      </c>
      <c r="C112">
        <v>210.3</v>
      </c>
      <c r="D112">
        <v>212</v>
      </c>
      <c r="E112">
        <v>209.06</v>
      </c>
      <c r="F112">
        <v>15986100</v>
      </c>
      <c r="G112" s="6">
        <f t="shared" si="57"/>
        <v>211.64371467061474</v>
      </c>
      <c r="H112">
        <f t="shared" si="66"/>
        <v>-1</v>
      </c>
      <c r="I112" s="3">
        <f t="shared" si="58"/>
        <v>-6.6483046823059035E-3</v>
      </c>
      <c r="J112">
        <f t="shared" si="59"/>
        <v>1.3869232946504377E-2</v>
      </c>
      <c r="K112">
        <f t="shared" si="76"/>
        <v>1.6834203176775281E-3</v>
      </c>
      <c r="L112">
        <f t="shared" si="77"/>
        <v>1.5889218817984536E-3</v>
      </c>
      <c r="M112">
        <f t="shared" si="60"/>
        <v>9.4348523445656352E-5</v>
      </c>
      <c r="N112">
        <f t="shared" si="61"/>
        <v>-6.5951044970317965E-2</v>
      </c>
      <c r="O112">
        <f t="shared" si="67"/>
        <v>-0.21029587859822974</v>
      </c>
      <c r="P112">
        <f t="shared" si="68"/>
        <v>210.77500000000001</v>
      </c>
      <c r="Q112">
        <f t="shared" si="78"/>
        <v>212.48500000000001</v>
      </c>
      <c r="R112">
        <f t="shared" si="93"/>
        <v>208.56249999999997</v>
      </c>
      <c r="S112">
        <f t="shared" si="99"/>
        <v>201.03615384615387</v>
      </c>
      <c r="T112">
        <f t="shared" si="51"/>
        <v>200.15919999999994</v>
      </c>
      <c r="U112">
        <f t="shared" si="106"/>
        <v>190.46470000000002</v>
      </c>
      <c r="W112">
        <f t="shared" si="73"/>
        <v>212.47304892215152</v>
      </c>
      <c r="X112">
        <f t="shared" si="85"/>
        <v>211.64371467061474</v>
      </c>
      <c r="Y112">
        <f t="shared" si="96"/>
        <v>208.9508996342511</v>
      </c>
      <c r="Z112">
        <f t="shared" si="102"/>
        <v>204.83216313014088</v>
      </c>
      <c r="AA112">
        <f t="shared" si="54"/>
        <v>200.06036616558757</v>
      </c>
      <c r="AB112">
        <f t="shared" si="105"/>
        <v>1.3467862443429721E-2</v>
      </c>
      <c r="AD112" s="2">
        <v>1144.98</v>
      </c>
      <c r="AE112" s="2">
        <v>1140.52</v>
      </c>
      <c r="AF112" s="2">
        <v>1145.3900000000001</v>
      </c>
      <c r="AG112" s="2">
        <v>1136.22</v>
      </c>
      <c r="AH112" s="6">
        <f t="shared" si="86"/>
        <v>1141.5337068511956</v>
      </c>
      <c r="AI112">
        <f t="shared" si="87"/>
        <v>-1</v>
      </c>
      <c r="AJ112" s="3">
        <f t="shared" si="62"/>
        <v>-2.8816929289036106E-3</v>
      </c>
      <c r="AK112">
        <f t="shared" si="63"/>
        <v>8.0088735174414158E-3</v>
      </c>
      <c r="AL112">
        <f t="shared" si="79"/>
        <v>3.3781684462403801E-3</v>
      </c>
      <c r="AM112">
        <f t="shared" si="80"/>
        <v>3.0190025297725915E-3</v>
      </c>
      <c r="AN112">
        <f t="shared" si="64"/>
        <v>3.5808485737749295E-4</v>
      </c>
      <c r="AO112">
        <f t="shared" si="70"/>
        <v>1135.99</v>
      </c>
      <c r="AP112">
        <f t="shared" si="81"/>
        <v>1130.3000000000002</v>
      </c>
      <c r="AQ112">
        <f t="shared" si="94"/>
        <v>1124.0958333333331</v>
      </c>
      <c r="AR112">
        <f t="shared" si="100"/>
        <v>1113.2750000000001</v>
      </c>
      <c r="AS112">
        <f t="shared" si="52"/>
        <v>1097.6702</v>
      </c>
      <c r="AT112">
        <f t="shared" si="107"/>
        <v>1071.9924000000003</v>
      </c>
      <c r="AV112">
        <f t="shared" si="74"/>
        <v>1141.5337068511956</v>
      </c>
      <c r="AW112">
        <f t="shared" si="88"/>
        <v>1135.7047226653344</v>
      </c>
      <c r="AX112">
        <f t="shared" si="97"/>
        <v>1127.0689936533252</v>
      </c>
      <c r="AY112">
        <f t="shared" si="103"/>
        <v>1116.8462706143164</v>
      </c>
      <c r="AZ112">
        <f t="shared" si="55"/>
        <v>1101.864225908708</v>
      </c>
      <c r="BC112" s="2">
        <v>10618.19</v>
      </c>
      <c r="BD112" s="2">
        <v>10606.4</v>
      </c>
      <c r="BE112" s="2">
        <v>10653.11</v>
      </c>
      <c r="BF112" s="2">
        <v>10509.74</v>
      </c>
      <c r="BG112" s="2">
        <f t="shared" si="89"/>
        <v>10537.77</v>
      </c>
      <c r="BH112">
        <f t="shared" si="71"/>
        <v>1</v>
      </c>
      <c r="BI112" s="3">
        <f t="shared" si="65"/>
        <v>1.0681766328583507E-3</v>
      </c>
      <c r="BJ112">
        <f t="shared" si="82"/>
        <v>1.3502301239665216E-2</v>
      </c>
      <c r="BK112">
        <f t="shared" si="90"/>
        <v>1.0945389774117308E-2</v>
      </c>
      <c r="BL112">
        <f t="shared" si="91"/>
        <v>7.6315956791617266E-3</v>
      </c>
      <c r="BM112">
        <f t="shared" si="83"/>
        <v>3.2886960960389739E-3</v>
      </c>
      <c r="BN112">
        <f t="shared" si="72"/>
        <v>10567.915000000001</v>
      </c>
      <c r="BO112">
        <f t="shared" si="84"/>
        <v>10537.77</v>
      </c>
      <c r="BP112">
        <f t="shared" si="95"/>
        <v>10498.824999999999</v>
      </c>
      <c r="BQ112">
        <f t="shared" si="101"/>
        <v>10445.718461538461</v>
      </c>
      <c r="BR112">
        <f t="shared" si="53"/>
        <v>10298.709599999996</v>
      </c>
      <c r="BS112">
        <f t="shared" si="108"/>
        <v>9979.3228999999974</v>
      </c>
      <c r="BU112">
        <f t="shared" si="75"/>
        <v>10606.570928004214</v>
      </c>
      <c r="BV112">
        <f t="shared" si="92"/>
        <v>10575.01773628181</v>
      </c>
      <c r="BW112">
        <f t="shared" si="98"/>
        <v>10524.217653259755</v>
      </c>
      <c r="BX112">
        <f t="shared" si="104"/>
        <v>10452.075630404288</v>
      </c>
      <c r="BY112">
        <f t="shared" si="56"/>
        <v>10309.376647374456</v>
      </c>
    </row>
    <row r="113" spans="1:77" x14ac:dyDescent="0.45">
      <c r="A113" s="1">
        <v>40189</v>
      </c>
      <c r="B113">
        <v>210.11</v>
      </c>
      <c r="C113">
        <v>212.8</v>
      </c>
      <c r="D113">
        <v>213</v>
      </c>
      <c r="E113">
        <v>208.45</v>
      </c>
      <c r="F113">
        <v>16508200</v>
      </c>
      <c r="G113" s="6">
        <f t="shared" si="57"/>
        <v>211.03022880236884</v>
      </c>
      <c r="H113">
        <f t="shared" si="66"/>
        <v>1</v>
      </c>
      <c r="I113" s="3">
        <f t="shared" si="58"/>
        <v>8.8215869421642435E-3</v>
      </c>
      <c r="J113">
        <f t="shared" si="59"/>
        <v>2.1655323402027561E-2</v>
      </c>
      <c r="K113">
        <f t="shared" si="76"/>
        <v>9.3340712788396972E-3</v>
      </c>
      <c r="L113">
        <f t="shared" si="77"/>
        <v>-4.3606492187933206E-3</v>
      </c>
      <c r="M113">
        <f t="shared" si="60"/>
        <v>1.3754699919089935E-2</v>
      </c>
      <c r="N113">
        <f t="shared" si="61"/>
        <v>3.1626706727565693E-2</v>
      </c>
      <c r="O113">
        <f t="shared" si="67"/>
        <v>0.68471635660860253</v>
      </c>
      <c r="P113">
        <f t="shared" si="68"/>
        <v>211.28</v>
      </c>
      <c r="Q113">
        <f t="shared" si="78"/>
        <v>211.97750000000002</v>
      </c>
      <c r="R113">
        <f t="shared" si="93"/>
        <v>209.70833333333329</v>
      </c>
      <c r="S113">
        <f t="shared" si="99"/>
        <v>201.61346153846154</v>
      </c>
      <c r="T113">
        <f t="shared" si="51"/>
        <v>200.45139999999992</v>
      </c>
      <c r="U113">
        <f t="shared" si="106"/>
        <v>190.98860000000002</v>
      </c>
      <c r="W113">
        <f t="shared" si="73"/>
        <v>208.92847553892426</v>
      </c>
      <c r="X113">
        <f t="shared" si="85"/>
        <v>211.03022880236884</v>
      </c>
      <c r="Y113">
        <f t="shared" si="96"/>
        <v>209.12922276744325</v>
      </c>
      <c r="Z113">
        <f t="shared" si="102"/>
        <v>205.22311400938972</v>
      </c>
      <c r="AA113">
        <f t="shared" si="54"/>
        <v>200.45446945321157</v>
      </c>
      <c r="AB113">
        <f t="shared" si="105"/>
        <v>3.418814493463704E-3</v>
      </c>
      <c r="AD113" s="2">
        <v>1146.98</v>
      </c>
      <c r="AE113" s="2">
        <v>1145.96</v>
      </c>
      <c r="AF113" s="2">
        <v>1149.74</v>
      </c>
      <c r="AG113" s="2">
        <v>1142.02</v>
      </c>
      <c r="AH113" s="6">
        <f t="shared" si="86"/>
        <v>1148.1731465744024</v>
      </c>
      <c r="AI113">
        <f t="shared" si="87"/>
        <v>-1</v>
      </c>
      <c r="AJ113" s="3">
        <f t="shared" si="62"/>
        <v>-1.7467554018410802E-3</v>
      </c>
      <c r="AK113">
        <f t="shared" si="63"/>
        <v>6.7307189314548006E-3</v>
      </c>
      <c r="AL113">
        <f t="shared" si="79"/>
        <v>1.3646490777739985E-3</v>
      </c>
      <c r="AM113">
        <f t="shared" si="80"/>
        <v>-1.0391695520506985E-3</v>
      </c>
      <c r="AN113">
        <f t="shared" si="64"/>
        <v>2.4063192034734617E-3</v>
      </c>
      <c r="AO113">
        <f t="shared" si="70"/>
        <v>1138.395</v>
      </c>
      <c r="AP113">
        <f t="shared" si="81"/>
        <v>1136.29</v>
      </c>
      <c r="AQ113">
        <f t="shared" si="94"/>
        <v>1127.03</v>
      </c>
      <c r="AR113">
        <f t="shared" si="100"/>
        <v>1114.8761538461536</v>
      </c>
      <c r="AS113">
        <f t="shared" si="52"/>
        <v>1099.1297999999997</v>
      </c>
      <c r="AT113">
        <f t="shared" si="107"/>
        <v>1073.4158000000004</v>
      </c>
      <c r="AV113">
        <f t="shared" si="74"/>
        <v>1148.1731465744024</v>
      </c>
      <c r="AW113">
        <f t="shared" si="88"/>
        <v>1139.8068335992007</v>
      </c>
      <c r="AX113">
        <f t="shared" si="97"/>
        <v>1129.9753023220444</v>
      </c>
      <c r="AY113">
        <f t="shared" si="103"/>
        <v>1119.0028431614041</v>
      </c>
      <c r="AZ113">
        <f t="shared" si="55"/>
        <v>1103.5934719515037</v>
      </c>
      <c r="BC113" s="2">
        <v>10663.99</v>
      </c>
      <c r="BD113" s="2">
        <v>10620.31</v>
      </c>
      <c r="BE113" s="2">
        <v>10739.87</v>
      </c>
      <c r="BF113" s="2">
        <v>10538.91</v>
      </c>
      <c r="BG113" s="2">
        <f t="shared" si="89"/>
        <v>10581.6975</v>
      </c>
      <c r="BH113">
        <f t="shared" si="71"/>
        <v>1</v>
      </c>
      <c r="BI113" s="3">
        <f t="shared" si="65"/>
        <v>4.3133528407383248E-3</v>
      </c>
      <c r="BJ113">
        <f t="shared" si="82"/>
        <v>1.8844728849145672E-2</v>
      </c>
      <c r="BK113">
        <f t="shared" si="90"/>
        <v>1.4947743497676113E-2</v>
      </c>
      <c r="BL113">
        <f t="shared" si="91"/>
        <v>7.7768713384595957E-3</v>
      </c>
      <c r="BM113">
        <f t="shared" si="83"/>
        <v>7.1155355547033537E-3</v>
      </c>
      <c r="BN113">
        <f t="shared" si="72"/>
        <v>10588.755000000001</v>
      </c>
      <c r="BO113">
        <f t="shared" si="84"/>
        <v>10581.6975</v>
      </c>
      <c r="BP113">
        <f t="shared" si="95"/>
        <v>10521.85</v>
      </c>
      <c r="BQ113">
        <f t="shared" si="101"/>
        <v>10455.817692307695</v>
      </c>
      <c r="BR113">
        <f t="shared" si="53"/>
        <v>10313.470799999997</v>
      </c>
      <c r="BS113">
        <f t="shared" si="108"/>
        <v>9992.2484000000004</v>
      </c>
      <c r="BU113">
        <f t="shared" si="75"/>
        <v>10627.179535997893</v>
      </c>
      <c r="BV113">
        <f t="shared" si="92"/>
        <v>10593.134641769086</v>
      </c>
      <c r="BW113">
        <f t="shared" si="98"/>
        <v>10539.001091219792</v>
      </c>
      <c r="BX113">
        <f t="shared" si="104"/>
        <v>10464.537435559525</v>
      </c>
      <c r="BY113">
        <f t="shared" si="56"/>
        <v>10321.570112183301</v>
      </c>
    </row>
    <row r="114" spans="1:77" x14ac:dyDescent="0.45">
      <c r="A114" s="1">
        <v>40190</v>
      </c>
      <c r="B114">
        <v>207.72</v>
      </c>
      <c r="C114">
        <v>209.19</v>
      </c>
      <c r="D114">
        <v>209.77</v>
      </c>
      <c r="E114">
        <v>206.42</v>
      </c>
      <c r="F114">
        <v>21230700</v>
      </c>
      <c r="G114" s="6">
        <f t="shared" si="57"/>
        <v>209.70613728142129</v>
      </c>
      <c r="H114">
        <f t="shared" si="66"/>
        <v>1</v>
      </c>
      <c r="I114" s="3">
        <f t="shared" si="58"/>
        <v>1.1374994050735398E-2</v>
      </c>
      <c r="J114">
        <f t="shared" si="59"/>
        <v>1.6127479299056533E-2</v>
      </c>
      <c r="K114">
        <f t="shared" si="76"/>
        <v>3.0453433269344985E-4</v>
      </c>
      <c r="L114">
        <f t="shared" si="77"/>
        <v>-9.4710498565711392E-3</v>
      </c>
      <c r="M114">
        <f t="shared" si="60"/>
        <v>9.8690544964375668E-3</v>
      </c>
      <c r="N114">
        <f t="shared" si="61"/>
        <v>0.22243731954198401</v>
      </c>
      <c r="O114">
        <f t="shared" si="67"/>
        <v>7.2503477978714564E-2</v>
      </c>
      <c r="P114">
        <f t="shared" si="68"/>
        <v>211.04500000000002</v>
      </c>
      <c r="Q114">
        <f t="shared" si="78"/>
        <v>210.91</v>
      </c>
      <c r="R114">
        <f t="shared" si="93"/>
        <v>210.52083333333337</v>
      </c>
      <c r="S114">
        <f t="shared" si="99"/>
        <v>202.14730769230769</v>
      </c>
      <c r="T114">
        <f t="shared" si="51"/>
        <v>200.80559999999991</v>
      </c>
      <c r="U114">
        <f t="shared" si="106"/>
        <v>191.44970000000001</v>
      </c>
      <c r="W114">
        <f t="shared" si="73"/>
        <v>207.11576223053788</v>
      </c>
      <c r="X114">
        <f t="shared" si="85"/>
        <v>209.70613728142129</v>
      </c>
      <c r="Y114">
        <f t="shared" si="96"/>
        <v>208.91241926475968</v>
      </c>
      <c r="Z114">
        <f t="shared" si="102"/>
        <v>205.40806852721269</v>
      </c>
      <c r="AA114">
        <f t="shared" si="54"/>
        <v>200.73939221975229</v>
      </c>
      <c r="AB114">
        <f t="shared" si="105"/>
        <v>6.9245242212677954E-3</v>
      </c>
      <c r="AD114" s="2">
        <v>1136.22</v>
      </c>
      <c r="AE114" s="2">
        <v>1143.81</v>
      </c>
      <c r="AF114" s="2">
        <v>1143.81</v>
      </c>
      <c r="AG114" s="2">
        <v>1131.77</v>
      </c>
      <c r="AH114" s="6">
        <f t="shared" si="86"/>
        <v>1141.6284267127987</v>
      </c>
      <c r="AI114">
        <f t="shared" si="87"/>
        <v>1</v>
      </c>
      <c r="AJ114" s="3">
        <f t="shared" si="62"/>
        <v>9.3811574744110532E-3</v>
      </c>
      <c r="AK114">
        <f t="shared" si="63"/>
        <v>1.0596539402580454E-2</v>
      </c>
      <c r="AL114">
        <f t="shared" si="79"/>
        <v>1.9109311192283753E-3</v>
      </c>
      <c r="AM114">
        <f t="shared" si="80"/>
        <v>-4.7374667503433734E-3</v>
      </c>
      <c r="AN114">
        <f t="shared" si="64"/>
        <v>6.6800443576067294E-3</v>
      </c>
      <c r="AO114">
        <f t="shared" si="70"/>
        <v>1143.24</v>
      </c>
      <c r="AP114">
        <f t="shared" si="81"/>
        <v>1139.615</v>
      </c>
      <c r="AQ114">
        <f t="shared" si="94"/>
        <v>1129.6508333333331</v>
      </c>
      <c r="AR114">
        <f t="shared" si="100"/>
        <v>1116.2965384615384</v>
      </c>
      <c r="AS114">
        <f t="shared" si="52"/>
        <v>1100.8187999999998</v>
      </c>
      <c r="AT114">
        <f t="shared" si="107"/>
        <v>1075.0692000000004</v>
      </c>
      <c r="AV114">
        <f t="shared" si="74"/>
        <v>1141.6284267127987</v>
      </c>
      <c r="AW114">
        <f t="shared" si="88"/>
        <v>1141.4081001595205</v>
      </c>
      <c r="AX114">
        <f t="shared" si="97"/>
        <v>1132.1037173494221</v>
      </c>
      <c r="AY114">
        <f t="shared" si="103"/>
        <v>1120.8404103346334</v>
      </c>
      <c r="AZ114">
        <f t="shared" si="55"/>
        <v>1105.1705906985035</v>
      </c>
      <c r="BC114" s="2">
        <v>10627.26</v>
      </c>
      <c r="BD114" s="2">
        <v>10662.86</v>
      </c>
      <c r="BE114" s="2">
        <v>10701.48</v>
      </c>
      <c r="BF114" s="2">
        <v>10523.35</v>
      </c>
      <c r="BG114" s="2">
        <f t="shared" si="89"/>
        <v>10590.635</v>
      </c>
      <c r="BH114">
        <f t="shared" si="71"/>
        <v>-1</v>
      </c>
      <c r="BI114" s="3">
        <f t="shared" si="65"/>
        <v>-3.4443018044840218E-3</v>
      </c>
      <c r="BJ114">
        <f t="shared" si="82"/>
        <v>1.6761611177293037E-2</v>
      </c>
      <c r="BK114">
        <f t="shared" si="90"/>
        <v>1.0466322368771971E-2</v>
      </c>
      <c r="BL114">
        <f t="shared" si="91"/>
        <v>3.4582440051989329E-3</v>
      </c>
      <c r="BM114">
        <f t="shared" si="83"/>
        <v>6.9839262425121194E-3</v>
      </c>
      <c r="BN114">
        <f t="shared" si="72"/>
        <v>10613.355</v>
      </c>
      <c r="BO114">
        <f t="shared" si="84"/>
        <v>10590.635</v>
      </c>
      <c r="BP114">
        <f t="shared" si="95"/>
        <v>10538.986666666666</v>
      </c>
      <c r="BQ114">
        <f t="shared" si="101"/>
        <v>10461.581923076925</v>
      </c>
      <c r="BR114">
        <f t="shared" si="53"/>
        <v>10328.254799999997</v>
      </c>
      <c r="BS114">
        <f t="shared" si="108"/>
        <v>10007.107899999999</v>
      </c>
      <c r="BU114">
        <f t="shared" si="75"/>
        <v>10680.700232001054</v>
      </c>
      <c r="BV114">
        <f t="shared" si="92"/>
        <v>10621.024785061452</v>
      </c>
      <c r="BW114">
        <f t="shared" si="98"/>
        <v>10558.056307955208</v>
      </c>
      <c r="BX114">
        <f t="shared" si="104"/>
        <v>10479.227995888448</v>
      </c>
      <c r="BY114">
        <f t="shared" si="56"/>
        <v>10334.954029352582</v>
      </c>
    </row>
    <row r="115" spans="1:77" x14ac:dyDescent="0.45">
      <c r="A115" s="1">
        <v>40191</v>
      </c>
      <c r="B115">
        <v>210.65</v>
      </c>
      <c r="C115">
        <v>207.87</v>
      </c>
      <c r="D115">
        <v>210.93</v>
      </c>
      <c r="E115">
        <v>204.1</v>
      </c>
      <c r="F115">
        <v>21639000</v>
      </c>
      <c r="G115" s="6">
        <f t="shared" si="57"/>
        <v>210.08368236885278</v>
      </c>
      <c r="H115">
        <f t="shared" si="66"/>
        <v>-1</v>
      </c>
      <c r="I115" s="3">
        <f t="shared" si="58"/>
        <v>-1.4105526670518037E-2</v>
      </c>
      <c r="J115">
        <f t="shared" si="59"/>
        <v>3.2423451222406897E-2</v>
      </c>
      <c r="K115">
        <f t="shared" si="76"/>
        <v>4.0284786595720179E-3</v>
      </c>
      <c r="L115">
        <f t="shared" si="77"/>
        <v>2.6956764312276319E-3</v>
      </c>
      <c r="M115">
        <f t="shared" si="60"/>
        <v>1.3292190837882797E-3</v>
      </c>
      <c r="N115">
        <f t="shared" si="61"/>
        <v>1.8868709274920282E-2</v>
      </c>
      <c r="O115">
        <f t="shared" si="67"/>
        <v>1.7183714450199923</v>
      </c>
      <c r="P115">
        <f t="shared" si="68"/>
        <v>208.91500000000002</v>
      </c>
      <c r="Q115">
        <f t="shared" si="78"/>
        <v>210.09750000000003</v>
      </c>
      <c r="R115">
        <f t="shared" si="93"/>
        <v>210.98916666666662</v>
      </c>
      <c r="S115">
        <f t="shared" si="99"/>
        <v>202.57961538461538</v>
      </c>
      <c r="T115">
        <f t="shared" si="51"/>
        <v>201.03299999999993</v>
      </c>
      <c r="U115">
        <f t="shared" si="106"/>
        <v>191.8809</v>
      </c>
      <c r="W115">
        <f t="shared" si="73"/>
        <v>212.41711888473105</v>
      </c>
      <c r="X115">
        <f t="shared" si="85"/>
        <v>210.08368236885278</v>
      </c>
      <c r="Y115">
        <f t="shared" si="96"/>
        <v>209.17973937787357</v>
      </c>
      <c r="Z115">
        <f t="shared" si="102"/>
        <v>205.79635974741916</v>
      </c>
      <c r="AA115">
        <f t="shared" si="54"/>
        <v>201.12804350525221</v>
      </c>
      <c r="AB115">
        <f t="shared" si="105"/>
        <v>1.1811877207763751E-2</v>
      </c>
      <c r="AD115" s="2">
        <v>1145.68</v>
      </c>
      <c r="AE115" s="2">
        <v>1137.31</v>
      </c>
      <c r="AF115" s="2">
        <v>1148.4000000000001</v>
      </c>
      <c r="AG115" s="2">
        <v>1133.18</v>
      </c>
      <c r="AH115" s="6">
        <f t="shared" si="86"/>
        <v>1135.1507866436004</v>
      </c>
      <c r="AI115">
        <f t="shared" si="87"/>
        <v>-1</v>
      </c>
      <c r="AJ115" s="3">
        <f t="shared" si="62"/>
        <v>-8.325852387741842E-3</v>
      </c>
      <c r="AK115">
        <f t="shared" si="63"/>
        <v>1.3284686823545866E-2</v>
      </c>
      <c r="AL115">
        <f t="shared" si="79"/>
        <v>1.1671765119041813E-2</v>
      </c>
      <c r="AM115">
        <f t="shared" si="80"/>
        <v>9.2756076816299174E-3</v>
      </c>
      <c r="AN115">
        <f t="shared" si="64"/>
        <v>2.3741358843656405E-3</v>
      </c>
      <c r="AO115">
        <f t="shared" si="70"/>
        <v>1144.885</v>
      </c>
      <c r="AP115">
        <f t="shared" si="81"/>
        <v>1141.6399999999999</v>
      </c>
      <c r="AQ115">
        <f t="shared" si="94"/>
        <v>1131.7316666666663</v>
      </c>
      <c r="AR115">
        <f t="shared" si="100"/>
        <v>1117.5742307692308</v>
      </c>
      <c r="AS115">
        <f t="shared" si="52"/>
        <v>1102.8211999999999</v>
      </c>
      <c r="AT115">
        <f t="shared" si="107"/>
        <v>1076.6385000000002</v>
      </c>
      <c r="AV115">
        <f t="shared" si="74"/>
        <v>1135.1507866436004</v>
      </c>
      <c r="AW115">
        <f t="shared" si="88"/>
        <v>1139.7688600957122</v>
      </c>
      <c r="AX115">
        <f t="shared" si="97"/>
        <v>1132.9046839110495</v>
      </c>
      <c r="AY115">
        <f t="shared" si="103"/>
        <v>1122.0603799394753</v>
      </c>
      <c r="AZ115">
        <f t="shared" si="55"/>
        <v>1106.430959690719</v>
      </c>
      <c r="BC115" s="2">
        <v>10680.77</v>
      </c>
      <c r="BD115" s="2">
        <v>10628.09</v>
      </c>
      <c r="BE115" s="2">
        <v>10747.12</v>
      </c>
      <c r="BF115" s="2">
        <v>10569.07</v>
      </c>
      <c r="BG115" s="2">
        <f t="shared" si="89"/>
        <v>10615.17</v>
      </c>
      <c r="BH115">
        <f t="shared" si="71"/>
        <v>1</v>
      </c>
      <c r="BI115" s="3">
        <f t="shared" si="65"/>
        <v>5.0351642850556223E-3</v>
      </c>
      <c r="BJ115">
        <f t="shared" si="82"/>
        <v>1.6670146440752969E-2</v>
      </c>
      <c r="BK115">
        <f t="shared" si="90"/>
        <v>1.2430323772487933E-2</v>
      </c>
      <c r="BL115">
        <f t="shared" si="91"/>
        <v>6.1798350850716813E-3</v>
      </c>
      <c r="BM115">
        <f t="shared" si="83"/>
        <v>6.2120989404322313E-3</v>
      </c>
      <c r="BN115">
        <f t="shared" si="72"/>
        <v>10641.584999999999</v>
      </c>
      <c r="BO115">
        <f t="shared" si="84"/>
        <v>10615.17</v>
      </c>
      <c r="BP115">
        <f t="shared" si="95"/>
        <v>10555.531666666668</v>
      </c>
      <c r="BQ115">
        <f t="shared" si="101"/>
        <v>10469.552307692309</v>
      </c>
      <c r="BR115">
        <f t="shared" si="53"/>
        <v>10346.253799999999</v>
      </c>
      <c r="BS115">
        <f t="shared" si="108"/>
        <v>10021.649699999998</v>
      </c>
      <c r="BU115">
        <f t="shared" si="75"/>
        <v>10601.784883999473</v>
      </c>
      <c r="BV115">
        <f t="shared" si="92"/>
        <v>10623.850871036871</v>
      </c>
      <c r="BW115">
        <f t="shared" si="98"/>
        <v>10568.830722115945</v>
      </c>
      <c r="BX115">
        <f t="shared" si="104"/>
        <v>10490.254811007822</v>
      </c>
      <c r="BY115">
        <f t="shared" si="56"/>
        <v>10346.449557613265</v>
      </c>
    </row>
    <row r="116" spans="1:77" x14ac:dyDescent="0.45">
      <c r="A116" s="1">
        <v>40192</v>
      </c>
      <c r="B116">
        <v>209.43</v>
      </c>
      <c r="C116">
        <v>210.11</v>
      </c>
      <c r="D116">
        <v>210.46</v>
      </c>
      <c r="E116">
        <v>209.02</v>
      </c>
      <c r="F116">
        <v>15460500</v>
      </c>
      <c r="G116" s="6">
        <f t="shared" si="57"/>
        <v>209.82220942131167</v>
      </c>
      <c r="H116">
        <f t="shared" si="66"/>
        <v>1</v>
      </c>
      <c r="I116" s="3">
        <f t="shared" si="58"/>
        <v>5.7915974365060473E-3</v>
      </c>
      <c r="J116">
        <f t="shared" si="59"/>
        <v>6.8758057584873116E-3</v>
      </c>
      <c r="K116">
        <f t="shared" si="76"/>
        <v>3.0396714458748733E-3</v>
      </c>
      <c r="L116">
        <f t="shared" si="77"/>
        <v>-1.8692464558131066E-3</v>
      </c>
      <c r="M116">
        <f t="shared" si="60"/>
        <v>4.9181110633624656E-3</v>
      </c>
      <c r="N116">
        <f t="shared" si="61"/>
        <v>-0.39963131852139322</v>
      </c>
      <c r="O116">
        <f t="shared" si="67"/>
        <v>-1.7205372651791388E-2</v>
      </c>
      <c r="P116">
        <f t="shared" si="68"/>
        <v>209.185</v>
      </c>
      <c r="Q116">
        <f t="shared" si="78"/>
        <v>210.11500000000001</v>
      </c>
      <c r="R116">
        <f t="shared" si="93"/>
        <v>211.12333333333333</v>
      </c>
      <c r="S116">
        <f t="shared" si="99"/>
        <v>203.24615384615379</v>
      </c>
      <c r="T116">
        <f t="shared" si="51"/>
        <v>201.47599999999994</v>
      </c>
      <c r="U116">
        <f t="shared" si="106"/>
        <v>192.32410000000004</v>
      </c>
      <c r="W116">
        <f t="shared" si="73"/>
        <v>207.93644055763448</v>
      </c>
      <c r="X116">
        <f t="shared" si="85"/>
        <v>209.82220942131167</v>
      </c>
      <c r="Y116">
        <f t="shared" si="96"/>
        <v>209.21824101204686</v>
      </c>
      <c r="Z116">
        <f t="shared" si="102"/>
        <v>206.06551828464737</v>
      </c>
      <c r="AA116">
        <f t="shared" si="54"/>
        <v>201.45361042661486</v>
      </c>
      <c r="AB116">
        <f t="shared" si="105"/>
        <v>5.5991367901129232E-3</v>
      </c>
      <c r="AD116" s="2">
        <v>1148.46</v>
      </c>
      <c r="AE116" s="2">
        <v>1145.68</v>
      </c>
      <c r="AF116" s="2">
        <v>1150.4100000000001</v>
      </c>
      <c r="AG116" s="2">
        <v>1143.8</v>
      </c>
      <c r="AH116" s="6">
        <f t="shared" si="86"/>
        <v>1150.9446066781998</v>
      </c>
      <c r="AI116">
        <f t="shared" si="87"/>
        <v>-1</v>
      </c>
      <c r="AJ116" s="3">
        <f t="shared" si="62"/>
        <v>-2.4265065288736581E-3</v>
      </c>
      <c r="AK116">
        <f t="shared" si="63"/>
        <v>5.7555334970309175E-3</v>
      </c>
      <c r="AL116">
        <f t="shared" si="79"/>
        <v>-4.6449383845034508E-4</v>
      </c>
      <c r="AM116">
        <f t="shared" si="80"/>
        <v>-2.1587543516717765E-3</v>
      </c>
      <c r="AN116">
        <f t="shared" si="64"/>
        <v>1.6979259181861322E-3</v>
      </c>
      <c r="AO116">
        <f t="shared" si="70"/>
        <v>1140.56</v>
      </c>
      <c r="AP116">
        <f t="shared" si="81"/>
        <v>1141.9000000000001</v>
      </c>
      <c r="AQ116">
        <f t="shared" si="94"/>
        <v>1133.0841666666665</v>
      </c>
      <c r="AR116">
        <f t="shared" si="100"/>
        <v>1118.9926923076923</v>
      </c>
      <c r="AS116">
        <f t="shared" si="52"/>
        <v>1104.2591999999997</v>
      </c>
      <c r="AT116">
        <f t="shared" si="107"/>
        <v>1078.0475000000004</v>
      </c>
      <c r="AV116">
        <f t="shared" si="74"/>
        <v>1150.9446066781998</v>
      </c>
      <c r="AW116">
        <f t="shared" si="88"/>
        <v>1142.1333160574272</v>
      </c>
      <c r="AX116">
        <f t="shared" si="97"/>
        <v>1134.8701171555033</v>
      </c>
      <c r="AY116">
        <f t="shared" si="103"/>
        <v>1123.8099814254401</v>
      </c>
      <c r="AZ116">
        <f t="shared" si="55"/>
        <v>1107.9701377420633</v>
      </c>
      <c r="BC116" s="2">
        <v>10710.55</v>
      </c>
      <c r="BD116" s="2">
        <v>10680.16</v>
      </c>
      <c r="BE116" s="2">
        <v>10767.15</v>
      </c>
      <c r="BF116" s="2">
        <v>10619.02</v>
      </c>
      <c r="BG116" s="2">
        <f t="shared" si="89"/>
        <v>10629.415000000001</v>
      </c>
      <c r="BH116">
        <f t="shared" si="71"/>
        <v>1</v>
      </c>
      <c r="BI116" s="3">
        <f t="shared" si="65"/>
        <v>2.7881884920280871E-3</v>
      </c>
      <c r="BJ116">
        <f t="shared" si="82"/>
        <v>1.3830288827371069E-2</v>
      </c>
      <c r="BK116">
        <f t="shared" si="90"/>
        <v>1.2957909725041196E-2</v>
      </c>
      <c r="BL116">
        <f t="shared" si="91"/>
        <v>7.6330635317181979E-3</v>
      </c>
      <c r="BM116">
        <f t="shared" si="83"/>
        <v>5.284509198874042E-3</v>
      </c>
      <c r="BN116">
        <f t="shared" si="72"/>
        <v>10645.475</v>
      </c>
      <c r="BO116">
        <f t="shared" si="84"/>
        <v>10629.415000000001</v>
      </c>
      <c r="BP116">
        <f t="shared" si="95"/>
        <v>10568.945833333333</v>
      </c>
      <c r="BQ116">
        <f t="shared" si="101"/>
        <v>10479.533846153849</v>
      </c>
      <c r="BR116">
        <f t="shared" si="53"/>
        <v>10359.585199999998</v>
      </c>
      <c r="BS116">
        <f t="shared" si="108"/>
        <v>10035.145099999998</v>
      </c>
      <c r="BU116">
        <f t="shared" si="75"/>
        <v>10719.347558000263</v>
      </c>
      <c r="BV116">
        <f t="shared" si="92"/>
        <v>10646.374522622124</v>
      </c>
      <c r="BW116">
        <f t="shared" si="98"/>
        <v>10585.958303328876</v>
      </c>
      <c r="BX116">
        <f t="shared" si="104"/>
        <v>10504.32186204428</v>
      </c>
      <c r="BY116">
        <f t="shared" si="56"/>
        <v>10359.536241628432</v>
      </c>
    </row>
    <row r="117" spans="1:77" x14ac:dyDescent="0.45">
      <c r="A117" s="1">
        <v>40193</v>
      </c>
      <c r="B117">
        <v>205.93</v>
      </c>
      <c r="C117">
        <v>210.93</v>
      </c>
      <c r="D117">
        <v>211.6</v>
      </c>
      <c r="E117">
        <v>205.87</v>
      </c>
      <c r="F117">
        <v>21216700</v>
      </c>
      <c r="G117" s="6">
        <f t="shared" si="57"/>
        <v>208.265325652787</v>
      </c>
      <c r="H117">
        <f t="shared" si="66"/>
        <v>1</v>
      </c>
      <c r="I117" s="3">
        <f t="shared" si="58"/>
        <v>1.6712027885212241E-2</v>
      </c>
      <c r="J117">
        <f t="shared" si="59"/>
        <v>2.782498907395712E-2</v>
      </c>
      <c r="K117">
        <f t="shared" si="76"/>
        <v>1.6011663663938247E-2</v>
      </c>
      <c r="L117">
        <f t="shared" si="77"/>
        <v>-1.1213223542935653E-2</v>
      </c>
      <c r="M117">
        <f t="shared" si="60"/>
        <v>2.7533627931821431E-2</v>
      </c>
      <c r="N117">
        <f t="shared" si="61"/>
        <v>0.27130515113094872</v>
      </c>
      <c r="O117">
        <f t="shared" si="67"/>
        <v>0.10255975221247109</v>
      </c>
      <c r="P117">
        <f t="shared" si="68"/>
        <v>210.04000000000002</v>
      </c>
      <c r="Q117">
        <f t="shared" si="78"/>
        <v>209.47750000000002</v>
      </c>
      <c r="R117">
        <f t="shared" si="93"/>
        <v>210.94166666666663</v>
      </c>
      <c r="S117">
        <f t="shared" si="99"/>
        <v>204.03384615384613</v>
      </c>
      <c r="T117">
        <f t="shared" si="51"/>
        <v>201.87839999999994</v>
      </c>
      <c r="U117">
        <f t="shared" si="106"/>
        <v>192.72620000000003</v>
      </c>
      <c r="W117">
        <f t="shared" si="73"/>
        <v>204.92677972118275</v>
      </c>
      <c r="X117">
        <f t="shared" si="85"/>
        <v>208.265325652787</v>
      </c>
      <c r="Y117">
        <f t="shared" si="96"/>
        <v>208.71235777942428</v>
      </c>
      <c r="Z117">
        <f t="shared" si="102"/>
        <v>206.055479893192</v>
      </c>
      <c r="AA117">
        <f t="shared" si="54"/>
        <v>201.62915511576722</v>
      </c>
      <c r="AB117">
        <f t="shared" si="105"/>
        <v>3.1236650735753727E-3</v>
      </c>
      <c r="AD117" s="2">
        <v>1136.03</v>
      </c>
      <c r="AE117" s="2">
        <v>1147.72</v>
      </c>
      <c r="AF117" s="2">
        <v>1147.77</v>
      </c>
      <c r="AG117" s="2">
        <v>1131.3900000000001</v>
      </c>
      <c r="AH117" s="6">
        <f t="shared" si="86"/>
        <v>1146.1076966609003</v>
      </c>
      <c r="AI117">
        <f t="shared" si="87"/>
        <v>1</v>
      </c>
      <c r="AJ117" s="3">
        <f t="shared" si="62"/>
        <v>1.0823189314386276E-2</v>
      </c>
      <c r="AK117">
        <f t="shared" si="63"/>
        <v>1.4418633310739929E-2</v>
      </c>
      <c r="AL117">
        <f t="shared" si="79"/>
        <v>1.4503901718335068E-3</v>
      </c>
      <c r="AM117">
        <f t="shared" si="80"/>
        <v>-8.792975293910793E-3</v>
      </c>
      <c r="AN117">
        <f t="shared" si="64"/>
        <v>1.0334234131140912E-2</v>
      </c>
      <c r="AO117">
        <f t="shared" si="70"/>
        <v>1141.4949999999999</v>
      </c>
      <c r="AP117">
        <f t="shared" si="81"/>
        <v>1143.19</v>
      </c>
      <c r="AQ117">
        <f t="shared" si="94"/>
        <v>1134.5966666666666</v>
      </c>
      <c r="AR117">
        <f t="shared" si="100"/>
        <v>1120.5373076923076</v>
      </c>
      <c r="AS117">
        <f t="shared" si="52"/>
        <v>1106.4491999999998</v>
      </c>
      <c r="AT117">
        <f t="shared" si="107"/>
        <v>1079.4137000000003</v>
      </c>
      <c r="AV117">
        <f t="shared" si="74"/>
        <v>1146.1076966609003</v>
      </c>
      <c r="AW117">
        <f t="shared" si="88"/>
        <v>1144.3679896344563</v>
      </c>
      <c r="AX117">
        <f t="shared" si="97"/>
        <v>1136.8470222085027</v>
      </c>
      <c r="AY117">
        <f t="shared" si="103"/>
        <v>1125.5810939124447</v>
      </c>
      <c r="AZ117">
        <f t="shared" si="55"/>
        <v>1109.5289558698255</v>
      </c>
      <c r="BC117" s="2">
        <v>10609.65</v>
      </c>
      <c r="BD117" s="2">
        <v>10706.99</v>
      </c>
      <c r="BE117" s="2">
        <v>10736.54</v>
      </c>
      <c r="BF117" s="2">
        <v>10529.09</v>
      </c>
      <c r="BG117" s="2">
        <f t="shared" si="89"/>
        <v>10647.855</v>
      </c>
      <c r="BH117">
        <f t="shared" si="71"/>
        <v>-1</v>
      </c>
      <c r="BI117" s="3">
        <f t="shared" si="65"/>
        <v>-9.4206179888053961E-3</v>
      </c>
      <c r="BJ117">
        <f t="shared" si="82"/>
        <v>1.9552954150231228E-2</v>
      </c>
      <c r="BK117">
        <f t="shared" si="90"/>
        <v>8.3289075593160605E-3</v>
      </c>
      <c r="BL117">
        <f t="shared" si="91"/>
        <v>-3.5880466065700491E-3</v>
      </c>
      <c r="BM117">
        <f t="shared" si="83"/>
        <v>1.195986672510415E-2</v>
      </c>
      <c r="BN117">
        <f t="shared" si="72"/>
        <v>10654.125</v>
      </c>
      <c r="BO117">
        <f t="shared" si="84"/>
        <v>10647.855</v>
      </c>
      <c r="BP117">
        <f t="shared" si="95"/>
        <v>10582.466666666665</v>
      </c>
      <c r="BQ117">
        <f t="shared" si="101"/>
        <v>10490.814615384617</v>
      </c>
      <c r="BR117">
        <f t="shared" si="53"/>
        <v>10378.9458</v>
      </c>
      <c r="BS117">
        <f t="shared" si="108"/>
        <v>10048.468099999998</v>
      </c>
      <c r="BU117">
        <f t="shared" si="75"/>
        <v>10700.811220999869</v>
      </c>
      <c r="BV117">
        <f t="shared" si="92"/>
        <v>10670.620713573275</v>
      </c>
      <c r="BW117">
        <f t="shared" si="98"/>
        <v>10604.578564355203</v>
      </c>
      <c r="BX117">
        <f t="shared" si="104"/>
        <v>10519.334316707667</v>
      </c>
      <c r="BY117">
        <f t="shared" si="56"/>
        <v>10373.16187921163</v>
      </c>
    </row>
    <row r="118" spans="1:77" x14ac:dyDescent="0.45">
      <c r="A118" s="1">
        <v>40197</v>
      </c>
      <c r="B118">
        <v>215.04</v>
      </c>
      <c r="C118">
        <v>208.33</v>
      </c>
      <c r="D118">
        <v>215.19</v>
      </c>
      <c r="E118">
        <v>207.24</v>
      </c>
      <c r="F118">
        <v>26071700</v>
      </c>
      <c r="G118" s="6">
        <f t="shared" si="57"/>
        <v>210.9751953916722</v>
      </c>
      <c r="H118">
        <f t="shared" si="66"/>
        <v>-1</v>
      </c>
      <c r="I118" s="3">
        <f t="shared" si="58"/>
        <v>-4.423833341426691E-2</v>
      </c>
      <c r="J118">
        <f t="shared" si="59"/>
        <v>3.696986607142852E-2</v>
      </c>
      <c r="K118">
        <f t="shared" si="76"/>
        <v>1.9977725819867478E-2</v>
      </c>
      <c r="L118">
        <f t="shared" si="77"/>
        <v>1.9266741764507166E-2</v>
      </c>
      <c r="M118">
        <f t="shared" si="60"/>
        <v>6.9754464285716933E-4</v>
      </c>
      <c r="N118">
        <f t="shared" si="61"/>
        <v>0.18621723938216533</v>
      </c>
      <c r="O118">
        <f t="shared" si="67"/>
        <v>0.1985308459844414</v>
      </c>
      <c r="P118">
        <f t="shared" si="68"/>
        <v>207.68</v>
      </c>
      <c r="Q118">
        <f t="shared" si="78"/>
        <v>208.4325</v>
      </c>
      <c r="R118">
        <f t="shared" si="93"/>
        <v>210.67749999999998</v>
      </c>
      <c r="S118">
        <f t="shared" si="99"/>
        <v>204.65153846153845</v>
      </c>
      <c r="T118">
        <f t="shared" si="51"/>
        <v>202.22199999999992</v>
      </c>
      <c r="U118">
        <f t="shared" si="106"/>
        <v>193.09490000000005</v>
      </c>
      <c r="W118">
        <f t="shared" si="73"/>
        <v>220.0966101394086</v>
      </c>
      <c r="X118">
        <f t="shared" si="85"/>
        <v>210.9751953916722</v>
      </c>
      <c r="Y118">
        <f t="shared" si="96"/>
        <v>209.68584119797438</v>
      </c>
      <c r="Z118">
        <f t="shared" si="102"/>
        <v>206.72099990110371</v>
      </c>
      <c r="AA118">
        <f t="shared" si="54"/>
        <v>202.1550706014234</v>
      </c>
      <c r="AB118">
        <f t="shared" si="105"/>
        <v>1.6225869497591947E-2</v>
      </c>
      <c r="AD118" s="2">
        <v>1150.23</v>
      </c>
      <c r="AE118" s="2">
        <v>1136.03</v>
      </c>
      <c r="AF118" s="2">
        <v>1150.45</v>
      </c>
      <c r="AG118" s="2">
        <v>1135.77</v>
      </c>
      <c r="AH118" s="6">
        <f t="shared" si="86"/>
        <v>1130.9911516695497</v>
      </c>
      <c r="AI118">
        <f t="shared" si="87"/>
        <v>-1</v>
      </c>
      <c r="AJ118" s="3">
        <f t="shared" si="62"/>
        <v>-1.2499669903083585E-2</v>
      </c>
      <c r="AK118">
        <f t="shared" si="63"/>
        <v>1.2762664858332736E-2</v>
      </c>
      <c r="AL118">
        <f t="shared" si="79"/>
        <v>1.7205128706555765E-2</v>
      </c>
      <c r="AM118">
        <f t="shared" si="80"/>
        <v>1.7010609059186936E-2</v>
      </c>
      <c r="AN118">
        <f t="shared" si="64"/>
        <v>1.9126609460718924E-4</v>
      </c>
      <c r="AO118">
        <f t="shared" si="70"/>
        <v>1146.7</v>
      </c>
      <c r="AP118">
        <f t="shared" si="81"/>
        <v>1143.6300000000001</v>
      </c>
      <c r="AQ118">
        <f t="shared" si="94"/>
        <v>1136.1941666666667</v>
      </c>
      <c r="AR118">
        <f t="shared" si="100"/>
        <v>1122.2557692307694</v>
      </c>
      <c r="AS118">
        <f t="shared" si="52"/>
        <v>1108.5851999999998</v>
      </c>
      <c r="AT118">
        <f t="shared" si="107"/>
        <v>1080.6250000000002</v>
      </c>
      <c r="AV118">
        <f t="shared" si="74"/>
        <v>1130.9911516695497</v>
      </c>
      <c r="AW118">
        <f t="shared" si="88"/>
        <v>1141.0327937806737</v>
      </c>
      <c r="AX118">
        <f t="shared" si="97"/>
        <v>1136.7213264841178</v>
      </c>
      <c r="AY118">
        <f t="shared" si="103"/>
        <v>1126.3550869559672</v>
      </c>
      <c r="AZ118">
        <f t="shared" si="55"/>
        <v>1110.5682125023814</v>
      </c>
      <c r="BC118" s="2">
        <v>10725.43</v>
      </c>
      <c r="BD118" s="2">
        <v>10608.37</v>
      </c>
      <c r="BE118" s="2">
        <v>10763.45</v>
      </c>
      <c r="BF118" s="2">
        <v>10555.47</v>
      </c>
      <c r="BG118" s="2">
        <f t="shared" si="89"/>
        <v>10669.525</v>
      </c>
      <c r="BH118">
        <f t="shared" si="71"/>
        <v>1</v>
      </c>
      <c r="BI118" s="3">
        <f t="shared" si="65"/>
        <v>1.091270682821777E-2</v>
      </c>
      <c r="BJ118">
        <f t="shared" si="82"/>
        <v>1.9391297132143083E-2</v>
      </c>
      <c r="BK118">
        <f t="shared" si="90"/>
        <v>8.8031097916731159E-3</v>
      </c>
      <c r="BL118">
        <f t="shared" si="91"/>
        <v>5.2396896769069529E-3</v>
      </c>
      <c r="BM118">
        <f t="shared" si="83"/>
        <v>3.5448462206177688E-3</v>
      </c>
      <c r="BN118">
        <f t="shared" si="72"/>
        <v>10693.575000000001</v>
      </c>
      <c r="BO118">
        <f t="shared" si="84"/>
        <v>10669.525</v>
      </c>
      <c r="BP118">
        <f t="shared" si="95"/>
        <v>10595.730000000001</v>
      </c>
      <c r="BQ118">
        <f t="shared" si="101"/>
        <v>10503.182692307691</v>
      </c>
      <c r="BR118">
        <f t="shared" si="53"/>
        <v>10397.336199999998</v>
      </c>
      <c r="BS118">
        <f t="shared" si="108"/>
        <v>10060.476199999999</v>
      </c>
      <c r="BU118">
        <f t="shared" si="75"/>
        <v>10562.149389500068</v>
      </c>
      <c r="BV118">
        <f t="shared" si="92"/>
        <v>10645.720428143964</v>
      </c>
      <c r="BW118">
        <f t="shared" si="98"/>
        <v>10605.16186214671</v>
      </c>
      <c r="BX118">
        <f t="shared" si="104"/>
        <v>10525.929552507099</v>
      </c>
      <c r="BY118">
        <f t="shared" si="56"/>
        <v>10382.385727085684</v>
      </c>
    </row>
    <row r="119" spans="1:77" x14ac:dyDescent="0.45">
      <c r="A119" s="1">
        <v>40198</v>
      </c>
      <c r="B119">
        <v>211.73</v>
      </c>
      <c r="C119">
        <v>214.91</v>
      </c>
      <c r="D119">
        <v>215.55</v>
      </c>
      <c r="E119">
        <v>209.5</v>
      </c>
      <c r="F119">
        <v>21862600</v>
      </c>
      <c r="G119" s="6">
        <f t="shared" si="57"/>
        <v>211.27711723500332</v>
      </c>
      <c r="H119">
        <f t="shared" si="66"/>
        <v>1</v>
      </c>
      <c r="I119" s="3">
        <f t="shared" si="58"/>
        <v>1.539248511904763E-2</v>
      </c>
      <c r="J119">
        <f t="shared" si="59"/>
        <v>2.8574127426439389E-2</v>
      </c>
      <c r="K119">
        <f t="shared" si="76"/>
        <v>2.0224067901513307E-2</v>
      </c>
      <c r="L119">
        <f t="shared" si="77"/>
        <v>2.1435485817090732E-3</v>
      </c>
      <c r="M119">
        <f t="shared" si="60"/>
        <v>1.8041845746941964E-2</v>
      </c>
      <c r="N119">
        <f t="shared" si="61"/>
        <v>-0.19252513424752773</v>
      </c>
      <c r="O119">
        <f t="shared" si="67"/>
        <v>-0.14841764706784677</v>
      </c>
      <c r="P119">
        <f t="shared" si="68"/>
        <v>210.48500000000001</v>
      </c>
      <c r="Q119">
        <f t="shared" si="78"/>
        <v>210.26249999999999</v>
      </c>
      <c r="R119">
        <f t="shared" si="93"/>
        <v>210.96083333333334</v>
      </c>
      <c r="S119">
        <f t="shared" si="99"/>
        <v>205.31461538461537</v>
      </c>
      <c r="T119">
        <f t="shared" ref="T119:T182" si="109">SUM(B69:B118)/50</f>
        <v>202.70660000000001</v>
      </c>
      <c r="U119">
        <f t="shared" si="106"/>
        <v>193.55130000000005</v>
      </c>
      <c r="W119">
        <f t="shared" si="73"/>
        <v>207.5466949302957</v>
      </c>
      <c r="X119">
        <f t="shared" si="85"/>
        <v>211.27711723500332</v>
      </c>
      <c r="Y119">
        <f t="shared" si="96"/>
        <v>210.00032716751679</v>
      </c>
      <c r="Z119">
        <f t="shared" si="102"/>
        <v>207.09203694546639</v>
      </c>
      <c r="AA119">
        <f t="shared" si="54"/>
        <v>202.53055802881858</v>
      </c>
      <c r="AB119">
        <f t="shared" si="105"/>
        <v>1.4115586287339299E-2</v>
      </c>
      <c r="AD119" s="2">
        <v>1138.04</v>
      </c>
      <c r="AE119" s="2">
        <v>1147.95</v>
      </c>
      <c r="AF119" s="2">
        <v>1147.95</v>
      </c>
      <c r="AG119" s="2">
        <v>1129.25</v>
      </c>
      <c r="AH119" s="6">
        <f t="shared" si="86"/>
        <v>1156.4294241652251</v>
      </c>
      <c r="AI119">
        <f t="shared" si="87"/>
        <v>1</v>
      </c>
      <c r="AJ119" s="3">
        <f t="shared" si="62"/>
        <v>1.0597880423915264E-2</v>
      </c>
      <c r="AK119">
        <f t="shared" si="63"/>
        <v>1.6431759867842999E-2</v>
      </c>
      <c r="AL119">
        <f t="shared" si="79"/>
        <v>-7.3324182073160006E-3</v>
      </c>
      <c r="AM119">
        <f t="shared" si="80"/>
        <v>-1.5901899226145724E-2</v>
      </c>
      <c r="AN119">
        <f t="shared" si="64"/>
        <v>8.7079540262205921E-3</v>
      </c>
      <c r="AO119">
        <f t="shared" si="70"/>
        <v>1141.875</v>
      </c>
      <c r="AP119">
        <f t="shared" si="81"/>
        <v>1141.6849999999999</v>
      </c>
      <c r="AQ119">
        <f t="shared" si="94"/>
        <v>1137.0691666666667</v>
      </c>
      <c r="AR119">
        <f t="shared" si="100"/>
        <v>1123.9850000000001</v>
      </c>
      <c r="AS119">
        <f t="shared" ref="AS119:AS182" si="110">SUM(AE69:AE118)/50</f>
        <v>1110.3629999999998</v>
      </c>
      <c r="AT119">
        <f t="shared" si="107"/>
        <v>1081.7190000000003</v>
      </c>
      <c r="AV119">
        <f t="shared" si="74"/>
        <v>1156.4294241652251</v>
      </c>
      <c r="AW119">
        <f t="shared" si="88"/>
        <v>1143.7996762684043</v>
      </c>
      <c r="AX119">
        <f t="shared" si="97"/>
        <v>1138.4488147173304</v>
      </c>
      <c r="AY119">
        <f t="shared" si="103"/>
        <v>1127.9547101444141</v>
      </c>
      <c r="AZ119">
        <f t="shared" si="55"/>
        <v>1112.0341649532684</v>
      </c>
      <c r="BC119" s="2">
        <v>10603.15</v>
      </c>
      <c r="BD119" s="2">
        <v>10719.69</v>
      </c>
      <c r="BE119" s="2">
        <v>10719.69</v>
      </c>
      <c r="BF119" s="2">
        <v>10492.36</v>
      </c>
      <c r="BG119" s="2">
        <f t="shared" si="89"/>
        <v>10655.9025</v>
      </c>
      <c r="BH119">
        <f t="shared" si="71"/>
        <v>-1</v>
      </c>
      <c r="BI119" s="3">
        <f t="shared" si="65"/>
        <v>-1.1400941500713784E-2</v>
      </c>
      <c r="BJ119">
        <f t="shared" si="82"/>
        <v>2.143985513738841E-2</v>
      </c>
      <c r="BK119">
        <f t="shared" si="90"/>
        <v>5.9861189608294901E-3</v>
      </c>
      <c r="BL119">
        <f t="shared" si="91"/>
        <v>-4.9505426687228519E-3</v>
      </c>
      <c r="BM119">
        <f t="shared" si="83"/>
        <v>1.0991073407430893E-2</v>
      </c>
      <c r="BN119">
        <f t="shared" si="72"/>
        <v>10657.68</v>
      </c>
      <c r="BO119">
        <f t="shared" si="84"/>
        <v>10655.9025</v>
      </c>
      <c r="BP119">
        <f t="shared" si="95"/>
        <v>10601.064166666667</v>
      </c>
      <c r="BQ119">
        <f t="shared" si="101"/>
        <v>10515.702692307694</v>
      </c>
      <c r="BR119">
        <f t="shared" ref="BR119:BR182" si="111">SUM(BD69:BD118)/50</f>
        <v>10414.157599999999</v>
      </c>
      <c r="BS119">
        <f t="shared" si="108"/>
        <v>10071.467799999999</v>
      </c>
      <c r="BU119">
        <f t="shared" si="75"/>
        <v>10798.460305249966</v>
      </c>
      <c r="BV119">
        <f t="shared" si="92"/>
        <v>10675.308256886379</v>
      </c>
      <c r="BW119">
        <f t="shared" si="98"/>
        <v>10622.781575662601</v>
      </c>
      <c r="BX119">
        <f t="shared" si="104"/>
        <v>10540.282178247315</v>
      </c>
      <c r="BY119">
        <f t="shared" si="56"/>
        <v>10395.613345631344</v>
      </c>
    </row>
    <row r="120" spans="1:77" x14ac:dyDescent="0.45">
      <c r="A120" s="1">
        <v>40199</v>
      </c>
      <c r="B120">
        <v>208.07</v>
      </c>
      <c r="C120">
        <v>212.08</v>
      </c>
      <c r="D120">
        <v>213.31</v>
      </c>
      <c r="E120">
        <v>207.21</v>
      </c>
      <c r="F120">
        <v>21719800</v>
      </c>
      <c r="G120" s="6">
        <f t="shared" si="57"/>
        <v>209.99427034100199</v>
      </c>
      <c r="H120">
        <f t="shared" si="66"/>
        <v>1</v>
      </c>
      <c r="I120" s="3">
        <f t="shared" si="58"/>
        <v>1.7286166343928572E-2</v>
      </c>
      <c r="J120">
        <f t="shared" si="59"/>
        <v>2.9317056759744289E-2</v>
      </c>
      <c r="K120">
        <f t="shared" si="76"/>
        <v>1.5789619657782649E-2</v>
      </c>
      <c r="L120">
        <f t="shared" si="77"/>
        <v>-9.1634421161932086E-3</v>
      </c>
      <c r="M120">
        <f t="shared" si="60"/>
        <v>2.5183832364108278E-2</v>
      </c>
      <c r="N120">
        <f t="shared" si="61"/>
        <v>-6.5746461753791469E-3</v>
      </c>
      <c r="O120">
        <f t="shared" si="67"/>
        <v>-4.4591079090356729</v>
      </c>
      <c r="P120">
        <f t="shared" si="68"/>
        <v>213.38499999999999</v>
      </c>
      <c r="Q120">
        <f t="shared" si="78"/>
        <v>210.5325</v>
      </c>
      <c r="R120">
        <f t="shared" si="93"/>
        <v>211.04416666666668</v>
      </c>
      <c r="S120">
        <f t="shared" si="99"/>
        <v>205.9030769230769</v>
      </c>
      <c r="T120">
        <f t="shared" si="109"/>
        <v>203.06059999999997</v>
      </c>
      <c r="U120">
        <f t="shared" si="106"/>
        <v>193.99450000000004</v>
      </c>
      <c r="W120">
        <f t="shared" si="73"/>
        <v>208.33165253485214</v>
      </c>
      <c r="X120">
        <f t="shared" si="85"/>
        <v>209.99427034100199</v>
      </c>
      <c r="Y120">
        <f t="shared" si="96"/>
        <v>209.70335375712958</v>
      </c>
      <c r="Z120">
        <f t="shared" si="102"/>
        <v>207.16447865320961</v>
      </c>
      <c r="AA120">
        <f t="shared" ref="AA120:AA183" si="112">((B120-AA119)*(2/51)) +AA119</f>
        <v>202.74779104729629</v>
      </c>
      <c r="AB120">
        <f t="shared" si="105"/>
        <v>9.369695194899566E-3</v>
      </c>
      <c r="AD120" s="2">
        <v>1116.48</v>
      </c>
      <c r="AE120" s="2">
        <v>1138.68</v>
      </c>
      <c r="AF120" s="2">
        <v>1141.58</v>
      </c>
      <c r="AG120" s="2">
        <v>1114.8399999999999</v>
      </c>
      <c r="AH120" s="6">
        <f t="shared" si="86"/>
        <v>1129.8052879173874</v>
      </c>
      <c r="AI120">
        <f t="shared" si="87"/>
        <v>1</v>
      </c>
      <c r="AJ120" s="3">
        <f t="shared" si="62"/>
        <v>1.8944852553513011E-2</v>
      </c>
      <c r="AK120">
        <f t="shared" si="63"/>
        <v>2.3950272284322165E-2</v>
      </c>
      <c r="AL120">
        <f t="shared" si="79"/>
        <v>1.0421895001321214E-2</v>
      </c>
      <c r="AM120">
        <f t="shared" si="80"/>
        <v>-1.1794322490692549E-2</v>
      </c>
      <c r="AN120">
        <f t="shared" si="64"/>
        <v>2.2481370020062973E-2</v>
      </c>
      <c r="AO120">
        <f t="shared" si="70"/>
        <v>1141.99</v>
      </c>
      <c r="AP120">
        <f t="shared" si="81"/>
        <v>1144.345</v>
      </c>
      <c r="AQ120">
        <f t="shared" si="94"/>
        <v>1138.8483333333336</v>
      </c>
      <c r="AR120">
        <f t="shared" si="100"/>
        <v>1125.8796153846156</v>
      </c>
      <c r="AS120">
        <f t="shared" si="110"/>
        <v>1112.3759999999995</v>
      </c>
      <c r="AT120">
        <f t="shared" si="107"/>
        <v>1082.9250000000002</v>
      </c>
      <c r="AV120">
        <f t="shared" si="74"/>
        <v>1129.8052879173874</v>
      </c>
      <c r="AW120">
        <f t="shared" si="88"/>
        <v>1141.7518057610425</v>
      </c>
      <c r="AX120">
        <f t="shared" si="97"/>
        <v>1138.484381683895</v>
      </c>
      <c r="AY120">
        <f t="shared" si="103"/>
        <v>1128.7491760596427</v>
      </c>
      <c r="AZ120">
        <f t="shared" ref="AZ120:AZ183" si="113">((AE120-AZ119)*(2/51)) +AZ119</f>
        <v>1113.0790996609833</v>
      </c>
      <c r="BC120" s="2">
        <v>10389.879999999999</v>
      </c>
      <c r="BD120" s="2">
        <v>10603.91</v>
      </c>
      <c r="BE120" s="2">
        <v>10651.14</v>
      </c>
      <c r="BF120" s="2">
        <v>10334.18</v>
      </c>
      <c r="BG120" s="2">
        <f t="shared" si="89"/>
        <v>10678.802500000002</v>
      </c>
      <c r="BH120">
        <f t="shared" si="71"/>
        <v>-1</v>
      </c>
      <c r="BI120" s="3">
        <f t="shared" si="65"/>
        <v>-2.0113834096471373E-2</v>
      </c>
      <c r="BJ120">
        <f t="shared" si="82"/>
        <v>3.0506608353513143E-2</v>
      </c>
      <c r="BK120">
        <f t="shared" si="90"/>
        <v>-2.590412174024398E-3</v>
      </c>
      <c r="BL120">
        <f t="shared" si="91"/>
        <v>-2.7055702172598693E-2</v>
      </c>
      <c r="BM120">
        <f t="shared" si="83"/>
        <v>2.5145622471096897E-2</v>
      </c>
      <c r="BN120">
        <f t="shared" si="72"/>
        <v>10664.03</v>
      </c>
      <c r="BO120">
        <f t="shared" si="84"/>
        <v>10678.802500000002</v>
      </c>
      <c r="BP120">
        <f t="shared" si="95"/>
        <v>10615.329166666666</v>
      </c>
      <c r="BQ120">
        <f t="shared" si="101"/>
        <v>10530.460000000001</v>
      </c>
      <c r="BR120">
        <f t="shared" si="111"/>
        <v>10432.395399999999</v>
      </c>
      <c r="BS120">
        <f t="shared" si="108"/>
        <v>10083.278599999998</v>
      </c>
      <c r="BU120">
        <f t="shared" si="75"/>
        <v>10506.634847375017</v>
      </c>
      <c r="BV120">
        <f t="shared" si="92"/>
        <v>10646.748954131828</v>
      </c>
      <c r="BW120">
        <f t="shared" si="98"/>
        <v>10619.878256329892</v>
      </c>
      <c r="BX120">
        <f t="shared" si="104"/>
        <v>10544.995350228995</v>
      </c>
      <c r="BY120">
        <f t="shared" ref="BY120:BY183" si="114">((BD120-BY119)*(2/51)) +BY119</f>
        <v>10403.781841881095</v>
      </c>
    </row>
    <row r="121" spans="1:77" x14ac:dyDescent="0.45">
      <c r="A121" s="1">
        <v>40200</v>
      </c>
      <c r="B121">
        <v>197.75</v>
      </c>
      <c r="C121">
        <v>206.78</v>
      </c>
      <c r="D121">
        <v>207.5</v>
      </c>
      <c r="E121">
        <v>197.16</v>
      </c>
      <c r="F121">
        <v>31491700</v>
      </c>
      <c r="G121" s="6">
        <f t="shared" si="57"/>
        <v>205.09656220460118</v>
      </c>
      <c r="H121">
        <f t="shared" si="66"/>
        <v>1</v>
      </c>
      <c r="I121" s="3">
        <f t="shared" si="58"/>
        <v>4.9598692747632976E-2</v>
      </c>
      <c r="J121">
        <f t="shared" si="59"/>
        <v>5.2288242730720622E-2</v>
      </c>
      <c r="K121">
        <f t="shared" si="76"/>
        <v>1.1718566949948108E-2</v>
      </c>
      <c r="L121">
        <f t="shared" si="77"/>
        <v>-3.5820016316374756E-2</v>
      </c>
      <c r="M121">
        <f t="shared" si="60"/>
        <v>4.9304677623261697E-2</v>
      </c>
      <c r="N121">
        <f t="shared" si="61"/>
        <v>0.31030080941962485</v>
      </c>
      <c r="O121">
        <f t="shared" si="67"/>
        <v>0.16850823827536454</v>
      </c>
      <c r="P121">
        <f t="shared" si="68"/>
        <v>209.89999999999998</v>
      </c>
      <c r="Q121">
        <f t="shared" si="78"/>
        <v>210.1925</v>
      </c>
      <c r="R121">
        <f t="shared" si="93"/>
        <v>210.54916666666671</v>
      </c>
      <c r="S121">
        <f t="shared" si="99"/>
        <v>206.41846153846151</v>
      </c>
      <c r="T121">
        <f t="shared" si="109"/>
        <v>203.33520000000001</v>
      </c>
      <c r="U121">
        <f t="shared" si="106"/>
        <v>194.38070000000008</v>
      </c>
      <c r="W121">
        <f t="shared" si="73"/>
        <v>192.45917373257393</v>
      </c>
      <c r="X121">
        <f t="shared" si="85"/>
        <v>205.09656220460118</v>
      </c>
      <c r="Y121">
        <f t="shared" si="96"/>
        <v>207.86437625603273</v>
      </c>
      <c r="Z121">
        <f t="shared" si="102"/>
        <v>206.46710986408297</v>
      </c>
      <c r="AA121">
        <f t="shared" si="112"/>
        <v>202.55179924151997</v>
      </c>
      <c r="AB121">
        <f t="shared" si="105"/>
        <v>2.1612839055525121E-2</v>
      </c>
      <c r="AD121" s="2">
        <v>1091.76</v>
      </c>
      <c r="AE121" s="2">
        <v>1115.49</v>
      </c>
      <c r="AF121" s="2">
        <v>1115.49</v>
      </c>
      <c r="AG121" s="2">
        <v>1090.18</v>
      </c>
      <c r="AH121" s="6">
        <f t="shared" si="86"/>
        <v>1108.3323560413064</v>
      </c>
      <c r="AI121">
        <f t="shared" si="87"/>
        <v>1</v>
      </c>
      <c r="AJ121" s="3">
        <f t="shared" si="62"/>
        <v>2.2141014617368896E-2</v>
      </c>
      <c r="AK121">
        <f t="shared" si="63"/>
        <v>2.3182750787718864E-2</v>
      </c>
      <c r="AL121">
        <f t="shared" si="79"/>
        <v>6.4580303188647862E-3</v>
      </c>
      <c r="AM121">
        <f t="shared" si="80"/>
        <v>-1.4952514876042098E-2</v>
      </c>
      <c r="AN121">
        <f t="shared" si="64"/>
        <v>2.1735546273906371E-2</v>
      </c>
      <c r="AO121">
        <f t="shared" si="70"/>
        <v>1143.3150000000001</v>
      </c>
      <c r="AP121">
        <f t="shared" si="81"/>
        <v>1142.595</v>
      </c>
      <c r="AQ121">
        <f t="shared" si="94"/>
        <v>1140.6916666666668</v>
      </c>
      <c r="AR121">
        <f t="shared" si="100"/>
        <v>1127.2150000000001</v>
      </c>
      <c r="AS121">
        <f t="shared" si="110"/>
        <v>1113.8505999999998</v>
      </c>
      <c r="AT121">
        <f t="shared" si="107"/>
        <v>1084.0337000000002</v>
      </c>
      <c r="AV121">
        <f t="shared" si="74"/>
        <v>1108.3323560413064</v>
      </c>
      <c r="AW121">
        <f t="shared" si="88"/>
        <v>1131.2470834566254</v>
      </c>
      <c r="AX121">
        <f t="shared" si="97"/>
        <v>1134.9467845017573</v>
      </c>
      <c r="AY121">
        <f t="shared" si="103"/>
        <v>1127.7670148700395</v>
      </c>
      <c r="AZ121">
        <f t="shared" si="113"/>
        <v>1113.1736447723172</v>
      </c>
      <c r="BC121" s="2">
        <v>10172.98</v>
      </c>
      <c r="BD121" s="2">
        <v>10389.58</v>
      </c>
      <c r="BE121" s="2">
        <v>10450.040000000001</v>
      </c>
      <c r="BF121" s="2">
        <v>10133.15</v>
      </c>
      <c r="BG121" s="2">
        <f t="shared" si="89"/>
        <v>10659.740000000002</v>
      </c>
      <c r="BH121">
        <f t="shared" si="71"/>
        <v>-1</v>
      </c>
      <c r="BI121" s="3">
        <f t="shared" si="65"/>
        <v>-2.0876083265639223E-2</v>
      </c>
      <c r="BJ121">
        <f t="shared" si="82"/>
        <v>3.1150164455253156E-2</v>
      </c>
      <c r="BK121">
        <f t="shared" si="90"/>
        <v>-1.967214960214796E-2</v>
      </c>
      <c r="BL121">
        <f t="shared" si="91"/>
        <v>-4.5663402672110387E-2</v>
      </c>
      <c r="BM121">
        <f t="shared" si="83"/>
        <v>2.7234890857939495E-2</v>
      </c>
      <c r="BN121">
        <f t="shared" si="72"/>
        <v>10661.8</v>
      </c>
      <c r="BO121">
        <f t="shared" si="84"/>
        <v>10659.740000000002</v>
      </c>
      <c r="BP121">
        <f t="shared" si="95"/>
        <v>10629.764166666668</v>
      </c>
      <c r="BQ121">
        <f t="shared" si="101"/>
        <v>10538.171538461536</v>
      </c>
      <c r="BR121">
        <f t="shared" si="111"/>
        <v>10444.446599999999</v>
      </c>
      <c r="BS121">
        <f t="shared" si="108"/>
        <v>10093.901399999997</v>
      </c>
      <c r="BU121">
        <f t="shared" si="75"/>
        <v>10331.052576312492</v>
      </c>
      <c r="BV121">
        <f t="shared" si="92"/>
        <v>10543.881372479096</v>
      </c>
      <c r="BW121">
        <f t="shared" si="98"/>
        <v>10584.447755356063</v>
      </c>
      <c r="BX121">
        <f t="shared" si="104"/>
        <v>10533.483102063885</v>
      </c>
      <c r="BY121">
        <f t="shared" si="114"/>
        <v>10403.224906905365</v>
      </c>
    </row>
    <row r="122" spans="1:77" x14ac:dyDescent="0.45">
      <c r="A122" s="1">
        <v>40203</v>
      </c>
      <c r="B122">
        <v>203.08</v>
      </c>
      <c r="C122">
        <v>202.51</v>
      </c>
      <c r="D122">
        <v>204.7</v>
      </c>
      <c r="E122">
        <v>200.19</v>
      </c>
      <c r="F122">
        <v>38060700</v>
      </c>
      <c r="G122" s="6">
        <f t="shared" si="57"/>
        <v>204.28993732276072</v>
      </c>
      <c r="H122">
        <f t="shared" si="66"/>
        <v>-1</v>
      </c>
      <c r="I122" s="3">
        <f t="shared" si="58"/>
        <v>-2.6953223767383124E-2</v>
      </c>
      <c r="J122">
        <f t="shared" si="59"/>
        <v>2.220799684853255E-2</v>
      </c>
      <c r="K122">
        <f t="shared" si="76"/>
        <v>2.0072583241895225E-3</v>
      </c>
      <c r="L122">
        <f t="shared" si="77"/>
        <v>-5.9226476772035559E-3</v>
      </c>
      <c r="M122">
        <f t="shared" si="60"/>
        <v>7.9771518613353156E-3</v>
      </c>
      <c r="N122">
        <f t="shared" si="61"/>
        <v>0.17259272688100849</v>
      </c>
      <c r="O122">
        <f t="shared" si="67"/>
        <v>0.12867284299786008</v>
      </c>
      <c r="P122">
        <f t="shared" si="68"/>
        <v>202.91</v>
      </c>
      <c r="Q122">
        <f t="shared" si="78"/>
        <v>208.14749999999998</v>
      </c>
      <c r="R122">
        <f t="shared" si="93"/>
        <v>209.16333333333333</v>
      </c>
      <c r="S122">
        <f t="shared" si="99"/>
        <v>206.44807692307688</v>
      </c>
      <c r="T122">
        <f t="shared" si="109"/>
        <v>203.261</v>
      </c>
      <c r="U122">
        <f t="shared" si="106"/>
        <v>194.65770000000009</v>
      </c>
      <c r="W122">
        <f t="shared" si="73"/>
        <v>208.39041313371305</v>
      </c>
      <c r="X122">
        <f t="shared" si="85"/>
        <v>204.28993732276072</v>
      </c>
      <c r="Y122">
        <f t="shared" si="96"/>
        <v>207.12831837048924</v>
      </c>
      <c r="Z122">
        <f t="shared" si="102"/>
        <v>206.21621283711386</v>
      </c>
      <c r="AA122">
        <f t="shared" si="112"/>
        <v>202.57251299675448</v>
      </c>
      <c r="AB122">
        <f t="shared" si="105"/>
        <v>3.7244254993684986E-2</v>
      </c>
      <c r="AD122" s="2">
        <v>1096.78</v>
      </c>
      <c r="AE122" s="2">
        <v>1092.4000000000001</v>
      </c>
      <c r="AF122" s="2">
        <v>1102.97</v>
      </c>
      <c r="AG122" s="2">
        <v>1092.4000000000001</v>
      </c>
      <c r="AH122" s="6">
        <f t="shared" si="86"/>
        <v>1084.4338219793469</v>
      </c>
      <c r="AI122">
        <f t="shared" si="87"/>
        <v>-1</v>
      </c>
      <c r="AJ122" s="3">
        <f t="shared" si="62"/>
        <v>-4.598080164138622E-3</v>
      </c>
      <c r="AK122">
        <f t="shared" si="63"/>
        <v>9.6373019201662479E-3</v>
      </c>
      <c r="AL122">
        <f t="shared" si="79"/>
        <v>1.7092954539927766E-2</v>
      </c>
      <c r="AM122">
        <f t="shared" si="80"/>
        <v>1.1384906824575391E-2</v>
      </c>
      <c r="AN122">
        <f t="shared" si="64"/>
        <v>5.6437936505042531E-3</v>
      </c>
      <c r="AO122">
        <f t="shared" si="70"/>
        <v>1127.085</v>
      </c>
      <c r="AP122">
        <f t="shared" si="81"/>
        <v>1134.5374999999999</v>
      </c>
      <c r="AQ122">
        <f t="shared" si="94"/>
        <v>1139.2608333333335</v>
      </c>
      <c r="AR122">
        <f t="shared" si="100"/>
        <v>1127.509230769231</v>
      </c>
      <c r="AS122">
        <f t="shared" si="110"/>
        <v>1114.7141999999997</v>
      </c>
      <c r="AT122">
        <f t="shared" si="107"/>
        <v>1084.8724000000002</v>
      </c>
      <c r="AV122">
        <f t="shared" si="74"/>
        <v>1084.4338219793469</v>
      </c>
      <c r="AW122">
        <f t="shared" si="88"/>
        <v>1115.7082500739753</v>
      </c>
      <c r="AX122">
        <f t="shared" si="97"/>
        <v>1128.4011253476408</v>
      </c>
      <c r="AY122">
        <f t="shared" si="103"/>
        <v>1125.1472359907773</v>
      </c>
      <c r="AZ122">
        <f t="shared" si="113"/>
        <v>1112.3589920361478</v>
      </c>
      <c r="BC122" s="2">
        <v>10196.86</v>
      </c>
      <c r="BD122" s="2">
        <v>10175.1</v>
      </c>
      <c r="BE122" s="2">
        <v>10316.65</v>
      </c>
      <c r="BF122" s="2">
        <v>10135.950000000001</v>
      </c>
      <c r="BG122" s="2">
        <f t="shared" si="89"/>
        <v>10580.387500000001</v>
      </c>
      <c r="BH122">
        <f t="shared" si="71"/>
        <v>1</v>
      </c>
      <c r="BI122" s="3">
        <f t="shared" si="65"/>
        <v>2.3473947653490932E-3</v>
      </c>
      <c r="BJ122">
        <f t="shared" si="82"/>
        <v>1.7721141606337528E-2</v>
      </c>
      <c r="BK122">
        <f t="shared" si="90"/>
        <v>-2.4927017087039684E-2</v>
      </c>
      <c r="BL122">
        <f t="shared" si="91"/>
        <v>-3.6248908652920332E-2</v>
      </c>
      <c r="BM122">
        <f t="shared" si="83"/>
        <v>1.1747734106381675E-2</v>
      </c>
      <c r="BN122">
        <f t="shared" si="72"/>
        <v>10496.744999999999</v>
      </c>
      <c r="BO122">
        <f t="shared" si="84"/>
        <v>10580.387500000001</v>
      </c>
      <c r="BP122">
        <f t="shared" si="95"/>
        <v>10613.515833333335</v>
      </c>
      <c r="BQ122">
        <f t="shared" si="101"/>
        <v>10535.029230769229</v>
      </c>
      <c r="BR122">
        <f t="shared" si="111"/>
        <v>10451.825799999999</v>
      </c>
      <c r="BS122">
        <f t="shared" si="108"/>
        <v>10101.969799999997</v>
      </c>
      <c r="BU122">
        <f t="shared" si="75"/>
        <v>10097.123711843755</v>
      </c>
      <c r="BV122">
        <f t="shared" si="92"/>
        <v>10396.368823487457</v>
      </c>
      <c r="BW122">
        <f t="shared" si="98"/>
        <v>10521.471177608977</v>
      </c>
      <c r="BX122">
        <f t="shared" si="104"/>
        <v>10506.936205614707</v>
      </c>
      <c r="BY122">
        <f t="shared" si="114"/>
        <v>10394.278832124763</v>
      </c>
    </row>
    <row r="123" spans="1:77" x14ac:dyDescent="0.45">
      <c r="A123" s="1">
        <v>40204</v>
      </c>
      <c r="B123">
        <v>205.94</v>
      </c>
      <c r="C123">
        <v>205.95</v>
      </c>
      <c r="D123">
        <v>213.71</v>
      </c>
      <c r="E123">
        <v>202.58</v>
      </c>
      <c r="F123">
        <v>66682500</v>
      </c>
      <c r="G123" s="6">
        <f t="shared" si="57"/>
        <v>204.94996239365642</v>
      </c>
      <c r="H123">
        <f t="shared" si="66"/>
        <v>-1</v>
      </c>
      <c r="I123" s="3">
        <f t="shared" si="58"/>
        <v>-1.4083119952727916E-2</v>
      </c>
      <c r="J123">
        <f t="shared" si="59"/>
        <v>5.4044867437117589E-2</v>
      </c>
      <c r="K123">
        <f t="shared" si="76"/>
        <v>4.2742323560507896E-2</v>
      </c>
      <c r="L123">
        <f t="shared" si="77"/>
        <v>4.8306308270599646E-3</v>
      </c>
      <c r="M123">
        <f t="shared" si="60"/>
        <v>3.772943575798781E-2</v>
      </c>
      <c r="N123">
        <f t="shared" si="61"/>
        <v>0.42922505904847597</v>
      </c>
      <c r="O123">
        <f t="shared" si="67"/>
        <v>0.12591265653717076</v>
      </c>
      <c r="P123">
        <f t="shared" si="68"/>
        <v>200.41500000000002</v>
      </c>
      <c r="Q123">
        <f t="shared" si="78"/>
        <v>205.1575</v>
      </c>
      <c r="R123">
        <f t="shared" si="93"/>
        <v>208.50583333333336</v>
      </c>
      <c r="S123">
        <f t="shared" si="99"/>
        <v>206.79076923076917</v>
      </c>
      <c r="T123">
        <f t="shared" si="109"/>
        <v>203.26300000000001</v>
      </c>
      <c r="U123">
        <f t="shared" si="106"/>
        <v>195.0064000000001</v>
      </c>
      <c r="W123">
        <f t="shared" si="73"/>
        <v>204.71479343314348</v>
      </c>
      <c r="X123">
        <f t="shared" si="85"/>
        <v>204.94996239365642</v>
      </c>
      <c r="Y123">
        <f t="shared" si="96"/>
        <v>206.94550015964475</v>
      </c>
      <c r="Z123">
        <f t="shared" si="102"/>
        <v>206.19575262695727</v>
      </c>
      <c r="AA123">
        <f t="shared" si="112"/>
        <v>202.70457131060724</v>
      </c>
      <c r="AB123">
        <f t="shared" si="105"/>
        <v>2.8640914742298507E-2</v>
      </c>
      <c r="AD123" s="2">
        <v>1092.17</v>
      </c>
      <c r="AE123" s="2">
        <v>1095.8</v>
      </c>
      <c r="AF123" s="2">
        <v>1103.69</v>
      </c>
      <c r="AG123" s="2">
        <v>1089.8599999999999</v>
      </c>
      <c r="AH123" s="6">
        <f t="shared" si="86"/>
        <v>1101.4830890103265</v>
      </c>
      <c r="AI123">
        <f t="shared" si="87"/>
        <v>1</v>
      </c>
      <c r="AJ123" s="3">
        <f t="shared" si="62"/>
        <v>4.2032130418132169E-3</v>
      </c>
      <c r="AK123">
        <f t="shared" si="63"/>
        <v>1.2662863839878549E-2</v>
      </c>
      <c r="AL123">
        <f t="shared" si="79"/>
        <v>2.0035813637924115E-3</v>
      </c>
      <c r="AM123">
        <f t="shared" si="80"/>
        <v>-8.4550449328224617E-3</v>
      </c>
      <c r="AN123">
        <f t="shared" si="64"/>
        <v>1.0547808491352062E-2</v>
      </c>
      <c r="AO123">
        <f t="shared" si="70"/>
        <v>1103.9450000000002</v>
      </c>
      <c r="AP123">
        <f t="shared" si="81"/>
        <v>1123.6300000000001</v>
      </c>
      <c r="AQ123">
        <f t="shared" si="94"/>
        <v>1135.6516666666666</v>
      </c>
      <c r="AR123">
        <f t="shared" si="100"/>
        <v>1126.6742307692309</v>
      </c>
      <c r="AS123">
        <f t="shared" si="110"/>
        <v>1114.7249999999997</v>
      </c>
      <c r="AT123">
        <f t="shared" si="107"/>
        <v>1085.5443</v>
      </c>
      <c r="AV123">
        <f t="shared" si="74"/>
        <v>1101.4830890103265</v>
      </c>
      <c r="AW123">
        <f t="shared" si="88"/>
        <v>1107.7449500443852</v>
      </c>
      <c r="AX123">
        <f t="shared" si="97"/>
        <v>1123.38556760185</v>
      </c>
      <c r="AY123">
        <f t="shared" si="103"/>
        <v>1122.9733666581271</v>
      </c>
      <c r="AZ123">
        <f t="shared" si="113"/>
        <v>1111.709619799436</v>
      </c>
      <c r="BC123" s="2">
        <v>10194.290000000001</v>
      </c>
      <c r="BD123" s="2">
        <v>10195.35</v>
      </c>
      <c r="BE123" s="2">
        <v>10323</v>
      </c>
      <c r="BF123" s="2">
        <v>10102.17</v>
      </c>
      <c r="BG123" s="2">
        <f t="shared" si="89"/>
        <v>10472.07</v>
      </c>
      <c r="BH123">
        <f t="shared" si="71"/>
        <v>-1</v>
      </c>
      <c r="BI123" s="3">
        <f t="shared" si="65"/>
        <v>-2.5203837259702583E-4</v>
      </c>
      <c r="BJ123">
        <f t="shared" si="82"/>
        <v>2.1662126543388494E-2</v>
      </c>
      <c r="BK123">
        <f t="shared" si="90"/>
        <v>-1.4235007978365282E-2</v>
      </c>
      <c r="BL123">
        <f t="shared" si="91"/>
        <v>-2.6525796714498551E-2</v>
      </c>
      <c r="BM123">
        <f t="shared" si="83"/>
        <v>1.2625695364758029E-2</v>
      </c>
      <c r="BN123">
        <f t="shared" si="72"/>
        <v>10282.34</v>
      </c>
      <c r="BO123">
        <f t="shared" si="84"/>
        <v>10472.07</v>
      </c>
      <c r="BP123">
        <f t="shared" si="95"/>
        <v>10581.047500000002</v>
      </c>
      <c r="BQ123">
        <f t="shared" si="101"/>
        <v>10522.559615384615</v>
      </c>
      <c r="BR123">
        <f t="shared" si="111"/>
        <v>10450.8676</v>
      </c>
      <c r="BS123">
        <f t="shared" si="108"/>
        <v>10108.291699999998</v>
      </c>
      <c r="BU123">
        <f t="shared" si="75"/>
        <v>10244.463144078123</v>
      </c>
      <c r="BV123">
        <f t="shared" si="92"/>
        <v>10315.961294092474</v>
      </c>
      <c r="BW123">
        <f t="shared" si="98"/>
        <v>10471.298688746057</v>
      </c>
      <c r="BX123">
        <f t="shared" si="104"/>
        <v>10483.855745939543</v>
      </c>
      <c r="BY123">
        <f t="shared" si="114"/>
        <v>10386.477701453203</v>
      </c>
    </row>
    <row r="124" spans="1:77" x14ac:dyDescent="0.45">
      <c r="A124" s="1">
        <v>40205</v>
      </c>
      <c r="B124">
        <v>207.88</v>
      </c>
      <c r="C124">
        <v>206.85</v>
      </c>
      <c r="D124">
        <v>210.58</v>
      </c>
      <c r="E124">
        <v>199.53</v>
      </c>
      <c r="F124">
        <v>61520300</v>
      </c>
      <c r="G124" s="6">
        <f t="shared" si="57"/>
        <v>206.12197743619384</v>
      </c>
      <c r="H124">
        <f t="shared" si="66"/>
        <v>-1</v>
      </c>
      <c r="I124" s="3">
        <f t="shared" si="58"/>
        <v>-9.4202194814023386E-3</v>
      </c>
      <c r="J124">
        <f t="shared" si="59"/>
        <v>5.3155666730806288E-2</v>
      </c>
      <c r="K124">
        <f t="shared" si="76"/>
        <v>2.1628079738300453E-2</v>
      </c>
      <c r="L124">
        <f t="shared" si="77"/>
        <v>8.529039870822876E-3</v>
      </c>
      <c r="M124">
        <f t="shared" si="60"/>
        <v>1.2988262459111107E-2</v>
      </c>
      <c r="N124">
        <f t="shared" si="61"/>
        <v>-8.3910514090470956E-2</v>
      </c>
      <c r="O124">
        <f t="shared" si="67"/>
        <v>-0.63348040834900277</v>
      </c>
      <c r="P124">
        <f t="shared" si="68"/>
        <v>204.51</v>
      </c>
      <c r="Q124">
        <f t="shared" si="78"/>
        <v>203.70999999999998</v>
      </c>
      <c r="R124">
        <f t="shared" si="93"/>
        <v>208.11916666666664</v>
      </c>
      <c r="S124">
        <f t="shared" si="99"/>
        <v>207.21038461538456</v>
      </c>
      <c r="T124">
        <f t="shared" si="109"/>
        <v>203.31679999999997</v>
      </c>
      <c r="U124">
        <f t="shared" si="106"/>
        <v>195.41280000000009</v>
      </c>
      <c r="W124">
        <f t="shared" si="73"/>
        <v>209.46260328342825</v>
      </c>
      <c r="X124">
        <f t="shared" si="85"/>
        <v>206.12197743619384</v>
      </c>
      <c r="Y124">
        <f t="shared" si="96"/>
        <v>207.08926936585326</v>
      </c>
      <c r="Z124">
        <f t="shared" si="102"/>
        <v>206.3205116916271</v>
      </c>
      <c r="AA124">
        <f t="shared" si="112"/>
        <v>202.90752929842657</v>
      </c>
      <c r="AB124">
        <f t="shared" si="105"/>
        <v>2.2853293809661564E-2</v>
      </c>
      <c r="AD124" s="2">
        <v>1097.5</v>
      </c>
      <c r="AE124" s="2">
        <v>1091.94</v>
      </c>
      <c r="AF124" s="2">
        <v>1099.51</v>
      </c>
      <c r="AG124" s="2">
        <v>1083.1099999999999</v>
      </c>
      <c r="AH124" s="6">
        <f t="shared" si="86"/>
        <v>1087.168455494837</v>
      </c>
      <c r="AI124">
        <f t="shared" si="87"/>
        <v>-1</v>
      </c>
      <c r="AJ124" s="3">
        <f t="shared" si="62"/>
        <v>-4.8801926440022406E-3</v>
      </c>
      <c r="AK124">
        <f t="shared" si="63"/>
        <v>1.4943052391799628E-2</v>
      </c>
      <c r="AL124">
        <f t="shared" si="79"/>
        <v>1.1352007541044443E-2</v>
      </c>
      <c r="AM124">
        <f t="shared" si="80"/>
        <v>9.5031680260263974E-3</v>
      </c>
      <c r="AN124">
        <f t="shared" si="64"/>
        <v>1.8314350797266432E-3</v>
      </c>
      <c r="AO124">
        <f t="shared" si="70"/>
        <v>1094.0999999999999</v>
      </c>
      <c r="AP124">
        <f t="shared" si="81"/>
        <v>1110.5925</v>
      </c>
      <c r="AQ124">
        <f t="shared" si="94"/>
        <v>1132.2791666666667</v>
      </c>
      <c r="AR124">
        <f t="shared" si="100"/>
        <v>1126.1815384615386</v>
      </c>
      <c r="AS124">
        <f t="shared" si="110"/>
        <v>1114.7201999999997</v>
      </c>
      <c r="AT124">
        <f t="shared" si="107"/>
        <v>1086.3071000000002</v>
      </c>
      <c r="AV124">
        <f t="shared" si="74"/>
        <v>1087.168455494837</v>
      </c>
      <c r="AW124">
        <f t="shared" si="88"/>
        <v>1101.4229700266312</v>
      </c>
      <c r="AX124">
        <f t="shared" si="97"/>
        <v>1118.5477879707962</v>
      </c>
      <c r="AY124">
        <f t="shared" si="103"/>
        <v>1120.674598757525</v>
      </c>
      <c r="AZ124">
        <f t="shared" si="113"/>
        <v>1110.934340591615</v>
      </c>
      <c r="BC124" s="2">
        <v>10236.16</v>
      </c>
      <c r="BD124" s="2">
        <v>10194.290000000001</v>
      </c>
      <c r="BE124" s="2">
        <v>10294.129999999999</v>
      </c>
      <c r="BF124" s="2">
        <v>10060.98</v>
      </c>
      <c r="BG124" s="2">
        <f t="shared" si="89"/>
        <v>10340.984999999999</v>
      </c>
      <c r="BH124">
        <f t="shared" si="71"/>
        <v>1</v>
      </c>
      <c r="BI124" s="3">
        <f t="shared" si="65"/>
        <v>4.107201188115992E-3</v>
      </c>
      <c r="BJ124">
        <f t="shared" si="82"/>
        <v>2.2777096098536915E-2</v>
      </c>
      <c r="BK124">
        <f t="shared" si="90"/>
        <v>-4.5309997065076076E-3</v>
      </c>
      <c r="BL124">
        <f t="shared" si="91"/>
        <v>-1.0136848665770129E-2</v>
      </c>
      <c r="BM124">
        <f t="shared" si="83"/>
        <v>5.6632565337000739E-3</v>
      </c>
      <c r="BN124">
        <f t="shared" si="72"/>
        <v>10185.225</v>
      </c>
      <c r="BO124">
        <f t="shared" si="84"/>
        <v>10340.984999999999</v>
      </c>
      <c r="BP124">
        <f t="shared" si="95"/>
        <v>10549.734166666669</v>
      </c>
      <c r="BQ124">
        <f t="shared" si="101"/>
        <v>10512.772692307688</v>
      </c>
      <c r="BR124">
        <f t="shared" si="111"/>
        <v>10449.826199999998</v>
      </c>
      <c r="BS124">
        <f t="shared" si="108"/>
        <v>10115.321999999996</v>
      </c>
      <c r="BU124">
        <f t="shared" si="75"/>
        <v>10169.20342796094</v>
      </c>
      <c r="BV124">
        <f t="shared" si="92"/>
        <v>10267.292776455484</v>
      </c>
      <c r="BW124">
        <f t="shared" si="98"/>
        <v>10428.681967400511</v>
      </c>
      <c r="BX124">
        <f t="shared" si="104"/>
        <v>10462.406431425503</v>
      </c>
      <c r="BY124">
        <f t="shared" si="114"/>
        <v>10378.940928847194</v>
      </c>
    </row>
    <row r="125" spans="1:77" x14ac:dyDescent="0.45">
      <c r="A125" s="1">
        <v>40206</v>
      </c>
      <c r="B125">
        <v>199.29</v>
      </c>
      <c r="C125">
        <v>204.93</v>
      </c>
      <c r="D125">
        <v>205.5</v>
      </c>
      <c r="E125">
        <v>198.7</v>
      </c>
      <c r="F125">
        <v>41910800</v>
      </c>
      <c r="G125" s="6">
        <f t="shared" si="57"/>
        <v>203.38918646171629</v>
      </c>
      <c r="H125">
        <f t="shared" si="66"/>
        <v>1</v>
      </c>
      <c r="I125" s="3">
        <f t="shared" si="58"/>
        <v>4.132191649028287E-2</v>
      </c>
      <c r="J125">
        <f t="shared" si="59"/>
        <v>3.4121130011541032E-2</v>
      </c>
      <c r="K125">
        <f t="shared" si="76"/>
        <v>1.0378199426452909E-2</v>
      </c>
      <c r="L125">
        <f t="shared" si="77"/>
        <v>-2.015439725694505E-2</v>
      </c>
      <c r="M125">
        <f t="shared" si="60"/>
        <v>3.1160620201716133E-2</v>
      </c>
      <c r="N125">
        <f t="shared" si="61"/>
        <v>-0.46788655907307902</v>
      </c>
      <c r="O125">
        <f t="shared" si="67"/>
        <v>-7.2926074386786707E-2</v>
      </c>
      <c r="P125">
        <f t="shared" si="68"/>
        <v>206.91</v>
      </c>
      <c r="Q125">
        <f t="shared" si="78"/>
        <v>203.66249999999999</v>
      </c>
      <c r="R125">
        <f t="shared" si="93"/>
        <v>207.77750000000003</v>
      </c>
      <c r="S125">
        <f t="shared" si="99"/>
        <v>207.82653846153841</v>
      </c>
      <c r="T125">
        <f t="shared" si="109"/>
        <v>203.43459999999999</v>
      </c>
      <c r="U125">
        <f t="shared" si="106"/>
        <v>195.83980000000011</v>
      </c>
      <c r="W125">
        <f t="shared" si="73"/>
        <v>194.20369835828586</v>
      </c>
      <c r="X125">
        <f t="shared" si="85"/>
        <v>203.38918646171629</v>
      </c>
      <c r="Y125">
        <f t="shared" si="96"/>
        <v>205.8893817711066</v>
      </c>
      <c r="Z125">
        <f t="shared" si="102"/>
        <v>205.79973304780287</v>
      </c>
      <c r="AA125">
        <f t="shared" si="112"/>
        <v>202.76566540437062</v>
      </c>
      <c r="AB125">
        <f t="shared" si="105"/>
        <v>2.5358849108549457E-2</v>
      </c>
      <c r="AD125" s="2">
        <v>1084.53</v>
      </c>
      <c r="AE125" s="2">
        <v>1096.93</v>
      </c>
      <c r="AF125" s="2">
        <v>1100.22</v>
      </c>
      <c r="AG125" s="2">
        <v>1078.46</v>
      </c>
      <c r="AH125" s="6">
        <f t="shared" si="86"/>
        <v>1101.8107722525815</v>
      </c>
      <c r="AI125">
        <f t="shared" si="87"/>
        <v>1</v>
      </c>
      <c r="AJ125" s="3">
        <f t="shared" si="62"/>
        <v>1.1817767653758566E-2</v>
      </c>
      <c r="AK125">
        <f t="shared" si="63"/>
        <v>2.0063990853180634E-2</v>
      </c>
      <c r="AL125">
        <f t="shared" si="79"/>
        <v>-1.4437799054453256E-3</v>
      </c>
      <c r="AM125">
        <f t="shared" si="80"/>
        <v>-1.5683974678566717E-2</v>
      </c>
      <c r="AN125">
        <f t="shared" si="64"/>
        <v>1.4467096345882599E-2</v>
      </c>
      <c r="AO125">
        <f t="shared" si="70"/>
        <v>1093.8699999999999</v>
      </c>
      <c r="AP125">
        <f t="shared" si="81"/>
        <v>1098.9075000000003</v>
      </c>
      <c r="AQ125">
        <f t="shared" si="94"/>
        <v>1128.2308333333333</v>
      </c>
      <c r="AR125">
        <f t="shared" si="100"/>
        <v>1125.6269230769233</v>
      </c>
      <c r="AS125">
        <f t="shared" si="110"/>
        <v>1114.5927999999999</v>
      </c>
      <c r="AT125">
        <f t="shared" si="107"/>
        <v>1087.2658000000001</v>
      </c>
      <c r="AV125">
        <f t="shared" si="74"/>
        <v>1101.8107722525815</v>
      </c>
      <c r="AW125">
        <f t="shared" si="88"/>
        <v>1099.6257820159788</v>
      </c>
      <c r="AX125">
        <f t="shared" si="97"/>
        <v>1115.2219744368276</v>
      </c>
      <c r="AY125">
        <f t="shared" si="103"/>
        <v>1118.915739590301</v>
      </c>
      <c r="AZ125">
        <f t="shared" si="113"/>
        <v>1110.3851507644929</v>
      </c>
      <c r="BC125" s="2">
        <v>10120.459999999999</v>
      </c>
      <c r="BD125" s="2">
        <v>10236.92</v>
      </c>
      <c r="BE125" s="2">
        <v>10310.68</v>
      </c>
      <c r="BF125" s="2">
        <v>10023.799999999999</v>
      </c>
      <c r="BG125" s="2">
        <f t="shared" si="89"/>
        <v>10238.58</v>
      </c>
      <c r="BH125">
        <f t="shared" si="71"/>
        <v>-1</v>
      </c>
      <c r="BI125" s="3">
        <f t="shared" si="65"/>
        <v>-1.1303066775040711E-2</v>
      </c>
      <c r="BJ125">
        <f t="shared" si="82"/>
        <v>2.8346537607974443E-2</v>
      </c>
      <c r="BK125">
        <f t="shared" si="90"/>
        <v>7.0419921512553853E-3</v>
      </c>
      <c r="BL125">
        <f t="shared" si="91"/>
        <v>-1.1536756073596222E-2</v>
      </c>
      <c r="BM125">
        <f t="shared" si="83"/>
        <v>1.8795588342822477E-2</v>
      </c>
      <c r="BN125">
        <f t="shared" si="72"/>
        <v>10194.82</v>
      </c>
      <c r="BO125">
        <f t="shared" si="84"/>
        <v>10238.58</v>
      </c>
      <c r="BP125">
        <f t="shared" si="95"/>
        <v>10515.391666666668</v>
      </c>
      <c r="BQ125">
        <f t="shared" si="101"/>
        <v>10503.322692307691</v>
      </c>
      <c r="BR125">
        <f t="shared" si="111"/>
        <v>10447.915599999997</v>
      </c>
      <c r="BS125">
        <f t="shared" si="108"/>
        <v>10124.202799999997</v>
      </c>
      <c r="BU125">
        <f t="shared" si="75"/>
        <v>10270.778286019529</v>
      </c>
      <c r="BV125">
        <f t="shared" si="92"/>
        <v>10255.143665873291</v>
      </c>
      <c r="BW125">
        <f t="shared" si="98"/>
        <v>10399.18012626197</v>
      </c>
      <c r="BX125">
        <f t="shared" si="104"/>
        <v>10445.703732801392</v>
      </c>
      <c r="BY125">
        <f t="shared" si="114"/>
        <v>10373.371480657108</v>
      </c>
    </row>
    <row r="126" spans="1:77" x14ac:dyDescent="0.45">
      <c r="A126" s="1">
        <v>40207</v>
      </c>
      <c r="B126">
        <v>192.06</v>
      </c>
      <c r="C126">
        <v>201.08</v>
      </c>
      <c r="D126">
        <v>202.2</v>
      </c>
      <c r="E126">
        <v>190.25</v>
      </c>
      <c r="F126">
        <v>44498300</v>
      </c>
      <c r="G126" s="6">
        <f t="shared" si="57"/>
        <v>198.85751187702976</v>
      </c>
      <c r="H126">
        <f t="shared" si="66"/>
        <v>1</v>
      </c>
      <c r="I126" s="3">
        <f t="shared" si="58"/>
        <v>3.6278789703447188E-2</v>
      </c>
      <c r="J126">
        <f t="shared" si="59"/>
        <v>6.2220139539727111E-2</v>
      </c>
      <c r="K126">
        <f t="shared" si="76"/>
        <v>1.6808457932618426E-2</v>
      </c>
      <c r="L126">
        <f t="shared" si="77"/>
        <v>-3.4182826753023206E-2</v>
      </c>
      <c r="M126">
        <f t="shared" si="60"/>
        <v>5.2796001249609426E-2</v>
      </c>
      <c r="N126">
        <f t="shared" si="61"/>
        <v>5.8148288811033233E-2</v>
      </c>
      <c r="O126">
        <f t="shared" si="67"/>
        <v>1.0700252889973483</v>
      </c>
      <c r="P126">
        <f t="shared" si="68"/>
        <v>203.58499999999998</v>
      </c>
      <c r="Q126">
        <f t="shared" si="78"/>
        <v>204.04749999999999</v>
      </c>
      <c r="R126">
        <f t="shared" si="93"/>
        <v>206.8758333333333</v>
      </c>
      <c r="S126">
        <f t="shared" si="99"/>
        <v>207.97499999999994</v>
      </c>
      <c r="T126">
        <f t="shared" si="109"/>
        <v>203.3314</v>
      </c>
      <c r="U126">
        <f t="shared" si="106"/>
        <v>196.16720000000009</v>
      </c>
      <c r="W126">
        <f t="shared" si="73"/>
        <v>190.98815082085707</v>
      </c>
      <c r="X126">
        <f t="shared" si="85"/>
        <v>198.85751187702976</v>
      </c>
      <c r="Y126">
        <f t="shared" si="96"/>
        <v>203.76178457555173</v>
      </c>
      <c r="Z126">
        <f t="shared" si="102"/>
        <v>204.78197504426191</v>
      </c>
      <c r="AA126">
        <f t="shared" si="112"/>
        <v>202.34583538851294</v>
      </c>
      <c r="AB126">
        <f t="shared" si="105"/>
        <v>2.207444133041362E-2</v>
      </c>
      <c r="AD126" s="2">
        <v>1073.8699999999999</v>
      </c>
      <c r="AE126" s="2">
        <v>1087.6099999999999</v>
      </c>
      <c r="AF126" s="2">
        <v>1096.45</v>
      </c>
      <c r="AG126" s="2">
        <v>1071.5899999999999</v>
      </c>
      <c r="AH126" s="6">
        <f t="shared" si="86"/>
        <v>1080.509613873709</v>
      </c>
      <c r="AI126">
        <f t="shared" si="87"/>
        <v>1</v>
      </c>
      <c r="AJ126" s="3">
        <f t="shared" si="62"/>
        <v>9.8291425778909598E-3</v>
      </c>
      <c r="AK126">
        <f t="shared" si="63"/>
        <v>2.3149915725367252E-2</v>
      </c>
      <c r="AL126">
        <f t="shared" si="79"/>
        <v>1.4752655526260025E-2</v>
      </c>
      <c r="AM126">
        <f t="shared" si="80"/>
        <v>-6.1448910666380609E-3</v>
      </c>
      <c r="AN126">
        <f t="shared" si="64"/>
        <v>2.1026753703893539E-2</v>
      </c>
      <c r="AO126">
        <f t="shared" si="70"/>
        <v>1094.4349999999999</v>
      </c>
      <c r="AP126">
        <f t="shared" si="81"/>
        <v>1094.2674999999999</v>
      </c>
      <c r="AQ126">
        <f t="shared" si="94"/>
        <v>1124.145</v>
      </c>
      <c r="AR126">
        <f t="shared" si="100"/>
        <v>1125.5911538461539</v>
      </c>
      <c r="AS126">
        <f t="shared" si="110"/>
        <v>1114.7795999999998</v>
      </c>
      <c r="AT126">
        <f t="shared" si="107"/>
        <v>1088.2739000000001</v>
      </c>
      <c r="AV126">
        <f t="shared" si="74"/>
        <v>1080.509613873709</v>
      </c>
      <c r="AW126">
        <f t="shared" si="88"/>
        <v>1094.8194692095872</v>
      </c>
      <c r="AX126">
        <f t="shared" si="97"/>
        <v>1110.9739783696234</v>
      </c>
      <c r="AY126">
        <f t="shared" si="103"/>
        <v>1116.5967959169454</v>
      </c>
      <c r="AZ126">
        <f t="shared" si="113"/>
        <v>1109.492007597258</v>
      </c>
      <c r="BC126" s="2">
        <v>10067.33</v>
      </c>
      <c r="BD126" s="2">
        <v>10122.040000000001</v>
      </c>
      <c r="BE126" s="2">
        <v>10272.290000000001</v>
      </c>
      <c r="BF126" s="2">
        <v>10014.35</v>
      </c>
      <c r="BG126" s="2">
        <f t="shared" si="89"/>
        <v>10200.415000000001</v>
      </c>
      <c r="BH126">
        <f t="shared" si="71"/>
        <v>-1</v>
      </c>
      <c r="BI126" s="3">
        <f t="shared" si="65"/>
        <v>-5.249761374482899E-3</v>
      </c>
      <c r="BJ126">
        <f t="shared" si="82"/>
        <v>2.56214905044337E-2</v>
      </c>
      <c r="BK126">
        <f t="shared" si="90"/>
        <v>7.0462819404896754E-3</v>
      </c>
      <c r="BL126">
        <f t="shared" si="91"/>
        <v>-1.3047018185044524E-2</v>
      </c>
      <c r="BM126">
        <f t="shared" si="83"/>
        <v>2.0358923368956908E-2</v>
      </c>
      <c r="BN126">
        <f t="shared" si="72"/>
        <v>10215.605</v>
      </c>
      <c r="BO126">
        <f t="shared" si="84"/>
        <v>10200.415000000001</v>
      </c>
      <c r="BP126">
        <f t="shared" si="95"/>
        <v>10483.442500000001</v>
      </c>
      <c r="BQ126">
        <f t="shared" si="101"/>
        <v>10500.535384615381</v>
      </c>
      <c r="BR126">
        <f t="shared" si="111"/>
        <v>10448.696999999998</v>
      </c>
      <c r="BS126">
        <f t="shared" si="108"/>
        <v>10133.751699999999</v>
      </c>
      <c r="BU126">
        <f t="shared" si="75"/>
        <v>10047.670856990237</v>
      </c>
      <c r="BV126">
        <f t="shared" si="92"/>
        <v>10201.902199523975</v>
      </c>
      <c r="BW126">
        <f t="shared" si="98"/>
        <v>10356.543183760128</v>
      </c>
      <c r="BX126">
        <f t="shared" si="104"/>
        <v>10421.72864148277</v>
      </c>
      <c r="BY126">
        <f t="shared" si="114"/>
        <v>10363.515344160751</v>
      </c>
    </row>
    <row r="127" spans="1:77" x14ac:dyDescent="0.45">
      <c r="A127" s="1">
        <v>40210</v>
      </c>
      <c r="B127">
        <v>194.73</v>
      </c>
      <c r="C127">
        <v>192.37</v>
      </c>
      <c r="D127">
        <v>196</v>
      </c>
      <c r="E127">
        <v>191.3</v>
      </c>
      <c r="F127">
        <v>26781300</v>
      </c>
      <c r="G127" s="6">
        <f t="shared" si="57"/>
        <v>197.20650712621784</v>
      </c>
      <c r="H127">
        <f t="shared" si="66"/>
        <v>-1</v>
      </c>
      <c r="I127" s="3">
        <f t="shared" si="58"/>
        <v>-1.3901905654482908E-2</v>
      </c>
      <c r="J127">
        <f t="shared" si="59"/>
        <v>2.413598315616489E-2</v>
      </c>
      <c r="K127">
        <f t="shared" si="76"/>
        <v>-6.1179884163033438E-3</v>
      </c>
      <c r="L127">
        <f t="shared" si="77"/>
        <v>-1.2557938185238572E-2</v>
      </c>
      <c r="M127">
        <f t="shared" si="60"/>
        <v>6.5218507677297297E-3</v>
      </c>
      <c r="N127">
        <f t="shared" si="61"/>
        <v>-0.66154368906662486</v>
      </c>
      <c r="O127">
        <f t="shared" si="67"/>
        <v>-3.6484337399119417E-2</v>
      </c>
      <c r="P127">
        <f t="shared" si="68"/>
        <v>195.67500000000001</v>
      </c>
      <c r="Q127">
        <f t="shared" si="78"/>
        <v>201.29250000000002</v>
      </c>
      <c r="R127">
        <f t="shared" si="93"/>
        <v>205.57083333333333</v>
      </c>
      <c r="S127">
        <f t="shared" si="99"/>
        <v>207.73769230769227</v>
      </c>
      <c r="T127">
        <f t="shared" si="109"/>
        <v>203.04</v>
      </c>
      <c r="U127">
        <f t="shared" si="106"/>
        <v>196.38470000000009</v>
      </c>
      <c r="W127">
        <f t="shared" si="73"/>
        <v>196.60092458957143</v>
      </c>
      <c r="X127">
        <f t="shared" si="85"/>
        <v>197.20650712621784</v>
      </c>
      <c r="Y127">
        <f t="shared" si="96"/>
        <v>202.37227925623608</v>
      </c>
      <c r="Z127">
        <f t="shared" si="102"/>
        <v>204.03738430024251</v>
      </c>
      <c r="AA127">
        <f t="shared" si="112"/>
        <v>202.04717517719871</v>
      </c>
      <c r="AB127">
        <f t="shared" si="105"/>
        <v>4.1978310725662778E-2</v>
      </c>
      <c r="AD127" s="2">
        <v>1089.19</v>
      </c>
      <c r="AE127" s="2">
        <v>1073.8900000000001</v>
      </c>
      <c r="AF127" s="2">
        <v>1089.3800000000001</v>
      </c>
      <c r="AG127" s="2">
        <v>1073.8900000000001</v>
      </c>
      <c r="AH127" s="6">
        <f t="shared" si="86"/>
        <v>1070.5801930631455</v>
      </c>
      <c r="AI127">
        <f t="shared" si="87"/>
        <v>-1</v>
      </c>
      <c r="AJ127" s="3">
        <f t="shared" si="62"/>
        <v>-1.4266158846042971E-2</v>
      </c>
      <c r="AK127">
        <f t="shared" si="63"/>
        <v>1.4221577502547772E-2</v>
      </c>
      <c r="AL127">
        <f t="shared" si="79"/>
        <v>1.7560391139933695E-2</v>
      </c>
      <c r="AM127">
        <f t="shared" si="80"/>
        <v>1.7382917279282092E-2</v>
      </c>
      <c r="AN127">
        <f t="shared" si="64"/>
        <v>1.7444155748772442E-4</v>
      </c>
      <c r="AO127">
        <f t="shared" si="70"/>
        <v>1092.27</v>
      </c>
      <c r="AP127">
        <f t="shared" si="81"/>
        <v>1093.07</v>
      </c>
      <c r="AQ127">
        <f t="shared" si="94"/>
        <v>1119.4616666666668</v>
      </c>
      <c r="AR127">
        <f t="shared" si="100"/>
        <v>1124.9103846153846</v>
      </c>
      <c r="AS127">
        <f t="shared" si="110"/>
        <v>1114.6491999999998</v>
      </c>
      <c r="AT127">
        <f t="shared" si="107"/>
        <v>1089.1116</v>
      </c>
      <c r="AV127">
        <f t="shared" si="74"/>
        <v>1070.5801930631455</v>
      </c>
      <c r="AW127">
        <f t="shared" si="88"/>
        <v>1086.4476815257524</v>
      </c>
      <c r="AX127">
        <f t="shared" si="97"/>
        <v>1105.2687509281429</v>
      </c>
      <c r="AY127">
        <f t="shared" si="103"/>
        <v>1113.4333295527272</v>
      </c>
      <c r="AZ127">
        <f t="shared" si="113"/>
        <v>1108.0958504365813</v>
      </c>
      <c r="BC127" s="2">
        <v>10185.530000000001</v>
      </c>
      <c r="BD127" s="2">
        <v>10068.99</v>
      </c>
      <c r="BE127" s="2">
        <v>10227.24</v>
      </c>
      <c r="BF127" s="2">
        <v>10068.99</v>
      </c>
      <c r="BG127" s="2">
        <f t="shared" si="89"/>
        <v>10187.15</v>
      </c>
      <c r="BH127">
        <f t="shared" si="71"/>
        <v>1</v>
      </c>
      <c r="BI127" s="3">
        <f t="shared" si="65"/>
        <v>1.1740948195797766E-2</v>
      </c>
      <c r="BJ127">
        <f t="shared" si="82"/>
        <v>1.5536746737774077E-2</v>
      </c>
      <c r="BK127">
        <f t="shared" si="90"/>
        <v>3.9353499261324462E-3</v>
      </c>
      <c r="BL127">
        <f t="shared" si="91"/>
        <v>-1.5902386830457798E-4</v>
      </c>
      <c r="BM127">
        <f t="shared" si="83"/>
        <v>4.0950250011535117E-3</v>
      </c>
      <c r="BN127">
        <f t="shared" si="72"/>
        <v>10179.48</v>
      </c>
      <c r="BO127">
        <f t="shared" si="84"/>
        <v>10187.15</v>
      </c>
      <c r="BP127">
        <f t="shared" si="95"/>
        <v>10438.374166666668</v>
      </c>
      <c r="BQ127">
        <f t="shared" si="101"/>
        <v>10492.533076923077</v>
      </c>
      <c r="BR127">
        <f t="shared" si="111"/>
        <v>10445.787199999997</v>
      </c>
      <c r="BS127">
        <f t="shared" si="108"/>
        <v>10141.5185</v>
      </c>
      <c r="BU127">
        <f t="shared" si="75"/>
        <v>10079.64957150488</v>
      </c>
      <c r="BV127">
        <f t="shared" si="92"/>
        <v>10148.737319714384</v>
      </c>
      <c r="BW127">
        <f t="shared" si="98"/>
        <v>10312.304232412416</v>
      </c>
      <c r="BX127">
        <f t="shared" si="104"/>
        <v>10395.599853224787</v>
      </c>
      <c r="BY127">
        <f t="shared" si="114"/>
        <v>10351.96533066425</v>
      </c>
    </row>
    <row r="128" spans="1:77" x14ac:dyDescent="0.45">
      <c r="A128" s="1">
        <v>40211</v>
      </c>
      <c r="B128">
        <v>195.86</v>
      </c>
      <c r="C128">
        <v>195.91</v>
      </c>
      <c r="D128">
        <v>196.32</v>
      </c>
      <c r="E128">
        <v>193.38</v>
      </c>
      <c r="F128">
        <v>24940800</v>
      </c>
      <c r="G128" s="6">
        <f t="shared" si="57"/>
        <v>196.66790427573071</v>
      </c>
      <c r="H128">
        <f t="shared" si="66"/>
        <v>-1</v>
      </c>
      <c r="I128" s="3">
        <f t="shared" si="58"/>
        <v>-5.8029065886099932E-3</v>
      </c>
      <c r="J128">
        <f t="shared" si="59"/>
        <v>1.5010721944245877E-2</v>
      </c>
      <c r="K128">
        <f t="shared" si="76"/>
        <v>-1.7689936597023316E-3</v>
      </c>
      <c r="L128">
        <f t="shared" si="77"/>
        <v>-4.1079619915916779E-3</v>
      </c>
      <c r="M128">
        <f t="shared" si="60"/>
        <v>2.3486163586234018E-3</v>
      </c>
      <c r="N128">
        <f t="shared" si="61"/>
        <v>-7.3794745958429567E-2</v>
      </c>
      <c r="O128">
        <f t="shared" si="67"/>
        <v>-0.20341179780877344</v>
      </c>
      <c r="P128">
        <f t="shared" si="68"/>
        <v>193.39499999999998</v>
      </c>
      <c r="Q128">
        <f t="shared" si="78"/>
        <v>198.49</v>
      </c>
      <c r="R128">
        <f t="shared" si="93"/>
        <v>204.24416666666664</v>
      </c>
      <c r="S128">
        <f t="shared" si="99"/>
        <v>207.52115384615382</v>
      </c>
      <c r="T128">
        <f t="shared" si="109"/>
        <v>202.7946</v>
      </c>
      <c r="U128">
        <f t="shared" si="106"/>
        <v>196.60270000000008</v>
      </c>
      <c r="W128">
        <f t="shared" si="73"/>
        <v>195.4895377052143</v>
      </c>
      <c r="X128">
        <f t="shared" si="85"/>
        <v>196.66790427573071</v>
      </c>
      <c r="Y128">
        <f t="shared" si="96"/>
        <v>201.37039013989207</v>
      </c>
      <c r="Z128">
        <f t="shared" si="102"/>
        <v>203.43165212985417</v>
      </c>
      <c r="AA128">
        <f t="shared" si="112"/>
        <v>201.80454085652426</v>
      </c>
      <c r="AB128">
        <f t="shared" si="105"/>
        <v>2.9658926008669578E-2</v>
      </c>
      <c r="AD128" s="2">
        <v>1103.32</v>
      </c>
      <c r="AE128" s="2">
        <v>1090.05</v>
      </c>
      <c r="AF128" s="2">
        <v>1104.73</v>
      </c>
      <c r="AG128" s="2">
        <v>1087.96</v>
      </c>
      <c r="AH128" s="6">
        <f t="shared" si="86"/>
        <v>1099.7849034684273</v>
      </c>
      <c r="AI128">
        <f t="shared" si="87"/>
        <v>-1</v>
      </c>
      <c r="AJ128" s="3">
        <f t="shared" si="62"/>
        <v>-1.2972943196320093E-2</v>
      </c>
      <c r="AK128">
        <f t="shared" si="63"/>
        <v>1.5199579451111176E-2</v>
      </c>
      <c r="AL128">
        <f t="shared" si="79"/>
        <v>4.496421542046298E-3</v>
      </c>
      <c r="AM128">
        <f t="shared" si="80"/>
        <v>3.2143526615285535E-3</v>
      </c>
      <c r="AN128">
        <f t="shared" si="64"/>
        <v>1.2779610629736449E-3</v>
      </c>
      <c r="AO128">
        <f t="shared" si="70"/>
        <v>1080.75</v>
      </c>
      <c r="AP128">
        <f t="shared" si="81"/>
        <v>1087.5925</v>
      </c>
      <c r="AQ128">
        <f t="shared" si="94"/>
        <v>1114.1766666666667</v>
      </c>
      <c r="AR128">
        <f t="shared" si="100"/>
        <v>1123.3480769230769</v>
      </c>
      <c r="AS128">
        <f t="shared" si="110"/>
        <v>1113.9425999999999</v>
      </c>
      <c r="AT128">
        <f t="shared" si="107"/>
        <v>1089.6638</v>
      </c>
      <c r="AV128">
        <f t="shared" si="74"/>
        <v>1099.7849034684273</v>
      </c>
      <c r="AW128">
        <f t="shared" si="88"/>
        <v>1087.8886089154514</v>
      </c>
      <c r="AX128">
        <f t="shared" si="97"/>
        <v>1102.9274046315056</v>
      </c>
      <c r="AY128">
        <f t="shared" si="103"/>
        <v>1111.7012310673399</v>
      </c>
      <c r="AZ128">
        <f t="shared" si="113"/>
        <v>1107.3881700273037</v>
      </c>
      <c r="BC128" s="2">
        <v>10296.85</v>
      </c>
      <c r="BD128" s="2">
        <v>10186.129999999999</v>
      </c>
      <c r="BE128" s="2">
        <v>10333.35</v>
      </c>
      <c r="BF128" s="2">
        <v>10138.75</v>
      </c>
      <c r="BG128" s="2">
        <f t="shared" si="89"/>
        <v>10155.56</v>
      </c>
      <c r="BH128">
        <f t="shared" si="71"/>
        <v>1</v>
      </c>
      <c r="BI128" s="3">
        <f t="shared" si="65"/>
        <v>1.0929229995886292E-2</v>
      </c>
      <c r="BJ128">
        <f t="shared" si="82"/>
        <v>1.8898983669763118E-2</v>
      </c>
      <c r="BK128">
        <f t="shared" si="90"/>
        <v>1.7506666299052034E-2</v>
      </c>
      <c r="BL128">
        <f t="shared" si="91"/>
        <v>1.3912575968238175E-2</v>
      </c>
      <c r="BM128">
        <f t="shared" si="83"/>
        <v>3.5447734015742675E-3</v>
      </c>
      <c r="BN128">
        <f t="shared" si="72"/>
        <v>10095.514999999999</v>
      </c>
      <c r="BO128">
        <f t="shared" si="84"/>
        <v>10155.56</v>
      </c>
      <c r="BP128">
        <f t="shared" si="95"/>
        <v>10391.782500000003</v>
      </c>
      <c r="BQ128">
        <f t="shared" si="101"/>
        <v>10479.237692307692</v>
      </c>
      <c r="BR128">
        <f t="shared" si="111"/>
        <v>10439.071599999997</v>
      </c>
      <c r="BS128">
        <f t="shared" si="108"/>
        <v>10147.8071</v>
      </c>
      <c r="BU128">
        <f t="shared" si="75"/>
        <v>10239.370214247559</v>
      </c>
      <c r="BV128">
        <f t="shared" si="92"/>
        <v>10163.694391828631</v>
      </c>
      <c r="BW128">
        <f t="shared" si="98"/>
        <v>10292.892812041275</v>
      </c>
      <c r="BX128">
        <f t="shared" si="104"/>
        <v>10380.083567800728</v>
      </c>
      <c r="BY128">
        <f t="shared" si="114"/>
        <v>10345.461984363692</v>
      </c>
    </row>
    <row r="129" spans="1:78" x14ac:dyDescent="0.45">
      <c r="A129" s="1">
        <v>40212</v>
      </c>
      <c r="B129">
        <v>199.23</v>
      </c>
      <c r="C129">
        <v>195.17</v>
      </c>
      <c r="D129">
        <v>200.2</v>
      </c>
      <c r="E129">
        <v>194.42</v>
      </c>
      <c r="F129">
        <v>21976000</v>
      </c>
      <c r="G129" s="6">
        <f t="shared" si="57"/>
        <v>197.69274256543841</v>
      </c>
      <c r="H129">
        <f t="shared" si="66"/>
        <v>-1</v>
      </c>
      <c r="I129" s="3">
        <f t="shared" si="58"/>
        <v>-1.720616767078513E-2</v>
      </c>
      <c r="J129">
        <f t="shared" si="59"/>
        <v>2.9011695025849528E-2</v>
      </c>
      <c r="K129">
        <f t="shared" si="76"/>
        <v>1.2682597256860108E-2</v>
      </c>
      <c r="L129">
        <f t="shared" si="77"/>
        <v>7.7759932641570445E-3</v>
      </c>
      <c r="M129">
        <f t="shared" si="60"/>
        <v>4.8687446669678208E-3</v>
      </c>
      <c r="N129">
        <f t="shared" si="61"/>
        <v>-0.13491081179468511</v>
      </c>
      <c r="O129">
        <f t="shared" si="67"/>
        <v>-0.21504351385863102</v>
      </c>
      <c r="P129">
        <f t="shared" si="68"/>
        <v>195.29500000000002</v>
      </c>
      <c r="Q129">
        <f t="shared" si="78"/>
        <v>195.48500000000001</v>
      </c>
      <c r="R129">
        <f t="shared" si="93"/>
        <v>203.11333333333334</v>
      </c>
      <c r="S129">
        <f t="shared" si="99"/>
        <v>207.28115384615379</v>
      </c>
      <c r="T129">
        <f t="shared" si="109"/>
        <v>202.59259999999998</v>
      </c>
      <c r="U129">
        <f t="shared" si="106"/>
        <v>196.84990000000008</v>
      </c>
      <c r="W129">
        <f t="shared" si="73"/>
        <v>201.10023114739283</v>
      </c>
      <c r="X129">
        <f t="shared" si="85"/>
        <v>197.69274256543841</v>
      </c>
      <c r="Y129">
        <f t="shared" si="96"/>
        <v>201.04109934913944</v>
      </c>
      <c r="Z129">
        <f t="shared" si="102"/>
        <v>203.12041863875388</v>
      </c>
      <c r="AA129">
        <f t="shared" si="112"/>
        <v>201.70357846999389</v>
      </c>
      <c r="AB129">
        <f t="shared" si="105"/>
        <v>4.4352335631765655E-3</v>
      </c>
      <c r="AD129" s="2">
        <v>1097.28</v>
      </c>
      <c r="AE129" s="2">
        <v>1100.67</v>
      </c>
      <c r="AF129" s="2">
        <v>1102.72</v>
      </c>
      <c r="AG129" s="2">
        <v>1093.97</v>
      </c>
      <c r="AH129" s="6">
        <f t="shared" si="86"/>
        <v>1101.1125482657865</v>
      </c>
      <c r="AI129">
        <f t="shared" si="87"/>
        <v>1</v>
      </c>
      <c r="AJ129" s="3">
        <f t="shared" si="62"/>
        <v>5.4743863974186669E-3</v>
      </c>
      <c r="AK129">
        <f t="shared" si="63"/>
        <v>7.9742636337124528E-3</v>
      </c>
      <c r="AL129">
        <f t="shared" si="79"/>
        <v>1.4598432619310668E-3</v>
      </c>
      <c r="AM129">
        <f t="shared" si="80"/>
        <v>-3.4806144674516953E-3</v>
      </c>
      <c r="AN129">
        <f t="shared" si="64"/>
        <v>4.957713619130992E-3</v>
      </c>
      <c r="AO129">
        <f t="shared" si="70"/>
        <v>1081.97</v>
      </c>
      <c r="AP129">
        <f t="shared" si="81"/>
        <v>1087.1200000000001</v>
      </c>
      <c r="AQ129">
        <f t="shared" si="94"/>
        <v>1109.5408333333332</v>
      </c>
      <c r="AR129">
        <f t="shared" si="100"/>
        <v>1122.2407692307693</v>
      </c>
      <c r="AS129">
        <f t="shared" si="110"/>
        <v>1113.5547999999999</v>
      </c>
      <c r="AT129">
        <f t="shared" si="107"/>
        <v>1090.3107</v>
      </c>
      <c r="AV129">
        <f t="shared" si="74"/>
        <v>1101.1125482657865</v>
      </c>
      <c r="AW129">
        <f t="shared" si="88"/>
        <v>1093.0011653492709</v>
      </c>
      <c r="AX129">
        <f t="shared" si="97"/>
        <v>1102.5801116112741</v>
      </c>
      <c r="AY129">
        <f t="shared" si="103"/>
        <v>1110.8841028401296</v>
      </c>
      <c r="AZ129">
        <f t="shared" si="113"/>
        <v>1107.1247123791741</v>
      </c>
      <c r="BC129" s="2">
        <v>10270.549999999999</v>
      </c>
      <c r="BD129" s="2">
        <v>10291.73</v>
      </c>
      <c r="BE129" s="2">
        <v>10356.86</v>
      </c>
      <c r="BF129" s="2">
        <v>10192.030000000001</v>
      </c>
      <c r="BG129" s="2">
        <f t="shared" si="89"/>
        <v>10153.519999999999</v>
      </c>
      <c r="BH129">
        <f t="shared" si="71"/>
        <v>-1</v>
      </c>
      <c r="BI129" s="3">
        <f t="shared" si="65"/>
        <v>-2.5541791907234823E-3</v>
      </c>
      <c r="BJ129">
        <f t="shared" si="82"/>
        <v>1.6048799723481211E-2</v>
      </c>
      <c r="BK129">
        <f t="shared" si="90"/>
        <v>2.0026552368045958E-2</v>
      </c>
      <c r="BL129">
        <f t="shared" si="91"/>
        <v>1.1526052048944668E-2</v>
      </c>
      <c r="BM129">
        <f t="shared" si="83"/>
        <v>8.4036395324497051E-3</v>
      </c>
      <c r="BN129">
        <f t="shared" si="72"/>
        <v>10127.56</v>
      </c>
      <c r="BO129">
        <f t="shared" si="84"/>
        <v>10153.519999999999</v>
      </c>
      <c r="BP129">
        <f t="shared" si="95"/>
        <v>10350.613333333333</v>
      </c>
      <c r="BQ129">
        <f t="shared" si="101"/>
        <v>10468.538076923076</v>
      </c>
      <c r="BR129">
        <f t="shared" si="111"/>
        <v>10434.268799999996</v>
      </c>
      <c r="BS129">
        <f t="shared" si="108"/>
        <v>10154.702499999999</v>
      </c>
      <c r="BU129">
        <f t="shared" si="75"/>
        <v>10317.90989287622</v>
      </c>
      <c r="BV129">
        <f t="shared" si="92"/>
        <v>10214.908635097177</v>
      </c>
      <c r="BW129">
        <f t="shared" si="98"/>
        <v>10292.713917881079</v>
      </c>
      <c r="BX129">
        <f t="shared" si="104"/>
        <v>10373.538859074748</v>
      </c>
      <c r="BY129">
        <f t="shared" si="114"/>
        <v>10343.354847721979</v>
      </c>
    </row>
    <row r="130" spans="1:78" x14ac:dyDescent="0.45">
      <c r="A130" s="1">
        <v>40213</v>
      </c>
      <c r="B130">
        <v>192.05</v>
      </c>
      <c r="C130">
        <v>196.73</v>
      </c>
      <c r="D130">
        <v>198.37</v>
      </c>
      <c r="E130">
        <v>191.57</v>
      </c>
      <c r="F130">
        <v>27059000</v>
      </c>
      <c r="G130" s="6">
        <f t="shared" si="57"/>
        <v>195.43564553926305</v>
      </c>
      <c r="H130">
        <f t="shared" si="66"/>
        <v>1</v>
      </c>
      <c r="I130" s="3">
        <f t="shared" si="58"/>
        <v>3.6038749184359675E-2</v>
      </c>
      <c r="J130">
        <f t="shared" si="59"/>
        <v>3.5407445977610051E-2</v>
      </c>
      <c r="K130">
        <f t="shared" si="76"/>
        <v>1.501442816452561E-2</v>
      </c>
      <c r="L130">
        <f t="shared" si="77"/>
        <v>-1.7323582552819728E-2</v>
      </c>
      <c r="M130">
        <f t="shared" si="60"/>
        <v>3.2908096849778669E-2</v>
      </c>
      <c r="N130">
        <f t="shared" si="61"/>
        <v>0.18784877489929414</v>
      </c>
      <c r="O130">
        <f t="shared" si="67"/>
        <v>0.18848909712928397</v>
      </c>
      <c r="P130">
        <f t="shared" si="68"/>
        <v>197.54500000000002</v>
      </c>
      <c r="Q130">
        <f t="shared" si="78"/>
        <v>195.47</v>
      </c>
      <c r="R130">
        <f t="shared" si="93"/>
        <v>202.55499999999998</v>
      </c>
      <c r="S130">
        <f t="shared" si="99"/>
        <v>206.90384615384613</v>
      </c>
      <c r="T130">
        <f t="shared" si="109"/>
        <v>202.56700000000001</v>
      </c>
      <c r="U130">
        <f t="shared" si="106"/>
        <v>197.11660000000006</v>
      </c>
      <c r="W130">
        <f t="shared" si="73"/>
        <v>187.5248844263036</v>
      </c>
      <c r="X130">
        <f t="shared" si="85"/>
        <v>195.43564553926305</v>
      </c>
      <c r="Y130">
        <f t="shared" si="96"/>
        <v>199.6578532954257</v>
      </c>
      <c r="Z130">
        <f t="shared" si="102"/>
        <v>202.30038762847582</v>
      </c>
      <c r="AA130">
        <f t="shared" si="112"/>
        <v>201.32500676528824</v>
      </c>
      <c r="AB130">
        <f t="shared" si="105"/>
        <v>3.6086805127956111E-3</v>
      </c>
      <c r="AD130" s="2">
        <v>1063.1099999999999</v>
      </c>
      <c r="AE130" s="2">
        <v>1097.25</v>
      </c>
      <c r="AF130" s="2">
        <v>1097.25</v>
      </c>
      <c r="AG130" s="2">
        <v>1062.78</v>
      </c>
      <c r="AH130" s="6">
        <f t="shared" si="86"/>
        <v>1095.3187258671069</v>
      </c>
      <c r="AI130">
        <f t="shared" si="87"/>
        <v>1</v>
      </c>
      <c r="AJ130" s="3">
        <f t="shared" si="62"/>
        <v>3.1140638670166296E-2</v>
      </c>
      <c r="AK130">
        <f t="shared" si="63"/>
        <v>3.2423737901063891E-2</v>
      </c>
      <c r="AL130">
        <f t="shared" si="79"/>
        <v>1.7632074457270264E-3</v>
      </c>
      <c r="AM130">
        <f t="shared" si="80"/>
        <v>-2.9405802262358845E-2</v>
      </c>
      <c r="AN130">
        <f t="shared" si="64"/>
        <v>3.2113327877642109E-2</v>
      </c>
      <c r="AO130">
        <f t="shared" si="70"/>
        <v>1095.3600000000001</v>
      </c>
      <c r="AP130">
        <f t="shared" si="81"/>
        <v>1088.0550000000001</v>
      </c>
      <c r="AQ130">
        <f t="shared" si="94"/>
        <v>1105.6199999999999</v>
      </c>
      <c r="AR130">
        <f t="shared" si="100"/>
        <v>1121.4557692307692</v>
      </c>
      <c r="AS130">
        <f t="shared" si="110"/>
        <v>1113.4394</v>
      </c>
      <c r="AT130">
        <f t="shared" si="107"/>
        <v>1090.9875000000002</v>
      </c>
      <c r="AV130">
        <f t="shared" si="74"/>
        <v>1095.3187258671069</v>
      </c>
      <c r="AW130">
        <f t="shared" si="88"/>
        <v>1094.7006992095626</v>
      </c>
      <c r="AX130">
        <f t="shared" si="97"/>
        <v>1101.7600944403089</v>
      </c>
      <c r="AY130">
        <f t="shared" si="103"/>
        <v>1109.8741692964163</v>
      </c>
      <c r="AZ130">
        <f t="shared" si="113"/>
        <v>1106.7374687564613</v>
      </c>
      <c r="BC130" s="2">
        <v>10002.18</v>
      </c>
      <c r="BD130" s="2">
        <v>10273.120000000001</v>
      </c>
      <c r="BE130" s="2">
        <v>10273.120000000001</v>
      </c>
      <c r="BF130" s="2">
        <v>9984.35</v>
      </c>
      <c r="BG130" s="2">
        <f t="shared" si="89"/>
        <v>10167.2225</v>
      </c>
      <c r="BH130">
        <f t="shared" si="71"/>
        <v>-1</v>
      </c>
      <c r="BI130" s="3">
        <f t="shared" si="65"/>
        <v>-2.6130051457808882E-2</v>
      </c>
      <c r="BJ130">
        <f t="shared" si="82"/>
        <v>2.8870706186051483E-2</v>
      </c>
      <c r="BK130">
        <f t="shared" si="90"/>
        <v>1.0415578099131887E-2</v>
      </c>
      <c r="BL130">
        <f t="shared" si="91"/>
        <v>-1.6232801042762618E-2</v>
      </c>
      <c r="BM130">
        <f t="shared" si="83"/>
        <v>2.7088094795334666E-2</v>
      </c>
      <c r="BN130">
        <f t="shared" si="72"/>
        <v>10238.93</v>
      </c>
      <c r="BO130">
        <f t="shared" si="84"/>
        <v>10167.2225</v>
      </c>
      <c r="BP130">
        <f t="shared" si="95"/>
        <v>10316.008333333333</v>
      </c>
      <c r="BQ130">
        <f t="shared" si="101"/>
        <v>10461.792307692307</v>
      </c>
      <c r="BR130">
        <f t="shared" si="111"/>
        <v>10431.596799999998</v>
      </c>
      <c r="BS130">
        <f t="shared" si="108"/>
        <v>10162.154399999999</v>
      </c>
      <c r="BU130">
        <f t="shared" si="75"/>
        <v>10250.725053561891</v>
      </c>
      <c r="BV130">
        <f t="shared" si="92"/>
        <v>10238.193181058306</v>
      </c>
      <c r="BW130">
        <f t="shared" si="98"/>
        <v>10289.699468976298</v>
      </c>
      <c r="BX130">
        <f t="shared" si="104"/>
        <v>10366.100425069211</v>
      </c>
      <c r="BY130">
        <f t="shared" si="114"/>
        <v>10340.600539968176</v>
      </c>
    </row>
    <row r="131" spans="1:78" x14ac:dyDescent="0.45">
      <c r="A131" s="1">
        <v>40214</v>
      </c>
      <c r="B131">
        <v>195.46</v>
      </c>
      <c r="C131">
        <v>192.63</v>
      </c>
      <c r="D131">
        <v>196</v>
      </c>
      <c r="E131">
        <v>190.85</v>
      </c>
      <c r="F131">
        <v>30368100</v>
      </c>
      <c r="G131" s="6">
        <f t="shared" si="57"/>
        <v>195.44538732355784</v>
      </c>
      <c r="H131">
        <f t="shared" si="66"/>
        <v>-1</v>
      </c>
      <c r="I131" s="3">
        <f t="shared" si="58"/>
        <v>-1.7755792762301464E-2</v>
      </c>
      <c r="J131">
        <f t="shared" si="59"/>
        <v>2.6348101913435003E-2</v>
      </c>
      <c r="K131">
        <f t="shared" si="76"/>
        <v>2.8376861896669166E-3</v>
      </c>
      <c r="L131">
        <f t="shared" si="77"/>
        <v>7.4766033838283028E-5</v>
      </c>
      <c r="M131">
        <f t="shared" si="60"/>
        <v>2.7627135986902284E-3</v>
      </c>
      <c r="N131">
        <f t="shared" si="61"/>
        <v>0.10896631662830404</v>
      </c>
      <c r="O131">
        <f t="shared" si="67"/>
        <v>0.24180042722111317</v>
      </c>
      <c r="P131">
        <f t="shared" si="68"/>
        <v>195.64</v>
      </c>
      <c r="Q131">
        <f t="shared" si="78"/>
        <v>195.46750000000003</v>
      </c>
      <c r="R131">
        <f t="shared" si="93"/>
        <v>200.63916666666668</v>
      </c>
      <c r="S131">
        <f t="shared" si="99"/>
        <v>206.15153846153842</v>
      </c>
      <c r="T131">
        <f t="shared" si="109"/>
        <v>202.40959999999998</v>
      </c>
      <c r="U131">
        <f t="shared" si="106"/>
        <v>197.31550000000007</v>
      </c>
      <c r="W131">
        <f t="shared" si="73"/>
        <v>199.42755778684821</v>
      </c>
      <c r="X131">
        <f t="shared" si="85"/>
        <v>195.44538732355784</v>
      </c>
      <c r="Y131">
        <f t="shared" si="96"/>
        <v>199.01202971151406</v>
      </c>
      <c r="Z131">
        <f t="shared" si="102"/>
        <v>201.79369224858871</v>
      </c>
      <c r="AA131">
        <f t="shared" si="112"/>
        <v>201.09500649998282</v>
      </c>
      <c r="AB131">
        <f t="shared" ref="AB131:AB194" si="115">((B131-AB130)*(2/101)) +AB130</f>
        <v>3.8740322709976911</v>
      </c>
      <c r="AD131" s="2">
        <v>1066.19</v>
      </c>
      <c r="AE131" s="2">
        <v>1064.1199999999999</v>
      </c>
      <c r="AF131" s="2">
        <v>1067.1300000000001</v>
      </c>
      <c r="AG131" s="2">
        <v>1044.5</v>
      </c>
      <c r="AH131" s="6">
        <f t="shared" si="86"/>
        <v>1048.5206370664464</v>
      </c>
      <c r="AI131">
        <f t="shared" si="87"/>
        <v>-1</v>
      </c>
      <c r="AJ131" s="3">
        <f t="shared" si="62"/>
        <v>-2.897160218604053E-3</v>
      </c>
      <c r="AK131">
        <f t="shared" si="63"/>
        <v>2.12251099710184E-2</v>
      </c>
      <c r="AL131">
        <f t="shared" si="79"/>
        <v>1.7748208548015832E-2</v>
      </c>
      <c r="AM131">
        <f t="shared" si="80"/>
        <v>1.6851707356937716E-2</v>
      </c>
      <c r="AN131">
        <f t="shared" si="64"/>
        <v>8.816439846556941E-4</v>
      </c>
      <c r="AO131">
        <f t="shared" si="70"/>
        <v>1098.96</v>
      </c>
      <c r="AP131">
        <f t="shared" si="81"/>
        <v>1090.4650000000001</v>
      </c>
      <c r="AQ131">
        <f t="shared" si="94"/>
        <v>1102.3883333333333</v>
      </c>
      <c r="AR131">
        <f t="shared" si="100"/>
        <v>1120.2911538461537</v>
      </c>
      <c r="AS131">
        <f t="shared" si="110"/>
        <v>1113.4911999999999</v>
      </c>
      <c r="AT131">
        <f t="shared" si="107"/>
        <v>1091.5208</v>
      </c>
      <c r="AV131">
        <f t="shared" si="74"/>
        <v>1048.5206370664464</v>
      </c>
      <c r="AW131">
        <f t="shared" si="88"/>
        <v>1082.4684195257375</v>
      </c>
      <c r="AX131">
        <f t="shared" si="97"/>
        <v>1095.9693106802613</v>
      </c>
      <c r="AY131">
        <f t="shared" si="103"/>
        <v>1106.4849715707558</v>
      </c>
      <c r="AZ131">
        <f t="shared" si="113"/>
        <v>1105.0661954718942</v>
      </c>
      <c r="BA131">
        <f t="shared" ref="BA131:BA194" si="116">((AE131-BA130)*(2/101)) +BA130</f>
        <v>21.071683168316831</v>
      </c>
      <c r="BC131" s="2">
        <v>10012.23</v>
      </c>
      <c r="BD131" s="2">
        <v>10003.69</v>
      </c>
      <c r="BE131" s="2">
        <v>10078.89</v>
      </c>
      <c r="BF131" s="2">
        <v>9822.84</v>
      </c>
      <c r="BG131" s="2">
        <f t="shared" si="89"/>
        <v>10204.9925</v>
      </c>
      <c r="BH131">
        <f t="shared" si="71"/>
        <v>1</v>
      </c>
      <c r="BI131" s="3">
        <f t="shared" si="65"/>
        <v>1.0047809577511376E-3</v>
      </c>
      <c r="BJ131">
        <f t="shared" si="82"/>
        <v>2.5573723336359561E-2</v>
      </c>
      <c r="BK131">
        <f t="shared" si="90"/>
        <v>-1.2356941957576242E-2</v>
      </c>
      <c r="BL131">
        <f t="shared" si="91"/>
        <v>-1.8889038869945345E-2</v>
      </c>
      <c r="BM131">
        <f t="shared" si="83"/>
        <v>6.6578574403504372E-3</v>
      </c>
      <c r="BN131">
        <f t="shared" si="72"/>
        <v>10282.424999999999</v>
      </c>
      <c r="BO131">
        <f t="shared" si="84"/>
        <v>10204.9925</v>
      </c>
      <c r="BP131">
        <f t="shared" si="95"/>
        <v>10288.070833333333</v>
      </c>
      <c r="BQ131">
        <f t="shared" si="101"/>
        <v>10452.37730769231</v>
      </c>
      <c r="BR131">
        <f t="shared" si="111"/>
        <v>10430.500999999997</v>
      </c>
      <c r="BS131">
        <f t="shared" si="108"/>
        <v>10168.6312</v>
      </c>
      <c r="BU131">
        <f t="shared" si="75"/>
        <v>9880.172473219056</v>
      </c>
      <c r="BV131">
        <f t="shared" si="92"/>
        <v>10144.391908634983</v>
      </c>
      <c r="BW131">
        <f t="shared" si="98"/>
        <v>10245.698012210714</v>
      </c>
      <c r="BX131">
        <f t="shared" si="104"/>
        <v>10339.255208397419</v>
      </c>
      <c r="BY131">
        <f t="shared" si="114"/>
        <v>10327.388361930209</v>
      </c>
      <c r="BZ131">
        <f t="shared" ref="BZ131:BZ194" si="117">((BD131-BZ130)*(2/101)) +BZ130</f>
        <v>198.09287128712873</v>
      </c>
    </row>
    <row r="132" spans="1:78" x14ac:dyDescent="0.45">
      <c r="A132" s="1">
        <v>40217</v>
      </c>
      <c r="B132">
        <v>194.12</v>
      </c>
      <c r="C132">
        <v>195.69</v>
      </c>
      <c r="D132">
        <v>197.88</v>
      </c>
      <c r="E132">
        <v>194</v>
      </c>
      <c r="F132">
        <v>17081100</v>
      </c>
      <c r="G132" s="6">
        <f t="shared" si="57"/>
        <v>194.9152323941347</v>
      </c>
      <c r="H132">
        <f t="shared" si="66"/>
        <v>1</v>
      </c>
      <c r="I132" s="3">
        <f t="shared" si="58"/>
        <v>6.8556226337869817E-3</v>
      </c>
      <c r="J132">
        <f t="shared" si="59"/>
        <v>1.9987636513496783E-2</v>
      </c>
      <c r="K132">
        <f t="shared" si="76"/>
        <v>1.5210548552051003E-2</v>
      </c>
      <c r="L132">
        <f t="shared" si="77"/>
        <v>-4.079888392338033E-3</v>
      </c>
      <c r="M132">
        <f t="shared" si="60"/>
        <v>1.9369462188337065E-2</v>
      </c>
      <c r="N132">
        <f t="shared" si="61"/>
        <v>-0.77787730298399982</v>
      </c>
      <c r="O132">
        <f t="shared" si="67"/>
        <v>-2.5695101832670274E-2</v>
      </c>
      <c r="P132">
        <f t="shared" si="68"/>
        <v>193.755</v>
      </c>
      <c r="Q132">
        <f t="shared" si="78"/>
        <v>195.65000000000003</v>
      </c>
      <c r="R132">
        <f t="shared" si="93"/>
        <v>199.28333333333333</v>
      </c>
      <c r="S132">
        <f t="shared" si="99"/>
        <v>205.62692307692305</v>
      </c>
      <c r="T132">
        <f t="shared" si="109"/>
        <v>202.20119999999994</v>
      </c>
      <c r="U132">
        <f t="shared" si="106"/>
        <v>197.53290000000001</v>
      </c>
      <c r="W132">
        <f t="shared" si="73"/>
        <v>191.46622110657592</v>
      </c>
      <c r="X132">
        <f t="shared" si="85"/>
        <v>194.9152323941347</v>
      </c>
      <c r="Y132">
        <f t="shared" si="96"/>
        <v>198.25940975589651</v>
      </c>
      <c r="Z132">
        <f t="shared" si="102"/>
        <v>201.22527060054512</v>
      </c>
      <c r="AA132">
        <f t="shared" si="112"/>
        <v>200.82147683331684</v>
      </c>
      <c r="AB132">
        <f t="shared" si="115"/>
        <v>7.6412791567205094</v>
      </c>
      <c r="AD132" s="2">
        <v>1056.74</v>
      </c>
      <c r="AE132" s="2">
        <v>1065.51</v>
      </c>
      <c r="AF132" s="2">
        <v>1071.2</v>
      </c>
      <c r="AG132" s="2">
        <v>1056.51</v>
      </c>
      <c r="AH132" s="6">
        <f t="shared" si="86"/>
        <v>1074.0046814667767</v>
      </c>
      <c r="AI132">
        <f t="shared" si="87"/>
        <v>1</v>
      </c>
      <c r="AJ132" s="3">
        <f t="shared" si="62"/>
        <v>8.8633358031870915E-3</v>
      </c>
      <c r="AK132">
        <f t="shared" si="63"/>
        <v>1.3901243446827086E-2</v>
      </c>
      <c r="AL132">
        <f t="shared" si="79"/>
        <v>-2.6114238747509486E-3</v>
      </c>
      <c r="AM132">
        <f t="shared" si="80"/>
        <v>-1.6075052338876357E-2</v>
      </c>
      <c r="AN132">
        <f t="shared" si="64"/>
        <v>1.368359293676783E-2</v>
      </c>
      <c r="AO132">
        <f t="shared" si="70"/>
        <v>1080.6849999999999</v>
      </c>
      <c r="AP132">
        <f t="shared" si="81"/>
        <v>1088.0225</v>
      </c>
      <c r="AQ132">
        <f t="shared" si="94"/>
        <v>1095.4024999999999</v>
      </c>
      <c r="AR132">
        <f t="shared" si="100"/>
        <v>1117.813076923077</v>
      </c>
      <c r="AS132">
        <f t="shared" si="110"/>
        <v>1112.8764000000001</v>
      </c>
      <c r="AT132">
        <f t="shared" si="107"/>
        <v>1091.7605000000001</v>
      </c>
      <c r="AV132">
        <f t="shared" si="74"/>
        <v>1074.0046814667767</v>
      </c>
      <c r="AW132">
        <f t="shared" si="88"/>
        <v>1075.6850517154426</v>
      </c>
      <c r="AX132">
        <f t="shared" si="97"/>
        <v>1091.283262883298</v>
      </c>
      <c r="AY132">
        <f t="shared" si="103"/>
        <v>1103.4497884914406</v>
      </c>
      <c r="AZ132">
        <f t="shared" si="113"/>
        <v>1103.5149721200551</v>
      </c>
      <c r="BA132">
        <f t="shared" si="116"/>
        <v>41.753630036270948</v>
      </c>
      <c r="BC132" s="2">
        <v>9908.39</v>
      </c>
      <c r="BD132" s="2">
        <v>10005.43</v>
      </c>
      <c r="BE132" s="2">
        <v>10059.24</v>
      </c>
      <c r="BF132" s="2">
        <v>9882.85</v>
      </c>
      <c r="BG132" s="2">
        <f t="shared" si="89"/>
        <v>10188.667500000001</v>
      </c>
      <c r="BH132">
        <f t="shared" si="71"/>
        <v>-1</v>
      </c>
      <c r="BI132" s="3">
        <f t="shared" si="65"/>
        <v>-1.0371315880677946E-2</v>
      </c>
      <c r="BJ132">
        <f t="shared" si="82"/>
        <v>1.7802084899766705E-2</v>
      </c>
      <c r="BK132">
        <f t="shared" si="90"/>
        <v>-1.2703084088277646E-2</v>
      </c>
      <c r="BL132">
        <f t="shared" si="91"/>
        <v>-2.7508749304067673E-2</v>
      </c>
      <c r="BM132">
        <f t="shared" si="83"/>
        <v>1.5224471382333595E-2</v>
      </c>
      <c r="BN132">
        <f t="shared" si="72"/>
        <v>10138.405000000001</v>
      </c>
      <c r="BO132">
        <f t="shared" si="84"/>
        <v>10188.667500000001</v>
      </c>
      <c r="BP132">
        <f t="shared" si="95"/>
        <v>10228.404166666667</v>
      </c>
      <c r="BQ132">
        <f t="shared" si="101"/>
        <v>10431.448846153848</v>
      </c>
      <c r="BR132">
        <f t="shared" si="111"/>
        <v>10424.172199999995</v>
      </c>
      <c r="BS132">
        <f t="shared" si="108"/>
        <v>10172.687300000001</v>
      </c>
      <c r="BU132">
        <f t="shared" si="75"/>
        <v>10068.058763390472</v>
      </c>
      <c r="BV132">
        <f t="shared" si="92"/>
        <v>10088.80714518099</v>
      </c>
      <c r="BW132">
        <f t="shared" si="98"/>
        <v>10208.733702639835</v>
      </c>
      <c r="BX132">
        <f t="shared" si="104"/>
        <v>10314.527415182794</v>
      </c>
      <c r="BY132">
        <f t="shared" si="114"/>
        <v>10314.762543815299</v>
      </c>
      <c r="BZ132">
        <f t="shared" si="117"/>
        <v>392.29756690520537</v>
      </c>
    </row>
    <row r="133" spans="1:78" x14ac:dyDescent="0.45">
      <c r="A133" s="1">
        <v>40218</v>
      </c>
      <c r="B133">
        <v>196.19</v>
      </c>
      <c r="C133">
        <v>196.42</v>
      </c>
      <c r="D133">
        <v>197.5</v>
      </c>
      <c r="E133">
        <v>194.75</v>
      </c>
      <c r="F133">
        <v>22603100</v>
      </c>
      <c r="G133" s="6">
        <f t="shared" si="57"/>
        <v>195.42513943648083</v>
      </c>
      <c r="H133">
        <f t="shared" si="66"/>
        <v>-1</v>
      </c>
      <c r="I133" s="3">
        <f t="shared" si="58"/>
        <v>-1.0663507109004704E-2</v>
      </c>
      <c r="J133">
        <f t="shared" si="59"/>
        <v>1.4017024313165809E-2</v>
      </c>
      <c r="K133">
        <f t="shared" si="76"/>
        <v>1.0617163019569239E-2</v>
      </c>
      <c r="L133">
        <f t="shared" si="77"/>
        <v>3.9138289256166426E-3</v>
      </c>
      <c r="M133">
        <f t="shared" si="60"/>
        <v>6.677200672817179E-3</v>
      </c>
      <c r="N133">
        <f t="shared" si="61"/>
        <v>0.24430277262853325</v>
      </c>
      <c r="O133">
        <f t="shared" si="67"/>
        <v>5.7375625181622252E-2</v>
      </c>
      <c r="P133">
        <f t="shared" si="68"/>
        <v>194.79000000000002</v>
      </c>
      <c r="Q133">
        <f t="shared" si="78"/>
        <v>195.215</v>
      </c>
      <c r="R133">
        <f t="shared" si="93"/>
        <v>198.12083333333331</v>
      </c>
      <c r="S133">
        <f t="shared" si="99"/>
        <v>204.95307692307691</v>
      </c>
      <c r="T133">
        <f t="shared" si="109"/>
        <v>201.99479999999997</v>
      </c>
      <c r="U133">
        <f t="shared" si="106"/>
        <v>197.7225</v>
      </c>
      <c r="W133">
        <f t="shared" si="73"/>
        <v>198.55188944671204</v>
      </c>
      <c r="X133">
        <f t="shared" si="85"/>
        <v>195.42513943648083</v>
      </c>
      <c r="Y133">
        <f t="shared" si="96"/>
        <v>197.94103902422012</v>
      </c>
      <c r="Z133">
        <f t="shared" si="102"/>
        <v>200.85228759309732</v>
      </c>
      <c r="AA133">
        <f t="shared" si="112"/>
        <v>200.63985029083383</v>
      </c>
      <c r="AB133">
        <f t="shared" si="115"/>
        <v>11.374917193221094</v>
      </c>
      <c r="AD133" s="2">
        <v>1070.52</v>
      </c>
      <c r="AE133" s="2">
        <v>1060.06</v>
      </c>
      <c r="AF133" s="2">
        <v>1079.28</v>
      </c>
      <c r="AG133" s="2">
        <v>1060.06</v>
      </c>
      <c r="AH133" s="6">
        <f t="shared" si="86"/>
        <v>1053.0876592666116</v>
      </c>
      <c r="AI133">
        <f t="shared" si="87"/>
        <v>-1</v>
      </c>
      <c r="AJ133" s="3">
        <f t="shared" si="62"/>
        <v>-1.3040104472244803E-2</v>
      </c>
      <c r="AK133">
        <f t="shared" si="63"/>
        <v>1.7953891566715268E-2</v>
      </c>
      <c r="AL133">
        <f t="shared" si="79"/>
        <v>2.487194727134984E-2</v>
      </c>
      <c r="AM133">
        <f t="shared" si="80"/>
        <v>1.6553551435146988E-2</v>
      </c>
      <c r="AN133">
        <f t="shared" si="64"/>
        <v>8.1829391323842531E-3</v>
      </c>
      <c r="AO133">
        <f t="shared" si="70"/>
        <v>1064.8150000000001</v>
      </c>
      <c r="AP133">
        <f t="shared" si="81"/>
        <v>1081.8875</v>
      </c>
      <c r="AQ133">
        <f t="shared" si="94"/>
        <v>1089.3050000000001</v>
      </c>
      <c r="AR133">
        <f t="shared" si="100"/>
        <v>1115.5046153846151</v>
      </c>
      <c r="AS133">
        <f t="shared" si="110"/>
        <v>1112.07</v>
      </c>
      <c r="AT133">
        <f t="shared" si="107"/>
        <v>1091.9252999999999</v>
      </c>
      <c r="AV133">
        <f t="shared" si="74"/>
        <v>1053.0876592666116</v>
      </c>
      <c r="AW133">
        <f t="shared" si="88"/>
        <v>1069.4350310292655</v>
      </c>
      <c r="AX133">
        <f t="shared" si="97"/>
        <v>1086.4796839781752</v>
      </c>
      <c r="AY133">
        <f t="shared" si="103"/>
        <v>1100.2357300846672</v>
      </c>
      <c r="AZ133">
        <f t="shared" si="113"/>
        <v>1101.8108555663275</v>
      </c>
      <c r="BA133">
        <f t="shared" si="116"/>
        <v>61.918112609810137</v>
      </c>
      <c r="BC133" s="2">
        <v>10058.64</v>
      </c>
      <c r="BD133" s="2">
        <v>9910.2800000000007</v>
      </c>
      <c r="BE133" s="2">
        <v>10154.24</v>
      </c>
      <c r="BF133" s="2">
        <v>9910.2800000000007</v>
      </c>
      <c r="BG133" s="2">
        <f t="shared" si="89"/>
        <v>10143.4925</v>
      </c>
      <c r="BH133">
        <f t="shared" si="71"/>
        <v>1</v>
      </c>
      <c r="BI133" s="3">
        <f t="shared" si="65"/>
        <v>1.5163916640342176E-2</v>
      </c>
      <c r="BJ133">
        <f t="shared" si="82"/>
        <v>2.4253775858366453E-2</v>
      </c>
      <c r="BK133">
        <f t="shared" si="90"/>
        <v>1.05954630518034E-3</v>
      </c>
      <c r="BL133">
        <f t="shared" si="91"/>
        <v>-8.3652154324559188E-3</v>
      </c>
      <c r="BM133">
        <f t="shared" si="83"/>
        <v>9.5042669784384734E-3</v>
      </c>
      <c r="BN133">
        <f t="shared" si="72"/>
        <v>10004.560000000001</v>
      </c>
      <c r="BO133">
        <f t="shared" si="84"/>
        <v>10143.4925</v>
      </c>
      <c r="BP133">
        <f t="shared" si="95"/>
        <v>10178.530833333332</v>
      </c>
      <c r="BQ133">
        <f t="shared" si="101"/>
        <v>10410.720769230771</v>
      </c>
      <c r="BR133">
        <f t="shared" si="111"/>
        <v>10415.255799999995</v>
      </c>
      <c r="BS133">
        <f t="shared" si="108"/>
        <v>10176.4774</v>
      </c>
      <c r="BU133">
        <f t="shared" si="75"/>
        <v>9831.3906183047657</v>
      </c>
      <c r="BV133">
        <f t="shared" si="92"/>
        <v>10017.396287108595</v>
      </c>
      <c r="BW133">
        <f t="shared" si="98"/>
        <v>10162.817748387552</v>
      </c>
      <c r="BX133">
        <f t="shared" si="104"/>
        <v>10284.583162206291</v>
      </c>
      <c r="BY133">
        <f t="shared" si="114"/>
        <v>10298.900483273523</v>
      </c>
      <c r="BZ133">
        <f t="shared" si="117"/>
        <v>580.77246657044884</v>
      </c>
    </row>
    <row r="134" spans="1:78" x14ac:dyDescent="0.45">
      <c r="A134" s="1">
        <v>40219</v>
      </c>
      <c r="B134">
        <v>195.12</v>
      </c>
      <c r="C134">
        <v>195.89</v>
      </c>
      <c r="D134">
        <v>196.6</v>
      </c>
      <c r="E134">
        <v>194.26</v>
      </c>
      <c r="F134">
        <v>13227200</v>
      </c>
      <c r="G134" s="6">
        <f t="shared" ref="G134:G197" si="118">X134</f>
        <v>195.30308366188851</v>
      </c>
      <c r="H134">
        <f t="shared" si="66"/>
        <v>1</v>
      </c>
      <c r="I134" s="3">
        <f t="shared" ref="I134:I197" si="119">(B133-B134)/B133</f>
        <v>5.4538967327590251E-3</v>
      </c>
      <c r="J134">
        <f t="shared" ref="J134:J197" si="120">(D134-E134)/B134</f>
        <v>1.199261992619928E-2</v>
      </c>
      <c r="K134">
        <f t="shared" si="76"/>
        <v>6.6405318021333795E-3</v>
      </c>
      <c r="L134">
        <f t="shared" si="77"/>
        <v>-9.3743354408812134E-4</v>
      </c>
      <c r="M134">
        <f t="shared" ref="M134:M197" si="121">(D134-B134)/B134</f>
        <v>7.5850758507584552E-3</v>
      </c>
      <c r="N134">
        <f t="shared" ref="N134:N197" si="122">(F134-F133)/F134</f>
        <v>-0.70883482520866092</v>
      </c>
      <c r="O134">
        <f t="shared" si="67"/>
        <v>-1.6918779241227307E-2</v>
      </c>
      <c r="P134">
        <f t="shared" si="68"/>
        <v>195.155</v>
      </c>
      <c r="Q134">
        <f t="shared" si="78"/>
        <v>194.45499999999998</v>
      </c>
      <c r="R134">
        <f t="shared" si="93"/>
        <v>197.99083333333337</v>
      </c>
      <c r="S134">
        <f t="shared" si="99"/>
        <v>204.39384615384611</v>
      </c>
      <c r="T134">
        <f t="shared" si="109"/>
        <v>201.8348</v>
      </c>
      <c r="U134">
        <f t="shared" si="106"/>
        <v>197.86569999999995</v>
      </c>
      <c r="W134">
        <f t="shared" si="73"/>
        <v>193.40405527664399</v>
      </c>
      <c r="X134">
        <f t="shared" si="85"/>
        <v>195.30308366188851</v>
      </c>
      <c r="Y134">
        <f t="shared" si="96"/>
        <v>197.50703302049394</v>
      </c>
      <c r="Z134">
        <f t="shared" si="102"/>
        <v>200.42767369731234</v>
      </c>
      <c r="AA134">
        <f t="shared" si="112"/>
        <v>200.42338557354623</v>
      </c>
      <c r="AB134">
        <f t="shared" si="115"/>
        <v>15.013433684444438</v>
      </c>
      <c r="AD134" s="2">
        <v>1068.1300000000001</v>
      </c>
      <c r="AE134" s="2">
        <v>1069.68</v>
      </c>
      <c r="AF134" s="2">
        <v>1073.67</v>
      </c>
      <c r="AG134" s="2">
        <v>1059.3399999999999</v>
      </c>
      <c r="AH134" s="6">
        <f t="shared" si="86"/>
        <v>1077.9761703666943</v>
      </c>
      <c r="AI134">
        <f t="shared" si="87"/>
        <v>1</v>
      </c>
      <c r="AJ134" s="3">
        <f t="shared" ref="AJ134:AJ197" si="123">(AD133-AD134)/AD133</f>
        <v>2.2325598774426193E-3</v>
      </c>
      <c r="AK134">
        <f t="shared" ref="AK134:AK197" si="124">(AF134-AG134)/AD134</f>
        <v>1.341596996620276E-2</v>
      </c>
      <c r="AL134">
        <f t="shared" si="79"/>
        <v>-3.9946804809510824E-3</v>
      </c>
      <c r="AM134">
        <f t="shared" si="80"/>
        <v>-9.13394065412859E-3</v>
      </c>
      <c r="AN134">
        <f t="shared" ref="AN134:AN197" si="125">(AF134-AD134)/AD134</f>
        <v>5.1866345856777388E-3</v>
      </c>
      <c r="AO134">
        <f t="shared" si="70"/>
        <v>1062.7849999999999</v>
      </c>
      <c r="AP134">
        <f t="shared" si="81"/>
        <v>1071.7350000000001</v>
      </c>
      <c r="AQ134">
        <f t="shared" si="94"/>
        <v>1084.6858333333332</v>
      </c>
      <c r="AR134">
        <f t="shared" si="100"/>
        <v>1112.9453846153845</v>
      </c>
      <c r="AS134">
        <f t="shared" si="110"/>
        <v>1111.1414000000002</v>
      </c>
      <c r="AT134">
        <f t="shared" si="107"/>
        <v>1091.9859999999999</v>
      </c>
      <c r="AV134">
        <f t="shared" si="74"/>
        <v>1077.9761703666943</v>
      </c>
      <c r="AW134">
        <f t="shared" si="88"/>
        <v>1069.5330186175593</v>
      </c>
      <c r="AX134">
        <f t="shared" si="97"/>
        <v>1083.895117212302</v>
      </c>
      <c r="AY134">
        <f t="shared" si="103"/>
        <v>1097.9723426709882</v>
      </c>
      <c r="AZ134">
        <f t="shared" si="113"/>
        <v>1100.5508220147069</v>
      </c>
      <c r="BA134">
        <f t="shared" si="116"/>
        <v>81.873793548229742</v>
      </c>
      <c r="BC134" s="2">
        <v>10038.379999999999</v>
      </c>
      <c r="BD134" s="2">
        <v>10055.459999999999</v>
      </c>
      <c r="BE134" s="2">
        <v>10120.15</v>
      </c>
      <c r="BF134" s="2">
        <v>9946.26</v>
      </c>
      <c r="BG134" s="2">
        <f t="shared" si="89"/>
        <v>10048.130000000001</v>
      </c>
      <c r="BH134">
        <f t="shared" si="71"/>
        <v>-1</v>
      </c>
      <c r="BI134" s="3">
        <f t="shared" ref="BI134:BI197" si="126">(BC134-BC133)/BC133</f>
        <v>-2.0141887968950297E-3</v>
      </c>
      <c r="BJ134">
        <f t="shared" si="82"/>
        <v>1.7322516182890012E-2</v>
      </c>
      <c r="BK134">
        <f t="shared" si="90"/>
        <v>7.1675028089802388E-3</v>
      </c>
      <c r="BL134">
        <f t="shared" si="91"/>
        <v>-9.7032980265997931E-4</v>
      </c>
      <c r="BM134">
        <f t="shared" si="83"/>
        <v>8.1457366626886459E-3</v>
      </c>
      <c r="BN134">
        <f t="shared" si="72"/>
        <v>9957.8549999999996</v>
      </c>
      <c r="BO134">
        <f t="shared" si="84"/>
        <v>10048.130000000001</v>
      </c>
      <c r="BP134">
        <f t="shared" si="95"/>
        <v>10138.589166666667</v>
      </c>
      <c r="BQ134">
        <f t="shared" si="101"/>
        <v>10386.173461538461</v>
      </c>
      <c r="BR134">
        <f t="shared" si="111"/>
        <v>10404.802199999998</v>
      </c>
      <c r="BS134">
        <f t="shared" si="108"/>
        <v>10178.7431</v>
      </c>
      <c r="BU134">
        <f t="shared" si="75"/>
        <v>10167.494690847616</v>
      </c>
      <c r="BV134">
        <f t="shared" si="92"/>
        <v>10032.621772265156</v>
      </c>
      <c r="BW134">
        <f t="shared" si="98"/>
        <v>10146.301171712543</v>
      </c>
      <c r="BX134">
        <f t="shared" si="104"/>
        <v>10267.611076116935</v>
      </c>
      <c r="BY134">
        <f t="shared" si="114"/>
        <v>10289.353797654952</v>
      </c>
      <c r="BZ134">
        <f t="shared" si="117"/>
        <v>768.39004148984588</v>
      </c>
    </row>
    <row r="135" spans="1:78" x14ac:dyDescent="0.45">
      <c r="A135" s="1">
        <v>40220</v>
      </c>
      <c r="B135">
        <v>198.67</v>
      </c>
      <c r="C135">
        <v>194.88</v>
      </c>
      <c r="D135">
        <v>199.75</v>
      </c>
      <c r="E135">
        <v>194.06</v>
      </c>
      <c r="F135">
        <v>19655200</v>
      </c>
      <c r="G135" s="6">
        <f t="shared" si="118"/>
        <v>196.64985019713311</v>
      </c>
      <c r="H135">
        <f t="shared" ref="H135:H198" si="127">IF(I135&gt;=0,1,-1)</f>
        <v>-1</v>
      </c>
      <c r="I135" s="3">
        <f t="shared" si="119"/>
        <v>-1.8193931939319306E-2</v>
      </c>
      <c r="J135">
        <f t="shared" si="120"/>
        <v>2.8640459052700448E-2</v>
      </c>
      <c r="K135">
        <f t="shared" si="76"/>
        <v>1.5764821583942865E-2</v>
      </c>
      <c r="L135">
        <f t="shared" si="77"/>
        <v>1.0272826553601582E-2</v>
      </c>
      <c r="M135">
        <f t="shared" si="121"/>
        <v>5.4361504001611341E-3</v>
      </c>
      <c r="N135">
        <f t="shared" si="122"/>
        <v>0.32703813749033334</v>
      </c>
      <c r="O135">
        <f t="shared" ref="O135:O198" si="128">J135/N135</f>
        <v>8.7575287923559092E-2</v>
      </c>
      <c r="P135">
        <f t="shared" ref="P135:P198" si="129">SUM(B133:B134)/2</f>
        <v>195.655</v>
      </c>
      <c r="Q135">
        <f t="shared" si="78"/>
        <v>195.2225</v>
      </c>
      <c r="R135">
        <f t="shared" si="93"/>
        <v>197.32750000000001</v>
      </c>
      <c r="S135">
        <f t="shared" si="99"/>
        <v>203.66730769230767</v>
      </c>
      <c r="T135">
        <f t="shared" si="109"/>
        <v>201.72540000000001</v>
      </c>
      <c r="U135">
        <f t="shared" si="106"/>
        <v>197.97139999999996</v>
      </c>
      <c r="W135">
        <f t="shared" si="73"/>
        <v>201.30297236167797</v>
      </c>
      <c r="X135">
        <f t="shared" si="85"/>
        <v>196.64985019713311</v>
      </c>
      <c r="Y135">
        <f t="shared" si="96"/>
        <v>197.68595101734101</v>
      </c>
      <c r="Z135">
        <f t="shared" si="102"/>
        <v>200.29747564565957</v>
      </c>
      <c r="AA135">
        <f t="shared" si="112"/>
        <v>200.35462535497578</v>
      </c>
      <c r="AB135">
        <f t="shared" si="115"/>
        <v>18.650197373861381</v>
      </c>
      <c r="AD135" s="2">
        <v>1078.47</v>
      </c>
      <c r="AE135" s="2">
        <v>1067.0999999999999</v>
      </c>
      <c r="AF135" s="2">
        <v>1080.04</v>
      </c>
      <c r="AG135" s="2">
        <v>1060.5899999999999</v>
      </c>
      <c r="AH135" s="6">
        <f t="shared" si="86"/>
        <v>1061.6619148166528</v>
      </c>
      <c r="AI135">
        <f t="shared" si="87"/>
        <v>-1</v>
      </c>
      <c r="AJ135" s="3">
        <f t="shared" si="123"/>
        <v>-9.6804696057595212E-3</v>
      </c>
      <c r="AK135">
        <f t="shared" si="124"/>
        <v>1.8034808571402119E-2</v>
      </c>
      <c r="AL135">
        <f t="shared" si="79"/>
        <v>1.7310675768680089E-2</v>
      </c>
      <c r="AM135">
        <f t="shared" si="80"/>
        <v>1.5831862242369248E-2</v>
      </c>
      <c r="AN135">
        <f t="shared" si="125"/>
        <v>1.4557660389254558E-3</v>
      </c>
      <c r="AO135">
        <f t="shared" ref="AO135:AO198" si="130">SUM(AE133:AE134)/2</f>
        <v>1064.8699999999999</v>
      </c>
      <c r="AP135">
        <f t="shared" si="81"/>
        <v>1064.8425</v>
      </c>
      <c r="AQ135">
        <f t="shared" si="94"/>
        <v>1082.7924999999998</v>
      </c>
      <c r="AR135">
        <f t="shared" si="100"/>
        <v>1111.1423076923077</v>
      </c>
      <c r="AS135">
        <f t="shared" si="110"/>
        <v>1110.4256</v>
      </c>
      <c r="AT135">
        <f t="shared" si="107"/>
        <v>1092.0040999999997</v>
      </c>
      <c r="AV135">
        <f t="shared" si="74"/>
        <v>1061.6619148166528</v>
      </c>
      <c r="AW135">
        <f t="shared" si="88"/>
        <v>1068.5598111705356</v>
      </c>
      <c r="AX135">
        <f t="shared" si="97"/>
        <v>1081.311253025794</v>
      </c>
      <c r="AY135">
        <f t="shared" si="103"/>
        <v>1095.6855024731371</v>
      </c>
      <c r="AZ135">
        <f t="shared" si="113"/>
        <v>1099.2390250729536</v>
      </c>
      <c r="BA135">
        <f t="shared" si="116"/>
        <v>101.38322337895787</v>
      </c>
      <c r="BC135" s="2">
        <v>10144.19</v>
      </c>
      <c r="BD135" s="2">
        <v>10037.85</v>
      </c>
      <c r="BE135" s="2">
        <v>10184.85</v>
      </c>
      <c r="BF135" s="2">
        <v>9963.19</v>
      </c>
      <c r="BG135" s="2">
        <f t="shared" si="89"/>
        <v>9993.7150000000001</v>
      </c>
      <c r="BH135">
        <f t="shared" ref="BH135:BH198" si="131">IF(BI135&gt;=0,1,-1)</f>
        <v>1</v>
      </c>
      <c r="BI135" s="3">
        <f t="shared" si="126"/>
        <v>1.0540545386805572E-2</v>
      </c>
      <c r="BJ135">
        <f t="shared" si="82"/>
        <v>2.1850931419857066E-2</v>
      </c>
      <c r="BK135">
        <f t="shared" si="90"/>
        <v>1.9125520389564863E-2</v>
      </c>
      <c r="BL135">
        <f t="shared" si="91"/>
        <v>1.5056963301434988E-2</v>
      </c>
      <c r="BM135">
        <f t="shared" si="83"/>
        <v>4.0082056822673719E-3</v>
      </c>
      <c r="BN135">
        <f t="shared" ref="BN135:BN198" si="132">SUM(BD133:BD134)/2</f>
        <v>9982.869999999999</v>
      </c>
      <c r="BO135">
        <f t="shared" si="84"/>
        <v>9993.7150000000001</v>
      </c>
      <c r="BP135">
        <f t="shared" si="95"/>
        <v>10128.619166666665</v>
      </c>
      <c r="BQ135">
        <f t="shared" si="101"/>
        <v>10371.74153846154</v>
      </c>
      <c r="BR135">
        <f t="shared" si="111"/>
        <v>10396.866799999996</v>
      </c>
      <c r="BS135">
        <f t="shared" si="108"/>
        <v>10181.399500000001</v>
      </c>
      <c r="BU135">
        <f t="shared" si="75"/>
        <v>9973.0276545761917</v>
      </c>
      <c r="BV135">
        <f t="shared" si="92"/>
        <v>10034.713063359093</v>
      </c>
      <c r="BW135">
        <f t="shared" si="98"/>
        <v>10129.616376064459</v>
      </c>
      <c r="BX135">
        <f t="shared" si="104"/>
        <v>10250.591737145311</v>
      </c>
      <c r="BY135">
        <f t="shared" si="114"/>
        <v>10279.490903629268</v>
      </c>
      <c r="BZ135">
        <f t="shared" si="117"/>
        <v>951.94370403460141</v>
      </c>
    </row>
    <row r="136" spans="1:78" x14ac:dyDescent="0.45">
      <c r="A136" s="1">
        <v>40221</v>
      </c>
      <c r="B136">
        <v>200.38</v>
      </c>
      <c r="C136">
        <v>198.11</v>
      </c>
      <c r="D136">
        <v>201.64</v>
      </c>
      <c r="E136">
        <v>195.5</v>
      </c>
      <c r="F136">
        <v>23409600</v>
      </c>
      <c r="G136" s="6">
        <f t="shared" si="118"/>
        <v>198.14191011827987</v>
      </c>
      <c r="H136">
        <f t="shared" si="127"/>
        <v>-1</v>
      </c>
      <c r="I136" s="3">
        <f t="shared" si="119"/>
        <v>-8.6072381335884039E-3</v>
      </c>
      <c r="J136">
        <f t="shared" si="120"/>
        <v>3.0641780616827961E-2</v>
      </c>
      <c r="K136">
        <f t="shared" si="76"/>
        <v>1.7654467344298597E-2</v>
      </c>
      <c r="L136">
        <f t="shared" si="77"/>
        <v>1.129538864536085E-2</v>
      </c>
      <c r="M136">
        <f t="shared" si="121"/>
        <v>6.2880526998702014E-3</v>
      </c>
      <c r="N136">
        <f t="shared" si="122"/>
        <v>0.16037864807600299</v>
      </c>
      <c r="O136">
        <f t="shared" si="128"/>
        <v>0.19105897813970166</v>
      </c>
      <c r="P136">
        <f t="shared" si="129"/>
        <v>196.89499999999998</v>
      </c>
      <c r="Q136">
        <f t="shared" si="78"/>
        <v>196.02500000000001</v>
      </c>
      <c r="R136">
        <f t="shared" si="93"/>
        <v>196.72166666666666</v>
      </c>
      <c r="S136">
        <f t="shared" si="99"/>
        <v>203.06307692307689</v>
      </c>
      <c r="T136">
        <f t="shared" si="109"/>
        <v>201.70059999999998</v>
      </c>
      <c r="U136">
        <f t="shared" si="106"/>
        <v>198.10789999999994</v>
      </c>
      <c r="W136">
        <f t="shared" ref="W136:W199" si="133">(B136-W135)/(2/3) +W135</f>
        <v>199.91851381916101</v>
      </c>
      <c r="X136">
        <f t="shared" si="85"/>
        <v>198.14191011827987</v>
      </c>
      <c r="Y136">
        <f t="shared" si="96"/>
        <v>198.10042009159625</v>
      </c>
      <c r="Z136">
        <f t="shared" si="102"/>
        <v>200.3035885607959</v>
      </c>
      <c r="AA136">
        <f t="shared" si="112"/>
        <v>200.35562043909437</v>
      </c>
      <c r="AB136">
        <f t="shared" si="115"/>
        <v>22.248807326854227</v>
      </c>
      <c r="AD136" s="2">
        <v>1075.51</v>
      </c>
      <c r="AE136" s="2">
        <v>1075.95</v>
      </c>
      <c r="AF136" s="2">
        <v>1077.81</v>
      </c>
      <c r="AG136" s="2">
        <v>1062.97</v>
      </c>
      <c r="AH136" s="6">
        <f t="shared" si="86"/>
        <v>1083.0940425916738</v>
      </c>
      <c r="AI136">
        <f t="shared" si="87"/>
        <v>1</v>
      </c>
      <c r="AJ136" s="3">
        <f t="shared" si="123"/>
        <v>2.7446289651080107E-3</v>
      </c>
      <c r="AK136">
        <f t="shared" si="124"/>
        <v>1.3798105085029351E-2</v>
      </c>
      <c r="AL136">
        <f t="shared" si="79"/>
        <v>-4.878655392684038E-3</v>
      </c>
      <c r="AM136">
        <f t="shared" si="80"/>
        <v>-7.0022013725847456E-3</v>
      </c>
      <c r="AN136">
        <f t="shared" si="125"/>
        <v>2.1385203298899635E-3</v>
      </c>
      <c r="AO136">
        <f t="shared" si="130"/>
        <v>1068.3899999999999</v>
      </c>
      <c r="AP136">
        <f t="shared" si="81"/>
        <v>1065.5875000000001</v>
      </c>
      <c r="AQ136">
        <f t="shared" si="94"/>
        <v>1080.4008333333334</v>
      </c>
      <c r="AR136">
        <f t="shared" si="100"/>
        <v>1108.6207692307692</v>
      </c>
      <c r="AS136">
        <f t="shared" si="110"/>
        <v>1109.9462000000001</v>
      </c>
      <c r="AT136">
        <f t="shared" si="107"/>
        <v>1092.0090999999998</v>
      </c>
      <c r="AV136">
        <f t="shared" ref="AV136:AV199" si="134">(AE136-AV135)/(2/3) +AV135</f>
        <v>1083.0940425916738</v>
      </c>
      <c r="AW136">
        <f t="shared" si="88"/>
        <v>1071.5158867023213</v>
      </c>
      <c r="AX136">
        <f t="shared" si="97"/>
        <v>1080.4864448679796</v>
      </c>
      <c r="AY136">
        <f t="shared" si="103"/>
        <v>1094.2236134010529</v>
      </c>
      <c r="AZ136">
        <f t="shared" si="113"/>
        <v>1098.3257299720535</v>
      </c>
      <c r="BA136">
        <f t="shared" si="116"/>
        <v>120.68157539125573</v>
      </c>
      <c r="BC136" s="2">
        <v>10099.14</v>
      </c>
      <c r="BD136" s="2">
        <v>10137.23</v>
      </c>
      <c r="BE136" s="2">
        <v>10140.18</v>
      </c>
      <c r="BF136" s="2">
        <v>9962.1299999999992</v>
      </c>
      <c r="BG136" s="2">
        <f t="shared" si="89"/>
        <v>10002.254999999999</v>
      </c>
      <c r="BH136">
        <f t="shared" si="131"/>
        <v>-1</v>
      </c>
      <c r="BI136" s="3">
        <f t="shared" si="126"/>
        <v>-4.4409657153504705E-3</v>
      </c>
      <c r="BJ136">
        <f t="shared" si="82"/>
        <v>1.7630214057830777E-2</v>
      </c>
      <c r="BK136">
        <f t="shared" si="90"/>
        <v>1.3789390492444063E-2</v>
      </c>
      <c r="BL136">
        <f t="shared" si="91"/>
        <v>9.6863157358015994E-3</v>
      </c>
      <c r="BM136">
        <f t="shared" si="83"/>
        <v>4.0637123557056218E-3</v>
      </c>
      <c r="BN136">
        <f t="shared" si="132"/>
        <v>10046.654999999999</v>
      </c>
      <c r="BO136">
        <f t="shared" si="84"/>
        <v>10002.254999999999</v>
      </c>
      <c r="BP136">
        <f t="shared" si="95"/>
        <v>10115.494166666665</v>
      </c>
      <c r="BQ136">
        <f t="shared" si="101"/>
        <v>10350.71423076923</v>
      </c>
      <c r="BR136">
        <f t="shared" si="111"/>
        <v>10391.428399999997</v>
      </c>
      <c r="BS136">
        <f t="shared" si="108"/>
        <v>10183.930499999999</v>
      </c>
      <c r="BU136">
        <f t="shared" ref="BU136:BU199" si="135">(BD136-BU135)/(2/3) +BU135</f>
        <v>10219.331172711903</v>
      </c>
      <c r="BV136">
        <f t="shared" si="92"/>
        <v>10075.719838015455</v>
      </c>
      <c r="BW136">
        <f t="shared" si="98"/>
        <v>10130.787702823773</v>
      </c>
      <c r="BX136">
        <f t="shared" si="104"/>
        <v>10242.194571430844</v>
      </c>
      <c r="BY136">
        <f t="shared" si="114"/>
        <v>10273.912044663415</v>
      </c>
      <c r="BZ136">
        <f t="shared" si="117"/>
        <v>1133.8305613804509</v>
      </c>
    </row>
    <row r="137" spans="1:78" x14ac:dyDescent="0.45">
      <c r="A137" s="1">
        <v>40225</v>
      </c>
      <c r="B137">
        <v>203.4</v>
      </c>
      <c r="C137">
        <v>201.94</v>
      </c>
      <c r="D137">
        <v>203.69</v>
      </c>
      <c r="E137">
        <v>201.52</v>
      </c>
      <c r="F137">
        <v>19419200</v>
      </c>
      <c r="G137" s="6">
        <f t="shared" si="118"/>
        <v>200.24514607096793</v>
      </c>
      <c r="H137">
        <f t="shared" si="127"/>
        <v>-1</v>
      </c>
      <c r="I137" s="3">
        <f t="shared" si="119"/>
        <v>-1.5071364407625562E-2</v>
      </c>
      <c r="J137">
        <f t="shared" si="120"/>
        <v>1.0668633235004854E-2</v>
      </c>
      <c r="K137">
        <f t="shared" ref="K137:K200" si="136">(D137-G137)/G137</f>
        <v>1.720318318133509E-2</v>
      </c>
      <c r="L137">
        <f t="shared" ref="L137:L200" si="137">(B137-G137)/G137</f>
        <v>1.5754958314515025E-2</v>
      </c>
      <c r="M137">
        <f t="shared" si="121"/>
        <v>1.4257620452310326E-3</v>
      </c>
      <c r="N137">
        <f t="shared" si="122"/>
        <v>-0.20548735272307819</v>
      </c>
      <c r="O137">
        <f t="shared" si="128"/>
        <v>-5.1918685474440222E-2</v>
      </c>
      <c r="P137">
        <f t="shared" si="129"/>
        <v>199.52499999999998</v>
      </c>
      <c r="Q137">
        <f t="shared" ref="Q137:Q200" si="138">SUM(B133:B136)/4</f>
        <v>197.59</v>
      </c>
      <c r="R137">
        <f t="shared" si="93"/>
        <v>196.09666666666669</v>
      </c>
      <c r="S137">
        <f t="shared" si="99"/>
        <v>202.65576923076924</v>
      </c>
      <c r="T137">
        <f t="shared" si="109"/>
        <v>201.76879999999997</v>
      </c>
      <c r="U137">
        <f t="shared" si="106"/>
        <v>198.27149999999997</v>
      </c>
      <c r="W137">
        <f t="shared" si="133"/>
        <v>205.14074309041951</v>
      </c>
      <c r="X137">
        <f t="shared" si="85"/>
        <v>200.24514607096793</v>
      </c>
      <c r="Y137">
        <f t="shared" si="96"/>
        <v>198.91574007750452</v>
      </c>
      <c r="Z137">
        <f t="shared" si="102"/>
        <v>200.53295237110731</v>
      </c>
      <c r="AA137">
        <f t="shared" si="112"/>
        <v>200.47500787285537</v>
      </c>
      <c r="AB137">
        <f t="shared" si="115"/>
        <v>25.835959657015529</v>
      </c>
      <c r="AD137" s="2">
        <v>1094.8699999999999</v>
      </c>
      <c r="AE137" s="2">
        <v>1079.1300000000001</v>
      </c>
      <c r="AF137" s="2">
        <v>1095.67</v>
      </c>
      <c r="AG137" s="2">
        <v>1079.1300000000001</v>
      </c>
      <c r="AH137" s="6">
        <f t="shared" si="86"/>
        <v>1077.1479787041633</v>
      </c>
      <c r="AI137">
        <f t="shared" si="87"/>
        <v>-1</v>
      </c>
      <c r="AJ137" s="3">
        <f t="shared" si="123"/>
        <v>-1.8000762428987085E-2</v>
      </c>
      <c r="AK137">
        <f t="shared" si="124"/>
        <v>1.5106816334359299E-2</v>
      </c>
      <c r="AL137">
        <f t="shared" ref="AL137:AL200" si="139">(AF137-AH137)/AH137</f>
        <v>1.7195428726626088E-2</v>
      </c>
      <c r="AM137">
        <f t="shared" ref="AM137:AM200" si="140">(AD137-AH137)/AH137</f>
        <v>1.6452726687707905E-2</v>
      </c>
      <c r="AN137">
        <f t="shared" si="125"/>
        <v>7.3068035474547848E-4</v>
      </c>
      <c r="AO137">
        <f t="shared" si="130"/>
        <v>1071.5250000000001</v>
      </c>
      <c r="AP137">
        <f t="shared" ref="AP137:AP200" si="141">SUM(AE133:AE136)/4</f>
        <v>1068.1975</v>
      </c>
      <c r="AQ137">
        <f t="shared" si="94"/>
        <v>1079.0683333333334</v>
      </c>
      <c r="AR137">
        <f t="shared" si="100"/>
        <v>1106.3223076923075</v>
      </c>
      <c r="AS137">
        <f t="shared" si="110"/>
        <v>1109.4874</v>
      </c>
      <c r="AT137">
        <f t="shared" si="107"/>
        <v>1092.0971999999997</v>
      </c>
      <c r="AV137">
        <f t="shared" si="134"/>
        <v>1077.1479787041633</v>
      </c>
      <c r="AW137">
        <f t="shared" si="88"/>
        <v>1074.5615320213928</v>
      </c>
      <c r="AX137">
        <f t="shared" si="97"/>
        <v>1080.2777610421365</v>
      </c>
      <c r="AY137">
        <f t="shared" si="103"/>
        <v>1093.105567963938</v>
      </c>
      <c r="AZ137">
        <f t="shared" si="113"/>
        <v>1097.5729562476592</v>
      </c>
      <c r="BA137">
        <f t="shared" si="116"/>
        <v>139.66075211618136</v>
      </c>
      <c r="BC137" s="2">
        <v>10268.81</v>
      </c>
      <c r="BD137" s="2">
        <v>10100.81</v>
      </c>
      <c r="BE137" s="2">
        <v>10292.620000000001</v>
      </c>
      <c r="BF137" s="2">
        <v>10100.81</v>
      </c>
      <c r="BG137" s="2">
        <f t="shared" si="89"/>
        <v>10035.204999999998</v>
      </c>
      <c r="BH137">
        <f t="shared" si="131"/>
        <v>1</v>
      </c>
      <c r="BI137" s="3">
        <f t="shared" si="126"/>
        <v>1.6800440433541876E-2</v>
      </c>
      <c r="BJ137">
        <f t="shared" ref="BJ137:BJ200" si="142">(BE137-BF137)/BC137</f>
        <v>1.8678892685715417E-2</v>
      </c>
      <c r="BK137">
        <f t="shared" si="90"/>
        <v>2.5651194968115024E-2</v>
      </c>
      <c r="BL137">
        <f t="shared" si="91"/>
        <v>2.3278547872216008E-2</v>
      </c>
      <c r="BM137">
        <f t="shared" ref="BM137:BM200" si="143">(BE137-BC137)/BC137</f>
        <v>2.3186717837803319E-3</v>
      </c>
      <c r="BN137">
        <f t="shared" si="132"/>
        <v>10087.540000000001</v>
      </c>
      <c r="BO137">
        <f t="shared" ref="BO137:BO200" si="144">SUM(BD133:BD136)/4</f>
        <v>10035.204999999998</v>
      </c>
      <c r="BP137">
        <f t="shared" si="95"/>
        <v>10110.739166666664</v>
      </c>
      <c r="BQ137">
        <f t="shared" si="101"/>
        <v>10334.272307692308</v>
      </c>
      <c r="BR137">
        <f t="shared" si="111"/>
        <v>10387.296599999998</v>
      </c>
      <c r="BS137">
        <f t="shared" si="108"/>
        <v>10187.1167</v>
      </c>
      <c r="BU137">
        <f t="shared" si="135"/>
        <v>10041.549413644047</v>
      </c>
      <c r="BV137">
        <f t="shared" si="92"/>
        <v>10085.755902809273</v>
      </c>
      <c r="BW137">
        <f t="shared" si="98"/>
        <v>10126.175748543192</v>
      </c>
      <c r="BX137">
        <f t="shared" si="104"/>
        <v>10231.721640213744</v>
      </c>
      <c r="BY137">
        <f t="shared" si="114"/>
        <v>10267.123729186418</v>
      </c>
      <c r="BZ137">
        <f t="shared" si="117"/>
        <v>1311.3945106600459</v>
      </c>
    </row>
    <row r="138" spans="1:78" x14ac:dyDescent="0.45">
      <c r="A138" s="1">
        <v>40226</v>
      </c>
      <c r="B138">
        <v>202.55</v>
      </c>
      <c r="C138">
        <v>204.19</v>
      </c>
      <c r="D138">
        <v>204.31</v>
      </c>
      <c r="E138">
        <v>200.86</v>
      </c>
      <c r="F138">
        <v>15585600</v>
      </c>
      <c r="G138" s="6">
        <f t="shared" si="118"/>
        <v>201.16708764258075</v>
      </c>
      <c r="H138">
        <f t="shared" si="127"/>
        <v>1</v>
      </c>
      <c r="I138" s="3">
        <f t="shared" si="119"/>
        <v>4.1789577187806995E-3</v>
      </c>
      <c r="J138">
        <f t="shared" si="120"/>
        <v>1.703283139965435E-2</v>
      </c>
      <c r="K138">
        <f t="shared" si="136"/>
        <v>1.5623392445802815E-2</v>
      </c>
      <c r="L138">
        <f t="shared" si="137"/>
        <v>6.8744463799978919E-3</v>
      </c>
      <c r="M138">
        <f t="shared" si="121"/>
        <v>8.689212540113506E-3</v>
      </c>
      <c r="N138">
        <f t="shared" si="122"/>
        <v>-0.24597063956472642</v>
      </c>
      <c r="O138">
        <f t="shared" si="128"/>
        <v>-6.9247416804688239E-2</v>
      </c>
      <c r="P138">
        <f t="shared" si="129"/>
        <v>201.89</v>
      </c>
      <c r="Q138">
        <f t="shared" si="138"/>
        <v>199.39249999999998</v>
      </c>
      <c r="R138">
        <f t="shared" si="93"/>
        <v>196.43916666666669</v>
      </c>
      <c r="S138">
        <f t="shared" si="99"/>
        <v>202.37961538461539</v>
      </c>
      <c r="T138">
        <f t="shared" si="109"/>
        <v>201.91219999999998</v>
      </c>
      <c r="U138">
        <f t="shared" si="106"/>
        <v>198.4607</v>
      </c>
      <c r="W138">
        <f t="shared" si="133"/>
        <v>201.25462845479026</v>
      </c>
      <c r="X138">
        <f t="shared" ref="X138:X201" si="145">((B138-X137)*(2/5)) +X137</f>
        <v>201.16708764258075</v>
      </c>
      <c r="Y138">
        <f t="shared" si="96"/>
        <v>199.47485698865768</v>
      </c>
      <c r="Z138">
        <f t="shared" si="102"/>
        <v>200.68236330658084</v>
      </c>
      <c r="AA138">
        <f t="shared" si="112"/>
        <v>200.55638011313556</v>
      </c>
      <c r="AB138">
        <f t="shared" si="115"/>
        <v>29.335247584599379</v>
      </c>
      <c r="AD138" s="2">
        <v>1099.51</v>
      </c>
      <c r="AE138" s="2">
        <v>1096.1400000000001</v>
      </c>
      <c r="AF138" s="2">
        <v>1101.03</v>
      </c>
      <c r="AG138" s="2">
        <v>1094.72</v>
      </c>
      <c r="AH138" s="6">
        <f t="shared" ref="AH138:AH201" si="146">AV138</f>
        <v>1105.6360106479185</v>
      </c>
      <c r="AI138">
        <f t="shared" ref="AI138:AI201" si="147">IF(AJ138&gt;=0,1,-1)</f>
        <v>-1</v>
      </c>
      <c r="AJ138" s="3">
        <f t="shared" si="123"/>
        <v>-4.2379460575229025E-3</v>
      </c>
      <c r="AK138">
        <f t="shared" si="124"/>
        <v>5.7389200643922708E-3</v>
      </c>
      <c r="AL138">
        <f t="shared" si="139"/>
        <v>-4.1659376174075138E-3</v>
      </c>
      <c r="AM138">
        <f t="shared" si="140"/>
        <v>-5.5407119421956872E-3</v>
      </c>
      <c r="AN138">
        <f t="shared" si="125"/>
        <v>1.3824339933242824E-3</v>
      </c>
      <c r="AO138">
        <f t="shared" si="130"/>
        <v>1077.54</v>
      </c>
      <c r="AP138">
        <f t="shared" si="141"/>
        <v>1072.9649999999999</v>
      </c>
      <c r="AQ138">
        <f t="shared" si="94"/>
        <v>1077.585</v>
      </c>
      <c r="AR138">
        <f t="shared" si="100"/>
        <v>1104.1246153846155</v>
      </c>
      <c r="AS138">
        <f t="shared" si="110"/>
        <v>1108.8893999999998</v>
      </c>
      <c r="AT138">
        <f t="shared" si="107"/>
        <v>1092.2249999999997</v>
      </c>
      <c r="AV138">
        <f t="shared" si="134"/>
        <v>1105.6360106479185</v>
      </c>
      <c r="AW138">
        <f t="shared" ref="AW138:AW201" si="148">((AE138-AW137)*(2/5)) +AW137</f>
        <v>1083.1929192128357</v>
      </c>
      <c r="AX138">
        <f t="shared" si="97"/>
        <v>1082.7181054971925</v>
      </c>
      <c r="AY138">
        <f t="shared" si="103"/>
        <v>1093.3303407073499</v>
      </c>
      <c r="AZ138">
        <f t="shared" si="113"/>
        <v>1097.516761885006</v>
      </c>
      <c r="BA138">
        <f t="shared" si="116"/>
        <v>158.60093524259361</v>
      </c>
      <c r="BC138" s="2">
        <v>10309.24</v>
      </c>
      <c r="BD138" s="2">
        <v>10261.48</v>
      </c>
      <c r="BE138" s="2">
        <v>10366.83</v>
      </c>
      <c r="BF138" s="2">
        <v>10223.16</v>
      </c>
      <c r="BG138" s="2">
        <f t="shared" ref="BG138:BG201" si="149">BO138</f>
        <v>10082.8375</v>
      </c>
      <c r="BH138">
        <f t="shared" si="131"/>
        <v>1</v>
      </c>
      <c r="BI138" s="3">
        <f t="shared" si="126"/>
        <v>3.9371650658645251E-3</v>
      </c>
      <c r="BJ138">
        <f t="shared" si="142"/>
        <v>1.3936041842075661E-2</v>
      </c>
      <c r="BK138">
        <f t="shared" ref="BK138:BK201" si="150">(BE138-BG138)/BG138</f>
        <v>2.8165930473440667E-2</v>
      </c>
      <c r="BL138">
        <f t="shared" ref="BL138:BL201" si="151">(BC138-BG138)/BG138</f>
        <v>2.2454244650873343E-2</v>
      </c>
      <c r="BM138">
        <f t="shared" si="143"/>
        <v>5.5862507808529189E-3</v>
      </c>
      <c r="BN138">
        <f t="shared" si="132"/>
        <v>10119.02</v>
      </c>
      <c r="BO138">
        <f t="shared" si="144"/>
        <v>10082.8375</v>
      </c>
      <c r="BP138">
        <f t="shared" si="95"/>
        <v>10099.396666666666</v>
      </c>
      <c r="BQ138">
        <f t="shared" si="101"/>
        <v>10316.18384615385</v>
      </c>
      <c r="BR138">
        <f t="shared" si="111"/>
        <v>10379.903999999999</v>
      </c>
      <c r="BS138">
        <f t="shared" si="108"/>
        <v>10190.328700000002</v>
      </c>
      <c r="BU138">
        <f t="shared" si="135"/>
        <v>10371.445293177976</v>
      </c>
      <c r="BV138">
        <f t="shared" ref="BV138:BV201" si="152">((BD138-BV137)*(2/5)) +BV137</f>
        <v>10156.045541685564</v>
      </c>
      <c r="BW138">
        <f t="shared" si="98"/>
        <v>10146.991787228855</v>
      </c>
      <c r="BX138">
        <f t="shared" si="104"/>
        <v>10233.925963160873</v>
      </c>
      <c r="BY138">
        <f t="shared" si="114"/>
        <v>10266.902406473226</v>
      </c>
      <c r="BZ138">
        <f t="shared" si="117"/>
        <v>1488.6239262905401</v>
      </c>
    </row>
    <row r="139" spans="1:78" x14ac:dyDescent="0.45">
      <c r="A139" s="1">
        <v>40227</v>
      </c>
      <c r="B139">
        <v>202.93</v>
      </c>
      <c r="C139">
        <v>201.63</v>
      </c>
      <c r="D139">
        <v>203.89</v>
      </c>
      <c r="E139">
        <v>200.92</v>
      </c>
      <c r="F139">
        <v>15100900</v>
      </c>
      <c r="G139" s="6">
        <f t="shared" si="118"/>
        <v>201.87225258554847</v>
      </c>
      <c r="H139">
        <f t="shared" si="127"/>
        <v>-1</v>
      </c>
      <c r="I139" s="3">
        <f t="shared" si="119"/>
        <v>-1.876079980251767E-3</v>
      </c>
      <c r="J139">
        <f t="shared" si="120"/>
        <v>1.4635588626620011E-2</v>
      </c>
      <c r="K139">
        <f t="shared" si="136"/>
        <v>9.9951696610530889E-3</v>
      </c>
      <c r="L139">
        <f t="shared" si="137"/>
        <v>5.2396869847345338E-3</v>
      </c>
      <c r="M139">
        <f t="shared" si="121"/>
        <v>4.7306953136548539E-3</v>
      </c>
      <c r="N139">
        <f t="shared" si="122"/>
        <v>-3.2097424656808538E-2</v>
      </c>
      <c r="O139">
        <f t="shared" si="128"/>
        <v>-0.45597392261548608</v>
      </c>
      <c r="P139">
        <f t="shared" si="129"/>
        <v>202.97500000000002</v>
      </c>
      <c r="Q139">
        <f t="shared" si="138"/>
        <v>201.25</v>
      </c>
      <c r="R139">
        <f t="shared" si="93"/>
        <v>197.31333333333339</v>
      </c>
      <c r="S139">
        <f t="shared" si="99"/>
        <v>202.01692307692309</v>
      </c>
      <c r="T139">
        <f t="shared" si="109"/>
        <v>202.03359999999992</v>
      </c>
      <c r="U139">
        <f t="shared" si="106"/>
        <v>198.63119999999998</v>
      </c>
      <c r="W139">
        <f t="shared" si="133"/>
        <v>203.76768577260486</v>
      </c>
      <c r="X139">
        <f t="shared" si="145"/>
        <v>201.87225258554847</v>
      </c>
      <c r="Y139">
        <f t="shared" si="96"/>
        <v>200.0064174519411</v>
      </c>
      <c r="Z139">
        <f t="shared" si="102"/>
        <v>200.84885491350079</v>
      </c>
      <c r="AA139">
        <f t="shared" si="112"/>
        <v>200.64946324595377</v>
      </c>
      <c r="AB139">
        <f t="shared" si="115"/>
        <v>32.772767434409289</v>
      </c>
      <c r="AD139" s="2">
        <v>1106.75</v>
      </c>
      <c r="AE139" s="2">
        <v>1099.03</v>
      </c>
      <c r="AF139" s="2">
        <v>1108.24</v>
      </c>
      <c r="AG139" s="2">
        <v>1097.48</v>
      </c>
      <c r="AH139" s="6">
        <f t="shared" si="146"/>
        <v>1095.7269946760407</v>
      </c>
      <c r="AI139">
        <f t="shared" si="147"/>
        <v>-1</v>
      </c>
      <c r="AJ139" s="3">
        <f t="shared" si="123"/>
        <v>-6.5847513892552216E-3</v>
      </c>
      <c r="AK139">
        <f t="shared" si="124"/>
        <v>9.722159475943069E-3</v>
      </c>
      <c r="AL139">
        <f t="shared" si="139"/>
        <v>1.14198202515389E-2</v>
      </c>
      <c r="AM139">
        <f t="shared" si="140"/>
        <v>1.0059992477613754E-2</v>
      </c>
      <c r="AN139">
        <f t="shared" si="125"/>
        <v>1.346284165349003E-3</v>
      </c>
      <c r="AO139">
        <f t="shared" si="130"/>
        <v>1087.6350000000002</v>
      </c>
      <c r="AP139">
        <f t="shared" si="141"/>
        <v>1079.5800000000002</v>
      </c>
      <c r="AQ139">
        <f t="shared" si="94"/>
        <v>1078.2958333333336</v>
      </c>
      <c r="AR139">
        <f t="shared" si="100"/>
        <v>1102.4176923076923</v>
      </c>
      <c r="AS139">
        <f t="shared" si="110"/>
        <v>1108.6004</v>
      </c>
      <c r="AT139">
        <f t="shared" si="107"/>
        <v>1092.4594999999997</v>
      </c>
      <c r="AV139">
        <f t="shared" si="134"/>
        <v>1095.7269946760407</v>
      </c>
      <c r="AW139">
        <f t="shared" si="148"/>
        <v>1089.5277515277014</v>
      </c>
      <c r="AX139">
        <f t="shared" si="97"/>
        <v>1085.2276277283936</v>
      </c>
      <c r="AY139">
        <f t="shared" si="103"/>
        <v>1093.7525376919907</v>
      </c>
      <c r="AZ139">
        <f t="shared" si="113"/>
        <v>1097.5761045561821</v>
      </c>
      <c r="BA139">
        <f t="shared" si="116"/>
        <v>177.22329296056205</v>
      </c>
      <c r="BC139" s="2">
        <v>10392.9</v>
      </c>
      <c r="BD139" s="2">
        <v>10309.39</v>
      </c>
      <c r="BE139" s="2">
        <v>10416.790000000001</v>
      </c>
      <c r="BF139" s="2">
        <v>10255.58</v>
      </c>
      <c r="BG139" s="2">
        <f t="shared" si="149"/>
        <v>10134.342499999999</v>
      </c>
      <c r="BH139">
        <f t="shared" si="131"/>
        <v>1</v>
      </c>
      <c r="BI139" s="3">
        <f t="shared" si="126"/>
        <v>8.1150501879866856E-3</v>
      </c>
      <c r="BJ139">
        <f t="shared" si="142"/>
        <v>1.5511551155115603E-2</v>
      </c>
      <c r="BK139">
        <f t="shared" si="150"/>
        <v>2.7870332979174729E-2</v>
      </c>
      <c r="BL139">
        <f t="shared" si="151"/>
        <v>2.5513001953506191E-2</v>
      </c>
      <c r="BM139">
        <f t="shared" si="143"/>
        <v>2.2986846789636423E-3</v>
      </c>
      <c r="BN139">
        <f t="shared" si="132"/>
        <v>10181.145</v>
      </c>
      <c r="BO139">
        <f t="shared" si="144"/>
        <v>10134.342499999999</v>
      </c>
      <c r="BP139">
        <f t="shared" si="95"/>
        <v>10111.016666666668</v>
      </c>
      <c r="BQ139">
        <f t="shared" si="101"/>
        <v>10302.917692307694</v>
      </c>
      <c r="BR139">
        <f t="shared" si="111"/>
        <v>10376.020999999997</v>
      </c>
      <c r="BS139">
        <f t="shared" si="108"/>
        <v>10194.637200000001</v>
      </c>
      <c r="BU139">
        <f t="shared" si="135"/>
        <v>10278.362353411012</v>
      </c>
      <c r="BV139">
        <f t="shared" si="152"/>
        <v>10217.383325011338</v>
      </c>
      <c r="BW139">
        <f t="shared" si="98"/>
        <v>10171.976127655185</v>
      </c>
      <c r="BX139">
        <f t="shared" si="104"/>
        <v>10239.515891815623</v>
      </c>
      <c r="BY139">
        <f t="shared" si="114"/>
        <v>10268.568586611531</v>
      </c>
      <c r="BZ139">
        <f t="shared" si="117"/>
        <v>1663.2925614134997</v>
      </c>
    </row>
    <row r="140" spans="1:78" x14ac:dyDescent="0.45">
      <c r="A140" s="1">
        <v>40228</v>
      </c>
      <c r="B140">
        <v>201.67</v>
      </c>
      <c r="C140">
        <v>201.86</v>
      </c>
      <c r="D140">
        <v>203.2</v>
      </c>
      <c r="E140">
        <v>201.11</v>
      </c>
      <c r="F140">
        <v>14838200</v>
      </c>
      <c r="G140" s="6">
        <f t="shared" si="118"/>
        <v>201.79135155132909</v>
      </c>
      <c r="H140">
        <f t="shared" si="127"/>
        <v>1</v>
      </c>
      <c r="I140" s="3">
        <f t="shared" si="119"/>
        <v>6.2090375991722237E-3</v>
      </c>
      <c r="J140">
        <f t="shared" si="120"/>
        <v>1.0363465066692988E-2</v>
      </c>
      <c r="K140">
        <f t="shared" si="136"/>
        <v>6.9807176464279181E-3</v>
      </c>
      <c r="L140">
        <f t="shared" si="137"/>
        <v>-6.0137141852796767E-4</v>
      </c>
      <c r="M140">
        <f t="shared" si="121"/>
        <v>7.5866514603064473E-3</v>
      </c>
      <c r="N140">
        <f t="shared" si="122"/>
        <v>-1.7704303756520334E-2</v>
      </c>
      <c r="O140">
        <f t="shared" si="128"/>
        <v>-0.58536416959499005</v>
      </c>
      <c r="P140">
        <f t="shared" si="129"/>
        <v>202.74</v>
      </c>
      <c r="Q140">
        <f t="shared" si="138"/>
        <v>202.315</v>
      </c>
      <c r="R140">
        <f t="shared" si="93"/>
        <v>197.9966666666667</v>
      </c>
      <c r="S140">
        <f t="shared" si="99"/>
        <v>201.74076923076925</v>
      </c>
      <c r="T140">
        <f t="shared" si="109"/>
        <v>202.22579999999994</v>
      </c>
      <c r="U140">
        <f t="shared" si="106"/>
        <v>198.82229999999998</v>
      </c>
      <c r="W140">
        <f t="shared" si="133"/>
        <v>200.62115711369756</v>
      </c>
      <c r="X140">
        <f t="shared" si="145"/>
        <v>201.79135155132909</v>
      </c>
      <c r="Y140">
        <f t="shared" si="96"/>
        <v>200.26235322856556</v>
      </c>
      <c r="Z140">
        <f t="shared" si="102"/>
        <v>200.90968047546369</v>
      </c>
      <c r="AA140">
        <f t="shared" si="112"/>
        <v>200.68948429513205</v>
      </c>
      <c r="AB140">
        <f t="shared" si="115"/>
        <v>36.11726708917346</v>
      </c>
      <c r="AD140" s="2">
        <v>1109.17</v>
      </c>
      <c r="AE140" s="2">
        <v>1105.49</v>
      </c>
      <c r="AF140" s="2">
        <v>1112.42</v>
      </c>
      <c r="AG140" s="2">
        <v>1100.8</v>
      </c>
      <c r="AH140" s="6">
        <f t="shared" si="146"/>
        <v>1110.3715026619798</v>
      </c>
      <c r="AI140">
        <f t="shared" si="147"/>
        <v>-1</v>
      </c>
      <c r="AJ140" s="3">
        <f t="shared" si="123"/>
        <v>-2.1865823356675609E-3</v>
      </c>
      <c r="AK140">
        <f t="shared" si="124"/>
        <v>1.0476302099768402E-2</v>
      </c>
      <c r="AL140">
        <f t="shared" si="139"/>
        <v>1.8448756412689589E-3</v>
      </c>
      <c r="AM140">
        <f t="shared" si="140"/>
        <v>-1.0820726748653464E-3</v>
      </c>
      <c r="AN140">
        <f t="shared" si="125"/>
        <v>2.9301189177493078E-3</v>
      </c>
      <c r="AO140">
        <f t="shared" si="130"/>
        <v>1097.585</v>
      </c>
      <c r="AP140">
        <f t="shared" si="141"/>
        <v>1087.5625</v>
      </c>
      <c r="AQ140">
        <f t="shared" si="94"/>
        <v>1080.3908333333334</v>
      </c>
      <c r="AR140">
        <f t="shared" si="100"/>
        <v>1100.6126923076922</v>
      </c>
      <c r="AS140">
        <f t="shared" si="110"/>
        <v>1108.5724</v>
      </c>
      <c r="AT140">
        <f t="shared" si="107"/>
        <v>1092.8241999999998</v>
      </c>
      <c r="AV140">
        <f t="shared" si="134"/>
        <v>1110.3715026619798</v>
      </c>
      <c r="AW140">
        <f t="shared" si="148"/>
        <v>1095.9126509166208</v>
      </c>
      <c r="AX140">
        <f t="shared" si="97"/>
        <v>1088.3449157701791</v>
      </c>
      <c r="AY140">
        <f t="shared" si="103"/>
        <v>1094.6219793444359</v>
      </c>
      <c r="AZ140">
        <f t="shared" si="113"/>
        <v>1097.8864533971162</v>
      </c>
      <c r="BA140">
        <f t="shared" si="116"/>
        <v>195.60481191183806</v>
      </c>
      <c r="BC140" s="2">
        <v>10402.35</v>
      </c>
      <c r="BD140" s="2">
        <v>10387.77</v>
      </c>
      <c r="BE140" s="2">
        <v>10459.18</v>
      </c>
      <c r="BF140" s="2">
        <v>10316.5</v>
      </c>
      <c r="BG140" s="2">
        <f t="shared" si="149"/>
        <v>10202.227500000001</v>
      </c>
      <c r="BH140">
        <f t="shared" si="131"/>
        <v>1</v>
      </c>
      <c r="BI140" s="3">
        <f t="shared" si="126"/>
        <v>9.0927460092955076E-4</v>
      </c>
      <c r="BJ140">
        <f t="shared" si="142"/>
        <v>1.3716131451066373E-2</v>
      </c>
      <c r="BK140">
        <f t="shared" si="150"/>
        <v>2.5185921407849355E-2</v>
      </c>
      <c r="BL140">
        <f t="shared" si="151"/>
        <v>1.9615569247009978E-2</v>
      </c>
      <c r="BM140">
        <f t="shared" si="143"/>
        <v>5.4631886064206575E-3</v>
      </c>
      <c r="BN140">
        <f t="shared" si="132"/>
        <v>10285.434999999999</v>
      </c>
      <c r="BO140">
        <f t="shared" si="144"/>
        <v>10202.227500000001</v>
      </c>
      <c r="BP140">
        <f t="shared" si="95"/>
        <v>10131.049999999999</v>
      </c>
      <c r="BQ140">
        <f t="shared" si="101"/>
        <v>10290.959230769231</v>
      </c>
      <c r="BR140">
        <f t="shared" si="111"/>
        <v>10374.837399999997</v>
      </c>
      <c r="BS140">
        <f t="shared" si="108"/>
        <v>10200.231200000002</v>
      </c>
      <c r="BU140">
        <f t="shared" si="135"/>
        <v>10442.473823294495</v>
      </c>
      <c r="BV140">
        <f t="shared" si="152"/>
        <v>10285.537995006804</v>
      </c>
      <c r="BW140">
        <f t="shared" si="98"/>
        <v>10205.175184939004</v>
      </c>
      <c r="BX140">
        <f t="shared" si="104"/>
        <v>10250.497677607058</v>
      </c>
      <c r="BY140">
        <f t="shared" si="114"/>
        <v>10273.243151842451</v>
      </c>
      <c r="BZ140">
        <f t="shared" si="117"/>
        <v>1836.0544908904601</v>
      </c>
    </row>
    <row r="141" spans="1:78" x14ac:dyDescent="0.45">
      <c r="A141" s="1">
        <v>40231</v>
      </c>
      <c r="B141">
        <v>200.42</v>
      </c>
      <c r="C141">
        <v>202.34</v>
      </c>
      <c r="D141">
        <v>202.5</v>
      </c>
      <c r="E141">
        <v>199.19</v>
      </c>
      <c r="F141">
        <v>13948700</v>
      </c>
      <c r="G141" s="6">
        <f t="shared" si="118"/>
        <v>201.24281093079745</v>
      </c>
      <c r="H141">
        <f t="shared" si="127"/>
        <v>1</v>
      </c>
      <c r="I141" s="3">
        <f t="shared" si="119"/>
        <v>6.1982446571131056E-3</v>
      </c>
      <c r="J141">
        <f t="shared" si="120"/>
        <v>1.6515317832551654E-2</v>
      </c>
      <c r="K141">
        <f t="shared" si="136"/>
        <v>6.2471253675485099E-3</v>
      </c>
      <c r="L141">
        <f t="shared" si="137"/>
        <v>-4.0886475744984696E-3</v>
      </c>
      <c r="M141">
        <f t="shared" si="121"/>
        <v>1.03782057678875E-2</v>
      </c>
      <c r="N141">
        <f t="shared" si="122"/>
        <v>-6.3769383526780271E-2</v>
      </c>
      <c r="O141">
        <f t="shared" si="128"/>
        <v>-0.25898506335122345</v>
      </c>
      <c r="P141">
        <f t="shared" si="129"/>
        <v>202.3</v>
      </c>
      <c r="Q141">
        <f t="shared" si="138"/>
        <v>202.63750000000002</v>
      </c>
      <c r="R141">
        <f t="shared" si="93"/>
        <v>198.48083333333338</v>
      </c>
      <c r="S141">
        <f t="shared" si="99"/>
        <v>201.50807692307691</v>
      </c>
      <c r="T141">
        <f t="shared" si="109"/>
        <v>202.48019999999997</v>
      </c>
      <c r="U141">
        <f t="shared" si="106"/>
        <v>199.0153</v>
      </c>
      <c r="W141">
        <f t="shared" si="133"/>
        <v>200.31942144315121</v>
      </c>
      <c r="X141">
        <f t="shared" si="145"/>
        <v>201.24281093079745</v>
      </c>
      <c r="Y141">
        <f t="shared" si="96"/>
        <v>200.286606578017</v>
      </c>
      <c r="Z141">
        <f t="shared" si="102"/>
        <v>200.87340784765155</v>
      </c>
      <c r="AA141">
        <f t="shared" si="112"/>
        <v>200.67891628355824</v>
      </c>
      <c r="AB141">
        <f t="shared" si="115"/>
        <v>39.370786552754183</v>
      </c>
      <c r="AD141" s="2">
        <v>1108.01</v>
      </c>
      <c r="AE141" s="2">
        <v>1110</v>
      </c>
      <c r="AF141" s="2">
        <v>1112.29</v>
      </c>
      <c r="AG141" s="2">
        <v>1105.3800000000001</v>
      </c>
      <c r="AH141" s="6">
        <f t="shared" si="146"/>
        <v>1109.8142486690101</v>
      </c>
      <c r="AI141">
        <f t="shared" si="147"/>
        <v>1</v>
      </c>
      <c r="AJ141" s="3">
        <f t="shared" si="123"/>
        <v>1.0458270598736729E-3</v>
      </c>
      <c r="AK141">
        <f t="shared" si="124"/>
        <v>6.2364058086117041E-3</v>
      </c>
      <c r="AL141">
        <f t="shared" si="139"/>
        <v>2.2307799111058423E-3</v>
      </c>
      <c r="AM141">
        <f t="shared" si="140"/>
        <v>-1.6257213053210841E-3</v>
      </c>
      <c r="AN141">
        <f t="shared" si="125"/>
        <v>3.8627810218319083E-3</v>
      </c>
      <c r="AO141">
        <f t="shared" si="130"/>
        <v>1102.26</v>
      </c>
      <c r="AP141">
        <f t="shared" si="141"/>
        <v>1094.9475</v>
      </c>
      <c r="AQ141">
        <f t="shared" si="94"/>
        <v>1081.6775</v>
      </c>
      <c r="AR141">
        <f t="shared" si="100"/>
        <v>1099.1388461538461</v>
      </c>
      <c r="AS141">
        <f t="shared" si="110"/>
        <v>1108.5717999999999</v>
      </c>
      <c r="AT141">
        <f t="shared" si="107"/>
        <v>1093.3842999999997</v>
      </c>
      <c r="AV141">
        <f t="shared" si="134"/>
        <v>1109.8142486690101</v>
      </c>
      <c r="AW141">
        <f t="shared" si="148"/>
        <v>1101.5475905499725</v>
      </c>
      <c r="AX141">
        <f t="shared" si="97"/>
        <v>1091.6764671901515</v>
      </c>
      <c r="AY141">
        <f t="shared" si="103"/>
        <v>1095.7610919855888</v>
      </c>
      <c r="AZ141">
        <f t="shared" si="113"/>
        <v>1098.3614944403664</v>
      </c>
      <c r="BA141">
        <f t="shared" si="116"/>
        <v>213.71164731952445</v>
      </c>
      <c r="BC141" s="2">
        <v>10383.379999999999</v>
      </c>
      <c r="BD141" s="2">
        <v>10402.43</v>
      </c>
      <c r="BE141" s="2">
        <v>10468.549999999999</v>
      </c>
      <c r="BF141" s="2">
        <v>10333.049999999999</v>
      </c>
      <c r="BG141" s="2">
        <f t="shared" si="149"/>
        <v>10264.862499999999</v>
      </c>
      <c r="BH141">
        <f t="shared" si="131"/>
        <v>-1</v>
      </c>
      <c r="BI141" s="3">
        <f t="shared" si="126"/>
        <v>-1.8236263921134325E-3</v>
      </c>
      <c r="BJ141">
        <f t="shared" si="142"/>
        <v>1.304970057919483E-2</v>
      </c>
      <c r="BK141">
        <f t="shared" si="150"/>
        <v>1.9843178610526934E-2</v>
      </c>
      <c r="BL141">
        <f t="shared" si="151"/>
        <v>1.1545941311926967E-2</v>
      </c>
      <c r="BM141">
        <f t="shared" si="143"/>
        <v>8.2025313529891109E-3</v>
      </c>
      <c r="BN141">
        <f t="shared" si="132"/>
        <v>10348.58</v>
      </c>
      <c r="BO141">
        <f t="shared" si="144"/>
        <v>10264.862499999999</v>
      </c>
      <c r="BP141">
        <f t="shared" si="95"/>
        <v>10147.853333333333</v>
      </c>
      <c r="BQ141">
        <f t="shared" si="101"/>
        <v>10280.378846153848</v>
      </c>
      <c r="BR141">
        <f t="shared" si="111"/>
        <v>10374.855599999999</v>
      </c>
      <c r="BS141">
        <f t="shared" si="108"/>
        <v>10207.042100000001</v>
      </c>
      <c r="BU141">
        <f t="shared" si="135"/>
        <v>10382.408088352753</v>
      </c>
      <c r="BV141">
        <f t="shared" si="152"/>
        <v>10332.294797004082</v>
      </c>
      <c r="BW141">
        <f t="shared" si="98"/>
        <v>10235.522079563772</v>
      </c>
      <c r="BX141">
        <f t="shared" si="104"/>
        <v>10261.751923710239</v>
      </c>
      <c r="BY141">
        <f t="shared" si="114"/>
        <v>10278.309302750589</v>
      </c>
      <c r="BZ141">
        <f t="shared" si="117"/>
        <v>2005.685689090649</v>
      </c>
    </row>
    <row r="142" spans="1:78" x14ac:dyDescent="0.45">
      <c r="A142" s="1">
        <v>40232</v>
      </c>
      <c r="B142">
        <v>197.06</v>
      </c>
      <c r="C142">
        <v>200</v>
      </c>
      <c r="D142">
        <v>201.33</v>
      </c>
      <c r="E142">
        <v>195.71</v>
      </c>
      <c r="F142">
        <v>20539100</v>
      </c>
      <c r="G142" s="6">
        <f t="shared" si="118"/>
        <v>199.56968655847848</v>
      </c>
      <c r="H142">
        <f t="shared" si="127"/>
        <v>1</v>
      </c>
      <c r="I142" s="3">
        <f t="shared" si="119"/>
        <v>1.6764793932741169E-2</v>
      </c>
      <c r="J142">
        <f t="shared" si="120"/>
        <v>2.8519232720998704E-2</v>
      </c>
      <c r="K142">
        <f t="shared" si="136"/>
        <v>8.8205452034205607E-3</v>
      </c>
      <c r="L142">
        <f t="shared" si="137"/>
        <v>-1.2575489803874009E-2</v>
      </c>
      <c r="M142">
        <f t="shared" si="121"/>
        <v>2.1668527352075563E-2</v>
      </c>
      <c r="N142">
        <f t="shared" si="122"/>
        <v>0.32087092423718666</v>
      </c>
      <c r="O142">
        <f t="shared" si="128"/>
        <v>8.8880701137998369E-2</v>
      </c>
      <c r="P142">
        <f t="shared" si="129"/>
        <v>201.04499999999999</v>
      </c>
      <c r="Q142">
        <f t="shared" si="138"/>
        <v>201.89249999999998</v>
      </c>
      <c r="R142">
        <f t="shared" si="93"/>
        <v>198.58</v>
      </c>
      <c r="S142">
        <f t="shared" si="99"/>
        <v>201.1146153846154</v>
      </c>
      <c r="T142">
        <f t="shared" si="109"/>
        <v>202.69119999999995</v>
      </c>
      <c r="U142">
        <f t="shared" si="106"/>
        <v>199.15799999999996</v>
      </c>
      <c r="W142">
        <f t="shared" si="133"/>
        <v>195.4302892784244</v>
      </c>
      <c r="X142">
        <f t="shared" si="145"/>
        <v>199.56968655847848</v>
      </c>
      <c r="Y142">
        <f t="shared" si="96"/>
        <v>199.79020556601438</v>
      </c>
      <c r="Z142">
        <f t="shared" si="102"/>
        <v>200.59093319226994</v>
      </c>
      <c r="AA142">
        <f t="shared" si="112"/>
        <v>200.53699799792849</v>
      </c>
      <c r="AB142">
        <f t="shared" si="115"/>
        <v>42.493345234877864</v>
      </c>
      <c r="AD142" s="2">
        <v>1094.5999999999999</v>
      </c>
      <c r="AE142" s="2">
        <v>1107.49</v>
      </c>
      <c r="AF142" s="2">
        <v>1108.58</v>
      </c>
      <c r="AG142" s="2">
        <v>1092.18</v>
      </c>
      <c r="AH142" s="6">
        <f t="shared" si="146"/>
        <v>1106.327875665495</v>
      </c>
      <c r="AI142">
        <f t="shared" si="147"/>
        <v>1</v>
      </c>
      <c r="AJ142" s="3">
        <f t="shared" si="123"/>
        <v>1.2102778855786573E-2</v>
      </c>
      <c r="AK142">
        <f t="shared" si="124"/>
        <v>1.4982642061026735E-2</v>
      </c>
      <c r="AL142">
        <f t="shared" si="139"/>
        <v>2.0356753038969014E-3</v>
      </c>
      <c r="AM142">
        <f t="shared" si="140"/>
        <v>-1.0600723278748012E-2</v>
      </c>
      <c r="AN142">
        <f t="shared" si="125"/>
        <v>1.2771788781289987E-2</v>
      </c>
      <c r="AO142">
        <f t="shared" si="130"/>
        <v>1107.7449999999999</v>
      </c>
      <c r="AP142">
        <f t="shared" si="141"/>
        <v>1102.665</v>
      </c>
      <c r="AQ142">
        <f t="shared" si="94"/>
        <v>1082.4550000000002</v>
      </c>
      <c r="AR142">
        <f t="shared" si="100"/>
        <v>1098.0884615384616</v>
      </c>
      <c r="AS142">
        <f t="shared" si="110"/>
        <v>1108.711</v>
      </c>
      <c r="AT142">
        <f t="shared" si="107"/>
        <v>1094.0304999999998</v>
      </c>
      <c r="AV142">
        <f t="shared" si="134"/>
        <v>1106.327875665495</v>
      </c>
      <c r="AW142">
        <f t="shared" si="148"/>
        <v>1103.9245543299835</v>
      </c>
      <c r="AX142">
        <f t="shared" si="97"/>
        <v>1094.1093183916666</v>
      </c>
      <c r="AY142">
        <f t="shared" si="103"/>
        <v>1096.6298999866563</v>
      </c>
      <c r="AZ142">
        <f t="shared" si="113"/>
        <v>1098.7194750505482</v>
      </c>
      <c r="BA142">
        <f t="shared" si="116"/>
        <v>231.41022856072198</v>
      </c>
      <c r="BC142" s="2">
        <v>10282.41</v>
      </c>
      <c r="BD142" s="2">
        <v>10383.16</v>
      </c>
      <c r="BE142" s="2">
        <v>10430.16</v>
      </c>
      <c r="BF142" s="2">
        <v>10239.34</v>
      </c>
      <c r="BG142" s="2">
        <f t="shared" si="149"/>
        <v>10340.2675</v>
      </c>
      <c r="BH142">
        <f t="shared" si="131"/>
        <v>-1</v>
      </c>
      <c r="BI142" s="3">
        <f t="shared" si="126"/>
        <v>-9.7241938559505057E-3</v>
      </c>
      <c r="BJ142">
        <f t="shared" si="142"/>
        <v>1.8557906171802106E-2</v>
      </c>
      <c r="BK142">
        <f t="shared" si="150"/>
        <v>8.6934404743397534E-3</v>
      </c>
      <c r="BL142">
        <f t="shared" si="151"/>
        <v>-5.5953581471659287E-3</v>
      </c>
      <c r="BM142">
        <f t="shared" si="143"/>
        <v>1.4369199438653E-2</v>
      </c>
      <c r="BN142">
        <f t="shared" si="132"/>
        <v>10395.1</v>
      </c>
      <c r="BO142">
        <f t="shared" si="144"/>
        <v>10340.2675</v>
      </c>
      <c r="BP142">
        <f t="shared" si="95"/>
        <v>10157.078333333333</v>
      </c>
      <c r="BQ142">
        <f t="shared" si="101"/>
        <v>10271.699615384618</v>
      </c>
      <c r="BR142">
        <f t="shared" si="111"/>
        <v>10375.195799999998</v>
      </c>
      <c r="BS142">
        <f t="shared" si="108"/>
        <v>10214.434100000002</v>
      </c>
      <c r="BU142">
        <f t="shared" si="135"/>
        <v>10383.535955823623</v>
      </c>
      <c r="BV142">
        <f t="shared" si="152"/>
        <v>10352.64087820245</v>
      </c>
      <c r="BW142">
        <f t="shared" si="98"/>
        <v>10258.23560578473</v>
      </c>
      <c r="BX142">
        <f t="shared" si="104"/>
        <v>10270.745114546517</v>
      </c>
      <c r="BY142">
        <f t="shared" si="114"/>
        <v>10282.421094799585</v>
      </c>
      <c r="BZ142">
        <f t="shared" si="117"/>
        <v>2171.5762695046956</v>
      </c>
    </row>
    <row r="143" spans="1:78" x14ac:dyDescent="0.45">
      <c r="A143" s="1">
        <v>40233</v>
      </c>
      <c r="B143">
        <v>200.66</v>
      </c>
      <c r="C143">
        <v>198.23</v>
      </c>
      <c r="D143">
        <v>201.44</v>
      </c>
      <c r="E143">
        <v>197.84</v>
      </c>
      <c r="F143">
        <v>16448800</v>
      </c>
      <c r="G143" s="6">
        <f t="shared" si="118"/>
        <v>200.00581193508708</v>
      </c>
      <c r="H143">
        <f t="shared" si="127"/>
        <v>-1</v>
      </c>
      <c r="I143" s="3">
        <f t="shared" si="119"/>
        <v>-1.826854765046176E-2</v>
      </c>
      <c r="J143">
        <f t="shared" si="120"/>
        <v>1.7940795375261609E-2</v>
      </c>
      <c r="K143">
        <f t="shared" si="136"/>
        <v>7.1707319454216148E-3</v>
      </c>
      <c r="L143">
        <f t="shared" si="137"/>
        <v>3.2708452748624905E-3</v>
      </c>
      <c r="M143">
        <f t="shared" si="121"/>
        <v>3.8871723313066938E-3</v>
      </c>
      <c r="N143">
        <f t="shared" si="122"/>
        <v>-0.24866859588541412</v>
      </c>
      <c r="O143">
        <f t="shared" si="128"/>
        <v>-7.2147410940176307E-2</v>
      </c>
      <c r="P143">
        <f t="shared" si="129"/>
        <v>198.74</v>
      </c>
      <c r="Q143">
        <f t="shared" si="138"/>
        <v>200.51999999999998</v>
      </c>
      <c r="R143">
        <f t="shared" si="93"/>
        <v>198.99750000000003</v>
      </c>
      <c r="S143">
        <f t="shared" si="99"/>
        <v>200.6388461538462</v>
      </c>
      <c r="T143">
        <f t="shared" si="109"/>
        <v>202.67639999999992</v>
      </c>
      <c r="U143">
        <f t="shared" si="106"/>
        <v>199.27479999999991</v>
      </c>
      <c r="W143">
        <f t="shared" si="133"/>
        <v>203.2748553607878</v>
      </c>
      <c r="X143">
        <f t="shared" si="145"/>
        <v>200.00581193508708</v>
      </c>
      <c r="Y143">
        <f t="shared" si="96"/>
        <v>199.92402009431987</v>
      </c>
      <c r="Z143">
        <f t="shared" si="102"/>
        <v>200.59604925210181</v>
      </c>
      <c r="AA143">
        <f t="shared" si="112"/>
        <v>200.54182160585287</v>
      </c>
      <c r="AB143">
        <f t="shared" si="115"/>
        <v>45.625358200523848</v>
      </c>
      <c r="AD143" s="2">
        <v>1105.24</v>
      </c>
      <c r="AE143" s="2">
        <v>1095.8900000000001</v>
      </c>
      <c r="AF143" s="2">
        <v>1106.42</v>
      </c>
      <c r="AG143" s="2">
        <v>1095.5</v>
      </c>
      <c r="AH143" s="6">
        <f t="shared" si="146"/>
        <v>1090.6710621672528</v>
      </c>
      <c r="AI143">
        <f t="shared" si="147"/>
        <v>-1</v>
      </c>
      <c r="AJ143" s="3">
        <f t="shared" si="123"/>
        <v>-9.7204458249589808E-3</v>
      </c>
      <c r="AK143">
        <f t="shared" si="124"/>
        <v>9.8802070138613082E-3</v>
      </c>
      <c r="AL143">
        <f t="shared" si="139"/>
        <v>1.4439676983317828E-2</v>
      </c>
      <c r="AM143">
        <f t="shared" si="140"/>
        <v>1.3357774253034228E-2</v>
      </c>
      <c r="AN143">
        <f t="shared" si="125"/>
        <v>1.0676414172488E-3</v>
      </c>
      <c r="AO143">
        <f t="shared" si="130"/>
        <v>1108.7449999999999</v>
      </c>
      <c r="AP143">
        <f t="shared" si="141"/>
        <v>1105.5025000000001</v>
      </c>
      <c r="AQ143">
        <f t="shared" si="94"/>
        <v>1083.3083333333332</v>
      </c>
      <c r="AR143">
        <f t="shared" si="100"/>
        <v>1096.6196153846154</v>
      </c>
      <c r="AS143">
        <f t="shared" si="110"/>
        <v>1109.0394000000001</v>
      </c>
      <c r="AT143">
        <f t="shared" si="107"/>
        <v>1094.4684999999999</v>
      </c>
      <c r="AV143">
        <f t="shared" si="134"/>
        <v>1090.6710621672528</v>
      </c>
      <c r="AW143">
        <f t="shared" si="148"/>
        <v>1100.71073259799</v>
      </c>
      <c r="AX143">
        <f t="shared" si="97"/>
        <v>1094.3832694083333</v>
      </c>
      <c r="AY143">
        <f t="shared" si="103"/>
        <v>1096.5750925802372</v>
      </c>
      <c r="AZ143">
        <f t="shared" si="113"/>
        <v>1098.6085152446444</v>
      </c>
      <c r="BA143">
        <f t="shared" si="116"/>
        <v>248.52863987635124</v>
      </c>
      <c r="BC143" s="2">
        <v>10374.16</v>
      </c>
      <c r="BD143" s="2">
        <v>10284</v>
      </c>
      <c r="BE143" s="2">
        <v>10416.94</v>
      </c>
      <c r="BF143" s="2">
        <v>10271.61</v>
      </c>
      <c r="BG143" s="2">
        <f t="shared" si="149"/>
        <v>10370.6875</v>
      </c>
      <c r="BH143">
        <f t="shared" si="131"/>
        <v>1</v>
      </c>
      <c r="BI143" s="3">
        <f t="shared" si="126"/>
        <v>8.9230054043750451E-3</v>
      </c>
      <c r="BJ143">
        <f t="shared" si="142"/>
        <v>1.4008845053479022E-2</v>
      </c>
      <c r="BK143">
        <f t="shared" si="150"/>
        <v>4.459926113866656E-3</v>
      </c>
      <c r="BL143">
        <f t="shared" si="151"/>
        <v>3.3483797482084524E-4</v>
      </c>
      <c r="BM143">
        <f t="shared" si="143"/>
        <v>4.1237073652228857E-3</v>
      </c>
      <c r="BN143">
        <f t="shared" si="132"/>
        <v>10392.795</v>
      </c>
      <c r="BO143">
        <f t="shared" si="144"/>
        <v>10370.6875</v>
      </c>
      <c r="BP143">
        <f t="shared" si="95"/>
        <v>10166.248333333335</v>
      </c>
      <c r="BQ143">
        <f t="shared" si="101"/>
        <v>10260.276538461538</v>
      </c>
      <c r="BR143">
        <f t="shared" si="111"/>
        <v>10377.201999999997</v>
      </c>
      <c r="BS143">
        <f t="shared" si="108"/>
        <v>10220.3683</v>
      </c>
      <c r="BU143">
        <f t="shared" si="135"/>
        <v>10234.232022088188</v>
      </c>
      <c r="BV143">
        <f t="shared" si="152"/>
        <v>10325.18452692147</v>
      </c>
      <c r="BW143">
        <f t="shared" si="98"/>
        <v>10262.199358740925</v>
      </c>
      <c r="BX143">
        <f t="shared" si="104"/>
        <v>10271.726957913441</v>
      </c>
      <c r="BY143">
        <f t="shared" si="114"/>
        <v>10282.483012650582</v>
      </c>
      <c r="BZ143">
        <f t="shared" si="117"/>
        <v>2332.2183235739094</v>
      </c>
    </row>
    <row r="144" spans="1:78" x14ac:dyDescent="0.45">
      <c r="A144" s="1">
        <v>40234</v>
      </c>
      <c r="B144">
        <v>202</v>
      </c>
      <c r="C144">
        <v>197.38</v>
      </c>
      <c r="D144">
        <v>202.86</v>
      </c>
      <c r="E144">
        <v>196.89</v>
      </c>
      <c r="F144">
        <v>23754500</v>
      </c>
      <c r="G144" s="6">
        <f t="shared" si="118"/>
        <v>200.80348716105226</v>
      </c>
      <c r="H144">
        <f t="shared" si="127"/>
        <v>-1</v>
      </c>
      <c r="I144" s="3">
        <f t="shared" si="119"/>
        <v>-6.6779627230140704E-3</v>
      </c>
      <c r="J144">
        <f t="shared" si="120"/>
        <v>2.9554455445544688E-2</v>
      </c>
      <c r="K144">
        <f t="shared" si="136"/>
        <v>1.0241419947544784E-2</v>
      </c>
      <c r="L144">
        <f t="shared" si="137"/>
        <v>5.95862579810723E-3</v>
      </c>
      <c r="M144">
        <f t="shared" si="121"/>
        <v>4.2574257425743254E-3</v>
      </c>
      <c r="N144">
        <f t="shared" si="122"/>
        <v>0.3075501483929361</v>
      </c>
      <c r="O144">
        <f t="shared" si="128"/>
        <v>9.6096378427966006E-2</v>
      </c>
      <c r="P144">
        <f t="shared" si="129"/>
        <v>198.86</v>
      </c>
      <c r="Q144">
        <f t="shared" si="138"/>
        <v>199.95249999999999</v>
      </c>
      <c r="R144">
        <f t="shared" si="93"/>
        <v>199.43083333333334</v>
      </c>
      <c r="S144">
        <f t="shared" si="99"/>
        <v>200.4361538461539</v>
      </c>
      <c r="T144">
        <f t="shared" si="109"/>
        <v>202.76099999999991</v>
      </c>
      <c r="U144">
        <f t="shared" si="106"/>
        <v>199.42789999999994</v>
      </c>
      <c r="W144">
        <f t="shared" si="133"/>
        <v>201.3625723196061</v>
      </c>
      <c r="X144">
        <f t="shared" si="145"/>
        <v>200.80348716105226</v>
      </c>
      <c r="Y144">
        <f t="shared" si="96"/>
        <v>200.24340161827067</v>
      </c>
      <c r="Z144">
        <f t="shared" si="102"/>
        <v>200.70004560379797</v>
      </c>
      <c r="AA144">
        <f t="shared" si="112"/>
        <v>200.59900507229003</v>
      </c>
      <c r="AB144">
        <f t="shared" si="115"/>
        <v>48.721885760909515</v>
      </c>
      <c r="AD144" s="2">
        <v>1102.94</v>
      </c>
      <c r="AE144" s="2">
        <v>1101.24</v>
      </c>
      <c r="AF144" s="2">
        <v>1103.5</v>
      </c>
      <c r="AG144" s="2">
        <v>1086.02</v>
      </c>
      <c r="AH144" s="6">
        <f t="shared" si="146"/>
        <v>1106.5244689163737</v>
      </c>
      <c r="AI144">
        <f t="shared" si="147"/>
        <v>1</v>
      </c>
      <c r="AJ144" s="3">
        <f t="shared" si="123"/>
        <v>2.0809959827729312E-3</v>
      </c>
      <c r="AK144">
        <f t="shared" si="124"/>
        <v>1.5848550238453604E-2</v>
      </c>
      <c r="AL144">
        <f t="shared" si="139"/>
        <v>-2.7333050477732464E-3</v>
      </c>
      <c r="AM144">
        <f t="shared" si="140"/>
        <v>-3.2393941725337287E-3</v>
      </c>
      <c r="AN144">
        <f t="shared" si="125"/>
        <v>5.0773387491608371E-4</v>
      </c>
      <c r="AO144">
        <f t="shared" si="130"/>
        <v>1101.69</v>
      </c>
      <c r="AP144">
        <f t="shared" si="141"/>
        <v>1104.7175</v>
      </c>
      <c r="AQ144">
        <f t="shared" si="94"/>
        <v>1085.9558333333332</v>
      </c>
      <c r="AR144">
        <f t="shared" si="100"/>
        <v>1094.6261538461538</v>
      </c>
      <c r="AS144">
        <f t="shared" si="110"/>
        <v>1108.9834000000001</v>
      </c>
      <c r="AT144">
        <f t="shared" si="107"/>
        <v>1094.8172</v>
      </c>
      <c r="AV144">
        <f t="shared" si="134"/>
        <v>1106.5244689163737</v>
      </c>
      <c r="AW144">
        <f t="shared" si="148"/>
        <v>1100.9224395587939</v>
      </c>
      <c r="AX144">
        <f t="shared" si="97"/>
        <v>1095.4381510378205</v>
      </c>
      <c r="AY144">
        <f t="shared" si="103"/>
        <v>1096.9206412779974</v>
      </c>
      <c r="AZ144">
        <f t="shared" si="113"/>
        <v>1098.7117107252466</v>
      </c>
      <c r="BA144">
        <f t="shared" si="116"/>
        <v>265.41401334414627</v>
      </c>
      <c r="BC144" s="2">
        <v>10321.030000000001</v>
      </c>
      <c r="BD144" s="2">
        <v>10366.6</v>
      </c>
      <c r="BE144" s="2">
        <v>10366.6</v>
      </c>
      <c r="BF144" s="2">
        <v>10155.75</v>
      </c>
      <c r="BG144" s="2">
        <f t="shared" si="149"/>
        <v>10364.34</v>
      </c>
      <c r="BH144">
        <f t="shared" si="131"/>
        <v>-1</v>
      </c>
      <c r="BI144" s="3">
        <f t="shared" si="126"/>
        <v>-5.1213785019702026E-3</v>
      </c>
      <c r="BJ144">
        <f t="shared" si="142"/>
        <v>2.0429162593268341E-2</v>
      </c>
      <c r="BK144">
        <f t="shared" si="150"/>
        <v>2.1805537062661185E-4</v>
      </c>
      <c r="BL144">
        <f t="shared" si="151"/>
        <v>-4.1787513724944846E-3</v>
      </c>
      <c r="BM144">
        <f t="shared" si="143"/>
        <v>4.4152570043880998E-3</v>
      </c>
      <c r="BN144">
        <f t="shared" si="132"/>
        <v>10333.58</v>
      </c>
      <c r="BO144">
        <f t="shared" si="144"/>
        <v>10364.34</v>
      </c>
      <c r="BP144">
        <f t="shared" si="95"/>
        <v>10189.6075</v>
      </c>
      <c r="BQ144">
        <f t="shared" si="101"/>
        <v>10244.007692307692</v>
      </c>
      <c r="BR144">
        <f t="shared" si="111"/>
        <v>10376.161999999997</v>
      </c>
      <c r="BS144">
        <f t="shared" si="108"/>
        <v>10225.790000000001</v>
      </c>
      <c r="BU144">
        <f t="shared" si="135"/>
        <v>10432.783988955907</v>
      </c>
      <c r="BV144">
        <f t="shared" si="152"/>
        <v>10341.750716152883</v>
      </c>
      <c r="BW144">
        <f t="shared" si="98"/>
        <v>10278.260995857707</v>
      </c>
      <c r="BX144">
        <f t="shared" si="104"/>
        <v>10278.754590660594</v>
      </c>
      <c r="BY144">
        <f t="shared" si="114"/>
        <v>10285.781718036835</v>
      </c>
      <c r="BZ144">
        <f t="shared" si="117"/>
        <v>2491.314990433832</v>
      </c>
    </row>
    <row r="145" spans="1:78" x14ac:dyDescent="0.45">
      <c r="A145" s="1">
        <v>40235</v>
      </c>
      <c r="B145">
        <v>204.62</v>
      </c>
      <c r="C145">
        <v>202.38</v>
      </c>
      <c r="D145">
        <v>205.17</v>
      </c>
      <c r="E145">
        <v>202</v>
      </c>
      <c r="F145">
        <v>18123600</v>
      </c>
      <c r="G145" s="6">
        <f t="shared" si="118"/>
        <v>202.33009229663136</v>
      </c>
      <c r="H145">
        <f t="shared" si="127"/>
        <v>-1</v>
      </c>
      <c r="I145" s="3">
        <f t="shared" si="119"/>
        <v>-1.2970297029702992E-2</v>
      </c>
      <c r="J145">
        <f t="shared" si="120"/>
        <v>1.5492131756426485E-2</v>
      </c>
      <c r="K145">
        <f t="shared" si="136"/>
        <v>1.4036012493905762E-2</v>
      </c>
      <c r="L145">
        <f t="shared" si="137"/>
        <v>1.1317682295184551E-2</v>
      </c>
      <c r="M145">
        <f t="shared" si="121"/>
        <v>2.6879092952789706E-3</v>
      </c>
      <c r="N145">
        <f t="shared" si="122"/>
        <v>-0.31069434328720563</v>
      </c>
      <c r="O145">
        <f t="shared" si="128"/>
        <v>-4.986293471750005E-2</v>
      </c>
      <c r="P145">
        <f t="shared" si="129"/>
        <v>201.32999999999998</v>
      </c>
      <c r="Q145">
        <f t="shared" si="138"/>
        <v>200.035</v>
      </c>
      <c r="R145">
        <f t="shared" ref="R145:R208" si="153">SUM(B133:B144)/12</f>
        <v>200.08750000000001</v>
      </c>
      <c r="S145">
        <f t="shared" si="99"/>
        <v>199.93461538461543</v>
      </c>
      <c r="T145">
        <f t="shared" si="109"/>
        <v>202.90759999999992</v>
      </c>
      <c r="U145">
        <f t="shared" si="106"/>
        <v>199.63929999999993</v>
      </c>
      <c r="W145">
        <f t="shared" si="133"/>
        <v>206.24871384019696</v>
      </c>
      <c r="X145">
        <f t="shared" si="145"/>
        <v>202.33009229663136</v>
      </c>
      <c r="Y145">
        <f t="shared" si="96"/>
        <v>200.91672444622904</v>
      </c>
      <c r="Z145">
        <f t="shared" si="102"/>
        <v>200.99041259610922</v>
      </c>
      <c r="AA145">
        <f t="shared" si="112"/>
        <v>200.7566911478865</v>
      </c>
      <c r="AB145">
        <f t="shared" si="115"/>
        <v>51.808977131980612</v>
      </c>
      <c r="AD145" s="2">
        <v>1104.49</v>
      </c>
      <c r="AE145" s="2">
        <v>1103.0999999999999</v>
      </c>
      <c r="AF145" s="2">
        <v>1107.24</v>
      </c>
      <c r="AG145" s="2">
        <v>1097.56</v>
      </c>
      <c r="AH145" s="6">
        <f t="shared" si="146"/>
        <v>1101.387765541813</v>
      </c>
      <c r="AI145">
        <f t="shared" si="147"/>
        <v>-1</v>
      </c>
      <c r="AJ145" s="3">
        <f t="shared" si="123"/>
        <v>-1.4053348323571132E-3</v>
      </c>
      <c r="AK145">
        <f t="shared" si="124"/>
        <v>8.764226022870341E-3</v>
      </c>
      <c r="AL145">
        <f t="shared" si="139"/>
        <v>5.3135095933339012E-3</v>
      </c>
      <c r="AM145">
        <f t="shared" si="140"/>
        <v>2.8166596318245011E-3</v>
      </c>
      <c r="AN145">
        <f t="shared" si="125"/>
        <v>2.4898369383154215E-3</v>
      </c>
      <c r="AO145">
        <f t="shared" si="130"/>
        <v>1098.5650000000001</v>
      </c>
      <c r="AP145">
        <f t="shared" si="141"/>
        <v>1103.655</v>
      </c>
      <c r="AQ145">
        <f t="shared" ref="AQ145:AQ208" si="154">SUM(AE133:AE144)/12</f>
        <v>1088.9333333333332</v>
      </c>
      <c r="AR145">
        <f t="shared" si="100"/>
        <v>1093.2880769230769</v>
      </c>
      <c r="AS145">
        <f t="shared" si="110"/>
        <v>1108.9289999999999</v>
      </c>
      <c r="AT145">
        <f t="shared" si="107"/>
        <v>1095.2805000000001</v>
      </c>
      <c r="AV145">
        <f t="shared" si="134"/>
        <v>1101.387765541813</v>
      </c>
      <c r="AW145">
        <f t="shared" si="148"/>
        <v>1101.7934637352764</v>
      </c>
      <c r="AX145">
        <f t="shared" si="97"/>
        <v>1096.616897032002</v>
      </c>
      <c r="AY145">
        <f t="shared" si="103"/>
        <v>1097.3783715537013</v>
      </c>
      <c r="AZ145">
        <f t="shared" si="113"/>
        <v>1098.8838005007271</v>
      </c>
      <c r="BA145">
        <f t="shared" si="116"/>
        <v>282.00185466406418</v>
      </c>
      <c r="BC145" s="2">
        <v>10325.26</v>
      </c>
      <c r="BD145" s="2">
        <v>10321.41</v>
      </c>
      <c r="BE145" s="2">
        <v>10391.24</v>
      </c>
      <c r="BF145" s="2">
        <v>10250.450000000001</v>
      </c>
      <c r="BG145" s="2">
        <f t="shared" si="149"/>
        <v>10359.047500000001</v>
      </c>
      <c r="BH145">
        <f t="shared" si="131"/>
        <v>1</v>
      </c>
      <c r="BI145" s="3">
        <f t="shared" si="126"/>
        <v>4.0984281607548502E-4</v>
      </c>
      <c r="BJ145">
        <f t="shared" si="142"/>
        <v>1.3635491987610875E-2</v>
      </c>
      <c r="BK145">
        <f t="shared" si="150"/>
        <v>3.1076698895336854E-3</v>
      </c>
      <c r="BL145">
        <f t="shared" si="151"/>
        <v>-3.2616415746718375E-3</v>
      </c>
      <c r="BM145">
        <f t="shared" si="143"/>
        <v>6.3901538556897898E-3</v>
      </c>
      <c r="BN145">
        <f t="shared" si="132"/>
        <v>10325.299999999999</v>
      </c>
      <c r="BO145">
        <f t="shared" si="144"/>
        <v>10359.047500000001</v>
      </c>
      <c r="BP145">
        <f t="shared" ref="BP145:BP208" si="155">SUM(BD133:BD144)/12</f>
        <v>10219.705</v>
      </c>
      <c r="BQ145">
        <f t="shared" si="101"/>
        <v>10234.708846153846</v>
      </c>
      <c r="BR145">
        <f t="shared" si="111"/>
        <v>10375.425799999995</v>
      </c>
      <c r="BS145">
        <f t="shared" si="108"/>
        <v>10232.340000000002</v>
      </c>
      <c r="BU145">
        <f t="shared" si="135"/>
        <v>10265.723005522046</v>
      </c>
      <c r="BV145">
        <f t="shared" si="152"/>
        <v>10333.61442969173</v>
      </c>
      <c r="BW145">
        <f t="shared" si="98"/>
        <v>10284.899304187291</v>
      </c>
      <c r="BX145">
        <f t="shared" si="104"/>
        <v>10281.91425061166</v>
      </c>
      <c r="BY145">
        <f t="shared" si="114"/>
        <v>10287.178905564802</v>
      </c>
      <c r="BZ145">
        <f t="shared" si="117"/>
        <v>2646.366376761875</v>
      </c>
    </row>
    <row r="146" spans="1:78" x14ac:dyDescent="0.45">
      <c r="A146" s="1">
        <v>40238</v>
      </c>
      <c r="B146">
        <v>208.99</v>
      </c>
      <c r="C146">
        <v>205.75</v>
      </c>
      <c r="D146">
        <v>209.5</v>
      </c>
      <c r="E146">
        <v>205.45</v>
      </c>
      <c r="F146">
        <v>19646200</v>
      </c>
      <c r="G146" s="6">
        <f t="shared" si="118"/>
        <v>204.99405537797881</v>
      </c>
      <c r="H146">
        <f t="shared" si="127"/>
        <v>-1</v>
      </c>
      <c r="I146" s="3">
        <f t="shared" si="119"/>
        <v>-2.1356661127944505E-2</v>
      </c>
      <c r="J146">
        <f t="shared" si="120"/>
        <v>1.9378917651562331E-2</v>
      </c>
      <c r="K146">
        <f t="shared" si="136"/>
        <v>2.1980855072664875E-2</v>
      </c>
      <c r="L146">
        <f t="shared" si="137"/>
        <v>1.9492978050769647E-2</v>
      </c>
      <c r="M146">
        <f t="shared" si="121"/>
        <v>2.4403081487152059E-3</v>
      </c>
      <c r="N146">
        <f t="shared" si="122"/>
        <v>7.7500992558357337E-2</v>
      </c>
      <c r="O146">
        <f t="shared" si="128"/>
        <v>0.25004734793519234</v>
      </c>
      <c r="P146">
        <f t="shared" si="129"/>
        <v>203.31</v>
      </c>
      <c r="Q146">
        <f t="shared" si="138"/>
        <v>201.08500000000001</v>
      </c>
      <c r="R146">
        <f t="shared" si="153"/>
        <v>200.79</v>
      </c>
      <c r="S146">
        <f t="shared" si="99"/>
        <v>199.66115384615387</v>
      </c>
      <c r="T146">
        <f t="shared" si="109"/>
        <v>203.06039999999993</v>
      </c>
      <c r="U146">
        <f t="shared" si="106"/>
        <v>199.83649999999994</v>
      </c>
      <c r="W146">
        <f t="shared" si="133"/>
        <v>210.36064307990154</v>
      </c>
      <c r="X146">
        <f t="shared" si="145"/>
        <v>204.99405537797881</v>
      </c>
      <c r="Y146">
        <f t="shared" ref="Y146:Y209" si="156">((B146-Y145)*(2/13)) +Y145</f>
        <v>202.15876683911688</v>
      </c>
      <c r="Z146">
        <f t="shared" si="102"/>
        <v>201.58297462602707</v>
      </c>
      <c r="AA146">
        <f t="shared" si="112"/>
        <v>201.07956600483212</v>
      </c>
      <c r="AB146">
        <f t="shared" si="115"/>
        <v>54.921472634317631</v>
      </c>
      <c r="AD146" s="2">
        <v>1115.71</v>
      </c>
      <c r="AE146" s="2">
        <v>1105.3599999999999</v>
      </c>
      <c r="AF146" s="2">
        <v>1116.1099999999999</v>
      </c>
      <c r="AG146" s="2">
        <v>1105.3599999999999</v>
      </c>
      <c r="AH146" s="6">
        <f t="shared" si="146"/>
        <v>1107.3461172290934</v>
      </c>
      <c r="AI146">
        <f t="shared" si="147"/>
        <v>-1</v>
      </c>
      <c r="AJ146" s="3">
        <f t="shared" si="123"/>
        <v>-1.0158534708326944E-2</v>
      </c>
      <c r="AK146">
        <f t="shared" si="124"/>
        <v>9.6351202373376587E-3</v>
      </c>
      <c r="AL146">
        <f t="shared" si="139"/>
        <v>7.9143120967781668E-3</v>
      </c>
      <c r="AM146">
        <f t="shared" si="140"/>
        <v>7.5530880912244372E-3</v>
      </c>
      <c r="AN146">
        <f t="shared" si="125"/>
        <v>3.5851610185430225E-4</v>
      </c>
      <c r="AO146">
        <f t="shared" si="130"/>
        <v>1102.17</v>
      </c>
      <c r="AP146">
        <f t="shared" si="141"/>
        <v>1101.9299999999998</v>
      </c>
      <c r="AQ146">
        <f t="shared" si="154"/>
        <v>1092.52</v>
      </c>
      <c r="AR146">
        <f t="shared" si="100"/>
        <v>1091.563076923077</v>
      </c>
      <c r="AS146">
        <f t="shared" si="110"/>
        <v>1108.8341999999998</v>
      </c>
      <c r="AT146">
        <f t="shared" si="107"/>
        <v>1096.0144000000003</v>
      </c>
      <c r="AV146">
        <f t="shared" si="134"/>
        <v>1107.3461172290934</v>
      </c>
      <c r="AW146">
        <f t="shared" si="148"/>
        <v>1103.2200782411658</v>
      </c>
      <c r="AX146">
        <f t="shared" ref="AX146:AX209" si="157">((AE146-AX145)*(2/13)) +AX145</f>
        <v>1097.9619897963094</v>
      </c>
      <c r="AY146">
        <f t="shared" si="103"/>
        <v>1097.9696032904642</v>
      </c>
      <c r="AZ146">
        <f t="shared" si="113"/>
        <v>1099.1377691085418</v>
      </c>
      <c r="BA146">
        <f t="shared" si="116"/>
        <v>298.30597635388472</v>
      </c>
      <c r="BC146" s="2">
        <v>10403.790000000001</v>
      </c>
      <c r="BD146" s="2">
        <v>10326.1</v>
      </c>
      <c r="BE146" s="2">
        <v>10444.6</v>
      </c>
      <c r="BF146" s="2">
        <v>10320.049999999999</v>
      </c>
      <c r="BG146" s="2">
        <f t="shared" si="149"/>
        <v>10338.7925</v>
      </c>
      <c r="BH146">
        <f t="shared" si="131"/>
        <v>1</v>
      </c>
      <c r="BI146" s="3">
        <f t="shared" si="126"/>
        <v>7.6056196163583924E-3</v>
      </c>
      <c r="BJ146">
        <f t="shared" si="142"/>
        <v>1.1971598811587035E-2</v>
      </c>
      <c r="BK146">
        <f t="shared" si="150"/>
        <v>1.0234028780440347E-2</v>
      </c>
      <c r="BL146">
        <f t="shared" si="151"/>
        <v>6.2867593096583877E-3</v>
      </c>
      <c r="BM146">
        <f t="shared" si="143"/>
        <v>3.9226089723071577E-3</v>
      </c>
      <c r="BN146">
        <f t="shared" si="132"/>
        <v>10344.005000000001</v>
      </c>
      <c r="BO146">
        <f t="shared" si="144"/>
        <v>10338.7925</v>
      </c>
      <c r="BP146">
        <f t="shared" si="155"/>
        <v>10253.965833333335</v>
      </c>
      <c r="BQ146">
        <f t="shared" si="101"/>
        <v>10219.390384615386</v>
      </c>
      <c r="BR146">
        <f t="shared" si="111"/>
        <v>10372.428399999995</v>
      </c>
      <c r="BS146">
        <f t="shared" si="108"/>
        <v>10240.4779</v>
      </c>
      <c r="BU146">
        <f t="shared" si="135"/>
        <v>10356.288497238977</v>
      </c>
      <c r="BV146">
        <f t="shared" si="152"/>
        <v>10330.608657815039</v>
      </c>
      <c r="BW146">
        <f t="shared" ref="BW146:BW209" si="158">((BD146-BW145)*(2/13)) +BW145</f>
        <v>10291.237872773861</v>
      </c>
      <c r="BX146">
        <f t="shared" si="104"/>
        <v>10285.18726908487</v>
      </c>
      <c r="BY146">
        <f t="shared" si="114"/>
        <v>10288.705222993634</v>
      </c>
      <c r="BZ146">
        <f t="shared" si="117"/>
        <v>2798.4403098953035</v>
      </c>
    </row>
    <row r="147" spans="1:78" x14ac:dyDescent="0.45">
      <c r="A147" s="1">
        <v>40239</v>
      </c>
      <c r="B147">
        <v>208.85</v>
      </c>
      <c r="C147">
        <v>209.93</v>
      </c>
      <c r="D147">
        <v>210.83</v>
      </c>
      <c r="E147">
        <v>207.74</v>
      </c>
      <c r="F147">
        <v>20233800</v>
      </c>
      <c r="G147" s="6">
        <f t="shared" si="118"/>
        <v>206.5364332267873</v>
      </c>
      <c r="H147">
        <f t="shared" si="127"/>
        <v>1</v>
      </c>
      <c r="I147" s="3">
        <f t="shared" si="119"/>
        <v>6.6988851141209995E-4</v>
      </c>
      <c r="J147">
        <f t="shared" si="120"/>
        <v>1.4795307637060108E-2</v>
      </c>
      <c r="K147">
        <f t="shared" si="136"/>
        <v>2.07884231664743E-2</v>
      </c>
      <c r="L147">
        <f t="shared" si="137"/>
        <v>1.1201736841617127E-2</v>
      </c>
      <c r="M147">
        <f t="shared" si="121"/>
        <v>9.4804883887958744E-3</v>
      </c>
      <c r="N147">
        <f t="shared" si="122"/>
        <v>2.904051636370825E-2</v>
      </c>
      <c r="O147">
        <f t="shared" si="128"/>
        <v>0.50947123156355822</v>
      </c>
      <c r="P147">
        <f t="shared" si="129"/>
        <v>206.80500000000001</v>
      </c>
      <c r="Q147">
        <f t="shared" si="138"/>
        <v>204.0675</v>
      </c>
      <c r="R147">
        <f t="shared" si="153"/>
        <v>201.94583333333335</v>
      </c>
      <c r="S147">
        <f t="shared" si="99"/>
        <v>199.69653846153844</v>
      </c>
      <c r="T147">
        <f t="shared" si="109"/>
        <v>203.35679999999994</v>
      </c>
      <c r="U147">
        <f t="shared" si="106"/>
        <v>200.06619999999992</v>
      </c>
      <c r="W147">
        <f t="shared" si="133"/>
        <v>208.09467846004924</v>
      </c>
      <c r="X147">
        <f t="shared" si="145"/>
        <v>206.5364332267873</v>
      </c>
      <c r="Y147">
        <f t="shared" si="156"/>
        <v>203.1881873254066</v>
      </c>
      <c r="Z147">
        <f t="shared" si="102"/>
        <v>202.12127280187693</v>
      </c>
      <c r="AA147">
        <f t="shared" si="112"/>
        <v>201.38428890660342</v>
      </c>
      <c r="AB147">
        <f t="shared" si="115"/>
        <v>57.969562285123224</v>
      </c>
      <c r="AD147" s="2">
        <v>1118.31</v>
      </c>
      <c r="AE147" s="2">
        <v>1117.01</v>
      </c>
      <c r="AF147" s="2">
        <v>1123.46</v>
      </c>
      <c r="AG147" s="2">
        <v>1116.51</v>
      </c>
      <c r="AH147" s="6">
        <f t="shared" si="146"/>
        <v>1121.8419413854533</v>
      </c>
      <c r="AI147">
        <f t="shared" si="147"/>
        <v>-1</v>
      </c>
      <c r="AJ147" s="3">
        <f t="shared" si="123"/>
        <v>-2.3303546620536777E-3</v>
      </c>
      <c r="AK147">
        <f t="shared" si="124"/>
        <v>6.2147347336606535E-3</v>
      </c>
      <c r="AL147">
        <f t="shared" si="139"/>
        <v>1.4423231605590128E-3</v>
      </c>
      <c r="AM147">
        <f t="shared" si="140"/>
        <v>-3.1483413617888856E-3</v>
      </c>
      <c r="AN147">
        <f t="shared" si="125"/>
        <v>4.6051631479644209E-3</v>
      </c>
      <c r="AO147">
        <f t="shared" si="130"/>
        <v>1104.23</v>
      </c>
      <c r="AP147">
        <f t="shared" si="141"/>
        <v>1101.3975</v>
      </c>
      <c r="AQ147">
        <f t="shared" si="154"/>
        <v>1095.4933333333333</v>
      </c>
      <c r="AR147">
        <f t="shared" si="100"/>
        <v>1090.2815384615385</v>
      </c>
      <c r="AS147">
        <f t="shared" si="110"/>
        <v>1108.6591999999998</v>
      </c>
      <c r="AT147">
        <f t="shared" si="107"/>
        <v>1096.7993000000001</v>
      </c>
      <c r="AV147">
        <f t="shared" si="134"/>
        <v>1121.8419413854533</v>
      </c>
      <c r="AW147">
        <f t="shared" si="148"/>
        <v>1108.7360469446994</v>
      </c>
      <c r="AX147">
        <f t="shared" si="157"/>
        <v>1100.8924529045694</v>
      </c>
      <c r="AY147">
        <f t="shared" si="103"/>
        <v>1099.3800030467262</v>
      </c>
      <c r="AZ147">
        <f t="shared" si="113"/>
        <v>1099.8386409082068</v>
      </c>
      <c r="BA147">
        <f t="shared" si="116"/>
        <v>314.51793721816421</v>
      </c>
      <c r="BC147" s="2">
        <v>10405.98</v>
      </c>
      <c r="BD147" s="2">
        <v>10404.16</v>
      </c>
      <c r="BE147" s="2">
        <v>10493.8</v>
      </c>
      <c r="BF147" s="2">
        <v>10359.799999999999</v>
      </c>
      <c r="BG147" s="2">
        <f t="shared" si="149"/>
        <v>10324.5275</v>
      </c>
      <c r="BH147">
        <f t="shared" si="131"/>
        <v>1</v>
      </c>
      <c r="BI147" s="3">
        <f t="shared" si="126"/>
        <v>2.1050021194186832E-4</v>
      </c>
      <c r="BJ147">
        <f t="shared" si="142"/>
        <v>1.2877210988297114E-2</v>
      </c>
      <c r="BK147">
        <f t="shared" si="150"/>
        <v>1.6395181280692905E-2</v>
      </c>
      <c r="BL147">
        <f t="shared" si="151"/>
        <v>7.8892230177118917E-3</v>
      </c>
      <c r="BM147">
        <f t="shared" si="143"/>
        <v>8.4393781268078272E-3</v>
      </c>
      <c r="BN147">
        <f t="shared" si="132"/>
        <v>10323.755000000001</v>
      </c>
      <c r="BO147">
        <f t="shared" si="144"/>
        <v>10324.5275</v>
      </c>
      <c r="BP147">
        <f t="shared" si="155"/>
        <v>10276.519166666667</v>
      </c>
      <c r="BQ147">
        <f t="shared" si="101"/>
        <v>10208.705384615383</v>
      </c>
      <c r="BR147">
        <f t="shared" si="111"/>
        <v>10368.964199999995</v>
      </c>
      <c r="BS147">
        <f t="shared" si="108"/>
        <v>10248.8516</v>
      </c>
      <c r="BU147">
        <f t="shared" si="135"/>
        <v>10428.095751380512</v>
      </c>
      <c r="BV147">
        <f t="shared" si="152"/>
        <v>10360.029194689023</v>
      </c>
      <c r="BW147">
        <f t="shared" si="158"/>
        <v>10308.61050773173</v>
      </c>
      <c r="BX147">
        <f t="shared" si="104"/>
        <v>10294.000063967473</v>
      </c>
      <c r="BY147">
        <f t="shared" si="114"/>
        <v>10293.23286130761</v>
      </c>
      <c r="BZ147">
        <f t="shared" si="117"/>
        <v>2949.0486205904458</v>
      </c>
    </row>
    <row r="148" spans="1:78" x14ac:dyDescent="0.45">
      <c r="A148" s="1">
        <v>40240</v>
      </c>
      <c r="B148">
        <v>209.33</v>
      </c>
      <c r="C148">
        <v>208.94</v>
      </c>
      <c r="D148">
        <v>209.87</v>
      </c>
      <c r="E148">
        <v>207.94</v>
      </c>
      <c r="F148">
        <v>13287600</v>
      </c>
      <c r="G148" s="6">
        <f t="shared" si="118"/>
        <v>207.65385993607239</v>
      </c>
      <c r="H148">
        <f t="shared" si="127"/>
        <v>-1</v>
      </c>
      <c r="I148" s="3">
        <f t="shared" si="119"/>
        <v>-2.2983002154657321E-3</v>
      </c>
      <c r="J148">
        <f t="shared" si="120"/>
        <v>9.2198920364974287E-3</v>
      </c>
      <c r="K148">
        <f t="shared" si="136"/>
        <v>1.0672279651386516E-2</v>
      </c>
      <c r="L148">
        <f t="shared" si="137"/>
        <v>8.0717982533222814E-3</v>
      </c>
      <c r="M148">
        <f t="shared" si="121"/>
        <v>2.5796589117660727E-3</v>
      </c>
      <c r="N148">
        <f t="shared" si="122"/>
        <v>-0.52275806014630177</v>
      </c>
      <c r="O148">
        <f t="shared" si="128"/>
        <v>-1.7637015551548077E-2</v>
      </c>
      <c r="P148">
        <f t="shared" si="129"/>
        <v>208.92000000000002</v>
      </c>
      <c r="Q148">
        <f t="shared" si="138"/>
        <v>206.11500000000001</v>
      </c>
      <c r="R148">
        <f t="shared" si="153"/>
        <v>202.79416666666668</v>
      </c>
      <c r="S148">
        <f t="shared" si="99"/>
        <v>200.12346153846158</v>
      </c>
      <c r="T148">
        <f t="shared" si="109"/>
        <v>203.63319999999996</v>
      </c>
      <c r="U148">
        <f t="shared" si="106"/>
        <v>200.25459999999993</v>
      </c>
      <c r="W148">
        <f t="shared" si="133"/>
        <v>209.94766076997541</v>
      </c>
      <c r="X148">
        <f t="shared" si="145"/>
        <v>207.65385993607239</v>
      </c>
      <c r="Y148">
        <f t="shared" si="156"/>
        <v>204.13308158303636</v>
      </c>
      <c r="Z148">
        <f t="shared" si="102"/>
        <v>202.65525259433048</v>
      </c>
      <c r="AA148">
        <f t="shared" si="112"/>
        <v>201.69588542006994</v>
      </c>
      <c r="AB148">
        <f t="shared" si="115"/>
        <v>60.966798675516827</v>
      </c>
      <c r="AD148" s="2">
        <v>1118.79</v>
      </c>
      <c r="AE148" s="2">
        <v>1119.3599999999999</v>
      </c>
      <c r="AF148" s="2">
        <v>1125.6400000000001</v>
      </c>
      <c r="AG148" s="2">
        <v>1116.58</v>
      </c>
      <c r="AH148" s="6">
        <f t="shared" si="146"/>
        <v>1118.1190293072732</v>
      </c>
      <c r="AI148">
        <f t="shared" si="147"/>
        <v>-1</v>
      </c>
      <c r="AJ148" s="3">
        <f t="shared" si="123"/>
        <v>-4.2921908951902262E-4</v>
      </c>
      <c r="AK148">
        <f t="shared" si="124"/>
        <v>8.0980344836834202E-3</v>
      </c>
      <c r="AL148">
        <f t="shared" si="139"/>
        <v>6.7264490591726154E-3</v>
      </c>
      <c r="AM148">
        <f t="shared" si="140"/>
        <v>6.0008878763334031E-4</v>
      </c>
      <c r="AN148">
        <f t="shared" si="125"/>
        <v>6.1226861162507144E-3</v>
      </c>
      <c r="AO148">
        <f t="shared" si="130"/>
        <v>1111.1849999999999</v>
      </c>
      <c r="AP148">
        <f t="shared" si="141"/>
        <v>1106.6775</v>
      </c>
      <c r="AQ148">
        <f t="shared" si="154"/>
        <v>1099.6524999999999</v>
      </c>
      <c r="AR148">
        <f t="shared" si="100"/>
        <v>1090.3399999999999</v>
      </c>
      <c r="AS148">
        <f t="shared" si="110"/>
        <v>1108.8271999999999</v>
      </c>
      <c r="AT148">
        <f t="shared" si="107"/>
        <v>1097.5492000000002</v>
      </c>
      <c r="AV148">
        <f t="shared" si="134"/>
        <v>1118.1190293072732</v>
      </c>
      <c r="AW148">
        <f t="shared" si="148"/>
        <v>1112.9856281668197</v>
      </c>
      <c r="AX148">
        <f t="shared" si="157"/>
        <v>1103.733613996174</v>
      </c>
      <c r="AY148">
        <f t="shared" si="103"/>
        <v>1100.8600028210428</v>
      </c>
      <c r="AZ148">
        <f t="shared" si="113"/>
        <v>1100.6041844020026</v>
      </c>
      <c r="BA148">
        <f t="shared" si="116"/>
        <v>330.45540380790351</v>
      </c>
      <c r="BC148" s="2">
        <v>10396.76</v>
      </c>
      <c r="BD148" s="2">
        <v>10406.280000000001</v>
      </c>
      <c r="BE148" s="2">
        <v>10496.22</v>
      </c>
      <c r="BF148" s="2">
        <v>10359.58</v>
      </c>
      <c r="BG148" s="2">
        <f t="shared" si="149"/>
        <v>10354.567500000001</v>
      </c>
      <c r="BH148">
        <f t="shared" si="131"/>
        <v>-1</v>
      </c>
      <c r="BI148" s="3">
        <f t="shared" si="126"/>
        <v>-8.8602899486635051E-4</v>
      </c>
      <c r="BJ148">
        <f t="shared" si="142"/>
        <v>1.3142555950122866E-2</v>
      </c>
      <c r="BK148">
        <f t="shared" si="150"/>
        <v>1.368019475463348E-2</v>
      </c>
      <c r="BL148">
        <f t="shared" si="151"/>
        <v>4.0747718337824533E-3</v>
      </c>
      <c r="BM148">
        <f t="shared" si="143"/>
        <v>9.5664418530387475E-3</v>
      </c>
      <c r="BN148">
        <f t="shared" si="132"/>
        <v>10365.130000000001</v>
      </c>
      <c r="BO148">
        <f t="shared" si="144"/>
        <v>10354.567500000001</v>
      </c>
      <c r="BP148">
        <f t="shared" si="155"/>
        <v>10307.045000000002</v>
      </c>
      <c r="BQ148">
        <f t="shared" si="101"/>
        <v>10209.266153846156</v>
      </c>
      <c r="BR148">
        <f t="shared" si="111"/>
        <v>10368.051199999994</v>
      </c>
      <c r="BS148">
        <f t="shared" si="108"/>
        <v>10256.8806</v>
      </c>
      <c r="BU148">
        <f t="shared" si="135"/>
        <v>10395.372124309746</v>
      </c>
      <c r="BV148">
        <f t="shared" si="152"/>
        <v>10378.529516813414</v>
      </c>
      <c r="BW148">
        <f t="shared" si="158"/>
        <v>10323.63658346531</v>
      </c>
      <c r="BX148">
        <f t="shared" si="104"/>
        <v>10302.317096266179</v>
      </c>
      <c r="BY148">
        <f t="shared" si="114"/>
        <v>10297.666082432801</v>
      </c>
      <c r="BZ148">
        <f t="shared" si="117"/>
        <v>3096.7165686975659</v>
      </c>
    </row>
    <row r="149" spans="1:78" x14ac:dyDescent="0.45">
      <c r="A149" s="1">
        <v>40241</v>
      </c>
      <c r="B149">
        <v>210.71</v>
      </c>
      <c r="C149">
        <v>209.28</v>
      </c>
      <c r="D149">
        <v>210.92</v>
      </c>
      <c r="E149">
        <v>208.63</v>
      </c>
      <c r="F149">
        <v>13072900</v>
      </c>
      <c r="G149" s="6">
        <f t="shared" si="118"/>
        <v>208.87631596164343</v>
      </c>
      <c r="H149">
        <f t="shared" si="127"/>
        <v>-1</v>
      </c>
      <c r="I149" s="3">
        <f t="shared" si="119"/>
        <v>-6.5924616634022611E-3</v>
      </c>
      <c r="J149">
        <f t="shared" si="120"/>
        <v>1.0868017654596326E-2</v>
      </c>
      <c r="K149">
        <f t="shared" si="136"/>
        <v>9.7841827061515545E-3</v>
      </c>
      <c r="L149">
        <f t="shared" si="137"/>
        <v>8.7788030438707317E-3</v>
      </c>
      <c r="M149">
        <f t="shared" si="121"/>
        <v>9.9663043994105416E-4</v>
      </c>
      <c r="N149">
        <f t="shared" si="122"/>
        <v>-1.6423287870327166E-2</v>
      </c>
      <c r="O149">
        <f t="shared" si="128"/>
        <v>-0.6617443316104904</v>
      </c>
      <c r="P149">
        <f t="shared" si="129"/>
        <v>209.09</v>
      </c>
      <c r="Q149">
        <f t="shared" si="138"/>
        <v>207.94750000000002</v>
      </c>
      <c r="R149">
        <f t="shared" si="153"/>
        <v>203.54</v>
      </c>
      <c r="S149">
        <f t="shared" si="99"/>
        <v>200.3638461538462</v>
      </c>
      <c r="T149">
        <f t="shared" si="109"/>
        <v>203.98259999999993</v>
      </c>
      <c r="U149">
        <f t="shared" si="106"/>
        <v>200.44539999999995</v>
      </c>
      <c r="W149">
        <f t="shared" si="133"/>
        <v>211.09116961501229</v>
      </c>
      <c r="X149">
        <f t="shared" si="145"/>
        <v>208.87631596164343</v>
      </c>
      <c r="Y149">
        <f t="shared" si="156"/>
        <v>205.14491518564614</v>
      </c>
      <c r="Z149">
        <f t="shared" si="102"/>
        <v>203.251900550306</v>
      </c>
      <c r="AA149">
        <f t="shared" si="112"/>
        <v>202.04938010947896</v>
      </c>
      <c r="AB149">
        <f t="shared" si="115"/>
        <v>63.932010582932335</v>
      </c>
      <c r="AD149" s="2">
        <v>1122.97</v>
      </c>
      <c r="AE149" s="2">
        <v>1119.1199999999999</v>
      </c>
      <c r="AF149" s="2">
        <v>1123.73</v>
      </c>
      <c r="AG149" s="2">
        <v>1116.6600000000001</v>
      </c>
      <c r="AH149" s="6">
        <f t="shared" si="146"/>
        <v>1119.6204853463632</v>
      </c>
      <c r="AI149">
        <f t="shared" si="147"/>
        <v>-1</v>
      </c>
      <c r="AJ149" s="3">
        <f t="shared" si="123"/>
        <v>-3.7361792650989585E-3</v>
      </c>
      <c r="AK149">
        <f t="shared" si="124"/>
        <v>6.2958048745736187E-3</v>
      </c>
      <c r="AL149">
        <f t="shared" si="139"/>
        <v>3.670453253957272E-3</v>
      </c>
      <c r="AM149">
        <f t="shared" si="140"/>
        <v>2.991651811908917E-3</v>
      </c>
      <c r="AN149">
        <f t="shared" si="125"/>
        <v>6.767767616231875E-4</v>
      </c>
      <c r="AO149">
        <f t="shared" si="130"/>
        <v>1118.1849999999999</v>
      </c>
      <c r="AP149">
        <f t="shared" si="141"/>
        <v>1111.2075</v>
      </c>
      <c r="AQ149">
        <f t="shared" si="154"/>
        <v>1103.2700000000002</v>
      </c>
      <c r="AR149">
        <f t="shared" si="100"/>
        <v>1091.376923076923</v>
      </c>
      <c r="AS149">
        <f t="shared" si="110"/>
        <v>1109.0871999999999</v>
      </c>
      <c r="AT149">
        <f t="shared" si="107"/>
        <v>1098.2063000000001</v>
      </c>
      <c r="AV149">
        <f t="shared" si="134"/>
        <v>1119.6204853463632</v>
      </c>
      <c r="AW149">
        <f t="shared" si="148"/>
        <v>1115.4393769000917</v>
      </c>
      <c r="AX149">
        <f t="shared" si="157"/>
        <v>1106.1007503044548</v>
      </c>
      <c r="AY149">
        <f t="shared" si="103"/>
        <v>1102.2125952046692</v>
      </c>
      <c r="AZ149">
        <f t="shared" si="113"/>
        <v>1101.3302948176104</v>
      </c>
      <c r="BA149">
        <f t="shared" si="116"/>
        <v>346.07252452457868</v>
      </c>
      <c r="BC149" s="2">
        <v>10444.14</v>
      </c>
      <c r="BD149" s="2">
        <v>10396.530000000001</v>
      </c>
      <c r="BE149" s="2">
        <v>10484.049999999999</v>
      </c>
      <c r="BF149" s="2">
        <v>10363.879999999999</v>
      </c>
      <c r="BG149" s="2">
        <f t="shared" si="149"/>
        <v>10364.487500000001</v>
      </c>
      <c r="BH149">
        <f t="shared" si="131"/>
        <v>1</v>
      </c>
      <c r="BI149" s="3">
        <f t="shared" si="126"/>
        <v>4.5571889704099349E-3</v>
      </c>
      <c r="BJ149">
        <f t="shared" si="142"/>
        <v>1.1505973684764862E-2</v>
      </c>
      <c r="BK149">
        <f t="shared" si="150"/>
        <v>1.1535785054494799E-2</v>
      </c>
      <c r="BL149">
        <f t="shared" si="151"/>
        <v>7.6851363851804843E-3</v>
      </c>
      <c r="BM149">
        <f t="shared" si="143"/>
        <v>3.821281599059363E-3</v>
      </c>
      <c r="BN149">
        <f t="shared" si="132"/>
        <v>10405.220000000001</v>
      </c>
      <c r="BO149">
        <f t="shared" si="144"/>
        <v>10364.487500000001</v>
      </c>
      <c r="BP149">
        <f t="shared" si="155"/>
        <v>10329.465833333334</v>
      </c>
      <c r="BQ149">
        <f t="shared" si="101"/>
        <v>10218.157692307694</v>
      </c>
      <c r="BR149">
        <f t="shared" si="111"/>
        <v>10367.376999999997</v>
      </c>
      <c r="BS149">
        <f t="shared" si="108"/>
        <v>10263.686500000002</v>
      </c>
      <c r="BU149">
        <f t="shared" si="135"/>
        <v>10397.108937845129</v>
      </c>
      <c r="BV149">
        <f t="shared" si="152"/>
        <v>10385.72971008805</v>
      </c>
      <c r="BW149">
        <f t="shared" si="158"/>
        <v>10334.850955239877</v>
      </c>
      <c r="BX149">
        <f t="shared" si="104"/>
        <v>10309.295829876091</v>
      </c>
      <c r="BY149">
        <f t="shared" si="114"/>
        <v>10301.543098807986</v>
      </c>
      <c r="BZ149">
        <f t="shared" si="117"/>
        <v>3241.2673297134556</v>
      </c>
    </row>
    <row r="150" spans="1:78" x14ac:dyDescent="0.45">
      <c r="A150" s="1">
        <v>40242</v>
      </c>
      <c r="B150">
        <v>218.95</v>
      </c>
      <c r="C150">
        <v>214.94</v>
      </c>
      <c r="D150">
        <v>219.7</v>
      </c>
      <c r="E150">
        <v>214.63</v>
      </c>
      <c r="F150">
        <v>32129300</v>
      </c>
      <c r="G150" s="6">
        <f t="shared" si="118"/>
        <v>212.90578957698605</v>
      </c>
      <c r="H150">
        <f t="shared" si="127"/>
        <v>-1</v>
      </c>
      <c r="I150" s="3">
        <f t="shared" si="119"/>
        <v>-3.9105880119595558E-2</v>
      </c>
      <c r="J150">
        <f t="shared" si="120"/>
        <v>2.3155971683032624E-2</v>
      </c>
      <c r="K150">
        <f t="shared" si="136"/>
        <v>3.1911816191157037E-2</v>
      </c>
      <c r="L150">
        <f t="shared" si="137"/>
        <v>2.8389131338433467E-2</v>
      </c>
      <c r="M150">
        <f t="shared" si="121"/>
        <v>3.425439598081754E-3</v>
      </c>
      <c r="N150">
        <f t="shared" si="122"/>
        <v>0.59311594090129571</v>
      </c>
      <c r="O150">
        <f t="shared" si="128"/>
        <v>3.9041222948492903E-2</v>
      </c>
      <c r="P150">
        <f t="shared" si="129"/>
        <v>210.02</v>
      </c>
      <c r="Q150">
        <f t="shared" si="138"/>
        <v>209.47000000000003</v>
      </c>
      <c r="R150">
        <f t="shared" si="153"/>
        <v>204.14916666666667</v>
      </c>
      <c r="S150">
        <f t="shared" si="99"/>
        <v>200.54730769230767</v>
      </c>
      <c r="T150">
        <f t="shared" si="109"/>
        <v>204.28819999999993</v>
      </c>
      <c r="U150">
        <f t="shared" si="106"/>
        <v>200.65979999999993</v>
      </c>
      <c r="W150">
        <f t="shared" si="133"/>
        <v>222.87941519249384</v>
      </c>
      <c r="X150">
        <f t="shared" si="145"/>
        <v>212.90578957698605</v>
      </c>
      <c r="Y150">
        <f t="shared" si="156"/>
        <v>207.26877438785442</v>
      </c>
      <c r="Z150">
        <f t="shared" si="102"/>
        <v>204.41472273176481</v>
      </c>
      <c r="AA150">
        <f t="shared" si="112"/>
        <v>202.71214951695038</v>
      </c>
      <c r="AB150">
        <f t="shared" si="115"/>
        <v>67.00167373970595</v>
      </c>
      <c r="AD150" s="2">
        <v>1138.7</v>
      </c>
      <c r="AE150" s="2">
        <v>1125.1199999999999</v>
      </c>
      <c r="AF150" s="2">
        <v>1139.3800000000001</v>
      </c>
      <c r="AG150" s="2">
        <v>1125.1199999999999</v>
      </c>
      <c r="AH150" s="6">
        <f t="shared" si="146"/>
        <v>1127.8697573268182</v>
      </c>
      <c r="AI150">
        <f t="shared" si="147"/>
        <v>-1</v>
      </c>
      <c r="AJ150" s="3">
        <f t="shared" si="123"/>
        <v>-1.4007497974122209E-2</v>
      </c>
      <c r="AK150">
        <f t="shared" si="124"/>
        <v>1.2523052603846683E-2</v>
      </c>
      <c r="AL150">
        <f t="shared" si="139"/>
        <v>1.0205294182603582E-2</v>
      </c>
      <c r="AM150">
        <f t="shared" si="140"/>
        <v>9.6023876895597916E-3</v>
      </c>
      <c r="AN150">
        <f t="shared" si="125"/>
        <v>5.9717221392821963E-4</v>
      </c>
      <c r="AO150">
        <f t="shared" si="130"/>
        <v>1119.2399999999998</v>
      </c>
      <c r="AP150">
        <f t="shared" si="141"/>
        <v>1115.2124999999999</v>
      </c>
      <c r="AQ150">
        <f t="shared" si="154"/>
        <v>1106.6025</v>
      </c>
      <c r="AR150">
        <f t="shared" si="100"/>
        <v>1092.2738461538461</v>
      </c>
      <c r="AS150">
        <f t="shared" si="110"/>
        <v>1109.5123999999998</v>
      </c>
      <c r="AT150">
        <f t="shared" si="107"/>
        <v>1098.7972</v>
      </c>
      <c r="AV150">
        <f t="shared" si="134"/>
        <v>1127.8697573268182</v>
      </c>
      <c r="AW150">
        <f t="shared" si="148"/>
        <v>1119.3116261400551</v>
      </c>
      <c r="AX150">
        <f t="shared" si="157"/>
        <v>1109.026788719154</v>
      </c>
      <c r="AY150">
        <f t="shared" si="103"/>
        <v>1103.9094400043234</v>
      </c>
      <c r="AZ150">
        <f t="shared" si="113"/>
        <v>1102.263224432606</v>
      </c>
      <c r="BA150">
        <f t="shared" si="116"/>
        <v>361.49920720726027</v>
      </c>
      <c r="BC150" s="2">
        <v>10566.2</v>
      </c>
      <c r="BD150" s="2">
        <v>10445.129999999999</v>
      </c>
      <c r="BE150" s="2">
        <v>10587.13</v>
      </c>
      <c r="BF150" s="2">
        <v>10445.129999999999</v>
      </c>
      <c r="BG150" s="2">
        <f t="shared" si="149"/>
        <v>10383.2675</v>
      </c>
      <c r="BH150">
        <f t="shared" si="131"/>
        <v>1</v>
      </c>
      <c r="BI150" s="3">
        <f t="shared" si="126"/>
        <v>1.1686936406444314E-2</v>
      </c>
      <c r="BJ150">
        <f t="shared" si="142"/>
        <v>1.3439079328424598E-2</v>
      </c>
      <c r="BK150">
        <f t="shared" si="150"/>
        <v>1.9633752092007576E-2</v>
      </c>
      <c r="BL150">
        <f t="shared" si="151"/>
        <v>1.7618008974535308E-2</v>
      </c>
      <c r="BM150">
        <f t="shared" si="143"/>
        <v>1.9808445798866641E-3</v>
      </c>
      <c r="BN150">
        <f t="shared" si="132"/>
        <v>10401.405000000001</v>
      </c>
      <c r="BO150">
        <f t="shared" si="144"/>
        <v>10383.2675</v>
      </c>
      <c r="BP150">
        <f t="shared" si="155"/>
        <v>10354.109166666667</v>
      </c>
      <c r="BQ150">
        <f t="shared" si="101"/>
        <v>10225.895384615385</v>
      </c>
      <c r="BR150">
        <f t="shared" si="111"/>
        <v>10369.119799999997</v>
      </c>
      <c r="BS150">
        <f t="shared" si="108"/>
        <v>10270.3696</v>
      </c>
      <c r="BU150">
        <f t="shared" si="135"/>
        <v>10469.140531077435</v>
      </c>
      <c r="BV150">
        <f t="shared" si="152"/>
        <v>10409.48982605283</v>
      </c>
      <c r="BW150">
        <f t="shared" si="158"/>
        <v>10351.816962126049</v>
      </c>
      <c r="BX150">
        <f t="shared" si="104"/>
        <v>10319.35762025564</v>
      </c>
      <c r="BY150">
        <f t="shared" si="114"/>
        <v>10307.173957678262</v>
      </c>
      <c r="BZ150">
        <f t="shared" si="117"/>
        <v>3383.9180756597239</v>
      </c>
    </row>
    <row r="151" spans="1:78" x14ac:dyDescent="0.45">
      <c r="A151" s="1">
        <v>40245</v>
      </c>
      <c r="B151">
        <v>219.08</v>
      </c>
      <c r="C151">
        <v>220.01</v>
      </c>
      <c r="D151">
        <v>220.09</v>
      </c>
      <c r="E151">
        <v>218.25</v>
      </c>
      <c r="F151">
        <v>15353200</v>
      </c>
      <c r="G151" s="6">
        <f t="shared" si="118"/>
        <v>215.37547374619163</v>
      </c>
      <c r="H151">
        <f t="shared" si="127"/>
        <v>-1</v>
      </c>
      <c r="I151" s="3">
        <f t="shared" si="119"/>
        <v>-5.9374286366761309E-4</v>
      </c>
      <c r="J151">
        <f t="shared" si="120"/>
        <v>8.3987584444038862E-3</v>
      </c>
      <c r="K151">
        <f t="shared" si="136"/>
        <v>2.1889800968536405E-2</v>
      </c>
      <c r="L151">
        <f t="shared" si="137"/>
        <v>1.7200316216942908E-2</v>
      </c>
      <c r="M151">
        <f t="shared" si="121"/>
        <v>4.6101880591564309E-3</v>
      </c>
      <c r="N151">
        <f t="shared" si="122"/>
        <v>-1.092677747961337</v>
      </c>
      <c r="O151">
        <f t="shared" si="128"/>
        <v>-7.6864001853006216E-3</v>
      </c>
      <c r="P151">
        <f t="shared" si="129"/>
        <v>214.82999999999998</v>
      </c>
      <c r="Q151">
        <f t="shared" si="138"/>
        <v>211.95999999999998</v>
      </c>
      <c r="R151">
        <f t="shared" si="153"/>
        <v>205.51583333333326</v>
      </c>
      <c r="S151">
        <f t="shared" si="99"/>
        <v>200.97307692307692</v>
      </c>
      <c r="T151">
        <f t="shared" si="109"/>
        <v>204.70259999999996</v>
      </c>
      <c r="U151">
        <f t="shared" si="106"/>
        <v>200.94459999999995</v>
      </c>
      <c r="W151">
        <f t="shared" si="133"/>
        <v>217.1802924037531</v>
      </c>
      <c r="X151">
        <f t="shared" si="145"/>
        <v>215.37547374619163</v>
      </c>
      <c r="Y151">
        <f t="shared" si="156"/>
        <v>209.08588602049221</v>
      </c>
      <c r="Z151">
        <f t="shared" si="102"/>
        <v>205.5010395664489</v>
      </c>
      <c r="AA151">
        <f t="shared" si="112"/>
        <v>203.35402600648175</v>
      </c>
      <c r="AB151">
        <f t="shared" si="115"/>
        <v>70.01312574486029</v>
      </c>
      <c r="AD151" s="2">
        <v>1138.5</v>
      </c>
      <c r="AE151" s="2">
        <v>1138.4000000000001</v>
      </c>
      <c r="AF151" s="2">
        <v>1141.05</v>
      </c>
      <c r="AG151" s="2">
        <v>1136.77</v>
      </c>
      <c r="AH151" s="6">
        <f t="shared" si="146"/>
        <v>1143.665121336591</v>
      </c>
      <c r="AI151">
        <f t="shared" si="147"/>
        <v>1</v>
      </c>
      <c r="AJ151" s="3">
        <f t="shared" si="123"/>
        <v>1.7563888644949984E-4</v>
      </c>
      <c r="AK151">
        <f t="shared" si="124"/>
        <v>3.7593324549846049E-3</v>
      </c>
      <c r="AL151">
        <f t="shared" si="139"/>
        <v>-2.2866145760699645E-3</v>
      </c>
      <c r="AM151">
        <f t="shared" si="140"/>
        <v>-4.516288238776223E-3</v>
      </c>
      <c r="AN151">
        <f t="shared" si="125"/>
        <v>2.2397891963108953E-3</v>
      </c>
      <c r="AO151">
        <f t="shared" si="130"/>
        <v>1122.1199999999999</v>
      </c>
      <c r="AP151">
        <f t="shared" si="141"/>
        <v>1120.1524999999999</v>
      </c>
      <c r="AQ151">
        <f t="shared" si="154"/>
        <v>1109.0174999999999</v>
      </c>
      <c r="AR151">
        <f t="shared" si="100"/>
        <v>1093.55</v>
      </c>
      <c r="AS151">
        <f t="shared" si="110"/>
        <v>1109.9085999999998</v>
      </c>
      <c r="AT151">
        <f t="shared" si="107"/>
        <v>1099.3955999999998</v>
      </c>
      <c r="AV151">
        <f t="shared" si="134"/>
        <v>1143.665121336591</v>
      </c>
      <c r="AW151">
        <f t="shared" si="148"/>
        <v>1126.9469756840331</v>
      </c>
      <c r="AX151">
        <f t="shared" si="157"/>
        <v>1113.5457443008227</v>
      </c>
      <c r="AY151">
        <f t="shared" si="103"/>
        <v>1106.4642963002996</v>
      </c>
      <c r="AZ151">
        <f t="shared" si="113"/>
        <v>1103.6803528862292</v>
      </c>
      <c r="BA151">
        <f t="shared" si="116"/>
        <v>376.88338132196799</v>
      </c>
      <c r="BC151" s="2">
        <v>10552.52</v>
      </c>
      <c r="BD151" s="2">
        <v>10563.78</v>
      </c>
      <c r="BE151" s="2">
        <v>10632.48</v>
      </c>
      <c r="BF151" s="2">
        <v>10500.9</v>
      </c>
      <c r="BG151" s="2">
        <f t="shared" si="149"/>
        <v>10413.025</v>
      </c>
      <c r="BH151">
        <f t="shared" si="131"/>
        <v>-1</v>
      </c>
      <c r="BI151" s="3">
        <f t="shared" si="126"/>
        <v>-1.2946944029074113E-3</v>
      </c>
      <c r="BJ151">
        <f t="shared" si="142"/>
        <v>1.2469059523222881E-2</v>
      </c>
      <c r="BK151">
        <f t="shared" si="150"/>
        <v>2.1075047836723711E-2</v>
      </c>
      <c r="BL151">
        <f t="shared" si="151"/>
        <v>1.339620331267819E-2</v>
      </c>
      <c r="BM151">
        <f t="shared" si="143"/>
        <v>7.5773369773285554E-3</v>
      </c>
      <c r="BN151">
        <f t="shared" si="132"/>
        <v>10420.83</v>
      </c>
      <c r="BO151">
        <f t="shared" si="144"/>
        <v>10413.025</v>
      </c>
      <c r="BP151">
        <f t="shared" si="155"/>
        <v>10369.413333333334</v>
      </c>
      <c r="BQ151">
        <f t="shared" si="101"/>
        <v>10235.543076923077</v>
      </c>
      <c r="BR151">
        <f t="shared" si="111"/>
        <v>10371.420399999997</v>
      </c>
      <c r="BS151">
        <f t="shared" si="108"/>
        <v>10276.960500000001</v>
      </c>
      <c r="BU151">
        <f t="shared" si="135"/>
        <v>10611.099734461284</v>
      </c>
      <c r="BV151">
        <f t="shared" si="152"/>
        <v>10471.205895631698</v>
      </c>
      <c r="BW151">
        <f t="shared" si="158"/>
        <v>10384.426660260504</v>
      </c>
      <c r="BX151">
        <f t="shared" si="104"/>
        <v>10337.462981718185</v>
      </c>
      <c r="BY151">
        <f t="shared" si="114"/>
        <v>10317.236939730095</v>
      </c>
      <c r="BZ151">
        <f t="shared" si="117"/>
        <v>3526.0935593100262</v>
      </c>
    </row>
    <row r="152" spans="1:78" x14ac:dyDescent="0.45">
      <c r="A152" s="1">
        <v>40246</v>
      </c>
      <c r="B152">
        <v>223.02</v>
      </c>
      <c r="C152">
        <v>218.31</v>
      </c>
      <c r="D152">
        <v>225</v>
      </c>
      <c r="E152">
        <v>217.89</v>
      </c>
      <c r="F152">
        <v>32866400</v>
      </c>
      <c r="G152" s="6">
        <f t="shared" si="118"/>
        <v>218.43328424771499</v>
      </c>
      <c r="H152">
        <f t="shared" si="127"/>
        <v>-1</v>
      </c>
      <c r="I152" s="3">
        <f t="shared" si="119"/>
        <v>-1.7984297973343059E-2</v>
      </c>
      <c r="J152">
        <f t="shared" si="120"/>
        <v>3.1880548829701434E-2</v>
      </c>
      <c r="K152">
        <f t="shared" si="136"/>
        <v>3.0062798235629695E-2</v>
      </c>
      <c r="L152">
        <f t="shared" si="137"/>
        <v>2.0998245611156201E-2</v>
      </c>
      <c r="M152">
        <f t="shared" si="121"/>
        <v>8.8781275221952727E-3</v>
      </c>
      <c r="N152">
        <f t="shared" si="122"/>
        <v>0.53286030718301969</v>
      </c>
      <c r="O152">
        <f t="shared" si="128"/>
        <v>5.9829092916000463E-2</v>
      </c>
      <c r="P152">
        <f t="shared" si="129"/>
        <v>219.01499999999999</v>
      </c>
      <c r="Q152">
        <f t="shared" si="138"/>
        <v>214.51750000000001</v>
      </c>
      <c r="R152">
        <f t="shared" si="153"/>
        <v>206.86166666666665</v>
      </c>
      <c r="S152">
        <f t="shared" si="99"/>
        <v>201.73423076923078</v>
      </c>
      <c r="T152">
        <f t="shared" si="109"/>
        <v>205.07699999999997</v>
      </c>
      <c r="U152">
        <f t="shared" si="106"/>
        <v>201.22729999999996</v>
      </c>
      <c r="W152">
        <f t="shared" si="133"/>
        <v>225.93985379812347</v>
      </c>
      <c r="X152">
        <f t="shared" si="145"/>
        <v>218.43328424771499</v>
      </c>
      <c r="Y152">
        <f t="shared" si="156"/>
        <v>211.22959586349342</v>
      </c>
      <c r="Z152">
        <f t="shared" si="102"/>
        <v>206.79874033930454</v>
      </c>
      <c r="AA152">
        <f t="shared" si="112"/>
        <v>204.12524067289422</v>
      </c>
      <c r="AB152">
        <f t="shared" si="115"/>
        <v>73.042964839021465</v>
      </c>
      <c r="AD152" s="2">
        <v>1140.45</v>
      </c>
      <c r="AE152" s="2">
        <v>1137.56</v>
      </c>
      <c r="AF152" s="2">
        <v>1145.3699999999999</v>
      </c>
      <c r="AG152" s="2">
        <v>1134.9000000000001</v>
      </c>
      <c r="AH152" s="6">
        <f t="shared" si="146"/>
        <v>1134.5074393317045</v>
      </c>
      <c r="AI152">
        <f t="shared" si="147"/>
        <v>-1</v>
      </c>
      <c r="AJ152" s="3">
        <f t="shared" si="123"/>
        <v>-1.7127799736495787E-3</v>
      </c>
      <c r="AK152">
        <f t="shared" si="124"/>
        <v>9.1805866105482917E-3</v>
      </c>
      <c r="AL152">
        <f t="shared" si="139"/>
        <v>9.5746932031526358E-3</v>
      </c>
      <c r="AM152">
        <f t="shared" si="140"/>
        <v>5.2380094323542436E-3</v>
      </c>
      <c r="AN152">
        <f t="shared" si="125"/>
        <v>4.3140865447848179E-3</v>
      </c>
      <c r="AO152">
        <f t="shared" si="130"/>
        <v>1131.76</v>
      </c>
      <c r="AP152">
        <f t="shared" si="141"/>
        <v>1125.5</v>
      </c>
      <c r="AQ152">
        <f t="shared" si="154"/>
        <v>1112.2983333333329</v>
      </c>
      <c r="AR152">
        <f t="shared" si="100"/>
        <v>1095.145</v>
      </c>
      <c r="AS152">
        <f t="shared" si="110"/>
        <v>1110.3863999999999</v>
      </c>
      <c r="AT152">
        <f t="shared" si="107"/>
        <v>1100.0632999999998</v>
      </c>
      <c r="AV152">
        <f t="shared" si="134"/>
        <v>1134.5074393317045</v>
      </c>
      <c r="AW152">
        <f t="shared" si="148"/>
        <v>1131.1921854104198</v>
      </c>
      <c r="AX152">
        <f t="shared" si="157"/>
        <v>1117.2402451776193</v>
      </c>
      <c r="AY152">
        <f t="shared" si="103"/>
        <v>1108.7676817595366</v>
      </c>
      <c r="AZ152">
        <f t="shared" si="113"/>
        <v>1105.0089664985339</v>
      </c>
      <c r="BA152">
        <f t="shared" si="116"/>
        <v>391.94628466212703</v>
      </c>
      <c r="BC152" s="2">
        <v>10564.38</v>
      </c>
      <c r="BD152" s="2">
        <v>10552.24</v>
      </c>
      <c r="BE152" s="2">
        <v>10637.46</v>
      </c>
      <c r="BF152" s="2">
        <v>10493.49</v>
      </c>
      <c r="BG152" s="2">
        <f t="shared" si="149"/>
        <v>10452.93</v>
      </c>
      <c r="BH152">
        <f t="shared" si="131"/>
        <v>1</v>
      </c>
      <c r="BI152" s="3">
        <f t="shared" si="126"/>
        <v>1.1239021579678374E-3</v>
      </c>
      <c r="BJ152">
        <f t="shared" si="142"/>
        <v>1.3627870258358687E-2</v>
      </c>
      <c r="BK152">
        <f t="shared" si="150"/>
        <v>1.7653423489873064E-2</v>
      </c>
      <c r="BL152">
        <f t="shared" si="151"/>
        <v>1.0662082306109284E-2</v>
      </c>
      <c r="BM152">
        <f t="shared" si="143"/>
        <v>6.9175853197253351E-3</v>
      </c>
      <c r="BN152">
        <f t="shared" si="132"/>
        <v>10504.455</v>
      </c>
      <c r="BO152">
        <f t="shared" si="144"/>
        <v>10452.93</v>
      </c>
      <c r="BP152">
        <f t="shared" si="155"/>
        <v>10390.612500000001</v>
      </c>
      <c r="BQ152">
        <f t="shared" si="101"/>
        <v>10248.114615384617</v>
      </c>
      <c r="BR152">
        <f t="shared" si="111"/>
        <v>10374.402599999999</v>
      </c>
      <c r="BS152">
        <f t="shared" si="108"/>
        <v>10283.945900000002</v>
      </c>
      <c r="BU152">
        <f t="shared" si="135"/>
        <v>10522.810132769358</v>
      </c>
      <c r="BV152">
        <f t="shared" si="152"/>
        <v>10503.619537379018</v>
      </c>
      <c r="BW152">
        <f t="shared" si="158"/>
        <v>10410.244097143503</v>
      </c>
      <c r="BX152">
        <f t="shared" si="104"/>
        <v>10353.372390479801</v>
      </c>
      <c r="BY152">
        <f t="shared" si="114"/>
        <v>10326.452746015189</v>
      </c>
      <c r="BZ152">
        <f t="shared" si="117"/>
        <v>3665.2251719969563</v>
      </c>
    </row>
    <row r="153" spans="1:78" x14ac:dyDescent="0.45">
      <c r="A153" s="1">
        <v>40247</v>
      </c>
      <c r="B153">
        <v>224.84</v>
      </c>
      <c r="C153">
        <v>223.83</v>
      </c>
      <c r="D153">
        <v>225.48</v>
      </c>
      <c r="E153">
        <v>223.2</v>
      </c>
      <c r="F153">
        <v>21293500</v>
      </c>
      <c r="G153" s="6">
        <f t="shared" si="118"/>
        <v>220.995970548629</v>
      </c>
      <c r="H153">
        <f t="shared" si="127"/>
        <v>-1</v>
      </c>
      <c r="I153" s="3">
        <f t="shared" si="119"/>
        <v>-8.1607030759572822E-3</v>
      </c>
      <c r="J153">
        <f t="shared" si="120"/>
        <v>1.0140544387119735E-2</v>
      </c>
      <c r="K153">
        <f t="shared" si="136"/>
        <v>2.0290095969800949E-2</v>
      </c>
      <c r="L153">
        <f t="shared" si="137"/>
        <v>1.739411556612586E-2</v>
      </c>
      <c r="M153">
        <f t="shared" si="121"/>
        <v>2.8464685998931968E-3</v>
      </c>
      <c r="N153">
        <f t="shared" si="122"/>
        <v>-0.54349449362481506</v>
      </c>
      <c r="O153">
        <f t="shared" si="128"/>
        <v>-1.8658044388799186E-2</v>
      </c>
      <c r="P153">
        <f t="shared" si="129"/>
        <v>221.05</v>
      </c>
      <c r="Q153">
        <f t="shared" si="138"/>
        <v>217.94</v>
      </c>
      <c r="R153">
        <f t="shared" si="153"/>
        <v>208.64083333333329</v>
      </c>
      <c r="S153">
        <f t="shared" si="99"/>
        <v>202.92500000000004</v>
      </c>
      <c r="T153">
        <f t="shared" si="109"/>
        <v>205.49540000000002</v>
      </c>
      <c r="U153">
        <f t="shared" si="106"/>
        <v>201.5573</v>
      </c>
      <c r="W153">
        <f t="shared" si="133"/>
        <v>224.29007310093829</v>
      </c>
      <c r="X153">
        <f t="shared" si="145"/>
        <v>220.995970548629</v>
      </c>
      <c r="Y153">
        <f t="shared" si="156"/>
        <v>213.32350419218673</v>
      </c>
      <c r="Z153">
        <f t="shared" si="102"/>
        <v>208.13512994380051</v>
      </c>
      <c r="AA153">
        <f t="shared" si="112"/>
        <v>204.93758417591798</v>
      </c>
      <c r="AB153">
        <f t="shared" si="115"/>
        <v>76.048846723397276</v>
      </c>
      <c r="AD153" s="2">
        <v>1145.6099999999999</v>
      </c>
      <c r="AE153" s="2">
        <v>1140.22</v>
      </c>
      <c r="AF153" s="2">
        <v>1148.26</v>
      </c>
      <c r="AG153" s="2">
        <v>1140.0899999999999</v>
      </c>
      <c r="AH153" s="6">
        <f t="shared" si="146"/>
        <v>1143.0762803341477</v>
      </c>
      <c r="AI153">
        <f t="shared" si="147"/>
        <v>-1</v>
      </c>
      <c r="AJ153" s="3">
        <f t="shared" si="123"/>
        <v>-4.5245297908718968E-3</v>
      </c>
      <c r="AK153">
        <f t="shared" si="124"/>
        <v>7.1315718263633117E-3</v>
      </c>
      <c r="AL153">
        <f t="shared" si="139"/>
        <v>4.5348851647389636E-3</v>
      </c>
      <c r="AM153">
        <f t="shared" si="140"/>
        <v>2.2165796889001728E-3</v>
      </c>
      <c r="AN153">
        <f t="shared" si="125"/>
        <v>2.3131781321742051E-3</v>
      </c>
      <c r="AO153">
        <f t="shared" si="130"/>
        <v>1137.98</v>
      </c>
      <c r="AP153">
        <f t="shared" si="141"/>
        <v>1130.05</v>
      </c>
      <c r="AQ153">
        <f t="shared" si="154"/>
        <v>1114.9708333333331</v>
      </c>
      <c r="AR153">
        <f t="shared" si="100"/>
        <v>1097.0661538461541</v>
      </c>
      <c r="AS153">
        <f t="shared" si="110"/>
        <v>1110.7607999999998</v>
      </c>
      <c r="AT153">
        <f t="shared" si="107"/>
        <v>1100.6892999999995</v>
      </c>
      <c r="AV153">
        <f t="shared" si="134"/>
        <v>1143.0762803341477</v>
      </c>
      <c r="AW153">
        <f t="shared" si="148"/>
        <v>1134.803311246252</v>
      </c>
      <c r="AX153">
        <f t="shared" si="157"/>
        <v>1120.7755920733703</v>
      </c>
      <c r="AY153">
        <f t="shared" si="103"/>
        <v>1111.0974831106821</v>
      </c>
      <c r="AZ153">
        <f t="shared" si="113"/>
        <v>1106.3897913417286</v>
      </c>
      <c r="BA153">
        <f t="shared" si="116"/>
        <v>406.76358595594627</v>
      </c>
      <c r="BC153" s="2">
        <v>10567.33</v>
      </c>
      <c r="BD153" s="2">
        <v>10560.13</v>
      </c>
      <c r="BE153" s="2">
        <v>10639.05</v>
      </c>
      <c r="BF153" s="2">
        <v>10502.64</v>
      </c>
      <c r="BG153" s="2">
        <f t="shared" si="149"/>
        <v>10489.42</v>
      </c>
      <c r="BH153">
        <f t="shared" si="131"/>
        <v>1</v>
      </c>
      <c r="BI153" s="3">
        <f t="shared" si="126"/>
        <v>2.7924023937048154E-4</v>
      </c>
      <c r="BJ153">
        <f t="shared" si="142"/>
        <v>1.2908653368447834E-2</v>
      </c>
      <c r="BK153">
        <f t="shared" si="150"/>
        <v>1.4264849724770216E-2</v>
      </c>
      <c r="BL153">
        <f t="shared" si="151"/>
        <v>7.4274840744292681E-3</v>
      </c>
      <c r="BM153">
        <f t="shared" si="143"/>
        <v>6.7869556453710959E-3</v>
      </c>
      <c r="BN153">
        <f t="shared" si="132"/>
        <v>10558.01</v>
      </c>
      <c r="BO153">
        <f t="shared" si="144"/>
        <v>10489.42</v>
      </c>
      <c r="BP153">
        <f t="shared" si="155"/>
        <v>10404.318333333335</v>
      </c>
      <c r="BQ153">
        <f t="shared" si="101"/>
        <v>10264.660769230772</v>
      </c>
      <c r="BR153">
        <f t="shared" si="111"/>
        <v>10376.160999999998</v>
      </c>
      <c r="BS153">
        <f t="shared" si="108"/>
        <v>10290.628500000001</v>
      </c>
      <c r="BU153">
        <f t="shared" si="135"/>
        <v>10578.78993361532</v>
      </c>
      <c r="BV153">
        <f t="shared" si="152"/>
        <v>10526.22372242741</v>
      </c>
      <c r="BW153">
        <f t="shared" si="158"/>
        <v>10433.303466813733</v>
      </c>
      <c r="BX153">
        <f t="shared" si="104"/>
        <v>10368.687768962778</v>
      </c>
      <c r="BY153">
        <f t="shared" si="114"/>
        <v>10335.616559896947</v>
      </c>
      <c r="BZ153">
        <f t="shared" si="117"/>
        <v>3801.7579408683036</v>
      </c>
    </row>
    <row r="154" spans="1:78" x14ac:dyDescent="0.45">
      <c r="A154" s="1">
        <v>40248</v>
      </c>
      <c r="B154">
        <v>225.5</v>
      </c>
      <c r="C154">
        <v>223.91</v>
      </c>
      <c r="D154">
        <v>225.5</v>
      </c>
      <c r="E154">
        <v>223.32</v>
      </c>
      <c r="F154">
        <v>14489300</v>
      </c>
      <c r="G154" s="6">
        <f t="shared" si="118"/>
        <v>222.7975823291774</v>
      </c>
      <c r="H154">
        <f t="shared" si="127"/>
        <v>-1</v>
      </c>
      <c r="I154" s="3">
        <f t="shared" si="119"/>
        <v>-2.9354207436399064E-3</v>
      </c>
      <c r="J154">
        <f t="shared" si="120"/>
        <v>9.6674057649667709E-3</v>
      </c>
      <c r="K154">
        <f t="shared" si="136"/>
        <v>1.2129474846948065E-2</v>
      </c>
      <c r="L154">
        <f t="shared" si="137"/>
        <v>1.2129474846948065E-2</v>
      </c>
      <c r="M154">
        <f t="shared" si="121"/>
        <v>0</v>
      </c>
      <c r="N154">
        <f t="shared" si="122"/>
        <v>-0.46960170608656043</v>
      </c>
      <c r="O154">
        <f t="shared" si="128"/>
        <v>-2.0586394043433914E-2</v>
      </c>
      <c r="P154">
        <f t="shared" si="129"/>
        <v>223.93</v>
      </c>
      <c r="Q154">
        <f t="shared" si="138"/>
        <v>221.4725</v>
      </c>
      <c r="R154">
        <f t="shared" si="153"/>
        <v>210.67583333333334</v>
      </c>
      <c r="S154">
        <f t="shared" si="99"/>
        <v>204.08307692307696</v>
      </c>
      <c r="T154">
        <f t="shared" si="109"/>
        <v>205.81140000000002</v>
      </c>
      <c r="U154">
        <f t="shared" si="106"/>
        <v>201.89280000000002</v>
      </c>
      <c r="W154">
        <f t="shared" si="133"/>
        <v>226.10496344953086</v>
      </c>
      <c r="X154">
        <f t="shared" si="145"/>
        <v>222.7975823291774</v>
      </c>
      <c r="Y154">
        <f t="shared" si="156"/>
        <v>215.19681123954263</v>
      </c>
      <c r="Z154">
        <f t="shared" si="102"/>
        <v>209.42141661463009</v>
      </c>
      <c r="AA154">
        <f t="shared" si="112"/>
        <v>205.7439534239212</v>
      </c>
      <c r="AB154">
        <f t="shared" si="115"/>
        <v>79.008275501151786</v>
      </c>
      <c r="AD154" s="2">
        <v>1150.24</v>
      </c>
      <c r="AE154" s="2">
        <v>1143.96</v>
      </c>
      <c r="AF154" s="2">
        <v>1150.24</v>
      </c>
      <c r="AG154" s="2">
        <v>1138.99</v>
      </c>
      <c r="AH154" s="6">
        <f t="shared" si="146"/>
        <v>1144.4018598329262</v>
      </c>
      <c r="AI154">
        <f t="shared" si="147"/>
        <v>-1</v>
      </c>
      <c r="AJ154" s="3">
        <f t="shared" si="123"/>
        <v>-4.0415150007420582E-3</v>
      </c>
      <c r="AK154">
        <f t="shared" si="124"/>
        <v>9.7805675337320902E-3</v>
      </c>
      <c r="AL154">
        <f t="shared" si="139"/>
        <v>5.1014773498586517E-3</v>
      </c>
      <c r="AM154">
        <f t="shared" si="140"/>
        <v>5.1014773498586517E-3</v>
      </c>
      <c r="AN154">
        <f t="shared" si="125"/>
        <v>0</v>
      </c>
      <c r="AO154">
        <f t="shared" si="130"/>
        <v>1138.8899999999999</v>
      </c>
      <c r="AP154">
        <f t="shared" si="141"/>
        <v>1135.325</v>
      </c>
      <c r="AQ154">
        <f t="shared" si="154"/>
        <v>1117.4891666666665</v>
      </c>
      <c r="AR154">
        <f t="shared" si="100"/>
        <v>1099.6173076923078</v>
      </c>
      <c r="AS154">
        <f t="shared" si="110"/>
        <v>1111.1435999999997</v>
      </c>
      <c r="AT154">
        <f t="shared" si="107"/>
        <v>1101.3046999999997</v>
      </c>
      <c r="AV154">
        <f t="shared" si="134"/>
        <v>1144.4018598329262</v>
      </c>
      <c r="AW154">
        <f t="shared" si="148"/>
        <v>1138.4659867477512</v>
      </c>
      <c r="AX154">
        <f t="shared" si="157"/>
        <v>1124.3424240620825</v>
      </c>
      <c r="AY154">
        <f t="shared" si="103"/>
        <v>1113.5317436210019</v>
      </c>
      <c r="AZ154">
        <f t="shared" si="113"/>
        <v>1107.8631328577392</v>
      </c>
      <c r="BA154">
        <f t="shared" si="116"/>
        <v>421.36153474889784</v>
      </c>
      <c r="BC154" s="2">
        <v>10611.84</v>
      </c>
      <c r="BD154" s="2">
        <v>10560.98</v>
      </c>
      <c r="BE154" s="2">
        <v>10626.73</v>
      </c>
      <c r="BF154" s="2">
        <v>10489.87</v>
      </c>
      <c r="BG154" s="2">
        <f t="shared" si="149"/>
        <v>10530.32</v>
      </c>
      <c r="BH154">
        <f t="shared" si="131"/>
        <v>1</v>
      </c>
      <c r="BI154" s="3">
        <f t="shared" si="126"/>
        <v>4.2120384240863316E-3</v>
      </c>
      <c r="BJ154">
        <f t="shared" si="142"/>
        <v>1.2896915143839217E-2</v>
      </c>
      <c r="BK154">
        <f t="shared" si="150"/>
        <v>9.155467260254185E-3</v>
      </c>
      <c r="BL154">
        <f t="shared" si="151"/>
        <v>7.7414551504608065E-3</v>
      </c>
      <c r="BM154">
        <f t="shared" si="143"/>
        <v>1.4031496894034792E-3</v>
      </c>
      <c r="BN154">
        <f t="shared" si="132"/>
        <v>10556.184999999999</v>
      </c>
      <c r="BO154">
        <f t="shared" si="144"/>
        <v>10530.32</v>
      </c>
      <c r="BP154">
        <f t="shared" si="155"/>
        <v>10417.460000000001</v>
      </c>
      <c r="BQ154">
        <f t="shared" si="101"/>
        <v>10283.550769230769</v>
      </c>
      <c r="BR154">
        <f t="shared" si="111"/>
        <v>10378.021199999999</v>
      </c>
      <c r="BS154">
        <f t="shared" si="108"/>
        <v>10297.4943</v>
      </c>
      <c r="BU154">
        <f t="shared" si="135"/>
        <v>10552.075033192339</v>
      </c>
      <c r="BV154">
        <f t="shared" si="152"/>
        <v>10540.126233456445</v>
      </c>
      <c r="BW154">
        <f t="shared" si="158"/>
        <v>10452.946010380851</v>
      </c>
      <c r="BX154">
        <f t="shared" si="104"/>
        <v>10382.931637928497</v>
      </c>
      <c r="BY154">
        <f t="shared" si="114"/>
        <v>10344.454341861772</v>
      </c>
      <c r="BZ154">
        <f t="shared" si="117"/>
        <v>3935.6039222372483</v>
      </c>
    </row>
    <row r="155" spans="1:78" x14ac:dyDescent="0.45">
      <c r="A155" s="1">
        <v>40249</v>
      </c>
      <c r="B155">
        <v>226.6</v>
      </c>
      <c r="C155">
        <v>227.37</v>
      </c>
      <c r="D155">
        <v>227.73</v>
      </c>
      <c r="E155">
        <v>225.75</v>
      </c>
      <c r="F155">
        <v>14868700</v>
      </c>
      <c r="G155" s="6">
        <f t="shared" si="118"/>
        <v>224.31854939750644</v>
      </c>
      <c r="H155">
        <f t="shared" si="127"/>
        <v>-1</v>
      </c>
      <c r="I155" s="3">
        <f t="shared" si="119"/>
        <v>-4.8780487804877797E-3</v>
      </c>
      <c r="J155">
        <f t="shared" si="120"/>
        <v>8.7378640776698581E-3</v>
      </c>
      <c r="K155">
        <f t="shared" si="136"/>
        <v>1.520806287155612E-2</v>
      </c>
      <c r="L155">
        <f t="shared" si="137"/>
        <v>1.0170583790869105E-2</v>
      </c>
      <c r="M155">
        <f t="shared" si="121"/>
        <v>4.9867608120035102E-3</v>
      </c>
      <c r="N155">
        <f t="shared" si="122"/>
        <v>2.5516689421402006E-2</v>
      </c>
      <c r="O155">
        <f t="shared" si="128"/>
        <v>0.34243721563429053</v>
      </c>
      <c r="P155">
        <f t="shared" si="129"/>
        <v>225.17000000000002</v>
      </c>
      <c r="Q155">
        <f t="shared" si="138"/>
        <v>223.11</v>
      </c>
      <c r="R155">
        <f t="shared" si="153"/>
        <v>213.04583333333335</v>
      </c>
      <c r="S155">
        <f t="shared" si="99"/>
        <v>205.22307692307692</v>
      </c>
      <c r="T155">
        <f t="shared" si="109"/>
        <v>206.08919999999998</v>
      </c>
      <c r="U155">
        <f t="shared" si="106"/>
        <v>202.24220000000003</v>
      </c>
      <c r="W155">
        <f t="shared" si="133"/>
        <v>226.84751827523456</v>
      </c>
      <c r="X155">
        <f t="shared" si="145"/>
        <v>224.31854939750644</v>
      </c>
      <c r="Y155">
        <f t="shared" si="156"/>
        <v>216.95114797192068</v>
      </c>
      <c r="Z155">
        <f t="shared" si="102"/>
        <v>210.69390427280564</v>
      </c>
      <c r="AA155">
        <f t="shared" si="112"/>
        <v>206.56183760337527</v>
      </c>
      <c r="AB155">
        <f t="shared" si="115"/>
        <v>81.930883907069571</v>
      </c>
      <c r="AD155" s="2">
        <v>1149.99</v>
      </c>
      <c r="AE155" s="2">
        <v>1151.71</v>
      </c>
      <c r="AF155" s="2">
        <v>1153.4100000000001</v>
      </c>
      <c r="AG155" s="2">
        <v>1146.97</v>
      </c>
      <c r="AH155" s="6">
        <f t="shared" si="146"/>
        <v>1155.3640700835369</v>
      </c>
      <c r="AI155">
        <f t="shared" si="147"/>
        <v>1</v>
      </c>
      <c r="AJ155" s="3">
        <f t="shared" si="123"/>
        <v>2.1734594519404646E-4</v>
      </c>
      <c r="AK155">
        <f t="shared" si="124"/>
        <v>5.6000486960756657E-3</v>
      </c>
      <c r="AL155">
        <f t="shared" si="139"/>
        <v>-1.6913024510062671E-3</v>
      </c>
      <c r="AM155">
        <f t="shared" si="140"/>
        <v>-4.6514083505715832E-3</v>
      </c>
      <c r="AN155">
        <f t="shared" si="125"/>
        <v>2.9739389038166181E-3</v>
      </c>
      <c r="AO155">
        <f t="shared" si="130"/>
        <v>1142.0900000000001</v>
      </c>
      <c r="AP155">
        <f t="shared" si="141"/>
        <v>1140.0350000000001</v>
      </c>
      <c r="AQ155">
        <f t="shared" si="154"/>
        <v>1120.5283333333334</v>
      </c>
      <c r="AR155">
        <f t="shared" si="100"/>
        <v>1101.6907692307691</v>
      </c>
      <c r="AS155">
        <f t="shared" si="110"/>
        <v>1111.4721999999997</v>
      </c>
      <c r="AT155">
        <f t="shared" si="107"/>
        <v>1101.8406999999997</v>
      </c>
      <c r="AV155">
        <f t="shared" si="134"/>
        <v>1155.3640700835369</v>
      </c>
      <c r="AW155">
        <f t="shared" si="148"/>
        <v>1143.7635920486507</v>
      </c>
      <c r="AX155">
        <f t="shared" si="157"/>
        <v>1128.5528203602237</v>
      </c>
      <c r="AY155">
        <f t="shared" si="103"/>
        <v>1116.3597626120388</v>
      </c>
      <c r="AZ155">
        <f t="shared" si="113"/>
        <v>1109.5826178437103</v>
      </c>
      <c r="BA155">
        <f t="shared" si="116"/>
        <v>435.82388059545434</v>
      </c>
      <c r="BC155" s="2">
        <v>10624.69</v>
      </c>
      <c r="BD155" s="2">
        <v>10611.77</v>
      </c>
      <c r="BE155" s="2">
        <v>10690.9</v>
      </c>
      <c r="BF155" s="2">
        <v>10561.66</v>
      </c>
      <c r="BG155" s="2">
        <f t="shared" si="149"/>
        <v>10559.282500000001</v>
      </c>
      <c r="BH155">
        <f t="shared" si="131"/>
        <v>1</v>
      </c>
      <c r="BI155" s="3">
        <f t="shared" si="126"/>
        <v>1.2109115855497598E-3</v>
      </c>
      <c r="BJ155">
        <f t="shared" si="142"/>
        <v>1.2164119611960423E-2</v>
      </c>
      <c r="BK155">
        <f t="shared" si="150"/>
        <v>1.2464625319002352E-2</v>
      </c>
      <c r="BL155">
        <f t="shared" si="151"/>
        <v>6.1943129185149971E-3</v>
      </c>
      <c r="BM155">
        <f t="shared" si="143"/>
        <v>6.2317112311040717E-3</v>
      </c>
      <c r="BN155">
        <f t="shared" si="132"/>
        <v>10560.555</v>
      </c>
      <c r="BO155">
        <f t="shared" si="144"/>
        <v>10559.282500000001</v>
      </c>
      <c r="BP155">
        <f t="shared" si="155"/>
        <v>10432.278333333334</v>
      </c>
      <c r="BQ155">
        <f t="shared" si="101"/>
        <v>10297.968076923076</v>
      </c>
      <c r="BR155">
        <f t="shared" si="111"/>
        <v>10378.882600000001</v>
      </c>
      <c r="BS155">
        <f t="shared" si="108"/>
        <v>10302.955300000001</v>
      </c>
      <c r="BU155">
        <f t="shared" si="135"/>
        <v>10641.617483403832</v>
      </c>
      <c r="BV155">
        <f t="shared" si="152"/>
        <v>10568.783740073868</v>
      </c>
      <c r="BW155">
        <f t="shared" si="158"/>
        <v>10477.380470322258</v>
      </c>
      <c r="BX155">
        <f t="shared" si="104"/>
        <v>10399.882627711571</v>
      </c>
      <c r="BY155">
        <f t="shared" si="114"/>
        <v>10354.937308847586</v>
      </c>
      <c r="BZ155">
        <f t="shared" si="117"/>
        <v>4067.8052307077978</v>
      </c>
    </row>
    <row r="156" spans="1:78" x14ac:dyDescent="0.45">
      <c r="A156" s="1">
        <v>40252</v>
      </c>
      <c r="B156">
        <v>223.84</v>
      </c>
      <c r="C156">
        <v>225.38</v>
      </c>
      <c r="D156">
        <v>225.5</v>
      </c>
      <c r="E156">
        <v>220.25</v>
      </c>
      <c r="F156">
        <v>17625100</v>
      </c>
      <c r="G156" s="6">
        <f t="shared" si="118"/>
        <v>224.12712963850387</v>
      </c>
      <c r="H156">
        <f t="shared" si="127"/>
        <v>1</v>
      </c>
      <c r="I156" s="3">
        <f t="shared" si="119"/>
        <v>1.2180052956751945E-2</v>
      </c>
      <c r="J156">
        <f t="shared" si="120"/>
        <v>2.3454253037884204E-2</v>
      </c>
      <c r="K156">
        <f t="shared" si="136"/>
        <v>6.1254091091535318E-3</v>
      </c>
      <c r="L156">
        <f t="shared" si="137"/>
        <v>-1.2811016630025276E-3</v>
      </c>
      <c r="M156">
        <f t="shared" si="121"/>
        <v>7.4160114367405137E-3</v>
      </c>
      <c r="N156">
        <f t="shared" si="122"/>
        <v>0.15639060203913738</v>
      </c>
      <c r="O156">
        <f t="shared" si="128"/>
        <v>0.14997226644101469</v>
      </c>
      <c r="P156">
        <f t="shared" si="129"/>
        <v>226.05</v>
      </c>
      <c r="Q156">
        <f t="shared" si="138"/>
        <v>224.99</v>
      </c>
      <c r="R156">
        <f t="shared" si="153"/>
        <v>215.20749999999998</v>
      </c>
      <c r="S156">
        <f t="shared" si="99"/>
        <v>206.27576923076927</v>
      </c>
      <c r="T156">
        <f t="shared" si="109"/>
        <v>206.43920000000003</v>
      </c>
      <c r="U156">
        <f t="shared" si="106"/>
        <v>202.6277</v>
      </c>
      <c r="W156">
        <f t="shared" si="133"/>
        <v>222.33624086238274</v>
      </c>
      <c r="X156">
        <f t="shared" si="145"/>
        <v>224.12712963850387</v>
      </c>
      <c r="Y156">
        <f t="shared" si="156"/>
        <v>218.01097136085596</v>
      </c>
      <c r="Z156">
        <f t="shared" si="102"/>
        <v>211.6676891414867</v>
      </c>
      <c r="AA156">
        <f t="shared" si="112"/>
        <v>207.23941259932133</v>
      </c>
      <c r="AB156">
        <f t="shared" si="115"/>
        <v>84.740965413860266</v>
      </c>
      <c r="AD156" s="2">
        <v>1150.51</v>
      </c>
      <c r="AE156" s="2">
        <v>1148.53</v>
      </c>
      <c r="AF156" s="2">
        <v>1150.98</v>
      </c>
      <c r="AG156" s="2">
        <v>1141.45</v>
      </c>
      <c r="AH156" s="6">
        <f t="shared" si="146"/>
        <v>1145.1129649582315</v>
      </c>
      <c r="AI156">
        <f t="shared" si="147"/>
        <v>-1</v>
      </c>
      <c r="AJ156" s="3">
        <f t="shared" si="123"/>
        <v>-4.5217784502472354E-4</v>
      </c>
      <c r="AK156">
        <f t="shared" si="124"/>
        <v>8.2832830657708079E-3</v>
      </c>
      <c r="AL156">
        <f t="shared" si="139"/>
        <v>5.1235425860212264E-3</v>
      </c>
      <c r="AM156">
        <f t="shared" si="140"/>
        <v>4.713102730406483E-3</v>
      </c>
      <c r="AN156">
        <f t="shared" si="125"/>
        <v>4.0851448488064189E-4</v>
      </c>
      <c r="AO156">
        <f t="shared" si="130"/>
        <v>1147.835</v>
      </c>
      <c r="AP156">
        <f t="shared" si="141"/>
        <v>1143.3625</v>
      </c>
      <c r="AQ156">
        <f t="shared" si="154"/>
        <v>1125.1799999999996</v>
      </c>
      <c r="AR156">
        <f t="shared" si="100"/>
        <v>1103.6538461538462</v>
      </c>
      <c r="AS156">
        <f t="shared" si="110"/>
        <v>1111.9353999999998</v>
      </c>
      <c r="AT156">
        <f t="shared" si="107"/>
        <v>1102.4110999999998</v>
      </c>
      <c r="AV156">
        <f t="shared" si="134"/>
        <v>1145.1129649582315</v>
      </c>
      <c r="AW156">
        <f t="shared" si="148"/>
        <v>1145.6701552291904</v>
      </c>
      <c r="AX156">
        <f t="shared" si="157"/>
        <v>1131.626232612497</v>
      </c>
      <c r="AY156">
        <f t="shared" si="103"/>
        <v>1118.7427431592953</v>
      </c>
      <c r="AZ156">
        <f t="shared" si="113"/>
        <v>1111.1099661635649</v>
      </c>
      <c r="BA156">
        <f t="shared" si="116"/>
        <v>449.93687305891069</v>
      </c>
      <c r="BC156" s="2">
        <v>10642.15</v>
      </c>
      <c r="BD156" s="2">
        <v>10623.41</v>
      </c>
      <c r="BE156" s="2">
        <v>10680.32</v>
      </c>
      <c r="BF156" s="2">
        <v>10540.65</v>
      </c>
      <c r="BG156" s="2">
        <f t="shared" si="149"/>
        <v>10571.279999999999</v>
      </c>
      <c r="BH156">
        <f t="shared" si="131"/>
        <v>1</v>
      </c>
      <c r="BI156" s="3">
        <f t="shared" si="126"/>
        <v>1.6433420645683898E-3</v>
      </c>
      <c r="BJ156">
        <f t="shared" si="142"/>
        <v>1.312422771714363E-2</v>
      </c>
      <c r="BK156">
        <f t="shared" si="150"/>
        <v>1.0314739558501988E-2</v>
      </c>
      <c r="BL156">
        <f t="shared" si="151"/>
        <v>6.7040131374820084E-3</v>
      </c>
      <c r="BM156">
        <f t="shared" si="143"/>
        <v>3.5866812627147779E-3</v>
      </c>
      <c r="BN156">
        <f t="shared" si="132"/>
        <v>10586.375</v>
      </c>
      <c r="BO156">
        <f t="shared" si="144"/>
        <v>10571.279999999999</v>
      </c>
      <c r="BP156">
        <f t="shared" si="155"/>
        <v>10459.592500000001</v>
      </c>
      <c r="BQ156">
        <f t="shared" si="101"/>
        <v>10310.277307692308</v>
      </c>
      <c r="BR156">
        <f t="shared" si="111"/>
        <v>10380.161400000001</v>
      </c>
      <c r="BS156">
        <f t="shared" si="108"/>
        <v>10308.459400000002</v>
      </c>
      <c r="BU156">
        <f t="shared" si="135"/>
        <v>10614.306258298084</v>
      </c>
      <c r="BV156">
        <f t="shared" si="152"/>
        <v>10590.63424404432</v>
      </c>
      <c r="BW156">
        <f t="shared" si="158"/>
        <v>10499.846551811141</v>
      </c>
      <c r="BX156">
        <f t="shared" si="104"/>
        <v>10416.440210844048</v>
      </c>
      <c r="BY156">
        <f t="shared" si="114"/>
        <v>10365.465649677093</v>
      </c>
      <c r="BZ156">
        <f t="shared" si="117"/>
        <v>4197.6191865353658</v>
      </c>
    </row>
    <row r="157" spans="1:78" x14ac:dyDescent="0.45">
      <c r="A157" s="1">
        <v>40253</v>
      </c>
      <c r="B157">
        <v>224.45</v>
      </c>
      <c r="C157">
        <v>224.18</v>
      </c>
      <c r="D157">
        <v>224.98</v>
      </c>
      <c r="E157">
        <v>222.51</v>
      </c>
      <c r="F157">
        <v>15961000</v>
      </c>
      <c r="G157" s="6">
        <f t="shared" si="118"/>
        <v>224.25627778310232</v>
      </c>
      <c r="H157">
        <f t="shared" si="127"/>
        <v>-1</v>
      </c>
      <c r="I157" s="3">
        <f t="shared" si="119"/>
        <v>-2.7251608291636222E-3</v>
      </c>
      <c r="J157">
        <f t="shared" si="120"/>
        <v>1.1004678102027174E-2</v>
      </c>
      <c r="K157">
        <f t="shared" si="136"/>
        <v>3.2272105113491829E-3</v>
      </c>
      <c r="L157">
        <f t="shared" si="137"/>
        <v>8.6384300503299365E-4</v>
      </c>
      <c r="M157">
        <f t="shared" si="121"/>
        <v>2.3613276899086709E-3</v>
      </c>
      <c r="N157">
        <f t="shared" si="122"/>
        <v>-0.10426038468767621</v>
      </c>
      <c r="O157">
        <f t="shared" si="128"/>
        <v>-0.10554994723060858</v>
      </c>
      <c r="P157">
        <f t="shared" si="129"/>
        <v>225.22</v>
      </c>
      <c r="Q157">
        <f t="shared" si="138"/>
        <v>225.19500000000002</v>
      </c>
      <c r="R157">
        <f t="shared" si="153"/>
        <v>217.0275</v>
      </c>
      <c r="S157">
        <f t="shared" si="99"/>
        <v>207.49846153846158</v>
      </c>
      <c r="T157">
        <f t="shared" si="109"/>
        <v>206.6832</v>
      </c>
      <c r="U157">
        <f t="shared" si="106"/>
        <v>202.96749999999997</v>
      </c>
      <c r="W157">
        <f t="shared" si="133"/>
        <v>225.50687956880861</v>
      </c>
      <c r="X157">
        <f t="shared" si="145"/>
        <v>224.25627778310232</v>
      </c>
      <c r="Y157">
        <f t="shared" si="156"/>
        <v>219.0015911514935</v>
      </c>
      <c r="Z157">
        <f t="shared" si="102"/>
        <v>212.61452698285805</v>
      </c>
      <c r="AA157">
        <f t="shared" si="112"/>
        <v>207.91433759542636</v>
      </c>
      <c r="AB157">
        <f t="shared" si="115"/>
        <v>87.507480950219474</v>
      </c>
      <c r="AD157" s="2">
        <v>1159.46</v>
      </c>
      <c r="AE157" s="2">
        <v>1150.83</v>
      </c>
      <c r="AF157" s="2">
        <v>1160.28</v>
      </c>
      <c r="AG157" s="2">
        <v>1150.3499999999999</v>
      </c>
      <c r="AH157" s="6">
        <f t="shared" si="146"/>
        <v>1153.688517520884</v>
      </c>
      <c r="AI157">
        <f t="shared" si="147"/>
        <v>-1</v>
      </c>
      <c r="AJ157" s="3">
        <f t="shared" si="123"/>
        <v>-7.7791588078330873E-3</v>
      </c>
      <c r="AK157">
        <f t="shared" si="124"/>
        <v>8.5643316716403003E-3</v>
      </c>
      <c r="AL157">
        <f t="shared" si="139"/>
        <v>5.7133987025199118E-3</v>
      </c>
      <c r="AM157">
        <f t="shared" si="140"/>
        <v>5.0026349326229881E-3</v>
      </c>
      <c r="AN157">
        <f t="shared" si="125"/>
        <v>7.0722577751706507E-4</v>
      </c>
      <c r="AO157">
        <f t="shared" si="130"/>
        <v>1150.1199999999999</v>
      </c>
      <c r="AP157">
        <f t="shared" si="141"/>
        <v>1146.105</v>
      </c>
      <c r="AQ157">
        <f t="shared" si="154"/>
        <v>1129.1208333333332</v>
      </c>
      <c r="AR157">
        <f t="shared" si="100"/>
        <v>1105.6261538461536</v>
      </c>
      <c r="AS157">
        <f t="shared" si="110"/>
        <v>1112.3953999999999</v>
      </c>
      <c r="AT157">
        <f t="shared" si="107"/>
        <v>1103.0141999999996</v>
      </c>
      <c r="AV157">
        <f t="shared" si="134"/>
        <v>1153.688517520884</v>
      </c>
      <c r="AW157">
        <f t="shared" si="148"/>
        <v>1147.7340931375143</v>
      </c>
      <c r="AX157">
        <f t="shared" si="157"/>
        <v>1134.5806583644205</v>
      </c>
      <c r="AY157">
        <f t="shared" si="103"/>
        <v>1121.1195769993474</v>
      </c>
      <c r="AZ157">
        <f t="shared" si="113"/>
        <v>1112.6676145493075</v>
      </c>
      <c r="BA157">
        <f t="shared" si="116"/>
        <v>463.81594487952634</v>
      </c>
      <c r="BC157" s="2">
        <v>10685.98</v>
      </c>
      <c r="BD157" s="2">
        <v>10642.53</v>
      </c>
      <c r="BE157" s="2">
        <v>10717.42</v>
      </c>
      <c r="BF157" s="2">
        <v>10594.16</v>
      </c>
      <c r="BG157" s="2">
        <f t="shared" si="149"/>
        <v>10589.0725</v>
      </c>
      <c r="BH157">
        <f t="shared" si="131"/>
        <v>1</v>
      </c>
      <c r="BI157" s="3">
        <f t="shared" si="126"/>
        <v>4.1185286807646883E-3</v>
      </c>
      <c r="BJ157">
        <f t="shared" si="142"/>
        <v>1.1534739911547675E-2</v>
      </c>
      <c r="BK157">
        <f t="shared" si="150"/>
        <v>1.2120749952368335E-2</v>
      </c>
      <c r="BL157">
        <f t="shared" si="151"/>
        <v>9.1516513840092552E-3</v>
      </c>
      <c r="BM157">
        <f t="shared" si="143"/>
        <v>2.9421728283227661E-3</v>
      </c>
      <c r="BN157">
        <f t="shared" si="132"/>
        <v>10617.59</v>
      </c>
      <c r="BO157">
        <f t="shared" si="144"/>
        <v>10589.0725</v>
      </c>
      <c r="BP157">
        <f t="shared" si="155"/>
        <v>10480.993333333334</v>
      </c>
      <c r="BQ157">
        <f t="shared" si="101"/>
        <v>10323.75</v>
      </c>
      <c r="BR157">
        <f t="shared" si="111"/>
        <v>10381.742399999999</v>
      </c>
      <c r="BS157">
        <f t="shared" si="108"/>
        <v>10314.726800000002</v>
      </c>
      <c r="BU157">
        <f t="shared" si="135"/>
        <v>10656.641870850959</v>
      </c>
      <c r="BV157">
        <f t="shared" si="152"/>
        <v>10611.392546426592</v>
      </c>
      <c r="BW157">
        <f t="shared" si="158"/>
        <v>10521.797851532503</v>
      </c>
      <c r="BX157">
        <f t="shared" si="104"/>
        <v>10433.187602633378</v>
      </c>
      <c r="BY157">
        <f t="shared" si="114"/>
        <v>10376.330918317208</v>
      </c>
      <c r="BZ157">
        <f t="shared" si="117"/>
        <v>4325.2411828415961</v>
      </c>
    </row>
    <row r="158" spans="1:78" x14ac:dyDescent="0.45">
      <c r="A158" s="1">
        <v>40254</v>
      </c>
      <c r="B158">
        <v>224.12</v>
      </c>
      <c r="C158">
        <v>224.9</v>
      </c>
      <c r="D158">
        <v>226.45</v>
      </c>
      <c r="E158">
        <v>223.27</v>
      </c>
      <c r="F158">
        <v>16105600</v>
      </c>
      <c r="G158" s="6">
        <f t="shared" si="118"/>
        <v>224.2017666698614</v>
      </c>
      <c r="H158">
        <f t="shared" si="127"/>
        <v>1</v>
      </c>
      <c r="I158" s="3">
        <f t="shared" si="119"/>
        <v>1.4702606371128719E-3</v>
      </c>
      <c r="J158">
        <f t="shared" si="120"/>
        <v>1.4188827413885321E-2</v>
      </c>
      <c r="K158">
        <f t="shared" si="136"/>
        <v>1.0027723525698742E-2</v>
      </c>
      <c r="L158">
        <f t="shared" si="137"/>
        <v>-3.6470127366033104E-4</v>
      </c>
      <c r="M158">
        <f t="shared" si="121"/>
        <v>1.039621631268956E-2</v>
      </c>
      <c r="N158">
        <f t="shared" si="122"/>
        <v>8.9782435922908799E-3</v>
      </c>
      <c r="O158">
        <f t="shared" si="128"/>
        <v>1.5803566998414345</v>
      </c>
      <c r="P158">
        <f t="shared" si="129"/>
        <v>224.14499999999998</v>
      </c>
      <c r="Q158">
        <f t="shared" si="138"/>
        <v>225.09750000000003</v>
      </c>
      <c r="R158">
        <f t="shared" si="153"/>
        <v>218.67999999999998</v>
      </c>
      <c r="S158">
        <f t="shared" si="99"/>
        <v>208.61346153846154</v>
      </c>
      <c r="T158">
        <f t="shared" si="109"/>
        <v>206.95760000000001</v>
      </c>
      <c r="U158">
        <f t="shared" si="106"/>
        <v>203.22439999999995</v>
      </c>
      <c r="W158">
        <f t="shared" si="133"/>
        <v>223.42656021559571</v>
      </c>
      <c r="X158">
        <f t="shared" si="145"/>
        <v>224.2017666698614</v>
      </c>
      <c r="Y158">
        <f t="shared" si="156"/>
        <v>219.78903866664834</v>
      </c>
      <c r="Z158">
        <f t="shared" si="102"/>
        <v>213.46678424338708</v>
      </c>
      <c r="AA158">
        <f t="shared" si="112"/>
        <v>208.54985376815475</v>
      </c>
      <c r="AB158">
        <f t="shared" si="115"/>
        <v>90.21267934724483</v>
      </c>
      <c r="AD158" s="2">
        <v>1166.21</v>
      </c>
      <c r="AE158" s="2">
        <v>1159.94</v>
      </c>
      <c r="AF158" s="2">
        <v>1169.8399999999999</v>
      </c>
      <c r="AG158" s="2">
        <v>1159.94</v>
      </c>
      <c r="AH158" s="6">
        <f t="shared" si="146"/>
        <v>1163.0657412395581</v>
      </c>
      <c r="AI158">
        <f t="shared" si="147"/>
        <v>-1</v>
      </c>
      <c r="AJ158" s="3">
        <f t="shared" si="123"/>
        <v>-5.8216756076104395E-3</v>
      </c>
      <c r="AK158">
        <f t="shared" si="124"/>
        <v>8.489037137393662E-3</v>
      </c>
      <c r="AL158">
        <f t="shared" si="139"/>
        <v>5.8244848250985932E-3</v>
      </c>
      <c r="AM158">
        <f t="shared" si="140"/>
        <v>2.7034230731367956E-3</v>
      </c>
      <c r="AN158">
        <f t="shared" si="125"/>
        <v>3.1126469503776179E-3</v>
      </c>
      <c r="AO158">
        <f t="shared" si="130"/>
        <v>1149.6799999999998</v>
      </c>
      <c r="AP158">
        <f t="shared" si="141"/>
        <v>1148.7574999999999</v>
      </c>
      <c r="AQ158">
        <f t="shared" si="154"/>
        <v>1133.0983333333331</v>
      </c>
      <c r="AR158">
        <f t="shared" si="100"/>
        <v>1108.9611538461538</v>
      </c>
      <c r="AS158">
        <f t="shared" si="110"/>
        <v>1112.8799999999999</v>
      </c>
      <c r="AT158">
        <f t="shared" si="107"/>
        <v>1103.5360999999998</v>
      </c>
      <c r="AV158">
        <f t="shared" si="134"/>
        <v>1163.0657412395581</v>
      </c>
      <c r="AW158">
        <f t="shared" si="148"/>
        <v>1152.6164558825085</v>
      </c>
      <c r="AX158">
        <f t="shared" si="157"/>
        <v>1138.4820955391251</v>
      </c>
      <c r="AY158">
        <f t="shared" si="103"/>
        <v>1123.9951638882847</v>
      </c>
      <c r="AZ158">
        <f t="shared" si="113"/>
        <v>1114.5214335865896</v>
      </c>
      <c r="BA158">
        <f t="shared" si="116"/>
        <v>477.6005796343872</v>
      </c>
      <c r="BC158" s="2">
        <v>10733.67</v>
      </c>
      <c r="BD158" s="2">
        <v>10686.36</v>
      </c>
      <c r="BE158" s="2">
        <v>10787.86</v>
      </c>
      <c r="BF158" s="2">
        <v>10658.1</v>
      </c>
      <c r="BG158" s="2">
        <f t="shared" si="149"/>
        <v>10609.672500000001</v>
      </c>
      <c r="BH158">
        <f t="shared" si="131"/>
        <v>1</v>
      </c>
      <c r="BI158" s="3">
        <f t="shared" si="126"/>
        <v>4.4628569396536876E-3</v>
      </c>
      <c r="BJ158">
        <f t="shared" si="142"/>
        <v>1.2089061802719873E-2</v>
      </c>
      <c r="BK158">
        <f t="shared" si="150"/>
        <v>1.6794816239615311E-2</v>
      </c>
      <c r="BL158">
        <f t="shared" si="151"/>
        <v>1.1687212776831659E-2</v>
      </c>
      <c r="BM158">
        <f t="shared" si="143"/>
        <v>5.0485994072857199E-3</v>
      </c>
      <c r="BN158">
        <f t="shared" si="132"/>
        <v>10632.970000000001</v>
      </c>
      <c r="BO158">
        <f t="shared" si="144"/>
        <v>10609.672500000001</v>
      </c>
      <c r="BP158">
        <f t="shared" si="155"/>
        <v>10507.753333333334</v>
      </c>
      <c r="BQ158">
        <f t="shared" si="101"/>
        <v>10348.32076923077</v>
      </c>
      <c r="BR158">
        <f t="shared" si="111"/>
        <v>10383.622799999999</v>
      </c>
      <c r="BS158">
        <f t="shared" si="108"/>
        <v>10320.227900000004</v>
      </c>
      <c r="BU158">
        <f t="shared" si="135"/>
        <v>10701.219064574521</v>
      </c>
      <c r="BV158">
        <f t="shared" si="152"/>
        <v>10641.379527855956</v>
      </c>
      <c r="BW158">
        <f t="shared" si="158"/>
        <v>10547.115105142888</v>
      </c>
      <c r="BX158">
        <f t="shared" si="104"/>
        <v>10451.941113549423</v>
      </c>
      <c r="BY158">
        <f t="shared" si="114"/>
        <v>10388.488921520455</v>
      </c>
      <c r="BZ158">
        <f t="shared" si="117"/>
        <v>4451.2039316962182</v>
      </c>
    </row>
    <row r="159" spans="1:78" x14ac:dyDescent="0.45">
      <c r="A159" s="1">
        <v>40255</v>
      </c>
      <c r="B159">
        <v>224.65</v>
      </c>
      <c r="C159">
        <v>224.1</v>
      </c>
      <c r="D159">
        <v>225</v>
      </c>
      <c r="E159">
        <v>222.61</v>
      </c>
      <c r="F159">
        <v>12218200</v>
      </c>
      <c r="G159" s="6">
        <f t="shared" si="118"/>
        <v>224.38106000191684</v>
      </c>
      <c r="H159">
        <f t="shared" si="127"/>
        <v>-1</v>
      </c>
      <c r="I159" s="3">
        <f t="shared" si="119"/>
        <v>-2.3648045689809083E-3</v>
      </c>
      <c r="J159">
        <f t="shared" si="120"/>
        <v>1.0638771422212269E-2</v>
      </c>
      <c r="K159">
        <f t="shared" si="136"/>
        <v>2.758432454494494E-3</v>
      </c>
      <c r="L159">
        <f t="shared" si="137"/>
        <v>1.1985860040097502E-3</v>
      </c>
      <c r="M159">
        <f t="shared" si="121"/>
        <v>1.5579790785666338E-3</v>
      </c>
      <c r="N159">
        <f t="shared" si="122"/>
        <v>-0.31816470511204598</v>
      </c>
      <c r="O159">
        <f t="shared" si="128"/>
        <v>-3.3437937179316236E-2</v>
      </c>
      <c r="P159">
        <f t="shared" si="129"/>
        <v>224.285</v>
      </c>
      <c r="Q159">
        <f t="shared" si="138"/>
        <v>224.7525</v>
      </c>
      <c r="R159">
        <f t="shared" si="153"/>
        <v>219.9408333333333</v>
      </c>
      <c r="S159">
        <f t="shared" ref="S159:S222" si="159">SUM(B133:B158)/26</f>
        <v>209.7673076923077</v>
      </c>
      <c r="T159">
        <f t="shared" si="109"/>
        <v>207.15980000000008</v>
      </c>
      <c r="U159">
        <f t="shared" si="106"/>
        <v>203.41639999999995</v>
      </c>
      <c r="W159">
        <f t="shared" si="133"/>
        <v>225.26171989220217</v>
      </c>
      <c r="X159">
        <f t="shared" si="145"/>
        <v>224.38106000191684</v>
      </c>
      <c r="Y159">
        <f t="shared" si="156"/>
        <v>220.53687887177935</v>
      </c>
      <c r="Z159">
        <f t="shared" si="102"/>
        <v>214.29517059572879</v>
      </c>
      <c r="AA159">
        <f t="shared" si="112"/>
        <v>209.18123205175652</v>
      </c>
      <c r="AB159">
        <f t="shared" si="115"/>
        <v>92.874804508685529</v>
      </c>
      <c r="AD159" s="2">
        <v>1165.83</v>
      </c>
      <c r="AE159" s="2">
        <v>1166.1300000000001</v>
      </c>
      <c r="AF159" s="2">
        <v>1167.77</v>
      </c>
      <c r="AG159" s="2">
        <v>1161.1600000000001</v>
      </c>
      <c r="AH159" s="6">
        <f t="shared" si="146"/>
        <v>1167.6621293802211</v>
      </c>
      <c r="AI159">
        <f t="shared" si="147"/>
        <v>1</v>
      </c>
      <c r="AJ159" s="3">
        <f t="shared" si="123"/>
        <v>3.2584182951621846E-4</v>
      </c>
      <c r="AK159">
        <f t="shared" si="124"/>
        <v>5.669780328178122E-3</v>
      </c>
      <c r="AL159">
        <f t="shared" si="139"/>
        <v>9.2381706201353657E-5</v>
      </c>
      <c r="AM159">
        <f t="shared" si="140"/>
        <v>-1.5690578071532327E-3</v>
      </c>
      <c r="AN159">
        <f t="shared" si="125"/>
        <v>1.6640505047906253E-3</v>
      </c>
      <c r="AO159">
        <f t="shared" si="130"/>
        <v>1155.385</v>
      </c>
      <c r="AP159">
        <f t="shared" si="141"/>
        <v>1152.7525000000001</v>
      </c>
      <c r="AQ159">
        <f t="shared" si="154"/>
        <v>1137.6466666666668</v>
      </c>
      <c r="AR159">
        <f t="shared" ref="AR159:AR222" si="160">SUM(AE133:AE158)/26</f>
        <v>1112.5930769230768</v>
      </c>
      <c r="AS159">
        <f t="shared" si="110"/>
        <v>1113.7476000000001</v>
      </c>
      <c r="AT159">
        <f t="shared" si="107"/>
        <v>1104.2318999999998</v>
      </c>
      <c r="AV159">
        <f t="shared" si="134"/>
        <v>1167.6621293802211</v>
      </c>
      <c r="AW159">
        <f t="shared" si="148"/>
        <v>1158.0218735295052</v>
      </c>
      <c r="AX159">
        <f t="shared" si="157"/>
        <v>1142.7356193023365</v>
      </c>
      <c r="AY159">
        <f t="shared" si="103"/>
        <v>1127.1162628595227</v>
      </c>
      <c r="AZ159">
        <f t="shared" si="113"/>
        <v>1116.5452989361352</v>
      </c>
      <c r="BA159">
        <f t="shared" si="116"/>
        <v>491.23482558222111</v>
      </c>
      <c r="BC159" s="2">
        <v>10779.17</v>
      </c>
      <c r="BD159" s="2">
        <v>10733.44</v>
      </c>
      <c r="BE159" s="2">
        <v>10821.49</v>
      </c>
      <c r="BF159" s="2">
        <v>10686.89</v>
      </c>
      <c r="BG159" s="2">
        <f t="shared" si="149"/>
        <v>10641.0175</v>
      </c>
      <c r="BH159">
        <f t="shared" si="131"/>
        <v>1</v>
      </c>
      <c r="BI159" s="3">
        <f t="shared" si="126"/>
        <v>4.2389974724395289E-3</v>
      </c>
      <c r="BJ159">
        <f t="shared" si="142"/>
        <v>1.2487046776328824E-2</v>
      </c>
      <c r="BK159">
        <f t="shared" si="150"/>
        <v>1.6960079240542537E-2</v>
      </c>
      <c r="BL159">
        <f t="shared" si="151"/>
        <v>1.2983015956885715E-2</v>
      </c>
      <c r="BM159">
        <f t="shared" si="143"/>
        <v>3.9260907843553551E-3</v>
      </c>
      <c r="BN159">
        <f t="shared" si="132"/>
        <v>10664.445</v>
      </c>
      <c r="BO159">
        <f t="shared" si="144"/>
        <v>10641.0175</v>
      </c>
      <c r="BP159">
        <f t="shared" si="155"/>
        <v>10537.775</v>
      </c>
      <c r="BQ159">
        <f t="shared" ref="BQ159:BQ222" si="161">SUM(BD133:BD158)/26</f>
        <v>10374.510384615385</v>
      </c>
      <c r="BR159">
        <f t="shared" si="111"/>
        <v>10388.736199999999</v>
      </c>
      <c r="BS159">
        <f t="shared" si="108"/>
        <v>10326.703100000002</v>
      </c>
      <c r="BU159">
        <f t="shared" si="135"/>
        <v>10749.550467712739</v>
      </c>
      <c r="BV159">
        <f t="shared" si="152"/>
        <v>10678.203716713573</v>
      </c>
      <c r="BW159">
        <f t="shared" si="158"/>
        <v>10575.780473582443</v>
      </c>
      <c r="BX159">
        <f t="shared" si="104"/>
        <v>10472.792882916132</v>
      </c>
      <c r="BY159">
        <f t="shared" si="114"/>
        <v>10402.016414794163</v>
      </c>
      <c r="BZ159">
        <f t="shared" si="117"/>
        <v>4575.6046459200552</v>
      </c>
    </row>
    <row r="160" spans="1:78" x14ac:dyDescent="0.45">
      <c r="A160" s="1">
        <v>40256</v>
      </c>
      <c r="B160">
        <v>222.25</v>
      </c>
      <c r="C160">
        <v>224.79</v>
      </c>
      <c r="D160">
        <v>225.24</v>
      </c>
      <c r="E160">
        <v>221.23</v>
      </c>
      <c r="F160">
        <v>19980200</v>
      </c>
      <c r="G160" s="6">
        <f t="shared" si="118"/>
        <v>223.52863600115009</v>
      </c>
      <c r="H160">
        <f t="shared" si="127"/>
        <v>1</v>
      </c>
      <c r="I160" s="3">
        <f t="shared" si="119"/>
        <v>1.0683285110171402E-2</v>
      </c>
      <c r="J160">
        <f t="shared" si="120"/>
        <v>1.8042744656917971E-2</v>
      </c>
      <c r="K160">
        <f t="shared" si="136"/>
        <v>7.6561286708746951E-3</v>
      </c>
      <c r="L160">
        <f t="shared" si="137"/>
        <v>-5.720233541547274E-3</v>
      </c>
      <c r="M160">
        <f t="shared" si="121"/>
        <v>1.345331833520814E-2</v>
      </c>
      <c r="N160">
        <f t="shared" si="122"/>
        <v>0.38848459975375621</v>
      </c>
      <c r="O160">
        <f t="shared" si="128"/>
        <v>4.6443912238360273E-2</v>
      </c>
      <c r="P160">
        <f t="shared" si="129"/>
        <v>224.38499999999999</v>
      </c>
      <c r="Q160">
        <f t="shared" si="138"/>
        <v>224.26499999999999</v>
      </c>
      <c r="R160">
        <f t="shared" si="153"/>
        <v>221.25749999999996</v>
      </c>
      <c r="S160">
        <f t="shared" si="159"/>
        <v>210.86192307692306</v>
      </c>
      <c r="T160">
        <f t="shared" si="109"/>
        <v>207.36520000000004</v>
      </c>
      <c r="U160">
        <f t="shared" si="106"/>
        <v>203.61090000000002</v>
      </c>
      <c r="W160">
        <f t="shared" si="133"/>
        <v>220.74414005389892</v>
      </c>
      <c r="X160">
        <f t="shared" si="145"/>
        <v>223.52863600115009</v>
      </c>
      <c r="Y160">
        <f t="shared" si="156"/>
        <v>220.80043596842867</v>
      </c>
      <c r="Z160">
        <f t="shared" ref="Z160:Z223" si="162">((B160-Z159)*(2/27)) +Z159</f>
        <v>214.8844172182674</v>
      </c>
      <c r="AA160">
        <f t="shared" si="112"/>
        <v>209.6937327556092</v>
      </c>
      <c r="AB160">
        <f t="shared" si="115"/>
        <v>95.436689567919473</v>
      </c>
      <c r="AD160" s="2">
        <v>1159.9000000000001</v>
      </c>
      <c r="AE160" s="2">
        <v>1166.68</v>
      </c>
      <c r="AF160" s="2">
        <v>1169.2</v>
      </c>
      <c r="AG160" s="2">
        <v>1155.33</v>
      </c>
      <c r="AH160" s="6">
        <f t="shared" si="146"/>
        <v>1166.1889353098895</v>
      </c>
      <c r="AI160">
        <f t="shared" si="147"/>
        <v>1</v>
      </c>
      <c r="AJ160" s="3">
        <f t="shared" si="123"/>
        <v>5.0865048935092054E-3</v>
      </c>
      <c r="AK160">
        <f t="shared" si="124"/>
        <v>1.1957927407535233E-2</v>
      </c>
      <c r="AL160">
        <f t="shared" si="139"/>
        <v>2.5819698669241704E-3</v>
      </c>
      <c r="AM160">
        <f t="shared" si="140"/>
        <v>-5.3927242142957649E-3</v>
      </c>
      <c r="AN160">
        <f t="shared" si="125"/>
        <v>8.0179325803948209E-3</v>
      </c>
      <c r="AO160">
        <f t="shared" si="130"/>
        <v>1163.0350000000001</v>
      </c>
      <c r="AP160">
        <f t="shared" si="141"/>
        <v>1156.3575000000001</v>
      </c>
      <c r="AQ160">
        <f t="shared" si="154"/>
        <v>1141.74</v>
      </c>
      <c r="AR160">
        <f t="shared" si="160"/>
        <v>1116.6726923076922</v>
      </c>
      <c r="AS160">
        <f t="shared" si="110"/>
        <v>1114.4169999999999</v>
      </c>
      <c r="AT160">
        <f t="shared" si="107"/>
        <v>1105.0835999999999</v>
      </c>
      <c r="AV160">
        <f t="shared" si="134"/>
        <v>1166.1889353098895</v>
      </c>
      <c r="AW160">
        <f t="shared" si="148"/>
        <v>1161.4851241177032</v>
      </c>
      <c r="AX160">
        <f t="shared" si="157"/>
        <v>1146.4193701789002</v>
      </c>
      <c r="AY160">
        <f t="shared" ref="AY160:AY223" si="163">((AE160-AY159)*(2/27)) +AY159</f>
        <v>1130.0469100551136</v>
      </c>
      <c r="AZ160">
        <f t="shared" si="113"/>
        <v>1118.5113656445221</v>
      </c>
      <c r="BA160">
        <f t="shared" si="116"/>
        <v>504.60997755088999</v>
      </c>
      <c r="BC160" s="2">
        <v>10741.98</v>
      </c>
      <c r="BD160" s="2">
        <v>10780</v>
      </c>
      <c r="BE160" s="2">
        <v>10869.55</v>
      </c>
      <c r="BF160" s="2">
        <v>10665.35</v>
      </c>
      <c r="BG160" s="2">
        <f t="shared" si="149"/>
        <v>10671.435000000001</v>
      </c>
      <c r="BH160">
        <f t="shared" si="131"/>
        <v>-1</v>
      </c>
      <c r="BI160" s="3">
        <f t="shared" si="126"/>
        <v>-3.4501728797301191E-3</v>
      </c>
      <c r="BJ160">
        <f t="shared" si="142"/>
        <v>1.900953083137363E-2</v>
      </c>
      <c r="BK160">
        <f t="shared" si="150"/>
        <v>1.8564982122835208E-2</v>
      </c>
      <c r="BL160">
        <f t="shared" si="151"/>
        <v>6.6106385879685578E-3</v>
      </c>
      <c r="BM160">
        <f t="shared" si="143"/>
        <v>1.1875836670706864E-2</v>
      </c>
      <c r="BN160">
        <f t="shared" si="132"/>
        <v>10709.900000000001</v>
      </c>
      <c r="BO160">
        <f t="shared" si="144"/>
        <v>10671.435000000001</v>
      </c>
      <c r="BP160">
        <f t="shared" si="155"/>
        <v>10565.215</v>
      </c>
      <c r="BQ160">
        <f t="shared" si="161"/>
        <v>10406.170384615387</v>
      </c>
      <c r="BR160">
        <f t="shared" si="111"/>
        <v>10391.7138</v>
      </c>
      <c r="BS160">
        <f t="shared" si="108"/>
        <v>10334.575700000001</v>
      </c>
      <c r="BU160">
        <f t="shared" si="135"/>
        <v>10795.22476614363</v>
      </c>
      <c r="BV160">
        <f t="shared" si="152"/>
        <v>10718.922230028144</v>
      </c>
      <c r="BW160">
        <f t="shared" si="158"/>
        <v>10607.198862262067</v>
      </c>
      <c r="BX160">
        <f t="shared" ref="BX160:BX223" si="164">((BD160-BX159)*(2/27)) +BX159</f>
        <v>10495.548965663085</v>
      </c>
      <c r="BY160">
        <f t="shared" si="114"/>
        <v>10416.839300488509</v>
      </c>
      <c r="BZ160">
        <f t="shared" si="117"/>
        <v>4698.4639598622325</v>
      </c>
    </row>
    <row r="161" spans="1:78" x14ac:dyDescent="0.45">
      <c r="A161" s="1">
        <v>40259</v>
      </c>
      <c r="B161">
        <v>224.75</v>
      </c>
      <c r="C161">
        <v>220.47</v>
      </c>
      <c r="D161">
        <v>226</v>
      </c>
      <c r="E161">
        <v>220.15</v>
      </c>
      <c r="F161">
        <v>16300700</v>
      </c>
      <c r="G161" s="6">
        <f t="shared" si="118"/>
        <v>224.01718160069007</v>
      </c>
      <c r="H161">
        <f t="shared" si="127"/>
        <v>-1</v>
      </c>
      <c r="I161" s="3">
        <f t="shared" si="119"/>
        <v>-1.1248593925759279E-2</v>
      </c>
      <c r="J161">
        <f t="shared" si="120"/>
        <v>2.6028921023359262E-2</v>
      </c>
      <c r="K161">
        <f t="shared" si="136"/>
        <v>8.8511889362321416E-3</v>
      </c>
      <c r="L161">
        <f t="shared" si="137"/>
        <v>3.2712597938857248E-3</v>
      </c>
      <c r="M161">
        <f t="shared" si="121"/>
        <v>5.5617352614015575E-3</v>
      </c>
      <c r="N161">
        <f t="shared" si="122"/>
        <v>-0.22572650254283558</v>
      </c>
      <c r="O161">
        <f t="shared" si="128"/>
        <v>-0.11531176326279993</v>
      </c>
      <c r="P161">
        <f t="shared" si="129"/>
        <v>223.45</v>
      </c>
      <c r="Q161">
        <f t="shared" si="138"/>
        <v>223.86750000000001</v>
      </c>
      <c r="R161">
        <f t="shared" si="153"/>
        <v>222.33416666666665</v>
      </c>
      <c r="S161">
        <f t="shared" si="159"/>
        <v>211.90538461538461</v>
      </c>
      <c r="T161">
        <f t="shared" si="109"/>
        <v>207.59080000000006</v>
      </c>
      <c r="U161">
        <f t="shared" si="106"/>
        <v>203.79399999999998</v>
      </c>
      <c r="W161">
        <f t="shared" si="133"/>
        <v>226.75292997305053</v>
      </c>
      <c r="X161">
        <f t="shared" si="145"/>
        <v>224.01718160069007</v>
      </c>
      <c r="Y161">
        <f t="shared" si="156"/>
        <v>221.40806120405503</v>
      </c>
      <c r="Z161">
        <f t="shared" si="162"/>
        <v>215.61520112802538</v>
      </c>
      <c r="AA161">
        <f t="shared" si="112"/>
        <v>210.2841746083304</v>
      </c>
      <c r="AB161">
        <f t="shared" si="115"/>
        <v>97.997349180435918</v>
      </c>
      <c r="AD161" s="2">
        <v>1165.81</v>
      </c>
      <c r="AE161" s="2">
        <v>1157.25</v>
      </c>
      <c r="AF161" s="2">
        <v>1167.82</v>
      </c>
      <c r="AG161" s="2">
        <v>1152.8800000000001</v>
      </c>
      <c r="AH161" s="6">
        <f t="shared" si="146"/>
        <v>1152.7805323450552</v>
      </c>
      <c r="AI161">
        <f t="shared" si="147"/>
        <v>-1</v>
      </c>
      <c r="AJ161" s="3">
        <f t="shared" si="123"/>
        <v>-5.0952668333475769E-3</v>
      </c>
      <c r="AK161">
        <f t="shared" si="124"/>
        <v>1.2815124248376518E-2</v>
      </c>
      <c r="AL161">
        <f t="shared" si="139"/>
        <v>1.3046254020572776E-2</v>
      </c>
      <c r="AM161">
        <f t="shared" si="140"/>
        <v>1.1302643729105475E-2</v>
      </c>
      <c r="AN161">
        <f t="shared" si="125"/>
        <v>1.7241231418498649E-3</v>
      </c>
      <c r="AO161">
        <f t="shared" si="130"/>
        <v>1166.4050000000002</v>
      </c>
      <c r="AP161">
        <f t="shared" si="141"/>
        <v>1160.895</v>
      </c>
      <c r="AQ161">
        <f t="shared" si="154"/>
        <v>1145.6833333333334</v>
      </c>
      <c r="AR161">
        <f t="shared" si="160"/>
        <v>1120.4034615384614</v>
      </c>
      <c r="AS161">
        <f t="shared" si="110"/>
        <v>1115.0364</v>
      </c>
      <c r="AT161">
        <f t="shared" si="107"/>
        <v>1105.7941999999996</v>
      </c>
      <c r="AV161">
        <f t="shared" si="134"/>
        <v>1152.7805323450552</v>
      </c>
      <c r="AW161">
        <f t="shared" si="148"/>
        <v>1159.7910744706219</v>
      </c>
      <c r="AX161">
        <f t="shared" si="157"/>
        <v>1148.0856209206079</v>
      </c>
      <c r="AY161">
        <f t="shared" si="163"/>
        <v>1132.0619537547348</v>
      </c>
      <c r="AZ161">
        <f t="shared" si="113"/>
        <v>1120.0305277761095</v>
      </c>
      <c r="BA161">
        <f t="shared" si="116"/>
        <v>517.53354235186248</v>
      </c>
      <c r="BC161" s="2">
        <v>10785.89</v>
      </c>
      <c r="BD161" s="2">
        <v>10741</v>
      </c>
      <c r="BE161" s="2">
        <v>10836.68</v>
      </c>
      <c r="BF161" s="2">
        <v>10672.23</v>
      </c>
      <c r="BG161" s="2">
        <f t="shared" si="149"/>
        <v>10710.5825</v>
      </c>
      <c r="BH161">
        <f t="shared" si="131"/>
        <v>1</v>
      </c>
      <c r="BI161" s="3">
        <f t="shared" si="126"/>
        <v>4.0877007776964633E-3</v>
      </c>
      <c r="BJ161">
        <f t="shared" si="142"/>
        <v>1.5246771476438267E-2</v>
      </c>
      <c r="BK161">
        <f t="shared" si="150"/>
        <v>1.177316919971438E-2</v>
      </c>
      <c r="BL161">
        <f t="shared" si="151"/>
        <v>7.0311301929656001E-3</v>
      </c>
      <c r="BM161">
        <f t="shared" si="143"/>
        <v>4.7089299074996012E-3</v>
      </c>
      <c r="BN161">
        <f t="shared" si="132"/>
        <v>10756.720000000001</v>
      </c>
      <c r="BO161">
        <f t="shared" si="144"/>
        <v>10710.5825</v>
      </c>
      <c r="BP161">
        <f t="shared" si="155"/>
        <v>10596.358333333334</v>
      </c>
      <c r="BQ161">
        <f t="shared" si="161"/>
        <v>10434.03730769231</v>
      </c>
      <c r="BR161">
        <f t="shared" si="111"/>
        <v>10396.019399999999</v>
      </c>
      <c r="BS161">
        <f t="shared" si="108"/>
        <v>10341.376700000001</v>
      </c>
      <c r="BU161">
        <f t="shared" si="135"/>
        <v>10713.887616928185</v>
      </c>
      <c r="BV161">
        <f t="shared" si="152"/>
        <v>10727.753338016886</v>
      </c>
      <c r="BW161">
        <f t="shared" si="158"/>
        <v>10627.783652683287</v>
      </c>
      <c r="BX161">
        <f t="shared" si="164"/>
        <v>10513.730523762117</v>
      </c>
      <c r="BY161">
        <f t="shared" si="114"/>
        <v>10429.551484783078</v>
      </c>
      <c r="BZ161">
        <f t="shared" si="117"/>
        <v>4818.1181388748619</v>
      </c>
    </row>
    <row r="162" spans="1:78" x14ac:dyDescent="0.45">
      <c r="A162" s="1">
        <v>40260</v>
      </c>
      <c r="B162">
        <v>228.36</v>
      </c>
      <c r="C162">
        <v>225.64</v>
      </c>
      <c r="D162">
        <v>228.78</v>
      </c>
      <c r="E162">
        <v>224.1</v>
      </c>
      <c r="F162">
        <v>21515400</v>
      </c>
      <c r="G162" s="6">
        <f t="shared" si="118"/>
        <v>225.75430896041405</v>
      </c>
      <c r="H162">
        <f t="shared" si="127"/>
        <v>-1</v>
      </c>
      <c r="I162" s="3">
        <f t="shared" si="119"/>
        <v>-1.606229143492776E-2</v>
      </c>
      <c r="J162">
        <f t="shared" si="120"/>
        <v>2.049395691014191E-2</v>
      </c>
      <c r="K162">
        <f t="shared" si="136"/>
        <v>1.3402583780212605E-2</v>
      </c>
      <c r="L162">
        <f t="shared" si="137"/>
        <v>1.1542154174531704E-2</v>
      </c>
      <c r="M162">
        <f t="shared" si="121"/>
        <v>1.8392012611665241E-3</v>
      </c>
      <c r="N162">
        <f t="shared" si="122"/>
        <v>0.24237058107216228</v>
      </c>
      <c r="O162">
        <f t="shared" si="128"/>
        <v>8.4556289049124059E-2</v>
      </c>
      <c r="P162">
        <f t="shared" si="129"/>
        <v>223.5</v>
      </c>
      <c r="Q162">
        <f t="shared" si="138"/>
        <v>223.9425</v>
      </c>
      <c r="R162">
        <f t="shared" si="153"/>
        <v>223.50416666666663</v>
      </c>
      <c r="S162">
        <f t="shared" si="159"/>
        <v>212.90846153846152</v>
      </c>
      <c r="T162">
        <f t="shared" si="109"/>
        <v>207.87420000000006</v>
      </c>
      <c r="U162">
        <f t="shared" si="106"/>
        <v>204.01669999999999</v>
      </c>
      <c r="W162">
        <f t="shared" si="133"/>
        <v>229.16353501347476</v>
      </c>
      <c r="X162">
        <f t="shared" si="145"/>
        <v>225.75430896041405</v>
      </c>
      <c r="Y162">
        <f t="shared" si="156"/>
        <v>222.47759024958503</v>
      </c>
      <c r="Z162">
        <f t="shared" si="162"/>
        <v>216.5592603037272</v>
      </c>
      <c r="AA162">
        <f t="shared" si="112"/>
        <v>210.99303050604294</v>
      </c>
      <c r="AB162">
        <f t="shared" si="115"/>
        <v>100.57878781052629</v>
      </c>
      <c r="AD162" s="2">
        <v>1174.17</v>
      </c>
      <c r="AE162" s="2">
        <v>1166.47</v>
      </c>
      <c r="AF162" s="2">
        <v>1174.72</v>
      </c>
      <c r="AG162" s="2">
        <v>1163.83</v>
      </c>
      <c r="AH162" s="6">
        <f t="shared" si="146"/>
        <v>1173.3147338274725</v>
      </c>
      <c r="AI162">
        <f t="shared" si="147"/>
        <v>-1</v>
      </c>
      <c r="AJ162" s="3">
        <f t="shared" si="123"/>
        <v>-7.1709798337637586E-3</v>
      </c>
      <c r="AK162">
        <f t="shared" si="124"/>
        <v>9.2746365517770851E-3</v>
      </c>
      <c r="AL162">
        <f t="shared" si="139"/>
        <v>1.1976890189926862E-3</v>
      </c>
      <c r="AM162">
        <f t="shared" si="140"/>
        <v>7.2893158831950405E-4</v>
      </c>
      <c r="AN162">
        <f t="shared" si="125"/>
        <v>4.684159874634461E-4</v>
      </c>
      <c r="AO162">
        <f t="shared" si="130"/>
        <v>1161.9650000000001</v>
      </c>
      <c r="AP162">
        <f t="shared" si="141"/>
        <v>1162.5</v>
      </c>
      <c r="AQ162">
        <f t="shared" si="154"/>
        <v>1148.8608333333334</v>
      </c>
      <c r="AR162">
        <f t="shared" si="160"/>
        <v>1123.8707692307692</v>
      </c>
      <c r="AS162">
        <f t="shared" si="110"/>
        <v>1115.4560000000001</v>
      </c>
      <c r="AT162">
        <f t="shared" si="107"/>
        <v>1106.5630999999998</v>
      </c>
      <c r="AV162">
        <f t="shared" si="134"/>
        <v>1173.3147338274725</v>
      </c>
      <c r="AW162">
        <f t="shared" si="148"/>
        <v>1162.4626446823731</v>
      </c>
      <c r="AX162">
        <f t="shared" si="157"/>
        <v>1150.9139869328221</v>
      </c>
      <c r="AY162">
        <f t="shared" si="163"/>
        <v>1134.6106979210508</v>
      </c>
      <c r="AZ162">
        <f t="shared" si="113"/>
        <v>1121.8516835495955</v>
      </c>
      <c r="BA162">
        <f t="shared" si="116"/>
        <v>530.383769235984</v>
      </c>
      <c r="BC162" s="2">
        <v>10888.83</v>
      </c>
      <c r="BD162" s="2">
        <v>10787.18</v>
      </c>
      <c r="BE162" s="2">
        <v>10906.06</v>
      </c>
      <c r="BF162" s="2">
        <v>10752.41</v>
      </c>
      <c r="BG162" s="2">
        <f t="shared" si="149"/>
        <v>10735.2</v>
      </c>
      <c r="BH162">
        <f t="shared" si="131"/>
        <v>1</v>
      </c>
      <c r="BI162" s="3">
        <f t="shared" si="126"/>
        <v>9.5439504760386502E-3</v>
      </c>
      <c r="BJ162">
        <f t="shared" si="142"/>
        <v>1.4110790599173615E-2</v>
      </c>
      <c r="BK162">
        <f t="shared" si="150"/>
        <v>1.5915865563752771E-2</v>
      </c>
      <c r="BL162">
        <f t="shared" si="151"/>
        <v>1.4310865191146806E-2</v>
      </c>
      <c r="BM162">
        <f t="shared" si="143"/>
        <v>1.5823554964123385E-3</v>
      </c>
      <c r="BN162">
        <f t="shared" si="132"/>
        <v>10760.5</v>
      </c>
      <c r="BO162">
        <f t="shared" si="144"/>
        <v>10735.2</v>
      </c>
      <c r="BP162">
        <f t="shared" si="155"/>
        <v>10625.064166666667</v>
      </c>
      <c r="BQ162">
        <f t="shared" si="161"/>
        <v>10461.08153846154</v>
      </c>
      <c r="BR162">
        <f t="shared" si="111"/>
        <v>10399.417200000002</v>
      </c>
      <c r="BS162">
        <f t="shared" si="108"/>
        <v>10349.063399999999</v>
      </c>
      <c r="BU162">
        <f t="shared" si="135"/>
        <v>10823.826191535907</v>
      </c>
      <c r="BV162">
        <f t="shared" si="152"/>
        <v>10751.524002810133</v>
      </c>
      <c r="BW162">
        <f t="shared" si="158"/>
        <v>10652.30616765509</v>
      </c>
      <c r="BX162">
        <f t="shared" si="164"/>
        <v>10533.986040520478</v>
      </c>
      <c r="BY162">
        <f t="shared" si="114"/>
        <v>10443.576132438644</v>
      </c>
      <c r="BZ162">
        <f t="shared" si="117"/>
        <v>4936.3173836496171</v>
      </c>
    </row>
    <row r="163" spans="1:78" x14ac:dyDescent="0.45">
      <c r="A163" s="1">
        <v>40261</v>
      </c>
      <c r="B163">
        <v>229.37</v>
      </c>
      <c r="C163">
        <v>227.64</v>
      </c>
      <c r="D163">
        <v>230.2</v>
      </c>
      <c r="E163">
        <v>227.51</v>
      </c>
      <c r="F163">
        <v>21349300</v>
      </c>
      <c r="G163" s="6">
        <f t="shared" si="118"/>
        <v>227.20058537624843</v>
      </c>
      <c r="H163">
        <f t="shared" si="127"/>
        <v>-1</v>
      </c>
      <c r="I163" s="3">
        <f t="shared" si="119"/>
        <v>-4.4228411280433999E-3</v>
      </c>
      <c r="J163">
        <f t="shared" si="120"/>
        <v>1.1727776082312411E-2</v>
      </c>
      <c r="K163">
        <f t="shared" si="136"/>
        <v>1.3201614858449749E-2</v>
      </c>
      <c r="L163">
        <f t="shared" si="137"/>
        <v>9.5484552566578416E-3</v>
      </c>
      <c r="M163">
        <f t="shared" si="121"/>
        <v>3.6186074900814583E-3</v>
      </c>
      <c r="N163">
        <f t="shared" si="122"/>
        <v>-7.7801145705011406E-3</v>
      </c>
      <c r="O163">
        <f t="shared" si="128"/>
        <v>-1.5074040331975458</v>
      </c>
      <c r="P163">
        <f t="shared" si="129"/>
        <v>226.55500000000001</v>
      </c>
      <c r="Q163">
        <f t="shared" si="138"/>
        <v>225.0025</v>
      </c>
      <c r="R163">
        <f t="shared" si="153"/>
        <v>224.28833333333333</v>
      </c>
      <c r="S163">
        <f t="shared" si="159"/>
        <v>213.98461538461532</v>
      </c>
      <c r="T163">
        <f t="shared" si="109"/>
        <v>208.20180000000008</v>
      </c>
      <c r="U163">
        <f t="shared" si="106"/>
        <v>204.32659999999996</v>
      </c>
      <c r="W163">
        <f t="shared" si="133"/>
        <v>229.47323249326263</v>
      </c>
      <c r="X163">
        <f t="shared" si="145"/>
        <v>227.20058537624843</v>
      </c>
      <c r="Y163">
        <f t="shared" si="156"/>
        <v>223.53796098041812</v>
      </c>
      <c r="Z163">
        <f t="shared" si="162"/>
        <v>217.50820398493261</v>
      </c>
      <c r="AA163">
        <f t="shared" si="112"/>
        <v>211.71369597639421</v>
      </c>
      <c r="AB163">
        <f t="shared" si="115"/>
        <v>103.12910884398121</v>
      </c>
      <c r="AD163" s="2">
        <v>1167.72</v>
      </c>
      <c r="AE163" s="2">
        <v>1172.7</v>
      </c>
      <c r="AF163" s="2">
        <v>1173.04</v>
      </c>
      <c r="AG163" s="2">
        <v>1166.01</v>
      </c>
      <c r="AH163" s="6">
        <f t="shared" si="146"/>
        <v>1172.3926330862637</v>
      </c>
      <c r="AI163">
        <f t="shared" si="147"/>
        <v>1</v>
      </c>
      <c r="AJ163" s="3">
        <f t="shared" si="123"/>
        <v>5.4932420347990878E-3</v>
      </c>
      <c r="AK163">
        <f t="shared" si="124"/>
        <v>6.0202788339670235E-3</v>
      </c>
      <c r="AL163">
        <f t="shared" si="139"/>
        <v>5.5217586281834381E-4</v>
      </c>
      <c r="AM163">
        <f t="shared" si="140"/>
        <v>-3.985553094071558E-3</v>
      </c>
      <c r="AN163">
        <f t="shared" si="125"/>
        <v>4.5558866851641974E-3</v>
      </c>
      <c r="AO163">
        <f t="shared" si="130"/>
        <v>1161.8600000000001</v>
      </c>
      <c r="AP163">
        <f t="shared" si="141"/>
        <v>1164.1325000000002</v>
      </c>
      <c r="AQ163">
        <f t="shared" si="154"/>
        <v>1152.3066666666666</v>
      </c>
      <c r="AR163">
        <f t="shared" si="160"/>
        <v>1127.3523076923079</v>
      </c>
      <c r="AS163">
        <f t="shared" si="110"/>
        <v>1115.9749999999999</v>
      </c>
      <c r="AT163">
        <f t="shared" si="107"/>
        <v>1107.5523999999998</v>
      </c>
      <c r="AV163">
        <f t="shared" si="134"/>
        <v>1172.3926330862637</v>
      </c>
      <c r="AW163">
        <f t="shared" si="148"/>
        <v>1166.5575868094238</v>
      </c>
      <c r="AX163">
        <f t="shared" si="157"/>
        <v>1154.2656812508494</v>
      </c>
      <c r="AY163">
        <f t="shared" si="163"/>
        <v>1137.4321277046768</v>
      </c>
      <c r="AZ163">
        <f t="shared" si="113"/>
        <v>1123.8457351751015</v>
      </c>
      <c r="BA163">
        <f t="shared" si="116"/>
        <v>543.10290251843981</v>
      </c>
      <c r="BC163" s="2">
        <v>10836.15</v>
      </c>
      <c r="BD163" s="2">
        <v>10887.62</v>
      </c>
      <c r="BE163" s="2">
        <v>10925.48</v>
      </c>
      <c r="BF163" s="2">
        <v>10788.77</v>
      </c>
      <c r="BG163" s="2">
        <f t="shared" si="149"/>
        <v>10760.405000000001</v>
      </c>
      <c r="BH163">
        <f t="shared" si="131"/>
        <v>-1</v>
      </c>
      <c r="BI163" s="3">
        <f t="shared" si="126"/>
        <v>-4.8379853482881348E-3</v>
      </c>
      <c r="BJ163">
        <f t="shared" si="142"/>
        <v>1.2616104428233195E-2</v>
      </c>
      <c r="BK163">
        <f t="shared" si="150"/>
        <v>1.5340965326119128E-2</v>
      </c>
      <c r="BL163">
        <f t="shared" si="151"/>
        <v>7.0392331887135264E-3</v>
      </c>
      <c r="BM163">
        <f t="shared" si="143"/>
        <v>8.2437027911204559E-3</v>
      </c>
      <c r="BN163">
        <f t="shared" si="132"/>
        <v>10764.09</v>
      </c>
      <c r="BO163">
        <f t="shared" si="144"/>
        <v>10760.405000000001</v>
      </c>
      <c r="BP163">
        <f t="shared" si="155"/>
        <v>10653.568333333335</v>
      </c>
      <c r="BQ163">
        <f t="shared" si="161"/>
        <v>10486.079615384615</v>
      </c>
      <c r="BR163">
        <f t="shared" si="111"/>
        <v>10403.032800000001</v>
      </c>
      <c r="BS163">
        <f t="shared" si="108"/>
        <v>10358.2518</v>
      </c>
      <c r="BU163">
        <f t="shared" si="135"/>
        <v>10919.516904232049</v>
      </c>
      <c r="BV163">
        <f t="shared" si="152"/>
        <v>10805.96240168608</v>
      </c>
      <c r="BW163">
        <f t="shared" si="158"/>
        <v>10688.508295708152</v>
      </c>
      <c r="BX163">
        <f t="shared" si="164"/>
        <v>10560.181148630072</v>
      </c>
      <c r="BY163">
        <f t="shared" si="114"/>
        <v>10460.98961744105</v>
      </c>
      <c r="BZ163">
        <f t="shared" si="117"/>
        <v>5054.164960211011</v>
      </c>
    </row>
    <row r="164" spans="1:78" x14ac:dyDescent="0.45">
      <c r="A164" s="1">
        <v>40262</v>
      </c>
      <c r="B164">
        <v>226.65</v>
      </c>
      <c r="C164">
        <v>230.46</v>
      </c>
      <c r="D164">
        <v>230.97</v>
      </c>
      <c r="E164">
        <v>226.25</v>
      </c>
      <c r="F164">
        <v>19367300</v>
      </c>
      <c r="G164" s="6">
        <f t="shared" si="118"/>
        <v>226.98035122574905</v>
      </c>
      <c r="H164">
        <f t="shared" si="127"/>
        <v>1</v>
      </c>
      <c r="I164" s="3">
        <f t="shared" si="119"/>
        <v>1.1858569124122592E-2</v>
      </c>
      <c r="J164">
        <f t="shared" si="120"/>
        <v>2.0825060666225453E-2</v>
      </c>
      <c r="K164">
        <f t="shared" si="136"/>
        <v>1.7577066705139362E-2</v>
      </c>
      <c r="L164">
        <f t="shared" si="137"/>
        <v>-1.4554177221290927E-3</v>
      </c>
      <c r="M164">
        <f t="shared" si="121"/>
        <v>1.9060225016545303E-2</v>
      </c>
      <c r="N164">
        <f t="shared" si="122"/>
        <v>-0.10233744507494591</v>
      </c>
      <c r="O164">
        <f t="shared" si="128"/>
        <v>-0.20349404512663383</v>
      </c>
      <c r="P164">
        <f t="shared" si="129"/>
        <v>228.86500000000001</v>
      </c>
      <c r="Q164">
        <f t="shared" si="138"/>
        <v>226.1825</v>
      </c>
      <c r="R164">
        <f t="shared" si="153"/>
        <v>225.14583333333334</v>
      </c>
      <c r="S164">
        <f t="shared" si="159"/>
        <v>214.98346153846148</v>
      </c>
      <c r="T164">
        <f t="shared" si="109"/>
        <v>208.58700000000007</v>
      </c>
      <c r="U164">
        <f t="shared" si="106"/>
        <v>204.69629999999998</v>
      </c>
      <c r="W164">
        <f t="shared" si="133"/>
        <v>225.23838375336868</v>
      </c>
      <c r="X164">
        <f t="shared" si="145"/>
        <v>226.98035122574905</v>
      </c>
      <c r="Y164">
        <f t="shared" si="156"/>
        <v>224.01673621419994</v>
      </c>
      <c r="Z164">
        <f t="shared" si="162"/>
        <v>218.1853740601228</v>
      </c>
      <c r="AA164">
        <f t="shared" si="112"/>
        <v>212.29943338908464</v>
      </c>
      <c r="AB164">
        <f t="shared" si="115"/>
        <v>105.57506708469445</v>
      </c>
      <c r="AD164" s="2">
        <v>1165.73</v>
      </c>
      <c r="AE164" s="2">
        <v>1170.03</v>
      </c>
      <c r="AF164" s="2">
        <v>1180.69</v>
      </c>
      <c r="AG164" s="2">
        <v>1165.0899999999999</v>
      </c>
      <c r="AH164" s="6">
        <f t="shared" si="146"/>
        <v>1168.848683456868</v>
      </c>
      <c r="AI164">
        <f t="shared" si="147"/>
        <v>1</v>
      </c>
      <c r="AJ164" s="3">
        <f t="shared" si="123"/>
        <v>1.7041756585482899E-3</v>
      </c>
      <c r="AK164">
        <f t="shared" si="124"/>
        <v>1.3382172544242781E-2</v>
      </c>
      <c r="AL164">
        <f t="shared" si="139"/>
        <v>1.0130752346926019E-2</v>
      </c>
      <c r="AM164">
        <f t="shared" si="140"/>
        <v>-2.6681669757666862E-3</v>
      </c>
      <c r="AN164">
        <f t="shared" si="125"/>
        <v>1.2833160337299405E-2</v>
      </c>
      <c r="AO164">
        <f t="shared" si="130"/>
        <v>1169.585</v>
      </c>
      <c r="AP164">
        <f t="shared" si="141"/>
        <v>1165.7750000000001</v>
      </c>
      <c r="AQ164">
        <f t="shared" si="154"/>
        <v>1155.1650000000002</v>
      </c>
      <c r="AR164">
        <f t="shared" si="160"/>
        <v>1130.9511538461538</v>
      </c>
      <c r="AS164">
        <f t="shared" si="110"/>
        <v>1116.5098</v>
      </c>
      <c r="AT164">
        <f t="shared" si="107"/>
        <v>1108.6642999999997</v>
      </c>
      <c r="AV164">
        <f t="shared" si="134"/>
        <v>1168.848683456868</v>
      </c>
      <c r="AW164">
        <f t="shared" si="148"/>
        <v>1167.9465520856543</v>
      </c>
      <c r="AX164">
        <f t="shared" si="157"/>
        <v>1156.6909610584109</v>
      </c>
      <c r="AY164">
        <f t="shared" si="163"/>
        <v>1139.8467849117378</v>
      </c>
      <c r="AZ164">
        <f t="shared" si="113"/>
        <v>1125.6568828152936</v>
      </c>
      <c r="BA164">
        <f t="shared" si="116"/>
        <v>555.51730048837169</v>
      </c>
      <c r="BC164" s="2">
        <v>10841.21</v>
      </c>
      <c r="BD164" s="2">
        <v>10837.51</v>
      </c>
      <c r="BE164" s="2">
        <v>10985.26</v>
      </c>
      <c r="BF164" s="2">
        <v>10818.77</v>
      </c>
      <c r="BG164" s="2">
        <f t="shared" si="149"/>
        <v>10798.95</v>
      </c>
      <c r="BH164">
        <f t="shared" si="131"/>
        <v>1</v>
      </c>
      <c r="BI164" s="3">
        <f t="shared" si="126"/>
        <v>4.669555146430689E-4</v>
      </c>
      <c r="BJ164">
        <f t="shared" si="142"/>
        <v>1.5357141868850413E-2</v>
      </c>
      <c r="BK164">
        <f t="shared" si="150"/>
        <v>1.7252603262354161E-2</v>
      </c>
      <c r="BL164">
        <f t="shared" si="151"/>
        <v>3.913343426907097E-3</v>
      </c>
      <c r="BM164">
        <f t="shared" si="143"/>
        <v>1.3287262215195638E-2</v>
      </c>
      <c r="BN164">
        <f t="shared" si="132"/>
        <v>10837.400000000001</v>
      </c>
      <c r="BO164">
        <f t="shared" si="144"/>
        <v>10798.95</v>
      </c>
      <c r="BP164">
        <f t="shared" si="155"/>
        <v>10680.555</v>
      </c>
      <c r="BQ164">
        <f t="shared" si="161"/>
        <v>10516.341538461538</v>
      </c>
      <c r="BR164">
        <f t="shared" si="111"/>
        <v>10408.378999999999</v>
      </c>
      <c r="BS164">
        <f t="shared" si="108"/>
        <v>10368.3169</v>
      </c>
      <c r="BU164">
        <f t="shared" si="135"/>
        <v>10796.506547883975</v>
      </c>
      <c r="BV164">
        <f t="shared" si="152"/>
        <v>10818.581441011647</v>
      </c>
      <c r="BW164">
        <f t="shared" si="158"/>
        <v>10711.431634829974</v>
      </c>
      <c r="BX164">
        <f t="shared" si="164"/>
        <v>10580.724026509326</v>
      </c>
      <c r="BY164">
        <f t="shared" si="114"/>
        <v>10475.755122639441</v>
      </c>
      <c r="BZ164">
        <f t="shared" si="117"/>
        <v>5168.6866441672282</v>
      </c>
    </row>
    <row r="165" spans="1:78" x14ac:dyDescent="0.45">
      <c r="A165" s="1">
        <v>40263</v>
      </c>
      <c r="B165">
        <v>230.9</v>
      </c>
      <c r="C165">
        <v>228.95</v>
      </c>
      <c r="D165">
        <v>231.95</v>
      </c>
      <c r="E165">
        <v>228.55</v>
      </c>
      <c r="F165">
        <v>22888400</v>
      </c>
      <c r="G165" s="6">
        <f t="shared" si="118"/>
        <v>228.54821073544943</v>
      </c>
      <c r="H165">
        <f t="shared" si="127"/>
        <v>-1</v>
      </c>
      <c r="I165" s="3">
        <f t="shared" si="119"/>
        <v>-1.8751378777851314E-2</v>
      </c>
      <c r="J165">
        <f t="shared" si="120"/>
        <v>1.472498917280198E-2</v>
      </c>
      <c r="K165">
        <f t="shared" si="136"/>
        <v>1.4884339954374961E-2</v>
      </c>
      <c r="L165">
        <f t="shared" si="137"/>
        <v>1.0290123282885087E-2</v>
      </c>
      <c r="M165">
        <f t="shared" si="121"/>
        <v>4.5474231268946858E-3</v>
      </c>
      <c r="N165">
        <f t="shared" si="122"/>
        <v>0.15383775187431187</v>
      </c>
      <c r="O165">
        <f t="shared" si="128"/>
        <v>9.5717657034097542E-2</v>
      </c>
      <c r="P165">
        <f t="shared" si="129"/>
        <v>228.01</v>
      </c>
      <c r="Q165">
        <f t="shared" si="138"/>
        <v>227.2825</v>
      </c>
      <c r="R165">
        <f t="shared" si="153"/>
        <v>225.44833333333335</v>
      </c>
      <c r="S165">
        <f t="shared" si="159"/>
        <v>215.91038461538454</v>
      </c>
      <c r="T165">
        <f t="shared" si="109"/>
        <v>208.96560000000008</v>
      </c>
      <c r="U165">
        <f t="shared" si="106"/>
        <v>204.99930000000001</v>
      </c>
      <c r="W165">
        <f t="shared" si="133"/>
        <v>233.73080812331568</v>
      </c>
      <c r="X165">
        <f t="shared" si="145"/>
        <v>228.54821073544943</v>
      </c>
      <c r="Y165">
        <f t="shared" si="156"/>
        <v>225.07569987355379</v>
      </c>
      <c r="Z165">
        <f t="shared" si="162"/>
        <v>219.12719820381741</v>
      </c>
      <c r="AA165">
        <f t="shared" si="112"/>
        <v>213.02886737382642</v>
      </c>
      <c r="AB165">
        <f t="shared" si="115"/>
        <v>108.05674892460149</v>
      </c>
      <c r="AD165" s="2">
        <v>1166.5899999999999</v>
      </c>
      <c r="AE165" s="2">
        <v>1167.58</v>
      </c>
      <c r="AF165" s="2">
        <v>1173.93</v>
      </c>
      <c r="AG165" s="2">
        <v>1161.48</v>
      </c>
      <c r="AH165" s="6">
        <f t="shared" si="146"/>
        <v>1166.9456582715659</v>
      </c>
      <c r="AI165">
        <f t="shared" si="147"/>
        <v>-1</v>
      </c>
      <c r="AJ165" s="3">
        <f t="shared" si="123"/>
        <v>-7.3773515307995843E-4</v>
      </c>
      <c r="AK165">
        <f t="shared" si="124"/>
        <v>1.0672129882820911E-2</v>
      </c>
      <c r="AL165">
        <f t="shared" si="139"/>
        <v>5.9851473621994594E-3</v>
      </c>
      <c r="AM165">
        <f t="shared" si="140"/>
        <v>-3.047770639917874E-4</v>
      </c>
      <c r="AN165">
        <f t="shared" si="125"/>
        <v>6.2918420353338753E-3</v>
      </c>
      <c r="AO165">
        <f t="shared" si="130"/>
        <v>1171.365</v>
      </c>
      <c r="AP165">
        <f t="shared" si="141"/>
        <v>1166.6125</v>
      </c>
      <c r="AQ165">
        <f t="shared" si="154"/>
        <v>1157.8708333333334</v>
      </c>
      <c r="AR165">
        <f t="shared" si="160"/>
        <v>1133.7930769230768</v>
      </c>
      <c r="AS165">
        <f t="shared" si="110"/>
        <v>1117.0342000000001</v>
      </c>
      <c r="AT165">
        <f t="shared" si="107"/>
        <v>1109.9276999999997</v>
      </c>
      <c r="AV165">
        <f t="shared" si="134"/>
        <v>1166.9456582715659</v>
      </c>
      <c r="AW165">
        <f t="shared" si="148"/>
        <v>1167.7999312513925</v>
      </c>
      <c r="AX165">
        <f t="shared" si="157"/>
        <v>1158.3661978186553</v>
      </c>
      <c r="AY165">
        <f t="shared" si="163"/>
        <v>1141.901097140498</v>
      </c>
      <c r="AZ165">
        <f t="shared" si="113"/>
        <v>1127.3009266264585</v>
      </c>
      <c r="BA165">
        <f t="shared" si="116"/>
        <v>567.6373539440475</v>
      </c>
      <c r="BC165" s="2">
        <v>10850.36</v>
      </c>
      <c r="BD165" s="2">
        <v>10841.29</v>
      </c>
      <c r="BE165" s="2">
        <v>10934.85</v>
      </c>
      <c r="BF165" s="2">
        <v>10801.84</v>
      </c>
      <c r="BG165" s="2">
        <f t="shared" si="149"/>
        <v>10813.327500000001</v>
      </c>
      <c r="BH165">
        <f t="shared" si="131"/>
        <v>1</v>
      </c>
      <c r="BI165" s="3">
        <f t="shared" si="126"/>
        <v>8.440017304342833E-4</v>
      </c>
      <c r="BJ165">
        <f t="shared" si="142"/>
        <v>1.2258579438838915E-2</v>
      </c>
      <c r="BK165">
        <f t="shared" si="150"/>
        <v>1.1238215063771916E-2</v>
      </c>
      <c r="BL165">
        <f t="shared" si="151"/>
        <v>3.4247089991493681E-3</v>
      </c>
      <c r="BM165">
        <f t="shared" si="143"/>
        <v>7.7868384090481581E-3</v>
      </c>
      <c r="BN165">
        <f t="shared" si="132"/>
        <v>10862.565000000001</v>
      </c>
      <c r="BO165">
        <f t="shared" si="144"/>
        <v>10813.327500000001</v>
      </c>
      <c r="BP165">
        <f t="shared" si="155"/>
        <v>10704.327499999998</v>
      </c>
      <c r="BQ165">
        <f t="shared" si="161"/>
        <v>10538.496538461539</v>
      </c>
      <c r="BR165">
        <f t="shared" si="111"/>
        <v>10411.871999999999</v>
      </c>
      <c r="BS165">
        <f t="shared" si="108"/>
        <v>10379.062900000001</v>
      </c>
      <c r="BU165">
        <f t="shared" si="135"/>
        <v>10863.681726058014</v>
      </c>
      <c r="BV165">
        <f t="shared" si="152"/>
        <v>10827.664864606988</v>
      </c>
      <c r="BW165">
        <f t="shared" si="158"/>
        <v>10731.409844856133</v>
      </c>
      <c r="BX165">
        <f t="shared" si="164"/>
        <v>10600.025209730857</v>
      </c>
      <c r="BY165">
        <f t="shared" si="114"/>
        <v>10490.089823712404</v>
      </c>
      <c r="BZ165">
        <f t="shared" si="117"/>
        <v>5281.0154234906495</v>
      </c>
    </row>
    <row r="166" spans="1:78" x14ac:dyDescent="0.45">
      <c r="A166" s="1">
        <v>40266</v>
      </c>
      <c r="B166">
        <v>232.39</v>
      </c>
      <c r="C166">
        <v>233</v>
      </c>
      <c r="D166">
        <v>233.87</v>
      </c>
      <c r="E166">
        <v>231.62</v>
      </c>
      <c r="F166">
        <v>19312300</v>
      </c>
      <c r="G166" s="6">
        <f t="shared" si="118"/>
        <v>230.08492644126966</v>
      </c>
      <c r="H166">
        <f t="shared" si="127"/>
        <v>-1</v>
      </c>
      <c r="I166" s="3">
        <f t="shared" si="119"/>
        <v>-6.4530099610220033E-3</v>
      </c>
      <c r="J166">
        <f t="shared" si="120"/>
        <v>9.682000086062223E-3</v>
      </c>
      <c r="K166">
        <f t="shared" si="136"/>
        <v>1.645076718963815E-2</v>
      </c>
      <c r="L166">
        <f t="shared" si="137"/>
        <v>1.0018359717791898E-2</v>
      </c>
      <c r="M166">
        <f t="shared" si="121"/>
        <v>6.3686045010543412E-3</v>
      </c>
      <c r="N166">
        <f t="shared" si="122"/>
        <v>-0.18517214417754488</v>
      </c>
      <c r="O166">
        <f t="shared" si="128"/>
        <v>-5.2286482554195761E-2</v>
      </c>
      <c r="P166">
        <f t="shared" si="129"/>
        <v>228.77500000000001</v>
      </c>
      <c r="Q166">
        <f t="shared" si="138"/>
        <v>228.82</v>
      </c>
      <c r="R166">
        <f t="shared" si="153"/>
        <v>225.95333333333338</v>
      </c>
      <c r="S166">
        <f t="shared" si="159"/>
        <v>216.9861538461538</v>
      </c>
      <c r="T166">
        <f t="shared" si="109"/>
        <v>209.37060000000005</v>
      </c>
      <c r="U166">
        <f t="shared" si="106"/>
        <v>205.42330000000001</v>
      </c>
      <c r="W166">
        <f t="shared" si="133"/>
        <v>231.71959593834214</v>
      </c>
      <c r="X166">
        <f t="shared" si="145"/>
        <v>230.08492644126966</v>
      </c>
      <c r="Y166">
        <f t="shared" si="156"/>
        <v>226.20097681608397</v>
      </c>
      <c r="Z166">
        <f t="shared" si="162"/>
        <v>220.10962796649761</v>
      </c>
      <c r="AA166">
        <f t="shared" si="112"/>
        <v>213.78812747681363</v>
      </c>
      <c r="AB166">
        <f t="shared" si="115"/>
        <v>110.51879350035196</v>
      </c>
      <c r="AD166" s="2">
        <v>1173.22</v>
      </c>
      <c r="AE166" s="2">
        <v>1167.71</v>
      </c>
      <c r="AF166" s="2">
        <v>1174.8499999999999</v>
      </c>
      <c r="AG166" s="2">
        <v>1167.71</v>
      </c>
      <c r="AH166" s="6">
        <f t="shared" si="146"/>
        <v>1168.0921708642172</v>
      </c>
      <c r="AI166">
        <f t="shared" si="147"/>
        <v>-1</v>
      </c>
      <c r="AJ166" s="3">
        <f t="shared" si="123"/>
        <v>-5.6832306122974732E-3</v>
      </c>
      <c r="AK166">
        <f t="shared" si="124"/>
        <v>6.0858151071409216E-3</v>
      </c>
      <c r="AL166">
        <f t="shared" si="139"/>
        <v>5.7853560740698069E-3</v>
      </c>
      <c r="AM166">
        <f t="shared" si="140"/>
        <v>4.3899182476233537E-3</v>
      </c>
      <c r="AN166">
        <f t="shared" si="125"/>
        <v>1.3893387429466612E-3</v>
      </c>
      <c r="AO166">
        <f t="shared" si="130"/>
        <v>1168.8049999999998</v>
      </c>
      <c r="AP166">
        <f t="shared" si="141"/>
        <v>1169.1949999999999</v>
      </c>
      <c r="AQ166">
        <f t="shared" si="154"/>
        <v>1160.1508333333334</v>
      </c>
      <c r="AR166">
        <f t="shared" si="160"/>
        <v>1136.4296153846151</v>
      </c>
      <c r="AS166">
        <f t="shared" si="110"/>
        <v>1117.6396000000002</v>
      </c>
      <c r="AT166">
        <f t="shared" si="107"/>
        <v>1110.9494</v>
      </c>
      <c r="AV166">
        <f t="shared" si="134"/>
        <v>1168.0921708642172</v>
      </c>
      <c r="AW166">
        <f t="shared" si="148"/>
        <v>1167.7639587508356</v>
      </c>
      <c r="AX166">
        <f t="shared" si="157"/>
        <v>1159.8037058465545</v>
      </c>
      <c r="AY166">
        <f t="shared" si="163"/>
        <v>1143.8128677226832</v>
      </c>
      <c r="AZ166">
        <f t="shared" si="113"/>
        <v>1128.885596170519</v>
      </c>
      <c r="BA166">
        <f t="shared" si="116"/>
        <v>579.5199805986208</v>
      </c>
      <c r="BC166" s="2">
        <v>10895.86</v>
      </c>
      <c r="BD166" s="2">
        <v>10849.23</v>
      </c>
      <c r="BE166" s="2">
        <v>10954.43</v>
      </c>
      <c r="BF166" s="2">
        <v>10827.91</v>
      </c>
      <c r="BG166" s="2">
        <f t="shared" si="149"/>
        <v>10838.400000000001</v>
      </c>
      <c r="BH166">
        <f t="shared" si="131"/>
        <v>1</v>
      </c>
      <c r="BI166" s="3">
        <f t="shared" si="126"/>
        <v>4.1934092509372956E-3</v>
      </c>
      <c r="BJ166">
        <f t="shared" si="142"/>
        <v>1.1611749783862901E-2</v>
      </c>
      <c r="BK166">
        <f t="shared" si="150"/>
        <v>1.0705454679657405E-2</v>
      </c>
      <c r="BL166">
        <f t="shared" si="151"/>
        <v>5.3015205196338131E-3</v>
      </c>
      <c r="BM166">
        <f t="shared" si="143"/>
        <v>5.3754361748406922E-3</v>
      </c>
      <c r="BN166">
        <f t="shared" si="132"/>
        <v>10839.400000000001</v>
      </c>
      <c r="BO166">
        <f t="shared" si="144"/>
        <v>10838.400000000001</v>
      </c>
      <c r="BP166">
        <f t="shared" si="155"/>
        <v>10727.7575</v>
      </c>
      <c r="BQ166">
        <f t="shared" si="161"/>
        <v>10558.95423076923</v>
      </c>
      <c r="BR166">
        <f t="shared" si="111"/>
        <v>10416.136</v>
      </c>
      <c r="BS166">
        <f t="shared" si="108"/>
        <v>10387.860600000002</v>
      </c>
      <c r="BU166">
        <f t="shared" si="135"/>
        <v>10842.004136970992</v>
      </c>
      <c r="BV166">
        <f t="shared" si="152"/>
        <v>10836.290918764193</v>
      </c>
      <c r="BW166">
        <f t="shared" si="158"/>
        <v>10749.536022570574</v>
      </c>
      <c r="BX166">
        <f t="shared" si="164"/>
        <v>10618.484823824867</v>
      </c>
      <c r="BY166">
        <f t="shared" si="114"/>
        <v>10504.17375219427</v>
      </c>
      <c r="BZ166">
        <f t="shared" si="117"/>
        <v>5391.2770982730126</v>
      </c>
    </row>
    <row r="167" spans="1:78" x14ac:dyDescent="0.45">
      <c r="A167" s="1">
        <v>40267</v>
      </c>
      <c r="B167">
        <v>235.85</v>
      </c>
      <c r="C167">
        <v>236.6</v>
      </c>
      <c r="D167">
        <v>237.48</v>
      </c>
      <c r="E167">
        <v>234.25</v>
      </c>
      <c r="F167">
        <v>18832500</v>
      </c>
      <c r="G167" s="6">
        <f t="shared" si="118"/>
        <v>232.39095586476179</v>
      </c>
      <c r="H167">
        <f t="shared" si="127"/>
        <v>-1</v>
      </c>
      <c r="I167" s="3">
        <f t="shared" si="119"/>
        <v>-1.4888764576789053E-2</v>
      </c>
      <c r="J167">
        <f t="shared" si="120"/>
        <v>1.3695145219419079E-2</v>
      </c>
      <c r="K167">
        <f t="shared" si="136"/>
        <v>2.1898632484646817E-2</v>
      </c>
      <c r="L167">
        <f t="shared" si="137"/>
        <v>1.4884590161293397E-2</v>
      </c>
      <c r="M167">
        <f t="shared" si="121"/>
        <v>6.9111723553105598E-3</v>
      </c>
      <c r="N167">
        <f t="shared" si="122"/>
        <v>-2.5477233505907342E-2</v>
      </c>
      <c r="O167">
        <f t="shared" si="128"/>
        <v>-0.53754444006817381</v>
      </c>
      <c r="P167">
        <f t="shared" si="129"/>
        <v>231.64499999999998</v>
      </c>
      <c r="Q167">
        <f t="shared" si="138"/>
        <v>229.82749999999999</v>
      </c>
      <c r="R167">
        <f t="shared" si="153"/>
        <v>226.5275</v>
      </c>
      <c r="S167">
        <f t="shared" si="159"/>
        <v>218.16769230769225</v>
      </c>
      <c r="T167">
        <f t="shared" si="109"/>
        <v>209.82980000000006</v>
      </c>
      <c r="U167">
        <f t="shared" si="106"/>
        <v>205.85409999999999</v>
      </c>
      <c r="W167">
        <f t="shared" si="133"/>
        <v>237.91520203082894</v>
      </c>
      <c r="X167">
        <f t="shared" si="145"/>
        <v>232.39095586476179</v>
      </c>
      <c r="Y167">
        <f t="shared" si="156"/>
        <v>227.68544192130182</v>
      </c>
      <c r="Z167">
        <f t="shared" si="162"/>
        <v>221.27558145046075</v>
      </c>
      <c r="AA167">
        <f t="shared" si="112"/>
        <v>214.65329894831115</v>
      </c>
      <c r="AB167">
        <f t="shared" si="115"/>
        <v>113.00059956965192</v>
      </c>
      <c r="AD167" s="2">
        <v>1173.27</v>
      </c>
      <c r="AE167" s="2">
        <v>1173.75</v>
      </c>
      <c r="AF167" s="2">
        <v>1177.83</v>
      </c>
      <c r="AG167" s="2">
        <v>1168.92</v>
      </c>
      <c r="AH167" s="6">
        <f t="shared" si="146"/>
        <v>1176.5789145678914</v>
      </c>
      <c r="AI167">
        <f t="shared" si="147"/>
        <v>-1</v>
      </c>
      <c r="AJ167" s="3">
        <f t="shared" si="123"/>
        <v>-4.2617752851088906E-5</v>
      </c>
      <c r="AK167">
        <f t="shared" si="124"/>
        <v>7.5941599120405824E-3</v>
      </c>
      <c r="AL167">
        <f t="shared" si="139"/>
        <v>1.0633247091360724E-3</v>
      </c>
      <c r="AM167">
        <f t="shared" si="140"/>
        <v>-2.8123184317871558E-3</v>
      </c>
      <c r="AN167">
        <f t="shared" si="125"/>
        <v>3.8865734229972175E-3</v>
      </c>
      <c r="AO167">
        <f t="shared" si="130"/>
        <v>1167.645</v>
      </c>
      <c r="AP167">
        <f t="shared" si="141"/>
        <v>1169.5050000000001</v>
      </c>
      <c r="AQ167">
        <f t="shared" si="154"/>
        <v>1162.1300000000001</v>
      </c>
      <c r="AR167">
        <f t="shared" si="160"/>
        <v>1138.822692307692</v>
      </c>
      <c r="AS167">
        <f t="shared" si="110"/>
        <v>1118.0802000000001</v>
      </c>
      <c r="AT167">
        <f t="shared" si="107"/>
        <v>1112.2646999999999</v>
      </c>
      <c r="AV167">
        <f t="shared" si="134"/>
        <v>1176.5789145678914</v>
      </c>
      <c r="AW167">
        <f t="shared" si="148"/>
        <v>1170.1583752505014</v>
      </c>
      <c r="AX167">
        <f t="shared" si="157"/>
        <v>1161.9492895624692</v>
      </c>
      <c r="AY167">
        <f t="shared" si="163"/>
        <v>1146.0304330765584</v>
      </c>
      <c r="AZ167">
        <f t="shared" si="113"/>
        <v>1130.6449845559889</v>
      </c>
      <c r="BA167">
        <f t="shared" si="116"/>
        <v>591.28691167587579</v>
      </c>
      <c r="BC167" s="2">
        <v>10907.42</v>
      </c>
      <c r="BD167" s="2">
        <v>10895.02</v>
      </c>
      <c r="BE167" s="2">
        <v>10968.56</v>
      </c>
      <c r="BF167" s="2">
        <v>10837.21</v>
      </c>
      <c r="BG167" s="2">
        <f t="shared" si="149"/>
        <v>10853.9125</v>
      </c>
      <c r="BH167">
        <f t="shared" si="131"/>
        <v>1</v>
      </c>
      <c r="BI167" s="3">
        <f t="shared" si="126"/>
        <v>1.0609534263472081E-3</v>
      </c>
      <c r="BJ167">
        <f t="shared" si="142"/>
        <v>1.2042261139664593E-2</v>
      </c>
      <c r="BK167">
        <f t="shared" si="150"/>
        <v>1.0562780932682028E-2</v>
      </c>
      <c r="BL167">
        <f t="shared" si="151"/>
        <v>4.9297891428551413E-3</v>
      </c>
      <c r="BM167">
        <f t="shared" si="143"/>
        <v>5.6053585540851471E-3</v>
      </c>
      <c r="BN167">
        <f t="shared" si="132"/>
        <v>10845.26</v>
      </c>
      <c r="BO167">
        <f t="shared" si="144"/>
        <v>10853.9125</v>
      </c>
      <c r="BP167">
        <f t="shared" si="155"/>
        <v>10751.778333333332</v>
      </c>
      <c r="BQ167">
        <f t="shared" si="161"/>
        <v>10576.70269230769</v>
      </c>
      <c r="BR167">
        <f t="shared" si="111"/>
        <v>10419.517399999999</v>
      </c>
      <c r="BS167">
        <f t="shared" si="108"/>
        <v>10399.231600000003</v>
      </c>
      <c r="BU167">
        <f t="shared" si="135"/>
        <v>10921.527931514505</v>
      </c>
      <c r="BV167">
        <f t="shared" si="152"/>
        <v>10859.782551258515</v>
      </c>
      <c r="BW167">
        <f t="shared" si="158"/>
        <v>10771.918172944332</v>
      </c>
      <c r="BX167">
        <f t="shared" si="164"/>
        <v>10638.96891094895</v>
      </c>
      <c r="BY167">
        <f t="shared" si="114"/>
        <v>10519.501056029789</v>
      </c>
      <c r="BZ167">
        <f t="shared" si="117"/>
        <v>5500.2621062280023</v>
      </c>
    </row>
    <row r="168" spans="1:78" x14ac:dyDescent="0.45">
      <c r="A168" s="1">
        <v>40268</v>
      </c>
      <c r="B168">
        <v>235</v>
      </c>
      <c r="C168">
        <v>235.49</v>
      </c>
      <c r="D168">
        <v>236.61</v>
      </c>
      <c r="E168">
        <v>234.46</v>
      </c>
      <c r="F168">
        <v>15380700</v>
      </c>
      <c r="G168" s="6">
        <f t="shared" si="118"/>
        <v>233.43457351885706</v>
      </c>
      <c r="H168">
        <f t="shared" si="127"/>
        <v>1</v>
      </c>
      <c r="I168" s="3">
        <f t="shared" si="119"/>
        <v>3.6039855840576396E-3</v>
      </c>
      <c r="J168">
        <f t="shared" si="120"/>
        <v>9.1489361702127899E-3</v>
      </c>
      <c r="K168">
        <f t="shared" si="136"/>
        <v>1.3603068445584969E-2</v>
      </c>
      <c r="L168">
        <f t="shared" si="137"/>
        <v>6.7060609640862776E-3</v>
      </c>
      <c r="M168">
        <f t="shared" si="121"/>
        <v>6.8510638297872919E-3</v>
      </c>
      <c r="N168">
        <f t="shared" si="122"/>
        <v>-0.22442411593750611</v>
      </c>
      <c r="O168">
        <f t="shared" si="128"/>
        <v>-4.076627920308009E-2</v>
      </c>
      <c r="P168">
        <f t="shared" si="129"/>
        <v>234.12</v>
      </c>
      <c r="Q168">
        <f t="shared" si="138"/>
        <v>231.44750000000002</v>
      </c>
      <c r="R168">
        <f t="shared" si="153"/>
        <v>227.29833333333332</v>
      </c>
      <c r="S168">
        <f t="shared" si="159"/>
        <v>219.53038461538461</v>
      </c>
      <c r="T168">
        <f t="shared" si="109"/>
        <v>210.42820000000006</v>
      </c>
      <c r="U168">
        <f t="shared" si="106"/>
        <v>206.32509999999999</v>
      </c>
      <c r="W168">
        <f t="shared" si="133"/>
        <v>233.54239898458553</v>
      </c>
      <c r="X168">
        <f t="shared" si="145"/>
        <v>233.43457351885706</v>
      </c>
      <c r="Y168">
        <f t="shared" si="156"/>
        <v>228.81075854879384</v>
      </c>
      <c r="Z168">
        <f t="shared" si="162"/>
        <v>222.29220504672293</v>
      </c>
      <c r="AA168">
        <f t="shared" si="112"/>
        <v>215.45120879347542</v>
      </c>
      <c r="AB168">
        <f t="shared" si="115"/>
        <v>115.41642928114396</v>
      </c>
      <c r="AD168" s="2">
        <v>1169.43</v>
      </c>
      <c r="AE168" s="2">
        <v>1171.75</v>
      </c>
      <c r="AF168" s="2">
        <v>1174.56</v>
      </c>
      <c r="AG168" s="2">
        <v>1165.77</v>
      </c>
      <c r="AH168" s="6">
        <f t="shared" si="146"/>
        <v>1169.3355427160543</v>
      </c>
      <c r="AI168">
        <f t="shared" si="147"/>
        <v>1</v>
      </c>
      <c r="AJ168" s="3">
        <f t="shared" si="123"/>
        <v>3.2729039351555209E-3</v>
      </c>
      <c r="AK168">
        <f t="shared" si="124"/>
        <v>7.5164823888560781E-3</v>
      </c>
      <c r="AL168">
        <f t="shared" si="139"/>
        <v>4.4678854726425401E-3</v>
      </c>
      <c r="AM168">
        <f t="shared" si="140"/>
        <v>8.0778596472282676E-5</v>
      </c>
      <c r="AN168">
        <f t="shared" si="125"/>
        <v>4.3867525204585841E-3</v>
      </c>
      <c r="AO168">
        <f t="shared" si="130"/>
        <v>1170.73</v>
      </c>
      <c r="AP168">
        <f t="shared" si="141"/>
        <v>1169.7674999999999</v>
      </c>
      <c r="AQ168">
        <f t="shared" si="154"/>
        <v>1163.9666666666669</v>
      </c>
      <c r="AR168">
        <f t="shared" si="160"/>
        <v>1141.2746153846151</v>
      </c>
      <c r="AS168">
        <f t="shared" si="110"/>
        <v>1118.6007999999999</v>
      </c>
      <c r="AT168">
        <f t="shared" si="107"/>
        <v>1113.5930000000001</v>
      </c>
      <c r="AV168">
        <f t="shared" si="134"/>
        <v>1169.3355427160543</v>
      </c>
      <c r="AW168">
        <f t="shared" si="148"/>
        <v>1170.7950251503009</v>
      </c>
      <c r="AX168">
        <f t="shared" si="157"/>
        <v>1163.4570911682431</v>
      </c>
      <c r="AY168">
        <f t="shared" si="163"/>
        <v>1147.9355861819986</v>
      </c>
      <c r="AZ168">
        <f t="shared" si="113"/>
        <v>1132.2569459459501</v>
      </c>
      <c r="BA168">
        <f t="shared" si="116"/>
        <v>602.78123025655157</v>
      </c>
      <c r="BC168" s="2">
        <v>10856.63</v>
      </c>
      <c r="BD168" s="2">
        <v>10907.34</v>
      </c>
      <c r="BE168" s="2">
        <v>10933.19</v>
      </c>
      <c r="BF168" s="2">
        <v>10802.22</v>
      </c>
      <c r="BG168" s="2">
        <f t="shared" si="149"/>
        <v>10855.762500000001</v>
      </c>
      <c r="BH168">
        <f t="shared" si="131"/>
        <v>-1</v>
      </c>
      <c r="BI168" s="3">
        <f t="shared" si="126"/>
        <v>-4.65646321494917E-3</v>
      </c>
      <c r="BJ168">
        <f t="shared" si="142"/>
        <v>1.2063596161976707E-2</v>
      </c>
      <c r="BK168">
        <f t="shared" si="150"/>
        <v>7.1323870617102918E-3</v>
      </c>
      <c r="BL168">
        <f t="shared" si="151"/>
        <v>7.9911475587133749E-5</v>
      </c>
      <c r="BM168">
        <f t="shared" si="143"/>
        <v>7.0519120574249394E-3</v>
      </c>
      <c r="BN168">
        <f t="shared" si="132"/>
        <v>10872.125</v>
      </c>
      <c r="BO168">
        <f t="shared" si="144"/>
        <v>10855.762500000001</v>
      </c>
      <c r="BP168">
        <f t="shared" si="155"/>
        <v>10775.3825</v>
      </c>
      <c r="BQ168">
        <f t="shared" si="161"/>
        <v>10595.648461538463</v>
      </c>
      <c r="BR168">
        <f t="shared" si="111"/>
        <v>10423.277999999998</v>
      </c>
      <c r="BS168">
        <f t="shared" si="108"/>
        <v>10410.307100000002</v>
      </c>
      <c r="BU168">
        <f t="shared" si="135"/>
        <v>10900.246034242748</v>
      </c>
      <c r="BV168">
        <f t="shared" si="152"/>
        <v>10878.805530755109</v>
      </c>
      <c r="BW168">
        <f t="shared" si="158"/>
        <v>10792.752300183665</v>
      </c>
      <c r="BX168">
        <f t="shared" si="164"/>
        <v>10658.848250878658</v>
      </c>
      <c r="BY168">
        <f t="shared" si="114"/>
        <v>10534.710426381562</v>
      </c>
      <c r="BZ168">
        <f t="shared" si="117"/>
        <v>5607.332955609626</v>
      </c>
    </row>
    <row r="169" spans="1:78" x14ac:dyDescent="0.45">
      <c r="A169" s="1">
        <v>40269</v>
      </c>
      <c r="B169">
        <v>235.97</v>
      </c>
      <c r="C169">
        <v>237.49</v>
      </c>
      <c r="D169">
        <v>238.73</v>
      </c>
      <c r="E169">
        <v>232.75</v>
      </c>
      <c r="F169">
        <v>21540900</v>
      </c>
      <c r="G169" s="6">
        <f t="shared" si="118"/>
        <v>234.44874411131423</v>
      </c>
      <c r="H169">
        <f t="shared" si="127"/>
        <v>-1</v>
      </c>
      <c r="I169" s="3">
        <f t="shared" si="119"/>
        <v>-4.1276595744680804E-3</v>
      </c>
      <c r="J169">
        <f t="shared" si="120"/>
        <v>2.5342204517523371E-2</v>
      </c>
      <c r="K169">
        <f t="shared" si="136"/>
        <v>1.8260946139481388E-2</v>
      </c>
      <c r="L169">
        <f t="shared" si="137"/>
        <v>6.4886501928263394E-3</v>
      </c>
      <c r="M169">
        <f t="shared" si="121"/>
        <v>1.1696402085010767E-2</v>
      </c>
      <c r="N169">
        <f t="shared" si="122"/>
        <v>0.28597690904279766</v>
      </c>
      <c r="O169">
        <f t="shared" si="128"/>
        <v>8.8616261370007332E-2</v>
      </c>
      <c r="P169">
        <f t="shared" si="129"/>
        <v>235.42500000000001</v>
      </c>
      <c r="Q169">
        <f t="shared" si="138"/>
        <v>233.535</v>
      </c>
      <c r="R169">
        <f t="shared" si="153"/>
        <v>228.22833333333332</v>
      </c>
      <c r="S169">
        <f t="shared" si="159"/>
        <v>220.98961538461538</v>
      </c>
      <c r="T169">
        <f t="shared" si="109"/>
        <v>210.82740000000004</v>
      </c>
      <c r="U169">
        <f t="shared" ref="U169:U232" si="165">SUM(B69:B168)/100</f>
        <v>206.767</v>
      </c>
      <c r="W169">
        <f t="shared" si="133"/>
        <v>237.18380050770725</v>
      </c>
      <c r="X169">
        <f t="shared" si="145"/>
        <v>234.44874411131423</v>
      </c>
      <c r="Y169">
        <f t="shared" si="156"/>
        <v>229.91218031051787</v>
      </c>
      <c r="Z169">
        <f t="shared" si="162"/>
        <v>223.30537504326196</v>
      </c>
      <c r="AA169">
        <f t="shared" si="112"/>
        <v>216.25586727216265</v>
      </c>
      <c r="AB169">
        <f t="shared" si="115"/>
        <v>117.80362870131933</v>
      </c>
      <c r="AD169" s="2">
        <v>1178.0999999999999</v>
      </c>
      <c r="AE169" s="2">
        <v>1171.23</v>
      </c>
      <c r="AF169" s="2">
        <v>1181.43</v>
      </c>
      <c r="AG169" s="2">
        <v>1170.69</v>
      </c>
      <c r="AH169" s="6">
        <f t="shared" si="146"/>
        <v>1172.1772286419728</v>
      </c>
      <c r="AI169">
        <f t="shared" si="147"/>
        <v>-1</v>
      </c>
      <c r="AJ169" s="3">
        <f t="shared" si="123"/>
        <v>-7.4138682948101595E-3</v>
      </c>
      <c r="AK169">
        <f t="shared" si="124"/>
        <v>9.1163738222561838E-3</v>
      </c>
      <c r="AL169">
        <f t="shared" si="139"/>
        <v>7.8936624359672233E-3</v>
      </c>
      <c r="AM169">
        <f t="shared" si="140"/>
        <v>5.0527951006939294E-3</v>
      </c>
      <c r="AN169">
        <f t="shared" si="125"/>
        <v>2.8265851795264874E-3</v>
      </c>
      <c r="AO169">
        <f t="shared" si="130"/>
        <v>1172.75</v>
      </c>
      <c r="AP169">
        <f t="shared" si="141"/>
        <v>1170.1975</v>
      </c>
      <c r="AQ169">
        <f t="shared" si="154"/>
        <v>1165.9016666666666</v>
      </c>
      <c r="AR169">
        <f t="shared" si="160"/>
        <v>1143.7461538461539</v>
      </c>
      <c r="AS169">
        <f t="shared" si="110"/>
        <v>1119.3152</v>
      </c>
      <c r="AT169">
        <f t="shared" ref="AT169:AT232" si="166">SUM(AE69:AE168)/100</f>
        <v>1114.8390999999999</v>
      </c>
      <c r="AV169">
        <f t="shared" si="134"/>
        <v>1172.1772286419728</v>
      </c>
      <c r="AW169">
        <f t="shared" si="148"/>
        <v>1170.9690150901806</v>
      </c>
      <c r="AX169">
        <f t="shared" si="157"/>
        <v>1164.6529232962057</v>
      </c>
      <c r="AY169">
        <f t="shared" si="163"/>
        <v>1149.6610983166654</v>
      </c>
      <c r="AZ169">
        <f t="shared" si="113"/>
        <v>1133.7853010068932</v>
      </c>
      <c r="BA169">
        <f t="shared" si="116"/>
        <v>614.03764153860004</v>
      </c>
      <c r="BC169" s="2">
        <v>10927.07</v>
      </c>
      <c r="BD169" s="2">
        <v>10857.31</v>
      </c>
      <c r="BE169" s="2">
        <v>10983.14</v>
      </c>
      <c r="BF169" s="2">
        <v>10851.57</v>
      </c>
      <c r="BG169" s="2">
        <f t="shared" si="149"/>
        <v>10873.220000000001</v>
      </c>
      <c r="BH169">
        <f t="shared" si="131"/>
        <v>1</v>
      </c>
      <c r="BI169" s="3">
        <f t="shared" si="126"/>
        <v>6.4882012189786805E-3</v>
      </c>
      <c r="BJ169">
        <f t="shared" si="142"/>
        <v>1.2040739191750369E-2</v>
      </c>
      <c r="BK169">
        <f t="shared" si="150"/>
        <v>1.0109240868850096E-2</v>
      </c>
      <c r="BL169">
        <f t="shared" si="151"/>
        <v>4.9525347597122599E-3</v>
      </c>
      <c r="BM169">
        <f t="shared" si="143"/>
        <v>5.1312932011966343E-3</v>
      </c>
      <c r="BN169">
        <f t="shared" si="132"/>
        <v>10901.18</v>
      </c>
      <c r="BO169">
        <f t="shared" si="144"/>
        <v>10873.220000000001</v>
      </c>
      <c r="BP169">
        <f t="shared" si="155"/>
        <v>10799.043333333333</v>
      </c>
      <c r="BQ169">
        <f t="shared" si="161"/>
        <v>10615.809230769235</v>
      </c>
      <c r="BR169">
        <f t="shared" si="111"/>
        <v>10429.2574</v>
      </c>
      <c r="BS169">
        <f t="shared" ref="BS169:BS232" si="167">SUM(BD69:BD168)/100</f>
        <v>10421.707500000002</v>
      </c>
      <c r="BU169">
        <f t="shared" si="135"/>
        <v>10835.841982878625</v>
      </c>
      <c r="BV169">
        <f t="shared" si="152"/>
        <v>10870.207318453065</v>
      </c>
      <c r="BW169">
        <f t="shared" si="158"/>
        <v>10802.684254001562</v>
      </c>
      <c r="BX169">
        <f t="shared" si="164"/>
        <v>10673.549121183943</v>
      </c>
      <c r="BY169">
        <f t="shared" si="114"/>
        <v>10547.361390052873</v>
      </c>
      <c r="BZ169">
        <f t="shared" si="117"/>
        <v>5711.2928970827024</v>
      </c>
    </row>
    <row r="170" spans="1:78" x14ac:dyDescent="0.45">
      <c r="A170" s="1">
        <v>40273</v>
      </c>
      <c r="B170">
        <v>238.49</v>
      </c>
      <c r="C170">
        <v>234.98</v>
      </c>
      <c r="D170">
        <v>238.51</v>
      </c>
      <c r="E170">
        <v>234.77</v>
      </c>
      <c r="F170">
        <v>24446700</v>
      </c>
      <c r="G170" s="6">
        <f t="shared" si="118"/>
        <v>236.06524646678855</v>
      </c>
      <c r="H170">
        <f t="shared" si="127"/>
        <v>-1</v>
      </c>
      <c r="I170" s="3">
        <f t="shared" si="119"/>
        <v>-1.0679323642835997E-2</v>
      </c>
      <c r="J170">
        <f t="shared" si="120"/>
        <v>1.568199924525129E-2</v>
      </c>
      <c r="K170">
        <f t="shared" si="136"/>
        <v>1.0356261964869048E-2</v>
      </c>
      <c r="L170">
        <f t="shared" si="137"/>
        <v>1.0271539625179816E-2</v>
      </c>
      <c r="M170">
        <f t="shared" si="121"/>
        <v>8.3860958530679729E-5</v>
      </c>
      <c r="N170">
        <f t="shared" si="122"/>
        <v>0.11886266858103547</v>
      </c>
      <c r="O170">
        <f t="shared" si="128"/>
        <v>0.13193376383401637</v>
      </c>
      <c r="P170">
        <f t="shared" si="129"/>
        <v>235.48500000000001</v>
      </c>
      <c r="Q170">
        <f t="shared" si="138"/>
        <v>234.80250000000001</v>
      </c>
      <c r="R170">
        <f t="shared" si="153"/>
        <v>229.1883333333333</v>
      </c>
      <c r="S170">
        <f t="shared" si="159"/>
        <v>222.34769230769231</v>
      </c>
      <c r="T170">
        <f t="shared" si="109"/>
        <v>211.31220000000002</v>
      </c>
      <c r="U170">
        <f t="shared" si="165"/>
        <v>207.18639999999999</v>
      </c>
      <c r="W170">
        <f t="shared" si="133"/>
        <v>239.14309974614639</v>
      </c>
      <c r="X170">
        <f t="shared" si="145"/>
        <v>236.06524646678855</v>
      </c>
      <c r="Y170">
        <f t="shared" si="156"/>
        <v>231.23184487813052</v>
      </c>
      <c r="Z170">
        <f t="shared" si="162"/>
        <v>224.43016207709442</v>
      </c>
      <c r="AA170">
        <f t="shared" si="112"/>
        <v>217.12779404580334</v>
      </c>
      <c r="AB170">
        <f t="shared" si="115"/>
        <v>120.19345783594666</v>
      </c>
      <c r="AD170" s="2">
        <v>1187.44</v>
      </c>
      <c r="AE170" s="2">
        <v>1178.71</v>
      </c>
      <c r="AF170" s="2">
        <v>1187.73</v>
      </c>
      <c r="AG170" s="2">
        <v>1178.71</v>
      </c>
      <c r="AH170" s="6">
        <f t="shared" si="146"/>
        <v>1181.9763856790137</v>
      </c>
      <c r="AI170">
        <f t="shared" si="147"/>
        <v>-1</v>
      </c>
      <c r="AJ170" s="3">
        <f t="shared" si="123"/>
        <v>-7.9280196927256994E-3</v>
      </c>
      <c r="AK170">
        <f t="shared" si="124"/>
        <v>7.5961732803341486E-3</v>
      </c>
      <c r="AL170">
        <f t="shared" si="139"/>
        <v>4.8677912610589485E-3</v>
      </c>
      <c r="AM170">
        <f t="shared" si="140"/>
        <v>4.6224394896414792E-3</v>
      </c>
      <c r="AN170">
        <f t="shared" si="125"/>
        <v>2.4422286599740925E-4</v>
      </c>
      <c r="AO170">
        <f t="shared" si="130"/>
        <v>1171.49</v>
      </c>
      <c r="AP170">
        <f t="shared" si="141"/>
        <v>1171.1100000000001</v>
      </c>
      <c r="AQ170">
        <f t="shared" si="154"/>
        <v>1167.6016666666665</v>
      </c>
      <c r="AR170">
        <f t="shared" si="160"/>
        <v>1146.643846153846</v>
      </c>
      <c r="AS170">
        <f t="shared" si="110"/>
        <v>1119.7808</v>
      </c>
      <c r="AT170">
        <f t="shared" si="166"/>
        <v>1116.0783999999999</v>
      </c>
      <c r="AV170">
        <f t="shared" si="134"/>
        <v>1181.9763856790137</v>
      </c>
      <c r="AW170">
        <f t="shared" si="148"/>
        <v>1174.0654090541084</v>
      </c>
      <c r="AX170">
        <f t="shared" si="157"/>
        <v>1166.8155504814049</v>
      </c>
      <c r="AY170">
        <f t="shared" si="163"/>
        <v>1151.8128688117272</v>
      </c>
      <c r="AZ170">
        <f t="shared" si="113"/>
        <v>1135.5470539085836</v>
      </c>
      <c r="BA170">
        <f t="shared" si="116"/>
        <v>625.21927239922184</v>
      </c>
      <c r="BC170" s="2">
        <v>10973.55</v>
      </c>
      <c r="BD170" s="2">
        <v>10927.45</v>
      </c>
      <c r="BE170" s="2">
        <v>11026.75</v>
      </c>
      <c r="BF170" s="2">
        <v>10880.36</v>
      </c>
      <c r="BG170" s="2">
        <f t="shared" si="149"/>
        <v>10877.225</v>
      </c>
      <c r="BH170">
        <f t="shared" si="131"/>
        <v>1</v>
      </c>
      <c r="BI170" s="3">
        <f t="shared" si="126"/>
        <v>4.2536562866348953E-3</v>
      </c>
      <c r="BJ170">
        <f t="shared" si="142"/>
        <v>1.334025907750905E-2</v>
      </c>
      <c r="BK170">
        <f t="shared" si="150"/>
        <v>1.3746612761986594E-2</v>
      </c>
      <c r="BL170">
        <f t="shared" si="151"/>
        <v>8.855659416808874E-3</v>
      </c>
      <c r="BM170">
        <f t="shared" si="143"/>
        <v>4.8480209230377345E-3</v>
      </c>
      <c r="BN170">
        <f t="shared" si="132"/>
        <v>10882.325000000001</v>
      </c>
      <c r="BO170">
        <f t="shared" si="144"/>
        <v>10877.225</v>
      </c>
      <c r="BP170">
        <f t="shared" si="155"/>
        <v>10816.941666666666</v>
      </c>
      <c r="BQ170">
        <f t="shared" si="161"/>
        <v>10637.859615384617</v>
      </c>
      <c r="BR170">
        <f t="shared" si="111"/>
        <v>10432.009800000002</v>
      </c>
      <c r="BS170">
        <f t="shared" si="167"/>
        <v>10432.202600000002</v>
      </c>
      <c r="BU170">
        <f t="shared" si="135"/>
        <v>10973.254008560689</v>
      </c>
      <c r="BV170">
        <f t="shared" si="152"/>
        <v>10893.10439107184</v>
      </c>
      <c r="BW170">
        <f t="shared" si="158"/>
        <v>10821.878984155168</v>
      </c>
      <c r="BX170">
        <f t="shared" si="164"/>
        <v>10692.356593688837</v>
      </c>
      <c r="BY170">
        <f t="shared" si="114"/>
        <v>10562.266825737073</v>
      </c>
      <c r="BZ170">
        <f t="shared" si="117"/>
        <v>5814.5831367444307</v>
      </c>
    </row>
    <row r="171" spans="1:78" x14ac:dyDescent="0.45">
      <c r="A171" s="1">
        <v>40274</v>
      </c>
      <c r="B171">
        <v>239.54</v>
      </c>
      <c r="C171">
        <v>238.2</v>
      </c>
      <c r="D171">
        <v>240.24</v>
      </c>
      <c r="E171">
        <v>237</v>
      </c>
      <c r="F171">
        <v>15964900</v>
      </c>
      <c r="G171" s="6">
        <f t="shared" si="118"/>
        <v>237.45514788007313</v>
      </c>
      <c r="H171">
        <f t="shared" si="127"/>
        <v>-1</v>
      </c>
      <c r="I171" s="3">
        <f t="shared" si="119"/>
        <v>-4.4027003228646186E-3</v>
      </c>
      <c r="J171">
        <f t="shared" si="120"/>
        <v>1.3525924688987265E-2</v>
      </c>
      <c r="K171">
        <f t="shared" si="136"/>
        <v>1.1727907964047901E-2</v>
      </c>
      <c r="L171">
        <f t="shared" si="137"/>
        <v>8.7799828242924455E-3</v>
      </c>
      <c r="M171">
        <f t="shared" si="121"/>
        <v>2.9222676797195338E-3</v>
      </c>
      <c r="N171">
        <f t="shared" si="122"/>
        <v>-0.53127799109296014</v>
      </c>
      <c r="O171">
        <f t="shared" si="128"/>
        <v>-2.5459222696504611E-2</v>
      </c>
      <c r="P171">
        <f t="shared" si="129"/>
        <v>237.23000000000002</v>
      </c>
      <c r="Q171">
        <f t="shared" si="138"/>
        <v>236.32750000000001</v>
      </c>
      <c r="R171">
        <f t="shared" si="153"/>
        <v>230.38583333333335</v>
      </c>
      <c r="S171">
        <f t="shared" si="159"/>
        <v>223.75115384615384</v>
      </c>
      <c r="T171">
        <f t="shared" si="109"/>
        <v>211.92059999999998</v>
      </c>
      <c r="U171">
        <f t="shared" si="165"/>
        <v>207.62790000000004</v>
      </c>
      <c r="W171">
        <f t="shared" si="133"/>
        <v>239.73845012692681</v>
      </c>
      <c r="X171">
        <f t="shared" si="145"/>
        <v>237.45514788007313</v>
      </c>
      <c r="Y171">
        <f t="shared" si="156"/>
        <v>232.51002258918737</v>
      </c>
      <c r="Z171">
        <f t="shared" si="162"/>
        <v>225.54940933064299</v>
      </c>
      <c r="AA171">
        <f t="shared" si="112"/>
        <v>218.00670408322281</v>
      </c>
      <c r="AB171">
        <f t="shared" si="115"/>
        <v>122.55675570058138</v>
      </c>
      <c r="AD171" s="2">
        <v>1189.44</v>
      </c>
      <c r="AE171" s="2">
        <v>1186.01</v>
      </c>
      <c r="AF171" s="2">
        <v>1191.8</v>
      </c>
      <c r="AG171" s="2">
        <v>1182.77</v>
      </c>
      <c r="AH171" s="6">
        <f t="shared" si="146"/>
        <v>1188.0268071604933</v>
      </c>
      <c r="AI171">
        <f t="shared" si="147"/>
        <v>-1</v>
      </c>
      <c r="AJ171" s="3">
        <f t="shared" si="123"/>
        <v>-1.6842956275685507E-3</v>
      </c>
      <c r="AK171">
        <f t="shared" si="124"/>
        <v>7.5918079096044967E-3</v>
      </c>
      <c r="AL171">
        <f t="shared" si="139"/>
        <v>3.1760165820879176E-3</v>
      </c>
      <c r="AM171">
        <f t="shared" si="140"/>
        <v>1.1895294205393129E-3</v>
      </c>
      <c r="AN171">
        <f t="shared" si="125"/>
        <v>1.9841269841268999E-3</v>
      </c>
      <c r="AO171">
        <f t="shared" si="130"/>
        <v>1174.97</v>
      </c>
      <c r="AP171">
        <f t="shared" si="141"/>
        <v>1173.8600000000001</v>
      </c>
      <c r="AQ171">
        <f t="shared" si="154"/>
        <v>1169.1658333333332</v>
      </c>
      <c r="AR171">
        <f t="shared" si="160"/>
        <v>1149.6234615384615</v>
      </c>
      <c r="AS171">
        <f t="shared" si="110"/>
        <v>1120.5814</v>
      </c>
      <c r="AT171">
        <f t="shared" si="166"/>
        <v>1117.2160000000001</v>
      </c>
      <c r="AV171">
        <f t="shared" si="134"/>
        <v>1188.0268071604933</v>
      </c>
      <c r="AW171">
        <f t="shared" si="148"/>
        <v>1178.843245432465</v>
      </c>
      <c r="AX171">
        <f t="shared" si="157"/>
        <v>1169.768542715035</v>
      </c>
      <c r="AY171">
        <f t="shared" si="163"/>
        <v>1154.3459896404881</v>
      </c>
      <c r="AZ171">
        <f t="shared" si="113"/>
        <v>1137.5259929709921</v>
      </c>
      <c r="BA171">
        <f t="shared" si="116"/>
        <v>636.32403928240558</v>
      </c>
      <c r="BC171" s="2">
        <v>10969.99</v>
      </c>
      <c r="BD171" s="2">
        <v>10972.49</v>
      </c>
      <c r="BE171" s="2">
        <v>11017.76</v>
      </c>
      <c r="BF171" s="2">
        <v>10893.89</v>
      </c>
      <c r="BG171" s="2">
        <f t="shared" si="149"/>
        <v>10896.779999999999</v>
      </c>
      <c r="BH171">
        <f t="shared" si="131"/>
        <v>-1</v>
      </c>
      <c r="BI171" s="3">
        <f t="shared" si="126"/>
        <v>-3.2441643770698552E-4</v>
      </c>
      <c r="BJ171">
        <f t="shared" si="142"/>
        <v>1.1291714942310868E-2</v>
      </c>
      <c r="BK171">
        <f t="shared" si="150"/>
        <v>1.1102362349244584E-2</v>
      </c>
      <c r="BL171">
        <f t="shared" si="151"/>
        <v>6.7184984922152189E-3</v>
      </c>
      <c r="BM171">
        <f t="shared" si="143"/>
        <v>4.3546074335528507E-3</v>
      </c>
      <c r="BN171">
        <f t="shared" si="132"/>
        <v>10892.380000000001</v>
      </c>
      <c r="BO171">
        <f t="shared" si="144"/>
        <v>10896.779999999999</v>
      </c>
      <c r="BP171">
        <f t="shared" si="155"/>
        <v>10837.032499999999</v>
      </c>
      <c r="BQ171">
        <f t="shared" si="161"/>
        <v>10659.43076923077</v>
      </c>
      <c r="BR171">
        <f t="shared" si="111"/>
        <v>10438.480600000001</v>
      </c>
      <c r="BS171">
        <f t="shared" si="167"/>
        <v>10441.463600000003</v>
      </c>
      <c r="BU171">
        <f t="shared" si="135"/>
        <v>10972.107995719656</v>
      </c>
      <c r="BV171">
        <f t="shared" si="152"/>
        <v>10924.858634643104</v>
      </c>
      <c r="BW171">
        <f t="shared" si="158"/>
        <v>10845.049909669757</v>
      </c>
      <c r="BX171">
        <f t="shared" si="164"/>
        <v>10713.107216378552</v>
      </c>
      <c r="BY171">
        <f t="shared" si="114"/>
        <v>10578.354009041503</v>
      </c>
      <c r="BZ171">
        <f t="shared" si="117"/>
        <v>5916.7199063138478</v>
      </c>
    </row>
    <row r="172" spans="1:78" x14ac:dyDescent="0.45">
      <c r="A172" s="1">
        <v>40275</v>
      </c>
      <c r="B172">
        <v>240.6</v>
      </c>
      <c r="C172">
        <v>239.72</v>
      </c>
      <c r="D172">
        <v>241.92</v>
      </c>
      <c r="E172">
        <v>238.66</v>
      </c>
      <c r="F172">
        <v>22446500</v>
      </c>
      <c r="G172" s="6">
        <f t="shared" si="118"/>
        <v>238.71308872804389</v>
      </c>
      <c r="H172">
        <f t="shared" si="127"/>
        <v>-1</v>
      </c>
      <c r="I172" s="3">
        <f t="shared" si="119"/>
        <v>-4.4251482007180527E-3</v>
      </c>
      <c r="J172">
        <f t="shared" si="120"/>
        <v>1.3549459684122989E-2</v>
      </c>
      <c r="K172">
        <f t="shared" si="136"/>
        <v>1.3434166048639274E-2</v>
      </c>
      <c r="L172">
        <f t="shared" si="137"/>
        <v>7.9045153410326405E-3</v>
      </c>
      <c r="M172">
        <f t="shared" si="121"/>
        <v>5.4862842892767797E-3</v>
      </c>
      <c r="N172">
        <f t="shared" si="122"/>
        <v>0.28875771278373019</v>
      </c>
      <c r="O172">
        <f t="shared" si="128"/>
        <v>4.6923282337642973E-2</v>
      </c>
      <c r="P172">
        <f t="shared" si="129"/>
        <v>239.01499999999999</v>
      </c>
      <c r="Q172">
        <f t="shared" si="138"/>
        <v>237.25</v>
      </c>
      <c r="R172">
        <f t="shared" si="153"/>
        <v>231.62666666666664</v>
      </c>
      <c r="S172">
        <f t="shared" si="159"/>
        <v>225.09423076923076</v>
      </c>
      <c r="T172">
        <f t="shared" si="109"/>
        <v>212.75640000000004</v>
      </c>
      <c r="U172">
        <f t="shared" si="165"/>
        <v>208.00870000000003</v>
      </c>
      <c r="W172">
        <f t="shared" si="133"/>
        <v>241.0307749365366</v>
      </c>
      <c r="X172">
        <f t="shared" si="145"/>
        <v>238.71308872804389</v>
      </c>
      <c r="Y172">
        <f t="shared" si="156"/>
        <v>233.75463449854317</v>
      </c>
      <c r="Z172">
        <f t="shared" si="162"/>
        <v>226.6642678987435</v>
      </c>
      <c r="AA172">
        <f t="shared" si="112"/>
        <v>218.89271568780231</v>
      </c>
      <c r="AB172">
        <f t="shared" si="115"/>
        <v>124.89424568670847</v>
      </c>
      <c r="AD172" s="2">
        <v>1182.45</v>
      </c>
      <c r="AE172" s="2">
        <v>1188.23</v>
      </c>
      <c r="AF172" s="2">
        <v>1189.5999999999999</v>
      </c>
      <c r="AG172" s="2">
        <v>1177.25</v>
      </c>
      <c r="AH172" s="6">
        <f t="shared" si="146"/>
        <v>1188.3315964197534</v>
      </c>
      <c r="AI172">
        <f t="shared" si="147"/>
        <v>1</v>
      </c>
      <c r="AJ172" s="3">
        <f t="shared" si="123"/>
        <v>5.8767150928167953E-3</v>
      </c>
      <c r="AK172">
        <f t="shared" si="124"/>
        <v>1.0444416254387001E-2</v>
      </c>
      <c r="AL172">
        <f t="shared" si="139"/>
        <v>1.0673818520588053E-3</v>
      </c>
      <c r="AM172">
        <f t="shared" si="140"/>
        <v>-4.9494572369140292E-3</v>
      </c>
      <c r="AN172">
        <f t="shared" si="125"/>
        <v>6.0467673051713506E-3</v>
      </c>
      <c r="AO172">
        <f t="shared" si="130"/>
        <v>1182.3600000000001</v>
      </c>
      <c r="AP172">
        <f t="shared" si="141"/>
        <v>1176.925</v>
      </c>
      <c r="AQ172">
        <f t="shared" si="154"/>
        <v>1170.8225</v>
      </c>
      <c r="AR172">
        <f t="shared" si="160"/>
        <v>1152.8123076923075</v>
      </c>
      <c r="AS172">
        <f t="shared" si="110"/>
        <v>1121.9918</v>
      </c>
      <c r="AT172">
        <f t="shared" si="166"/>
        <v>1118.3530000000001</v>
      </c>
      <c r="AV172">
        <f t="shared" si="134"/>
        <v>1188.3315964197534</v>
      </c>
      <c r="AW172">
        <f t="shared" si="148"/>
        <v>1182.597947259479</v>
      </c>
      <c r="AX172">
        <f t="shared" si="157"/>
        <v>1172.6087669127219</v>
      </c>
      <c r="AY172">
        <f t="shared" si="163"/>
        <v>1156.8559163337852</v>
      </c>
      <c r="AZ172">
        <f t="shared" si="113"/>
        <v>1139.5143854035023</v>
      </c>
      <c r="BA172">
        <f t="shared" si="116"/>
        <v>647.2528701877045</v>
      </c>
      <c r="BC172" s="2">
        <v>10897.52</v>
      </c>
      <c r="BD172" s="2">
        <v>10961.95</v>
      </c>
      <c r="BE172" s="2">
        <v>11000.22</v>
      </c>
      <c r="BF172" s="2">
        <v>10835.77</v>
      </c>
      <c r="BG172" s="2">
        <f t="shared" si="149"/>
        <v>10916.147500000001</v>
      </c>
      <c r="BH172">
        <f t="shared" si="131"/>
        <v>-1</v>
      </c>
      <c r="BI172" s="3">
        <f t="shared" si="126"/>
        <v>-6.606204745856591E-3</v>
      </c>
      <c r="BJ172">
        <f t="shared" si="142"/>
        <v>1.5090589418509799E-2</v>
      </c>
      <c r="BK172">
        <f t="shared" si="150"/>
        <v>7.7016639798975226E-3</v>
      </c>
      <c r="BL172">
        <f t="shared" si="151"/>
        <v>-1.7064170303672159E-3</v>
      </c>
      <c r="BM172">
        <f t="shared" si="143"/>
        <v>9.4241625617570695E-3</v>
      </c>
      <c r="BN172">
        <f t="shared" si="132"/>
        <v>10949.970000000001</v>
      </c>
      <c r="BO172">
        <f t="shared" si="144"/>
        <v>10916.147500000001</v>
      </c>
      <c r="BP172">
        <f t="shared" si="155"/>
        <v>10856.953333333333</v>
      </c>
      <c r="BQ172">
        <f t="shared" si="161"/>
        <v>10684.472307692309</v>
      </c>
      <c r="BR172">
        <f t="shared" si="111"/>
        <v>10450.138800000002</v>
      </c>
      <c r="BS172">
        <f t="shared" si="167"/>
        <v>10450.982300000001</v>
      </c>
      <c r="BU172">
        <f t="shared" si="135"/>
        <v>10956.871002140173</v>
      </c>
      <c r="BV172">
        <f t="shared" si="152"/>
        <v>10939.695180785862</v>
      </c>
      <c r="BW172">
        <f t="shared" si="158"/>
        <v>10863.034538951333</v>
      </c>
      <c r="BX172">
        <f t="shared" si="164"/>
        <v>10731.540015165327</v>
      </c>
      <c r="BY172">
        <f t="shared" si="114"/>
        <v>10593.39698907909</v>
      </c>
      <c r="BZ172">
        <f t="shared" si="117"/>
        <v>6016.6254527234742</v>
      </c>
    </row>
    <row r="173" spans="1:78" x14ac:dyDescent="0.45">
      <c r="A173" s="1">
        <v>40276</v>
      </c>
      <c r="B173">
        <v>239.95</v>
      </c>
      <c r="C173">
        <v>240.44</v>
      </c>
      <c r="D173">
        <v>241.54</v>
      </c>
      <c r="E173">
        <v>238.04</v>
      </c>
      <c r="F173">
        <v>20463900</v>
      </c>
      <c r="G173" s="6">
        <f t="shared" si="118"/>
        <v>239.20785323682634</v>
      </c>
      <c r="H173">
        <f t="shared" si="127"/>
        <v>1</v>
      </c>
      <c r="I173" s="3">
        <f t="shared" si="119"/>
        <v>2.7015793848711792E-3</v>
      </c>
      <c r="J173">
        <f t="shared" si="120"/>
        <v>1.4586372160866848E-2</v>
      </c>
      <c r="K173">
        <f t="shared" si="136"/>
        <v>9.7494573510708508E-3</v>
      </c>
      <c r="L173">
        <f t="shared" si="137"/>
        <v>3.1025183878009739E-3</v>
      </c>
      <c r="M173">
        <f t="shared" si="121"/>
        <v>6.6263804959366679E-3</v>
      </c>
      <c r="N173">
        <f t="shared" si="122"/>
        <v>-9.6882803375700627E-2</v>
      </c>
      <c r="O173">
        <f t="shared" si="128"/>
        <v>-0.15055687544777721</v>
      </c>
      <c r="P173">
        <f t="shared" si="129"/>
        <v>240.07</v>
      </c>
      <c r="Q173">
        <f t="shared" si="138"/>
        <v>238.65</v>
      </c>
      <c r="R173">
        <f t="shared" si="153"/>
        <v>233.15583333333328</v>
      </c>
      <c r="S173">
        <f t="shared" si="159"/>
        <v>226.31</v>
      </c>
      <c r="T173">
        <f t="shared" si="109"/>
        <v>213.50680000000003</v>
      </c>
      <c r="U173">
        <f t="shared" si="165"/>
        <v>208.38490000000002</v>
      </c>
      <c r="W173">
        <f t="shared" si="133"/>
        <v>239.40961253173168</v>
      </c>
      <c r="X173">
        <f t="shared" si="145"/>
        <v>239.20785323682634</v>
      </c>
      <c r="Y173">
        <f t="shared" si="156"/>
        <v>234.70776765261346</v>
      </c>
      <c r="Z173">
        <f t="shared" si="162"/>
        <v>227.64839620254028</v>
      </c>
      <c r="AA173">
        <f t="shared" si="112"/>
        <v>219.71849154318261</v>
      </c>
      <c r="AB173">
        <f t="shared" si="115"/>
        <v>127.1725774552885</v>
      </c>
      <c r="AD173" s="2">
        <v>1186.44</v>
      </c>
      <c r="AE173" s="2">
        <v>1181.75</v>
      </c>
      <c r="AF173" s="2">
        <v>1188.55</v>
      </c>
      <c r="AG173" s="2">
        <v>1175.1199999999999</v>
      </c>
      <c r="AH173" s="6">
        <f t="shared" si="146"/>
        <v>1178.4592017901232</v>
      </c>
      <c r="AI173">
        <f t="shared" si="147"/>
        <v>-1</v>
      </c>
      <c r="AJ173" s="3">
        <f t="shared" si="123"/>
        <v>-3.3743498668019865E-3</v>
      </c>
      <c r="AK173">
        <f t="shared" si="124"/>
        <v>1.1319577896901708E-2</v>
      </c>
      <c r="AL173">
        <f t="shared" si="139"/>
        <v>8.5627047542659682E-3</v>
      </c>
      <c r="AM173">
        <f t="shared" si="140"/>
        <v>6.7722312301976492E-3</v>
      </c>
      <c r="AN173">
        <f t="shared" si="125"/>
        <v>1.7784295876739657E-3</v>
      </c>
      <c r="AO173">
        <f t="shared" si="130"/>
        <v>1187.1199999999999</v>
      </c>
      <c r="AP173">
        <f t="shared" si="141"/>
        <v>1181.0450000000001</v>
      </c>
      <c r="AQ173">
        <f t="shared" si="154"/>
        <v>1172.6183333333333</v>
      </c>
      <c r="AR173">
        <f t="shared" si="160"/>
        <v>1155.9996153846153</v>
      </c>
      <c r="AS173">
        <f t="shared" si="110"/>
        <v>1123.9084</v>
      </c>
      <c r="AT173">
        <f t="shared" si="166"/>
        <v>1119.3167000000001</v>
      </c>
      <c r="AV173">
        <f t="shared" si="134"/>
        <v>1178.4592017901232</v>
      </c>
      <c r="AW173">
        <f t="shared" si="148"/>
        <v>1182.2587683556874</v>
      </c>
      <c r="AX173">
        <f t="shared" si="157"/>
        <v>1174.0151104646109</v>
      </c>
      <c r="AY173">
        <f t="shared" si="163"/>
        <v>1158.6999225312827</v>
      </c>
      <c r="AZ173">
        <f t="shared" si="113"/>
        <v>1141.1706840151296</v>
      </c>
      <c r="BA173">
        <f t="shared" si="116"/>
        <v>657.83697176814599</v>
      </c>
      <c r="BC173" s="2">
        <v>10927.07</v>
      </c>
      <c r="BD173" s="2">
        <v>10896.99</v>
      </c>
      <c r="BE173" s="2">
        <v>10969.92</v>
      </c>
      <c r="BF173" s="2">
        <v>10810.15</v>
      </c>
      <c r="BG173" s="2">
        <f t="shared" si="149"/>
        <v>10929.8</v>
      </c>
      <c r="BH173">
        <f t="shared" si="131"/>
        <v>1</v>
      </c>
      <c r="BI173" s="3">
        <f t="shared" si="126"/>
        <v>2.7116261314500244E-3</v>
      </c>
      <c r="BJ173">
        <f t="shared" si="142"/>
        <v>1.4621485906102957E-2</v>
      </c>
      <c r="BK173">
        <f t="shared" si="150"/>
        <v>3.6706984574283886E-3</v>
      </c>
      <c r="BL173">
        <f t="shared" si="151"/>
        <v>-2.4977584219286388E-4</v>
      </c>
      <c r="BM173">
        <f t="shared" si="143"/>
        <v>3.9214537840427822E-3</v>
      </c>
      <c r="BN173">
        <f t="shared" si="132"/>
        <v>10967.220000000001</v>
      </c>
      <c r="BO173">
        <f t="shared" si="144"/>
        <v>10929.8</v>
      </c>
      <c r="BP173">
        <f t="shared" si="155"/>
        <v>10872.115833333333</v>
      </c>
      <c r="BQ173">
        <f t="shared" si="161"/>
        <v>10708.928076923077</v>
      </c>
      <c r="BR173">
        <f t="shared" si="111"/>
        <v>10465.875800000002</v>
      </c>
      <c r="BS173">
        <f t="shared" si="167"/>
        <v>10458.371700000003</v>
      </c>
      <c r="BU173">
        <f t="shared" si="135"/>
        <v>10867.049498929913</v>
      </c>
      <c r="BV173">
        <f t="shared" si="152"/>
        <v>10922.613108471518</v>
      </c>
      <c r="BW173">
        <f t="shared" si="158"/>
        <v>10868.258456035743</v>
      </c>
      <c r="BX173">
        <f t="shared" si="164"/>
        <v>10743.795569597525</v>
      </c>
      <c r="BY173">
        <f t="shared" si="114"/>
        <v>10605.302597350499</v>
      </c>
      <c r="BZ173">
        <f t="shared" si="117"/>
        <v>6113.2663348477618</v>
      </c>
    </row>
    <row r="174" spans="1:78" x14ac:dyDescent="0.45">
      <c r="A174" s="1">
        <v>40277</v>
      </c>
      <c r="B174">
        <v>241.79</v>
      </c>
      <c r="C174">
        <v>241.43</v>
      </c>
      <c r="D174">
        <v>241.89</v>
      </c>
      <c r="E174">
        <v>240.46</v>
      </c>
      <c r="F174">
        <v>11935100</v>
      </c>
      <c r="G174" s="6">
        <f t="shared" si="118"/>
        <v>240.2407119420958</v>
      </c>
      <c r="H174">
        <f t="shared" si="127"/>
        <v>-1</v>
      </c>
      <c r="I174" s="3">
        <f t="shared" si="119"/>
        <v>-7.6682642217128713E-3</v>
      </c>
      <c r="J174">
        <f t="shared" si="120"/>
        <v>5.9142230861490485E-3</v>
      </c>
      <c r="K174">
        <f t="shared" si="136"/>
        <v>6.865148061589609E-3</v>
      </c>
      <c r="L174">
        <f t="shared" si="137"/>
        <v>6.4488988788778262E-3</v>
      </c>
      <c r="M174">
        <f t="shared" si="121"/>
        <v>4.1358203399641968E-4</v>
      </c>
      <c r="N174">
        <f t="shared" si="122"/>
        <v>-0.71459811815569207</v>
      </c>
      <c r="O174">
        <f t="shared" si="128"/>
        <v>-8.2762925564554817E-3</v>
      </c>
      <c r="P174">
        <f t="shared" si="129"/>
        <v>240.27499999999998</v>
      </c>
      <c r="Q174">
        <f t="shared" si="138"/>
        <v>239.64499999999998</v>
      </c>
      <c r="R174">
        <f t="shared" si="153"/>
        <v>234.42249999999999</v>
      </c>
      <c r="S174">
        <f t="shared" si="159"/>
        <v>227.50615384615386</v>
      </c>
      <c r="T174">
        <f t="shared" si="109"/>
        <v>214.18700000000001</v>
      </c>
      <c r="U174">
        <f t="shared" si="165"/>
        <v>208.75190000000003</v>
      </c>
      <c r="W174">
        <f t="shared" si="133"/>
        <v>242.98019373413416</v>
      </c>
      <c r="X174">
        <f t="shared" si="145"/>
        <v>240.2407119420958</v>
      </c>
      <c r="Y174">
        <f t="shared" si="156"/>
        <v>235.7973418599037</v>
      </c>
      <c r="Z174">
        <f t="shared" si="162"/>
        <v>228.69592240975953</v>
      </c>
      <c r="AA174">
        <f t="shared" si="112"/>
        <v>220.58404089443036</v>
      </c>
      <c r="AB174">
        <f t="shared" si="115"/>
        <v>129.44222938686696</v>
      </c>
      <c r="AD174" s="2">
        <v>1194.3699999999999</v>
      </c>
      <c r="AE174" s="2">
        <v>1187.47</v>
      </c>
      <c r="AF174" s="2">
        <v>1194.6600000000001</v>
      </c>
      <c r="AG174" s="2">
        <v>1187.1500000000001</v>
      </c>
      <c r="AH174" s="6">
        <f t="shared" si="146"/>
        <v>1191.9753991049383</v>
      </c>
      <c r="AI174">
        <f t="shared" si="147"/>
        <v>-1</v>
      </c>
      <c r="AJ174" s="3">
        <f t="shared" si="123"/>
        <v>-6.6838609622061262E-3</v>
      </c>
      <c r="AK174">
        <f t="shared" si="124"/>
        <v>6.2878337533595046E-3</v>
      </c>
      <c r="AL174">
        <f t="shared" si="139"/>
        <v>2.2522284411889979E-3</v>
      </c>
      <c r="AM174">
        <f t="shared" si="140"/>
        <v>2.0089348294098004E-3</v>
      </c>
      <c r="AN174">
        <f t="shared" si="125"/>
        <v>2.4280583068914241E-4</v>
      </c>
      <c r="AO174">
        <f t="shared" si="130"/>
        <v>1184.99</v>
      </c>
      <c r="AP174">
        <f t="shared" si="141"/>
        <v>1183.6750000000002</v>
      </c>
      <c r="AQ174">
        <f t="shared" si="154"/>
        <v>1174.6600000000001</v>
      </c>
      <c r="AR174">
        <f t="shared" si="160"/>
        <v>1158.4896153846153</v>
      </c>
      <c r="AS174">
        <f t="shared" si="110"/>
        <v>1125.6274000000001</v>
      </c>
      <c r="AT174">
        <f t="shared" si="166"/>
        <v>1120.1738</v>
      </c>
      <c r="AV174">
        <f t="shared" si="134"/>
        <v>1191.9753991049383</v>
      </c>
      <c r="AW174">
        <f t="shared" si="148"/>
        <v>1184.3432610134125</v>
      </c>
      <c r="AX174">
        <f t="shared" si="157"/>
        <v>1176.0850934700554</v>
      </c>
      <c r="AY174">
        <f t="shared" si="163"/>
        <v>1160.8310393808174</v>
      </c>
      <c r="AZ174">
        <f t="shared" si="113"/>
        <v>1142.9863434655167</v>
      </c>
      <c r="BA174">
        <f t="shared" si="116"/>
        <v>668.3247545054104</v>
      </c>
      <c r="BC174" s="2">
        <v>10997.35</v>
      </c>
      <c r="BD174" s="2">
        <v>10926.92</v>
      </c>
      <c r="BE174" s="2">
        <v>11032.12</v>
      </c>
      <c r="BF174" s="2">
        <v>10894.19</v>
      </c>
      <c r="BG174" s="2">
        <f t="shared" si="149"/>
        <v>10939.72</v>
      </c>
      <c r="BH174">
        <f t="shared" si="131"/>
        <v>1</v>
      </c>
      <c r="BI174" s="3">
        <f t="shared" si="126"/>
        <v>6.4317333008757751E-3</v>
      </c>
      <c r="BJ174">
        <f t="shared" si="142"/>
        <v>1.2542112417991634E-2</v>
      </c>
      <c r="BK174">
        <f t="shared" si="150"/>
        <v>8.4462856453365771E-3</v>
      </c>
      <c r="BL174">
        <f t="shared" si="151"/>
        <v>5.2679593261985699E-3</v>
      </c>
      <c r="BM174">
        <f t="shared" si="143"/>
        <v>3.1616707661391548E-3</v>
      </c>
      <c r="BN174">
        <f t="shared" si="132"/>
        <v>10929.470000000001</v>
      </c>
      <c r="BO174">
        <f t="shared" si="144"/>
        <v>10939.72</v>
      </c>
      <c r="BP174">
        <f t="shared" si="155"/>
        <v>10885.115</v>
      </c>
      <c r="BQ174">
        <f t="shared" si="161"/>
        <v>10727.883076923077</v>
      </c>
      <c r="BR174">
        <f t="shared" si="111"/>
        <v>10479.908600000001</v>
      </c>
      <c r="BS174">
        <f t="shared" si="167"/>
        <v>10464.867400000001</v>
      </c>
      <c r="BU174">
        <f t="shared" si="135"/>
        <v>10956.855250535044</v>
      </c>
      <c r="BV174">
        <f t="shared" si="152"/>
        <v>10924.33586508291</v>
      </c>
      <c r="BW174">
        <f t="shared" si="158"/>
        <v>10877.283308953321</v>
      </c>
      <c r="BX174">
        <f t="shared" si="164"/>
        <v>10757.36034221993</v>
      </c>
      <c r="BY174">
        <f t="shared" si="114"/>
        <v>10617.915044513225</v>
      </c>
      <c r="BZ174">
        <f t="shared" si="117"/>
        <v>6208.5862094052318</v>
      </c>
    </row>
    <row r="175" spans="1:78" x14ac:dyDescent="0.45">
      <c r="A175" s="1">
        <v>40280</v>
      </c>
      <c r="B175">
        <v>242.29</v>
      </c>
      <c r="C175">
        <v>242.2</v>
      </c>
      <c r="D175">
        <v>243.07</v>
      </c>
      <c r="E175">
        <v>241.81</v>
      </c>
      <c r="F175">
        <v>11893800</v>
      </c>
      <c r="G175" s="6">
        <f t="shared" si="118"/>
        <v>241.06042716525747</v>
      </c>
      <c r="H175">
        <f t="shared" si="127"/>
        <v>-1</v>
      </c>
      <c r="I175" s="3">
        <f t="shared" si="119"/>
        <v>-2.0679101699822159E-3</v>
      </c>
      <c r="J175">
        <f t="shared" si="120"/>
        <v>5.2003797102645214E-3</v>
      </c>
      <c r="K175">
        <f t="shared" si="136"/>
        <v>8.3363862678500853E-3</v>
      </c>
      <c r="L175">
        <f t="shared" si="137"/>
        <v>5.1006830494812029E-3</v>
      </c>
      <c r="M175">
        <f t="shared" si="121"/>
        <v>3.2192826777828272E-3</v>
      </c>
      <c r="N175">
        <f t="shared" si="122"/>
        <v>-3.4723973835107365E-3</v>
      </c>
      <c r="O175">
        <f t="shared" si="128"/>
        <v>-1.4976338062456216</v>
      </c>
      <c r="P175">
        <f t="shared" si="129"/>
        <v>240.87</v>
      </c>
      <c r="Q175">
        <f t="shared" si="138"/>
        <v>240.46999999999997</v>
      </c>
      <c r="R175">
        <f t="shared" si="153"/>
        <v>235.54166666666663</v>
      </c>
      <c r="S175">
        <f t="shared" si="159"/>
        <v>228.75461538461539</v>
      </c>
      <c r="T175">
        <f t="shared" si="109"/>
        <v>214.86520000000004</v>
      </c>
      <c r="U175">
        <f t="shared" si="165"/>
        <v>209.14990000000006</v>
      </c>
      <c r="W175">
        <f t="shared" si="133"/>
        <v>241.94490313293289</v>
      </c>
      <c r="X175">
        <f t="shared" si="145"/>
        <v>241.06042716525747</v>
      </c>
      <c r="Y175">
        <f t="shared" si="156"/>
        <v>236.79621234299543</v>
      </c>
      <c r="Z175">
        <f t="shared" si="162"/>
        <v>229.70289112014771</v>
      </c>
      <c r="AA175">
        <f t="shared" si="112"/>
        <v>221.4352549770017</v>
      </c>
      <c r="AB175">
        <f t="shared" si="115"/>
        <v>131.67683870593891</v>
      </c>
      <c r="AD175" s="2">
        <v>1196.48</v>
      </c>
      <c r="AE175" s="2">
        <v>1194.94</v>
      </c>
      <c r="AF175" s="2">
        <v>1199.2</v>
      </c>
      <c r="AG175" s="2">
        <v>1194.71</v>
      </c>
      <c r="AH175" s="6">
        <f t="shared" si="146"/>
        <v>1196.4223004475309</v>
      </c>
      <c r="AI175">
        <f t="shared" si="147"/>
        <v>-1</v>
      </c>
      <c r="AJ175" s="3">
        <f t="shared" si="123"/>
        <v>-1.7666217336337379E-3</v>
      </c>
      <c r="AK175">
        <f t="shared" si="124"/>
        <v>3.7526745119015855E-3</v>
      </c>
      <c r="AL175">
        <f t="shared" si="139"/>
        <v>2.3216714962853084E-3</v>
      </c>
      <c r="AM175">
        <f t="shared" si="140"/>
        <v>4.8226744392443955E-5</v>
      </c>
      <c r="AN175">
        <f t="shared" si="125"/>
        <v>2.2733351163412904E-3</v>
      </c>
      <c r="AO175">
        <f t="shared" si="130"/>
        <v>1184.6100000000001</v>
      </c>
      <c r="AP175">
        <f t="shared" si="141"/>
        <v>1185.865</v>
      </c>
      <c r="AQ175">
        <f t="shared" si="154"/>
        <v>1176.4099999999999</v>
      </c>
      <c r="AR175">
        <f t="shared" si="160"/>
        <v>1161.1092307692304</v>
      </c>
      <c r="AS175">
        <f t="shared" si="110"/>
        <v>1127.5380000000002</v>
      </c>
      <c r="AT175">
        <f t="shared" si="166"/>
        <v>1121.0654000000002</v>
      </c>
      <c r="AV175">
        <f t="shared" si="134"/>
        <v>1196.4223004475309</v>
      </c>
      <c r="AW175">
        <f t="shared" si="148"/>
        <v>1188.5819566080474</v>
      </c>
      <c r="AX175">
        <f t="shared" si="157"/>
        <v>1178.9858483208161</v>
      </c>
      <c r="AY175">
        <f t="shared" si="163"/>
        <v>1163.3576290563124</v>
      </c>
      <c r="AZ175">
        <f t="shared" si="113"/>
        <v>1145.0237417609867</v>
      </c>
      <c r="BA175">
        <f t="shared" si="116"/>
        <v>678.75277916866958</v>
      </c>
      <c r="BC175" s="2">
        <v>11005.97</v>
      </c>
      <c r="BD175" s="2">
        <v>10996.75</v>
      </c>
      <c r="BE175" s="2">
        <v>11066.96</v>
      </c>
      <c r="BF175" s="2">
        <v>10957.22</v>
      </c>
      <c r="BG175" s="2">
        <f t="shared" si="149"/>
        <v>10939.5875</v>
      </c>
      <c r="BH175">
        <f t="shared" si="131"/>
        <v>1</v>
      </c>
      <c r="BI175" s="3">
        <f t="shared" si="126"/>
        <v>7.8382519425124967E-4</v>
      </c>
      <c r="BJ175">
        <f t="shared" si="142"/>
        <v>9.9709521287083096E-3</v>
      </c>
      <c r="BK175">
        <f t="shared" si="150"/>
        <v>1.16432635142778E-2</v>
      </c>
      <c r="BL175">
        <f t="shared" si="151"/>
        <v>6.0680990028188645E-3</v>
      </c>
      <c r="BM175">
        <f t="shared" si="143"/>
        <v>5.5415379107883979E-3</v>
      </c>
      <c r="BN175">
        <f t="shared" si="132"/>
        <v>10911.955</v>
      </c>
      <c r="BO175">
        <f t="shared" si="144"/>
        <v>10939.5875</v>
      </c>
      <c r="BP175">
        <f t="shared" si="155"/>
        <v>10896.76</v>
      </c>
      <c r="BQ175">
        <f t="shared" si="161"/>
        <v>10747.907692307692</v>
      </c>
      <c r="BR175">
        <f t="shared" si="111"/>
        <v>10494.561200000002</v>
      </c>
      <c r="BS175">
        <f t="shared" si="167"/>
        <v>10471.2384</v>
      </c>
      <c r="BU175">
        <f t="shared" si="135"/>
        <v>11016.697374732477</v>
      </c>
      <c r="BV175">
        <f t="shared" si="152"/>
        <v>10953.301519049746</v>
      </c>
      <c r="BW175">
        <f t="shared" si="158"/>
        <v>10895.662799883579</v>
      </c>
      <c r="BX175">
        <f t="shared" si="164"/>
        <v>10775.092909462899</v>
      </c>
      <c r="BY175">
        <f t="shared" si="114"/>
        <v>10632.771317277413</v>
      </c>
      <c r="BZ175">
        <f t="shared" si="117"/>
        <v>6303.4013339714647</v>
      </c>
    </row>
    <row r="176" spans="1:78" x14ac:dyDescent="0.45">
      <c r="A176" s="1">
        <v>40281</v>
      </c>
      <c r="B176">
        <v>242.43</v>
      </c>
      <c r="C176">
        <v>241.86</v>
      </c>
      <c r="D176">
        <v>242.8</v>
      </c>
      <c r="E176">
        <v>241.11</v>
      </c>
      <c r="F176">
        <v>10936100</v>
      </c>
      <c r="G176" s="6">
        <f t="shared" si="118"/>
        <v>241.60825629915448</v>
      </c>
      <c r="H176">
        <f t="shared" si="127"/>
        <v>-1</v>
      </c>
      <c r="I176" s="3">
        <f t="shared" si="119"/>
        <v>-5.7781996780723423E-4</v>
      </c>
      <c r="J176">
        <f t="shared" si="120"/>
        <v>6.9710844367446177E-3</v>
      </c>
      <c r="K176">
        <f t="shared" si="136"/>
        <v>4.9325454316012365E-3</v>
      </c>
      <c r="L176">
        <f t="shared" si="137"/>
        <v>3.4011408112977069E-3</v>
      </c>
      <c r="M176">
        <f t="shared" si="121"/>
        <v>1.5262137524233988E-3</v>
      </c>
      <c r="N176">
        <f t="shared" si="122"/>
        <v>-8.7572352118213986E-2</v>
      </c>
      <c r="O176">
        <f t="shared" si="128"/>
        <v>-7.9603713593696168E-2</v>
      </c>
      <c r="P176">
        <f t="shared" si="129"/>
        <v>242.04</v>
      </c>
      <c r="Q176">
        <f t="shared" si="138"/>
        <v>241.15749999999997</v>
      </c>
      <c r="R176">
        <f t="shared" si="153"/>
        <v>236.61833333333331</v>
      </c>
      <c r="S176">
        <f t="shared" si="159"/>
        <v>229.96923076923076</v>
      </c>
      <c r="T176">
        <f t="shared" si="109"/>
        <v>215.72520000000003</v>
      </c>
      <c r="U176">
        <f t="shared" si="165"/>
        <v>209.52830000000006</v>
      </c>
      <c r="W176">
        <f t="shared" si="133"/>
        <v>242.67254843353356</v>
      </c>
      <c r="X176">
        <f t="shared" si="145"/>
        <v>241.60825629915448</v>
      </c>
      <c r="Y176">
        <f t="shared" si="156"/>
        <v>237.66294890561153</v>
      </c>
      <c r="Z176">
        <f t="shared" si="162"/>
        <v>230.6456399260627</v>
      </c>
      <c r="AA176">
        <f t="shared" si="112"/>
        <v>222.25857831123693</v>
      </c>
      <c r="AB176">
        <f t="shared" si="115"/>
        <v>133.86997061275198</v>
      </c>
      <c r="AD176" s="2">
        <v>1197.3</v>
      </c>
      <c r="AE176" s="2">
        <v>1195.94</v>
      </c>
      <c r="AF176" s="2">
        <v>1199.04</v>
      </c>
      <c r="AG176" s="2">
        <v>1188.82</v>
      </c>
      <c r="AH176" s="6">
        <f t="shared" si="146"/>
        <v>1195.6988497762345</v>
      </c>
      <c r="AI176">
        <f t="shared" si="147"/>
        <v>-1</v>
      </c>
      <c r="AJ176" s="3">
        <f t="shared" si="123"/>
        <v>-6.8534367477929954E-4</v>
      </c>
      <c r="AK176">
        <f t="shared" si="124"/>
        <v>8.535872379520611E-3</v>
      </c>
      <c r="AL176">
        <f t="shared" si="139"/>
        <v>2.7943074666256663E-3</v>
      </c>
      <c r="AM176">
        <f t="shared" si="140"/>
        <v>1.3390915480642025E-3</v>
      </c>
      <c r="AN176">
        <f t="shared" si="125"/>
        <v>1.4532698571786595E-3</v>
      </c>
      <c r="AO176">
        <f t="shared" si="130"/>
        <v>1191.2049999999999</v>
      </c>
      <c r="AP176">
        <f t="shared" si="141"/>
        <v>1188.0974999999999</v>
      </c>
      <c r="AQ176">
        <f t="shared" si="154"/>
        <v>1178.2633333333331</v>
      </c>
      <c r="AR176">
        <f t="shared" si="160"/>
        <v>1164.0253846153844</v>
      </c>
      <c r="AS176">
        <f t="shared" si="110"/>
        <v>1129.4982000000002</v>
      </c>
      <c r="AT176">
        <f t="shared" si="166"/>
        <v>1122.1389000000001</v>
      </c>
      <c r="AV176">
        <f t="shared" si="134"/>
        <v>1195.6988497762345</v>
      </c>
      <c r="AW176">
        <f t="shared" si="148"/>
        <v>1191.5251739648286</v>
      </c>
      <c r="AX176">
        <f t="shared" si="157"/>
        <v>1181.5941793483828</v>
      </c>
      <c r="AY176">
        <f t="shared" si="163"/>
        <v>1165.771138015104</v>
      </c>
      <c r="AZ176">
        <f t="shared" si="113"/>
        <v>1147.0204577703598</v>
      </c>
      <c r="BA176">
        <f t="shared" si="116"/>
        <v>688.99411027424048</v>
      </c>
      <c r="BC176" s="2">
        <v>11019.42</v>
      </c>
      <c r="BD176" s="2">
        <v>11006.72</v>
      </c>
      <c r="BE176" s="2">
        <v>11072.7</v>
      </c>
      <c r="BF176" s="2">
        <v>10925.86</v>
      </c>
      <c r="BG176" s="2">
        <f t="shared" si="149"/>
        <v>10945.6525</v>
      </c>
      <c r="BH176">
        <f t="shared" si="131"/>
        <v>1</v>
      </c>
      <c r="BI176" s="3">
        <f t="shared" si="126"/>
        <v>1.222064025251816E-3</v>
      </c>
      <c r="BJ176">
        <f t="shared" si="142"/>
        <v>1.3325565229385952E-2</v>
      </c>
      <c r="BK176">
        <f t="shared" si="150"/>
        <v>1.1607119813094795E-2</v>
      </c>
      <c r="BL176">
        <f t="shared" si="151"/>
        <v>6.7394337614865747E-3</v>
      </c>
      <c r="BM176">
        <f t="shared" si="143"/>
        <v>4.8351002139859134E-3</v>
      </c>
      <c r="BN176">
        <f t="shared" si="132"/>
        <v>10961.834999999999</v>
      </c>
      <c r="BO176">
        <f t="shared" si="144"/>
        <v>10945.6525</v>
      </c>
      <c r="BP176">
        <f t="shared" si="155"/>
        <v>10905.854166666666</v>
      </c>
      <c r="BQ176">
        <f t="shared" si="161"/>
        <v>10770.993076923078</v>
      </c>
      <c r="BR176">
        <f t="shared" si="111"/>
        <v>10509.757799999999</v>
      </c>
      <c r="BS176">
        <f t="shared" si="167"/>
        <v>10479.227400000002</v>
      </c>
      <c r="BU176">
        <f t="shared" si="135"/>
        <v>11001.731312633761</v>
      </c>
      <c r="BV176">
        <f t="shared" si="152"/>
        <v>10974.668911429848</v>
      </c>
      <c r="BW176">
        <f t="shared" si="158"/>
        <v>10912.748522978412</v>
      </c>
      <c r="BX176">
        <f t="shared" si="164"/>
        <v>10792.250471724907</v>
      </c>
      <c r="BY176">
        <f t="shared" si="114"/>
        <v>10647.435971501827</v>
      </c>
      <c r="BZ176">
        <f t="shared" si="117"/>
        <v>6396.5363570611389</v>
      </c>
    </row>
    <row r="177" spans="1:78" x14ac:dyDescent="0.45">
      <c r="A177" s="1">
        <v>40282</v>
      </c>
      <c r="B177">
        <v>245.69</v>
      </c>
      <c r="C177">
        <v>245.28</v>
      </c>
      <c r="D177">
        <v>245.81</v>
      </c>
      <c r="E177">
        <v>244.07</v>
      </c>
      <c r="F177">
        <v>14431300</v>
      </c>
      <c r="G177" s="6">
        <f t="shared" si="118"/>
        <v>243.24095377949268</v>
      </c>
      <c r="H177">
        <f t="shared" si="127"/>
        <v>-1</v>
      </c>
      <c r="I177" s="3">
        <f t="shared" si="119"/>
        <v>-1.3447180629460013E-2</v>
      </c>
      <c r="J177">
        <f t="shared" si="120"/>
        <v>7.0820953233750221E-3</v>
      </c>
      <c r="K177">
        <f t="shared" si="136"/>
        <v>1.0561733871658211E-2</v>
      </c>
      <c r="L177">
        <f t="shared" si="137"/>
        <v>1.0068395894909489E-2</v>
      </c>
      <c r="M177">
        <f t="shared" si="121"/>
        <v>4.8842036712932785E-4</v>
      </c>
      <c r="N177">
        <f t="shared" si="122"/>
        <v>0.24219578277771234</v>
      </c>
      <c r="O177">
        <f t="shared" si="128"/>
        <v>2.9241200000063503E-2</v>
      </c>
      <c r="P177">
        <f t="shared" si="129"/>
        <v>242.36</v>
      </c>
      <c r="Q177">
        <f t="shared" si="138"/>
        <v>241.61500000000001</v>
      </c>
      <c r="R177">
        <f t="shared" si="153"/>
        <v>237.93333333333328</v>
      </c>
      <c r="S177">
        <f t="shared" si="159"/>
        <v>230.87230769230771</v>
      </c>
      <c r="T177">
        <f t="shared" si="109"/>
        <v>216.73260000000005</v>
      </c>
      <c r="U177">
        <f t="shared" si="165"/>
        <v>209.88630000000003</v>
      </c>
      <c r="W177">
        <f t="shared" si="133"/>
        <v>247.19872578323321</v>
      </c>
      <c r="X177">
        <f t="shared" si="145"/>
        <v>243.24095377949268</v>
      </c>
      <c r="Y177">
        <f t="shared" si="156"/>
        <v>238.89787984320975</v>
      </c>
      <c r="Z177">
        <f t="shared" si="162"/>
        <v>231.76003696857657</v>
      </c>
      <c r="AA177">
        <f t="shared" si="112"/>
        <v>223.1774575931492</v>
      </c>
      <c r="AB177">
        <f t="shared" si="115"/>
        <v>136.08422862042028</v>
      </c>
      <c r="AD177" s="2">
        <v>1210.6500000000001</v>
      </c>
      <c r="AE177" s="2">
        <v>1198.69</v>
      </c>
      <c r="AF177" s="2">
        <v>1210.6500000000001</v>
      </c>
      <c r="AG177" s="2">
        <v>1198.69</v>
      </c>
      <c r="AH177" s="6">
        <f t="shared" si="146"/>
        <v>1200.1855751118828</v>
      </c>
      <c r="AI177">
        <f t="shared" si="147"/>
        <v>-1</v>
      </c>
      <c r="AJ177" s="3">
        <f t="shared" si="123"/>
        <v>-1.1150087697319082E-2</v>
      </c>
      <c r="AK177">
        <f t="shared" si="124"/>
        <v>9.8789906248709664E-3</v>
      </c>
      <c r="AL177">
        <f t="shared" si="139"/>
        <v>8.719005714713542E-3</v>
      </c>
      <c r="AM177">
        <f t="shared" si="140"/>
        <v>8.719005714713542E-3</v>
      </c>
      <c r="AN177">
        <f t="shared" si="125"/>
        <v>0</v>
      </c>
      <c r="AO177">
        <f t="shared" si="130"/>
        <v>1195.44</v>
      </c>
      <c r="AP177">
        <f t="shared" si="141"/>
        <v>1190.0250000000001</v>
      </c>
      <c r="AQ177">
        <f t="shared" si="154"/>
        <v>1180.4224999999999</v>
      </c>
      <c r="AR177">
        <f t="shared" si="160"/>
        <v>1166.7492307692305</v>
      </c>
      <c r="AS177">
        <f t="shared" si="110"/>
        <v>1131.6648000000005</v>
      </c>
      <c r="AT177">
        <f t="shared" si="166"/>
        <v>1123.1570000000002</v>
      </c>
      <c r="AV177">
        <f t="shared" si="134"/>
        <v>1200.1855751118828</v>
      </c>
      <c r="AW177">
        <f t="shared" si="148"/>
        <v>1194.3911043788971</v>
      </c>
      <c r="AX177">
        <f t="shared" si="157"/>
        <v>1184.2243056024777</v>
      </c>
      <c r="AY177">
        <f t="shared" si="163"/>
        <v>1168.2095722362074</v>
      </c>
      <c r="AZ177">
        <f t="shared" si="113"/>
        <v>1149.046714328385</v>
      </c>
      <c r="BA177">
        <f t="shared" si="116"/>
        <v>699.0870981896021</v>
      </c>
      <c r="BC177" s="2">
        <v>11123.11</v>
      </c>
      <c r="BD177" s="2">
        <v>11020.7</v>
      </c>
      <c r="BE177" s="2">
        <v>11147.14</v>
      </c>
      <c r="BF177" s="2">
        <v>11004.61</v>
      </c>
      <c r="BG177" s="2">
        <f t="shared" si="149"/>
        <v>10956.845000000001</v>
      </c>
      <c r="BH177">
        <f t="shared" si="131"/>
        <v>1</v>
      </c>
      <c r="BI177" s="3">
        <f t="shared" si="126"/>
        <v>9.4097511484270962E-3</v>
      </c>
      <c r="BJ177">
        <f t="shared" si="142"/>
        <v>1.2813862310091228E-2</v>
      </c>
      <c r="BK177">
        <f t="shared" si="150"/>
        <v>1.7367682028905058E-2</v>
      </c>
      <c r="BL177">
        <f t="shared" si="151"/>
        <v>1.5174532449806436E-2</v>
      </c>
      <c r="BM177">
        <f t="shared" si="143"/>
        <v>2.1603670196553692E-3</v>
      </c>
      <c r="BN177">
        <f t="shared" si="132"/>
        <v>11001.735000000001</v>
      </c>
      <c r="BO177">
        <f t="shared" si="144"/>
        <v>10956.845000000001</v>
      </c>
      <c r="BP177">
        <f t="shared" si="155"/>
        <v>10919.955</v>
      </c>
      <c r="BQ177">
        <f t="shared" si="161"/>
        <v>10792.592692307693</v>
      </c>
      <c r="BR177">
        <f t="shared" si="111"/>
        <v>10527.451400000002</v>
      </c>
      <c r="BS177">
        <f t="shared" si="167"/>
        <v>10486.619300000002</v>
      </c>
      <c r="BU177">
        <f t="shared" si="135"/>
        <v>11030.18434368312</v>
      </c>
      <c r="BV177">
        <f t="shared" si="152"/>
        <v>10993.081346857909</v>
      </c>
      <c r="BW177">
        <f t="shared" si="158"/>
        <v>10929.356442520195</v>
      </c>
      <c r="BX177">
        <f t="shared" si="164"/>
        <v>10809.172659004544</v>
      </c>
      <c r="BY177">
        <f t="shared" si="114"/>
        <v>10662.073776540972</v>
      </c>
      <c r="BZ177">
        <f t="shared" si="117"/>
        <v>6488.1039539510175</v>
      </c>
    </row>
    <row r="178" spans="1:78" x14ac:dyDescent="0.45">
      <c r="A178" s="1">
        <v>40283</v>
      </c>
      <c r="B178">
        <v>248.92</v>
      </c>
      <c r="C178">
        <v>245.78</v>
      </c>
      <c r="D178">
        <v>249.03</v>
      </c>
      <c r="E178">
        <v>245.51</v>
      </c>
      <c r="F178">
        <v>13456600</v>
      </c>
      <c r="G178" s="6">
        <f t="shared" si="118"/>
        <v>245.51257226769562</v>
      </c>
      <c r="H178">
        <f t="shared" si="127"/>
        <v>-1</v>
      </c>
      <c r="I178" s="3">
        <f t="shared" si="119"/>
        <v>-1.3146648215230533E-2</v>
      </c>
      <c r="J178">
        <f t="shared" si="120"/>
        <v>1.4141089506668852E-2</v>
      </c>
      <c r="K178">
        <f t="shared" si="136"/>
        <v>1.4326874179254424E-2</v>
      </c>
      <c r="L178">
        <f t="shared" si="137"/>
        <v>1.3878831950768972E-2</v>
      </c>
      <c r="M178">
        <f t="shared" si="121"/>
        <v>4.4190904708345512E-4</v>
      </c>
      <c r="N178">
        <f t="shared" si="122"/>
        <v>-7.2432858225703375E-2</v>
      </c>
      <c r="O178">
        <f t="shared" si="128"/>
        <v>-0.19523031194771731</v>
      </c>
      <c r="P178">
        <f t="shared" si="129"/>
        <v>244.06</v>
      </c>
      <c r="Q178">
        <f t="shared" si="138"/>
        <v>243.05</v>
      </c>
      <c r="R178">
        <f t="shared" si="153"/>
        <v>239.16583333333332</v>
      </c>
      <c r="S178">
        <f t="shared" si="159"/>
        <v>231.89576923076922</v>
      </c>
      <c r="T178">
        <f t="shared" si="109"/>
        <v>217.75180000000009</v>
      </c>
      <c r="U178">
        <f t="shared" si="165"/>
        <v>210.27320000000006</v>
      </c>
      <c r="W178">
        <f t="shared" si="133"/>
        <v>249.78063710838336</v>
      </c>
      <c r="X178">
        <f t="shared" si="145"/>
        <v>245.51257226769562</v>
      </c>
      <c r="Y178">
        <f t="shared" si="156"/>
        <v>240.43974448271595</v>
      </c>
      <c r="Z178">
        <f t="shared" si="162"/>
        <v>233.03114534127459</v>
      </c>
      <c r="AA178">
        <f t="shared" si="112"/>
        <v>224.18696906008452</v>
      </c>
      <c r="AB178">
        <f t="shared" si="115"/>
        <v>138.318600330907</v>
      </c>
      <c r="AD178" s="2">
        <v>1211.67</v>
      </c>
      <c r="AE178" s="2">
        <v>1210.77</v>
      </c>
      <c r="AF178" s="2">
        <v>1213.92</v>
      </c>
      <c r="AG178" s="2">
        <v>1208.5</v>
      </c>
      <c r="AH178" s="6">
        <f t="shared" si="146"/>
        <v>1216.0622124440586</v>
      </c>
      <c r="AI178">
        <f t="shared" si="147"/>
        <v>-1</v>
      </c>
      <c r="AJ178" s="3">
        <f t="shared" si="123"/>
        <v>-8.4252261182008153E-4</v>
      </c>
      <c r="AK178">
        <f t="shared" si="124"/>
        <v>4.4731651357218325E-3</v>
      </c>
      <c r="AL178">
        <f t="shared" si="139"/>
        <v>-1.7615977391099414E-3</v>
      </c>
      <c r="AM178">
        <f t="shared" si="140"/>
        <v>-3.6118320256255292E-3</v>
      </c>
      <c r="AN178">
        <f t="shared" si="125"/>
        <v>1.8569412463789645E-3</v>
      </c>
      <c r="AO178">
        <f t="shared" si="130"/>
        <v>1197.3150000000001</v>
      </c>
      <c r="AP178">
        <f t="shared" si="141"/>
        <v>1194.26</v>
      </c>
      <c r="AQ178">
        <f t="shared" si="154"/>
        <v>1183.0150000000001</v>
      </c>
      <c r="AR178">
        <f t="shared" si="160"/>
        <v>1169.0680769230769</v>
      </c>
      <c r="AS178">
        <f t="shared" si="110"/>
        <v>1134.1608000000003</v>
      </c>
      <c r="AT178">
        <f t="shared" si="166"/>
        <v>1124.0517000000002</v>
      </c>
      <c r="AV178">
        <f t="shared" si="134"/>
        <v>1216.0622124440586</v>
      </c>
      <c r="AW178">
        <f t="shared" si="148"/>
        <v>1200.9426626273382</v>
      </c>
      <c r="AX178">
        <f t="shared" si="157"/>
        <v>1188.3082585867119</v>
      </c>
      <c r="AY178">
        <f t="shared" si="163"/>
        <v>1171.3621965150069</v>
      </c>
      <c r="AZ178">
        <f t="shared" si="113"/>
        <v>1151.467235335115</v>
      </c>
      <c r="BA178">
        <f t="shared" si="116"/>
        <v>709.2194328789169</v>
      </c>
      <c r="BC178" s="2">
        <v>11144.57</v>
      </c>
      <c r="BD178" s="2">
        <v>11122.96</v>
      </c>
      <c r="BE178" s="2">
        <v>11189.61</v>
      </c>
      <c r="BF178" s="2">
        <v>11051.31</v>
      </c>
      <c r="BG178" s="2">
        <f t="shared" si="149"/>
        <v>10987.772499999999</v>
      </c>
      <c r="BH178">
        <f t="shared" si="131"/>
        <v>1</v>
      </c>
      <c r="BI178" s="3">
        <f t="shared" si="126"/>
        <v>1.9293165310780103E-3</v>
      </c>
      <c r="BJ178">
        <f t="shared" si="142"/>
        <v>1.2409630878535565E-2</v>
      </c>
      <c r="BK178">
        <f t="shared" si="150"/>
        <v>1.8369282764090854E-2</v>
      </c>
      <c r="BL178">
        <f t="shared" si="151"/>
        <v>1.4270180785049982E-2</v>
      </c>
      <c r="BM178">
        <f t="shared" si="143"/>
        <v>4.0414300417154613E-3</v>
      </c>
      <c r="BN178">
        <f t="shared" si="132"/>
        <v>11013.71</v>
      </c>
      <c r="BO178">
        <f t="shared" si="144"/>
        <v>10987.772499999999</v>
      </c>
      <c r="BP178">
        <f t="shared" si="155"/>
        <v>10934.905833333336</v>
      </c>
      <c r="BQ178">
        <f t="shared" si="161"/>
        <v>10810.166538461539</v>
      </c>
      <c r="BR178">
        <f t="shared" si="111"/>
        <v>10546.485599999998</v>
      </c>
      <c r="BS178">
        <f t="shared" si="167"/>
        <v>10492.778600000001</v>
      </c>
      <c r="BU178">
        <f t="shared" si="135"/>
        <v>11169.347828158439</v>
      </c>
      <c r="BV178">
        <f t="shared" si="152"/>
        <v>11045.032808114745</v>
      </c>
      <c r="BW178">
        <f t="shared" si="158"/>
        <v>10959.141605209395</v>
      </c>
      <c r="BX178">
        <f t="shared" si="164"/>
        <v>10832.416165744948</v>
      </c>
      <c r="BY178">
        <f t="shared" si="114"/>
        <v>10680.147746088385</v>
      </c>
      <c r="BZ178">
        <f t="shared" si="117"/>
        <v>6579.883281595552</v>
      </c>
    </row>
    <row r="179" spans="1:78" x14ac:dyDescent="0.45">
      <c r="A179" s="1">
        <v>40284</v>
      </c>
      <c r="B179">
        <v>247.4</v>
      </c>
      <c r="C179">
        <v>248.57</v>
      </c>
      <c r="D179">
        <v>251.14</v>
      </c>
      <c r="E179">
        <v>244.55</v>
      </c>
      <c r="F179">
        <v>26805200</v>
      </c>
      <c r="G179" s="6">
        <f t="shared" si="118"/>
        <v>246.26754336061737</v>
      </c>
      <c r="H179">
        <f t="shared" si="127"/>
        <v>1</v>
      </c>
      <c r="I179" s="3">
        <f t="shared" si="119"/>
        <v>6.1063795596978223E-3</v>
      </c>
      <c r="J179">
        <f t="shared" si="120"/>
        <v>2.6637025060630457E-2</v>
      </c>
      <c r="K179">
        <f t="shared" si="136"/>
        <v>1.9785216406888531E-2</v>
      </c>
      <c r="L179">
        <f t="shared" si="137"/>
        <v>4.5984810825206741E-3</v>
      </c>
      <c r="M179">
        <f t="shared" si="121"/>
        <v>1.5117219078415444E-2</v>
      </c>
      <c r="N179">
        <f t="shared" si="122"/>
        <v>0.4979854655066927</v>
      </c>
      <c r="O179">
        <f t="shared" si="128"/>
        <v>5.3489563261706216E-2</v>
      </c>
      <c r="P179">
        <f t="shared" si="129"/>
        <v>247.30500000000001</v>
      </c>
      <c r="Q179">
        <f t="shared" si="138"/>
        <v>244.83250000000001</v>
      </c>
      <c r="R179">
        <f t="shared" si="153"/>
        <v>240.54333333333332</v>
      </c>
      <c r="S179">
        <f t="shared" si="159"/>
        <v>232.89192307692306</v>
      </c>
      <c r="T179">
        <f t="shared" si="109"/>
        <v>218.81300000000007</v>
      </c>
      <c r="U179">
        <f t="shared" si="165"/>
        <v>210.70280000000002</v>
      </c>
      <c r="W179">
        <f t="shared" si="133"/>
        <v>246.20968144580831</v>
      </c>
      <c r="X179">
        <f t="shared" si="145"/>
        <v>246.26754336061737</v>
      </c>
      <c r="Y179">
        <f t="shared" si="156"/>
        <v>241.51055302383656</v>
      </c>
      <c r="Z179">
        <f t="shared" si="162"/>
        <v>234.09550494562461</v>
      </c>
      <c r="AA179">
        <f t="shared" si="112"/>
        <v>225.09728399890474</v>
      </c>
      <c r="AB179">
        <f t="shared" si="115"/>
        <v>140.47862804712668</v>
      </c>
      <c r="AD179" s="2">
        <v>1192.1300000000001</v>
      </c>
      <c r="AE179" s="2">
        <v>1210.17</v>
      </c>
      <c r="AF179" s="2">
        <v>1210.17</v>
      </c>
      <c r="AG179" s="2">
        <v>1186.77</v>
      </c>
      <c r="AH179" s="6">
        <f t="shared" si="146"/>
        <v>1207.2238937779707</v>
      </c>
      <c r="AI179">
        <f t="shared" si="147"/>
        <v>1</v>
      </c>
      <c r="AJ179" s="3">
        <f t="shared" si="123"/>
        <v>1.6126503090775509E-2</v>
      </c>
      <c r="AK179">
        <f t="shared" si="124"/>
        <v>1.9628731765830982E-2</v>
      </c>
      <c r="AL179">
        <f t="shared" si="139"/>
        <v>2.4403975411798774E-3</v>
      </c>
      <c r="AM179">
        <f t="shared" si="140"/>
        <v>-1.2502977994193538E-2</v>
      </c>
      <c r="AN179">
        <f t="shared" si="125"/>
        <v>1.5132577822888411E-2</v>
      </c>
      <c r="AO179">
        <f t="shared" si="130"/>
        <v>1204.73</v>
      </c>
      <c r="AP179">
        <f t="shared" si="141"/>
        <v>1200.085</v>
      </c>
      <c r="AQ179">
        <f t="shared" si="154"/>
        <v>1186.6033333333335</v>
      </c>
      <c r="AR179">
        <f t="shared" si="160"/>
        <v>1171.883846153846</v>
      </c>
      <c r="AS179">
        <f t="shared" si="110"/>
        <v>1136.5752000000002</v>
      </c>
      <c r="AT179">
        <f t="shared" si="166"/>
        <v>1125.0650000000001</v>
      </c>
      <c r="AV179">
        <f t="shared" si="134"/>
        <v>1207.2238937779707</v>
      </c>
      <c r="AW179">
        <f t="shared" si="148"/>
        <v>1204.633597576403</v>
      </c>
      <c r="AX179">
        <f t="shared" si="157"/>
        <v>1191.6716034195254</v>
      </c>
      <c r="AY179">
        <f t="shared" si="163"/>
        <v>1174.2368486250064</v>
      </c>
      <c r="AZ179">
        <f t="shared" si="113"/>
        <v>1153.7693045376595</v>
      </c>
      <c r="BA179">
        <f t="shared" si="116"/>
        <v>719.13924608923537</v>
      </c>
      <c r="BC179" s="2">
        <v>11018.66</v>
      </c>
      <c r="BD179" s="2">
        <v>11143.66</v>
      </c>
      <c r="BE179" s="2">
        <v>11186.82</v>
      </c>
      <c r="BF179" s="2">
        <v>10947.55</v>
      </c>
      <c r="BG179" s="2">
        <f t="shared" si="149"/>
        <v>11036.782499999999</v>
      </c>
      <c r="BH179">
        <f t="shared" si="131"/>
        <v>-1</v>
      </c>
      <c r="BI179" s="3">
        <f t="shared" si="126"/>
        <v>-1.1297878697877069E-2</v>
      </c>
      <c r="BJ179">
        <f t="shared" si="142"/>
        <v>2.1714981676537841E-2</v>
      </c>
      <c r="BK179">
        <f t="shared" si="150"/>
        <v>1.3594315191044162E-2</v>
      </c>
      <c r="BL179">
        <f t="shared" si="151"/>
        <v>-1.6420093446617701E-3</v>
      </c>
      <c r="BM179">
        <f t="shared" si="143"/>
        <v>1.5261383870633985E-2</v>
      </c>
      <c r="BN179">
        <f t="shared" si="132"/>
        <v>11071.83</v>
      </c>
      <c r="BO179">
        <f t="shared" si="144"/>
        <v>11036.782499999999</v>
      </c>
      <c r="BP179">
        <f t="shared" si="155"/>
        <v>10957.716666666667</v>
      </c>
      <c r="BQ179">
        <f t="shared" si="161"/>
        <v>10832.117307692308</v>
      </c>
      <c r="BR179">
        <f t="shared" si="111"/>
        <v>10565.2222</v>
      </c>
      <c r="BS179">
        <f t="shared" si="167"/>
        <v>10499.745500000001</v>
      </c>
      <c r="BU179">
        <f t="shared" si="135"/>
        <v>11130.81608592078</v>
      </c>
      <c r="BV179">
        <f t="shared" si="152"/>
        <v>11084.483684868846</v>
      </c>
      <c r="BW179">
        <f t="shared" si="158"/>
        <v>10987.529050561796</v>
      </c>
      <c r="BX179">
        <f t="shared" si="164"/>
        <v>10855.471264578655</v>
      </c>
      <c r="BY179">
        <f t="shared" si="114"/>
        <v>10698.324697222173</v>
      </c>
      <c r="BZ179">
        <f t="shared" si="117"/>
        <v>6670.2550978015806</v>
      </c>
    </row>
    <row r="180" spans="1:78" x14ac:dyDescent="0.45">
      <c r="A180" s="1">
        <v>40287</v>
      </c>
      <c r="B180">
        <v>247.07</v>
      </c>
      <c r="C180">
        <v>247.03</v>
      </c>
      <c r="D180">
        <v>247.89</v>
      </c>
      <c r="E180">
        <v>241.77</v>
      </c>
      <c r="F180">
        <v>20247300</v>
      </c>
      <c r="G180" s="6">
        <f t="shared" si="118"/>
        <v>246.58852601637042</v>
      </c>
      <c r="H180">
        <f t="shared" si="127"/>
        <v>1</v>
      </c>
      <c r="I180" s="3">
        <f t="shared" si="119"/>
        <v>1.3338722716249494E-3</v>
      </c>
      <c r="J180">
        <f t="shared" si="120"/>
        <v>2.4770308009875647E-2</v>
      </c>
      <c r="K180">
        <f t="shared" si="136"/>
        <v>5.2779178522814217E-3</v>
      </c>
      <c r="L180">
        <f t="shared" si="137"/>
        <v>1.9525400934413556E-3</v>
      </c>
      <c r="M180">
        <f t="shared" si="121"/>
        <v>3.3188974784473762E-3</v>
      </c>
      <c r="N180">
        <f t="shared" si="122"/>
        <v>-0.32389009892677051</v>
      </c>
      <c r="O180">
        <f t="shared" si="128"/>
        <v>-7.6477509167318061E-2</v>
      </c>
      <c r="P180">
        <f t="shared" si="129"/>
        <v>248.16</v>
      </c>
      <c r="Q180">
        <f t="shared" si="138"/>
        <v>246.10999999999999</v>
      </c>
      <c r="R180">
        <f t="shared" si="153"/>
        <v>241.50583333333336</v>
      </c>
      <c r="S180">
        <f t="shared" si="159"/>
        <v>233.75961538461539</v>
      </c>
      <c r="T180">
        <f t="shared" si="109"/>
        <v>219.77640000000008</v>
      </c>
      <c r="U180">
        <f t="shared" si="165"/>
        <v>211.17170000000004</v>
      </c>
      <c r="W180">
        <f t="shared" si="133"/>
        <v>247.50015927709583</v>
      </c>
      <c r="X180">
        <f t="shared" si="145"/>
        <v>246.58852601637042</v>
      </c>
      <c r="Y180">
        <f t="shared" si="156"/>
        <v>242.36585255863093</v>
      </c>
      <c r="Z180">
        <f t="shared" si="162"/>
        <v>235.05657865335613</v>
      </c>
      <c r="AA180">
        <f t="shared" si="112"/>
        <v>225.95895913620259</v>
      </c>
      <c r="AB180">
        <f t="shared" si="115"/>
        <v>142.58934828381723</v>
      </c>
      <c r="AD180" s="2">
        <v>1197.52</v>
      </c>
      <c r="AE180" s="2">
        <v>1192.06</v>
      </c>
      <c r="AF180" s="2">
        <v>1197.8699999999999</v>
      </c>
      <c r="AG180" s="2">
        <v>1183.68</v>
      </c>
      <c r="AH180" s="6">
        <f t="shared" si="146"/>
        <v>1184.4780531110146</v>
      </c>
      <c r="AI180">
        <f t="shared" si="147"/>
        <v>-1</v>
      </c>
      <c r="AJ180" s="3">
        <f t="shared" si="123"/>
        <v>-4.5213189836677816E-3</v>
      </c>
      <c r="AK180">
        <f t="shared" si="124"/>
        <v>1.1849488943817078E-2</v>
      </c>
      <c r="AL180">
        <f t="shared" si="139"/>
        <v>1.130620094970234E-2</v>
      </c>
      <c r="AM180">
        <f t="shared" si="140"/>
        <v>1.1010712148469898E-2</v>
      </c>
      <c r="AN180">
        <f t="shared" si="125"/>
        <v>2.9227069276497182E-4</v>
      </c>
      <c r="AO180">
        <f t="shared" si="130"/>
        <v>1210.47</v>
      </c>
      <c r="AP180">
        <f t="shared" si="141"/>
        <v>1203.8924999999999</v>
      </c>
      <c r="AQ180">
        <f t="shared" si="154"/>
        <v>1189.6383333333335</v>
      </c>
      <c r="AR180">
        <f t="shared" si="160"/>
        <v>1174.5742307692306</v>
      </c>
      <c r="AS180">
        <f t="shared" si="110"/>
        <v>1138.7652000000003</v>
      </c>
      <c r="AT180">
        <f t="shared" si="166"/>
        <v>1126.1023</v>
      </c>
      <c r="AV180">
        <f t="shared" si="134"/>
        <v>1184.4780531110146</v>
      </c>
      <c r="AW180">
        <f t="shared" si="148"/>
        <v>1199.6041585458418</v>
      </c>
      <c r="AX180">
        <f t="shared" si="157"/>
        <v>1191.7313567395984</v>
      </c>
      <c r="AY180">
        <f t="shared" si="163"/>
        <v>1175.5570820601911</v>
      </c>
      <c r="AZ180">
        <f t="shared" si="113"/>
        <v>1155.2709004381434</v>
      </c>
      <c r="BA180">
        <f t="shared" si="116"/>
        <v>728.50401349340893</v>
      </c>
      <c r="BC180" s="2">
        <v>11092.05</v>
      </c>
      <c r="BD180" s="2">
        <v>11018.36</v>
      </c>
      <c r="BE180" s="2">
        <v>11116.76</v>
      </c>
      <c r="BF180" s="2">
        <v>10940.6</v>
      </c>
      <c r="BG180" s="2">
        <f t="shared" si="149"/>
        <v>11073.509999999998</v>
      </c>
      <c r="BH180">
        <f t="shared" si="131"/>
        <v>1</v>
      </c>
      <c r="BI180" s="3">
        <f t="shared" si="126"/>
        <v>6.6605195187073038E-3</v>
      </c>
      <c r="BJ180">
        <f t="shared" si="142"/>
        <v>1.5881644961932184E-2</v>
      </c>
      <c r="BK180">
        <f t="shared" si="150"/>
        <v>3.9057173380438385E-3</v>
      </c>
      <c r="BL180">
        <f t="shared" si="151"/>
        <v>1.6742658831753324E-3</v>
      </c>
      <c r="BM180">
        <f t="shared" si="143"/>
        <v>2.2277216565018141E-3</v>
      </c>
      <c r="BN180">
        <f t="shared" si="132"/>
        <v>11133.31</v>
      </c>
      <c r="BO180">
        <f t="shared" si="144"/>
        <v>11073.509999999998</v>
      </c>
      <c r="BP180">
        <f t="shared" si="155"/>
        <v>10978.436666666668</v>
      </c>
      <c r="BQ180">
        <f t="shared" si="161"/>
        <v>10854.560769230769</v>
      </c>
      <c r="BR180">
        <f t="shared" si="111"/>
        <v>10582.2608</v>
      </c>
      <c r="BS180">
        <f t="shared" si="167"/>
        <v>10506.9288</v>
      </c>
      <c r="BU180">
        <f t="shared" si="135"/>
        <v>10962.131957039612</v>
      </c>
      <c r="BV180">
        <f t="shared" si="152"/>
        <v>11058.034210921309</v>
      </c>
      <c r="BW180">
        <f t="shared" si="158"/>
        <v>10992.272273552289</v>
      </c>
      <c r="BX180">
        <f t="shared" si="164"/>
        <v>10867.537096832088</v>
      </c>
      <c r="BY180">
        <f t="shared" si="114"/>
        <v>10710.875101252675</v>
      </c>
      <c r="BZ180">
        <f t="shared" si="117"/>
        <v>6756.3561849738262</v>
      </c>
    </row>
    <row r="181" spans="1:78" x14ac:dyDescent="0.45">
      <c r="A181" s="1">
        <v>40288</v>
      </c>
      <c r="B181">
        <v>244.59</v>
      </c>
      <c r="C181">
        <v>248.54</v>
      </c>
      <c r="D181">
        <v>249.25</v>
      </c>
      <c r="E181">
        <v>242.96</v>
      </c>
      <c r="F181">
        <v>26368800</v>
      </c>
      <c r="G181" s="6">
        <f t="shared" si="118"/>
        <v>245.78911560982226</v>
      </c>
      <c r="H181">
        <f t="shared" si="127"/>
        <v>1</v>
      </c>
      <c r="I181" s="3">
        <f t="shared" si="119"/>
        <v>1.0037641154328692E-2</v>
      </c>
      <c r="J181">
        <f t="shared" si="120"/>
        <v>2.5716505171920322E-2</v>
      </c>
      <c r="K181">
        <f t="shared" si="136"/>
        <v>1.4080706469002953E-2</v>
      </c>
      <c r="L181">
        <f t="shared" si="137"/>
        <v>-4.8786359267665568E-3</v>
      </c>
      <c r="M181">
        <f t="shared" si="121"/>
        <v>1.9052291590007753E-2</v>
      </c>
      <c r="N181">
        <f t="shared" si="122"/>
        <v>0.23214935833257486</v>
      </c>
      <c r="O181">
        <f t="shared" si="128"/>
        <v>0.11077568922279386</v>
      </c>
      <c r="P181">
        <f t="shared" si="129"/>
        <v>247.23500000000001</v>
      </c>
      <c r="Q181">
        <f t="shared" si="138"/>
        <v>247.26999999999998</v>
      </c>
      <c r="R181">
        <f t="shared" si="153"/>
        <v>242.51166666666668</v>
      </c>
      <c r="S181">
        <f t="shared" si="159"/>
        <v>234.58923076923071</v>
      </c>
      <c r="T181">
        <f t="shared" si="109"/>
        <v>220.87680000000009</v>
      </c>
      <c r="U181">
        <f t="shared" si="165"/>
        <v>211.64320000000006</v>
      </c>
      <c r="W181">
        <f t="shared" si="133"/>
        <v>243.13492036145209</v>
      </c>
      <c r="X181">
        <f t="shared" si="145"/>
        <v>245.78911560982226</v>
      </c>
      <c r="Y181">
        <f t="shared" si="156"/>
        <v>242.70802908807232</v>
      </c>
      <c r="Z181">
        <f t="shared" si="162"/>
        <v>235.76275801236679</v>
      </c>
      <c r="AA181">
        <f t="shared" si="112"/>
        <v>226.68958818968486</v>
      </c>
      <c r="AB181">
        <f t="shared" si="115"/>
        <v>144.60916316928621</v>
      </c>
      <c r="AD181" s="2">
        <v>1207.17</v>
      </c>
      <c r="AE181" s="2">
        <v>1199.04</v>
      </c>
      <c r="AF181" s="2">
        <v>1208.58</v>
      </c>
      <c r="AG181" s="2">
        <v>1199.04</v>
      </c>
      <c r="AH181" s="6">
        <f t="shared" si="146"/>
        <v>1206.3209734444927</v>
      </c>
      <c r="AI181">
        <f t="shared" si="147"/>
        <v>-1</v>
      </c>
      <c r="AJ181" s="3">
        <f t="shared" si="123"/>
        <v>-8.0583205290935354E-3</v>
      </c>
      <c r="AK181">
        <f t="shared" si="124"/>
        <v>7.9027808842167743E-3</v>
      </c>
      <c r="AL181">
        <f t="shared" si="139"/>
        <v>1.8726579453036494E-3</v>
      </c>
      <c r="AM181">
        <f t="shared" si="140"/>
        <v>7.0381480070194136E-4</v>
      </c>
      <c r="AN181">
        <f t="shared" si="125"/>
        <v>1.1680210740822373E-3</v>
      </c>
      <c r="AO181">
        <f t="shared" si="130"/>
        <v>1201.115</v>
      </c>
      <c r="AP181">
        <f t="shared" si="141"/>
        <v>1202.9225000000001</v>
      </c>
      <c r="AQ181">
        <f t="shared" si="154"/>
        <v>1191.3308333333334</v>
      </c>
      <c r="AR181">
        <f t="shared" si="160"/>
        <v>1176.4242307692307</v>
      </c>
      <c r="AS181">
        <f t="shared" si="110"/>
        <v>1140.6614</v>
      </c>
      <c r="AT181">
        <f t="shared" si="166"/>
        <v>1127.0762999999999</v>
      </c>
      <c r="AV181">
        <f t="shared" si="134"/>
        <v>1206.3209734444927</v>
      </c>
      <c r="AW181">
        <f t="shared" si="148"/>
        <v>1199.3784951275049</v>
      </c>
      <c r="AX181">
        <f t="shared" si="157"/>
        <v>1192.8557633950447</v>
      </c>
      <c r="AY181">
        <f t="shared" si="163"/>
        <v>1177.2965574631398</v>
      </c>
      <c r="AZ181">
        <f t="shared" si="113"/>
        <v>1156.9873357150789</v>
      </c>
      <c r="BA181">
        <f t="shared" si="116"/>
        <v>737.82155778066817</v>
      </c>
      <c r="BC181" s="2">
        <v>11117.06</v>
      </c>
      <c r="BD181" s="2">
        <v>11093.11</v>
      </c>
      <c r="BE181" s="2">
        <v>11190.22</v>
      </c>
      <c r="BF181" s="2">
        <v>11045.8</v>
      </c>
      <c r="BG181" s="2">
        <f t="shared" si="149"/>
        <v>11076.42</v>
      </c>
      <c r="BH181">
        <f t="shared" si="131"/>
        <v>1</v>
      </c>
      <c r="BI181" s="3">
        <f t="shared" si="126"/>
        <v>2.2547680545976822E-3</v>
      </c>
      <c r="BJ181">
        <f t="shared" si="142"/>
        <v>1.2990844701746692E-2</v>
      </c>
      <c r="BK181">
        <f t="shared" si="150"/>
        <v>1.0274077725474411E-2</v>
      </c>
      <c r="BL181">
        <f t="shared" si="151"/>
        <v>3.6690555251606039E-3</v>
      </c>
      <c r="BM181">
        <f t="shared" si="143"/>
        <v>6.5808765986690599E-3</v>
      </c>
      <c r="BN181">
        <f t="shared" si="132"/>
        <v>11081.01</v>
      </c>
      <c r="BO181">
        <f t="shared" si="144"/>
        <v>11076.42</v>
      </c>
      <c r="BP181">
        <f t="shared" si="155"/>
        <v>10987.688333333334</v>
      </c>
      <c r="BQ181">
        <f t="shared" si="161"/>
        <v>10872.152307692306</v>
      </c>
      <c r="BR181">
        <f t="shared" si="111"/>
        <v>10597.1656</v>
      </c>
      <c r="BS181">
        <f t="shared" si="167"/>
        <v>10513.8333</v>
      </c>
      <c r="BU181">
        <f t="shared" si="135"/>
        <v>11158.599021480195</v>
      </c>
      <c r="BV181">
        <f t="shared" si="152"/>
        <v>11072.064526552786</v>
      </c>
      <c r="BW181">
        <f t="shared" si="158"/>
        <v>11007.78576992886</v>
      </c>
      <c r="BX181">
        <f t="shared" si="164"/>
        <v>10884.246200770451</v>
      </c>
      <c r="BY181">
        <f t="shared" si="114"/>
        <v>10725.864705125119</v>
      </c>
      <c r="BZ181">
        <f t="shared" si="117"/>
        <v>6842.2324981426609</v>
      </c>
    </row>
    <row r="182" spans="1:78" x14ac:dyDescent="0.45">
      <c r="A182" s="1">
        <v>40289</v>
      </c>
      <c r="B182">
        <v>259.22000000000003</v>
      </c>
      <c r="C182">
        <v>258.81</v>
      </c>
      <c r="D182">
        <v>260.25</v>
      </c>
      <c r="E182">
        <v>255.73</v>
      </c>
      <c r="F182">
        <v>35085400</v>
      </c>
      <c r="G182" s="6">
        <f t="shared" si="118"/>
        <v>251.16146936589337</v>
      </c>
      <c r="H182">
        <f t="shared" si="127"/>
        <v>-1</v>
      </c>
      <c r="I182" s="3">
        <f t="shared" si="119"/>
        <v>-5.9814383253608175E-2</v>
      </c>
      <c r="J182">
        <f t="shared" si="120"/>
        <v>1.7436926163104736E-2</v>
      </c>
      <c r="K182">
        <f t="shared" si="136"/>
        <v>3.6186006783016596E-2</v>
      </c>
      <c r="L182">
        <f t="shared" si="137"/>
        <v>3.2085059282588244E-2</v>
      </c>
      <c r="M182">
        <f t="shared" si="121"/>
        <v>3.9734588380525137E-3</v>
      </c>
      <c r="N182">
        <f t="shared" si="122"/>
        <v>0.24843952185239446</v>
      </c>
      <c r="O182">
        <f t="shared" si="128"/>
        <v>7.0185798270311225E-2</v>
      </c>
      <c r="P182">
        <f t="shared" si="129"/>
        <v>245.82999999999998</v>
      </c>
      <c r="Q182">
        <f t="shared" si="138"/>
        <v>246.995</v>
      </c>
      <c r="R182">
        <f t="shared" si="153"/>
        <v>243.23000000000002</v>
      </c>
      <c r="S182">
        <f t="shared" si="159"/>
        <v>235.28115384615381</v>
      </c>
      <c r="T182">
        <f t="shared" si="109"/>
        <v>221.85940000000005</v>
      </c>
      <c r="U182">
        <f t="shared" si="165"/>
        <v>212.03030000000001</v>
      </c>
      <c r="W182">
        <f t="shared" si="133"/>
        <v>267.26253981927402</v>
      </c>
      <c r="X182">
        <f t="shared" si="145"/>
        <v>251.16146936589337</v>
      </c>
      <c r="Y182">
        <f t="shared" si="156"/>
        <v>245.24833230529197</v>
      </c>
      <c r="Z182">
        <f t="shared" si="162"/>
        <v>237.50033149293222</v>
      </c>
      <c r="AA182">
        <f t="shared" si="112"/>
        <v>227.96529061361878</v>
      </c>
      <c r="AB182">
        <f t="shared" si="115"/>
        <v>146.87868469068647</v>
      </c>
      <c r="AD182" s="2">
        <v>1205.94</v>
      </c>
      <c r="AE182" s="2">
        <v>1207.1600000000001</v>
      </c>
      <c r="AF182" s="2">
        <v>1210.99</v>
      </c>
      <c r="AG182" s="2">
        <v>1198.8499999999999</v>
      </c>
      <c r="AH182" s="6">
        <f t="shared" si="146"/>
        <v>1207.5795132777539</v>
      </c>
      <c r="AI182">
        <f t="shared" si="147"/>
        <v>1</v>
      </c>
      <c r="AJ182" s="3">
        <f t="shared" si="123"/>
        <v>1.0189120007952635E-3</v>
      </c>
      <c r="AK182">
        <f t="shared" si="124"/>
        <v>1.0066835829311657E-2</v>
      </c>
      <c r="AL182">
        <f t="shared" si="139"/>
        <v>2.8242336713621137E-3</v>
      </c>
      <c r="AM182">
        <f t="shared" si="140"/>
        <v>-1.3576855683015772E-3</v>
      </c>
      <c r="AN182">
        <f t="shared" si="125"/>
        <v>4.1876046901172153E-3</v>
      </c>
      <c r="AO182">
        <f t="shared" si="130"/>
        <v>1195.55</v>
      </c>
      <c r="AP182">
        <f t="shared" si="141"/>
        <v>1203.01</v>
      </c>
      <c r="AQ182">
        <f t="shared" si="154"/>
        <v>1193.6483333333335</v>
      </c>
      <c r="AR182">
        <f t="shared" si="160"/>
        <v>1178.2446153846154</v>
      </c>
      <c r="AS182">
        <f t="shared" si="110"/>
        <v>1143.3598000000002</v>
      </c>
      <c r="AT182">
        <f t="shared" si="166"/>
        <v>1128.1180999999999</v>
      </c>
      <c r="AV182">
        <f t="shared" si="134"/>
        <v>1207.5795132777539</v>
      </c>
      <c r="AW182">
        <f t="shared" si="148"/>
        <v>1202.4910970765029</v>
      </c>
      <c r="AX182">
        <f t="shared" si="157"/>
        <v>1195.0564151804224</v>
      </c>
      <c r="AY182">
        <f t="shared" si="163"/>
        <v>1179.5086643177222</v>
      </c>
      <c r="AZ182">
        <f t="shared" si="113"/>
        <v>1158.9548911772326</v>
      </c>
      <c r="BA182">
        <f t="shared" si="116"/>
        <v>747.11538831966482</v>
      </c>
      <c r="BC182" s="2">
        <v>11124.92</v>
      </c>
      <c r="BD182" s="2">
        <v>11116.91</v>
      </c>
      <c r="BE182" s="2">
        <v>11217.35</v>
      </c>
      <c r="BF182" s="2">
        <v>11018.59</v>
      </c>
      <c r="BG182" s="2">
        <f t="shared" si="149"/>
        <v>11094.522499999999</v>
      </c>
      <c r="BH182">
        <f t="shared" si="131"/>
        <v>1</v>
      </c>
      <c r="BI182" s="3">
        <f t="shared" si="126"/>
        <v>7.0702146070998834E-4</v>
      </c>
      <c r="BJ182">
        <f t="shared" si="142"/>
        <v>1.7866195891745758E-2</v>
      </c>
      <c r="BK182">
        <f t="shared" si="150"/>
        <v>1.1071003731796591E-2</v>
      </c>
      <c r="BL182">
        <f t="shared" si="151"/>
        <v>2.7398655507707473E-3</v>
      </c>
      <c r="BM182">
        <f t="shared" si="143"/>
        <v>8.3083743523549199E-3</v>
      </c>
      <c r="BN182">
        <f t="shared" si="132"/>
        <v>11055.735000000001</v>
      </c>
      <c r="BO182">
        <f t="shared" si="144"/>
        <v>11094.522499999999</v>
      </c>
      <c r="BP182">
        <f t="shared" si="155"/>
        <v>11007.338333333333</v>
      </c>
      <c r="BQ182">
        <f t="shared" si="161"/>
        <v>10890.665384615384</v>
      </c>
      <c r="BR182">
        <f t="shared" si="111"/>
        <v>10618.954</v>
      </c>
      <c r="BS182">
        <f t="shared" si="167"/>
        <v>10521.563100000001</v>
      </c>
      <c r="BU182">
        <f t="shared" si="135"/>
        <v>11096.065489259901</v>
      </c>
      <c r="BV182">
        <f t="shared" si="152"/>
        <v>11090.002715931671</v>
      </c>
      <c r="BW182">
        <f t="shared" si="158"/>
        <v>11024.574113016728</v>
      </c>
      <c r="BX182">
        <f t="shared" si="164"/>
        <v>10901.480556268936</v>
      </c>
      <c r="BY182">
        <f t="shared" si="114"/>
        <v>10741.199814728056</v>
      </c>
      <c r="BZ182">
        <f t="shared" si="117"/>
        <v>6926.8795773873608</v>
      </c>
    </row>
    <row r="183" spans="1:78" x14ac:dyDescent="0.45">
      <c r="A183" s="1">
        <v>40290</v>
      </c>
      <c r="B183">
        <v>266.47000000000003</v>
      </c>
      <c r="C183">
        <v>258.24</v>
      </c>
      <c r="D183">
        <v>266.75</v>
      </c>
      <c r="E183">
        <v>256.2</v>
      </c>
      <c r="F183">
        <v>28336600</v>
      </c>
      <c r="G183" s="6">
        <f t="shared" si="118"/>
        <v>257.28488161953601</v>
      </c>
      <c r="H183">
        <f t="shared" si="127"/>
        <v>-1</v>
      </c>
      <c r="I183" s="3">
        <f t="shared" si="119"/>
        <v>-2.7968520947457755E-2</v>
      </c>
      <c r="J183">
        <f t="shared" si="120"/>
        <v>3.9591698877922507E-2</v>
      </c>
      <c r="K183">
        <f t="shared" si="136"/>
        <v>3.6788474786717866E-2</v>
      </c>
      <c r="L183">
        <f t="shared" si="137"/>
        <v>3.5700186978132098E-2</v>
      </c>
      <c r="M183">
        <f t="shared" si="121"/>
        <v>1.0507749465229583E-3</v>
      </c>
      <c r="N183">
        <f t="shared" si="122"/>
        <v>-0.23816548209735819</v>
      </c>
      <c r="O183">
        <f t="shared" si="128"/>
        <v>-0.16623609151614196</v>
      </c>
      <c r="P183">
        <f t="shared" si="129"/>
        <v>251.90500000000003</v>
      </c>
      <c r="Q183">
        <f t="shared" si="138"/>
        <v>249.57000000000002</v>
      </c>
      <c r="R183">
        <f t="shared" si="153"/>
        <v>244.95750000000007</v>
      </c>
      <c r="S183">
        <f t="shared" si="159"/>
        <v>236.64192307692306</v>
      </c>
      <c r="T183">
        <f t="shared" ref="T183:T246" si="168">SUM(B133:B182)/50</f>
        <v>223.16140000000007</v>
      </c>
      <c r="U183">
        <f t="shared" si="165"/>
        <v>212.57810000000006</v>
      </c>
      <c r="W183">
        <f t="shared" si="133"/>
        <v>266.07373009036303</v>
      </c>
      <c r="X183">
        <f t="shared" si="145"/>
        <v>257.28488161953601</v>
      </c>
      <c r="Y183">
        <f t="shared" si="156"/>
        <v>248.51320425832398</v>
      </c>
      <c r="Z183">
        <f t="shared" si="162"/>
        <v>239.64623286382613</v>
      </c>
      <c r="AA183">
        <f t="shared" si="112"/>
        <v>229.47527921700629</v>
      </c>
      <c r="AB183">
        <f t="shared" si="115"/>
        <v>149.24682954829663</v>
      </c>
      <c r="AD183" s="2">
        <v>1208.67</v>
      </c>
      <c r="AE183" s="2">
        <v>1202.52</v>
      </c>
      <c r="AF183" s="2">
        <v>1210.27</v>
      </c>
      <c r="AG183" s="2">
        <v>1190.19</v>
      </c>
      <c r="AH183" s="6">
        <f t="shared" si="146"/>
        <v>1199.990243361123</v>
      </c>
      <c r="AI183">
        <f t="shared" si="147"/>
        <v>-1</v>
      </c>
      <c r="AJ183" s="3">
        <f t="shared" si="123"/>
        <v>-2.2637942186178569E-3</v>
      </c>
      <c r="AK183">
        <f t="shared" si="124"/>
        <v>1.6613302224759385E-2</v>
      </c>
      <c r="AL183">
        <f t="shared" si="139"/>
        <v>8.5665335162090888E-3</v>
      </c>
      <c r="AM183">
        <f t="shared" si="140"/>
        <v>7.2331893420778262E-3</v>
      </c>
      <c r="AN183">
        <f t="shared" si="125"/>
        <v>1.3237691015743826E-3</v>
      </c>
      <c r="AO183">
        <f t="shared" si="130"/>
        <v>1203.0999999999999</v>
      </c>
      <c r="AP183">
        <f t="shared" si="141"/>
        <v>1202.1075000000001</v>
      </c>
      <c r="AQ183">
        <f t="shared" si="154"/>
        <v>1196.0191666666667</v>
      </c>
      <c r="AR183">
        <f t="shared" si="160"/>
        <v>1180.4996153846153</v>
      </c>
      <c r="AS183">
        <f t="shared" ref="AS183:AS246" si="169">SUM(AE133:AE182)/50</f>
        <v>1146.1928</v>
      </c>
      <c r="AT183">
        <f t="shared" si="166"/>
        <v>1129.1314</v>
      </c>
      <c r="AV183">
        <f t="shared" si="134"/>
        <v>1199.990243361123</v>
      </c>
      <c r="AW183">
        <f t="shared" si="148"/>
        <v>1202.5026582459018</v>
      </c>
      <c r="AX183">
        <f t="shared" si="157"/>
        <v>1196.204658998819</v>
      </c>
      <c r="AY183">
        <f t="shared" si="163"/>
        <v>1181.2132077015947</v>
      </c>
      <c r="AZ183">
        <f t="shared" si="113"/>
        <v>1160.6633268173412</v>
      </c>
      <c r="BA183">
        <f t="shared" si="116"/>
        <v>756.13330142224572</v>
      </c>
      <c r="BC183" s="2">
        <v>11134.29</v>
      </c>
      <c r="BD183" s="2">
        <v>11119.78</v>
      </c>
      <c r="BE183" s="2">
        <v>11175.33</v>
      </c>
      <c r="BF183" s="2">
        <v>10975.66</v>
      </c>
      <c r="BG183" s="2">
        <f t="shared" si="149"/>
        <v>11093.010000000002</v>
      </c>
      <c r="BH183">
        <f t="shared" si="131"/>
        <v>1</v>
      </c>
      <c r="BI183" s="3">
        <f t="shared" si="126"/>
        <v>8.4225324766387536E-4</v>
      </c>
      <c r="BJ183">
        <f t="shared" si="142"/>
        <v>1.7932890197758462E-2</v>
      </c>
      <c r="BK183">
        <f t="shared" si="150"/>
        <v>7.4208893708738993E-3</v>
      </c>
      <c r="BL183">
        <f t="shared" si="151"/>
        <v>3.7212623084265524E-3</v>
      </c>
      <c r="BM183">
        <f t="shared" si="143"/>
        <v>3.6859108214353183E-3</v>
      </c>
      <c r="BN183">
        <f t="shared" si="132"/>
        <v>11105.01</v>
      </c>
      <c r="BO183">
        <f t="shared" si="144"/>
        <v>11093.010000000002</v>
      </c>
      <c r="BP183">
        <f t="shared" si="155"/>
        <v>11023.126666666665</v>
      </c>
      <c r="BQ183">
        <f t="shared" si="161"/>
        <v>10909.646153846154</v>
      </c>
      <c r="BR183">
        <f t="shared" ref="BR183:BR246" si="170">SUM(BD133:BD182)/50</f>
        <v>10641.183599999998</v>
      </c>
      <c r="BS183">
        <f t="shared" si="167"/>
        <v>10528.2197</v>
      </c>
      <c r="BU183">
        <f t="shared" si="135"/>
        <v>11131.637255370049</v>
      </c>
      <c r="BV183">
        <f t="shared" si="152"/>
        <v>11101.913629559003</v>
      </c>
      <c r="BW183">
        <f t="shared" si="158"/>
        <v>11039.221172552616</v>
      </c>
      <c r="BX183">
        <f t="shared" si="164"/>
        <v>10917.650885434201</v>
      </c>
      <c r="BY183">
        <f t="shared" si="114"/>
        <v>10756.046096503425</v>
      </c>
      <c r="BZ183">
        <f t="shared" si="117"/>
        <v>7009.9073085282052</v>
      </c>
    </row>
    <row r="184" spans="1:78" x14ac:dyDescent="0.45">
      <c r="A184" s="1">
        <v>40291</v>
      </c>
      <c r="B184">
        <v>270.83</v>
      </c>
      <c r="C184">
        <v>267.99</v>
      </c>
      <c r="D184">
        <v>272.18</v>
      </c>
      <c r="E184">
        <v>267</v>
      </c>
      <c r="F184">
        <v>28462700</v>
      </c>
      <c r="G184" s="6">
        <f t="shared" si="118"/>
        <v>262.70292897172158</v>
      </c>
      <c r="H184">
        <f t="shared" si="127"/>
        <v>-1</v>
      </c>
      <c r="I184" s="3">
        <f t="shared" si="119"/>
        <v>-1.6362067024430355E-2</v>
      </c>
      <c r="J184">
        <f t="shared" si="120"/>
        <v>1.9126389247867692E-2</v>
      </c>
      <c r="K184">
        <f t="shared" si="136"/>
        <v>3.6075239303093504E-2</v>
      </c>
      <c r="L184">
        <f t="shared" si="137"/>
        <v>3.0936354840387939E-2</v>
      </c>
      <c r="M184">
        <f t="shared" si="121"/>
        <v>4.9846767344829705E-3</v>
      </c>
      <c r="N184">
        <f t="shared" si="122"/>
        <v>4.4303597339676141E-3</v>
      </c>
      <c r="O184">
        <f t="shared" si="128"/>
        <v>4.317118788622393</v>
      </c>
      <c r="P184">
        <f t="shared" si="129"/>
        <v>262.84500000000003</v>
      </c>
      <c r="Q184">
        <f t="shared" si="138"/>
        <v>254.33750000000001</v>
      </c>
      <c r="R184">
        <f t="shared" si="153"/>
        <v>247.20166666666674</v>
      </c>
      <c r="S184">
        <f t="shared" si="159"/>
        <v>238.25807692307691</v>
      </c>
      <c r="T184">
        <f t="shared" si="168"/>
        <v>224.56700000000004</v>
      </c>
      <c r="U184">
        <f t="shared" si="165"/>
        <v>213.20090000000008</v>
      </c>
      <c r="W184">
        <f t="shared" si="133"/>
        <v>273.20813495481843</v>
      </c>
      <c r="X184">
        <f t="shared" si="145"/>
        <v>262.70292897172158</v>
      </c>
      <c r="Y184">
        <f t="shared" si="156"/>
        <v>251.94655744935105</v>
      </c>
      <c r="Z184">
        <f t="shared" si="162"/>
        <v>241.95614154057975</v>
      </c>
      <c r="AA184">
        <f t="shared" ref="AA184:AA247" si="171">((B184-AA183)*(2/51)) +AA183</f>
        <v>231.09703297320212</v>
      </c>
      <c r="AB184">
        <f t="shared" si="115"/>
        <v>151.65441708199373</v>
      </c>
      <c r="AD184" s="2">
        <v>1217.28</v>
      </c>
      <c r="AE184" s="2">
        <v>1207.8699999999999</v>
      </c>
      <c r="AF184" s="2">
        <v>1217.28</v>
      </c>
      <c r="AG184" s="2">
        <v>1205.0999999999999</v>
      </c>
      <c r="AH184" s="6">
        <f t="shared" si="146"/>
        <v>1211.8098783194382</v>
      </c>
      <c r="AI184">
        <f t="shared" si="147"/>
        <v>-1</v>
      </c>
      <c r="AJ184" s="3">
        <f t="shared" si="123"/>
        <v>-7.1235324778474683E-3</v>
      </c>
      <c r="AK184">
        <f t="shared" si="124"/>
        <v>1.0005914826498475E-2</v>
      </c>
      <c r="AL184">
        <f t="shared" si="139"/>
        <v>4.5140098116280688E-3</v>
      </c>
      <c r="AM184">
        <f t="shared" si="140"/>
        <v>4.5140098116280688E-3</v>
      </c>
      <c r="AN184">
        <f t="shared" si="125"/>
        <v>0</v>
      </c>
      <c r="AO184">
        <f t="shared" si="130"/>
        <v>1204.8400000000001</v>
      </c>
      <c r="AP184">
        <f t="shared" si="141"/>
        <v>1200.1950000000002</v>
      </c>
      <c r="AQ184">
        <f t="shared" si="154"/>
        <v>1197.3950000000002</v>
      </c>
      <c r="AR184">
        <f t="shared" si="160"/>
        <v>1182.4876923076922</v>
      </c>
      <c r="AS184">
        <f t="shared" si="169"/>
        <v>1149.0420000000001</v>
      </c>
      <c r="AT184">
        <f t="shared" si="166"/>
        <v>1130.0917000000002</v>
      </c>
      <c r="AV184">
        <f t="shared" si="134"/>
        <v>1211.8098783194382</v>
      </c>
      <c r="AW184">
        <f t="shared" si="148"/>
        <v>1204.6495949475411</v>
      </c>
      <c r="AX184">
        <f t="shared" si="157"/>
        <v>1197.9993268451544</v>
      </c>
      <c r="AY184">
        <f t="shared" si="163"/>
        <v>1183.1877849088839</v>
      </c>
      <c r="AZ184">
        <f t="shared" ref="AZ184:AZ247" si="172">((AE184-AZ183)*(2/51)) +AZ183</f>
        <v>1162.5145689029357</v>
      </c>
      <c r="BA184">
        <f t="shared" si="116"/>
        <v>765.07858258220131</v>
      </c>
      <c r="BC184" s="2">
        <v>11204.28</v>
      </c>
      <c r="BD184" s="2">
        <v>11132.18</v>
      </c>
      <c r="BE184" s="2">
        <v>11247.2</v>
      </c>
      <c r="BF184" s="2">
        <v>11058.87</v>
      </c>
      <c r="BG184" s="2">
        <f t="shared" si="149"/>
        <v>11087.04</v>
      </c>
      <c r="BH184">
        <f t="shared" si="131"/>
        <v>1</v>
      </c>
      <c r="BI184" s="3">
        <f t="shared" si="126"/>
        <v>6.2859868029303866E-3</v>
      </c>
      <c r="BJ184">
        <f t="shared" si="142"/>
        <v>1.6808755225681607E-2</v>
      </c>
      <c r="BK184">
        <f t="shared" si="150"/>
        <v>1.4445695153981572E-2</v>
      </c>
      <c r="BL184">
        <f t="shared" si="151"/>
        <v>1.0574508615464521E-2</v>
      </c>
      <c r="BM184">
        <f t="shared" si="143"/>
        <v>3.8306789905286258E-3</v>
      </c>
      <c r="BN184">
        <f t="shared" si="132"/>
        <v>11118.345000000001</v>
      </c>
      <c r="BO184">
        <f t="shared" si="144"/>
        <v>11087.04</v>
      </c>
      <c r="BP184">
        <f t="shared" si="155"/>
        <v>11035.400833333333</v>
      </c>
      <c r="BQ184">
        <f t="shared" si="161"/>
        <v>10928.001923076923</v>
      </c>
      <c r="BR184">
        <f t="shared" si="170"/>
        <v>10665.373599999999</v>
      </c>
      <c r="BS184">
        <f t="shared" si="167"/>
        <v>10535.0879</v>
      </c>
      <c r="BU184">
        <f t="shared" si="135"/>
        <v>11132.451372314976</v>
      </c>
      <c r="BV184">
        <f t="shared" si="152"/>
        <v>11114.020177735401</v>
      </c>
      <c r="BW184">
        <f t="shared" si="158"/>
        <v>11053.522530621443</v>
      </c>
      <c r="BX184">
        <f t="shared" si="164"/>
        <v>10933.541930957594</v>
      </c>
      <c r="BY184">
        <f t="shared" ref="BY184:BY247" si="173">((BD184-BY183)*(2/51)) +BY183</f>
        <v>10770.796445660153</v>
      </c>
      <c r="BZ184">
        <f t="shared" si="117"/>
        <v>7091.5364707355675</v>
      </c>
    </row>
    <row r="185" spans="1:78" x14ac:dyDescent="0.45">
      <c r="A185" s="1">
        <v>40294</v>
      </c>
      <c r="B185">
        <v>269.5</v>
      </c>
      <c r="C185">
        <v>271.88</v>
      </c>
      <c r="D185">
        <v>272.45999999999998</v>
      </c>
      <c r="E185">
        <v>268.19</v>
      </c>
      <c r="F185">
        <v>17109600</v>
      </c>
      <c r="G185" s="6">
        <f t="shared" si="118"/>
        <v>265.42175738303297</v>
      </c>
      <c r="H185">
        <f t="shared" si="127"/>
        <v>1</v>
      </c>
      <c r="I185" s="3">
        <f t="shared" si="119"/>
        <v>4.9108296717497481E-3</v>
      </c>
      <c r="J185">
        <f t="shared" si="120"/>
        <v>1.5844155844155775E-2</v>
      </c>
      <c r="K185">
        <f t="shared" si="136"/>
        <v>2.6517202984267969E-2</v>
      </c>
      <c r="L185">
        <f t="shared" si="137"/>
        <v>1.5365140586729205E-2</v>
      </c>
      <c r="M185">
        <f t="shared" si="121"/>
        <v>1.0983302411873765E-2</v>
      </c>
      <c r="N185">
        <f t="shared" si="122"/>
        <v>-0.66355145649226166</v>
      </c>
      <c r="O185">
        <f t="shared" si="128"/>
        <v>-2.3877810362911246E-2</v>
      </c>
      <c r="P185">
        <f t="shared" si="129"/>
        <v>268.64999999999998</v>
      </c>
      <c r="Q185">
        <f t="shared" si="138"/>
        <v>260.27750000000003</v>
      </c>
      <c r="R185">
        <f t="shared" si="153"/>
        <v>249.72083333333339</v>
      </c>
      <c r="S185">
        <f t="shared" si="159"/>
        <v>240.05461538461535</v>
      </c>
      <c r="T185">
        <f t="shared" si="168"/>
        <v>226.08120000000002</v>
      </c>
      <c r="U185">
        <f t="shared" si="165"/>
        <v>213.90330000000009</v>
      </c>
      <c r="W185">
        <f t="shared" si="133"/>
        <v>267.64593252259078</v>
      </c>
      <c r="X185">
        <f t="shared" si="145"/>
        <v>265.42175738303297</v>
      </c>
      <c r="Y185">
        <f t="shared" si="156"/>
        <v>254.6470870725278</v>
      </c>
      <c r="Z185">
        <f t="shared" si="162"/>
        <v>243.99642735238865</v>
      </c>
      <c r="AA185">
        <f t="shared" si="171"/>
        <v>232.60303168013536</v>
      </c>
      <c r="AB185">
        <f t="shared" si="115"/>
        <v>153.98799298136018</v>
      </c>
      <c r="AD185" s="2">
        <v>1212.05</v>
      </c>
      <c r="AE185" s="2">
        <v>1217.07</v>
      </c>
      <c r="AF185" s="2">
        <v>1219.8</v>
      </c>
      <c r="AG185" s="2">
        <v>1211.07</v>
      </c>
      <c r="AH185" s="6">
        <f t="shared" si="146"/>
        <v>1219.7000608402809</v>
      </c>
      <c r="AI185">
        <f t="shared" si="147"/>
        <v>1</v>
      </c>
      <c r="AJ185" s="3">
        <f t="shared" si="123"/>
        <v>4.2964642481598467E-3</v>
      </c>
      <c r="AK185">
        <f t="shared" si="124"/>
        <v>7.2026731570479915E-3</v>
      </c>
      <c r="AL185">
        <f t="shared" si="139"/>
        <v>8.1937488508602627E-5</v>
      </c>
      <c r="AM185">
        <f t="shared" si="140"/>
        <v>-6.2720836752362258E-3</v>
      </c>
      <c r="AN185">
        <f t="shared" si="125"/>
        <v>6.3941256548822245E-3</v>
      </c>
      <c r="AO185">
        <f t="shared" si="130"/>
        <v>1205.1949999999999</v>
      </c>
      <c r="AP185">
        <f t="shared" si="141"/>
        <v>1204.1475</v>
      </c>
      <c r="AQ185">
        <f t="shared" si="154"/>
        <v>1199.0316666666668</v>
      </c>
      <c r="AR185">
        <f t="shared" si="160"/>
        <v>1184.3311538461539</v>
      </c>
      <c r="AS185">
        <f t="shared" si="169"/>
        <v>1151.8058000000003</v>
      </c>
      <c r="AT185">
        <f t="shared" si="166"/>
        <v>1131.1156999999998</v>
      </c>
      <c r="AV185">
        <f t="shared" si="134"/>
        <v>1219.7000608402809</v>
      </c>
      <c r="AW185">
        <f t="shared" si="148"/>
        <v>1209.6177569685246</v>
      </c>
      <c r="AX185">
        <f t="shared" si="157"/>
        <v>1200.9332765612844</v>
      </c>
      <c r="AY185">
        <f t="shared" si="163"/>
        <v>1185.697578619337</v>
      </c>
      <c r="AZ185">
        <f t="shared" si="172"/>
        <v>1164.6539975734088</v>
      </c>
      <c r="BA185">
        <f t="shared" si="116"/>
        <v>774.02890767958343</v>
      </c>
      <c r="BC185" s="2">
        <v>11205.03</v>
      </c>
      <c r="BD185" s="2">
        <v>11205.11</v>
      </c>
      <c r="BE185" s="2">
        <v>11308.95</v>
      </c>
      <c r="BF185" s="2">
        <v>11150.01</v>
      </c>
      <c r="BG185" s="2">
        <f t="shared" si="149"/>
        <v>11115.495000000001</v>
      </c>
      <c r="BH185">
        <f t="shared" si="131"/>
        <v>1</v>
      </c>
      <c r="BI185" s="3">
        <f t="shared" si="126"/>
        <v>6.6938705566087247E-5</v>
      </c>
      <c r="BJ185">
        <f t="shared" si="142"/>
        <v>1.4184700978042942E-2</v>
      </c>
      <c r="BK185">
        <f t="shared" si="150"/>
        <v>1.740408321896595E-2</v>
      </c>
      <c r="BL185">
        <f t="shared" si="151"/>
        <v>8.0549719108325667E-3</v>
      </c>
      <c r="BM185">
        <f t="shared" si="143"/>
        <v>9.2744062264893592E-3</v>
      </c>
      <c r="BN185">
        <f t="shared" si="132"/>
        <v>11125.98</v>
      </c>
      <c r="BO185">
        <f t="shared" si="144"/>
        <v>11115.495000000001</v>
      </c>
      <c r="BP185">
        <f t="shared" si="155"/>
        <v>11049.586666666668</v>
      </c>
      <c r="BQ185">
        <f t="shared" si="161"/>
        <v>10945.148846153847</v>
      </c>
      <c r="BR185">
        <f t="shared" si="170"/>
        <v>10686.908000000001</v>
      </c>
      <c r="BS185">
        <f t="shared" si="167"/>
        <v>10541.8874</v>
      </c>
      <c r="BU185">
        <f t="shared" si="135"/>
        <v>11241.439313842513</v>
      </c>
      <c r="BV185">
        <f t="shared" si="152"/>
        <v>11150.456106641241</v>
      </c>
      <c r="BW185">
        <f t="shared" si="158"/>
        <v>11076.843679756606</v>
      </c>
      <c r="BX185">
        <f t="shared" si="164"/>
        <v>10953.658084219995</v>
      </c>
      <c r="BY185">
        <f t="shared" si="173"/>
        <v>10787.828349751911</v>
      </c>
      <c r="BZ185">
        <f t="shared" si="117"/>
        <v>7172.9933723051599</v>
      </c>
    </row>
    <row r="186" spans="1:78" x14ac:dyDescent="0.45">
      <c r="A186" s="1">
        <v>40295</v>
      </c>
      <c r="B186">
        <v>262.04000000000002</v>
      </c>
      <c r="C186">
        <v>267.27</v>
      </c>
      <c r="D186">
        <v>267.83999999999997</v>
      </c>
      <c r="E186">
        <v>260.52</v>
      </c>
      <c r="F186">
        <v>25333700</v>
      </c>
      <c r="G186" s="6">
        <f t="shared" si="118"/>
        <v>264.0690544298198</v>
      </c>
      <c r="H186">
        <f t="shared" si="127"/>
        <v>1</v>
      </c>
      <c r="I186" s="3">
        <f t="shared" si="119"/>
        <v>2.7680890538033319E-2</v>
      </c>
      <c r="J186">
        <f t="shared" si="120"/>
        <v>2.7934666463135371E-2</v>
      </c>
      <c r="K186">
        <f t="shared" si="136"/>
        <v>1.4280149479545919E-2</v>
      </c>
      <c r="L186">
        <f t="shared" si="137"/>
        <v>-7.683802383436909E-3</v>
      </c>
      <c r="M186">
        <f t="shared" si="121"/>
        <v>2.2134025339642628E-2</v>
      </c>
      <c r="N186">
        <f t="shared" si="122"/>
        <v>0.32463082771170415</v>
      </c>
      <c r="O186">
        <f t="shared" si="128"/>
        <v>8.6050565992282751E-2</v>
      </c>
      <c r="P186">
        <f t="shared" si="129"/>
        <v>270.16499999999996</v>
      </c>
      <c r="Q186">
        <f t="shared" si="138"/>
        <v>266.505</v>
      </c>
      <c r="R186">
        <f t="shared" si="153"/>
        <v>252.18333333333331</v>
      </c>
      <c r="S186">
        <f t="shared" si="159"/>
        <v>241.77961538461534</v>
      </c>
      <c r="T186">
        <f t="shared" si="168"/>
        <v>227.49780000000001</v>
      </c>
      <c r="U186">
        <f t="shared" si="165"/>
        <v>214.59920000000005</v>
      </c>
      <c r="W186">
        <f t="shared" si="133"/>
        <v>259.23703373870467</v>
      </c>
      <c r="X186">
        <f t="shared" si="145"/>
        <v>264.0690544298198</v>
      </c>
      <c r="Y186">
        <f t="shared" si="156"/>
        <v>255.78445829213891</v>
      </c>
      <c r="Z186">
        <f t="shared" si="162"/>
        <v>245.33298828924876</v>
      </c>
      <c r="AA186">
        <f t="shared" si="171"/>
        <v>233.75742259463985</v>
      </c>
      <c r="AB186">
        <f t="shared" si="115"/>
        <v>156.12763668469958</v>
      </c>
      <c r="AD186" s="2">
        <v>1183.71</v>
      </c>
      <c r="AE186" s="2">
        <v>1209.92</v>
      </c>
      <c r="AF186" s="2">
        <v>1211.3800000000001</v>
      </c>
      <c r="AG186" s="2">
        <v>1181.6199999999999</v>
      </c>
      <c r="AH186" s="6">
        <f t="shared" si="146"/>
        <v>1205.0299695798597</v>
      </c>
      <c r="AI186">
        <f t="shared" si="147"/>
        <v>1</v>
      </c>
      <c r="AJ186" s="3">
        <f t="shared" si="123"/>
        <v>2.3381873685078932E-2</v>
      </c>
      <c r="AK186">
        <f t="shared" si="124"/>
        <v>2.5141293053197334E-2</v>
      </c>
      <c r="AL186">
        <f t="shared" si="139"/>
        <v>5.2696037280752688E-3</v>
      </c>
      <c r="AM186">
        <f t="shared" si="140"/>
        <v>-1.7692480783106947E-2</v>
      </c>
      <c r="AN186">
        <f t="shared" si="125"/>
        <v>2.3375657889178999E-2</v>
      </c>
      <c r="AO186">
        <f t="shared" si="130"/>
        <v>1212.4699999999998</v>
      </c>
      <c r="AP186">
        <f t="shared" si="141"/>
        <v>1208.655</v>
      </c>
      <c r="AQ186">
        <f t="shared" si="154"/>
        <v>1201.9749999999997</v>
      </c>
      <c r="AR186">
        <f t="shared" si="160"/>
        <v>1186.2903846153845</v>
      </c>
      <c r="AS186">
        <f t="shared" si="169"/>
        <v>1154.8052000000002</v>
      </c>
      <c r="AT186">
        <f t="shared" si="166"/>
        <v>1132.3756999999998</v>
      </c>
      <c r="AV186">
        <f t="shared" si="134"/>
        <v>1205.0299695798597</v>
      </c>
      <c r="AW186">
        <f t="shared" si="148"/>
        <v>1209.7386541811147</v>
      </c>
      <c r="AX186">
        <f t="shared" si="157"/>
        <v>1202.31584939801</v>
      </c>
      <c r="AY186">
        <f t="shared" si="163"/>
        <v>1187.4918320549416</v>
      </c>
      <c r="AZ186">
        <f t="shared" si="172"/>
        <v>1166.4291349234711</v>
      </c>
      <c r="BA186">
        <f t="shared" si="116"/>
        <v>782.66041445820554</v>
      </c>
      <c r="BC186" s="2">
        <v>10991.99</v>
      </c>
      <c r="BD186" s="2">
        <v>11203.67</v>
      </c>
      <c r="BE186" s="2">
        <v>11260.88</v>
      </c>
      <c r="BF186" s="2">
        <v>10962.81</v>
      </c>
      <c r="BG186" s="2">
        <f t="shared" si="149"/>
        <v>11143.495000000001</v>
      </c>
      <c r="BH186">
        <f t="shared" si="131"/>
        <v>-1</v>
      </c>
      <c r="BI186" s="3">
        <f t="shared" si="126"/>
        <v>-1.901288974683699E-2</v>
      </c>
      <c r="BJ186">
        <f t="shared" si="142"/>
        <v>2.7117018847360643E-2</v>
      </c>
      <c r="BK186">
        <f t="shared" si="150"/>
        <v>1.0533948281037358E-2</v>
      </c>
      <c r="BL186">
        <f t="shared" si="151"/>
        <v>-1.3595824290314754E-2</v>
      </c>
      <c r="BM186">
        <f t="shared" si="143"/>
        <v>2.446235849923439E-2</v>
      </c>
      <c r="BN186">
        <f t="shared" si="132"/>
        <v>11168.645</v>
      </c>
      <c r="BO186">
        <f t="shared" si="144"/>
        <v>11143.495000000001</v>
      </c>
      <c r="BP186">
        <f t="shared" si="155"/>
        <v>11075.263333333331</v>
      </c>
      <c r="BQ186">
        <f t="shared" si="161"/>
        <v>10963.289999999999</v>
      </c>
      <c r="BR186">
        <f t="shared" si="170"/>
        <v>10710.253200000001</v>
      </c>
      <c r="BS186">
        <f t="shared" si="167"/>
        <v>10550.840800000004</v>
      </c>
      <c r="BU186">
        <f t="shared" si="135"/>
        <v>11184.785343078744</v>
      </c>
      <c r="BV186">
        <f t="shared" si="152"/>
        <v>11171.741663984745</v>
      </c>
      <c r="BW186">
        <f t="shared" si="158"/>
        <v>11096.355421332513</v>
      </c>
      <c r="BX186">
        <f t="shared" si="164"/>
        <v>10972.177485388884</v>
      </c>
      <c r="BY186">
        <f t="shared" si="173"/>
        <v>10804.135865447915</v>
      </c>
      <c r="BZ186">
        <f t="shared" si="117"/>
        <v>7252.808751071394</v>
      </c>
    </row>
    <row r="187" spans="1:78" x14ac:dyDescent="0.45">
      <c r="A187" s="1">
        <v>40296</v>
      </c>
      <c r="B187">
        <v>261.60000000000002</v>
      </c>
      <c r="C187">
        <v>263.25</v>
      </c>
      <c r="D187">
        <v>264</v>
      </c>
      <c r="E187">
        <v>256.41000000000003</v>
      </c>
      <c r="F187">
        <v>27085800</v>
      </c>
      <c r="G187" s="6">
        <f t="shared" si="118"/>
        <v>263.08143265789187</v>
      </c>
      <c r="H187">
        <f t="shared" si="127"/>
        <v>1</v>
      </c>
      <c r="I187" s="3">
        <f t="shared" si="119"/>
        <v>1.6791329568004796E-3</v>
      </c>
      <c r="J187">
        <f t="shared" si="120"/>
        <v>2.9013761467889809E-2</v>
      </c>
      <c r="K187">
        <f t="shared" si="136"/>
        <v>3.4915703963898808E-3</v>
      </c>
      <c r="L187">
        <f t="shared" si="137"/>
        <v>-5.6310802435772132E-3</v>
      </c>
      <c r="M187">
        <f t="shared" si="121"/>
        <v>9.1743119266054166E-3</v>
      </c>
      <c r="N187">
        <f t="shared" si="122"/>
        <v>6.4687031581123683E-2</v>
      </c>
      <c r="O187">
        <f t="shared" si="128"/>
        <v>0.44852516429825345</v>
      </c>
      <c r="P187">
        <f t="shared" si="129"/>
        <v>265.77</v>
      </c>
      <c r="Q187">
        <f t="shared" si="138"/>
        <v>267.20999999999998</v>
      </c>
      <c r="R187">
        <f t="shared" si="153"/>
        <v>253.87083333333331</v>
      </c>
      <c r="S187">
        <f t="shared" si="159"/>
        <v>243.30999999999995</v>
      </c>
      <c r="T187">
        <f t="shared" si="168"/>
        <v>228.73099999999999</v>
      </c>
      <c r="U187">
        <f t="shared" si="165"/>
        <v>215.24990000000008</v>
      </c>
      <c r="W187">
        <f t="shared" si="133"/>
        <v>262.7814831306477</v>
      </c>
      <c r="X187">
        <f t="shared" si="145"/>
        <v>263.08143265789187</v>
      </c>
      <c r="Y187">
        <f t="shared" si="156"/>
        <v>256.67915701642522</v>
      </c>
      <c r="Z187">
        <f t="shared" si="162"/>
        <v>246.53795211967477</v>
      </c>
      <c r="AA187">
        <f t="shared" si="171"/>
        <v>234.8492883752422</v>
      </c>
      <c r="AB187">
        <f t="shared" si="115"/>
        <v>158.21619833450751</v>
      </c>
      <c r="AD187" s="2">
        <v>1191.3599999999999</v>
      </c>
      <c r="AE187" s="2">
        <v>1184.5899999999999</v>
      </c>
      <c r="AF187" s="2">
        <v>1195.05</v>
      </c>
      <c r="AG187" s="2">
        <v>1181.81</v>
      </c>
      <c r="AH187" s="6">
        <f t="shared" si="146"/>
        <v>1174.3700152100701</v>
      </c>
      <c r="AI187">
        <f t="shared" si="147"/>
        <v>-1</v>
      </c>
      <c r="AJ187" s="3">
        <f t="shared" si="123"/>
        <v>-6.4627315812148785E-3</v>
      </c>
      <c r="AK187">
        <f t="shared" si="124"/>
        <v>1.1113349449368797E-2</v>
      </c>
      <c r="AL187">
        <f t="shared" si="139"/>
        <v>1.7609428478323922E-2</v>
      </c>
      <c r="AM187">
        <f t="shared" si="140"/>
        <v>1.4467318281189851E-2</v>
      </c>
      <c r="AN187">
        <f t="shared" si="125"/>
        <v>3.0973005640612871E-3</v>
      </c>
      <c r="AO187">
        <f t="shared" si="130"/>
        <v>1213.4949999999999</v>
      </c>
      <c r="AP187">
        <f t="shared" si="141"/>
        <v>1209.345</v>
      </c>
      <c r="AQ187">
        <f t="shared" si="154"/>
        <v>1203.8458333333333</v>
      </c>
      <c r="AR187">
        <f t="shared" si="160"/>
        <v>1187.9534615384614</v>
      </c>
      <c r="AS187">
        <f t="shared" si="169"/>
        <v>1157.4846000000002</v>
      </c>
      <c r="AT187">
        <f t="shared" si="166"/>
        <v>1133.4859999999999</v>
      </c>
      <c r="AV187">
        <f t="shared" si="134"/>
        <v>1174.3700152100701</v>
      </c>
      <c r="AW187">
        <f t="shared" si="148"/>
        <v>1199.6791925086688</v>
      </c>
      <c r="AX187">
        <f t="shared" si="157"/>
        <v>1199.5887956444699</v>
      </c>
      <c r="AY187">
        <f t="shared" si="163"/>
        <v>1187.2768815323534</v>
      </c>
      <c r="AZ187">
        <f t="shared" si="172"/>
        <v>1167.1413257107861</v>
      </c>
      <c r="BA187">
        <f t="shared" si="116"/>
        <v>790.61941615210242</v>
      </c>
      <c r="BC187" s="2">
        <v>11045.27</v>
      </c>
      <c r="BD187" s="2">
        <v>10988.87</v>
      </c>
      <c r="BE187" s="2">
        <v>11115.63</v>
      </c>
      <c r="BF187" s="2">
        <v>10938.48</v>
      </c>
      <c r="BG187" s="2">
        <f t="shared" si="149"/>
        <v>11165.184999999999</v>
      </c>
      <c r="BH187">
        <f t="shared" si="131"/>
        <v>1</v>
      </c>
      <c r="BI187" s="3">
        <f t="shared" si="126"/>
        <v>4.847165981774061E-3</v>
      </c>
      <c r="BJ187">
        <f t="shared" si="142"/>
        <v>1.6038539573953341E-2</v>
      </c>
      <c r="BK187">
        <f t="shared" si="150"/>
        <v>-4.4383501034689788E-3</v>
      </c>
      <c r="BL187">
        <f t="shared" si="151"/>
        <v>-1.074008178100041E-2</v>
      </c>
      <c r="BM187">
        <f t="shared" si="143"/>
        <v>6.3701475835356456E-3</v>
      </c>
      <c r="BN187">
        <f t="shared" si="132"/>
        <v>11204.39</v>
      </c>
      <c r="BO187">
        <f t="shared" si="144"/>
        <v>11165.184999999999</v>
      </c>
      <c r="BP187">
        <f t="shared" si="155"/>
        <v>11098.325833333334</v>
      </c>
      <c r="BQ187">
        <f t="shared" si="161"/>
        <v>10979.584999999999</v>
      </c>
      <c r="BR187">
        <f t="shared" si="170"/>
        <v>10731.582</v>
      </c>
      <c r="BS187">
        <f t="shared" si="167"/>
        <v>10559.439300000002</v>
      </c>
      <c r="BU187">
        <f t="shared" si="135"/>
        <v>10890.912328460628</v>
      </c>
      <c r="BV187">
        <f t="shared" si="152"/>
        <v>11098.592998390848</v>
      </c>
      <c r="BW187">
        <f t="shared" si="158"/>
        <v>11079.819202665973</v>
      </c>
      <c r="BX187">
        <f t="shared" si="164"/>
        <v>10973.413967952671</v>
      </c>
      <c r="BY187">
        <f t="shared" si="173"/>
        <v>10811.380341312703</v>
      </c>
      <c r="BZ187">
        <f t="shared" si="117"/>
        <v>7326.7901619412678</v>
      </c>
    </row>
    <row r="188" spans="1:78" x14ac:dyDescent="0.45">
      <c r="A188" s="1">
        <v>40297</v>
      </c>
      <c r="B188">
        <v>268.64</v>
      </c>
      <c r="C188">
        <v>263.02</v>
      </c>
      <c r="D188">
        <v>270</v>
      </c>
      <c r="E188">
        <v>262.01</v>
      </c>
      <c r="F188">
        <v>19958600</v>
      </c>
      <c r="G188" s="6">
        <f t="shared" si="118"/>
        <v>265.30485959473509</v>
      </c>
      <c r="H188">
        <f t="shared" si="127"/>
        <v>-1</v>
      </c>
      <c r="I188" s="3">
        <f t="shared" si="119"/>
        <v>-2.6911314984709337E-2</v>
      </c>
      <c r="J188">
        <f t="shared" si="120"/>
        <v>2.9742406194163226E-2</v>
      </c>
      <c r="K188">
        <f t="shared" si="136"/>
        <v>1.769715191963292E-2</v>
      </c>
      <c r="L188">
        <f t="shared" si="137"/>
        <v>1.2570973672926568E-2</v>
      </c>
      <c r="M188">
        <f t="shared" si="121"/>
        <v>5.0625372245384666E-3</v>
      </c>
      <c r="N188">
        <f t="shared" si="122"/>
        <v>-0.35709919533434209</v>
      </c>
      <c r="O188">
        <f t="shared" si="128"/>
        <v>-8.3288919669270697E-2</v>
      </c>
      <c r="P188">
        <f t="shared" si="129"/>
        <v>261.82000000000005</v>
      </c>
      <c r="Q188">
        <f t="shared" si="138"/>
        <v>265.99249999999995</v>
      </c>
      <c r="R188">
        <f t="shared" si="153"/>
        <v>255.48</v>
      </c>
      <c r="S188">
        <f t="shared" si="159"/>
        <v>244.72730769230768</v>
      </c>
      <c r="T188">
        <f t="shared" si="168"/>
        <v>229.89500000000001</v>
      </c>
      <c r="U188">
        <f t="shared" si="165"/>
        <v>215.90360000000007</v>
      </c>
      <c r="W188">
        <f t="shared" si="133"/>
        <v>271.56925843467616</v>
      </c>
      <c r="X188">
        <f t="shared" si="145"/>
        <v>265.30485959473509</v>
      </c>
      <c r="Y188">
        <f t="shared" si="156"/>
        <v>258.51928670620595</v>
      </c>
      <c r="Z188">
        <f t="shared" si="162"/>
        <v>248.17514085155071</v>
      </c>
      <c r="AA188">
        <f t="shared" si="171"/>
        <v>236.17441432131113</v>
      </c>
      <c r="AB188">
        <f t="shared" si="115"/>
        <v>160.40280826847766</v>
      </c>
      <c r="AD188" s="2">
        <v>1206.78</v>
      </c>
      <c r="AE188" s="2">
        <v>1193.3</v>
      </c>
      <c r="AF188" s="2">
        <v>1209.3599999999999</v>
      </c>
      <c r="AG188" s="2">
        <v>1193.3</v>
      </c>
      <c r="AH188" s="6">
        <f t="shared" si="146"/>
        <v>1202.7649923949648</v>
      </c>
      <c r="AI188">
        <f t="shared" si="147"/>
        <v>-1</v>
      </c>
      <c r="AJ188" s="3">
        <f t="shared" si="123"/>
        <v>-1.2943190975020207E-2</v>
      </c>
      <c r="AK188">
        <f t="shared" si="124"/>
        <v>1.3308142329173458E-2</v>
      </c>
      <c r="AL188">
        <f t="shared" si="139"/>
        <v>5.483205486304538E-3</v>
      </c>
      <c r="AM188">
        <f t="shared" si="140"/>
        <v>3.3381480425701722E-3</v>
      </c>
      <c r="AN188">
        <f t="shared" si="125"/>
        <v>2.1379207477750105E-3</v>
      </c>
      <c r="AO188">
        <f t="shared" si="130"/>
        <v>1197.2550000000001</v>
      </c>
      <c r="AP188">
        <f t="shared" si="141"/>
        <v>1204.8625</v>
      </c>
      <c r="AQ188">
        <f t="shared" si="154"/>
        <v>1202.9833333333333</v>
      </c>
      <c r="AR188">
        <f t="shared" si="160"/>
        <v>1189.0049999999997</v>
      </c>
      <c r="AS188">
        <f t="shared" si="169"/>
        <v>1159.5938000000001</v>
      </c>
      <c r="AT188">
        <f t="shared" si="166"/>
        <v>1134.2415999999998</v>
      </c>
      <c r="AV188">
        <f t="shared" si="134"/>
        <v>1202.7649923949648</v>
      </c>
      <c r="AW188">
        <f t="shared" si="148"/>
        <v>1197.1275155052012</v>
      </c>
      <c r="AX188">
        <f t="shared" si="157"/>
        <v>1198.6212886222438</v>
      </c>
      <c r="AY188">
        <f t="shared" si="163"/>
        <v>1187.7230384558827</v>
      </c>
      <c r="AZ188">
        <f t="shared" si="172"/>
        <v>1168.167156075069</v>
      </c>
      <c r="BA188">
        <f t="shared" si="116"/>
        <v>798.59328909958549</v>
      </c>
      <c r="BC188" s="2">
        <v>11167.32</v>
      </c>
      <c r="BD188" s="2">
        <v>11045.64</v>
      </c>
      <c r="BE188" s="2">
        <v>11232.54</v>
      </c>
      <c r="BF188" s="2">
        <v>11045.64</v>
      </c>
      <c r="BG188" s="2">
        <f t="shared" si="149"/>
        <v>11132.4575</v>
      </c>
      <c r="BH188">
        <f t="shared" si="131"/>
        <v>1</v>
      </c>
      <c r="BI188" s="3">
        <f t="shared" si="126"/>
        <v>1.1049978859729031E-2</v>
      </c>
      <c r="BJ188">
        <f t="shared" si="142"/>
        <v>1.6736334232385342E-2</v>
      </c>
      <c r="BK188">
        <f t="shared" si="150"/>
        <v>8.9901533421529282E-3</v>
      </c>
      <c r="BL188">
        <f t="shared" si="151"/>
        <v>3.1316086317867615E-3</v>
      </c>
      <c r="BM188">
        <f t="shared" si="143"/>
        <v>5.8402553164054729E-3</v>
      </c>
      <c r="BN188">
        <f t="shared" si="132"/>
        <v>11096.27</v>
      </c>
      <c r="BO188">
        <f t="shared" si="144"/>
        <v>11132.4575</v>
      </c>
      <c r="BP188">
        <f t="shared" si="155"/>
        <v>11097.669166666667</v>
      </c>
      <c r="BQ188">
        <f t="shared" si="161"/>
        <v>10989.118461538459</v>
      </c>
      <c r="BR188">
        <f t="shared" si="170"/>
        <v>10749.343199999998</v>
      </c>
      <c r="BS188">
        <f t="shared" si="167"/>
        <v>10564.623600000003</v>
      </c>
      <c r="BU188">
        <f t="shared" si="135"/>
        <v>11123.003835769685</v>
      </c>
      <c r="BV188">
        <f t="shared" si="152"/>
        <v>11077.411799034509</v>
      </c>
      <c r="BW188">
        <f t="shared" si="158"/>
        <v>11074.560863794284</v>
      </c>
      <c r="BX188">
        <f t="shared" si="164"/>
        <v>10978.764044400621</v>
      </c>
      <c r="BY188">
        <f t="shared" si="173"/>
        <v>10820.566994594557</v>
      </c>
      <c r="BZ188">
        <f t="shared" si="117"/>
        <v>7400.4307527939163</v>
      </c>
    </row>
    <row r="189" spans="1:78" x14ac:dyDescent="0.45">
      <c r="A189" s="1">
        <v>40298</v>
      </c>
      <c r="B189">
        <v>261.08999999999997</v>
      </c>
      <c r="C189">
        <v>269.31</v>
      </c>
      <c r="D189">
        <v>270.57</v>
      </c>
      <c r="E189">
        <v>261</v>
      </c>
      <c r="F189">
        <v>19373700</v>
      </c>
      <c r="G189" s="6">
        <f t="shared" si="118"/>
        <v>263.61891575684103</v>
      </c>
      <c r="H189">
        <f t="shared" si="127"/>
        <v>1</v>
      </c>
      <c r="I189" s="3">
        <f t="shared" si="119"/>
        <v>2.8104526503871397E-2</v>
      </c>
      <c r="J189">
        <f t="shared" si="120"/>
        <v>3.6654027346891854E-2</v>
      </c>
      <c r="K189">
        <f t="shared" si="136"/>
        <v>2.6367926683874828E-2</v>
      </c>
      <c r="L189">
        <f t="shared" si="137"/>
        <v>-9.5930739627717032E-3</v>
      </c>
      <c r="M189">
        <f t="shared" si="121"/>
        <v>3.6309318625761304E-2</v>
      </c>
      <c r="N189">
        <f t="shared" si="122"/>
        <v>-3.0190412776083041E-2</v>
      </c>
      <c r="O189">
        <f t="shared" si="128"/>
        <v>-1.214094938639902</v>
      </c>
      <c r="P189">
        <f t="shared" si="129"/>
        <v>265.12</v>
      </c>
      <c r="Q189">
        <f t="shared" si="138"/>
        <v>265.44499999999999</v>
      </c>
      <c r="R189">
        <f t="shared" si="153"/>
        <v>257.66416666666663</v>
      </c>
      <c r="S189">
        <f t="shared" si="159"/>
        <v>246.27653846153848</v>
      </c>
      <c r="T189">
        <f t="shared" si="168"/>
        <v>231.21679999999998</v>
      </c>
      <c r="U189">
        <f t="shared" si="165"/>
        <v>216.62520000000004</v>
      </c>
      <c r="W189">
        <f t="shared" si="133"/>
        <v>255.85037078266188</v>
      </c>
      <c r="X189">
        <f t="shared" si="145"/>
        <v>263.61891575684103</v>
      </c>
      <c r="Y189">
        <f t="shared" si="156"/>
        <v>258.91478105909732</v>
      </c>
      <c r="Z189">
        <f t="shared" si="162"/>
        <v>249.13179708476918</v>
      </c>
      <c r="AA189">
        <f t="shared" si="171"/>
        <v>237.15149611263226</v>
      </c>
      <c r="AB189">
        <f t="shared" si="115"/>
        <v>162.39661404533948</v>
      </c>
      <c r="AD189" s="2">
        <v>1186.69</v>
      </c>
      <c r="AE189" s="2">
        <v>1206.77</v>
      </c>
      <c r="AF189" s="2">
        <v>1207.99</v>
      </c>
      <c r="AG189" s="2">
        <v>1186.32</v>
      </c>
      <c r="AH189" s="6">
        <f t="shared" si="146"/>
        <v>1208.7725038025176</v>
      </c>
      <c r="AI189">
        <f t="shared" si="147"/>
        <v>1</v>
      </c>
      <c r="AJ189" s="3">
        <f t="shared" si="123"/>
        <v>1.66476076832562E-2</v>
      </c>
      <c r="AK189">
        <f t="shared" si="124"/>
        <v>1.8260876892870145E-2</v>
      </c>
      <c r="AL189">
        <f t="shared" si="139"/>
        <v>-6.4735407204911759E-4</v>
      </c>
      <c r="AM189">
        <f t="shared" si="140"/>
        <v>-1.8268535835362809E-2</v>
      </c>
      <c r="AN189">
        <f t="shared" si="125"/>
        <v>1.7949085270795199E-2</v>
      </c>
      <c r="AO189">
        <f t="shared" si="130"/>
        <v>1188.9449999999999</v>
      </c>
      <c r="AP189">
        <f t="shared" si="141"/>
        <v>1201.22</v>
      </c>
      <c r="AQ189">
        <f t="shared" si="154"/>
        <v>1202.7633333333331</v>
      </c>
      <c r="AR189">
        <f t="shared" si="160"/>
        <v>1190.0369230769231</v>
      </c>
      <c r="AS189">
        <f t="shared" si="169"/>
        <v>1161.537</v>
      </c>
      <c r="AT189">
        <f t="shared" si="166"/>
        <v>1135.0687</v>
      </c>
      <c r="AV189">
        <f t="shared" si="134"/>
        <v>1208.7725038025176</v>
      </c>
      <c r="AW189">
        <f t="shared" si="148"/>
        <v>1200.9845093031208</v>
      </c>
      <c r="AX189">
        <f t="shared" si="157"/>
        <v>1199.8749365265139</v>
      </c>
      <c r="AY189">
        <f t="shared" si="163"/>
        <v>1189.1339244961878</v>
      </c>
      <c r="AZ189">
        <f t="shared" si="172"/>
        <v>1169.6809930917329</v>
      </c>
      <c r="BA189">
        <f t="shared" si="116"/>
        <v>806.67599624612831</v>
      </c>
      <c r="BC189" s="2">
        <v>11008.61</v>
      </c>
      <c r="BD189" s="2">
        <v>11168.23</v>
      </c>
      <c r="BE189" s="2">
        <v>11235.94</v>
      </c>
      <c r="BF189" s="2">
        <v>10984.35</v>
      </c>
      <c r="BG189" s="2">
        <f t="shared" si="149"/>
        <v>11110.8225</v>
      </c>
      <c r="BH189">
        <f t="shared" si="131"/>
        <v>-1</v>
      </c>
      <c r="BI189" s="3">
        <f t="shared" si="126"/>
        <v>-1.4212004312583425E-2</v>
      </c>
      <c r="BJ189">
        <f t="shared" si="142"/>
        <v>2.2853929787684378E-2</v>
      </c>
      <c r="BK189">
        <f t="shared" si="150"/>
        <v>1.1260867501033365E-2</v>
      </c>
      <c r="BL189">
        <f t="shared" si="151"/>
        <v>-9.1993639534786592E-3</v>
      </c>
      <c r="BM189">
        <f t="shared" si="143"/>
        <v>2.0650200161509938E-2</v>
      </c>
      <c r="BN189">
        <f t="shared" si="132"/>
        <v>11017.255000000001</v>
      </c>
      <c r="BO189">
        <f t="shared" si="144"/>
        <v>11110.8225</v>
      </c>
      <c r="BP189">
        <f t="shared" si="155"/>
        <v>11100.9125</v>
      </c>
      <c r="BQ189">
        <f t="shared" si="161"/>
        <v>10999.05923076923</v>
      </c>
      <c r="BR189">
        <f t="shared" si="170"/>
        <v>10765.026399999999</v>
      </c>
      <c r="BS189">
        <f t="shared" si="167"/>
        <v>10570.523700000002</v>
      </c>
      <c r="BU189">
        <f t="shared" si="135"/>
        <v>11190.843082115156</v>
      </c>
      <c r="BV189">
        <f t="shared" si="152"/>
        <v>11113.739079420706</v>
      </c>
      <c r="BW189">
        <f t="shared" si="158"/>
        <v>11088.971500133624</v>
      </c>
      <c r="BX189">
        <f t="shared" si="164"/>
        <v>10992.798559630204</v>
      </c>
      <c r="BY189">
        <f t="shared" si="173"/>
        <v>10834.20083794379</v>
      </c>
      <c r="BZ189">
        <f t="shared" si="117"/>
        <v>7475.0406388772053</v>
      </c>
    </row>
    <row r="190" spans="1:78" x14ac:dyDescent="0.45">
      <c r="A190" s="1">
        <v>40301</v>
      </c>
      <c r="B190">
        <v>266.35000000000002</v>
      </c>
      <c r="C190">
        <v>263.83999999999997</v>
      </c>
      <c r="D190">
        <v>267.88</v>
      </c>
      <c r="E190">
        <v>262.88</v>
      </c>
      <c r="F190">
        <v>16226500</v>
      </c>
      <c r="G190" s="6">
        <f t="shared" si="118"/>
        <v>264.71134945410461</v>
      </c>
      <c r="H190">
        <f t="shared" si="127"/>
        <v>-1</v>
      </c>
      <c r="I190" s="3">
        <f t="shared" si="119"/>
        <v>-2.0146309701635636E-2</v>
      </c>
      <c r="J190">
        <f t="shared" si="120"/>
        <v>1.8772292096865026E-2</v>
      </c>
      <c r="K190">
        <f t="shared" si="136"/>
        <v>1.1970210391167102E-2</v>
      </c>
      <c r="L190">
        <f t="shared" si="137"/>
        <v>6.1903297658928817E-3</v>
      </c>
      <c r="M190">
        <f t="shared" si="121"/>
        <v>5.7443213816405951E-3</v>
      </c>
      <c r="N190">
        <f t="shared" si="122"/>
        <v>-0.19395433395988043</v>
      </c>
      <c r="O190">
        <f t="shared" si="128"/>
        <v>-9.6787175174688725E-2</v>
      </c>
      <c r="P190">
        <f t="shared" si="129"/>
        <v>264.86500000000001</v>
      </c>
      <c r="Q190">
        <f t="shared" si="138"/>
        <v>263.34250000000003</v>
      </c>
      <c r="R190">
        <f t="shared" si="153"/>
        <v>258.94749999999999</v>
      </c>
      <c r="S190">
        <f t="shared" si="159"/>
        <v>247.49653846153848</v>
      </c>
      <c r="T190">
        <f t="shared" si="168"/>
        <v>232.37999999999997</v>
      </c>
      <c r="U190">
        <f t="shared" si="165"/>
        <v>217.30290000000005</v>
      </c>
      <c r="W190">
        <f t="shared" si="133"/>
        <v>271.59981460866908</v>
      </c>
      <c r="X190">
        <f t="shared" si="145"/>
        <v>264.71134945410461</v>
      </c>
      <c r="Y190">
        <f t="shared" si="156"/>
        <v>260.05866089615927</v>
      </c>
      <c r="Z190">
        <f t="shared" si="162"/>
        <v>250.40721952293441</v>
      </c>
      <c r="AA190">
        <f t="shared" si="171"/>
        <v>238.29653548076433</v>
      </c>
      <c r="AB190">
        <f t="shared" si="115"/>
        <v>164.45509693553078</v>
      </c>
      <c r="AD190" s="2">
        <v>1202.26</v>
      </c>
      <c r="AE190" s="2">
        <v>1188.58</v>
      </c>
      <c r="AF190" s="2">
        <v>1205.1300000000001</v>
      </c>
      <c r="AG190" s="2">
        <v>1188.58</v>
      </c>
      <c r="AH190" s="6">
        <f t="shared" si="146"/>
        <v>1178.4837480987412</v>
      </c>
      <c r="AI190">
        <f t="shared" si="147"/>
        <v>-1</v>
      </c>
      <c r="AJ190" s="3">
        <f t="shared" si="123"/>
        <v>-1.3120528528933365E-2</v>
      </c>
      <c r="AK190">
        <f t="shared" si="124"/>
        <v>1.3765741187430491E-2</v>
      </c>
      <c r="AL190">
        <f t="shared" si="139"/>
        <v>2.2610623136931279E-2</v>
      </c>
      <c r="AM190">
        <f t="shared" si="140"/>
        <v>2.017529044385824E-2</v>
      </c>
      <c r="AN190">
        <f t="shared" si="125"/>
        <v>2.3871708282735167E-3</v>
      </c>
      <c r="AO190">
        <f t="shared" si="130"/>
        <v>1200.0349999999999</v>
      </c>
      <c r="AP190">
        <f t="shared" si="141"/>
        <v>1198.645</v>
      </c>
      <c r="AQ190">
        <f t="shared" si="154"/>
        <v>1203.4366666666667</v>
      </c>
      <c r="AR190">
        <f t="shared" si="160"/>
        <v>1191.3473076923076</v>
      </c>
      <c r="AS190">
        <f t="shared" si="169"/>
        <v>1163.6917999999998</v>
      </c>
      <c r="AT190">
        <f t="shared" si="166"/>
        <v>1136.1321</v>
      </c>
      <c r="AV190">
        <f t="shared" si="134"/>
        <v>1178.4837480987412</v>
      </c>
      <c r="AW190">
        <f t="shared" si="148"/>
        <v>1196.0227055818725</v>
      </c>
      <c r="AX190">
        <f t="shared" si="157"/>
        <v>1198.1372539839733</v>
      </c>
      <c r="AY190">
        <f t="shared" si="163"/>
        <v>1189.0928930520256</v>
      </c>
      <c r="AZ190">
        <f t="shared" si="172"/>
        <v>1170.4221306175473</v>
      </c>
      <c r="BA190">
        <f t="shared" si="116"/>
        <v>814.23845176600696</v>
      </c>
      <c r="BC190" s="2">
        <v>11151.83</v>
      </c>
      <c r="BD190" s="2">
        <v>11009.6</v>
      </c>
      <c r="BE190" s="2">
        <v>11203.37</v>
      </c>
      <c r="BF190" s="2">
        <v>11004.15</v>
      </c>
      <c r="BG190" s="2">
        <f t="shared" si="149"/>
        <v>11101.602500000001</v>
      </c>
      <c r="BH190">
        <f t="shared" si="131"/>
        <v>1</v>
      </c>
      <c r="BI190" s="3">
        <f t="shared" si="126"/>
        <v>1.3009816861529234E-2</v>
      </c>
      <c r="BJ190">
        <f t="shared" si="142"/>
        <v>1.7864332580392741E-2</v>
      </c>
      <c r="BK190">
        <f t="shared" si="150"/>
        <v>9.1669198208096467E-3</v>
      </c>
      <c r="BL190">
        <f t="shared" si="151"/>
        <v>4.5243468229022839E-3</v>
      </c>
      <c r="BM190">
        <f t="shared" si="143"/>
        <v>4.621662991634635E-3</v>
      </c>
      <c r="BN190">
        <f t="shared" si="132"/>
        <v>11106.934999999999</v>
      </c>
      <c r="BO190">
        <f t="shared" si="144"/>
        <v>11101.602500000001</v>
      </c>
      <c r="BP190">
        <f t="shared" si="155"/>
        <v>11113.206666666665</v>
      </c>
      <c r="BQ190">
        <f t="shared" si="161"/>
        <v>11009.851923076923</v>
      </c>
      <c r="BR190">
        <f t="shared" si="170"/>
        <v>10782.203199999998</v>
      </c>
      <c r="BS190">
        <f t="shared" si="167"/>
        <v>10578.520300000002</v>
      </c>
      <c r="BU190">
        <f t="shared" si="135"/>
        <v>10918.978458942423</v>
      </c>
      <c r="BV190">
        <f t="shared" si="152"/>
        <v>11072.083447652423</v>
      </c>
      <c r="BW190">
        <f t="shared" si="158"/>
        <v>11076.760500113067</v>
      </c>
      <c r="BX190">
        <f t="shared" si="164"/>
        <v>10994.043110768707</v>
      </c>
      <c r="BY190">
        <f t="shared" si="173"/>
        <v>10841.079236455798</v>
      </c>
      <c r="BZ190">
        <f t="shared" si="117"/>
        <v>7545.0319133548846</v>
      </c>
    </row>
    <row r="191" spans="1:78" x14ac:dyDescent="0.45">
      <c r="A191" s="1">
        <v>40302</v>
      </c>
      <c r="B191">
        <v>258.68</v>
      </c>
      <c r="C191">
        <v>262.89</v>
      </c>
      <c r="D191">
        <v>263.29000000000002</v>
      </c>
      <c r="E191">
        <v>256.75</v>
      </c>
      <c r="F191">
        <v>25850700</v>
      </c>
      <c r="G191" s="6">
        <f t="shared" si="118"/>
        <v>262.29880967246277</v>
      </c>
      <c r="H191">
        <f t="shared" si="127"/>
        <v>1</v>
      </c>
      <c r="I191" s="3">
        <f t="shared" si="119"/>
        <v>2.8796696076591008E-2</v>
      </c>
      <c r="J191">
        <f t="shared" si="120"/>
        <v>2.5282201948353258E-2</v>
      </c>
      <c r="K191">
        <f t="shared" si="136"/>
        <v>3.7788594190532963E-3</v>
      </c>
      <c r="L191">
        <f t="shared" si="137"/>
        <v>-1.3796515801888816E-2</v>
      </c>
      <c r="M191">
        <f t="shared" si="121"/>
        <v>1.7821246327508942E-2</v>
      </c>
      <c r="N191">
        <f t="shared" si="122"/>
        <v>0.37229939614787994</v>
      </c>
      <c r="O191">
        <f t="shared" si="128"/>
        <v>6.7908253975010449E-2</v>
      </c>
      <c r="P191">
        <f t="shared" si="129"/>
        <v>263.72000000000003</v>
      </c>
      <c r="Q191">
        <f t="shared" si="138"/>
        <v>264.41999999999996</v>
      </c>
      <c r="R191">
        <f t="shared" si="153"/>
        <v>260.39999999999998</v>
      </c>
      <c r="S191">
        <f t="shared" si="159"/>
        <v>249.02346153846159</v>
      </c>
      <c r="T191">
        <f t="shared" si="168"/>
        <v>233.67359999999996</v>
      </c>
      <c r="U191">
        <f t="shared" si="165"/>
        <v>218.07690000000005</v>
      </c>
      <c r="W191">
        <f t="shared" si="133"/>
        <v>252.22009269566547</v>
      </c>
      <c r="X191">
        <f t="shared" si="145"/>
        <v>262.29880967246277</v>
      </c>
      <c r="Y191">
        <f t="shared" si="156"/>
        <v>259.8465592198271</v>
      </c>
      <c r="Z191">
        <f t="shared" si="162"/>
        <v>251.02001807679113</v>
      </c>
      <c r="AA191">
        <f t="shared" si="171"/>
        <v>239.09588703053828</v>
      </c>
      <c r="AB191">
        <f t="shared" si="115"/>
        <v>166.32093660017372</v>
      </c>
      <c r="AD191" s="2">
        <v>1173.5999999999999</v>
      </c>
      <c r="AE191" s="2">
        <v>1197.5</v>
      </c>
      <c r="AF191" s="2">
        <v>1197.5</v>
      </c>
      <c r="AG191" s="2">
        <v>1168.1199999999999</v>
      </c>
      <c r="AH191" s="6">
        <f t="shared" si="146"/>
        <v>1207.0081259506294</v>
      </c>
      <c r="AI191">
        <f t="shared" si="147"/>
        <v>1</v>
      </c>
      <c r="AJ191" s="3">
        <f t="shared" si="123"/>
        <v>2.3838437609169465E-2</v>
      </c>
      <c r="AK191">
        <f t="shared" si="124"/>
        <v>2.5034083162917612E-2</v>
      </c>
      <c r="AL191">
        <f t="shared" si="139"/>
        <v>-7.8774332551745426E-3</v>
      </c>
      <c r="AM191">
        <f t="shared" si="140"/>
        <v>-2.7678459848244623E-2</v>
      </c>
      <c r="AN191">
        <f t="shared" si="125"/>
        <v>2.0364689843217529E-2</v>
      </c>
      <c r="AO191">
        <f t="shared" si="130"/>
        <v>1197.675</v>
      </c>
      <c r="AP191">
        <f t="shared" si="141"/>
        <v>1193.31</v>
      </c>
      <c r="AQ191">
        <f t="shared" si="154"/>
        <v>1201.5875000000001</v>
      </c>
      <c r="AR191">
        <f t="shared" si="160"/>
        <v>1192.060769230769</v>
      </c>
      <c r="AS191">
        <f t="shared" si="169"/>
        <v>1165.3535999999999</v>
      </c>
      <c r="AT191">
        <f t="shared" si="166"/>
        <v>1136.9627000000003</v>
      </c>
      <c r="AV191">
        <f t="shared" si="134"/>
        <v>1207.0081259506294</v>
      </c>
      <c r="AW191">
        <f t="shared" si="148"/>
        <v>1196.6136233491236</v>
      </c>
      <c r="AX191">
        <f t="shared" si="157"/>
        <v>1198.039214909516</v>
      </c>
      <c r="AY191">
        <f t="shared" si="163"/>
        <v>1189.7156417148385</v>
      </c>
      <c r="AZ191">
        <f t="shared" si="172"/>
        <v>1171.4840078482316</v>
      </c>
      <c r="BA191">
        <f t="shared" si="116"/>
        <v>821.82778935479894</v>
      </c>
      <c r="BC191" s="2">
        <v>10926.77</v>
      </c>
      <c r="BD191" s="2">
        <v>11149.48</v>
      </c>
      <c r="BE191" s="2">
        <v>11149.48</v>
      </c>
      <c r="BF191" s="2">
        <v>10843.71</v>
      </c>
      <c r="BG191" s="2">
        <f t="shared" si="149"/>
        <v>11053.085000000001</v>
      </c>
      <c r="BH191">
        <f t="shared" si="131"/>
        <v>-1</v>
      </c>
      <c r="BI191" s="3">
        <f t="shared" si="126"/>
        <v>-2.0181441072900097E-2</v>
      </c>
      <c r="BJ191">
        <f t="shared" si="142"/>
        <v>2.7983566964436921E-2</v>
      </c>
      <c r="BK191">
        <f t="shared" si="150"/>
        <v>8.7210946084282006E-3</v>
      </c>
      <c r="BL191">
        <f t="shared" si="151"/>
        <v>-1.1428031178625741E-2</v>
      </c>
      <c r="BM191">
        <f t="shared" si="143"/>
        <v>2.0382052518722285E-2</v>
      </c>
      <c r="BN191">
        <f t="shared" si="132"/>
        <v>11088.915000000001</v>
      </c>
      <c r="BO191">
        <f t="shared" si="144"/>
        <v>11053.085000000001</v>
      </c>
      <c r="BP191">
        <f t="shared" si="155"/>
        <v>11103.76</v>
      </c>
      <c r="BQ191">
        <f t="shared" si="161"/>
        <v>11016.470769230767</v>
      </c>
      <c r="BR191">
        <f t="shared" si="170"/>
        <v>10794.639799999997</v>
      </c>
      <c r="BS191">
        <f t="shared" si="167"/>
        <v>10584.747700000002</v>
      </c>
      <c r="BU191">
        <f t="shared" si="135"/>
        <v>11264.730770528788</v>
      </c>
      <c r="BV191">
        <f t="shared" si="152"/>
        <v>11103.042068591454</v>
      </c>
      <c r="BW191">
        <f t="shared" si="158"/>
        <v>11087.948115480287</v>
      </c>
      <c r="BX191">
        <f t="shared" si="164"/>
        <v>11005.55695441547</v>
      </c>
      <c r="BY191">
        <f t="shared" si="173"/>
        <v>10853.173384045767</v>
      </c>
      <c r="BZ191">
        <f t="shared" si="117"/>
        <v>7616.4071229914216</v>
      </c>
    </row>
    <row r="192" spans="1:78" x14ac:dyDescent="0.45">
      <c r="A192" s="1">
        <v>40303</v>
      </c>
      <c r="B192">
        <v>255.99</v>
      </c>
      <c r="C192">
        <v>253.03</v>
      </c>
      <c r="D192">
        <v>258.14</v>
      </c>
      <c r="E192">
        <v>248.73</v>
      </c>
      <c r="F192">
        <v>31539400</v>
      </c>
      <c r="G192" s="6">
        <f t="shared" si="118"/>
        <v>259.77528580347769</v>
      </c>
      <c r="H192">
        <f t="shared" si="127"/>
        <v>1</v>
      </c>
      <c r="I192" s="3">
        <f t="shared" si="119"/>
        <v>1.0398948507808866E-2</v>
      </c>
      <c r="J192">
        <f t="shared" si="120"/>
        <v>3.6759248408140925E-2</v>
      </c>
      <c r="K192">
        <f t="shared" si="136"/>
        <v>-6.2950014602805911E-3</v>
      </c>
      <c r="L192">
        <f t="shared" si="137"/>
        <v>-1.4571385387065957E-2</v>
      </c>
      <c r="M192">
        <f t="shared" si="121"/>
        <v>8.3987655767802545E-3</v>
      </c>
      <c r="N192">
        <f t="shared" si="122"/>
        <v>0.18036804758492553</v>
      </c>
      <c r="O192">
        <f t="shared" si="128"/>
        <v>0.20380133233317277</v>
      </c>
      <c r="P192">
        <f t="shared" si="129"/>
        <v>262.51499999999999</v>
      </c>
      <c r="Q192">
        <f t="shared" si="138"/>
        <v>263.69</v>
      </c>
      <c r="R192">
        <f t="shared" si="153"/>
        <v>261.33999999999997</v>
      </c>
      <c r="S192">
        <f t="shared" si="159"/>
        <v>250.09192307692317</v>
      </c>
      <c r="T192">
        <f t="shared" si="168"/>
        <v>234.83879999999996</v>
      </c>
      <c r="U192">
        <f t="shared" si="165"/>
        <v>218.76500000000004</v>
      </c>
      <c r="W192">
        <f t="shared" si="133"/>
        <v>257.87495365216728</v>
      </c>
      <c r="X192">
        <f t="shared" si="145"/>
        <v>259.77528580347769</v>
      </c>
      <c r="Y192">
        <f t="shared" si="156"/>
        <v>259.2532424167768</v>
      </c>
      <c r="Z192">
        <f t="shared" si="162"/>
        <v>251.38816488591772</v>
      </c>
      <c r="AA192">
        <f t="shared" si="171"/>
        <v>239.75840126463481</v>
      </c>
      <c r="AB192">
        <f t="shared" si="115"/>
        <v>168.09656161799208</v>
      </c>
      <c r="AD192" s="2">
        <v>1165.8699999999999</v>
      </c>
      <c r="AE192" s="2">
        <v>1169.24</v>
      </c>
      <c r="AF192" s="2">
        <v>1175.95</v>
      </c>
      <c r="AG192" s="2">
        <v>1158.1500000000001</v>
      </c>
      <c r="AH192" s="6">
        <f t="shared" si="146"/>
        <v>1150.3559370246853</v>
      </c>
      <c r="AI192">
        <f t="shared" si="147"/>
        <v>1</v>
      </c>
      <c r="AJ192" s="3">
        <f t="shared" si="123"/>
        <v>6.5865712338105138E-3</v>
      </c>
      <c r="AK192">
        <f t="shared" si="124"/>
        <v>1.5267568425296094E-2</v>
      </c>
      <c r="AL192">
        <f t="shared" si="139"/>
        <v>2.2248820692412793E-2</v>
      </c>
      <c r="AM192">
        <f t="shared" si="140"/>
        <v>1.348631538812292E-2</v>
      </c>
      <c r="AN192">
        <f t="shared" si="125"/>
        <v>8.6459039172464818E-3</v>
      </c>
      <c r="AO192">
        <f t="shared" si="130"/>
        <v>1193.04</v>
      </c>
      <c r="AP192">
        <f t="shared" si="141"/>
        <v>1196.5374999999999</v>
      </c>
      <c r="AQ192">
        <f t="shared" si="154"/>
        <v>1200.5316666666665</v>
      </c>
      <c r="AR192">
        <f t="shared" si="160"/>
        <v>1193.2115384615386</v>
      </c>
      <c r="AS192">
        <f t="shared" si="169"/>
        <v>1167.1035999999999</v>
      </c>
      <c r="AT192">
        <f t="shared" si="166"/>
        <v>1137.9073000000003</v>
      </c>
      <c r="AV192">
        <f t="shared" si="134"/>
        <v>1150.3559370246853</v>
      </c>
      <c r="AW192">
        <f t="shared" si="148"/>
        <v>1185.6641740094742</v>
      </c>
      <c r="AX192">
        <f t="shared" si="157"/>
        <v>1193.6085664618981</v>
      </c>
      <c r="AY192">
        <f t="shared" si="163"/>
        <v>1188.1989275137394</v>
      </c>
      <c r="AZ192">
        <f t="shared" si="172"/>
        <v>1171.3960075404577</v>
      </c>
      <c r="BA192">
        <f t="shared" si="116"/>
        <v>828.70723907054548</v>
      </c>
      <c r="BC192" s="2">
        <v>10868.12</v>
      </c>
      <c r="BD192" s="2">
        <v>10918.4</v>
      </c>
      <c r="BE192" s="2">
        <v>10984.05</v>
      </c>
      <c r="BF192" s="2">
        <v>10754.3</v>
      </c>
      <c r="BG192" s="2">
        <f t="shared" si="149"/>
        <v>11093.237499999999</v>
      </c>
      <c r="BH192">
        <f t="shared" si="131"/>
        <v>-1</v>
      </c>
      <c r="BI192" s="3">
        <f t="shared" si="126"/>
        <v>-5.367551435602619E-3</v>
      </c>
      <c r="BJ192">
        <f t="shared" si="142"/>
        <v>2.1139810749237216E-2</v>
      </c>
      <c r="BK192">
        <f t="shared" si="150"/>
        <v>-9.8427082265208875E-3</v>
      </c>
      <c r="BL192">
        <f t="shared" si="151"/>
        <v>-2.0293219179702813E-2</v>
      </c>
      <c r="BM192">
        <f t="shared" si="143"/>
        <v>1.0666978281432158E-2</v>
      </c>
      <c r="BN192">
        <f t="shared" si="132"/>
        <v>11079.54</v>
      </c>
      <c r="BO192">
        <f t="shared" si="144"/>
        <v>11093.237499999999</v>
      </c>
      <c r="BP192">
        <f t="shared" si="155"/>
        <v>11104.245000000001</v>
      </c>
      <c r="BQ192">
        <f t="shared" si="161"/>
        <v>11028.324230769229</v>
      </c>
      <c r="BR192">
        <f t="shared" si="170"/>
        <v>10809.580799999998</v>
      </c>
      <c r="BS192">
        <f t="shared" si="167"/>
        <v>10592.388300000001</v>
      </c>
      <c r="BU192">
        <f t="shared" si="135"/>
        <v>10745.234614735606</v>
      </c>
      <c r="BV192">
        <f t="shared" si="152"/>
        <v>11029.185241154872</v>
      </c>
      <c r="BW192">
        <f t="shared" si="158"/>
        <v>11061.863790021782</v>
      </c>
      <c r="BX192">
        <f t="shared" si="164"/>
        <v>10999.100883718027</v>
      </c>
      <c r="BY192">
        <f t="shared" si="173"/>
        <v>10855.731290553776</v>
      </c>
      <c r="BZ192">
        <f t="shared" si="117"/>
        <v>7681.793120555948</v>
      </c>
    </row>
    <row r="193" spans="1:79" x14ac:dyDescent="0.45">
      <c r="A193" s="1">
        <v>40304</v>
      </c>
      <c r="B193">
        <v>246.25</v>
      </c>
      <c r="C193">
        <v>253.83</v>
      </c>
      <c r="D193">
        <v>258.25</v>
      </c>
      <c r="E193">
        <v>199.25</v>
      </c>
      <c r="F193">
        <v>45923600</v>
      </c>
      <c r="G193" s="6">
        <f t="shared" si="118"/>
        <v>254.36517148208662</v>
      </c>
      <c r="H193">
        <f t="shared" si="127"/>
        <v>1</v>
      </c>
      <c r="I193" s="3">
        <f t="shared" si="119"/>
        <v>3.8048361264111916E-2</v>
      </c>
      <c r="J193">
        <f t="shared" si="120"/>
        <v>0.23959390862944163</v>
      </c>
      <c r="K193">
        <f t="shared" si="136"/>
        <v>1.5272643244662768E-2</v>
      </c>
      <c r="L193">
        <f t="shared" si="137"/>
        <v>-3.1903626722175386E-2</v>
      </c>
      <c r="M193">
        <f t="shared" si="121"/>
        <v>4.8730964467005075E-2</v>
      </c>
      <c r="N193">
        <f t="shared" si="122"/>
        <v>0.31322021792716598</v>
      </c>
      <c r="O193">
        <f t="shared" si="128"/>
        <v>0.76493755803833552</v>
      </c>
      <c r="P193">
        <f t="shared" si="129"/>
        <v>257.33500000000004</v>
      </c>
      <c r="Q193">
        <f t="shared" si="138"/>
        <v>260.52750000000003</v>
      </c>
      <c r="R193">
        <f t="shared" si="153"/>
        <v>262.08333333333331</v>
      </c>
      <c r="S193">
        <f t="shared" si="159"/>
        <v>250.99961538461545</v>
      </c>
      <c r="T193">
        <f t="shared" si="168"/>
        <v>236.01739999999998</v>
      </c>
      <c r="U193">
        <f t="shared" si="165"/>
        <v>219.34690000000003</v>
      </c>
      <c r="W193">
        <f t="shared" si="133"/>
        <v>240.43752317391636</v>
      </c>
      <c r="X193">
        <f t="shared" si="145"/>
        <v>254.36517148208662</v>
      </c>
      <c r="Y193">
        <f t="shared" si="156"/>
        <v>257.25274358342654</v>
      </c>
      <c r="Z193">
        <f t="shared" si="162"/>
        <v>251.00756007955343</v>
      </c>
      <c r="AA193">
        <f t="shared" si="171"/>
        <v>240.01297376406089</v>
      </c>
      <c r="AB193">
        <f t="shared" si="115"/>
        <v>169.64415445723975</v>
      </c>
      <c r="AD193" s="2">
        <v>1128.1500000000001</v>
      </c>
      <c r="AE193" s="2">
        <v>1164.3800000000001</v>
      </c>
      <c r="AF193" s="2">
        <v>1167.58</v>
      </c>
      <c r="AG193" s="2">
        <v>1065.79</v>
      </c>
      <c r="AH193" s="6">
        <f t="shared" si="146"/>
        <v>1171.3920314876575</v>
      </c>
      <c r="AI193">
        <f t="shared" si="147"/>
        <v>1</v>
      </c>
      <c r="AJ193" s="3">
        <f t="shared" si="123"/>
        <v>3.2353521404616128E-2</v>
      </c>
      <c r="AK193">
        <f t="shared" si="124"/>
        <v>9.0227363382528875E-2</v>
      </c>
      <c r="AL193">
        <f t="shared" si="139"/>
        <v>-3.2542747305667869E-3</v>
      </c>
      <c r="AM193">
        <f t="shared" si="140"/>
        <v>-3.6915080797280495E-2</v>
      </c>
      <c r="AN193">
        <f t="shared" si="125"/>
        <v>3.4951026016043815E-2</v>
      </c>
      <c r="AO193">
        <f t="shared" si="130"/>
        <v>1183.3699999999999</v>
      </c>
      <c r="AP193">
        <f t="shared" si="141"/>
        <v>1190.5225</v>
      </c>
      <c r="AQ193">
        <f t="shared" si="154"/>
        <v>1198.6299999999999</v>
      </c>
      <c r="AR193">
        <f t="shared" si="160"/>
        <v>1193.2703846153847</v>
      </c>
      <c r="AS193">
        <f t="shared" si="169"/>
        <v>1168.3386</v>
      </c>
      <c r="AT193">
        <f t="shared" si="166"/>
        <v>1138.6890000000003</v>
      </c>
      <c r="AV193">
        <f t="shared" si="134"/>
        <v>1171.3920314876575</v>
      </c>
      <c r="AW193">
        <f t="shared" si="148"/>
        <v>1177.1505044056846</v>
      </c>
      <c r="AX193">
        <f t="shared" si="157"/>
        <v>1189.1118639292984</v>
      </c>
      <c r="AY193">
        <f t="shared" si="163"/>
        <v>1186.4345625127216</v>
      </c>
      <c r="AZ193">
        <f t="shared" si="172"/>
        <v>1171.1208699898516</v>
      </c>
      <c r="BA193">
        <f t="shared" si="116"/>
        <v>835.35422443548521</v>
      </c>
      <c r="BC193" s="2">
        <v>10520.32</v>
      </c>
      <c r="BD193" s="2">
        <v>10862.22</v>
      </c>
      <c r="BE193" s="2">
        <v>10925.86</v>
      </c>
      <c r="BF193" s="2">
        <v>9787.17</v>
      </c>
      <c r="BG193" s="2">
        <f t="shared" si="149"/>
        <v>11061.4275</v>
      </c>
      <c r="BH193">
        <f t="shared" si="131"/>
        <v>-1</v>
      </c>
      <c r="BI193" s="3">
        <f t="shared" si="126"/>
        <v>-3.2001854966636462E-2</v>
      </c>
      <c r="BJ193">
        <f t="shared" si="142"/>
        <v>0.10823720191020811</v>
      </c>
      <c r="BK193">
        <f t="shared" si="150"/>
        <v>-1.22558774624703E-2</v>
      </c>
      <c r="BL193">
        <f t="shared" si="151"/>
        <v>-4.8918414915253935E-2</v>
      </c>
      <c r="BM193">
        <f t="shared" si="143"/>
        <v>3.8548257087236977E-2</v>
      </c>
      <c r="BN193">
        <f t="shared" si="132"/>
        <v>11033.939999999999</v>
      </c>
      <c r="BO193">
        <f t="shared" si="144"/>
        <v>11061.4275</v>
      </c>
      <c r="BP193">
        <f t="shared" si="155"/>
        <v>11095.915000000001</v>
      </c>
      <c r="BQ193">
        <f t="shared" si="161"/>
        <v>11030.984615384614</v>
      </c>
      <c r="BR193">
        <f t="shared" si="170"/>
        <v>10820.285600000001</v>
      </c>
      <c r="BS193">
        <f t="shared" si="167"/>
        <v>10598.743799999998</v>
      </c>
      <c r="BU193">
        <f t="shared" si="135"/>
        <v>10920.712692632196</v>
      </c>
      <c r="BV193">
        <f t="shared" si="152"/>
        <v>10962.399144692923</v>
      </c>
      <c r="BW193">
        <f t="shared" si="158"/>
        <v>11031.149360787662</v>
      </c>
      <c r="BX193">
        <f t="shared" si="164"/>
        <v>10988.961558998173</v>
      </c>
      <c r="BY193">
        <f t="shared" si="173"/>
        <v>10855.985749747746</v>
      </c>
      <c r="BZ193">
        <f t="shared" si="117"/>
        <v>7744.7718706439491</v>
      </c>
    </row>
    <row r="194" spans="1:79" x14ac:dyDescent="0.45">
      <c r="A194" s="1">
        <v>40305</v>
      </c>
      <c r="B194">
        <v>235.86</v>
      </c>
      <c r="C194">
        <v>243.71</v>
      </c>
      <c r="D194">
        <v>246.57</v>
      </c>
      <c r="E194">
        <v>225.21</v>
      </c>
      <c r="F194">
        <v>59857800</v>
      </c>
      <c r="G194" s="6">
        <f t="shared" si="118"/>
        <v>246.96310288925199</v>
      </c>
      <c r="H194">
        <f t="shared" si="127"/>
        <v>1</v>
      </c>
      <c r="I194" s="3">
        <f t="shared" si="119"/>
        <v>4.2192893401015175E-2</v>
      </c>
      <c r="J194">
        <f t="shared" si="120"/>
        <v>9.056219791401672E-2</v>
      </c>
      <c r="K194">
        <f t="shared" si="136"/>
        <v>-1.5917474499349594E-3</v>
      </c>
      <c r="L194">
        <f t="shared" si="137"/>
        <v>-4.4958549513491666E-2</v>
      </c>
      <c r="M194">
        <f t="shared" si="121"/>
        <v>4.5408293055202151E-2</v>
      </c>
      <c r="N194">
        <f t="shared" si="122"/>
        <v>0.23278837511569087</v>
      </c>
      <c r="O194">
        <f t="shared" si="128"/>
        <v>0.38903230399288297</v>
      </c>
      <c r="P194">
        <f t="shared" si="129"/>
        <v>251.12</v>
      </c>
      <c r="Q194">
        <f t="shared" si="138"/>
        <v>256.8175</v>
      </c>
      <c r="R194">
        <f t="shared" si="153"/>
        <v>262.22166666666664</v>
      </c>
      <c r="S194">
        <f t="shared" si="159"/>
        <v>251.39961538461546</v>
      </c>
      <c r="T194">
        <f t="shared" si="168"/>
        <v>236.92919999999998</v>
      </c>
      <c r="U194">
        <f t="shared" si="165"/>
        <v>219.84510000000003</v>
      </c>
      <c r="W194">
        <f t="shared" si="133"/>
        <v>233.57123841304184</v>
      </c>
      <c r="X194">
        <f t="shared" si="145"/>
        <v>246.96310288925199</v>
      </c>
      <c r="Y194">
        <f t="shared" si="156"/>
        <v>253.96155226289937</v>
      </c>
      <c r="Z194">
        <f t="shared" si="162"/>
        <v>249.8855185921791</v>
      </c>
      <c r="AA194">
        <f t="shared" si="171"/>
        <v>239.85011204782322</v>
      </c>
      <c r="AB194">
        <f t="shared" si="115"/>
        <v>170.95535931947262</v>
      </c>
      <c r="AD194" s="2">
        <v>1110.8800000000001</v>
      </c>
      <c r="AE194" s="2">
        <v>1127.04</v>
      </c>
      <c r="AF194" s="2">
        <v>1135.1300000000001</v>
      </c>
      <c r="AG194" s="2">
        <v>1094.1500000000001</v>
      </c>
      <c r="AH194" s="6">
        <f t="shared" si="146"/>
        <v>1104.8639842561711</v>
      </c>
      <c r="AI194">
        <f t="shared" si="147"/>
        <v>1</v>
      </c>
      <c r="AJ194" s="3">
        <f t="shared" si="123"/>
        <v>1.5308248016664434E-2</v>
      </c>
      <c r="AK194">
        <f t="shared" si="124"/>
        <v>3.688967305199483E-2</v>
      </c>
      <c r="AL194">
        <f t="shared" si="139"/>
        <v>2.7393431386221769E-2</v>
      </c>
      <c r="AM194">
        <f t="shared" si="140"/>
        <v>5.4450283741298705E-3</v>
      </c>
      <c r="AN194">
        <f t="shared" si="125"/>
        <v>2.182954054443324E-2</v>
      </c>
      <c r="AO194">
        <f t="shared" si="130"/>
        <v>1166.81</v>
      </c>
      <c r="AP194">
        <f t="shared" si="141"/>
        <v>1179.925</v>
      </c>
      <c r="AQ194">
        <f t="shared" si="154"/>
        <v>1195.7416666666668</v>
      </c>
      <c r="AR194">
        <f t="shared" si="160"/>
        <v>1192.9100000000001</v>
      </c>
      <c r="AS194">
        <f t="shared" si="169"/>
        <v>1169.7083999999998</v>
      </c>
      <c r="AT194">
        <f t="shared" si="166"/>
        <v>1139.3459000000005</v>
      </c>
      <c r="AV194">
        <f t="shared" si="134"/>
        <v>1104.8639842561711</v>
      </c>
      <c r="AW194">
        <f t="shared" si="148"/>
        <v>1157.1063026434108</v>
      </c>
      <c r="AX194">
        <f t="shared" si="157"/>
        <v>1179.562346401714</v>
      </c>
      <c r="AY194">
        <f t="shared" si="163"/>
        <v>1182.034965289557</v>
      </c>
      <c r="AZ194">
        <f t="shared" si="172"/>
        <v>1169.3922084216222</v>
      </c>
      <c r="BA194">
        <f t="shared" si="116"/>
        <v>841.13018038725772</v>
      </c>
      <c r="BC194" s="2">
        <v>10380.43</v>
      </c>
      <c r="BD194" s="2">
        <v>10519.42</v>
      </c>
      <c r="BE194" s="2">
        <v>10622.27</v>
      </c>
      <c r="BF194" s="2">
        <v>10221.5</v>
      </c>
      <c r="BG194" s="2">
        <f t="shared" si="149"/>
        <v>10984.925000000001</v>
      </c>
      <c r="BH194">
        <f t="shared" si="131"/>
        <v>-1</v>
      </c>
      <c r="BI194" s="3">
        <f t="shared" si="126"/>
        <v>-1.3297124041854185E-2</v>
      </c>
      <c r="BJ194">
        <f t="shared" si="142"/>
        <v>3.8608227212167549E-2</v>
      </c>
      <c r="BK194">
        <f t="shared" si="150"/>
        <v>-3.3013880386074605E-2</v>
      </c>
      <c r="BL194">
        <f t="shared" si="151"/>
        <v>-5.5029506346197243E-2</v>
      </c>
      <c r="BM194">
        <f t="shared" si="143"/>
        <v>2.3297686126682628E-2</v>
      </c>
      <c r="BN194">
        <f t="shared" si="132"/>
        <v>10890.31</v>
      </c>
      <c r="BO194">
        <f t="shared" si="144"/>
        <v>10984.925000000001</v>
      </c>
      <c r="BP194">
        <f t="shared" si="155"/>
        <v>11076.674166666666</v>
      </c>
      <c r="BQ194">
        <f t="shared" si="161"/>
        <v>11029.723076923077</v>
      </c>
      <c r="BR194">
        <f t="shared" si="170"/>
        <v>10831.849999999999</v>
      </c>
      <c r="BS194">
        <f t="shared" si="167"/>
        <v>10604.005999999999</v>
      </c>
      <c r="BU194">
        <f t="shared" si="135"/>
        <v>10318.773653683902</v>
      </c>
      <c r="BV194">
        <f t="shared" si="152"/>
        <v>10785.207486815754</v>
      </c>
      <c r="BW194">
        <f t="shared" si="158"/>
        <v>10952.421766820329</v>
      </c>
      <c r="BX194">
        <f t="shared" si="164"/>
        <v>10954.180702776086</v>
      </c>
      <c r="BY194">
        <f t="shared" si="173"/>
        <v>10842.787092894892</v>
      </c>
      <c r="BZ194">
        <f t="shared" si="117"/>
        <v>7799.7153979579307</v>
      </c>
    </row>
    <row r="195" spans="1:79" x14ac:dyDescent="0.45">
      <c r="A195" s="1">
        <v>40308</v>
      </c>
      <c r="B195">
        <v>253.99</v>
      </c>
      <c r="C195">
        <v>250.25</v>
      </c>
      <c r="D195">
        <v>254.65</v>
      </c>
      <c r="E195">
        <v>248.53</v>
      </c>
      <c r="F195">
        <v>35153800</v>
      </c>
      <c r="G195" s="6">
        <f t="shared" si="118"/>
        <v>249.7738617335512</v>
      </c>
      <c r="H195">
        <f t="shared" si="127"/>
        <v>-1</v>
      </c>
      <c r="I195" s="3">
        <f t="shared" si="119"/>
        <v>-7.6867633341812916E-2</v>
      </c>
      <c r="J195">
        <f t="shared" si="120"/>
        <v>2.40954368282216E-2</v>
      </c>
      <c r="K195">
        <f t="shared" si="136"/>
        <v>1.9522211942458876E-2</v>
      </c>
      <c r="L195">
        <f t="shared" si="137"/>
        <v>1.6879821760318606E-2</v>
      </c>
      <c r="M195">
        <f t="shared" si="121"/>
        <v>2.5985275010827064E-3</v>
      </c>
      <c r="N195">
        <f t="shared" si="122"/>
        <v>-0.70274052876218218</v>
      </c>
      <c r="O195">
        <f t="shared" si="128"/>
        <v>-3.4287814409485771E-2</v>
      </c>
      <c r="P195">
        <f t="shared" si="129"/>
        <v>241.05500000000001</v>
      </c>
      <c r="Q195">
        <f t="shared" si="138"/>
        <v>249.19500000000002</v>
      </c>
      <c r="R195">
        <f t="shared" si="153"/>
        <v>260.27499999999998</v>
      </c>
      <c r="S195">
        <f t="shared" si="159"/>
        <v>251.43269230769238</v>
      </c>
      <c r="T195">
        <f t="shared" si="168"/>
        <v>237.60640000000001</v>
      </c>
      <c r="U195">
        <f t="shared" si="165"/>
        <v>220.25700000000003</v>
      </c>
      <c r="W195">
        <f t="shared" si="133"/>
        <v>264.19938079347912</v>
      </c>
      <c r="X195">
        <f t="shared" si="145"/>
        <v>249.7738617335512</v>
      </c>
      <c r="Y195">
        <f t="shared" si="156"/>
        <v>253.96592883783794</v>
      </c>
      <c r="Z195">
        <f t="shared" si="162"/>
        <v>250.18955425201767</v>
      </c>
      <c r="AA195">
        <f t="shared" si="171"/>
        <v>240.4046174577125</v>
      </c>
      <c r="AB195">
        <f t="shared" ref="AB195:AB258" si="174">((B195-AB194)*(2/101)) +AB194</f>
        <v>172.59960962997812</v>
      </c>
      <c r="AD195" s="2">
        <v>1159.73</v>
      </c>
      <c r="AE195" s="2">
        <v>1122.27</v>
      </c>
      <c r="AF195" s="2">
        <v>1163.8499999999999</v>
      </c>
      <c r="AG195" s="2">
        <v>1122.27</v>
      </c>
      <c r="AH195" s="6">
        <f t="shared" si="146"/>
        <v>1130.9730078719144</v>
      </c>
      <c r="AI195">
        <f t="shared" si="147"/>
        <v>-1</v>
      </c>
      <c r="AJ195" s="3">
        <f t="shared" si="123"/>
        <v>-4.3974146622497393E-2</v>
      </c>
      <c r="AK195">
        <f t="shared" si="124"/>
        <v>3.5853172721236774E-2</v>
      </c>
      <c r="AL195">
        <f t="shared" si="139"/>
        <v>2.9069652325255917E-2</v>
      </c>
      <c r="AM195">
        <f t="shared" si="140"/>
        <v>2.5426771397662206E-2</v>
      </c>
      <c r="AN195">
        <f t="shared" si="125"/>
        <v>3.5525510248074041E-3</v>
      </c>
      <c r="AO195">
        <f t="shared" si="130"/>
        <v>1145.71</v>
      </c>
      <c r="AP195">
        <f t="shared" si="141"/>
        <v>1164.54</v>
      </c>
      <c r="AQ195">
        <f t="shared" si="154"/>
        <v>1189.0650000000003</v>
      </c>
      <c r="AR195">
        <f t="shared" si="160"/>
        <v>1191.1903846153848</v>
      </c>
      <c r="AS195">
        <f t="shared" si="169"/>
        <v>1170.2243999999998</v>
      </c>
      <c r="AT195">
        <f t="shared" si="166"/>
        <v>1139.5767000000003</v>
      </c>
      <c r="AV195">
        <f t="shared" si="134"/>
        <v>1130.9730078719144</v>
      </c>
      <c r="AW195">
        <f t="shared" si="148"/>
        <v>1143.1717815860466</v>
      </c>
      <c r="AX195">
        <f t="shared" si="157"/>
        <v>1170.7481392629888</v>
      </c>
      <c r="AY195">
        <f t="shared" si="163"/>
        <v>1177.607930823664</v>
      </c>
      <c r="AZ195">
        <f t="shared" si="172"/>
        <v>1167.5442786795977</v>
      </c>
      <c r="BA195">
        <f t="shared" ref="BA195:BA258" si="175">((AE195-BA194)*(2/101)) +BA194</f>
        <v>846.69730552810415</v>
      </c>
      <c r="BC195" s="2">
        <v>10785.14</v>
      </c>
      <c r="BD195" s="2">
        <v>10386.18</v>
      </c>
      <c r="BE195" s="2">
        <v>10880.14</v>
      </c>
      <c r="BF195" s="2">
        <v>10386.18</v>
      </c>
      <c r="BG195" s="2">
        <f t="shared" si="149"/>
        <v>10862.38</v>
      </c>
      <c r="BH195">
        <f t="shared" si="131"/>
        <v>1</v>
      </c>
      <c r="BI195" s="3">
        <f t="shared" si="126"/>
        <v>3.8987787596467496E-2</v>
      </c>
      <c r="BJ195">
        <f t="shared" si="142"/>
        <v>4.58000545194591E-2</v>
      </c>
      <c r="BK195">
        <f t="shared" si="150"/>
        <v>1.6350008009294666E-3</v>
      </c>
      <c r="BL195">
        <f t="shared" si="151"/>
        <v>-7.1107805103485409E-3</v>
      </c>
      <c r="BM195">
        <f t="shared" si="143"/>
        <v>8.8084160242704324E-3</v>
      </c>
      <c r="BN195">
        <f t="shared" si="132"/>
        <v>10690.82</v>
      </c>
      <c r="BO195">
        <f t="shared" si="144"/>
        <v>10862.38</v>
      </c>
      <c r="BP195">
        <f t="shared" si="155"/>
        <v>11026.883333333333</v>
      </c>
      <c r="BQ195">
        <f t="shared" si="161"/>
        <v>11014.803076923075</v>
      </c>
      <c r="BR195">
        <f t="shared" si="170"/>
        <v>10834.9064</v>
      </c>
      <c r="BS195">
        <f t="shared" si="167"/>
        <v>10605.166099999999</v>
      </c>
      <c r="BU195">
        <f t="shared" si="135"/>
        <v>10419.88317315805</v>
      </c>
      <c r="BV195">
        <f t="shared" si="152"/>
        <v>10625.596492089453</v>
      </c>
      <c r="BW195">
        <f t="shared" si="158"/>
        <v>10865.307648847971</v>
      </c>
      <c r="BX195">
        <f t="shared" si="164"/>
        <v>10912.106576644524</v>
      </c>
      <c r="BY195">
        <f t="shared" si="173"/>
        <v>10824.880932389211</v>
      </c>
      <c r="BZ195">
        <f t="shared" ref="BZ195:BZ258" si="176">((BD195-BZ194)*(2/101)) +BZ194</f>
        <v>7850.9325187904469</v>
      </c>
    </row>
    <row r="196" spans="1:79" x14ac:dyDescent="0.45">
      <c r="A196" s="1">
        <v>40309</v>
      </c>
      <c r="B196">
        <v>256.52</v>
      </c>
      <c r="C196">
        <v>251.84</v>
      </c>
      <c r="D196">
        <v>259.89</v>
      </c>
      <c r="E196">
        <v>250.5</v>
      </c>
      <c r="F196">
        <v>30318100</v>
      </c>
      <c r="G196" s="6">
        <f t="shared" si="118"/>
        <v>252.47231704013072</v>
      </c>
      <c r="H196">
        <f t="shared" si="127"/>
        <v>-1</v>
      </c>
      <c r="I196" s="3">
        <f t="shared" si="119"/>
        <v>-9.9610220874836522E-3</v>
      </c>
      <c r="J196">
        <f t="shared" si="120"/>
        <v>3.6605332917511252E-2</v>
      </c>
      <c r="K196">
        <f t="shared" si="136"/>
        <v>2.9380183327941733E-2</v>
      </c>
      <c r="L196">
        <f t="shared" si="137"/>
        <v>1.6032185260239362E-2</v>
      </c>
      <c r="M196">
        <f t="shared" si="121"/>
        <v>1.3137377202557324E-2</v>
      </c>
      <c r="N196">
        <f t="shared" si="122"/>
        <v>-0.15949878125608136</v>
      </c>
      <c r="O196">
        <f t="shared" si="128"/>
        <v>-0.2295022734922344</v>
      </c>
      <c r="P196">
        <f t="shared" si="129"/>
        <v>244.92500000000001</v>
      </c>
      <c r="Q196">
        <f t="shared" si="138"/>
        <v>248.02250000000001</v>
      </c>
      <c r="R196">
        <f t="shared" si="153"/>
        <v>259.23499999999996</v>
      </c>
      <c r="S196">
        <f t="shared" si="159"/>
        <v>252.12576923076929</v>
      </c>
      <c r="T196">
        <f t="shared" si="168"/>
        <v>238.59379999999999</v>
      </c>
      <c r="U196">
        <f t="shared" si="165"/>
        <v>220.82710000000006</v>
      </c>
      <c r="W196">
        <f t="shared" si="133"/>
        <v>252.68030960326041</v>
      </c>
      <c r="X196">
        <f t="shared" si="145"/>
        <v>252.47231704013072</v>
      </c>
      <c r="Y196">
        <f t="shared" si="156"/>
        <v>254.35886286278594</v>
      </c>
      <c r="Z196">
        <f t="shared" si="162"/>
        <v>250.65847615927561</v>
      </c>
      <c r="AA196">
        <f t="shared" si="171"/>
        <v>241.03659324368456</v>
      </c>
      <c r="AB196">
        <f t="shared" si="174"/>
        <v>174.26139953829539</v>
      </c>
      <c r="AD196" s="2">
        <v>1155.79</v>
      </c>
      <c r="AE196" s="2">
        <v>1156.3900000000001</v>
      </c>
      <c r="AF196" s="2">
        <v>1170.48</v>
      </c>
      <c r="AG196" s="2">
        <v>1147.71</v>
      </c>
      <c r="AH196" s="6">
        <f t="shared" si="146"/>
        <v>1169.098496064043</v>
      </c>
      <c r="AI196">
        <f t="shared" si="147"/>
        <v>1</v>
      </c>
      <c r="AJ196" s="3">
        <f t="shared" si="123"/>
        <v>3.3973424848887713E-3</v>
      </c>
      <c r="AK196">
        <f t="shared" si="124"/>
        <v>1.970081070090586E-2</v>
      </c>
      <c r="AL196">
        <f t="shared" si="139"/>
        <v>1.181683100789219E-3</v>
      </c>
      <c r="AM196">
        <f t="shared" si="140"/>
        <v>-1.1383554173449254E-2</v>
      </c>
      <c r="AN196">
        <f t="shared" si="125"/>
        <v>1.2709921352494878E-2</v>
      </c>
      <c r="AO196">
        <f t="shared" si="130"/>
        <v>1124.655</v>
      </c>
      <c r="AP196">
        <f t="shared" si="141"/>
        <v>1145.7325000000001</v>
      </c>
      <c r="AQ196">
        <f t="shared" si="154"/>
        <v>1182.3775000000003</v>
      </c>
      <c r="AR196">
        <f t="shared" si="160"/>
        <v>1189.3073076923079</v>
      </c>
      <c r="AS196">
        <f t="shared" si="169"/>
        <v>1170.6077999999998</v>
      </c>
      <c r="AT196">
        <f t="shared" si="166"/>
        <v>1139.7210000000005</v>
      </c>
      <c r="AV196">
        <f t="shared" si="134"/>
        <v>1169.098496064043</v>
      </c>
      <c r="AW196">
        <f t="shared" si="148"/>
        <v>1148.4590689516281</v>
      </c>
      <c r="AX196">
        <f t="shared" si="157"/>
        <v>1168.5391947609905</v>
      </c>
      <c r="AY196">
        <f t="shared" si="163"/>
        <v>1176.0362322441333</v>
      </c>
      <c r="AZ196">
        <f t="shared" si="172"/>
        <v>1167.1068559862802</v>
      </c>
      <c r="BA196">
        <f t="shared" si="175"/>
        <v>852.82983413150805</v>
      </c>
      <c r="BC196" s="2">
        <v>10748.26</v>
      </c>
      <c r="BD196" s="2">
        <v>10780</v>
      </c>
      <c r="BE196" s="2">
        <v>10888.3</v>
      </c>
      <c r="BF196" s="2">
        <v>10653.71</v>
      </c>
      <c r="BG196" s="2">
        <f t="shared" si="149"/>
        <v>10671.555</v>
      </c>
      <c r="BH196">
        <f t="shared" si="131"/>
        <v>-1</v>
      </c>
      <c r="BI196" s="3">
        <f t="shared" si="126"/>
        <v>-3.4195198207903838E-3</v>
      </c>
      <c r="BJ196">
        <f t="shared" si="142"/>
        <v>2.1825858324975404E-2</v>
      </c>
      <c r="BK196">
        <f t="shared" si="150"/>
        <v>2.0310535812259691E-2</v>
      </c>
      <c r="BL196">
        <f t="shared" si="151"/>
        <v>7.1877997161613211E-3</v>
      </c>
      <c r="BM196">
        <f t="shared" si="143"/>
        <v>1.3029085638047373E-2</v>
      </c>
      <c r="BN196">
        <f t="shared" si="132"/>
        <v>10452.799999999999</v>
      </c>
      <c r="BO196">
        <f t="shared" si="144"/>
        <v>10671.555</v>
      </c>
      <c r="BP196">
        <f t="shared" si="155"/>
        <v>10965.75</v>
      </c>
      <c r="BQ196">
        <f t="shared" si="161"/>
        <v>10996.68269230769</v>
      </c>
      <c r="BR196">
        <f t="shared" si="170"/>
        <v>10836.201799999999</v>
      </c>
      <c r="BS196">
        <f t="shared" si="167"/>
        <v>10604.315099999998</v>
      </c>
      <c r="BU196">
        <f t="shared" si="135"/>
        <v>10960.058413420975</v>
      </c>
      <c r="BV196">
        <f t="shared" si="152"/>
        <v>10687.357895253672</v>
      </c>
      <c r="BW196">
        <f t="shared" si="158"/>
        <v>10852.183395179052</v>
      </c>
      <c r="BX196">
        <f t="shared" si="164"/>
        <v>10902.320904300486</v>
      </c>
      <c r="BY196">
        <f t="shared" si="173"/>
        <v>10823.120895824928</v>
      </c>
      <c r="BZ196">
        <f t="shared" si="176"/>
        <v>7908.9338550520224</v>
      </c>
    </row>
    <row r="197" spans="1:79" x14ac:dyDescent="0.45">
      <c r="A197" s="1">
        <v>40310</v>
      </c>
      <c r="B197">
        <v>262.08999999999997</v>
      </c>
      <c r="C197">
        <v>259.25</v>
      </c>
      <c r="D197">
        <v>263.13</v>
      </c>
      <c r="E197">
        <v>258.7</v>
      </c>
      <c r="F197">
        <v>23370700</v>
      </c>
      <c r="G197" s="6">
        <f t="shared" si="118"/>
        <v>256.3193902240784</v>
      </c>
      <c r="H197">
        <f t="shared" si="127"/>
        <v>-1</v>
      </c>
      <c r="I197" s="3">
        <f t="shared" si="119"/>
        <v>-2.1713706533603591E-2</v>
      </c>
      <c r="J197">
        <f t="shared" si="120"/>
        <v>1.6902590713113844E-2</v>
      </c>
      <c r="K197">
        <f t="shared" si="136"/>
        <v>2.6570794234363815E-2</v>
      </c>
      <c r="L197">
        <f t="shared" si="137"/>
        <v>2.2513356367135605E-2</v>
      </c>
      <c r="M197">
        <f t="shared" si="121"/>
        <v>3.9681025601893266E-3</v>
      </c>
      <c r="N197">
        <f t="shared" si="122"/>
        <v>-0.2972696581617153</v>
      </c>
      <c r="O197">
        <f t="shared" si="128"/>
        <v>-5.6859454872178042E-2</v>
      </c>
      <c r="P197">
        <f t="shared" si="129"/>
        <v>255.255</v>
      </c>
      <c r="Q197">
        <f t="shared" si="138"/>
        <v>248.155</v>
      </c>
      <c r="R197">
        <f t="shared" si="153"/>
        <v>258.04249999999996</v>
      </c>
      <c r="S197">
        <f t="shared" si="159"/>
        <v>252.81923076923081</v>
      </c>
      <c r="T197">
        <f t="shared" si="168"/>
        <v>239.54440000000002</v>
      </c>
      <c r="U197">
        <f t="shared" si="165"/>
        <v>221.45060000000004</v>
      </c>
      <c r="W197">
        <f t="shared" si="133"/>
        <v>266.79484519836979</v>
      </c>
      <c r="X197">
        <f t="shared" si="145"/>
        <v>256.3193902240784</v>
      </c>
      <c r="Y197">
        <f t="shared" si="156"/>
        <v>255.5482685762035</v>
      </c>
      <c r="Z197">
        <f t="shared" si="162"/>
        <v>251.50525570303296</v>
      </c>
      <c r="AA197">
        <f t="shared" si="171"/>
        <v>241.86221703804986</v>
      </c>
      <c r="AB197">
        <f t="shared" si="174"/>
        <v>176.00057974545786</v>
      </c>
      <c r="AD197" s="2">
        <v>1171.67</v>
      </c>
      <c r="AE197" s="2">
        <v>1155.43</v>
      </c>
      <c r="AF197" s="2">
        <v>1172.8699999999999</v>
      </c>
      <c r="AG197" s="2">
        <v>1155.43</v>
      </c>
      <c r="AH197" s="6">
        <f t="shared" si="146"/>
        <v>1148.5957519679787</v>
      </c>
      <c r="AI197">
        <f t="shared" si="147"/>
        <v>-1</v>
      </c>
      <c r="AJ197" s="3">
        <f t="shared" si="123"/>
        <v>-1.3739520155045561E-2</v>
      </c>
      <c r="AK197">
        <f t="shared" si="124"/>
        <v>1.4884737170022127E-2</v>
      </c>
      <c r="AL197">
        <f t="shared" si="139"/>
        <v>2.1133847996939081E-2</v>
      </c>
      <c r="AM197">
        <f t="shared" si="140"/>
        <v>2.008909400238202E-2</v>
      </c>
      <c r="AN197">
        <f t="shared" si="125"/>
        <v>1.0241791630747718E-3</v>
      </c>
      <c r="AO197">
        <f t="shared" si="130"/>
        <v>1139.33</v>
      </c>
      <c r="AP197">
        <f t="shared" si="141"/>
        <v>1142.52</v>
      </c>
      <c r="AQ197">
        <f t="shared" si="154"/>
        <v>1178.0874999999999</v>
      </c>
      <c r="AR197">
        <f t="shared" si="160"/>
        <v>1188.4488461538463</v>
      </c>
      <c r="AS197">
        <f t="shared" si="169"/>
        <v>1171.6283999999996</v>
      </c>
      <c r="AT197">
        <f t="shared" si="166"/>
        <v>1140.1438000000003</v>
      </c>
      <c r="AV197">
        <f t="shared" si="134"/>
        <v>1148.5957519679787</v>
      </c>
      <c r="AW197">
        <f t="shared" si="148"/>
        <v>1151.247441370977</v>
      </c>
      <c r="AX197">
        <f t="shared" si="157"/>
        <v>1166.5223955669919</v>
      </c>
      <c r="AY197">
        <f t="shared" si="163"/>
        <v>1174.5098446704937</v>
      </c>
      <c r="AZ197">
        <f t="shared" si="172"/>
        <v>1166.6489400652495</v>
      </c>
      <c r="BA197">
        <f t="shared" si="175"/>
        <v>858.82191662395348</v>
      </c>
      <c r="BC197" s="2">
        <v>10896.91</v>
      </c>
      <c r="BD197" s="2">
        <v>10742.15</v>
      </c>
      <c r="BE197" s="2">
        <v>10941.88</v>
      </c>
      <c r="BF197" s="2">
        <v>10725.81</v>
      </c>
      <c r="BG197" s="2">
        <f t="shared" si="149"/>
        <v>10636.955</v>
      </c>
      <c r="BH197">
        <f t="shared" si="131"/>
        <v>1</v>
      </c>
      <c r="BI197" s="3">
        <f t="shared" si="126"/>
        <v>1.3830145530532349E-2</v>
      </c>
      <c r="BJ197">
        <f t="shared" si="142"/>
        <v>1.9828556902828389E-2</v>
      </c>
      <c r="BK197">
        <f t="shared" si="150"/>
        <v>2.8666568580951905E-2</v>
      </c>
      <c r="BL197">
        <f t="shared" si="151"/>
        <v>2.4438854916656122E-2</v>
      </c>
      <c r="BM197">
        <f t="shared" si="143"/>
        <v>4.1268579808403797E-3</v>
      </c>
      <c r="BN197">
        <f t="shared" si="132"/>
        <v>10583.09</v>
      </c>
      <c r="BO197">
        <f t="shared" si="144"/>
        <v>10636.955</v>
      </c>
      <c r="BP197">
        <f t="shared" si="155"/>
        <v>10936.401666666667</v>
      </c>
      <c r="BQ197">
        <f t="shared" si="161"/>
        <v>10991.011538461538</v>
      </c>
      <c r="BR197">
        <f t="shared" si="170"/>
        <v>10845.279799999997</v>
      </c>
      <c r="BS197">
        <f t="shared" si="167"/>
        <v>10607.121999999999</v>
      </c>
      <c r="BU197">
        <f t="shared" si="135"/>
        <v>10633.195793289513</v>
      </c>
      <c r="BV197">
        <f t="shared" si="152"/>
        <v>10709.274737152204</v>
      </c>
      <c r="BW197">
        <f t="shared" si="158"/>
        <v>10835.255180536122</v>
      </c>
      <c r="BX197">
        <f t="shared" si="164"/>
        <v>10890.456392870821</v>
      </c>
      <c r="BY197">
        <f t="shared" si="173"/>
        <v>10819.945566576891</v>
      </c>
      <c r="BZ197">
        <f t="shared" si="176"/>
        <v>7965.037145050992</v>
      </c>
    </row>
    <row r="198" spans="1:79" x14ac:dyDescent="0.45">
      <c r="A198" s="1">
        <v>40311</v>
      </c>
      <c r="B198">
        <v>258.36</v>
      </c>
      <c r="C198">
        <v>263.22000000000003</v>
      </c>
      <c r="D198">
        <v>265</v>
      </c>
      <c r="E198">
        <v>256.39999999999998</v>
      </c>
      <c r="F198">
        <v>21418300</v>
      </c>
      <c r="G198" s="6">
        <f t="shared" ref="G198:G261" si="177">X198</f>
        <v>257.13563413444706</v>
      </c>
      <c r="H198">
        <f t="shared" si="127"/>
        <v>1</v>
      </c>
      <c r="I198" s="3">
        <f t="shared" ref="I198:I261" si="178">(B197-B198)/B197</f>
        <v>1.4231752451447829E-2</v>
      </c>
      <c r="J198">
        <f t="shared" ref="J198:J261" si="179">(D198-E198)/B198</f>
        <v>3.3286886514940481E-2</v>
      </c>
      <c r="K198">
        <f t="shared" si="136"/>
        <v>3.0584504135435946E-2</v>
      </c>
      <c r="L198">
        <f t="shared" si="137"/>
        <v>4.761556560117907E-3</v>
      </c>
      <c r="M198">
        <f t="shared" ref="M198:M261" si="180">(D198-B198)/B198</f>
        <v>2.570057284409346E-2</v>
      </c>
      <c r="N198">
        <f t="shared" ref="N198:N261" si="181">(F198-F197)/F198</f>
        <v>-9.1155693962639422E-2</v>
      </c>
      <c r="O198">
        <f t="shared" si="128"/>
        <v>-0.36516519229817135</v>
      </c>
      <c r="P198">
        <f t="shared" si="129"/>
        <v>259.30499999999995</v>
      </c>
      <c r="Q198">
        <f t="shared" si="138"/>
        <v>252.11500000000001</v>
      </c>
      <c r="R198">
        <f t="shared" si="153"/>
        <v>257.42500000000007</v>
      </c>
      <c r="S198">
        <f t="shared" si="159"/>
        <v>253.68653846153848</v>
      </c>
      <c r="T198">
        <f t="shared" si="168"/>
        <v>240.60920000000004</v>
      </c>
      <c r="U198">
        <f t="shared" si="165"/>
        <v>222.12120000000007</v>
      </c>
      <c r="W198">
        <f t="shared" si="133"/>
        <v>254.14257740081513</v>
      </c>
      <c r="X198">
        <f t="shared" si="145"/>
        <v>257.13563413444706</v>
      </c>
      <c r="Y198">
        <f t="shared" si="156"/>
        <v>255.98084264140297</v>
      </c>
      <c r="Z198">
        <f t="shared" si="162"/>
        <v>252.01301453984533</v>
      </c>
      <c r="AA198">
        <f t="shared" si="171"/>
        <v>242.50918891891067</v>
      </c>
      <c r="AB198">
        <f t="shared" si="174"/>
        <v>177.63145935445868</v>
      </c>
      <c r="AD198" s="2">
        <v>1157.44</v>
      </c>
      <c r="AE198" s="2">
        <v>1170.04</v>
      </c>
      <c r="AF198" s="2">
        <v>1173.57</v>
      </c>
      <c r="AG198" s="2">
        <v>1156.1400000000001</v>
      </c>
      <c r="AH198" s="6">
        <f t="shared" si="146"/>
        <v>1180.7621240160106</v>
      </c>
      <c r="AI198">
        <f t="shared" si="147"/>
        <v>1</v>
      </c>
      <c r="AJ198" s="3">
        <f t="shared" ref="AJ198:AJ261" si="182">(AD197-AD198)/AD197</f>
        <v>1.214505790879686E-2</v>
      </c>
      <c r="AK198">
        <f t="shared" ref="AK198:AK261" si="183">(AF198-AG198)/AD198</f>
        <v>1.5059095935858304E-2</v>
      </c>
      <c r="AL198">
        <f t="shared" si="139"/>
        <v>-6.0910863159709082E-3</v>
      </c>
      <c r="AM198">
        <f t="shared" si="140"/>
        <v>-1.9751754855319454E-2</v>
      </c>
      <c r="AN198">
        <f t="shared" ref="AN198:AN261" si="184">(AF198-AD198)/AD198</f>
        <v>1.3935927564279686E-2</v>
      </c>
      <c r="AO198">
        <f t="shared" si="130"/>
        <v>1155.9100000000001</v>
      </c>
      <c r="AP198">
        <f t="shared" si="141"/>
        <v>1140.2825</v>
      </c>
      <c r="AQ198">
        <f t="shared" si="154"/>
        <v>1172.9508333333333</v>
      </c>
      <c r="AR198">
        <f t="shared" si="160"/>
        <v>1187.2726923076923</v>
      </c>
      <c r="AS198">
        <f t="shared" si="169"/>
        <v>1172.3967999999998</v>
      </c>
      <c r="AT198">
        <f t="shared" si="166"/>
        <v>1140.6120000000001</v>
      </c>
      <c r="AV198">
        <f t="shared" si="134"/>
        <v>1180.7621240160106</v>
      </c>
      <c r="AW198">
        <f t="shared" si="148"/>
        <v>1158.7644648225862</v>
      </c>
      <c r="AX198">
        <f t="shared" si="157"/>
        <v>1167.0635654797625</v>
      </c>
      <c r="AY198">
        <f t="shared" si="163"/>
        <v>1174.1787450652721</v>
      </c>
      <c r="AZ198">
        <f t="shared" si="172"/>
        <v>1166.7819228077888</v>
      </c>
      <c r="BA198">
        <f t="shared" si="175"/>
        <v>864.98465094823166</v>
      </c>
      <c r="BC198" s="2">
        <v>10782.95</v>
      </c>
      <c r="BD198" s="2">
        <v>10896.61</v>
      </c>
      <c r="BE198" s="2">
        <v>10952.84</v>
      </c>
      <c r="BF198" s="2">
        <v>10752.72</v>
      </c>
      <c r="BG198" s="2">
        <f t="shared" si="149"/>
        <v>10606.9375</v>
      </c>
      <c r="BH198">
        <f t="shared" si="131"/>
        <v>-1</v>
      </c>
      <c r="BI198" s="3">
        <f t="shared" ref="BI198:BI261" si="185">(BC198-BC197)/BC197</f>
        <v>-1.0458010573639603E-2</v>
      </c>
      <c r="BJ198">
        <f t="shared" si="142"/>
        <v>1.8558928679072127E-2</v>
      </c>
      <c r="BK198">
        <f t="shared" si="150"/>
        <v>3.2610968057462407E-2</v>
      </c>
      <c r="BL198">
        <f t="shared" si="151"/>
        <v>1.6594092309868021E-2</v>
      </c>
      <c r="BM198">
        <f t="shared" si="143"/>
        <v>1.5755428709212174E-2</v>
      </c>
      <c r="BN198">
        <f t="shared" si="132"/>
        <v>10761.075000000001</v>
      </c>
      <c r="BO198">
        <f t="shared" si="144"/>
        <v>10606.9375</v>
      </c>
      <c r="BP198">
        <f t="shared" si="155"/>
        <v>10897.821666666665</v>
      </c>
      <c r="BQ198">
        <f t="shared" si="161"/>
        <v>10982.152307692308</v>
      </c>
      <c r="BR198">
        <f t="shared" si="170"/>
        <v>10852.039599999996</v>
      </c>
      <c r="BS198">
        <f t="shared" si="167"/>
        <v>10610.045399999997</v>
      </c>
      <c r="BU198">
        <f t="shared" si="135"/>
        <v>11028.317103355244</v>
      </c>
      <c r="BV198">
        <f t="shared" si="152"/>
        <v>10784.208842291322</v>
      </c>
      <c r="BW198">
        <f t="shared" si="158"/>
        <v>10844.694383530565</v>
      </c>
      <c r="BX198">
        <f t="shared" si="164"/>
        <v>10890.912215621131</v>
      </c>
      <c r="BY198">
        <f t="shared" si="173"/>
        <v>10822.952014946424</v>
      </c>
      <c r="BZ198">
        <f t="shared" si="176"/>
        <v>8023.0880926737445</v>
      </c>
    </row>
    <row r="199" spans="1:79" x14ac:dyDescent="0.45">
      <c r="A199" s="1">
        <v>40312</v>
      </c>
      <c r="B199">
        <v>253.82</v>
      </c>
      <c r="C199">
        <v>255.17</v>
      </c>
      <c r="D199">
        <v>256.48</v>
      </c>
      <c r="E199">
        <v>249.5</v>
      </c>
      <c r="F199">
        <v>27120100</v>
      </c>
      <c r="G199" s="6">
        <f t="shared" si="177"/>
        <v>255.80938048066824</v>
      </c>
      <c r="H199">
        <f t="shared" ref="H199:H262" si="186">IF(I199&gt;=0,1,-1)</f>
        <v>1</v>
      </c>
      <c r="I199" s="3">
        <f t="shared" si="178"/>
        <v>1.7572379625329076E-2</v>
      </c>
      <c r="J199">
        <f t="shared" si="179"/>
        <v>2.7499803010007165E-2</v>
      </c>
      <c r="K199">
        <f t="shared" si="136"/>
        <v>2.6215595302708575E-3</v>
      </c>
      <c r="L199">
        <f t="shared" si="137"/>
        <v>-7.7768081722811751E-3</v>
      </c>
      <c r="M199">
        <f t="shared" si="180"/>
        <v>1.0479867622724865E-2</v>
      </c>
      <c r="N199">
        <f t="shared" si="181"/>
        <v>0.21024258760107817</v>
      </c>
      <c r="O199">
        <f t="shared" ref="O199:O262" si="187">J199/N199</f>
        <v>0.13080034508605973</v>
      </c>
      <c r="P199">
        <f t="shared" ref="P199:P262" si="188">SUM(B197:B198)/2</f>
        <v>260.22500000000002</v>
      </c>
      <c r="Q199">
        <f t="shared" si="138"/>
        <v>257.74</v>
      </c>
      <c r="R199">
        <f t="shared" si="153"/>
        <v>257.11833333333334</v>
      </c>
      <c r="S199">
        <f t="shared" si="159"/>
        <v>254.36961538461537</v>
      </c>
      <c r="T199">
        <f t="shared" si="168"/>
        <v>241.58980000000008</v>
      </c>
      <c r="U199">
        <f t="shared" si="165"/>
        <v>222.78620000000006</v>
      </c>
      <c r="W199">
        <f t="shared" si="133"/>
        <v>253.65871129959243</v>
      </c>
      <c r="X199">
        <f t="shared" si="145"/>
        <v>255.80938048066824</v>
      </c>
      <c r="Y199">
        <f t="shared" si="156"/>
        <v>255.64840531195637</v>
      </c>
      <c r="Z199">
        <f t="shared" si="162"/>
        <v>252.1468653146716</v>
      </c>
      <c r="AA199">
        <f t="shared" si="171"/>
        <v>242.95275013777692</v>
      </c>
      <c r="AB199">
        <f t="shared" si="174"/>
        <v>179.14014332763773</v>
      </c>
      <c r="AD199" s="2">
        <v>1135.68</v>
      </c>
      <c r="AE199" s="2">
        <v>1157.19</v>
      </c>
      <c r="AF199" s="2">
        <v>1157.19</v>
      </c>
      <c r="AG199" s="2">
        <v>1126.1400000000001</v>
      </c>
      <c r="AH199" s="6">
        <f t="shared" si="146"/>
        <v>1145.4039379919948</v>
      </c>
      <c r="AI199">
        <f t="shared" si="147"/>
        <v>1</v>
      </c>
      <c r="AJ199" s="3">
        <f t="shared" si="182"/>
        <v>1.8800110588885807E-2</v>
      </c>
      <c r="AK199">
        <f t="shared" si="183"/>
        <v>2.7340448013524896E-2</v>
      </c>
      <c r="AL199">
        <f t="shared" si="139"/>
        <v>1.0289873831468918E-2</v>
      </c>
      <c r="AM199">
        <f t="shared" si="140"/>
        <v>-8.4895272920413843E-3</v>
      </c>
      <c r="AN199">
        <f t="shared" si="184"/>
        <v>1.8940194420963643E-2</v>
      </c>
      <c r="AO199">
        <f t="shared" ref="AO199:AO262" si="189">SUM(AE197:AE198)/2</f>
        <v>1162.7350000000001</v>
      </c>
      <c r="AP199">
        <f t="shared" si="141"/>
        <v>1151.0325</v>
      </c>
      <c r="AQ199">
        <f t="shared" si="154"/>
        <v>1169.6275000000003</v>
      </c>
      <c r="AR199">
        <f t="shared" si="160"/>
        <v>1186.5730769230772</v>
      </c>
      <c r="AS199">
        <f t="shared" si="169"/>
        <v>1173.4103999999995</v>
      </c>
      <c r="AT199">
        <f t="shared" si="166"/>
        <v>1141.2488000000001</v>
      </c>
      <c r="AV199">
        <f t="shared" si="134"/>
        <v>1145.4039379919948</v>
      </c>
      <c r="AW199">
        <f t="shared" si="148"/>
        <v>1158.1346788935518</v>
      </c>
      <c r="AX199">
        <f t="shared" si="157"/>
        <v>1165.5445554059529</v>
      </c>
      <c r="AY199">
        <f t="shared" si="163"/>
        <v>1172.9203195048815</v>
      </c>
      <c r="AZ199">
        <f t="shared" si="172"/>
        <v>1166.4057689721892</v>
      </c>
      <c r="BA199">
        <f t="shared" si="175"/>
        <v>870.77089548391029</v>
      </c>
      <c r="BC199" s="2">
        <v>10620.16</v>
      </c>
      <c r="BD199" s="2">
        <v>10780.68</v>
      </c>
      <c r="BE199" s="2">
        <v>10780.68</v>
      </c>
      <c r="BF199" s="2">
        <v>10509.89</v>
      </c>
      <c r="BG199" s="2">
        <f t="shared" si="149"/>
        <v>10701.235000000001</v>
      </c>
      <c r="BH199">
        <f t="shared" ref="BH199:BH262" si="190">IF(BI199&gt;=0,1,-1)</f>
        <v>-1</v>
      </c>
      <c r="BI199" s="3">
        <f t="shared" si="185"/>
        <v>-1.509698180924523E-2</v>
      </c>
      <c r="BJ199">
        <f t="shared" si="142"/>
        <v>2.5497732614197986E-2</v>
      </c>
      <c r="BK199">
        <f t="shared" si="150"/>
        <v>7.4239094833446519E-3</v>
      </c>
      <c r="BL199">
        <f t="shared" si="151"/>
        <v>-7.576228351213736E-3</v>
      </c>
      <c r="BM199">
        <f t="shared" si="143"/>
        <v>1.5114649873448276E-2</v>
      </c>
      <c r="BN199">
        <f t="shared" ref="BN199:BN262" si="191">SUM(BD197:BD198)/2</f>
        <v>10819.380000000001</v>
      </c>
      <c r="BO199">
        <f t="shared" si="144"/>
        <v>10701.235000000001</v>
      </c>
      <c r="BP199">
        <f t="shared" si="155"/>
        <v>10872.233333333334</v>
      </c>
      <c r="BQ199">
        <f t="shared" si="161"/>
        <v>10979.639230769233</v>
      </c>
      <c r="BR199">
        <f t="shared" si="170"/>
        <v>10861.846199999996</v>
      </c>
      <c r="BS199">
        <f t="shared" si="167"/>
        <v>10614.611599999998</v>
      </c>
      <c r="BU199">
        <f t="shared" si="135"/>
        <v>10656.861448322379</v>
      </c>
      <c r="BV199">
        <f t="shared" si="152"/>
        <v>10782.797305374794</v>
      </c>
      <c r="BW199">
        <f t="shared" si="158"/>
        <v>10834.846016833555</v>
      </c>
      <c r="BX199">
        <f t="shared" si="164"/>
        <v>10882.746866315862</v>
      </c>
      <c r="BY199">
        <f t="shared" si="173"/>
        <v>10821.294288870095</v>
      </c>
      <c r="BZ199">
        <f t="shared" si="176"/>
        <v>8077.6938730168386</v>
      </c>
    </row>
    <row r="200" spans="1:79" x14ac:dyDescent="0.45">
      <c r="A200" s="1">
        <v>40315</v>
      </c>
      <c r="B200">
        <v>254.22</v>
      </c>
      <c r="C200">
        <v>254.7</v>
      </c>
      <c r="D200">
        <v>256.18</v>
      </c>
      <c r="E200">
        <v>247.71</v>
      </c>
      <c r="F200">
        <v>27244100</v>
      </c>
      <c r="G200" s="6">
        <f t="shared" si="177"/>
        <v>255.17362828840095</v>
      </c>
      <c r="H200">
        <f t="shared" si="186"/>
        <v>-1</v>
      </c>
      <c r="I200" s="3">
        <f t="shared" si="178"/>
        <v>-1.5759199432669045E-3</v>
      </c>
      <c r="J200">
        <f t="shared" si="179"/>
        <v>3.3317598930060574E-2</v>
      </c>
      <c r="K200">
        <f t="shared" si="136"/>
        <v>3.9438703691654312E-3</v>
      </c>
      <c r="L200">
        <f t="shared" si="137"/>
        <v>-3.7371741539182291E-3</v>
      </c>
      <c r="M200">
        <f t="shared" si="180"/>
        <v>7.7098576036504132E-3</v>
      </c>
      <c r="N200">
        <f t="shared" si="181"/>
        <v>4.5514441658927986E-3</v>
      </c>
      <c r="O200">
        <f t="shared" si="187"/>
        <v>7.3202257823424466</v>
      </c>
      <c r="P200">
        <f t="shared" si="188"/>
        <v>256.09000000000003</v>
      </c>
      <c r="Q200">
        <f t="shared" si="138"/>
        <v>257.69749999999999</v>
      </c>
      <c r="R200">
        <f t="shared" si="153"/>
        <v>256.47000000000003</v>
      </c>
      <c r="S200">
        <f t="shared" si="159"/>
        <v>254.90307692307687</v>
      </c>
      <c r="T200">
        <f t="shared" si="168"/>
        <v>242.45200000000006</v>
      </c>
      <c r="U200">
        <f t="shared" si="165"/>
        <v>223.37010000000006</v>
      </c>
      <c r="W200">
        <f t="shared" ref="W200:W263" si="192">(B200-W199)/(2/3) +W199</f>
        <v>254.5006443502038</v>
      </c>
      <c r="X200">
        <f t="shared" si="145"/>
        <v>255.17362828840095</v>
      </c>
      <c r="Y200">
        <f t="shared" si="156"/>
        <v>255.42865064857847</v>
      </c>
      <c r="Z200">
        <f t="shared" si="162"/>
        <v>252.30043084691815</v>
      </c>
      <c r="AA200">
        <f t="shared" si="171"/>
        <v>243.39460307355037</v>
      </c>
      <c r="AB200">
        <f t="shared" si="174"/>
        <v>180.626873162734</v>
      </c>
      <c r="AD200" s="2">
        <v>1136.94</v>
      </c>
      <c r="AE200" s="2">
        <v>1136.52</v>
      </c>
      <c r="AF200" s="2">
        <v>1141.8800000000001</v>
      </c>
      <c r="AG200" s="2">
        <v>1114.96</v>
      </c>
      <c r="AH200" s="6">
        <f t="shared" si="146"/>
        <v>1132.0780310040027</v>
      </c>
      <c r="AI200">
        <f t="shared" si="147"/>
        <v>-1</v>
      </c>
      <c r="AJ200" s="3">
        <f t="shared" si="182"/>
        <v>-1.1094674556212938E-3</v>
      </c>
      <c r="AK200">
        <f t="shared" si="183"/>
        <v>2.3677590725983844E-2</v>
      </c>
      <c r="AL200">
        <f t="shared" si="139"/>
        <v>8.6583863722753899E-3</v>
      </c>
      <c r="AM200">
        <f t="shared" si="140"/>
        <v>4.2947295706157627E-3</v>
      </c>
      <c r="AN200">
        <f t="shared" si="184"/>
        <v>4.3449962179183199E-3</v>
      </c>
      <c r="AO200">
        <f t="shared" si="189"/>
        <v>1163.615</v>
      </c>
      <c r="AP200">
        <f t="shared" si="141"/>
        <v>1159.7625</v>
      </c>
      <c r="AQ200">
        <f t="shared" si="154"/>
        <v>1167.3441666666665</v>
      </c>
      <c r="AR200">
        <f t="shared" si="160"/>
        <v>1185.6284615384614</v>
      </c>
      <c r="AS200">
        <f t="shared" si="169"/>
        <v>1174.1717999999996</v>
      </c>
      <c r="AT200">
        <f t="shared" si="166"/>
        <v>1141.8421000000001</v>
      </c>
      <c r="AV200">
        <f t="shared" ref="AV200:AV263" si="193">(AE200-AV199)/(2/3) +AV199</f>
        <v>1132.0780310040027</v>
      </c>
      <c r="AW200">
        <f t="shared" si="148"/>
        <v>1149.488807336131</v>
      </c>
      <c r="AX200">
        <f t="shared" si="157"/>
        <v>1161.0792391896525</v>
      </c>
      <c r="AY200">
        <f t="shared" si="163"/>
        <v>1170.2239995415569</v>
      </c>
      <c r="AZ200">
        <f t="shared" si="172"/>
        <v>1165.2337780321034</v>
      </c>
      <c r="BA200">
        <f t="shared" si="175"/>
        <v>876.03325398917934</v>
      </c>
      <c r="BC200" s="2">
        <v>10625.83</v>
      </c>
      <c r="BD200" s="2">
        <v>10616.98</v>
      </c>
      <c r="BE200" s="2">
        <v>10707.3</v>
      </c>
      <c r="BF200" s="2">
        <v>10424.719999999999</v>
      </c>
      <c r="BG200" s="2">
        <f t="shared" si="149"/>
        <v>10799.86</v>
      </c>
      <c r="BH200">
        <f t="shared" si="190"/>
        <v>1</v>
      </c>
      <c r="BI200" s="3">
        <f t="shared" si="185"/>
        <v>5.3389026154032268E-4</v>
      </c>
      <c r="BJ200">
        <f t="shared" si="142"/>
        <v>2.6593687269606228E-2</v>
      </c>
      <c r="BK200">
        <f t="shared" si="150"/>
        <v>-8.570481469204352E-3</v>
      </c>
      <c r="BL200">
        <f t="shared" si="151"/>
        <v>-1.611409777534159E-2</v>
      </c>
      <c r="BM200">
        <f t="shared" si="143"/>
        <v>7.6671657649331247E-3</v>
      </c>
      <c r="BN200">
        <f t="shared" si="191"/>
        <v>10838.645</v>
      </c>
      <c r="BO200">
        <f t="shared" si="144"/>
        <v>10799.86</v>
      </c>
      <c r="BP200">
        <f t="shared" si="155"/>
        <v>10854.884166666665</v>
      </c>
      <c r="BQ200">
        <f t="shared" si="161"/>
        <v>10975.165769230769</v>
      </c>
      <c r="BR200">
        <f t="shared" si="170"/>
        <v>10869.529199999999</v>
      </c>
      <c r="BS200">
        <f t="shared" si="167"/>
        <v>10619.324499999999</v>
      </c>
      <c r="BU200">
        <f t="shared" ref="BU200:BU263" si="194">(BD200-BU199)/(2/3) +BU199</f>
        <v>10597.03927583881</v>
      </c>
      <c r="BV200">
        <f t="shared" si="152"/>
        <v>10716.470383224876</v>
      </c>
      <c r="BW200">
        <f t="shared" si="158"/>
        <v>10801.328168089931</v>
      </c>
      <c r="BX200">
        <f t="shared" si="164"/>
        <v>10863.060431773945</v>
      </c>
      <c r="BY200">
        <f t="shared" si="173"/>
        <v>10813.281963816366</v>
      </c>
      <c r="BZ200">
        <f t="shared" si="176"/>
        <v>8127.9767666204652</v>
      </c>
    </row>
    <row r="201" spans="1:79" x14ac:dyDescent="0.45">
      <c r="A201" s="1">
        <v>40316</v>
      </c>
      <c r="B201">
        <v>252.36</v>
      </c>
      <c r="C201">
        <v>256.98</v>
      </c>
      <c r="D201">
        <v>258.55</v>
      </c>
      <c r="E201">
        <v>250.26</v>
      </c>
      <c r="F201">
        <v>27952800</v>
      </c>
      <c r="G201" s="6">
        <f t="shared" si="177"/>
        <v>254.04817697304057</v>
      </c>
      <c r="H201">
        <f t="shared" si="186"/>
        <v>1</v>
      </c>
      <c r="I201" s="3">
        <f t="shared" si="178"/>
        <v>7.3164975218314261E-3</v>
      </c>
      <c r="J201">
        <f t="shared" si="179"/>
        <v>3.2849896972578937E-2</v>
      </c>
      <c r="K201">
        <f t="shared" ref="K201:K264" si="195">(D201-G201)/G201</f>
        <v>1.7720351630144439E-2</v>
      </c>
      <c r="L201">
        <f t="shared" ref="L201:L264" si="196">(B201-G201)/G201</f>
        <v>-6.6451056376590472E-3</v>
      </c>
      <c r="M201">
        <f t="shared" si="180"/>
        <v>2.4528451418608328E-2</v>
      </c>
      <c r="N201">
        <f t="shared" si="181"/>
        <v>2.5353452963567155E-2</v>
      </c>
      <c r="O201">
        <f t="shared" si="187"/>
        <v>1.2956774376959286</v>
      </c>
      <c r="P201">
        <f t="shared" si="188"/>
        <v>254.01999999999998</v>
      </c>
      <c r="Q201">
        <f t="shared" ref="Q201:Q264" si="197">SUM(B197:B200)/4</f>
        <v>257.1225</v>
      </c>
      <c r="R201">
        <f t="shared" si="153"/>
        <v>255.26833333333335</v>
      </c>
      <c r="S201">
        <f t="shared" si="159"/>
        <v>255.38115384615384</v>
      </c>
      <c r="T201">
        <f t="shared" si="168"/>
        <v>243.15740000000002</v>
      </c>
      <c r="U201">
        <f t="shared" si="165"/>
        <v>223.93000000000012</v>
      </c>
      <c r="W201">
        <f t="shared" si="192"/>
        <v>251.28967782489812</v>
      </c>
      <c r="X201">
        <f t="shared" si="145"/>
        <v>254.04817697304057</v>
      </c>
      <c r="Y201">
        <f t="shared" si="156"/>
        <v>254.95655054879717</v>
      </c>
      <c r="Z201">
        <f t="shared" si="162"/>
        <v>252.30484337677606</v>
      </c>
      <c r="AA201">
        <f t="shared" si="171"/>
        <v>243.74618726674447</v>
      </c>
      <c r="AB201">
        <f t="shared" si="174"/>
        <v>182.0473311199076</v>
      </c>
      <c r="AD201" s="2">
        <v>1120.8</v>
      </c>
      <c r="AE201" s="2">
        <v>1138.78</v>
      </c>
      <c r="AF201" s="2">
        <v>1148.6600000000001</v>
      </c>
      <c r="AG201" s="2">
        <v>1117.2</v>
      </c>
      <c r="AH201" s="6">
        <f t="shared" si="146"/>
        <v>1142.1309844979987</v>
      </c>
      <c r="AI201">
        <f t="shared" si="147"/>
        <v>1</v>
      </c>
      <c r="AJ201" s="3">
        <f t="shared" si="182"/>
        <v>1.4195999788907154E-2</v>
      </c>
      <c r="AK201">
        <f t="shared" si="183"/>
        <v>2.8069236259814452E-2</v>
      </c>
      <c r="AL201">
        <f t="shared" ref="AL201:AL264" si="198">(AF201-AH201)/AH201</f>
        <v>5.7165207761796762E-3</v>
      </c>
      <c r="AM201">
        <f t="shared" ref="AM201:AM264" si="199">(AD201-AH201)/AH201</f>
        <v>-1.867647825645356E-2</v>
      </c>
      <c r="AN201">
        <f t="shared" si="184"/>
        <v>2.4857244825125024E-2</v>
      </c>
      <c r="AO201">
        <f t="shared" si="189"/>
        <v>1146.855</v>
      </c>
      <c r="AP201">
        <f t="shared" ref="AP201:AP264" si="200">SUM(AE197:AE200)/4</f>
        <v>1154.7950000000001</v>
      </c>
      <c r="AQ201">
        <f t="shared" si="154"/>
        <v>1162.6125</v>
      </c>
      <c r="AR201">
        <f t="shared" si="160"/>
        <v>1183.6688461538463</v>
      </c>
      <c r="AS201">
        <f t="shared" si="169"/>
        <v>1174.3997999999997</v>
      </c>
      <c r="AT201">
        <f t="shared" si="166"/>
        <v>1142.1541999999999</v>
      </c>
      <c r="AV201">
        <f t="shared" si="193"/>
        <v>1142.1309844979987</v>
      </c>
      <c r="AW201">
        <f t="shared" si="148"/>
        <v>1145.2052844016787</v>
      </c>
      <c r="AX201">
        <f t="shared" si="157"/>
        <v>1157.648587006629</v>
      </c>
      <c r="AY201">
        <f t="shared" si="163"/>
        <v>1167.8948143903303</v>
      </c>
      <c r="AZ201">
        <f t="shared" si="172"/>
        <v>1164.196374972021</v>
      </c>
      <c r="BA201">
        <f t="shared" si="175"/>
        <v>881.2361598507797</v>
      </c>
      <c r="BC201" s="2">
        <v>10510.95</v>
      </c>
      <c r="BD201" s="2">
        <v>10625.45</v>
      </c>
      <c r="BE201" s="2">
        <v>10760.05</v>
      </c>
      <c r="BF201" s="2">
        <v>10463.15</v>
      </c>
      <c r="BG201" s="2">
        <f t="shared" si="149"/>
        <v>10759.105</v>
      </c>
      <c r="BH201">
        <f t="shared" si="190"/>
        <v>-1</v>
      </c>
      <c r="BI201" s="3">
        <f t="shared" si="185"/>
        <v>-1.0811390733712021E-2</v>
      </c>
      <c r="BJ201">
        <f t="shared" ref="BJ201:BJ264" si="201">(BE201-BF201)/BC201</f>
        <v>2.8246733168743036E-2</v>
      </c>
      <c r="BK201">
        <f t="shared" si="150"/>
        <v>8.7832584587631499E-5</v>
      </c>
      <c r="BL201">
        <f t="shared" si="151"/>
        <v>-2.3064650823651115E-2</v>
      </c>
      <c r="BM201">
        <f t="shared" ref="BM201:BM264" si="202">(BE201-BC201)/BC201</f>
        <v>2.369909475356638E-2</v>
      </c>
      <c r="BN201">
        <f t="shared" si="191"/>
        <v>10698.83</v>
      </c>
      <c r="BO201">
        <f t="shared" ref="BO201:BO264" si="203">SUM(BD197:BD200)/4</f>
        <v>10759.105</v>
      </c>
      <c r="BP201">
        <f t="shared" si="155"/>
        <v>10819.1625</v>
      </c>
      <c r="BQ201">
        <f t="shared" si="161"/>
        <v>10963.244999999999</v>
      </c>
      <c r="BR201">
        <f t="shared" si="170"/>
        <v>10872.966199999999</v>
      </c>
      <c r="BS201">
        <f t="shared" si="167"/>
        <v>10622.193300000001</v>
      </c>
      <c r="BU201">
        <f t="shared" si="194"/>
        <v>10639.655362080597</v>
      </c>
      <c r="BV201">
        <f t="shared" si="152"/>
        <v>10680.062229934925</v>
      </c>
      <c r="BW201">
        <f t="shared" si="158"/>
        <v>10774.269988383789</v>
      </c>
      <c r="BX201">
        <f t="shared" si="164"/>
        <v>10845.45965904995</v>
      </c>
      <c r="BY201">
        <f t="shared" si="173"/>
        <v>10805.916004451017</v>
      </c>
      <c r="BZ201">
        <f t="shared" si="176"/>
        <v>8177.4316821329312</v>
      </c>
    </row>
    <row r="202" spans="1:79" x14ac:dyDescent="0.45">
      <c r="A202" s="1">
        <v>40317</v>
      </c>
      <c r="B202">
        <v>248.34</v>
      </c>
      <c r="C202">
        <v>249.5</v>
      </c>
      <c r="D202">
        <v>252.92</v>
      </c>
      <c r="E202">
        <v>244.85</v>
      </c>
      <c r="F202">
        <v>36633100</v>
      </c>
      <c r="G202" s="6">
        <f t="shared" si="177"/>
        <v>251.76490618382434</v>
      </c>
      <c r="H202">
        <f t="shared" si="186"/>
        <v>1</v>
      </c>
      <c r="I202" s="3">
        <f t="shared" si="178"/>
        <v>1.5929624346172174E-2</v>
      </c>
      <c r="J202">
        <f t="shared" si="179"/>
        <v>3.2495771925585865E-2</v>
      </c>
      <c r="K202">
        <f t="shared" si="195"/>
        <v>4.5879858066170155E-3</v>
      </c>
      <c r="L202">
        <f t="shared" si="196"/>
        <v>-1.3603588505395834E-2</v>
      </c>
      <c r="M202">
        <f t="shared" si="180"/>
        <v>1.844245792059267E-2</v>
      </c>
      <c r="N202">
        <f t="shared" si="181"/>
        <v>0.23695237367298974</v>
      </c>
      <c r="O202">
        <f t="shared" si="187"/>
        <v>0.13714052078006284</v>
      </c>
      <c r="P202">
        <f t="shared" si="188"/>
        <v>253.29000000000002</v>
      </c>
      <c r="Q202">
        <f t="shared" si="197"/>
        <v>254.69000000000003</v>
      </c>
      <c r="R202">
        <f t="shared" si="153"/>
        <v>254.54083333333335</v>
      </c>
      <c r="S202">
        <f t="shared" si="159"/>
        <v>255.76846153846148</v>
      </c>
      <c r="T202">
        <f t="shared" si="168"/>
        <v>243.82300000000004</v>
      </c>
      <c r="U202">
        <f t="shared" si="165"/>
        <v>224.45000000000016</v>
      </c>
      <c r="W202">
        <f t="shared" si="192"/>
        <v>246.86516108755094</v>
      </c>
      <c r="X202">
        <f t="shared" ref="X202:X265" si="204">((B202-X201)*(2/5)) +X201</f>
        <v>251.76490618382434</v>
      </c>
      <c r="Y202">
        <f t="shared" si="156"/>
        <v>253.93861969513605</v>
      </c>
      <c r="Z202">
        <f t="shared" si="162"/>
        <v>252.01115127479264</v>
      </c>
      <c r="AA202">
        <f t="shared" si="171"/>
        <v>243.92633678569567</v>
      </c>
      <c r="AB202">
        <f t="shared" si="174"/>
        <v>183.36005723634506</v>
      </c>
      <c r="AD202" s="2">
        <v>1115.05</v>
      </c>
      <c r="AE202" s="2">
        <v>1119.57</v>
      </c>
      <c r="AF202" s="2">
        <v>1124.27</v>
      </c>
      <c r="AG202" s="2">
        <v>1100.6600000000001</v>
      </c>
      <c r="AH202" s="6">
        <f t="shared" ref="AH202:AH265" si="205">AV202</f>
        <v>1108.2895077510007</v>
      </c>
      <c r="AI202">
        <f t="shared" ref="AI202:AI265" si="206">IF(AJ202&gt;=0,1,-1)</f>
        <v>1</v>
      </c>
      <c r="AJ202" s="3">
        <f t="shared" si="182"/>
        <v>5.1302640970735192E-3</v>
      </c>
      <c r="AK202">
        <f t="shared" si="183"/>
        <v>2.1173938388412986E-2</v>
      </c>
      <c r="AL202">
        <f t="shared" si="198"/>
        <v>1.4419059403916745E-2</v>
      </c>
      <c r="AM202">
        <f t="shared" si="199"/>
        <v>6.0999334575656547E-3</v>
      </c>
      <c r="AN202">
        <f t="shared" si="184"/>
        <v>8.2686875028025898E-3</v>
      </c>
      <c r="AO202">
        <f t="shared" si="189"/>
        <v>1137.6500000000001</v>
      </c>
      <c r="AP202">
        <f t="shared" si="200"/>
        <v>1150.6324999999999</v>
      </c>
      <c r="AQ202">
        <f t="shared" si="154"/>
        <v>1156.9466666666667</v>
      </c>
      <c r="AR202">
        <f t="shared" si="160"/>
        <v>1181.5088461538462</v>
      </c>
      <c r="AS202">
        <f t="shared" si="169"/>
        <v>1174.4073999999998</v>
      </c>
      <c r="AT202">
        <f t="shared" si="166"/>
        <v>1142.3969</v>
      </c>
      <c r="AV202">
        <f t="shared" si="193"/>
        <v>1108.2895077510007</v>
      </c>
      <c r="AW202">
        <f t="shared" ref="AW202:AW265" si="207">((AE202-AW201)*(2/5)) +AW201</f>
        <v>1134.9511706410071</v>
      </c>
      <c r="AX202">
        <f t="shared" si="157"/>
        <v>1151.7903428517629</v>
      </c>
      <c r="AY202">
        <f t="shared" si="163"/>
        <v>1164.3151985095651</v>
      </c>
      <c r="AZ202">
        <f t="shared" si="172"/>
        <v>1162.4463210515496</v>
      </c>
      <c r="BA202">
        <f t="shared" si="175"/>
        <v>885.95564183393253</v>
      </c>
      <c r="BC202" s="2">
        <v>10444.370000000001</v>
      </c>
      <c r="BD202" s="2">
        <v>10505.7</v>
      </c>
      <c r="BE202" s="2">
        <v>10558.56</v>
      </c>
      <c r="BF202" s="2">
        <v>10306.219999999999</v>
      </c>
      <c r="BG202" s="2">
        <f t="shared" ref="BG202:BG265" si="208">BO202</f>
        <v>10729.93</v>
      </c>
      <c r="BH202">
        <f t="shared" si="190"/>
        <v>-1</v>
      </c>
      <c r="BI202" s="3">
        <f t="shared" si="185"/>
        <v>-6.3343465623944481E-3</v>
      </c>
      <c r="BJ202">
        <f t="shared" si="201"/>
        <v>2.4160384972956733E-2</v>
      </c>
      <c r="BK202">
        <f t="shared" ref="BK202:BK265" si="209">(BE202-BG202)/BG202</f>
        <v>-1.5971213232518832E-2</v>
      </c>
      <c r="BL202">
        <f t="shared" ref="BL202:BL265" si="210">(BC202-BG202)/BG202</f>
        <v>-2.661340754319921E-2</v>
      </c>
      <c r="BM202">
        <f t="shared" si="202"/>
        <v>1.0933163034247033E-2</v>
      </c>
      <c r="BN202">
        <f t="shared" si="191"/>
        <v>10621.215</v>
      </c>
      <c r="BO202">
        <f t="shared" si="203"/>
        <v>10729.93</v>
      </c>
      <c r="BP202">
        <f t="shared" si="155"/>
        <v>10773.930833333332</v>
      </c>
      <c r="BQ202">
        <f t="shared" si="161"/>
        <v>10948.96423076923</v>
      </c>
      <c r="BR202">
        <f t="shared" si="170"/>
        <v>10874.199599999998</v>
      </c>
      <c r="BS202">
        <f t="shared" si="167"/>
        <v>10624.301100000001</v>
      </c>
      <c r="BU202">
        <f t="shared" si="194"/>
        <v>10438.722318959703</v>
      </c>
      <c r="BV202">
        <f t="shared" ref="BV202:BV265" si="211">((BD202-BV201)*(2/5)) +BV201</f>
        <v>10610.317337960956</v>
      </c>
      <c r="BW202">
        <f t="shared" si="158"/>
        <v>10732.951528632437</v>
      </c>
      <c r="BX202">
        <f t="shared" si="164"/>
        <v>10820.292276898101</v>
      </c>
      <c r="BY202">
        <f t="shared" si="173"/>
        <v>10794.142827805879</v>
      </c>
      <c r="BZ202">
        <f t="shared" si="176"/>
        <v>8223.5360052590113</v>
      </c>
    </row>
    <row r="203" spans="1:79" x14ac:dyDescent="0.45">
      <c r="A203" s="1">
        <v>40318</v>
      </c>
      <c r="B203">
        <v>237.76</v>
      </c>
      <c r="C203">
        <v>241.88</v>
      </c>
      <c r="D203">
        <v>243.85</v>
      </c>
      <c r="E203">
        <v>236.21</v>
      </c>
      <c r="F203">
        <v>45818400</v>
      </c>
      <c r="G203" s="6">
        <f t="shared" si="177"/>
        <v>246.1629437102946</v>
      </c>
      <c r="H203">
        <f t="shared" si="186"/>
        <v>1</v>
      </c>
      <c r="I203" s="3">
        <f t="shared" si="178"/>
        <v>4.2602883144076717E-2</v>
      </c>
      <c r="J203">
        <f t="shared" si="179"/>
        <v>3.2133243606998596E-2</v>
      </c>
      <c r="K203">
        <f t="shared" si="195"/>
        <v>-9.3959865584670298E-3</v>
      </c>
      <c r="L203">
        <f t="shared" si="196"/>
        <v>-3.4135697207878304E-2</v>
      </c>
      <c r="M203">
        <f t="shared" si="180"/>
        <v>2.5614064602960986E-2</v>
      </c>
      <c r="N203">
        <f t="shared" si="181"/>
        <v>0.20047186283239921</v>
      </c>
      <c r="O203">
        <f t="shared" si="187"/>
        <v>0.16028804817293987</v>
      </c>
      <c r="P203">
        <f t="shared" si="188"/>
        <v>250.35000000000002</v>
      </c>
      <c r="Q203">
        <f t="shared" si="197"/>
        <v>252.185</v>
      </c>
      <c r="R203">
        <f t="shared" si="153"/>
        <v>253.04</v>
      </c>
      <c r="S203">
        <f t="shared" si="159"/>
        <v>255.99576923076918</v>
      </c>
      <c r="T203">
        <f t="shared" si="168"/>
        <v>244.32940000000002</v>
      </c>
      <c r="U203">
        <f t="shared" si="165"/>
        <v>224.91240000000016</v>
      </c>
      <c r="W203">
        <f t="shared" si="192"/>
        <v>233.2074194562245</v>
      </c>
      <c r="X203">
        <f t="shared" si="204"/>
        <v>246.1629437102946</v>
      </c>
      <c r="Y203">
        <f t="shared" si="156"/>
        <v>251.44960128049973</v>
      </c>
      <c r="Z203">
        <f t="shared" si="162"/>
        <v>250.9555104396228</v>
      </c>
      <c r="AA203">
        <f t="shared" si="171"/>
        <v>243.68451965684486</v>
      </c>
      <c r="AB203">
        <f t="shared" si="174"/>
        <v>184.43728382572436</v>
      </c>
      <c r="AD203" s="2">
        <v>1071.5899999999999</v>
      </c>
      <c r="AE203" s="2">
        <v>1107.3399999999999</v>
      </c>
      <c r="AF203" s="2">
        <v>1107.3399999999999</v>
      </c>
      <c r="AG203" s="2">
        <v>1071.58</v>
      </c>
      <c r="AH203" s="6">
        <f t="shared" si="205"/>
        <v>1106.8652461244997</v>
      </c>
      <c r="AI203">
        <f t="shared" si="206"/>
        <v>1</v>
      </c>
      <c r="AJ203" s="3">
        <f t="shared" si="182"/>
        <v>3.8975830680238591E-2</v>
      </c>
      <c r="AK203">
        <f t="shared" si="183"/>
        <v>3.3370972106869227E-2</v>
      </c>
      <c r="AL203">
        <f t="shared" si="198"/>
        <v>4.2891750117055808E-4</v>
      </c>
      <c r="AM203">
        <f t="shared" si="199"/>
        <v>-3.1869503761194073E-2</v>
      </c>
      <c r="AN203">
        <f t="shared" si="184"/>
        <v>3.3361640179546286E-2</v>
      </c>
      <c r="AO203">
        <f t="shared" si="189"/>
        <v>1129.175</v>
      </c>
      <c r="AP203">
        <f t="shared" si="200"/>
        <v>1138.0149999999999</v>
      </c>
      <c r="AQ203">
        <f t="shared" si="154"/>
        <v>1151.1958333333334</v>
      </c>
      <c r="AR203">
        <f t="shared" si="160"/>
        <v>1178.5715384615385</v>
      </c>
      <c r="AS203">
        <f t="shared" si="169"/>
        <v>1174.0475999999996</v>
      </c>
      <c r="AT203">
        <f t="shared" si="166"/>
        <v>1142.4041999999999</v>
      </c>
      <c r="AV203">
        <f t="shared" si="193"/>
        <v>1106.8652461244997</v>
      </c>
      <c r="AW203">
        <f t="shared" si="207"/>
        <v>1123.9067023846042</v>
      </c>
      <c r="AX203">
        <f t="shared" si="157"/>
        <v>1144.9518285668764</v>
      </c>
      <c r="AY203">
        <f t="shared" si="163"/>
        <v>1160.0948134347825</v>
      </c>
      <c r="AZ203">
        <f t="shared" si="172"/>
        <v>1160.2852888534496</v>
      </c>
      <c r="BA203">
        <f t="shared" si="175"/>
        <v>890.3394905104883</v>
      </c>
      <c r="BC203" s="2">
        <v>10068.01</v>
      </c>
      <c r="BD203" s="2">
        <v>10440.209999999999</v>
      </c>
      <c r="BE203" s="2">
        <v>10440.209999999999</v>
      </c>
      <c r="BF203" s="2">
        <v>10042.459999999999</v>
      </c>
      <c r="BG203" s="2">
        <f t="shared" si="208"/>
        <v>10632.202499999999</v>
      </c>
      <c r="BH203">
        <f t="shared" si="190"/>
        <v>-1</v>
      </c>
      <c r="BI203" s="3">
        <f t="shared" si="185"/>
        <v>-3.6034724928358582E-2</v>
      </c>
      <c r="BJ203">
        <f t="shared" si="201"/>
        <v>3.9506317534448214E-2</v>
      </c>
      <c r="BK203">
        <f t="shared" si="209"/>
        <v>-1.8057641396502774E-2</v>
      </c>
      <c r="BL203">
        <f t="shared" si="210"/>
        <v>-5.3064499100727178E-2</v>
      </c>
      <c r="BM203">
        <f t="shared" si="202"/>
        <v>3.6968576709796565E-2</v>
      </c>
      <c r="BN203">
        <f t="shared" si="191"/>
        <v>10565.575000000001</v>
      </c>
      <c r="BO203">
        <f t="shared" si="203"/>
        <v>10632.202499999999</v>
      </c>
      <c r="BP203">
        <f t="shared" si="155"/>
        <v>10731.939166666665</v>
      </c>
      <c r="BQ203">
        <f t="shared" si="161"/>
        <v>10929.694230769233</v>
      </c>
      <c r="BR203">
        <f t="shared" si="170"/>
        <v>10873.268799999994</v>
      </c>
      <c r="BS203">
        <f t="shared" si="167"/>
        <v>10624.714899999999</v>
      </c>
      <c r="BU203">
        <f t="shared" si="194"/>
        <v>10440.953840520147</v>
      </c>
      <c r="BV203">
        <f t="shared" si="211"/>
        <v>10542.274402776573</v>
      </c>
      <c r="BW203">
        <f t="shared" si="158"/>
        <v>10687.914370381293</v>
      </c>
      <c r="BX203">
        <f t="shared" si="164"/>
        <v>10792.138034164907</v>
      </c>
      <c r="BY203">
        <f t="shared" si="173"/>
        <v>10780.263109068394</v>
      </c>
      <c r="BZ203">
        <f t="shared" si="176"/>
        <v>8267.4305398083379</v>
      </c>
    </row>
    <row r="204" spans="1:79" x14ac:dyDescent="0.45">
      <c r="A204" s="1">
        <v>40319</v>
      </c>
      <c r="B204">
        <v>242.32</v>
      </c>
      <c r="C204">
        <v>232.82</v>
      </c>
      <c r="D204">
        <v>244.5</v>
      </c>
      <c r="E204">
        <v>231.35</v>
      </c>
      <c r="F204">
        <v>43710400</v>
      </c>
      <c r="G204" s="6">
        <f t="shared" si="177"/>
        <v>244.62576622617675</v>
      </c>
      <c r="H204">
        <f t="shared" si="186"/>
        <v>-1</v>
      </c>
      <c r="I204" s="3">
        <f t="shared" si="178"/>
        <v>-1.917900403768507E-2</v>
      </c>
      <c r="J204">
        <f t="shared" si="179"/>
        <v>5.4267084846484015E-2</v>
      </c>
      <c r="K204">
        <f t="shared" si="195"/>
        <v>-5.1411684107090109E-4</v>
      </c>
      <c r="L204">
        <f t="shared" si="196"/>
        <v>-9.4256883146352048E-3</v>
      </c>
      <c r="M204">
        <f t="shared" si="180"/>
        <v>8.9963684384285533E-3</v>
      </c>
      <c r="N204">
        <f t="shared" si="181"/>
        <v>-4.8226509023024271E-2</v>
      </c>
      <c r="O204">
        <f t="shared" si="187"/>
        <v>-1.1252542625587072</v>
      </c>
      <c r="P204">
        <f t="shared" si="188"/>
        <v>243.05</v>
      </c>
      <c r="Q204">
        <f t="shared" si="197"/>
        <v>248.17000000000002</v>
      </c>
      <c r="R204">
        <f t="shared" si="153"/>
        <v>251.29666666666671</v>
      </c>
      <c r="S204">
        <f t="shared" si="159"/>
        <v>255.69076923076915</v>
      </c>
      <c r="T204">
        <f t="shared" si="168"/>
        <v>244.58780000000007</v>
      </c>
      <c r="U204">
        <f t="shared" si="165"/>
        <v>225.19960000000015</v>
      </c>
      <c r="W204">
        <f t="shared" si="192"/>
        <v>246.87629027188774</v>
      </c>
      <c r="X204">
        <f t="shared" si="204"/>
        <v>244.62576622617675</v>
      </c>
      <c r="Y204">
        <f t="shared" si="156"/>
        <v>250.04504723734593</v>
      </c>
      <c r="Z204">
        <f t="shared" si="162"/>
        <v>250.31584299965073</v>
      </c>
      <c r="AA204">
        <f t="shared" si="171"/>
        <v>243.63100908206661</v>
      </c>
      <c r="AB204">
        <f t="shared" si="174"/>
        <v>185.58347622521498</v>
      </c>
      <c r="AD204" s="2">
        <v>1087.69</v>
      </c>
      <c r="AE204" s="2">
        <v>1067.26</v>
      </c>
      <c r="AF204" s="2">
        <v>1090.1600000000001</v>
      </c>
      <c r="AG204" s="2">
        <v>1055.9000000000001</v>
      </c>
      <c r="AH204" s="6">
        <f t="shared" si="205"/>
        <v>1047.4573769377503</v>
      </c>
      <c r="AI204">
        <f t="shared" si="206"/>
        <v>-1</v>
      </c>
      <c r="AJ204" s="3">
        <f t="shared" si="182"/>
        <v>-1.5024402989949642E-2</v>
      </c>
      <c r="AK204">
        <f t="shared" si="183"/>
        <v>3.1497945186588078E-2</v>
      </c>
      <c r="AL204">
        <f t="shared" si="198"/>
        <v>4.0767886123530162E-2</v>
      </c>
      <c r="AM204">
        <f t="shared" si="199"/>
        <v>3.8409794945423147E-2</v>
      </c>
      <c r="AN204">
        <f t="shared" si="184"/>
        <v>2.2708676185310404E-3</v>
      </c>
      <c r="AO204">
        <f t="shared" si="189"/>
        <v>1113.4549999999999</v>
      </c>
      <c r="AP204">
        <f t="shared" si="200"/>
        <v>1125.5525</v>
      </c>
      <c r="AQ204">
        <f t="shared" si="154"/>
        <v>1143.6825000000001</v>
      </c>
      <c r="AR204">
        <f t="shared" si="160"/>
        <v>1175.0580769230769</v>
      </c>
      <c r="AS204">
        <f t="shared" si="169"/>
        <v>1173.3899999999996</v>
      </c>
      <c r="AT204">
        <f t="shared" si="166"/>
        <v>1142.2667999999999</v>
      </c>
      <c r="AV204">
        <f t="shared" si="193"/>
        <v>1047.4573769377503</v>
      </c>
      <c r="AW204">
        <f t="shared" si="207"/>
        <v>1101.2480214307625</v>
      </c>
      <c r="AX204">
        <f t="shared" si="157"/>
        <v>1132.9992395565878</v>
      </c>
      <c r="AY204">
        <f t="shared" si="163"/>
        <v>1153.2181605877615</v>
      </c>
      <c r="AZ204">
        <f t="shared" si="172"/>
        <v>1156.6372383101771</v>
      </c>
      <c r="BA204">
        <f t="shared" si="175"/>
        <v>893.84286693602314</v>
      </c>
      <c r="BC204" s="2">
        <v>10193.39</v>
      </c>
      <c r="BD204" s="2">
        <v>10063.93</v>
      </c>
      <c r="BE204" s="2">
        <v>10225.879999999999</v>
      </c>
      <c r="BF204" s="2">
        <v>9860.93</v>
      </c>
      <c r="BG204" s="2">
        <f t="shared" si="208"/>
        <v>10547.084999999999</v>
      </c>
      <c r="BH204">
        <f t="shared" si="190"/>
        <v>1</v>
      </c>
      <c r="BI204" s="3">
        <f t="shared" si="185"/>
        <v>1.2453305072203861E-2</v>
      </c>
      <c r="BJ204">
        <f t="shared" si="201"/>
        <v>3.5802613262123681E-2</v>
      </c>
      <c r="BK204">
        <f t="shared" si="209"/>
        <v>-3.0454386211924901E-2</v>
      </c>
      <c r="BL204">
        <f t="shared" si="210"/>
        <v>-3.3534858209637995E-2</v>
      </c>
      <c r="BM204">
        <f t="shared" si="202"/>
        <v>3.1873596516958326E-3</v>
      </c>
      <c r="BN204">
        <f t="shared" si="191"/>
        <v>10472.955</v>
      </c>
      <c r="BO204">
        <f t="shared" si="203"/>
        <v>10547.084999999999</v>
      </c>
      <c r="BP204">
        <f t="shared" si="155"/>
        <v>10672.833333333334</v>
      </c>
      <c r="BQ204">
        <f t="shared" si="161"/>
        <v>10907.367692307693</v>
      </c>
      <c r="BR204">
        <f t="shared" si="170"/>
        <v>10870.870399999996</v>
      </c>
      <c r="BS204">
        <f t="shared" si="167"/>
        <v>10624.445800000001</v>
      </c>
      <c r="BU204">
        <f t="shared" si="194"/>
        <v>9875.4180797399276</v>
      </c>
      <c r="BV204">
        <f t="shared" si="211"/>
        <v>10350.936641665943</v>
      </c>
      <c r="BW204">
        <f t="shared" si="158"/>
        <v>10591.916774938018</v>
      </c>
      <c r="BX204">
        <f t="shared" si="164"/>
        <v>10738.196698300841</v>
      </c>
      <c r="BY204">
        <f t="shared" si="173"/>
        <v>10752.171614595123</v>
      </c>
      <c r="BZ204">
        <f t="shared" si="176"/>
        <v>8303.0047865448068</v>
      </c>
    </row>
    <row r="205" spans="1:79" x14ac:dyDescent="0.45">
      <c r="A205" s="1">
        <v>40322</v>
      </c>
      <c r="B205">
        <v>246.76</v>
      </c>
      <c r="C205">
        <v>247.28</v>
      </c>
      <c r="D205">
        <v>250.9</v>
      </c>
      <c r="E205">
        <v>246.26</v>
      </c>
      <c r="F205">
        <v>26937100</v>
      </c>
      <c r="G205" s="6">
        <f t="shared" si="177"/>
        <v>245.47945973570606</v>
      </c>
      <c r="H205">
        <f t="shared" si="186"/>
        <v>-1</v>
      </c>
      <c r="I205" s="3">
        <f t="shared" si="178"/>
        <v>-1.8322878837900288E-2</v>
      </c>
      <c r="J205">
        <f t="shared" si="179"/>
        <v>1.8803695898849143E-2</v>
      </c>
      <c r="K205">
        <f t="shared" si="195"/>
        <v>2.2081441233942501E-2</v>
      </c>
      <c r="L205">
        <f t="shared" si="196"/>
        <v>5.2164864044943662E-3</v>
      </c>
      <c r="M205">
        <f t="shared" si="180"/>
        <v>1.6777435564921443E-2</v>
      </c>
      <c r="N205">
        <f t="shared" si="181"/>
        <v>-0.62268395632788975</v>
      </c>
      <c r="O205">
        <f t="shared" si="187"/>
        <v>-3.0197816577351461E-2</v>
      </c>
      <c r="P205">
        <f t="shared" si="188"/>
        <v>240.04</v>
      </c>
      <c r="Q205">
        <f t="shared" si="197"/>
        <v>245.19499999999999</v>
      </c>
      <c r="R205">
        <f t="shared" si="153"/>
        <v>250.15750000000006</v>
      </c>
      <c r="S205">
        <f t="shared" si="159"/>
        <v>255.43692307692299</v>
      </c>
      <c r="T205">
        <f t="shared" si="168"/>
        <v>244.92420000000001</v>
      </c>
      <c r="U205">
        <f t="shared" si="165"/>
        <v>225.50670000000014</v>
      </c>
      <c r="V205">
        <f t="shared" ref="V205:V268" si="212">SUM(B5:B204)/200</f>
        <v>206.36604999999992</v>
      </c>
      <c r="W205">
        <f t="shared" si="192"/>
        <v>246.70185486405612</v>
      </c>
      <c r="X205">
        <f t="shared" si="204"/>
        <v>245.47945973570606</v>
      </c>
      <c r="Y205">
        <f t="shared" si="156"/>
        <v>249.53965535467731</v>
      </c>
      <c r="Z205">
        <f t="shared" si="162"/>
        <v>250.05244722189883</v>
      </c>
      <c r="AA205">
        <f t="shared" si="171"/>
        <v>243.75371460826008</v>
      </c>
      <c r="AB205">
        <f t="shared" si="174"/>
        <v>186.79489253758695</v>
      </c>
      <c r="AC205">
        <f>V205</f>
        <v>206.36604999999992</v>
      </c>
      <c r="AD205" s="2">
        <v>1073.6500000000001</v>
      </c>
      <c r="AE205" s="2">
        <v>1084.78</v>
      </c>
      <c r="AF205" s="2">
        <v>1089.95</v>
      </c>
      <c r="AG205" s="2">
        <v>1072.7</v>
      </c>
      <c r="AH205" s="6">
        <f t="shared" si="205"/>
        <v>1103.4413115311249</v>
      </c>
      <c r="AI205">
        <f t="shared" si="206"/>
        <v>1</v>
      </c>
      <c r="AJ205" s="3">
        <f t="shared" si="182"/>
        <v>1.2908089621123631E-2</v>
      </c>
      <c r="AK205">
        <f t="shared" si="183"/>
        <v>1.6066688399385274E-2</v>
      </c>
      <c r="AL205">
        <f t="shared" si="198"/>
        <v>-1.2226578242212514E-2</v>
      </c>
      <c r="AM205">
        <f t="shared" si="199"/>
        <v>-2.6998546474380863E-2</v>
      </c>
      <c r="AN205">
        <f t="shared" si="184"/>
        <v>1.5181856284636476E-2</v>
      </c>
      <c r="AO205">
        <f t="shared" si="189"/>
        <v>1087.3</v>
      </c>
      <c r="AP205">
        <f t="shared" si="200"/>
        <v>1108.2375</v>
      </c>
      <c r="AQ205">
        <f t="shared" si="154"/>
        <v>1135.1841666666667</v>
      </c>
      <c r="AR205">
        <f t="shared" si="160"/>
        <v>1169.5384615384614</v>
      </c>
      <c r="AS205">
        <f t="shared" si="169"/>
        <v>1171.8559999999995</v>
      </c>
      <c r="AT205">
        <f t="shared" si="166"/>
        <v>1141.6641</v>
      </c>
      <c r="AU205">
        <f t="shared" ref="AU205:AU268" si="213">SUM(AE5:AE204)/200</f>
        <v>1102.4720500000001</v>
      </c>
      <c r="AV205">
        <f t="shared" si="193"/>
        <v>1103.4413115311249</v>
      </c>
      <c r="AW205">
        <f t="shared" si="207"/>
        <v>1094.6608128584576</v>
      </c>
      <c r="AX205">
        <f t="shared" si="157"/>
        <v>1125.5808950094204</v>
      </c>
      <c r="AY205">
        <f t="shared" si="163"/>
        <v>1148.1486672108904</v>
      </c>
      <c r="AZ205">
        <f t="shared" si="172"/>
        <v>1153.8193073960524</v>
      </c>
      <c r="BA205">
        <f t="shared" si="175"/>
        <v>897.62380026402263</v>
      </c>
      <c r="BB205">
        <f>AU205</f>
        <v>1102.4720500000001</v>
      </c>
      <c r="BC205" s="2">
        <v>10066.57</v>
      </c>
      <c r="BD205" s="2">
        <v>10193.459999999999</v>
      </c>
      <c r="BE205" s="2">
        <v>10235.629999999999</v>
      </c>
      <c r="BF205" s="2">
        <v>10028.780000000001</v>
      </c>
      <c r="BG205" s="2">
        <f t="shared" si="208"/>
        <v>10408.8225</v>
      </c>
      <c r="BH205">
        <f t="shared" si="190"/>
        <v>-1</v>
      </c>
      <c r="BI205" s="3">
        <f t="shared" si="185"/>
        <v>-1.2441395845739221E-2</v>
      </c>
      <c r="BJ205">
        <f t="shared" si="201"/>
        <v>2.0548210562286711E-2</v>
      </c>
      <c r="BK205">
        <f t="shared" si="209"/>
        <v>-1.6639009839969989E-2</v>
      </c>
      <c r="BL205">
        <f t="shared" si="210"/>
        <v>-3.2881000708773783E-2</v>
      </c>
      <c r="BM205">
        <f t="shared" si="202"/>
        <v>1.6794201003916875E-2</v>
      </c>
      <c r="BN205">
        <f t="shared" si="191"/>
        <v>10252.07</v>
      </c>
      <c r="BO205">
        <f t="shared" si="203"/>
        <v>10408.8225</v>
      </c>
      <c r="BP205">
        <f t="shared" si="155"/>
        <v>10601.627500000001</v>
      </c>
      <c r="BQ205">
        <f t="shared" si="161"/>
        <v>10866.63576923077</v>
      </c>
      <c r="BR205">
        <f t="shared" si="170"/>
        <v>10860.929399999997</v>
      </c>
      <c r="BS205">
        <f t="shared" si="167"/>
        <v>10619.906000000001</v>
      </c>
      <c r="BT205">
        <f t="shared" ref="BT205:BT268" si="214">SUM(BD5:BD204)/200</f>
        <v>10256.829399999997</v>
      </c>
      <c r="BU205">
        <f t="shared" si="194"/>
        <v>10352.480960130035</v>
      </c>
      <c r="BV205">
        <f t="shared" si="211"/>
        <v>10287.945984999566</v>
      </c>
      <c r="BW205">
        <f t="shared" si="158"/>
        <v>10530.615732639861</v>
      </c>
      <c r="BX205">
        <f t="shared" si="164"/>
        <v>10697.845831760038</v>
      </c>
      <c r="BY205">
        <f t="shared" si="173"/>
        <v>10730.261355199236</v>
      </c>
      <c r="BZ205">
        <f t="shared" si="176"/>
        <v>8340.43954324689</v>
      </c>
      <c r="CA205">
        <f>BT205</f>
        <v>10256.829399999997</v>
      </c>
    </row>
    <row r="206" spans="1:79" x14ac:dyDescent="0.45">
      <c r="A206" s="1">
        <v>40323</v>
      </c>
      <c r="B206">
        <v>245.22</v>
      </c>
      <c r="C206">
        <v>239.35</v>
      </c>
      <c r="D206">
        <v>246.76</v>
      </c>
      <c r="E206">
        <v>237.16</v>
      </c>
      <c r="F206">
        <v>37428800</v>
      </c>
      <c r="G206" s="6">
        <f t="shared" si="177"/>
        <v>245.37567584142363</v>
      </c>
      <c r="H206">
        <f t="shared" si="186"/>
        <v>1</v>
      </c>
      <c r="I206" s="3">
        <f t="shared" si="178"/>
        <v>6.2408818284972935E-3</v>
      </c>
      <c r="J206">
        <f t="shared" si="179"/>
        <v>3.9148519696598952E-2</v>
      </c>
      <c r="K206">
        <f t="shared" si="195"/>
        <v>5.6416519438177515E-3</v>
      </c>
      <c r="L206">
        <f t="shared" si="196"/>
        <v>-6.3443876777842024E-4</v>
      </c>
      <c r="M206">
        <f t="shared" si="180"/>
        <v>6.2800750346627193E-3</v>
      </c>
      <c r="N206">
        <f t="shared" si="181"/>
        <v>0.28031088359765743</v>
      </c>
      <c r="O206">
        <f t="shared" si="187"/>
        <v>0.13966107628125687</v>
      </c>
      <c r="P206">
        <f t="shared" si="188"/>
        <v>244.54</v>
      </c>
      <c r="Q206">
        <f t="shared" si="197"/>
        <v>243.79500000000002</v>
      </c>
      <c r="R206">
        <f t="shared" si="153"/>
        <v>250.20000000000005</v>
      </c>
      <c r="S206">
        <f t="shared" si="159"/>
        <v>255.41230769230771</v>
      </c>
      <c r="T206">
        <f t="shared" si="168"/>
        <v>245.32740000000004</v>
      </c>
      <c r="U206">
        <f t="shared" si="165"/>
        <v>225.88330000000008</v>
      </c>
      <c r="V206">
        <f t="shared" si="212"/>
        <v>206.78029999999995</v>
      </c>
      <c r="W206">
        <f t="shared" si="192"/>
        <v>244.47907256797194</v>
      </c>
      <c r="X206">
        <f t="shared" si="204"/>
        <v>245.37567584142363</v>
      </c>
      <c r="Y206">
        <f t="shared" si="156"/>
        <v>248.87509299241927</v>
      </c>
      <c r="Z206">
        <f t="shared" si="162"/>
        <v>249.69448816842484</v>
      </c>
      <c r="AA206">
        <f t="shared" si="171"/>
        <v>243.81121599617146</v>
      </c>
      <c r="AB206">
        <f t="shared" si="174"/>
        <v>187.95182535862483</v>
      </c>
      <c r="AC206">
        <f t="shared" ref="AC206:AC269" si="215">((B206-AC205)*(2/201)) +AC205</f>
        <v>206.75265646766161</v>
      </c>
      <c r="AD206" s="2">
        <v>1074.03</v>
      </c>
      <c r="AE206" s="2">
        <v>1067.42</v>
      </c>
      <c r="AF206" s="2">
        <v>1074.75</v>
      </c>
      <c r="AG206" s="2">
        <v>1040.78</v>
      </c>
      <c r="AH206" s="6">
        <f t="shared" si="205"/>
        <v>1049.4093442344376</v>
      </c>
      <c r="AI206">
        <f t="shared" si="206"/>
        <v>-1</v>
      </c>
      <c r="AJ206" s="3">
        <f t="shared" si="182"/>
        <v>-3.5393284589939155E-4</v>
      </c>
      <c r="AK206">
        <f t="shared" si="183"/>
        <v>3.1628539240058498E-2</v>
      </c>
      <c r="AL206">
        <f t="shared" si="198"/>
        <v>2.4147541571634099E-2</v>
      </c>
      <c r="AM206">
        <f t="shared" si="199"/>
        <v>2.3461441334433255E-2</v>
      </c>
      <c r="AN206">
        <f t="shared" si="184"/>
        <v>6.7037233596829444E-4</v>
      </c>
      <c r="AO206">
        <f t="shared" si="189"/>
        <v>1076.02</v>
      </c>
      <c r="AP206">
        <f t="shared" si="200"/>
        <v>1094.7375</v>
      </c>
      <c r="AQ206">
        <f t="shared" si="154"/>
        <v>1128.5508333333335</v>
      </c>
      <c r="AR206">
        <f t="shared" si="160"/>
        <v>1164.7157692307692</v>
      </c>
      <c r="AS206">
        <f t="shared" si="169"/>
        <v>1170.5173999999997</v>
      </c>
      <c r="AT206">
        <f t="shared" si="166"/>
        <v>1141.2264000000002</v>
      </c>
      <c r="AU206">
        <f t="shared" si="213"/>
        <v>1102.87565</v>
      </c>
      <c r="AV206">
        <f t="shared" si="193"/>
        <v>1049.4093442344376</v>
      </c>
      <c r="AW206">
        <f t="shared" si="207"/>
        <v>1083.7644877150747</v>
      </c>
      <c r="AX206">
        <f t="shared" si="157"/>
        <v>1116.633065007971</v>
      </c>
      <c r="AY206">
        <f t="shared" si="163"/>
        <v>1142.1687659360095</v>
      </c>
      <c r="AZ206">
        <f t="shared" si="172"/>
        <v>1150.4310992628739</v>
      </c>
      <c r="BA206">
        <f t="shared" si="175"/>
        <v>900.98610124889342</v>
      </c>
      <c r="BB206">
        <f t="shared" ref="BB206:BB269" si="216">((AE206-BB205)*(2/201)) +BB205</f>
        <v>1102.1232733830846</v>
      </c>
      <c r="BC206" s="2">
        <v>10043.75</v>
      </c>
      <c r="BD206" s="2">
        <v>10061.43</v>
      </c>
      <c r="BE206" s="2">
        <v>10061.43</v>
      </c>
      <c r="BF206" s="2">
        <v>9756.11</v>
      </c>
      <c r="BG206" s="2">
        <f t="shared" si="208"/>
        <v>10300.825000000001</v>
      </c>
      <c r="BH206">
        <f t="shared" si="190"/>
        <v>-1</v>
      </c>
      <c r="BI206" s="3">
        <f t="shared" si="185"/>
        <v>-2.2669091855517529E-3</v>
      </c>
      <c r="BJ206">
        <f t="shared" si="201"/>
        <v>3.039900435594272E-2</v>
      </c>
      <c r="BK206">
        <f t="shared" si="209"/>
        <v>-2.3240371523640137E-2</v>
      </c>
      <c r="BL206">
        <f t="shared" si="210"/>
        <v>-2.4956738901981221E-2</v>
      </c>
      <c r="BM206">
        <f t="shared" si="202"/>
        <v>1.7602986932172039E-3</v>
      </c>
      <c r="BN206">
        <f t="shared" si="191"/>
        <v>10128.695</v>
      </c>
      <c r="BO206">
        <f t="shared" si="203"/>
        <v>10300.825000000001</v>
      </c>
      <c r="BP206">
        <f t="shared" si="155"/>
        <v>10545.897499999999</v>
      </c>
      <c r="BQ206">
        <f t="shared" si="161"/>
        <v>10830.089615384615</v>
      </c>
      <c r="BR206">
        <f t="shared" si="170"/>
        <v>10852.563199999999</v>
      </c>
      <c r="BS206">
        <f t="shared" si="167"/>
        <v>10616.362300000001</v>
      </c>
      <c r="BT206">
        <f t="shared" si="214"/>
        <v>10261.410749999995</v>
      </c>
      <c r="BU206">
        <f t="shared" si="194"/>
        <v>9915.9045199349821</v>
      </c>
      <c r="BV206">
        <f t="shared" si="211"/>
        <v>10197.33959099974</v>
      </c>
      <c r="BW206">
        <f t="shared" si="158"/>
        <v>10458.433312233728</v>
      </c>
      <c r="BX206">
        <f t="shared" si="164"/>
        <v>10650.703918296331</v>
      </c>
      <c r="BY206">
        <f t="shared" si="173"/>
        <v>10704.032674603188</v>
      </c>
      <c r="BZ206">
        <f t="shared" si="176"/>
        <v>8374.5185621924957</v>
      </c>
      <c r="CA206">
        <f t="shared" ref="CA206:CA269" si="217">((BD206-CA205)*(2/201)) +CA205</f>
        <v>10254.885127363181</v>
      </c>
    </row>
    <row r="207" spans="1:79" x14ac:dyDescent="0.45">
      <c r="A207" s="1">
        <v>40324</v>
      </c>
      <c r="B207">
        <v>244.11</v>
      </c>
      <c r="C207">
        <v>250.08</v>
      </c>
      <c r="D207">
        <v>252.13</v>
      </c>
      <c r="E207">
        <v>243.75</v>
      </c>
      <c r="F207">
        <v>30380500</v>
      </c>
      <c r="G207" s="6">
        <f t="shared" si="177"/>
        <v>244.86940550485417</v>
      </c>
      <c r="H207">
        <f t="shared" si="186"/>
        <v>1</v>
      </c>
      <c r="I207" s="3">
        <f t="shared" si="178"/>
        <v>4.5265475899191956E-3</v>
      </c>
      <c r="J207">
        <f t="shared" si="179"/>
        <v>3.4328786202941275E-2</v>
      </c>
      <c r="K207">
        <f t="shared" si="195"/>
        <v>2.9650884642679027E-2</v>
      </c>
      <c r="L207">
        <f t="shared" si="196"/>
        <v>-3.1012674012438177E-3</v>
      </c>
      <c r="M207">
        <f t="shared" si="180"/>
        <v>3.285404121092942E-2</v>
      </c>
      <c r="N207">
        <f t="shared" si="181"/>
        <v>-0.23200078998041507</v>
      </c>
      <c r="O207">
        <f t="shared" si="187"/>
        <v>-0.14796840220173055</v>
      </c>
      <c r="P207">
        <f t="shared" si="188"/>
        <v>245.99</v>
      </c>
      <c r="Q207">
        <f t="shared" si="197"/>
        <v>243.01499999999999</v>
      </c>
      <c r="R207">
        <f t="shared" si="153"/>
        <v>250.98</v>
      </c>
      <c r="S207">
        <f t="shared" si="159"/>
        <v>255.34115384615387</v>
      </c>
      <c r="T207">
        <f t="shared" si="168"/>
        <v>245.75500000000002</v>
      </c>
      <c r="U207">
        <f t="shared" si="165"/>
        <v>226.21910000000011</v>
      </c>
      <c r="V207">
        <f t="shared" si="212"/>
        <v>207.17884999999995</v>
      </c>
      <c r="W207">
        <f t="shared" si="192"/>
        <v>243.92546371601406</v>
      </c>
      <c r="X207">
        <f t="shared" si="204"/>
        <v>244.86940550485417</v>
      </c>
      <c r="Y207">
        <f t="shared" si="156"/>
        <v>248.14200176281631</v>
      </c>
      <c r="Z207">
        <f t="shared" si="162"/>
        <v>249.28082237817114</v>
      </c>
      <c r="AA207">
        <f t="shared" si="171"/>
        <v>243.82293301592944</v>
      </c>
      <c r="AB207">
        <f t="shared" si="174"/>
        <v>189.06386842083029</v>
      </c>
      <c r="AC207">
        <f t="shared" si="215"/>
        <v>207.1243713286799</v>
      </c>
      <c r="AD207" s="2">
        <v>1067.95</v>
      </c>
      <c r="AE207" s="2">
        <v>1075.51</v>
      </c>
      <c r="AF207" s="2">
        <v>1090.75</v>
      </c>
      <c r="AG207" s="2">
        <v>1065.5899999999999</v>
      </c>
      <c r="AH207" s="6">
        <f t="shared" si="205"/>
        <v>1088.5603278827812</v>
      </c>
      <c r="AI207">
        <f t="shared" si="206"/>
        <v>1</v>
      </c>
      <c r="AJ207" s="3">
        <f t="shared" si="182"/>
        <v>5.6609219481764264E-3</v>
      </c>
      <c r="AK207">
        <f t="shared" si="183"/>
        <v>2.3559155391170074E-2</v>
      </c>
      <c r="AL207">
        <f t="shared" si="198"/>
        <v>2.0115303315138108E-3</v>
      </c>
      <c r="AM207">
        <f t="shared" si="199"/>
        <v>-1.8933565145505184E-2</v>
      </c>
      <c r="AN207">
        <f t="shared" si="184"/>
        <v>2.1349314106465615E-2</v>
      </c>
      <c r="AO207">
        <f t="shared" si="189"/>
        <v>1076.0999999999999</v>
      </c>
      <c r="AP207">
        <f t="shared" si="200"/>
        <v>1081.7</v>
      </c>
      <c r="AQ207">
        <f t="shared" si="154"/>
        <v>1123.5825000000002</v>
      </c>
      <c r="AR207">
        <f t="shared" si="160"/>
        <v>1159.9219230769229</v>
      </c>
      <c r="AS207">
        <f t="shared" si="169"/>
        <v>1168.8951999999997</v>
      </c>
      <c r="AT207">
        <f t="shared" si="166"/>
        <v>1140.6452999999999</v>
      </c>
      <c r="AU207">
        <f t="shared" si="213"/>
        <v>1103.2136</v>
      </c>
      <c r="AV207">
        <f t="shared" si="193"/>
        <v>1088.5603278827812</v>
      </c>
      <c r="AW207">
        <f t="shared" si="207"/>
        <v>1080.4626926290448</v>
      </c>
      <c r="AX207">
        <f t="shared" si="157"/>
        <v>1110.3064396221293</v>
      </c>
      <c r="AY207">
        <f t="shared" si="163"/>
        <v>1137.2310795703793</v>
      </c>
      <c r="AZ207">
        <f t="shared" si="172"/>
        <v>1147.4930169388397</v>
      </c>
      <c r="BA207">
        <f t="shared" si="175"/>
        <v>904.44202003604403</v>
      </c>
      <c r="BB207">
        <f t="shared" si="216"/>
        <v>1101.8584646927056</v>
      </c>
      <c r="BC207" s="2">
        <v>9974.4500000000007</v>
      </c>
      <c r="BD207" s="2">
        <v>10045.11</v>
      </c>
      <c r="BE207" s="2">
        <v>10211.6</v>
      </c>
      <c r="BF207" s="2">
        <v>9937.7900000000009</v>
      </c>
      <c r="BG207" s="2">
        <f t="shared" si="208"/>
        <v>10189.7575</v>
      </c>
      <c r="BH207">
        <f t="shared" si="190"/>
        <v>-1</v>
      </c>
      <c r="BI207" s="3">
        <f t="shared" si="185"/>
        <v>-6.8998133167391933E-3</v>
      </c>
      <c r="BJ207">
        <f t="shared" si="201"/>
        <v>2.7451137656712848E-2</v>
      </c>
      <c r="BK207">
        <f t="shared" si="209"/>
        <v>2.1435740742604182E-3</v>
      </c>
      <c r="BL207">
        <f t="shared" si="210"/>
        <v>-2.1129796268458692E-2</v>
      </c>
      <c r="BM207">
        <f t="shared" si="202"/>
        <v>2.3775747033670993E-2</v>
      </c>
      <c r="BN207">
        <f t="shared" si="191"/>
        <v>10127.445</v>
      </c>
      <c r="BO207">
        <f t="shared" si="203"/>
        <v>10189.7575</v>
      </c>
      <c r="BP207">
        <f t="shared" si="155"/>
        <v>10507.731666666665</v>
      </c>
      <c r="BQ207">
        <f t="shared" si="161"/>
        <v>10793.284615384617</v>
      </c>
      <c r="BR207">
        <f t="shared" si="170"/>
        <v>10841.323599999998</v>
      </c>
      <c r="BS207">
        <f t="shared" si="167"/>
        <v>10611.533000000001</v>
      </c>
      <c r="BT207">
        <f t="shared" si="214"/>
        <v>10265.425649999996</v>
      </c>
      <c r="BU207">
        <f t="shared" si="194"/>
        <v>10109.71274003251</v>
      </c>
      <c r="BV207">
        <f t="shared" si="211"/>
        <v>10136.447754599843</v>
      </c>
      <c r="BW207">
        <f t="shared" si="158"/>
        <v>10394.845110351616</v>
      </c>
      <c r="BX207">
        <f t="shared" si="164"/>
        <v>10605.84510953364</v>
      </c>
      <c r="BY207">
        <f t="shared" si="173"/>
        <v>10678.192569716788</v>
      </c>
      <c r="BZ207">
        <f t="shared" si="176"/>
        <v>8407.5995807629406</v>
      </c>
      <c r="CA207">
        <f t="shared" si="217"/>
        <v>10252.79781266305</v>
      </c>
    </row>
    <row r="208" spans="1:79" x14ac:dyDescent="0.45">
      <c r="A208" s="1">
        <v>40325</v>
      </c>
      <c r="B208">
        <v>253.35</v>
      </c>
      <c r="C208">
        <v>250.6</v>
      </c>
      <c r="D208">
        <v>253.89</v>
      </c>
      <c r="E208">
        <v>249.11</v>
      </c>
      <c r="F208">
        <v>23795800</v>
      </c>
      <c r="G208" s="6">
        <f t="shared" si="177"/>
        <v>248.26164330291249</v>
      </c>
      <c r="H208">
        <f t="shared" si="186"/>
        <v>-1</v>
      </c>
      <c r="I208" s="3">
        <f t="shared" si="178"/>
        <v>-3.7851788128302734E-2</v>
      </c>
      <c r="J208">
        <f t="shared" si="179"/>
        <v>1.8867179790803129E-2</v>
      </c>
      <c r="K208">
        <f t="shared" si="195"/>
        <v>2.2671068402701854E-2</v>
      </c>
      <c r="L208">
        <f t="shared" si="196"/>
        <v>2.0495943833252678E-2</v>
      </c>
      <c r="M208">
        <f t="shared" si="180"/>
        <v>2.1314387211367361E-3</v>
      </c>
      <c r="N208">
        <f t="shared" si="181"/>
        <v>-0.27671689962094154</v>
      </c>
      <c r="O208">
        <f t="shared" si="187"/>
        <v>-6.8182246247512124E-2</v>
      </c>
      <c r="P208">
        <f t="shared" si="188"/>
        <v>244.66500000000002</v>
      </c>
      <c r="Q208">
        <f t="shared" si="197"/>
        <v>244.60249999999999</v>
      </c>
      <c r="R208">
        <f t="shared" si="153"/>
        <v>250.15666666666667</v>
      </c>
      <c r="S208">
        <f t="shared" si="159"/>
        <v>255.32269230769228</v>
      </c>
      <c r="T208">
        <f t="shared" si="168"/>
        <v>246.14820000000003</v>
      </c>
      <c r="U208">
        <f t="shared" si="165"/>
        <v>226.55290000000008</v>
      </c>
      <c r="V208">
        <f t="shared" si="212"/>
        <v>207.57579999999999</v>
      </c>
      <c r="W208">
        <f t="shared" si="192"/>
        <v>258.06226814199294</v>
      </c>
      <c r="X208">
        <f t="shared" si="204"/>
        <v>248.26164330291249</v>
      </c>
      <c r="Y208">
        <f t="shared" si="156"/>
        <v>248.94323226084455</v>
      </c>
      <c r="Z208">
        <f t="shared" si="162"/>
        <v>249.58224294275107</v>
      </c>
      <c r="AA208">
        <f t="shared" si="171"/>
        <v>244.19654348589299</v>
      </c>
      <c r="AB208">
        <f t="shared" si="174"/>
        <v>190.3368611253683</v>
      </c>
      <c r="AC208">
        <f t="shared" si="215"/>
        <v>207.58432783287213</v>
      </c>
      <c r="AD208" s="2">
        <v>1103.06</v>
      </c>
      <c r="AE208" s="2">
        <v>1074.27</v>
      </c>
      <c r="AF208" s="2">
        <v>1103.52</v>
      </c>
      <c r="AG208" s="2">
        <v>1074.27</v>
      </c>
      <c r="AH208" s="6">
        <f t="shared" si="205"/>
        <v>1067.1248360586094</v>
      </c>
      <c r="AI208">
        <f t="shared" si="206"/>
        <v>-1</v>
      </c>
      <c r="AJ208" s="3">
        <f t="shared" si="182"/>
        <v>-3.2876070977105577E-2</v>
      </c>
      <c r="AK208">
        <f t="shared" si="183"/>
        <v>2.6517143219770459E-2</v>
      </c>
      <c r="AL208">
        <f t="shared" si="198"/>
        <v>3.4105816593881309E-2</v>
      </c>
      <c r="AM208">
        <f t="shared" si="199"/>
        <v>3.3674751750803499E-2</v>
      </c>
      <c r="AN208">
        <f t="shared" si="184"/>
        <v>4.1702173952462823E-4</v>
      </c>
      <c r="AO208">
        <f t="shared" si="189"/>
        <v>1071.4650000000001</v>
      </c>
      <c r="AP208">
        <f t="shared" si="200"/>
        <v>1073.7425000000001</v>
      </c>
      <c r="AQ208">
        <f t="shared" si="154"/>
        <v>1119.6858333333332</v>
      </c>
      <c r="AR208">
        <f t="shared" si="160"/>
        <v>1155.1707692307691</v>
      </c>
      <c r="AS208">
        <f t="shared" si="169"/>
        <v>1167.3887999999997</v>
      </c>
      <c r="AT208">
        <f t="shared" si="166"/>
        <v>1140.1343999999999</v>
      </c>
      <c r="AU208">
        <f t="shared" si="213"/>
        <v>1103.5467000000001</v>
      </c>
      <c r="AV208">
        <f t="shared" si="193"/>
        <v>1067.1248360586094</v>
      </c>
      <c r="AW208">
        <f t="shared" si="207"/>
        <v>1077.9856155774269</v>
      </c>
      <c r="AX208">
        <f t="shared" si="157"/>
        <v>1104.7623719879557</v>
      </c>
      <c r="AY208">
        <f t="shared" si="163"/>
        <v>1132.5672958984994</v>
      </c>
      <c r="AZ208">
        <f t="shared" si="172"/>
        <v>1144.6215260784929</v>
      </c>
      <c r="BA208">
        <f t="shared" si="175"/>
        <v>907.80495033236002</v>
      </c>
      <c r="BB208">
        <f t="shared" si="216"/>
        <v>1101.5839526062111</v>
      </c>
      <c r="BC208" s="2">
        <v>10258.99</v>
      </c>
      <c r="BD208" s="2">
        <v>9971.73</v>
      </c>
      <c r="BE208" s="2">
        <v>10279.01</v>
      </c>
      <c r="BF208" s="2">
        <v>9971.73</v>
      </c>
      <c r="BG208" s="2">
        <f t="shared" si="208"/>
        <v>10090.9825</v>
      </c>
      <c r="BH208">
        <f t="shared" si="190"/>
        <v>1</v>
      </c>
      <c r="BI208" s="3">
        <f t="shared" si="185"/>
        <v>2.852688619422615E-2</v>
      </c>
      <c r="BJ208">
        <f t="shared" si="201"/>
        <v>2.9952266256229966E-2</v>
      </c>
      <c r="BK208">
        <f t="shared" si="209"/>
        <v>1.8633220303374835E-2</v>
      </c>
      <c r="BL208">
        <f t="shared" si="210"/>
        <v>1.6649270772196832E-2</v>
      </c>
      <c r="BM208">
        <f t="shared" si="202"/>
        <v>1.951459159235016E-3</v>
      </c>
      <c r="BN208">
        <f t="shared" si="191"/>
        <v>10053.27</v>
      </c>
      <c r="BO208">
        <f t="shared" si="203"/>
        <v>10090.9825</v>
      </c>
      <c r="BP208">
        <f t="shared" si="155"/>
        <v>10479.309166666664</v>
      </c>
      <c r="BQ208">
        <f t="shared" si="161"/>
        <v>10752.976923076923</v>
      </c>
      <c r="BR208">
        <f t="shared" si="170"/>
        <v>10829.375199999999</v>
      </c>
      <c r="BS208">
        <f t="shared" si="167"/>
        <v>10606.499000000002</v>
      </c>
      <c r="BT208">
        <f t="shared" si="214"/>
        <v>10268.809149999997</v>
      </c>
      <c r="BU208">
        <f t="shared" si="194"/>
        <v>9902.7386299837453</v>
      </c>
      <c r="BV208">
        <f t="shared" si="211"/>
        <v>10070.560652759907</v>
      </c>
      <c r="BW208">
        <f t="shared" si="158"/>
        <v>10329.75047798983</v>
      </c>
      <c r="BX208">
        <f t="shared" si="164"/>
        <v>10558.873619938557</v>
      </c>
      <c r="BY208">
        <f t="shared" si="173"/>
        <v>10650.48815521809</v>
      </c>
      <c r="BZ208">
        <f t="shared" si="176"/>
        <v>8438.5724603517938</v>
      </c>
      <c r="CA208">
        <f t="shared" si="217"/>
        <v>10250.001118009686</v>
      </c>
    </row>
    <row r="209" spans="1:79" x14ac:dyDescent="0.45">
      <c r="A209" s="1">
        <v>40326</v>
      </c>
      <c r="B209">
        <v>256.88</v>
      </c>
      <c r="C209">
        <v>259.39</v>
      </c>
      <c r="D209">
        <v>259.39999999999998</v>
      </c>
      <c r="E209">
        <v>253.35</v>
      </c>
      <c r="F209">
        <v>29129100</v>
      </c>
      <c r="G209" s="6">
        <f t="shared" si="177"/>
        <v>251.7089859817475</v>
      </c>
      <c r="H209">
        <f t="shared" si="186"/>
        <v>-1</v>
      </c>
      <c r="I209" s="3">
        <f t="shared" si="178"/>
        <v>-1.3933293862245909E-2</v>
      </c>
      <c r="J209">
        <f t="shared" si="179"/>
        <v>2.3551853005294235E-2</v>
      </c>
      <c r="K209">
        <f t="shared" si="195"/>
        <v>3.0555182558361992E-2</v>
      </c>
      <c r="L209">
        <f t="shared" si="196"/>
        <v>2.054362103158075E-2</v>
      </c>
      <c r="M209">
        <f t="shared" si="180"/>
        <v>9.810028028651439E-3</v>
      </c>
      <c r="N209">
        <f t="shared" si="181"/>
        <v>0.18309182226708001</v>
      </c>
      <c r="O209">
        <f t="shared" si="187"/>
        <v>0.1286341067212638</v>
      </c>
      <c r="P209">
        <f t="shared" si="188"/>
        <v>248.73000000000002</v>
      </c>
      <c r="Q209">
        <f t="shared" si="197"/>
        <v>247.36</v>
      </c>
      <c r="R209">
        <f t="shared" ref="R209:R272" si="218">SUM(B197:B208)/12</f>
        <v>249.89249999999996</v>
      </c>
      <c r="S209">
        <f t="shared" si="159"/>
        <v>255.0969230769231</v>
      </c>
      <c r="T209">
        <f t="shared" si="168"/>
        <v>246.73280000000005</v>
      </c>
      <c r="U209">
        <f t="shared" si="165"/>
        <v>226.94630000000009</v>
      </c>
      <c r="V209">
        <f t="shared" si="212"/>
        <v>208.02839999999998</v>
      </c>
      <c r="W209">
        <f t="shared" si="192"/>
        <v>256.28886592900352</v>
      </c>
      <c r="X209">
        <f t="shared" si="204"/>
        <v>251.7089859817475</v>
      </c>
      <c r="Y209">
        <f t="shared" si="156"/>
        <v>250.16427345148387</v>
      </c>
      <c r="Z209">
        <f t="shared" si="162"/>
        <v>250.12281753958433</v>
      </c>
      <c r="AA209">
        <f t="shared" si="171"/>
        <v>244.69393393742661</v>
      </c>
      <c r="AB209">
        <f t="shared" si="174"/>
        <v>191.65454704367784</v>
      </c>
      <c r="AC209">
        <f t="shared" si="215"/>
        <v>208.07483203354008</v>
      </c>
      <c r="AD209" s="2">
        <v>1089.4100000000001</v>
      </c>
      <c r="AE209" s="2">
        <v>1102.5899999999999</v>
      </c>
      <c r="AF209" s="2">
        <v>1102.5899999999999</v>
      </c>
      <c r="AG209" s="2">
        <v>1084.78</v>
      </c>
      <c r="AH209" s="6">
        <f t="shared" si="205"/>
        <v>1120.3225819706952</v>
      </c>
      <c r="AI209">
        <f t="shared" si="206"/>
        <v>1</v>
      </c>
      <c r="AJ209" s="3">
        <f t="shared" si="182"/>
        <v>1.2374666835892757E-2</v>
      </c>
      <c r="AK209">
        <f t="shared" si="183"/>
        <v>1.6348298620354085E-2</v>
      </c>
      <c r="AL209">
        <f t="shared" si="198"/>
        <v>-1.5828103669483208E-2</v>
      </c>
      <c r="AM209">
        <f t="shared" si="199"/>
        <v>-2.7592572414561662E-2</v>
      </c>
      <c r="AN209">
        <f t="shared" si="184"/>
        <v>1.209829173589359E-2</v>
      </c>
      <c r="AO209">
        <f t="shared" si="189"/>
        <v>1074.8899999999999</v>
      </c>
      <c r="AP209">
        <f t="shared" si="200"/>
        <v>1075.4949999999999</v>
      </c>
      <c r="AQ209">
        <f t="shared" ref="AQ209:AQ272" si="219">SUM(AE197:AE208)/12</f>
        <v>1112.8425</v>
      </c>
      <c r="AR209">
        <f t="shared" si="160"/>
        <v>1150.0596153846152</v>
      </c>
      <c r="AS209">
        <f t="shared" si="169"/>
        <v>1165.6753999999996</v>
      </c>
      <c r="AT209">
        <f t="shared" si="166"/>
        <v>1139.7114999999999</v>
      </c>
      <c r="AU209">
        <f t="shared" si="213"/>
        <v>1103.8892000000001</v>
      </c>
      <c r="AV209">
        <f t="shared" si="193"/>
        <v>1120.3225819706952</v>
      </c>
      <c r="AW209">
        <f t="shared" si="207"/>
        <v>1087.8273693464562</v>
      </c>
      <c r="AX209">
        <f t="shared" si="157"/>
        <v>1104.4281609128857</v>
      </c>
      <c r="AY209">
        <f t="shared" si="163"/>
        <v>1130.3467554615736</v>
      </c>
      <c r="AZ209">
        <f t="shared" si="172"/>
        <v>1142.97323093816</v>
      </c>
      <c r="BA209">
        <f t="shared" si="175"/>
        <v>911.66208002874896</v>
      </c>
      <c r="BB209">
        <f t="shared" si="216"/>
        <v>1101.59396302804</v>
      </c>
      <c r="BC209" s="2">
        <v>10136.629999999999</v>
      </c>
      <c r="BD209" s="2">
        <v>10258</v>
      </c>
      <c r="BE209" s="2">
        <v>10293.450000000001</v>
      </c>
      <c r="BF209" s="2">
        <v>10078.66</v>
      </c>
      <c r="BG209" s="2">
        <f t="shared" si="208"/>
        <v>10067.932499999999</v>
      </c>
      <c r="BH209">
        <f t="shared" si="190"/>
        <v>-1</v>
      </c>
      <c r="BI209" s="3">
        <f t="shared" si="185"/>
        <v>-1.1927100036163461E-2</v>
      </c>
      <c r="BJ209">
        <f t="shared" si="201"/>
        <v>2.118948802511297E-2</v>
      </c>
      <c r="BK209">
        <f t="shared" si="209"/>
        <v>2.2399584025816797E-2</v>
      </c>
      <c r="BL209">
        <f t="shared" si="210"/>
        <v>6.8233969586109387E-3</v>
      </c>
      <c r="BM209">
        <f t="shared" si="202"/>
        <v>1.5470624852638554E-2</v>
      </c>
      <c r="BN209">
        <f t="shared" si="191"/>
        <v>10008.42</v>
      </c>
      <c r="BO209">
        <f t="shared" si="203"/>
        <v>10067.932499999999</v>
      </c>
      <c r="BP209">
        <f t="shared" ref="BP209:BP272" si="220">SUM(BD197:BD208)/12</f>
        <v>10411.953333333331</v>
      </c>
      <c r="BQ209">
        <f t="shared" si="161"/>
        <v>10708.931538461537</v>
      </c>
      <c r="BR209">
        <f t="shared" si="170"/>
        <v>10815.082599999998</v>
      </c>
      <c r="BS209">
        <f t="shared" si="167"/>
        <v>10601.909399999999</v>
      </c>
      <c r="BT209">
        <f t="shared" si="214"/>
        <v>10271.996149999997</v>
      </c>
      <c r="BU209">
        <f t="shared" si="194"/>
        <v>10435.630685008127</v>
      </c>
      <c r="BV209">
        <f t="shared" si="211"/>
        <v>10145.536391655944</v>
      </c>
      <c r="BW209">
        <f t="shared" si="158"/>
        <v>10318.711942914471</v>
      </c>
      <c r="BX209">
        <f t="shared" si="164"/>
        <v>10536.586685128294</v>
      </c>
      <c r="BY209">
        <f t="shared" si="173"/>
        <v>10635.096462856596</v>
      </c>
      <c r="BZ209">
        <f t="shared" si="176"/>
        <v>8474.6007284636398</v>
      </c>
      <c r="CA209">
        <f t="shared" si="217"/>
        <v>10250.080708875261</v>
      </c>
    </row>
    <row r="210" spans="1:79" x14ac:dyDescent="0.45">
      <c r="A210" s="1">
        <v>40330</v>
      </c>
      <c r="B210">
        <v>260.83</v>
      </c>
      <c r="C210">
        <v>259.69</v>
      </c>
      <c r="D210">
        <v>265.94</v>
      </c>
      <c r="E210">
        <v>258.95999999999998</v>
      </c>
      <c r="F210">
        <v>31302600</v>
      </c>
      <c r="G210" s="6">
        <f t="shared" si="177"/>
        <v>255.35739158904849</v>
      </c>
      <c r="H210">
        <f t="shared" si="186"/>
        <v>-1</v>
      </c>
      <c r="I210" s="3">
        <f t="shared" si="178"/>
        <v>-1.5376829648084666E-2</v>
      </c>
      <c r="J210">
        <f t="shared" si="179"/>
        <v>2.6760725376682202E-2</v>
      </c>
      <c r="K210">
        <f t="shared" si="195"/>
        <v>4.1442342221220292E-2</v>
      </c>
      <c r="L210">
        <f t="shared" si="196"/>
        <v>2.1431172902011263E-2</v>
      </c>
      <c r="M210">
        <f t="shared" si="180"/>
        <v>1.9591304681210037E-2</v>
      </c>
      <c r="N210">
        <f t="shared" si="181"/>
        <v>6.943512679457936E-2</v>
      </c>
      <c r="O210">
        <f t="shared" si="187"/>
        <v>0.38540615697084535</v>
      </c>
      <c r="P210">
        <f t="shared" si="188"/>
        <v>255.11500000000001</v>
      </c>
      <c r="Q210">
        <f t="shared" si="197"/>
        <v>249.89000000000001</v>
      </c>
      <c r="R210">
        <f t="shared" si="218"/>
        <v>249.45833333333334</v>
      </c>
      <c r="S210">
        <f t="shared" si="159"/>
        <v>254.72807692307694</v>
      </c>
      <c r="T210">
        <f t="shared" si="168"/>
        <v>247.37740000000002</v>
      </c>
      <c r="U210">
        <f t="shared" si="165"/>
        <v>227.37130000000008</v>
      </c>
      <c r="V210">
        <f t="shared" si="212"/>
        <v>208.48624999999996</v>
      </c>
      <c r="W210">
        <f t="shared" si="192"/>
        <v>263.10056703549822</v>
      </c>
      <c r="X210">
        <f t="shared" si="204"/>
        <v>255.35739158904849</v>
      </c>
      <c r="Y210">
        <f t="shared" ref="Y210:Y273" si="221">((B210-Y209)*(2/13)) +Y209</f>
        <v>251.8051544589479</v>
      </c>
      <c r="Z210">
        <f t="shared" si="162"/>
        <v>250.91594216628178</v>
      </c>
      <c r="AA210">
        <f t="shared" si="171"/>
        <v>245.32672084184125</v>
      </c>
      <c r="AB210">
        <f t="shared" si="174"/>
        <v>193.02435799330797</v>
      </c>
      <c r="AC210">
        <f t="shared" si="215"/>
        <v>208.59975907798247</v>
      </c>
      <c r="AD210" s="2">
        <v>1070.71</v>
      </c>
      <c r="AE210" s="2">
        <v>1087.3</v>
      </c>
      <c r="AF210" s="2">
        <v>1094.77</v>
      </c>
      <c r="AG210" s="2">
        <v>1069.8900000000001</v>
      </c>
      <c r="AH210" s="6">
        <f t="shared" si="205"/>
        <v>1070.7887090146523</v>
      </c>
      <c r="AI210">
        <f t="shared" si="206"/>
        <v>1</v>
      </c>
      <c r="AJ210" s="3">
        <f t="shared" si="182"/>
        <v>1.7165254587345483E-2</v>
      </c>
      <c r="AK210">
        <f t="shared" si="183"/>
        <v>2.3236917559376378E-2</v>
      </c>
      <c r="AL210">
        <f t="shared" si="198"/>
        <v>2.2395913202535915E-2</v>
      </c>
      <c r="AM210">
        <f t="shared" si="199"/>
        <v>-7.3505644941598968E-5</v>
      </c>
      <c r="AN210">
        <f t="shared" si="184"/>
        <v>2.2471070598014349E-2</v>
      </c>
      <c r="AO210">
        <f t="shared" si="189"/>
        <v>1088.4299999999998</v>
      </c>
      <c r="AP210">
        <f t="shared" si="200"/>
        <v>1079.9475</v>
      </c>
      <c r="AQ210">
        <f t="shared" si="219"/>
        <v>1108.4391666666668</v>
      </c>
      <c r="AR210">
        <f t="shared" si="160"/>
        <v>1146.2161538461537</v>
      </c>
      <c r="AS210">
        <f t="shared" si="169"/>
        <v>1164.4045999999994</v>
      </c>
      <c r="AT210">
        <f t="shared" si="166"/>
        <v>1139.4107999999999</v>
      </c>
      <c r="AU210">
        <f t="shared" si="213"/>
        <v>1104.4321499999999</v>
      </c>
      <c r="AV210">
        <f t="shared" si="193"/>
        <v>1070.7887090146523</v>
      </c>
      <c r="AW210">
        <f t="shared" si="207"/>
        <v>1087.6164216078737</v>
      </c>
      <c r="AX210">
        <f t="shared" ref="AX210:AX273" si="222">((AE210-AX209)*(2/13)) +AX209</f>
        <v>1101.7930592339801</v>
      </c>
      <c r="AY210">
        <f t="shared" si="163"/>
        <v>1127.1581069088645</v>
      </c>
      <c r="AZ210">
        <f t="shared" si="172"/>
        <v>1140.7899669798007</v>
      </c>
      <c r="BA210">
        <f t="shared" si="175"/>
        <v>915.14005864204103</v>
      </c>
      <c r="BB210">
        <f t="shared" si="216"/>
        <v>1101.4517345401987</v>
      </c>
      <c r="BC210" s="2">
        <v>10024.02</v>
      </c>
      <c r="BD210" s="2">
        <v>10133.94</v>
      </c>
      <c r="BE210" s="2">
        <v>10249.27</v>
      </c>
      <c r="BF210" s="2">
        <v>9976.56</v>
      </c>
      <c r="BG210" s="2">
        <f t="shared" si="208"/>
        <v>10084.067500000001</v>
      </c>
      <c r="BH210">
        <f t="shared" si="190"/>
        <v>-1</v>
      </c>
      <c r="BI210" s="3">
        <f t="shared" si="185"/>
        <v>-1.1109214798211907E-2</v>
      </c>
      <c r="BJ210">
        <f t="shared" si="201"/>
        <v>2.7205652023838834E-2</v>
      </c>
      <c r="BK210">
        <f t="shared" si="209"/>
        <v>1.6382526197885862E-2</v>
      </c>
      <c r="BL210">
        <f t="shared" si="210"/>
        <v>-5.9546904064258369E-3</v>
      </c>
      <c r="BM210">
        <f t="shared" si="202"/>
        <v>2.2471024598913408E-2</v>
      </c>
      <c r="BN210">
        <f t="shared" si="191"/>
        <v>10114.865</v>
      </c>
      <c r="BO210">
        <f t="shared" si="203"/>
        <v>10084.067500000001</v>
      </c>
      <c r="BP210">
        <f t="shared" si="220"/>
        <v>10371.607499999998</v>
      </c>
      <c r="BQ210">
        <f t="shared" si="161"/>
        <v>10675.786153846155</v>
      </c>
      <c r="BR210">
        <f t="shared" si="170"/>
        <v>10805.573799999998</v>
      </c>
      <c r="BS210">
        <f t="shared" si="167"/>
        <v>10598.643800000002</v>
      </c>
      <c r="BT210">
        <f t="shared" si="214"/>
        <v>10277.105849999996</v>
      </c>
      <c r="BU210">
        <f t="shared" si="194"/>
        <v>9983.094657495938</v>
      </c>
      <c r="BV210">
        <f t="shared" si="211"/>
        <v>10140.897834993566</v>
      </c>
      <c r="BW210">
        <f t="shared" ref="BW210:BW273" si="223">((BD210-BW209)*(2/13)) +BW209</f>
        <v>10290.2854901584</v>
      </c>
      <c r="BX210">
        <f t="shared" si="164"/>
        <v>10506.76100474842</v>
      </c>
      <c r="BY210">
        <f t="shared" si="173"/>
        <v>10615.443268234769</v>
      </c>
      <c r="BZ210">
        <f t="shared" si="176"/>
        <v>8507.4589318603994</v>
      </c>
      <c r="CA210">
        <f t="shared" si="217"/>
        <v>10248.925079931229</v>
      </c>
    </row>
    <row r="211" spans="1:79" x14ac:dyDescent="0.45">
      <c r="A211" s="1">
        <v>40331</v>
      </c>
      <c r="B211">
        <v>263.95</v>
      </c>
      <c r="C211">
        <v>264.54000000000002</v>
      </c>
      <c r="D211">
        <v>264.8</v>
      </c>
      <c r="E211">
        <v>260.33999999999997</v>
      </c>
      <c r="F211">
        <v>24591000</v>
      </c>
      <c r="G211" s="6">
        <f t="shared" si="177"/>
        <v>258.79443495342912</v>
      </c>
      <c r="H211">
        <f t="shared" si="186"/>
        <v>-1</v>
      </c>
      <c r="I211" s="3">
        <f t="shared" si="178"/>
        <v>-1.1961814208488306E-2</v>
      </c>
      <c r="J211">
        <f t="shared" si="179"/>
        <v>1.6897139609774715E-2</v>
      </c>
      <c r="K211">
        <f t="shared" si="195"/>
        <v>2.3205928085940544E-2</v>
      </c>
      <c r="L211">
        <f t="shared" si="196"/>
        <v>1.992146796935039E-2</v>
      </c>
      <c r="M211">
        <f t="shared" si="180"/>
        <v>3.2203068763024161E-3</v>
      </c>
      <c r="N211">
        <f t="shared" si="181"/>
        <v>-0.27292912040990608</v>
      </c>
      <c r="O211">
        <f t="shared" si="187"/>
        <v>-6.1910358207278443E-2</v>
      </c>
      <c r="P211">
        <f t="shared" si="188"/>
        <v>258.85500000000002</v>
      </c>
      <c r="Q211">
        <f t="shared" si="197"/>
        <v>253.79250000000002</v>
      </c>
      <c r="R211">
        <f t="shared" si="218"/>
        <v>249.66416666666666</v>
      </c>
      <c r="S211">
        <f t="shared" si="159"/>
        <v>254.34346153846155</v>
      </c>
      <c r="T211">
        <f t="shared" si="168"/>
        <v>248.149</v>
      </c>
      <c r="U211">
        <f t="shared" si="165"/>
        <v>227.86990000000009</v>
      </c>
      <c r="V211">
        <f t="shared" si="212"/>
        <v>208.94829999999999</v>
      </c>
      <c r="W211">
        <f t="shared" si="192"/>
        <v>264.37471648225085</v>
      </c>
      <c r="X211">
        <f t="shared" si="204"/>
        <v>258.79443495342912</v>
      </c>
      <c r="Y211">
        <f t="shared" si="221"/>
        <v>253.67359223449438</v>
      </c>
      <c r="Z211">
        <f t="shared" si="162"/>
        <v>251.88142793174239</v>
      </c>
      <c r="AA211">
        <f t="shared" si="171"/>
        <v>246.05704551471021</v>
      </c>
      <c r="AB211">
        <f t="shared" si="174"/>
        <v>194.42882615185633</v>
      </c>
      <c r="AC211">
        <f t="shared" si="215"/>
        <v>209.15050774387319</v>
      </c>
      <c r="AD211" s="2">
        <v>1098.3800000000001</v>
      </c>
      <c r="AE211" s="2">
        <v>1073.01</v>
      </c>
      <c r="AF211" s="2">
        <v>1098.56</v>
      </c>
      <c r="AG211" s="2">
        <v>1072.03</v>
      </c>
      <c r="AH211" s="6">
        <f t="shared" si="205"/>
        <v>1074.1206454926737</v>
      </c>
      <c r="AI211">
        <f t="shared" si="206"/>
        <v>-1</v>
      </c>
      <c r="AJ211" s="3">
        <f t="shared" si="182"/>
        <v>-2.5842665147425607E-2</v>
      </c>
      <c r="AK211">
        <f t="shared" si="183"/>
        <v>2.415375371000926E-2</v>
      </c>
      <c r="AL211">
        <f t="shared" si="198"/>
        <v>2.2752895226323937E-2</v>
      </c>
      <c r="AM211">
        <f t="shared" si="199"/>
        <v>2.2585316285582812E-2</v>
      </c>
      <c r="AN211">
        <f t="shared" si="184"/>
        <v>1.6387771081031725E-4</v>
      </c>
      <c r="AO211">
        <f t="shared" si="189"/>
        <v>1094.9449999999999</v>
      </c>
      <c r="AP211">
        <f t="shared" si="200"/>
        <v>1084.9175</v>
      </c>
      <c r="AQ211">
        <f t="shared" si="219"/>
        <v>1101.5441666666668</v>
      </c>
      <c r="AR211">
        <f t="shared" si="160"/>
        <v>1141.5788461538459</v>
      </c>
      <c r="AS211">
        <f t="shared" si="169"/>
        <v>1162.8169999999996</v>
      </c>
      <c r="AT211">
        <f t="shared" si="166"/>
        <v>1138.9267</v>
      </c>
      <c r="AU211">
        <f t="shared" si="213"/>
        <v>1104.8393499999997</v>
      </c>
      <c r="AV211">
        <f t="shared" si="193"/>
        <v>1074.1206454926737</v>
      </c>
      <c r="AW211">
        <f t="shared" si="207"/>
        <v>1081.7738529647243</v>
      </c>
      <c r="AX211">
        <f t="shared" si="222"/>
        <v>1097.3648962749062</v>
      </c>
      <c r="AY211">
        <f t="shared" si="163"/>
        <v>1123.1471360267265</v>
      </c>
      <c r="AZ211">
        <f t="shared" si="172"/>
        <v>1138.1319290590243</v>
      </c>
      <c r="BA211">
        <f t="shared" si="175"/>
        <v>918.26619609467389</v>
      </c>
      <c r="BB211">
        <f t="shared" si="216"/>
        <v>1101.1687322064654</v>
      </c>
      <c r="BC211" s="2">
        <v>10249.540000000001</v>
      </c>
      <c r="BD211" s="2">
        <v>10025.61</v>
      </c>
      <c r="BE211" s="2">
        <v>10256.57</v>
      </c>
      <c r="BF211" s="2">
        <v>10007.09</v>
      </c>
      <c r="BG211" s="2">
        <f t="shared" si="208"/>
        <v>10102.195</v>
      </c>
      <c r="BH211">
        <f t="shared" si="190"/>
        <v>1</v>
      </c>
      <c r="BI211" s="3">
        <f t="shared" si="185"/>
        <v>2.2497959900319477E-2</v>
      </c>
      <c r="BJ211">
        <f t="shared" si="201"/>
        <v>2.4340604553960424E-2</v>
      </c>
      <c r="BK211">
        <f t="shared" si="209"/>
        <v>1.5281332423300086E-2</v>
      </c>
      <c r="BL211">
        <f t="shared" si="210"/>
        <v>1.4585444054485305E-2</v>
      </c>
      <c r="BM211">
        <f t="shared" si="202"/>
        <v>6.8588443969181399E-4</v>
      </c>
      <c r="BN211">
        <f t="shared" si="191"/>
        <v>10195.970000000001</v>
      </c>
      <c r="BO211">
        <f t="shared" si="203"/>
        <v>10102.195</v>
      </c>
      <c r="BP211">
        <f t="shared" si="220"/>
        <v>10308.051666666666</v>
      </c>
      <c r="BQ211">
        <f t="shared" si="161"/>
        <v>10637.392307692307</v>
      </c>
      <c r="BR211">
        <f t="shared" si="170"/>
        <v>10792.652599999998</v>
      </c>
      <c r="BS211">
        <f t="shared" si="167"/>
        <v>10594.336000000001</v>
      </c>
      <c r="BT211">
        <f t="shared" si="214"/>
        <v>10280.964099999996</v>
      </c>
      <c r="BU211">
        <f t="shared" si="194"/>
        <v>10046.867671252032</v>
      </c>
      <c r="BV211">
        <f t="shared" si="211"/>
        <v>10094.78270099614</v>
      </c>
      <c r="BW211">
        <f t="shared" si="223"/>
        <v>10249.566183980185</v>
      </c>
      <c r="BX211">
        <f t="shared" si="164"/>
        <v>10471.12018958187</v>
      </c>
      <c r="BY211">
        <f t="shared" si="173"/>
        <v>10592.312551833405</v>
      </c>
      <c r="BZ211">
        <f t="shared" si="176"/>
        <v>8537.5213292493027</v>
      </c>
      <c r="CA211">
        <f t="shared" si="217"/>
        <v>10246.703039334898</v>
      </c>
    </row>
    <row r="212" spans="1:79" x14ac:dyDescent="0.45">
      <c r="A212" s="1">
        <v>40332</v>
      </c>
      <c r="B212">
        <v>263.12</v>
      </c>
      <c r="C212">
        <v>265.18</v>
      </c>
      <c r="D212">
        <v>265.55</v>
      </c>
      <c r="E212">
        <v>260.41000000000003</v>
      </c>
      <c r="F212">
        <v>23218100</v>
      </c>
      <c r="G212" s="6">
        <f t="shared" si="177"/>
        <v>260.52466097205746</v>
      </c>
      <c r="H212">
        <f t="shared" si="186"/>
        <v>1</v>
      </c>
      <c r="I212" s="3">
        <f t="shared" si="178"/>
        <v>3.1445349498010386E-3</v>
      </c>
      <c r="J212">
        <f t="shared" si="179"/>
        <v>1.9534813013073832E-2</v>
      </c>
      <c r="K212">
        <f t="shared" si="195"/>
        <v>1.9289302629517835E-2</v>
      </c>
      <c r="L212">
        <f t="shared" si="196"/>
        <v>9.9619706566700279E-3</v>
      </c>
      <c r="M212">
        <f t="shared" si="180"/>
        <v>9.2353298875038261E-3</v>
      </c>
      <c r="N212">
        <f t="shared" si="181"/>
        <v>-5.9130592081178046E-2</v>
      </c>
      <c r="O212">
        <f t="shared" si="187"/>
        <v>-0.33036728240866015</v>
      </c>
      <c r="P212">
        <f t="shared" si="188"/>
        <v>262.39</v>
      </c>
      <c r="Q212">
        <f t="shared" si="197"/>
        <v>258.7525</v>
      </c>
      <c r="R212">
        <f t="shared" si="218"/>
        <v>250.50833333333333</v>
      </c>
      <c r="S212">
        <f t="shared" si="159"/>
        <v>254.13000000000005</v>
      </c>
      <c r="T212">
        <f t="shared" si="168"/>
        <v>248.93300000000002</v>
      </c>
      <c r="U212">
        <f t="shared" si="165"/>
        <v>228.40360000000007</v>
      </c>
      <c r="V212">
        <f t="shared" si="212"/>
        <v>209.43414999999996</v>
      </c>
      <c r="W212">
        <f t="shared" si="192"/>
        <v>262.49264175887458</v>
      </c>
      <c r="X212">
        <f t="shared" si="204"/>
        <v>260.52466097205746</v>
      </c>
      <c r="Y212">
        <f t="shared" si="221"/>
        <v>255.12688573687987</v>
      </c>
      <c r="Z212">
        <f t="shared" si="162"/>
        <v>252.71391475161332</v>
      </c>
      <c r="AA212">
        <f t="shared" si="171"/>
        <v>246.72618098472157</v>
      </c>
      <c r="AB212">
        <f t="shared" si="174"/>
        <v>195.789047416176</v>
      </c>
      <c r="AC212">
        <f t="shared" si="215"/>
        <v>209.68751761706849</v>
      </c>
      <c r="AD212" s="2">
        <v>1102.83</v>
      </c>
      <c r="AE212" s="2">
        <v>1098.82</v>
      </c>
      <c r="AF212" s="2">
        <v>1105.67</v>
      </c>
      <c r="AG212" s="2">
        <v>1091.81</v>
      </c>
      <c r="AH212" s="6">
        <f t="shared" si="205"/>
        <v>1111.1696772536629</v>
      </c>
      <c r="AI212">
        <f t="shared" si="206"/>
        <v>-1</v>
      </c>
      <c r="AJ212" s="3">
        <f t="shared" si="182"/>
        <v>-4.0514211839252513E-3</v>
      </c>
      <c r="AK212">
        <f t="shared" si="183"/>
        <v>1.2567666820815655E-2</v>
      </c>
      <c r="AL212">
        <f t="shared" si="198"/>
        <v>-4.9494486451931632E-3</v>
      </c>
      <c r="AM212">
        <f t="shared" si="199"/>
        <v>-7.5053139267399144E-3</v>
      </c>
      <c r="AN212">
        <f t="shared" si="184"/>
        <v>2.5751929127790737E-3</v>
      </c>
      <c r="AO212">
        <f t="shared" si="189"/>
        <v>1080.155</v>
      </c>
      <c r="AP212">
        <f t="shared" si="200"/>
        <v>1084.2925</v>
      </c>
      <c r="AQ212">
        <f t="shared" si="219"/>
        <v>1094.5291666666667</v>
      </c>
      <c r="AR212">
        <f t="shared" si="160"/>
        <v>1136.0380769230767</v>
      </c>
      <c r="AS212">
        <f t="shared" si="169"/>
        <v>1161.1321999999996</v>
      </c>
      <c r="AT212">
        <f t="shared" si="166"/>
        <v>1138.2941000000001</v>
      </c>
      <c r="AU212">
        <f t="shared" si="213"/>
        <v>1105.1432500000001</v>
      </c>
      <c r="AV212">
        <f t="shared" si="193"/>
        <v>1111.1696772536629</v>
      </c>
      <c r="AW212">
        <f t="shared" si="207"/>
        <v>1088.5923117788345</v>
      </c>
      <c r="AX212">
        <f t="shared" si="222"/>
        <v>1097.5887583864592</v>
      </c>
      <c r="AY212">
        <f t="shared" si="163"/>
        <v>1121.3451259506726</v>
      </c>
      <c r="AZ212">
        <f t="shared" si="172"/>
        <v>1136.5902847821999</v>
      </c>
      <c r="BA212">
        <f t="shared" si="175"/>
        <v>921.8415189442843</v>
      </c>
      <c r="BB212">
        <f t="shared" si="216"/>
        <v>1101.1453617367492</v>
      </c>
      <c r="BC212" s="2">
        <v>10255.280000000001</v>
      </c>
      <c r="BD212" s="2">
        <v>10250.67</v>
      </c>
      <c r="BE212" s="2">
        <v>10348.84</v>
      </c>
      <c r="BF212" s="2">
        <v>10158.92</v>
      </c>
      <c r="BG212" s="2">
        <f t="shared" si="208"/>
        <v>10097.32</v>
      </c>
      <c r="BH212">
        <f t="shared" si="190"/>
        <v>1</v>
      </c>
      <c r="BI212" s="3">
        <f t="shared" si="185"/>
        <v>5.6002513283520835E-4</v>
      </c>
      <c r="BJ212">
        <f t="shared" si="201"/>
        <v>1.8519240820338408E-2</v>
      </c>
      <c r="BK212">
        <f t="shared" si="209"/>
        <v>2.4909579967753864E-2</v>
      </c>
      <c r="BL212">
        <f t="shared" si="210"/>
        <v>1.5643754976568135E-2</v>
      </c>
      <c r="BM212">
        <f t="shared" si="202"/>
        <v>9.1231053662113055E-3</v>
      </c>
      <c r="BN212">
        <f t="shared" si="191"/>
        <v>10079.775000000001</v>
      </c>
      <c r="BO212">
        <f t="shared" si="203"/>
        <v>10097.32</v>
      </c>
      <c r="BP212">
        <f t="shared" si="220"/>
        <v>10245.129166666668</v>
      </c>
      <c r="BQ212">
        <f t="shared" si="161"/>
        <v>10592.026923076921</v>
      </c>
      <c r="BR212">
        <f t="shared" si="170"/>
        <v>10778.344799999997</v>
      </c>
      <c r="BS212">
        <f t="shared" si="167"/>
        <v>10588.881000000001</v>
      </c>
      <c r="BT212">
        <f t="shared" si="214"/>
        <v>10284.101949999997</v>
      </c>
      <c r="BU212">
        <f t="shared" si="194"/>
        <v>10352.571164373985</v>
      </c>
      <c r="BV212">
        <f t="shared" si="211"/>
        <v>10157.137620597685</v>
      </c>
      <c r="BW212">
        <f t="shared" si="223"/>
        <v>10249.736001829388</v>
      </c>
      <c r="BX212">
        <f t="shared" si="164"/>
        <v>10454.79054590914</v>
      </c>
      <c r="BY212">
        <f t="shared" si="173"/>
        <v>10578.914804702683</v>
      </c>
      <c r="BZ212">
        <f t="shared" si="176"/>
        <v>8571.4450653037711</v>
      </c>
      <c r="CA212">
        <f t="shared" si="217"/>
        <v>10246.742511580322</v>
      </c>
    </row>
    <row r="213" spans="1:79" x14ac:dyDescent="0.45">
      <c r="A213" s="1">
        <v>40333</v>
      </c>
      <c r="B213">
        <v>255.97</v>
      </c>
      <c r="C213">
        <v>258.20999999999998</v>
      </c>
      <c r="D213">
        <v>261.89999999999998</v>
      </c>
      <c r="E213">
        <v>254.63</v>
      </c>
      <c r="F213">
        <v>27082300</v>
      </c>
      <c r="G213" s="6">
        <f t="shared" si="177"/>
        <v>258.70279658323449</v>
      </c>
      <c r="H213">
        <f t="shared" si="186"/>
        <v>1</v>
      </c>
      <c r="I213" s="3">
        <f t="shared" si="178"/>
        <v>2.7173913043478281E-2</v>
      </c>
      <c r="J213">
        <f t="shared" si="179"/>
        <v>2.8401765831933358E-2</v>
      </c>
      <c r="K213">
        <f t="shared" si="195"/>
        <v>1.2358596269510478E-2</v>
      </c>
      <c r="L213">
        <f t="shared" si="196"/>
        <v>-1.0563459766679578E-2</v>
      </c>
      <c r="M213">
        <f t="shared" si="180"/>
        <v>2.3166777356721405E-2</v>
      </c>
      <c r="N213">
        <f t="shared" si="181"/>
        <v>0.14268359777419201</v>
      </c>
      <c r="O213">
        <f t="shared" si="187"/>
        <v>0.19905417493664115</v>
      </c>
      <c r="P213">
        <f t="shared" si="188"/>
        <v>263.53499999999997</v>
      </c>
      <c r="Q213">
        <f t="shared" si="197"/>
        <v>261.19500000000005</v>
      </c>
      <c r="R213">
        <f t="shared" si="218"/>
        <v>251.24999999999997</v>
      </c>
      <c r="S213">
        <f t="shared" si="159"/>
        <v>254.17153846153846</v>
      </c>
      <c r="T213">
        <f t="shared" si="168"/>
        <v>249.62820000000002</v>
      </c>
      <c r="U213">
        <f t="shared" si="165"/>
        <v>228.91500000000011</v>
      </c>
      <c r="V213">
        <f t="shared" si="212"/>
        <v>209.95179999999996</v>
      </c>
      <c r="W213">
        <f t="shared" si="192"/>
        <v>252.70867912056269</v>
      </c>
      <c r="X213">
        <f t="shared" si="204"/>
        <v>258.70279658323449</v>
      </c>
      <c r="Y213">
        <f t="shared" si="221"/>
        <v>255.25659562351373</v>
      </c>
      <c r="Z213">
        <f t="shared" si="162"/>
        <v>252.95510625149382</v>
      </c>
      <c r="AA213">
        <f t="shared" si="171"/>
        <v>247.08868369120307</v>
      </c>
      <c r="AB213">
        <f t="shared" si="174"/>
        <v>196.98074944753887</v>
      </c>
      <c r="AC213">
        <f t="shared" si="215"/>
        <v>210.14803982983398</v>
      </c>
      <c r="AD213" s="2">
        <v>1064.8800000000001</v>
      </c>
      <c r="AE213" s="2">
        <v>1098.43</v>
      </c>
      <c r="AF213" s="2">
        <v>1098.43</v>
      </c>
      <c r="AG213" s="2">
        <v>1060.5</v>
      </c>
      <c r="AH213" s="6">
        <f t="shared" si="205"/>
        <v>1092.0601613731687</v>
      </c>
      <c r="AI213">
        <f t="shared" si="206"/>
        <v>1</v>
      </c>
      <c r="AJ213" s="3">
        <f t="shared" si="182"/>
        <v>3.4411468676042382E-2</v>
      </c>
      <c r="AK213">
        <f t="shared" si="183"/>
        <v>3.5619036886785423E-2</v>
      </c>
      <c r="AL213">
        <f t="shared" si="198"/>
        <v>5.8328642066951854E-3</v>
      </c>
      <c r="AM213">
        <f t="shared" si="199"/>
        <v>-2.4888886468481728E-2</v>
      </c>
      <c r="AN213">
        <f t="shared" si="184"/>
        <v>3.1505897378108286E-2</v>
      </c>
      <c r="AO213">
        <f t="shared" si="189"/>
        <v>1085.915</v>
      </c>
      <c r="AP213">
        <f t="shared" si="200"/>
        <v>1090.4299999999998</v>
      </c>
      <c r="AQ213">
        <f t="shared" si="219"/>
        <v>1091.3875</v>
      </c>
      <c r="AR213">
        <f t="shared" si="160"/>
        <v>1131.7649999999999</v>
      </c>
      <c r="AS213">
        <f t="shared" si="169"/>
        <v>1159.7791999999997</v>
      </c>
      <c r="AT213">
        <f t="shared" si="166"/>
        <v>1137.8771000000002</v>
      </c>
      <c r="AU213">
        <f t="shared" si="213"/>
        <v>1105.64645</v>
      </c>
      <c r="AV213">
        <f t="shared" si="193"/>
        <v>1092.0601613731687</v>
      </c>
      <c r="AW213">
        <f t="shared" si="207"/>
        <v>1092.5273870673007</v>
      </c>
      <c r="AX213">
        <f t="shared" si="222"/>
        <v>1097.7181801731579</v>
      </c>
      <c r="AY213">
        <f t="shared" si="163"/>
        <v>1119.6477092135858</v>
      </c>
      <c r="AZ213">
        <f t="shared" si="172"/>
        <v>1135.0938030260352</v>
      </c>
      <c r="BA213">
        <f t="shared" si="175"/>
        <v>925.33832054934794</v>
      </c>
      <c r="BB213">
        <f t="shared" si="216"/>
        <v>1101.1183432120054</v>
      </c>
      <c r="BC213" s="2">
        <v>9931.9699999999993</v>
      </c>
      <c r="BD213" s="2">
        <v>10249.61</v>
      </c>
      <c r="BE213" s="2">
        <v>10249.61</v>
      </c>
      <c r="BF213" s="2">
        <v>9881.11</v>
      </c>
      <c r="BG213" s="2">
        <f t="shared" si="208"/>
        <v>10167.055</v>
      </c>
      <c r="BH213">
        <f t="shared" si="190"/>
        <v>-1</v>
      </c>
      <c r="BI213" s="3">
        <f t="shared" si="185"/>
        <v>-3.152619918715055E-2</v>
      </c>
      <c r="BJ213">
        <f t="shared" si="201"/>
        <v>3.7102407679443256E-2</v>
      </c>
      <c r="BK213">
        <f t="shared" si="209"/>
        <v>8.1198537826342333E-3</v>
      </c>
      <c r="BL213">
        <f t="shared" si="210"/>
        <v>-2.3122231560663432E-2</v>
      </c>
      <c r="BM213">
        <f t="shared" si="202"/>
        <v>3.1981570624961743E-2</v>
      </c>
      <c r="BN213">
        <f t="shared" si="191"/>
        <v>10138.14</v>
      </c>
      <c r="BO213">
        <f t="shared" si="203"/>
        <v>10167.055</v>
      </c>
      <c r="BP213">
        <f t="shared" si="220"/>
        <v>10214.603333333334</v>
      </c>
      <c r="BQ213">
        <f t="shared" si="161"/>
        <v>10555.373076923077</v>
      </c>
      <c r="BR213">
        <f t="shared" si="170"/>
        <v>10767.614599999999</v>
      </c>
      <c r="BS213">
        <f t="shared" si="167"/>
        <v>10585.323699999999</v>
      </c>
      <c r="BT213">
        <f t="shared" si="214"/>
        <v>10288.786049999997</v>
      </c>
      <c r="BU213">
        <f t="shared" si="194"/>
        <v>10198.129417813008</v>
      </c>
      <c r="BV213">
        <f t="shared" si="211"/>
        <v>10194.126572358611</v>
      </c>
      <c r="BW213">
        <f t="shared" si="223"/>
        <v>10249.716616932559</v>
      </c>
      <c r="BX213">
        <f t="shared" si="164"/>
        <v>10439.591986952908</v>
      </c>
      <c r="BY213">
        <f t="shared" si="173"/>
        <v>10566.000890792773</v>
      </c>
      <c r="BZ213">
        <f t="shared" si="176"/>
        <v>8604.6760541096373</v>
      </c>
      <c r="CA213">
        <f t="shared" si="217"/>
        <v>10246.771043803403</v>
      </c>
    </row>
    <row r="214" spans="1:79" x14ac:dyDescent="0.45">
      <c r="A214" s="1">
        <v>40336</v>
      </c>
      <c r="B214">
        <v>250.94</v>
      </c>
      <c r="C214">
        <v>258.29000000000002</v>
      </c>
      <c r="D214">
        <v>259.14999999999998</v>
      </c>
      <c r="E214">
        <v>250.55</v>
      </c>
      <c r="F214">
        <v>31676500</v>
      </c>
      <c r="G214" s="6">
        <f t="shared" si="177"/>
        <v>255.5976779499407</v>
      </c>
      <c r="H214">
        <f t="shared" si="186"/>
        <v>1</v>
      </c>
      <c r="I214" s="3">
        <f t="shared" si="178"/>
        <v>1.9650740321131389E-2</v>
      </c>
      <c r="J214">
        <f t="shared" si="179"/>
        <v>3.4271140511675964E-2</v>
      </c>
      <c r="K214">
        <f t="shared" si="195"/>
        <v>1.3898099851889122E-2</v>
      </c>
      <c r="L214">
        <f t="shared" si="196"/>
        <v>-1.8222692738440762E-2</v>
      </c>
      <c r="M214">
        <f t="shared" si="180"/>
        <v>3.2716984139634891E-2</v>
      </c>
      <c r="N214">
        <f t="shared" si="181"/>
        <v>0.14503496282733255</v>
      </c>
      <c r="O214">
        <f t="shared" si="187"/>
        <v>0.23629571686432976</v>
      </c>
      <c r="P214">
        <f t="shared" si="188"/>
        <v>259.54500000000002</v>
      </c>
      <c r="Q214">
        <f t="shared" si="197"/>
        <v>260.96749999999997</v>
      </c>
      <c r="R214">
        <f t="shared" si="218"/>
        <v>251.55083333333332</v>
      </c>
      <c r="S214">
        <f t="shared" si="159"/>
        <v>253.95500000000004</v>
      </c>
      <c r="T214">
        <f t="shared" si="168"/>
        <v>250.16020000000003</v>
      </c>
      <c r="U214">
        <f t="shared" si="165"/>
        <v>229.37360000000012</v>
      </c>
      <c r="V214">
        <f t="shared" si="212"/>
        <v>210.41164999999998</v>
      </c>
      <c r="W214">
        <f t="shared" si="192"/>
        <v>250.05566043971865</v>
      </c>
      <c r="X214">
        <f t="shared" si="204"/>
        <v>255.5976779499407</v>
      </c>
      <c r="Y214">
        <f t="shared" si="221"/>
        <v>254.59250398912701</v>
      </c>
      <c r="Z214">
        <f t="shared" si="162"/>
        <v>252.80583912175354</v>
      </c>
      <c r="AA214">
        <f t="shared" si="171"/>
        <v>247.23971570331275</v>
      </c>
      <c r="AB214">
        <f t="shared" si="174"/>
        <v>198.0492494584787</v>
      </c>
      <c r="AC214">
        <f t="shared" si="215"/>
        <v>210.55392998078091</v>
      </c>
      <c r="AD214" s="2">
        <v>1050.47</v>
      </c>
      <c r="AE214" s="2">
        <v>1065.8399999999999</v>
      </c>
      <c r="AF214" s="2">
        <v>1071.3599999999999</v>
      </c>
      <c r="AG214" s="2">
        <v>1049.8599999999999</v>
      </c>
      <c r="AH214" s="6">
        <f t="shared" si="205"/>
        <v>1052.7299193134154</v>
      </c>
      <c r="AI214">
        <f t="shared" si="206"/>
        <v>1</v>
      </c>
      <c r="AJ214" s="3">
        <f t="shared" si="182"/>
        <v>1.353204116895808E-2</v>
      </c>
      <c r="AK214">
        <f t="shared" si="183"/>
        <v>2.0467029044142146E-2</v>
      </c>
      <c r="AL214">
        <f t="shared" si="198"/>
        <v>1.7696923346431477E-2</v>
      </c>
      <c r="AM214">
        <f t="shared" si="199"/>
        <v>-2.1467227937145296E-3</v>
      </c>
      <c r="AN214">
        <f t="shared" si="184"/>
        <v>1.9886336592191946E-2</v>
      </c>
      <c r="AO214">
        <f t="shared" si="189"/>
        <v>1098.625</v>
      </c>
      <c r="AP214">
        <f t="shared" si="200"/>
        <v>1089.3900000000001</v>
      </c>
      <c r="AQ214">
        <f t="shared" si="219"/>
        <v>1088.0249999999999</v>
      </c>
      <c r="AR214">
        <f t="shared" si="160"/>
        <v>1128.4511538461536</v>
      </c>
      <c r="AS214">
        <f t="shared" si="169"/>
        <v>1158.2937999999997</v>
      </c>
      <c r="AT214">
        <f t="shared" si="166"/>
        <v>1137.4018000000001</v>
      </c>
      <c r="AU214">
        <f t="shared" si="213"/>
        <v>1106.2354999999998</v>
      </c>
      <c r="AV214">
        <f t="shared" si="193"/>
        <v>1052.7299193134154</v>
      </c>
      <c r="AW214">
        <f t="shared" si="207"/>
        <v>1081.8524322403803</v>
      </c>
      <c r="AX214">
        <f t="shared" si="222"/>
        <v>1092.8138447619028</v>
      </c>
      <c r="AY214">
        <f t="shared" si="163"/>
        <v>1115.6619529755424</v>
      </c>
      <c r="AZ214">
        <f t="shared" si="172"/>
        <v>1132.3779676132494</v>
      </c>
      <c r="BA214">
        <f t="shared" si="175"/>
        <v>928.12053202361824</v>
      </c>
      <c r="BB214">
        <f t="shared" si="216"/>
        <v>1100.7673149213385</v>
      </c>
      <c r="BC214" s="2">
        <v>9816.49</v>
      </c>
      <c r="BD214" s="2">
        <v>9931.75</v>
      </c>
      <c r="BE214" s="2">
        <v>10025.84</v>
      </c>
      <c r="BF214" s="2">
        <v>9798.73</v>
      </c>
      <c r="BG214" s="2">
        <f t="shared" si="208"/>
        <v>10164.9575</v>
      </c>
      <c r="BH214">
        <f t="shared" si="190"/>
        <v>-1</v>
      </c>
      <c r="BI214" s="3">
        <f t="shared" si="185"/>
        <v>-1.1627099155555199E-2</v>
      </c>
      <c r="BJ214">
        <f t="shared" si="201"/>
        <v>2.3135560673927299E-2</v>
      </c>
      <c r="BK214">
        <f t="shared" si="209"/>
        <v>-1.3685989341322901E-2</v>
      </c>
      <c r="BL214">
        <f t="shared" si="210"/>
        <v>-3.4281254988031244E-2</v>
      </c>
      <c r="BM214">
        <f t="shared" si="202"/>
        <v>2.1326360032964977E-2</v>
      </c>
      <c r="BN214">
        <f t="shared" si="191"/>
        <v>10250.14</v>
      </c>
      <c r="BO214">
        <f t="shared" si="203"/>
        <v>10164.9575</v>
      </c>
      <c r="BP214">
        <f t="shared" si="220"/>
        <v>10183.283333333335</v>
      </c>
      <c r="BQ214">
        <f t="shared" si="161"/>
        <v>10526.94</v>
      </c>
      <c r="BR214">
        <f t="shared" si="170"/>
        <v>10754.8544</v>
      </c>
      <c r="BS214">
        <f t="shared" si="167"/>
        <v>10581.616699999999</v>
      </c>
      <c r="BT214">
        <f t="shared" si="214"/>
        <v>10294.362299999997</v>
      </c>
      <c r="BU214">
        <f t="shared" si="194"/>
        <v>9798.5602910934958</v>
      </c>
      <c r="BV214">
        <f t="shared" si="211"/>
        <v>10089.175943415166</v>
      </c>
      <c r="BW214">
        <f t="shared" si="223"/>
        <v>10200.798675866012</v>
      </c>
      <c r="BX214">
        <f t="shared" si="164"/>
        <v>10401.974061993433</v>
      </c>
      <c r="BY214">
        <f t="shared" si="173"/>
        <v>10541.128306840115</v>
      </c>
      <c r="BZ214">
        <f t="shared" si="176"/>
        <v>8630.9547461074671</v>
      </c>
      <c r="CA214">
        <f t="shared" si="217"/>
        <v>10243.636506054116</v>
      </c>
    </row>
    <row r="215" spans="1:79" x14ac:dyDescent="0.45">
      <c r="A215" s="1">
        <v>40337</v>
      </c>
      <c r="B215">
        <v>249.33</v>
      </c>
      <c r="C215">
        <v>253.24</v>
      </c>
      <c r="D215">
        <v>253.8</v>
      </c>
      <c r="E215">
        <v>245.65</v>
      </c>
      <c r="F215">
        <v>35741800</v>
      </c>
      <c r="G215" s="6">
        <f t="shared" si="177"/>
        <v>253.09060676996444</v>
      </c>
      <c r="H215">
        <f t="shared" si="186"/>
        <v>1</v>
      </c>
      <c r="I215" s="3">
        <f t="shared" si="178"/>
        <v>6.4158763050927922E-3</v>
      </c>
      <c r="J215">
        <f t="shared" si="179"/>
        <v>3.2687602775438196E-2</v>
      </c>
      <c r="K215">
        <f t="shared" si="195"/>
        <v>2.8029220012908062E-3</v>
      </c>
      <c r="L215">
        <f t="shared" si="196"/>
        <v>-1.485873702686431E-2</v>
      </c>
      <c r="M215">
        <f t="shared" si="180"/>
        <v>1.7928047166405961E-2</v>
      </c>
      <c r="N215">
        <f t="shared" si="181"/>
        <v>0.11374077410762748</v>
      </c>
      <c r="O215">
        <f t="shared" si="187"/>
        <v>0.28738684989524932</v>
      </c>
      <c r="P215">
        <f t="shared" si="188"/>
        <v>253.45499999999998</v>
      </c>
      <c r="Q215">
        <f t="shared" si="197"/>
        <v>258.495</v>
      </c>
      <c r="R215">
        <f t="shared" si="218"/>
        <v>251.76749999999996</v>
      </c>
      <c r="S215">
        <f t="shared" si="159"/>
        <v>253.27423076923077</v>
      </c>
      <c r="T215">
        <f t="shared" si="168"/>
        <v>250.64600000000007</v>
      </c>
      <c r="U215">
        <f t="shared" si="165"/>
        <v>229.80580000000012</v>
      </c>
      <c r="V215">
        <f t="shared" si="212"/>
        <v>210.84334999999999</v>
      </c>
      <c r="W215">
        <f t="shared" si="192"/>
        <v>248.96716978014069</v>
      </c>
      <c r="X215">
        <f t="shared" si="204"/>
        <v>253.09060676996444</v>
      </c>
      <c r="Y215">
        <f t="shared" si="221"/>
        <v>253.78288799079979</v>
      </c>
      <c r="Z215">
        <f t="shared" si="162"/>
        <v>252.5483695571792</v>
      </c>
      <c r="AA215">
        <f t="shared" si="171"/>
        <v>247.32168763651617</v>
      </c>
      <c r="AB215">
        <f t="shared" si="174"/>
        <v>199.0647098652415</v>
      </c>
      <c r="AC215">
        <f t="shared" si="215"/>
        <v>210.9397615232607</v>
      </c>
      <c r="AD215" s="2">
        <v>1062</v>
      </c>
      <c r="AE215" s="2">
        <v>1050.81</v>
      </c>
      <c r="AF215" s="2">
        <v>1063.1500000000001</v>
      </c>
      <c r="AG215" s="2">
        <v>1042.17</v>
      </c>
      <c r="AH215" s="6">
        <f t="shared" si="205"/>
        <v>1049.8500403432922</v>
      </c>
      <c r="AI215">
        <f t="shared" si="206"/>
        <v>-1</v>
      </c>
      <c r="AJ215" s="3">
        <f t="shared" si="182"/>
        <v>-1.0976039296695739E-2</v>
      </c>
      <c r="AK215">
        <f t="shared" si="183"/>
        <v>1.9755178907721299E-2</v>
      </c>
      <c r="AL215">
        <f t="shared" si="198"/>
        <v>1.2668437534525305E-2</v>
      </c>
      <c r="AM215">
        <f t="shared" si="199"/>
        <v>1.1573042996440561E-2</v>
      </c>
      <c r="AN215">
        <f t="shared" si="184"/>
        <v>1.0828625235405752E-3</v>
      </c>
      <c r="AO215">
        <f t="shared" si="189"/>
        <v>1082.135</v>
      </c>
      <c r="AP215">
        <f t="shared" si="200"/>
        <v>1084.0250000000001</v>
      </c>
      <c r="AQ215">
        <f t="shared" si="219"/>
        <v>1083.5474999999999</v>
      </c>
      <c r="AR215">
        <f t="shared" si="160"/>
        <v>1123.5488461538459</v>
      </c>
      <c r="AS215">
        <f t="shared" si="169"/>
        <v>1156.2099999999996</v>
      </c>
      <c r="AT215">
        <f t="shared" si="166"/>
        <v>1136.6221000000003</v>
      </c>
      <c r="AU215">
        <f t="shared" si="213"/>
        <v>1106.6302999999998</v>
      </c>
      <c r="AV215">
        <f t="shared" si="193"/>
        <v>1049.8500403432922</v>
      </c>
      <c r="AW215">
        <f t="shared" si="207"/>
        <v>1069.4354593442281</v>
      </c>
      <c r="AX215">
        <f t="shared" si="222"/>
        <v>1086.3517147985331</v>
      </c>
      <c r="AY215">
        <f t="shared" si="163"/>
        <v>1110.8581046069837</v>
      </c>
      <c r="AZ215">
        <f t="shared" si="172"/>
        <v>1129.179223785279</v>
      </c>
      <c r="BA215">
        <f t="shared" si="175"/>
        <v>930.55002643899218</v>
      </c>
      <c r="BB215">
        <f t="shared" si="216"/>
        <v>1100.2702272106785</v>
      </c>
      <c r="BC215" s="2">
        <v>9939.98</v>
      </c>
      <c r="BD215" s="2">
        <v>9812.94</v>
      </c>
      <c r="BE215" s="2">
        <v>9971.57</v>
      </c>
      <c r="BF215" s="2">
        <v>9726.33</v>
      </c>
      <c r="BG215" s="2">
        <f t="shared" si="208"/>
        <v>10114.41</v>
      </c>
      <c r="BH215">
        <f t="shared" si="190"/>
        <v>1</v>
      </c>
      <c r="BI215" s="3">
        <f t="shared" si="185"/>
        <v>1.2579852880204613E-2</v>
      </c>
      <c r="BJ215">
        <f t="shared" si="201"/>
        <v>2.4672081835174699E-2</v>
      </c>
      <c r="BK215">
        <f t="shared" si="209"/>
        <v>-1.4122425331779129E-2</v>
      </c>
      <c r="BL215">
        <f t="shared" si="210"/>
        <v>-1.7245692037400135E-2</v>
      </c>
      <c r="BM215">
        <f t="shared" si="202"/>
        <v>3.1780748049795018E-3</v>
      </c>
      <c r="BN215">
        <f t="shared" si="191"/>
        <v>10090.68</v>
      </c>
      <c r="BO215">
        <f t="shared" si="203"/>
        <v>10114.41</v>
      </c>
      <c r="BP215">
        <f t="shared" si="220"/>
        <v>10135.454166666666</v>
      </c>
      <c r="BQ215">
        <f t="shared" si="161"/>
        <v>10484.098076923079</v>
      </c>
      <c r="BR215">
        <f t="shared" si="170"/>
        <v>10736.739199999996</v>
      </c>
      <c r="BS215">
        <f t="shared" si="167"/>
        <v>10574.3056</v>
      </c>
      <c r="BT215">
        <f t="shared" si="214"/>
        <v>10297.977649999995</v>
      </c>
      <c r="BU215">
        <f t="shared" si="194"/>
        <v>9820.1298544532528</v>
      </c>
      <c r="BV215">
        <f t="shared" si="211"/>
        <v>9978.6815660490993</v>
      </c>
      <c r="BW215">
        <f t="shared" si="223"/>
        <v>10141.128110348163</v>
      </c>
      <c r="BX215">
        <f t="shared" si="164"/>
        <v>10358.341909253179</v>
      </c>
      <c r="BY215">
        <f t="shared" si="173"/>
        <v>10512.571902650307</v>
      </c>
      <c r="BZ215">
        <f t="shared" si="176"/>
        <v>8654.360394699399</v>
      </c>
      <c r="CA215">
        <f t="shared" si="217"/>
        <v>10239.350968680443</v>
      </c>
    </row>
    <row r="216" spans="1:79" x14ac:dyDescent="0.45">
      <c r="A216" s="1">
        <v>40338</v>
      </c>
      <c r="B216">
        <v>243.2</v>
      </c>
      <c r="C216">
        <v>251.47</v>
      </c>
      <c r="D216">
        <v>251.9</v>
      </c>
      <c r="E216">
        <v>242.49</v>
      </c>
      <c r="F216">
        <v>30522500</v>
      </c>
      <c r="G216" s="6">
        <f t="shared" si="177"/>
        <v>249.13436406197866</v>
      </c>
      <c r="H216">
        <f t="shared" si="186"/>
        <v>1</v>
      </c>
      <c r="I216" s="3">
        <f t="shared" si="178"/>
        <v>2.4585890185697765E-2</v>
      </c>
      <c r="J216">
        <f t="shared" si="179"/>
        <v>3.8692434210526302E-2</v>
      </c>
      <c r="K216">
        <f t="shared" si="195"/>
        <v>1.1100981385824894E-2</v>
      </c>
      <c r="L216">
        <f t="shared" si="196"/>
        <v>-2.3819933810906722E-2</v>
      </c>
      <c r="M216">
        <f t="shared" si="180"/>
        <v>3.5773026315789547E-2</v>
      </c>
      <c r="N216">
        <f t="shared" si="181"/>
        <v>-0.17099844377098861</v>
      </c>
      <c r="O216">
        <f t="shared" si="187"/>
        <v>-0.22627360435130939</v>
      </c>
      <c r="P216">
        <f t="shared" si="188"/>
        <v>250.13499999999999</v>
      </c>
      <c r="Q216">
        <f t="shared" si="197"/>
        <v>254.84</v>
      </c>
      <c r="R216">
        <f t="shared" si="218"/>
        <v>252.73166666666665</v>
      </c>
      <c r="S216">
        <f t="shared" si="159"/>
        <v>252.82192307692307</v>
      </c>
      <c r="T216">
        <f t="shared" si="168"/>
        <v>251.01460000000006</v>
      </c>
      <c r="U216">
        <f t="shared" si="165"/>
        <v>230.19260000000008</v>
      </c>
      <c r="V216">
        <f t="shared" si="212"/>
        <v>211.25834999999998</v>
      </c>
      <c r="W216">
        <f t="shared" si="192"/>
        <v>240.31641510992964</v>
      </c>
      <c r="X216">
        <f t="shared" si="204"/>
        <v>249.13436406197866</v>
      </c>
      <c r="Y216">
        <f t="shared" si="221"/>
        <v>252.1547513768306</v>
      </c>
      <c r="Z216">
        <f t="shared" si="162"/>
        <v>251.85589773812887</v>
      </c>
      <c r="AA216">
        <f t="shared" si="171"/>
        <v>247.16005282724103</v>
      </c>
      <c r="AB216">
        <f t="shared" si="174"/>
        <v>199.93867600652385</v>
      </c>
      <c r="AC216">
        <f t="shared" si="215"/>
        <v>211.26075892103921</v>
      </c>
      <c r="AD216" s="2">
        <v>1055.69</v>
      </c>
      <c r="AE216" s="2">
        <v>1062.75</v>
      </c>
      <c r="AF216" s="2">
        <v>1077.74</v>
      </c>
      <c r="AG216" s="2">
        <v>1052.25</v>
      </c>
      <c r="AH216" s="6">
        <f t="shared" si="205"/>
        <v>1069.1999798283539</v>
      </c>
      <c r="AI216">
        <f t="shared" si="206"/>
        <v>1</v>
      </c>
      <c r="AJ216" s="3">
        <f t="shared" si="182"/>
        <v>5.9416195856873306E-3</v>
      </c>
      <c r="AK216">
        <f t="shared" si="183"/>
        <v>2.4145345698074253E-2</v>
      </c>
      <c r="AL216">
        <f t="shared" si="198"/>
        <v>7.987299226302931E-3</v>
      </c>
      <c r="AM216">
        <f t="shared" si="199"/>
        <v>-1.26355967856665E-2</v>
      </c>
      <c r="AN216">
        <f t="shared" si="184"/>
        <v>2.0886813363771517E-2</v>
      </c>
      <c r="AO216">
        <f t="shared" si="189"/>
        <v>1058.3249999999998</v>
      </c>
      <c r="AP216">
        <f t="shared" si="200"/>
        <v>1078.4749999999999</v>
      </c>
      <c r="AQ216">
        <f t="shared" si="219"/>
        <v>1078.8366666666666</v>
      </c>
      <c r="AR216">
        <f t="shared" si="160"/>
        <v>1117.5503846153845</v>
      </c>
      <c r="AS216">
        <f t="shared" si="169"/>
        <v>1153.8745999999999</v>
      </c>
      <c r="AT216">
        <f t="shared" si="166"/>
        <v>1135.7571</v>
      </c>
      <c r="AU216">
        <f t="shared" si="213"/>
        <v>1106.9022999999997</v>
      </c>
      <c r="AV216">
        <f t="shared" si="193"/>
        <v>1069.1999798283539</v>
      </c>
      <c r="AW216">
        <f t="shared" si="207"/>
        <v>1066.7612756065369</v>
      </c>
      <c r="AX216">
        <f t="shared" si="222"/>
        <v>1082.7206817526048</v>
      </c>
      <c r="AY216">
        <f t="shared" si="163"/>
        <v>1107.2945413027628</v>
      </c>
      <c r="AZ216">
        <f t="shared" si="172"/>
        <v>1126.5741561858563</v>
      </c>
      <c r="BA216">
        <f t="shared" si="175"/>
        <v>933.16784769762603</v>
      </c>
      <c r="BB216">
        <f t="shared" si="216"/>
        <v>1099.8968916165425</v>
      </c>
      <c r="BC216" s="2">
        <v>9899.25</v>
      </c>
      <c r="BD216" s="2">
        <v>9941.57</v>
      </c>
      <c r="BE216" s="2">
        <v>10093.33</v>
      </c>
      <c r="BF216" s="2">
        <v>9859.0400000000009</v>
      </c>
      <c r="BG216" s="2">
        <f t="shared" si="208"/>
        <v>10061.2425</v>
      </c>
      <c r="BH216">
        <f t="shared" si="190"/>
        <v>-1</v>
      </c>
      <c r="BI216" s="3">
        <f t="shared" si="185"/>
        <v>-4.0975937577338748E-3</v>
      </c>
      <c r="BJ216">
        <f t="shared" si="201"/>
        <v>2.3667449554259066E-2</v>
      </c>
      <c r="BK216">
        <f t="shared" si="209"/>
        <v>3.1892184290359402E-3</v>
      </c>
      <c r="BL216">
        <f t="shared" si="210"/>
        <v>-1.610064562105528E-2</v>
      </c>
      <c r="BM216">
        <f t="shared" si="202"/>
        <v>1.9605525671136693E-2</v>
      </c>
      <c r="BN216">
        <f t="shared" si="191"/>
        <v>9872.3450000000012</v>
      </c>
      <c r="BO216">
        <f t="shared" si="203"/>
        <v>10061.2425</v>
      </c>
      <c r="BP216">
        <f t="shared" si="220"/>
        <v>10083.181666666667</v>
      </c>
      <c r="BQ216">
        <f t="shared" si="161"/>
        <v>10431.971538461539</v>
      </c>
      <c r="BR216">
        <f t="shared" si="170"/>
        <v>10716.172199999997</v>
      </c>
      <c r="BS216">
        <f t="shared" si="167"/>
        <v>10566.1541</v>
      </c>
      <c r="BT216">
        <f t="shared" si="214"/>
        <v>10300.649599999995</v>
      </c>
      <c r="BU216">
        <f t="shared" si="194"/>
        <v>10002.290072773372</v>
      </c>
      <c r="BV216">
        <f t="shared" si="211"/>
        <v>9963.8369396294602</v>
      </c>
      <c r="BW216">
        <f t="shared" si="223"/>
        <v>10110.426862602291</v>
      </c>
      <c r="BX216">
        <f t="shared" si="164"/>
        <v>10327.469915975165</v>
      </c>
      <c r="BY216">
        <f t="shared" si="173"/>
        <v>10490.179671173824</v>
      </c>
      <c r="BZ216">
        <f t="shared" si="176"/>
        <v>8679.8496938142616</v>
      </c>
      <c r="CA216">
        <f t="shared" si="217"/>
        <v>10236.387973967205</v>
      </c>
    </row>
    <row r="217" spans="1:79" x14ac:dyDescent="0.45">
      <c r="A217" s="1">
        <v>40339</v>
      </c>
      <c r="B217">
        <v>250.51</v>
      </c>
      <c r="C217">
        <v>244.84</v>
      </c>
      <c r="D217">
        <v>250.98</v>
      </c>
      <c r="E217">
        <v>242.2</v>
      </c>
      <c r="F217">
        <v>27727000</v>
      </c>
      <c r="G217" s="6">
        <f t="shared" si="177"/>
        <v>249.6846184371872</v>
      </c>
      <c r="H217">
        <f t="shared" si="186"/>
        <v>-1</v>
      </c>
      <c r="I217" s="3">
        <f t="shared" si="178"/>
        <v>-3.0057565789473696E-2</v>
      </c>
      <c r="J217">
        <f t="shared" si="179"/>
        <v>3.5048501057842005E-2</v>
      </c>
      <c r="K217">
        <f t="shared" si="195"/>
        <v>5.1880711391866135E-3</v>
      </c>
      <c r="L217">
        <f t="shared" si="196"/>
        <v>3.3056964741319615E-3</v>
      </c>
      <c r="M217">
        <f t="shared" si="180"/>
        <v>1.8761726078799204E-3</v>
      </c>
      <c r="N217">
        <f t="shared" si="181"/>
        <v>-0.10082230317019511</v>
      </c>
      <c r="O217">
        <f t="shared" si="187"/>
        <v>-0.34762646711886436</v>
      </c>
      <c r="P217">
        <f t="shared" si="188"/>
        <v>246.26499999999999</v>
      </c>
      <c r="Q217">
        <f t="shared" si="197"/>
        <v>249.86</v>
      </c>
      <c r="R217">
        <f t="shared" si="218"/>
        <v>252.80499999999998</v>
      </c>
      <c r="S217">
        <f t="shared" si="159"/>
        <v>251.93153846153842</v>
      </c>
      <c r="T217">
        <f t="shared" si="168"/>
        <v>251.23080000000004</v>
      </c>
      <c r="U217">
        <f t="shared" si="165"/>
        <v>230.53030000000012</v>
      </c>
      <c r="V217">
        <f t="shared" si="212"/>
        <v>211.62824999999998</v>
      </c>
      <c r="W217">
        <f t="shared" si="192"/>
        <v>255.60679244503518</v>
      </c>
      <c r="X217">
        <f t="shared" si="204"/>
        <v>249.6846184371872</v>
      </c>
      <c r="Y217">
        <f t="shared" si="221"/>
        <v>251.90171270347204</v>
      </c>
      <c r="Z217">
        <f t="shared" si="162"/>
        <v>251.75620160937859</v>
      </c>
      <c r="AA217">
        <f t="shared" si="171"/>
        <v>247.29142330460414</v>
      </c>
      <c r="AB217">
        <f t="shared" si="174"/>
        <v>200.94008836283029</v>
      </c>
      <c r="AC217">
        <f t="shared" si="215"/>
        <v>211.65129863326769</v>
      </c>
      <c r="AD217" s="2">
        <v>1086.8399999999999</v>
      </c>
      <c r="AE217" s="2">
        <v>1058.77</v>
      </c>
      <c r="AF217" s="2">
        <v>1087.8499999999999</v>
      </c>
      <c r="AG217" s="2">
        <v>1058.77</v>
      </c>
      <c r="AH217" s="6">
        <f t="shared" si="205"/>
        <v>1053.5550100858231</v>
      </c>
      <c r="AI217">
        <f t="shared" si="206"/>
        <v>-1</v>
      </c>
      <c r="AJ217" s="3">
        <f t="shared" si="182"/>
        <v>-2.9506768085327949E-2</v>
      </c>
      <c r="AK217">
        <f t="shared" si="183"/>
        <v>2.6756468293400986E-2</v>
      </c>
      <c r="AL217">
        <f t="shared" si="198"/>
        <v>3.2551684141659654E-2</v>
      </c>
      <c r="AM217">
        <f t="shared" si="199"/>
        <v>3.1593025134459156E-2</v>
      </c>
      <c r="AN217">
        <f t="shared" si="184"/>
        <v>9.2929962091935431E-4</v>
      </c>
      <c r="AO217">
        <f t="shared" si="189"/>
        <v>1056.78</v>
      </c>
      <c r="AP217">
        <f t="shared" si="200"/>
        <v>1069.4575</v>
      </c>
      <c r="AQ217">
        <f t="shared" si="219"/>
        <v>1078.4608333333333</v>
      </c>
      <c r="AR217">
        <f t="shared" si="160"/>
        <v>1112.7107692307693</v>
      </c>
      <c r="AS217">
        <f t="shared" si="169"/>
        <v>1151.7753999999998</v>
      </c>
      <c r="AT217">
        <f t="shared" si="166"/>
        <v>1134.9277999999999</v>
      </c>
      <c r="AU217">
        <f t="shared" si="213"/>
        <v>1107.1707499999998</v>
      </c>
      <c r="AV217">
        <f t="shared" si="193"/>
        <v>1053.5550100858231</v>
      </c>
      <c r="AW217">
        <f t="shared" si="207"/>
        <v>1063.5647653639221</v>
      </c>
      <c r="AX217">
        <f t="shared" si="222"/>
        <v>1079.0359614829733</v>
      </c>
      <c r="AY217">
        <f t="shared" si="163"/>
        <v>1103.7001308358915</v>
      </c>
      <c r="AZ217">
        <f t="shared" si="172"/>
        <v>1123.9151696687638</v>
      </c>
      <c r="BA217">
        <f t="shared" si="175"/>
        <v>935.65501903034635</v>
      </c>
      <c r="BB217">
        <f t="shared" si="216"/>
        <v>1099.4876688143879</v>
      </c>
      <c r="BC217" s="2">
        <v>10172.530000000001</v>
      </c>
      <c r="BD217" s="2">
        <v>9901.67</v>
      </c>
      <c r="BE217" s="2">
        <v>10206.61</v>
      </c>
      <c r="BF217" s="2">
        <v>9901.67</v>
      </c>
      <c r="BG217" s="2">
        <f t="shared" si="208"/>
        <v>9983.9675000000007</v>
      </c>
      <c r="BH217">
        <f t="shared" si="190"/>
        <v>1</v>
      </c>
      <c r="BI217" s="3">
        <f t="shared" si="185"/>
        <v>2.7606131777659991E-2</v>
      </c>
      <c r="BJ217">
        <f t="shared" si="201"/>
        <v>2.9976810095423703E-2</v>
      </c>
      <c r="BK217">
        <f t="shared" si="209"/>
        <v>2.2300002478974408E-2</v>
      </c>
      <c r="BL217">
        <f t="shared" si="210"/>
        <v>1.888652982894826E-2</v>
      </c>
      <c r="BM217">
        <f t="shared" si="202"/>
        <v>3.3501990163705515E-3</v>
      </c>
      <c r="BN217">
        <f t="shared" si="191"/>
        <v>9877.255000000001</v>
      </c>
      <c r="BO217">
        <f t="shared" si="203"/>
        <v>9983.9675000000007</v>
      </c>
      <c r="BP217">
        <f t="shared" si="220"/>
        <v>10072.985000000001</v>
      </c>
      <c r="BQ217">
        <f t="shared" si="161"/>
        <v>10390.893461538462</v>
      </c>
      <c r="BR217">
        <f t="shared" si="170"/>
        <v>10698.018999999997</v>
      </c>
      <c r="BS217">
        <f t="shared" si="167"/>
        <v>10558.768199999999</v>
      </c>
      <c r="BT217">
        <f t="shared" si="214"/>
        <v>10303.618149999997</v>
      </c>
      <c r="BU217">
        <f t="shared" si="194"/>
        <v>9851.3599636133149</v>
      </c>
      <c r="BV217">
        <f t="shared" si="211"/>
        <v>9938.9701637776761</v>
      </c>
      <c r="BW217">
        <f t="shared" si="223"/>
        <v>10078.310422201939</v>
      </c>
      <c r="BX217">
        <f t="shared" si="164"/>
        <v>10295.929181458487</v>
      </c>
      <c r="BY217">
        <f t="shared" si="173"/>
        <v>10467.100860539556</v>
      </c>
      <c r="BZ217">
        <f t="shared" si="176"/>
        <v>8704.0441553228902</v>
      </c>
      <c r="CA217">
        <f t="shared" si="217"/>
        <v>10233.057446863053</v>
      </c>
    </row>
    <row r="218" spans="1:79" x14ac:dyDescent="0.45">
      <c r="A218" s="1">
        <v>40340</v>
      </c>
      <c r="B218">
        <v>253.51</v>
      </c>
      <c r="C218">
        <v>248.23</v>
      </c>
      <c r="D218">
        <v>253.86</v>
      </c>
      <c r="E218">
        <v>247.37</v>
      </c>
      <c r="F218">
        <v>19491400</v>
      </c>
      <c r="G218" s="6">
        <f t="shared" si="177"/>
        <v>251.21477106231231</v>
      </c>
      <c r="H218">
        <f t="shared" si="186"/>
        <v>-1</v>
      </c>
      <c r="I218" s="3">
        <f t="shared" si="178"/>
        <v>-1.1975569837531437E-2</v>
      </c>
      <c r="J218">
        <f t="shared" si="179"/>
        <v>2.560056802493002E-2</v>
      </c>
      <c r="K218">
        <f t="shared" si="195"/>
        <v>1.0529750804468307E-2</v>
      </c>
      <c r="L218">
        <f t="shared" si="196"/>
        <v>9.1365206272777822E-3</v>
      </c>
      <c r="M218">
        <f t="shared" si="180"/>
        <v>1.3806161492644186E-3</v>
      </c>
      <c r="N218">
        <f t="shared" si="181"/>
        <v>-0.42252480581179391</v>
      </c>
      <c r="O218">
        <f t="shared" si="187"/>
        <v>-6.0589503084307279E-2</v>
      </c>
      <c r="P218">
        <f t="shared" si="188"/>
        <v>246.85499999999999</v>
      </c>
      <c r="Q218">
        <f t="shared" si="197"/>
        <v>248.495</v>
      </c>
      <c r="R218">
        <f t="shared" si="218"/>
        <v>253.11749999999998</v>
      </c>
      <c r="S218">
        <f t="shared" si="159"/>
        <v>251.61730769230769</v>
      </c>
      <c r="T218">
        <f t="shared" si="168"/>
        <v>251.52400000000009</v>
      </c>
      <c r="U218">
        <f t="shared" si="165"/>
        <v>230.97610000000012</v>
      </c>
      <c r="V218">
        <f t="shared" si="212"/>
        <v>212.03549999999998</v>
      </c>
      <c r="W218">
        <f t="shared" si="192"/>
        <v>252.4616037774824</v>
      </c>
      <c r="X218">
        <f t="shared" si="204"/>
        <v>251.21477106231231</v>
      </c>
      <c r="Y218">
        <f t="shared" si="221"/>
        <v>252.14914151832249</v>
      </c>
      <c r="Z218">
        <f t="shared" si="162"/>
        <v>251.88611260127647</v>
      </c>
      <c r="AA218">
        <f t="shared" si="171"/>
        <v>247.53528905736476</v>
      </c>
      <c r="AB218">
        <f t="shared" si="174"/>
        <v>201.98107671208118</v>
      </c>
      <c r="AC218">
        <f t="shared" si="215"/>
        <v>212.06780312447896</v>
      </c>
      <c r="AD218" s="2">
        <v>1091.5999999999999</v>
      </c>
      <c r="AE218" s="2">
        <v>1082.6500000000001</v>
      </c>
      <c r="AF218" s="2">
        <v>1092.25</v>
      </c>
      <c r="AG218" s="2">
        <v>1077.1199999999999</v>
      </c>
      <c r="AH218" s="6">
        <f t="shared" si="205"/>
        <v>1097.1974949570886</v>
      </c>
      <c r="AI218">
        <f t="shared" si="206"/>
        <v>-1</v>
      </c>
      <c r="AJ218" s="3">
        <f t="shared" si="182"/>
        <v>-4.3796695005704532E-3</v>
      </c>
      <c r="AK218">
        <f t="shared" si="183"/>
        <v>1.3860388420667013E-2</v>
      </c>
      <c r="AL218">
        <f t="shared" si="198"/>
        <v>-4.509210948647E-3</v>
      </c>
      <c r="AM218">
        <f t="shared" si="199"/>
        <v>-5.101629362822757E-3</v>
      </c>
      <c r="AN218">
        <f t="shared" si="184"/>
        <v>5.9545621106640802E-4</v>
      </c>
      <c r="AO218">
        <f t="shared" si="189"/>
        <v>1060.76</v>
      </c>
      <c r="AP218">
        <f t="shared" si="200"/>
        <v>1059.5425</v>
      </c>
      <c r="AQ218">
        <f t="shared" si="219"/>
        <v>1076.2933333333333</v>
      </c>
      <c r="AR218">
        <f t="shared" si="160"/>
        <v>1107.375</v>
      </c>
      <c r="AS218">
        <f t="shared" si="169"/>
        <v>1149.4757999999997</v>
      </c>
      <c r="AT218">
        <f t="shared" si="166"/>
        <v>1134.0382999999999</v>
      </c>
      <c r="AU218">
        <f t="shared" si="213"/>
        <v>1107.3316499999996</v>
      </c>
      <c r="AV218">
        <f t="shared" si="193"/>
        <v>1097.1974949570886</v>
      </c>
      <c r="AW218">
        <f t="shared" si="207"/>
        <v>1071.1988592183534</v>
      </c>
      <c r="AX218">
        <f t="shared" si="222"/>
        <v>1079.5919674086697</v>
      </c>
      <c r="AY218">
        <f t="shared" si="163"/>
        <v>1102.1408618850846</v>
      </c>
      <c r="AZ218">
        <f t="shared" si="172"/>
        <v>1122.2969277209693</v>
      </c>
      <c r="BA218">
        <f t="shared" si="175"/>
        <v>938.5658107327157</v>
      </c>
      <c r="BB218">
        <f t="shared" si="216"/>
        <v>1099.32012982121</v>
      </c>
      <c r="BC218" s="2">
        <v>10211.07</v>
      </c>
      <c r="BD218" s="2">
        <v>10166.780000000001</v>
      </c>
      <c r="BE218" s="2">
        <v>10235.1</v>
      </c>
      <c r="BF218" s="2">
        <v>10038.31</v>
      </c>
      <c r="BG218" s="2">
        <f t="shared" si="208"/>
        <v>9896.9825000000001</v>
      </c>
      <c r="BH218">
        <f t="shared" si="190"/>
        <v>1</v>
      </c>
      <c r="BI218" s="3">
        <f t="shared" si="185"/>
        <v>3.7886346857663776E-3</v>
      </c>
      <c r="BJ218">
        <f t="shared" si="201"/>
        <v>1.9272221226570858E-2</v>
      </c>
      <c r="BK218">
        <f t="shared" si="209"/>
        <v>3.4163695853761514E-2</v>
      </c>
      <c r="BL218">
        <f t="shared" si="210"/>
        <v>3.173568307309825E-2</v>
      </c>
      <c r="BM218">
        <f t="shared" si="202"/>
        <v>2.3533282995808133E-3</v>
      </c>
      <c r="BN218">
        <f t="shared" si="191"/>
        <v>9921.619999999999</v>
      </c>
      <c r="BO218">
        <f t="shared" si="203"/>
        <v>9896.9825000000001</v>
      </c>
      <c r="BP218">
        <f t="shared" si="220"/>
        <v>10048.669166666668</v>
      </c>
      <c r="BQ218">
        <f t="shared" si="161"/>
        <v>10342.900769230771</v>
      </c>
      <c r="BR218">
        <f t="shared" si="170"/>
        <v>10678.152</v>
      </c>
      <c r="BS218">
        <f t="shared" si="167"/>
        <v>10550.714999999998</v>
      </c>
      <c r="BT218">
        <f t="shared" si="214"/>
        <v>10305.595599999995</v>
      </c>
      <c r="BU218">
        <f t="shared" si="194"/>
        <v>10324.490018193344</v>
      </c>
      <c r="BV218">
        <f t="shared" si="211"/>
        <v>10030.094098266605</v>
      </c>
      <c r="BW218">
        <f t="shared" si="223"/>
        <v>10091.921126478564</v>
      </c>
      <c r="BX218">
        <f t="shared" si="164"/>
        <v>10286.362575424524</v>
      </c>
      <c r="BY218">
        <f t="shared" si="173"/>
        <v>10455.323571890945</v>
      </c>
      <c r="BZ218">
        <f t="shared" si="176"/>
        <v>8733.0092215541208</v>
      </c>
      <c r="CA218">
        <f t="shared" si="217"/>
        <v>10232.397969779839</v>
      </c>
    </row>
    <row r="219" spans="1:79" x14ac:dyDescent="0.45">
      <c r="A219" s="1">
        <v>40343</v>
      </c>
      <c r="B219">
        <v>254.28</v>
      </c>
      <c r="C219">
        <v>255.96</v>
      </c>
      <c r="D219">
        <v>259.14999999999998</v>
      </c>
      <c r="E219">
        <v>254.01</v>
      </c>
      <c r="F219">
        <v>21534300</v>
      </c>
      <c r="G219" s="6">
        <f t="shared" si="177"/>
        <v>252.4408626373874</v>
      </c>
      <c r="H219">
        <f t="shared" si="186"/>
        <v>-1</v>
      </c>
      <c r="I219" s="3">
        <f t="shared" si="178"/>
        <v>-3.037355528381564E-3</v>
      </c>
      <c r="J219">
        <f t="shared" si="179"/>
        <v>2.0213937391851448E-2</v>
      </c>
      <c r="K219">
        <f t="shared" si="195"/>
        <v>2.65770655848604E-2</v>
      </c>
      <c r="L219">
        <f t="shared" si="196"/>
        <v>7.2854186259630584E-3</v>
      </c>
      <c r="M219">
        <f t="shared" si="180"/>
        <v>1.9152115777882554E-2</v>
      </c>
      <c r="N219">
        <f t="shared" si="181"/>
        <v>9.4867258280975003E-2</v>
      </c>
      <c r="O219">
        <f t="shared" si="187"/>
        <v>0.21307601545711813</v>
      </c>
      <c r="P219">
        <f t="shared" si="188"/>
        <v>252.01</v>
      </c>
      <c r="Q219">
        <f t="shared" si="197"/>
        <v>249.13749999999999</v>
      </c>
      <c r="R219">
        <f t="shared" si="218"/>
        <v>253.80833333333331</v>
      </c>
      <c r="S219">
        <f t="shared" si="159"/>
        <v>251.52192307692306</v>
      </c>
      <c r="T219">
        <f t="shared" si="168"/>
        <v>251.8942000000001</v>
      </c>
      <c r="U219">
        <f t="shared" si="165"/>
        <v>231.3608000000001</v>
      </c>
      <c r="V219">
        <f t="shared" si="212"/>
        <v>212.45605</v>
      </c>
      <c r="W219">
        <f t="shared" si="192"/>
        <v>255.1891981112588</v>
      </c>
      <c r="X219">
        <f t="shared" si="204"/>
        <v>252.4408626373874</v>
      </c>
      <c r="Y219">
        <f t="shared" si="221"/>
        <v>252.47696590011904</v>
      </c>
      <c r="Z219">
        <f t="shared" si="162"/>
        <v>252.06343759377449</v>
      </c>
      <c r="AA219">
        <f t="shared" si="171"/>
        <v>247.79978752570341</v>
      </c>
      <c r="AB219">
        <f t="shared" si="174"/>
        <v>203.0166989554063</v>
      </c>
      <c r="AC219">
        <f t="shared" si="215"/>
        <v>212.48782498393689</v>
      </c>
      <c r="AD219" s="2">
        <v>1089.6300000000001</v>
      </c>
      <c r="AE219" s="2">
        <v>1095</v>
      </c>
      <c r="AF219" s="2">
        <v>1105.9100000000001</v>
      </c>
      <c r="AG219" s="2">
        <v>1089.03</v>
      </c>
      <c r="AH219" s="6">
        <f t="shared" si="205"/>
        <v>1093.9012525214557</v>
      </c>
      <c r="AI219">
        <f t="shared" si="206"/>
        <v>1</v>
      </c>
      <c r="AJ219" s="3">
        <f t="shared" si="182"/>
        <v>1.8046903627700623E-3</v>
      </c>
      <c r="AK219">
        <f t="shared" si="183"/>
        <v>1.5491497113699244E-2</v>
      </c>
      <c r="AL219">
        <f t="shared" si="198"/>
        <v>1.0977908152919704E-2</v>
      </c>
      <c r="AM219">
        <f t="shared" si="199"/>
        <v>-3.9046052023528803E-3</v>
      </c>
      <c r="AN219">
        <f t="shared" si="184"/>
        <v>1.4940851481695595E-2</v>
      </c>
      <c r="AO219">
        <f t="shared" si="189"/>
        <v>1070.71</v>
      </c>
      <c r="AP219">
        <f t="shared" si="200"/>
        <v>1063.7449999999999</v>
      </c>
      <c r="AQ219">
        <f t="shared" si="219"/>
        <v>1077.5625</v>
      </c>
      <c r="AR219">
        <f t="shared" si="160"/>
        <v>1104.0446153846156</v>
      </c>
      <c r="AS219">
        <f t="shared" si="169"/>
        <v>1147.6938</v>
      </c>
      <c r="AT219">
        <f t="shared" si="166"/>
        <v>1133.5045</v>
      </c>
      <c r="AU219">
        <f t="shared" si="213"/>
        <v>1107.6117499999996</v>
      </c>
      <c r="AV219">
        <f t="shared" si="193"/>
        <v>1093.9012525214557</v>
      </c>
      <c r="AW219">
        <f t="shared" si="207"/>
        <v>1080.7193155310119</v>
      </c>
      <c r="AX219">
        <f t="shared" si="222"/>
        <v>1081.9624339611821</v>
      </c>
      <c r="AY219">
        <f t="shared" si="163"/>
        <v>1101.6119091528562</v>
      </c>
      <c r="AZ219">
        <f t="shared" si="172"/>
        <v>1121.2264599672058</v>
      </c>
      <c r="BA219">
        <f t="shared" si="175"/>
        <v>941.66351745087979</v>
      </c>
      <c r="BB219">
        <f t="shared" si="216"/>
        <v>1099.2771434548299</v>
      </c>
      <c r="BC219" s="2">
        <v>10190.89</v>
      </c>
      <c r="BD219" s="2">
        <v>10211.83</v>
      </c>
      <c r="BE219" s="2">
        <v>10354.969999999999</v>
      </c>
      <c r="BF219" s="2">
        <v>10175.02</v>
      </c>
      <c r="BG219" s="2">
        <f t="shared" si="208"/>
        <v>9955.74</v>
      </c>
      <c r="BH219">
        <f t="shared" si="190"/>
        <v>-1</v>
      </c>
      <c r="BI219" s="3">
        <f t="shared" si="185"/>
        <v>-1.9762865204136582E-3</v>
      </c>
      <c r="BJ219">
        <f t="shared" si="201"/>
        <v>1.7657927815921761E-2</v>
      </c>
      <c r="BK219">
        <f t="shared" si="209"/>
        <v>4.0100484745483465E-2</v>
      </c>
      <c r="BL219">
        <f t="shared" si="210"/>
        <v>2.3619540084413578E-2</v>
      </c>
      <c r="BM219">
        <f t="shared" si="202"/>
        <v>1.6100654604259287E-2</v>
      </c>
      <c r="BN219">
        <f t="shared" si="191"/>
        <v>10034.225</v>
      </c>
      <c r="BO219">
        <f t="shared" si="203"/>
        <v>9955.74</v>
      </c>
      <c r="BP219">
        <f t="shared" si="220"/>
        <v>10057.448333333332</v>
      </c>
      <c r="BQ219">
        <f t="shared" si="161"/>
        <v>10313.99230769231</v>
      </c>
      <c r="BR219">
        <f t="shared" si="170"/>
        <v>10663.340799999998</v>
      </c>
      <c r="BS219">
        <f t="shared" si="167"/>
        <v>10546.299099999998</v>
      </c>
      <c r="BT219">
        <f t="shared" si="214"/>
        <v>10308.883449999996</v>
      </c>
      <c r="BU219">
        <f t="shared" si="194"/>
        <v>10155.499990903329</v>
      </c>
      <c r="BV219">
        <f t="shared" si="211"/>
        <v>10102.788458959963</v>
      </c>
      <c r="BW219">
        <f t="shared" si="223"/>
        <v>10110.368645481862</v>
      </c>
      <c r="BX219">
        <f t="shared" si="164"/>
        <v>10280.841643911597</v>
      </c>
      <c r="BY219">
        <f t="shared" si="173"/>
        <v>10445.77480436581</v>
      </c>
      <c r="BZ219">
        <f t="shared" si="176"/>
        <v>8762.2928013253259</v>
      </c>
      <c r="CA219">
        <f t="shared" si="217"/>
        <v>10232.19331336412</v>
      </c>
    </row>
    <row r="220" spans="1:79" x14ac:dyDescent="0.45">
      <c r="A220" s="1">
        <v>40344</v>
      </c>
      <c r="B220">
        <v>259.69</v>
      </c>
      <c r="C220">
        <v>255.64</v>
      </c>
      <c r="D220">
        <v>259.85000000000002</v>
      </c>
      <c r="E220">
        <v>255.5</v>
      </c>
      <c r="F220">
        <v>20895500</v>
      </c>
      <c r="G220" s="6">
        <f t="shared" si="177"/>
        <v>255.34051758243243</v>
      </c>
      <c r="H220">
        <f t="shared" si="186"/>
        <v>-1</v>
      </c>
      <c r="I220" s="3">
        <f t="shared" si="178"/>
        <v>-2.1275759005820342E-2</v>
      </c>
      <c r="J220">
        <f t="shared" si="179"/>
        <v>1.675074126843553E-2</v>
      </c>
      <c r="K220">
        <f t="shared" si="195"/>
        <v>1.7660661379805442E-2</v>
      </c>
      <c r="L220">
        <f t="shared" si="196"/>
        <v>1.7034047156904559E-2</v>
      </c>
      <c r="M220">
        <f t="shared" si="180"/>
        <v>6.1611921906898619E-4</v>
      </c>
      <c r="N220">
        <f t="shared" si="181"/>
        <v>-3.057117561197387E-2</v>
      </c>
      <c r="O220">
        <f t="shared" si="187"/>
        <v>-0.54792597710487578</v>
      </c>
      <c r="P220">
        <f t="shared" si="188"/>
        <v>253.89499999999998</v>
      </c>
      <c r="Q220">
        <f t="shared" si="197"/>
        <v>250.375</v>
      </c>
      <c r="R220">
        <f t="shared" si="218"/>
        <v>254.65583333333336</v>
      </c>
      <c r="S220">
        <f t="shared" si="159"/>
        <v>251.83076923076925</v>
      </c>
      <c r="T220">
        <f t="shared" si="168"/>
        <v>252.26040000000003</v>
      </c>
      <c r="U220">
        <f t="shared" si="165"/>
        <v>231.7863000000001</v>
      </c>
      <c r="V220">
        <f t="shared" si="212"/>
        <v>212.8904</v>
      </c>
      <c r="W220">
        <f t="shared" si="192"/>
        <v>261.94040094437059</v>
      </c>
      <c r="X220">
        <f t="shared" si="204"/>
        <v>255.34051758243243</v>
      </c>
      <c r="Y220">
        <f t="shared" si="221"/>
        <v>253.58666345394687</v>
      </c>
      <c r="Z220">
        <f t="shared" si="162"/>
        <v>252.62836814238378</v>
      </c>
      <c r="AA220">
        <f t="shared" si="171"/>
        <v>248.2660703678327</v>
      </c>
      <c r="AB220">
        <f t="shared" si="174"/>
        <v>204.13894254044774</v>
      </c>
      <c r="AC220">
        <f t="shared" si="215"/>
        <v>212.9574983671813</v>
      </c>
      <c r="AD220" s="2">
        <v>1115.23</v>
      </c>
      <c r="AE220" s="2">
        <v>1091.21</v>
      </c>
      <c r="AF220" s="2">
        <v>1115.5899999999999</v>
      </c>
      <c r="AG220" s="2">
        <v>1091.21</v>
      </c>
      <c r="AH220" s="6">
        <f t="shared" si="205"/>
        <v>1089.8643737392722</v>
      </c>
      <c r="AI220">
        <f t="shared" si="206"/>
        <v>-1</v>
      </c>
      <c r="AJ220" s="3">
        <f t="shared" si="182"/>
        <v>-2.3494213632150276E-2</v>
      </c>
      <c r="AK220">
        <f t="shared" si="183"/>
        <v>2.1860961416030666E-2</v>
      </c>
      <c r="AL220">
        <f t="shared" si="198"/>
        <v>2.3604429028599529E-2</v>
      </c>
      <c r="AM220">
        <f t="shared" si="199"/>
        <v>2.3274112698720099E-2</v>
      </c>
      <c r="AN220">
        <f t="shared" si="184"/>
        <v>3.2280336791504888E-4</v>
      </c>
      <c r="AO220">
        <f t="shared" si="189"/>
        <v>1088.825</v>
      </c>
      <c r="AP220">
        <f t="shared" si="200"/>
        <v>1074.7925</v>
      </c>
      <c r="AQ220">
        <f t="shared" si="219"/>
        <v>1079.1866666666667</v>
      </c>
      <c r="AR220">
        <f t="shared" si="160"/>
        <v>1101.376153846154</v>
      </c>
      <c r="AS220">
        <f t="shared" si="169"/>
        <v>1146.1691999999996</v>
      </c>
      <c r="AT220">
        <f t="shared" si="166"/>
        <v>1132.9749999999999</v>
      </c>
      <c r="AU220">
        <f t="shared" si="213"/>
        <v>1107.9499999999996</v>
      </c>
      <c r="AV220">
        <f t="shared" si="193"/>
        <v>1089.8643737392722</v>
      </c>
      <c r="AW220">
        <f t="shared" si="207"/>
        <v>1084.9155893186071</v>
      </c>
      <c r="AX220">
        <f t="shared" si="222"/>
        <v>1083.3851364286925</v>
      </c>
      <c r="AY220">
        <f t="shared" si="163"/>
        <v>1100.8413973637557</v>
      </c>
      <c r="AZ220">
        <f t="shared" si="172"/>
        <v>1120.0493438900605</v>
      </c>
      <c r="BA220">
        <f t="shared" si="175"/>
        <v>944.62483393700097</v>
      </c>
      <c r="BB220">
        <f t="shared" si="216"/>
        <v>1099.1968733707022</v>
      </c>
      <c r="BC220" s="2">
        <v>10404.77</v>
      </c>
      <c r="BD220" s="2">
        <v>10192.4</v>
      </c>
      <c r="BE220" s="2">
        <v>10416.11</v>
      </c>
      <c r="BF220" s="2">
        <v>10192.4</v>
      </c>
      <c r="BG220" s="2">
        <f t="shared" si="208"/>
        <v>10055.4625</v>
      </c>
      <c r="BH220">
        <f t="shared" si="190"/>
        <v>1</v>
      </c>
      <c r="BI220" s="3">
        <f t="shared" si="185"/>
        <v>2.0987372054845164E-2</v>
      </c>
      <c r="BJ220">
        <f t="shared" si="201"/>
        <v>2.1500715537200815E-2</v>
      </c>
      <c r="BK220">
        <f t="shared" si="209"/>
        <v>3.5865829145104063E-2</v>
      </c>
      <c r="BL220">
        <f t="shared" si="210"/>
        <v>3.473808390215774E-2</v>
      </c>
      <c r="BM220">
        <f t="shared" si="202"/>
        <v>1.0898847355588009E-3</v>
      </c>
      <c r="BN220">
        <f t="shared" si="191"/>
        <v>10189.305</v>
      </c>
      <c r="BO220">
        <f t="shared" si="203"/>
        <v>10055.4625</v>
      </c>
      <c r="BP220">
        <f t="shared" si="220"/>
        <v>10071.341666666667</v>
      </c>
      <c r="BQ220">
        <f t="shared" si="161"/>
        <v>10288.977307692312</v>
      </c>
      <c r="BR220">
        <f t="shared" si="170"/>
        <v>10650.431199999999</v>
      </c>
      <c r="BS220">
        <f t="shared" si="167"/>
        <v>10541.220500000001</v>
      </c>
      <c r="BT220">
        <f t="shared" si="214"/>
        <v>10312.249549999995</v>
      </c>
      <c r="BU220">
        <f t="shared" si="194"/>
        <v>10210.850004548334</v>
      </c>
      <c r="BV220">
        <f t="shared" si="211"/>
        <v>10138.633075375978</v>
      </c>
      <c r="BW220">
        <f t="shared" si="223"/>
        <v>10122.988853869267</v>
      </c>
      <c r="BX220">
        <f t="shared" si="164"/>
        <v>10274.290411029257</v>
      </c>
      <c r="BY220">
        <f t="shared" si="173"/>
        <v>10435.838537527936</v>
      </c>
      <c r="BZ220">
        <f t="shared" si="176"/>
        <v>8790.6117557545276</v>
      </c>
      <c r="CA220">
        <f t="shared" si="217"/>
        <v>10231.797359997312</v>
      </c>
    </row>
    <row r="221" spans="1:79" x14ac:dyDescent="0.45">
      <c r="A221" s="1">
        <v>40345</v>
      </c>
      <c r="B221">
        <v>267.25</v>
      </c>
      <c r="C221">
        <v>261.10000000000002</v>
      </c>
      <c r="D221">
        <v>267.75</v>
      </c>
      <c r="E221">
        <v>260.63</v>
      </c>
      <c r="F221">
        <v>27988500</v>
      </c>
      <c r="G221" s="6">
        <f t="shared" si="177"/>
        <v>260.10431054945946</v>
      </c>
      <c r="H221">
        <f t="shared" si="186"/>
        <v>-1</v>
      </c>
      <c r="I221" s="3">
        <f t="shared" si="178"/>
        <v>-2.9111633101005053E-2</v>
      </c>
      <c r="J221">
        <f t="shared" si="179"/>
        <v>2.6641721234798896E-2</v>
      </c>
      <c r="K221">
        <f t="shared" si="195"/>
        <v>2.9394704895083616E-2</v>
      </c>
      <c r="L221">
        <f t="shared" si="196"/>
        <v>2.7472399190330891E-2</v>
      </c>
      <c r="M221">
        <f t="shared" si="180"/>
        <v>1.8709073900841909E-3</v>
      </c>
      <c r="N221">
        <f t="shared" si="181"/>
        <v>0.25342551405041358</v>
      </c>
      <c r="O221">
        <f t="shared" si="187"/>
        <v>0.10512643659666839</v>
      </c>
      <c r="P221">
        <f t="shared" si="188"/>
        <v>256.98500000000001</v>
      </c>
      <c r="Q221">
        <f t="shared" si="197"/>
        <v>254.4975</v>
      </c>
      <c r="R221">
        <f t="shared" si="218"/>
        <v>255.18416666666675</v>
      </c>
      <c r="S221">
        <f t="shared" si="159"/>
        <v>252.74730769230766</v>
      </c>
      <c r="T221">
        <f t="shared" si="168"/>
        <v>252.68440000000007</v>
      </c>
      <c r="U221">
        <f t="shared" si="165"/>
        <v>232.30250000000004</v>
      </c>
      <c r="V221">
        <f t="shared" si="212"/>
        <v>213.34160000000003</v>
      </c>
      <c r="W221">
        <f t="shared" si="192"/>
        <v>269.9047995278147</v>
      </c>
      <c r="X221">
        <f t="shared" si="204"/>
        <v>260.10431054945946</v>
      </c>
      <c r="Y221">
        <f t="shared" si="221"/>
        <v>255.68871523026274</v>
      </c>
      <c r="Z221">
        <f t="shared" si="162"/>
        <v>253.71145198368868</v>
      </c>
      <c r="AA221">
        <f t="shared" si="171"/>
        <v>249.01053819654513</v>
      </c>
      <c r="AB221">
        <f t="shared" si="174"/>
        <v>205.3886664505379</v>
      </c>
      <c r="AC221">
        <f t="shared" si="215"/>
        <v>213.49772226402527</v>
      </c>
      <c r="AD221" s="2">
        <v>1114.6099999999999</v>
      </c>
      <c r="AE221" s="2">
        <v>1114.02</v>
      </c>
      <c r="AF221" s="2">
        <v>1118.74</v>
      </c>
      <c r="AG221" s="2">
        <v>1107.1300000000001</v>
      </c>
      <c r="AH221" s="6">
        <f t="shared" si="205"/>
        <v>1126.0978131303639</v>
      </c>
      <c r="AI221">
        <f t="shared" si="206"/>
        <v>1</v>
      </c>
      <c r="AJ221" s="3">
        <f t="shared" si="182"/>
        <v>5.5593913363173359E-4</v>
      </c>
      <c r="AK221">
        <f t="shared" si="183"/>
        <v>1.04161993881267E-2</v>
      </c>
      <c r="AL221">
        <f t="shared" si="198"/>
        <v>-6.5339023347451269E-3</v>
      </c>
      <c r="AM221">
        <f t="shared" si="199"/>
        <v>-1.0201434543620836E-2</v>
      </c>
      <c r="AN221">
        <f t="shared" si="184"/>
        <v>3.7053319098160876E-3</v>
      </c>
      <c r="AO221">
        <f t="shared" si="189"/>
        <v>1093.105</v>
      </c>
      <c r="AP221">
        <f t="shared" si="200"/>
        <v>1081.9075</v>
      </c>
      <c r="AQ221">
        <f t="shared" si="219"/>
        <v>1080.5983333333334</v>
      </c>
      <c r="AR221">
        <f t="shared" si="160"/>
        <v>1099.998076923077</v>
      </c>
      <c r="AS221">
        <f t="shared" si="169"/>
        <v>1144.4191999999996</v>
      </c>
      <c r="AT221">
        <f t="shared" si="166"/>
        <v>1132.5002999999999</v>
      </c>
      <c r="AU221">
        <f t="shared" si="213"/>
        <v>1108.2669999999996</v>
      </c>
      <c r="AV221">
        <f t="shared" si="193"/>
        <v>1126.0978131303639</v>
      </c>
      <c r="AW221">
        <f t="shared" si="207"/>
        <v>1096.5573535911642</v>
      </c>
      <c r="AX221">
        <f t="shared" si="222"/>
        <v>1088.0981923627398</v>
      </c>
      <c r="AY221">
        <f t="shared" si="163"/>
        <v>1101.8175901516256</v>
      </c>
      <c r="AZ221">
        <f t="shared" si="172"/>
        <v>1119.8128990316268</v>
      </c>
      <c r="BA221">
        <f t="shared" si="175"/>
        <v>947.97919366102076</v>
      </c>
      <c r="BB221">
        <f t="shared" si="216"/>
        <v>1099.3443671680086</v>
      </c>
      <c r="BC221" s="2">
        <v>10409.459999999999</v>
      </c>
      <c r="BD221" s="2">
        <v>10404.24</v>
      </c>
      <c r="BE221" s="2">
        <v>10456.39</v>
      </c>
      <c r="BF221" s="2">
        <v>10289.370000000001</v>
      </c>
      <c r="BG221" s="2">
        <f t="shared" si="208"/>
        <v>10118.17</v>
      </c>
      <c r="BH221">
        <f t="shared" si="190"/>
        <v>1</v>
      </c>
      <c r="BI221" s="3">
        <f t="shared" si="185"/>
        <v>4.5075479803961935E-4</v>
      </c>
      <c r="BJ221">
        <f t="shared" si="201"/>
        <v>1.6045020587042807E-2</v>
      </c>
      <c r="BK221">
        <f t="shared" si="209"/>
        <v>3.3426993221106122E-2</v>
      </c>
      <c r="BL221">
        <f t="shared" si="210"/>
        <v>2.8788802718278012E-2</v>
      </c>
      <c r="BM221">
        <f t="shared" si="202"/>
        <v>4.5083990908270262E-3</v>
      </c>
      <c r="BN221">
        <f t="shared" si="191"/>
        <v>10202.115</v>
      </c>
      <c r="BO221">
        <f t="shared" si="203"/>
        <v>10118.17</v>
      </c>
      <c r="BP221">
        <f t="shared" si="220"/>
        <v>10089.730833333333</v>
      </c>
      <c r="BQ221">
        <f t="shared" si="161"/>
        <v>10276.399615384616</v>
      </c>
      <c r="BR221">
        <f t="shared" si="170"/>
        <v>10635.7302</v>
      </c>
      <c r="BS221">
        <f t="shared" si="167"/>
        <v>10537.105399999999</v>
      </c>
      <c r="BT221">
        <f t="shared" si="214"/>
        <v>10315.503399999994</v>
      </c>
      <c r="BU221">
        <f t="shared" si="194"/>
        <v>10500.934997725832</v>
      </c>
      <c r="BV221">
        <f t="shared" si="211"/>
        <v>10244.875845225586</v>
      </c>
      <c r="BW221">
        <f t="shared" si="223"/>
        <v>10166.258260966302</v>
      </c>
      <c r="BX221">
        <f t="shared" si="164"/>
        <v>10283.91630650857</v>
      </c>
      <c r="BY221">
        <f t="shared" si="173"/>
        <v>10434.599379193507</v>
      </c>
      <c r="BZ221">
        <f t="shared" si="176"/>
        <v>8822.5647902940418</v>
      </c>
      <c r="CA221">
        <f t="shared" si="217"/>
        <v>10233.513207161517</v>
      </c>
    </row>
    <row r="222" spans="1:79" x14ac:dyDescent="0.45">
      <c r="A222" s="1">
        <v>40346</v>
      </c>
      <c r="B222">
        <v>271.87</v>
      </c>
      <c r="C222">
        <v>270.60000000000002</v>
      </c>
      <c r="D222">
        <v>272.89999999999998</v>
      </c>
      <c r="E222">
        <v>269.5</v>
      </c>
      <c r="F222">
        <v>31173400</v>
      </c>
      <c r="G222" s="6">
        <f t="shared" si="177"/>
        <v>264.81058632967569</v>
      </c>
      <c r="H222">
        <f t="shared" si="186"/>
        <v>-1</v>
      </c>
      <c r="I222" s="3">
        <f t="shared" si="178"/>
        <v>-1.7287184284377942E-2</v>
      </c>
      <c r="J222">
        <f t="shared" si="179"/>
        <v>1.2505977121418241E-2</v>
      </c>
      <c r="K222">
        <f t="shared" si="195"/>
        <v>3.0547924017861518E-2</v>
      </c>
      <c r="L222">
        <f t="shared" si="196"/>
        <v>2.6658351420798969E-2</v>
      </c>
      <c r="M222">
        <f t="shared" si="180"/>
        <v>3.7885754220766273E-3</v>
      </c>
      <c r="N222">
        <f t="shared" si="181"/>
        <v>0.10216723231986245</v>
      </c>
      <c r="O222">
        <f t="shared" si="187"/>
        <v>0.12240692869377984</v>
      </c>
      <c r="P222">
        <f t="shared" si="188"/>
        <v>263.47000000000003</v>
      </c>
      <c r="Q222">
        <f t="shared" si="197"/>
        <v>258.6825</v>
      </c>
      <c r="R222">
        <f t="shared" si="218"/>
        <v>256.04833333333335</v>
      </c>
      <c r="S222">
        <f t="shared" si="159"/>
        <v>253.25730769230768</v>
      </c>
      <c r="T222">
        <f t="shared" si="168"/>
        <v>253.23860000000008</v>
      </c>
      <c r="U222">
        <f t="shared" si="165"/>
        <v>232.99750000000003</v>
      </c>
      <c r="V222">
        <f t="shared" si="212"/>
        <v>213.82760000000002</v>
      </c>
      <c r="W222">
        <f t="shared" si="192"/>
        <v>272.85260023609266</v>
      </c>
      <c r="X222">
        <f t="shared" si="204"/>
        <v>264.81058632967569</v>
      </c>
      <c r="Y222">
        <f t="shared" si="221"/>
        <v>258.17814365637616</v>
      </c>
      <c r="Z222">
        <f t="shared" si="162"/>
        <v>255.05652961452654</v>
      </c>
      <c r="AA222">
        <f t="shared" si="171"/>
        <v>249.90698767903356</v>
      </c>
      <c r="AB222">
        <f t="shared" si="174"/>
        <v>206.7051285010223</v>
      </c>
      <c r="AC222">
        <f t="shared" si="215"/>
        <v>214.07854094796531</v>
      </c>
      <c r="AD222" s="2">
        <v>1116.04</v>
      </c>
      <c r="AE222" s="2">
        <v>1115.98</v>
      </c>
      <c r="AF222" s="2">
        <v>1117.72</v>
      </c>
      <c r="AG222" s="2">
        <v>1105.8699999999999</v>
      </c>
      <c r="AH222" s="6">
        <f t="shared" si="205"/>
        <v>1110.921093434818</v>
      </c>
      <c r="AI222">
        <f t="shared" si="206"/>
        <v>-1</v>
      </c>
      <c r="AJ222" s="3">
        <f t="shared" si="182"/>
        <v>-1.2829599590888866E-3</v>
      </c>
      <c r="AK222">
        <f t="shared" si="183"/>
        <v>1.0617899000035964E-2</v>
      </c>
      <c r="AL222">
        <f t="shared" si="198"/>
        <v>6.1200625367196426E-3</v>
      </c>
      <c r="AM222">
        <f t="shared" si="199"/>
        <v>4.6078039164375029E-3</v>
      </c>
      <c r="AN222">
        <f t="shared" si="184"/>
        <v>1.505322389878556E-3</v>
      </c>
      <c r="AO222">
        <f t="shared" si="189"/>
        <v>1102.615</v>
      </c>
      <c r="AP222">
        <f t="shared" si="200"/>
        <v>1095.72</v>
      </c>
      <c r="AQ222">
        <f t="shared" si="219"/>
        <v>1081.5508333333335</v>
      </c>
      <c r="AR222">
        <f t="shared" si="160"/>
        <v>1099.6807692307693</v>
      </c>
      <c r="AS222">
        <f t="shared" si="169"/>
        <v>1142.9793999999995</v>
      </c>
      <c r="AT222">
        <f t="shared" si="166"/>
        <v>1132.4856</v>
      </c>
      <c r="AU222">
        <f t="shared" si="213"/>
        <v>1108.6789999999996</v>
      </c>
      <c r="AV222">
        <f t="shared" si="193"/>
        <v>1110.921093434818</v>
      </c>
      <c r="AW222">
        <f t="shared" si="207"/>
        <v>1104.3264121546986</v>
      </c>
      <c r="AX222">
        <f t="shared" si="222"/>
        <v>1092.3877012300106</v>
      </c>
      <c r="AY222">
        <f t="shared" si="163"/>
        <v>1102.8666575478014</v>
      </c>
      <c r="AZ222">
        <f t="shared" si="172"/>
        <v>1119.6625892656807</v>
      </c>
      <c r="BA222">
        <f t="shared" si="175"/>
        <v>951.30594230139661</v>
      </c>
      <c r="BB222">
        <f t="shared" si="216"/>
        <v>1099.509895852904</v>
      </c>
      <c r="BC222" s="2">
        <v>10434.17</v>
      </c>
      <c r="BD222" s="2">
        <v>10409.98</v>
      </c>
      <c r="BE222" s="2">
        <v>10479.74</v>
      </c>
      <c r="BF222" s="2">
        <v>10293.49</v>
      </c>
      <c r="BG222" s="2">
        <f t="shared" si="208"/>
        <v>10243.8125</v>
      </c>
      <c r="BH222">
        <f t="shared" si="190"/>
        <v>1</v>
      </c>
      <c r="BI222" s="3">
        <f t="shared" si="185"/>
        <v>2.3738022913773575E-3</v>
      </c>
      <c r="BJ222">
        <f t="shared" si="201"/>
        <v>1.7850006277451872E-2</v>
      </c>
      <c r="BK222">
        <f t="shared" si="209"/>
        <v>2.303122006577139E-2</v>
      </c>
      <c r="BL222">
        <f t="shared" si="210"/>
        <v>1.8582681008657672E-2</v>
      </c>
      <c r="BM222">
        <f t="shared" si="202"/>
        <v>4.3673814016830957E-3</v>
      </c>
      <c r="BN222">
        <f t="shared" si="191"/>
        <v>10298.32</v>
      </c>
      <c r="BO222">
        <f t="shared" si="203"/>
        <v>10243.8125</v>
      </c>
      <c r="BP222">
        <f t="shared" si="220"/>
        <v>10101.9175</v>
      </c>
      <c r="BQ222">
        <f t="shared" si="161"/>
        <v>10277.094230769231</v>
      </c>
      <c r="BR222">
        <f t="shared" si="170"/>
        <v>10624.3652</v>
      </c>
      <c r="BS222">
        <f t="shared" si="167"/>
        <v>10537.252000000002</v>
      </c>
      <c r="BT222">
        <f t="shared" si="214"/>
        <v>10319.610899999994</v>
      </c>
      <c r="BU222">
        <f t="shared" si="194"/>
        <v>10364.502501137084</v>
      </c>
      <c r="BV222">
        <f t="shared" si="211"/>
        <v>10310.917507135351</v>
      </c>
      <c r="BW222">
        <f t="shared" si="223"/>
        <v>10203.753913125332</v>
      </c>
      <c r="BX222">
        <f t="shared" si="164"/>
        <v>10293.254357878306</v>
      </c>
      <c r="BY222">
        <f t="shared" si="173"/>
        <v>10433.633913342781</v>
      </c>
      <c r="BZ222">
        <f t="shared" si="176"/>
        <v>8853.9987548426743</v>
      </c>
      <c r="CA222">
        <f t="shared" si="217"/>
        <v>10235.269095647473</v>
      </c>
    </row>
    <row r="223" spans="1:79" x14ac:dyDescent="0.45">
      <c r="A223" s="1">
        <v>40347</v>
      </c>
      <c r="B223">
        <v>274.07</v>
      </c>
      <c r="C223">
        <v>272.25</v>
      </c>
      <c r="D223">
        <v>275</v>
      </c>
      <c r="E223">
        <v>271.42</v>
      </c>
      <c r="F223">
        <v>28022200</v>
      </c>
      <c r="G223" s="6">
        <f t="shared" si="177"/>
        <v>268.51435179780543</v>
      </c>
      <c r="H223">
        <f t="shared" si="186"/>
        <v>-1</v>
      </c>
      <c r="I223" s="3">
        <f t="shared" si="178"/>
        <v>-8.0921028432706394E-3</v>
      </c>
      <c r="J223">
        <f t="shared" si="179"/>
        <v>1.3062356332323801E-2</v>
      </c>
      <c r="K223">
        <f t="shared" si="195"/>
        <v>2.4153823282706096E-2</v>
      </c>
      <c r="L223">
        <f t="shared" si="196"/>
        <v>2.0690321262150008E-2</v>
      </c>
      <c r="M223">
        <f t="shared" si="180"/>
        <v>3.3932936840953289E-3</v>
      </c>
      <c r="N223">
        <f t="shared" si="181"/>
        <v>-0.11245369742561255</v>
      </c>
      <c r="O223">
        <f t="shared" si="187"/>
        <v>-0.11615764204609165</v>
      </c>
      <c r="P223">
        <f t="shared" si="188"/>
        <v>269.56</v>
      </c>
      <c r="Q223">
        <f t="shared" si="197"/>
        <v>263.27250000000004</v>
      </c>
      <c r="R223">
        <f t="shared" si="218"/>
        <v>256.96833333333331</v>
      </c>
      <c r="S223">
        <f t="shared" ref="S223:S286" si="224">SUM(B197:B222)/26</f>
        <v>253.84769230769223</v>
      </c>
      <c r="T223">
        <f t="shared" si="168"/>
        <v>253.86400000000006</v>
      </c>
      <c r="U223">
        <f t="shared" si="165"/>
        <v>233.68540000000004</v>
      </c>
      <c r="V223">
        <f t="shared" si="212"/>
        <v>214.34590000000003</v>
      </c>
      <c r="W223">
        <f t="shared" si="192"/>
        <v>274.67869988195366</v>
      </c>
      <c r="X223">
        <f t="shared" si="204"/>
        <v>268.51435179780543</v>
      </c>
      <c r="Y223">
        <f t="shared" si="221"/>
        <v>260.62304463231828</v>
      </c>
      <c r="Z223">
        <f t="shared" si="162"/>
        <v>256.46493482826531</v>
      </c>
      <c r="AA223">
        <f t="shared" si="171"/>
        <v>250.85455678965971</v>
      </c>
      <c r="AB223">
        <f t="shared" si="174"/>
        <v>208.0390863524872</v>
      </c>
      <c r="AC223">
        <f t="shared" si="215"/>
        <v>214.67547088878158</v>
      </c>
      <c r="AD223" s="2">
        <v>1117.51</v>
      </c>
      <c r="AE223" s="2">
        <v>1116.1600000000001</v>
      </c>
      <c r="AF223" s="2">
        <v>1121.01</v>
      </c>
      <c r="AG223" s="2">
        <v>1113.93</v>
      </c>
      <c r="AH223" s="6">
        <f t="shared" si="205"/>
        <v>1118.779453282591</v>
      </c>
      <c r="AI223">
        <f t="shared" si="206"/>
        <v>-1</v>
      </c>
      <c r="AJ223" s="3">
        <f t="shared" si="182"/>
        <v>-1.3171570911437111E-3</v>
      </c>
      <c r="AK223">
        <f t="shared" si="183"/>
        <v>6.3355137761630115E-3</v>
      </c>
      <c r="AL223">
        <f t="shared" si="198"/>
        <v>1.9937322864344372E-3</v>
      </c>
      <c r="AM223">
        <f t="shared" si="199"/>
        <v>-1.1346769721828102E-3</v>
      </c>
      <c r="AN223">
        <f t="shared" si="184"/>
        <v>3.1319630249393741E-3</v>
      </c>
      <c r="AO223">
        <f t="shared" si="189"/>
        <v>1115</v>
      </c>
      <c r="AP223">
        <f t="shared" si="200"/>
        <v>1104.0525</v>
      </c>
      <c r="AQ223">
        <f t="shared" si="219"/>
        <v>1083.9408333333333</v>
      </c>
      <c r="AR223">
        <f t="shared" ref="AR223:AR286" si="225">SUM(AE197:AE222)/26</f>
        <v>1098.1265384615385</v>
      </c>
      <c r="AS223">
        <f t="shared" si="169"/>
        <v>1141.5343999999998</v>
      </c>
      <c r="AT223">
        <f t="shared" si="166"/>
        <v>1132.7213999999999</v>
      </c>
      <c r="AU223">
        <f t="shared" si="213"/>
        <v>1109.1328499999995</v>
      </c>
      <c r="AV223">
        <f t="shared" si="193"/>
        <v>1118.779453282591</v>
      </c>
      <c r="AW223">
        <f t="shared" si="207"/>
        <v>1109.0598472928191</v>
      </c>
      <c r="AX223">
        <f t="shared" si="222"/>
        <v>1096.0449779638552</v>
      </c>
      <c r="AY223">
        <f t="shared" si="163"/>
        <v>1103.8513495812977</v>
      </c>
      <c r="AZ223">
        <f t="shared" si="172"/>
        <v>1119.5252328238894</v>
      </c>
      <c r="BA223">
        <f t="shared" si="175"/>
        <v>954.5703790875076</v>
      </c>
      <c r="BB223">
        <f t="shared" si="216"/>
        <v>1099.6755685309845</v>
      </c>
      <c r="BC223" s="2">
        <v>10450.64</v>
      </c>
      <c r="BD223" s="2">
        <v>10435</v>
      </c>
      <c r="BE223" s="2">
        <v>10513.75</v>
      </c>
      <c r="BF223" s="2">
        <v>10379.6</v>
      </c>
      <c r="BG223" s="2">
        <f t="shared" si="208"/>
        <v>10304.612499999999</v>
      </c>
      <c r="BH223">
        <f t="shared" si="190"/>
        <v>1</v>
      </c>
      <c r="BI223" s="3">
        <f t="shared" si="185"/>
        <v>1.5784676692060168E-3</v>
      </c>
      <c r="BJ223">
        <f t="shared" si="201"/>
        <v>1.2836534413203367E-2</v>
      </c>
      <c r="BK223">
        <f t="shared" si="209"/>
        <v>2.0295523000015841E-2</v>
      </c>
      <c r="BL223">
        <f t="shared" si="210"/>
        <v>1.4171081154191889E-2</v>
      </c>
      <c r="BM223">
        <f t="shared" si="202"/>
        <v>6.0388646054213508E-3</v>
      </c>
      <c r="BN223">
        <f t="shared" si="191"/>
        <v>10407.11</v>
      </c>
      <c r="BO223">
        <f t="shared" si="203"/>
        <v>10304.612499999999</v>
      </c>
      <c r="BP223">
        <f t="shared" si="220"/>
        <v>10124.920833333334</v>
      </c>
      <c r="BQ223">
        <f t="shared" ref="BQ223:BQ286" si="226">SUM(BD197:BD222)/26</f>
        <v>10262.862692307692</v>
      </c>
      <c r="BR223">
        <f t="shared" si="170"/>
        <v>10613.325800000001</v>
      </c>
      <c r="BS223">
        <f t="shared" si="167"/>
        <v>10539.6008</v>
      </c>
      <c r="BT223">
        <f t="shared" si="214"/>
        <v>10323.946249999994</v>
      </c>
      <c r="BU223">
        <f t="shared" si="194"/>
        <v>10470.248749431459</v>
      </c>
      <c r="BV223">
        <f t="shared" si="211"/>
        <v>10360.550504281211</v>
      </c>
      <c r="BW223">
        <f t="shared" si="223"/>
        <v>10239.330234182973</v>
      </c>
      <c r="BX223">
        <f t="shared" si="164"/>
        <v>10303.754035072505</v>
      </c>
      <c r="BY223">
        <f t="shared" si="173"/>
        <v>10433.687485368555</v>
      </c>
      <c r="BZ223">
        <f t="shared" si="176"/>
        <v>8885.3057101923241</v>
      </c>
      <c r="CA223">
        <f t="shared" si="217"/>
        <v>10237.256467830084</v>
      </c>
    </row>
    <row r="224" spans="1:79" x14ac:dyDescent="0.45">
      <c r="A224" s="1">
        <v>40350</v>
      </c>
      <c r="B224">
        <v>270.17</v>
      </c>
      <c r="C224">
        <v>277.69</v>
      </c>
      <c r="D224">
        <v>279.01</v>
      </c>
      <c r="E224">
        <v>268.73</v>
      </c>
      <c r="F224">
        <v>27731800</v>
      </c>
      <c r="G224" s="6">
        <f t="shared" si="177"/>
        <v>269.17661107868327</v>
      </c>
      <c r="H224">
        <f t="shared" si="186"/>
        <v>1</v>
      </c>
      <c r="I224" s="3">
        <f t="shared" si="178"/>
        <v>1.4229941255883451E-2</v>
      </c>
      <c r="J224">
        <f t="shared" si="179"/>
        <v>3.8050116593255995E-2</v>
      </c>
      <c r="K224">
        <f t="shared" si="195"/>
        <v>3.6531364600776245E-2</v>
      </c>
      <c r="L224">
        <f t="shared" si="196"/>
        <v>3.6904726504130478E-3</v>
      </c>
      <c r="M224">
        <f t="shared" si="180"/>
        <v>3.2720139171632578E-2</v>
      </c>
      <c r="N224">
        <f t="shared" si="181"/>
        <v>-1.0471732812150672E-2</v>
      </c>
      <c r="O224">
        <f t="shared" si="187"/>
        <v>-3.63360269745474</v>
      </c>
      <c r="P224">
        <f t="shared" si="188"/>
        <v>272.97000000000003</v>
      </c>
      <c r="Q224">
        <f t="shared" si="197"/>
        <v>268.22000000000003</v>
      </c>
      <c r="R224">
        <f t="shared" si="218"/>
        <v>257.81166666666667</v>
      </c>
      <c r="S224">
        <f t="shared" si="224"/>
        <v>254.30846153846147</v>
      </c>
      <c r="T224">
        <f t="shared" si="168"/>
        <v>254.54640000000006</v>
      </c>
      <c r="U224">
        <f t="shared" si="165"/>
        <v>234.36669999999998</v>
      </c>
      <c r="V224">
        <f t="shared" si="212"/>
        <v>214.88975000000005</v>
      </c>
      <c r="W224">
        <f t="shared" si="192"/>
        <v>267.91565005902316</v>
      </c>
      <c r="X224">
        <f t="shared" si="204"/>
        <v>269.17661107868327</v>
      </c>
      <c r="Y224">
        <f t="shared" si="221"/>
        <v>262.09180699657702</v>
      </c>
      <c r="Z224">
        <f t="shared" ref="Z224:Z287" si="227">((B224-Z223)*(2/27)) +Z223</f>
        <v>257.48012484098638</v>
      </c>
      <c r="AA224">
        <f t="shared" si="171"/>
        <v>251.61202515084952</v>
      </c>
      <c r="AB224">
        <f t="shared" si="174"/>
        <v>209.26940147422013</v>
      </c>
      <c r="AC224">
        <f t="shared" si="215"/>
        <v>215.22765525804743</v>
      </c>
      <c r="AD224" s="2">
        <v>1113.2</v>
      </c>
      <c r="AE224" s="2">
        <v>1122.79</v>
      </c>
      <c r="AF224" s="2">
        <v>1131.23</v>
      </c>
      <c r="AG224" s="2">
        <v>1108.24</v>
      </c>
      <c r="AH224" s="6">
        <f t="shared" si="205"/>
        <v>1124.7952733587044</v>
      </c>
      <c r="AI224">
        <f t="shared" si="206"/>
        <v>1</v>
      </c>
      <c r="AJ224" s="3">
        <f t="shared" si="182"/>
        <v>3.8567887535681518E-3</v>
      </c>
      <c r="AK224">
        <f t="shared" si="183"/>
        <v>2.0652173913043484E-2</v>
      </c>
      <c r="AL224">
        <f t="shared" si="198"/>
        <v>5.7207980809530906E-3</v>
      </c>
      <c r="AM224">
        <f t="shared" si="199"/>
        <v>-1.0308785637123301E-2</v>
      </c>
      <c r="AN224">
        <f t="shared" si="184"/>
        <v>1.6196550485088008E-2</v>
      </c>
      <c r="AO224">
        <f t="shared" si="189"/>
        <v>1116.0700000000002</v>
      </c>
      <c r="AP224">
        <f t="shared" si="200"/>
        <v>1109.3425</v>
      </c>
      <c r="AQ224">
        <f t="shared" si="219"/>
        <v>1087.5366666666666</v>
      </c>
      <c r="AR224">
        <f t="shared" si="225"/>
        <v>1096.616153846154</v>
      </c>
      <c r="AS224">
        <f t="shared" si="169"/>
        <v>1140.2225999999998</v>
      </c>
      <c r="AT224">
        <f t="shared" si="166"/>
        <v>1132.925</v>
      </c>
      <c r="AU224">
        <f t="shared" si="213"/>
        <v>1109.6160499999996</v>
      </c>
      <c r="AV224">
        <f t="shared" si="193"/>
        <v>1124.7952733587044</v>
      </c>
      <c r="AW224">
        <f t="shared" si="207"/>
        <v>1114.5519083756915</v>
      </c>
      <c r="AX224">
        <f t="shared" si="222"/>
        <v>1100.1595967386468</v>
      </c>
      <c r="AY224">
        <f t="shared" ref="AY224:AY287" si="228">((AE224-AY223)*(2/27)) +AY223</f>
        <v>1105.2542125752757</v>
      </c>
      <c r="AZ224">
        <f t="shared" si="172"/>
        <v>1119.6532629092271</v>
      </c>
      <c r="BA224">
        <f t="shared" si="175"/>
        <v>957.90146068973513</v>
      </c>
      <c r="BB224">
        <f t="shared" si="216"/>
        <v>1099.9055628739598</v>
      </c>
      <c r="BC224" s="2">
        <v>10442.41</v>
      </c>
      <c r="BD224" s="2">
        <v>10452.459999999999</v>
      </c>
      <c r="BE224" s="2">
        <v>10627.19</v>
      </c>
      <c r="BF224" s="2">
        <v>10387.540000000001</v>
      </c>
      <c r="BG224" s="2">
        <f t="shared" si="208"/>
        <v>10360.404999999999</v>
      </c>
      <c r="BH224">
        <f t="shared" si="190"/>
        <v>-1</v>
      </c>
      <c r="BI224" s="3">
        <f t="shared" si="185"/>
        <v>-7.8751157823822885E-4</v>
      </c>
      <c r="BJ224">
        <f t="shared" si="201"/>
        <v>2.2949683071245012E-2</v>
      </c>
      <c r="BK224">
        <f t="shared" si="209"/>
        <v>2.5750441223099069E-2</v>
      </c>
      <c r="BL224">
        <f t="shared" si="210"/>
        <v>7.9152311130695208E-3</v>
      </c>
      <c r="BM224">
        <f t="shared" si="202"/>
        <v>1.7695148916773106E-2</v>
      </c>
      <c r="BN224">
        <f t="shared" si="191"/>
        <v>10422.49</v>
      </c>
      <c r="BO224">
        <f t="shared" si="203"/>
        <v>10360.404999999999</v>
      </c>
      <c r="BP224">
        <f t="shared" si="220"/>
        <v>10159.036666666667</v>
      </c>
      <c r="BQ224">
        <f t="shared" si="226"/>
        <v>10251.049230769231</v>
      </c>
      <c r="BR224">
        <f t="shared" si="170"/>
        <v>10604.086000000001</v>
      </c>
      <c r="BS224">
        <f t="shared" si="167"/>
        <v>10541.997299999999</v>
      </c>
      <c r="BT224">
        <f t="shared" si="214"/>
        <v>10328.659649999994</v>
      </c>
      <c r="BU224">
        <f t="shared" si="194"/>
        <v>10443.565625284269</v>
      </c>
      <c r="BV224">
        <f t="shared" si="211"/>
        <v>10397.314302568726</v>
      </c>
      <c r="BW224">
        <f t="shared" si="223"/>
        <v>10272.119428924054</v>
      </c>
      <c r="BX224">
        <f t="shared" ref="BX224:BX287" si="229">((BD224-BX223)*(2/27)) +BX223</f>
        <v>10314.769291733801</v>
      </c>
      <c r="BY224">
        <f t="shared" si="173"/>
        <v>10434.423662412924</v>
      </c>
      <c r="BZ224">
        <f t="shared" si="176"/>
        <v>8916.3384684063367</v>
      </c>
      <c r="CA224">
        <f t="shared" si="217"/>
        <v>10239.397796508392</v>
      </c>
    </row>
    <row r="225" spans="1:79" x14ac:dyDescent="0.45">
      <c r="A225" s="1">
        <v>40351</v>
      </c>
      <c r="B225">
        <v>273.85000000000002</v>
      </c>
      <c r="C225">
        <v>272.16000000000003</v>
      </c>
      <c r="D225">
        <v>275.97000000000003</v>
      </c>
      <c r="E225">
        <v>271.5</v>
      </c>
      <c r="F225">
        <v>25616500</v>
      </c>
      <c r="G225" s="6">
        <f t="shared" si="177"/>
        <v>271.04596664720998</v>
      </c>
      <c r="H225">
        <f t="shared" si="186"/>
        <v>-1</v>
      </c>
      <c r="I225" s="3">
        <f t="shared" si="178"/>
        <v>-1.3621053410815437E-2</v>
      </c>
      <c r="J225">
        <f t="shared" si="179"/>
        <v>1.6322804454993709E-2</v>
      </c>
      <c r="K225">
        <f t="shared" si="195"/>
        <v>1.8166783345642281E-2</v>
      </c>
      <c r="L225">
        <f t="shared" si="196"/>
        <v>1.0345231797674147E-2</v>
      </c>
      <c r="M225">
        <f t="shared" si="180"/>
        <v>7.7414643052766269E-3</v>
      </c>
      <c r="N225">
        <f t="shared" si="181"/>
        <v>-8.2575683641402997E-2</v>
      </c>
      <c r="O225">
        <f t="shared" si="187"/>
        <v>-0.19767083643991223</v>
      </c>
      <c r="P225">
        <f t="shared" si="188"/>
        <v>272.12</v>
      </c>
      <c r="Q225">
        <f t="shared" si="197"/>
        <v>270.84000000000003</v>
      </c>
      <c r="R225">
        <f t="shared" si="218"/>
        <v>258.3991666666667</v>
      </c>
      <c r="S225">
        <f t="shared" si="224"/>
        <v>254.76269230769228</v>
      </c>
      <c r="T225">
        <f t="shared" si="168"/>
        <v>255.11400000000009</v>
      </c>
      <c r="U225">
        <f t="shared" si="165"/>
        <v>234.9896</v>
      </c>
      <c r="V225">
        <f t="shared" si="212"/>
        <v>215.41470000000004</v>
      </c>
      <c r="W225">
        <f t="shared" si="192"/>
        <v>276.81717497048845</v>
      </c>
      <c r="X225">
        <f t="shared" si="204"/>
        <v>271.04596664720998</v>
      </c>
      <c r="Y225">
        <f t="shared" si="221"/>
        <v>263.90075976633443</v>
      </c>
      <c r="Z225">
        <f t="shared" si="227"/>
        <v>258.69270818609851</v>
      </c>
      <c r="AA225">
        <f t="shared" si="171"/>
        <v>252.48410259591424</v>
      </c>
      <c r="AB225">
        <f t="shared" si="174"/>
        <v>210.5482252074039</v>
      </c>
      <c r="AC225">
        <f t="shared" si="215"/>
        <v>215.81096217090268</v>
      </c>
      <c r="AD225" s="2">
        <v>1095.31</v>
      </c>
      <c r="AE225" s="2">
        <v>1113.9000000000001</v>
      </c>
      <c r="AF225" s="2">
        <v>1118.5</v>
      </c>
      <c r="AG225" s="2">
        <v>1094.18</v>
      </c>
      <c r="AH225" s="6">
        <f t="shared" si="205"/>
        <v>1108.4523633206479</v>
      </c>
      <c r="AI225">
        <f t="shared" si="206"/>
        <v>1</v>
      </c>
      <c r="AJ225" s="3">
        <f t="shared" si="182"/>
        <v>1.6070786920589383E-2</v>
      </c>
      <c r="AK225">
        <f t="shared" si="183"/>
        <v>2.2203759666213161E-2</v>
      </c>
      <c r="AL225">
        <f t="shared" si="198"/>
        <v>9.0645633604423542E-3</v>
      </c>
      <c r="AM225">
        <f t="shared" si="199"/>
        <v>-1.1856498082855558E-2</v>
      </c>
      <c r="AN225">
        <f t="shared" si="184"/>
        <v>2.1172088267248593E-2</v>
      </c>
      <c r="AO225">
        <f t="shared" si="189"/>
        <v>1119.4749999999999</v>
      </c>
      <c r="AP225">
        <f t="shared" si="200"/>
        <v>1117.2375</v>
      </c>
      <c r="AQ225">
        <f t="shared" si="219"/>
        <v>1089.5341666666666</v>
      </c>
      <c r="AR225">
        <f t="shared" si="225"/>
        <v>1094.7988461538464</v>
      </c>
      <c r="AS225">
        <f t="shared" si="169"/>
        <v>1138.9289999999999</v>
      </c>
      <c r="AT225">
        <f t="shared" si="166"/>
        <v>1133.2335</v>
      </c>
      <c r="AU225">
        <f t="shared" si="213"/>
        <v>1110.2496499999997</v>
      </c>
      <c r="AV225">
        <f t="shared" si="193"/>
        <v>1108.4523633206479</v>
      </c>
      <c r="AW225">
        <f t="shared" si="207"/>
        <v>1114.2911450254148</v>
      </c>
      <c r="AX225">
        <f t="shared" si="222"/>
        <v>1102.2735049327011</v>
      </c>
      <c r="AY225">
        <f t="shared" si="228"/>
        <v>1105.8946412734035</v>
      </c>
      <c r="AZ225">
        <f t="shared" si="172"/>
        <v>1119.4276447559241</v>
      </c>
      <c r="BA225">
        <f t="shared" si="175"/>
        <v>960.99054067607699</v>
      </c>
      <c r="BB225">
        <f t="shared" si="216"/>
        <v>1100.044811004567</v>
      </c>
      <c r="BC225" s="2">
        <v>10293.52</v>
      </c>
      <c r="BD225" s="2">
        <v>10441.950000000001</v>
      </c>
      <c r="BE225" s="2">
        <v>10524.78</v>
      </c>
      <c r="BF225" s="2">
        <v>10276.14</v>
      </c>
      <c r="BG225" s="2">
        <f t="shared" si="208"/>
        <v>10425.42</v>
      </c>
      <c r="BH225">
        <f t="shared" si="190"/>
        <v>-1</v>
      </c>
      <c r="BI225" s="3">
        <f t="shared" si="185"/>
        <v>-1.4258202847809981E-2</v>
      </c>
      <c r="BJ225">
        <f t="shared" si="201"/>
        <v>2.4155002370423454E-2</v>
      </c>
      <c r="BK225">
        <f t="shared" si="209"/>
        <v>9.5305512871424435E-3</v>
      </c>
      <c r="BL225">
        <f t="shared" si="210"/>
        <v>-1.2651768465922681E-2</v>
      </c>
      <c r="BM225">
        <f t="shared" si="202"/>
        <v>2.2466561487226935E-2</v>
      </c>
      <c r="BN225">
        <f t="shared" si="191"/>
        <v>10443.73</v>
      </c>
      <c r="BO225">
        <f t="shared" si="203"/>
        <v>10425.42</v>
      </c>
      <c r="BP225">
        <f t="shared" si="220"/>
        <v>10175.852499999999</v>
      </c>
      <c r="BQ225">
        <f t="shared" si="226"/>
        <v>10233.966538461538</v>
      </c>
      <c r="BR225">
        <f t="shared" si="170"/>
        <v>10594.596799999999</v>
      </c>
      <c r="BS225">
        <f t="shared" si="167"/>
        <v>10544.579</v>
      </c>
      <c r="BT225">
        <f t="shared" si="214"/>
        <v>10334.390899999995</v>
      </c>
      <c r="BU225">
        <f t="shared" si="194"/>
        <v>10441.142187357866</v>
      </c>
      <c r="BV225">
        <f t="shared" si="211"/>
        <v>10415.168581541237</v>
      </c>
      <c r="BW225">
        <f t="shared" si="223"/>
        <v>10298.247209089584</v>
      </c>
      <c r="BX225">
        <f t="shared" si="229"/>
        <v>10324.190084938704</v>
      </c>
      <c r="BY225">
        <f t="shared" si="173"/>
        <v>10434.718812906534</v>
      </c>
      <c r="BZ225">
        <f t="shared" si="176"/>
        <v>8946.5485977448243</v>
      </c>
      <c r="CA225">
        <f t="shared" si="217"/>
        <v>10241.413241319255</v>
      </c>
    </row>
    <row r="226" spans="1:79" x14ac:dyDescent="0.45">
      <c r="A226" s="1">
        <v>40352</v>
      </c>
      <c r="B226">
        <v>270.97000000000003</v>
      </c>
      <c r="C226">
        <v>274.58</v>
      </c>
      <c r="D226">
        <v>274.66000000000003</v>
      </c>
      <c r="E226">
        <v>267.89999999999998</v>
      </c>
      <c r="F226">
        <v>27444900</v>
      </c>
      <c r="G226" s="6">
        <f t="shared" si="177"/>
        <v>271.01557998832601</v>
      </c>
      <c r="H226">
        <f t="shared" si="186"/>
        <v>1</v>
      </c>
      <c r="I226" s="3">
        <f t="shared" si="178"/>
        <v>1.0516706226036133E-2</v>
      </c>
      <c r="J226">
        <f t="shared" si="179"/>
        <v>2.4947411152526282E-2</v>
      </c>
      <c r="K226">
        <f t="shared" si="195"/>
        <v>1.3447271230056214E-2</v>
      </c>
      <c r="L226">
        <f t="shared" si="196"/>
        <v>-1.6818216992523538E-4</v>
      </c>
      <c r="M226">
        <f t="shared" si="180"/>
        <v>1.3617743661659952E-2</v>
      </c>
      <c r="N226">
        <f t="shared" si="181"/>
        <v>6.6620756497564215E-2</v>
      </c>
      <c r="O226">
        <f t="shared" si="187"/>
        <v>0.37446904634651529</v>
      </c>
      <c r="P226">
        <f t="shared" si="188"/>
        <v>272.01</v>
      </c>
      <c r="Q226">
        <f t="shared" si="197"/>
        <v>272.49</v>
      </c>
      <c r="R226">
        <f t="shared" si="218"/>
        <v>259.88916666666665</v>
      </c>
      <c r="S226">
        <f t="shared" si="224"/>
        <v>255.53307692307692</v>
      </c>
      <c r="T226">
        <f t="shared" si="168"/>
        <v>255.74520000000004</v>
      </c>
      <c r="U226">
        <f t="shared" si="165"/>
        <v>235.73519999999996</v>
      </c>
      <c r="V226">
        <f t="shared" si="212"/>
        <v>215.95120000000003</v>
      </c>
      <c r="W226">
        <f t="shared" si="192"/>
        <v>268.04641251475584</v>
      </c>
      <c r="X226">
        <f t="shared" si="204"/>
        <v>271.01557998832601</v>
      </c>
      <c r="Y226">
        <f t="shared" si="221"/>
        <v>264.98833518689838</v>
      </c>
      <c r="Z226">
        <f t="shared" si="227"/>
        <v>259.60213720935047</v>
      </c>
      <c r="AA226">
        <f t="shared" si="171"/>
        <v>253.20903974901563</v>
      </c>
      <c r="AB226">
        <f t="shared" si="174"/>
        <v>211.74469599537611</v>
      </c>
      <c r="AC226">
        <f t="shared" si="215"/>
        <v>216.35980831845589</v>
      </c>
      <c r="AD226" s="2">
        <v>1092.04</v>
      </c>
      <c r="AE226" s="2">
        <v>1095.57</v>
      </c>
      <c r="AF226" s="2">
        <v>1099.6400000000001</v>
      </c>
      <c r="AG226" s="2">
        <v>1085.31</v>
      </c>
      <c r="AH226" s="6">
        <f t="shared" si="205"/>
        <v>1089.1288183396759</v>
      </c>
      <c r="AI226">
        <f t="shared" si="206"/>
        <v>1</v>
      </c>
      <c r="AJ226" s="3">
        <f t="shared" si="182"/>
        <v>2.9854561722251981E-3</v>
      </c>
      <c r="AK226">
        <f t="shared" si="183"/>
        <v>1.3122229954946846E-2</v>
      </c>
      <c r="AL226">
        <f t="shared" si="198"/>
        <v>9.6509994808033281E-3</v>
      </c>
      <c r="AM226">
        <f t="shared" si="199"/>
        <v>2.6729452120842546E-3</v>
      </c>
      <c r="AN226">
        <f t="shared" si="184"/>
        <v>6.9594520347241277E-3</v>
      </c>
      <c r="AO226">
        <f t="shared" si="189"/>
        <v>1118.345</v>
      </c>
      <c r="AP226">
        <f t="shared" si="200"/>
        <v>1117.2075</v>
      </c>
      <c r="AQ226">
        <f t="shared" si="219"/>
        <v>1090.8233333333333</v>
      </c>
      <c r="AR226">
        <f t="shared" si="225"/>
        <v>1093.1338461538462</v>
      </c>
      <c r="AS226">
        <f t="shared" si="169"/>
        <v>1137.3081999999999</v>
      </c>
      <c r="AT226">
        <f t="shared" si="166"/>
        <v>1133.4032</v>
      </c>
      <c r="AU226">
        <f t="shared" si="213"/>
        <v>1110.8385499999997</v>
      </c>
      <c r="AV226">
        <f t="shared" si="193"/>
        <v>1089.1288183396759</v>
      </c>
      <c r="AW226">
        <f t="shared" si="207"/>
        <v>1106.8026870152489</v>
      </c>
      <c r="AX226">
        <f t="shared" si="222"/>
        <v>1101.2421964815164</v>
      </c>
      <c r="AY226">
        <f t="shared" si="228"/>
        <v>1105.1298530309291</v>
      </c>
      <c r="AZ226">
        <f t="shared" si="172"/>
        <v>1118.492050843927</v>
      </c>
      <c r="BA226">
        <f t="shared" si="175"/>
        <v>963.65548046466949</v>
      </c>
      <c r="BB226">
        <f t="shared" si="216"/>
        <v>1100.0002855219345</v>
      </c>
      <c r="BC226" s="2">
        <v>10298.44</v>
      </c>
      <c r="BD226" s="2">
        <v>10293.299999999999</v>
      </c>
      <c r="BE226" s="2">
        <v>10393.89</v>
      </c>
      <c r="BF226" s="2">
        <v>10195.81</v>
      </c>
      <c r="BG226" s="2">
        <f t="shared" si="208"/>
        <v>10434.8475</v>
      </c>
      <c r="BH226">
        <f t="shared" si="190"/>
        <v>1</v>
      </c>
      <c r="BI226" s="3">
        <f t="shared" si="185"/>
        <v>4.7797060675066185E-4</v>
      </c>
      <c r="BJ226">
        <f t="shared" si="201"/>
        <v>1.9233981068977429E-2</v>
      </c>
      <c r="BK226">
        <f t="shared" si="209"/>
        <v>-3.9250693409750778E-3</v>
      </c>
      <c r="BL226">
        <f t="shared" si="210"/>
        <v>-1.3072304123275338E-2</v>
      </c>
      <c r="BM226">
        <f t="shared" si="202"/>
        <v>9.2683940480304695E-3</v>
      </c>
      <c r="BN226">
        <f t="shared" si="191"/>
        <v>10447.205</v>
      </c>
      <c r="BO226">
        <f t="shared" si="203"/>
        <v>10434.8475</v>
      </c>
      <c r="BP226">
        <f t="shared" si="220"/>
        <v>10191.880833333333</v>
      </c>
      <c r="BQ226">
        <f t="shared" si="226"/>
        <v>10220.938461538462</v>
      </c>
      <c r="BR226">
        <f t="shared" si="170"/>
        <v>10583.500800000002</v>
      </c>
      <c r="BS226">
        <f t="shared" si="167"/>
        <v>10546.629299999999</v>
      </c>
      <c r="BT226">
        <f t="shared" si="214"/>
        <v>10340.190499999995</v>
      </c>
      <c r="BU226">
        <f t="shared" si="194"/>
        <v>10219.378906321066</v>
      </c>
      <c r="BV226">
        <f t="shared" si="211"/>
        <v>10366.421148924741</v>
      </c>
      <c r="BW226">
        <f t="shared" si="223"/>
        <v>10297.48609999888</v>
      </c>
      <c r="BX226">
        <f t="shared" si="229"/>
        <v>10321.9019304988</v>
      </c>
      <c r="BY226">
        <f t="shared" si="173"/>
        <v>10429.172977106278</v>
      </c>
      <c r="BZ226">
        <f t="shared" si="176"/>
        <v>8973.2169423439373</v>
      </c>
      <c r="CA226">
        <f t="shared" si="217"/>
        <v>10241.929527475282</v>
      </c>
    </row>
    <row r="227" spans="1:79" x14ac:dyDescent="0.45">
      <c r="A227" s="1">
        <v>40353</v>
      </c>
      <c r="B227">
        <v>269</v>
      </c>
      <c r="C227">
        <v>271</v>
      </c>
      <c r="D227">
        <v>273.2</v>
      </c>
      <c r="E227">
        <v>268.10000000000002</v>
      </c>
      <c r="F227">
        <v>25509900</v>
      </c>
      <c r="G227" s="6">
        <f t="shared" si="177"/>
        <v>270.20934799299562</v>
      </c>
      <c r="H227">
        <f t="shared" si="186"/>
        <v>1</v>
      </c>
      <c r="I227" s="3">
        <f t="shared" si="178"/>
        <v>7.2701775104256081E-3</v>
      </c>
      <c r="J227">
        <f t="shared" si="179"/>
        <v>1.8959107806691324E-2</v>
      </c>
      <c r="K227">
        <f t="shared" si="195"/>
        <v>1.1067907269743662E-2</v>
      </c>
      <c r="L227">
        <f t="shared" si="196"/>
        <v>-4.4755964291322975E-3</v>
      </c>
      <c r="M227">
        <f t="shared" si="180"/>
        <v>1.5613382899628211E-2</v>
      </c>
      <c r="N227">
        <f t="shared" si="181"/>
        <v>-7.5852904166617663E-2</v>
      </c>
      <c r="O227">
        <f t="shared" si="187"/>
        <v>-0.24994570761649357</v>
      </c>
      <c r="P227">
        <f t="shared" si="188"/>
        <v>272.41000000000003</v>
      </c>
      <c r="Q227">
        <f t="shared" si="197"/>
        <v>272.26499999999999</v>
      </c>
      <c r="R227">
        <f t="shared" si="218"/>
        <v>261.55833333333334</v>
      </c>
      <c r="S227">
        <f t="shared" si="224"/>
        <v>256.17730769230764</v>
      </c>
      <c r="T227">
        <f t="shared" si="168"/>
        <v>256.31600000000003</v>
      </c>
      <c r="U227">
        <f t="shared" si="165"/>
        <v>236.52429999999995</v>
      </c>
      <c r="V227">
        <f t="shared" si="212"/>
        <v>216.4545</v>
      </c>
      <c r="W227">
        <f t="shared" si="192"/>
        <v>269.47679374262208</v>
      </c>
      <c r="X227">
        <f t="shared" si="204"/>
        <v>270.20934799299562</v>
      </c>
      <c r="Y227">
        <f t="shared" si="221"/>
        <v>265.605514388914</v>
      </c>
      <c r="Z227">
        <f t="shared" si="227"/>
        <v>260.29827519384304</v>
      </c>
      <c r="AA227">
        <f t="shared" si="171"/>
        <v>253.8282930921915</v>
      </c>
      <c r="AB227">
        <f t="shared" si="174"/>
        <v>212.87846439150726</v>
      </c>
      <c r="AC227">
        <f t="shared" si="215"/>
        <v>216.8835913202623</v>
      </c>
      <c r="AD227" s="2">
        <v>1073.69</v>
      </c>
      <c r="AE227" s="2">
        <v>1090.93</v>
      </c>
      <c r="AF227" s="2">
        <v>1090.93</v>
      </c>
      <c r="AG227" s="2">
        <v>1071.5999999999999</v>
      </c>
      <c r="AH227" s="6">
        <f t="shared" si="205"/>
        <v>1091.8305908301622</v>
      </c>
      <c r="AI227">
        <f t="shared" si="206"/>
        <v>1</v>
      </c>
      <c r="AJ227" s="3">
        <f t="shared" si="182"/>
        <v>1.6803413794366423E-2</v>
      </c>
      <c r="AK227">
        <f t="shared" si="183"/>
        <v>1.8003334295746586E-2</v>
      </c>
      <c r="AL227">
        <f t="shared" si="198"/>
        <v>-8.2484484106405004E-4</v>
      </c>
      <c r="AM227">
        <f t="shared" si="199"/>
        <v>-1.6614840234847394E-2</v>
      </c>
      <c r="AN227">
        <f t="shared" si="184"/>
        <v>1.6056776164442257E-2</v>
      </c>
      <c r="AO227">
        <f t="shared" si="189"/>
        <v>1104.7350000000001</v>
      </c>
      <c r="AP227">
        <f t="shared" si="200"/>
        <v>1112.105</v>
      </c>
      <c r="AQ227">
        <f t="shared" si="219"/>
        <v>1093.3008333333332</v>
      </c>
      <c r="AR227">
        <f t="shared" si="225"/>
        <v>1091.5588461538462</v>
      </c>
      <c r="AS227">
        <f t="shared" si="169"/>
        <v>1135.3008</v>
      </c>
      <c r="AT227">
        <f t="shared" si="166"/>
        <v>1133.4828000000002</v>
      </c>
      <c r="AU227">
        <f t="shared" si="213"/>
        <v>1111.2971999999997</v>
      </c>
      <c r="AV227">
        <f t="shared" si="193"/>
        <v>1091.8305908301622</v>
      </c>
      <c r="AW227">
        <f t="shared" si="207"/>
        <v>1100.4536122091495</v>
      </c>
      <c r="AX227">
        <f t="shared" si="222"/>
        <v>1099.6557047151293</v>
      </c>
      <c r="AY227">
        <f t="shared" si="228"/>
        <v>1104.078012065675</v>
      </c>
      <c r="AZ227">
        <f t="shared" si="172"/>
        <v>1117.4111861049496</v>
      </c>
      <c r="BA227">
        <f t="shared" si="175"/>
        <v>966.1757679802206</v>
      </c>
      <c r="BB227">
        <f t="shared" si="216"/>
        <v>1099.9100339247013</v>
      </c>
      <c r="BC227" s="2">
        <v>10152.799999999999</v>
      </c>
      <c r="BD227" s="2">
        <v>10297.08</v>
      </c>
      <c r="BE227" s="2">
        <v>10314.31</v>
      </c>
      <c r="BF227" s="2">
        <v>10112.6</v>
      </c>
      <c r="BG227" s="2">
        <f t="shared" si="208"/>
        <v>10405.6775</v>
      </c>
      <c r="BH227">
        <f t="shared" si="190"/>
        <v>-1</v>
      </c>
      <c r="BI227" s="3">
        <f t="shared" si="185"/>
        <v>-1.4141947712469193E-2</v>
      </c>
      <c r="BJ227">
        <f t="shared" si="201"/>
        <v>1.9867425734772588E-2</v>
      </c>
      <c r="BK227">
        <f t="shared" si="209"/>
        <v>-8.7805431217717732E-3</v>
      </c>
      <c r="BL227">
        <f t="shared" si="210"/>
        <v>-2.4301877508696623E-2</v>
      </c>
      <c r="BM227">
        <f t="shared" si="202"/>
        <v>1.5907926877314654E-2</v>
      </c>
      <c r="BN227">
        <f t="shared" si="191"/>
        <v>10367.625</v>
      </c>
      <c r="BO227">
        <f t="shared" si="203"/>
        <v>10405.6775</v>
      </c>
      <c r="BP227">
        <f t="shared" si="220"/>
        <v>10222.01</v>
      </c>
      <c r="BQ227">
        <f t="shared" si="226"/>
        <v>10208.489230769232</v>
      </c>
      <c r="BR227">
        <f t="shared" si="170"/>
        <v>10569.232400000003</v>
      </c>
      <c r="BS227">
        <f t="shared" si="167"/>
        <v>10548.341899999999</v>
      </c>
      <c r="BT227">
        <f t="shared" si="214"/>
        <v>10344.930199999995</v>
      </c>
      <c r="BU227">
        <f t="shared" si="194"/>
        <v>10335.930546839467</v>
      </c>
      <c r="BV227">
        <f t="shared" si="211"/>
        <v>10338.684689354845</v>
      </c>
      <c r="BW227">
        <f t="shared" si="223"/>
        <v>10297.423623075974</v>
      </c>
      <c r="BX227">
        <f t="shared" si="229"/>
        <v>10320.06326898037</v>
      </c>
      <c r="BY227">
        <f t="shared" si="173"/>
        <v>10423.992860357013</v>
      </c>
      <c r="BZ227">
        <f t="shared" si="176"/>
        <v>8999.4320523965325</v>
      </c>
      <c r="CA227">
        <f t="shared" si="217"/>
        <v>10242.478288395927</v>
      </c>
    </row>
    <row r="228" spans="1:79" x14ac:dyDescent="0.45">
      <c r="A228" s="1">
        <v>40354</v>
      </c>
      <c r="B228">
        <v>266.7</v>
      </c>
      <c r="C228">
        <v>270.06</v>
      </c>
      <c r="D228">
        <v>270.27</v>
      </c>
      <c r="E228">
        <v>265.81</v>
      </c>
      <c r="F228">
        <v>19640800</v>
      </c>
      <c r="G228" s="6">
        <f t="shared" si="177"/>
        <v>268.80560879579735</v>
      </c>
      <c r="H228">
        <f t="shared" si="186"/>
        <v>1</v>
      </c>
      <c r="I228" s="3">
        <f t="shared" si="178"/>
        <v>8.5501858736059897E-3</v>
      </c>
      <c r="J228">
        <f t="shared" si="179"/>
        <v>1.6722909636295386E-2</v>
      </c>
      <c r="K228">
        <f t="shared" si="195"/>
        <v>5.4477702707277824E-3</v>
      </c>
      <c r="L228">
        <f t="shared" si="196"/>
        <v>-7.833202607751116E-3</v>
      </c>
      <c r="M228">
        <f t="shared" si="180"/>
        <v>1.3385826771653519E-2</v>
      </c>
      <c r="N228">
        <f t="shared" si="181"/>
        <v>-0.2988218402509063</v>
      </c>
      <c r="O228">
        <f t="shared" si="187"/>
        <v>-5.5962809218542943E-2</v>
      </c>
      <c r="P228">
        <f t="shared" si="188"/>
        <v>269.98500000000001</v>
      </c>
      <c r="Q228">
        <f t="shared" si="197"/>
        <v>270.9975</v>
      </c>
      <c r="R228">
        <f t="shared" si="218"/>
        <v>263.19749999999999</v>
      </c>
      <c r="S228">
        <f t="shared" si="224"/>
        <v>256.81730769230768</v>
      </c>
      <c r="T228">
        <f t="shared" si="168"/>
        <v>256.78220000000005</v>
      </c>
      <c r="U228">
        <f t="shared" si="165"/>
        <v>237.267</v>
      </c>
      <c r="V228">
        <f t="shared" si="212"/>
        <v>216.93485000000001</v>
      </c>
      <c r="W228">
        <f t="shared" si="192"/>
        <v>265.31160312868894</v>
      </c>
      <c r="X228">
        <f t="shared" si="204"/>
        <v>268.80560879579735</v>
      </c>
      <c r="Y228">
        <f t="shared" si="221"/>
        <v>265.77389679061952</v>
      </c>
      <c r="Z228">
        <f t="shared" si="227"/>
        <v>260.77247703133617</v>
      </c>
      <c r="AA228">
        <f t="shared" si="171"/>
        <v>254.33306591210555</v>
      </c>
      <c r="AB228">
        <f t="shared" si="174"/>
        <v>213.94423737385367</v>
      </c>
      <c r="AC228">
        <f t="shared" si="215"/>
        <v>217.37927697876714</v>
      </c>
      <c r="AD228" s="2">
        <v>1076.76</v>
      </c>
      <c r="AE228" s="2">
        <v>1075.0999999999999</v>
      </c>
      <c r="AF228" s="2">
        <v>1083.56</v>
      </c>
      <c r="AG228" s="2">
        <v>1067.8900000000001</v>
      </c>
      <c r="AH228" s="6">
        <f t="shared" si="205"/>
        <v>1066.7347045849187</v>
      </c>
      <c r="AI228">
        <f t="shared" si="206"/>
        <v>-1</v>
      </c>
      <c r="AJ228" s="3">
        <f t="shared" si="182"/>
        <v>-2.8592983077051441E-3</v>
      </c>
      <c r="AK228">
        <f t="shared" si="183"/>
        <v>1.4552918013299013E-2</v>
      </c>
      <c r="AL228">
        <f t="shared" si="198"/>
        <v>1.5772708380785413E-2</v>
      </c>
      <c r="AM228">
        <f t="shared" si="199"/>
        <v>9.3981149877206127E-3</v>
      </c>
      <c r="AN228">
        <f t="shared" si="184"/>
        <v>6.3152420223633442E-3</v>
      </c>
      <c r="AO228">
        <f t="shared" si="189"/>
        <v>1093.25</v>
      </c>
      <c r="AP228">
        <f t="shared" si="200"/>
        <v>1105.7975000000001</v>
      </c>
      <c r="AQ228">
        <f t="shared" si="219"/>
        <v>1096.6441666666665</v>
      </c>
      <c r="AR228">
        <f t="shared" si="225"/>
        <v>1089.7184615384615</v>
      </c>
      <c r="AS228">
        <f t="shared" si="169"/>
        <v>1133.1456000000001</v>
      </c>
      <c r="AT228">
        <f t="shared" si="166"/>
        <v>1133.6532</v>
      </c>
      <c r="AU228">
        <f t="shared" si="213"/>
        <v>1111.6584999999998</v>
      </c>
      <c r="AV228">
        <f t="shared" si="193"/>
        <v>1066.7347045849187</v>
      </c>
      <c r="AW228">
        <f t="shared" si="207"/>
        <v>1090.3121673254896</v>
      </c>
      <c r="AX228">
        <f t="shared" si="222"/>
        <v>1095.8779039897247</v>
      </c>
      <c r="AY228">
        <f t="shared" si="228"/>
        <v>1101.9314926534028</v>
      </c>
      <c r="AZ228">
        <f t="shared" si="172"/>
        <v>1115.7519239047556</v>
      </c>
      <c r="BA228">
        <f t="shared" si="175"/>
        <v>968.33268346576074</v>
      </c>
      <c r="BB228">
        <f t="shared" si="216"/>
        <v>1099.6631679155003</v>
      </c>
      <c r="BC228" s="2">
        <v>10143.81</v>
      </c>
      <c r="BD228" s="2">
        <v>10153.48</v>
      </c>
      <c r="BE228" s="2">
        <v>10261.1</v>
      </c>
      <c r="BF228" s="2">
        <v>10039.969999999999</v>
      </c>
      <c r="BG228" s="2">
        <f t="shared" si="208"/>
        <v>10371.1975</v>
      </c>
      <c r="BH228">
        <f t="shared" si="190"/>
        <v>-1</v>
      </c>
      <c r="BI228" s="3">
        <f t="shared" si="185"/>
        <v>-8.8547001812305792E-4</v>
      </c>
      <c r="BJ228">
        <f t="shared" si="201"/>
        <v>2.1799501370786817E-2</v>
      </c>
      <c r="BK228">
        <f t="shared" si="209"/>
        <v>-1.0615697946162905E-2</v>
      </c>
      <c r="BL228">
        <f t="shared" si="210"/>
        <v>-2.1924903078935746E-2</v>
      </c>
      <c r="BM228">
        <f t="shared" si="202"/>
        <v>1.1562716572964288E-2</v>
      </c>
      <c r="BN228">
        <f t="shared" si="191"/>
        <v>10295.189999999999</v>
      </c>
      <c r="BO228">
        <f t="shared" si="203"/>
        <v>10371.1975</v>
      </c>
      <c r="BP228">
        <f t="shared" si="220"/>
        <v>10262.355</v>
      </c>
      <c r="BQ228">
        <f t="shared" si="226"/>
        <v>10195.859615384617</v>
      </c>
      <c r="BR228">
        <f t="shared" si="170"/>
        <v>10554.76</v>
      </c>
      <c r="BS228">
        <f t="shared" si="167"/>
        <v>10550.622799999997</v>
      </c>
      <c r="BT228">
        <f t="shared" si="214"/>
        <v>10349.214949999996</v>
      </c>
      <c r="BU228">
        <f t="shared" si="194"/>
        <v>10062.254726580266</v>
      </c>
      <c r="BV228">
        <f t="shared" si="211"/>
        <v>10264.602813612906</v>
      </c>
      <c r="BW228">
        <f t="shared" si="223"/>
        <v>10275.278450295054</v>
      </c>
      <c r="BX228">
        <f t="shared" si="229"/>
        <v>10307.723767574416</v>
      </c>
      <c r="BY228">
        <f t="shared" si="173"/>
        <v>10413.384512892033</v>
      </c>
      <c r="BZ228">
        <f t="shared" si="176"/>
        <v>9022.2844870025419</v>
      </c>
      <c r="CA228">
        <f t="shared" si="217"/>
        <v>10241.592733287509</v>
      </c>
    </row>
    <row r="229" spans="1:79" x14ac:dyDescent="0.45">
      <c r="A229" s="1">
        <v>40357</v>
      </c>
      <c r="B229">
        <v>268.3</v>
      </c>
      <c r="C229">
        <v>266.93</v>
      </c>
      <c r="D229">
        <v>269.75</v>
      </c>
      <c r="E229">
        <v>264.52</v>
      </c>
      <c r="F229">
        <v>20891000</v>
      </c>
      <c r="G229" s="6">
        <f t="shared" si="177"/>
        <v>268.60336527747842</v>
      </c>
      <c r="H229">
        <f t="shared" si="186"/>
        <v>-1</v>
      </c>
      <c r="I229" s="3">
        <f t="shared" si="178"/>
        <v>-5.999250093738368E-3</v>
      </c>
      <c r="J229">
        <f t="shared" si="179"/>
        <v>1.9493104733507335E-2</v>
      </c>
      <c r="K229">
        <f t="shared" si="195"/>
        <v>4.2688769790246725E-3</v>
      </c>
      <c r="L229">
        <f t="shared" si="196"/>
        <v>-1.1294172623824612E-3</v>
      </c>
      <c r="M229">
        <f t="shared" si="180"/>
        <v>5.4043980618709974E-3</v>
      </c>
      <c r="N229">
        <f t="shared" si="181"/>
        <v>5.9843951941027235E-2</v>
      </c>
      <c r="O229">
        <f t="shared" si="187"/>
        <v>0.32573224363118042</v>
      </c>
      <c r="P229">
        <f t="shared" si="188"/>
        <v>267.85000000000002</v>
      </c>
      <c r="Q229">
        <f t="shared" si="197"/>
        <v>270.13</v>
      </c>
      <c r="R229">
        <f t="shared" si="218"/>
        <v>265.15583333333331</v>
      </c>
      <c r="S229">
        <f t="shared" si="224"/>
        <v>257.5234615384615</v>
      </c>
      <c r="T229">
        <f t="shared" si="168"/>
        <v>257.13780000000008</v>
      </c>
      <c r="U229">
        <f t="shared" si="165"/>
        <v>237.97539999999998</v>
      </c>
      <c r="V229">
        <f t="shared" si="212"/>
        <v>217.41265000000004</v>
      </c>
      <c r="W229">
        <f t="shared" si="192"/>
        <v>269.79419843565552</v>
      </c>
      <c r="X229">
        <f t="shared" si="204"/>
        <v>268.60336527747842</v>
      </c>
      <c r="Y229">
        <f t="shared" si="221"/>
        <v>266.16252805360114</v>
      </c>
      <c r="Z229">
        <f t="shared" si="227"/>
        <v>261.33007132531128</v>
      </c>
      <c r="AA229">
        <f t="shared" si="171"/>
        <v>254.88078881751318</v>
      </c>
      <c r="AB229">
        <f t="shared" si="174"/>
        <v>215.02058910902488</v>
      </c>
      <c r="AC229">
        <f t="shared" si="215"/>
        <v>217.88595083967493</v>
      </c>
      <c r="AD229" s="2">
        <v>1074.57</v>
      </c>
      <c r="AE229" s="2">
        <v>1077.5</v>
      </c>
      <c r="AF229" s="2">
        <v>1082.5999999999999</v>
      </c>
      <c r="AG229" s="2">
        <v>1071.45</v>
      </c>
      <c r="AH229" s="6">
        <f t="shared" si="205"/>
        <v>1082.8826477075406</v>
      </c>
      <c r="AI229">
        <f t="shared" si="206"/>
        <v>1</v>
      </c>
      <c r="AJ229" s="3">
        <f t="shared" si="182"/>
        <v>2.0338794160259062E-3</v>
      </c>
      <c r="AK229">
        <f t="shared" si="183"/>
        <v>1.0376243520663953E-2</v>
      </c>
      <c r="AL229">
        <f t="shared" si="198"/>
        <v>-2.6101416265103398E-4</v>
      </c>
      <c r="AM229">
        <f t="shared" si="199"/>
        <v>-7.6764067880656702E-3</v>
      </c>
      <c r="AN229">
        <f t="shared" si="184"/>
        <v>7.4727565444782313E-3</v>
      </c>
      <c r="AO229">
        <f t="shared" si="189"/>
        <v>1083.0149999999999</v>
      </c>
      <c r="AP229">
        <f t="shared" si="200"/>
        <v>1093.875</v>
      </c>
      <c r="AQ229">
        <f t="shared" si="219"/>
        <v>1097.6733333333332</v>
      </c>
      <c r="AR229">
        <f t="shared" si="225"/>
        <v>1088.0080769230769</v>
      </c>
      <c r="AS229">
        <f t="shared" si="169"/>
        <v>1130.4322</v>
      </c>
      <c r="AT229">
        <f t="shared" si="166"/>
        <v>1133.5037</v>
      </c>
      <c r="AU229">
        <f t="shared" si="213"/>
        <v>1111.9071999999999</v>
      </c>
      <c r="AV229">
        <f t="shared" si="193"/>
        <v>1082.8826477075406</v>
      </c>
      <c r="AW229">
        <f t="shared" si="207"/>
        <v>1085.1873003952937</v>
      </c>
      <c r="AX229">
        <f t="shared" si="222"/>
        <v>1093.0505341451517</v>
      </c>
      <c r="AY229">
        <f t="shared" si="228"/>
        <v>1100.1217524568544</v>
      </c>
      <c r="AZ229">
        <f t="shared" si="172"/>
        <v>1114.2518484575103</v>
      </c>
      <c r="BA229">
        <f t="shared" si="175"/>
        <v>970.49441250604275</v>
      </c>
      <c r="BB229">
        <f t="shared" si="216"/>
        <v>1099.4426388815152</v>
      </c>
      <c r="BC229" s="2">
        <v>10138.52</v>
      </c>
      <c r="BD229" s="2">
        <v>10143.049999999999</v>
      </c>
      <c r="BE229" s="2">
        <v>10246.82</v>
      </c>
      <c r="BF229" s="2">
        <v>10070.120000000001</v>
      </c>
      <c r="BG229" s="2">
        <f t="shared" si="208"/>
        <v>10296.452499999999</v>
      </c>
      <c r="BH229">
        <f t="shared" si="190"/>
        <v>-1</v>
      </c>
      <c r="BI229" s="3">
        <f t="shared" si="185"/>
        <v>-5.2150030412626567E-4</v>
      </c>
      <c r="BJ229">
        <f t="shared" si="201"/>
        <v>1.7428579319269371E-2</v>
      </c>
      <c r="BK229">
        <f t="shared" si="209"/>
        <v>-4.8203495330066074E-3</v>
      </c>
      <c r="BL229">
        <f t="shared" si="210"/>
        <v>-1.5338535286789211E-2</v>
      </c>
      <c r="BM229">
        <f t="shared" si="202"/>
        <v>1.0682032486003802E-2</v>
      </c>
      <c r="BN229">
        <f t="shared" si="191"/>
        <v>10225.279999999999</v>
      </c>
      <c r="BO229">
        <f t="shared" si="203"/>
        <v>10296.452499999999</v>
      </c>
      <c r="BP229">
        <f t="shared" si="220"/>
        <v>10280.014166666666</v>
      </c>
      <c r="BQ229">
        <f t="shared" si="226"/>
        <v>10182.312692307691</v>
      </c>
      <c r="BR229">
        <f t="shared" si="170"/>
        <v>10535.3704</v>
      </c>
      <c r="BS229">
        <f t="shared" si="167"/>
        <v>10550.296299999998</v>
      </c>
      <c r="BT229">
        <f t="shared" si="214"/>
        <v>10352.499399999995</v>
      </c>
      <c r="BU229">
        <f t="shared" si="194"/>
        <v>10183.447636709865</v>
      </c>
      <c r="BV229">
        <f t="shared" si="211"/>
        <v>10215.981688167743</v>
      </c>
      <c r="BW229">
        <f t="shared" si="223"/>
        <v>10254.935611788123</v>
      </c>
      <c r="BX229">
        <f t="shared" si="229"/>
        <v>10295.525710717053</v>
      </c>
      <c r="BY229">
        <f t="shared" si="173"/>
        <v>10402.783159445287</v>
      </c>
      <c r="BZ229">
        <f t="shared" si="176"/>
        <v>9044.477863497541</v>
      </c>
      <c r="CA229">
        <f t="shared" si="217"/>
        <v>10240.612208578181</v>
      </c>
    </row>
    <row r="230" spans="1:79" x14ac:dyDescent="0.45">
      <c r="A230" s="1">
        <v>40358</v>
      </c>
      <c r="B230">
        <v>256.17</v>
      </c>
      <c r="C230">
        <v>264.12</v>
      </c>
      <c r="D230">
        <v>264.39</v>
      </c>
      <c r="E230">
        <v>254.3</v>
      </c>
      <c r="F230">
        <v>40476600</v>
      </c>
      <c r="G230" s="6">
        <f t="shared" si="177"/>
        <v>263.63001916648705</v>
      </c>
      <c r="H230">
        <f t="shared" si="186"/>
        <v>1</v>
      </c>
      <c r="I230" s="3">
        <f t="shared" si="178"/>
        <v>4.5210585165859095E-2</v>
      </c>
      <c r="J230">
        <f t="shared" si="179"/>
        <v>3.9387906468360753E-2</v>
      </c>
      <c r="K230">
        <f t="shared" si="195"/>
        <v>2.8827552943923264E-3</v>
      </c>
      <c r="L230">
        <f t="shared" si="196"/>
        <v>-2.829730540578497E-2</v>
      </c>
      <c r="M230">
        <f t="shared" si="180"/>
        <v>3.2088066518327553E-2</v>
      </c>
      <c r="N230">
        <f t="shared" si="181"/>
        <v>0.4838746337389998</v>
      </c>
      <c r="O230">
        <f t="shared" si="187"/>
        <v>8.1401056641473887E-2</v>
      </c>
      <c r="P230">
        <f t="shared" si="188"/>
        <v>267.5</v>
      </c>
      <c r="Q230">
        <f t="shared" si="197"/>
        <v>268.74250000000001</v>
      </c>
      <c r="R230">
        <f t="shared" si="218"/>
        <v>266.63833333333332</v>
      </c>
      <c r="S230">
        <f t="shared" si="224"/>
        <v>258.69807692307694</v>
      </c>
      <c r="T230">
        <f t="shared" si="168"/>
        <v>257.55580000000003</v>
      </c>
      <c r="U230">
        <f t="shared" si="165"/>
        <v>238.66609999999997</v>
      </c>
      <c r="V230">
        <f t="shared" si="212"/>
        <v>217.89135000000002</v>
      </c>
      <c r="W230">
        <f t="shared" si="192"/>
        <v>249.35790078217227</v>
      </c>
      <c r="X230">
        <f t="shared" si="204"/>
        <v>263.63001916648705</v>
      </c>
      <c r="Y230">
        <f t="shared" si="221"/>
        <v>264.62521604535482</v>
      </c>
      <c r="Z230">
        <f t="shared" si="227"/>
        <v>260.94784381973267</v>
      </c>
      <c r="AA230">
        <f t="shared" si="171"/>
        <v>254.93134611878716</v>
      </c>
      <c r="AB230">
        <f t="shared" si="174"/>
        <v>215.83542892864816</v>
      </c>
      <c r="AC230">
        <f t="shared" si="215"/>
        <v>218.26688665221548</v>
      </c>
      <c r="AD230" s="2">
        <v>1041.24</v>
      </c>
      <c r="AE230" s="2">
        <v>1071.0999999999999</v>
      </c>
      <c r="AF230" s="2">
        <v>1071.0999999999999</v>
      </c>
      <c r="AG230" s="2">
        <v>1035.18</v>
      </c>
      <c r="AH230" s="6">
        <f t="shared" si="205"/>
        <v>1065.2086761462297</v>
      </c>
      <c r="AI230">
        <f t="shared" si="206"/>
        <v>1</v>
      </c>
      <c r="AJ230" s="3">
        <f t="shared" si="182"/>
        <v>3.1017057985985027E-2</v>
      </c>
      <c r="AK230">
        <f t="shared" si="183"/>
        <v>3.4497330106411435E-2</v>
      </c>
      <c r="AL230">
        <f t="shared" si="198"/>
        <v>5.5306758062506588E-3</v>
      </c>
      <c r="AM230">
        <f t="shared" si="199"/>
        <v>-2.2501390274950486E-2</v>
      </c>
      <c r="AN230">
        <f t="shared" si="184"/>
        <v>2.8677346241020224E-2</v>
      </c>
      <c r="AO230">
        <f t="shared" si="189"/>
        <v>1076.3</v>
      </c>
      <c r="AP230">
        <f t="shared" si="200"/>
        <v>1084.7750000000001</v>
      </c>
      <c r="AQ230">
        <f t="shared" si="219"/>
        <v>1099.2341666666669</v>
      </c>
      <c r="AR230">
        <f t="shared" si="225"/>
        <v>1086.8603846153846</v>
      </c>
      <c r="AS230">
        <f t="shared" si="169"/>
        <v>1127.7787999999998</v>
      </c>
      <c r="AT230">
        <f t="shared" si="166"/>
        <v>1133.2719999999999</v>
      </c>
      <c r="AU230">
        <f t="shared" si="213"/>
        <v>1112.1297499999998</v>
      </c>
      <c r="AV230">
        <f t="shared" si="193"/>
        <v>1065.2086761462297</v>
      </c>
      <c r="AW230">
        <f t="shared" si="207"/>
        <v>1079.5523802371763</v>
      </c>
      <c r="AX230">
        <f t="shared" si="222"/>
        <v>1089.6735288920513</v>
      </c>
      <c r="AY230">
        <f t="shared" si="228"/>
        <v>1097.9719930156059</v>
      </c>
      <c r="AZ230">
        <f t="shared" si="172"/>
        <v>1112.5596191062355</v>
      </c>
      <c r="BA230">
        <f t="shared" si="175"/>
        <v>972.48660235740829</v>
      </c>
      <c r="BB230">
        <f t="shared" si="216"/>
        <v>1099.1606225742364</v>
      </c>
      <c r="BC230" s="2">
        <v>9870.2999999999993</v>
      </c>
      <c r="BD230" s="2">
        <v>10135.719999999999</v>
      </c>
      <c r="BE230" s="2">
        <v>10135.719999999999</v>
      </c>
      <c r="BF230" s="2">
        <v>9786.4500000000007</v>
      </c>
      <c r="BG230" s="2">
        <f t="shared" si="208"/>
        <v>10221.727499999999</v>
      </c>
      <c r="BH230">
        <f t="shared" si="190"/>
        <v>-1</v>
      </c>
      <c r="BI230" s="3">
        <f t="shared" si="185"/>
        <v>-2.645553788915948E-2</v>
      </c>
      <c r="BJ230">
        <f t="shared" si="201"/>
        <v>3.5385955847339862E-2</v>
      </c>
      <c r="BK230">
        <f t="shared" si="209"/>
        <v>-8.4141843930000786E-3</v>
      </c>
      <c r="BL230">
        <f t="shared" si="210"/>
        <v>-3.4380441075150932E-2</v>
      </c>
      <c r="BM230">
        <f t="shared" si="202"/>
        <v>2.6890773330091294E-2</v>
      </c>
      <c r="BN230">
        <f t="shared" si="191"/>
        <v>10148.264999999999</v>
      </c>
      <c r="BO230">
        <f t="shared" si="203"/>
        <v>10221.727499999999</v>
      </c>
      <c r="BP230">
        <f t="shared" si="220"/>
        <v>10300.129166666668</v>
      </c>
      <c r="BQ230">
        <f t="shared" si="226"/>
        <v>10170.88346153846</v>
      </c>
      <c r="BR230">
        <f t="shared" si="170"/>
        <v>10515.358200000001</v>
      </c>
      <c r="BS230">
        <f t="shared" si="167"/>
        <v>10548.809499999999</v>
      </c>
      <c r="BT230">
        <f t="shared" si="214"/>
        <v>10355.481949999996</v>
      </c>
      <c r="BU230">
        <f t="shared" si="194"/>
        <v>10111.856181645067</v>
      </c>
      <c r="BV230">
        <f t="shared" si="211"/>
        <v>10183.877012900646</v>
      </c>
      <c r="BW230">
        <f t="shared" si="223"/>
        <v>10236.594748436104</v>
      </c>
      <c r="BX230">
        <f t="shared" si="229"/>
        <v>10283.688250663938</v>
      </c>
      <c r="BY230">
        <f t="shared" si="173"/>
        <v>10392.310094369002</v>
      </c>
      <c r="BZ230">
        <f t="shared" si="176"/>
        <v>9066.0866186758067</v>
      </c>
      <c r="CA230">
        <f t="shared" si="217"/>
        <v>10239.568505010238</v>
      </c>
    </row>
    <row r="231" spans="1:79" x14ac:dyDescent="0.45">
      <c r="A231" s="1">
        <v>40359</v>
      </c>
      <c r="B231">
        <v>251.53</v>
      </c>
      <c r="C231">
        <v>256.70999999999998</v>
      </c>
      <c r="D231">
        <v>257.97000000000003</v>
      </c>
      <c r="E231">
        <v>250.01</v>
      </c>
      <c r="F231">
        <v>26409000</v>
      </c>
      <c r="G231" s="6">
        <f t="shared" si="177"/>
        <v>258.79001149989222</v>
      </c>
      <c r="H231">
        <f t="shared" si="186"/>
        <v>1</v>
      </c>
      <c r="I231" s="3">
        <f t="shared" si="178"/>
        <v>1.8112971854627843E-2</v>
      </c>
      <c r="J231">
        <f t="shared" si="179"/>
        <v>3.1646324494096274E-2</v>
      </c>
      <c r="K231">
        <f t="shared" si="195"/>
        <v>-3.1686365912639968E-3</v>
      </c>
      <c r="L231">
        <f t="shared" si="196"/>
        <v>-2.8053677411329452E-2</v>
      </c>
      <c r="M231">
        <f t="shared" si="180"/>
        <v>2.5603307756530139E-2</v>
      </c>
      <c r="N231">
        <f t="shared" si="181"/>
        <v>-0.53268204021356358</v>
      </c>
      <c r="O231">
        <f t="shared" si="187"/>
        <v>-5.9409407686072141E-2</v>
      </c>
      <c r="P231">
        <f t="shared" si="188"/>
        <v>262.23500000000001</v>
      </c>
      <c r="Q231">
        <f t="shared" si="197"/>
        <v>265.04250000000002</v>
      </c>
      <c r="R231">
        <f t="shared" si="218"/>
        <v>266.86000000000007</v>
      </c>
      <c r="S231">
        <f t="shared" si="224"/>
        <v>259.23076923076928</v>
      </c>
      <c r="T231">
        <f t="shared" si="168"/>
        <v>257.73780000000005</v>
      </c>
      <c r="U231">
        <f t="shared" si="165"/>
        <v>239.30729999999997</v>
      </c>
      <c r="V231">
        <f t="shared" si="212"/>
        <v>218.31140000000002</v>
      </c>
      <c r="W231">
        <f t="shared" si="192"/>
        <v>252.61604960891387</v>
      </c>
      <c r="X231">
        <f t="shared" si="204"/>
        <v>258.79001149989222</v>
      </c>
      <c r="Y231">
        <f t="shared" si="221"/>
        <v>262.61056742299252</v>
      </c>
      <c r="Z231">
        <f t="shared" si="227"/>
        <v>260.25022575901176</v>
      </c>
      <c r="AA231">
        <f t="shared" si="171"/>
        <v>254.79795999648178</v>
      </c>
      <c r="AB231">
        <f t="shared" si="174"/>
        <v>216.54225211817987</v>
      </c>
      <c r="AC231">
        <f t="shared" si="215"/>
        <v>218.59786290443225</v>
      </c>
      <c r="AD231" s="2">
        <v>1030.71</v>
      </c>
      <c r="AE231" s="2">
        <v>1040.56</v>
      </c>
      <c r="AF231" s="2">
        <v>1048.08</v>
      </c>
      <c r="AG231" s="2">
        <v>1028.33</v>
      </c>
      <c r="AH231" s="6">
        <f t="shared" si="205"/>
        <v>1028.2356619268851</v>
      </c>
      <c r="AI231">
        <f t="shared" si="206"/>
        <v>1</v>
      </c>
      <c r="AJ231" s="3">
        <f t="shared" si="182"/>
        <v>1.0112942261150141E-2</v>
      </c>
      <c r="AK231">
        <f t="shared" si="183"/>
        <v>1.9161548835268893E-2</v>
      </c>
      <c r="AL231">
        <f t="shared" si="198"/>
        <v>1.9299406554259265E-2</v>
      </c>
      <c r="AM231">
        <f t="shared" si="199"/>
        <v>2.406392002080641E-3</v>
      </c>
      <c r="AN231">
        <f t="shared" si="184"/>
        <v>1.6852460924993345E-2</v>
      </c>
      <c r="AO231">
        <f t="shared" si="189"/>
        <v>1074.3</v>
      </c>
      <c r="AP231">
        <f t="shared" si="200"/>
        <v>1078.6574999999998</v>
      </c>
      <c r="AQ231">
        <f t="shared" si="219"/>
        <v>1098.2716666666668</v>
      </c>
      <c r="AR231">
        <f t="shared" si="225"/>
        <v>1087.0080769230769</v>
      </c>
      <c r="AS231">
        <f t="shared" si="169"/>
        <v>1125.3595999999998</v>
      </c>
      <c r="AT231">
        <f t="shared" si="166"/>
        <v>1133.0104999999999</v>
      </c>
      <c r="AU231">
        <f t="shared" si="213"/>
        <v>1112.2656499999998</v>
      </c>
      <c r="AV231">
        <f t="shared" si="193"/>
        <v>1028.2356619268851</v>
      </c>
      <c r="AW231">
        <f t="shared" si="207"/>
        <v>1063.9554281423057</v>
      </c>
      <c r="AX231">
        <f t="shared" si="222"/>
        <v>1082.1176013701972</v>
      </c>
      <c r="AY231">
        <f t="shared" si="228"/>
        <v>1093.7192527922277</v>
      </c>
      <c r="AZ231">
        <f t="shared" si="172"/>
        <v>1109.7361046314811</v>
      </c>
      <c r="BA231">
        <f t="shared" si="175"/>
        <v>973.83459042953882</v>
      </c>
      <c r="BB231">
        <f t="shared" si="216"/>
        <v>1098.5775318023534</v>
      </c>
      <c r="BC231" s="2">
        <v>9774.02</v>
      </c>
      <c r="BD231" s="2">
        <v>9868.34</v>
      </c>
      <c r="BE231" s="2">
        <v>9951.4699999999993</v>
      </c>
      <c r="BF231" s="2">
        <v>9741.07</v>
      </c>
      <c r="BG231" s="2">
        <f t="shared" si="208"/>
        <v>10182.332499999999</v>
      </c>
      <c r="BH231">
        <f t="shared" si="190"/>
        <v>-1</v>
      </c>
      <c r="BI231" s="3">
        <f t="shared" si="185"/>
        <v>-9.7545160734728263E-3</v>
      </c>
      <c r="BJ231">
        <f t="shared" si="201"/>
        <v>2.1526454826161563E-2</v>
      </c>
      <c r="BK231">
        <f t="shared" si="209"/>
        <v>-2.2672850253122191E-2</v>
      </c>
      <c r="BL231">
        <f t="shared" si="210"/>
        <v>-4.0100094943864607E-2</v>
      </c>
      <c r="BM231">
        <f t="shared" si="202"/>
        <v>1.8155272855999775E-2</v>
      </c>
      <c r="BN231">
        <f t="shared" si="191"/>
        <v>10139.384999999998</v>
      </c>
      <c r="BO231">
        <f t="shared" si="203"/>
        <v>10182.332499999999</v>
      </c>
      <c r="BP231">
        <f t="shared" si="220"/>
        <v>10297.540833333334</v>
      </c>
      <c r="BQ231">
        <f t="shared" si="226"/>
        <v>10173.644615384614</v>
      </c>
      <c r="BR231">
        <f t="shared" si="170"/>
        <v>10497.705400000001</v>
      </c>
      <c r="BS231">
        <f t="shared" si="167"/>
        <v>10547.4355</v>
      </c>
      <c r="BT231">
        <f t="shared" si="214"/>
        <v>10358.033349999996</v>
      </c>
      <c r="BU231">
        <f t="shared" si="194"/>
        <v>9746.5819091774665</v>
      </c>
      <c r="BV231">
        <f t="shared" si="211"/>
        <v>10057.662207740388</v>
      </c>
      <c r="BW231">
        <f t="shared" si="223"/>
        <v>10179.940171753626</v>
      </c>
      <c r="BX231">
        <f t="shared" si="229"/>
        <v>10252.92171357772</v>
      </c>
      <c r="BY231">
        <f t="shared" si="173"/>
        <v>10371.762247531002</v>
      </c>
      <c r="BZ231">
        <f t="shared" si="176"/>
        <v>9081.9728242465826</v>
      </c>
      <c r="CA231">
        <f t="shared" si="217"/>
        <v>10235.874689039987</v>
      </c>
    </row>
    <row r="232" spans="1:79" x14ac:dyDescent="0.45">
      <c r="A232" s="1">
        <v>40360</v>
      </c>
      <c r="B232">
        <v>248.48</v>
      </c>
      <c r="C232">
        <v>254.3</v>
      </c>
      <c r="D232">
        <v>254.8</v>
      </c>
      <c r="E232">
        <v>243.22</v>
      </c>
      <c r="F232">
        <v>36532000</v>
      </c>
      <c r="G232" s="6">
        <f t="shared" si="177"/>
        <v>254.66600689993533</v>
      </c>
      <c r="H232">
        <f t="shared" si="186"/>
        <v>1</v>
      </c>
      <c r="I232" s="3">
        <f t="shared" si="178"/>
        <v>1.212579016419517E-2</v>
      </c>
      <c r="J232">
        <f t="shared" si="179"/>
        <v>4.6603348358016793E-2</v>
      </c>
      <c r="K232">
        <f t="shared" si="195"/>
        <v>5.2615227959079333E-4</v>
      </c>
      <c r="L232">
        <f t="shared" si="196"/>
        <v>-2.4290665940217036E-2</v>
      </c>
      <c r="M232">
        <f t="shared" si="180"/>
        <v>2.54346426271733E-2</v>
      </c>
      <c r="N232">
        <f t="shared" si="181"/>
        <v>0.27709952917989705</v>
      </c>
      <c r="O232">
        <f t="shared" si="187"/>
        <v>0.16818270495061441</v>
      </c>
      <c r="P232">
        <f t="shared" si="188"/>
        <v>253.85000000000002</v>
      </c>
      <c r="Q232">
        <f t="shared" si="197"/>
        <v>260.67500000000001</v>
      </c>
      <c r="R232">
        <f t="shared" si="218"/>
        <v>266.63083333333333</v>
      </c>
      <c r="S232">
        <f t="shared" si="224"/>
        <v>259.41423076923081</v>
      </c>
      <c r="T232">
        <f t="shared" si="168"/>
        <v>257.87660000000005</v>
      </c>
      <c r="U232">
        <f t="shared" si="165"/>
        <v>239.86799999999991</v>
      </c>
      <c r="V232">
        <f t="shared" si="212"/>
        <v>218.70044999999999</v>
      </c>
      <c r="W232">
        <f t="shared" si="192"/>
        <v>246.41197519554305</v>
      </c>
      <c r="X232">
        <f t="shared" si="204"/>
        <v>254.66600689993533</v>
      </c>
      <c r="Y232">
        <f t="shared" si="221"/>
        <v>260.43663397330135</v>
      </c>
      <c r="Z232">
        <f t="shared" si="227"/>
        <v>259.37835718427016</v>
      </c>
      <c r="AA232">
        <f t="shared" si="171"/>
        <v>254.55019685936486</v>
      </c>
      <c r="AB232">
        <f t="shared" si="174"/>
        <v>217.17468276930504</v>
      </c>
      <c r="AC232">
        <f t="shared" si="215"/>
        <v>218.89519760190058</v>
      </c>
      <c r="AD232" s="2">
        <v>1027.3699999999999</v>
      </c>
      <c r="AE232" s="2">
        <v>1031.0999999999999</v>
      </c>
      <c r="AF232" s="2">
        <v>1033.58</v>
      </c>
      <c r="AG232" s="2">
        <v>1010.91</v>
      </c>
      <c r="AH232" s="6">
        <f t="shared" si="205"/>
        <v>1032.5321690365572</v>
      </c>
      <c r="AI232">
        <f t="shared" si="206"/>
        <v>1</v>
      </c>
      <c r="AJ232" s="3">
        <f t="shared" si="182"/>
        <v>3.2404847144202982E-3</v>
      </c>
      <c r="AK232">
        <f t="shared" si="183"/>
        <v>2.2066052152583743E-2</v>
      </c>
      <c r="AL232">
        <f t="shared" si="198"/>
        <v>1.0148167726536195E-3</v>
      </c>
      <c r="AM232">
        <f t="shared" si="199"/>
        <v>-4.9995236868736696E-3</v>
      </c>
      <c r="AN232">
        <f t="shared" si="184"/>
        <v>6.044560382335514E-3</v>
      </c>
      <c r="AO232">
        <f t="shared" si="189"/>
        <v>1055.83</v>
      </c>
      <c r="AP232">
        <f t="shared" si="200"/>
        <v>1066.0650000000001</v>
      </c>
      <c r="AQ232">
        <f t="shared" si="219"/>
        <v>1093.7349999999999</v>
      </c>
      <c r="AR232">
        <f t="shared" si="225"/>
        <v>1085.3073076923079</v>
      </c>
      <c r="AS232">
        <f t="shared" si="169"/>
        <v>1122.1899999999998</v>
      </c>
      <c r="AT232">
        <f t="shared" si="166"/>
        <v>1132.7748999999999</v>
      </c>
      <c r="AU232">
        <f t="shared" si="213"/>
        <v>1112.2676999999999</v>
      </c>
      <c r="AV232">
        <f t="shared" si="193"/>
        <v>1032.5321690365572</v>
      </c>
      <c r="AW232">
        <f t="shared" si="207"/>
        <v>1050.8132568853835</v>
      </c>
      <c r="AX232">
        <f t="shared" si="222"/>
        <v>1074.268739620936</v>
      </c>
      <c r="AY232">
        <f t="shared" si="228"/>
        <v>1089.080789622433</v>
      </c>
      <c r="AZ232">
        <f t="shared" si="172"/>
        <v>1106.6523358224035</v>
      </c>
      <c r="BA232">
        <f t="shared" si="175"/>
        <v>974.96855893588463</v>
      </c>
      <c r="BB232">
        <f t="shared" si="216"/>
        <v>1097.9061135754644</v>
      </c>
      <c r="BC232" s="2">
        <v>9732.5300000000007</v>
      </c>
      <c r="BD232" s="2">
        <v>9773.27</v>
      </c>
      <c r="BE232" s="2">
        <v>9834.7099999999991</v>
      </c>
      <c r="BF232" s="2">
        <v>9596.0400000000009</v>
      </c>
      <c r="BG232" s="2">
        <f t="shared" si="208"/>
        <v>10075.147499999999</v>
      </c>
      <c r="BH232">
        <f t="shared" si="190"/>
        <v>-1</v>
      </c>
      <c r="BI232" s="3">
        <f t="shared" si="185"/>
        <v>-4.2449268571171104E-3</v>
      </c>
      <c r="BJ232">
        <f t="shared" si="201"/>
        <v>2.4522914391221833E-2</v>
      </c>
      <c r="BK232">
        <f t="shared" si="209"/>
        <v>-2.3864414888218759E-2</v>
      </c>
      <c r="BL232">
        <f t="shared" si="210"/>
        <v>-3.4006201894314553E-2</v>
      </c>
      <c r="BM232">
        <f t="shared" si="202"/>
        <v>1.0498811716994292E-2</v>
      </c>
      <c r="BN232">
        <f t="shared" si="191"/>
        <v>10002.029999999999</v>
      </c>
      <c r="BO232">
        <f t="shared" si="203"/>
        <v>10075.147499999999</v>
      </c>
      <c r="BP232">
        <f t="shared" si="220"/>
        <v>10268.916666666666</v>
      </c>
      <c r="BQ232">
        <f t="shared" si="226"/>
        <v>10161.140000000001</v>
      </c>
      <c r="BR232">
        <f t="shared" si="170"/>
        <v>10473.209999999999</v>
      </c>
      <c r="BS232">
        <f t="shared" si="167"/>
        <v>10546.082</v>
      </c>
      <c r="BT232">
        <f t="shared" si="214"/>
        <v>10359.384649999998</v>
      </c>
      <c r="BU232">
        <f t="shared" si="194"/>
        <v>9786.6140454112683</v>
      </c>
      <c r="BV232">
        <f t="shared" si="211"/>
        <v>9943.9053246442327</v>
      </c>
      <c r="BW232">
        <f t="shared" si="223"/>
        <v>10117.375529945375</v>
      </c>
      <c r="BX232">
        <f t="shared" si="229"/>
        <v>10217.391957016407</v>
      </c>
      <c r="BY232">
        <f t="shared" si="173"/>
        <v>10348.291963314099</v>
      </c>
      <c r="BZ232">
        <f t="shared" si="176"/>
        <v>9095.6618772317979</v>
      </c>
      <c r="CA232">
        <f t="shared" si="217"/>
        <v>10231.271657308245</v>
      </c>
    </row>
    <row r="233" spans="1:79" x14ac:dyDescent="0.45">
      <c r="A233" s="1">
        <v>40361</v>
      </c>
      <c r="B233">
        <v>246.94</v>
      </c>
      <c r="C233">
        <v>250.49</v>
      </c>
      <c r="D233">
        <v>250.93</v>
      </c>
      <c r="E233">
        <v>243.2</v>
      </c>
      <c r="F233">
        <v>24780100</v>
      </c>
      <c r="G233" s="6">
        <f t="shared" si="177"/>
        <v>251.5756041399612</v>
      </c>
      <c r="H233">
        <f t="shared" si="186"/>
        <v>1</v>
      </c>
      <c r="I233" s="3">
        <f t="shared" si="178"/>
        <v>6.1976819059883781E-3</v>
      </c>
      <c r="J233">
        <f t="shared" si="179"/>
        <v>3.1303150562889848E-2</v>
      </c>
      <c r="K233">
        <f t="shared" si="195"/>
        <v>-2.5662430272929758E-3</v>
      </c>
      <c r="L233">
        <f t="shared" si="196"/>
        <v>-1.8426286427130022E-2</v>
      </c>
      <c r="M233">
        <f t="shared" si="180"/>
        <v>1.6157771118490358E-2</v>
      </c>
      <c r="N233">
        <f t="shared" si="181"/>
        <v>-0.47424748084148166</v>
      </c>
      <c r="O233">
        <f t="shared" si="187"/>
        <v>-6.6005939572619465E-2</v>
      </c>
      <c r="P233">
        <f t="shared" si="188"/>
        <v>250.005</v>
      </c>
      <c r="Q233">
        <f t="shared" si="197"/>
        <v>256.12</v>
      </c>
      <c r="R233">
        <f t="shared" si="218"/>
        <v>265.69666666666672</v>
      </c>
      <c r="S233">
        <f t="shared" si="224"/>
        <v>259.53961538461539</v>
      </c>
      <c r="T233">
        <f t="shared" si="168"/>
        <v>257.66180000000008</v>
      </c>
      <c r="U233">
        <f t="shared" ref="U233:U296" si="230">SUM(B133:B232)/100</f>
        <v>240.41159999999996</v>
      </c>
      <c r="V233">
        <f t="shared" si="212"/>
        <v>219.06705000000002</v>
      </c>
      <c r="W233">
        <f t="shared" si="192"/>
        <v>247.20401240222847</v>
      </c>
      <c r="X233">
        <f t="shared" si="204"/>
        <v>251.5756041399612</v>
      </c>
      <c r="Y233">
        <f t="shared" si="221"/>
        <v>258.36022874663962</v>
      </c>
      <c r="Z233">
        <f t="shared" si="227"/>
        <v>258.45699739284277</v>
      </c>
      <c r="AA233">
        <f t="shared" si="171"/>
        <v>254.25175776684074</v>
      </c>
      <c r="AB233">
        <f t="shared" si="174"/>
        <v>217.76409499169503</v>
      </c>
      <c r="AC233">
        <f t="shared" si="215"/>
        <v>219.17425036208067</v>
      </c>
      <c r="AD233" s="2">
        <v>1022.58</v>
      </c>
      <c r="AE233" s="2">
        <v>1027.6500000000001</v>
      </c>
      <c r="AF233" s="2">
        <v>1032.95</v>
      </c>
      <c r="AG233" s="2">
        <v>1015.93</v>
      </c>
      <c r="AH233" s="6">
        <f t="shared" si="205"/>
        <v>1025.2089154817215</v>
      </c>
      <c r="AI233">
        <f t="shared" si="206"/>
        <v>1</v>
      </c>
      <c r="AJ233" s="3">
        <f t="shared" si="182"/>
        <v>4.6623903754244821E-3</v>
      </c>
      <c r="AK233">
        <f t="shared" si="183"/>
        <v>1.6644174538911472E-2</v>
      </c>
      <c r="AL233">
        <f t="shared" si="198"/>
        <v>7.5507385874040694E-3</v>
      </c>
      <c r="AM233">
        <f t="shared" si="199"/>
        <v>-2.5642729418581252E-3</v>
      </c>
      <c r="AN233">
        <f t="shared" si="184"/>
        <v>1.0141015861839665E-2</v>
      </c>
      <c r="AO233">
        <f t="shared" si="189"/>
        <v>1035.83</v>
      </c>
      <c r="AP233">
        <f t="shared" si="200"/>
        <v>1055.0650000000001</v>
      </c>
      <c r="AQ233">
        <f t="shared" si="219"/>
        <v>1088.7258333333334</v>
      </c>
      <c r="AR233">
        <f t="shared" si="225"/>
        <v>1083.9103846153846</v>
      </c>
      <c r="AS233">
        <f t="shared" si="169"/>
        <v>1118.6687999999997</v>
      </c>
      <c r="AT233">
        <f t="shared" ref="AT233:AT296" si="231">SUM(AE133:AE232)/100</f>
        <v>1132.4308000000001</v>
      </c>
      <c r="AU233">
        <f t="shared" si="213"/>
        <v>1112.1780499999998</v>
      </c>
      <c r="AV233">
        <f t="shared" si="193"/>
        <v>1025.2089154817215</v>
      </c>
      <c r="AW233">
        <f t="shared" si="207"/>
        <v>1041.5479541312302</v>
      </c>
      <c r="AX233">
        <f t="shared" si="222"/>
        <v>1067.0966258330998</v>
      </c>
      <c r="AY233">
        <f t="shared" si="228"/>
        <v>1084.5303607615122</v>
      </c>
      <c r="AZ233">
        <f t="shared" si="172"/>
        <v>1103.5542050058386</v>
      </c>
      <c r="BA233">
        <f t="shared" si="175"/>
        <v>976.01175578863945</v>
      </c>
      <c r="BB233">
        <f t="shared" si="216"/>
        <v>1097.2070477687432</v>
      </c>
      <c r="BC233" s="2">
        <v>9686.48</v>
      </c>
      <c r="BD233" s="2">
        <v>9732.23</v>
      </c>
      <c r="BE233" s="2">
        <v>9798.19</v>
      </c>
      <c r="BF233" s="2">
        <v>9603.7999999999993</v>
      </c>
      <c r="BG233" s="2">
        <f t="shared" si="208"/>
        <v>9980.0949999999993</v>
      </c>
      <c r="BH233">
        <f t="shared" si="190"/>
        <v>-1</v>
      </c>
      <c r="BI233" s="3">
        <f t="shared" si="185"/>
        <v>-4.7315548988804646E-3</v>
      </c>
      <c r="BJ233">
        <f t="shared" si="201"/>
        <v>2.006817750101185E-2</v>
      </c>
      <c r="BK233">
        <f t="shared" si="209"/>
        <v>-1.8226780406398822E-2</v>
      </c>
      <c r="BL233">
        <f t="shared" si="210"/>
        <v>-2.9420060630685359E-2</v>
      </c>
      <c r="BM233">
        <f t="shared" si="202"/>
        <v>1.1532569106631196E-2</v>
      </c>
      <c r="BN233">
        <f t="shared" si="191"/>
        <v>9820.8050000000003</v>
      </c>
      <c r="BO233">
        <f t="shared" si="203"/>
        <v>9980.0949999999993</v>
      </c>
      <c r="BP233">
        <f t="shared" si="220"/>
        <v>10233.989166666668</v>
      </c>
      <c r="BQ233">
        <f t="shared" si="226"/>
        <v>10150.056923076922</v>
      </c>
      <c r="BR233">
        <f t="shared" si="170"/>
        <v>10446.3372</v>
      </c>
      <c r="BS233">
        <f t="shared" ref="BS233:BS296" si="232">SUM(BD133:BD232)/100</f>
        <v>10543.760399999997</v>
      </c>
      <c r="BT233">
        <f t="shared" si="214"/>
        <v>10360.118899999996</v>
      </c>
      <c r="BU233">
        <f t="shared" si="194"/>
        <v>9705.0379772943652</v>
      </c>
      <c r="BV233">
        <f t="shared" si="211"/>
        <v>9859.2351947865391</v>
      </c>
      <c r="BW233">
        <f t="shared" si="223"/>
        <v>10058.12237149224</v>
      </c>
      <c r="BX233">
        <f t="shared" si="229"/>
        <v>10181.454034274451</v>
      </c>
      <c r="BY233">
        <f t="shared" si="173"/>
        <v>10324.132670635116</v>
      </c>
      <c r="BZ233">
        <f t="shared" si="176"/>
        <v>9108.2671865935445</v>
      </c>
      <c r="CA233">
        <f t="shared" si="217"/>
        <v>10226.306068678312</v>
      </c>
    </row>
    <row r="234" spans="1:79" x14ac:dyDescent="0.45">
      <c r="A234" s="1">
        <v>40365</v>
      </c>
      <c r="B234">
        <v>248.63</v>
      </c>
      <c r="C234">
        <v>251</v>
      </c>
      <c r="D234">
        <v>252.8</v>
      </c>
      <c r="E234">
        <v>246.16</v>
      </c>
      <c r="F234">
        <v>21972700</v>
      </c>
      <c r="G234" s="6">
        <f t="shared" si="177"/>
        <v>250.39736248397671</v>
      </c>
      <c r="H234">
        <f t="shared" si="186"/>
        <v>-1</v>
      </c>
      <c r="I234" s="3">
        <f t="shared" si="178"/>
        <v>-6.8437677168542875E-3</v>
      </c>
      <c r="J234">
        <f t="shared" si="179"/>
        <v>2.6706350802397198E-2</v>
      </c>
      <c r="K234">
        <f t="shared" si="195"/>
        <v>9.5952988170035242E-3</v>
      </c>
      <c r="L234">
        <f t="shared" si="196"/>
        <v>-7.0582312307295473E-3</v>
      </c>
      <c r="M234">
        <f t="shared" si="180"/>
        <v>1.6771910067168147E-2</v>
      </c>
      <c r="N234">
        <f t="shared" si="181"/>
        <v>-0.1277676389337678</v>
      </c>
      <c r="O234">
        <f t="shared" si="187"/>
        <v>-0.2090228091030252</v>
      </c>
      <c r="P234">
        <f t="shared" si="188"/>
        <v>247.70999999999998</v>
      </c>
      <c r="Q234">
        <f t="shared" si="197"/>
        <v>250.78000000000003</v>
      </c>
      <c r="R234">
        <f t="shared" si="218"/>
        <v>264.00416666666672</v>
      </c>
      <c r="S234">
        <f t="shared" si="224"/>
        <v>259.6484615384615</v>
      </c>
      <c r="T234">
        <f t="shared" si="168"/>
        <v>257.27120000000008</v>
      </c>
      <c r="U234">
        <f t="shared" si="230"/>
        <v>240.91909999999996</v>
      </c>
      <c r="V234">
        <f t="shared" si="212"/>
        <v>219.39240000000001</v>
      </c>
      <c r="W234">
        <f t="shared" si="192"/>
        <v>249.34299379888574</v>
      </c>
      <c r="X234">
        <f t="shared" si="204"/>
        <v>250.39736248397671</v>
      </c>
      <c r="Y234">
        <f t="shared" si="221"/>
        <v>256.86327047792582</v>
      </c>
      <c r="Z234">
        <f t="shared" si="227"/>
        <v>257.72907166003961</v>
      </c>
      <c r="AA234">
        <f t="shared" si="171"/>
        <v>254.03129667794502</v>
      </c>
      <c r="AB234">
        <f t="shared" si="174"/>
        <v>218.37530103146344</v>
      </c>
      <c r="AC234">
        <f t="shared" si="215"/>
        <v>219.46734239827887</v>
      </c>
      <c r="AD234" s="2">
        <v>1028.06</v>
      </c>
      <c r="AE234" s="2">
        <v>1028.0899999999999</v>
      </c>
      <c r="AF234" s="2">
        <v>1042.5</v>
      </c>
      <c r="AG234" s="2">
        <v>1018.35</v>
      </c>
      <c r="AH234" s="6">
        <f t="shared" si="205"/>
        <v>1029.5305422591391</v>
      </c>
      <c r="AI234">
        <f t="shared" si="206"/>
        <v>-1</v>
      </c>
      <c r="AJ234" s="3">
        <f t="shared" si="182"/>
        <v>-5.3589939173462262E-3</v>
      </c>
      <c r="AK234">
        <f t="shared" si="183"/>
        <v>2.3490846837733184E-2</v>
      </c>
      <c r="AL234">
        <f t="shared" si="198"/>
        <v>1.2597448262585296E-2</v>
      </c>
      <c r="AM234">
        <f t="shared" si="199"/>
        <v>-1.4283619560351234E-3</v>
      </c>
      <c r="AN234">
        <f t="shared" si="184"/>
        <v>1.4045872808980075E-2</v>
      </c>
      <c r="AO234">
        <f t="shared" si="189"/>
        <v>1029.375</v>
      </c>
      <c r="AP234">
        <f t="shared" si="200"/>
        <v>1042.6025</v>
      </c>
      <c r="AQ234">
        <f t="shared" si="219"/>
        <v>1081.5283333333334</v>
      </c>
      <c r="AR234">
        <f t="shared" si="225"/>
        <v>1082.0696153846154</v>
      </c>
      <c r="AS234">
        <f t="shared" si="169"/>
        <v>1115.1713999999999</v>
      </c>
      <c r="AT234">
        <f t="shared" si="231"/>
        <v>1132.1066999999998</v>
      </c>
      <c r="AU234">
        <f t="shared" si="213"/>
        <v>1112.0463499999998</v>
      </c>
      <c r="AV234">
        <f t="shared" si="193"/>
        <v>1029.5305422591391</v>
      </c>
      <c r="AW234">
        <f t="shared" si="207"/>
        <v>1036.1647724787381</v>
      </c>
      <c r="AX234">
        <f t="shared" si="222"/>
        <v>1061.0956064741613</v>
      </c>
      <c r="AY234">
        <f t="shared" si="228"/>
        <v>1080.3495932976964</v>
      </c>
      <c r="AZ234">
        <f t="shared" si="172"/>
        <v>1100.5948244173744</v>
      </c>
      <c r="BA234">
        <f t="shared" si="175"/>
        <v>977.04300814926046</v>
      </c>
      <c r="BB234">
        <f t="shared" si="216"/>
        <v>1096.5193159501487</v>
      </c>
      <c r="BC234" s="2">
        <v>9743.6200000000008</v>
      </c>
      <c r="BD234" s="2">
        <v>9689.2099999999991</v>
      </c>
      <c r="BE234" s="2">
        <v>9880.76</v>
      </c>
      <c r="BF234" s="2">
        <v>9648.26</v>
      </c>
      <c r="BG234" s="2">
        <f t="shared" si="208"/>
        <v>9877.39</v>
      </c>
      <c r="BH234">
        <f t="shared" si="190"/>
        <v>1</v>
      </c>
      <c r="BI234" s="3">
        <f t="shared" si="185"/>
        <v>5.8989436823284865E-3</v>
      </c>
      <c r="BJ234">
        <f t="shared" si="201"/>
        <v>2.3861768008194079E-2</v>
      </c>
      <c r="BK234">
        <f t="shared" si="209"/>
        <v>3.4118324780137269E-4</v>
      </c>
      <c r="BL234">
        <f t="shared" si="210"/>
        <v>-1.3543051352634514E-2</v>
      </c>
      <c r="BM234">
        <f t="shared" si="202"/>
        <v>1.4074851030725685E-2</v>
      </c>
      <c r="BN234">
        <f t="shared" si="191"/>
        <v>9752.75</v>
      </c>
      <c r="BO234">
        <f t="shared" si="203"/>
        <v>9877.39</v>
      </c>
      <c r="BP234">
        <f t="shared" si="220"/>
        <v>10177.988333333333</v>
      </c>
      <c r="BQ234">
        <f t="shared" si="226"/>
        <v>10138.023076923077</v>
      </c>
      <c r="BR234">
        <f t="shared" si="170"/>
        <v>10418.5862</v>
      </c>
      <c r="BS234">
        <f t="shared" si="232"/>
        <v>10541.979899999998</v>
      </c>
      <c r="BT234">
        <f t="shared" si="214"/>
        <v>10360.361499999995</v>
      </c>
      <c r="BU234">
        <f t="shared" si="194"/>
        <v>9681.296011352817</v>
      </c>
      <c r="BV234">
        <f t="shared" si="211"/>
        <v>9791.2251168719231</v>
      </c>
      <c r="BW234">
        <f t="shared" si="223"/>
        <v>10001.366622031896</v>
      </c>
      <c r="BX234">
        <f t="shared" si="229"/>
        <v>10144.991513217085</v>
      </c>
      <c r="BY234">
        <f t="shared" si="173"/>
        <v>10299.233742374914</v>
      </c>
      <c r="BZ234">
        <f t="shared" si="176"/>
        <v>9119.7710046808006</v>
      </c>
      <c r="CA234">
        <f t="shared" si="217"/>
        <v>10220.961829188975</v>
      </c>
    </row>
    <row r="235" spans="1:79" x14ac:dyDescent="0.45">
      <c r="A235" s="1">
        <v>40366</v>
      </c>
      <c r="B235">
        <v>258.67</v>
      </c>
      <c r="C235">
        <v>250.49</v>
      </c>
      <c r="D235">
        <v>258.77</v>
      </c>
      <c r="E235">
        <v>249.75</v>
      </c>
      <c r="F235">
        <v>23377000</v>
      </c>
      <c r="G235" s="6">
        <f t="shared" si="177"/>
        <v>253.70641749038603</v>
      </c>
      <c r="H235">
        <f t="shared" si="186"/>
        <v>-1</v>
      </c>
      <c r="I235" s="3">
        <f t="shared" si="178"/>
        <v>-4.0381289466275269E-2</v>
      </c>
      <c r="J235">
        <f t="shared" si="179"/>
        <v>3.4870684656125493E-2</v>
      </c>
      <c r="K235">
        <f t="shared" si="195"/>
        <v>1.9958432899340559E-2</v>
      </c>
      <c r="L235">
        <f t="shared" si="196"/>
        <v>1.9564276531562612E-2</v>
      </c>
      <c r="M235">
        <f t="shared" si="180"/>
        <v>3.8659295627620476E-4</v>
      </c>
      <c r="N235">
        <f t="shared" si="181"/>
        <v>6.007186550883347E-2</v>
      </c>
      <c r="O235">
        <f t="shared" si="187"/>
        <v>0.58048279940628467</v>
      </c>
      <c r="P235">
        <f t="shared" si="188"/>
        <v>247.785</v>
      </c>
      <c r="Q235">
        <f t="shared" si="197"/>
        <v>248.89500000000001</v>
      </c>
      <c r="R235">
        <f t="shared" si="218"/>
        <v>262.06750000000005</v>
      </c>
      <c r="S235">
        <f t="shared" si="224"/>
        <v>259.46692307692308</v>
      </c>
      <c r="T235">
        <f t="shared" si="168"/>
        <v>256.8272</v>
      </c>
      <c r="U235">
        <f t="shared" si="230"/>
        <v>241.45419999999996</v>
      </c>
      <c r="V235">
        <f t="shared" si="212"/>
        <v>219.71279999999999</v>
      </c>
      <c r="W235">
        <f t="shared" si="192"/>
        <v>263.33350310055715</v>
      </c>
      <c r="X235">
        <f t="shared" si="204"/>
        <v>253.70641749038603</v>
      </c>
      <c r="Y235">
        <f t="shared" si="221"/>
        <v>257.14122886593725</v>
      </c>
      <c r="Z235">
        <f t="shared" si="227"/>
        <v>257.79877005559223</v>
      </c>
      <c r="AA235">
        <f t="shared" si="171"/>
        <v>254.21320661214327</v>
      </c>
      <c r="AB235">
        <f t="shared" si="174"/>
        <v>219.17321586252356</v>
      </c>
      <c r="AC235">
        <f t="shared" si="215"/>
        <v>219.85741859332089</v>
      </c>
      <c r="AD235" s="2">
        <v>1060.27</v>
      </c>
      <c r="AE235" s="2">
        <v>1028.54</v>
      </c>
      <c r="AF235" s="2">
        <v>1060.8900000000001</v>
      </c>
      <c r="AG235" s="2">
        <v>1028.54</v>
      </c>
      <c r="AH235" s="6">
        <f t="shared" si="205"/>
        <v>1028.0447288704304</v>
      </c>
      <c r="AI235">
        <f t="shared" si="206"/>
        <v>-1</v>
      </c>
      <c r="AJ235" s="3">
        <f t="shared" si="182"/>
        <v>-3.1330856175709625E-2</v>
      </c>
      <c r="AK235">
        <f t="shared" si="183"/>
        <v>3.0511096230205644E-2</v>
      </c>
      <c r="AL235">
        <f t="shared" si="198"/>
        <v>3.1949262719005063E-2</v>
      </c>
      <c r="AM235">
        <f t="shared" si="199"/>
        <v>3.1346176119182362E-2</v>
      </c>
      <c r="AN235">
        <f t="shared" si="184"/>
        <v>5.8475671291286012E-4</v>
      </c>
      <c r="AO235">
        <f t="shared" si="189"/>
        <v>1027.8699999999999</v>
      </c>
      <c r="AP235">
        <f t="shared" si="200"/>
        <v>1031.8499999999999</v>
      </c>
      <c r="AQ235">
        <f t="shared" si="219"/>
        <v>1074.2041666666667</v>
      </c>
      <c r="AR235">
        <f t="shared" si="225"/>
        <v>1080.2934615384615</v>
      </c>
      <c r="AS235">
        <f t="shared" si="169"/>
        <v>1111.5757999999996</v>
      </c>
      <c r="AT235">
        <f t="shared" si="231"/>
        <v>1131.6908000000001</v>
      </c>
      <c r="AU235">
        <f t="shared" si="213"/>
        <v>1111.8474499999998</v>
      </c>
      <c r="AV235">
        <f t="shared" si="193"/>
        <v>1028.0447288704304</v>
      </c>
      <c r="AW235">
        <f t="shared" si="207"/>
        <v>1033.1148634872429</v>
      </c>
      <c r="AX235">
        <f t="shared" si="222"/>
        <v>1056.0870516319826</v>
      </c>
      <c r="AY235">
        <f t="shared" si="228"/>
        <v>1076.5118456460152</v>
      </c>
      <c r="AZ235">
        <f t="shared" si="172"/>
        <v>1097.7691450284578</v>
      </c>
      <c r="BA235">
        <f t="shared" si="175"/>
        <v>978.06275056214633</v>
      </c>
      <c r="BB235">
        <f t="shared" si="216"/>
        <v>1095.8429048461671</v>
      </c>
      <c r="BC235" s="2">
        <v>10018.280000000001</v>
      </c>
      <c r="BD235" s="2">
        <v>9736.85</v>
      </c>
      <c r="BE235" s="2">
        <v>10029.93</v>
      </c>
      <c r="BF235" s="2">
        <v>9716.3799999999992</v>
      </c>
      <c r="BG235" s="2">
        <f t="shared" si="208"/>
        <v>9765.7625000000007</v>
      </c>
      <c r="BH235">
        <f t="shared" si="190"/>
        <v>1</v>
      </c>
      <c r="BI235" s="3">
        <f t="shared" si="185"/>
        <v>2.8188701940346589E-2</v>
      </c>
      <c r="BJ235">
        <f t="shared" si="201"/>
        <v>3.1297787644186531E-2</v>
      </c>
      <c r="BK235">
        <f t="shared" si="209"/>
        <v>2.7050371130774433E-2</v>
      </c>
      <c r="BL235">
        <f t="shared" si="210"/>
        <v>2.5857427927414772E-2</v>
      </c>
      <c r="BM235">
        <f t="shared" si="202"/>
        <v>1.1628742658420044E-3</v>
      </c>
      <c r="BN235">
        <f t="shared" si="191"/>
        <v>9710.7199999999993</v>
      </c>
      <c r="BO235">
        <f t="shared" si="203"/>
        <v>9765.7625000000007</v>
      </c>
      <c r="BP235">
        <f t="shared" si="220"/>
        <v>10117.924166666666</v>
      </c>
      <c r="BQ235">
        <f t="shared" si="226"/>
        <v>10127.156923076922</v>
      </c>
      <c r="BR235">
        <f t="shared" si="170"/>
        <v>10389.7268</v>
      </c>
      <c r="BS235">
        <f t="shared" si="232"/>
        <v>10538.317399999998</v>
      </c>
      <c r="BT235">
        <f t="shared" si="214"/>
        <v>10359.858449999996</v>
      </c>
      <c r="BU235">
        <f t="shared" si="194"/>
        <v>9764.626994323593</v>
      </c>
      <c r="BV235">
        <f t="shared" si="211"/>
        <v>9769.4750701231533</v>
      </c>
      <c r="BW235">
        <f t="shared" si="223"/>
        <v>9960.6717571039117</v>
      </c>
      <c r="BX235">
        <f t="shared" si="229"/>
        <v>10114.758808534338</v>
      </c>
      <c r="BY235">
        <f t="shared" si="173"/>
        <v>10277.179477968055</v>
      </c>
      <c r="BZ235">
        <f t="shared" si="176"/>
        <v>9131.9903907267253</v>
      </c>
      <c r="CA235">
        <f t="shared" si="217"/>
        <v>10216.144796062716</v>
      </c>
    </row>
    <row r="236" spans="1:79" x14ac:dyDescent="0.45">
      <c r="A236" s="1">
        <v>40367</v>
      </c>
      <c r="B236">
        <v>258.08999999999997</v>
      </c>
      <c r="C236">
        <v>262.48</v>
      </c>
      <c r="D236">
        <v>262.89999999999998</v>
      </c>
      <c r="E236">
        <v>254.89</v>
      </c>
      <c r="F236">
        <v>26362300</v>
      </c>
      <c r="G236" s="6">
        <f t="shared" si="177"/>
        <v>255.4598504942316</v>
      </c>
      <c r="H236">
        <f t="shared" si="186"/>
        <v>1</v>
      </c>
      <c r="I236" s="3">
        <f t="shared" si="178"/>
        <v>2.2422391464029107E-3</v>
      </c>
      <c r="J236">
        <f t="shared" si="179"/>
        <v>3.1035685226083892E-2</v>
      </c>
      <c r="K236">
        <f t="shared" si="195"/>
        <v>2.9124535583083248E-2</v>
      </c>
      <c r="L236">
        <f t="shared" si="196"/>
        <v>1.0295745107029108E-2</v>
      </c>
      <c r="M236">
        <f t="shared" si="180"/>
        <v>1.8636909605176499E-2</v>
      </c>
      <c r="N236">
        <f t="shared" si="181"/>
        <v>0.11324125740166829</v>
      </c>
      <c r="O236">
        <f t="shared" si="187"/>
        <v>0.27406694289873423</v>
      </c>
      <c r="P236">
        <f t="shared" si="188"/>
        <v>253.65</v>
      </c>
      <c r="Q236">
        <f t="shared" si="197"/>
        <v>250.68</v>
      </c>
      <c r="R236">
        <f t="shared" si="218"/>
        <v>260.78416666666669</v>
      </c>
      <c r="S236">
        <f t="shared" si="224"/>
        <v>259.53576923076923</v>
      </c>
      <c r="T236">
        <f t="shared" si="168"/>
        <v>256.61060000000003</v>
      </c>
      <c r="U236">
        <f t="shared" si="230"/>
        <v>242.05419999999995</v>
      </c>
      <c r="V236">
        <f t="shared" si="212"/>
        <v>220.08105</v>
      </c>
      <c r="W236">
        <f t="shared" si="192"/>
        <v>255.46824844972139</v>
      </c>
      <c r="X236">
        <f t="shared" si="204"/>
        <v>255.4598504942316</v>
      </c>
      <c r="Y236">
        <f t="shared" si="221"/>
        <v>257.28719365579303</v>
      </c>
      <c r="Z236">
        <f t="shared" si="227"/>
        <v>257.8203426440669</v>
      </c>
      <c r="AA236">
        <f t="shared" si="171"/>
        <v>254.36523772539255</v>
      </c>
      <c r="AB236">
        <f t="shared" si="174"/>
        <v>219.94384525138449</v>
      </c>
      <c r="AC236">
        <f t="shared" si="215"/>
        <v>220.23784228890975</v>
      </c>
      <c r="AD236" s="2">
        <v>1070.25</v>
      </c>
      <c r="AE236" s="2">
        <v>1062.92</v>
      </c>
      <c r="AF236" s="2">
        <v>1071.25</v>
      </c>
      <c r="AG236" s="2">
        <v>1058.24</v>
      </c>
      <c r="AH236" s="6">
        <f t="shared" si="205"/>
        <v>1080.3576355647849</v>
      </c>
      <c r="AI236">
        <f t="shared" si="206"/>
        <v>-1</v>
      </c>
      <c r="AJ236" s="3">
        <f t="shared" si="182"/>
        <v>-9.4126967659181326E-3</v>
      </c>
      <c r="AK236">
        <f t="shared" si="183"/>
        <v>1.2156038308806344E-2</v>
      </c>
      <c r="AL236">
        <f t="shared" si="198"/>
        <v>-8.4302042814032238E-3</v>
      </c>
      <c r="AM236">
        <f t="shared" si="199"/>
        <v>-9.3558236939760096E-3</v>
      </c>
      <c r="AN236">
        <f t="shared" si="184"/>
        <v>9.3436113057696795E-4</v>
      </c>
      <c r="AO236">
        <f t="shared" si="189"/>
        <v>1028.3150000000001</v>
      </c>
      <c r="AP236">
        <f t="shared" si="200"/>
        <v>1028.845</v>
      </c>
      <c r="AQ236">
        <f t="shared" si="219"/>
        <v>1066.9025000000001</v>
      </c>
      <c r="AR236">
        <f t="shared" si="225"/>
        <v>1077.4453846153847</v>
      </c>
      <c r="AS236">
        <f t="shared" si="169"/>
        <v>1107.8051999999998</v>
      </c>
      <c r="AT236">
        <f t="shared" si="231"/>
        <v>1131.3051999999998</v>
      </c>
      <c r="AU236">
        <f t="shared" si="213"/>
        <v>1111.6571499999998</v>
      </c>
      <c r="AV236">
        <f t="shared" si="193"/>
        <v>1080.3576355647849</v>
      </c>
      <c r="AW236">
        <f t="shared" si="207"/>
        <v>1045.0369180923458</v>
      </c>
      <c r="AX236">
        <f t="shared" si="222"/>
        <v>1057.1382744578314</v>
      </c>
      <c r="AY236">
        <f t="shared" si="228"/>
        <v>1075.5050422648289</v>
      </c>
      <c r="AZ236">
        <f t="shared" si="172"/>
        <v>1096.402511890087</v>
      </c>
      <c r="BA236">
        <f t="shared" si="175"/>
        <v>979.74309213517313</v>
      </c>
      <c r="BB236">
        <f t="shared" si="216"/>
        <v>1095.5153137531704</v>
      </c>
      <c r="BC236" s="2">
        <v>10138.99</v>
      </c>
      <c r="BD236" s="2">
        <v>10019.26</v>
      </c>
      <c r="BE236" s="2">
        <v>10175.02</v>
      </c>
      <c r="BF236" s="2">
        <v>9987.02</v>
      </c>
      <c r="BG236" s="2">
        <f t="shared" si="208"/>
        <v>9732.89</v>
      </c>
      <c r="BH236">
        <f t="shared" si="190"/>
        <v>1</v>
      </c>
      <c r="BI236" s="3">
        <f t="shared" si="185"/>
        <v>1.2048974474660233E-2</v>
      </c>
      <c r="BJ236">
        <f t="shared" si="201"/>
        <v>1.8542280838623967E-2</v>
      </c>
      <c r="BK236">
        <f t="shared" si="209"/>
        <v>4.5426384146949265E-2</v>
      </c>
      <c r="BL236">
        <f t="shared" si="210"/>
        <v>4.1724503205111778E-2</v>
      </c>
      <c r="BM236">
        <f t="shared" si="202"/>
        <v>3.5536083968916682E-3</v>
      </c>
      <c r="BN236">
        <f t="shared" si="191"/>
        <v>9713.0299999999988</v>
      </c>
      <c r="BO236">
        <f t="shared" si="203"/>
        <v>9732.89</v>
      </c>
      <c r="BP236">
        <f t="shared" si="220"/>
        <v>10059.745000000001</v>
      </c>
      <c r="BQ236">
        <f t="shared" si="226"/>
        <v>10107.11269230769</v>
      </c>
      <c r="BR236">
        <f t="shared" si="170"/>
        <v>10360.361599999998</v>
      </c>
      <c r="BS236">
        <f t="shared" si="232"/>
        <v>10535.307399999998</v>
      </c>
      <c r="BT236">
        <f t="shared" si="214"/>
        <v>10359.618949999996</v>
      </c>
      <c r="BU236">
        <f t="shared" si="194"/>
        <v>10146.576502838205</v>
      </c>
      <c r="BV236">
        <f t="shared" si="211"/>
        <v>9869.3890420738917</v>
      </c>
      <c r="BW236">
        <f t="shared" si="223"/>
        <v>9969.6853329340793</v>
      </c>
      <c r="BX236">
        <f t="shared" si="229"/>
        <v>10107.684822716979</v>
      </c>
      <c r="BY236">
        <f t="shared" si="173"/>
        <v>10267.064988635975</v>
      </c>
      <c r="BZ236">
        <f t="shared" si="176"/>
        <v>9149.5600859598599</v>
      </c>
      <c r="CA236">
        <f t="shared" si="217"/>
        <v>10214.185743365575</v>
      </c>
    </row>
    <row r="237" spans="1:79" x14ac:dyDescent="0.45">
      <c r="A237" s="1">
        <v>40368</v>
      </c>
      <c r="B237">
        <v>259.62</v>
      </c>
      <c r="C237">
        <v>256.89</v>
      </c>
      <c r="D237">
        <v>259.89999999999998</v>
      </c>
      <c r="E237">
        <v>255.16</v>
      </c>
      <c r="F237">
        <v>15475800</v>
      </c>
      <c r="G237" s="6">
        <f t="shared" si="177"/>
        <v>257.12391029653895</v>
      </c>
      <c r="H237">
        <f t="shared" si="186"/>
        <v>-1</v>
      </c>
      <c r="I237" s="3">
        <f t="shared" si="178"/>
        <v>-5.9281645937464831E-3</v>
      </c>
      <c r="J237">
        <f t="shared" si="179"/>
        <v>1.825745320083191E-2</v>
      </c>
      <c r="K237">
        <f t="shared" si="195"/>
        <v>1.0796699926737202E-2</v>
      </c>
      <c r="L237">
        <f t="shared" si="196"/>
        <v>9.7077308002290891E-3</v>
      </c>
      <c r="M237">
        <f t="shared" si="180"/>
        <v>1.0784993451967209E-3</v>
      </c>
      <c r="N237">
        <f t="shared" si="181"/>
        <v>-0.70345313327905501</v>
      </c>
      <c r="O237">
        <f t="shared" si="187"/>
        <v>-2.5954043470852384E-2</v>
      </c>
      <c r="P237">
        <f t="shared" si="188"/>
        <v>258.38</v>
      </c>
      <c r="Q237">
        <f t="shared" si="197"/>
        <v>253.08249999999998</v>
      </c>
      <c r="R237">
        <f t="shared" si="218"/>
        <v>259.77750000000003</v>
      </c>
      <c r="S237">
        <f t="shared" si="224"/>
        <v>259.43038461538458</v>
      </c>
      <c r="T237">
        <f t="shared" si="168"/>
        <v>256.53160000000003</v>
      </c>
      <c r="U237">
        <f t="shared" si="230"/>
        <v>242.6312999999999</v>
      </c>
      <c r="V237">
        <f t="shared" si="212"/>
        <v>220.45140000000001</v>
      </c>
      <c r="W237">
        <f t="shared" si="192"/>
        <v>261.69587577513931</v>
      </c>
      <c r="X237">
        <f t="shared" si="204"/>
        <v>257.12391029653895</v>
      </c>
      <c r="Y237">
        <f t="shared" si="221"/>
        <v>257.6460869395172</v>
      </c>
      <c r="Z237">
        <f t="shared" si="227"/>
        <v>257.95365059635822</v>
      </c>
      <c r="AA237">
        <f t="shared" si="171"/>
        <v>254.57130683420067</v>
      </c>
      <c r="AB237">
        <f t="shared" si="174"/>
        <v>220.72951168205014</v>
      </c>
      <c r="AC237">
        <f t="shared" si="215"/>
        <v>220.62970455469173</v>
      </c>
      <c r="AD237" s="2">
        <v>1077.96</v>
      </c>
      <c r="AE237" s="2">
        <v>1070.5</v>
      </c>
      <c r="AF237" s="2">
        <v>1078.1600000000001</v>
      </c>
      <c r="AG237" s="2">
        <v>1068.0999999999999</v>
      </c>
      <c r="AH237" s="6">
        <f t="shared" si="205"/>
        <v>1065.5711822176077</v>
      </c>
      <c r="AI237">
        <f t="shared" si="206"/>
        <v>-1</v>
      </c>
      <c r="AJ237" s="3">
        <f t="shared" si="182"/>
        <v>-7.2039243167484569E-3</v>
      </c>
      <c r="AK237">
        <f t="shared" si="183"/>
        <v>9.3324427622547886E-3</v>
      </c>
      <c r="AL237">
        <f t="shared" si="198"/>
        <v>1.1814149999996505E-2</v>
      </c>
      <c r="AM237">
        <f t="shared" si="199"/>
        <v>1.1626457236399223E-2</v>
      </c>
      <c r="AN237">
        <f t="shared" si="184"/>
        <v>1.8553564139675449E-4</v>
      </c>
      <c r="AO237">
        <f t="shared" si="189"/>
        <v>1045.73</v>
      </c>
      <c r="AP237">
        <f t="shared" si="200"/>
        <v>1036.8</v>
      </c>
      <c r="AQ237">
        <f t="shared" si="219"/>
        <v>1061.9133333333334</v>
      </c>
      <c r="AR237">
        <f t="shared" si="225"/>
        <v>1076.5076923076924</v>
      </c>
      <c r="AS237">
        <f t="shared" si="169"/>
        <v>1104.8652</v>
      </c>
      <c r="AT237">
        <f t="shared" si="231"/>
        <v>1131.1748999999998</v>
      </c>
      <c r="AU237">
        <f t="shared" si="213"/>
        <v>1111.6360500000001</v>
      </c>
      <c r="AV237">
        <f t="shared" si="193"/>
        <v>1065.5711822176077</v>
      </c>
      <c r="AW237">
        <f t="shared" si="207"/>
        <v>1055.2221508554076</v>
      </c>
      <c r="AX237">
        <f t="shared" si="222"/>
        <v>1059.1939245412418</v>
      </c>
      <c r="AY237">
        <f t="shared" si="228"/>
        <v>1075.13429839336</v>
      </c>
      <c r="AZ237">
        <f t="shared" si="172"/>
        <v>1095.3867271100835</v>
      </c>
      <c r="BA237">
        <f t="shared" si="175"/>
        <v>981.54025862754588</v>
      </c>
      <c r="BB237">
        <f t="shared" si="216"/>
        <v>1095.2664051586114</v>
      </c>
      <c r="BC237" s="2">
        <v>10198.030000000001</v>
      </c>
      <c r="BD237" s="2">
        <v>10137.93</v>
      </c>
      <c r="BE237" s="2">
        <v>10226.48</v>
      </c>
      <c r="BF237" s="2">
        <v>10079.049999999999</v>
      </c>
      <c r="BG237" s="2">
        <f t="shared" si="208"/>
        <v>9794.3875000000007</v>
      </c>
      <c r="BH237">
        <f t="shared" si="190"/>
        <v>1</v>
      </c>
      <c r="BI237" s="3">
        <f t="shared" si="185"/>
        <v>5.8230652165551866E-3</v>
      </c>
      <c r="BJ237">
        <f t="shared" si="201"/>
        <v>1.4456713698626136E-2</v>
      </c>
      <c r="BK237">
        <f t="shared" si="209"/>
        <v>4.4116337034857851E-2</v>
      </c>
      <c r="BL237">
        <f t="shared" si="210"/>
        <v>4.1211612262635096E-2</v>
      </c>
      <c r="BM237">
        <f t="shared" si="202"/>
        <v>2.7897544917987989E-3</v>
      </c>
      <c r="BN237">
        <f t="shared" si="191"/>
        <v>9878.0550000000003</v>
      </c>
      <c r="BO237">
        <f t="shared" si="203"/>
        <v>9794.3875000000007</v>
      </c>
      <c r="BP237">
        <f t="shared" si="220"/>
        <v>10023.645</v>
      </c>
      <c r="BQ237">
        <f t="shared" si="226"/>
        <v>10102.70192307692</v>
      </c>
      <c r="BR237">
        <f t="shared" si="170"/>
        <v>10336.673400000001</v>
      </c>
      <c r="BS237">
        <f t="shared" si="232"/>
        <v>10534.127699999995</v>
      </c>
      <c r="BT237">
        <f t="shared" si="214"/>
        <v>10360.622199999998</v>
      </c>
      <c r="BU237">
        <f t="shared" si="194"/>
        <v>10133.606748580898</v>
      </c>
      <c r="BV237">
        <f t="shared" si="211"/>
        <v>9976.8054252443344</v>
      </c>
      <c r="BW237">
        <f t="shared" si="223"/>
        <v>9995.5691278672984</v>
      </c>
      <c r="BX237">
        <f t="shared" si="229"/>
        <v>10109.925206219425</v>
      </c>
      <c r="BY237">
        <f t="shared" si="173"/>
        <v>10262.000871434564</v>
      </c>
      <c r="BZ237">
        <f t="shared" si="176"/>
        <v>9169.1317674260008</v>
      </c>
      <c r="CA237">
        <f t="shared" si="217"/>
        <v>10213.426979749996</v>
      </c>
    </row>
    <row r="238" spans="1:79" x14ac:dyDescent="0.45">
      <c r="A238" s="1">
        <v>40371</v>
      </c>
      <c r="B238">
        <v>257.29000000000002</v>
      </c>
      <c r="C238">
        <v>258.52999999999997</v>
      </c>
      <c r="D238">
        <v>261.85000000000002</v>
      </c>
      <c r="E238">
        <v>254.86</v>
      </c>
      <c r="F238">
        <v>20102800</v>
      </c>
      <c r="G238" s="6">
        <f t="shared" si="177"/>
        <v>257.1903461779234</v>
      </c>
      <c r="H238">
        <f t="shared" si="186"/>
        <v>1</v>
      </c>
      <c r="I238" s="3">
        <f t="shared" si="178"/>
        <v>8.9746552653878139E-3</v>
      </c>
      <c r="J238">
        <f t="shared" si="179"/>
        <v>2.7167787321699284E-2</v>
      </c>
      <c r="K238">
        <f t="shared" si="195"/>
        <v>1.8117530036889831E-2</v>
      </c>
      <c r="L238">
        <f t="shared" si="196"/>
        <v>3.8747108341180954E-4</v>
      </c>
      <c r="M238">
        <f t="shared" si="180"/>
        <v>1.7723191729177201E-2</v>
      </c>
      <c r="N238">
        <f t="shared" si="181"/>
        <v>0.2301669419185387</v>
      </c>
      <c r="O238">
        <f t="shared" si="187"/>
        <v>0.11803514047345071</v>
      </c>
      <c r="P238">
        <f t="shared" si="188"/>
        <v>258.85500000000002</v>
      </c>
      <c r="Q238">
        <f t="shared" si="197"/>
        <v>256.2525</v>
      </c>
      <c r="R238">
        <f t="shared" si="218"/>
        <v>258.5916666666667</v>
      </c>
      <c r="S238">
        <f t="shared" si="224"/>
        <v>259.26384615384609</v>
      </c>
      <c r="T238">
        <f t="shared" si="168"/>
        <v>256.49200000000002</v>
      </c>
      <c r="U238">
        <f t="shared" si="230"/>
        <v>243.19349999999989</v>
      </c>
      <c r="V238">
        <f t="shared" si="212"/>
        <v>220.82710000000003</v>
      </c>
      <c r="W238">
        <f t="shared" si="192"/>
        <v>255.08706211243037</v>
      </c>
      <c r="X238">
        <f t="shared" si="204"/>
        <v>257.1903461779234</v>
      </c>
      <c r="Y238">
        <f t="shared" si="221"/>
        <v>257.59130433343762</v>
      </c>
      <c r="Z238">
        <f t="shared" si="227"/>
        <v>257.90449129292426</v>
      </c>
      <c r="AA238">
        <f t="shared" si="171"/>
        <v>254.67792225246731</v>
      </c>
      <c r="AB238">
        <f t="shared" si="174"/>
        <v>221.45348174775214</v>
      </c>
      <c r="AC238">
        <f t="shared" si="215"/>
        <v>220.99448361384901</v>
      </c>
      <c r="AD238" s="2">
        <v>1078.75</v>
      </c>
      <c r="AE238" s="2">
        <v>1077.23</v>
      </c>
      <c r="AF238" s="2">
        <v>1080.78</v>
      </c>
      <c r="AG238" s="2">
        <v>1070.45</v>
      </c>
      <c r="AH238" s="6">
        <f t="shared" si="205"/>
        <v>1083.0594088911962</v>
      </c>
      <c r="AI238">
        <f t="shared" si="206"/>
        <v>-1</v>
      </c>
      <c r="AJ238" s="3">
        <f t="shared" si="182"/>
        <v>-7.3286578351697989E-4</v>
      </c>
      <c r="AK238">
        <f t="shared" si="183"/>
        <v>9.5758980301273947E-3</v>
      </c>
      <c r="AL238">
        <f t="shared" si="198"/>
        <v>-2.1046019013211997E-3</v>
      </c>
      <c r="AM238">
        <f t="shared" si="199"/>
        <v>-3.978921983243784E-3</v>
      </c>
      <c r="AN238">
        <f t="shared" si="184"/>
        <v>1.881807647740415E-3</v>
      </c>
      <c r="AO238">
        <f t="shared" si="189"/>
        <v>1066.71</v>
      </c>
      <c r="AP238">
        <f t="shared" si="200"/>
        <v>1047.5125</v>
      </c>
      <c r="AQ238">
        <f t="shared" si="219"/>
        <v>1058.2966666666666</v>
      </c>
      <c r="AR238">
        <f t="shared" si="225"/>
        <v>1076.4111538461536</v>
      </c>
      <c r="AS238">
        <f t="shared" si="169"/>
        <v>1102.5833999999998</v>
      </c>
      <c r="AT238">
        <f t="shared" si="231"/>
        <v>1131.0885999999998</v>
      </c>
      <c r="AU238">
        <f t="shared" si="213"/>
        <v>1111.6568</v>
      </c>
      <c r="AV238">
        <f t="shared" si="193"/>
        <v>1083.0594088911962</v>
      </c>
      <c r="AW238">
        <f t="shared" si="207"/>
        <v>1064.0252905132445</v>
      </c>
      <c r="AX238">
        <f t="shared" si="222"/>
        <v>1061.9687053810508</v>
      </c>
      <c r="AY238">
        <f t="shared" si="228"/>
        <v>1075.2895355494074</v>
      </c>
      <c r="AZ238">
        <f t="shared" si="172"/>
        <v>1094.6746985959626</v>
      </c>
      <c r="BA238">
        <f t="shared" si="175"/>
        <v>983.43510499135687</v>
      </c>
      <c r="BB238">
        <f t="shared" si="216"/>
        <v>1095.0869384406153</v>
      </c>
      <c r="BC238" s="2">
        <v>10216.27</v>
      </c>
      <c r="BD238" s="2">
        <v>10199.24</v>
      </c>
      <c r="BE238" s="2">
        <v>10260.620000000001</v>
      </c>
      <c r="BF238" s="2">
        <v>10121.129999999999</v>
      </c>
      <c r="BG238" s="2">
        <f t="shared" si="208"/>
        <v>9895.8125</v>
      </c>
      <c r="BH238">
        <f t="shared" si="190"/>
        <v>1</v>
      </c>
      <c r="BI238" s="3">
        <f t="shared" si="185"/>
        <v>1.7885807356910874E-3</v>
      </c>
      <c r="BJ238">
        <f t="shared" si="201"/>
        <v>1.3653711188134377E-2</v>
      </c>
      <c r="BK238">
        <f t="shared" si="209"/>
        <v>3.6864835504916933E-2</v>
      </c>
      <c r="BL238">
        <f t="shared" si="210"/>
        <v>3.238314185924606E-2</v>
      </c>
      <c r="BM238">
        <f t="shared" si="202"/>
        <v>4.3411147121209951E-3</v>
      </c>
      <c r="BN238">
        <f t="shared" si="191"/>
        <v>10078.595000000001</v>
      </c>
      <c r="BO238">
        <f t="shared" si="203"/>
        <v>9895.8125</v>
      </c>
      <c r="BP238">
        <f t="shared" si="220"/>
        <v>9998.31</v>
      </c>
      <c r="BQ238">
        <f t="shared" si="226"/>
        <v>10107.021923076923</v>
      </c>
      <c r="BR238">
        <f t="shared" si="170"/>
        <v>10319.654600000002</v>
      </c>
      <c r="BS238">
        <f t="shared" si="232"/>
        <v>10534.498899999997</v>
      </c>
      <c r="BT238">
        <f t="shared" si="214"/>
        <v>10362.413799999997</v>
      </c>
      <c r="BU238">
        <f t="shared" si="194"/>
        <v>10232.056625709551</v>
      </c>
      <c r="BV238">
        <f t="shared" si="211"/>
        <v>10065.779255146601</v>
      </c>
      <c r="BW238">
        <f t="shared" si="223"/>
        <v>10026.903108195407</v>
      </c>
      <c r="BX238">
        <f t="shared" si="229"/>
        <v>10116.541116869837</v>
      </c>
      <c r="BY238">
        <f t="shared" si="173"/>
        <v>10259.539660790071</v>
      </c>
      <c r="BZ238">
        <f t="shared" si="176"/>
        <v>9189.5299502492489</v>
      </c>
      <c r="CA238">
        <f t="shared" si="217"/>
        <v>10213.285815772384</v>
      </c>
    </row>
    <row r="239" spans="1:79" x14ac:dyDescent="0.45">
      <c r="A239" s="1">
        <v>40372</v>
      </c>
      <c r="B239">
        <v>251.8</v>
      </c>
      <c r="C239">
        <v>256.32</v>
      </c>
      <c r="D239">
        <v>256.39999999999998</v>
      </c>
      <c r="E239">
        <v>246.43</v>
      </c>
      <c r="F239">
        <v>42533000</v>
      </c>
      <c r="G239" s="6">
        <f t="shared" si="177"/>
        <v>255.03420770675405</v>
      </c>
      <c r="H239">
        <f t="shared" si="186"/>
        <v>1</v>
      </c>
      <c r="I239" s="3">
        <f t="shared" si="178"/>
        <v>2.133779004236468E-2</v>
      </c>
      <c r="J239">
        <f t="shared" si="179"/>
        <v>3.9594916600476447E-2</v>
      </c>
      <c r="K239">
        <f t="shared" si="195"/>
        <v>5.3553298027234067E-3</v>
      </c>
      <c r="L239">
        <f t="shared" si="196"/>
        <v>-1.268146628578086E-2</v>
      </c>
      <c r="M239">
        <f t="shared" si="180"/>
        <v>1.8268467037331079E-2</v>
      </c>
      <c r="N239">
        <f t="shared" si="181"/>
        <v>0.52735993228787059</v>
      </c>
      <c r="O239">
        <f t="shared" si="187"/>
        <v>7.5081389723144015E-2</v>
      </c>
      <c r="P239">
        <f t="shared" si="188"/>
        <v>258.45500000000004</v>
      </c>
      <c r="Q239">
        <f t="shared" si="197"/>
        <v>258.41750000000002</v>
      </c>
      <c r="R239">
        <f t="shared" si="218"/>
        <v>257.45166666666665</v>
      </c>
      <c r="S239">
        <f t="shared" si="224"/>
        <v>259.03961538461539</v>
      </c>
      <c r="T239">
        <f t="shared" si="168"/>
        <v>256.26500000000004</v>
      </c>
      <c r="U239">
        <f t="shared" si="230"/>
        <v>243.7408999999999</v>
      </c>
      <c r="V239">
        <f t="shared" si="212"/>
        <v>221.18605000000002</v>
      </c>
      <c r="W239">
        <f t="shared" si="192"/>
        <v>250.15646894378483</v>
      </c>
      <c r="X239">
        <f t="shared" si="204"/>
        <v>255.03420770675405</v>
      </c>
      <c r="Y239">
        <f t="shared" si="221"/>
        <v>256.70033443598567</v>
      </c>
      <c r="Z239">
        <f t="shared" si="227"/>
        <v>257.45230675270767</v>
      </c>
      <c r="AA239">
        <f t="shared" si="171"/>
        <v>254.56506255629213</v>
      </c>
      <c r="AB239">
        <f t="shared" si="174"/>
        <v>222.05440290126199</v>
      </c>
      <c r="AC239">
        <f t="shared" si="215"/>
        <v>221.301006164955</v>
      </c>
      <c r="AD239" s="2">
        <v>1095.3399999999999</v>
      </c>
      <c r="AE239" s="2">
        <v>1080.6500000000001</v>
      </c>
      <c r="AF239" s="2">
        <v>1099.46</v>
      </c>
      <c r="AG239" s="2">
        <v>1080.6500000000001</v>
      </c>
      <c r="AH239" s="6">
        <f t="shared" si="205"/>
        <v>1079.445295554402</v>
      </c>
      <c r="AI239">
        <f t="shared" si="206"/>
        <v>-1</v>
      </c>
      <c r="AJ239" s="3">
        <f t="shared" si="182"/>
        <v>-1.5378910776361453E-2</v>
      </c>
      <c r="AK239">
        <f t="shared" si="183"/>
        <v>1.7172750013694331E-2</v>
      </c>
      <c r="AL239">
        <f t="shared" si="198"/>
        <v>1.8541657023312577E-2</v>
      </c>
      <c r="AM239">
        <f t="shared" si="199"/>
        <v>1.4724881854651446E-2</v>
      </c>
      <c r="AN239">
        <f t="shared" si="184"/>
        <v>3.7613891577045651E-3</v>
      </c>
      <c r="AO239">
        <f t="shared" si="189"/>
        <v>1073.865</v>
      </c>
      <c r="AP239">
        <f t="shared" si="200"/>
        <v>1059.7975000000001</v>
      </c>
      <c r="AQ239">
        <f t="shared" si="219"/>
        <v>1056.7683333333332</v>
      </c>
      <c r="AR239">
        <f t="shared" si="225"/>
        <v>1075.5807692307694</v>
      </c>
      <c r="AS239">
        <f t="shared" si="169"/>
        <v>1100.2619999999999</v>
      </c>
      <c r="AT239">
        <f t="shared" si="231"/>
        <v>1130.8994999999998</v>
      </c>
      <c r="AU239">
        <f t="shared" si="213"/>
        <v>1111.6795</v>
      </c>
      <c r="AV239">
        <f t="shared" si="193"/>
        <v>1079.445295554402</v>
      </c>
      <c r="AW239">
        <f t="shared" si="207"/>
        <v>1070.6751743079467</v>
      </c>
      <c r="AX239">
        <f t="shared" si="222"/>
        <v>1064.842750707043</v>
      </c>
      <c r="AY239">
        <f t="shared" si="228"/>
        <v>1075.6866069901921</v>
      </c>
      <c r="AZ239">
        <f t="shared" si="172"/>
        <v>1094.1247104157287</v>
      </c>
      <c r="BA239">
        <f t="shared" si="175"/>
        <v>985.36015241727057</v>
      </c>
      <c r="BB239">
        <f t="shared" si="216"/>
        <v>1094.9432873118531</v>
      </c>
      <c r="BC239" s="2">
        <v>10363.02</v>
      </c>
      <c r="BD239" s="2">
        <v>10217.549999999999</v>
      </c>
      <c r="BE239" s="2">
        <v>10436.200000000001</v>
      </c>
      <c r="BF239" s="2">
        <v>10217.549999999999</v>
      </c>
      <c r="BG239" s="2">
        <f t="shared" si="208"/>
        <v>10023.32</v>
      </c>
      <c r="BH239">
        <f t="shared" si="190"/>
        <v>1</v>
      </c>
      <c r="BI239" s="3">
        <f t="shared" si="185"/>
        <v>1.4364342367615577E-2</v>
      </c>
      <c r="BJ239">
        <f t="shared" si="201"/>
        <v>2.1099061856485989E-2</v>
      </c>
      <c r="BK239">
        <f t="shared" si="209"/>
        <v>4.1191940394998967E-2</v>
      </c>
      <c r="BL239">
        <f t="shared" si="210"/>
        <v>3.3890966266666211E-2</v>
      </c>
      <c r="BM239">
        <f t="shared" si="202"/>
        <v>7.0616480524017412E-3</v>
      </c>
      <c r="BN239">
        <f t="shared" si="191"/>
        <v>10168.584999999999</v>
      </c>
      <c r="BO239">
        <f t="shared" si="203"/>
        <v>10023.32</v>
      </c>
      <c r="BP239">
        <f t="shared" si="220"/>
        <v>9990.4716666666682</v>
      </c>
      <c r="BQ239">
        <f t="shared" si="226"/>
        <v>10105.043846153845</v>
      </c>
      <c r="BR239">
        <f t="shared" si="170"/>
        <v>10302.726600000002</v>
      </c>
      <c r="BS239">
        <f t="shared" si="232"/>
        <v>10533.876499999997</v>
      </c>
      <c r="BT239">
        <f t="shared" si="214"/>
        <v>10364.256849999998</v>
      </c>
      <c r="BU239">
        <f t="shared" si="194"/>
        <v>10210.296687145223</v>
      </c>
      <c r="BV239">
        <f t="shared" si="211"/>
        <v>10126.48755308796</v>
      </c>
      <c r="BW239">
        <f t="shared" si="223"/>
        <v>10056.233399242268</v>
      </c>
      <c r="BX239">
        <f t="shared" si="229"/>
        <v>10124.023256360961</v>
      </c>
      <c r="BY239">
        <f t="shared" si="173"/>
        <v>10257.893007425755</v>
      </c>
      <c r="BZ239">
        <f t="shared" si="176"/>
        <v>9209.8867829175815</v>
      </c>
      <c r="CA239">
        <f t="shared" si="217"/>
        <v>10213.328245466191</v>
      </c>
    </row>
    <row r="240" spans="1:79" x14ac:dyDescent="0.45">
      <c r="A240" s="1">
        <v>40373</v>
      </c>
      <c r="B240">
        <v>252.73</v>
      </c>
      <c r="C240">
        <v>249.38</v>
      </c>
      <c r="D240">
        <v>255.8</v>
      </c>
      <c r="E240">
        <v>249</v>
      </c>
      <c r="F240">
        <v>29001700</v>
      </c>
      <c r="G240" s="6">
        <f t="shared" si="177"/>
        <v>254.11252462405241</v>
      </c>
      <c r="H240">
        <f t="shared" si="186"/>
        <v>-1</v>
      </c>
      <c r="I240" s="3">
        <f t="shared" si="178"/>
        <v>-3.6934074662429641E-3</v>
      </c>
      <c r="J240">
        <f t="shared" si="179"/>
        <v>2.6906184465635308E-2</v>
      </c>
      <c r="K240">
        <f t="shared" si="195"/>
        <v>6.6406619604607846E-3</v>
      </c>
      <c r="L240">
        <f t="shared" si="196"/>
        <v>-5.440600088869302E-3</v>
      </c>
      <c r="M240">
        <f t="shared" si="180"/>
        <v>1.2147350927867772E-2</v>
      </c>
      <c r="N240">
        <f t="shared" si="181"/>
        <v>-0.46656920111579664</v>
      </c>
      <c r="O240">
        <f t="shared" si="187"/>
        <v>-5.7668153837178653E-2</v>
      </c>
      <c r="P240">
        <f t="shared" si="188"/>
        <v>254.54500000000002</v>
      </c>
      <c r="Q240">
        <f t="shared" si="197"/>
        <v>256.7</v>
      </c>
      <c r="R240">
        <f t="shared" si="218"/>
        <v>256.01833333333337</v>
      </c>
      <c r="S240">
        <f t="shared" si="224"/>
        <v>258.87923076923073</v>
      </c>
      <c r="T240">
        <f t="shared" si="168"/>
        <v>256.07920000000001</v>
      </c>
      <c r="U240">
        <f t="shared" si="230"/>
        <v>244.22959999999989</v>
      </c>
      <c r="V240">
        <f t="shared" si="212"/>
        <v>221.52595000000005</v>
      </c>
      <c r="W240">
        <f t="shared" si="192"/>
        <v>254.01676552810756</v>
      </c>
      <c r="X240">
        <f t="shared" si="204"/>
        <v>254.11252462405241</v>
      </c>
      <c r="Y240">
        <f t="shared" si="221"/>
        <v>256.08951375352632</v>
      </c>
      <c r="Z240">
        <f t="shared" si="227"/>
        <v>257.10250625250711</v>
      </c>
      <c r="AA240">
        <f t="shared" si="171"/>
        <v>254.49309931879048</v>
      </c>
      <c r="AB240">
        <f t="shared" si="174"/>
        <v>222.66184046757363</v>
      </c>
      <c r="AC240">
        <f t="shared" si="215"/>
        <v>221.61373247177136</v>
      </c>
      <c r="AD240" s="2">
        <v>1095.17</v>
      </c>
      <c r="AE240" s="2">
        <v>1095.6099999999999</v>
      </c>
      <c r="AF240" s="2">
        <v>1099.08</v>
      </c>
      <c r="AG240" s="2">
        <v>1087.68</v>
      </c>
      <c r="AH240" s="6">
        <f t="shared" si="205"/>
        <v>1103.6923522227989</v>
      </c>
      <c r="AI240">
        <f t="shared" si="206"/>
        <v>1</v>
      </c>
      <c r="AJ240" s="3">
        <f t="shared" si="182"/>
        <v>1.5520295068183887E-4</v>
      </c>
      <c r="AK240">
        <f t="shared" si="183"/>
        <v>1.040934284175047E-2</v>
      </c>
      <c r="AL240">
        <f t="shared" si="198"/>
        <v>-4.1790198269562135E-3</v>
      </c>
      <c r="AM240">
        <f t="shared" si="199"/>
        <v>-7.7216737124572296E-3</v>
      </c>
      <c r="AN240">
        <f t="shared" si="184"/>
        <v>3.570221974670466E-3</v>
      </c>
      <c r="AO240">
        <f t="shared" si="189"/>
        <v>1078.94</v>
      </c>
      <c r="AP240">
        <f t="shared" si="200"/>
        <v>1072.825</v>
      </c>
      <c r="AQ240">
        <f t="shared" si="219"/>
        <v>1055.9116666666666</v>
      </c>
      <c r="AR240">
        <f t="shared" si="225"/>
        <v>1074.8969230769233</v>
      </c>
      <c r="AS240">
        <f t="shared" si="169"/>
        <v>1097.7395999999999</v>
      </c>
      <c r="AT240">
        <f t="shared" si="231"/>
        <v>1130.7156999999995</v>
      </c>
      <c r="AU240">
        <f t="shared" si="213"/>
        <v>1111.7699500000001</v>
      </c>
      <c r="AV240">
        <f t="shared" si="193"/>
        <v>1103.6923522227989</v>
      </c>
      <c r="AW240">
        <f t="shared" si="207"/>
        <v>1080.6491045847679</v>
      </c>
      <c r="AX240">
        <f t="shared" si="222"/>
        <v>1069.5761736751901</v>
      </c>
      <c r="AY240">
        <f t="shared" si="228"/>
        <v>1077.1624138798074</v>
      </c>
      <c r="AZ240">
        <f t="shared" si="172"/>
        <v>1094.1829570660923</v>
      </c>
      <c r="BA240">
        <f t="shared" si="175"/>
        <v>987.54331771593843</v>
      </c>
      <c r="BB240">
        <f t="shared" si="216"/>
        <v>1094.9499212689491</v>
      </c>
      <c r="BC240" s="2">
        <v>10366.719999999999</v>
      </c>
      <c r="BD240" s="2">
        <v>10370.959999999999</v>
      </c>
      <c r="BE240" s="2">
        <v>10423.030000000001</v>
      </c>
      <c r="BF240" s="2">
        <v>10265.16</v>
      </c>
      <c r="BG240" s="2">
        <f t="shared" si="208"/>
        <v>10143.494999999999</v>
      </c>
      <c r="BH240">
        <f t="shared" si="190"/>
        <v>1</v>
      </c>
      <c r="BI240" s="3">
        <f t="shared" si="185"/>
        <v>3.5703877827109363E-4</v>
      </c>
      <c r="BJ240">
        <f t="shared" si="201"/>
        <v>1.5228539017162691E-2</v>
      </c>
      <c r="BK240">
        <f t="shared" si="209"/>
        <v>2.7558055680019726E-2</v>
      </c>
      <c r="BL240">
        <f t="shared" si="210"/>
        <v>2.200671464815632E-2</v>
      </c>
      <c r="BM240">
        <f t="shared" si="202"/>
        <v>5.4318048524510465E-3</v>
      </c>
      <c r="BN240">
        <f t="shared" si="191"/>
        <v>10208.395</v>
      </c>
      <c r="BO240">
        <f t="shared" si="203"/>
        <v>10143.494999999999</v>
      </c>
      <c r="BP240">
        <f t="shared" si="220"/>
        <v>9983.8441666666677</v>
      </c>
      <c r="BQ240">
        <f t="shared" si="226"/>
        <v>10103.810769230768</v>
      </c>
      <c r="BR240">
        <f t="shared" si="170"/>
        <v>10283.713</v>
      </c>
      <c r="BS240">
        <f t="shared" si="232"/>
        <v>10532.958099999996</v>
      </c>
      <c r="BT240">
        <f t="shared" si="214"/>
        <v>10366.594649999999</v>
      </c>
      <c r="BU240">
        <f t="shared" si="194"/>
        <v>10451.291656427387</v>
      </c>
      <c r="BV240">
        <f t="shared" si="211"/>
        <v>10224.276531852776</v>
      </c>
      <c r="BW240">
        <f t="shared" si="223"/>
        <v>10104.65287628192</v>
      </c>
      <c r="BX240">
        <f t="shared" si="229"/>
        <v>10142.314867000889</v>
      </c>
      <c r="BY240">
        <f t="shared" si="173"/>
        <v>10262.327007134549</v>
      </c>
      <c r="BZ240">
        <f t="shared" si="176"/>
        <v>9232.8783317706984</v>
      </c>
      <c r="CA240">
        <f t="shared" si="217"/>
        <v>10214.896720635681</v>
      </c>
    </row>
    <row r="241" spans="1:79" x14ac:dyDescent="0.45">
      <c r="A241" s="1">
        <v>40374</v>
      </c>
      <c r="B241">
        <v>251.45</v>
      </c>
      <c r="C241">
        <v>248.23</v>
      </c>
      <c r="D241">
        <v>256.97000000000003</v>
      </c>
      <c r="E241">
        <v>247.3</v>
      </c>
      <c r="F241">
        <v>29459500</v>
      </c>
      <c r="G241" s="6">
        <f t="shared" si="177"/>
        <v>253.04751477443145</v>
      </c>
      <c r="H241">
        <f t="shared" si="186"/>
        <v>1</v>
      </c>
      <c r="I241" s="3">
        <f t="shared" si="178"/>
        <v>5.0646935464725247E-3</v>
      </c>
      <c r="J241">
        <f t="shared" si="179"/>
        <v>3.8456949691787694E-2</v>
      </c>
      <c r="K241">
        <f t="shared" si="195"/>
        <v>1.5500983003390147E-2</v>
      </c>
      <c r="L241">
        <f t="shared" si="196"/>
        <v>-6.3131020111203105E-3</v>
      </c>
      <c r="M241">
        <f t="shared" si="180"/>
        <v>2.195267448796993E-2</v>
      </c>
      <c r="N241">
        <f t="shared" si="181"/>
        <v>1.5539978614708329E-2</v>
      </c>
      <c r="O241">
        <f t="shared" si="187"/>
        <v>2.4747105929340751</v>
      </c>
      <c r="P241">
        <f t="shared" si="188"/>
        <v>252.26499999999999</v>
      </c>
      <c r="Q241">
        <f t="shared" si="197"/>
        <v>255.36</v>
      </c>
      <c r="R241">
        <f t="shared" si="218"/>
        <v>254.85416666666671</v>
      </c>
      <c r="S241">
        <f t="shared" si="224"/>
        <v>258.94807692307688</v>
      </c>
      <c r="T241">
        <f t="shared" si="168"/>
        <v>255.80680000000001</v>
      </c>
      <c r="U241">
        <f t="shared" si="230"/>
        <v>244.7401999999999</v>
      </c>
      <c r="V241">
        <f t="shared" si="212"/>
        <v>221.87775000000008</v>
      </c>
      <c r="W241">
        <f t="shared" si="192"/>
        <v>250.16661723594621</v>
      </c>
      <c r="X241">
        <f t="shared" si="204"/>
        <v>253.04751477443145</v>
      </c>
      <c r="Y241">
        <f t="shared" si="221"/>
        <v>255.37574240682997</v>
      </c>
      <c r="Z241">
        <f t="shared" si="227"/>
        <v>256.68380208565475</v>
      </c>
      <c r="AA241">
        <f t="shared" si="171"/>
        <v>254.37376209060261</v>
      </c>
      <c r="AB241">
        <f t="shared" si="174"/>
        <v>223.23190303257218</v>
      </c>
      <c r="AC241">
        <f t="shared" si="215"/>
        <v>221.91061075563434</v>
      </c>
      <c r="AD241" s="2">
        <v>1096.48</v>
      </c>
      <c r="AE241" s="2">
        <v>1094.46</v>
      </c>
      <c r="AF241" s="2">
        <v>1098.6600000000001</v>
      </c>
      <c r="AG241" s="2">
        <v>1080.53</v>
      </c>
      <c r="AH241" s="6">
        <f t="shared" si="205"/>
        <v>1089.8438238886006</v>
      </c>
      <c r="AI241">
        <f t="shared" si="206"/>
        <v>-1</v>
      </c>
      <c r="AJ241" s="3">
        <f t="shared" si="182"/>
        <v>-1.1961613265519923E-3</v>
      </c>
      <c r="AK241">
        <f t="shared" si="183"/>
        <v>1.6534729315628292E-2</v>
      </c>
      <c r="AL241">
        <f t="shared" si="198"/>
        <v>8.0893940197257607E-3</v>
      </c>
      <c r="AM241">
        <f t="shared" si="199"/>
        <v>6.089107416988729E-3</v>
      </c>
      <c r="AN241">
        <f t="shared" si="184"/>
        <v>1.9881803589669339E-3</v>
      </c>
      <c r="AO241">
        <f t="shared" si="189"/>
        <v>1088.1300000000001</v>
      </c>
      <c r="AP241">
        <f t="shared" si="200"/>
        <v>1080.9974999999999</v>
      </c>
      <c r="AQ241">
        <f t="shared" si="219"/>
        <v>1057.6208333333332</v>
      </c>
      <c r="AR241">
        <f t="shared" si="225"/>
        <v>1076.041923076923</v>
      </c>
      <c r="AS241">
        <f t="shared" si="169"/>
        <v>1095.8802000000001</v>
      </c>
      <c r="AT241">
        <f t="shared" si="231"/>
        <v>1130.6168999999995</v>
      </c>
      <c r="AU241">
        <f t="shared" si="213"/>
        <v>1112.0006000000001</v>
      </c>
      <c r="AV241">
        <f t="shared" si="193"/>
        <v>1089.8438238886006</v>
      </c>
      <c r="AW241">
        <f t="shared" si="207"/>
        <v>1086.1734627508608</v>
      </c>
      <c r="AX241">
        <f t="shared" si="222"/>
        <v>1073.4044546482378</v>
      </c>
      <c r="AY241">
        <f t="shared" si="228"/>
        <v>1078.4437165553773</v>
      </c>
      <c r="AZ241">
        <f t="shared" si="172"/>
        <v>1094.193821494873</v>
      </c>
      <c r="BA241">
        <f t="shared" si="175"/>
        <v>989.66047974136541</v>
      </c>
      <c r="BB241">
        <f t="shared" si="216"/>
        <v>1094.9450464304521</v>
      </c>
      <c r="BC241" s="2">
        <v>10359.31</v>
      </c>
      <c r="BD241" s="2">
        <v>10367.1</v>
      </c>
      <c r="BE241" s="2">
        <v>10409.49</v>
      </c>
      <c r="BF241" s="2">
        <v>10216.040000000001</v>
      </c>
      <c r="BG241" s="2">
        <f t="shared" si="208"/>
        <v>10231.419999999998</v>
      </c>
      <c r="BH241">
        <f t="shared" si="190"/>
        <v>-1</v>
      </c>
      <c r="BI241" s="3">
        <f t="shared" si="185"/>
        <v>-7.1478731942213689E-4</v>
      </c>
      <c r="BJ241">
        <f t="shared" si="201"/>
        <v>1.8674023656015594E-2</v>
      </c>
      <c r="BK241">
        <f t="shared" si="209"/>
        <v>1.7404231279724767E-2</v>
      </c>
      <c r="BL241">
        <f t="shared" si="210"/>
        <v>1.2499731220104468E-2</v>
      </c>
      <c r="BM241">
        <f t="shared" si="202"/>
        <v>4.8439519620515547E-3</v>
      </c>
      <c r="BN241">
        <f t="shared" si="191"/>
        <v>10294.254999999999</v>
      </c>
      <c r="BO241">
        <f t="shared" si="203"/>
        <v>10231.419999999998</v>
      </c>
      <c r="BP241">
        <f t="shared" si="220"/>
        <v>10001.967499999999</v>
      </c>
      <c r="BQ241">
        <f t="shared" si="226"/>
        <v>10120.70346153846</v>
      </c>
      <c r="BR241">
        <f t="shared" si="170"/>
        <v>10270.940200000001</v>
      </c>
      <c r="BS241">
        <f t="shared" si="232"/>
        <v>10532.789999999997</v>
      </c>
      <c r="BT241">
        <f t="shared" si="214"/>
        <v>10369.916049999998</v>
      </c>
      <c r="BU241">
        <f t="shared" si="194"/>
        <v>10325.004171786306</v>
      </c>
      <c r="BV241">
        <f t="shared" si="211"/>
        <v>10281.405919111667</v>
      </c>
      <c r="BW241">
        <f t="shared" si="223"/>
        <v>10145.029356853933</v>
      </c>
      <c r="BX241">
        <f t="shared" si="229"/>
        <v>10158.965617593416</v>
      </c>
      <c r="BY241">
        <f t="shared" si="173"/>
        <v>10266.435751952802</v>
      </c>
      <c r="BZ241">
        <f t="shared" si="176"/>
        <v>9255.3381667851409</v>
      </c>
      <c r="CA241">
        <f t="shared" si="217"/>
        <v>10216.411181126869</v>
      </c>
    </row>
    <row r="242" spans="1:79" x14ac:dyDescent="0.45">
      <c r="A242" s="1">
        <v>40375</v>
      </c>
      <c r="B242">
        <v>249.9</v>
      </c>
      <c r="C242">
        <v>253.18</v>
      </c>
      <c r="D242">
        <v>254.97</v>
      </c>
      <c r="E242">
        <v>248.41</v>
      </c>
      <c r="F242">
        <v>37137800</v>
      </c>
      <c r="G242" s="6">
        <f t="shared" si="177"/>
        <v>251.78850886465887</v>
      </c>
      <c r="H242">
        <f t="shared" si="186"/>
        <v>1</v>
      </c>
      <c r="I242" s="3">
        <f t="shared" si="178"/>
        <v>6.1642473652813003E-3</v>
      </c>
      <c r="J242">
        <f t="shared" si="179"/>
        <v>2.6250500200080039E-2</v>
      </c>
      <c r="K242">
        <f t="shared" si="195"/>
        <v>1.263556923104559E-2</v>
      </c>
      <c r="L242">
        <f t="shared" si="196"/>
        <v>-7.5003774921037778E-3</v>
      </c>
      <c r="M242">
        <f t="shared" si="180"/>
        <v>2.0288115246098411E-2</v>
      </c>
      <c r="N242">
        <f t="shared" si="181"/>
        <v>0.2067516115655747</v>
      </c>
      <c r="O242">
        <f t="shared" si="187"/>
        <v>0.12696636317030233</v>
      </c>
      <c r="P242">
        <f t="shared" si="188"/>
        <v>252.08999999999997</v>
      </c>
      <c r="Q242">
        <f t="shared" si="197"/>
        <v>253.3175</v>
      </c>
      <c r="R242">
        <f t="shared" si="218"/>
        <v>253.45000000000002</v>
      </c>
      <c r="S242">
        <f t="shared" si="224"/>
        <v>259.02961538461534</v>
      </c>
      <c r="T242">
        <f t="shared" si="168"/>
        <v>255.66220000000001</v>
      </c>
      <c r="U242">
        <f t="shared" si="230"/>
        <v>245.25049999999987</v>
      </c>
      <c r="V242">
        <f t="shared" si="212"/>
        <v>222.20425000000006</v>
      </c>
      <c r="W242">
        <f t="shared" si="192"/>
        <v>249.76669138202692</v>
      </c>
      <c r="X242">
        <f t="shared" si="204"/>
        <v>251.78850886465887</v>
      </c>
      <c r="Y242">
        <f t="shared" si="221"/>
        <v>254.53332049808691</v>
      </c>
      <c r="Z242">
        <f t="shared" si="227"/>
        <v>256.18129822745811</v>
      </c>
      <c r="AA242">
        <f t="shared" si="171"/>
        <v>254.19832043999074</v>
      </c>
      <c r="AB242">
        <f t="shared" si="174"/>
        <v>223.75998416064004</v>
      </c>
      <c r="AC242">
        <f t="shared" si="215"/>
        <v>222.18911214115042</v>
      </c>
      <c r="AD242" s="2">
        <v>1064.8800000000001</v>
      </c>
      <c r="AE242" s="2">
        <v>1093.8499999999999</v>
      </c>
      <c r="AF242" s="2">
        <v>1093.8499999999999</v>
      </c>
      <c r="AG242" s="2">
        <v>1063.32</v>
      </c>
      <c r="AH242" s="6">
        <f t="shared" si="205"/>
        <v>1095.8530880556996</v>
      </c>
      <c r="AI242">
        <f t="shared" si="206"/>
        <v>1</v>
      </c>
      <c r="AJ242" s="3">
        <f t="shared" si="182"/>
        <v>2.8819495111629859E-2</v>
      </c>
      <c r="AK242">
        <f t="shared" si="183"/>
        <v>2.866989707760496E-2</v>
      </c>
      <c r="AL242">
        <f t="shared" si="198"/>
        <v>-1.8278801032112905E-3</v>
      </c>
      <c r="AM242">
        <f t="shared" si="199"/>
        <v>-2.8263905438869537E-2</v>
      </c>
      <c r="AN242">
        <f t="shared" si="184"/>
        <v>2.7204943279993798E-2</v>
      </c>
      <c r="AO242">
        <f t="shared" si="189"/>
        <v>1095.0349999999999</v>
      </c>
      <c r="AP242">
        <f t="shared" si="200"/>
        <v>1086.9875</v>
      </c>
      <c r="AQ242">
        <f t="shared" si="219"/>
        <v>1059.0341666666666</v>
      </c>
      <c r="AR242">
        <f t="shared" si="225"/>
        <v>1077.7207692307693</v>
      </c>
      <c r="AS242">
        <f t="shared" si="169"/>
        <v>1093.8194000000001</v>
      </c>
      <c r="AT242">
        <f t="shared" si="231"/>
        <v>1130.4614999999997</v>
      </c>
      <c r="AU242">
        <f t="shared" si="213"/>
        <v>1112.2460000000001</v>
      </c>
      <c r="AV242">
        <f t="shared" si="193"/>
        <v>1095.8530880556996</v>
      </c>
      <c r="AW242">
        <f t="shared" si="207"/>
        <v>1089.2440776505164</v>
      </c>
      <c r="AX242">
        <f t="shared" si="222"/>
        <v>1076.5499231638935</v>
      </c>
      <c r="AY242">
        <f t="shared" si="228"/>
        <v>1079.5849227364604</v>
      </c>
      <c r="AZ242">
        <f t="shared" si="172"/>
        <v>1094.1803382989956</v>
      </c>
      <c r="BA242">
        <f t="shared" si="175"/>
        <v>991.72363855836807</v>
      </c>
      <c r="BB242">
        <f t="shared" si="216"/>
        <v>1094.9341504460695</v>
      </c>
      <c r="BC242" s="2">
        <v>10097.9</v>
      </c>
      <c r="BD242" s="2">
        <v>10356.200000000001</v>
      </c>
      <c r="BE242" s="2">
        <v>10356.200000000001</v>
      </c>
      <c r="BF242" s="2">
        <v>10071.629999999999</v>
      </c>
      <c r="BG242" s="2">
        <f t="shared" si="208"/>
        <v>10288.7125</v>
      </c>
      <c r="BH242">
        <f t="shared" si="190"/>
        <v>-1</v>
      </c>
      <c r="BI242" s="3">
        <f t="shared" si="185"/>
        <v>-2.5234306145872638E-2</v>
      </c>
      <c r="BJ242">
        <f t="shared" si="201"/>
        <v>2.8181106962834008E-2</v>
      </c>
      <c r="BK242">
        <f t="shared" si="209"/>
        <v>6.5593727106283799E-3</v>
      </c>
      <c r="BL242">
        <f t="shared" si="210"/>
        <v>-1.854580930315625E-2</v>
      </c>
      <c r="BM242">
        <f t="shared" si="202"/>
        <v>2.5579575951435556E-2</v>
      </c>
      <c r="BN242">
        <f t="shared" si="191"/>
        <v>10369.029999999999</v>
      </c>
      <c r="BO242">
        <f t="shared" si="203"/>
        <v>10288.7125</v>
      </c>
      <c r="BP242">
        <f t="shared" si="220"/>
        <v>10020.638333333334</v>
      </c>
      <c r="BQ242">
        <f t="shared" si="226"/>
        <v>10142.017307692306</v>
      </c>
      <c r="BR242">
        <f t="shared" si="170"/>
        <v>10255.292600000001</v>
      </c>
      <c r="BS242">
        <f t="shared" si="232"/>
        <v>10532.436699999997</v>
      </c>
      <c r="BT242">
        <f t="shared" si="214"/>
        <v>10373.435399999998</v>
      </c>
      <c r="BU242">
        <f t="shared" si="194"/>
        <v>10371.797914106848</v>
      </c>
      <c r="BV242">
        <f t="shared" si="211"/>
        <v>10311.323551467</v>
      </c>
      <c r="BW242">
        <f t="shared" si="223"/>
        <v>10177.517148107174</v>
      </c>
      <c r="BX242">
        <f t="shared" si="229"/>
        <v>10173.575571845755</v>
      </c>
      <c r="BY242">
        <f t="shared" si="173"/>
        <v>10269.955918542888</v>
      </c>
      <c r="BZ242">
        <f t="shared" si="176"/>
        <v>9277.1374110072175</v>
      </c>
      <c r="CA242">
        <f t="shared" si="217"/>
        <v>10217.802114647995</v>
      </c>
    </row>
    <row r="243" spans="1:79" x14ac:dyDescent="0.45">
      <c r="A243" s="1">
        <v>40378</v>
      </c>
      <c r="B243">
        <v>245.58</v>
      </c>
      <c r="C243">
        <v>249.88</v>
      </c>
      <c r="D243">
        <v>249.88</v>
      </c>
      <c r="E243">
        <v>239.6</v>
      </c>
      <c r="F243">
        <v>36588500</v>
      </c>
      <c r="G243" s="6">
        <f t="shared" si="177"/>
        <v>249.30510531879531</v>
      </c>
      <c r="H243">
        <f t="shared" si="186"/>
        <v>1</v>
      </c>
      <c r="I243" s="3">
        <f t="shared" si="178"/>
        <v>1.7286914765906335E-2</v>
      </c>
      <c r="J243">
        <f t="shared" si="179"/>
        <v>4.1860086326248068E-2</v>
      </c>
      <c r="K243">
        <f t="shared" si="195"/>
        <v>2.3059884011181566E-3</v>
      </c>
      <c r="L243">
        <f t="shared" si="196"/>
        <v>-1.4941953611547086E-2</v>
      </c>
      <c r="M243">
        <f t="shared" si="180"/>
        <v>1.7509569183158168E-2</v>
      </c>
      <c r="N243">
        <f t="shared" si="181"/>
        <v>-1.5012913893709772E-2</v>
      </c>
      <c r="O243">
        <f t="shared" si="187"/>
        <v>-2.7882719252647505</v>
      </c>
      <c r="P243">
        <f t="shared" si="188"/>
        <v>250.67500000000001</v>
      </c>
      <c r="Q243">
        <f t="shared" si="197"/>
        <v>251.47</v>
      </c>
      <c r="R243">
        <f t="shared" si="218"/>
        <v>252.92750000000001</v>
      </c>
      <c r="S243">
        <f t="shared" si="224"/>
        <v>259.28730769230765</v>
      </c>
      <c r="T243">
        <f t="shared" si="168"/>
        <v>255.54039999999998</v>
      </c>
      <c r="U243">
        <f t="shared" si="230"/>
        <v>245.77889999999988</v>
      </c>
      <c r="V243">
        <f t="shared" si="212"/>
        <v>222.52685000000008</v>
      </c>
      <c r="W243">
        <f t="shared" si="192"/>
        <v>243.48665430898654</v>
      </c>
      <c r="X243">
        <f t="shared" si="204"/>
        <v>249.30510531879531</v>
      </c>
      <c r="Y243">
        <f t="shared" si="221"/>
        <v>253.15588657530432</v>
      </c>
      <c r="Z243">
        <f t="shared" si="227"/>
        <v>255.39601687727603</v>
      </c>
      <c r="AA243">
        <f t="shared" si="171"/>
        <v>253.86034708940286</v>
      </c>
      <c r="AB243">
        <f t="shared" si="174"/>
        <v>224.19206368221154</v>
      </c>
      <c r="AC243">
        <f t="shared" si="215"/>
        <v>222.4218572939748</v>
      </c>
      <c r="AD243" s="2">
        <v>1071.25</v>
      </c>
      <c r="AE243" s="2">
        <v>1066.8499999999999</v>
      </c>
      <c r="AF243" s="2">
        <v>1074.7</v>
      </c>
      <c r="AG243" s="2">
        <v>1061.1099999999999</v>
      </c>
      <c r="AH243" s="6">
        <f t="shared" si="205"/>
        <v>1052.3484559721501</v>
      </c>
      <c r="AI243">
        <f t="shared" si="206"/>
        <v>-1</v>
      </c>
      <c r="AJ243" s="3">
        <f t="shared" si="182"/>
        <v>-5.9818946735781401E-3</v>
      </c>
      <c r="AK243">
        <f t="shared" si="183"/>
        <v>1.2686114352392201E-2</v>
      </c>
      <c r="AL243">
        <f t="shared" si="198"/>
        <v>2.1239679595673289E-2</v>
      </c>
      <c r="AM243">
        <f t="shared" si="199"/>
        <v>1.7961297819731055E-2</v>
      </c>
      <c r="AN243">
        <f t="shared" si="184"/>
        <v>3.2205367561260636E-3</v>
      </c>
      <c r="AO243">
        <f t="shared" si="189"/>
        <v>1094.155</v>
      </c>
      <c r="AP243">
        <f t="shared" si="200"/>
        <v>1091.1424999999999</v>
      </c>
      <c r="AQ243">
        <f t="shared" si="219"/>
        <v>1060.93</v>
      </c>
      <c r="AR243">
        <f t="shared" si="225"/>
        <v>1078.916923076923</v>
      </c>
      <c r="AS243">
        <f t="shared" si="169"/>
        <v>1092.3116</v>
      </c>
      <c r="AT243">
        <f t="shared" si="231"/>
        <v>1130.3250999999998</v>
      </c>
      <c r="AU243">
        <f t="shared" si="213"/>
        <v>1112.3968</v>
      </c>
      <c r="AV243">
        <f t="shared" si="193"/>
        <v>1052.3484559721501</v>
      </c>
      <c r="AW243">
        <f t="shared" si="207"/>
        <v>1080.2864465903099</v>
      </c>
      <c r="AX243">
        <f t="shared" si="222"/>
        <v>1075.0576272925252</v>
      </c>
      <c r="AY243">
        <f t="shared" si="228"/>
        <v>1078.6415951263523</v>
      </c>
      <c r="AZ243">
        <f t="shared" si="172"/>
        <v>1093.108560326486</v>
      </c>
      <c r="BA243">
        <f t="shared" si="175"/>
        <v>993.2112892799845</v>
      </c>
      <c r="BB243">
        <f t="shared" si="216"/>
        <v>1094.654706163024</v>
      </c>
      <c r="BC243" s="2">
        <v>10154.43</v>
      </c>
      <c r="BD243" s="2">
        <v>10098.120000000001</v>
      </c>
      <c r="BE243" s="2">
        <v>10213.09</v>
      </c>
      <c r="BF243" s="2">
        <v>10051.280000000001</v>
      </c>
      <c r="BG243" s="2">
        <f t="shared" si="208"/>
        <v>10327.952499999999</v>
      </c>
      <c r="BH243">
        <f t="shared" si="190"/>
        <v>1</v>
      </c>
      <c r="BI243" s="3">
        <f t="shared" si="185"/>
        <v>5.5981936838353178E-3</v>
      </c>
      <c r="BJ243">
        <f t="shared" si="201"/>
        <v>1.5934917075601435E-2</v>
      </c>
      <c r="BK243">
        <f t="shared" si="209"/>
        <v>-1.1121517067395429E-2</v>
      </c>
      <c r="BL243">
        <f t="shared" si="210"/>
        <v>-1.6801248843853527E-2</v>
      </c>
      <c r="BM243">
        <f t="shared" si="202"/>
        <v>5.7767890467510094E-3</v>
      </c>
      <c r="BN243">
        <f t="shared" si="191"/>
        <v>10361.650000000001</v>
      </c>
      <c r="BO243">
        <f t="shared" si="203"/>
        <v>10327.952499999999</v>
      </c>
      <c r="BP243">
        <f t="shared" si="220"/>
        <v>10039.011666666667</v>
      </c>
      <c r="BQ243">
        <f t="shared" si="226"/>
        <v>10157.964615384613</v>
      </c>
      <c r="BR243">
        <f t="shared" si="170"/>
        <v>10244.048600000002</v>
      </c>
      <c r="BS243">
        <f t="shared" si="232"/>
        <v>10532.167099999997</v>
      </c>
      <c r="BT243">
        <f t="shared" si="214"/>
        <v>10376.267699999999</v>
      </c>
      <c r="BU243">
        <f t="shared" si="194"/>
        <v>9961.2810429465771</v>
      </c>
      <c r="BV243">
        <f t="shared" si="211"/>
        <v>10226.0421308802</v>
      </c>
      <c r="BW243">
        <f t="shared" si="223"/>
        <v>10165.302202244531</v>
      </c>
      <c r="BX243">
        <f t="shared" si="229"/>
        <v>10167.986270227551</v>
      </c>
      <c r="BY243">
        <f t="shared" si="173"/>
        <v>10263.217255070618</v>
      </c>
      <c r="BZ243">
        <f t="shared" si="176"/>
        <v>9293.3944919773712</v>
      </c>
      <c r="CA243">
        <f t="shared" si="217"/>
        <v>10216.611247835577</v>
      </c>
    </row>
    <row r="244" spans="1:79" x14ac:dyDescent="0.45">
      <c r="A244" s="1">
        <v>40379</v>
      </c>
      <c r="B244">
        <v>251.89</v>
      </c>
      <c r="C244">
        <v>242.9</v>
      </c>
      <c r="D244">
        <v>252.9</v>
      </c>
      <c r="E244">
        <v>240.01</v>
      </c>
      <c r="F244">
        <v>38391100</v>
      </c>
      <c r="G244" s="6">
        <f t="shared" si="177"/>
        <v>250.33906319127718</v>
      </c>
      <c r="H244">
        <f t="shared" si="186"/>
        <v>-1</v>
      </c>
      <c r="I244" s="3">
        <f t="shared" si="178"/>
        <v>-2.5694274778076284E-2</v>
      </c>
      <c r="J244">
        <f t="shared" si="179"/>
        <v>5.1173131128667337E-2</v>
      </c>
      <c r="K244">
        <f t="shared" si="195"/>
        <v>1.0229872941427794E-2</v>
      </c>
      <c r="L244">
        <f t="shared" si="196"/>
        <v>6.1953447814006623E-3</v>
      </c>
      <c r="M244">
        <f t="shared" si="180"/>
        <v>4.0096867680337427E-3</v>
      </c>
      <c r="N244">
        <f t="shared" si="181"/>
        <v>4.6953590806202476E-2</v>
      </c>
      <c r="O244">
        <f t="shared" si="187"/>
        <v>1.089866190210685</v>
      </c>
      <c r="P244">
        <f t="shared" si="188"/>
        <v>247.74</v>
      </c>
      <c r="Q244">
        <f t="shared" si="197"/>
        <v>249.91499999999999</v>
      </c>
      <c r="R244">
        <f t="shared" si="218"/>
        <v>252.43166666666662</v>
      </c>
      <c r="S244">
        <f t="shared" si="224"/>
        <v>259.09769230769228</v>
      </c>
      <c r="T244">
        <f t="shared" si="168"/>
        <v>255.52700000000002</v>
      </c>
      <c r="U244">
        <f t="shared" si="230"/>
        <v>246.2280999999999</v>
      </c>
      <c r="V244">
        <f t="shared" si="212"/>
        <v>222.82800000000009</v>
      </c>
      <c r="W244">
        <f t="shared" si="192"/>
        <v>256.09167284550671</v>
      </c>
      <c r="X244">
        <f t="shared" si="204"/>
        <v>250.33906319127718</v>
      </c>
      <c r="Y244">
        <f t="shared" si="221"/>
        <v>252.96113479448826</v>
      </c>
      <c r="Z244">
        <f t="shared" si="227"/>
        <v>255.13631192340372</v>
      </c>
      <c r="AA244">
        <f t="shared" si="171"/>
        <v>253.78307857609295</v>
      </c>
      <c r="AB244">
        <f t="shared" si="174"/>
        <v>224.74053766870239</v>
      </c>
      <c r="AC244">
        <f t="shared" si="215"/>
        <v>222.71507264428351</v>
      </c>
      <c r="AD244" s="2">
        <v>1083.48</v>
      </c>
      <c r="AE244" s="2">
        <v>1064.53</v>
      </c>
      <c r="AF244" s="2">
        <v>1083.94</v>
      </c>
      <c r="AG244" s="2">
        <v>1056.8800000000001</v>
      </c>
      <c r="AH244" s="6">
        <f t="shared" si="205"/>
        <v>1070.620772013925</v>
      </c>
      <c r="AI244">
        <f t="shared" si="206"/>
        <v>-1</v>
      </c>
      <c r="AJ244" s="3">
        <f t="shared" si="182"/>
        <v>-1.1416569428238056E-2</v>
      </c>
      <c r="AK244">
        <f t="shared" si="183"/>
        <v>2.4975080296821304E-2</v>
      </c>
      <c r="AL244">
        <f t="shared" si="198"/>
        <v>1.2440659040287875E-2</v>
      </c>
      <c r="AM244">
        <f t="shared" si="199"/>
        <v>1.2011001768521386E-2</v>
      </c>
      <c r="AN244">
        <f t="shared" si="184"/>
        <v>4.2455790600660497E-4</v>
      </c>
      <c r="AO244">
        <f t="shared" si="189"/>
        <v>1080.3499999999999</v>
      </c>
      <c r="AP244">
        <f t="shared" si="200"/>
        <v>1087.6924999999999</v>
      </c>
      <c r="AQ244">
        <f t="shared" si="219"/>
        <v>1063.1208333333334</v>
      </c>
      <c r="AR244">
        <f t="shared" si="225"/>
        <v>1079.2276923076925</v>
      </c>
      <c r="AS244">
        <f t="shared" si="169"/>
        <v>1090.3609999999999</v>
      </c>
      <c r="AT244">
        <f t="shared" si="231"/>
        <v>1130.0346999999997</v>
      </c>
      <c r="AU244">
        <f t="shared" si="213"/>
        <v>1112.4259500000001</v>
      </c>
      <c r="AV244">
        <f t="shared" si="193"/>
        <v>1070.620772013925</v>
      </c>
      <c r="AW244">
        <f t="shared" si="207"/>
        <v>1073.9838679541858</v>
      </c>
      <c r="AX244">
        <f t="shared" si="222"/>
        <v>1073.4379923244444</v>
      </c>
      <c r="AY244">
        <f t="shared" si="228"/>
        <v>1077.5962917836596</v>
      </c>
      <c r="AZ244">
        <f t="shared" si="172"/>
        <v>1091.9878324705453</v>
      </c>
      <c r="BA244">
        <f t="shared" si="175"/>
        <v>994.62354097741058</v>
      </c>
      <c r="BB244">
        <f t="shared" si="216"/>
        <v>1094.3549578429938</v>
      </c>
      <c r="BC244" s="2">
        <v>10229.959999999999</v>
      </c>
      <c r="BD244" s="2">
        <v>10151.48</v>
      </c>
      <c r="BE244" s="2">
        <v>10248.200000000001</v>
      </c>
      <c r="BF244" s="2">
        <v>9973.17</v>
      </c>
      <c r="BG244" s="2">
        <f t="shared" si="208"/>
        <v>10298.094999999999</v>
      </c>
      <c r="BH244">
        <f t="shared" si="190"/>
        <v>1</v>
      </c>
      <c r="BI244" s="3">
        <f t="shared" si="185"/>
        <v>7.4381329134179698E-3</v>
      </c>
      <c r="BJ244">
        <f t="shared" si="201"/>
        <v>2.6884758102671043E-2</v>
      </c>
      <c r="BK244">
        <f t="shared" si="209"/>
        <v>-4.8450708601929402E-3</v>
      </c>
      <c r="BL244">
        <f t="shared" si="210"/>
        <v>-6.6162722328741604E-3</v>
      </c>
      <c r="BM244">
        <f t="shared" si="202"/>
        <v>1.7829981739910618E-3</v>
      </c>
      <c r="BN244">
        <f t="shared" si="191"/>
        <v>10227.16</v>
      </c>
      <c r="BO244">
        <f t="shared" si="203"/>
        <v>10298.094999999999</v>
      </c>
      <c r="BP244">
        <f t="shared" si="220"/>
        <v>10058.16</v>
      </c>
      <c r="BQ244">
        <f t="shared" si="226"/>
        <v>10165.520384615384</v>
      </c>
      <c r="BR244">
        <f t="shared" si="170"/>
        <v>10228.766600000001</v>
      </c>
      <c r="BS244">
        <f t="shared" si="232"/>
        <v>10530.308299999997</v>
      </c>
      <c r="BT244">
        <f t="shared" si="214"/>
        <v>10378.049149999999</v>
      </c>
      <c r="BU244">
        <f t="shared" si="194"/>
        <v>10246.57947852671</v>
      </c>
      <c r="BV244">
        <f t="shared" si="211"/>
        <v>10196.21727852812</v>
      </c>
      <c r="BW244">
        <f t="shared" si="223"/>
        <v>10163.175709591525</v>
      </c>
      <c r="BX244">
        <f t="shared" si="229"/>
        <v>10166.763583544029</v>
      </c>
      <c r="BY244">
        <f t="shared" si="173"/>
        <v>10258.835401930593</v>
      </c>
      <c r="BZ244">
        <f t="shared" si="176"/>
        <v>9310.3862842154431</v>
      </c>
      <c r="CA244">
        <f t="shared" si="217"/>
        <v>10215.96317571781</v>
      </c>
    </row>
    <row r="245" spans="1:79" x14ac:dyDescent="0.45">
      <c r="A245" s="1">
        <v>40380</v>
      </c>
      <c r="B245">
        <v>254.24</v>
      </c>
      <c r="C245">
        <v>265.08999999999997</v>
      </c>
      <c r="D245">
        <v>265.14999999999998</v>
      </c>
      <c r="E245">
        <v>254</v>
      </c>
      <c r="F245">
        <v>42345400</v>
      </c>
      <c r="G245" s="6">
        <f t="shared" si="177"/>
        <v>251.89943791476631</v>
      </c>
      <c r="H245">
        <f t="shared" si="186"/>
        <v>-1</v>
      </c>
      <c r="I245" s="3">
        <f t="shared" si="178"/>
        <v>-9.3294692127516895E-3</v>
      </c>
      <c r="J245">
        <f t="shared" si="179"/>
        <v>4.3856198867211989E-2</v>
      </c>
      <c r="K245">
        <f t="shared" si="195"/>
        <v>5.2602586948674257E-2</v>
      </c>
      <c r="L245">
        <f t="shared" si="196"/>
        <v>9.291652671434945E-3</v>
      </c>
      <c r="M245">
        <f t="shared" si="180"/>
        <v>4.2912208936437886E-2</v>
      </c>
      <c r="N245">
        <f t="shared" si="181"/>
        <v>9.338204385836478E-2</v>
      </c>
      <c r="O245">
        <f t="shared" si="187"/>
        <v>0.46964273917296073</v>
      </c>
      <c r="P245">
        <f t="shared" si="188"/>
        <v>248.73500000000001</v>
      </c>
      <c r="Q245">
        <f t="shared" si="197"/>
        <v>249.70500000000001</v>
      </c>
      <c r="R245">
        <f t="shared" si="218"/>
        <v>252.71583333333331</v>
      </c>
      <c r="S245">
        <f t="shared" si="224"/>
        <v>259.0353846153846</v>
      </c>
      <c r="T245">
        <f t="shared" si="168"/>
        <v>255.84759999999997</v>
      </c>
      <c r="U245">
        <f t="shared" si="230"/>
        <v>246.72699999999989</v>
      </c>
      <c r="V245">
        <f t="shared" si="212"/>
        <v>223.1831500000001</v>
      </c>
      <c r="W245">
        <f t="shared" si="192"/>
        <v>253.31416357724666</v>
      </c>
      <c r="X245">
        <f t="shared" si="204"/>
        <v>251.89943791476631</v>
      </c>
      <c r="Y245">
        <f t="shared" si="221"/>
        <v>253.15788328764393</v>
      </c>
      <c r="Z245">
        <f t="shared" si="227"/>
        <v>255.06991844759605</v>
      </c>
      <c r="AA245">
        <f t="shared" si="171"/>
        <v>253.80099706330498</v>
      </c>
      <c r="AB245">
        <f t="shared" si="174"/>
        <v>225.32468543763898</v>
      </c>
      <c r="AC245">
        <f t="shared" si="215"/>
        <v>223.02875351349462</v>
      </c>
      <c r="AD245" s="2">
        <v>1069.5899999999999</v>
      </c>
      <c r="AE245" s="2">
        <v>1086.67</v>
      </c>
      <c r="AF245" s="2">
        <v>1088.96</v>
      </c>
      <c r="AG245" s="2">
        <v>1065.25</v>
      </c>
      <c r="AH245" s="6">
        <f t="shared" si="205"/>
        <v>1094.6946139930376</v>
      </c>
      <c r="AI245">
        <f t="shared" si="206"/>
        <v>1</v>
      </c>
      <c r="AJ245" s="3">
        <f t="shared" si="182"/>
        <v>1.281980285745939E-2</v>
      </c>
      <c r="AK245">
        <f t="shared" si="183"/>
        <v>2.2167372544619937E-2</v>
      </c>
      <c r="AL245">
        <f t="shared" si="198"/>
        <v>-5.2385513911681935E-3</v>
      </c>
      <c r="AM245">
        <f t="shared" si="199"/>
        <v>-2.2932983931898056E-2</v>
      </c>
      <c r="AN245">
        <f t="shared" si="184"/>
        <v>1.8109742985630121E-2</v>
      </c>
      <c r="AO245">
        <f t="shared" si="189"/>
        <v>1065.69</v>
      </c>
      <c r="AP245">
        <f t="shared" si="200"/>
        <v>1079.9224999999999</v>
      </c>
      <c r="AQ245">
        <f t="shared" si="219"/>
        <v>1065.906666666667</v>
      </c>
      <c r="AR245">
        <f t="shared" si="225"/>
        <v>1078.5307692307692</v>
      </c>
      <c r="AS245">
        <f t="shared" si="169"/>
        <v>1089.1107999999999</v>
      </c>
      <c r="AT245">
        <f t="shared" si="231"/>
        <v>1129.6675999999998</v>
      </c>
      <c r="AU245">
        <f t="shared" si="213"/>
        <v>1112.47405</v>
      </c>
      <c r="AV245">
        <f t="shared" si="193"/>
        <v>1094.6946139930376</v>
      </c>
      <c r="AW245">
        <f t="shared" si="207"/>
        <v>1079.0583207725115</v>
      </c>
      <c r="AX245">
        <f t="shared" si="222"/>
        <v>1075.4736858129913</v>
      </c>
      <c r="AY245">
        <f t="shared" si="228"/>
        <v>1078.2684183182034</v>
      </c>
      <c r="AZ245">
        <f t="shared" si="172"/>
        <v>1091.7792900207201</v>
      </c>
      <c r="BA245">
        <f t="shared" si="175"/>
        <v>996.44624313627378</v>
      </c>
      <c r="BB245">
        <f t="shared" si="216"/>
        <v>1094.2784906007751</v>
      </c>
      <c r="BC245" s="2">
        <v>10120.530000000001</v>
      </c>
      <c r="BD245" s="2">
        <v>10226.02</v>
      </c>
      <c r="BE245" s="2">
        <v>10310.040000000001</v>
      </c>
      <c r="BF245" s="2">
        <v>10053.85</v>
      </c>
      <c r="BG245" s="2">
        <f t="shared" si="208"/>
        <v>10243.225000000002</v>
      </c>
      <c r="BH245">
        <f t="shared" si="190"/>
        <v>-1</v>
      </c>
      <c r="BI245" s="3">
        <f t="shared" si="185"/>
        <v>-1.069701152301656E-2</v>
      </c>
      <c r="BJ245">
        <f t="shared" si="201"/>
        <v>2.5313891663776549E-2</v>
      </c>
      <c r="BK245">
        <f t="shared" si="209"/>
        <v>6.5228480288189198E-3</v>
      </c>
      <c r="BL245">
        <f t="shared" si="210"/>
        <v>-1.1978161174825457E-2</v>
      </c>
      <c r="BM245">
        <f t="shared" si="202"/>
        <v>1.8725303911949296E-2</v>
      </c>
      <c r="BN245">
        <f t="shared" si="191"/>
        <v>10124.799999999999</v>
      </c>
      <c r="BO245">
        <f t="shared" si="203"/>
        <v>10243.225000000002</v>
      </c>
      <c r="BP245">
        <f t="shared" si="220"/>
        <v>10089.6775</v>
      </c>
      <c r="BQ245">
        <f t="shared" si="226"/>
        <v>10164.931923076922</v>
      </c>
      <c r="BR245">
        <f t="shared" si="170"/>
        <v>10221.407799999999</v>
      </c>
      <c r="BS245">
        <f t="shared" si="232"/>
        <v>10528.157099999997</v>
      </c>
      <c r="BT245">
        <f t="shared" si="214"/>
        <v>10380.248549999998</v>
      </c>
      <c r="BU245">
        <f t="shared" si="194"/>
        <v>10215.740260736646</v>
      </c>
      <c r="BV245">
        <f t="shared" si="211"/>
        <v>10208.138367116871</v>
      </c>
      <c r="BW245">
        <f t="shared" si="223"/>
        <v>10172.84406196206</v>
      </c>
      <c r="BX245">
        <f t="shared" si="229"/>
        <v>10171.152947725952</v>
      </c>
      <c r="BY245">
        <f t="shared" si="173"/>
        <v>10257.548523423511</v>
      </c>
      <c r="BZ245">
        <f t="shared" si="176"/>
        <v>9328.517644924048</v>
      </c>
      <c r="CA245">
        <f t="shared" si="217"/>
        <v>10216.063243621116</v>
      </c>
    </row>
    <row r="246" spans="1:79" x14ac:dyDescent="0.45">
      <c r="A246" s="1">
        <v>40381</v>
      </c>
      <c r="B246">
        <v>259.02</v>
      </c>
      <c r="C246">
        <v>257.68</v>
      </c>
      <c r="D246">
        <v>260</v>
      </c>
      <c r="E246">
        <v>255.31</v>
      </c>
      <c r="F246">
        <v>23047100</v>
      </c>
      <c r="G246" s="6">
        <f t="shared" si="177"/>
        <v>254.74766274885977</v>
      </c>
      <c r="H246">
        <f t="shared" si="186"/>
        <v>-1</v>
      </c>
      <c r="I246" s="3">
        <f t="shared" si="178"/>
        <v>-1.880113278791682E-2</v>
      </c>
      <c r="J246">
        <f t="shared" si="179"/>
        <v>1.8106709906570914E-2</v>
      </c>
      <c r="K246">
        <f t="shared" si="195"/>
        <v>2.061780349411171E-2</v>
      </c>
      <c r="L246">
        <f t="shared" si="196"/>
        <v>1.6770859465556912E-2</v>
      </c>
      <c r="M246">
        <f t="shared" si="180"/>
        <v>3.7834916222686211E-3</v>
      </c>
      <c r="N246">
        <f t="shared" si="181"/>
        <v>-0.83734179137505371</v>
      </c>
      <c r="O246">
        <f t="shared" si="187"/>
        <v>-2.1624037033714395E-2</v>
      </c>
      <c r="P246">
        <f t="shared" si="188"/>
        <v>253.065</v>
      </c>
      <c r="Q246">
        <f t="shared" si="197"/>
        <v>250.4025</v>
      </c>
      <c r="R246">
        <f t="shared" si="218"/>
        <v>253.32416666666663</v>
      </c>
      <c r="S246">
        <f t="shared" si="224"/>
        <v>259.03384615384613</v>
      </c>
      <c r="T246">
        <f t="shared" si="168"/>
        <v>255.8526</v>
      </c>
      <c r="U246">
        <f t="shared" si="230"/>
        <v>247.22319999999993</v>
      </c>
      <c r="V246">
        <f t="shared" si="212"/>
        <v>223.52985000000012</v>
      </c>
      <c r="W246">
        <f t="shared" si="192"/>
        <v>261.87291821137666</v>
      </c>
      <c r="X246">
        <f t="shared" si="204"/>
        <v>254.74766274885977</v>
      </c>
      <c r="Y246">
        <f t="shared" si="221"/>
        <v>254.05974739723717</v>
      </c>
      <c r="Z246">
        <f t="shared" si="227"/>
        <v>255.36251708110746</v>
      </c>
      <c r="AA246">
        <f t="shared" si="171"/>
        <v>254.00566384513616</v>
      </c>
      <c r="AB246">
        <f t="shared" si="174"/>
        <v>225.99191938936889</v>
      </c>
      <c r="AC246">
        <f t="shared" si="215"/>
        <v>223.38687536908174</v>
      </c>
      <c r="AD246" s="2">
        <v>1093.67</v>
      </c>
      <c r="AE246" s="2">
        <v>1072.1400000000001</v>
      </c>
      <c r="AF246" s="2">
        <v>1097.5</v>
      </c>
      <c r="AG246" s="2">
        <v>1072.1400000000001</v>
      </c>
      <c r="AH246" s="6">
        <f t="shared" si="205"/>
        <v>1060.8626930034814</v>
      </c>
      <c r="AI246">
        <f t="shared" si="206"/>
        <v>-1</v>
      </c>
      <c r="AJ246" s="3">
        <f t="shared" si="182"/>
        <v>-2.2513299488589232E-2</v>
      </c>
      <c r="AK246">
        <f t="shared" si="183"/>
        <v>2.3187981749522159E-2</v>
      </c>
      <c r="AL246">
        <f t="shared" si="198"/>
        <v>3.4535390148174826E-2</v>
      </c>
      <c r="AM246">
        <f t="shared" si="199"/>
        <v>3.0925120859548464E-2</v>
      </c>
      <c r="AN246">
        <f t="shared" si="184"/>
        <v>3.501970429837087E-3</v>
      </c>
      <c r="AO246">
        <f t="shared" si="189"/>
        <v>1075.5999999999999</v>
      </c>
      <c r="AP246">
        <f t="shared" si="200"/>
        <v>1077.9749999999999</v>
      </c>
      <c r="AQ246">
        <f t="shared" si="219"/>
        <v>1070.825</v>
      </c>
      <c r="AR246">
        <f t="shared" si="225"/>
        <v>1078.2103846153846</v>
      </c>
      <c r="AS246">
        <f t="shared" si="169"/>
        <v>1088.3987999999997</v>
      </c>
      <c r="AT246">
        <f t="shared" si="231"/>
        <v>1129.5032999999996</v>
      </c>
      <c r="AU246">
        <f t="shared" si="213"/>
        <v>1112.7588500000002</v>
      </c>
      <c r="AV246">
        <f t="shared" si="193"/>
        <v>1060.8626930034814</v>
      </c>
      <c r="AW246">
        <f t="shared" si="207"/>
        <v>1076.2909924635069</v>
      </c>
      <c r="AX246">
        <f t="shared" si="222"/>
        <v>1074.9608110725312</v>
      </c>
      <c r="AY246">
        <f t="shared" si="228"/>
        <v>1077.8144614057439</v>
      </c>
      <c r="AZ246">
        <f t="shared" si="172"/>
        <v>1091.0091217846134</v>
      </c>
      <c r="BA246">
        <f t="shared" si="175"/>
        <v>997.94512941080302</v>
      </c>
      <c r="BB246">
        <f t="shared" si="216"/>
        <v>1094.0582071122101</v>
      </c>
      <c r="BC246" s="2">
        <v>10322.299999999999</v>
      </c>
      <c r="BD246" s="2">
        <v>10121.81</v>
      </c>
      <c r="BE246" s="2">
        <v>10391.780000000001</v>
      </c>
      <c r="BF246" s="2">
        <v>10121.81</v>
      </c>
      <c r="BG246" s="2">
        <f t="shared" si="208"/>
        <v>10207.955</v>
      </c>
      <c r="BH246">
        <f t="shared" si="190"/>
        <v>1</v>
      </c>
      <c r="BI246" s="3">
        <f t="shared" si="185"/>
        <v>1.9936702919708612E-2</v>
      </c>
      <c r="BJ246">
        <f t="shared" si="201"/>
        <v>2.6154054813365354E-2</v>
      </c>
      <c r="BK246">
        <f t="shared" si="209"/>
        <v>1.8008014337837573E-2</v>
      </c>
      <c r="BL246">
        <f t="shared" si="210"/>
        <v>1.1201558000598489E-2</v>
      </c>
      <c r="BM246">
        <f t="shared" si="202"/>
        <v>6.7310580006395265E-3</v>
      </c>
      <c r="BN246">
        <f t="shared" si="191"/>
        <v>10188.75</v>
      </c>
      <c r="BO246">
        <f t="shared" si="203"/>
        <v>10207.955</v>
      </c>
      <c r="BP246">
        <f t="shared" si="220"/>
        <v>10130.826666666666</v>
      </c>
      <c r="BQ246">
        <f t="shared" si="226"/>
        <v>10165.477692307692</v>
      </c>
      <c r="BR246">
        <f t="shared" si="170"/>
        <v>10218.204599999999</v>
      </c>
      <c r="BS246">
        <f t="shared" si="232"/>
        <v>10527.203199999996</v>
      </c>
      <c r="BT246">
        <f t="shared" si="214"/>
        <v>10383.840549999999</v>
      </c>
      <c r="BU246">
        <f t="shared" si="194"/>
        <v>10074.844869631677</v>
      </c>
      <c r="BV246">
        <f t="shared" si="211"/>
        <v>10173.607020270123</v>
      </c>
      <c r="BW246">
        <f t="shared" si="223"/>
        <v>10164.992667814051</v>
      </c>
      <c r="BX246">
        <f t="shared" si="229"/>
        <v>10167.497914561067</v>
      </c>
      <c r="BY246">
        <f t="shared" si="173"/>
        <v>10252.225444073569</v>
      </c>
      <c r="BZ246">
        <f t="shared" si="176"/>
        <v>9344.226404430503</v>
      </c>
      <c r="CA246">
        <f t="shared" si="217"/>
        <v>10215.125400401006</v>
      </c>
    </row>
    <row r="247" spans="1:79" x14ac:dyDescent="0.45">
      <c r="A247" s="1">
        <v>40382</v>
      </c>
      <c r="B247">
        <v>259.94</v>
      </c>
      <c r="C247">
        <v>257.08999999999997</v>
      </c>
      <c r="D247">
        <v>260.38</v>
      </c>
      <c r="E247">
        <v>256.27999999999997</v>
      </c>
      <c r="F247">
        <v>19049600</v>
      </c>
      <c r="G247" s="6">
        <f t="shared" si="177"/>
        <v>256.82459764931588</v>
      </c>
      <c r="H247">
        <f t="shared" si="186"/>
        <v>-1</v>
      </c>
      <c r="I247" s="3">
        <f t="shared" si="178"/>
        <v>-3.551849278048089E-3</v>
      </c>
      <c r="J247">
        <f t="shared" si="179"/>
        <v>1.5772870662460657E-2</v>
      </c>
      <c r="K247">
        <f t="shared" si="195"/>
        <v>1.3843698708092144E-2</v>
      </c>
      <c r="L247">
        <f t="shared" si="196"/>
        <v>1.2130467171754644E-2</v>
      </c>
      <c r="M247">
        <f t="shared" si="180"/>
        <v>1.6926983149957596E-3</v>
      </c>
      <c r="N247">
        <f t="shared" si="181"/>
        <v>-0.20984692591970436</v>
      </c>
      <c r="O247">
        <f t="shared" si="187"/>
        <v>-7.5163696553248407E-2</v>
      </c>
      <c r="P247">
        <f t="shared" si="188"/>
        <v>256.63</v>
      </c>
      <c r="Q247">
        <f t="shared" si="197"/>
        <v>252.6825</v>
      </c>
      <c r="R247">
        <f t="shared" si="218"/>
        <v>254.19000000000003</v>
      </c>
      <c r="S247">
        <f t="shared" si="224"/>
        <v>259.00807692307689</v>
      </c>
      <c r="T247">
        <f t="shared" ref="T247:T310" si="233">SUM(B197:B246)/50</f>
        <v>255.90259999999998</v>
      </c>
      <c r="U247">
        <f t="shared" si="230"/>
        <v>247.72349999999994</v>
      </c>
      <c r="V247">
        <f t="shared" si="212"/>
        <v>223.89485000000005</v>
      </c>
      <c r="W247">
        <f t="shared" si="192"/>
        <v>258.97354089431167</v>
      </c>
      <c r="X247">
        <f t="shared" si="204"/>
        <v>256.82459764931588</v>
      </c>
      <c r="Y247">
        <f t="shared" si="221"/>
        <v>254.96440164381607</v>
      </c>
      <c r="Z247">
        <f t="shared" si="227"/>
        <v>255.70158988991432</v>
      </c>
      <c r="AA247">
        <f t="shared" si="171"/>
        <v>254.23838291003278</v>
      </c>
      <c r="AB247">
        <f t="shared" si="174"/>
        <v>226.66415860938139</v>
      </c>
      <c r="AC247">
        <f t="shared" si="215"/>
        <v>223.75058805197645</v>
      </c>
      <c r="AD247" s="2">
        <v>1102.6600000000001</v>
      </c>
      <c r="AE247" s="2">
        <v>1092.17</v>
      </c>
      <c r="AF247" s="2">
        <v>1103.73</v>
      </c>
      <c r="AG247" s="2">
        <v>1087.8800000000001</v>
      </c>
      <c r="AH247" s="6">
        <f t="shared" si="205"/>
        <v>1107.8236534982593</v>
      </c>
      <c r="AI247">
        <f t="shared" si="206"/>
        <v>-1</v>
      </c>
      <c r="AJ247" s="3">
        <f t="shared" si="182"/>
        <v>-8.2200298078945275E-3</v>
      </c>
      <c r="AK247">
        <f t="shared" si="183"/>
        <v>1.4374331162824359E-2</v>
      </c>
      <c r="AL247">
        <f t="shared" si="198"/>
        <v>-3.6952212433201421E-3</v>
      </c>
      <c r="AM247">
        <f t="shared" si="199"/>
        <v>-4.6610789379280485E-3</v>
      </c>
      <c r="AN247">
        <f t="shared" si="184"/>
        <v>9.703807157237374E-4</v>
      </c>
      <c r="AO247">
        <f t="shared" si="189"/>
        <v>1079.4050000000002</v>
      </c>
      <c r="AP247">
        <f t="shared" si="200"/>
        <v>1072.5475000000001</v>
      </c>
      <c r="AQ247">
        <f t="shared" si="219"/>
        <v>1074.4958333333334</v>
      </c>
      <c r="AR247">
        <f t="shared" si="225"/>
        <v>1077.4769230769232</v>
      </c>
      <c r="AS247">
        <f t="shared" ref="AS247:AS310" si="234">SUM(AE197:AE246)/50</f>
        <v>1086.7138</v>
      </c>
      <c r="AT247">
        <f t="shared" si="231"/>
        <v>1129.1710999999996</v>
      </c>
      <c r="AU247">
        <f t="shared" si="213"/>
        <v>1112.9852000000001</v>
      </c>
      <c r="AV247">
        <f t="shared" si="193"/>
        <v>1107.8236534982593</v>
      </c>
      <c r="AW247">
        <f t="shared" si="207"/>
        <v>1082.6425954781041</v>
      </c>
      <c r="AX247">
        <f t="shared" si="222"/>
        <v>1077.6083785998342</v>
      </c>
      <c r="AY247">
        <f t="shared" si="228"/>
        <v>1078.8778346349482</v>
      </c>
      <c r="AZ247">
        <f t="shared" si="172"/>
        <v>1091.0546464205108</v>
      </c>
      <c r="BA247">
        <f t="shared" si="175"/>
        <v>999.81096843237128</v>
      </c>
      <c r="BB247">
        <f t="shared" si="216"/>
        <v>1094.0394189817403</v>
      </c>
      <c r="BC247" s="2">
        <v>10424.620000000001</v>
      </c>
      <c r="BD247" s="2">
        <v>10321.16</v>
      </c>
      <c r="BE247" s="2">
        <v>10465.19</v>
      </c>
      <c r="BF247" s="2">
        <v>10237.84</v>
      </c>
      <c r="BG247" s="2">
        <f t="shared" si="208"/>
        <v>10149.3575</v>
      </c>
      <c r="BH247">
        <f t="shared" si="190"/>
        <v>1</v>
      </c>
      <c r="BI247" s="3">
        <f t="shared" si="185"/>
        <v>9.912519496623964E-3</v>
      </c>
      <c r="BJ247">
        <f t="shared" si="201"/>
        <v>2.1808948431693467E-2</v>
      </c>
      <c r="BK247">
        <f t="shared" si="209"/>
        <v>3.1118472277678704E-2</v>
      </c>
      <c r="BL247">
        <f t="shared" si="210"/>
        <v>2.7121174911810993E-2</v>
      </c>
      <c r="BM247">
        <f t="shared" si="202"/>
        <v>3.8917485721301787E-3</v>
      </c>
      <c r="BN247">
        <f t="shared" si="191"/>
        <v>10173.915000000001</v>
      </c>
      <c r="BO247">
        <f t="shared" si="203"/>
        <v>10149.3575</v>
      </c>
      <c r="BP247">
        <f t="shared" si="220"/>
        <v>10166.876666666665</v>
      </c>
      <c r="BQ247">
        <f t="shared" si="226"/>
        <v>10162.762692307693</v>
      </c>
      <c r="BR247">
        <f t="shared" ref="BR247:BR310" si="235">SUM(BD197:BD246)/50</f>
        <v>10205.040799999999</v>
      </c>
      <c r="BS247">
        <f t="shared" si="232"/>
        <v>10525.160299999996</v>
      </c>
      <c r="BT247">
        <f t="shared" si="214"/>
        <v>10387.005949999999</v>
      </c>
      <c r="BU247">
        <f t="shared" si="194"/>
        <v>10444.317565184161</v>
      </c>
      <c r="BV247">
        <f t="shared" si="211"/>
        <v>10232.628212162073</v>
      </c>
      <c r="BW247">
        <f t="shared" si="223"/>
        <v>10189.018411227275</v>
      </c>
      <c r="BX247">
        <f t="shared" si="229"/>
        <v>10178.880291260248</v>
      </c>
      <c r="BY247">
        <f t="shared" si="173"/>
        <v>10254.928759992252</v>
      </c>
      <c r="BZ247">
        <f t="shared" si="176"/>
        <v>9363.5716241447499</v>
      </c>
      <c r="CA247">
        <f t="shared" si="217"/>
        <v>10216.180471043783</v>
      </c>
    </row>
    <row r="248" spans="1:79" x14ac:dyDescent="0.45">
      <c r="A248" s="1">
        <v>40385</v>
      </c>
      <c r="B248">
        <v>259.27999999999997</v>
      </c>
      <c r="C248">
        <v>260</v>
      </c>
      <c r="D248">
        <v>260.10000000000002</v>
      </c>
      <c r="E248">
        <v>257.70999999999998</v>
      </c>
      <c r="F248">
        <v>15019700</v>
      </c>
      <c r="G248" s="6">
        <f t="shared" si="177"/>
        <v>257.80675858958949</v>
      </c>
      <c r="H248">
        <f t="shared" si="186"/>
        <v>1</v>
      </c>
      <c r="I248" s="3">
        <f t="shared" si="178"/>
        <v>2.5390474724937486E-3</v>
      </c>
      <c r="J248">
        <f t="shared" si="179"/>
        <v>9.2178340018514472E-3</v>
      </c>
      <c r="K248">
        <f t="shared" si="195"/>
        <v>8.8951950792772357E-3</v>
      </c>
      <c r="L248">
        <f t="shared" si="196"/>
        <v>5.7145181859090781E-3</v>
      </c>
      <c r="M248">
        <f t="shared" si="180"/>
        <v>3.1626041345265742E-3</v>
      </c>
      <c r="N248">
        <f t="shared" si="181"/>
        <v>-0.268307622655579</v>
      </c>
      <c r="O248">
        <f t="shared" si="187"/>
        <v>-3.4355468214498669E-2</v>
      </c>
      <c r="P248">
        <f t="shared" si="188"/>
        <v>259.48</v>
      </c>
      <c r="Q248">
        <f t="shared" si="197"/>
        <v>256.27249999999998</v>
      </c>
      <c r="R248">
        <f t="shared" si="218"/>
        <v>254.29583333333335</v>
      </c>
      <c r="S248">
        <f t="shared" si="224"/>
        <v>258.72692307692307</v>
      </c>
      <c r="T248">
        <f t="shared" si="233"/>
        <v>255.8596</v>
      </c>
      <c r="U248">
        <f t="shared" si="230"/>
        <v>248.23439999999994</v>
      </c>
      <c r="V248">
        <f t="shared" si="212"/>
        <v>224.24450000000007</v>
      </c>
      <c r="W248">
        <f t="shared" si="192"/>
        <v>259.43322955284413</v>
      </c>
      <c r="X248">
        <f t="shared" si="204"/>
        <v>257.80675858958949</v>
      </c>
      <c r="Y248">
        <f t="shared" si="221"/>
        <v>255.62833985245976</v>
      </c>
      <c r="Z248">
        <f t="shared" si="227"/>
        <v>255.96665730547622</v>
      </c>
      <c r="AA248">
        <f t="shared" ref="AA248:AA311" si="236">((B248-AA247)*(2/51)) +AA247</f>
        <v>254.43609338414913</v>
      </c>
      <c r="AB248">
        <f t="shared" si="174"/>
        <v>227.31001685474018</v>
      </c>
      <c r="AC248">
        <f t="shared" si="215"/>
        <v>224.10411453902145</v>
      </c>
      <c r="AD248" s="2">
        <v>1115.01</v>
      </c>
      <c r="AE248" s="2">
        <v>1102.8900000000001</v>
      </c>
      <c r="AF248" s="2">
        <v>1115.01</v>
      </c>
      <c r="AG248" s="2">
        <v>1101.3</v>
      </c>
      <c r="AH248" s="6">
        <f t="shared" si="205"/>
        <v>1100.4231732508706</v>
      </c>
      <c r="AI248">
        <f t="shared" si="206"/>
        <v>-1</v>
      </c>
      <c r="AJ248" s="3">
        <f t="shared" si="182"/>
        <v>-1.1200188634755871E-2</v>
      </c>
      <c r="AK248">
        <f t="shared" si="183"/>
        <v>1.2295853848844438E-2</v>
      </c>
      <c r="AL248">
        <f t="shared" si="198"/>
        <v>1.3255652101579229E-2</v>
      </c>
      <c r="AM248">
        <f t="shared" si="199"/>
        <v>1.3255652101579229E-2</v>
      </c>
      <c r="AN248">
        <f t="shared" si="184"/>
        <v>0</v>
      </c>
      <c r="AO248">
        <f t="shared" si="189"/>
        <v>1082.1550000000002</v>
      </c>
      <c r="AP248">
        <f t="shared" si="200"/>
        <v>1078.8775000000001</v>
      </c>
      <c r="AQ248">
        <f t="shared" si="219"/>
        <v>1079.7983333333334</v>
      </c>
      <c r="AR248">
        <f t="shared" si="225"/>
        <v>1076.6365384615383</v>
      </c>
      <c r="AS248">
        <f t="shared" si="234"/>
        <v>1085.4485999999999</v>
      </c>
      <c r="AT248">
        <f t="shared" si="231"/>
        <v>1128.9226999999996</v>
      </c>
      <c r="AU248">
        <f t="shared" si="213"/>
        <v>1113.2359500000002</v>
      </c>
      <c r="AV248">
        <f t="shared" si="193"/>
        <v>1100.4231732508706</v>
      </c>
      <c r="AW248">
        <f t="shared" si="207"/>
        <v>1090.7415572868624</v>
      </c>
      <c r="AX248">
        <f t="shared" si="222"/>
        <v>1081.4978588152444</v>
      </c>
      <c r="AY248">
        <f t="shared" si="228"/>
        <v>1080.6565135508779</v>
      </c>
      <c r="AZ248">
        <f t="shared" ref="AZ248:AZ311" si="237">((AE248-AZ247)*(2/51)) +AZ247</f>
        <v>1091.5187779334319</v>
      </c>
      <c r="BA248">
        <f t="shared" si="175"/>
        <v>1001.8521373743046</v>
      </c>
      <c r="BB248">
        <f t="shared" si="216"/>
        <v>1094.1274844645091</v>
      </c>
      <c r="BC248" s="2">
        <v>10525.43</v>
      </c>
      <c r="BD248" s="2">
        <v>10424.17</v>
      </c>
      <c r="BE248" s="2">
        <v>10545.94</v>
      </c>
      <c r="BF248" s="2">
        <v>10391.02</v>
      </c>
      <c r="BG248" s="2">
        <f t="shared" si="208"/>
        <v>10205.1175</v>
      </c>
      <c r="BH248">
        <f t="shared" si="190"/>
        <v>1</v>
      </c>
      <c r="BI248" s="3">
        <f t="shared" si="185"/>
        <v>9.6703764741544046E-3</v>
      </c>
      <c r="BJ248">
        <f t="shared" si="201"/>
        <v>1.4718638573435961E-2</v>
      </c>
      <c r="BK248">
        <f t="shared" si="209"/>
        <v>3.3397214681751601E-2</v>
      </c>
      <c r="BL248">
        <f t="shared" si="210"/>
        <v>3.1387438704159949E-2</v>
      </c>
      <c r="BM248">
        <f t="shared" si="202"/>
        <v>1.9486139758660898E-3</v>
      </c>
      <c r="BN248">
        <f t="shared" si="191"/>
        <v>10221.485000000001</v>
      </c>
      <c r="BO248">
        <f t="shared" si="203"/>
        <v>10205.1175</v>
      </c>
      <c r="BP248">
        <f t="shared" si="220"/>
        <v>10215.569166666666</v>
      </c>
      <c r="BQ248">
        <f t="shared" si="226"/>
        <v>10159.567307692309</v>
      </c>
      <c r="BR248">
        <f t="shared" si="235"/>
        <v>10196.620999999999</v>
      </c>
      <c r="BS248">
        <f t="shared" si="232"/>
        <v>10524.330299999996</v>
      </c>
      <c r="BT248">
        <f t="shared" si="214"/>
        <v>10390.605449999997</v>
      </c>
      <c r="BU248">
        <f t="shared" si="194"/>
        <v>10414.09621740792</v>
      </c>
      <c r="BV248">
        <f t="shared" si="211"/>
        <v>10309.244927297244</v>
      </c>
      <c r="BW248">
        <f t="shared" si="223"/>
        <v>10225.195578730771</v>
      </c>
      <c r="BX248">
        <f t="shared" si="229"/>
        <v>10197.049899315045</v>
      </c>
      <c r="BY248">
        <f t="shared" ref="BY248:BY311" si="238">((BD248-BY247)*(2/51)) +BY247</f>
        <v>10261.565671365104</v>
      </c>
      <c r="BZ248">
        <f t="shared" si="176"/>
        <v>9384.5735721814872</v>
      </c>
      <c r="CA248">
        <f t="shared" si="217"/>
        <v>10218.250018595585</v>
      </c>
    </row>
    <row r="249" spans="1:79" x14ac:dyDescent="0.45">
      <c r="A249" s="1">
        <v>40386</v>
      </c>
      <c r="B249">
        <v>264.08</v>
      </c>
      <c r="C249">
        <v>260.87</v>
      </c>
      <c r="D249">
        <v>264.8</v>
      </c>
      <c r="E249">
        <v>260.3</v>
      </c>
      <c r="F249">
        <v>20884700</v>
      </c>
      <c r="G249" s="6">
        <f t="shared" si="177"/>
        <v>260.31605515375367</v>
      </c>
      <c r="H249">
        <f t="shared" si="186"/>
        <v>-1</v>
      </c>
      <c r="I249" s="3">
        <f t="shared" si="178"/>
        <v>-1.8512804689910567E-2</v>
      </c>
      <c r="J249">
        <f t="shared" si="179"/>
        <v>1.7040290820963346E-2</v>
      </c>
      <c r="K249">
        <f t="shared" si="195"/>
        <v>1.7225003058677798E-2</v>
      </c>
      <c r="L249">
        <f t="shared" si="196"/>
        <v>1.4459134470300623E-2</v>
      </c>
      <c r="M249">
        <f t="shared" si="180"/>
        <v>2.7264465313542388E-3</v>
      </c>
      <c r="N249">
        <f t="shared" si="181"/>
        <v>0.28082759149042119</v>
      </c>
      <c r="O249">
        <f t="shared" si="187"/>
        <v>6.0678834050907626E-2</v>
      </c>
      <c r="P249">
        <f t="shared" si="188"/>
        <v>259.61</v>
      </c>
      <c r="Q249">
        <f t="shared" si="197"/>
        <v>258.12</v>
      </c>
      <c r="R249">
        <f t="shared" si="218"/>
        <v>254.39499999999998</v>
      </c>
      <c r="S249">
        <f t="shared" si="224"/>
        <v>258.24269230769227</v>
      </c>
      <c r="T249">
        <f t="shared" si="233"/>
        <v>255.87800000000004</v>
      </c>
      <c r="U249">
        <f t="shared" si="230"/>
        <v>248.73389999999992</v>
      </c>
      <c r="V249">
        <f t="shared" si="212"/>
        <v>224.58965000000006</v>
      </c>
      <c r="W249">
        <f t="shared" si="192"/>
        <v>266.40338522357791</v>
      </c>
      <c r="X249">
        <f t="shared" si="204"/>
        <v>260.31605515375367</v>
      </c>
      <c r="Y249">
        <f t="shared" si="221"/>
        <v>256.92859525977366</v>
      </c>
      <c r="Z249">
        <f t="shared" si="227"/>
        <v>256.56764565321873</v>
      </c>
      <c r="AA249">
        <f t="shared" si="236"/>
        <v>254.81428580045701</v>
      </c>
      <c r="AB249">
        <f t="shared" si="174"/>
        <v>228.03813533286413</v>
      </c>
      <c r="AC249">
        <f t="shared" si="215"/>
        <v>224.5018845436083</v>
      </c>
      <c r="AD249" s="2">
        <v>1113.8399999999999</v>
      </c>
      <c r="AE249" s="2">
        <v>1117.3599999999999</v>
      </c>
      <c r="AF249" s="2">
        <v>1120.95</v>
      </c>
      <c r="AG249" s="2">
        <v>1109.78</v>
      </c>
      <c r="AH249" s="6">
        <f t="shared" si="205"/>
        <v>1125.8284133745647</v>
      </c>
      <c r="AI249">
        <f t="shared" si="206"/>
        <v>1</v>
      </c>
      <c r="AJ249" s="3">
        <f t="shared" si="182"/>
        <v>1.0493179433368964E-3</v>
      </c>
      <c r="AK249">
        <f t="shared" si="183"/>
        <v>1.0028370322488036E-2</v>
      </c>
      <c r="AL249">
        <f t="shared" si="198"/>
        <v>-4.333176633854915E-3</v>
      </c>
      <c r="AM249">
        <f t="shared" si="199"/>
        <v>-1.0648526216024877E-2</v>
      </c>
      <c r="AN249">
        <f t="shared" si="184"/>
        <v>6.3833225597932624E-3</v>
      </c>
      <c r="AO249">
        <f t="shared" si="189"/>
        <v>1097.5300000000002</v>
      </c>
      <c r="AP249">
        <f t="shared" si="200"/>
        <v>1088.4675000000002</v>
      </c>
      <c r="AQ249">
        <f t="shared" si="219"/>
        <v>1083.1291666666666</v>
      </c>
      <c r="AR249">
        <f t="shared" si="225"/>
        <v>1076.1330769230769</v>
      </c>
      <c r="AS249">
        <f t="shared" si="234"/>
        <v>1084.1055999999999</v>
      </c>
      <c r="AT249">
        <f t="shared" si="231"/>
        <v>1128.7579999999996</v>
      </c>
      <c r="AU249">
        <f t="shared" si="213"/>
        <v>1113.4821500000005</v>
      </c>
      <c r="AV249">
        <f t="shared" si="193"/>
        <v>1125.8284133745647</v>
      </c>
      <c r="AW249">
        <f t="shared" si="207"/>
        <v>1101.3889343721173</v>
      </c>
      <c r="AX249">
        <f t="shared" si="222"/>
        <v>1087.0151113052068</v>
      </c>
      <c r="AY249">
        <f t="shared" si="228"/>
        <v>1083.3752903248869</v>
      </c>
      <c r="AZ249">
        <f t="shared" si="237"/>
        <v>1092.5321591909444</v>
      </c>
      <c r="BA249">
        <f t="shared" si="175"/>
        <v>1004.1394217827342</v>
      </c>
      <c r="BB249">
        <f t="shared" si="216"/>
        <v>1094.3586537733199</v>
      </c>
      <c r="BC249" s="2">
        <v>10537.69</v>
      </c>
      <c r="BD249" s="2">
        <v>10525.28</v>
      </c>
      <c r="BE249" s="2">
        <v>10632.52</v>
      </c>
      <c r="BF249" s="2">
        <v>10460.65</v>
      </c>
      <c r="BG249" s="2">
        <f t="shared" si="208"/>
        <v>10273.290000000001</v>
      </c>
      <c r="BH249">
        <f t="shared" si="190"/>
        <v>1</v>
      </c>
      <c r="BI249" s="3">
        <f t="shared" si="185"/>
        <v>1.1647980177532146E-3</v>
      </c>
      <c r="BJ249">
        <f t="shared" si="201"/>
        <v>1.631002620118838E-2</v>
      </c>
      <c r="BK249">
        <f t="shared" si="209"/>
        <v>3.496737656583232E-2</v>
      </c>
      <c r="BL249">
        <f t="shared" si="210"/>
        <v>2.5736643275912546E-2</v>
      </c>
      <c r="BM249">
        <f t="shared" si="202"/>
        <v>8.999125994406736E-3</v>
      </c>
      <c r="BN249">
        <f t="shared" si="191"/>
        <v>10372.665000000001</v>
      </c>
      <c r="BO249">
        <f t="shared" si="203"/>
        <v>10273.290000000001</v>
      </c>
      <c r="BP249">
        <f t="shared" si="220"/>
        <v>10249.311666666666</v>
      </c>
      <c r="BQ249">
        <f t="shared" si="226"/>
        <v>10160.113076923077</v>
      </c>
      <c r="BR249">
        <f t="shared" si="235"/>
        <v>10187.172199999999</v>
      </c>
      <c r="BS249">
        <f t="shared" si="232"/>
        <v>10524.509199999995</v>
      </c>
      <c r="BT249">
        <f t="shared" si="214"/>
        <v>10394.097849999998</v>
      </c>
      <c r="BU249">
        <f t="shared" si="194"/>
        <v>10580.871891296041</v>
      </c>
      <c r="BV249">
        <f t="shared" si="211"/>
        <v>10395.658956378347</v>
      </c>
      <c r="BW249">
        <f t="shared" si="223"/>
        <v>10271.362412772191</v>
      </c>
      <c r="BX249">
        <f t="shared" si="229"/>
        <v>10221.363240106522</v>
      </c>
      <c r="BY249">
        <f t="shared" si="238"/>
        <v>10271.907409742944</v>
      </c>
      <c r="BZ249">
        <f t="shared" si="176"/>
        <v>9407.1618182769034</v>
      </c>
      <c r="CA249">
        <f t="shared" si="217"/>
        <v>10221.305043286176</v>
      </c>
    </row>
    <row r="250" spans="1:79" x14ac:dyDescent="0.45">
      <c r="A250" s="1">
        <v>40387</v>
      </c>
      <c r="B250">
        <v>260.95999999999998</v>
      </c>
      <c r="C250">
        <v>263.67</v>
      </c>
      <c r="D250">
        <v>265.99</v>
      </c>
      <c r="E250">
        <v>260.25</v>
      </c>
      <c r="F250">
        <v>18570900</v>
      </c>
      <c r="G250" s="6">
        <f t="shared" si="177"/>
        <v>260.57363309225218</v>
      </c>
      <c r="H250">
        <f t="shared" si="186"/>
        <v>1</v>
      </c>
      <c r="I250" s="3">
        <f t="shared" si="178"/>
        <v>1.1814601635867937E-2</v>
      </c>
      <c r="J250">
        <f t="shared" si="179"/>
        <v>2.1995708154506473E-2</v>
      </c>
      <c r="K250">
        <f t="shared" si="195"/>
        <v>2.078631994907269E-2</v>
      </c>
      <c r="L250">
        <f t="shared" si="196"/>
        <v>1.4827551934658407E-3</v>
      </c>
      <c r="M250">
        <f t="shared" si="180"/>
        <v>1.9274984671980494E-2</v>
      </c>
      <c r="N250">
        <f t="shared" si="181"/>
        <v>-0.12459277687134172</v>
      </c>
      <c r="O250">
        <f t="shared" si="187"/>
        <v>-0.17654079720223192</v>
      </c>
      <c r="P250">
        <f t="shared" si="188"/>
        <v>261.67999999999995</v>
      </c>
      <c r="Q250">
        <f t="shared" si="197"/>
        <v>260.58</v>
      </c>
      <c r="R250">
        <f t="shared" si="218"/>
        <v>254.76666666666665</v>
      </c>
      <c r="S250">
        <f t="shared" si="224"/>
        <v>257.85846153846148</v>
      </c>
      <c r="T250">
        <f t="shared" si="233"/>
        <v>256.08320000000003</v>
      </c>
      <c r="U250">
        <f t="shared" si="230"/>
        <v>249.2675999999999</v>
      </c>
      <c r="V250">
        <f t="shared" si="212"/>
        <v>224.9637000000001</v>
      </c>
      <c r="W250">
        <f t="shared" si="192"/>
        <v>258.23830738821101</v>
      </c>
      <c r="X250">
        <f t="shared" si="204"/>
        <v>260.57363309225218</v>
      </c>
      <c r="Y250">
        <f t="shared" si="221"/>
        <v>257.54881137365464</v>
      </c>
      <c r="Z250">
        <f t="shared" si="227"/>
        <v>256.89300523446178</v>
      </c>
      <c r="AA250">
        <f t="shared" si="236"/>
        <v>255.05529420043908</v>
      </c>
      <c r="AB250">
        <f t="shared" si="174"/>
        <v>228.69005344508463</v>
      </c>
      <c r="AC250">
        <f t="shared" si="215"/>
        <v>224.86465186158233</v>
      </c>
      <c r="AD250" s="2">
        <v>1106.1300000000001</v>
      </c>
      <c r="AE250" s="2">
        <v>1112.8399999999999</v>
      </c>
      <c r="AF250" s="2">
        <v>1114.6600000000001</v>
      </c>
      <c r="AG250" s="2">
        <v>1103.1099999999999</v>
      </c>
      <c r="AH250" s="6">
        <f t="shared" si="205"/>
        <v>1106.3457933127174</v>
      </c>
      <c r="AI250">
        <f t="shared" si="206"/>
        <v>1</v>
      </c>
      <c r="AJ250" s="3">
        <f t="shared" si="182"/>
        <v>6.9219995690582214E-3</v>
      </c>
      <c r="AK250">
        <f t="shared" si="183"/>
        <v>1.044181063708622E-2</v>
      </c>
      <c r="AL250">
        <f t="shared" si="198"/>
        <v>7.5150163154573254E-3</v>
      </c>
      <c r="AM250">
        <f t="shared" si="199"/>
        <v>-1.9505051135158792E-4</v>
      </c>
      <c r="AN250">
        <f t="shared" si="184"/>
        <v>7.7115709726704564E-3</v>
      </c>
      <c r="AO250">
        <f t="shared" si="189"/>
        <v>1110.125</v>
      </c>
      <c r="AP250">
        <f t="shared" si="200"/>
        <v>1096.1400000000001</v>
      </c>
      <c r="AQ250">
        <f t="shared" si="219"/>
        <v>1087.0341666666666</v>
      </c>
      <c r="AR250">
        <f t="shared" si="225"/>
        <v>1076.1792307692306</v>
      </c>
      <c r="AS250">
        <f t="shared" si="234"/>
        <v>1083.3089999999997</v>
      </c>
      <c r="AT250">
        <f t="shared" si="231"/>
        <v>1128.7403999999997</v>
      </c>
      <c r="AU250">
        <f t="shared" si="213"/>
        <v>1113.7688000000003</v>
      </c>
      <c r="AV250">
        <f t="shared" si="193"/>
        <v>1106.3457933127174</v>
      </c>
      <c r="AW250">
        <f t="shared" si="207"/>
        <v>1105.9693606232704</v>
      </c>
      <c r="AX250">
        <f t="shared" si="222"/>
        <v>1090.9881711044056</v>
      </c>
      <c r="AY250">
        <f t="shared" si="228"/>
        <v>1085.5578614119324</v>
      </c>
      <c r="AZ250">
        <f t="shared" si="237"/>
        <v>1093.3285451050251</v>
      </c>
      <c r="BA250">
        <f t="shared" si="175"/>
        <v>1006.2919084801058</v>
      </c>
      <c r="BB250">
        <f t="shared" si="216"/>
        <v>1094.5425477656252</v>
      </c>
      <c r="BC250" s="2">
        <v>10497.88</v>
      </c>
      <c r="BD250" s="2">
        <v>10537.01</v>
      </c>
      <c r="BE250" s="2">
        <v>10586.36</v>
      </c>
      <c r="BF250" s="2">
        <v>10445.17</v>
      </c>
      <c r="BG250" s="2">
        <f t="shared" si="208"/>
        <v>10348.105</v>
      </c>
      <c r="BH250">
        <f t="shared" si="190"/>
        <v>-1</v>
      </c>
      <c r="BI250" s="3">
        <f t="shared" si="185"/>
        <v>-3.7778678249219049E-3</v>
      </c>
      <c r="BJ250">
        <f t="shared" si="201"/>
        <v>1.3449382160969693E-2</v>
      </c>
      <c r="BK250">
        <f t="shared" si="209"/>
        <v>2.3024022272677077E-2</v>
      </c>
      <c r="BL250">
        <f t="shared" si="210"/>
        <v>1.4473664501858035E-2</v>
      </c>
      <c r="BM250">
        <f t="shared" si="202"/>
        <v>8.4283683943807124E-3</v>
      </c>
      <c r="BN250">
        <f t="shared" si="191"/>
        <v>10474.725</v>
      </c>
      <c r="BO250">
        <f t="shared" si="203"/>
        <v>10348.105</v>
      </c>
      <c r="BP250">
        <f t="shared" si="220"/>
        <v>10281.590833333334</v>
      </c>
      <c r="BQ250">
        <f t="shared" si="226"/>
        <v>10163.585384615386</v>
      </c>
      <c r="BR250">
        <f t="shared" si="235"/>
        <v>10182.064199999999</v>
      </c>
      <c r="BS250">
        <f t="shared" si="232"/>
        <v>10525.796699999997</v>
      </c>
      <c r="BT250">
        <f t="shared" si="214"/>
        <v>10398.083149999999</v>
      </c>
      <c r="BU250">
        <f t="shared" si="194"/>
        <v>10515.07905435198</v>
      </c>
      <c r="BV250">
        <f t="shared" si="211"/>
        <v>10452.199373827008</v>
      </c>
      <c r="BW250">
        <f t="shared" si="223"/>
        <v>10312.2312723457</v>
      </c>
      <c r="BX250">
        <f t="shared" si="229"/>
        <v>10244.744481580114</v>
      </c>
      <c r="BY250">
        <f t="shared" si="238"/>
        <v>10282.303589753024</v>
      </c>
      <c r="BZ250">
        <f t="shared" si="176"/>
        <v>9429.5350495981529</v>
      </c>
      <c r="CA250">
        <f t="shared" si="217"/>
        <v>10224.44638613905</v>
      </c>
    </row>
    <row r="251" spans="1:79" x14ac:dyDescent="0.45">
      <c r="A251" s="1">
        <v>40388</v>
      </c>
      <c r="B251">
        <v>258.11</v>
      </c>
      <c r="C251">
        <v>260.70999999999998</v>
      </c>
      <c r="D251">
        <v>262.64999999999998</v>
      </c>
      <c r="E251">
        <v>256.10000000000002</v>
      </c>
      <c r="F251">
        <v>22993100</v>
      </c>
      <c r="G251" s="6">
        <f t="shared" si="177"/>
        <v>259.58817985535131</v>
      </c>
      <c r="H251">
        <f t="shared" si="186"/>
        <v>1</v>
      </c>
      <c r="I251" s="3">
        <f t="shared" si="178"/>
        <v>1.0921213979153764E-2</v>
      </c>
      <c r="J251">
        <f t="shared" si="179"/>
        <v>2.537677734299312E-2</v>
      </c>
      <c r="K251">
        <f t="shared" si="195"/>
        <v>1.1794913567924328E-2</v>
      </c>
      <c r="L251">
        <f t="shared" si="196"/>
        <v>-5.6943265143080731E-3</v>
      </c>
      <c r="M251">
        <f t="shared" si="180"/>
        <v>1.7589399868273074E-2</v>
      </c>
      <c r="N251">
        <f t="shared" si="181"/>
        <v>0.19232726339641024</v>
      </c>
      <c r="O251">
        <f t="shared" si="187"/>
        <v>0.13194581410274864</v>
      </c>
      <c r="P251">
        <f t="shared" si="188"/>
        <v>262.52</v>
      </c>
      <c r="Q251">
        <f t="shared" si="197"/>
        <v>261.065</v>
      </c>
      <c r="R251">
        <f t="shared" si="218"/>
        <v>255.07249999999999</v>
      </c>
      <c r="S251">
        <f t="shared" si="224"/>
        <v>257.50423076923073</v>
      </c>
      <c r="T251">
        <f t="shared" si="233"/>
        <v>256.21800000000002</v>
      </c>
      <c r="U251">
        <f t="shared" si="230"/>
        <v>249.68769999999992</v>
      </c>
      <c r="V251">
        <f t="shared" si="212"/>
        <v>225.31615000000008</v>
      </c>
      <c r="W251">
        <f t="shared" si="192"/>
        <v>258.04584630589454</v>
      </c>
      <c r="X251">
        <f t="shared" si="204"/>
        <v>259.58817985535131</v>
      </c>
      <c r="Y251">
        <f t="shared" si="221"/>
        <v>257.63514808540009</v>
      </c>
      <c r="Z251">
        <f t="shared" si="227"/>
        <v>256.983152994872</v>
      </c>
      <c r="AA251">
        <f t="shared" si="236"/>
        <v>255.1750865847356</v>
      </c>
      <c r="AB251">
        <f t="shared" si="174"/>
        <v>229.27262664419186</v>
      </c>
      <c r="AC251">
        <f t="shared" si="215"/>
        <v>225.19545134554667</v>
      </c>
      <c r="AD251" s="2">
        <v>1101.53</v>
      </c>
      <c r="AE251" s="2">
        <v>1108.07</v>
      </c>
      <c r="AF251" s="2">
        <v>1115.9000000000001</v>
      </c>
      <c r="AG251" s="2">
        <v>1092.82</v>
      </c>
      <c r="AH251" s="6">
        <f t="shared" si="205"/>
        <v>1108.9321033436413</v>
      </c>
      <c r="AI251">
        <f t="shared" si="206"/>
        <v>1</v>
      </c>
      <c r="AJ251" s="3">
        <f t="shared" si="182"/>
        <v>4.1586431974543099E-3</v>
      </c>
      <c r="AK251">
        <f t="shared" si="183"/>
        <v>2.0952674915799076E-2</v>
      </c>
      <c r="AL251">
        <f t="shared" si="198"/>
        <v>6.2834294681786695E-3</v>
      </c>
      <c r="AM251">
        <f t="shared" si="199"/>
        <v>-6.674983365818862E-3</v>
      </c>
      <c r="AN251">
        <f t="shared" si="184"/>
        <v>1.3045491271231939E-2</v>
      </c>
      <c r="AO251">
        <f t="shared" si="189"/>
        <v>1115.0999999999999</v>
      </c>
      <c r="AP251">
        <f t="shared" si="200"/>
        <v>1106.3150000000001</v>
      </c>
      <c r="AQ251">
        <f t="shared" si="219"/>
        <v>1090.0016666666668</v>
      </c>
      <c r="AR251">
        <f t="shared" si="225"/>
        <v>1075.7965384615384</v>
      </c>
      <c r="AS251">
        <f t="shared" si="234"/>
        <v>1082.8353999999997</v>
      </c>
      <c r="AT251">
        <f t="shared" si="231"/>
        <v>1128.6175999999996</v>
      </c>
      <c r="AU251">
        <f t="shared" si="213"/>
        <v>1114.0066000000002</v>
      </c>
      <c r="AV251">
        <f t="shared" si="193"/>
        <v>1108.9321033436413</v>
      </c>
      <c r="AW251">
        <f t="shared" si="207"/>
        <v>1106.8096163739622</v>
      </c>
      <c r="AX251">
        <f t="shared" si="222"/>
        <v>1093.616144780651</v>
      </c>
      <c r="AY251">
        <f t="shared" si="228"/>
        <v>1087.2254272332707</v>
      </c>
      <c r="AZ251">
        <f t="shared" si="237"/>
        <v>1093.9066413754163</v>
      </c>
      <c r="BA251">
        <f t="shared" si="175"/>
        <v>1008.307316232975</v>
      </c>
      <c r="BB251">
        <f t="shared" si="216"/>
        <v>1094.677149280395</v>
      </c>
      <c r="BC251" s="2">
        <v>10467.16</v>
      </c>
      <c r="BD251" s="2">
        <v>10498.94</v>
      </c>
      <c r="BE251" s="2">
        <v>10609.74</v>
      </c>
      <c r="BF251" s="2">
        <v>10383.450000000001</v>
      </c>
      <c r="BG251" s="2">
        <f t="shared" si="208"/>
        <v>10451.905000000001</v>
      </c>
      <c r="BH251">
        <f t="shared" si="190"/>
        <v>-1</v>
      </c>
      <c r="BI251" s="3">
        <f t="shared" si="185"/>
        <v>-2.9263051206528698E-3</v>
      </c>
      <c r="BJ251">
        <f t="shared" si="201"/>
        <v>2.161904470744682E-2</v>
      </c>
      <c r="BK251">
        <f t="shared" si="209"/>
        <v>1.5101074875823987E-2</v>
      </c>
      <c r="BL251">
        <f t="shared" si="210"/>
        <v>1.4595425427229964E-3</v>
      </c>
      <c r="BM251">
        <f t="shared" si="202"/>
        <v>1.3621650954031459E-2</v>
      </c>
      <c r="BN251">
        <f t="shared" si="191"/>
        <v>10531.145</v>
      </c>
      <c r="BO251">
        <f t="shared" si="203"/>
        <v>10451.905000000001</v>
      </c>
      <c r="BP251">
        <f t="shared" si="220"/>
        <v>10309.738333333333</v>
      </c>
      <c r="BQ251">
        <f t="shared" si="226"/>
        <v>10166.837307692309</v>
      </c>
      <c r="BR251">
        <f t="shared" si="235"/>
        <v>10180.4648</v>
      </c>
      <c r="BS251">
        <f t="shared" si="232"/>
        <v>10526.715499999997</v>
      </c>
      <c r="BT251">
        <f t="shared" si="214"/>
        <v>10401.837999999998</v>
      </c>
      <c r="BU251">
        <f t="shared" si="194"/>
        <v>10490.870472824012</v>
      </c>
      <c r="BV251">
        <f t="shared" si="211"/>
        <v>10470.895624296205</v>
      </c>
      <c r="BW251">
        <f t="shared" si="223"/>
        <v>10340.955691984824</v>
      </c>
      <c r="BX251">
        <f t="shared" si="229"/>
        <v>10263.573779240845</v>
      </c>
      <c r="BY251">
        <f t="shared" si="238"/>
        <v>10290.799135252906</v>
      </c>
      <c r="BZ251">
        <f t="shared" si="176"/>
        <v>9450.711385249675</v>
      </c>
      <c r="CA251">
        <f t="shared" si="217"/>
        <v>10227.17766587896</v>
      </c>
    </row>
    <row r="252" spans="1:79" x14ac:dyDescent="0.45">
      <c r="A252" s="1">
        <v>40389</v>
      </c>
      <c r="B252">
        <v>257.25</v>
      </c>
      <c r="C252">
        <v>255.89</v>
      </c>
      <c r="D252">
        <v>259.7</v>
      </c>
      <c r="E252">
        <v>254.9</v>
      </c>
      <c r="F252">
        <v>16007500</v>
      </c>
      <c r="G252" s="6">
        <f t="shared" si="177"/>
        <v>258.65290791321081</v>
      </c>
      <c r="H252">
        <f t="shared" si="186"/>
        <v>1</v>
      </c>
      <c r="I252" s="3">
        <f t="shared" si="178"/>
        <v>3.3319127503777988E-3</v>
      </c>
      <c r="J252">
        <f t="shared" si="179"/>
        <v>1.8658892128279817E-2</v>
      </c>
      <c r="K252">
        <f t="shared" si="195"/>
        <v>4.0482517487896259E-3</v>
      </c>
      <c r="L252">
        <f t="shared" si="196"/>
        <v>-5.4239015695951385E-3</v>
      </c>
      <c r="M252">
        <f t="shared" si="180"/>
        <v>9.5238095238094796E-3</v>
      </c>
      <c r="N252">
        <f t="shared" si="181"/>
        <v>-0.43639543963766986</v>
      </c>
      <c r="O252">
        <f t="shared" si="187"/>
        <v>-4.2756844901431397E-2</v>
      </c>
      <c r="P252">
        <f t="shared" si="188"/>
        <v>259.53499999999997</v>
      </c>
      <c r="Q252">
        <f t="shared" si="197"/>
        <v>260.60749999999996</v>
      </c>
      <c r="R252">
        <f t="shared" si="218"/>
        <v>255.59833333333333</v>
      </c>
      <c r="S252">
        <f t="shared" si="224"/>
        <v>256.89884615384614</v>
      </c>
      <c r="T252">
        <f t="shared" si="233"/>
        <v>256.33299999999997</v>
      </c>
      <c r="U252">
        <f t="shared" si="230"/>
        <v>250.07799999999995</v>
      </c>
      <c r="V252">
        <f t="shared" si="212"/>
        <v>225.65265000000011</v>
      </c>
      <c r="W252">
        <f t="shared" si="192"/>
        <v>256.85207684705273</v>
      </c>
      <c r="X252">
        <f t="shared" si="204"/>
        <v>258.65290791321081</v>
      </c>
      <c r="Y252">
        <f t="shared" si="221"/>
        <v>257.57589453380007</v>
      </c>
      <c r="Z252">
        <f t="shared" si="227"/>
        <v>257.00291943969631</v>
      </c>
      <c r="AA252">
        <f t="shared" si="236"/>
        <v>255.25645573827538</v>
      </c>
      <c r="AB252">
        <f t="shared" si="174"/>
        <v>229.82663403737618</v>
      </c>
      <c r="AC252">
        <f t="shared" si="215"/>
        <v>225.5144020784268</v>
      </c>
      <c r="AD252" s="2">
        <v>1101.5999999999999</v>
      </c>
      <c r="AE252" s="2">
        <v>1098.44</v>
      </c>
      <c r="AF252" s="2">
        <v>1106.44</v>
      </c>
      <c r="AG252" s="2">
        <v>1088.01</v>
      </c>
      <c r="AH252" s="6">
        <f t="shared" si="205"/>
        <v>1093.1939483281794</v>
      </c>
      <c r="AI252">
        <f t="shared" si="206"/>
        <v>-1</v>
      </c>
      <c r="AJ252" s="3">
        <f t="shared" si="182"/>
        <v>-6.3547974181308125E-5</v>
      </c>
      <c r="AK252">
        <f t="shared" si="183"/>
        <v>1.6730210602759681E-2</v>
      </c>
      <c r="AL252">
        <f t="shared" si="198"/>
        <v>1.211683589364705E-2</v>
      </c>
      <c r="AM252">
        <f t="shared" si="199"/>
        <v>7.6894421933782616E-3</v>
      </c>
      <c r="AN252">
        <f t="shared" si="184"/>
        <v>4.3936092955702121E-3</v>
      </c>
      <c r="AO252">
        <f t="shared" si="189"/>
        <v>1110.4549999999999</v>
      </c>
      <c r="AP252">
        <f t="shared" si="200"/>
        <v>1110.29</v>
      </c>
      <c r="AQ252">
        <f t="shared" si="219"/>
        <v>1092.2866666666666</v>
      </c>
      <c r="AR252">
        <f t="shared" si="225"/>
        <v>1075.5723076923075</v>
      </c>
      <c r="AS252">
        <f t="shared" si="234"/>
        <v>1082.2211999999997</v>
      </c>
      <c r="AT252">
        <f t="shared" si="231"/>
        <v>1128.3142999999998</v>
      </c>
      <c r="AU252">
        <f t="shared" si="213"/>
        <v>1114.1888000000001</v>
      </c>
      <c r="AV252">
        <f t="shared" si="193"/>
        <v>1093.1939483281794</v>
      </c>
      <c r="AW252">
        <f t="shared" si="207"/>
        <v>1103.4617698243774</v>
      </c>
      <c r="AX252">
        <f t="shared" si="222"/>
        <v>1094.3582763528586</v>
      </c>
      <c r="AY252">
        <f t="shared" si="228"/>
        <v>1088.0561363271024</v>
      </c>
      <c r="AZ252">
        <f t="shared" si="237"/>
        <v>1094.0844201450077</v>
      </c>
      <c r="BA252">
        <f t="shared" si="175"/>
        <v>1010.092121852124</v>
      </c>
      <c r="BB252">
        <f t="shared" si="216"/>
        <v>1094.7145905810876</v>
      </c>
      <c r="BC252" s="2">
        <v>10465.94</v>
      </c>
      <c r="BD252" s="2">
        <v>10465.19</v>
      </c>
      <c r="BE252" s="2">
        <v>10528.84</v>
      </c>
      <c r="BF252" s="2">
        <v>10327.370000000001</v>
      </c>
      <c r="BG252" s="2">
        <f t="shared" si="208"/>
        <v>10496.35</v>
      </c>
      <c r="BH252">
        <f t="shared" si="190"/>
        <v>-1</v>
      </c>
      <c r="BI252" s="3">
        <f t="shared" si="185"/>
        <v>-1.1655501587816992E-4</v>
      </c>
      <c r="BJ252">
        <f t="shared" si="201"/>
        <v>1.9250062583962772E-2</v>
      </c>
      <c r="BK252">
        <f t="shared" si="209"/>
        <v>3.0953617209791766E-3</v>
      </c>
      <c r="BL252">
        <f t="shared" si="210"/>
        <v>-2.8971975972599861E-3</v>
      </c>
      <c r="BM252">
        <f t="shared" si="202"/>
        <v>6.0099713929183266E-3</v>
      </c>
      <c r="BN252">
        <f t="shared" si="191"/>
        <v>10517.975</v>
      </c>
      <c r="BO252">
        <f t="shared" si="203"/>
        <v>10496.35</v>
      </c>
      <c r="BP252">
        <f t="shared" si="220"/>
        <v>10333.1875</v>
      </c>
      <c r="BQ252">
        <f t="shared" si="226"/>
        <v>10169.029230769231</v>
      </c>
      <c r="BR252">
        <f t="shared" si="235"/>
        <v>10177.934600000001</v>
      </c>
      <c r="BS252">
        <f t="shared" si="232"/>
        <v>10526.067099999997</v>
      </c>
      <c r="BT252">
        <f t="shared" si="214"/>
        <v>10405.0065</v>
      </c>
      <c r="BU252">
        <f t="shared" si="194"/>
        <v>10452.349763587994</v>
      </c>
      <c r="BV252">
        <f t="shared" si="211"/>
        <v>10468.613374577722</v>
      </c>
      <c r="BW252">
        <f t="shared" si="223"/>
        <v>10360.068662448697</v>
      </c>
      <c r="BX252">
        <f t="shared" si="229"/>
        <v>10278.508314111894</v>
      </c>
      <c r="BY252">
        <f t="shared" si="238"/>
        <v>10297.637992693968</v>
      </c>
      <c r="BZ252">
        <f t="shared" si="176"/>
        <v>9470.8000706902749</v>
      </c>
      <c r="CA252">
        <f t="shared" si="217"/>
        <v>10229.545947810513</v>
      </c>
    </row>
    <row r="253" spans="1:79" x14ac:dyDescent="0.45">
      <c r="A253" s="1">
        <v>40392</v>
      </c>
      <c r="B253">
        <v>261.85000000000002</v>
      </c>
      <c r="C253">
        <v>260.44</v>
      </c>
      <c r="D253">
        <v>262.58999999999997</v>
      </c>
      <c r="E253">
        <v>259.62</v>
      </c>
      <c r="F253">
        <v>15287700</v>
      </c>
      <c r="G253" s="6">
        <f t="shared" si="177"/>
        <v>259.93174474792647</v>
      </c>
      <c r="H253">
        <f t="shared" si="186"/>
        <v>-1</v>
      </c>
      <c r="I253" s="3">
        <f t="shared" si="178"/>
        <v>-1.7881438289601644E-2</v>
      </c>
      <c r="J253">
        <f t="shared" si="179"/>
        <v>1.1342371586786214E-2</v>
      </c>
      <c r="K253">
        <f t="shared" si="195"/>
        <v>1.0226743388543763E-2</v>
      </c>
      <c r="L253">
        <f t="shared" si="196"/>
        <v>7.3798421733128929E-3</v>
      </c>
      <c r="M253">
        <f t="shared" si="180"/>
        <v>2.8260454458657711E-3</v>
      </c>
      <c r="N253">
        <f t="shared" si="181"/>
        <v>-4.7083603158094414E-2</v>
      </c>
      <c r="O253">
        <f t="shared" si="187"/>
        <v>-0.24089854696764601</v>
      </c>
      <c r="P253">
        <f t="shared" si="188"/>
        <v>257.68</v>
      </c>
      <c r="Q253">
        <f t="shared" si="197"/>
        <v>260.10000000000002</v>
      </c>
      <c r="R253">
        <f t="shared" si="218"/>
        <v>255.97500000000002</v>
      </c>
      <c r="S253">
        <f t="shared" si="224"/>
        <v>256.37115384615385</v>
      </c>
      <c r="T253">
        <f t="shared" si="233"/>
        <v>256.51119999999997</v>
      </c>
      <c r="U253">
        <f t="shared" si="230"/>
        <v>250.42029999999994</v>
      </c>
      <c r="V253">
        <f t="shared" si="212"/>
        <v>225.98880000000011</v>
      </c>
      <c r="W253">
        <f t="shared" si="192"/>
        <v>264.3489615764737</v>
      </c>
      <c r="X253">
        <f t="shared" si="204"/>
        <v>259.93174474792647</v>
      </c>
      <c r="Y253">
        <f t="shared" si="221"/>
        <v>258.23344922090774</v>
      </c>
      <c r="Z253">
        <f t="shared" si="227"/>
        <v>257.36196244416328</v>
      </c>
      <c r="AA253">
        <f t="shared" si="236"/>
        <v>255.51502610148026</v>
      </c>
      <c r="AB253">
        <f t="shared" si="174"/>
        <v>230.46076009604201</v>
      </c>
      <c r="AC253">
        <f t="shared" si="215"/>
        <v>225.87595031645239</v>
      </c>
      <c r="AD253" s="2">
        <v>1125.8599999999999</v>
      </c>
      <c r="AE253" s="2">
        <v>1107.53</v>
      </c>
      <c r="AF253" s="2">
        <v>1127.3</v>
      </c>
      <c r="AG253" s="2">
        <v>1107.53</v>
      </c>
      <c r="AH253" s="6">
        <f t="shared" si="205"/>
        <v>1114.6980258359104</v>
      </c>
      <c r="AI253">
        <f t="shared" si="206"/>
        <v>-1</v>
      </c>
      <c r="AJ253" s="3">
        <f t="shared" si="182"/>
        <v>-2.2022512708787211E-2</v>
      </c>
      <c r="AK253">
        <f t="shared" si="183"/>
        <v>1.7559909757873967E-2</v>
      </c>
      <c r="AL253">
        <f t="shared" si="198"/>
        <v>1.1305280777401033E-2</v>
      </c>
      <c r="AM253">
        <f t="shared" si="199"/>
        <v>1.0013451092029337E-2</v>
      </c>
      <c r="AN253">
        <f t="shared" si="184"/>
        <v>1.2790222585401868E-3</v>
      </c>
      <c r="AO253">
        <f t="shared" si="189"/>
        <v>1103.2550000000001</v>
      </c>
      <c r="AP253">
        <f t="shared" si="200"/>
        <v>1109.1774999999998</v>
      </c>
      <c r="AQ253">
        <f t="shared" si="219"/>
        <v>1092.5225</v>
      </c>
      <c r="AR253">
        <f t="shared" si="225"/>
        <v>1075.6826923076919</v>
      </c>
      <c r="AS253">
        <f t="shared" si="234"/>
        <v>1081.7985999999996</v>
      </c>
      <c r="AT253">
        <f t="shared" si="231"/>
        <v>1127.9230999999997</v>
      </c>
      <c r="AU253">
        <f t="shared" si="213"/>
        <v>1114.3062000000002</v>
      </c>
      <c r="AV253">
        <f t="shared" si="193"/>
        <v>1114.6980258359104</v>
      </c>
      <c r="AW253">
        <f t="shared" si="207"/>
        <v>1105.0890618946264</v>
      </c>
      <c r="AX253">
        <f t="shared" si="222"/>
        <v>1096.3846953754958</v>
      </c>
      <c r="AY253">
        <f t="shared" si="228"/>
        <v>1089.498644747317</v>
      </c>
      <c r="AZ253">
        <f t="shared" si="237"/>
        <v>1094.6116977863799</v>
      </c>
      <c r="BA253">
        <f t="shared" si="175"/>
        <v>1012.0215847857453</v>
      </c>
      <c r="BB253">
        <f t="shared" si="216"/>
        <v>1094.8421070927186</v>
      </c>
      <c r="BC253" s="2">
        <v>10674.38</v>
      </c>
      <c r="BD253" s="2">
        <v>10468.82</v>
      </c>
      <c r="BE253" s="2">
        <v>10715.21</v>
      </c>
      <c r="BF253" s="2">
        <v>10468.82</v>
      </c>
      <c r="BG253" s="2">
        <f t="shared" si="208"/>
        <v>10506.605000000001</v>
      </c>
      <c r="BH253">
        <f t="shared" si="190"/>
        <v>1</v>
      </c>
      <c r="BI253" s="3">
        <f t="shared" si="185"/>
        <v>1.9916032386961772E-2</v>
      </c>
      <c r="BJ253">
        <f t="shared" si="201"/>
        <v>2.3082371060426876E-2</v>
      </c>
      <c r="BK253">
        <f t="shared" si="209"/>
        <v>1.9854653334735409E-2</v>
      </c>
      <c r="BL253">
        <f t="shared" si="210"/>
        <v>1.5968526465018701E-2</v>
      </c>
      <c r="BM253">
        <f t="shared" si="202"/>
        <v>3.8250465132401066E-3</v>
      </c>
      <c r="BN253">
        <f t="shared" si="191"/>
        <v>10482.065000000001</v>
      </c>
      <c r="BO253">
        <f t="shared" si="203"/>
        <v>10506.605000000001</v>
      </c>
      <c r="BP253">
        <f t="shared" si="220"/>
        <v>10341.040000000001</v>
      </c>
      <c r="BQ253">
        <f t="shared" si="226"/>
        <v>10175.640384615386</v>
      </c>
      <c r="BR253">
        <f t="shared" si="235"/>
        <v>10177.124399999999</v>
      </c>
      <c r="BS253">
        <f t="shared" si="232"/>
        <v>10525.196599999994</v>
      </c>
      <c r="BT253">
        <f t="shared" si="214"/>
        <v>10407.912549999999</v>
      </c>
      <c r="BU253">
        <f t="shared" si="194"/>
        <v>10477.055118206003</v>
      </c>
      <c r="BV253">
        <f t="shared" si="211"/>
        <v>10468.696024746634</v>
      </c>
      <c r="BW253">
        <f t="shared" si="223"/>
        <v>10376.79963745659</v>
      </c>
      <c r="BX253">
        <f t="shared" si="229"/>
        <v>10292.605476029532</v>
      </c>
      <c r="BY253">
        <f t="shared" si="238"/>
        <v>10304.351012588322</v>
      </c>
      <c r="BZ253">
        <f t="shared" si="176"/>
        <v>9490.5628415676947</v>
      </c>
      <c r="CA253">
        <f t="shared" si="217"/>
        <v>10231.926784150706</v>
      </c>
    </row>
    <row r="254" spans="1:79" x14ac:dyDescent="0.45">
      <c r="A254" s="1">
        <v>40393</v>
      </c>
      <c r="B254">
        <v>261.93</v>
      </c>
      <c r="C254">
        <v>261.01</v>
      </c>
      <c r="D254">
        <v>263.26</v>
      </c>
      <c r="E254">
        <v>259.42</v>
      </c>
      <c r="F254">
        <v>14916200</v>
      </c>
      <c r="G254" s="6">
        <f t="shared" si="177"/>
        <v>260.73104684875591</v>
      </c>
      <c r="H254">
        <f t="shared" si="186"/>
        <v>-1</v>
      </c>
      <c r="I254" s="3">
        <f t="shared" si="178"/>
        <v>-3.055184265800423E-4</v>
      </c>
      <c r="J254">
        <f t="shared" si="179"/>
        <v>1.4660405451838181E-2</v>
      </c>
      <c r="K254">
        <f t="shared" si="195"/>
        <v>9.6994707067281846E-3</v>
      </c>
      <c r="L254">
        <f t="shared" si="196"/>
        <v>4.5984287860416665E-3</v>
      </c>
      <c r="M254">
        <f t="shared" si="180"/>
        <v>5.0776925132668422E-3</v>
      </c>
      <c r="N254">
        <f t="shared" si="181"/>
        <v>-2.4905807109049223E-2</v>
      </c>
      <c r="O254">
        <f t="shared" si="187"/>
        <v>-0.58863402368965989</v>
      </c>
      <c r="P254">
        <f t="shared" si="188"/>
        <v>259.55</v>
      </c>
      <c r="Q254">
        <f t="shared" si="197"/>
        <v>259.54250000000002</v>
      </c>
      <c r="R254">
        <f t="shared" si="218"/>
        <v>256.84166666666664</v>
      </c>
      <c r="S254">
        <f t="shared" si="224"/>
        <v>256.09615384615387</v>
      </c>
      <c r="T254">
        <f t="shared" si="233"/>
        <v>256.99300000000005</v>
      </c>
      <c r="U254">
        <f t="shared" si="230"/>
        <v>250.79039999999998</v>
      </c>
      <c r="V254">
        <f t="shared" si="212"/>
        <v>226.34160000000011</v>
      </c>
      <c r="W254">
        <f t="shared" si="192"/>
        <v>260.72051921176319</v>
      </c>
      <c r="X254">
        <f t="shared" si="204"/>
        <v>260.73104684875591</v>
      </c>
      <c r="Y254">
        <f t="shared" si="221"/>
        <v>258.8021493407681</v>
      </c>
      <c r="Z254">
        <f t="shared" si="227"/>
        <v>257.70033559644747</v>
      </c>
      <c r="AA254">
        <f t="shared" si="236"/>
        <v>255.76659370534378</v>
      </c>
      <c r="AB254">
        <f t="shared" si="174"/>
        <v>231.08391336146693</v>
      </c>
      <c r="AC254">
        <f t="shared" si="215"/>
        <v>226.23469707947277</v>
      </c>
      <c r="AD254" s="2">
        <v>1120.46</v>
      </c>
      <c r="AE254" s="2">
        <v>1125.3399999999999</v>
      </c>
      <c r="AF254" s="2">
        <v>1125.44</v>
      </c>
      <c r="AG254" s="2">
        <v>1116.76</v>
      </c>
      <c r="AH254" s="6">
        <f t="shared" si="205"/>
        <v>1130.6609870820448</v>
      </c>
      <c r="AI254">
        <f t="shared" si="206"/>
        <v>1</v>
      </c>
      <c r="AJ254" s="3">
        <f t="shared" si="182"/>
        <v>4.7963334695253976E-3</v>
      </c>
      <c r="AK254">
        <f t="shared" si="183"/>
        <v>7.746818271067297E-3</v>
      </c>
      <c r="AL254">
        <f t="shared" si="198"/>
        <v>-4.6176414873204639E-3</v>
      </c>
      <c r="AM254">
        <f t="shared" si="199"/>
        <v>-9.0221447441739284E-3</v>
      </c>
      <c r="AN254">
        <f t="shared" si="184"/>
        <v>4.4446031094372111E-3</v>
      </c>
      <c r="AO254">
        <f t="shared" si="189"/>
        <v>1102.9850000000001</v>
      </c>
      <c r="AP254">
        <f t="shared" si="200"/>
        <v>1106.72</v>
      </c>
      <c r="AQ254">
        <f t="shared" si="219"/>
        <v>1093.6116666666669</v>
      </c>
      <c r="AR254">
        <f t="shared" si="225"/>
        <v>1076.3211538461535</v>
      </c>
      <c r="AS254">
        <f t="shared" si="234"/>
        <v>1081.8023999999998</v>
      </c>
      <c r="AT254">
        <f t="shared" si="231"/>
        <v>1127.5961999999997</v>
      </c>
      <c r="AU254">
        <f t="shared" si="213"/>
        <v>1114.45045</v>
      </c>
      <c r="AV254">
        <f t="shared" si="193"/>
        <v>1130.6609870820448</v>
      </c>
      <c r="AW254">
        <f t="shared" si="207"/>
        <v>1113.1894371367757</v>
      </c>
      <c r="AX254">
        <f t="shared" si="222"/>
        <v>1100.8393576254196</v>
      </c>
      <c r="AY254">
        <f t="shared" si="228"/>
        <v>1092.1535599512194</v>
      </c>
      <c r="AZ254">
        <f t="shared" si="237"/>
        <v>1095.8167292457374</v>
      </c>
      <c r="BA254">
        <f t="shared" si="175"/>
        <v>1014.2655137998889</v>
      </c>
      <c r="BB254">
        <f t="shared" si="216"/>
        <v>1095.1455687136865</v>
      </c>
      <c r="BC254" s="2">
        <v>10636.38</v>
      </c>
      <c r="BD254" s="2">
        <v>10673.92</v>
      </c>
      <c r="BE254" s="2">
        <v>10714.19</v>
      </c>
      <c r="BF254" s="2">
        <v>10564.18</v>
      </c>
      <c r="BG254" s="2">
        <f t="shared" si="208"/>
        <v>10492.49</v>
      </c>
      <c r="BH254">
        <f t="shared" si="190"/>
        <v>-1</v>
      </c>
      <c r="BI254" s="3">
        <f t="shared" si="185"/>
        <v>-3.5599257287074288E-3</v>
      </c>
      <c r="BJ254">
        <f t="shared" si="201"/>
        <v>1.4103482575838794E-2</v>
      </c>
      <c r="BK254">
        <f t="shared" si="209"/>
        <v>2.1129398264854264E-2</v>
      </c>
      <c r="BL254">
        <f t="shared" si="210"/>
        <v>1.3713618025845097E-2</v>
      </c>
      <c r="BM254">
        <f t="shared" si="202"/>
        <v>7.3154588309181619E-3</v>
      </c>
      <c r="BN254">
        <f t="shared" si="191"/>
        <v>10467.005000000001</v>
      </c>
      <c r="BO254">
        <f t="shared" si="203"/>
        <v>10492.49</v>
      </c>
      <c r="BP254">
        <f t="shared" si="220"/>
        <v>10349.516666666665</v>
      </c>
      <c r="BQ254">
        <f t="shared" si="226"/>
        <v>10182.245769230769</v>
      </c>
      <c r="BR254">
        <f t="shared" si="235"/>
        <v>10177.696599999999</v>
      </c>
      <c r="BS254">
        <f t="shared" si="232"/>
        <v>10524.283499999996</v>
      </c>
      <c r="BT254">
        <f t="shared" si="214"/>
        <v>10410.888899999998</v>
      </c>
      <c r="BU254">
        <f t="shared" si="194"/>
        <v>10772.352440896999</v>
      </c>
      <c r="BV254">
        <f t="shared" si="211"/>
        <v>10550.78561484798</v>
      </c>
      <c r="BW254">
        <f t="shared" si="223"/>
        <v>10422.510462463268</v>
      </c>
      <c r="BX254">
        <f t="shared" si="229"/>
        <v>10320.850996323641</v>
      </c>
      <c r="BY254">
        <f t="shared" si="238"/>
        <v>10318.843914055447</v>
      </c>
      <c r="BZ254">
        <f t="shared" si="176"/>
        <v>9513.9956565861557</v>
      </c>
      <c r="CA254">
        <f t="shared" si="217"/>
        <v>10236.324726596968</v>
      </c>
    </row>
    <row r="255" spans="1:79" x14ac:dyDescent="0.45">
      <c r="A255" s="1">
        <v>40394</v>
      </c>
      <c r="B255">
        <v>262.98</v>
      </c>
      <c r="C255">
        <v>262.83999999999997</v>
      </c>
      <c r="D255">
        <v>264.27999999999997</v>
      </c>
      <c r="E255">
        <v>260.31</v>
      </c>
      <c r="F255">
        <v>15013400</v>
      </c>
      <c r="G255" s="6">
        <f t="shared" si="177"/>
        <v>261.63062810925356</v>
      </c>
      <c r="H255">
        <f t="shared" si="186"/>
        <v>-1</v>
      </c>
      <c r="I255" s="3">
        <f t="shared" si="178"/>
        <v>-4.0087046157370725E-3</v>
      </c>
      <c r="J255">
        <f t="shared" si="179"/>
        <v>1.5096205034603278E-2</v>
      </c>
      <c r="K255">
        <f t="shared" si="195"/>
        <v>1.0126382793531594E-2</v>
      </c>
      <c r="L255">
        <f t="shared" si="196"/>
        <v>5.1575455843914948E-3</v>
      </c>
      <c r="M255">
        <f t="shared" si="180"/>
        <v>4.9433416989883433E-3</v>
      </c>
      <c r="N255">
        <f t="shared" si="181"/>
        <v>6.474216366712404E-3</v>
      </c>
      <c r="O255">
        <f t="shared" si="187"/>
        <v>2.3317424348406672</v>
      </c>
      <c r="P255">
        <f t="shared" si="188"/>
        <v>261.89</v>
      </c>
      <c r="Q255">
        <f t="shared" si="197"/>
        <v>259.78500000000003</v>
      </c>
      <c r="R255">
        <f t="shared" si="218"/>
        <v>257.84416666666664</v>
      </c>
      <c r="S255">
        <f t="shared" si="224"/>
        <v>255.91269230769228</v>
      </c>
      <c r="T255">
        <f t="shared" si="233"/>
        <v>257.38520000000005</v>
      </c>
      <c r="U255">
        <f t="shared" si="230"/>
        <v>251.15469999999996</v>
      </c>
      <c r="V255">
        <f t="shared" si="212"/>
        <v>226.69845000000009</v>
      </c>
      <c r="W255">
        <f t="shared" si="192"/>
        <v>264.10974039411843</v>
      </c>
      <c r="X255">
        <f t="shared" si="204"/>
        <v>261.63062810925356</v>
      </c>
      <c r="Y255">
        <f t="shared" si="221"/>
        <v>259.44489559603454</v>
      </c>
      <c r="Z255">
        <f t="shared" si="227"/>
        <v>258.0914218485625</v>
      </c>
      <c r="AA255">
        <f t="shared" si="236"/>
        <v>256.04947238356561</v>
      </c>
      <c r="AB255">
        <f t="shared" si="174"/>
        <v>231.71551903747749</v>
      </c>
      <c r="AC255">
        <f t="shared" si="215"/>
        <v>226.60032198415462</v>
      </c>
      <c r="AD255" s="2">
        <v>1127.24</v>
      </c>
      <c r="AE255" s="2">
        <v>1121.06</v>
      </c>
      <c r="AF255" s="2">
        <v>1128.75</v>
      </c>
      <c r="AG255" s="2">
        <v>1119.46</v>
      </c>
      <c r="AH255" s="6">
        <f t="shared" si="205"/>
        <v>1116.2595064589775</v>
      </c>
      <c r="AI255">
        <f t="shared" si="206"/>
        <v>-1</v>
      </c>
      <c r="AJ255" s="3">
        <f t="shared" si="182"/>
        <v>-6.0510861610409764E-3</v>
      </c>
      <c r="AK255">
        <f t="shared" si="183"/>
        <v>8.2413682977892592E-3</v>
      </c>
      <c r="AL255">
        <f t="shared" si="198"/>
        <v>1.1189596566702577E-2</v>
      </c>
      <c r="AM255">
        <f t="shared" si="199"/>
        <v>9.8368645261127999E-3</v>
      </c>
      <c r="AN255">
        <f t="shared" si="184"/>
        <v>1.3395550193392631E-3</v>
      </c>
      <c r="AO255">
        <f t="shared" si="189"/>
        <v>1116.4349999999999</v>
      </c>
      <c r="AP255">
        <f t="shared" si="200"/>
        <v>1109.845</v>
      </c>
      <c r="AQ255">
        <f t="shared" si="219"/>
        <v>1096.2358333333334</v>
      </c>
      <c r="AR255">
        <f t="shared" si="225"/>
        <v>1078.2534615384614</v>
      </c>
      <c r="AS255">
        <f t="shared" si="234"/>
        <v>1082.9639999999997</v>
      </c>
      <c r="AT255">
        <f t="shared" si="231"/>
        <v>1127.4099999999996</v>
      </c>
      <c r="AU255">
        <f t="shared" si="213"/>
        <v>1114.62535</v>
      </c>
      <c r="AV255">
        <f t="shared" si="193"/>
        <v>1116.2595064589775</v>
      </c>
      <c r="AW255">
        <f t="shared" si="207"/>
        <v>1116.3376622820654</v>
      </c>
      <c r="AX255">
        <f t="shared" si="222"/>
        <v>1103.9502256830474</v>
      </c>
      <c r="AY255">
        <f t="shared" si="228"/>
        <v>1094.2947777326106</v>
      </c>
      <c r="AZ255">
        <f t="shared" si="237"/>
        <v>1096.806661432179</v>
      </c>
      <c r="BA255">
        <f t="shared" si="175"/>
        <v>1016.3802561008812</v>
      </c>
      <c r="BB255">
        <f t="shared" si="216"/>
        <v>1095.4034237513613</v>
      </c>
      <c r="BC255" s="2">
        <v>10680.43</v>
      </c>
      <c r="BD255" s="2">
        <v>10630.2</v>
      </c>
      <c r="BE255" s="2">
        <v>10738.48</v>
      </c>
      <c r="BF255" s="2">
        <v>10583.1</v>
      </c>
      <c r="BG255" s="2">
        <f t="shared" si="208"/>
        <v>10526.717500000001</v>
      </c>
      <c r="BH255">
        <f t="shared" si="190"/>
        <v>1</v>
      </c>
      <c r="BI255" s="3">
        <f t="shared" si="185"/>
        <v>4.1414466199967562E-3</v>
      </c>
      <c r="BJ255">
        <f t="shared" si="201"/>
        <v>1.4548103400331185E-2</v>
      </c>
      <c r="BK255">
        <f t="shared" si="209"/>
        <v>2.0116669797588745E-2</v>
      </c>
      <c r="BL255">
        <f t="shared" si="210"/>
        <v>1.4602130246204444E-2</v>
      </c>
      <c r="BM255">
        <f t="shared" si="202"/>
        <v>5.4351744264977409E-3</v>
      </c>
      <c r="BN255">
        <f t="shared" si="191"/>
        <v>10571.369999999999</v>
      </c>
      <c r="BO255">
        <f t="shared" si="203"/>
        <v>10526.717500000001</v>
      </c>
      <c r="BP255">
        <f t="shared" si="220"/>
        <v>10375.993333333334</v>
      </c>
      <c r="BQ255">
        <f t="shared" si="226"/>
        <v>10202.262692307693</v>
      </c>
      <c r="BR255">
        <f t="shared" si="235"/>
        <v>10189.8964</v>
      </c>
      <c r="BS255">
        <f t="shared" si="232"/>
        <v>10525.412899999996</v>
      </c>
      <c r="BT255">
        <f t="shared" si="214"/>
        <v>10414.184099999999</v>
      </c>
      <c r="BU255">
        <f t="shared" si="194"/>
        <v>10559.123779551501</v>
      </c>
      <c r="BV255">
        <f t="shared" si="211"/>
        <v>10582.551368908789</v>
      </c>
      <c r="BW255">
        <f t="shared" si="223"/>
        <v>10454.462699007381</v>
      </c>
      <c r="BX255">
        <f t="shared" si="229"/>
        <v>10343.765737336706</v>
      </c>
      <c r="BY255">
        <f t="shared" si="238"/>
        <v>10331.053956641508</v>
      </c>
      <c r="BZ255">
        <f t="shared" si="176"/>
        <v>9536.0987128913803</v>
      </c>
      <c r="CA255">
        <f t="shared" si="217"/>
        <v>10240.243883546251</v>
      </c>
    </row>
    <row r="256" spans="1:79" x14ac:dyDescent="0.45">
      <c r="A256" s="1">
        <v>40395</v>
      </c>
      <c r="B256">
        <v>261.7</v>
      </c>
      <c r="C256">
        <v>261.73</v>
      </c>
      <c r="D256">
        <v>263.18</v>
      </c>
      <c r="E256">
        <v>260.55</v>
      </c>
      <c r="F256">
        <v>10324900</v>
      </c>
      <c r="G256" s="6">
        <f t="shared" si="177"/>
        <v>261.65837686555216</v>
      </c>
      <c r="H256">
        <f t="shared" si="186"/>
        <v>1</v>
      </c>
      <c r="I256" s="3">
        <f t="shared" si="178"/>
        <v>4.8672902882349591E-3</v>
      </c>
      <c r="J256">
        <f t="shared" si="179"/>
        <v>1.004967520061137E-2</v>
      </c>
      <c r="K256">
        <f t="shared" si="195"/>
        <v>5.8153044923522756E-3</v>
      </c>
      <c r="L256">
        <f t="shared" si="196"/>
        <v>1.590743432197439E-4</v>
      </c>
      <c r="M256">
        <f t="shared" si="180"/>
        <v>5.6553305311425996E-3</v>
      </c>
      <c r="N256">
        <f t="shared" si="181"/>
        <v>-0.45409640771339188</v>
      </c>
      <c r="O256">
        <f t="shared" si="187"/>
        <v>-2.2131148870383352E-2</v>
      </c>
      <c r="P256">
        <f t="shared" si="188"/>
        <v>262.45500000000004</v>
      </c>
      <c r="Q256">
        <f t="shared" si="197"/>
        <v>261.0025</v>
      </c>
      <c r="R256">
        <f t="shared" si="218"/>
        <v>259.29416666666663</v>
      </c>
      <c r="S256">
        <f t="shared" si="224"/>
        <v>255.70807692307693</v>
      </c>
      <c r="T256">
        <f t="shared" si="233"/>
        <v>257.70960000000002</v>
      </c>
      <c r="U256">
        <f t="shared" si="230"/>
        <v>251.51849999999999</v>
      </c>
      <c r="V256">
        <f t="shared" si="212"/>
        <v>227.0731000000001</v>
      </c>
      <c r="W256">
        <f t="shared" si="192"/>
        <v>260.49512980294077</v>
      </c>
      <c r="X256">
        <f t="shared" si="204"/>
        <v>261.65837686555216</v>
      </c>
      <c r="Y256">
        <f t="shared" si="221"/>
        <v>259.79183473510614</v>
      </c>
      <c r="Z256">
        <f t="shared" si="227"/>
        <v>258.35872393385415</v>
      </c>
      <c r="AA256">
        <f t="shared" si="236"/>
        <v>256.27106170185715</v>
      </c>
      <c r="AB256">
        <f t="shared" si="174"/>
        <v>232.30927113574526</v>
      </c>
      <c r="AC256">
        <f t="shared" si="215"/>
        <v>226.94957251167546</v>
      </c>
      <c r="AD256" s="2">
        <v>1125.81</v>
      </c>
      <c r="AE256" s="2">
        <v>1125.78</v>
      </c>
      <c r="AF256" s="2">
        <v>1126.56</v>
      </c>
      <c r="AG256" s="2">
        <v>1118.81</v>
      </c>
      <c r="AH256" s="6">
        <f t="shared" si="205"/>
        <v>1130.5402467705112</v>
      </c>
      <c r="AI256">
        <f t="shared" si="206"/>
        <v>1</v>
      </c>
      <c r="AJ256" s="3">
        <f t="shared" si="182"/>
        <v>1.2685852169902272E-3</v>
      </c>
      <c r="AK256">
        <f t="shared" si="183"/>
        <v>6.8839324575194752E-3</v>
      </c>
      <c r="AL256">
        <f t="shared" si="198"/>
        <v>-3.5206590670975109E-3</v>
      </c>
      <c r="AM256">
        <f t="shared" si="199"/>
        <v>-4.1840587135430415E-3</v>
      </c>
      <c r="AN256">
        <f t="shared" si="184"/>
        <v>6.661870120180137E-4</v>
      </c>
      <c r="AO256">
        <f t="shared" si="189"/>
        <v>1123.1999999999998</v>
      </c>
      <c r="AP256">
        <f t="shared" si="200"/>
        <v>1113.0925000000002</v>
      </c>
      <c r="AQ256">
        <f t="shared" si="219"/>
        <v>1100.7533333333333</v>
      </c>
      <c r="AR256">
        <f t="shared" si="225"/>
        <v>1079.9288461538463</v>
      </c>
      <c r="AS256">
        <f t="shared" si="234"/>
        <v>1083.6895999999997</v>
      </c>
      <c r="AT256">
        <f t="shared" si="231"/>
        <v>1127.1034999999997</v>
      </c>
      <c r="AU256">
        <f t="shared" si="213"/>
        <v>1114.7573</v>
      </c>
      <c r="AV256">
        <f t="shared" si="193"/>
        <v>1130.5402467705112</v>
      </c>
      <c r="AW256">
        <f t="shared" si="207"/>
        <v>1120.1145973692392</v>
      </c>
      <c r="AX256">
        <f t="shared" si="222"/>
        <v>1107.3086525010401</v>
      </c>
      <c r="AY256">
        <f t="shared" si="228"/>
        <v>1096.6270164190839</v>
      </c>
      <c r="AZ256">
        <f t="shared" si="237"/>
        <v>1097.9428707877798</v>
      </c>
      <c r="BA256">
        <f t="shared" si="175"/>
        <v>1018.54658766324</v>
      </c>
      <c r="BB256">
        <f t="shared" si="216"/>
        <v>1095.7056782413974</v>
      </c>
      <c r="BC256" s="2">
        <v>10674.98</v>
      </c>
      <c r="BD256" s="2">
        <v>10679.67</v>
      </c>
      <c r="BE256" s="2">
        <v>10712.37</v>
      </c>
      <c r="BF256" s="2">
        <v>10571.6</v>
      </c>
      <c r="BG256" s="2">
        <f t="shared" si="208"/>
        <v>10559.532500000001</v>
      </c>
      <c r="BH256">
        <f t="shared" si="190"/>
        <v>-1</v>
      </c>
      <c r="BI256" s="3">
        <f t="shared" si="185"/>
        <v>-5.1027908052397961E-4</v>
      </c>
      <c r="BJ256">
        <f t="shared" si="201"/>
        <v>1.3186909952056158E-2</v>
      </c>
      <c r="BK256">
        <f t="shared" si="209"/>
        <v>1.4473888877182737E-2</v>
      </c>
      <c r="BL256">
        <f t="shared" si="210"/>
        <v>1.093301242266155E-2</v>
      </c>
      <c r="BM256">
        <f t="shared" si="202"/>
        <v>3.502582674628078E-3</v>
      </c>
      <c r="BN256">
        <f t="shared" si="191"/>
        <v>10652.060000000001</v>
      </c>
      <c r="BO256">
        <f t="shared" si="203"/>
        <v>10559.532500000001</v>
      </c>
      <c r="BP256">
        <f t="shared" si="220"/>
        <v>10420.333333333334</v>
      </c>
      <c r="BQ256">
        <f t="shared" si="226"/>
        <v>10220.999230769232</v>
      </c>
      <c r="BR256">
        <f t="shared" si="235"/>
        <v>10198.6312</v>
      </c>
      <c r="BS256">
        <f t="shared" si="232"/>
        <v>10525.597199999997</v>
      </c>
      <c r="BT256">
        <f t="shared" si="214"/>
        <v>10417.028299999998</v>
      </c>
      <c r="BU256">
        <f t="shared" si="194"/>
        <v>10739.943110224249</v>
      </c>
      <c r="BV256">
        <f t="shared" si="211"/>
        <v>10621.398821345274</v>
      </c>
      <c r="BW256">
        <f t="shared" si="223"/>
        <v>10489.109976083169</v>
      </c>
      <c r="BX256">
        <f t="shared" si="229"/>
        <v>10368.647534571024</v>
      </c>
      <c r="BY256">
        <f t="shared" si="238"/>
        <v>10344.725174028115</v>
      </c>
      <c r="BZ256">
        <f t="shared" si="176"/>
        <v>9558.7436888737284</v>
      </c>
      <c r="CA256">
        <f t="shared" si="217"/>
        <v>10244.616282714946</v>
      </c>
    </row>
    <row r="257" spans="1:79" x14ac:dyDescent="0.45">
      <c r="A257" s="1">
        <v>40396</v>
      </c>
      <c r="B257">
        <v>260.08999999999997</v>
      </c>
      <c r="C257">
        <v>259.77999999999997</v>
      </c>
      <c r="D257">
        <v>261.49</v>
      </c>
      <c r="E257">
        <v>257.63</v>
      </c>
      <c r="F257">
        <v>15889200</v>
      </c>
      <c r="G257" s="6">
        <f t="shared" si="177"/>
        <v>261.03102611933127</v>
      </c>
      <c r="H257">
        <f t="shared" si="186"/>
        <v>1</v>
      </c>
      <c r="I257" s="3">
        <f t="shared" si="178"/>
        <v>6.1520825372564526E-3</v>
      </c>
      <c r="J257">
        <f t="shared" si="179"/>
        <v>1.484101657118695E-2</v>
      </c>
      <c r="K257">
        <f t="shared" si="195"/>
        <v>1.7583115980202096E-3</v>
      </c>
      <c r="L257">
        <f t="shared" si="196"/>
        <v>-3.6050355136753136E-3</v>
      </c>
      <c r="M257">
        <f t="shared" si="180"/>
        <v>5.3827521242648096E-3</v>
      </c>
      <c r="N257">
        <f t="shared" si="181"/>
        <v>0.35019384235833145</v>
      </c>
      <c r="O257">
        <f t="shared" si="187"/>
        <v>4.2379433262567386E-2</v>
      </c>
      <c r="P257">
        <f t="shared" si="188"/>
        <v>262.34000000000003</v>
      </c>
      <c r="Q257">
        <f t="shared" si="197"/>
        <v>262.11500000000001</v>
      </c>
      <c r="R257">
        <f t="shared" si="218"/>
        <v>260.11166666666662</v>
      </c>
      <c r="S257">
        <f t="shared" si="224"/>
        <v>255.92076923076922</v>
      </c>
      <c r="T257">
        <f t="shared" si="233"/>
        <v>258.03919999999999</v>
      </c>
      <c r="U257">
        <f t="shared" si="230"/>
        <v>251.89709999999999</v>
      </c>
      <c r="V257">
        <f t="shared" si="212"/>
        <v>227.43230000000005</v>
      </c>
      <c r="W257">
        <f t="shared" si="192"/>
        <v>259.88743509852958</v>
      </c>
      <c r="X257">
        <f t="shared" si="204"/>
        <v>261.03102611933127</v>
      </c>
      <c r="Y257">
        <f t="shared" si="221"/>
        <v>259.8377063143206</v>
      </c>
      <c r="Z257">
        <f t="shared" si="227"/>
        <v>258.48696660542049</v>
      </c>
      <c r="AA257">
        <f t="shared" si="236"/>
        <v>256.42082398805883</v>
      </c>
      <c r="AB257">
        <f t="shared" si="174"/>
        <v>232.85938457860181</v>
      </c>
      <c r="AC257">
        <f t="shared" si="215"/>
        <v>227.27932800907172</v>
      </c>
      <c r="AD257" s="2">
        <v>1121.6400000000001</v>
      </c>
      <c r="AE257" s="2">
        <v>1122.07</v>
      </c>
      <c r="AF257" s="2">
        <v>1123.06</v>
      </c>
      <c r="AG257" s="2">
        <v>1107.17</v>
      </c>
      <c r="AH257" s="6">
        <f t="shared" si="205"/>
        <v>1117.8348766147442</v>
      </c>
      <c r="AI257">
        <f t="shared" si="206"/>
        <v>1</v>
      </c>
      <c r="AJ257" s="3">
        <f t="shared" si="182"/>
        <v>3.7039997868200192E-3</v>
      </c>
      <c r="AK257">
        <f t="shared" si="183"/>
        <v>1.4166755821832203E-2</v>
      </c>
      <c r="AL257">
        <f t="shared" si="198"/>
        <v>4.6743248887344989E-3</v>
      </c>
      <c r="AM257">
        <f t="shared" si="199"/>
        <v>3.4040120458393303E-3</v>
      </c>
      <c r="AN257">
        <f t="shared" si="184"/>
        <v>1.2660033522340906E-3</v>
      </c>
      <c r="AO257">
        <f t="shared" si="189"/>
        <v>1123.42</v>
      </c>
      <c r="AP257">
        <f t="shared" si="200"/>
        <v>1119.9275</v>
      </c>
      <c r="AQ257">
        <f t="shared" si="219"/>
        <v>1105.8575000000001</v>
      </c>
      <c r="AR257">
        <f t="shared" si="225"/>
        <v>1082.0319230769232</v>
      </c>
      <c r="AS257">
        <f t="shared" si="234"/>
        <v>1084.8567999999998</v>
      </c>
      <c r="AT257">
        <f t="shared" si="231"/>
        <v>1126.8759999999995</v>
      </c>
      <c r="AU257">
        <f t="shared" si="213"/>
        <v>1114.9450999999999</v>
      </c>
      <c r="AV257">
        <f t="shared" si="193"/>
        <v>1117.8348766147442</v>
      </c>
      <c r="AW257">
        <f t="shared" si="207"/>
        <v>1120.8967584215434</v>
      </c>
      <c r="AX257">
        <f t="shared" si="222"/>
        <v>1109.5796290393416</v>
      </c>
      <c r="AY257">
        <f t="shared" si="228"/>
        <v>1098.5116818695221</v>
      </c>
      <c r="AZ257">
        <f t="shared" si="237"/>
        <v>1098.8890327176707</v>
      </c>
      <c r="BA257">
        <f t="shared" si="175"/>
        <v>1020.5965562243639</v>
      </c>
      <c r="BB257">
        <f t="shared" si="216"/>
        <v>1095.9680098011845</v>
      </c>
      <c r="BC257" s="2">
        <v>10653.56</v>
      </c>
      <c r="BD257" s="2">
        <v>10668.55</v>
      </c>
      <c r="BE257" s="2">
        <v>10688.08</v>
      </c>
      <c r="BF257" s="2">
        <v>10491.37</v>
      </c>
      <c r="BG257" s="2">
        <f t="shared" si="208"/>
        <v>10613.1525</v>
      </c>
      <c r="BH257">
        <f t="shared" si="190"/>
        <v>-1</v>
      </c>
      <c r="BI257" s="3">
        <f t="shared" si="185"/>
        <v>-2.0065611364143139E-3</v>
      </c>
      <c r="BJ257">
        <f t="shared" si="201"/>
        <v>1.8464250447737578E-2</v>
      </c>
      <c r="BK257">
        <f t="shared" si="209"/>
        <v>7.0598721727592045E-3</v>
      </c>
      <c r="BL257">
        <f t="shared" si="210"/>
        <v>3.8073041916621233E-3</v>
      </c>
      <c r="BM257">
        <f t="shared" si="202"/>
        <v>3.2402314343750295E-3</v>
      </c>
      <c r="BN257">
        <f t="shared" si="191"/>
        <v>10654.935000000001</v>
      </c>
      <c r="BO257">
        <f t="shared" si="203"/>
        <v>10613.1525</v>
      </c>
      <c r="BP257">
        <f t="shared" si="220"/>
        <v>10464.349166666665</v>
      </c>
      <c r="BQ257">
        <f t="shared" si="226"/>
        <v>10241.920384615387</v>
      </c>
      <c r="BR257">
        <f t="shared" si="235"/>
        <v>10210.995999999999</v>
      </c>
      <c r="BS257">
        <f t="shared" si="232"/>
        <v>10526.159799999996</v>
      </c>
      <c r="BT257">
        <f t="shared" si="214"/>
        <v>10420.443299999999</v>
      </c>
      <c r="BU257">
        <f t="shared" si="194"/>
        <v>10632.853444887875</v>
      </c>
      <c r="BV257">
        <f t="shared" si="211"/>
        <v>10640.259292807164</v>
      </c>
      <c r="BW257">
        <f t="shared" si="223"/>
        <v>10516.716133608836</v>
      </c>
      <c r="BX257">
        <f t="shared" si="229"/>
        <v>10390.862532010207</v>
      </c>
      <c r="BY257">
        <f t="shared" si="238"/>
        <v>10357.424186811326</v>
      </c>
      <c r="BZ257">
        <f t="shared" si="176"/>
        <v>9580.720051470289</v>
      </c>
      <c r="CA257">
        <f t="shared" si="217"/>
        <v>10248.834528658081</v>
      </c>
    </row>
    <row r="258" spans="1:79" x14ac:dyDescent="0.45">
      <c r="A258" s="1">
        <v>40399</v>
      </c>
      <c r="B258">
        <v>261.75</v>
      </c>
      <c r="C258">
        <v>261.48</v>
      </c>
      <c r="D258">
        <v>262.14999999999998</v>
      </c>
      <c r="E258">
        <v>259.57</v>
      </c>
      <c r="F258">
        <v>10826000</v>
      </c>
      <c r="G258" s="6">
        <f t="shared" si="177"/>
        <v>261.31861567159876</v>
      </c>
      <c r="H258">
        <f t="shared" si="186"/>
        <v>-1</v>
      </c>
      <c r="I258" s="3">
        <f t="shared" si="178"/>
        <v>-6.3824060901996431E-3</v>
      </c>
      <c r="J258">
        <f t="shared" si="179"/>
        <v>9.8567335243552393E-3</v>
      </c>
      <c r="K258">
        <f t="shared" si="195"/>
        <v>3.1814967573761416E-3</v>
      </c>
      <c r="L258">
        <f t="shared" si="196"/>
        <v>1.6507983072409989E-3</v>
      </c>
      <c r="M258">
        <f t="shared" si="180"/>
        <v>1.5281757402100373E-3</v>
      </c>
      <c r="N258">
        <f t="shared" si="181"/>
        <v>-0.46768889709957512</v>
      </c>
      <c r="O258">
        <f t="shared" si="187"/>
        <v>-2.1075406291410533E-2</v>
      </c>
      <c r="P258">
        <f t="shared" si="188"/>
        <v>260.89499999999998</v>
      </c>
      <c r="Q258">
        <f t="shared" si="197"/>
        <v>261.67500000000001</v>
      </c>
      <c r="R258">
        <f t="shared" si="218"/>
        <v>260.59916666666663</v>
      </c>
      <c r="S258">
        <f t="shared" si="224"/>
        <v>256.24999999999994</v>
      </c>
      <c r="T258">
        <f t="shared" si="233"/>
        <v>258.35880000000003</v>
      </c>
      <c r="U258">
        <f t="shared" si="230"/>
        <v>252.25350000000003</v>
      </c>
      <c r="V258">
        <f t="shared" si="212"/>
        <v>227.73895000000005</v>
      </c>
      <c r="W258">
        <f t="shared" si="192"/>
        <v>262.68128245073524</v>
      </c>
      <c r="X258">
        <f t="shared" si="204"/>
        <v>261.31861567159876</v>
      </c>
      <c r="Y258">
        <f t="shared" si="221"/>
        <v>260.13190534288668</v>
      </c>
      <c r="Z258">
        <f t="shared" si="227"/>
        <v>258.72867278279676</v>
      </c>
      <c r="AA258">
        <f t="shared" si="236"/>
        <v>256.62981128264477</v>
      </c>
      <c r="AB258">
        <f t="shared" si="174"/>
        <v>233.43147597308493</v>
      </c>
      <c r="AC258">
        <f t="shared" si="215"/>
        <v>227.62231977017549</v>
      </c>
      <c r="AD258" s="2">
        <v>1127.79</v>
      </c>
      <c r="AE258" s="2">
        <v>1122.8</v>
      </c>
      <c r="AF258" s="2">
        <v>1129.24</v>
      </c>
      <c r="AG258" s="2">
        <v>1120.9100000000001</v>
      </c>
      <c r="AH258" s="6">
        <f t="shared" si="205"/>
        <v>1125.282561692628</v>
      </c>
      <c r="AI258">
        <f t="shared" si="206"/>
        <v>-1</v>
      </c>
      <c r="AJ258" s="3">
        <f t="shared" si="182"/>
        <v>-5.4830426874931913E-3</v>
      </c>
      <c r="AK258">
        <f t="shared" si="183"/>
        <v>7.3861268498567351E-3</v>
      </c>
      <c r="AL258">
        <f t="shared" si="198"/>
        <v>3.5168396295232347E-3</v>
      </c>
      <c r="AM258">
        <f t="shared" si="199"/>
        <v>2.2282743843469619E-3</v>
      </c>
      <c r="AN258">
        <f t="shared" si="184"/>
        <v>1.2857003520159299E-3</v>
      </c>
      <c r="AO258">
        <f t="shared" si="189"/>
        <v>1123.925</v>
      </c>
      <c r="AP258">
        <f t="shared" si="200"/>
        <v>1123.5624999999998</v>
      </c>
      <c r="AQ258">
        <f t="shared" si="219"/>
        <v>1108.8075000000001</v>
      </c>
      <c r="AR258">
        <f t="shared" si="225"/>
        <v>1085.166923076923</v>
      </c>
      <c r="AS258">
        <f t="shared" si="234"/>
        <v>1085.7879999999998</v>
      </c>
      <c r="AT258">
        <f t="shared" si="231"/>
        <v>1126.5883999999999</v>
      </c>
      <c r="AU258">
        <f t="shared" si="213"/>
        <v>1115.0622499999999</v>
      </c>
      <c r="AV258">
        <f t="shared" si="193"/>
        <v>1125.282561692628</v>
      </c>
      <c r="AW258">
        <f t="shared" si="207"/>
        <v>1121.6580550529261</v>
      </c>
      <c r="AX258">
        <f t="shared" si="222"/>
        <v>1111.6135322640582</v>
      </c>
      <c r="AY258">
        <f t="shared" si="228"/>
        <v>1100.3108165458539</v>
      </c>
      <c r="AZ258">
        <f t="shared" si="237"/>
        <v>1099.8267177091345</v>
      </c>
      <c r="BA258">
        <f t="shared" si="175"/>
        <v>1022.6203867941784</v>
      </c>
      <c r="BB258">
        <f t="shared" si="216"/>
        <v>1096.234994778287</v>
      </c>
      <c r="BC258" s="2">
        <v>10698.75</v>
      </c>
      <c r="BD258" s="2">
        <v>10654.62</v>
      </c>
      <c r="BE258" s="2">
        <v>10755.66</v>
      </c>
      <c r="BF258" s="2">
        <v>10618.26</v>
      </c>
      <c r="BG258" s="2">
        <f t="shared" si="208"/>
        <v>10663.084999999999</v>
      </c>
      <c r="BH258">
        <f t="shared" si="190"/>
        <v>1</v>
      </c>
      <c r="BI258" s="3">
        <f t="shared" si="185"/>
        <v>4.241774580515857E-3</v>
      </c>
      <c r="BJ258">
        <f t="shared" si="201"/>
        <v>1.2842621801612305E-2</v>
      </c>
      <c r="BK258">
        <f t="shared" si="209"/>
        <v>8.6818214428564279E-3</v>
      </c>
      <c r="BL258">
        <f t="shared" si="210"/>
        <v>3.3447168432025887E-3</v>
      </c>
      <c r="BM258">
        <f t="shared" si="202"/>
        <v>5.3193130038555773E-3</v>
      </c>
      <c r="BN258">
        <f t="shared" si="191"/>
        <v>10674.11</v>
      </c>
      <c r="BO258">
        <f t="shared" si="203"/>
        <v>10663.084999999999</v>
      </c>
      <c r="BP258">
        <f t="shared" si="220"/>
        <v>10501.226666666667</v>
      </c>
      <c r="BQ258">
        <f t="shared" si="226"/>
        <v>10272.697692307695</v>
      </c>
      <c r="BR258">
        <f t="shared" si="235"/>
        <v>10223.464799999998</v>
      </c>
      <c r="BS258">
        <f t="shared" si="232"/>
        <v>10526.419999999995</v>
      </c>
      <c r="BT258">
        <f t="shared" si="214"/>
        <v>10423.323949999998</v>
      </c>
      <c r="BU258">
        <f t="shared" si="194"/>
        <v>10665.503277556065</v>
      </c>
      <c r="BV258">
        <f t="shared" si="211"/>
        <v>10646.003575684299</v>
      </c>
      <c r="BW258">
        <f t="shared" si="223"/>
        <v>10537.93211305363</v>
      </c>
      <c r="BX258">
        <f t="shared" si="229"/>
        <v>10410.400122231673</v>
      </c>
      <c r="BY258">
        <f t="shared" si="238"/>
        <v>10369.078924583431</v>
      </c>
      <c r="BZ258">
        <f t="shared" si="176"/>
        <v>9601.9853969857286</v>
      </c>
      <c r="CA258">
        <f t="shared" si="217"/>
        <v>10252.872195039592</v>
      </c>
    </row>
    <row r="259" spans="1:79" x14ac:dyDescent="0.45">
      <c r="A259" s="1">
        <v>40400</v>
      </c>
      <c r="B259">
        <v>259.41000000000003</v>
      </c>
      <c r="C259">
        <v>259.85000000000002</v>
      </c>
      <c r="D259">
        <v>260.45</v>
      </c>
      <c r="E259">
        <v>257.55</v>
      </c>
      <c r="F259">
        <v>16140000</v>
      </c>
      <c r="G259" s="6">
        <f t="shared" si="177"/>
        <v>260.55516940295928</v>
      </c>
      <c r="H259">
        <f t="shared" si="186"/>
        <v>1</v>
      </c>
      <c r="I259" s="3">
        <f t="shared" si="178"/>
        <v>8.939828080229131E-3</v>
      </c>
      <c r="J259">
        <f t="shared" si="179"/>
        <v>1.117921437107273E-2</v>
      </c>
      <c r="K259">
        <f t="shared" si="195"/>
        <v>-4.0363583344087134E-4</v>
      </c>
      <c r="L259">
        <f t="shared" si="196"/>
        <v>-4.3951129643035516E-3</v>
      </c>
      <c r="M259">
        <f t="shared" si="180"/>
        <v>4.009097567557008E-3</v>
      </c>
      <c r="N259">
        <f t="shared" si="181"/>
        <v>0.32924411400247833</v>
      </c>
      <c r="O259">
        <f t="shared" si="187"/>
        <v>3.3954181398026695E-2</v>
      </c>
      <c r="P259">
        <f t="shared" si="188"/>
        <v>260.91999999999996</v>
      </c>
      <c r="Q259">
        <f t="shared" si="197"/>
        <v>261.63</v>
      </c>
      <c r="R259">
        <f t="shared" si="218"/>
        <v>260.82666666666665</v>
      </c>
      <c r="S259">
        <f t="shared" si="224"/>
        <v>256.76038461538462</v>
      </c>
      <c r="T259">
        <f t="shared" si="233"/>
        <v>258.52680000000004</v>
      </c>
      <c r="U259">
        <f t="shared" si="230"/>
        <v>252.62980000000005</v>
      </c>
      <c r="V259">
        <f t="shared" si="212"/>
        <v>228.02310000000006</v>
      </c>
      <c r="W259">
        <f t="shared" si="192"/>
        <v>257.77435877463245</v>
      </c>
      <c r="X259">
        <f t="shared" si="204"/>
        <v>260.55516940295928</v>
      </c>
      <c r="Y259">
        <f t="shared" si="221"/>
        <v>260.02084298244256</v>
      </c>
      <c r="Z259">
        <f t="shared" si="227"/>
        <v>258.77914146555258</v>
      </c>
      <c r="AA259">
        <f t="shared" si="236"/>
        <v>256.73883829116852</v>
      </c>
      <c r="AB259">
        <f t="shared" ref="AB259:AB322" si="239">((B259-AB258)*(2/101)) +AB258</f>
        <v>233.94590219143967</v>
      </c>
      <c r="AC259">
        <f t="shared" si="215"/>
        <v>227.93861509584539</v>
      </c>
      <c r="AD259" s="2">
        <v>1121.06</v>
      </c>
      <c r="AE259" s="2">
        <v>1122.92</v>
      </c>
      <c r="AF259" s="2">
        <v>1127.1600000000001</v>
      </c>
      <c r="AG259" s="2">
        <v>1111.58</v>
      </c>
      <c r="AH259" s="6">
        <f t="shared" si="205"/>
        <v>1121.7387191536861</v>
      </c>
      <c r="AI259">
        <f t="shared" si="206"/>
        <v>1</v>
      </c>
      <c r="AJ259" s="3">
        <f t="shared" si="182"/>
        <v>5.9674230131496276E-3</v>
      </c>
      <c r="AK259">
        <f t="shared" si="183"/>
        <v>1.3897561236686846E-2</v>
      </c>
      <c r="AL259">
        <f t="shared" si="198"/>
        <v>4.8329265574465693E-3</v>
      </c>
      <c r="AM259">
        <f t="shared" si="199"/>
        <v>-6.0505993249324486E-4</v>
      </c>
      <c r="AN259">
        <f t="shared" si="184"/>
        <v>5.4412787897169974E-3</v>
      </c>
      <c r="AO259">
        <f t="shared" si="189"/>
        <v>1122.4349999999999</v>
      </c>
      <c r="AP259">
        <f t="shared" si="200"/>
        <v>1122.9275</v>
      </c>
      <c r="AQ259">
        <f t="shared" si="219"/>
        <v>1113.0291666666665</v>
      </c>
      <c r="AR259">
        <f t="shared" si="225"/>
        <v>1088.6938461538462</v>
      </c>
      <c r="AS259">
        <f t="shared" si="234"/>
        <v>1086.7585999999997</v>
      </c>
      <c r="AT259">
        <f t="shared" si="231"/>
        <v>1126.2169999999999</v>
      </c>
      <c r="AU259">
        <f t="shared" si="213"/>
        <v>1115.2244500000002</v>
      </c>
      <c r="AV259">
        <f t="shared" si="193"/>
        <v>1121.7387191536861</v>
      </c>
      <c r="AW259">
        <f t="shared" si="207"/>
        <v>1122.1628330317558</v>
      </c>
      <c r="AX259">
        <f t="shared" si="222"/>
        <v>1113.3529888388184</v>
      </c>
      <c r="AY259">
        <f t="shared" si="228"/>
        <v>1101.9855708757907</v>
      </c>
      <c r="AZ259">
        <f t="shared" si="237"/>
        <v>1100.7323366225019</v>
      </c>
      <c r="BA259">
        <f t="shared" ref="BA259:BA322" si="240">((AE259-BA258)*(2/101)) +BA258</f>
        <v>1024.6065177487492</v>
      </c>
      <c r="BB259">
        <f t="shared" si="216"/>
        <v>1096.5005172183041</v>
      </c>
      <c r="BC259" s="2">
        <v>10644.25</v>
      </c>
      <c r="BD259" s="2">
        <v>10696.63</v>
      </c>
      <c r="BE259" s="2">
        <v>10717.21</v>
      </c>
      <c r="BF259" s="2">
        <v>10522.63</v>
      </c>
      <c r="BG259" s="2">
        <f t="shared" si="208"/>
        <v>10658.26</v>
      </c>
      <c r="BH259">
        <f t="shared" si="190"/>
        <v>-1</v>
      </c>
      <c r="BI259" s="3">
        <f t="shared" si="185"/>
        <v>-5.094053043579857E-3</v>
      </c>
      <c r="BJ259">
        <f t="shared" si="201"/>
        <v>1.8280292176527227E-2</v>
      </c>
      <c r="BK259">
        <f t="shared" si="209"/>
        <v>5.5309215575524437E-3</v>
      </c>
      <c r="BL259">
        <f t="shared" si="210"/>
        <v>-1.3144734694030937E-3</v>
      </c>
      <c r="BM259">
        <f t="shared" si="202"/>
        <v>6.8544049604245608E-3</v>
      </c>
      <c r="BN259">
        <f t="shared" si="191"/>
        <v>10661.584999999999</v>
      </c>
      <c r="BO259">
        <f t="shared" si="203"/>
        <v>10658.26</v>
      </c>
      <c r="BP259">
        <f t="shared" si="220"/>
        <v>10545.627500000001</v>
      </c>
      <c r="BQ259">
        <f t="shared" si="226"/>
        <v>10306.595769230771</v>
      </c>
      <c r="BR259">
        <f t="shared" si="235"/>
        <v>10237.122599999997</v>
      </c>
      <c r="BS259">
        <f t="shared" si="232"/>
        <v>10526.102599999998</v>
      </c>
      <c r="BT259">
        <f t="shared" si="214"/>
        <v>10426.402849999999</v>
      </c>
      <c r="BU259">
        <f t="shared" si="194"/>
        <v>10712.193361221965</v>
      </c>
      <c r="BV259">
        <f t="shared" si="211"/>
        <v>10666.254145410579</v>
      </c>
      <c r="BW259">
        <f t="shared" si="223"/>
        <v>10562.347172583841</v>
      </c>
      <c r="BX259">
        <f t="shared" si="229"/>
        <v>10431.602335399697</v>
      </c>
      <c r="BY259">
        <f t="shared" si="238"/>
        <v>10381.924064795845</v>
      </c>
      <c r="BZ259">
        <f t="shared" ref="BZ259:BZ322" si="241">((BD259-BZ258)*(2/101)) +BZ258</f>
        <v>9623.6615277384863</v>
      </c>
      <c r="CA259">
        <f t="shared" si="217"/>
        <v>10257.287695586461</v>
      </c>
    </row>
    <row r="260" spans="1:79" x14ac:dyDescent="0.45">
      <c r="A260" s="1">
        <v>40401</v>
      </c>
      <c r="B260">
        <v>250.19</v>
      </c>
      <c r="C260">
        <v>255.4</v>
      </c>
      <c r="D260">
        <v>255.69</v>
      </c>
      <c r="E260">
        <v>249.81</v>
      </c>
      <c r="F260">
        <v>22144800</v>
      </c>
      <c r="G260" s="6">
        <f t="shared" si="177"/>
        <v>256.40910164177558</v>
      </c>
      <c r="H260">
        <f t="shared" si="186"/>
        <v>1</v>
      </c>
      <c r="I260" s="3">
        <f t="shared" si="178"/>
        <v>3.554219189699713E-2</v>
      </c>
      <c r="J260">
        <f t="shared" si="179"/>
        <v>2.3502138374835106E-2</v>
      </c>
      <c r="K260">
        <f t="shared" si="195"/>
        <v>-2.8045090333034435E-3</v>
      </c>
      <c r="L260">
        <f t="shared" si="196"/>
        <v>-2.4254605635895765E-2</v>
      </c>
      <c r="M260">
        <f t="shared" si="180"/>
        <v>2.1983292697549863E-2</v>
      </c>
      <c r="N260">
        <f t="shared" si="181"/>
        <v>0.27116072396228458</v>
      </c>
      <c r="O260">
        <f t="shared" si="187"/>
        <v>8.667235443029718E-2</v>
      </c>
      <c r="P260">
        <f t="shared" si="188"/>
        <v>260.58000000000004</v>
      </c>
      <c r="Q260">
        <f t="shared" si="197"/>
        <v>260.73750000000001</v>
      </c>
      <c r="R260">
        <f t="shared" si="218"/>
        <v>260.78249999999997</v>
      </c>
      <c r="S260">
        <f t="shared" si="224"/>
        <v>257.23999999999995</v>
      </c>
      <c r="T260">
        <f t="shared" si="233"/>
        <v>258.57740000000001</v>
      </c>
      <c r="U260">
        <f t="shared" si="230"/>
        <v>252.97740000000002</v>
      </c>
      <c r="V260">
        <f t="shared" si="212"/>
        <v>228.29415000000009</v>
      </c>
      <c r="W260">
        <f t="shared" si="192"/>
        <v>246.39782061268377</v>
      </c>
      <c r="X260">
        <f t="shared" si="204"/>
        <v>256.40910164177558</v>
      </c>
      <c r="Y260">
        <f t="shared" si="221"/>
        <v>258.50840560052831</v>
      </c>
      <c r="Z260">
        <f t="shared" si="227"/>
        <v>258.14290876440054</v>
      </c>
      <c r="AA260">
        <f t="shared" si="236"/>
        <v>256.48202110327958</v>
      </c>
      <c r="AB260">
        <f t="shared" si="239"/>
        <v>234.26756749457948</v>
      </c>
      <c r="AC260">
        <f t="shared" si="215"/>
        <v>228.16002191081211</v>
      </c>
      <c r="AD260" s="2">
        <v>1089.47</v>
      </c>
      <c r="AE260" s="2">
        <v>1116.8900000000001</v>
      </c>
      <c r="AF260" s="2">
        <v>1116.8900000000001</v>
      </c>
      <c r="AG260" s="2">
        <v>1088.55</v>
      </c>
      <c r="AH260" s="6">
        <f t="shared" si="205"/>
        <v>1114.4656404231571</v>
      </c>
      <c r="AI260">
        <f t="shared" si="206"/>
        <v>1</v>
      </c>
      <c r="AJ260" s="3">
        <f t="shared" si="182"/>
        <v>2.8178688027402567E-2</v>
      </c>
      <c r="AK260">
        <f t="shared" si="183"/>
        <v>2.6012648351951082E-2</v>
      </c>
      <c r="AL260">
        <f t="shared" si="198"/>
        <v>2.1753560530789443E-3</v>
      </c>
      <c r="AM260">
        <f t="shared" si="199"/>
        <v>-2.2428363438523179E-2</v>
      </c>
      <c r="AN260">
        <f t="shared" si="184"/>
        <v>2.5168201051887683E-2</v>
      </c>
      <c r="AO260">
        <f t="shared" si="189"/>
        <v>1122.8600000000001</v>
      </c>
      <c r="AP260">
        <f t="shared" si="200"/>
        <v>1123.3924999999999</v>
      </c>
      <c r="AQ260">
        <f t="shared" si="219"/>
        <v>1115.5916666666667</v>
      </c>
      <c r="AR260">
        <f t="shared" si="225"/>
        <v>1092.3580769230769</v>
      </c>
      <c r="AS260">
        <f t="shared" si="234"/>
        <v>1087.1651999999997</v>
      </c>
      <c r="AT260">
        <f t="shared" si="231"/>
        <v>1125.7848999999997</v>
      </c>
      <c r="AU260">
        <f t="shared" si="213"/>
        <v>1115.43425</v>
      </c>
      <c r="AV260">
        <f t="shared" si="193"/>
        <v>1114.4656404231571</v>
      </c>
      <c r="AW260">
        <f t="shared" si="207"/>
        <v>1120.0536998190535</v>
      </c>
      <c r="AX260">
        <f t="shared" si="222"/>
        <v>1113.8971444020772</v>
      </c>
      <c r="AY260">
        <f t="shared" si="228"/>
        <v>1103.0896026627693</v>
      </c>
      <c r="AZ260">
        <f t="shared" si="237"/>
        <v>1101.3659704804429</v>
      </c>
      <c r="BA260">
        <f t="shared" si="240"/>
        <v>1026.4339134368927</v>
      </c>
      <c r="BB260">
        <f t="shared" si="216"/>
        <v>1096.7033976439927</v>
      </c>
      <c r="BC260" s="2">
        <v>10378.83</v>
      </c>
      <c r="BD260" s="2">
        <v>10631.82</v>
      </c>
      <c r="BE260" s="2">
        <v>10631.82</v>
      </c>
      <c r="BF260" s="2">
        <v>10339.629999999999</v>
      </c>
      <c r="BG260" s="2">
        <f t="shared" si="208"/>
        <v>10674.8675</v>
      </c>
      <c r="BH260">
        <f t="shared" si="190"/>
        <v>-1</v>
      </c>
      <c r="BI260" s="3">
        <f t="shared" si="185"/>
        <v>-2.4935528571764103E-2</v>
      </c>
      <c r="BJ260">
        <f t="shared" si="201"/>
        <v>2.8152498884749102E-2</v>
      </c>
      <c r="BK260">
        <f t="shared" si="209"/>
        <v>-4.0326027465915227E-3</v>
      </c>
      <c r="BL260">
        <f t="shared" si="210"/>
        <v>-2.7732194334028067E-2</v>
      </c>
      <c r="BM260">
        <f t="shared" si="202"/>
        <v>2.4375579906405615E-2</v>
      </c>
      <c r="BN260">
        <f t="shared" si="191"/>
        <v>10675.625</v>
      </c>
      <c r="BO260">
        <f t="shared" si="203"/>
        <v>10674.8675</v>
      </c>
      <c r="BP260">
        <f t="shared" si="220"/>
        <v>10576.916666666666</v>
      </c>
      <c r="BQ260">
        <f t="shared" si="226"/>
        <v>10343.688076923079</v>
      </c>
      <c r="BR260">
        <f t="shared" si="235"/>
        <v>10245.895199999997</v>
      </c>
      <c r="BS260">
        <f t="shared" si="232"/>
        <v>10525.734499999997</v>
      </c>
      <c r="BT260">
        <f t="shared" si="214"/>
        <v>10430.155099999998</v>
      </c>
      <c r="BU260">
        <f t="shared" si="194"/>
        <v>10591.633319389017</v>
      </c>
      <c r="BV260">
        <f t="shared" si="211"/>
        <v>10652.480487246348</v>
      </c>
      <c r="BW260">
        <f t="shared" si="223"/>
        <v>10573.035299878635</v>
      </c>
      <c r="BX260">
        <f t="shared" si="229"/>
        <v>10446.433273518238</v>
      </c>
      <c r="BY260">
        <f t="shared" si="238"/>
        <v>10391.723905392086</v>
      </c>
      <c r="BZ260">
        <f t="shared" si="241"/>
        <v>9643.6250618426748</v>
      </c>
      <c r="CA260">
        <f t="shared" si="217"/>
        <v>10261.014385182616</v>
      </c>
    </row>
    <row r="261" spans="1:79" x14ac:dyDescent="0.45">
      <c r="A261" s="1">
        <v>40402</v>
      </c>
      <c r="B261">
        <v>251.79</v>
      </c>
      <c r="C261">
        <v>246.69</v>
      </c>
      <c r="D261">
        <v>253.1</v>
      </c>
      <c r="E261">
        <v>246.12</v>
      </c>
      <c r="F261">
        <v>19104300</v>
      </c>
      <c r="G261" s="6">
        <f t="shared" si="177"/>
        <v>254.56146098506534</v>
      </c>
      <c r="H261">
        <f t="shared" si="186"/>
        <v>-1</v>
      </c>
      <c r="I261" s="3">
        <f t="shared" si="178"/>
        <v>-6.3951396938326643E-3</v>
      </c>
      <c r="J261">
        <f t="shared" si="179"/>
        <v>2.7721513960046032E-2</v>
      </c>
      <c r="K261">
        <f t="shared" si="195"/>
        <v>-5.7410928559648898E-3</v>
      </c>
      <c r="L261">
        <f t="shared" si="196"/>
        <v>-1.0887197827749514E-2</v>
      </c>
      <c r="M261">
        <f t="shared" si="180"/>
        <v>5.2027483220143866E-3</v>
      </c>
      <c r="N261">
        <f t="shared" si="181"/>
        <v>-0.1591526514973069</v>
      </c>
      <c r="O261">
        <f t="shared" si="187"/>
        <v>-0.17418191716721176</v>
      </c>
      <c r="P261">
        <f t="shared" si="188"/>
        <v>254.8</v>
      </c>
      <c r="Q261">
        <f t="shared" si="197"/>
        <v>257.86</v>
      </c>
      <c r="R261">
        <f t="shared" si="218"/>
        <v>260.02500000000003</v>
      </c>
      <c r="S261">
        <f t="shared" si="224"/>
        <v>257.29999999999995</v>
      </c>
      <c r="T261">
        <f t="shared" si="233"/>
        <v>258.36460000000005</v>
      </c>
      <c r="U261">
        <f t="shared" si="230"/>
        <v>253.2568</v>
      </c>
      <c r="V261">
        <f t="shared" si="212"/>
        <v>228.52540000000008</v>
      </c>
      <c r="W261">
        <f t="shared" si="192"/>
        <v>254.4860896936581</v>
      </c>
      <c r="X261">
        <f t="shared" si="204"/>
        <v>254.56146098506534</v>
      </c>
      <c r="Y261">
        <f t="shared" si="221"/>
        <v>257.47480473890857</v>
      </c>
      <c r="Z261">
        <f t="shared" si="227"/>
        <v>257.67232293000052</v>
      </c>
      <c r="AA261">
        <f t="shared" si="236"/>
        <v>256.29802027569997</v>
      </c>
      <c r="AB261">
        <f t="shared" si="239"/>
        <v>234.61454635607296</v>
      </c>
      <c r="AC261">
        <f t="shared" si="215"/>
        <v>228.39514607090354</v>
      </c>
      <c r="AD261" s="2">
        <v>1083.6099999999999</v>
      </c>
      <c r="AE261" s="2">
        <v>1081.48</v>
      </c>
      <c r="AF261" s="2">
        <v>1086.72</v>
      </c>
      <c r="AG261" s="2">
        <v>1076.69</v>
      </c>
      <c r="AH261" s="6">
        <f t="shared" si="205"/>
        <v>1064.9871797884216</v>
      </c>
      <c r="AI261">
        <f t="shared" si="206"/>
        <v>1</v>
      </c>
      <c r="AJ261" s="3">
        <f t="shared" si="182"/>
        <v>5.3787621504035243E-3</v>
      </c>
      <c r="AK261">
        <f t="shared" si="183"/>
        <v>9.2560976735171999E-3</v>
      </c>
      <c r="AL261">
        <f t="shared" si="198"/>
        <v>2.0406649604830018E-2</v>
      </c>
      <c r="AM261">
        <f t="shared" si="199"/>
        <v>1.7486426658467429E-2</v>
      </c>
      <c r="AN261">
        <f t="shared" si="184"/>
        <v>2.8700362676609922E-3</v>
      </c>
      <c r="AO261">
        <f t="shared" si="189"/>
        <v>1119.9050000000002</v>
      </c>
      <c r="AP261">
        <f t="shared" si="200"/>
        <v>1121.17</v>
      </c>
      <c r="AQ261">
        <f t="shared" si="219"/>
        <v>1116.7583333333332</v>
      </c>
      <c r="AR261">
        <f t="shared" si="225"/>
        <v>1095.7734615384613</v>
      </c>
      <c r="AS261">
        <f t="shared" si="234"/>
        <v>1087.7569999999998</v>
      </c>
      <c r="AT261">
        <f t="shared" si="231"/>
        <v>1125.2869999999996</v>
      </c>
      <c r="AU261">
        <f t="shared" si="213"/>
        <v>1115.5406</v>
      </c>
      <c r="AV261">
        <f t="shared" si="193"/>
        <v>1064.9871797884216</v>
      </c>
      <c r="AW261">
        <f t="shared" si="207"/>
        <v>1104.6242198914322</v>
      </c>
      <c r="AX261">
        <f t="shared" si="222"/>
        <v>1108.9098914171423</v>
      </c>
      <c r="AY261">
        <f t="shared" si="228"/>
        <v>1101.488891354416</v>
      </c>
      <c r="AZ261">
        <f t="shared" si="237"/>
        <v>1100.5861285008177</v>
      </c>
      <c r="BA261">
        <f t="shared" si="240"/>
        <v>1027.5239349529938</v>
      </c>
      <c r="BB261">
        <f t="shared" si="216"/>
        <v>1096.5519210505201</v>
      </c>
      <c r="BC261" s="2">
        <v>10319.950000000001</v>
      </c>
      <c r="BD261" s="2">
        <v>10361.58</v>
      </c>
      <c r="BE261" s="2">
        <v>10388.370000000001</v>
      </c>
      <c r="BF261" s="2">
        <v>10222.85</v>
      </c>
      <c r="BG261" s="2">
        <f t="shared" si="208"/>
        <v>10662.904999999999</v>
      </c>
      <c r="BH261">
        <f t="shared" si="190"/>
        <v>-1</v>
      </c>
      <c r="BI261" s="3">
        <f t="shared" si="185"/>
        <v>-5.6730864654300339E-3</v>
      </c>
      <c r="BJ261">
        <f t="shared" si="201"/>
        <v>1.6038837397468052E-2</v>
      </c>
      <c r="BK261">
        <f t="shared" si="209"/>
        <v>-2.5746735997366391E-2</v>
      </c>
      <c r="BL261">
        <f t="shared" si="210"/>
        <v>-3.216337386481434E-2</v>
      </c>
      <c r="BM261">
        <f t="shared" si="202"/>
        <v>6.6298770827378107E-3</v>
      </c>
      <c r="BN261">
        <f t="shared" si="191"/>
        <v>10664.224999999999</v>
      </c>
      <c r="BO261">
        <f t="shared" si="203"/>
        <v>10662.904999999999</v>
      </c>
      <c r="BP261">
        <f t="shared" si="220"/>
        <v>10594.220833333333</v>
      </c>
      <c r="BQ261">
        <f t="shared" si="226"/>
        <v>10379.94230769231</v>
      </c>
      <c r="BR261">
        <f t="shared" si="235"/>
        <v>10255.852799999999</v>
      </c>
      <c r="BS261">
        <f t="shared" si="232"/>
        <v>10524.252699999997</v>
      </c>
      <c r="BT261">
        <f t="shared" si="214"/>
        <v>10432.814699999999</v>
      </c>
      <c r="BU261">
        <f t="shared" si="194"/>
        <v>10246.553340305491</v>
      </c>
      <c r="BV261">
        <f t="shared" si="211"/>
        <v>10536.120292347809</v>
      </c>
      <c r="BW261">
        <f t="shared" si="223"/>
        <v>10540.503715281922</v>
      </c>
      <c r="BX261">
        <f t="shared" si="229"/>
        <v>10440.147845850221</v>
      </c>
      <c r="BY261">
        <f t="shared" si="238"/>
        <v>10390.541791455142</v>
      </c>
      <c r="BZ261">
        <f t="shared" si="241"/>
        <v>9657.8419913111375</v>
      </c>
      <c r="CA261">
        <f t="shared" si="217"/>
        <v>10262.015038066371</v>
      </c>
    </row>
    <row r="262" spans="1:79" x14ac:dyDescent="0.45">
      <c r="A262" s="1">
        <v>40403</v>
      </c>
      <c r="B262">
        <v>249.1</v>
      </c>
      <c r="C262">
        <v>251.65</v>
      </c>
      <c r="D262">
        <v>251.88</v>
      </c>
      <c r="E262">
        <v>249.09</v>
      </c>
      <c r="F262">
        <v>12673900</v>
      </c>
      <c r="G262" s="6">
        <f t="shared" ref="G262:G325" si="242">X262</f>
        <v>252.37687659103921</v>
      </c>
      <c r="H262">
        <f t="shared" si="186"/>
        <v>1</v>
      </c>
      <c r="I262" s="3">
        <f t="shared" ref="I262:I325" si="243">(B261-B262)/B261</f>
        <v>1.0683506096350125E-2</v>
      </c>
      <c r="J262">
        <f t="shared" ref="J262:J325" si="244">(D262-E262)/B262</f>
        <v>1.1200321156162152E-2</v>
      </c>
      <c r="K262">
        <f t="shared" si="195"/>
        <v>-1.9687880987780348E-3</v>
      </c>
      <c r="L262">
        <f t="shared" si="196"/>
        <v>-1.2984060327956208E-2</v>
      </c>
      <c r="M262">
        <f t="shared" ref="M262:M325" si="245">(D262-B262)/B262</f>
        <v>1.1160176635889207E-2</v>
      </c>
      <c r="N262">
        <f t="shared" ref="N262:N325" si="246">(F262-F261)/F262</f>
        <v>-0.50737342096750015</v>
      </c>
      <c r="O262">
        <f t="shared" si="187"/>
        <v>-2.207510423940711E-2</v>
      </c>
      <c r="P262">
        <f t="shared" si="188"/>
        <v>250.99</v>
      </c>
      <c r="Q262">
        <f t="shared" si="197"/>
        <v>255.78500000000003</v>
      </c>
      <c r="R262">
        <f t="shared" si="218"/>
        <v>259.00083333333333</v>
      </c>
      <c r="S262">
        <f t="shared" si="224"/>
        <v>257.0353846153846</v>
      </c>
      <c r="T262">
        <f t="shared" si="233"/>
        <v>258.12140000000005</v>
      </c>
      <c r="U262">
        <f t="shared" si="230"/>
        <v>253.52720000000002</v>
      </c>
      <c r="V262">
        <f t="shared" si="212"/>
        <v>228.77195000000012</v>
      </c>
      <c r="W262">
        <f t="shared" si="192"/>
        <v>246.40695515317094</v>
      </c>
      <c r="X262">
        <f t="shared" si="204"/>
        <v>252.37687659103921</v>
      </c>
      <c r="Y262">
        <f t="shared" si="221"/>
        <v>256.18637324061496</v>
      </c>
      <c r="Z262">
        <f t="shared" si="227"/>
        <v>257.03733604629679</v>
      </c>
      <c r="AA262">
        <f t="shared" si="236"/>
        <v>256.01574497077058</v>
      </c>
      <c r="AB262">
        <f t="shared" si="239"/>
        <v>234.90138702228933</v>
      </c>
      <c r="AC262">
        <f t="shared" si="215"/>
        <v>228.60116451795923</v>
      </c>
      <c r="AD262" s="2">
        <v>1079.25</v>
      </c>
      <c r="AE262" s="2">
        <v>1082.22</v>
      </c>
      <c r="AF262" s="2">
        <v>1086.25</v>
      </c>
      <c r="AG262" s="2">
        <v>1079</v>
      </c>
      <c r="AH262" s="6">
        <f t="shared" si="205"/>
        <v>1090.8364101057891</v>
      </c>
      <c r="AI262">
        <f t="shared" si="206"/>
        <v>1</v>
      </c>
      <c r="AJ262" s="3">
        <f t="shared" ref="AJ262:AJ325" si="247">(AD261-AD262)/AD261</f>
        <v>4.0235878221868571E-3</v>
      </c>
      <c r="AK262">
        <f t="shared" ref="AK262:AK325" si="248">(AF262-AG262)/AD262</f>
        <v>6.717627982395182E-3</v>
      </c>
      <c r="AL262">
        <f t="shared" si="198"/>
        <v>-4.2044893838337665E-3</v>
      </c>
      <c r="AM262">
        <f t="shared" si="199"/>
        <v>-1.0621583583431616E-2</v>
      </c>
      <c r="AN262">
        <f t="shared" ref="AN262:AN325" si="249">(AF262-AD262)/AD262</f>
        <v>6.4859856381746586E-3</v>
      </c>
      <c r="AO262">
        <f t="shared" si="189"/>
        <v>1099.1849999999999</v>
      </c>
      <c r="AP262">
        <f t="shared" si="200"/>
        <v>1111.0225</v>
      </c>
      <c r="AQ262">
        <f t="shared" si="219"/>
        <v>1113.7683333333332</v>
      </c>
      <c r="AR262">
        <f t="shared" si="225"/>
        <v>1097.8096153846154</v>
      </c>
      <c r="AS262">
        <f t="shared" si="234"/>
        <v>1087.9263999999996</v>
      </c>
      <c r="AT262">
        <f t="shared" si="231"/>
        <v>1124.5292999999997</v>
      </c>
      <c r="AU262">
        <f t="shared" si="213"/>
        <v>1115.5462000000002</v>
      </c>
      <c r="AV262">
        <f t="shared" si="193"/>
        <v>1090.8364101057891</v>
      </c>
      <c r="AW262">
        <f t="shared" si="207"/>
        <v>1095.6625319348593</v>
      </c>
      <c r="AX262">
        <f t="shared" si="222"/>
        <v>1104.8037542760435</v>
      </c>
      <c r="AY262">
        <f t="shared" si="228"/>
        <v>1100.0615660689036</v>
      </c>
      <c r="AZ262">
        <f t="shared" si="237"/>
        <v>1099.8658881674523</v>
      </c>
      <c r="BA262">
        <f t="shared" si="240"/>
        <v>1028.6070253499643</v>
      </c>
      <c r="BB262">
        <f t="shared" si="216"/>
        <v>1096.409314870913</v>
      </c>
      <c r="BC262" s="2">
        <v>10303.15</v>
      </c>
      <c r="BD262" s="2">
        <v>10320.33</v>
      </c>
      <c r="BE262" s="2">
        <v>10381.86</v>
      </c>
      <c r="BF262" s="2">
        <v>10254.18</v>
      </c>
      <c r="BG262" s="2">
        <f t="shared" si="208"/>
        <v>10586.1625</v>
      </c>
      <c r="BH262">
        <f t="shared" si="190"/>
        <v>-1</v>
      </c>
      <c r="BI262" s="3">
        <f t="shared" ref="BI262:BI325" si="250">(BC262-BC261)/BC261</f>
        <v>-1.6279148639287099E-3</v>
      </c>
      <c r="BJ262">
        <f t="shared" si="201"/>
        <v>1.2392326618558431E-2</v>
      </c>
      <c r="BK262">
        <f t="shared" si="209"/>
        <v>-1.9299014161175004E-2</v>
      </c>
      <c r="BL262">
        <f t="shared" si="210"/>
        <v>-2.6734191922710492E-2</v>
      </c>
      <c r="BM262">
        <f t="shared" si="202"/>
        <v>7.639411248016475E-3</v>
      </c>
      <c r="BN262">
        <f t="shared" si="191"/>
        <v>10496.7</v>
      </c>
      <c r="BO262">
        <f t="shared" si="203"/>
        <v>10586.1625</v>
      </c>
      <c r="BP262">
        <f t="shared" si="220"/>
        <v>10580.579166666666</v>
      </c>
      <c r="BQ262">
        <f t="shared" si="226"/>
        <v>10403.970384615386</v>
      </c>
      <c r="BR262">
        <f t="shared" si="235"/>
        <v>10262.572200000001</v>
      </c>
      <c r="BS262">
        <f t="shared" si="232"/>
        <v>10520.458499999997</v>
      </c>
      <c r="BT262">
        <f t="shared" si="214"/>
        <v>10434.760949999998</v>
      </c>
      <c r="BU262">
        <f t="shared" si="194"/>
        <v>10357.218329847256</v>
      </c>
      <c r="BV262">
        <f t="shared" si="211"/>
        <v>10449.804175408684</v>
      </c>
      <c r="BW262">
        <f t="shared" si="223"/>
        <v>10506.63083600778</v>
      </c>
      <c r="BX262">
        <f t="shared" si="229"/>
        <v>10431.272449861315</v>
      </c>
      <c r="BY262">
        <f t="shared" si="238"/>
        <v>10387.788387868666</v>
      </c>
      <c r="BZ262">
        <f t="shared" si="241"/>
        <v>9670.9605657406191</v>
      </c>
      <c r="CA262">
        <f t="shared" si="217"/>
        <v>10262.59528644382</v>
      </c>
    </row>
    <row r="263" spans="1:79" x14ac:dyDescent="0.45">
      <c r="A263" s="1">
        <v>40406</v>
      </c>
      <c r="B263">
        <v>247.64</v>
      </c>
      <c r="C263">
        <v>247.58</v>
      </c>
      <c r="D263">
        <v>250.01</v>
      </c>
      <c r="E263">
        <v>246.62</v>
      </c>
      <c r="F263">
        <v>11372500</v>
      </c>
      <c r="G263" s="6">
        <f t="shared" si="242"/>
        <v>250.48212595462351</v>
      </c>
      <c r="H263">
        <f t="shared" ref="H263:H326" si="251">IF(I263&gt;=0,1,-1)</f>
        <v>1</v>
      </c>
      <c r="I263" s="3">
        <f t="shared" si="243"/>
        <v>5.8610999598555117E-3</v>
      </c>
      <c r="J263">
        <f t="shared" si="244"/>
        <v>1.3689226296236418E-2</v>
      </c>
      <c r="K263">
        <f t="shared" si="195"/>
        <v>-1.8848688417354394E-3</v>
      </c>
      <c r="L263">
        <f t="shared" si="196"/>
        <v>-1.1346621814996875E-2</v>
      </c>
      <c r="M263">
        <f t="shared" si="245"/>
        <v>9.5703440478113588E-3</v>
      </c>
      <c r="N263">
        <f t="shared" si="246"/>
        <v>-0.11443394152561003</v>
      </c>
      <c r="O263">
        <f t="shared" ref="O263:O326" si="252">J263/N263</f>
        <v>-0.11962557711230111</v>
      </c>
      <c r="P263">
        <f t="shared" ref="P263:P326" si="253">SUM(B261:B262)/2</f>
        <v>250.44499999999999</v>
      </c>
      <c r="Q263">
        <f t="shared" si="197"/>
        <v>252.6225</v>
      </c>
      <c r="R263">
        <f t="shared" si="218"/>
        <v>258.01249999999999</v>
      </c>
      <c r="S263">
        <f t="shared" si="224"/>
        <v>256.68961538461537</v>
      </c>
      <c r="T263">
        <f t="shared" si="233"/>
        <v>257.84100000000007</v>
      </c>
      <c r="U263">
        <f t="shared" si="230"/>
        <v>253.7346</v>
      </c>
      <c r="V263">
        <f t="shared" si="212"/>
        <v>229.03060000000008</v>
      </c>
      <c r="W263">
        <f t="shared" si="192"/>
        <v>248.25652242341451</v>
      </c>
      <c r="X263">
        <f t="shared" si="204"/>
        <v>250.48212595462351</v>
      </c>
      <c r="Y263">
        <f t="shared" si="221"/>
        <v>254.87154658821265</v>
      </c>
      <c r="Z263">
        <f t="shared" si="227"/>
        <v>256.34123707990443</v>
      </c>
      <c r="AA263">
        <f t="shared" si="236"/>
        <v>255.68728438368154</v>
      </c>
      <c r="AB263">
        <f t="shared" si="239"/>
        <v>235.1536367842242</v>
      </c>
      <c r="AC263">
        <f t="shared" si="215"/>
        <v>228.79060566703427</v>
      </c>
      <c r="AD263" s="2">
        <v>1079.3800000000001</v>
      </c>
      <c r="AE263" s="2">
        <v>1077.49</v>
      </c>
      <c r="AF263" s="2">
        <v>1082.6199999999999</v>
      </c>
      <c r="AG263" s="2">
        <v>1069.49</v>
      </c>
      <c r="AH263" s="6">
        <f t="shared" si="205"/>
        <v>1070.8167949471053</v>
      </c>
      <c r="AI263">
        <f t="shared" si="206"/>
        <v>-1</v>
      </c>
      <c r="AJ263" s="3">
        <f t="shared" si="247"/>
        <v>-1.2045401899477335E-4</v>
      </c>
      <c r="AK263">
        <f t="shared" si="248"/>
        <v>1.2164390668717115E-2</v>
      </c>
      <c r="AL263">
        <f t="shared" si="198"/>
        <v>1.1022618536233915E-2</v>
      </c>
      <c r="AM263">
        <f t="shared" si="199"/>
        <v>7.996890871811331E-3</v>
      </c>
      <c r="AN263">
        <f t="shared" si="249"/>
        <v>3.0017232114730504E-3</v>
      </c>
      <c r="AO263">
        <f t="shared" ref="AO263:AO326" si="254">SUM(AE261:AE262)/2</f>
        <v>1081.8499999999999</v>
      </c>
      <c r="AP263">
        <f t="shared" si="200"/>
        <v>1100.8775000000001</v>
      </c>
      <c r="AQ263">
        <f t="shared" si="219"/>
        <v>1111.2166666666665</v>
      </c>
      <c r="AR263">
        <f t="shared" si="225"/>
        <v>1098.5519230769228</v>
      </c>
      <c r="AS263">
        <f t="shared" si="234"/>
        <v>1087.5944</v>
      </c>
      <c r="AT263">
        <f t="shared" si="231"/>
        <v>1123.6867999999997</v>
      </c>
      <c r="AU263">
        <f t="shared" si="213"/>
        <v>1115.6196000000002</v>
      </c>
      <c r="AV263">
        <f t="shared" si="193"/>
        <v>1070.8167949471053</v>
      </c>
      <c r="AW263">
        <f t="shared" si="207"/>
        <v>1088.3935191609155</v>
      </c>
      <c r="AX263">
        <f t="shared" si="222"/>
        <v>1100.6016382335752</v>
      </c>
      <c r="AY263">
        <f t="shared" si="228"/>
        <v>1098.3895982119477</v>
      </c>
      <c r="AZ263">
        <f t="shared" si="237"/>
        <v>1098.9884023569641</v>
      </c>
      <c r="BA263">
        <f t="shared" si="240"/>
        <v>1029.5750050460047</v>
      </c>
      <c r="BB263">
        <f t="shared" si="216"/>
        <v>1096.2210629816502</v>
      </c>
      <c r="BC263" s="2">
        <v>10302.01</v>
      </c>
      <c r="BD263" s="2">
        <v>10303.07</v>
      </c>
      <c r="BE263" s="2">
        <v>10354.39</v>
      </c>
      <c r="BF263" s="2">
        <v>10193.26</v>
      </c>
      <c r="BG263" s="2">
        <f t="shared" si="208"/>
        <v>10502.59</v>
      </c>
      <c r="BH263">
        <f t="shared" ref="BH263:BH326" si="255">IF(BI263&gt;=0,1,-1)</f>
        <v>-1</v>
      </c>
      <c r="BI263" s="3">
        <f t="shared" si="250"/>
        <v>-1.1064577337992924E-4</v>
      </c>
      <c r="BJ263">
        <f t="shared" si="201"/>
        <v>1.56406371183875E-2</v>
      </c>
      <c r="BK263">
        <f t="shared" si="209"/>
        <v>-1.4110805049040354E-2</v>
      </c>
      <c r="BL263">
        <f t="shared" si="210"/>
        <v>-1.9098146266777995E-2</v>
      </c>
      <c r="BM263">
        <f t="shared" si="202"/>
        <v>5.0844446860369187E-3</v>
      </c>
      <c r="BN263">
        <f t="shared" ref="BN263:BN326" si="256">SUM(BD261:BD262)/2</f>
        <v>10340.955</v>
      </c>
      <c r="BO263">
        <f t="shared" si="203"/>
        <v>10502.59</v>
      </c>
      <c r="BP263">
        <f t="shared" si="220"/>
        <v>10562.522500000001</v>
      </c>
      <c r="BQ263">
        <f t="shared" si="226"/>
        <v>10415.550000000001</v>
      </c>
      <c r="BR263">
        <f t="shared" si="235"/>
        <v>10263.965399999999</v>
      </c>
      <c r="BS263">
        <f t="shared" si="232"/>
        <v>10515.789999999997</v>
      </c>
      <c r="BT263">
        <f t="shared" si="214"/>
        <v>10437.020899999998</v>
      </c>
      <c r="BU263">
        <f t="shared" si="194"/>
        <v>10275.995835076372</v>
      </c>
      <c r="BV263">
        <f t="shared" si="211"/>
        <v>10391.110505245211</v>
      </c>
      <c r="BW263">
        <f t="shared" si="223"/>
        <v>10475.313784314276</v>
      </c>
      <c r="BX263">
        <f t="shared" si="229"/>
        <v>10421.77597209381</v>
      </c>
      <c r="BY263">
        <f t="shared" si="238"/>
        <v>10384.466098148327</v>
      </c>
      <c r="BZ263">
        <f t="shared" si="241"/>
        <v>9683.4775842408053</v>
      </c>
      <c r="CA263">
        <f t="shared" si="217"/>
        <v>10262.998019912042</v>
      </c>
    </row>
    <row r="264" spans="1:79" x14ac:dyDescent="0.45">
      <c r="A264" s="1">
        <v>40407</v>
      </c>
      <c r="B264">
        <v>251.97</v>
      </c>
      <c r="C264">
        <v>250.08</v>
      </c>
      <c r="D264">
        <v>254.63</v>
      </c>
      <c r="E264">
        <v>249.2</v>
      </c>
      <c r="F264">
        <v>15094300</v>
      </c>
      <c r="G264" s="6">
        <f t="shared" si="242"/>
        <v>251.07727557277411</v>
      </c>
      <c r="H264">
        <f t="shared" si="251"/>
        <v>-1</v>
      </c>
      <c r="I264" s="3">
        <f t="shared" si="243"/>
        <v>-1.7485058956549882E-2</v>
      </c>
      <c r="J264">
        <f t="shared" si="244"/>
        <v>2.1550184545779286E-2</v>
      </c>
      <c r="K264">
        <f t="shared" si="195"/>
        <v>1.4149924237950934E-2</v>
      </c>
      <c r="L264">
        <f t="shared" si="196"/>
        <v>3.5555763666359052E-3</v>
      </c>
      <c r="M264">
        <f t="shared" si="245"/>
        <v>1.0556812318926842E-2</v>
      </c>
      <c r="N264">
        <f t="shared" si="246"/>
        <v>0.24656989724598027</v>
      </c>
      <c r="O264">
        <f t="shared" si="252"/>
        <v>8.739990074409057E-2</v>
      </c>
      <c r="P264">
        <f t="shared" si="253"/>
        <v>248.37</v>
      </c>
      <c r="Q264">
        <f t="shared" si="197"/>
        <v>249.68</v>
      </c>
      <c r="R264">
        <f t="shared" si="218"/>
        <v>257.14</v>
      </c>
      <c r="S264">
        <f t="shared" si="224"/>
        <v>256.22884615384618</v>
      </c>
      <c r="T264">
        <f t="shared" si="233"/>
        <v>257.67440000000005</v>
      </c>
      <c r="U264">
        <f t="shared" si="230"/>
        <v>253.91729999999998</v>
      </c>
      <c r="V264">
        <f t="shared" si="212"/>
        <v>229.30680000000007</v>
      </c>
      <c r="W264">
        <f t="shared" ref="W264:W327" si="257">(B264-W263)/(2/3) +W263</f>
        <v>253.82673878829274</v>
      </c>
      <c r="X264">
        <f t="shared" si="204"/>
        <v>251.07727557277411</v>
      </c>
      <c r="Y264">
        <f t="shared" si="221"/>
        <v>254.4251548054107</v>
      </c>
      <c r="Z264">
        <f t="shared" si="227"/>
        <v>256.01744174065226</v>
      </c>
      <c r="AA264">
        <f t="shared" si="236"/>
        <v>255.54150852549796</v>
      </c>
      <c r="AB264">
        <f t="shared" si="239"/>
        <v>235.48663407562572</v>
      </c>
      <c r="AC264">
        <f t="shared" si="215"/>
        <v>229.02124640666577</v>
      </c>
      <c r="AD264" s="2">
        <v>1092.54</v>
      </c>
      <c r="AE264" s="2">
        <v>1081.1600000000001</v>
      </c>
      <c r="AF264" s="2">
        <v>1100.1400000000001</v>
      </c>
      <c r="AG264" s="2">
        <v>1081.1600000000001</v>
      </c>
      <c r="AH264" s="6">
        <f t="shared" si="205"/>
        <v>1086.3316025264476</v>
      </c>
      <c r="AI264">
        <f t="shared" si="206"/>
        <v>-1</v>
      </c>
      <c r="AJ264" s="3">
        <f t="shared" si="247"/>
        <v>-1.2192184402156657E-2</v>
      </c>
      <c r="AK264">
        <f t="shared" si="248"/>
        <v>1.7372361652662621E-2</v>
      </c>
      <c r="AL264">
        <f t="shared" si="198"/>
        <v>1.2711033575235012E-2</v>
      </c>
      <c r="AM264">
        <f t="shared" si="199"/>
        <v>5.7150113824487097E-3</v>
      </c>
      <c r="AN264">
        <f t="shared" si="249"/>
        <v>6.9562670474308825E-3</v>
      </c>
      <c r="AO264">
        <f t="shared" si="254"/>
        <v>1079.855</v>
      </c>
      <c r="AP264">
        <f t="shared" si="200"/>
        <v>1089.52</v>
      </c>
      <c r="AQ264">
        <f t="shared" si="219"/>
        <v>1108.6683333333333</v>
      </c>
      <c r="AR264">
        <f t="shared" si="225"/>
        <v>1098.8207692307692</v>
      </c>
      <c r="AS264">
        <f t="shared" si="234"/>
        <v>1087.1755999999998</v>
      </c>
      <c r="AT264">
        <f t="shared" si="231"/>
        <v>1122.7346999999997</v>
      </c>
      <c r="AU264">
        <f t="shared" si="213"/>
        <v>1115.6995000000002</v>
      </c>
      <c r="AV264">
        <f t="shared" ref="AV264:AV327" si="258">(AE264-AV263)/(2/3) +AV263</f>
        <v>1086.3316025264476</v>
      </c>
      <c r="AW264">
        <f t="shared" si="207"/>
        <v>1085.5001114965494</v>
      </c>
      <c r="AX264">
        <f t="shared" si="222"/>
        <v>1097.6106169668712</v>
      </c>
      <c r="AY264">
        <f t="shared" si="228"/>
        <v>1097.1133316777293</v>
      </c>
      <c r="AZ264">
        <f t="shared" si="237"/>
        <v>1098.2892493233576</v>
      </c>
      <c r="BA264">
        <f t="shared" si="240"/>
        <v>1030.5964900945987</v>
      </c>
      <c r="BB264">
        <f t="shared" si="216"/>
        <v>1096.0712016584498</v>
      </c>
      <c r="BC264" s="2">
        <v>10405.85</v>
      </c>
      <c r="BD264" s="2">
        <v>10297.549999999999</v>
      </c>
      <c r="BE264" s="2">
        <v>10501.67</v>
      </c>
      <c r="BF264" s="2">
        <v>10297.549999999999</v>
      </c>
      <c r="BG264" s="2">
        <f t="shared" si="208"/>
        <v>10404.200000000001</v>
      </c>
      <c r="BH264">
        <f t="shared" si="255"/>
        <v>1</v>
      </c>
      <c r="BI264" s="3">
        <f t="shared" si="250"/>
        <v>1.0079586410807225E-2</v>
      </c>
      <c r="BJ264">
        <f t="shared" si="201"/>
        <v>1.9615889139282305E-2</v>
      </c>
      <c r="BK264">
        <f t="shared" si="209"/>
        <v>9.3683320197611875E-3</v>
      </c>
      <c r="BL264">
        <f t="shared" si="210"/>
        <v>1.5858980027293171E-4</v>
      </c>
      <c r="BM264">
        <f t="shared" si="202"/>
        <v>9.2082818799040633E-3</v>
      </c>
      <c r="BN264">
        <f t="shared" si="256"/>
        <v>10311.700000000001</v>
      </c>
      <c r="BO264">
        <f t="shared" si="203"/>
        <v>10404.200000000001</v>
      </c>
      <c r="BP264">
        <f t="shared" si="220"/>
        <v>10546.200000000003</v>
      </c>
      <c r="BQ264">
        <f t="shared" si="226"/>
        <v>10421.901538461538</v>
      </c>
      <c r="BR264">
        <f t="shared" si="235"/>
        <v>10265.034599999999</v>
      </c>
      <c r="BS264">
        <f t="shared" si="232"/>
        <v>10509.944499999998</v>
      </c>
      <c r="BT264">
        <f t="shared" si="214"/>
        <v>10439.130699999998</v>
      </c>
      <c r="BU264">
        <f t="shared" ref="BU264:BU327" si="259">(BD264-BU263)/(2/3) +BU263</f>
        <v>10308.327082461812</v>
      </c>
      <c r="BV264">
        <f t="shared" si="211"/>
        <v>10353.686303147126</v>
      </c>
      <c r="BW264">
        <f t="shared" si="223"/>
        <v>10447.965509804388</v>
      </c>
      <c r="BX264">
        <f t="shared" si="229"/>
        <v>10412.57404823501</v>
      </c>
      <c r="BY264">
        <f t="shared" si="238"/>
        <v>10381.057623711138</v>
      </c>
      <c r="BZ264">
        <f t="shared" si="241"/>
        <v>9695.6374340578186</v>
      </c>
      <c r="CA264">
        <f t="shared" si="217"/>
        <v>10263.341820708936</v>
      </c>
    </row>
    <row r="265" spans="1:79" x14ac:dyDescent="0.45">
      <c r="A265" s="1">
        <v>40408</v>
      </c>
      <c r="B265">
        <v>253.07</v>
      </c>
      <c r="C265">
        <v>252.36</v>
      </c>
      <c r="D265">
        <v>254.67</v>
      </c>
      <c r="E265">
        <v>251.58</v>
      </c>
      <c r="F265">
        <v>12132000</v>
      </c>
      <c r="G265" s="6">
        <f t="shared" si="242"/>
        <v>251.87436534366446</v>
      </c>
      <c r="H265">
        <f t="shared" si="251"/>
        <v>-1</v>
      </c>
      <c r="I265" s="3">
        <f t="shared" si="243"/>
        <v>-4.3655990792554446E-3</v>
      </c>
      <c r="J265">
        <f t="shared" si="244"/>
        <v>1.2210060457580808E-2</v>
      </c>
      <c r="K265">
        <f t="shared" ref="K265:K328" si="260">(D265-G265)/G265</f>
        <v>1.1099321888200413E-2</v>
      </c>
      <c r="L265">
        <f t="shared" ref="L265:L328" si="261">(B265-G265)/G265</f>
        <v>4.7469485618521386E-3</v>
      </c>
      <c r="M265">
        <f t="shared" si="245"/>
        <v>6.3223614019836186E-3</v>
      </c>
      <c r="N265">
        <f t="shared" si="246"/>
        <v>-0.24417243653148699</v>
      </c>
      <c r="O265">
        <f t="shared" si="252"/>
        <v>-5.0005891864892266E-2</v>
      </c>
      <c r="P265">
        <f t="shared" si="253"/>
        <v>249.80500000000001</v>
      </c>
      <c r="Q265">
        <f t="shared" ref="Q265:Q328" si="262">SUM(B261:B264)/4</f>
        <v>250.125</v>
      </c>
      <c r="R265">
        <f t="shared" si="218"/>
        <v>256.7</v>
      </c>
      <c r="S265">
        <f t="shared" si="224"/>
        <v>256.02423076923077</v>
      </c>
      <c r="T265">
        <f t="shared" si="233"/>
        <v>257.69499999999999</v>
      </c>
      <c r="U265">
        <f t="shared" si="230"/>
        <v>254.17050000000003</v>
      </c>
      <c r="V265">
        <f t="shared" si="212"/>
        <v>229.58490000000009</v>
      </c>
      <c r="W265">
        <f t="shared" si="257"/>
        <v>252.69163060585362</v>
      </c>
      <c r="X265">
        <f t="shared" si="204"/>
        <v>251.87436534366446</v>
      </c>
      <c r="Y265">
        <f t="shared" si="221"/>
        <v>254.21666945073213</v>
      </c>
      <c r="Z265">
        <f t="shared" si="227"/>
        <v>255.79911272282615</v>
      </c>
      <c r="AA265">
        <f t="shared" si="236"/>
        <v>255.44458662253726</v>
      </c>
      <c r="AB265">
        <f t="shared" si="239"/>
        <v>235.83481953947472</v>
      </c>
      <c r="AC265">
        <f t="shared" si="215"/>
        <v>229.26053748719644</v>
      </c>
      <c r="AD265" s="2">
        <v>1094.1600000000001</v>
      </c>
      <c r="AE265" s="2">
        <v>1092.08</v>
      </c>
      <c r="AF265" s="2">
        <v>1099.77</v>
      </c>
      <c r="AG265" s="2">
        <v>1085.76</v>
      </c>
      <c r="AH265" s="6">
        <f t="shared" si="205"/>
        <v>1094.9541987367761</v>
      </c>
      <c r="AI265">
        <f t="shared" si="206"/>
        <v>-1</v>
      </c>
      <c r="AJ265" s="3">
        <f t="shared" si="247"/>
        <v>-1.4827832390577171E-3</v>
      </c>
      <c r="AK265">
        <f t="shared" si="248"/>
        <v>1.2804343057688081E-2</v>
      </c>
      <c r="AL265">
        <f t="shared" ref="AL265:AL328" si="263">(AF265-AH265)/AH265</f>
        <v>4.3981759865204919E-3</v>
      </c>
      <c r="AM265">
        <f t="shared" ref="AM265:AM328" si="264">(AD265-AH265)/AH265</f>
        <v>-7.2532598869639838E-4</v>
      </c>
      <c r="AN265">
        <f t="shared" si="249"/>
        <v>5.1272208817722265E-3</v>
      </c>
      <c r="AO265">
        <f t="shared" si="254"/>
        <v>1079.325</v>
      </c>
      <c r="AP265">
        <f t="shared" ref="AP265:AP328" si="265">SUM(AE261:AE264)/4</f>
        <v>1080.5874999999999</v>
      </c>
      <c r="AQ265">
        <f t="shared" si="219"/>
        <v>1107.2283333333332</v>
      </c>
      <c r="AR265">
        <f t="shared" si="225"/>
        <v>1098.9719230769231</v>
      </c>
      <c r="AS265">
        <f t="shared" si="234"/>
        <v>1087.4819999999997</v>
      </c>
      <c r="AT265">
        <f t="shared" si="231"/>
        <v>1121.8459999999998</v>
      </c>
      <c r="AU265">
        <f t="shared" si="213"/>
        <v>1115.8868500000001</v>
      </c>
      <c r="AV265">
        <f t="shared" si="258"/>
        <v>1094.9541987367761</v>
      </c>
      <c r="AW265">
        <f t="shared" si="207"/>
        <v>1088.1320668979297</v>
      </c>
      <c r="AX265">
        <f t="shared" si="222"/>
        <v>1096.7597528181218</v>
      </c>
      <c r="AY265">
        <f t="shared" si="228"/>
        <v>1096.7404922941937</v>
      </c>
      <c r="AZ265">
        <f t="shared" si="237"/>
        <v>1098.0457493498925</v>
      </c>
      <c r="BA265">
        <f t="shared" si="240"/>
        <v>1031.8139853402502</v>
      </c>
      <c r="BB265">
        <f t="shared" si="216"/>
        <v>1096.031488209112</v>
      </c>
      <c r="BC265" s="2">
        <v>10415.540000000001</v>
      </c>
      <c r="BD265" s="2">
        <v>10398.59</v>
      </c>
      <c r="BE265" s="2">
        <v>10486.38</v>
      </c>
      <c r="BF265" s="2">
        <v>10308.83</v>
      </c>
      <c r="BG265" s="2">
        <f t="shared" si="208"/>
        <v>10320.6325</v>
      </c>
      <c r="BH265">
        <f t="shared" si="255"/>
        <v>1</v>
      </c>
      <c r="BI265" s="3">
        <f t="shared" si="250"/>
        <v>9.3120696531282974E-4</v>
      </c>
      <c r="BJ265">
        <f t="shared" ref="BJ265:BJ328" si="266">(BE265-BF265)/BC265</f>
        <v>1.7046643764989551E-2</v>
      </c>
      <c r="BK265">
        <f t="shared" si="209"/>
        <v>1.6059819977118601E-2</v>
      </c>
      <c r="BL265">
        <f t="shared" si="210"/>
        <v>9.1958995730156232E-3</v>
      </c>
      <c r="BM265">
        <f t="shared" ref="BM265:BM328" si="267">(BE265-BC265)/BC265</f>
        <v>6.8013756367887139E-3</v>
      </c>
      <c r="BN265">
        <f t="shared" si="256"/>
        <v>10300.31</v>
      </c>
      <c r="BO265">
        <f t="shared" ref="BO265:BO328" si="268">SUM(BD261:BD264)/4</f>
        <v>10320.6325</v>
      </c>
      <c r="BP265">
        <f t="shared" si="220"/>
        <v>10532.230000000001</v>
      </c>
      <c r="BQ265">
        <f t="shared" si="226"/>
        <v>10425.682692307691</v>
      </c>
      <c r="BR265">
        <f t="shared" si="235"/>
        <v>10272.3506</v>
      </c>
      <c r="BS265">
        <f t="shared" si="232"/>
        <v>10504.544899999995</v>
      </c>
      <c r="BT265">
        <f t="shared" si="214"/>
        <v>10441.803899999999</v>
      </c>
      <c r="BU265">
        <f t="shared" si="259"/>
        <v>10443.721458769094</v>
      </c>
      <c r="BV265">
        <f t="shared" si="211"/>
        <v>10371.647781888276</v>
      </c>
      <c r="BW265">
        <f t="shared" si="223"/>
        <v>10440.36927752679</v>
      </c>
      <c r="BX265">
        <f t="shared" si="229"/>
        <v>10411.538192810194</v>
      </c>
      <c r="BY265">
        <f t="shared" si="238"/>
        <v>10381.74516787933</v>
      </c>
      <c r="BZ265">
        <f t="shared" si="241"/>
        <v>9709.5572868487525</v>
      </c>
      <c r="CA265">
        <f t="shared" si="217"/>
        <v>10264.687573736708</v>
      </c>
    </row>
    <row r="266" spans="1:79" x14ac:dyDescent="0.45">
      <c r="A266" s="1">
        <v>40409</v>
      </c>
      <c r="B266">
        <v>249.88</v>
      </c>
      <c r="C266">
        <v>252.84</v>
      </c>
      <c r="D266">
        <v>253.48</v>
      </c>
      <c r="E266">
        <v>248.68</v>
      </c>
      <c r="F266">
        <v>15239500</v>
      </c>
      <c r="G266" s="6">
        <f t="shared" si="242"/>
        <v>251.07661920619867</v>
      </c>
      <c r="H266">
        <f t="shared" si="251"/>
        <v>1</v>
      </c>
      <c r="I266" s="3">
        <f t="shared" si="243"/>
        <v>1.2605208045204876E-2</v>
      </c>
      <c r="J266">
        <f t="shared" si="244"/>
        <v>1.9209220425804318E-2</v>
      </c>
      <c r="K266">
        <f t="shared" si="260"/>
        <v>9.5723002858642235E-3</v>
      </c>
      <c r="L266">
        <f t="shared" si="261"/>
        <v>-4.7659523614022497E-3</v>
      </c>
      <c r="M266">
        <f t="shared" si="245"/>
        <v>1.4406915319353267E-2</v>
      </c>
      <c r="N266">
        <f t="shared" si="246"/>
        <v>0.20391088946487745</v>
      </c>
      <c r="O266">
        <f t="shared" si="252"/>
        <v>9.4203995069684604E-2</v>
      </c>
      <c r="P266">
        <f t="shared" si="253"/>
        <v>252.51999999999998</v>
      </c>
      <c r="Q266">
        <f t="shared" si="262"/>
        <v>250.44499999999999</v>
      </c>
      <c r="R266">
        <f t="shared" si="218"/>
        <v>255.96833333333333</v>
      </c>
      <c r="S266">
        <f t="shared" si="224"/>
        <v>256.07307692307688</v>
      </c>
      <c r="T266">
        <f t="shared" si="233"/>
        <v>257.76979999999998</v>
      </c>
      <c r="U266">
        <f t="shared" si="230"/>
        <v>254.3922</v>
      </c>
      <c r="V266">
        <f t="shared" si="212"/>
        <v>229.90775000000008</v>
      </c>
      <c r="W266">
        <f t="shared" si="257"/>
        <v>248.47418469707318</v>
      </c>
      <c r="X266">
        <f t="shared" ref="X266:X329" si="269">((B266-X265)*(2/5)) +X265</f>
        <v>251.07661920619867</v>
      </c>
      <c r="Y266">
        <f t="shared" si="221"/>
        <v>253.54948953523487</v>
      </c>
      <c r="Z266">
        <f t="shared" si="227"/>
        <v>255.36065992854273</v>
      </c>
      <c r="AA266">
        <f t="shared" si="236"/>
        <v>255.2263675393005</v>
      </c>
      <c r="AB266">
        <f t="shared" si="239"/>
        <v>236.11294192483166</v>
      </c>
      <c r="AC266">
        <f t="shared" si="215"/>
        <v>229.46570626841836</v>
      </c>
      <c r="AD266" s="2">
        <v>1075.6300000000001</v>
      </c>
      <c r="AE266" s="2">
        <v>1092.44</v>
      </c>
      <c r="AF266" s="2">
        <v>1092.44</v>
      </c>
      <c r="AG266" s="2">
        <v>1070.6600000000001</v>
      </c>
      <c r="AH266" s="6">
        <f t="shared" ref="AH266:AH329" si="270">AV266</f>
        <v>1091.182900631612</v>
      </c>
      <c r="AI266">
        <f t="shared" ref="AI266:AI329" si="271">IF(AJ266&gt;=0,1,-1)</f>
        <v>1</v>
      </c>
      <c r="AJ266" s="3">
        <f t="shared" si="247"/>
        <v>1.6935365942823691E-2</v>
      </c>
      <c r="AK266">
        <f t="shared" si="248"/>
        <v>2.0248598495765244E-2</v>
      </c>
      <c r="AL266">
        <f t="shared" si="263"/>
        <v>1.1520519315876157E-3</v>
      </c>
      <c r="AM266">
        <f t="shared" si="264"/>
        <v>-1.4253248124223168E-2</v>
      </c>
      <c r="AN266">
        <f t="shared" si="249"/>
        <v>1.5628050537824293E-2</v>
      </c>
      <c r="AO266">
        <f t="shared" si="254"/>
        <v>1086.6199999999999</v>
      </c>
      <c r="AP266">
        <f t="shared" si="265"/>
        <v>1083.2375</v>
      </c>
      <c r="AQ266">
        <f t="shared" si="219"/>
        <v>1105.9408333333333</v>
      </c>
      <c r="AR266">
        <f t="shared" si="225"/>
        <v>1099.4115384615384</v>
      </c>
      <c r="AS266">
        <f t="shared" si="234"/>
        <v>1088.3073999999999</v>
      </c>
      <c r="AT266">
        <f t="shared" si="231"/>
        <v>1121.0909999999999</v>
      </c>
      <c r="AU266">
        <f t="shared" si="213"/>
        <v>1116.0201999999999</v>
      </c>
      <c r="AV266">
        <f t="shared" si="258"/>
        <v>1091.182900631612</v>
      </c>
      <c r="AW266">
        <f t="shared" ref="AW266:AW329" si="272">((AE266-AW265)*(2/5)) +AW265</f>
        <v>1089.8552401387578</v>
      </c>
      <c r="AX266">
        <f t="shared" si="222"/>
        <v>1096.0951754614878</v>
      </c>
      <c r="AY266">
        <f t="shared" si="228"/>
        <v>1096.4219373094386</v>
      </c>
      <c r="AZ266">
        <f t="shared" si="237"/>
        <v>1097.8259160420537</v>
      </c>
      <c r="BA266">
        <f t="shared" si="240"/>
        <v>1033.0145004820274</v>
      </c>
      <c r="BB266">
        <f t="shared" si="216"/>
        <v>1095.9957520080263</v>
      </c>
      <c r="BC266" s="2">
        <v>10271.209999999999</v>
      </c>
      <c r="BD266" s="2">
        <v>10411.15</v>
      </c>
      <c r="BE266" s="2">
        <v>10412.290000000001</v>
      </c>
      <c r="BF266" s="2">
        <v>10202.34</v>
      </c>
      <c r="BG266" s="2">
        <f t="shared" ref="BG266:BG329" si="273">BO266</f>
        <v>10329.885</v>
      </c>
      <c r="BH266">
        <f t="shared" si="255"/>
        <v>-1</v>
      </c>
      <c r="BI266" s="3">
        <f t="shared" si="250"/>
        <v>-1.3857178792458359E-2</v>
      </c>
      <c r="BJ266">
        <f t="shared" si="266"/>
        <v>2.0440629682384134E-2</v>
      </c>
      <c r="BK266">
        <f t="shared" ref="BK266:BK329" si="274">(BE266-BG266)/BG266</f>
        <v>7.9773395347577103E-3</v>
      </c>
      <c r="BL266">
        <f t="shared" ref="BL266:BL329" si="275">(BC266-BG266)/BG266</f>
        <v>-5.6801213179044187E-3</v>
      </c>
      <c r="BM266">
        <f t="shared" si="267"/>
        <v>1.3735480045681255E-2</v>
      </c>
      <c r="BN266">
        <f t="shared" si="256"/>
        <v>10348.07</v>
      </c>
      <c r="BO266">
        <f t="shared" si="268"/>
        <v>10329.885</v>
      </c>
      <c r="BP266">
        <f t="shared" si="220"/>
        <v>10526.377500000001</v>
      </c>
      <c r="BQ266">
        <f t="shared" si="226"/>
        <v>10432.64576923077</v>
      </c>
      <c r="BR266">
        <f t="shared" si="235"/>
        <v>10284.063599999999</v>
      </c>
      <c r="BS266">
        <f t="shared" si="232"/>
        <v>10500.117899999996</v>
      </c>
      <c r="BT266">
        <f t="shared" si="214"/>
        <v>10443.989250000001</v>
      </c>
      <c r="BU266">
        <f t="shared" si="259"/>
        <v>10394.864270615453</v>
      </c>
      <c r="BV266">
        <f t="shared" ref="BV266:BV329" si="276">((BD266-BV265)*(2/5)) +BV265</f>
        <v>10387.448669132966</v>
      </c>
      <c r="BW266">
        <f t="shared" si="223"/>
        <v>10435.87400406113</v>
      </c>
      <c r="BX266">
        <f t="shared" si="229"/>
        <v>10411.509437787217</v>
      </c>
      <c r="BY266">
        <f t="shared" si="238"/>
        <v>10382.898298550728</v>
      </c>
      <c r="BZ266">
        <f t="shared" si="241"/>
        <v>9723.4502118616492</v>
      </c>
      <c r="CA266">
        <f t="shared" si="217"/>
        <v>10266.144911311467</v>
      </c>
    </row>
    <row r="267" spans="1:79" x14ac:dyDescent="0.45">
      <c r="A267" s="1">
        <v>40410</v>
      </c>
      <c r="B267">
        <v>249.64</v>
      </c>
      <c r="C267">
        <v>249.39</v>
      </c>
      <c r="D267">
        <v>253.92</v>
      </c>
      <c r="E267">
        <v>249</v>
      </c>
      <c r="F267">
        <v>13722500</v>
      </c>
      <c r="G267" s="6">
        <f t="shared" si="242"/>
        <v>250.50197152371919</v>
      </c>
      <c r="H267">
        <f t="shared" si="251"/>
        <v>1</v>
      </c>
      <c r="I267" s="3">
        <f t="shared" si="243"/>
        <v>9.6046102129025571E-4</v>
      </c>
      <c r="J267">
        <f t="shared" si="244"/>
        <v>1.970838006729686E-2</v>
      </c>
      <c r="K267">
        <f t="shared" si="260"/>
        <v>1.3644716867855684E-2</v>
      </c>
      <c r="L267">
        <f t="shared" si="261"/>
        <v>-3.4409770049957E-3</v>
      </c>
      <c r="M267">
        <f t="shared" si="245"/>
        <v>1.7144688351225769E-2</v>
      </c>
      <c r="N267">
        <f t="shared" si="246"/>
        <v>-0.11054836946620514</v>
      </c>
      <c r="O267">
        <f t="shared" si="252"/>
        <v>-0.1782783424347272</v>
      </c>
      <c r="P267">
        <f t="shared" si="253"/>
        <v>251.47499999999999</v>
      </c>
      <c r="Q267">
        <f t="shared" si="262"/>
        <v>250.64000000000001</v>
      </c>
      <c r="R267">
        <f t="shared" si="218"/>
        <v>254.96416666666667</v>
      </c>
      <c r="S267">
        <f t="shared" si="224"/>
        <v>255.96346153846156</v>
      </c>
      <c r="T267">
        <f t="shared" si="233"/>
        <v>257.90339999999998</v>
      </c>
      <c r="U267">
        <f t="shared" si="230"/>
        <v>254.56710000000004</v>
      </c>
      <c r="V267">
        <f t="shared" si="212"/>
        <v>230.21060000000006</v>
      </c>
      <c r="W267">
        <f t="shared" si="257"/>
        <v>250.2229076514634</v>
      </c>
      <c r="X267">
        <f t="shared" si="269"/>
        <v>250.50197152371919</v>
      </c>
      <c r="Y267">
        <f t="shared" si="221"/>
        <v>252.94802960673721</v>
      </c>
      <c r="Z267">
        <f t="shared" si="227"/>
        <v>254.93690734124326</v>
      </c>
      <c r="AA267">
        <f t="shared" si="236"/>
        <v>255.00729430246517</v>
      </c>
      <c r="AB267">
        <f t="shared" si="239"/>
        <v>236.38080446097359</v>
      </c>
      <c r="AC267">
        <f t="shared" si="215"/>
        <v>229.66644550952861</v>
      </c>
      <c r="AD267" s="2">
        <v>1071.69</v>
      </c>
      <c r="AE267" s="2">
        <v>1075.6300000000001</v>
      </c>
      <c r="AF267" s="2">
        <v>1075.6300000000001</v>
      </c>
      <c r="AG267" s="2">
        <v>1063.9100000000001</v>
      </c>
      <c r="AH267" s="6">
        <f t="shared" si="270"/>
        <v>1067.8535496841941</v>
      </c>
      <c r="AI267">
        <f t="shared" si="271"/>
        <v>1</v>
      </c>
      <c r="AJ267" s="3">
        <f t="shared" si="247"/>
        <v>3.6629696085085524E-3</v>
      </c>
      <c r="AK267">
        <f t="shared" si="248"/>
        <v>1.0935998283085618E-2</v>
      </c>
      <c r="AL267">
        <f t="shared" si="263"/>
        <v>7.2823191139887661E-3</v>
      </c>
      <c r="AM267">
        <f t="shared" si="264"/>
        <v>3.592674591886212E-3</v>
      </c>
      <c r="AN267">
        <f t="shared" si="249"/>
        <v>3.6764362828803614E-3</v>
      </c>
      <c r="AO267">
        <f t="shared" si="254"/>
        <v>1092.26</v>
      </c>
      <c r="AP267">
        <f t="shared" si="265"/>
        <v>1085.7925</v>
      </c>
      <c r="AQ267">
        <f t="shared" si="219"/>
        <v>1103.1991666666665</v>
      </c>
      <c r="AR267">
        <f t="shared" si="225"/>
        <v>1099.2896153846152</v>
      </c>
      <c r="AS267">
        <f t="shared" si="234"/>
        <v>1088.9012</v>
      </c>
      <c r="AT267">
        <f t="shared" si="231"/>
        <v>1120.3383000000001</v>
      </c>
      <c r="AU267">
        <f t="shared" si="213"/>
        <v>1116.3015</v>
      </c>
      <c r="AV267">
        <f t="shared" si="258"/>
        <v>1067.8535496841941</v>
      </c>
      <c r="AW267">
        <f t="shared" si="272"/>
        <v>1084.1651440832547</v>
      </c>
      <c r="AX267">
        <f t="shared" si="222"/>
        <v>1092.9466869289513</v>
      </c>
      <c r="AY267">
        <f t="shared" si="228"/>
        <v>1094.8817938050358</v>
      </c>
      <c r="AZ267">
        <f t="shared" si="237"/>
        <v>1096.9554879619732</v>
      </c>
      <c r="BA267">
        <f t="shared" si="240"/>
        <v>1033.8583717596111</v>
      </c>
      <c r="BB267">
        <f t="shared" si="216"/>
        <v>1095.793107709439</v>
      </c>
      <c r="BC267" s="2">
        <v>10213.620000000001</v>
      </c>
      <c r="BD267" s="2">
        <v>10270.98</v>
      </c>
      <c r="BE267" s="2">
        <v>10276.129999999999</v>
      </c>
      <c r="BF267" s="2">
        <v>10131.879999999999</v>
      </c>
      <c r="BG267" s="2">
        <f t="shared" si="273"/>
        <v>10352.59</v>
      </c>
      <c r="BH267">
        <f t="shared" si="255"/>
        <v>-1</v>
      </c>
      <c r="BI267" s="3">
        <f t="shared" si="250"/>
        <v>-5.6069343339293356E-3</v>
      </c>
      <c r="BJ267">
        <f t="shared" si="266"/>
        <v>1.4123298105862563E-2</v>
      </c>
      <c r="BK267">
        <f t="shared" si="274"/>
        <v>-7.3855914317094507E-3</v>
      </c>
      <c r="BL267">
        <f t="shared" si="275"/>
        <v>-1.3423693974164855E-2</v>
      </c>
      <c r="BM267">
        <f t="shared" si="267"/>
        <v>6.1202590266720711E-3</v>
      </c>
      <c r="BN267">
        <f t="shared" si="256"/>
        <v>10404.869999999999</v>
      </c>
      <c r="BO267">
        <f t="shared" si="268"/>
        <v>10352.59</v>
      </c>
      <c r="BP267">
        <f t="shared" si="220"/>
        <v>10504.48</v>
      </c>
      <c r="BQ267">
        <f t="shared" si="226"/>
        <v>10434.19153846154</v>
      </c>
      <c r="BR267">
        <f t="shared" si="235"/>
        <v>10293.4552</v>
      </c>
      <c r="BS267">
        <f t="shared" si="232"/>
        <v>10495.737099999995</v>
      </c>
      <c r="BT267">
        <f t="shared" si="214"/>
        <v>10447.484349999999</v>
      </c>
      <c r="BU267">
        <f t="shared" si="259"/>
        <v>10209.037864692273</v>
      </c>
      <c r="BV267">
        <f t="shared" si="276"/>
        <v>10340.86120147978</v>
      </c>
      <c r="BW267">
        <f t="shared" si="223"/>
        <v>10410.505695744034</v>
      </c>
      <c r="BX267">
        <f t="shared" si="229"/>
        <v>10401.099849802978</v>
      </c>
      <c r="BY267">
        <f t="shared" si="238"/>
        <v>10378.509345666385</v>
      </c>
      <c r="BZ267">
        <f t="shared" si="241"/>
        <v>9734.2923858841914</v>
      </c>
      <c r="CA267">
        <f t="shared" si="217"/>
        <v>10266.193021646675</v>
      </c>
    </row>
    <row r="268" spans="1:79" x14ac:dyDescent="0.45">
      <c r="A268" s="1">
        <v>40413</v>
      </c>
      <c r="B268">
        <v>245.8</v>
      </c>
      <c r="C268">
        <v>251.79</v>
      </c>
      <c r="D268">
        <v>252</v>
      </c>
      <c r="E268">
        <v>245.25</v>
      </c>
      <c r="F268">
        <v>14787200</v>
      </c>
      <c r="G268" s="6">
        <f t="shared" si="242"/>
        <v>248.62118291423153</v>
      </c>
      <c r="H268">
        <f t="shared" si="251"/>
        <v>1</v>
      </c>
      <c r="I268" s="3">
        <f t="shared" si="243"/>
        <v>1.5382150296426755E-2</v>
      </c>
      <c r="J268">
        <f t="shared" si="244"/>
        <v>2.7461350691619202E-2</v>
      </c>
      <c r="K268">
        <f t="shared" si="260"/>
        <v>1.3590222064602144E-2</v>
      </c>
      <c r="L268">
        <f t="shared" si="261"/>
        <v>-1.1347315144923736E-2</v>
      </c>
      <c r="M268">
        <f t="shared" si="245"/>
        <v>2.5223759153783516E-2</v>
      </c>
      <c r="N268">
        <f t="shared" si="246"/>
        <v>7.2001460722787278E-2</v>
      </c>
      <c r="O268">
        <f t="shared" si="252"/>
        <v>0.38139991072331308</v>
      </c>
      <c r="P268">
        <f t="shared" si="253"/>
        <v>249.76</v>
      </c>
      <c r="Q268">
        <f t="shared" si="262"/>
        <v>251.14</v>
      </c>
      <c r="R268">
        <f t="shared" si="218"/>
        <v>253.85249999999999</v>
      </c>
      <c r="S268">
        <f t="shared" si="224"/>
        <v>255.89384615384614</v>
      </c>
      <c r="T268">
        <f t="shared" si="233"/>
        <v>257.88599999999997</v>
      </c>
      <c r="U268">
        <f t="shared" si="230"/>
        <v>254.70500000000007</v>
      </c>
      <c r="V268">
        <f t="shared" si="212"/>
        <v>230.51505000000009</v>
      </c>
      <c r="W268">
        <f t="shared" si="257"/>
        <v>243.58854617426832</v>
      </c>
      <c r="X268">
        <f t="shared" si="269"/>
        <v>248.62118291423153</v>
      </c>
      <c r="Y268">
        <f t="shared" si="221"/>
        <v>251.84833274416226</v>
      </c>
      <c r="Z268">
        <f t="shared" si="227"/>
        <v>254.26009939004004</v>
      </c>
      <c r="AA268">
        <f t="shared" si="236"/>
        <v>254.64622393766263</v>
      </c>
      <c r="AB268">
        <f t="shared" si="239"/>
        <v>236.56732318451867</v>
      </c>
      <c r="AC268">
        <f t="shared" si="215"/>
        <v>229.82697839003083</v>
      </c>
      <c r="AD268" s="2">
        <v>1067.3599999999999</v>
      </c>
      <c r="AE268" s="2">
        <v>1073.3599999999999</v>
      </c>
      <c r="AF268" s="2">
        <v>1081.58</v>
      </c>
      <c r="AG268" s="2">
        <v>1067.08</v>
      </c>
      <c r="AH268" s="6">
        <f t="shared" si="270"/>
        <v>1076.1132251579029</v>
      </c>
      <c r="AI268">
        <f t="shared" si="271"/>
        <v>1</v>
      </c>
      <c r="AJ268" s="3">
        <f t="shared" si="247"/>
        <v>4.0403474885462726E-3</v>
      </c>
      <c r="AK268">
        <f t="shared" si="248"/>
        <v>1.3584919802128618E-2</v>
      </c>
      <c r="AL268">
        <f t="shared" si="263"/>
        <v>5.0801111948929672E-3</v>
      </c>
      <c r="AM268">
        <f t="shared" si="264"/>
        <v>-8.1341116838505433E-3</v>
      </c>
      <c r="AN268">
        <f t="shared" si="249"/>
        <v>1.3322590316294436E-2</v>
      </c>
      <c r="AO268">
        <f t="shared" si="254"/>
        <v>1084.0350000000001</v>
      </c>
      <c r="AP268">
        <f t="shared" si="265"/>
        <v>1085.3274999999999</v>
      </c>
      <c r="AQ268">
        <f t="shared" si="219"/>
        <v>1099.4133333333336</v>
      </c>
      <c r="AR268">
        <f t="shared" si="225"/>
        <v>1098.5653846153846</v>
      </c>
      <c r="AS268">
        <f t="shared" si="234"/>
        <v>1089.2384</v>
      </c>
      <c r="AT268">
        <f t="shared" si="231"/>
        <v>1119.3571000000002</v>
      </c>
      <c r="AU268">
        <f t="shared" si="213"/>
        <v>1116.4750500000002</v>
      </c>
      <c r="AV268">
        <f t="shared" si="258"/>
        <v>1076.1132251579029</v>
      </c>
      <c r="AW268">
        <f t="shared" si="272"/>
        <v>1079.8430864499528</v>
      </c>
      <c r="AX268">
        <f t="shared" si="222"/>
        <v>1089.9333504783433</v>
      </c>
      <c r="AY268">
        <f t="shared" si="228"/>
        <v>1093.2875868565147</v>
      </c>
      <c r="AZ268">
        <f t="shared" si="237"/>
        <v>1096.0301747085625</v>
      </c>
      <c r="BA268">
        <f t="shared" si="240"/>
        <v>1034.6405822198169</v>
      </c>
      <c r="BB268">
        <f t="shared" si="216"/>
        <v>1095.5698927073552</v>
      </c>
      <c r="BC268" s="2">
        <v>10174.41</v>
      </c>
      <c r="BD268" s="2">
        <v>10215.51</v>
      </c>
      <c r="BE268" s="2">
        <v>10328.879999999999</v>
      </c>
      <c r="BF268" s="2">
        <v>10146.18</v>
      </c>
      <c r="BG268" s="2">
        <f t="shared" si="273"/>
        <v>10344.567500000001</v>
      </c>
      <c r="BH268">
        <f t="shared" si="255"/>
        <v>-1</v>
      </c>
      <c r="BI268" s="3">
        <f t="shared" si="250"/>
        <v>-3.8389914643388872E-3</v>
      </c>
      <c r="BJ268">
        <f t="shared" si="266"/>
        <v>1.7956815186335021E-2</v>
      </c>
      <c r="BK268">
        <f t="shared" si="274"/>
        <v>-1.5164964605820222E-3</v>
      </c>
      <c r="BL268">
        <f t="shared" si="275"/>
        <v>-1.6448971887901658E-2</v>
      </c>
      <c r="BM268">
        <f t="shared" si="267"/>
        <v>1.5182207125523676E-2</v>
      </c>
      <c r="BN268">
        <f t="shared" si="256"/>
        <v>10341.064999999999</v>
      </c>
      <c r="BO268">
        <f t="shared" si="268"/>
        <v>10344.567500000001</v>
      </c>
      <c r="BP268">
        <f t="shared" si="220"/>
        <v>10474.544999999998</v>
      </c>
      <c r="BQ268">
        <f t="shared" si="226"/>
        <v>10430.494615384614</v>
      </c>
      <c r="BR268">
        <f t="shared" si="235"/>
        <v>10300.841399999999</v>
      </c>
      <c r="BS268">
        <f t="shared" si="232"/>
        <v>10489.496699999996</v>
      </c>
      <c r="BT268">
        <f t="shared" si="214"/>
        <v>10449.901899999999</v>
      </c>
      <c r="BU268">
        <f t="shared" si="259"/>
        <v>10218.746067653865</v>
      </c>
      <c r="BV268">
        <f t="shared" si="276"/>
        <v>10290.720720887868</v>
      </c>
      <c r="BW268">
        <f t="shared" si="223"/>
        <v>10380.50635793726</v>
      </c>
      <c r="BX268">
        <f t="shared" si="229"/>
        <v>10387.352453521276</v>
      </c>
      <c r="BY268">
        <f t="shared" si="238"/>
        <v>10372.117214463782</v>
      </c>
      <c r="BZ268">
        <f t="shared" si="241"/>
        <v>9743.8214475498517</v>
      </c>
      <c r="CA268">
        <f t="shared" si="217"/>
        <v>10265.688712973573</v>
      </c>
    </row>
    <row r="269" spans="1:79" x14ac:dyDescent="0.45">
      <c r="A269" s="1">
        <v>40414</v>
      </c>
      <c r="B269">
        <v>239.93</v>
      </c>
      <c r="C269">
        <v>242.67</v>
      </c>
      <c r="D269">
        <v>243</v>
      </c>
      <c r="E269">
        <v>238.65</v>
      </c>
      <c r="F269">
        <v>21520200</v>
      </c>
      <c r="G269" s="6">
        <f t="shared" si="242"/>
        <v>245.14470974853893</v>
      </c>
      <c r="H269">
        <f t="shared" si="251"/>
        <v>1</v>
      </c>
      <c r="I269" s="3">
        <f t="shared" si="243"/>
        <v>2.3881204231082198E-2</v>
      </c>
      <c r="J269">
        <f t="shared" si="244"/>
        <v>1.8130288000666836E-2</v>
      </c>
      <c r="K269">
        <f t="shared" si="260"/>
        <v>-8.7487498740596893E-3</v>
      </c>
      <c r="L269">
        <f t="shared" si="261"/>
        <v>-2.1271965256309196E-2</v>
      </c>
      <c r="M269">
        <f t="shared" si="245"/>
        <v>1.2795398657941871E-2</v>
      </c>
      <c r="N269">
        <f t="shared" si="246"/>
        <v>0.31286883950892652</v>
      </c>
      <c r="O269">
        <f t="shared" si="252"/>
        <v>5.7948525743643314E-2</v>
      </c>
      <c r="P269">
        <f t="shared" si="253"/>
        <v>247.72</v>
      </c>
      <c r="Q269">
        <f t="shared" si="262"/>
        <v>249.59749999999997</v>
      </c>
      <c r="R269">
        <f t="shared" si="218"/>
        <v>252.5275</v>
      </c>
      <c r="S269">
        <f t="shared" si="224"/>
        <v>255.73615384615385</v>
      </c>
      <c r="T269">
        <f t="shared" si="233"/>
        <v>257.73179999999996</v>
      </c>
      <c r="U269">
        <f t="shared" si="230"/>
        <v>254.81300000000007</v>
      </c>
      <c r="V269">
        <f t="shared" ref="V269:V332" si="277">SUM(B69:B268)/200</f>
        <v>230.79000000000011</v>
      </c>
      <c r="W269">
        <f t="shared" si="257"/>
        <v>238.10072691286587</v>
      </c>
      <c r="X269">
        <f t="shared" si="269"/>
        <v>245.14470974853893</v>
      </c>
      <c r="Y269">
        <f t="shared" si="221"/>
        <v>250.01474309121423</v>
      </c>
      <c r="Z269">
        <f t="shared" si="227"/>
        <v>253.19861054633338</v>
      </c>
      <c r="AA269">
        <f t="shared" si="236"/>
        <v>254.06911711657781</v>
      </c>
      <c r="AB269">
        <f t="shared" si="239"/>
        <v>236.63391084423117</v>
      </c>
      <c r="AC269">
        <f t="shared" si="215"/>
        <v>229.92750596823947</v>
      </c>
      <c r="AD269" s="2">
        <v>1051.8699999999999</v>
      </c>
      <c r="AE269" s="2">
        <v>1063.2</v>
      </c>
      <c r="AF269" s="2">
        <v>1063.2</v>
      </c>
      <c r="AG269" s="2">
        <v>1046.68</v>
      </c>
      <c r="AH269" s="6">
        <f t="shared" si="270"/>
        <v>1056.7433874210487</v>
      </c>
      <c r="AI269">
        <f t="shared" si="271"/>
        <v>1</v>
      </c>
      <c r="AJ269" s="3">
        <f t="shared" si="247"/>
        <v>1.4512441912756718E-2</v>
      </c>
      <c r="AK269">
        <f t="shared" si="248"/>
        <v>1.5705362830007494E-2</v>
      </c>
      <c r="AL269">
        <f t="shared" si="263"/>
        <v>6.1099152886193893E-3</v>
      </c>
      <c r="AM269">
        <f t="shared" si="264"/>
        <v>-4.611703729646424E-3</v>
      </c>
      <c r="AN269">
        <f t="shared" si="249"/>
        <v>1.0771293030507721E-2</v>
      </c>
      <c r="AO269">
        <f t="shared" si="254"/>
        <v>1074.4949999999999</v>
      </c>
      <c r="AP269">
        <f t="shared" si="265"/>
        <v>1083.3775000000001</v>
      </c>
      <c r="AQ269">
        <f t="shared" si="219"/>
        <v>1095.0450000000001</v>
      </c>
      <c r="AR269">
        <f t="shared" si="225"/>
        <v>1097.7773076923077</v>
      </c>
      <c r="AS269">
        <f t="shared" si="234"/>
        <v>1089.0526</v>
      </c>
      <c r="AT269">
        <f t="shared" si="231"/>
        <v>1118.3732000000002</v>
      </c>
      <c r="AU269">
        <f t="shared" ref="AU269:AU332" si="278">SUM(AE69:AE268)/200</f>
        <v>1116.6061500000001</v>
      </c>
      <c r="AV269">
        <f t="shared" si="258"/>
        <v>1056.7433874210487</v>
      </c>
      <c r="AW269">
        <f t="shared" si="272"/>
        <v>1073.1858518699717</v>
      </c>
      <c r="AX269">
        <f t="shared" si="222"/>
        <v>1085.820527327829</v>
      </c>
      <c r="AY269">
        <f t="shared" si="228"/>
        <v>1091.0588767189952</v>
      </c>
      <c r="AZ269">
        <f t="shared" si="237"/>
        <v>1094.7427168768543</v>
      </c>
      <c r="BA269">
        <f t="shared" si="240"/>
        <v>1035.206115245167</v>
      </c>
      <c r="BB269">
        <f t="shared" si="216"/>
        <v>1095.2478042227049</v>
      </c>
      <c r="BC269" s="2">
        <v>10040.450000000001</v>
      </c>
      <c r="BD269" s="2">
        <v>10170.86</v>
      </c>
      <c r="BE269" s="2">
        <v>10170.86</v>
      </c>
      <c r="BF269" s="2">
        <v>9975.86</v>
      </c>
      <c r="BG269" s="2">
        <f t="shared" si="273"/>
        <v>10324.057499999999</v>
      </c>
      <c r="BH269">
        <f t="shared" si="255"/>
        <v>-1</v>
      </c>
      <c r="BI269" s="3">
        <f t="shared" si="250"/>
        <v>-1.3166365420697526E-2</v>
      </c>
      <c r="BJ269">
        <f t="shared" si="266"/>
        <v>1.94214402740913E-2</v>
      </c>
      <c r="BK269">
        <f t="shared" si="274"/>
        <v>-1.4838884808613126E-2</v>
      </c>
      <c r="BL269">
        <f t="shared" si="275"/>
        <v>-2.7470546342850018E-2</v>
      </c>
      <c r="BM269">
        <f t="shared" si="267"/>
        <v>1.2988461672534582E-2</v>
      </c>
      <c r="BN269">
        <f t="shared" si="256"/>
        <v>10243.244999999999</v>
      </c>
      <c r="BO269">
        <f t="shared" si="268"/>
        <v>10324.057499999999</v>
      </c>
      <c r="BP269">
        <f t="shared" si="220"/>
        <v>10435.865</v>
      </c>
      <c r="BQ269">
        <f t="shared" si="226"/>
        <v>10425.083461538461</v>
      </c>
      <c r="BR269">
        <f t="shared" si="235"/>
        <v>10301.816000000001</v>
      </c>
      <c r="BS269">
        <f t="shared" si="232"/>
        <v>10482.578399999997</v>
      </c>
      <c r="BT269">
        <f t="shared" ref="BT269:BT332" si="279">SUM(BD69:BD268)/200</f>
        <v>10452.142949999999</v>
      </c>
      <c r="BU269">
        <f t="shared" si="259"/>
        <v>10146.916966173068</v>
      </c>
      <c r="BV269">
        <f t="shared" si="276"/>
        <v>10242.776432532721</v>
      </c>
      <c r="BW269">
        <f t="shared" si="223"/>
        <v>10348.253072100759</v>
      </c>
      <c r="BX269">
        <f t="shared" si="229"/>
        <v>10371.315975482663</v>
      </c>
      <c r="BY269">
        <f t="shared" si="238"/>
        <v>10364.224774680888</v>
      </c>
      <c r="BZ269">
        <f t="shared" si="241"/>
        <v>9752.2776565092609</v>
      </c>
      <c r="CA269">
        <f t="shared" si="217"/>
        <v>10264.745143690254</v>
      </c>
    </row>
    <row r="270" spans="1:79" x14ac:dyDescent="0.45">
      <c r="A270" s="1">
        <v>40415</v>
      </c>
      <c r="B270">
        <v>242.89</v>
      </c>
      <c r="C270">
        <v>238.04</v>
      </c>
      <c r="D270">
        <v>243.99</v>
      </c>
      <c r="E270">
        <v>237.2</v>
      </c>
      <c r="F270">
        <v>21316700</v>
      </c>
      <c r="G270" s="6">
        <f t="shared" si="242"/>
        <v>244.24282584912336</v>
      </c>
      <c r="H270">
        <f t="shared" si="251"/>
        <v>-1</v>
      </c>
      <c r="I270" s="3">
        <f t="shared" si="243"/>
        <v>-1.2336931605051388E-2</v>
      </c>
      <c r="J270">
        <f t="shared" si="244"/>
        <v>2.7955041376754995E-2</v>
      </c>
      <c r="K270">
        <f t="shared" si="260"/>
        <v>-1.0351413526452277E-3</v>
      </c>
      <c r="L270">
        <f t="shared" si="261"/>
        <v>-5.5388560315751548E-3</v>
      </c>
      <c r="M270">
        <f t="shared" si="245"/>
        <v>4.5287990448352041E-3</v>
      </c>
      <c r="N270">
        <f t="shared" si="246"/>
        <v>-9.5465057912341028E-3</v>
      </c>
      <c r="O270">
        <f t="shared" si="252"/>
        <v>-2.928300887055888</v>
      </c>
      <c r="P270">
        <f t="shared" si="253"/>
        <v>242.86500000000001</v>
      </c>
      <c r="Q270">
        <f t="shared" si="262"/>
        <v>246.3125</v>
      </c>
      <c r="R270">
        <f t="shared" si="218"/>
        <v>250.8475</v>
      </c>
      <c r="S270">
        <f t="shared" si="224"/>
        <v>255.51884615384617</v>
      </c>
      <c r="T270">
        <f t="shared" si="233"/>
        <v>257.44479999999999</v>
      </c>
      <c r="U270">
        <f t="shared" si="230"/>
        <v>254.85260000000002</v>
      </c>
      <c r="V270">
        <f t="shared" si="277"/>
        <v>231.01950000000008</v>
      </c>
      <c r="W270">
        <f t="shared" si="257"/>
        <v>245.28463654356705</v>
      </c>
      <c r="X270">
        <f t="shared" si="269"/>
        <v>244.24282584912336</v>
      </c>
      <c r="Y270">
        <f t="shared" si="221"/>
        <v>248.91862876948895</v>
      </c>
      <c r="Z270">
        <f t="shared" si="227"/>
        <v>252.43500976512351</v>
      </c>
      <c r="AA270">
        <f t="shared" si="236"/>
        <v>253.63072036690809</v>
      </c>
      <c r="AB270">
        <f t="shared" si="239"/>
        <v>236.75779379781073</v>
      </c>
      <c r="AC270">
        <f t="shared" ref="AC270:AC333" si="280">((B270-AC269)*(2/201)) +AC269</f>
        <v>230.0564860083565</v>
      </c>
      <c r="AD270" s="2">
        <v>1055.33</v>
      </c>
      <c r="AE270" s="2">
        <v>1048.98</v>
      </c>
      <c r="AF270" s="2">
        <v>1059.3800000000001</v>
      </c>
      <c r="AG270" s="2">
        <v>1039.83</v>
      </c>
      <c r="AH270" s="6">
        <f t="shared" si="270"/>
        <v>1045.0983062894757</v>
      </c>
      <c r="AI270">
        <f t="shared" si="271"/>
        <v>-1</v>
      </c>
      <c r="AJ270" s="3">
        <f t="shared" si="247"/>
        <v>-3.289379866333327E-3</v>
      </c>
      <c r="AK270">
        <f t="shared" si="248"/>
        <v>1.8525011133958273E-2</v>
      </c>
      <c r="AL270">
        <f t="shared" si="263"/>
        <v>1.3665407000065168E-2</v>
      </c>
      <c r="AM270">
        <f t="shared" si="264"/>
        <v>9.7901734688011742E-3</v>
      </c>
      <c r="AN270">
        <f t="shared" si="249"/>
        <v>3.837662153070776E-3</v>
      </c>
      <c r="AO270">
        <f t="shared" si="254"/>
        <v>1068.28</v>
      </c>
      <c r="AP270">
        <f t="shared" si="265"/>
        <v>1076.1575</v>
      </c>
      <c r="AQ270">
        <f t="shared" si="219"/>
        <v>1090.1391666666668</v>
      </c>
      <c r="AR270">
        <f t="shared" si="225"/>
        <v>1097.636923076923</v>
      </c>
      <c r="AS270">
        <f t="shared" si="234"/>
        <v>1088.4165999999998</v>
      </c>
      <c r="AT270">
        <f t="shared" si="231"/>
        <v>1117.2929000000001</v>
      </c>
      <c r="AU270">
        <f t="shared" si="278"/>
        <v>1116.6856500000001</v>
      </c>
      <c r="AV270">
        <f t="shared" si="258"/>
        <v>1045.0983062894757</v>
      </c>
      <c r="AW270">
        <f t="shared" si="272"/>
        <v>1063.5035111219829</v>
      </c>
      <c r="AX270">
        <f t="shared" si="222"/>
        <v>1080.1527538927785</v>
      </c>
      <c r="AY270">
        <f t="shared" si="228"/>
        <v>1087.9419228879585</v>
      </c>
      <c r="AZ270">
        <f t="shared" si="237"/>
        <v>1092.9481005287423</v>
      </c>
      <c r="BA270">
        <f t="shared" si="240"/>
        <v>1035.4788654383319</v>
      </c>
      <c r="BB270">
        <f t="shared" ref="BB270:BB333" si="281">((AE270-BB269)*(2/201)) +BB269</f>
        <v>1094.787428061285</v>
      </c>
      <c r="BC270" s="2">
        <v>10060.06</v>
      </c>
      <c r="BD270" s="2">
        <v>10040.15</v>
      </c>
      <c r="BE270" s="2">
        <v>10104.18</v>
      </c>
      <c r="BF270" s="2">
        <v>9925.34</v>
      </c>
      <c r="BG270" s="2">
        <f t="shared" si="273"/>
        <v>10267.125</v>
      </c>
      <c r="BH270">
        <f t="shared" si="255"/>
        <v>1</v>
      </c>
      <c r="BI270" s="3">
        <f t="shared" si="250"/>
        <v>1.9530997116661865E-3</v>
      </c>
      <c r="BJ270">
        <f t="shared" si="266"/>
        <v>1.7777229956879002E-2</v>
      </c>
      <c r="BK270">
        <f t="shared" si="274"/>
        <v>-1.5870557726724834E-2</v>
      </c>
      <c r="BL270">
        <f t="shared" si="275"/>
        <v>-2.0167768484361543E-2</v>
      </c>
      <c r="BM270">
        <f t="shared" si="267"/>
        <v>4.3856597276756603E-3</v>
      </c>
      <c r="BN270">
        <f t="shared" si="256"/>
        <v>10193.185000000001</v>
      </c>
      <c r="BO270">
        <f t="shared" si="268"/>
        <v>10267.125</v>
      </c>
      <c r="BP270">
        <f t="shared" si="220"/>
        <v>10394.390833333333</v>
      </c>
      <c r="BQ270">
        <f t="shared" si="226"/>
        <v>10427.881153846152</v>
      </c>
      <c r="BR270">
        <f t="shared" si="235"/>
        <v>10300.9966</v>
      </c>
      <c r="BS270">
        <f t="shared" si="232"/>
        <v>10475.713899999997</v>
      </c>
      <c r="BT270">
        <f t="shared" si="279"/>
        <v>10453.95825</v>
      </c>
      <c r="BU270">
        <f t="shared" si="259"/>
        <v>9986.7665169134652</v>
      </c>
      <c r="BV270">
        <f t="shared" si="276"/>
        <v>10161.725859519633</v>
      </c>
      <c r="BW270">
        <f t="shared" si="223"/>
        <v>10300.852599469872</v>
      </c>
      <c r="BX270">
        <f t="shared" si="229"/>
        <v>10346.785162483948</v>
      </c>
      <c r="BY270">
        <f t="shared" si="238"/>
        <v>10351.515959987521</v>
      </c>
      <c r="BZ270">
        <f t="shared" si="241"/>
        <v>9757.9780989546216</v>
      </c>
      <c r="CA270">
        <f t="shared" ref="CA270:CA333" si="282">((BD270-CA269)*(2/201)) +CA269</f>
        <v>10262.510366141098</v>
      </c>
    </row>
    <row r="271" spans="1:79" x14ac:dyDescent="0.45">
      <c r="A271" s="1">
        <v>40416</v>
      </c>
      <c r="B271">
        <v>240.28</v>
      </c>
      <c r="C271">
        <v>245.45</v>
      </c>
      <c r="D271">
        <v>245.75</v>
      </c>
      <c r="E271">
        <v>240.28</v>
      </c>
      <c r="F271">
        <v>16660900</v>
      </c>
      <c r="G271" s="6">
        <f t="shared" si="242"/>
        <v>242.65769550947402</v>
      </c>
      <c r="H271">
        <f t="shared" si="251"/>
        <v>1</v>
      </c>
      <c r="I271" s="3">
        <f t="shared" si="243"/>
        <v>1.0745605006381428E-2</v>
      </c>
      <c r="J271">
        <f t="shared" si="244"/>
        <v>2.2765107374729476E-2</v>
      </c>
      <c r="K271">
        <f t="shared" si="260"/>
        <v>1.274348412496666E-2</v>
      </c>
      <c r="L271">
        <f t="shared" si="261"/>
        <v>-9.798558024223844E-3</v>
      </c>
      <c r="M271">
        <f t="shared" si="245"/>
        <v>2.2765107374729476E-2</v>
      </c>
      <c r="N271">
        <f t="shared" si="246"/>
        <v>-0.27944468786200027</v>
      </c>
      <c r="O271">
        <f t="shared" si="252"/>
        <v>-8.1465522028358245E-2</v>
      </c>
      <c r="P271">
        <f t="shared" si="253"/>
        <v>241.41</v>
      </c>
      <c r="Q271">
        <f t="shared" si="262"/>
        <v>244.565</v>
      </c>
      <c r="R271">
        <f t="shared" si="218"/>
        <v>249.27583333333334</v>
      </c>
      <c r="S271">
        <f t="shared" si="224"/>
        <v>255.17269230769236</v>
      </c>
      <c r="T271">
        <f t="shared" si="233"/>
        <v>257.10879999999992</v>
      </c>
      <c r="U271">
        <f t="shared" si="230"/>
        <v>254.89660000000003</v>
      </c>
      <c r="V271">
        <f t="shared" si="277"/>
        <v>231.26225000000011</v>
      </c>
      <c r="W271">
        <f t="shared" si="257"/>
        <v>237.77768172821646</v>
      </c>
      <c r="X271">
        <f t="shared" si="269"/>
        <v>242.65769550947402</v>
      </c>
      <c r="Y271">
        <f t="shared" si="221"/>
        <v>247.58960895879835</v>
      </c>
      <c r="Z271">
        <f t="shared" si="227"/>
        <v>251.53463867141065</v>
      </c>
      <c r="AA271">
        <f t="shared" si="236"/>
        <v>253.10716270546072</v>
      </c>
      <c r="AB271">
        <f t="shared" si="239"/>
        <v>236.82754045527983</v>
      </c>
      <c r="AC271">
        <f t="shared" si="280"/>
        <v>230.15821251573604</v>
      </c>
      <c r="AD271" s="2">
        <v>1047.22</v>
      </c>
      <c r="AE271" s="2">
        <v>1056.28</v>
      </c>
      <c r="AF271" s="2">
        <v>1061.45</v>
      </c>
      <c r="AG271" s="2">
        <v>1045.4000000000001</v>
      </c>
      <c r="AH271" s="6">
        <f t="shared" si="270"/>
        <v>1061.8708468552622</v>
      </c>
      <c r="AI271">
        <f t="shared" si="271"/>
        <v>1</v>
      </c>
      <c r="AJ271" s="3">
        <f t="shared" si="247"/>
        <v>7.6848000151610403E-3</v>
      </c>
      <c r="AK271">
        <f t="shared" si="248"/>
        <v>1.5326292469586099E-2</v>
      </c>
      <c r="AL271">
        <f t="shared" si="263"/>
        <v>-3.9632583991597363E-4</v>
      </c>
      <c r="AM271">
        <f t="shared" si="264"/>
        <v>-1.3797202266783007E-2</v>
      </c>
      <c r="AN271">
        <f t="shared" si="249"/>
        <v>1.3588357747178261E-2</v>
      </c>
      <c r="AO271">
        <f t="shared" si="254"/>
        <v>1056.0900000000001</v>
      </c>
      <c r="AP271">
        <f t="shared" si="265"/>
        <v>1065.2925</v>
      </c>
      <c r="AQ271">
        <f t="shared" si="219"/>
        <v>1083.9875000000002</v>
      </c>
      <c r="AR271">
        <f t="shared" si="225"/>
        <v>1097.0388461538462</v>
      </c>
      <c r="AS271">
        <f t="shared" si="234"/>
        <v>1087.5720000000001</v>
      </c>
      <c r="AT271">
        <f t="shared" si="231"/>
        <v>1115.9956</v>
      </c>
      <c r="AU271">
        <f t="shared" si="278"/>
        <v>1116.6058000000003</v>
      </c>
      <c r="AV271">
        <f t="shared" si="258"/>
        <v>1061.8708468552622</v>
      </c>
      <c r="AW271">
        <f t="shared" si="272"/>
        <v>1060.6141066731898</v>
      </c>
      <c r="AX271">
        <f t="shared" si="222"/>
        <v>1076.4800225246588</v>
      </c>
      <c r="AY271">
        <f t="shared" si="228"/>
        <v>1085.5965952666284</v>
      </c>
      <c r="AZ271">
        <f t="shared" si="237"/>
        <v>1091.510135802125</v>
      </c>
      <c r="BA271">
        <f t="shared" si="240"/>
        <v>1035.8907690930184</v>
      </c>
      <c r="BB271">
        <f t="shared" si="281"/>
        <v>1094.404269573113</v>
      </c>
      <c r="BC271" s="2">
        <v>9985.81</v>
      </c>
      <c r="BD271" s="2">
        <v>10059.83</v>
      </c>
      <c r="BE271" s="2">
        <v>10138.120000000001</v>
      </c>
      <c r="BF271" s="2">
        <v>9959.17</v>
      </c>
      <c r="BG271" s="2">
        <f t="shared" si="273"/>
        <v>10174.375</v>
      </c>
      <c r="BH271">
        <f t="shared" si="255"/>
        <v>-1</v>
      </c>
      <c r="BI271" s="3">
        <f t="shared" si="250"/>
        <v>-7.3806716858547568E-3</v>
      </c>
      <c r="BJ271">
        <f t="shared" si="266"/>
        <v>1.7920429088877192E-2</v>
      </c>
      <c r="BK271">
        <f t="shared" si="274"/>
        <v>-3.5633638429878197E-3</v>
      </c>
      <c r="BL271">
        <f t="shared" si="275"/>
        <v>-1.8533325142822091E-2</v>
      </c>
      <c r="BM271">
        <f t="shared" si="267"/>
        <v>1.5252643501128232E-2</v>
      </c>
      <c r="BN271">
        <f t="shared" si="256"/>
        <v>10105.505000000001</v>
      </c>
      <c r="BO271">
        <f t="shared" si="268"/>
        <v>10174.375</v>
      </c>
      <c r="BP271">
        <f t="shared" si="220"/>
        <v>10343.184999999998</v>
      </c>
      <c r="BQ271">
        <f t="shared" si="226"/>
        <v>10423.599230769232</v>
      </c>
      <c r="BR271">
        <f t="shared" si="235"/>
        <v>10297.951600000002</v>
      </c>
      <c r="BS271">
        <f t="shared" si="232"/>
        <v>10466.840899999997</v>
      </c>
      <c r="BT271">
        <f t="shared" si="279"/>
        <v>10454.152249999999</v>
      </c>
      <c r="BU271">
        <f t="shared" si="259"/>
        <v>10096.361741543267</v>
      </c>
      <c r="BV271">
        <f t="shared" si="276"/>
        <v>10120.96751571178</v>
      </c>
      <c r="BW271">
        <f t="shared" si="223"/>
        <v>10263.772199551429</v>
      </c>
      <c r="BX271">
        <f t="shared" si="229"/>
        <v>10325.529224522174</v>
      </c>
      <c r="BY271">
        <f t="shared" si="238"/>
        <v>10340.07729488997</v>
      </c>
      <c r="BZ271">
        <f t="shared" si="241"/>
        <v>9763.9553643218569</v>
      </c>
      <c r="CA271">
        <f t="shared" si="282"/>
        <v>10260.493646079993</v>
      </c>
    </row>
    <row r="272" spans="1:79" x14ac:dyDescent="0.45">
      <c r="A272" s="1">
        <v>40417</v>
      </c>
      <c r="B272">
        <v>241.62</v>
      </c>
      <c r="C272">
        <v>241.75</v>
      </c>
      <c r="D272">
        <v>242.61</v>
      </c>
      <c r="E272">
        <v>235.56</v>
      </c>
      <c r="F272">
        <v>19585400</v>
      </c>
      <c r="G272" s="6">
        <f t="shared" si="242"/>
        <v>242.2426173056844</v>
      </c>
      <c r="H272">
        <f t="shared" si="251"/>
        <v>-1</v>
      </c>
      <c r="I272" s="3">
        <f t="shared" si="243"/>
        <v>-5.5768270351257004E-3</v>
      </c>
      <c r="J272">
        <f t="shared" si="244"/>
        <v>2.9178048174820011E-2</v>
      </c>
      <c r="K272">
        <f t="shared" si="260"/>
        <v>1.5165898486475269E-3</v>
      </c>
      <c r="L272">
        <f t="shared" si="261"/>
        <v>-2.5702220055636355E-3</v>
      </c>
      <c r="M272">
        <f t="shared" si="245"/>
        <v>4.0973429351875224E-3</v>
      </c>
      <c r="N272">
        <f t="shared" si="246"/>
        <v>0.14932041214373973</v>
      </c>
      <c r="O272">
        <f t="shared" si="252"/>
        <v>0.1954056230887741</v>
      </c>
      <c r="P272">
        <f t="shared" si="253"/>
        <v>241.58499999999998</v>
      </c>
      <c r="Q272">
        <f t="shared" si="262"/>
        <v>242.22499999999999</v>
      </c>
      <c r="R272">
        <f t="shared" si="218"/>
        <v>247.68166666666664</v>
      </c>
      <c r="S272">
        <f t="shared" si="224"/>
        <v>254.63576923076928</v>
      </c>
      <c r="T272">
        <f t="shared" si="233"/>
        <v>256.56939999999997</v>
      </c>
      <c r="U272">
        <f t="shared" si="230"/>
        <v>254.90400000000002</v>
      </c>
      <c r="V272">
        <f t="shared" si="277"/>
        <v>231.45635000000004</v>
      </c>
      <c r="W272">
        <f t="shared" si="257"/>
        <v>243.54115913589177</v>
      </c>
      <c r="X272">
        <f t="shared" si="269"/>
        <v>242.2426173056844</v>
      </c>
      <c r="Y272">
        <f t="shared" si="221"/>
        <v>246.6712075805217</v>
      </c>
      <c r="Z272">
        <f t="shared" si="227"/>
        <v>250.80022099204689</v>
      </c>
      <c r="AA272">
        <f t="shared" si="236"/>
        <v>252.65668573661912</v>
      </c>
      <c r="AB272">
        <f t="shared" si="239"/>
        <v>236.92244064428419</v>
      </c>
      <c r="AC272">
        <f t="shared" si="280"/>
        <v>230.27226015239538</v>
      </c>
      <c r="AD272" s="2">
        <v>1064.5899999999999</v>
      </c>
      <c r="AE272" s="2">
        <v>1049.27</v>
      </c>
      <c r="AF272" s="2">
        <v>1065.21</v>
      </c>
      <c r="AG272" s="2">
        <v>1039.7</v>
      </c>
      <c r="AH272" s="6">
        <f t="shared" si="270"/>
        <v>1042.9695765723689</v>
      </c>
      <c r="AI272">
        <f t="shared" si="271"/>
        <v>-1</v>
      </c>
      <c r="AJ272" s="3">
        <f t="shared" si="247"/>
        <v>-1.6586772597925833E-2</v>
      </c>
      <c r="AK272">
        <f t="shared" si="248"/>
        <v>2.3962276557172237E-2</v>
      </c>
      <c r="AL272">
        <f t="shared" si="263"/>
        <v>2.1324134401621238E-2</v>
      </c>
      <c r="AM272">
        <f t="shared" si="264"/>
        <v>2.0729677943900106E-2</v>
      </c>
      <c r="AN272">
        <f t="shared" si="249"/>
        <v>5.8238382851625344E-4</v>
      </c>
      <c r="AO272">
        <f t="shared" si="254"/>
        <v>1052.6300000000001</v>
      </c>
      <c r="AP272">
        <f t="shared" si="265"/>
        <v>1060.4549999999999</v>
      </c>
      <c r="AQ272">
        <f t="shared" si="219"/>
        <v>1078.4341666666667</v>
      </c>
      <c r="AR272">
        <f t="shared" si="225"/>
        <v>1095.8700000000001</v>
      </c>
      <c r="AS272">
        <f t="shared" si="234"/>
        <v>1086.4171999999999</v>
      </c>
      <c r="AT272">
        <f t="shared" si="231"/>
        <v>1114.6983</v>
      </c>
      <c r="AU272">
        <f t="shared" si="278"/>
        <v>1116.5256500000003</v>
      </c>
      <c r="AV272">
        <f t="shared" si="258"/>
        <v>1042.9695765723689</v>
      </c>
      <c r="AW272">
        <f t="shared" si="272"/>
        <v>1056.0764640039138</v>
      </c>
      <c r="AX272">
        <f t="shared" si="222"/>
        <v>1072.2938652131729</v>
      </c>
      <c r="AY272">
        <f t="shared" si="228"/>
        <v>1082.9057363579893</v>
      </c>
      <c r="AZ272">
        <f t="shared" si="237"/>
        <v>1089.8536598883161</v>
      </c>
      <c r="BA272">
        <f t="shared" si="240"/>
        <v>1036.1557043585033</v>
      </c>
      <c r="BB272">
        <f t="shared" si="281"/>
        <v>1093.9551723634302</v>
      </c>
      <c r="BC272" s="2">
        <v>10150.65</v>
      </c>
      <c r="BD272" s="2">
        <v>9982.4</v>
      </c>
      <c r="BE272" s="2">
        <v>10176.299999999999</v>
      </c>
      <c r="BF272" s="2">
        <v>9925.11</v>
      </c>
      <c r="BG272" s="2">
        <f t="shared" si="273"/>
        <v>10121.587500000001</v>
      </c>
      <c r="BH272">
        <f t="shared" si="255"/>
        <v>1</v>
      </c>
      <c r="BI272" s="3">
        <f t="shared" si="250"/>
        <v>1.6507424034705263E-2</v>
      </c>
      <c r="BJ272">
        <f t="shared" si="266"/>
        <v>2.4746198519306518E-2</v>
      </c>
      <c r="BK272">
        <f t="shared" si="274"/>
        <v>5.4055255660238879E-3</v>
      </c>
      <c r="BL272">
        <f t="shared" si="275"/>
        <v>2.8713381176616987E-3</v>
      </c>
      <c r="BM272">
        <f t="shared" si="267"/>
        <v>2.5269317728420977E-3</v>
      </c>
      <c r="BN272">
        <f t="shared" si="256"/>
        <v>10049.99</v>
      </c>
      <c r="BO272">
        <f t="shared" si="268"/>
        <v>10121.587500000001</v>
      </c>
      <c r="BP272">
        <f t="shared" si="220"/>
        <v>10290.118333333332</v>
      </c>
      <c r="BQ272">
        <f t="shared" si="226"/>
        <v>10417.207307692306</v>
      </c>
      <c r="BR272">
        <f t="shared" si="235"/>
        <v>10291.063400000003</v>
      </c>
      <c r="BS272">
        <f t="shared" si="232"/>
        <v>10457.714299999998</v>
      </c>
      <c r="BT272">
        <f t="shared" si="279"/>
        <v>10454.3483</v>
      </c>
      <c r="BU272">
        <f t="shared" si="259"/>
        <v>9925.4191292283649</v>
      </c>
      <c r="BV272">
        <f t="shared" si="276"/>
        <v>10065.540509427068</v>
      </c>
      <c r="BW272">
        <f t="shared" si="223"/>
        <v>10220.48416885121</v>
      </c>
      <c r="BX272">
        <f t="shared" si="229"/>
        <v>10300.112244927939</v>
      </c>
      <c r="BY272">
        <f t="shared" si="238"/>
        <v>10326.050734306049</v>
      </c>
      <c r="BZ272">
        <f t="shared" si="241"/>
        <v>9768.2810006719192</v>
      </c>
      <c r="CA272">
        <f t="shared" si="282"/>
        <v>10257.726545123973</v>
      </c>
    </row>
    <row r="273" spans="1:79" x14ac:dyDescent="0.45">
      <c r="A273" s="1">
        <v>40420</v>
      </c>
      <c r="B273">
        <v>242.5</v>
      </c>
      <c r="C273">
        <v>240.76</v>
      </c>
      <c r="D273">
        <v>245.75</v>
      </c>
      <c r="E273">
        <v>240.68</v>
      </c>
      <c r="F273">
        <v>13688900</v>
      </c>
      <c r="G273" s="6">
        <f t="shared" si="242"/>
        <v>242.34557038341063</v>
      </c>
      <c r="H273">
        <f t="shared" si="251"/>
        <v>-1</v>
      </c>
      <c r="I273" s="3">
        <f t="shared" si="243"/>
        <v>-3.6420826090555231E-3</v>
      </c>
      <c r="J273">
        <f t="shared" si="244"/>
        <v>2.0907216494845334E-2</v>
      </c>
      <c r="K273">
        <f t="shared" si="260"/>
        <v>1.4047831001009346E-2</v>
      </c>
      <c r="L273">
        <f t="shared" si="261"/>
        <v>6.3722896335612002E-4</v>
      </c>
      <c r="M273">
        <f t="shared" si="245"/>
        <v>1.3402061855670102E-2</v>
      </c>
      <c r="N273">
        <f t="shared" si="246"/>
        <v>-0.43075046205319639</v>
      </c>
      <c r="O273">
        <f t="shared" si="252"/>
        <v>-4.8536724476602781E-2</v>
      </c>
      <c r="P273">
        <f t="shared" si="253"/>
        <v>240.95</v>
      </c>
      <c r="Q273">
        <f t="shared" si="262"/>
        <v>241.18</v>
      </c>
      <c r="R273">
        <f t="shared" ref="R273:R336" si="283">SUM(B261:B272)/12</f>
        <v>246.96749999999997</v>
      </c>
      <c r="S273">
        <f t="shared" si="224"/>
        <v>253.96653846153851</v>
      </c>
      <c r="T273">
        <f t="shared" si="233"/>
        <v>255.96439999999998</v>
      </c>
      <c r="U273">
        <f t="shared" si="230"/>
        <v>254.91420000000002</v>
      </c>
      <c r="V273">
        <f t="shared" si="277"/>
        <v>231.64955000000006</v>
      </c>
      <c r="W273">
        <f t="shared" si="257"/>
        <v>241.9794204320541</v>
      </c>
      <c r="X273">
        <f t="shared" si="269"/>
        <v>242.34557038341063</v>
      </c>
      <c r="Y273">
        <f t="shared" si="221"/>
        <v>246.02948333736452</v>
      </c>
      <c r="Z273">
        <f t="shared" si="227"/>
        <v>250.18538980745083</v>
      </c>
      <c r="AA273">
        <f t="shared" si="236"/>
        <v>252.25838433518308</v>
      </c>
      <c r="AB273">
        <f t="shared" si="239"/>
        <v>237.03288736419935</v>
      </c>
      <c r="AC273">
        <f t="shared" si="280"/>
        <v>230.39392920560536</v>
      </c>
      <c r="AD273" s="2">
        <v>1048.92</v>
      </c>
      <c r="AE273" s="2">
        <v>1062.9000000000001</v>
      </c>
      <c r="AF273" s="2">
        <v>1064.4000000000001</v>
      </c>
      <c r="AG273" s="2">
        <v>1048.79</v>
      </c>
      <c r="AH273" s="6">
        <f t="shared" si="270"/>
        <v>1072.8652117138158</v>
      </c>
      <c r="AI273">
        <f t="shared" si="271"/>
        <v>1</v>
      </c>
      <c r="AJ273" s="3">
        <f t="shared" si="247"/>
        <v>1.4719281601367519E-2</v>
      </c>
      <c r="AK273">
        <f t="shared" si="248"/>
        <v>1.4881973839759111E-2</v>
      </c>
      <c r="AL273">
        <f t="shared" si="263"/>
        <v>-7.8902844657375362E-3</v>
      </c>
      <c r="AM273">
        <f t="shared" si="264"/>
        <v>-2.2318937600339563E-2</v>
      </c>
      <c r="AN273">
        <f t="shared" si="249"/>
        <v>1.4758036837890417E-2</v>
      </c>
      <c r="AO273">
        <f t="shared" si="254"/>
        <v>1052.7750000000001</v>
      </c>
      <c r="AP273">
        <f t="shared" si="265"/>
        <v>1054.4324999999999</v>
      </c>
      <c r="AQ273">
        <f t="shared" ref="AQ273:AQ336" si="284">SUM(AE261:AE272)/12</f>
        <v>1072.7991666666667</v>
      </c>
      <c r="AR273">
        <f t="shared" si="225"/>
        <v>1094.9903846153848</v>
      </c>
      <c r="AS273">
        <f t="shared" si="234"/>
        <v>1085.0829999999999</v>
      </c>
      <c r="AT273">
        <f t="shared" si="231"/>
        <v>1113.3087</v>
      </c>
      <c r="AU273">
        <f t="shared" si="278"/>
        <v>1116.3127000000002</v>
      </c>
      <c r="AV273">
        <f t="shared" si="258"/>
        <v>1072.8652117138158</v>
      </c>
      <c r="AW273">
        <f t="shared" si="272"/>
        <v>1058.8058784023483</v>
      </c>
      <c r="AX273">
        <f t="shared" si="222"/>
        <v>1070.8486551803771</v>
      </c>
      <c r="AY273">
        <f t="shared" si="228"/>
        <v>1081.4238299611013</v>
      </c>
      <c r="AZ273">
        <f t="shared" si="237"/>
        <v>1088.7966536181862</v>
      </c>
      <c r="BA273">
        <f t="shared" si="240"/>
        <v>1036.6852943712063</v>
      </c>
      <c r="BB273">
        <f t="shared" si="281"/>
        <v>1093.6461656732467</v>
      </c>
      <c r="BC273" s="2">
        <v>10009.73</v>
      </c>
      <c r="BD273" s="2">
        <v>10145.58</v>
      </c>
      <c r="BE273" s="2">
        <v>10170.1</v>
      </c>
      <c r="BF273" s="2">
        <v>10005.56</v>
      </c>
      <c r="BG273" s="2">
        <f t="shared" si="273"/>
        <v>10063.310000000001</v>
      </c>
      <c r="BH273">
        <f t="shared" si="255"/>
        <v>-1</v>
      </c>
      <c r="BI273" s="3">
        <f t="shared" si="250"/>
        <v>-1.3882854792550239E-2</v>
      </c>
      <c r="BJ273">
        <f t="shared" si="266"/>
        <v>1.6438005820336901E-2</v>
      </c>
      <c r="BK273">
        <f t="shared" si="274"/>
        <v>1.0611816589173845E-2</v>
      </c>
      <c r="BL273">
        <f t="shared" si="275"/>
        <v>-5.324291907931062E-3</v>
      </c>
      <c r="BM273">
        <f t="shared" si="267"/>
        <v>1.6021411166934653E-2</v>
      </c>
      <c r="BN273">
        <f t="shared" si="256"/>
        <v>10021.115</v>
      </c>
      <c r="BO273">
        <f t="shared" si="268"/>
        <v>10063.310000000001</v>
      </c>
      <c r="BP273">
        <f t="shared" ref="BP273:BP336" si="285">SUM(BD261:BD272)/12</f>
        <v>10235.999999999998</v>
      </c>
      <c r="BQ273">
        <f t="shared" si="226"/>
        <v>10411.845384615384</v>
      </c>
      <c r="BR273">
        <f t="shared" si="235"/>
        <v>10282.511800000002</v>
      </c>
      <c r="BS273">
        <f t="shared" si="232"/>
        <v>10447.918799999998</v>
      </c>
      <c r="BT273">
        <f t="shared" si="279"/>
        <v>10453.14525</v>
      </c>
      <c r="BU273">
        <f t="shared" si="259"/>
        <v>10255.660435385817</v>
      </c>
      <c r="BV273">
        <f t="shared" si="276"/>
        <v>10097.556305656241</v>
      </c>
      <c r="BW273">
        <f t="shared" si="223"/>
        <v>10208.960450566408</v>
      </c>
      <c r="BX273">
        <f t="shared" si="229"/>
        <v>10288.665411970314</v>
      </c>
      <c r="BY273">
        <f t="shared" si="238"/>
        <v>10318.973450607773</v>
      </c>
      <c r="BZ273">
        <f t="shared" si="241"/>
        <v>9775.7522679853464</v>
      </c>
      <c r="CA273">
        <f t="shared" si="282"/>
        <v>10256.610659102838</v>
      </c>
    </row>
    <row r="274" spans="1:79" x14ac:dyDescent="0.45">
      <c r="A274" s="1">
        <v>40421</v>
      </c>
      <c r="B274">
        <v>243.1</v>
      </c>
      <c r="C274">
        <v>241.85</v>
      </c>
      <c r="D274">
        <v>244.56</v>
      </c>
      <c r="E274">
        <v>240.35</v>
      </c>
      <c r="F274">
        <v>15028100</v>
      </c>
      <c r="G274" s="6">
        <f t="shared" si="242"/>
        <v>242.64734223004638</v>
      </c>
      <c r="H274">
        <f t="shared" si="251"/>
        <v>-1</v>
      </c>
      <c r="I274" s="3">
        <f t="shared" si="243"/>
        <v>-2.4742268041236877E-3</v>
      </c>
      <c r="J274">
        <f t="shared" si="244"/>
        <v>1.7317976141505587E-2</v>
      </c>
      <c r="K274">
        <f t="shared" si="260"/>
        <v>7.8824591787215806E-3</v>
      </c>
      <c r="L274">
        <f t="shared" si="261"/>
        <v>1.8654965094341189E-3</v>
      </c>
      <c r="M274">
        <f t="shared" si="245"/>
        <v>6.0057589469354501E-3</v>
      </c>
      <c r="N274">
        <f t="shared" si="246"/>
        <v>8.911306153139785E-2</v>
      </c>
      <c r="O274">
        <f t="shared" si="252"/>
        <v>0.19433712459092004</v>
      </c>
      <c r="P274">
        <f t="shared" si="253"/>
        <v>242.06</v>
      </c>
      <c r="Q274">
        <f t="shared" si="262"/>
        <v>241.82249999999999</v>
      </c>
      <c r="R274">
        <f t="shared" si="283"/>
        <v>246.1933333333333</v>
      </c>
      <c r="S274">
        <f t="shared" si="224"/>
        <v>253.29576923076925</v>
      </c>
      <c r="T274">
        <f t="shared" si="233"/>
        <v>255.33299999999997</v>
      </c>
      <c r="U274">
        <f t="shared" si="230"/>
        <v>254.93970000000002</v>
      </c>
      <c r="V274">
        <f t="shared" si="277"/>
        <v>231.84580000000005</v>
      </c>
      <c r="W274">
        <f t="shared" si="257"/>
        <v>243.66028978397293</v>
      </c>
      <c r="X274">
        <f t="shared" si="269"/>
        <v>242.64734223004638</v>
      </c>
      <c r="Y274">
        <f t="shared" ref="Y274:Y337" si="286">((B274-Y273)*(2/13)) +Y273</f>
        <v>245.57879359315459</v>
      </c>
      <c r="Z274">
        <f t="shared" si="227"/>
        <v>249.66054611801002</v>
      </c>
      <c r="AA274">
        <f t="shared" si="236"/>
        <v>251.89923200831316</v>
      </c>
      <c r="AB274">
        <f t="shared" si="239"/>
        <v>237.15302820847265</v>
      </c>
      <c r="AC274">
        <f t="shared" si="280"/>
        <v>230.52035777072371</v>
      </c>
      <c r="AD274" s="2">
        <v>1049.33</v>
      </c>
      <c r="AE274" s="2">
        <v>1046.8800000000001</v>
      </c>
      <c r="AF274" s="2">
        <v>1055.1400000000001</v>
      </c>
      <c r="AG274" s="2">
        <v>1040.8800000000001</v>
      </c>
      <c r="AH274" s="6">
        <f t="shared" si="270"/>
        <v>1033.8873941430923</v>
      </c>
      <c r="AI274">
        <f t="shared" si="271"/>
        <v>-1</v>
      </c>
      <c r="AJ274" s="3">
        <f t="shared" si="247"/>
        <v>-3.9087823666233312E-4</v>
      </c>
      <c r="AK274">
        <f t="shared" si="248"/>
        <v>1.3589623855221895E-2</v>
      </c>
      <c r="AL274">
        <f t="shared" si="263"/>
        <v>2.0556016039369993E-2</v>
      </c>
      <c r="AM274">
        <f t="shared" si="264"/>
        <v>1.4936448538195819E-2</v>
      </c>
      <c r="AN274">
        <f t="shared" si="249"/>
        <v>5.5368663814054425E-3</v>
      </c>
      <c r="AO274">
        <f t="shared" si="254"/>
        <v>1056.085</v>
      </c>
      <c r="AP274">
        <f t="shared" si="265"/>
        <v>1054.3575000000001</v>
      </c>
      <c r="AQ274">
        <f t="shared" si="284"/>
        <v>1071.2508333333333</v>
      </c>
      <c r="AR274">
        <f t="shared" si="225"/>
        <v>1093.8646153846153</v>
      </c>
      <c r="AS274">
        <f t="shared" si="234"/>
        <v>1084.0177999999999</v>
      </c>
      <c r="AT274">
        <f t="shared" si="231"/>
        <v>1112.1201999999998</v>
      </c>
      <c r="AU274">
        <f t="shared" si="278"/>
        <v>1116.1470000000002</v>
      </c>
      <c r="AV274">
        <f t="shared" si="258"/>
        <v>1033.8873941430923</v>
      </c>
      <c r="AW274">
        <f t="shared" si="272"/>
        <v>1054.0355270414091</v>
      </c>
      <c r="AX274">
        <f t="shared" ref="AX274:AX337" si="287">((AE274-AX273)*(2/13)) +AX273</f>
        <v>1067.1611697680114</v>
      </c>
      <c r="AY274">
        <f t="shared" si="228"/>
        <v>1078.8650277417605</v>
      </c>
      <c r="AZ274">
        <f t="shared" si="237"/>
        <v>1087.1528632802181</v>
      </c>
      <c r="BA274">
        <f t="shared" si="240"/>
        <v>1036.8871697301922</v>
      </c>
      <c r="BB274">
        <f t="shared" si="281"/>
        <v>1093.1808306914234</v>
      </c>
      <c r="BC274" s="2">
        <v>10014.719999999999</v>
      </c>
      <c r="BD274" s="2">
        <v>10006.42</v>
      </c>
      <c r="BE274" s="2">
        <v>10101.530000000001</v>
      </c>
      <c r="BF274" s="2">
        <v>9915.73</v>
      </c>
      <c r="BG274" s="2">
        <f t="shared" si="273"/>
        <v>10056.99</v>
      </c>
      <c r="BH274">
        <f t="shared" si="255"/>
        <v>1</v>
      </c>
      <c r="BI274" s="3">
        <f t="shared" si="250"/>
        <v>4.9851494495853355E-4</v>
      </c>
      <c r="BJ274">
        <f t="shared" si="266"/>
        <v>1.8552690439672913E-2</v>
      </c>
      <c r="BK274">
        <f t="shared" si="274"/>
        <v>4.4287604939450944E-3</v>
      </c>
      <c r="BL274">
        <f t="shared" si="275"/>
        <v>-4.2030468360812166E-3</v>
      </c>
      <c r="BM274">
        <f t="shared" si="267"/>
        <v>8.6682403502046299E-3</v>
      </c>
      <c r="BN274">
        <f t="shared" si="256"/>
        <v>10063.99</v>
      </c>
      <c r="BO274">
        <f t="shared" si="268"/>
        <v>10056.99</v>
      </c>
      <c r="BP274">
        <f t="shared" si="285"/>
        <v>10217.999999999998</v>
      </c>
      <c r="BQ274">
        <f t="shared" si="226"/>
        <v>10405.092307692306</v>
      </c>
      <c r="BR274">
        <f t="shared" si="235"/>
        <v>10276.723400000003</v>
      </c>
      <c r="BS274">
        <f t="shared" si="232"/>
        <v>10440.404699999997</v>
      </c>
      <c r="BT274">
        <f t="shared" si="279"/>
        <v>10452.636049999999</v>
      </c>
      <c r="BU274">
        <f t="shared" si="259"/>
        <v>9881.7997823070909</v>
      </c>
      <c r="BV274">
        <f t="shared" si="276"/>
        <v>10061.101783393744</v>
      </c>
      <c r="BW274">
        <f t="shared" ref="BW274:BW337" si="288">((BD274-BW273)*(2/13)) +BW273</f>
        <v>10177.800381248499</v>
      </c>
      <c r="BX274">
        <f t="shared" si="229"/>
        <v>10267.758344416958</v>
      </c>
      <c r="BY274">
        <f t="shared" si="238"/>
        <v>10306.716452544722</v>
      </c>
      <c r="BZ274">
        <f t="shared" si="241"/>
        <v>9780.3199458470226</v>
      </c>
      <c r="CA274">
        <f t="shared" si="282"/>
        <v>10254.121199808284</v>
      </c>
    </row>
    <row r="275" spans="1:79" x14ac:dyDescent="0.45">
      <c r="A275" s="1">
        <v>40422</v>
      </c>
      <c r="B275">
        <v>250.33</v>
      </c>
      <c r="C275">
        <v>247.47</v>
      </c>
      <c r="D275">
        <v>251.46</v>
      </c>
      <c r="E275">
        <v>246.28</v>
      </c>
      <c r="F275">
        <v>24894200</v>
      </c>
      <c r="G275" s="6">
        <f t="shared" si="242"/>
        <v>245.72040533802783</v>
      </c>
      <c r="H275">
        <f t="shared" si="251"/>
        <v>-1</v>
      </c>
      <c r="I275" s="3">
        <f t="shared" si="243"/>
        <v>-2.9740847387906288E-2</v>
      </c>
      <c r="J275">
        <f t="shared" si="244"/>
        <v>2.0692685654935511E-2</v>
      </c>
      <c r="K275">
        <f t="shared" si="260"/>
        <v>2.3358233737554045E-2</v>
      </c>
      <c r="L275">
        <f t="shared" si="261"/>
        <v>1.8759511061488543E-2</v>
      </c>
      <c r="M275">
        <f t="shared" si="245"/>
        <v>4.514041465265831E-3</v>
      </c>
      <c r="N275">
        <f t="shared" si="246"/>
        <v>0.39632123145150278</v>
      </c>
      <c r="O275">
        <f t="shared" si="252"/>
        <v>5.2211902902980466E-2</v>
      </c>
      <c r="P275">
        <f t="shared" si="253"/>
        <v>242.8</v>
      </c>
      <c r="Q275">
        <f t="shared" si="262"/>
        <v>241.875</v>
      </c>
      <c r="R275">
        <f t="shared" si="283"/>
        <v>245.69333333333336</v>
      </c>
      <c r="S275">
        <f t="shared" si="224"/>
        <v>252.67346153846159</v>
      </c>
      <c r="T275">
        <f t="shared" si="233"/>
        <v>254.79159999999999</v>
      </c>
      <c r="U275">
        <f t="shared" si="230"/>
        <v>254.95280000000002</v>
      </c>
      <c r="V275">
        <f t="shared" si="277"/>
        <v>232.05135000000007</v>
      </c>
      <c r="W275">
        <f t="shared" si="257"/>
        <v>253.66485510801357</v>
      </c>
      <c r="X275">
        <f t="shared" si="269"/>
        <v>245.72040533802783</v>
      </c>
      <c r="Y275">
        <f t="shared" si="286"/>
        <v>246.30974842497696</v>
      </c>
      <c r="Z275">
        <f t="shared" si="227"/>
        <v>249.71013529445372</v>
      </c>
      <c r="AA275">
        <f t="shared" si="236"/>
        <v>251.83769349818323</v>
      </c>
      <c r="AB275">
        <f t="shared" si="239"/>
        <v>237.41395834295835</v>
      </c>
      <c r="AC275">
        <f t="shared" si="280"/>
        <v>230.71746863867671</v>
      </c>
      <c r="AD275" s="2">
        <v>1080.29</v>
      </c>
      <c r="AE275" s="2">
        <v>1049.72</v>
      </c>
      <c r="AF275" s="2">
        <v>1081.3</v>
      </c>
      <c r="AG275" s="2">
        <v>1049.72</v>
      </c>
      <c r="AH275" s="6">
        <f t="shared" si="270"/>
        <v>1057.6363029284539</v>
      </c>
      <c r="AI275">
        <f t="shared" si="271"/>
        <v>-1</v>
      </c>
      <c r="AJ275" s="3">
        <f t="shared" si="247"/>
        <v>-2.9504540992824031E-2</v>
      </c>
      <c r="AK275">
        <f t="shared" si="248"/>
        <v>2.9232891168112198E-2</v>
      </c>
      <c r="AL275">
        <f t="shared" si="263"/>
        <v>2.2374134668055944E-2</v>
      </c>
      <c r="AM275">
        <f t="shared" si="264"/>
        <v>2.1419175012072657E-2</v>
      </c>
      <c r="AN275">
        <f t="shared" si="249"/>
        <v>9.3493413805551375E-4</v>
      </c>
      <c r="AO275">
        <f t="shared" si="254"/>
        <v>1054.8900000000001</v>
      </c>
      <c r="AP275">
        <f t="shared" si="265"/>
        <v>1053.8325</v>
      </c>
      <c r="AQ275">
        <f t="shared" si="284"/>
        <v>1068.3058333333336</v>
      </c>
      <c r="AR275">
        <f t="shared" si="225"/>
        <v>1091.7103846153846</v>
      </c>
      <c r="AS275">
        <f t="shared" si="234"/>
        <v>1082.4995999999999</v>
      </c>
      <c r="AT275">
        <f t="shared" si="231"/>
        <v>1110.7142999999999</v>
      </c>
      <c r="AU275">
        <f t="shared" si="278"/>
        <v>1115.8898500000005</v>
      </c>
      <c r="AV275">
        <f t="shared" si="258"/>
        <v>1057.6363029284539</v>
      </c>
      <c r="AW275">
        <f t="shared" si="272"/>
        <v>1052.3093162248454</v>
      </c>
      <c r="AX275">
        <f t="shared" si="287"/>
        <v>1064.4779128806251</v>
      </c>
      <c r="AY275">
        <f t="shared" si="228"/>
        <v>1076.7061367979263</v>
      </c>
      <c r="AZ275">
        <f t="shared" si="237"/>
        <v>1085.6849078574644</v>
      </c>
      <c r="BA275">
        <f t="shared" si="240"/>
        <v>1037.1412851810794</v>
      </c>
      <c r="BB275">
        <f t="shared" si="281"/>
        <v>1092.7483846148918</v>
      </c>
      <c r="BC275" s="2">
        <v>10269.469999999999</v>
      </c>
      <c r="BD275" s="2">
        <v>10016.01</v>
      </c>
      <c r="BE275" s="2">
        <v>10305.870000000001</v>
      </c>
      <c r="BF275" s="2">
        <v>10016.01</v>
      </c>
      <c r="BG275" s="2">
        <f t="shared" si="273"/>
        <v>10048.557499999999</v>
      </c>
      <c r="BH275">
        <f t="shared" si="255"/>
        <v>1</v>
      </c>
      <c r="BI275" s="3">
        <f t="shared" si="250"/>
        <v>2.5437555917689165E-2</v>
      </c>
      <c r="BJ275">
        <f t="shared" si="266"/>
        <v>2.8225409879964653E-2</v>
      </c>
      <c r="BK275">
        <f t="shared" si="274"/>
        <v>2.5606909250407518E-2</v>
      </c>
      <c r="BL275">
        <f t="shared" si="275"/>
        <v>2.198449877009714E-2</v>
      </c>
      <c r="BM275">
        <f t="shared" si="267"/>
        <v>3.5444867164519159E-3</v>
      </c>
      <c r="BN275">
        <f t="shared" si="256"/>
        <v>10076</v>
      </c>
      <c r="BO275">
        <f t="shared" si="268"/>
        <v>10048.557499999999</v>
      </c>
      <c r="BP275">
        <f t="shared" si="285"/>
        <v>10191.840833333332</v>
      </c>
      <c r="BQ275">
        <f t="shared" si="226"/>
        <v>10389.024999999996</v>
      </c>
      <c r="BR275">
        <f t="shared" si="235"/>
        <v>10267.802600000003</v>
      </c>
      <c r="BS275">
        <f t="shared" si="232"/>
        <v>10431.199699999997</v>
      </c>
      <c r="BT275">
        <f t="shared" si="279"/>
        <v>10451.21905</v>
      </c>
      <c r="BU275">
        <f t="shared" si="259"/>
        <v>10083.115108846454</v>
      </c>
      <c r="BV275">
        <f t="shared" si="276"/>
        <v>10043.065070036246</v>
      </c>
      <c r="BW275">
        <f t="shared" si="288"/>
        <v>10152.909553364114</v>
      </c>
      <c r="BX275">
        <f t="shared" si="229"/>
        <v>10249.11031890459</v>
      </c>
      <c r="BY275">
        <f t="shared" si="238"/>
        <v>10295.316199503754</v>
      </c>
      <c r="BZ275">
        <f t="shared" si="241"/>
        <v>9784.9870756322307</v>
      </c>
      <c r="CA275">
        <f t="shared" si="282"/>
        <v>10251.751934138549</v>
      </c>
    </row>
    <row r="276" spans="1:79" x14ac:dyDescent="0.45">
      <c r="A276" s="1">
        <v>40423</v>
      </c>
      <c r="B276">
        <v>252.17</v>
      </c>
      <c r="C276">
        <v>251.26</v>
      </c>
      <c r="D276">
        <v>252.17</v>
      </c>
      <c r="E276">
        <v>248.57</v>
      </c>
      <c r="F276">
        <v>14836700</v>
      </c>
      <c r="G276" s="6">
        <f t="shared" si="242"/>
        <v>248.30024320281669</v>
      </c>
      <c r="H276">
        <f t="shared" si="251"/>
        <v>-1</v>
      </c>
      <c r="I276" s="3">
        <f t="shared" si="243"/>
        <v>-7.3502976071584507E-3</v>
      </c>
      <c r="J276">
        <f t="shared" si="244"/>
        <v>1.4276083594400581E-2</v>
      </c>
      <c r="K276">
        <f t="shared" si="260"/>
        <v>1.5584989959201948E-2</v>
      </c>
      <c r="L276">
        <f t="shared" si="261"/>
        <v>1.5584989959201948E-2</v>
      </c>
      <c r="M276">
        <f t="shared" si="245"/>
        <v>0</v>
      </c>
      <c r="N276">
        <f t="shared" si="246"/>
        <v>-0.67787985198864975</v>
      </c>
      <c r="O276">
        <f t="shared" si="252"/>
        <v>-2.105990250708855E-2</v>
      </c>
      <c r="P276">
        <f t="shared" si="253"/>
        <v>246.715</v>
      </c>
      <c r="Q276">
        <f t="shared" si="262"/>
        <v>244.38750000000002</v>
      </c>
      <c r="R276">
        <f t="shared" si="283"/>
        <v>245.91749999999999</v>
      </c>
      <c r="S276">
        <f t="shared" si="224"/>
        <v>252.14461538461543</v>
      </c>
      <c r="T276">
        <f t="shared" si="233"/>
        <v>254.32119999999995</v>
      </c>
      <c r="U276">
        <f t="shared" si="230"/>
        <v>255.03320000000002</v>
      </c>
      <c r="V276">
        <f t="shared" si="277"/>
        <v>232.28075000000004</v>
      </c>
      <c r="W276">
        <f t="shared" si="257"/>
        <v>251.42257244599318</v>
      </c>
      <c r="X276">
        <f t="shared" si="269"/>
        <v>248.30024320281669</v>
      </c>
      <c r="Y276">
        <f t="shared" si="286"/>
        <v>247.21132559036511</v>
      </c>
      <c r="Z276">
        <f t="shared" si="227"/>
        <v>249.89234749486457</v>
      </c>
      <c r="AA276">
        <f t="shared" si="236"/>
        <v>251.85072512570545</v>
      </c>
      <c r="AB276">
        <f t="shared" si="239"/>
        <v>237.70615718765225</v>
      </c>
      <c r="AC276">
        <f t="shared" si="280"/>
        <v>230.93092666217245</v>
      </c>
      <c r="AD276" s="2">
        <v>1090.0999999999999</v>
      </c>
      <c r="AE276" s="2">
        <v>1080.6600000000001</v>
      </c>
      <c r="AF276" s="2">
        <v>1090.0999999999999</v>
      </c>
      <c r="AG276" s="2">
        <v>1080.3900000000001</v>
      </c>
      <c r="AH276" s="6">
        <f t="shared" si="270"/>
        <v>1092.1718485357733</v>
      </c>
      <c r="AI276">
        <f t="shared" si="271"/>
        <v>-1</v>
      </c>
      <c r="AJ276" s="3">
        <f t="shared" si="247"/>
        <v>-9.0808949448758624E-3</v>
      </c>
      <c r="AK276">
        <f t="shared" si="248"/>
        <v>8.9074396844324461E-3</v>
      </c>
      <c r="AL276">
        <f t="shared" si="263"/>
        <v>-1.8969986623909104E-3</v>
      </c>
      <c r="AM276">
        <f t="shared" si="264"/>
        <v>-1.8969986623909104E-3</v>
      </c>
      <c r="AN276">
        <f t="shared" si="249"/>
        <v>0</v>
      </c>
      <c r="AO276">
        <f t="shared" si="254"/>
        <v>1048.3000000000002</v>
      </c>
      <c r="AP276">
        <f t="shared" si="265"/>
        <v>1052.1925000000001</v>
      </c>
      <c r="AQ276">
        <f t="shared" si="284"/>
        <v>1065.9916666666666</v>
      </c>
      <c r="AR276">
        <f t="shared" si="225"/>
        <v>1089.1088461538461</v>
      </c>
      <c r="AS276">
        <f t="shared" si="234"/>
        <v>1081.2159999999999</v>
      </c>
      <c r="AT276">
        <f t="shared" si="231"/>
        <v>1109.2621000000001</v>
      </c>
      <c r="AU276">
        <f t="shared" si="278"/>
        <v>1115.7005000000004</v>
      </c>
      <c r="AV276">
        <f t="shared" si="258"/>
        <v>1092.1718485357733</v>
      </c>
      <c r="AW276">
        <f t="shared" si="272"/>
        <v>1063.6495897349073</v>
      </c>
      <c r="AX276">
        <f t="shared" si="287"/>
        <v>1066.9674647451443</v>
      </c>
      <c r="AY276">
        <f t="shared" si="228"/>
        <v>1076.9990155536354</v>
      </c>
      <c r="AZ276">
        <f t="shared" si="237"/>
        <v>1085.4878526473678</v>
      </c>
      <c r="BA276">
        <f t="shared" si="240"/>
        <v>1038.003041910167</v>
      </c>
      <c r="BB276">
        <f t="shared" si="281"/>
        <v>1092.6281021809127</v>
      </c>
      <c r="BC276" s="2">
        <v>10320.1</v>
      </c>
      <c r="BD276" s="2">
        <v>10270.08</v>
      </c>
      <c r="BE276" s="2">
        <v>10350.98</v>
      </c>
      <c r="BF276" s="2">
        <v>10211.799999999999</v>
      </c>
      <c r="BG276" s="2">
        <f t="shared" si="273"/>
        <v>10037.602500000001</v>
      </c>
      <c r="BH276">
        <f t="shared" si="255"/>
        <v>1</v>
      </c>
      <c r="BI276" s="3">
        <f t="shared" si="250"/>
        <v>4.9301473201636518E-3</v>
      </c>
      <c r="BJ276">
        <f t="shared" si="266"/>
        <v>1.3486303427292399E-2</v>
      </c>
      <c r="BK276">
        <f t="shared" si="274"/>
        <v>3.1220353665130558E-2</v>
      </c>
      <c r="BL276">
        <f t="shared" si="275"/>
        <v>2.8143921817983874E-2</v>
      </c>
      <c r="BM276">
        <f t="shared" si="267"/>
        <v>2.9922190676446156E-3</v>
      </c>
      <c r="BN276">
        <f t="shared" si="256"/>
        <v>10011.215</v>
      </c>
      <c r="BO276">
        <f t="shared" si="268"/>
        <v>10037.602500000001</v>
      </c>
      <c r="BP276">
        <f t="shared" si="285"/>
        <v>10167.919166666667</v>
      </c>
      <c r="BQ276">
        <f t="shared" si="226"/>
        <v>10369.437692307691</v>
      </c>
      <c r="BR276">
        <f t="shared" si="235"/>
        <v>10259.283800000003</v>
      </c>
      <c r="BS276">
        <f t="shared" si="232"/>
        <v>10421.3923</v>
      </c>
      <c r="BT276">
        <f t="shared" si="279"/>
        <v>10450.30985</v>
      </c>
      <c r="BU276">
        <f t="shared" si="259"/>
        <v>10363.562445576772</v>
      </c>
      <c r="BV276">
        <f t="shared" si="276"/>
        <v>10133.871042021747</v>
      </c>
      <c r="BW276">
        <f t="shared" si="288"/>
        <v>10170.935775923481</v>
      </c>
      <c r="BX276">
        <f t="shared" si="229"/>
        <v>10250.663628615361</v>
      </c>
      <c r="BY276">
        <f t="shared" si="238"/>
        <v>10294.326544621254</v>
      </c>
      <c r="BZ276">
        <f t="shared" si="241"/>
        <v>9794.5928761147607</v>
      </c>
      <c r="CA276">
        <f t="shared" si="282"/>
        <v>10251.93430295309</v>
      </c>
    </row>
    <row r="277" spans="1:79" x14ac:dyDescent="0.45">
      <c r="A277" s="1">
        <v>40424</v>
      </c>
      <c r="B277">
        <v>258.77</v>
      </c>
      <c r="C277">
        <v>255.09</v>
      </c>
      <c r="D277">
        <v>258.77999999999997</v>
      </c>
      <c r="E277">
        <v>254.5</v>
      </c>
      <c r="F277">
        <v>18599600</v>
      </c>
      <c r="G277" s="6">
        <f t="shared" si="242"/>
        <v>252.48814592169001</v>
      </c>
      <c r="H277">
        <f t="shared" si="251"/>
        <v>-1</v>
      </c>
      <c r="I277" s="3">
        <f t="shared" si="243"/>
        <v>-2.6172819923067751E-2</v>
      </c>
      <c r="J277">
        <f t="shared" si="244"/>
        <v>1.6539784364493462E-2</v>
      </c>
      <c r="K277">
        <f t="shared" si="260"/>
        <v>2.4919403860890189E-2</v>
      </c>
      <c r="L277">
        <f t="shared" si="261"/>
        <v>2.4879798041125913E-2</v>
      </c>
      <c r="M277">
        <f t="shared" si="245"/>
        <v>3.8644355991772252E-5</v>
      </c>
      <c r="N277">
        <f t="shared" si="246"/>
        <v>0.20231080238284693</v>
      </c>
      <c r="O277">
        <f t="shared" si="252"/>
        <v>8.1754331304534425E-2</v>
      </c>
      <c r="P277">
        <f t="shared" si="253"/>
        <v>251.25</v>
      </c>
      <c r="Q277">
        <f t="shared" si="262"/>
        <v>247.02500000000001</v>
      </c>
      <c r="R277">
        <f t="shared" si="283"/>
        <v>245.93416666666667</v>
      </c>
      <c r="S277">
        <f t="shared" si="224"/>
        <v>251.80653846153848</v>
      </c>
      <c r="T277">
        <f t="shared" si="233"/>
        <v>253.9452</v>
      </c>
      <c r="U277">
        <f t="shared" si="230"/>
        <v>255.13060000000002</v>
      </c>
      <c r="V277">
        <f t="shared" si="277"/>
        <v>232.50845000000004</v>
      </c>
      <c r="W277">
        <f t="shared" si="257"/>
        <v>262.44371377700338</v>
      </c>
      <c r="X277">
        <f t="shared" si="269"/>
        <v>252.48814592169001</v>
      </c>
      <c r="Y277">
        <f t="shared" si="286"/>
        <v>248.9895831918474</v>
      </c>
      <c r="Z277">
        <f t="shared" si="227"/>
        <v>250.54995138413386</v>
      </c>
      <c r="AA277">
        <f t="shared" si="236"/>
        <v>252.12206923842288</v>
      </c>
      <c r="AB277">
        <f t="shared" si="239"/>
        <v>238.12326298591657</v>
      </c>
      <c r="AC277">
        <f t="shared" si="280"/>
        <v>231.20793236702644</v>
      </c>
      <c r="AD277" s="2">
        <v>1104.51</v>
      </c>
      <c r="AE277" s="2">
        <v>1093.6099999999999</v>
      </c>
      <c r="AF277" s="2">
        <v>1105.0999999999999</v>
      </c>
      <c r="AG277" s="2">
        <v>1093.6099999999999</v>
      </c>
      <c r="AH277" s="6">
        <f t="shared" si="270"/>
        <v>1094.3290757321133</v>
      </c>
      <c r="AI277">
        <f t="shared" si="271"/>
        <v>-1</v>
      </c>
      <c r="AJ277" s="3">
        <f t="shared" si="247"/>
        <v>-1.3218970736629743E-2</v>
      </c>
      <c r="AK277">
        <f t="shared" si="248"/>
        <v>1.0402803052937511E-2</v>
      </c>
      <c r="AL277">
        <f t="shared" si="263"/>
        <v>9.8424911726673857E-3</v>
      </c>
      <c r="AM277">
        <f t="shared" si="264"/>
        <v>9.303348045536999E-3</v>
      </c>
      <c r="AN277">
        <f t="shared" si="249"/>
        <v>5.3417352491142507E-4</v>
      </c>
      <c r="AO277">
        <f t="shared" si="254"/>
        <v>1065.19</v>
      </c>
      <c r="AP277">
        <f t="shared" si="265"/>
        <v>1060.04</v>
      </c>
      <c r="AQ277">
        <f t="shared" si="284"/>
        <v>1065.95</v>
      </c>
      <c r="AR277">
        <f t="shared" si="225"/>
        <v>1087.8711538461539</v>
      </c>
      <c r="AS277">
        <f t="shared" si="234"/>
        <v>1080.9177999999999</v>
      </c>
      <c r="AT277">
        <f t="shared" si="231"/>
        <v>1108.1093000000001</v>
      </c>
      <c r="AU277">
        <f t="shared" si="278"/>
        <v>1115.6331500000006</v>
      </c>
      <c r="AV277">
        <f t="shared" si="258"/>
        <v>1094.3290757321133</v>
      </c>
      <c r="AW277">
        <f t="shared" si="272"/>
        <v>1075.6337538409443</v>
      </c>
      <c r="AX277">
        <f t="shared" si="287"/>
        <v>1071.0663163228144</v>
      </c>
      <c r="AY277">
        <f t="shared" si="228"/>
        <v>1078.2294588459588</v>
      </c>
      <c r="AZ277">
        <f t="shared" si="237"/>
        <v>1085.8063682298241</v>
      </c>
      <c r="BA277">
        <f t="shared" si="240"/>
        <v>1039.1041697931339</v>
      </c>
      <c r="BB277">
        <f t="shared" si="281"/>
        <v>1092.6378723084658</v>
      </c>
      <c r="BC277" s="2">
        <v>10447.93</v>
      </c>
      <c r="BD277" s="2">
        <v>10321.92</v>
      </c>
      <c r="BE277" s="2">
        <v>10484.709999999999</v>
      </c>
      <c r="BF277" s="2">
        <v>10321.92</v>
      </c>
      <c r="BG277" s="2">
        <f t="shared" si="273"/>
        <v>10109.522500000001</v>
      </c>
      <c r="BH277">
        <f t="shared" si="255"/>
        <v>1</v>
      </c>
      <c r="BI277" s="3">
        <f t="shared" si="250"/>
        <v>1.2386507882675549E-2</v>
      </c>
      <c r="BJ277">
        <f t="shared" si="266"/>
        <v>1.5581076825744338E-2</v>
      </c>
      <c r="BK277">
        <f t="shared" si="274"/>
        <v>3.7112286955194786E-2</v>
      </c>
      <c r="BL277">
        <f t="shared" si="275"/>
        <v>3.3474132927643153E-2</v>
      </c>
      <c r="BM277">
        <f t="shared" si="267"/>
        <v>3.5203145503462248E-3</v>
      </c>
      <c r="BN277">
        <f t="shared" si="256"/>
        <v>10143.045</v>
      </c>
      <c r="BO277">
        <f t="shared" si="268"/>
        <v>10109.522500000001</v>
      </c>
      <c r="BP277">
        <f t="shared" si="285"/>
        <v>10165.629999999999</v>
      </c>
      <c r="BQ277">
        <f t="shared" si="226"/>
        <v>10359.171153846155</v>
      </c>
      <c r="BR277">
        <f t="shared" si="235"/>
        <v>10258.819400000002</v>
      </c>
      <c r="BS277">
        <f t="shared" si="232"/>
        <v>10414.025899999999</v>
      </c>
      <c r="BT277">
        <f t="shared" si="279"/>
        <v>10450.3226</v>
      </c>
      <c r="BU277">
        <f t="shared" si="259"/>
        <v>10301.098777211613</v>
      </c>
      <c r="BV277">
        <f t="shared" si="276"/>
        <v>10209.090625213048</v>
      </c>
      <c r="BW277">
        <f t="shared" si="288"/>
        <v>10194.164118089098</v>
      </c>
      <c r="BX277">
        <f t="shared" si="229"/>
        <v>10255.941878347556</v>
      </c>
      <c r="BY277">
        <f t="shared" si="238"/>
        <v>10295.408640910617</v>
      </c>
      <c r="BZ277">
        <f t="shared" si="241"/>
        <v>9805.0349973798147</v>
      </c>
      <c r="CA277">
        <f t="shared" si="282"/>
        <v>10252.630678048085</v>
      </c>
    </row>
    <row r="278" spans="1:79" x14ac:dyDescent="0.45">
      <c r="A278" s="1">
        <v>40428</v>
      </c>
      <c r="B278">
        <v>257.81</v>
      </c>
      <c r="C278">
        <v>256.64</v>
      </c>
      <c r="D278">
        <v>259.52999999999997</v>
      </c>
      <c r="E278">
        <v>256.25</v>
      </c>
      <c r="F278">
        <v>12234200</v>
      </c>
      <c r="G278" s="6">
        <f t="shared" si="242"/>
        <v>254.61688755301401</v>
      </c>
      <c r="H278">
        <f t="shared" si="251"/>
        <v>1</v>
      </c>
      <c r="I278" s="3">
        <f t="shared" si="243"/>
        <v>3.7098581752134313E-3</v>
      </c>
      <c r="J278">
        <f t="shared" si="244"/>
        <v>1.2722547612582805E-2</v>
      </c>
      <c r="K278">
        <f t="shared" si="260"/>
        <v>1.9296098126888771E-2</v>
      </c>
      <c r="L278">
        <f t="shared" si="261"/>
        <v>1.2540850992537373E-2</v>
      </c>
      <c r="M278">
        <f t="shared" si="245"/>
        <v>6.6715798456226305E-3</v>
      </c>
      <c r="N278">
        <f t="shared" si="246"/>
        <v>-0.52029556489186057</v>
      </c>
      <c r="O278">
        <f t="shared" si="252"/>
        <v>-2.4452539039472858E-2</v>
      </c>
      <c r="P278">
        <f t="shared" si="253"/>
        <v>255.46999999999997</v>
      </c>
      <c r="Q278">
        <f t="shared" si="262"/>
        <v>251.0925</v>
      </c>
      <c r="R278">
        <f t="shared" si="283"/>
        <v>246.40916666666666</v>
      </c>
      <c r="S278">
        <f t="shared" si="224"/>
        <v>251.83192307692312</v>
      </c>
      <c r="T278">
        <f t="shared" si="233"/>
        <v>253.7406</v>
      </c>
      <c r="U278">
        <f t="shared" si="230"/>
        <v>255.26139999999998</v>
      </c>
      <c r="V278">
        <f t="shared" si="277"/>
        <v>232.76730000000003</v>
      </c>
      <c r="W278">
        <f t="shared" si="257"/>
        <v>255.49314311149831</v>
      </c>
      <c r="X278">
        <f t="shared" si="269"/>
        <v>254.61688755301401</v>
      </c>
      <c r="Y278">
        <f t="shared" si="286"/>
        <v>250.34657039310164</v>
      </c>
      <c r="Z278">
        <f t="shared" si="227"/>
        <v>251.0877327630869</v>
      </c>
      <c r="AA278">
        <f t="shared" si="236"/>
        <v>252.34512534672001</v>
      </c>
      <c r="AB278">
        <f t="shared" si="239"/>
        <v>238.51309936243308</v>
      </c>
      <c r="AC278">
        <f t="shared" si="280"/>
        <v>231.4726295574043</v>
      </c>
      <c r="AD278" s="2">
        <v>1091.8399999999999</v>
      </c>
      <c r="AE278" s="2">
        <v>1102.5999999999999</v>
      </c>
      <c r="AF278" s="2">
        <v>1102.5999999999999</v>
      </c>
      <c r="AG278" s="2">
        <v>1091.1500000000001</v>
      </c>
      <c r="AH278" s="6">
        <f t="shared" si="270"/>
        <v>1106.7354621339432</v>
      </c>
      <c r="AI278">
        <f t="shared" si="271"/>
        <v>1</v>
      </c>
      <c r="AJ278" s="3">
        <f t="shared" si="247"/>
        <v>1.1471150102760567E-2</v>
      </c>
      <c r="AK278">
        <f t="shared" si="248"/>
        <v>1.0486884525204992E-2</v>
      </c>
      <c r="AL278">
        <f t="shared" si="263"/>
        <v>-3.7366310879471901E-3</v>
      </c>
      <c r="AM278">
        <f t="shared" si="264"/>
        <v>-1.3458918272323827E-2</v>
      </c>
      <c r="AN278">
        <f t="shared" si="249"/>
        <v>9.8549237983587262E-3</v>
      </c>
      <c r="AO278">
        <f t="shared" si="254"/>
        <v>1087.135</v>
      </c>
      <c r="AP278">
        <f t="shared" si="265"/>
        <v>1067.7175</v>
      </c>
      <c r="AQ278">
        <f t="shared" si="284"/>
        <v>1066.0774999999999</v>
      </c>
      <c r="AR278">
        <f t="shared" si="225"/>
        <v>1087.3150000000001</v>
      </c>
      <c r="AS278">
        <f t="shared" si="234"/>
        <v>1080.9713999999999</v>
      </c>
      <c r="AT278">
        <f t="shared" si="231"/>
        <v>1107.0585000000001</v>
      </c>
      <c r="AU278">
        <f t="shared" si="278"/>
        <v>1115.5551000000005</v>
      </c>
      <c r="AV278">
        <f t="shared" si="258"/>
        <v>1106.7354621339432</v>
      </c>
      <c r="AW278">
        <f t="shared" si="272"/>
        <v>1086.4202523045665</v>
      </c>
      <c r="AX278">
        <f t="shared" si="287"/>
        <v>1075.9176522731507</v>
      </c>
      <c r="AY278">
        <f t="shared" si="228"/>
        <v>1080.0346841166286</v>
      </c>
      <c r="AZ278">
        <f t="shared" si="237"/>
        <v>1086.4649420247329</v>
      </c>
      <c r="BA278">
        <f t="shared" si="240"/>
        <v>1040.361512965547</v>
      </c>
      <c r="BB278">
        <f t="shared" si="281"/>
        <v>1092.7369979571379</v>
      </c>
      <c r="BC278" s="2">
        <v>10340.69</v>
      </c>
      <c r="BD278" s="2">
        <v>10446.799999999999</v>
      </c>
      <c r="BE278" s="2">
        <v>10448.99</v>
      </c>
      <c r="BF278" s="2">
        <v>10304.44</v>
      </c>
      <c r="BG278" s="2">
        <f t="shared" si="273"/>
        <v>10153.6075</v>
      </c>
      <c r="BH278">
        <f t="shared" si="255"/>
        <v>-1</v>
      </c>
      <c r="BI278" s="3">
        <f t="shared" si="250"/>
        <v>-1.0264234159302348E-2</v>
      </c>
      <c r="BJ278">
        <f t="shared" si="266"/>
        <v>1.3978757703789521E-2</v>
      </c>
      <c r="BK278">
        <f t="shared" si="274"/>
        <v>2.9091384515306476E-2</v>
      </c>
      <c r="BL278">
        <f t="shared" si="275"/>
        <v>1.8425224729240363E-2</v>
      </c>
      <c r="BM278">
        <f t="shared" si="267"/>
        <v>1.0473188926464217E-2</v>
      </c>
      <c r="BN278">
        <f t="shared" si="256"/>
        <v>10296</v>
      </c>
      <c r="BO278">
        <f t="shared" si="268"/>
        <v>10153.6075</v>
      </c>
      <c r="BP278">
        <f t="shared" si="285"/>
        <v>10159.240833333333</v>
      </c>
      <c r="BQ278">
        <f t="shared" si="226"/>
        <v>10352.362692307692</v>
      </c>
      <c r="BR278">
        <f t="shared" si="235"/>
        <v>10259.316200000003</v>
      </c>
      <c r="BS278">
        <f t="shared" si="232"/>
        <v>10407.038099999998</v>
      </c>
      <c r="BT278">
        <f t="shared" si="279"/>
        <v>10449.90835</v>
      </c>
      <c r="BU278">
        <f t="shared" si="259"/>
        <v>10519.650611394192</v>
      </c>
      <c r="BV278">
        <f t="shared" si="276"/>
        <v>10304.174375127828</v>
      </c>
      <c r="BW278">
        <f t="shared" si="288"/>
        <v>10233.031176844621</v>
      </c>
      <c r="BX278">
        <f t="shared" si="229"/>
        <v>10270.079516988477</v>
      </c>
      <c r="BY278">
        <f t="shared" si="238"/>
        <v>10301.345556953338</v>
      </c>
      <c r="BZ278">
        <f t="shared" si="241"/>
        <v>9817.743215253482</v>
      </c>
      <c r="CA278">
        <f t="shared" si="282"/>
        <v>10254.562711102333</v>
      </c>
    </row>
    <row r="279" spans="1:79" x14ac:dyDescent="0.45">
      <c r="A279" s="1">
        <v>40429</v>
      </c>
      <c r="B279">
        <v>262.92</v>
      </c>
      <c r="C279">
        <v>259.77999999999997</v>
      </c>
      <c r="D279">
        <v>264.39</v>
      </c>
      <c r="E279">
        <v>259.10000000000002</v>
      </c>
      <c r="F279">
        <v>18805400</v>
      </c>
      <c r="G279" s="6">
        <f t="shared" si="242"/>
        <v>257.93813253180844</v>
      </c>
      <c r="H279">
        <f t="shared" si="251"/>
        <v>-1</v>
      </c>
      <c r="I279" s="3">
        <f t="shared" si="243"/>
        <v>-1.9820798262286232E-2</v>
      </c>
      <c r="J279">
        <f t="shared" si="244"/>
        <v>2.0120188650539949E-2</v>
      </c>
      <c r="K279">
        <f t="shared" si="260"/>
        <v>2.5013236332537686E-2</v>
      </c>
      <c r="L279">
        <f t="shared" si="261"/>
        <v>1.9314195304477623E-2</v>
      </c>
      <c r="M279">
        <f t="shared" si="245"/>
        <v>5.5910543130989285E-3</v>
      </c>
      <c r="N279">
        <f t="shared" si="246"/>
        <v>0.34943154625798972</v>
      </c>
      <c r="O279">
        <f t="shared" si="252"/>
        <v>5.7579771677755048E-2</v>
      </c>
      <c r="P279">
        <f t="shared" si="253"/>
        <v>258.28999999999996</v>
      </c>
      <c r="Q279">
        <f t="shared" si="262"/>
        <v>254.76999999999998</v>
      </c>
      <c r="R279">
        <f t="shared" si="283"/>
        <v>247.06999999999996</v>
      </c>
      <c r="S279">
        <f t="shared" si="224"/>
        <v>251.8534615384616</v>
      </c>
      <c r="T279">
        <f t="shared" si="233"/>
        <v>253.56279999999995</v>
      </c>
      <c r="U279">
        <f t="shared" si="230"/>
        <v>255.35030000000003</v>
      </c>
      <c r="V279">
        <f t="shared" si="277"/>
        <v>233.02655000000001</v>
      </c>
      <c r="W279">
        <f t="shared" si="257"/>
        <v>266.63342844425085</v>
      </c>
      <c r="X279">
        <f t="shared" si="269"/>
        <v>257.93813253180844</v>
      </c>
      <c r="Y279">
        <f t="shared" si="286"/>
        <v>252.28094417877833</v>
      </c>
      <c r="Z279">
        <f t="shared" si="227"/>
        <v>251.96419700285824</v>
      </c>
      <c r="AA279">
        <f t="shared" si="236"/>
        <v>252.7598263135153</v>
      </c>
      <c r="AB279">
        <f t="shared" si="239"/>
        <v>238.99640432555321</v>
      </c>
      <c r="AC279">
        <f t="shared" si="280"/>
        <v>231.78553871603711</v>
      </c>
      <c r="AD279" s="2">
        <v>1098.8699999999999</v>
      </c>
      <c r="AE279" s="2">
        <v>1092.3599999999999</v>
      </c>
      <c r="AF279" s="2">
        <v>1103.26</v>
      </c>
      <c r="AG279" s="2">
        <v>1092.3599999999999</v>
      </c>
      <c r="AH279" s="6">
        <f t="shared" si="270"/>
        <v>1085.1722689330281</v>
      </c>
      <c r="AI279">
        <f t="shared" si="271"/>
        <v>-1</v>
      </c>
      <c r="AJ279" s="3">
        <f t="shared" si="247"/>
        <v>-6.4386723329425315E-3</v>
      </c>
      <c r="AK279">
        <f t="shared" si="248"/>
        <v>9.9192807156443363E-3</v>
      </c>
      <c r="AL279">
        <f t="shared" si="263"/>
        <v>1.6668073433867069E-2</v>
      </c>
      <c r="AM279">
        <f t="shared" si="264"/>
        <v>1.2622632792155433E-2</v>
      </c>
      <c r="AN279">
        <f t="shared" si="249"/>
        <v>3.9950130588696578E-3</v>
      </c>
      <c r="AO279">
        <f t="shared" si="254"/>
        <v>1098.105</v>
      </c>
      <c r="AP279">
        <f t="shared" si="265"/>
        <v>1081.6475</v>
      </c>
      <c r="AQ279">
        <f t="shared" si="284"/>
        <v>1066.9241666666667</v>
      </c>
      <c r="AR279">
        <f t="shared" si="225"/>
        <v>1087.4750000000001</v>
      </c>
      <c r="AS279">
        <f t="shared" si="234"/>
        <v>1081.5214000000001</v>
      </c>
      <c r="AT279">
        <f t="shared" si="231"/>
        <v>1105.9768000000001</v>
      </c>
      <c r="AU279">
        <f t="shared" si="278"/>
        <v>1115.5209000000004</v>
      </c>
      <c r="AV279">
        <f t="shared" si="258"/>
        <v>1085.1722689330281</v>
      </c>
      <c r="AW279">
        <f t="shared" si="272"/>
        <v>1088.7961513827399</v>
      </c>
      <c r="AX279">
        <f t="shared" si="287"/>
        <v>1078.4472442311276</v>
      </c>
      <c r="AY279">
        <f t="shared" si="228"/>
        <v>1080.9476704783597</v>
      </c>
      <c r="AZ279">
        <f t="shared" si="237"/>
        <v>1086.696120768861</v>
      </c>
      <c r="BA279">
        <f t="shared" si="240"/>
        <v>1041.3911859761304</v>
      </c>
      <c r="BB279">
        <f t="shared" si="281"/>
        <v>1092.7332467336837</v>
      </c>
      <c r="BC279" s="2">
        <v>10387.01</v>
      </c>
      <c r="BD279" s="2">
        <v>10338.57</v>
      </c>
      <c r="BE279" s="2">
        <v>10460.5</v>
      </c>
      <c r="BF279" s="2">
        <v>10318.93</v>
      </c>
      <c r="BG279" s="2">
        <f t="shared" si="273"/>
        <v>10263.702499999999</v>
      </c>
      <c r="BH279">
        <f t="shared" si="255"/>
        <v>1</v>
      </c>
      <c r="BI279" s="3">
        <f t="shared" si="250"/>
        <v>4.4793916073298497E-3</v>
      </c>
      <c r="BJ279">
        <f t="shared" si="266"/>
        <v>1.3629523799437923E-2</v>
      </c>
      <c r="BK279">
        <f t="shared" si="274"/>
        <v>1.9174123567981496E-2</v>
      </c>
      <c r="BL279">
        <f t="shared" si="275"/>
        <v>1.2013939414163729E-2</v>
      </c>
      <c r="BM279">
        <f t="shared" si="267"/>
        <v>7.075183329947673E-3</v>
      </c>
      <c r="BN279">
        <f t="shared" si="256"/>
        <v>10384.36</v>
      </c>
      <c r="BO279">
        <f t="shared" si="268"/>
        <v>10263.702499999999</v>
      </c>
      <c r="BP279">
        <f t="shared" si="285"/>
        <v>10162.211666666666</v>
      </c>
      <c r="BQ279">
        <f t="shared" si="226"/>
        <v>10351.655384615386</v>
      </c>
      <c r="BR279">
        <f t="shared" si="235"/>
        <v>10265.182600000002</v>
      </c>
      <c r="BS279">
        <f t="shared" si="232"/>
        <v>10400.2765</v>
      </c>
      <c r="BT279">
        <f t="shared" si="279"/>
        <v>10450.011</v>
      </c>
      <c r="BU279">
        <f t="shared" si="259"/>
        <v>10248.029694302902</v>
      </c>
      <c r="BV279">
        <f t="shared" si="276"/>
        <v>10317.932625076697</v>
      </c>
      <c r="BW279">
        <f t="shared" si="288"/>
        <v>10249.267918868525</v>
      </c>
      <c r="BX279">
        <f t="shared" si="229"/>
        <v>10275.152886100441</v>
      </c>
      <c r="BY279">
        <f t="shared" si="238"/>
        <v>10302.805339033599</v>
      </c>
      <c r="BZ279">
        <f t="shared" si="241"/>
        <v>9828.0566169316317</v>
      </c>
      <c r="CA279">
        <f t="shared" si="282"/>
        <v>10255.3986045242</v>
      </c>
    </row>
    <row r="280" spans="1:79" x14ac:dyDescent="0.45">
      <c r="A280" s="1">
        <v>40430</v>
      </c>
      <c r="B280">
        <v>263.07</v>
      </c>
      <c r="C280">
        <v>265.04000000000002</v>
      </c>
      <c r="D280">
        <v>266.52</v>
      </c>
      <c r="E280">
        <v>262.92</v>
      </c>
      <c r="F280">
        <v>15663400</v>
      </c>
      <c r="G280" s="6">
        <f t="shared" si="242"/>
        <v>259.99087951908507</v>
      </c>
      <c r="H280">
        <f t="shared" si="251"/>
        <v>-1</v>
      </c>
      <c r="I280" s="3">
        <f t="shared" si="243"/>
        <v>-5.7051574623450958E-4</v>
      </c>
      <c r="J280">
        <f t="shared" si="244"/>
        <v>1.3684570646595834E-2</v>
      </c>
      <c r="K280">
        <f t="shared" si="260"/>
        <v>2.5112882778780828E-2</v>
      </c>
      <c r="L280">
        <f t="shared" si="261"/>
        <v>1.1843186524890753E-2</v>
      </c>
      <c r="M280">
        <f t="shared" si="245"/>
        <v>1.3114380202987755E-2</v>
      </c>
      <c r="N280">
        <f t="shared" si="246"/>
        <v>-0.20059501768453847</v>
      </c>
      <c r="O280">
        <f t="shared" si="252"/>
        <v>-6.8219893019060854E-2</v>
      </c>
      <c r="P280">
        <f t="shared" si="253"/>
        <v>260.36500000000001</v>
      </c>
      <c r="Q280">
        <f t="shared" si="262"/>
        <v>257.91750000000002</v>
      </c>
      <c r="R280">
        <f t="shared" si="283"/>
        <v>248.17666666666665</v>
      </c>
      <c r="S280">
        <f t="shared" si="224"/>
        <v>251.89461538461543</v>
      </c>
      <c r="T280">
        <f t="shared" si="233"/>
        <v>253.45519999999996</v>
      </c>
      <c r="U280">
        <f t="shared" si="230"/>
        <v>255.50549999999998</v>
      </c>
      <c r="V280">
        <f t="shared" si="277"/>
        <v>233.33860000000001</v>
      </c>
      <c r="W280">
        <f t="shared" si="257"/>
        <v>261.28828577787453</v>
      </c>
      <c r="X280">
        <f t="shared" si="269"/>
        <v>259.99087951908507</v>
      </c>
      <c r="Y280">
        <f t="shared" si="286"/>
        <v>253.94079892050473</v>
      </c>
      <c r="Z280">
        <f t="shared" si="227"/>
        <v>252.78684907672059</v>
      </c>
      <c r="AA280">
        <f t="shared" si="236"/>
        <v>253.1641468502402</v>
      </c>
      <c r="AB280">
        <f t="shared" si="239"/>
        <v>239.47310919039376</v>
      </c>
      <c r="AC280">
        <f t="shared" si="280"/>
        <v>232.09682688801684</v>
      </c>
      <c r="AD280" s="2">
        <v>1104.18</v>
      </c>
      <c r="AE280" s="2">
        <v>1101.1500000000001</v>
      </c>
      <c r="AF280" s="2">
        <v>1110.27</v>
      </c>
      <c r="AG280" s="2">
        <v>1101.1500000000001</v>
      </c>
      <c r="AH280" s="6">
        <f t="shared" si="270"/>
        <v>1109.1388655334861</v>
      </c>
      <c r="AI280">
        <f t="shared" si="271"/>
        <v>-1</v>
      </c>
      <c r="AJ280" s="3">
        <f t="shared" si="247"/>
        <v>-4.8322367523002474E-3</v>
      </c>
      <c r="AK280">
        <f t="shared" si="248"/>
        <v>8.2595229038742689E-3</v>
      </c>
      <c r="AL280">
        <f t="shared" si="263"/>
        <v>1.0198312417533466E-3</v>
      </c>
      <c r="AM280">
        <f t="shared" si="264"/>
        <v>-4.4709149481483856E-3</v>
      </c>
      <c r="AN280">
        <f t="shared" si="249"/>
        <v>5.5154050969949808E-3</v>
      </c>
      <c r="AO280">
        <f t="shared" si="254"/>
        <v>1097.48</v>
      </c>
      <c r="AP280">
        <f t="shared" si="265"/>
        <v>1092.3074999999999</v>
      </c>
      <c r="AQ280">
        <f t="shared" si="284"/>
        <v>1068.3183333333334</v>
      </c>
      <c r="AR280">
        <f t="shared" si="225"/>
        <v>1086.8915384615386</v>
      </c>
      <c r="AS280">
        <f t="shared" si="234"/>
        <v>1081.8186000000001</v>
      </c>
      <c r="AT280">
        <f t="shared" si="231"/>
        <v>1104.7987000000003</v>
      </c>
      <c r="AU280">
        <f t="shared" si="278"/>
        <v>1115.4505000000004</v>
      </c>
      <c r="AV280">
        <f t="shared" si="258"/>
        <v>1109.1388655334861</v>
      </c>
      <c r="AW280">
        <f t="shared" si="272"/>
        <v>1093.737690829644</v>
      </c>
      <c r="AX280">
        <f t="shared" si="287"/>
        <v>1081.9399758878772</v>
      </c>
      <c r="AY280">
        <f t="shared" si="228"/>
        <v>1082.4441393318145</v>
      </c>
      <c r="AZ280">
        <f t="shared" si="237"/>
        <v>1087.2629395622389</v>
      </c>
      <c r="BA280">
        <f t="shared" si="240"/>
        <v>1042.5745288280882</v>
      </c>
      <c r="BB280">
        <f t="shared" si="281"/>
        <v>1092.8169955224032</v>
      </c>
      <c r="BC280" s="2">
        <v>10415.24</v>
      </c>
      <c r="BD280" s="2">
        <v>10388.219999999999</v>
      </c>
      <c r="BE280" s="2">
        <v>10515.86</v>
      </c>
      <c r="BF280" s="2">
        <v>10359.23</v>
      </c>
      <c r="BG280" s="2">
        <f t="shared" si="273"/>
        <v>10344.342499999999</v>
      </c>
      <c r="BH280">
        <f t="shared" si="255"/>
        <v>1</v>
      </c>
      <c r="BI280" s="3">
        <f t="shared" si="250"/>
        <v>2.7178177358065086E-3</v>
      </c>
      <c r="BJ280">
        <f t="shared" si="266"/>
        <v>1.5038539678394452E-2</v>
      </c>
      <c r="BK280">
        <f t="shared" si="274"/>
        <v>1.6580802501464136E-2</v>
      </c>
      <c r="BL280">
        <f t="shared" si="275"/>
        <v>6.8537463835909298E-3</v>
      </c>
      <c r="BM280">
        <f t="shared" si="267"/>
        <v>9.660843149077775E-3</v>
      </c>
      <c r="BN280">
        <f t="shared" si="256"/>
        <v>10392.684999999999</v>
      </c>
      <c r="BO280">
        <f t="shared" si="268"/>
        <v>10344.342499999999</v>
      </c>
      <c r="BP280">
        <f t="shared" si="285"/>
        <v>10167.844166666668</v>
      </c>
      <c r="BQ280">
        <f t="shared" si="226"/>
        <v>10346.645769230769</v>
      </c>
      <c r="BR280">
        <f t="shared" si="235"/>
        <v>10269.093000000003</v>
      </c>
      <c r="BS280">
        <f t="shared" si="232"/>
        <v>10392.225599999998</v>
      </c>
      <c r="BT280">
        <f t="shared" si="279"/>
        <v>10449.5772</v>
      </c>
      <c r="BU280">
        <f t="shared" si="259"/>
        <v>10458.315152848547</v>
      </c>
      <c r="BV280">
        <f t="shared" si="276"/>
        <v>10346.047575046017</v>
      </c>
      <c r="BW280">
        <f t="shared" si="288"/>
        <v>10270.645162119521</v>
      </c>
      <c r="BX280">
        <f t="shared" si="229"/>
        <v>10283.528227870778</v>
      </c>
      <c r="BY280">
        <f t="shared" si="238"/>
        <v>10306.154933581302</v>
      </c>
      <c r="BZ280">
        <f t="shared" si="241"/>
        <v>9839.1489611508077</v>
      </c>
      <c r="CA280">
        <f t="shared" si="282"/>
        <v>10256.720210449332</v>
      </c>
    </row>
    <row r="281" spans="1:79" x14ac:dyDescent="0.45">
      <c r="A281" s="1">
        <v>40431</v>
      </c>
      <c r="B281">
        <v>263.41000000000003</v>
      </c>
      <c r="C281">
        <v>263.19</v>
      </c>
      <c r="D281">
        <v>264.5</v>
      </c>
      <c r="E281">
        <v>261.39999999999998</v>
      </c>
      <c r="F281">
        <v>13840800</v>
      </c>
      <c r="G281" s="6">
        <f t="shared" si="242"/>
        <v>261.35852771145107</v>
      </c>
      <c r="H281">
        <f t="shared" si="251"/>
        <v>-1</v>
      </c>
      <c r="I281" s="3">
        <f t="shared" si="243"/>
        <v>-1.2924316721786286E-3</v>
      </c>
      <c r="J281">
        <f t="shared" si="244"/>
        <v>1.176872556091273E-2</v>
      </c>
      <c r="K281">
        <f t="shared" si="260"/>
        <v>1.2019781087905501E-2</v>
      </c>
      <c r="L281">
        <f t="shared" si="261"/>
        <v>7.8492647877701823E-3</v>
      </c>
      <c r="M281">
        <f t="shared" si="245"/>
        <v>4.1380357617401579E-3</v>
      </c>
      <c r="N281">
        <f t="shared" si="246"/>
        <v>-0.13168313970290735</v>
      </c>
      <c r="O281">
        <f t="shared" si="252"/>
        <v>-8.937154435612911E-2</v>
      </c>
      <c r="P281">
        <f t="shared" si="253"/>
        <v>262.995</v>
      </c>
      <c r="Q281">
        <f t="shared" si="262"/>
        <v>260.64249999999998</v>
      </c>
      <c r="R281">
        <f t="shared" si="283"/>
        <v>249.61583333333337</v>
      </c>
      <c r="S281">
        <f t="shared" si="224"/>
        <v>251.93846153846155</v>
      </c>
      <c r="T281">
        <f t="shared" si="233"/>
        <v>253.59319999999997</v>
      </c>
      <c r="U281">
        <f t="shared" si="230"/>
        <v>255.66549999999998</v>
      </c>
      <c r="V281">
        <f t="shared" si="277"/>
        <v>233.65435000000002</v>
      </c>
      <c r="W281">
        <f t="shared" si="257"/>
        <v>264.47085711106274</v>
      </c>
      <c r="X281">
        <f t="shared" si="269"/>
        <v>261.35852771145107</v>
      </c>
      <c r="Y281">
        <f t="shared" si="286"/>
        <v>255.39759908658093</v>
      </c>
      <c r="Z281">
        <f t="shared" si="227"/>
        <v>253.57374914511166</v>
      </c>
      <c r="AA281">
        <f t="shared" si="236"/>
        <v>253.56594501297587</v>
      </c>
      <c r="AB281">
        <f t="shared" si="239"/>
        <v>239.94710702820774</v>
      </c>
      <c r="AC281">
        <f t="shared" si="280"/>
        <v>232.40840074982762</v>
      </c>
      <c r="AD281" s="2">
        <v>1109.55</v>
      </c>
      <c r="AE281" s="2">
        <v>1104.57</v>
      </c>
      <c r="AF281" s="2">
        <v>1110.8800000000001</v>
      </c>
      <c r="AG281" s="2">
        <v>1103.92</v>
      </c>
      <c r="AH281" s="6">
        <f t="shared" si="270"/>
        <v>1102.2855672332569</v>
      </c>
      <c r="AI281">
        <f t="shared" si="271"/>
        <v>-1</v>
      </c>
      <c r="AJ281" s="3">
        <f t="shared" si="247"/>
        <v>-4.8633374993206635E-3</v>
      </c>
      <c r="AK281">
        <f t="shared" si="248"/>
        <v>6.2728133026903133E-3</v>
      </c>
      <c r="AL281">
        <f t="shared" si="263"/>
        <v>7.7969203464355562E-3</v>
      </c>
      <c r="AM281">
        <f t="shared" si="264"/>
        <v>6.5903364633330477E-3</v>
      </c>
      <c r="AN281">
        <f t="shared" si="249"/>
        <v>1.198684151232621E-3</v>
      </c>
      <c r="AO281">
        <f t="shared" si="254"/>
        <v>1096.7550000000001</v>
      </c>
      <c r="AP281">
        <f t="shared" si="265"/>
        <v>1097.4299999999998</v>
      </c>
      <c r="AQ281">
        <f t="shared" si="284"/>
        <v>1070.6341666666667</v>
      </c>
      <c r="AR281">
        <f t="shared" si="225"/>
        <v>1085.961153846154</v>
      </c>
      <c r="AS281">
        <f t="shared" si="234"/>
        <v>1082.4196000000002</v>
      </c>
      <c r="AT281">
        <f t="shared" si="231"/>
        <v>1103.8896000000002</v>
      </c>
      <c r="AU281">
        <f t="shared" si="278"/>
        <v>1115.4829500000003</v>
      </c>
      <c r="AV281">
        <f t="shared" si="258"/>
        <v>1102.2855672332569</v>
      </c>
      <c r="AW281">
        <f t="shared" si="272"/>
        <v>1098.0706144977864</v>
      </c>
      <c r="AX281">
        <f t="shared" si="287"/>
        <v>1085.4215180589729</v>
      </c>
      <c r="AY281">
        <f t="shared" si="228"/>
        <v>1084.0830919739024</v>
      </c>
      <c r="AZ281">
        <f t="shared" si="237"/>
        <v>1087.9416478147002</v>
      </c>
      <c r="BA281">
        <f t="shared" si="240"/>
        <v>1043.8021619206013</v>
      </c>
      <c r="BB281">
        <f t="shared" si="281"/>
        <v>1092.9339408405883</v>
      </c>
      <c r="BC281" s="2">
        <v>10462.77</v>
      </c>
      <c r="BD281" s="2">
        <v>10415.01</v>
      </c>
      <c r="BE281" s="2">
        <v>10502.8</v>
      </c>
      <c r="BF281" s="2">
        <v>10376.34</v>
      </c>
      <c r="BG281" s="2">
        <f t="shared" si="273"/>
        <v>10373.877500000001</v>
      </c>
      <c r="BH281">
        <f t="shared" si="255"/>
        <v>1</v>
      </c>
      <c r="BI281" s="3">
        <f t="shared" si="250"/>
        <v>4.5635050176472802E-3</v>
      </c>
      <c r="BJ281">
        <f t="shared" si="266"/>
        <v>1.2086665385934997E-2</v>
      </c>
      <c r="BK281">
        <f t="shared" si="274"/>
        <v>1.2427609637765508E-2</v>
      </c>
      <c r="BL281">
        <f t="shared" si="275"/>
        <v>8.5688788979819668E-3</v>
      </c>
      <c r="BM281">
        <f t="shared" si="267"/>
        <v>3.8259466661313239E-3</v>
      </c>
      <c r="BN281">
        <f t="shared" si="256"/>
        <v>10363.395</v>
      </c>
      <c r="BO281">
        <f t="shared" si="268"/>
        <v>10373.877500000001</v>
      </c>
      <c r="BP281">
        <f t="shared" si="285"/>
        <v>10182.236666666666</v>
      </c>
      <c r="BQ281">
        <f t="shared" si="226"/>
        <v>10335.657307692307</v>
      </c>
      <c r="BR281">
        <f t="shared" si="235"/>
        <v>10274.143000000004</v>
      </c>
      <c r="BS281">
        <f t="shared" si="232"/>
        <v>10385.924199999998</v>
      </c>
      <c r="BT281">
        <f t="shared" si="279"/>
        <v>10449.87875</v>
      </c>
      <c r="BU281">
        <f t="shared" si="259"/>
        <v>10393.357423575726</v>
      </c>
      <c r="BV281">
        <f t="shared" si="276"/>
        <v>10373.632545027611</v>
      </c>
      <c r="BW281">
        <f t="shared" si="288"/>
        <v>10292.855137178056</v>
      </c>
      <c r="BX281">
        <f t="shared" si="229"/>
        <v>10293.267618398868</v>
      </c>
      <c r="BY281">
        <f t="shared" si="238"/>
        <v>10310.423759715368</v>
      </c>
      <c r="BZ281">
        <f t="shared" si="241"/>
        <v>9850.5521500389113</v>
      </c>
      <c r="CA281">
        <f t="shared" si="282"/>
        <v>10258.295233230931</v>
      </c>
    </row>
    <row r="282" spans="1:79" x14ac:dyDescent="0.45">
      <c r="A282" s="1">
        <v>40434</v>
      </c>
      <c r="B282">
        <v>267.04000000000002</v>
      </c>
      <c r="C282">
        <v>265.82</v>
      </c>
      <c r="D282">
        <v>268.27999999999997</v>
      </c>
      <c r="E282">
        <v>265.76</v>
      </c>
      <c r="F282">
        <v>13885000</v>
      </c>
      <c r="G282" s="6">
        <f t="shared" si="242"/>
        <v>263.63111662687066</v>
      </c>
      <c r="H282">
        <f t="shared" si="251"/>
        <v>-1</v>
      </c>
      <c r="I282" s="3">
        <f t="shared" si="243"/>
        <v>-1.3780797995520273E-2</v>
      </c>
      <c r="J282">
        <f t="shared" si="244"/>
        <v>9.436788496105384E-3</v>
      </c>
      <c r="K282">
        <f t="shared" si="260"/>
        <v>1.7634046513974634E-2</v>
      </c>
      <c r="L282">
        <f t="shared" si="261"/>
        <v>1.2930504626106435E-2</v>
      </c>
      <c r="M282">
        <f t="shared" si="245"/>
        <v>4.6434991012580589E-3</v>
      </c>
      <c r="N282">
        <f t="shared" si="246"/>
        <v>3.1832913215700397E-3</v>
      </c>
      <c r="O282">
        <f t="shared" si="252"/>
        <v>2.9644753001905713</v>
      </c>
      <c r="P282">
        <f t="shared" si="253"/>
        <v>263.24</v>
      </c>
      <c r="Q282">
        <f t="shared" si="262"/>
        <v>261.80250000000001</v>
      </c>
      <c r="R282">
        <f t="shared" si="283"/>
        <v>251.57249999999999</v>
      </c>
      <c r="S282">
        <f t="shared" si="224"/>
        <v>251.95500000000004</v>
      </c>
      <c r="T282">
        <f t="shared" si="233"/>
        <v>253.83079999999995</v>
      </c>
      <c r="U282">
        <f t="shared" si="230"/>
        <v>255.85369999999995</v>
      </c>
      <c r="V282">
        <f t="shared" si="277"/>
        <v>233.94200000000001</v>
      </c>
      <c r="W282">
        <f t="shared" si="257"/>
        <v>268.32457144446869</v>
      </c>
      <c r="X282">
        <f t="shared" si="269"/>
        <v>263.63111662687066</v>
      </c>
      <c r="Y282">
        <f t="shared" si="286"/>
        <v>257.1887376886454</v>
      </c>
      <c r="Z282">
        <f t="shared" si="227"/>
        <v>254.57124920843674</v>
      </c>
      <c r="AA282">
        <f t="shared" si="236"/>
        <v>254.09433932619251</v>
      </c>
      <c r="AB282">
        <f t="shared" si="239"/>
        <v>240.48359995834224</v>
      </c>
      <c r="AC282">
        <f t="shared" si="280"/>
        <v>232.75299377719253</v>
      </c>
      <c r="AD282" s="2">
        <v>1121.9000000000001</v>
      </c>
      <c r="AE282" s="2">
        <v>1113.3800000000001</v>
      </c>
      <c r="AF282" s="2">
        <v>1123.8699999999999</v>
      </c>
      <c r="AG282" s="2">
        <v>1113.3800000000001</v>
      </c>
      <c r="AH282" s="6">
        <f t="shared" si="270"/>
        <v>1118.9272163833716</v>
      </c>
      <c r="AI282">
        <f t="shared" si="271"/>
        <v>-1</v>
      </c>
      <c r="AJ282" s="3">
        <f t="shared" si="247"/>
        <v>-1.1130638547158881E-2</v>
      </c>
      <c r="AK282">
        <f t="shared" si="248"/>
        <v>9.3502094660841261E-3</v>
      </c>
      <c r="AL282">
        <f t="shared" si="263"/>
        <v>4.4174308607886773E-3</v>
      </c>
      <c r="AM282">
        <f t="shared" si="264"/>
        <v>2.6568158974961675E-3</v>
      </c>
      <c r="AN282">
        <f t="shared" si="249"/>
        <v>1.7559497281395844E-3</v>
      </c>
      <c r="AO282">
        <f t="shared" si="254"/>
        <v>1102.8600000000001</v>
      </c>
      <c r="AP282">
        <f t="shared" si="265"/>
        <v>1100.17</v>
      </c>
      <c r="AQ282">
        <f t="shared" si="284"/>
        <v>1074.0816666666667</v>
      </c>
      <c r="AR282">
        <f t="shared" si="225"/>
        <v>1085.3269230769233</v>
      </c>
      <c r="AS282">
        <f t="shared" si="234"/>
        <v>1083.6997999999999</v>
      </c>
      <c r="AT282">
        <f t="shared" si="231"/>
        <v>1102.9449000000004</v>
      </c>
      <c r="AU282">
        <f t="shared" si="278"/>
        <v>1115.5315000000003</v>
      </c>
      <c r="AV282">
        <f t="shared" si="258"/>
        <v>1118.9272163833716</v>
      </c>
      <c r="AW282">
        <f t="shared" si="272"/>
        <v>1104.194368698672</v>
      </c>
      <c r="AX282">
        <f t="shared" si="287"/>
        <v>1089.7228229729772</v>
      </c>
      <c r="AY282">
        <f t="shared" si="228"/>
        <v>1086.2532333091688</v>
      </c>
      <c r="AZ282">
        <f t="shared" si="237"/>
        <v>1088.9392302533395</v>
      </c>
      <c r="BA282">
        <f t="shared" si="240"/>
        <v>1045.1799408924705</v>
      </c>
      <c r="BB282">
        <f t="shared" si="281"/>
        <v>1093.1373842153089</v>
      </c>
      <c r="BC282" s="2">
        <v>10544.13</v>
      </c>
      <c r="BD282" s="2">
        <v>10458.6</v>
      </c>
      <c r="BE282" s="2">
        <v>10605.73</v>
      </c>
      <c r="BF282" s="2">
        <v>10458.450000000001</v>
      </c>
      <c r="BG282" s="2">
        <f t="shared" si="273"/>
        <v>10397.15</v>
      </c>
      <c r="BH282">
        <f t="shared" si="255"/>
        <v>1</v>
      </c>
      <c r="BI282" s="3">
        <f t="shared" si="250"/>
        <v>7.7761434113527064E-3</v>
      </c>
      <c r="BJ282">
        <f t="shared" si="266"/>
        <v>1.3967961320658874E-2</v>
      </c>
      <c r="BK282">
        <f t="shared" si="274"/>
        <v>2.006126678945672E-2</v>
      </c>
      <c r="BL282">
        <f t="shared" si="275"/>
        <v>1.4136566270564489E-2</v>
      </c>
      <c r="BM282">
        <f t="shared" si="267"/>
        <v>5.8421130998954273E-3</v>
      </c>
      <c r="BN282">
        <f t="shared" si="256"/>
        <v>10401.615</v>
      </c>
      <c r="BO282">
        <f t="shared" si="268"/>
        <v>10397.15</v>
      </c>
      <c r="BP282">
        <f t="shared" si="285"/>
        <v>10202.5825</v>
      </c>
      <c r="BQ282">
        <f t="shared" si="226"/>
        <v>10327.380769230767</v>
      </c>
      <c r="BR282">
        <f t="shared" si="235"/>
        <v>10285.076400000004</v>
      </c>
      <c r="BS282">
        <f t="shared" si="232"/>
        <v>10379.143199999999</v>
      </c>
      <c r="BT282">
        <f t="shared" si="279"/>
        <v>10450.353149999999</v>
      </c>
      <c r="BU282">
        <f t="shared" si="259"/>
        <v>10491.221288212138</v>
      </c>
      <c r="BV282">
        <f t="shared" si="276"/>
        <v>10407.619527016566</v>
      </c>
      <c r="BW282">
        <f t="shared" si="288"/>
        <v>10318.354346842971</v>
      </c>
      <c r="BX282">
        <f t="shared" si="229"/>
        <v>10305.514461480434</v>
      </c>
      <c r="BY282">
        <f t="shared" si="238"/>
        <v>10316.234592667706</v>
      </c>
      <c r="BZ282">
        <f t="shared" si="241"/>
        <v>9862.5927015232901</v>
      </c>
      <c r="CA282">
        <f t="shared" si="282"/>
        <v>10260.28831548734</v>
      </c>
    </row>
    <row r="283" spans="1:79" x14ac:dyDescent="0.45">
      <c r="A283" s="1">
        <v>40435</v>
      </c>
      <c r="B283">
        <v>268.06</v>
      </c>
      <c r="C283">
        <v>266.20999999999998</v>
      </c>
      <c r="D283">
        <v>269.17</v>
      </c>
      <c r="E283">
        <v>265.52</v>
      </c>
      <c r="F283">
        <v>14576800</v>
      </c>
      <c r="G283" s="6">
        <f t="shared" si="242"/>
        <v>265.40266997612241</v>
      </c>
      <c r="H283">
        <f t="shared" si="251"/>
        <v>-1</v>
      </c>
      <c r="I283" s="3">
        <f t="shared" si="243"/>
        <v>-3.819652486518805E-3</v>
      </c>
      <c r="J283">
        <f t="shared" si="244"/>
        <v>1.3616354547489495E-2</v>
      </c>
      <c r="K283">
        <f t="shared" si="260"/>
        <v>1.4194770626145329E-2</v>
      </c>
      <c r="L283">
        <f t="shared" si="261"/>
        <v>1.0012446461509466E-2</v>
      </c>
      <c r="M283">
        <f t="shared" si="245"/>
        <v>4.1408639856749E-3</v>
      </c>
      <c r="N283">
        <f t="shared" si="246"/>
        <v>4.7458975906920588E-2</v>
      </c>
      <c r="O283">
        <f t="shared" si="252"/>
        <v>0.28690788807147277</v>
      </c>
      <c r="P283">
        <f t="shared" si="253"/>
        <v>265.22500000000002</v>
      </c>
      <c r="Q283">
        <f t="shared" si="262"/>
        <v>264.11</v>
      </c>
      <c r="R283">
        <f t="shared" si="283"/>
        <v>253.58500000000001</v>
      </c>
      <c r="S283">
        <f t="shared" si="224"/>
        <v>252.16038461538463</v>
      </c>
      <c r="T283">
        <f t="shared" si="233"/>
        <v>254.202</v>
      </c>
      <c r="U283">
        <f t="shared" si="230"/>
        <v>255.93189999999996</v>
      </c>
      <c r="V283">
        <f t="shared" si="277"/>
        <v>234.255</v>
      </c>
      <c r="W283">
        <f t="shared" si="257"/>
        <v>267.92771427776563</v>
      </c>
      <c r="X283">
        <f t="shared" si="269"/>
        <v>265.40266997612241</v>
      </c>
      <c r="Y283">
        <f t="shared" si="286"/>
        <v>258.86123958269997</v>
      </c>
      <c r="Z283">
        <f t="shared" si="227"/>
        <v>255.57041593373773</v>
      </c>
      <c r="AA283">
        <f t="shared" si="236"/>
        <v>254.64201229379282</v>
      </c>
      <c r="AB283">
        <f t="shared" si="239"/>
        <v>241.02966728589982</v>
      </c>
      <c r="AC283">
        <f t="shared" si="280"/>
        <v>233.10430727194682</v>
      </c>
      <c r="AD283" s="2">
        <v>1121.0999999999999</v>
      </c>
      <c r="AE283" s="2">
        <v>1121.1600000000001</v>
      </c>
      <c r="AF283" s="2">
        <v>1127.3599999999999</v>
      </c>
      <c r="AG283" s="2">
        <v>1115.58</v>
      </c>
      <c r="AH283" s="6">
        <f t="shared" si="270"/>
        <v>1122.2763918083142</v>
      </c>
      <c r="AI283">
        <f t="shared" si="271"/>
        <v>1</v>
      </c>
      <c r="AJ283" s="3">
        <f t="shared" si="247"/>
        <v>7.1307603173204547E-4</v>
      </c>
      <c r="AK283">
        <f t="shared" si="248"/>
        <v>1.0507537240210484E-2</v>
      </c>
      <c r="AL283">
        <f t="shared" si="263"/>
        <v>4.5297292438759443E-3</v>
      </c>
      <c r="AM283">
        <f t="shared" si="264"/>
        <v>-1.0482193307290218E-3</v>
      </c>
      <c r="AN283">
        <f t="shared" si="249"/>
        <v>5.5838016234055765E-3</v>
      </c>
      <c r="AO283">
        <f t="shared" si="254"/>
        <v>1108.9749999999999</v>
      </c>
      <c r="AP283">
        <f t="shared" si="265"/>
        <v>1102.865</v>
      </c>
      <c r="AQ283">
        <f t="shared" si="284"/>
        <v>1079.4483333333335</v>
      </c>
      <c r="AR283">
        <f t="shared" si="225"/>
        <v>1084.8500000000001</v>
      </c>
      <c r="AS283">
        <f t="shared" si="234"/>
        <v>1085.3454000000002</v>
      </c>
      <c r="AT283">
        <f t="shared" si="231"/>
        <v>1102.0071000000003</v>
      </c>
      <c r="AU283">
        <f t="shared" si="278"/>
        <v>1115.5692500000002</v>
      </c>
      <c r="AV283">
        <f t="shared" si="258"/>
        <v>1122.2763918083142</v>
      </c>
      <c r="AW283">
        <f t="shared" si="272"/>
        <v>1110.9806212192032</v>
      </c>
      <c r="AX283">
        <f t="shared" si="287"/>
        <v>1094.5593117463652</v>
      </c>
      <c r="AY283">
        <f t="shared" si="228"/>
        <v>1088.8389197307117</v>
      </c>
      <c r="AZ283">
        <f t="shared" si="237"/>
        <v>1090.2027898512476</v>
      </c>
      <c r="BA283">
        <f t="shared" si="240"/>
        <v>1046.6844965183623</v>
      </c>
      <c r="BB283">
        <f t="shared" si="281"/>
        <v>1093.4162162131665</v>
      </c>
      <c r="BC283" s="2">
        <v>10526.49</v>
      </c>
      <c r="BD283" s="2">
        <v>10544.81</v>
      </c>
      <c r="BE283" s="2">
        <v>10622.69</v>
      </c>
      <c r="BF283" s="2">
        <v>10460.34</v>
      </c>
      <c r="BG283" s="2">
        <f t="shared" si="273"/>
        <v>10400.1</v>
      </c>
      <c r="BH283">
        <f t="shared" si="255"/>
        <v>-1</v>
      </c>
      <c r="BI283" s="3">
        <f t="shared" si="250"/>
        <v>-1.6729687513336255E-3</v>
      </c>
      <c r="BJ283">
        <f t="shared" si="266"/>
        <v>1.5422994749436932E-2</v>
      </c>
      <c r="BK283">
        <f t="shared" si="274"/>
        <v>2.1402678820395971E-2</v>
      </c>
      <c r="BL283">
        <f t="shared" si="275"/>
        <v>1.2152767761848387E-2</v>
      </c>
      <c r="BM283">
        <f t="shared" si="267"/>
        <v>9.1388487520532233E-3</v>
      </c>
      <c r="BN283">
        <f t="shared" si="256"/>
        <v>10436.805</v>
      </c>
      <c r="BO283">
        <f t="shared" si="268"/>
        <v>10400.1</v>
      </c>
      <c r="BP283">
        <f t="shared" si="285"/>
        <v>10237.453333333335</v>
      </c>
      <c r="BQ283">
        <f t="shared" si="226"/>
        <v>10318.878076923076</v>
      </c>
      <c r="BR283">
        <f t="shared" si="235"/>
        <v>10298.783000000003</v>
      </c>
      <c r="BS283">
        <f t="shared" si="232"/>
        <v>10372.560099999997</v>
      </c>
      <c r="BT283">
        <f t="shared" si="279"/>
        <v>10450.3899</v>
      </c>
      <c r="BU283">
        <f t="shared" si="259"/>
        <v>10571.604355893931</v>
      </c>
      <c r="BV283">
        <f t="shared" si="276"/>
        <v>10462.49571620994</v>
      </c>
      <c r="BW283">
        <f t="shared" si="288"/>
        <v>10353.193678097898</v>
      </c>
      <c r="BX283">
        <f t="shared" si="229"/>
        <v>10323.240056926328</v>
      </c>
      <c r="BY283">
        <f t="shared" si="238"/>
        <v>10325.198334131717</v>
      </c>
      <c r="BZ283">
        <f t="shared" si="241"/>
        <v>9876.1019549584726</v>
      </c>
      <c r="CA283">
        <f t="shared" si="282"/>
        <v>10263.119377024779</v>
      </c>
    </row>
    <row r="284" spans="1:79" x14ac:dyDescent="0.45">
      <c r="A284" s="1">
        <v>40436</v>
      </c>
      <c r="B284">
        <v>270.22000000000003</v>
      </c>
      <c r="C284">
        <v>268.17</v>
      </c>
      <c r="D284">
        <v>270.38</v>
      </c>
      <c r="E284">
        <v>267.83999999999997</v>
      </c>
      <c r="F284">
        <v>15334600</v>
      </c>
      <c r="G284" s="6">
        <f t="shared" si="242"/>
        <v>267.32960198567343</v>
      </c>
      <c r="H284">
        <f t="shared" si="251"/>
        <v>-1</v>
      </c>
      <c r="I284" s="3">
        <f t="shared" si="243"/>
        <v>-8.0578974856376374E-3</v>
      </c>
      <c r="J284">
        <f t="shared" si="244"/>
        <v>9.3997483531937688E-3</v>
      </c>
      <c r="K284">
        <f t="shared" si="260"/>
        <v>1.1410625653383631E-2</v>
      </c>
      <c r="L284">
        <f t="shared" si="261"/>
        <v>1.0812113558907304E-2</v>
      </c>
      <c r="M284">
        <f t="shared" si="245"/>
        <v>5.9211013248452429E-4</v>
      </c>
      <c r="N284">
        <f t="shared" si="246"/>
        <v>4.9417656802264162E-2</v>
      </c>
      <c r="O284">
        <f t="shared" si="252"/>
        <v>0.19021032079293371</v>
      </c>
      <c r="P284">
        <f t="shared" si="253"/>
        <v>267.55</v>
      </c>
      <c r="Q284">
        <f t="shared" si="262"/>
        <v>265.39499999999998</v>
      </c>
      <c r="R284">
        <f t="shared" si="283"/>
        <v>255.89999999999998</v>
      </c>
      <c r="S284">
        <f t="shared" si="224"/>
        <v>252.46692307692308</v>
      </c>
      <c r="T284">
        <f t="shared" si="233"/>
        <v>254.62439999999998</v>
      </c>
      <c r="U284">
        <f t="shared" si="230"/>
        <v>255.9478</v>
      </c>
      <c r="V284">
        <f t="shared" si="277"/>
        <v>234.57435000000001</v>
      </c>
      <c r="W284">
        <f t="shared" si="257"/>
        <v>271.36614286111723</v>
      </c>
      <c r="X284">
        <f t="shared" si="269"/>
        <v>267.32960198567343</v>
      </c>
      <c r="Y284">
        <f t="shared" si="286"/>
        <v>260.60874118536151</v>
      </c>
      <c r="Z284">
        <f t="shared" si="227"/>
        <v>256.65557030901641</v>
      </c>
      <c r="AA284">
        <f t="shared" si="236"/>
        <v>255.25291377246762</v>
      </c>
      <c r="AB284">
        <f t="shared" si="239"/>
        <v>241.60769367627805</v>
      </c>
      <c r="AC284">
        <f t="shared" si="280"/>
        <v>233.47361764735032</v>
      </c>
      <c r="AD284" s="2">
        <v>1125.07</v>
      </c>
      <c r="AE284" s="2">
        <v>1119.43</v>
      </c>
      <c r="AF284" s="2">
        <v>1126.46</v>
      </c>
      <c r="AG284" s="2">
        <v>1114.6300000000001</v>
      </c>
      <c r="AH284" s="6">
        <f t="shared" si="270"/>
        <v>1118.0068040958431</v>
      </c>
      <c r="AI284">
        <f t="shared" si="271"/>
        <v>-1</v>
      </c>
      <c r="AJ284" s="3">
        <f t="shared" si="247"/>
        <v>-3.5411649273035658E-3</v>
      </c>
      <c r="AK284">
        <f t="shared" si="248"/>
        <v>1.0514901295030467E-2</v>
      </c>
      <c r="AL284">
        <f t="shared" si="263"/>
        <v>7.5609521097621717E-3</v>
      </c>
      <c r="AM284">
        <f t="shared" si="264"/>
        <v>6.3176680842018584E-3</v>
      </c>
      <c r="AN284">
        <f t="shared" si="249"/>
        <v>1.2354786813265843E-3</v>
      </c>
      <c r="AO284">
        <f t="shared" si="254"/>
        <v>1117.27</v>
      </c>
      <c r="AP284">
        <f t="shared" si="265"/>
        <v>1110.0650000000001</v>
      </c>
      <c r="AQ284">
        <f t="shared" si="284"/>
        <v>1084.8549999999998</v>
      </c>
      <c r="AR284">
        <f t="shared" si="225"/>
        <v>1084.8150000000003</v>
      </c>
      <c r="AS284">
        <f t="shared" si="234"/>
        <v>1087.2156000000002</v>
      </c>
      <c r="AT284">
        <f t="shared" si="231"/>
        <v>1101.1935000000003</v>
      </c>
      <c r="AU284">
        <f t="shared" si="278"/>
        <v>1115.6426000000001</v>
      </c>
      <c r="AV284">
        <f t="shared" si="258"/>
        <v>1118.0068040958431</v>
      </c>
      <c r="AW284">
        <f t="shared" si="272"/>
        <v>1114.3603727315219</v>
      </c>
      <c r="AX284">
        <f t="shared" si="287"/>
        <v>1098.3855714776937</v>
      </c>
      <c r="AY284">
        <f t="shared" si="228"/>
        <v>1091.104925676585</v>
      </c>
      <c r="AZ284">
        <f t="shared" si="237"/>
        <v>1091.3489549551202</v>
      </c>
      <c r="BA284">
        <f t="shared" si="240"/>
        <v>1048.1250015378007</v>
      </c>
      <c r="BB284">
        <f t="shared" si="281"/>
        <v>1093.6750598329361</v>
      </c>
      <c r="BC284" s="2">
        <v>10572.73</v>
      </c>
      <c r="BD284" s="2">
        <v>10526.42</v>
      </c>
      <c r="BE284" s="2">
        <v>10609.21</v>
      </c>
      <c r="BF284" s="2">
        <v>10453.15</v>
      </c>
      <c r="BG284" s="2">
        <f t="shared" si="273"/>
        <v>10451.66</v>
      </c>
      <c r="BH284">
        <f t="shared" si="255"/>
        <v>1</v>
      </c>
      <c r="BI284" s="3">
        <f t="shared" si="250"/>
        <v>4.3927273003631587E-3</v>
      </c>
      <c r="BJ284">
        <f t="shared" si="266"/>
        <v>1.4760615281010627E-2</v>
      </c>
      <c r="BK284">
        <f t="shared" si="274"/>
        <v>1.5074160468289178E-2</v>
      </c>
      <c r="BL284">
        <f t="shared" si="275"/>
        <v>1.158380582606014E-2</v>
      </c>
      <c r="BM284">
        <f t="shared" si="267"/>
        <v>3.4503860403131041E-3</v>
      </c>
      <c r="BN284">
        <f t="shared" si="256"/>
        <v>10501.705</v>
      </c>
      <c r="BO284">
        <f t="shared" si="268"/>
        <v>10451.66</v>
      </c>
      <c r="BP284">
        <f t="shared" si="285"/>
        <v>10277.868333333334</v>
      </c>
      <c r="BQ284">
        <f t="shared" si="226"/>
        <v>10314.118846153848</v>
      </c>
      <c r="BR284">
        <f t="shared" si="235"/>
        <v>10315.034600000003</v>
      </c>
      <c r="BS284">
        <f t="shared" si="232"/>
        <v>10366.810399999998</v>
      </c>
      <c r="BT284">
        <f t="shared" si="279"/>
        <v>10450.94915</v>
      </c>
      <c r="BU284">
        <f t="shared" si="259"/>
        <v>10503.827822053034</v>
      </c>
      <c r="BV284">
        <f t="shared" si="276"/>
        <v>10488.065429725964</v>
      </c>
      <c r="BW284">
        <f t="shared" si="288"/>
        <v>10379.843881467452</v>
      </c>
      <c r="BX284">
        <f t="shared" si="229"/>
        <v>10338.290423079934</v>
      </c>
      <c r="BY284">
        <f t="shared" si="238"/>
        <v>10333.089379852043</v>
      </c>
      <c r="BZ284">
        <f t="shared" si="241"/>
        <v>9888.9795400088005</v>
      </c>
      <c r="CA284">
        <f t="shared" si="282"/>
        <v>10265.73928372105</v>
      </c>
    </row>
    <row r="285" spans="1:79" x14ac:dyDescent="0.45">
      <c r="A285" s="1">
        <v>40437</v>
      </c>
      <c r="B285">
        <v>276.57</v>
      </c>
      <c r="C285">
        <v>270.24</v>
      </c>
      <c r="D285">
        <v>276.67</v>
      </c>
      <c r="E285">
        <v>269.5</v>
      </c>
      <c r="F285">
        <v>23289400</v>
      </c>
      <c r="G285" s="6">
        <f t="shared" si="242"/>
        <v>271.02576119140406</v>
      </c>
      <c r="H285">
        <f t="shared" si="251"/>
        <v>-1</v>
      </c>
      <c r="I285" s="3">
        <f t="shared" si="243"/>
        <v>-2.3499370882984108E-2</v>
      </c>
      <c r="J285">
        <f t="shared" si="244"/>
        <v>2.5924720685540789E-2</v>
      </c>
      <c r="K285">
        <f t="shared" si="260"/>
        <v>2.0825469814324694E-2</v>
      </c>
      <c r="L285">
        <f t="shared" si="261"/>
        <v>2.0456501198350949E-2</v>
      </c>
      <c r="M285">
        <f t="shared" si="245"/>
        <v>3.6157211555853036E-4</v>
      </c>
      <c r="N285">
        <f t="shared" si="246"/>
        <v>0.34156311454996696</v>
      </c>
      <c r="O285">
        <f t="shared" si="252"/>
        <v>7.5900235069873992E-2</v>
      </c>
      <c r="P285">
        <f t="shared" si="253"/>
        <v>269.14</v>
      </c>
      <c r="Q285">
        <f t="shared" si="262"/>
        <v>267.1825</v>
      </c>
      <c r="R285">
        <f t="shared" si="283"/>
        <v>258.2833333333333</v>
      </c>
      <c r="S285">
        <f t="shared" si="224"/>
        <v>252.79269230769233</v>
      </c>
      <c r="T285">
        <f t="shared" si="233"/>
        <v>255.05619999999999</v>
      </c>
      <c r="U285">
        <f t="shared" si="230"/>
        <v>255.94169999999997</v>
      </c>
      <c r="V285">
        <f t="shared" si="277"/>
        <v>234.92250000000004</v>
      </c>
      <c r="W285">
        <f t="shared" si="257"/>
        <v>279.17192856944138</v>
      </c>
      <c r="X285">
        <f t="shared" si="269"/>
        <v>271.02576119140406</v>
      </c>
      <c r="Y285">
        <f t="shared" si="286"/>
        <v>263.06431946453665</v>
      </c>
      <c r="Z285">
        <f t="shared" si="227"/>
        <v>258.1307132490893</v>
      </c>
      <c r="AA285">
        <f t="shared" si="236"/>
        <v>256.08887793825318</v>
      </c>
      <c r="AB285">
        <f t="shared" si="239"/>
        <v>242.3000165737775</v>
      </c>
      <c r="AC285">
        <f t="shared" si="280"/>
        <v>233.90243737225231</v>
      </c>
      <c r="AD285" s="2">
        <v>1124.6600000000001</v>
      </c>
      <c r="AE285" s="2">
        <v>1123.8900000000001</v>
      </c>
      <c r="AF285" s="2">
        <v>1125.44</v>
      </c>
      <c r="AG285" s="2">
        <v>1118.8800000000001</v>
      </c>
      <c r="AH285" s="6">
        <f t="shared" si="270"/>
        <v>1126.8315979520785</v>
      </c>
      <c r="AI285">
        <f t="shared" si="271"/>
        <v>1</v>
      </c>
      <c r="AJ285" s="3">
        <f t="shared" si="247"/>
        <v>3.6442176931200237E-4</v>
      </c>
      <c r="AK285">
        <f t="shared" si="248"/>
        <v>5.8328739352337105E-3</v>
      </c>
      <c r="AL285">
        <f t="shared" si="263"/>
        <v>-1.2349653263251934E-3</v>
      </c>
      <c r="AM285">
        <f t="shared" si="264"/>
        <v>-1.9271716874332391E-3</v>
      </c>
      <c r="AN285">
        <f t="shared" si="249"/>
        <v>6.9354293742106298E-4</v>
      </c>
      <c r="AO285">
        <f t="shared" si="254"/>
        <v>1120.2950000000001</v>
      </c>
      <c r="AP285">
        <f t="shared" si="265"/>
        <v>1114.635</v>
      </c>
      <c r="AQ285">
        <f t="shared" si="284"/>
        <v>1090.7016666666666</v>
      </c>
      <c r="AR285">
        <f t="shared" si="225"/>
        <v>1084.6853846153849</v>
      </c>
      <c r="AS285">
        <f t="shared" si="234"/>
        <v>1089.0424</v>
      </c>
      <c r="AT285">
        <f t="shared" si="231"/>
        <v>1100.3090999999999</v>
      </c>
      <c r="AU285">
        <f t="shared" si="278"/>
        <v>1115.7124000000001</v>
      </c>
      <c r="AV285">
        <f t="shared" si="258"/>
        <v>1126.8315979520785</v>
      </c>
      <c r="AW285">
        <f t="shared" si="272"/>
        <v>1118.1722236389132</v>
      </c>
      <c r="AX285">
        <f t="shared" si="287"/>
        <v>1102.3093297118946</v>
      </c>
      <c r="AY285">
        <f t="shared" si="228"/>
        <v>1093.5334497005417</v>
      </c>
      <c r="AZ285">
        <f t="shared" si="237"/>
        <v>1092.6250743686448</v>
      </c>
      <c r="BA285">
        <f t="shared" si="240"/>
        <v>1049.6252985370522</v>
      </c>
      <c r="BB285">
        <f t="shared" si="281"/>
        <v>1093.9757060037527</v>
      </c>
      <c r="BC285" s="2">
        <v>10594.83</v>
      </c>
      <c r="BD285" s="2">
        <v>10571.75</v>
      </c>
      <c r="BE285" s="2">
        <v>10624.58</v>
      </c>
      <c r="BF285" s="2">
        <v>10499.43</v>
      </c>
      <c r="BG285" s="2">
        <f t="shared" si="273"/>
        <v>10486.21</v>
      </c>
      <c r="BH285">
        <f t="shared" si="255"/>
        <v>1</v>
      </c>
      <c r="BI285" s="3">
        <f t="shared" si="250"/>
        <v>2.090283209729215E-3</v>
      </c>
      <c r="BJ285">
        <f t="shared" si="266"/>
        <v>1.1812365087500189E-2</v>
      </c>
      <c r="BK285">
        <f t="shared" si="274"/>
        <v>1.3195425229897247E-2</v>
      </c>
      <c r="BL285">
        <f t="shared" si="275"/>
        <v>1.0358365891966766E-2</v>
      </c>
      <c r="BM285">
        <f t="shared" si="267"/>
        <v>2.8079733228376482E-3</v>
      </c>
      <c r="BN285">
        <f t="shared" si="256"/>
        <v>10535.615</v>
      </c>
      <c r="BO285">
        <f t="shared" si="268"/>
        <v>10486.21</v>
      </c>
      <c r="BP285">
        <f t="shared" si="285"/>
        <v>10323.203333333333</v>
      </c>
      <c r="BQ285">
        <f t="shared" si="226"/>
        <v>10309.188076923076</v>
      </c>
      <c r="BR285">
        <f t="shared" si="235"/>
        <v>10331.778800000002</v>
      </c>
      <c r="BS285">
        <f t="shared" si="232"/>
        <v>10360.7528</v>
      </c>
      <c r="BT285">
        <f t="shared" si="279"/>
        <v>10451.320100000001</v>
      </c>
      <c r="BU285">
        <f t="shared" si="259"/>
        <v>10605.711088973483</v>
      </c>
      <c r="BV285">
        <f t="shared" si="276"/>
        <v>10521.539257835579</v>
      </c>
      <c r="BW285">
        <f t="shared" si="288"/>
        <v>10409.367899703229</v>
      </c>
      <c r="BX285">
        <f t="shared" si="229"/>
        <v>10355.583725074013</v>
      </c>
      <c r="BY285">
        <f t="shared" si="238"/>
        <v>10342.448619857845</v>
      </c>
      <c r="BZ285">
        <f t="shared" si="241"/>
        <v>9902.499747137339</v>
      </c>
      <c r="CA285">
        <f t="shared" si="282"/>
        <v>10268.784166470094</v>
      </c>
    </row>
    <row r="286" spans="1:79" x14ac:dyDescent="0.45">
      <c r="A286" s="1">
        <v>40438</v>
      </c>
      <c r="B286">
        <v>275.37</v>
      </c>
      <c r="C286">
        <v>277.69</v>
      </c>
      <c r="D286">
        <v>277.95999999999998</v>
      </c>
      <c r="E286">
        <v>273.68</v>
      </c>
      <c r="F286">
        <v>22659900</v>
      </c>
      <c r="G286" s="6">
        <f t="shared" si="242"/>
        <v>272.76345671484245</v>
      </c>
      <c r="H286">
        <f t="shared" si="251"/>
        <v>1</v>
      </c>
      <c r="I286" s="3">
        <f t="shared" si="243"/>
        <v>4.3388653867013367E-3</v>
      </c>
      <c r="J286">
        <f t="shared" si="244"/>
        <v>1.5542724334531622E-2</v>
      </c>
      <c r="K286">
        <f t="shared" si="260"/>
        <v>1.9051464399757186E-2</v>
      </c>
      <c r="L286">
        <f t="shared" si="261"/>
        <v>9.5560575325987981E-3</v>
      </c>
      <c r="M286">
        <f t="shared" si="245"/>
        <v>9.4055271089805541E-3</v>
      </c>
      <c r="N286">
        <f t="shared" si="246"/>
        <v>-2.7780352075693186E-2</v>
      </c>
      <c r="O286">
        <f t="shared" si="252"/>
        <v>-0.55948622581104546</v>
      </c>
      <c r="P286">
        <f t="shared" si="253"/>
        <v>273.39499999999998</v>
      </c>
      <c r="Q286">
        <f t="shared" si="262"/>
        <v>270.47250000000003</v>
      </c>
      <c r="R286">
        <f t="shared" si="283"/>
        <v>261.1225</v>
      </c>
      <c r="S286">
        <f t="shared" si="224"/>
        <v>253.45269230769233</v>
      </c>
      <c r="T286">
        <f t="shared" si="233"/>
        <v>255.41420000000002</v>
      </c>
      <c r="U286">
        <f t="shared" si="230"/>
        <v>256.01240000000001</v>
      </c>
      <c r="V286">
        <f t="shared" si="277"/>
        <v>235.3058</v>
      </c>
      <c r="W286">
        <f t="shared" si="257"/>
        <v>273.46903571527935</v>
      </c>
      <c r="X286">
        <f t="shared" si="269"/>
        <v>272.76345671484245</v>
      </c>
      <c r="Y286">
        <f t="shared" si="286"/>
        <v>264.95750108537715</v>
      </c>
      <c r="Z286">
        <f t="shared" si="227"/>
        <v>259.40769745286048</v>
      </c>
      <c r="AA286">
        <f t="shared" si="236"/>
        <v>256.8450003720472</v>
      </c>
      <c r="AB286">
        <f t="shared" si="239"/>
        <v>242.95486773073239</v>
      </c>
      <c r="AC286">
        <f t="shared" si="280"/>
        <v>234.31504993571249</v>
      </c>
      <c r="AD286" s="2">
        <v>1125.5899999999999</v>
      </c>
      <c r="AE286" s="2">
        <v>1126.3900000000001</v>
      </c>
      <c r="AF286" s="2">
        <v>1131.47</v>
      </c>
      <c r="AG286" s="2">
        <v>1122.43</v>
      </c>
      <c r="AH286" s="6">
        <f t="shared" si="270"/>
        <v>1126.1692010239608</v>
      </c>
      <c r="AI286">
        <f t="shared" si="271"/>
        <v>-1</v>
      </c>
      <c r="AJ286" s="3">
        <f t="shared" si="247"/>
        <v>-8.2691657923268918E-4</v>
      </c>
      <c r="AK286">
        <f t="shared" si="248"/>
        <v>8.0313435620429849E-3</v>
      </c>
      <c r="AL286">
        <f t="shared" si="263"/>
        <v>4.7069294482743095E-3</v>
      </c>
      <c r="AM286">
        <f t="shared" si="264"/>
        <v>-5.1431083662583114E-4</v>
      </c>
      <c r="AN286">
        <f t="shared" si="249"/>
        <v>5.2239270071696708E-3</v>
      </c>
      <c r="AO286">
        <f t="shared" si="254"/>
        <v>1121.6600000000001</v>
      </c>
      <c r="AP286">
        <f t="shared" si="265"/>
        <v>1119.4650000000001</v>
      </c>
      <c r="AQ286">
        <f t="shared" si="284"/>
        <v>1095.7841666666666</v>
      </c>
      <c r="AR286">
        <f t="shared" si="225"/>
        <v>1084.7226923076926</v>
      </c>
      <c r="AS286">
        <f t="shared" si="234"/>
        <v>1090.9494</v>
      </c>
      <c r="AT286">
        <f t="shared" si="231"/>
        <v>1099.3773000000001</v>
      </c>
      <c r="AU286">
        <f t="shared" si="278"/>
        <v>1115.8765000000003</v>
      </c>
      <c r="AV286">
        <f t="shared" si="258"/>
        <v>1126.1692010239608</v>
      </c>
      <c r="AW286">
        <f t="shared" si="272"/>
        <v>1121.4593341833479</v>
      </c>
      <c r="AX286">
        <f t="shared" si="287"/>
        <v>1106.0140482177569</v>
      </c>
      <c r="AY286">
        <f t="shared" si="228"/>
        <v>1095.9672682412424</v>
      </c>
      <c r="AZ286">
        <f t="shared" si="237"/>
        <v>1093.9491890992863</v>
      </c>
      <c r="BA286">
        <f t="shared" si="240"/>
        <v>1051.1453916353285</v>
      </c>
      <c r="BB286">
        <f t="shared" si="281"/>
        <v>1094.2982362922726</v>
      </c>
      <c r="BC286" s="2">
        <v>10607.85</v>
      </c>
      <c r="BD286" s="2">
        <v>10595.44</v>
      </c>
      <c r="BE286" s="2">
        <v>10689.29</v>
      </c>
      <c r="BF286" s="2">
        <v>10529.67</v>
      </c>
      <c r="BG286" s="2">
        <f t="shared" si="273"/>
        <v>10525.395</v>
      </c>
      <c r="BH286">
        <f t="shared" si="255"/>
        <v>1</v>
      </c>
      <c r="BI286" s="3">
        <f t="shared" si="250"/>
        <v>1.2289012659948708E-3</v>
      </c>
      <c r="BJ286">
        <f t="shared" si="266"/>
        <v>1.5047347011882784E-2</v>
      </c>
      <c r="BK286">
        <f t="shared" si="274"/>
        <v>1.5571387107087234E-2</v>
      </c>
      <c r="BL286">
        <f t="shared" si="275"/>
        <v>7.8339102713009742E-3</v>
      </c>
      <c r="BM286">
        <f t="shared" si="267"/>
        <v>7.677333295625457E-3</v>
      </c>
      <c r="BN286">
        <f t="shared" si="256"/>
        <v>10549.084999999999</v>
      </c>
      <c r="BO286">
        <f t="shared" si="268"/>
        <v>10525.395</v>
      </c>
      <c r="BP286">
        <f t="shared" si="285"/>
        <v>10358.717499999999</v>
      </c>
      <c r="BQ286">
        <f t="shared" si="226"/>
        <v>10304.385</v>
      </c>
      <c r="BR286">
        <f t="shared" si="235"/>
        <v>10348.476800000002</v>
      </c>
      <c r="BS286">
        <f t="shared" si="232"/>
        <v>10354.419199999998</v>
      </c>
      <c r="BT286">
        <f t="shared" si="279"/>
        <v>10452.630000000001</v>
      </c>
      <c r="BU286">
        <f t="shared" si="259"/>
        <v>10590.304455513258</v>
      </c>
      <c r="BV286">
        <f t="shared" si="276"/>
        <v>10551.099554701348</v>
      </c>
      <c r="BW286">
        <f t="shared" si="288"/>
        <v>10437.994376671963</v>
      </c>
      <c r="BX286">
        <f t="shared" si="229"/>
        <v>10373.350856550012</v>
      </c>
      <c r="BY286">
        <f t="shared" si="238"/>
        <v>10352.369850451656</v>
      </c>
      <c r="BZ286">
        <f t="shared" si="241"/>
        <v>9916.2213363029368</v>
      </c>
      <c r="CA286">
        <f t="shared" si="282"/>
        <v>10272.034473271386</v>
      </c>
    </row>
    <row r="287" spans="1:79" x14ac:dyDescent="0.45">
      <c r="A287" s="1">
        <v>40441</v>
      </c>
      <c r="B287">
        <v>283.23</v>
      </c>
      <c r="C287">
        <v>276.08</v>
      </c>
      <c r="D287">
        <v>283.77999999999997</v>
      </c>
      <c r="E287">
        <v>275.85000000000002</v>
      </c>
      <c r="F287">
        <v>23524200</v>
      </c>
      <c r="G287" s="6">
        <f t="shared" si="242"/>
        <v>276.95007402890548</v>
      </c>
      <c r="H287">
        <f t="shared" si="251"/>
        <v>-1</v>
      </c>
      <c r="I287" s="3">
        <f t="shared" si="243"/>
        <v>-2.854341431528494E-2</v>
      </c>
      <c r="J287">
        <f t="shared" si="244"/>
        <v>2.7998446492249935E-2</v>
      </c>
      <c r="K287">
        <f t="shared" si="260"/>
        <v>2.4661217351332618E-2</v>
      </c>
      <c r="L287">
        <f t="shared" si="261"/>
        <v>2.267529984642323E-2</v>
      </c>
      <c r="M287">
        <f t="shared" si="245"/>
        <v>1.9418846873564047E-3</v>
      </c>
      <c r="N287">
        <f t="shared" si="246"/>
        <v>3.6740888106715636E-2</v>
      </c>
      <c r="O287">
        <f t="shared" si="252"/>
        <v>0.76205143465577452</v>
      </c>
      <c r="P287">
        <f t="shared" si="253"/>
        <v>275.97000000000003</v>
      </c>
      <c r="Q287">
        <f t="shared" si="262"/>
        <v>272.55499999999995</v>
      </c>
      <c r="R287">
        <f t="shared" si="283"/>
        <v>263.81166666666667</v>
      </c>
      <c r="S287">
        <f t="shared" ref="S287:S350" si="289">SUM(B261:B286)/26</f>
        <v>254.42115384615383</v>
      </c>
      <c r="T287">
        <f t="shared" si="233"/>
        <v>255.75980000000004</v>
      </c>
      <c r="U287">
        <f t="shared" si="230"/>
        <v>256.14569999999998</v>
      </c>
      <c r="V287">
        <f t="shared" si="277"/>
        <v>235.69780000000003</v>
      </c>
      <c r="W287">
        <f t="shared" si="257"/>
        <v>288.11048214236035</v>
      </c>
      <c r="X287">
        <f t="shared" si="269"/>
        <v>276.95007402890548</v>
      </c>
      <c r="Y287">
        <f t="shared" si="286"/>
        <v>267.76865476454992</v>
      </c>
      <c r="Z287">
        <f t="shared" si="227"/>
        <v>261.1723124563523</v>
      </c>
      <c r="AA287">
        <f t="shared" si="236"/>
        <v>257.87970623981005</v>
      </c>
      <c r="AB287">
        <f t="shared" si="239"/>
        <v>243.75239510240107</v>
      </c>
      <c r="AC287">
        <f t="shared" si="280"/>
        <v>234.80176585675019</v>
      </c>
      <c r="AD287" s="2">
        <v>1142.71</v>
      </c>
      <c r="AE287" s="2">
        <v>1126.57</v>
      </c>
      <c r="AF287" s="2">
        <v>1144.8599999999999</v>
      </c>
      <c r="AG287" s="2">
        <v>1126.57</v>
      </c>
      <c r="AH287" s="6">
        <f t="shared" si="270"/>
        <v>1126.7703994880194</v>
      </c>
      <c r="AI287">
        <f t="shared" si="271"/>
        <v>-1</v>
      </c>
      <c r="AJ287" s="3">
        <f t="shared" si="247"/>
        <v>-1.5209801082099272E-2</v>
      </c>
      <c r="AK287">
        <f t="shared" si="248"/>
        <v>1.600581074813379E-2</v>
      </c>
      <c r="AL287">
        <f t="shared" si="263"/>
        <v>1.6054380306937455E-2</v>
      </c>
      <c r="AM287">
        <f t="shared" si="264"/>
        <v>1.4146271963856399E-2</v>
      </c>
      <c r="AN287">
        <f t="shared" si="249"/>
        <v>1.8814922421260542E-3</v>
      </c>
      <c r="AO287">
        <f t="shared" si="254"/>
        <v>1125.1400000000001</v>
      </c>
      <c r="AP287">
        <f t="shared" si="265"/>
        <v>1122.7175000000002</v>
      </c>
      <c r="AQ287">
        <f t="shared" si="284"/>
        <v>1102.4099999999999</v>
      </c>
      <c r="AR287">
        <f t="shared" ref="AR287:AR350" si="290">SUM(AE261:AE286)/26</f>
        <v>1085.0880769230769</v>
      </c>
      <c r="AS287">
        <f t="shared" si="234"/>
        <v>1092.2187999999999</v>
      </c>
      <c r="AT287">
        <f t="shared" si="231"/>
        <v>1098.5420000000004</v>
      </c>
      <c r="AU287">
        <f t="shared" si="278"/>
        <v>1116.0140000000001</v>
      </c>
      <c r="AV287">
        <f t="shared" si="258"/>
        <v>1126.7703994880194</v>
      </c>
      <c r="AW287">
        <f t="shared" si="272"/>
        <v>1123.5036005100087</v>
      </c>
      <c r="AX287">
        <f t="shared" si="287"/>
        <v>1109.176502338102</v>
      </c>
      <c r="AY287">
        <f t="shared" si="228"/>
        <v>1098.2341372604096</v>
      </c>
      <c r="AZ287">
        <f t="shared" si="237"/>
        <v>1095.2284365855887</v>
      </c>
      <c r="BA287">
        <f t="shared" si="240"/>
        <v>1052.6389482366092</v>
      </c>
      <c r="BB287">
        <f t="shared" si="281"/>
        <v>1094.6193483689665</v>
      </c>
      <c r="BC287" s="2">
        <v>10753.62</v>
      </c>
      <c r="BD287" s="2">
        <v>10608.08</v>
      </c>
      <c r="BE287" s="2">
        <v>10783.51</v>
      </c>
      <c r="BF287" s="2">
        <v>10594.38</v>
      </c>
      <c r="BG287" s="2">
        <f t="shared" si="273"/>
        <v>10559.605</v>
      </c>
      <c r="BH287">
        <f t="shared" si="255"/>
        <v>1</v>
      </c>
      <c r="BI287" s="3">
        <f t="shared" si="250"/>
        <v>1.3741710148616396E-2</v>
      </c>
      <c r="BJ287">
        <f t="shared" si="266"/>
        <v>1.7587565861542531E-2</v>
      </c>
      <c r="BK287">
        <f t="shared" si="274"/>
        <v>2.120391813898348E-2</v>
      </c>
      <c r="BL287">
        <f t="shared" si="275"/>
        <v>1.8373319835353806E-2</v>
      </c>
      <c r="BM287">
        <f t="shared" si="267"/>
        <v>2.779529126005886E-3</v>
      </c>
      <c r="BN287">
        <f t="shared" si="256"/>
        <v>10583.595000000001</v>
      </c>
      <c r="BO287">
        <f t="shared" si="268"/>
        <v>10559.605</v>
      </c>
      <c r="BP287">
        <f t="shared" si="285"/>
        <v>10407.8025</v>
      </c>
      <c r="BQ287">
        <f t="shared" ref="BQ287:BQ350" si="291">SUM(BD261:BD286)/26</f>
        <v>10302.985769230769</v>
      </c>
      <c r="BR287">
        <f t="shared" si="235"/>
        <v>10360.000400000001</v>
      </c>
      <c r="BS287">
        <f t="shared" si="232"/>
        <v>10348.3369</v>
      </c>
      <c r="BT287">
        <f t="shared" si="279"/>
        <v>10453.8881</v>
      </c>
      <c r="BU287">
        <f t="shared" si="259"/>
        <v>10616.96777224337</v>
      </c>
      <c r="BV287">
        <f t="shared" si="276"/>
        <v>10573.891732820808</v>
      </c>
      <c r="BW287">
        <f t="shared" si="288"/>
        <v>10464.161395645508</v>
      </c>
      <c r="BX287">
        <f t="shared" si="229"/>
        <v>10390.738200509271</v>
      </c>
      <c r="BY287">
        <f t="shared" si="238"/>
        <v>10362.397699453551</v>
      </c>
      <c r="BZ287">
        <f t="shared" si="241"/>
        <v>9929.9215078612942</v>
      </c>
      <c r="CA287">
        <f t="shared" si="282"/>
        <v>10275.378209855749</v>
      </c>
    </row>
    <row r="288" spans="1:79" x14ac:dyDescent="0.45">
      <c r="A288" s="1">
        <v>40442</v>
      </c>
      <c r="B288">
        <v>283.77</v>
      </c>
      <c r="C288">
        <v>283.86</v>
      </c>
      <c r="D288">
        <v>287.35000000000002</v>
      </c>
      <c r="E288">
        <v>282.79000000000002</v>
      </c>
      <c r="F288">
        <v>23859800</v>
      </c>
      <c r="G288" s="6">
        <f t="shared" si="242"/>
        <v>279.6780444173433</v>
      </c>
      <c r="H288">
        <f t="shared" si="251"/>
        <v>-1</v>
      </c>
      <c r="I288" s="3">
        <f t="shared" si="243"/>
        <v>-1.9065776930408628E-3</v>
      </c>
      <c r="J288">
        <f t="shared" si="244"/>
        <v>1.606935193995138E-2</v>
      </c>
      <c r="K288">
        <f t="shared" si="260"/>
        <v>2.7431383105669952E-2</v>
      </c>
      <c r="L288">
        <f t="shared" si="261"/>
        <v>1.4630950352865567E-2</v>
      </c>
      <c r="M288">
        <f t="shared" si="245"/>
        <v>1.2615850865137404E-2</v>
      </c>
      <c r="N288">
        <f t="shared" si="246"/>
        <v>1.4065499291695656E-2</v>
      </c>
      <c r="O288">
        <f t="shared" si="252"/>
        <v>1.1424658027915731</v>
      </c>
      <c r="P288">
        <f t="shared" si="253"/>
        <v>279.3</v>
      </c>
      <c r="Q288">
        <f t="shared" si="262"/>
        <v>276.34749999999997</v>
      </c>
      <c r="R288">
        <f t="shared" si="283"/>
        <v>266.55333333333334</v>
      </c>
      <c r="S288">
        <f t="shared" si="289"/>
        <v>255.6303846153846</v>
      </c>
      <c r="T288">
        <f t="shared" si="233"/>
        <v>256.23200000000003</v>
      </c>
      <c r="U288">
        <f t="shared" si="230"/>
        <v>256.36199999999997</v>
      </c>
      <c r="V288">
        <f t="shared" si="277"/>
        <v>236.13280000000006</v>
      </c>
      <c r="W288">
        <f t="shared" si="257"/>
        <v>281.59975892881982</v>
      </c>
      <c r="X288">
        <f t="shared" si="269"/>
        <v>279.6780444173433</v>
      </c>
      <c r="Y288">
        <f t="shared" si="286"/>
        <v>270.23040018538842</v>
      </c>
      <c r="Z288">
        <f t="shared" ref="Z288:Z351" si="292">((B288-Z287)*(2/27)) +Z287</f>
        <v>262.84621523736325</v>
      </c>
      <c r="AA288">
        <f t="shared" si="236"/>
        <v>258.89501187746458</v>
      </c>
      <c r="AB288">
        <f t="shared" si="239"/>
        <v>244.5448229221555</v>
      </c>
      <c r="AC288">
        <f t="shared" si="280"/>
        <v>235.28901196762831</v>
      </c>
      <c r="AD288" s="2">
        <v>1139.78</v>
      </c>
      <c r="AE288" s="2">
        <v>1142.82</v>
      </c>
      <c r="AF288" s="2">
        <v>1148.5899999999999</v>
      </c>
      <c r="AG288" s="2">
        <v>1136.22</v>
      </c>
      <c r="AH288" s="6">
        <f t="shared" si="270"/>
        <v>1150.8448002559903</v>
      </c>
      <c r="AI288">
        <f t="shared" si="271"/>
        <v>1</v>
      </c>
      <c r="AJ288" s="3">
        <f t="shared" si="247"/>
        <v>2.56408012531619E-3</v>
      </c>
      <c r="AK288">
        <f t="shared" si="248"/>
        <v>1.0852971626103188E-2</v>
      </c>
      <c r="AL288">
        <f t="shared" si="263"/>
        <v>-1.9592565874120061E-3</v>
      </c>
      <c r="AM288">
        <f t="shared" si="264"/>
        <v>-9.6145025406806622E-3</v>
      </c>
      <c r="AN288">
        <f t="shared" si="249"/>
        <v>7.7295618452683373E-3</v>
      </c>
      <c r="AO288">
        <f t="shared" si="254"/>
        <v>1126.48</v>
      </c>
      <c r="AP288">
        <f t="shared" si="265"/>
        <v>1124.07</v>
      </c>
      <c r="AQ288">
        <f t="shared" si="284"/>
        <v>1108.8141666666666</v>
      </c>
      <c r="AR288">
        <f t="shared" si="290"/>
        <v>1086.8223076923075</v>
      </c>
      <c r="AS288">
        <f t="shared" si="234"/>
        <v>1093.3401999999999</v>
      </c>
      <c r="AT288">
        <f t="shared" si="231"/>
        <v>1097.9618000000003</v>
      </c>
      <c r="AU288">
        <f t="shared" si="278"/>
        <v>1116.1017000000004</v>
      </c>
      <c r="AV288">
        <f t="shared" si="258"/>
        <v>1150.8448002559903</v>
      </c>
      <c r="AW288">
        <f t="shared" si="272"/>
        <v>1131.2301603060052</v>
      </c>
      <c r="AX288">
        <f t="shared" si="287"/>
        <v>1114.3524250553171</v>
      </c>
      <c r="AY288">
        <f t="shared" ref="AY288:AY351" si="293">((AE288-AY287)*(2/27)) +AY287</f>
        <v>1101.5367937596386</v>
      </c>
      <c r="AZ288">
        <f t="shared" si="237"/>
        <v>1097.0947724057617</v>
      </c>
      <c r="BA288">
        <f t="shared" si="240"/>
        <v>1054.4247116378644</v>
      </c>
      <c r="BB288">
        <f t="shared" si="281"/>
        <v>1095.0989568429072</v>
      </c>
      <c r="BC288" s="2">
        <v>10761.03</v>
      </c>
      <c r="BD288" s="2">
        <v>10753.39</v>
      </c>
      <c r="BE288" s="2">
        <v>10844.89</v>
      </c>
      <c r="BF288" s="2">
        <v>10674.83</v>
      </c>
      <c r="BG288" s="2">
        <f t="shared" si="273"/>
        <v>10575.422500000001</v>
      </c>
      <c r="BH288">
        <f t="shared" si="255"/>
        <v>1</v>
      </c>
      <c r="BI288" s="3">
        <f t="shared" si="250"/>
        <v>6.8907028516907365E-4</v>
      </c>
      <c r="BJ288">
        <f t="shared" si="266"/>
        <v>1.5803319942421821E-2</v>
      </c>
      <c r="BK288">
        <f t="shared" si="274"/>
        <v>2.5480542266750932E-2</v>
      </c>
      <c r="BL288">
        <f t="shared" si="275"/>
        <v>1.755083543943517E-2</v>
      </c>
      <c r="BM288">
        <f t="shared" si="267"/>
        <v>7.7929343194841722E-3</v>
      </c>
      <c r="BN288">
        <f t="shared" si="256"/>
        <v>10601.76</v>
      </c>
      <c r="BO288">
        <f t="shared" si="268"/>
        <v>10575.422500000001</v>
      </c>
      <c r="BP288">
        <f t="shared" si="285"/>
        <v>10457.141666666666</v>
      </c>
      <c r="BQ288">
        <f t="shared" si="291"/>
        <v>10312.466538461538</v>
      </c>
      <c r="BR288">
        <f t="shared" si="235"/>
        <v>10369.403400000001</v>
      </c>
      <c r="BS288">
        <f t="shared" si="232"/>
        <v>10344.528999999999</v>
      </c>
      <c r="BT288">
        <f t="shared" si="279"/>
        <v>10454.576300000001</v>
      </c>
      <c r="BU288">
        <f t="shared" si="259"/>
        <v>10821.601113878314</v>
      </c>
      <c r="BV288">
        <f t="shared" si="276"/>
        <v>10645.691039692485</v>
      </c>
      <c r="BW288">
        <f t="shared" si="288"/>
        <v>10508.658104007736</v>
      </c>
      <c r="BX288">
        <f t="shared" ref="BX288:BX351" si="294">((BD288-BX287)*(2/27)) +BX287</f>
        <v>10417.601296767843</v>
      </c>
      <c r="BY288">
        <f t="shared" si="238"/>
        <v>10377.73073084753</v>
      </c>
      <c r="BZ288">
        <f t="shared" si="241"/>
        <v>9946.2278146363187</v>
      </c>
      <c r="CA288">
        <f t="shared" si="282"/>
        <v>10280.134546076089</v>
      </c>
    </row>
    <row r="289" spans="1:79" x14ac:dyDescent="0.45">
      <c r="A289" s="1">
        <v>40443</v>
      </c>
      <c r="B289">
        <v>287.75</v>
      </c>
      <c r="C289">
        <v>282.70999999999998</v>
      </c>
      <c r="D289">
        <v>287.98</v>
      </c>
      <c r="E289">
        <v>282.41000000000003</v>
      </c>
      <c r="F289">
        <v>20903200</v>
      </c>
      <c r="G289" s="6">
        <f t="shared" si="242"/>
        <v>282.906826650406</v>
      </c>
      <c r="H289">
        <f t="shared" si="251"/>
        <v>-1</v>
      </c>
      <c r="I289" s="3">
        <f t="shared" si="243"/>
        <v>-1.4025443140571655E-2</v>
      </c>
      <c r="J289">
        <f t="shared" si="244"/>
        <v>1.935708079930493E-2</v>
      </c>
      <c r="K289">
        <f t="shared" si="260"/>
        <v>1.7932311530477994E-2</v>
      </c>
      <c r="L289">
        <f t="shared" si="261"/>
        <v>1.7119323018595128E-2</v>
      </c>
      <c r="M289">
        <f t="shared" si="245"/>
        <v>7.9930495221552803E-4</v>
      </c>
      <c r="N289">
        <f t="shared" si="246"/>
        <v>-0.14144245857093651</v>
      </c>
      <c r="O289">
        <f t="shared" si="252"/>
        <v>-0.13685481003992112</v>
      </c>
      <c r="P289">
        <f t="shared" si="253"/>
        <v>283.5</v>
      </c>
      <c r="Q289">
        <f t="shared" si="262"/>
        <v>279.73500000000001</v>
      </c>
      <c r="R289">
        <f t="shared" si="283"/>
        <v>269.18666666666667</v>
      </c>
      <c r="S289">
        <f t="shared" si="289"/>
        <v>256.96384615384613</v>
      </c>
      <c r="T289">
        <f t="shared" si="233"/>
        <v>256.76160000000004</v>
      </c>
      <c r="U289">
        <f t="shared" si="230"/>
        <v>256.51329999999996</v>
      </c>
      <c r="V289">
        <f t="shared" si="277"/>
        <v>236.56924999999998</v>
      </c>
      <c r="W289">
        <f t="shared" si="257"/>
        <v>290.82512053559009</v>
      </c>
      <c r="X289">
        <f t="shared" si="269"/>
        <v>282.906826650406</v>
      </c>
      <c r="Y289">
        <f t="shared" si="286"/>
        <v>272.92572323379022</v>
      </c>
      <c r="Z289">
        <f t="shared" si="292"/>
        <v>264.6909400345956</v>
      </c>
      <c r="AA289">
        <f t="shared" si="236"/>
        <v>260.02658003913263</v>
      </c>
      <c r="AB289">
        <f t="shared" si="239"/>
        <v>245.40037098310293</v>
      </c>
      <c r="AC289">
        <f t="shared" si="280"/>
        <v>235.81101184854742</v>
      </c>
      <c r="AD289" s="2">
        <v>1134.28</v>
      </c>
      <c r="AE289" s="2">
        <v>1139.49</v>
      </c>
      <c r="AF289" s="2">
        <v>1144.3800000000001</v>
      </c>
      <c r="AG289" s="2">
        <v>1131.58</v>
      </c>
      <c r="AH289" s="6">
        <f t="shared" si="270"/>
        <v>1133.8125998720047</v>
      </c>
      <c r="AI289">
        <f t="shared" si="271"/>
        <v>1</v>
      </c>
      <c r="AJ289" s="3">
        <f t="shared" si="247"/>
        <v>4.8254926389303199E-3</v>
      </c>
      <c r="AK289">
        <f t="shared" si="248"/>
        <v>1.1284691610537242E-2</v>
      </c>
      <c r="AL289">
        <f t="shared" si="263"/>
        <v>9.3202352215774591E-3</v>
      </c>
      <c r="AM289">
        <f t="shared" si="264"/>
        <v>4.1223754970442031E-4</v>
      </c>
      <c r="AN289">
        <f t="shared" si="249"/>
        <v>8.9043269739395355E-3</v>
      </c>
      <c r="AO289">
        <f t="shared" si="254"/>
        <v>1134.6949999999999</v>
      </c>
      <c r="AP289">
        <f t="shared" si="265"/>
        <v>1129.9175</v>
      </c>
      <c r="AQ289">
        <f t="shared" si="284"/>
        <v>1113.9941666666664</v>
      </c>
      <c r="AR289">
        <f t="shared" si="290"/>
        <v>1089.1530769230772</v>
      </c>
      <c r="AS289">
        <f t="shared" si="234"/>
        <v>1094.652</v>
      </c>
      <c r="AT289">
        <f t="shared" si="231"/>
        <v>1097.4570000000003</v>
      </c>
      <c r="AU289">
        <f t="shared" si="278"/>
        <v>1116.2628500000005</v>
      </c>
      <c r="AV289">
        <f t="shared" si="258"/>
        <v>1133.8125998720047</v>
      </c>
      <c r="AW289">
        <f t="shared" si="272"/>
        <v>1134.5340961836032</v>
      </c>
      <c r="AX289">
        <f t="shared" si="287"/>
        <v>1118.219744277576</v>
      </c>
      <c r="AY289">
        <f t="shared" si="293"/>
        <v>1104.3481423700357</v>
      </c>
      <c r="AZ289">
        <f t="shared" si="237"/>
        <v>1098.7573303506338</v>
      </c>
      <c r="BA289">
        <f t="shared" si="240"/>
        <v>1056.1091727935502</v>
      </c>
      <c r="BB289">
        <f t="shared" si="281"/>
        <v>1095.5406587648683</v>
      </c>
      <c r="BC289" s="2">
        <v>10739.31</v>
      </c>
      <c r="BD289" s="2">
        <v>10761.11</v>
      </c>
      <c r="BE289" s="2">
        <v>10829.75</v>
      </c>
      <c r="BF289" s="2">
        <v>10682.4</v>
      </c>
      <c r="BG289" s="2">
        <f t="shared" si="273"/>
        <v>10632.165000000001</v>
      </c>
      <c r="BH289">
        <f t="shared" si="255"/>
        <v>-1</v>
      </c>
      <c r="BI289" s="3">
        <f t="shared" si="250"/>
        <v>-2.0183941500024776E-3</v>
      </c>
      <c r="BJ289">
        <f t="shared" si="266"/>
        <v>1.3720620784761812E-2</v>
      </c>
      <c r="BK289">
        <f t="shared" si="274"/>
        <v>1.8583703319126361E-2</v>
      </c>
      <c r="BL289">
        <f t="shared" si="275"/>
        <v>1.0077439543122084E-2</v>
      </c>
      <c r="BM289">
        <f t="shared" si="267"/>
        <v>8.4213976503146395E-3</v>
      </c>
      <c r="BN289">
        <f t="shared" si="256"/>
        <v>10680.735000000001</v>
      </c>
      <c r="BO289">
        <f t="shared" si="268"/>
        <v>10632.165000000001</v>
      </c>
      <c r="BP289">
        <f t="shared" si="285"/>
        <v>10497.417500000001</v>
      </c>
      <c r="BQ289">
        <f t="shared" si="291"/>
        <v>10329.122692307692</v>
      </c>
      <c r="BR289">
        <f t="shared" si="235"/>
        <v>10380.486400000002</v>
      </c>
      <c r="BS289">
        <f t="shared" si="232"/>
        <v>10341.6065</v>
      </c>
      <c r="BT289">
        <f t="shared" si="279"/>
        <v>10456.0651</v>
      </c>
      <c r="BU289">
        <f t="shared" si="259"/>
        <v>10730.864443060844</v>
      </c>
      <c r="BV289">
        <f t="shared" si="276"/>
        <v>10691.858623815491</v>
      </c>
      <c r="BW289">
        <f t="shared" si="288"/>
        <v>10547.496857237315</v>
      </c>
      <c r="BX289">
        <f t="shared" si="294"/>
        <v>10443.046385896152</v>
      </c>
      <c r="BY289">
        <f t="shared" si="238"/>
        <v>10392.765211990763</v>
      </c>
      <c r="BZ289">
        <f t="shared" si="241"/>
        <v>9962.3640955346091</v>
      </c>
      <c r="CA289">
        <f t="shared" si="282"/>
        <v>10284.920371488268</v>
      </c>
    </row>
    <row r="290" spans="1:79" x14ac:dyDescent="0.45">
      <c r="A290" s="1">
        <v>40444</v>
      </c>
      <c r="B290">
        <v>288.92</v>
      </c>
      <c r="C290">
        <v>286.33</v>
      </c>
      <c r="D290">
        <v>292.76</v>
      </c>
      <c r="E290">
        <v>286</v>
      </c>
      <c r="F290">
        <v>28075600</v>
      </c>
      <c r="G290" s="6">
        <f t="shared" si="242"/>
        <v>285.31209599024362</v>
      </c>
      <c r="H290">
        <f t="shared" si="251"/>
        <v>-1</v>
      </c>
      <c r="I290" s="3">
        <f t="shared" si="243"/>
        <v>-4.0660295395308979E-3</v>
      </c>
      <c r="J290">
        <f t="shared" si="244"/>
        <v>2.339748027135536E-2</v>
      </c>
      <c r="K290">
        <f t="shared" si="260"/>
        <v>2.6104410273622102E-2</v>
      </c>
      <c r="L290">
        <f t="shared" si="261"/>
        <v>1.2645464599859692E-2</v>
      </c>
      <c r="M290">
        <f t="shared" si="245"/>
        <v>1.3290876367160372E-2</v>
      </c>
      <c r="N290">
        <f t="shared" si="246"/>
        <v>0.25546738092863552</v>
      </c>
      <c r="O290">
        <f t="shared" si="252"/>
        <v>9.1586957936878113E-2</v>
      </c>
      <c r="P290">
        <f t="shared" si="253"/>
        <v>285.76</v>
      </c>
      <c r="Q290">
        <f t="shared" si="262"/>
        <v>282.52999999999997</v>
      </c>
      <c r="R290">
        <f t="shared" si="283"/>
        <v>271.60166666666663</v>
      </c>
      <c r="S290">
        <f t="shared" si="289"/>
        <v>258.50653846153847</v>
      </c>
      <c r="T290">
        <f t="shared" si="233"/>
        <v>257.48060000000004</v>
      </c>
      <c r="U290">
        <f t="shared" si="230"/>
        <v>256.7799</v>
      </c>
      <c r="V290">
        <f t="shared" si="277"/>
        <v>237.04139999999998</v>
      </c>
      <c r="W290">
        <f t="shared" si="257"/>
        <v>287.96743973220498</v>
      </c>
      <c r="X290">
        <f t="shared" si="269"/>
        <v>285.31209599024362</v>
      </c>
      <c r="Y290">
        <f t="shared" si="286"/>
        <v>275.38638119782252</v>
      </c>
      <c r="Z290">
        <f t="shared" si="292"/>
        <v>266.48568521721813</v>
      </c>
      <c r="AA290">
        <f t="shared" si="236"/>
        <v>261.15965533171567</v>
      </c>
      <c r="AB290">
        <f t="shared" si="239"/>
        <v>246.2621458151207</v>
      </c>
      <c r="AC290">
        <f t="shared" si="280"/>
        <v>236.33945949184545</v>
      </c>
      <c r="AD290" s="2">
        <v>1124.83</v>
      </c>
      <c r="AE290" s="2">
        <v>1131.0999999999999</v>
      </c>
      <c r="AF290" s="2">
        <v>1136.77</v>
      </c>
      <c r="AG290" s="2">
        <v>1122.79</v>
      </c>
      <c r="AH290" s="6">
        <f t="shared" si="270"/>
        <v>1129.7437000639975</v>
      </c>
      <c r="AI290">
        <f t="shared" si="271"/>
        <v>1</v>
      </c>
      <c r="AJ290" s="3">
        <f t="shared" si="247"/>
        <v>8.3312762280918686E-3</v>
      </c>
      <c r="AK290">
        <f t="shared" si="248"/>
        <v>1.2428544757874541E-2</v>
      </c>
      <c r="AL290">
        <f t="shared" si="263"/>
        <v>6.2193751871371036E-3</v>
      </c>
      <c r="AM290">
        <f t="shared" si="264"/>
        <v>-4.3493936400966137E-3</v>
      </c>
      <c r="AN290">
        <f t="shared" si="249"/>
        <v>1.0614937368313484E-2</v>
      </c>
      <c r="AO290">
        <f t="shared" si="254"/>
        <v>1141.155</v>
      </c>
      <c r="AP290">
        <f t="shared" si="265"/>
        <v>1133.8174999999999</v>
      </c>
      <c r="AQ290">
        <f t="shared" si="284"/>
        <v>1117.8174999999999</v>
      </c>
      <c r="AR290">
        <f t="shared" si="290"/>
        <v>1091.5376923076924</v>
      </c>
      <c r="AS290">
        <f t="shared" si="234"/>
        <v>1095.8288</v>
      </c>
      <c r="AT290">
        <f t="shared" si="231"/>
        <v>1096.7842000000003</v>
      </c>
      <c r="AU290">
        <f t="shared" si="278"/>
        <v>1116.4581500000004</v>
      </c>
      <c r="AV290">
        <f t="shared" si="258"/>
        <v>1129.7437000639975</v>
      </c>
      <c r="AW290">
        <f t="shared" si="272"/>
        <v>1133.1604577101618</v>
      </c>
      <c r="AX290">
        <f t="shared" si="287"/>
        <v>1120.2013220810259</v>
      </c>
      <c r="AY290">
        <f t="shared" si="293"/>
        <v>1106.3297614537369</v>
      </c>
      <c r="AZ290">
        <f t="shared" si="237"/>
        <v>1100.0256703368834</v>
      </c>
      <c r="BA290">
        <f t="shared" si="240"/>
        <v>1057.5941396689254</v>
      </c>
      <c r="BB290">
        <f t="shared" si="281"/>
        <v>1095.8944830557652</v>
      </c>
      <c r="BC290" s="2">
        <v>10662.42</v>
      </c>
      <c r="BD290" s="2">
        <v>10738.48</v>
      </c>
      <c r="BE290" s="2">
        <v>10779.65</v>
      </c>
      <c r="BF290" s="2">
        <v>10610.12</v>
      </c>
      <c r="BG290" s="2">
        <f t="shared" si="273"/>
        <v>10679.505000000001</v>
      </c>
      <c r="BH290">
        <f t="shared" si="255"/>
        <v>-1</v>
      </c>
      <c r="BI290" s="3">
        <f t="shared" si="250"/>
        <v>-7.1596778563985412E-3</v>
      </c>
      <c r="BJ290">
        <f t="shared" si="266"/>
        <v>1.5899767594973638E-2</v>
      </c>
      <c r="BK290">
        <f t="shared" si="274"/>
        <v>9.3773072815639489E-3</v>
      </c>
      <c r="BL290">
        <f t="shared" si="275"/>
        <v>-1.5997932488444871E-3</v>
      </c>
      <c r="BM290">
        <f t="shared" si="267"/>
        <v>1.0994689760861001E-2</v>
      </c>
      <c r="BN290">
        <f t="shared" si="256"/>
        <v>10757.25</v>
      </c>
      <c r="BO290">
        <f t="shared" si="268"/>
        <v>10679.505000000001</v>
      </c>
      <c r="BP290">
        <f t="shared" si="285"/>
        <v>10534.016666666666</v>
      </c>
      <c r="BQ290">
        <f t="shared" si="291"/>
        <v>10346.739615384615</v>
      </c>
      <c r="BR290">
        <f t="shared" si="235"/>
        <v>10391.357600000001</v>
      </c>
      <c r="BS290">
        <f t="shared" si="232"/>
        <v>10337.535299999998</v>
      </c>
      <c r="BT290">
        <f t="shared" si="279"/>
        <v>10458.027800000002</v>
      </c>
      <c r="BU290">
        <f t="shared" si="259"/>
        <v>10742.287778469577</v>
      </c>
      <c r="BV290">
        <f t="shared" si="276"/>
        <v>10710.507174289294</v>
      </c>
      <c r="BW290">
        <f t="shared" si="288"/>
        <v>10576.878879200805</v>
      </c>
      <c r="BX290">
        <f t="shared" si="294"/>
        <v>10464.930357311252</v>
      </c>
      <c r="BY290">
        <f t="shared" si="238"/>
        <v>10406.322654657792</v>
      </c>
      <c r="BZ290">
        <f t="shared" si="241"/>
        <v>9977.7327273062001</v>
      </c>
      <c r="CA290">
        <f t="shared" si="282"/>
        <v>10289.433402617738</v>
      </c>
    </row>
    <row r="291" spans="1:79" x14ac:dyDescent="0.45">
      <c r="A291" s="1">
        <v>40445</v>
      </c>
      <c r="B291">
        <v>292.32</v>
      </c>
      <c r="C291">
        <v>292.10000000000002</v>
      </c>
      <c r="D291">
        <v>293.52999999999997</v>
      </c>
      <c r="E291">
        <v>290.55</v>
      </c>
      <c r="F291">
        <v>23196000</v>
      </c>
      <c r="G291" s="6">
        <f t="shared" si="242"/>
        <v>288.11525759414616</v>
      </c>
      <c r="H291">
        <f t="shared" si="251"/>
        <v>-1</v>
      </c>
      <c r="I291" s="3">
        <f t="shared" si="243"/>
        <v>-1.1767963450089911E-2</v>
      </c>
      <c r="J291">
        <f t="shared" si="244"/>
        <v>1.019430760810058E-2</v>
      </c>
      <c r="K291">
        <f t="shared" si="260"/>
        <v>1.8793667683789581E-2</v>
      </c>
      <c r="L291">
        <f t="shared" si="261"/>
        <v>1.459395951802334E-2</v>
      </c>
      <c r="M291">
        <f t="shared" si="245"/>
        <v>4.139299397920018E-3</v>
      </c>
      <c r="N291">
        <f t="shared" si="246"/>
        <v>-0.21036385583721331</v>
      </c>
      <c r="O291">
        <f t="shared" si="252"/>
        <v>-4.8460357258279581E-2</v>
      </c>
      <c r="P291">
        <f t="shared" si="253"/>
        <v>288.33500000000004</v>
      </c>
      <c r="Q291">
        <f t="shared" si="262"/>
        <v>285.91750000000002</v>
      </c>
      <c r="R291">
        <f t="shared" si="283"/>
        <v>274.19416666666666</v>
      </c>
      <c r="S291">
        <f t="shared" si="289"/>
        <v>259.92769230769233</v>
      </c>
      <c r="T291">
        <f t="shared" si="233"/>
        <v>258.20440000000002</v>
      </c>
      <c r="U291">
        <f t="shared" si="230"/>
        <v>257.00559999999996</v>
      </c>
      <c r="V291">
        <f t="shared" si="277"/>
        <v>237.54124999999999</v>
      </c>
      <c r="W291">
        <f t="shared" si="257"/>
        <v>294.49628013389747</v>
      </c>
      <c r="X291">
        <f t="shared" si="269"/>
        <v>288.11525759414616</v>
      </c>
      <c r="Y291">
        <f t="shared" si="286"/>
        <v>277.99155332123445</v>
      </c>
      <c r="Z291">
        <f t="shared" si="292"/>
        <v>268.39933816409086</v>
      </c>
      <c r="AA291">
        <f t="shared" si="236"/>
        <v>262.38162963243269</v>
      </c>
      <c r="AB291">
        <f t="shared" si="239"/>
        <v>247.17418253165297</v>
      </c>
      <c r="AC291">
        <f t="shared" si="280"/>
        <v>236.89647979540916</v>
      </c>
      <c r="AD291" s="2">
        <v>1148.67</v>
      </c>
      <c r="AE291" s="2">
        <v>1131.69</v>
      </c>
      <c r="AF291" s="2">
        <v>1148.9000000000001</v>
      </c>
      <c r="AG291" s="2">
        <v>1131.69</v>
      </c>
      <c r="AH291" s="6">
        <f t="shared" si="270"/>
        <v>1132.6631499680013</v>
      </c>
      <c r="AI291">
        <f t="shared" si="271"/>
        <v>-1</v>
      </c>
      <c r="AJ291" s="3">
        <f t="shared" si="247"/>
        <v>-2.1194313807419918E-2</v>
      </c>
      <c r="AK291">
        <f t="shared" si="248"/>
        <v>1.4982545030339467E-2</v>
      </c>
      <c r="AL291">
        <f t="shared" si="263"/>
        <v>1.433510927980438E-2</v>
      </c>
      <c r="AM291">
        <f t="shared" si="264"/>
        <v>1.4132048025444233E-2</v>
      </c>
      <c r="AN291">
        <f t="shared" si="249"/>
        <v>2.0023157216608614E-4</v>
      </c>
      <c r="AO291">
        <f t="shared" si="254"/>
        <v>1135.2950000000001</v>
      </c>
      <c r="AP291">
        <f t="shared" si="265"/>
        <v>1134.9949999999999</v>
      </c>
      <c r="AQ291">
        <f t="shared" si="284"/>
        <v>1120.1924999999999</v>
      </c>
      <c r="AR291">
        <f t="shared" si="290"/>
        <v>1093.4584615384615</v>
      </c>
      <c r="AS291">
        <f t="shared" si="234"/>
        <v>1096.5385999999999</v>
      </c>
      <c r="AT291">
        <f t="shared" si="231"/>
        <v>1096.2094000000004</v>
      </c>
      <c r="AU291">
        <f t="shared" si="278"/>
        <v>1116.5860500000003</v>
      </c>
      <c r="AV291">
        <f t="shared" si="258"/>
        <v>1132.6631499680013</v>
      </c>
      <c r="AW291">
        <f t="shared" si="272"/>
        <v>1132.5722746260972</v>
      </c>
      <c r="AX291">
        <f t="shared" si="287"/>
        <v>1121.9688109916374</v>
      </c>
      <c r="AY291">
        <f t="shared" si="293"/>
        <v>1108.208297642349</v>
      </c>
      <c r="AZ291">
        <f t="shared" si="237"/>
        <v>1101.2674087550449</v>
      </c>
      <c r="BA291">
        <f t="shared" si="240"/>
        <v>1059.0613844279567</v>
      </c>
      <c r="BB291">
        <f t="shared" si="281"/>
        <v>1096.2506573537178</v>
      </c>
      <c r="BC291" s="2">
        <v>10860.26</v>
      </c>
      <c r="BD291" s="2">
        <v>10664.39</v>
      </c>
      <c r="BE291" s="2">
        <v>10897.83</v>
      </c>
      <c r="BF291" s="2">
        <v>10664.39</v>
      </c>
      <c r="BG291" s="2">
        <f t="shared" si="273"/>
        <v>10715.264999999999</v>
      </c>
      <c r="BH291">
        <f t="shared" si="255"/>
        <v>1</v>
      </c>
      <c r="BI291" s="3">
        <f t="shared" si="250"/>
        <v>1.8554887164452361E-2</v>
      </c>
      <c r="BJ291">
        <f t="shared" si="266"/>
        <v>2.1494881338015893E-2</v>
      </c>
      <c r="BK291">
        <f t="shared" si="274"/>
        <v>1.7037842741173505E-2</v>
      </c>
      <c r="BL291">
        <f t="shared" si="275"/>
        <v>1.3531629875696104E-2</v>
      </c>
      <c r="BM291">
        <f t="shared" si="267"/>
        <v>3.4594015244570303E-3</v>
      </c>
      <c r="BN291">
        <f t="shared" si="256"/>
        <v>10749.795</v>
      </c>
      <c r="BO291">
        <f t="shared" si="268"/>
        <v>10715.264999999999</v>
      </c>
      <c r="BP291">
        <f t="shared" si="285"/>
        <v>10558.323333333334</v>
      </c>
      <c r="BQ291">
        <f t="shared" si="291"/>
        <v>10363.698461538461</v>
      </c>
      <c r="BR291">
        <f t="shared" si="235"/>
        <v>10398.708000000001</v>
      </c>
      <c r="BS291">
        <f t="shared" si="232"/>
        <v>10334.8241</v>
      </c>
      <c r="BT291">
        <f t="shared" si="279"/>
        <v>10459.785900000001</v>
      </c>
      <c r="BU291">
        <f t="shared" si="259"/>
        <v>10625.44111076521</v>
      </c>
      <c r="BV291">
        <f t="shared" si="276"/>
        <v>10692.060304573577</v>
      </c>
      <c r="BW291">
        <f t="shared" si="288"/>
        <v>10590.342128554528</v>
      </c>
      <c r="BX291">
        <f t="shared" si="294"/>
        <v>10479.705145658567</v>
      </c>
      <c r="BY291">
        <f t="shared" si="238"/>
        <v>10416.442942710428</v>
      </c>
      <c r="BZ291">
        <f t="shared" si="241"/>
        <v>9991.3299010229093</v>
      </c>
      <c r="CA291">
        <f t="shared" si="282"/>
        <v>10293.164314034477</v>
      </c>
    </row>
    <row r="292" spans="1:79" x14ac:dyDescent="0.45">
      <c r="A292" s="1">
        <v>40448</v>
      </c>
      <c r="B292">
        <v>291.16000000000003</v>
      </c>
      <c r="C292">
        <v>293.98</v>
      </c>
      <c r="D292">
        <v>294.73</v>
      </c>
      <c r="E292">
        <v>291.01</v>
      </c>
      <c r="F292">
        <v>17244100</v>
      </c>
      <c r="G292" s="6">
        <f t="shared" si="242"/>
        <v>289.33315455648773</v>
      </c>
      <c r="H292">
        <f t="shared" si="251"/>
        <v>1</v>
      </c>
      <c r="I292" s="3">
        <f t="shared" si="243"/>
        <v>3.9682539682538596E-3</v>
      </c>
      <c r="J292">
        <f t="shared" si="244"/>
        <v>1.2776480285753631E-2</v>
      </c>
      <c r="K292">
        <f t="shared" si="260"/>
        <v>1.865270315040457E-2</v>
      </c>
      <c r="L292">
        <f t="shared" si="261"/>
        <v>6.313985848986535E-3</v>
      </c>
      <c r="M292">
        <f t="shared" si="245"/>
        <v>1.2261299629069902E-2</v>
      </c>
      <c r="N292">
        <f t="shared" si="246"/>
        <v>-0.34515573442510772</v>
      </c>
      <c r="O292">
        <f t="shared" si="252"/>
        <v>-3.7016566759448949E-2</v>
      </c>
      <c r="P292">
        <f t="shared" si="253"/>
        <v>290.62</v>
      </c>
      <c r="Q292">
        <f t="shared" si="262"/>
        <v>288.19</v>
      </c>
      <c r="R292">
        <f t="shared" si="283"/>
        <v>276.64416666666665</v>
      </c>
      <c r="S292">
        <f t="shared" si="289"/>
        <v>261.43730769230774</v>
      </c>
      <c r="T292">
        <f t="shared" si="233"/>
        <v>259.02179999999998</v>
      </c>
      <c r="U292">
        <f t="shared" si="230"/>
        <v>257.34199999999998</v>
      </c>
      <c r="V292">
        <f t="shared" si="277"/>
        <v>238.05349999999999</v>
      </c>
      <c r="W292">
        <f t="shared" si="257"/>
        <v>289.49185993305127</v>
      </c>
      <c r="X292">
        <f t="shared" si="269"/>
        <v>289.33315455648773</v>
      </c>
      <c r="Y292">
        <f t="shared" si="286"/>
        <v>280.01746819489068</v>
      </c>
      <c r="Z292">
        <f t="shared" si="292"/>
        <v>270.08531311489895</v>
      </c>
      <c r="AA292">
        <f t="shared" si="236"/>
        <v>263.51019317625884</v>
      </c>
      <c r="AB292">
        <f t="shared" si="239"/>
        <v>248.04518881815488</v>
      </c>
      <c r="AC292">
        <f t="shared" si="280"/>
        <v>237.43641531983295</v>
      </c>
      <c r="AD292" s="2">
        <v>1142.1600000000001</v>
      </c>
      <c r="AE292" s="2">
        <v>1148.6400000000001</v>
      </c>
      <c r="AF292" s="2">
        <v>1149.92</v>
      </c>
      <c r="AG292" s="2">
        <v>1142</v>
      </c>
      <c r="AH292" s="6">
        <f t="shared" si="270"/>
        <v>1156.6284250159995</v>
      </c>
      <c r="AI292">
        <f t="shared" si="271"/>
        <v>1</v>
      </c>
      <c r="AJ292" s="3">
        <f t="shared" si="247"/>
        <v>5.6674240643526776E-3</v>
      </c>
      <c r="AK292">
        <f t="shared" si="248"/>
        <v>6.9342298802270016E-3</v>
      </c>
      <c r="AL292">
        <f t="shared" si="263"/>
        <v>-5.7999828388331483E-3</v>
      </c>
      <c r="AM292">
        <f t="shared" si="264"/>
        <v>-1.2509138374149209E-2</v>
      </c>
      <c r="AN292">
        <f t="shared" si="249"/>
        <v>6.7941444281011329E-3</v>
      </c>
      <c r="AO292">
        <f t="shared" si="254"/>
        <v>1131.395</v>
      </c>
      <c r="AP292">
        <f t="shared" si="265"/>
        <v>1136.2750000000001</v>
      </c>
      <c r="AQ292">
        <f t="shared" si="284"/>
        <v>1123.47</v>
      </c>
      <c r="AR292">
        <f t="shared" si="290"/>
        <v>1094.9819230769231</v>
      </c>
      <c r="AS292">
        <f t="shared" si="234"/>
        <v>1097.2831999999999</v>
      </c>
      <c r="AT292">
        <f t="shared" si="231"/>
        <v>1095.5513000000005</v>
      </c>
      <c r="AU292">
        <f t="shared" si="278"/>
        <v>1116.7293000000004</v>
      </c>
      <c r="AV292">
        <f t="shared" si="258"/>
        <v>1156.6284250159995</v>
      </c>
      <c r="AW292">
        <f t="shared" si="272"/>
        <v>1138.9993647756583</v>
      </c>
      <c r="AX292">
        <f t="shared" si="287"/>
        <v>1126.0720708390777</v>
      </c>
      <c r="AY292">
        <f t="shared" si="293"/>
        <v>1111.2032385577306</v>
      </c>
      <c r="AZ292">
        <f t="shared" si="237"/>
        <v>1103.1251574313176</v>
      </c>
      <c r="BA292">
        <f t="shared" si="240"/>
        <v>1060.8352183996803</v>
      </c>
      <c r="BB292">
        <f t="shared" si="281"/>
        <v>1096.7719443452231</v>
      </c>
      <c r="BC292" s="2">
        <v>10812.04</v>
      </c>
      <c r="BD292" s="2">
        <v>10860.03</v>
      </c>
      <c r="BE292" s="2">
        <v>10902.52</v>
      </c>
      <c r="BF292" s="2">
        <v>10776.44</v>
      </c>
      <c r="BG292" s="2">
        <f t="shared" si="273"/>
        <v>10729.342499999999</v>
      </c>
      <c r="BH292">
        <f t="shared" si="255"/>
        <v>-1</v>
      </c>
      <c r="BI292" s="3">
        <f t="shared" si="250"/>
        <v>-4.4400410303251803E-3</v>
      </c>
      <c r="BJ292">
        <f t="shared" si="266"/>
        <v>1.1661074135870744E-2</v>
      </c>
      <c r="BK292">
        <f t="shared" si="274"/>
        <v>1.6140551016989309E-2</v>
      </c>
      <c r="BL292">
        <f t="shared" si="275"/>
        <v>7.7076018404671157E-3</v>
      </c>
      <c r="BM292">
        <f t="shared" si="267"/>
        <v>8.3684485074046674E-3</v>
      </c>
      <c r="BN292">
        <f t="shared" si="256"/>
        <v>10701.434999999999</v>
      </c>
      <c r="BO292">
        <f t="shared" si="268"/>
        <v>10729.342499999999</v>
      </c>
      <c r="BP292">
        <f t="shared" si="285"/>
        <v>10585.475</v>
      </c>
      <c r="BQ292">
        <f t="shared" si="291"/>
        <v>10373.92153846154</v>
      </c>
      <c r="BR292">
        <f t="shared" si="235"/>
        <v>10404.6538</v>
      </c>
      <c r="BS292">
        <f t="shared" si="232"/>
        <v>10329.9732</v>
      </c>
      <c r="BT292">
        <f t="shared" si="279"/>
        <v>10461.18075</v>
      </c>
      <c r="BU292">
        <f t="shared" si="259"/>
        <v>10977.324444617396</v>
      </c>
      <c r="BV292">
        <f t="shared" si="276"/>
        <v>10759.248182744146</v>
      </c>
      <c r="BW292">
        <f t="shared" si="288"/>
        <v>10631.83257031537</v>
      </c>
      <c r="BX292">
        <f t="shared" si="294"/>
        <v>10507.877357091265</v>
      </c>
      <c r="BY292">
        <f t="shared" si="238"/>
        <v>10433.838513584529</v>
      </c>
      <c r="BZ292">
        <f t="shared" si="241"/>
        <v>10008.531883180871</v>
      </c>
      <c r="CA292">
        <f t="shared" si="282"/>
        <v>10298.804768621198</v>
      </c>
    </row>
    <row r="293" spans="1:79" x14ac:dyDescent="0.45">
      <c r="A293" s="1">
        <v>40449</v>
      </c>
      <c r="B293">
        <v>286.86</v>
      </c>
      <c r="C293">
        <v>291.77</v>
      </c>
      <c r="D293">
        <v>291.77</v>
      </c>
      <c r="E293">
        <v>275</v>
      </c>
      <c r="F293">
        <v>36965800</v>
      </c>
      <c r="G293" s="6">
        <f t="shared" si="242"/>
        <v>288.34389273389263</v>
      </c>
      <c r="H293">
        <f t="shared" si="251"/>
        <v>1</v>
      </c>
      <c r="I293" s="3">
        <f t="shared" si="243"/>
        <v>1.4768512158263535E-2</v>
      </c>
      <c r="J293">
        <f t="shared" si="244"/>
        <v>5.8460573101861472E-2</v>
      </c>
      <c r="K293">
        <f t="shared" si="260"/>
        <v>1.1882017800422928E-2</v>
      </c>
      <c r="L293">
        <f t="shared" si="261"/>
        <v>-5.1462603207000288E-3</v>
      </c>
      <c r="M293">
        <f t="shared" si="245"/>
        <v>1.7116363382834721E-2</v>
      </c>
      <c r="N293">
        <f t="shared" si="246"/>
        <v>0.53351205709060812</v>
      </c>
      <c r="O293">
        <f t="shared" si="252"/>
        <v>0.10957685459006022</v>
      </c>
      <c r="P293">
        <f t="shared" si="253"/>
        <v>291.74</v>
      </c>
      <c r="Q293">
        <f t="shared" si="262"/>
        <v>290.03750000000002</v>
      </c>
      <c r="R293">
        <f t="shared" si="283"/>
        <v>278.98500000000001</v>
      </c>
      <c r="S293">
        <f t="shared" si="289"/>
        <v>263.02499999999998</v>
      </c>
      <c r="T293">
        <f t="shared" si="233"/>
        <v>259.84699999999998</v>
      </c>
      <c r="U293">
        <f t="shared" si="230"/>
        <v>257.69369999999992</v>
      </c>
      <c r="V293">
        <f t="shared" si="277"/>
        <v>238.52029999999999</v>
      </c>
      <c r="W293">
        <f t="shared" si="257"/>
        <v>285.54407003347438</v>
      </c>
      <c r="X293">
        <f t="shared" si="269"/>
        <v>288.34389273389263</v>
      </c>
      <c r="Y293">
        <f t="shared" si="286"/>
        <v>281.07016539567672</v>
      </c>
      <c r="Z293">
        <f t="shared" si="292"/>
        <v>271.32788251379532</v>
      </c>
      <c r="AA293">
        <f t="shared" si="236"/>
        <v>264.42587187522906</v>
      </c>
      <c r="AB293">
        <f t="shared" si="239"/>
        <v>248.81379894056766</v>
      </c>
      <c r="AC293">
        <f t="shared" si="280"/>
        <v>237.92819228182466</v>
      </c>
      <c r="AD293" s="2">
        <v>1147.7</v>
      </c>
      <c r="AE293" s="2">
        <v>1142.31</v>
      </c>
      <c r="AF293" s="2">
        <v>1150</v>
      </c>
      <c r="AG293" s="2">
        <v>1132.0899999999999</v>
      </c>
      <c r="AH293" s="6">
        <f t="shared" si="270"/>
        <v>1135.1507874920003</v>
      </c>
      <c r="AI293">
        <f t="shared" si="271"/>
        <v>-1</v>
      </c>
      <c r="AJ293" s="3">
        <f t="shared" si="247"/>
        <v>-4.8504587798556794E-3</v>
      </c>
      <c r="AK293">
        <f t="shared" si="248"/>
        <v>1.5605123290058448E-2</v>
      </c>
      <c r="AL293">
        <f t="shared" si="263"/>
        <v>1.3081268736823526E-2</v>
      </c>
      <c r="AM293">
        <f t="shared" si="264"/>
        <v>1.1055106199349919E-2</v>
      </c>
      <c r="AN293">
        <f t="shared" si="249"/>
        <v>2.0040080160320245E-3</v>
      </c>
      <c r="AO293">
        <f t="shared" si="254"/>
        <v>1140.165</v>
      </c>
      <c r="AP293">
        <f t="shared" si="265"/>
        <v>1137.73</v>
      </c>
      <c r="AQ293">
        <f t="shared" si="284"/>
        <v>1127.4275</v>
      </c>
      <c r="AR293">
        <f t="shared" si="290"/>
        <v>1097.1434615384615</v>
      </c>
      <c r="AS293">
        <f t="shared" si="234"/>
        <v>1098.3789999999999</v>
      </c>
      <c r="AT293">
        <f t="shared" si="231"/>
        <v>1095.3453000000004</v>
      </c>
      <c r="AU293">
        <f t="shared" si="278"/>
        <v>1117.0171500000006</v>
      </c>
      <c r="AV293">
        <f t="shared" si="258"/>
        <v>1135.1507874920003</v>
      </c>
      <c r="AW293">
        <f t="shared" si="272"/>
        <v>1140.323618865395</v>
      </c>
      <c r="AX293">
        <f t="shared" si="287"/>
        <v>1128.5702137869118</v>
      </c>
      <c r="AY293">
        <f t="shared" si="293"/>
        <v>1113.5074431090097</v>
      </c>
      <c r="AZ293">
        <f t="shared" si="237"/>
        <v>1104.6618179242071</v>
      </c>
      <c r="BA293">
        <f t="shared" si="240"/>
        <v>1062.4485804115679</v>
      </c>
      <c r="BB293">
        <f t="shared" si="281"/>
        <v>1097.2250593268627</v>
      </c>
      <c r="BC293" s="2">
        <v>10858.14</v>
      </c>
      <c r="BD293" s="2">
        <v>10809.85</v>
      </c>
      <c r="BE293" s="2">
        <v>10905.44</v>
      </c>
      <c r="BF293" s="2">
        <v>10714.03</v>
      </c>
      <c r="BG293" s="2">
        <f t="shared" si="273"/>
        <v>10756.002500000001</v>
      </c>
      <c r="BH293">
        <f t="shared" si="255"/>
        <v>1</v>
      </c>
      <c r="BI293" s="3">
        <f t="shared" si="250"/>
        <v>4.2637652098954995E-3</v>
      </c>
      <c r="BJ293">
        <f t="shared" si="266"/>
        <v>1.7628249405515113E-2</v>
      </c>
      <c r="BK293">
        <f t="shared" si="274"/>
        <v>1.3893405101012201E-2</v>
      </c>
      <c r="BL293">
        <f t="shared" si="275"/>
        <v>9.4958605671576317E-3</v>
      </c>
      <c r="BM293">
        <f t="shared" si="267"/>
        <v>4.3561788667304986E-3</v>
      </c>
      <c r="BN293">
        <f t="shared" si="256"/>
        <v>10762.21</v>
      </c>
      <c r="BO293">
        <f t="shared" si="268"/>
        <v>10756.002500000001</v>
      </c>
      <c r="BP293">
        <f t="shared" si="285"/>
        <v>10624.7925</v>
      </c>
      <c r="BQ293">
        <f t="shared" si="291"/>
        <v>10391.186153846154</v>
      </c>
      <c r="BR293">
        <f t="shared" si="235"/>
        <v>10414.7304</v>
      </c>
      <c r="BS293">
        <f t="shared" si="232"/>
        <v>10329.389499999999</v>
      </c>
      <c r="BT293">
        <f t="shared" si="279"/>
        <v>10464.066649999999</v>
      </c>
      <c r="BU293">
        <f t="shared" si="259"/>
        <v>10726.112777691302</v>
      </c>
      <c r="BV293">
        <f t="shared" si="276"/>
        <v>10779.488909646489</v>
      </c>
      <c r="BW293">
        <f t="shared" si="288"/>
        <v>10659.219867189928</v>
      </c>
      <c r="BX293">
        <f t="shared" si="294"/>
        <v>10530.245701010432</v>
      </c>
      <c r="BY293">
        <f t="shared" si="238"/>
        <v>10448.58406207141</v>
      </c>
      <c r="BZ293">
        <f t="shared" si="241"/>
        <v>10024.399568662438</v>
      </c>
      <c r="CA293">
        <f t="shared" si="282"/>
        <v>10303.889795799096</v>
      </c>
    </row>
    <row r="294" spans="1:79" x14ac:dyDescent="0.45">
      <c r="A294" s="1">
        <v>40450</v>
      </c>
      <c r="B294">
        <v>287.37</v>
      </c>
      <c r="C294">
        <v>287.23</v>
      </c>
      <c r="D294">
        <v>289.81</v>
      </c>
      <c r="E294">
        <v>286</v>
      </c>
      <c r="F294">
        <v>16773000</v>
      </c>
      <c r="G294" s="6">
        <f t="shared" si="242"/>
        <v>287.95433564033556</v>
      </c>
      <c r="H294">
        <f t="shared" si="251"/>
        <v>-1</v>
      </c>
      <c r="I294" s="3">
        <f t="shared" si="243"/>
        <v>-1.7778707383392278E-3</v>
      </c>
      <c r="J294">
        <f t="shared" si="244"/>
        <v>1.3258168911159836E-2</v>
      </c>
      <c r="K294">
        <f t="shared" si="260"/>
        <v>6.4443008143563107E-3</v>
      </c>
      <c r="L294">
        <f t="shared" si="261"/>
        <v>-2.0292649493751929E-3</v>
      </c>
      <c r="M294">
        <f t="shared" si="245"/>
        <v>8.4907958381180981E-3</v>
      </c>
      <c r="N294">
        <f t="shared" si="246"/>
        <v>-1.20388719966613</v>
      </c>
      <c r="O294">
        <f t="shared" si="252"/>
        <v>-1.1012799965675089E-2</v>
      </c>
      <c r="P294">
        <f t="shared" si="253"/>
        <v>289.01</v>
      </c>
      <c r="Q294">
        <f t="shared" si="262"/>
        <v>289.81500000000005</v>
      </c>
      <c r="R294">
        <f t="shared" si="283"/>
        <v>280.93916666666672</v>
      </c>
      <c r="S294">
        <f t="shared" si="289"/>
        <v>264.45653846153846</v>
      </c>
      <c r="T294">
        <f t="shared" si="233"/>
        <v>260.67260000000005</v>
      </c>
      <c r="U294">
        <f t="shared" si="230"/>
        <v>258.09979999999996</v>
      </c>
      <c r="V294">
        <f t="shared" si="277"/>
        <v>238.97244999999998</v>
      </c>
      <c r="W294">
        <f t="shared" si="257"/>
        <v>288.28296498326279</v>
      </c>
      <c r="X294">
        <f t="shared" si="269"/>
        <v>287.95433564033556</v>
      </c>
      <c r="Y294">
        <f t="shared" si="286"/>
        <v>282.03937071941874</v>
      </c>
      <c r="Z294">
        <f t="shared" si="292"/>
        <v>272.51618751277346</v>
      </c>
      <c r="AA294">
        <f t="shared" si="236"/>
        <v>265.32564160561225</v>
      </c>
      <c r="AB294">
        <f t="shared" si="239"/>
        <v>249.57728807045743</v>
      </c>
      <c r="AC294">
        <f t="shared" si="280"/>
        <v>238.42015056757765</v>
      </c>
      <c r="AD294" s="2">
        <v>1144.73</v>
      </c>
      <c r="AE294" s="2">
        <v>1146.75</v>
      </c>
      <c r="AF294" s="2">
        <v>1148.6300000000001</v>
      </c>
      <c r="AG294" s="2">
        <v>1140.26</v>
      </c>
      <c r="AH294" s="6">
        <f t="shared" si="270"/>
        <v>1152.5496062539999</v>
      </c>
      <c r="AI294">
        <f t="shared" si="271"/>
        <v>1</v>
      </c>
      <c r="AJ294" s="3">
        <f t="shared" si="247"/>
        <v>2.5877842641805586E-3</v>
      </c>
      <c r="AK294">
        <f t="shared" si="248"/>
        <v>7.3117678404515636E-3</v>
      </c>
      <c r="AL294">
        <f t="shared" si="263"/>
        <v>-3.4008134944743884E-3</v>
      </c>
      <c r="AM294">
        <f t="shared" si="264"/>
        <v>-6.7846157870939785E-3</v>
      </c>
      <c r="AN294">
        <f t="shared" si="249"/>
        <v>3.4069169149057777E-3</v>
      </c>
      <c r="AO294">
        <f t="shared" si="254"/>
        <v>1145.4749999999999</v>
      </c>
      <c r="AP294">
        <f t="shared" si="265"/>
        <v>1138.4349999999999</v>
      </c>
      <c r="AQ294">
        <f t="shared" si="284"/>
        <v>1130.5725</v>
      </c>
      <c r="AR294">
        <f t="shared" si="290"/>
        <v>1099.708076923077</v>
      </c>
      <c r="AS294">
        <f t="shared" si="234"/>
        <v>1099.8882000000001</v>
      </c>
      <c r="AT294">
        <f t="shared" si="231"/>
        <v>1095.1246000000003</v>
      </c>
      <c r="AU294">
        <f t="shared" si="278"/>
        <v>1117.2352500000006</v>
      </c>
      <c r="AV294">
        <f t="shared" si="258"/>
        <v>1152.5496062539999</v>
      </c>
      <c r="AW294">
        <f t="shared" si="272"/>
        <v>1142.8941713192371</v>
      </c>
      <c r="AX294">
        <f t="shared" si="287"/>
        <v>1131.3671039735407</v>
      </c>
      <c r="AY294">
        <f t="shared" si="293"/>
        <v>1115.9698547305645</v>
      </c>
      <c r="AZ294">
        <f t="shared" si="237"/>
        <v>1106.3123348683557</v>
      </c>
      <c r="BA294">
        <f t="shared" si="240"/>
        <v>1064.1179154529229</v>
      </c>
      <c r="BB294">
        <f t="shared" si="281"/>
        <v>1097.7178448061975</v>
      </c>
      <c r="BC294" s="2">
        <v>10835.28</v>
      </c>
      <c r="BD294" s="2">
        <v>10857.98</v>
      </c>
      <c r="BE294" s="2">
        <v>10901.96</v>
      </c>
      <c r="BF294" s="2">
        <v>10759.75</v>
      </c>
      <c r="BG294" s="2">
        <f t="shared" si="273"/>
        <v>10768.1875</v>
      </c>
      <c r="BH294">
        <f t="shared" si="255"/>
        <v>-1</v>
      </c>
      <c r="BI294" s="3">
        <f t="shared" si="250"/>
        <v>-2.105332957578256E-3</v>
      </c>
      <c r="BJ294">
        <f t="shared" si="266"/>
        <v>1.3124718512119587E-2</v>
      </c>
      <c r="BK294">
        <f t="shared" si="274"/>
        <v>1.2422935614744741E-2</v>
      </c>
      <c r="BL294">
        <f t="shared" si="275"/>
        <v>6.2306214485957504E-3</v>
      </c>
      <c r="BM294">
        <f t="shared" si="267"/>
        <v>6.1539711018080258E-3</v>
      </c>
      <c r="BN294">
        <f t="shared" si="256"/>
        <v>10834.94</v>
      </c>
      <c r="BO294">
        <f t="shared" si="268"/>
        <v>10768.1875</v>
      </c>
      <c r="BP294">
        <f t="shared" si="285"/>
        <v>10657.695833333333</v>
      </c>
      <c r="BQ294">
        <f t="shared" si="291"/>
        <v>10411.911923076925</v>
      </c>
      <c r="BR294">
        <f t="shared" si="235"/>
        <v>10428.965</v>
      </c>
      <c r="BS294">
        <f t="shared" si="232"/>
        <v>10328.8658</v>
      </c>
      <c r="BT294">
        <f t="shared" si="279"/>
        <v>10466.4359</v>
      </c>
      <c r="BU294">
        <f t="shared" si="259"/>
        <v>10923.913611154348</v>
      </c>
      <c r="BV294">
        <f t="shared" si="276"/>
        <v>10810.885345787892</v>
      </c>
      <c r="BW294">
        <f t="shared" si="288"/>
        <v>10689.798349160708</v>
      </c>
      <c r="BX294">
        <f t="shared" si="294"/>
        <v>10554.522315750401</v>
      </c>
      <c r="BY294">
        <f t="shared" si="238"/>
        <v>10464.638804735276</v>
      </c>
      <c r="BZ294">
        <f t="shared" si="241"/>
        <v>10040.906111857241</v>
      </c>
      <c r="CA294">
        <f t="shared" si="282"/>
        <v>10309.403131164279</v>
      </c>
    </row>
    <row r="295" spans="1:79" x14ac:dyDescent="0.45">
      <c r="A295" s="1">
        <v>40451</v>
      </c>
      <c r="B295">
        <v>283.75</v>
      </c>
      <c r="C295">
        <v>289</v>
      </c>
      <c r="D295">
        <v>290</v>
      </c>
      <c r="E295">
        <v>281.25</v>
      </c>
      <c r="F295">
        <v>24049700</v>
      </c>
      <c r="G295" s="6">
        <f t="shared" si="242"/>
        <v>286.27260138420132</v>
      </c>
      <c r="H295">
        <f t="shared" si="251"/>
        <v>1</v>
      </c>
      <c r="I295" s="3">
        <f t="shared" si="243"/>
        <v>1.2597000382781795E-2</v>
      </c>
      <c r="J295">
        <f t="shared" si="244"/>
        <v>3.0837004405286344E-2</v>
      </c>
      <c r="K295">
        <f t="shared" si="260"/>
        <v>1.30204518272994E-2</v>
      </c>
      <c r="L295">
        <f t="shared" si="261"/>
        <v>-8.8118854965648103E-3</v>
      </c>
      <c r="M295">
        <f t="shared" si="245"/>
        <v>2.2026431718061675E-2</v>
      </c>
      <c r="N295">
        <f t="shared" si="246"/>
        <v>0.3025692628182472</v>
      </c>
      <c r="O295">
        <f t="shared" si="252"/>
        <v>0.10191717465964173</v>
      </c>
      <c r="P295">
        <f t="shared" si="253"/>
        <v>287.11500000000001</v>
      </c>
      <c r="Q295">
        <f t="shared" si="262"/>
        <v>289.42750000000001</v>
      </c>
      <c r="R295">
        <f t="shared" si="283"/>
        <v>282.63333333333333</v>
      </c>
      <c r="S295">
        <f t="shared" si="289"/>
        <v>266.05538461538458</v>
      </c>
      <c r="T295">
        <f t="shared" si="233"/>
        <v>261.38220000000007</v>
      </c>
      <c r="U295">
        <f t="shared" si="230"/>
        <v>258.61489999999992</v>
      </c>
      <c r="V295">
        <f t="shared" si="277"/>
        <v>239.43595000000002</v>
      </c>
      <c r="W295">
        <f t="shared" si="257"/>
        <v>281.48351750836861</v>
      </c>
      <c r="X295">
        <f t="shared" si="269"/>
        <v>286.27260138420132</v>
      </c>
      <c r="Y295">
        <f t="shared" si="286"/>
        <v>282.30254445489277</v>
      </c>
      <c r="Z295">
        <f t="shared" si="292"/>
        <v>273.34832177108655</v>
      </c>
      <c r="AA295">
        <f t="shared" si="236"/>
        <v>266.04816546421569</v>
      </c>
      <c r="AB295">
        <f t="shared" si="239"/>
        <v>250.25397543539887</v>
      </c>
      <c r="AC295">
        <f t="shared" si="280"/>
        <v>238.87119384551221</v>
      </c>
      <c r="AD295" s="2">
        <v>1141.2</v>
      </c>
      <c r="AE295" s="2">
        <v>1145.97</v>
      </c>
      <c r="AF295" s="2">
        <v>1157.1600000000001</v>
      </c>
      <c r="AG295" s="2">
        <v>1136.08</v>
      </c>
      <c r="AH295" s="6">
        <f t="shared" si="270"/>
        <v>1142.6801968730001</v>
      </c>
      <c r="AI295">
        <f t="shared" si="271"/>
        <v>1</v>
      </c>
      <c r="AJ295" s="3">
        <f t="shared" si="247"/>
        <v>3.0836965922094927E-3</v>
      </c>
      <c r="AK295">
        <f t="shared" si="248"/>
        <v>1.8471784086926176E-2</v>
      </c>
      <c r="AL295">
        <f t="shared" si="263"/>
        <v>1.2671789680633875E-2</v>
      </c>
      <c r="AM295">
        <f t="shared" si="264"/>
        <v>-1.2953728235167623E-3</v>
      </c>
      <c r="AN295">
        <f t="shared" si="249"/>
        <v>1.3985278654048401E-2</v>
      </c>
      <c r="AO295">
        <f t="shared" si="254"/>
        <v>1144.53</v>
      </c>
      <c r="AP295">
        <f t="shared" si="265"/>
        <v>1142.3474999999999</v>
      </c>
      <c r="AQ295">
        <f t="shared" si="284"/>
        <v>1133.3533333333332</v>
      </c>
      <c r="AR295">
        <f t="shared" si="290"/>
        <v>1102.5307692307692</v>
      </c>
      <c r="AS295">
        <f t="shared" si="234"/>
        <v>1101.5326</v>
      </c>
      <c r="AT295">
        <f t="shared" si="231"/>
        <v>1095.3217000000004</v>
      </c>
      <c r="AU295">
        <f t="shared" si="278"/>
        <v>1117.4492000000005</v>
      </c>
      <c r="AV295">
        <f t="shared" si="258"/>
        <v>1142.6801968730001</v>
      </c>
      <c r="AW295">
        <f t="shared" si="272"/>
        <v>1144.1245027915422</v>
      </c>
      <c r="AX295">
        <f t="shared" si="287"/>
        <v>1133.6137033622267</v>
      </c>
      <c r="AY295">
        <f t="shared" si="293"/>
        <v>1118.1920877134858</v>
      </c>
      <c r="AZ295">
        <f t="shared" si="237"/>
        <v>1107.8675374225379</v>
      </c>
      <c r="BA295">
        <f t="shared" si="240"/>
        <v>1065.7387488102909</v>
      </c>
      <c r="BB295">
        <f t="shared" si="281"/>
        <v>1098.1979657533996</v>
      </c>
      <c r="BC295" s="2">
        <v>10788.05</v>
      </c>
      <c r="BD295" s="2">
        <v>10835.96</v>
      </c>
      <c r="BE295" s="2">
        <v>10960.99</v>
      </c>
      <c r="BF295" s="2">
        <v>10732.27</v>
      </c>
      <c r="BG295" s="2">
        <f t="shared" si="273"/>
        <v>10798.0625</v>
      </c>
      <c r="BH295">
        <f t="shared" si="255"/>
        <v>-1</v>
      </c>
      <c r="BI295" s="3">
        <f t="shared" si="250"/>
        <v>-4.3589090452670698E-3</v>
      </c>
      <c r="BJ295">
        <f t="shared" si="266"/>
        <v>2.1201236553408574E-2</v>
      </c>
      <c r="BK295">
        <f t="shared" si="274"/>
        <v>1.5088586494104826E-2</v>
      </c>
      <c r="BL295">
        <f t="shared" si="275"/>
        <v>-9.2724968020890114E-4</v>
      </c>
      <c r="BM295">
        <f t="shared" si="267"/>
        <v>1.603070063635231E-2</v>
      </c>
      <c r="BN295">
        <f t="shared" si="256"/>
        <v>10833.915000000001</v>
      </c>
      <c r="BO295">
        <f t="shared" si="268"/>
        <v>10798.0625</v>
      </c>
      <c r="BP295">
        <f t="shared" si="285"/>
        <v>10690.977499999999</v>
      </c>
      <c r="BQ295">
        <f t="shared" si="291"/>
        <v>10436.622307692307</v>
      </c>
      <c r="BR295">
        <f t="shared" si="235"/>
        <v>10443.094999999999</v>
      </c>
      <c r="BS295">
        <f t="shared" si="232"/>
        <v>10332.251399999997</v>
      </c>
      <c r="BT295">
        <f t="shared" si="279"/>
        <v>10468.70875</v>
      </c>
      <c r="BU295">
        <f t="shared" si="259"/>
        <v>10791.983194422824</v>
      </c>
      <c r="BV295">
        <f t="shared" si="276"/>
        <v>10820.915207472735</v>
      </c>
      <c r="BW295">
        <f t="shared" si="288"/>
        <v>10712.284756982137</v>
      </c>
      <c r="BX295">
        <f t="shared" si="294"/>
        <v>10575.369551620741</v>
      </c>
      <c r="BY295">
        <f t="shared" si="238"/>
        <v>10479.200420235853</v>
      </c>
      <c r="BZ295">
        <f t="shared" si="241"/>
        <v>10056.649753206602</v>
      </c>
      <c r="CA295">
        <f t="shared" si="282"/>
        <v>10314.642502993491</v>
      </c>
    </row>
    <row r="296" spans="1:79" x14ac:dyDescent="0.45">
      <c r="A296" s="1">
        <v>40452</v>
      </c>
      <c r="B296">
        <v>282.52</v>
      </c>
      <c r="C296">
        <v>283.75</v>
      </c>
      <c r="D296">
        <v>286.58</v>
      </c>
      <c r="E296">
        <v>281.35000000000002</v>
      </c>
      <c r="F296">
        <v>16005100</v>
      </c>
      <c r="G296" s="6">
        <f t="shared" si="242"/>
        <v>284.7715608305208</v>
      </c>
      <c r="H296">
        <f t="shared" si="251"/>
        <v>1</v>
      </c>
      <c r="I296" s="3">
        <f t="shared" si="243"/>
        <v>4.3348017621146016E-3</v>
      </c>
      <c r="J296">
        <f t="shared" si="244"/>
        <v>1.8511963754778288E-2</v>
      </c>
      <c r="K296">
        <f t="shared" si="260"/>
        <v>6.3504907730426857E-3</v>
      </c>
      <c r="L296">
        <f t="shared" si="261"/>
        <v>-7.9065508646799596E-3</v>
      </c>
      <c r="M296">
        <f t="shared" si="245"/>
        <v>1.4370664023785935E-2</v>
      </c>
      <c r="N296">
        <f t="shared" si="246"/>
        <v>-0.50262728755209274</v>
      </c>
      <c r="O296">
        <f t="shared" si="252"/>
        <v>-3.6830399409740942E-2</v>
      </c>
      <c r="P296">
        <f t="shared" si="253"/>
        <v>285.56</v>
      </c>
      <c r="Q296">
        <f t="shared" si="262"/>
        <v>287.28499999999997</v>
      </c>
      <c r="R296">
        <f t="shared" si="283"/>
        <v>283.94083333333333</v>
      </c>
      <c r="S296">
        <f t="shared" si="289"/>
        <v>267.74076923076916</v>
      </c>
      <c r="T296">
        <f t="shared" si="233"/>
        <v>261.97240000000005</v>
      </c>
      <c r="U296">
        <f t="shared" si="230"/>
        <v>258.91249999999997</v>
      </c>
      <c r="V296">
        <f t="shared" si="277"/>
        <v>239.86980000000003</v>
      </c>
      <c r="W296">
        <f t="shared" si="257"/>
        <v>283.0382412458157</v>
      </c>
      <c r="X296">
        <f t="shared" si="269"/>
        <v>284.7715608305208</v>
      </c>
      <c r="Y296">
        <f t="shared" si="286"/>
        <v>282.33599915414004</v>
      </c>
      <c r="Z296">
        <f t="shared" si="292"/>
        <v>274.02770534359865</v>
      </c>
      <c r="AA296">
        <f t="shared" si="236"/>
        <v>266.69411975973662</v>
      </c>
      <c r="AB296">
        <f t="shared" si="239"/>
        <v>250.89290661489594</v>
      </c>
      <c r="AC296">
        <f t="shared" si="280"/>
        <v>239.30551032466136</v>
      </c>
      <c r="AD296" s="2">
        <v>1146.24</v>
      </c>
      <c r="AE296" s="2">
        <v>1143.49</v>
      </c>
      <c r="AF296" s="2">
        <v>1150.3</v>
      </c>
      <c r="AG296" s="2">
        <v>1139.42</v>
      </c>
      <c r="AH296" s="6">
        <f t="shared" si="270"/>
        <v>1143.8949015634998</v>
      </c>
      <c r="AI296">
        <f t="shared" si="271"/>
        <v>-1</v>
      </c>
      <c r="AJ296" s="3">
        <f t="shared" si="247"/>
        <v>-4.4164037854889267E-3</v>
      </c>
      <c r="AK296">
        <f t="shared" si="248"/>
        <v>9.4919039642656702E-3</v>
      </c>
      <c r="AL296">
        <f t="shared" si="263"/>
        <v>5.5993766802749853E-3</v>
      </c>
      <c r="AM296">
        <f t="shared" si="264"/>
        <v>2.0500995618520858E-3</v>
      </c>
      <c r="AN296">
        <f t="shared" si="249"/>
        <v>3.5420156337241286E-3</v>
      </c>
      <c r="AO296">
        <f t="shared" si="254"/>
        <v>1146.3600000000001</v>
      </c>
      <c r="AP296">
        <f t="shared" si="265"/>
        <v>1145.9175</v>
      </c>
      <c r="AQ296">
        <f t="shared" si="284"/>
        <v>1135.4208333333331</v>
      </c>
      <c r="AR296">
        <f t="shared" si="290"/>
        <v>1105.7142307692307</v>
      </c>
      <c r="AS296">
        <f t="shared" si="234"/>
        <v>1102.7186000000002</v>
      </c>
      <c r="AT296">
        <f t="shared" si="231"/>
        <v>1095.5587000000005</v>
      </c>
      <c r="AU296">
        <f t="shared" si="278"/>
        <v>1117.6398500000005</v>
      </c>
      <c r="AV296">
        <f t="shared" si="258"/>
        <v>1143.8949015634998</v>
      </c>
      <c r="AW296">
        <f t="shared" si="272"/>
        <v>1143.8707016749254</v>
      </c>
      <c r="AX296">
        <f t="shared" si="287"/>
        <v>1135.1331336141918</v>
      </c>
      <c r="AY296">
        <f t="shared" si="293"/>
        <v>1120.0660071421164</v>
      </c>
      <c r="AZ296">
        <f t="shared" si="237"/>
        <v>1109.2644967393012</v>
      </c>
      <c r="BA296">
        <f t="shared" si="240"/>
        <v>1067.2783775467208</v>
      </c>
      <c r="BB296">
        <f t="shared" si="281"/>
        <v>1098.6486327608284</v>
      </c>
      <c r="BC296" s="2">
        <v>10829.68</v>
      </c>
      <c r="BD296" s="2">
        <v>10789.72</v>
      </c>
      <c r="BE296" s="2">
        <v>10907.41</v>
      </c>
      <c r="BF296" s="2">
        <v>10759.14</v>
      </c>
      <c r="BG296" s="2">
        <f t="shared" si="273"/>
        <v>10840.955</v>
      </c>
      <c r="BH296">
        <f t="shared" si="255"/>
        <v>1</v>
      </c>
      <c r="BI296" s="3">
        <f t="shared" si="250"/>
        <v>3.8588994303883485E-3</v>
      </c>
      <c r="BJ296">
        <f t="shared" si="266"/>
        <v>1.3691078591426565E-2</v>
      </c>
      <c r="BK296">
        <f t="shared" si="274"/>
        <v>6.1299950050525921E-3</v>
      </c>
      <c r="BL296">
        <f t="shared" si="275"/>
        <v>-1.0400375243693602E-3</v>
      </c>
      <c r="BM296">
        <f t="shared" si="267"/>
        <v>7.1774973960449023E-3</v>
      </c>
      <c r="BN296">
        <f t="shared" si="256"/>
        <v>10846.97</v>
      </c>
      <c r="BO296">
        <f t="shared" si="268"/>
        <v>10840.955</v>
      </c>
      <c r="BP296">
        <f t="shared" si="285"/>
        <v>10715.24</v>
      </c>
      <c r="BQ296">
        <f t="shared" si="291"/>
        <v>10462.203076923075</v>
      </c>
      <c r="BR296">
        <f t="shared" si="235"/>
        <v>10455.293799999999</v>
      </c>
      <c r="BS296">
        <f t="shared" si="232"/>
        <v>10336.749199999997</v>
      </c>
      <c r="BT296">
        <f t="shared" si="279"/>
        <v>10470.532149999999</v>
      </c>
      <c r="BU296">
        <f t="shared" si="259"/>
        <v>10788.588402788588</v>
      </c>
      <c r="BV296">
        <f t="shared" si="276"/>
        <v>10808.43712448364</v>
      </c>
      <c r="BW296">
        <f t="shared" si="288"/>
        <v>10724.197871292577</v>
      </c>
      <c r="BX296">
        <f t="shared" si="294"/>
        <v>10591.247362611797</v>
      </c>
      <c r="BY296">
        <f t="shared" si="238"/>
        <v>10491.377658657977</v>
      </c>
      <c r="BZ296">
        <f t="shared" si="241"/>
        <v>10071.165995717363</v>
      </c>
      <c r="CA296">
        <f t="shared" si="282"/>
        <v>10319.369642267187</v>
      </c>
    </row>
    <row r="297" spans="1:79" x14ac:dyDescent="0.45">
      <c r="A297" s="1">
        <v>40455</v>
      </c>
      <c r="B297">
        <v>278.64</v>
      </c>
      <c r="C297">
        <v>281.60000000000002</v>
      </c>
      <c r="D297">
        <v>282.89999999999998</v>
      </c>
      <c r="E297">
        <v>277.77</v>
      </c>
      <c r="F297">
        <v>15546500</v>
      </c>
      <c r="G297" s="6">
        <f t="shared" si="242"/>
        <v>282.3189364983125</v>
      </c>
      <c r="H297">
        <f t="shared" si="251"/>
        <v>1</v>
      </c>
      <c r="I297" s="3">
        <f t="shared" si="243"/>
        <v>1.3733540988248605E-2</v>
      </c>
      <c r="J297">
        <f t="shared" si="244"/>
        <v>1.8410852713178279E-2</v>
      </c>
      <c r="K297">
        <f t="shared" si="260"/>
        <v>2.0581811085525763E-3</v>
      </c>
      <c r="L297">
        <f t="shared" si="261"/>
        <v>-1.3031136146740549E-2</v>
      </c>
      <c r="M297">
        <f t="shared" si="245"/>
        <v>1.5288544358311769E-2</v>
      </c>
      <c r="N297">
        <f t="shared" si="246"/>
        <v>-2.9498600971279709E-2</v>
      </c>
      <c r="O297">
        <f t="shared" si="252"/>
        <v>-0.62412630114571765</v>
      </c>
      <c r="P297">
        <f t="shared" si="253"/>
        <v>283.13499999999999</v>
      </c>
      <c r="Q297">
        <f t="shared" si="262"/>
        <v>285.125</v>
      </c>
      <c r="R297">
        <f t="shared" si="283"/>
        <v>284.96583333333336</v>
      </c>
      <c r="S297">
        <f t="shared" si="289"/>
        <v>269.26500000000004</v>
      </c>
      <c r="T297">
        <f t="shared" si="233"/>
        <v>262.44240000000008</v>
      </c>
      <c r="U297">
        <f t="shared" ref="U297:U360" si="295">SUM(B197:B296)/100</f>
        <v>259.17249999999996</v>
      </c>
      <c r="V297">
        <f t="shared" si="277"/>
        <v>240.31154999999998</v>
      </c>
      <c r="W297">
        <f t="shared" si="257"/>
        <v>276.44087937709213</v>
      </c>
      <c r="X297">
        <f t="shared" si="269"/>
        <v>282.3189364983125</v>
      </c>
      <c r="Y297">
        <f t="shared" si="286"/>
        <v>281.76738389965698</v>
      </c>
      <c r="Z297">
        <f t="shared" si="292"/>
        <v>274.36935679962841</v>
      </c>
      <c r="AA297">
        <f t="shared" si="236"/>
        <v>267.16258565151168</v>
      </c>
      <c r="AB297">
        <f t="shared" si="239"/>
        <v>251.44235400866037</v>
      </c>
      <c r="AC297">
        <f t="shared" si="280"/>
        <v>239.6968982816299</v>
      </c>
      <c r="AD297" s="2">
        <v>1137.03</v>
      </c>
      <c r="AE297" s="2">
        <v>1144.96</v>
      </c>
      <c r="AF297" s="2">
        <v>1148.1600000000001</v>
      </c>
      <c r="AG297" s="2">
        <v>1131.8699999999999</v>
      </c>
      <c r="AH297" s="6">
        <f t="shared" si="270"/>
        <v>1145.4925492182501</v>
      </c>
      <c r="AI297">
        <f t="shared" si="271"/>
        <v>1</v>
      </c>
      <c r="AJ297" s="3">
        <f t="shared" si="247"/>
        <v>8.034966499162511E-3</v>
      </c>
      <c r="AK297">
        <f t="shared" si="248"/>
        <v>1.4326798765204252E-2</v>
      </c>
      <c r="AL297">
        <f t="shared" si="263"/>
        <v>2.328649613278035E-3</v>
      </c>
      <c r="AM297">
        <f t="shared" si="264"/>
        <v>-7.3876946855965927E-3</v>
      </c>
      <c r="AN297">
        <f t="shared" si="249"/>
        <v>9.7886599298172509E-3</v>
      </c>
      <c r="AO297">
        <f t="shared" si="254"/>
        <v>1144.73</v>
      </c>
      <c r="AP297">
        <f t="shared" si="265"/>
        <v>1144.6299999999999</v>
      </c>
      <c r="AQ297">
        <f t="shared" si="284"/>
        <v>1137.4258333333332</v>
      </c>
      <c r="AR297">
        <f t="shared" si="290"/>
        <v>1109.3492307692309</v>
      </c>
      <c r="AS297">
        <f t="shared" si="234"/>
        <v>1104.1456000000001</v>
      </c>
      <c r="AT297">
        <f t="shared" ref="AT297:AT360" si="296">SUM(AE197:AE296)/100</f>
        <v>1095.4297000000004</v>
      </c>
      <c r="AU297">
        <f t="shared" si="278"/>
        <v>1117.7867500000002</v>
      </c>
      <c r="AV297">
        <f t="shared" si="258"/>
        <v>1145.4925492182501</v>
      </c>
      <c r="AW297">
        <f t="shared" si="272"/>
        <v>1144.3064210049552</v>
      </c>
      <c r="AX297">
        <f t="shared" si="287"/>
        <v>1136.6449592120084</v>
      </c>
      <c r="AY297">
        <f t="shared" si="293"/>
        <v>1121.9100066130707</v>
      </c>
      <c r="AZ297">
        <f t="shared" si="237"/>
        <v>1110.6643203965834</v>
      </c>
      <c r="BA297">
        <f t="shared" si="240"/>
        <v>1068.8166274962907</v>
      </c>
      <c r="BB297">
        <f t="shared" si="281"/>
        <v>1099.1094423850986</v>
      </c>
      <c r="BC297" s="2">
        <v>10751.27</v>
      </c>
      <c r="BD297" s="2">
        <v>10828.85</v>
      </c>
      <c r="BE297" s="2">
        <v>10875.54</v>
      </c>
      <c r="BF297" s="2">
        <v>10682.66</v>
      </c>
      <c r="BG297" s="2">
        <f t="shared" si="273"/>
        <v>10823.377500000001</v>
      </c>
      <c r="BH297">
        <f t="shared" si="255"/>
        <v>-1</v>
      </c>
      <c r="BI297" s="3">
        <f t="shared" si="250"/>
        <v>-7.2402878016709499E-3</v>
      </c>
      <c r="BJ297">
        <f t="shared" si="266"/>
        <v>1.7940206133787079E-2</v>
      </c>
      <c r="BK297">
        <f t="shared" si="274"/>
        <v>4.8194290553018561E-3</v>
      </c>
      <c r="BL297">
        <f t="shared" si="275"/>
        <v>-6.6621994844030964E-3</v>
      </c>
      <c r="BM297">
        <f t="shared" si="267"/>
        <v>1.1558634468300064E-2</v>
      </c>
      <c r="BN297">
        <f t="shared" si="256"/>
        <v>10812.84</v>
      </c>
      <c r="BO297">
        <f t="shared" si="268"/>
        <v>10823.377500000001</v>
      </c>
      <c r="BP297">
        <f t="shared" si="285"/>
        <v>10737.181666666665</v>
      </c>
      <c r="BQ297">
        <f t="shared" si="291"/>
        <v>10491.032692307692</v>
      </c>
      <c r="BR297">
        <f t="shared" si="235"/>
        <v>10468.651999999998</v>
      </c>
      <c r="BS297">
        <f t="shared" ref="BS297:BS360" si="297">SUM(BD197:BD296)/100</f>
        <v>10336.846399999997</v>
      </c>
      <c r="BT297">
        <f t="shared" si="279"/>
        <v>10471.984200000001</v>
      </c>
      <c r="BU297">
        <f t="shared" si="259"/>
        <v>10848.980798605706</v>
      </c>
      <c r="BV297">
        <f t="shared" si="276"/>
        <v>10816.602274690184</v>
      </c>
      <c r="BW297">
        <f t="shared" si="288"/>
        <v>10740.298198786028</v>
      </c>
      <c r="BX297">
        <f t="shared" si="294"/>
        <v>10608.847557973886</v>
      </c>
      <c r="BY297">
        <f t="shared" si="238"/>
        <v>10504.611868122371</v>
      </c>
      <c r="BZ297">
        <f t="shared" si="241"/>
        <v>10086.169639366524</v>
      </c>
      <c r="CA297">
        <f t="shared" si="282"/>
        <v>10324.439098563036</v>
      </c>
    </row>
    <row r="298" spans="1:79" x14ac:dyDescent="0.45">
      <c r="A298" s="1">
        <v>40456</v>
      </c>
      <c r="B298">
        <v>288.94</v>
      </c>
      <c r="C298">
        <v>282</v>
      </c>
      <c r="D298">
        <v>289.45</v>
      </c>
      <c r="E298">
        <v>281.82</v>
      </c>
      <c r="F298">
        <v>17927400</v>
      </c>
      <c r="G298" s="6">
        <f t="shared" si="242"/>
        <v>284.96736189898752</v>
      </c>
      <c r="H298">
        <f t="shared" si="251"/>
        <v>-1</v>
      </c>
      <c r="I298" s="3">
        <f t="shared" si="243"/>
        <v>-3.6965259833476934E-2</v>
      </c>
      <c r="J298">
        <f t="shared" si="244"/>
        <v>2.6406866477469357E-2</v>
      </c>
      <c r="K298">
        <f t="shared" si="260"/>
        <v>1.5730356175320287E-2</v>
      </c>
      <c r="L298">
        <f t="shared" si="261"/>
        <v>1.3940677537733814E-2</v>
      </c>
      <c r="M298">
        <f t="shared" si="245"/>
        <v>1.7650723333563747E-3</v>
      </c>
      <c r="N298">
        <f t="shared" si="246"/>
        <v>0.13280788067427512</v>
      </c>
      <c r="O298">
        <f t="shared" si="252"/>
        <v>0.19883508676894626</v>
      </c>
      <c r="P298">
        <f t="shared" si="253"/>
        <v>280.58</v>
      </c>
      <c r="Q298">
        <f t="shared" si="262"/>
        <v>283.07</v>
      </c>
      <c r="R298">
        <f t="shared" si="283"/>
        <v>285.13833333333332</v>
      </c>
      <c r="S298">
        <f t="shared" si="289"/>
        <v>270.74038461538458</v>
      </c>
      <c r="T298">
        <f t="shared" si="233"/>
        <v>262.81640000000004</v>
      </c>
      <c r="U298">
        <f t="shared" si="295"/>
        <v>259.33799999999997</v>
      </c>
      <c r="V298">
        <f t="shared" si="277"/>
        <v>240.7296</v>
      </c>
      <c r="W298">
        <f t="shared" si="257"/>
        <v>295.18956031145393</v>
      </c>
      <c r="X298">
        <f t="shared" si="269"/>
        <v>284.96736189898752</v>
      </c>
      <c r="Y298">
        <f t="shared" si="286"/>
        <v>282.87086329970975</v>
      </c>
      <c r="Z298">
        <f t="shared" si="292"/>
        <v>275.44866370335961</v>
      </c>
      <c r="AA298">
        <f t="shared" si="236"/>
        <v>268.01660190047198</v>
      </c>
      <c r="AB298">
        <f t="shared" si="239"/>
        <v>252.18488165205324</v>
      </c>
      <c r="AC298">
        <f t="shared" si="280"/>
        <v>240.18687939325548</v>
      </c>
      <c r="AD298" s="2">
        <v>1160.75</v>
      </c>
      <c r="AE298" s="2">
        <v>1140.68</v>
      </c>
      <c r="AF298" s="2">
        <v>1162.76</v>
      </c>
      <c r="AG298" s="2">
        <v>1140.68</v>
      </c>
      <c r="AH298" s="6">
        <f t="shared" si="270"/>
        <v>1138.2737253908749</v>
      </c>
      <c r="AI298">
        <f t="shared" si="271"/>
        <v>-1</v>
      </c>
      <c r="AJ298" s="3">
        <f t="shared" si="247"/>
        <v>-2.0861366894453118E-2</v>
      </c>
      <c r="AK298">
        <f t="shared" si="248"/>
        <v>1.9022183932802004E-2</v>
      </c>
      <c r="AL298">
        <f t="shared" si="263"/>
        <v>2.1511762999463654E-2</v>
      </c>
      <c r="AM298">
        <f t="shared" si="264"/>
        <v>1.9745931147981909E-2</v>
      </c>
      <c r="AN298">
        <f t="shared" si="249"/>
        <v>1.7316390264914847E-3</v>
      </c>
      <c r="AO298">
        <f t="shared" si="254"/>
        <v>1144.2249999999999</v>
      </c>
      <c r="AP298">
        <f t="shared" si="265"/>
        <v>1145.2925</v>
      </c>
      <c r="AQ298">
        <f t="shared" si="284"/>
        <v>1139.1816666666666</v>
      </c>
      <c r="AR298">
        <f t="shared" si="290"/>
        <v>1112.76</v>
      </c>
      <c r="AS298">
        <f t="shared" si="234"/>
        <v>1105.2013999999999</v>
      </c>
      <c r="AT298">
        <f t="shared" si="296"/>
        <v>1095.3250000000005</v>
      </c>
      <c r="AU298">
        <f t="shared" si="278"/>
        <v>1117.9685000000004</v>
      </c>
      <c r="AV298">
        <f t="shared" si="258"/>
        <v>1138.2737253908749</v>
      </c>
      <c r="AW298">
        <f t="shared" si="272"/>
        <v>1142.8558526029731</v>
      </c>
      <c r="AX298">
        <f t="shared" si="287"/>
        <v>1137.2657347178533</v>
      </c>
      <c r="AY298">
        <f t="shared" si="293"/>
        <v>1123.3003764935841</v>
      </c>
      <c r="AZ298">
        <f t="shared" si="237"/>
        <v>1111.8414058712272</v>
      </c>
      <c r="BA298">
        <f t="shared" si="240"/>
        <v>1070.2396645755721</v>
      </c>
      <c r="BB298">
        <f t="shared" si="281"/>
        <v>1099.5230797743016</v>
      </c>
      <c r="BC298" s="2">
        <v>10944.72</v>
      </c>
      <c r="BD298" s="2">
        <v>10752.63</v>
      </c>
      <c r="BE298" s="2">
        <v>10982.98</v>
      </c>
      <c r="BF298" s="2">
        <v>10752.63</v>
      </c>
      <c r="BG298" s="2">
        <f t="shared" si="273"/>
        <v>10828.127499999999</v>
      </c>
      <c r="BH298">
        <f t="shared" si="255"/>
        <v>1</v>
      </c>
      <c r="BI298" s="3">
        <f t="shared" si="250"/>
        <v>1.7993223126198013E-2</v>
      </c>
      <c r="BJ298">
        <f t="shared" si="266"/>
        <v>2.1046678215614505E-2</v>
      </c>
      <c r="BK298">
        <f t="shared" si="274"/>
        <v>1.4300949079146039E-2</v>
      </c>
      <c r="BL298">
        <f t="shared" si="275"/>
        <v>1.0767558841544919E-2</v>
      </c>
      <c r="BM298">
        <f t="shared" si="267"/>
        <v>3.4957495486408262E-3</v>
      </c>
      <c r="BN298">
        <f t="shared" si="256"/>
        <v>10809.285</v>
      </c>
      <c r="BO298">
        <f t="shared" si="268"/>
        <v>10828.127499999999</v>
      </c>
      <c r="BP298">
        <f t="shared" si="285"/>
        <v>10758.606666666667</v>
      </c>
      <c r="BQ298">
        <f t="shared" si="291"/>
        <v>10520.610384615382</v>
      </c>
      <c r="BR298">
        <f t="shared" si="235"/>
        <v>10478.805799999996</v>
      </c>
      <c r="BS298">
        <f t="shared" si="297"/>
        <v>10337.713399999997</v>
      </c>
      <c r="BT298">
        <f t="shared" si="279"/>
        <v>10473.8794</v>
      </c>
      <c r="BU298">
        <f t="shared" si="259"/>
        <v>10704.454600697147</v>
      </c>
      <c r="BV298">
        <f t="shared" si="276"/>
        <v>10791.013364814109</v>
      </c>
      <c r="BW298">
        <f t="shared" si="288"/>
        <v>10742.195398972792</v>
      </c>
      <c r="BX298">
        <f t="shared" si="294"/>
        <v>10619.498109235079</v>
      </c>
      <c r="BY298">
        <f t="shared" si="238"/>
        <v>10514.338069372474</v>
      </c>
      <c r="BZ298">
        <f t="shared" si="241"/>
        <v>10099.366874230553</v>
      </c>
      <c r="CA298">
        <f t="shared" si="282"/>
        <v>10328.699704547484</v>
      </c>
    </row>
    <row r="299" spans="1:79" x14ac:dyDescent="0.45">
      <c r="A299" s="1">
        <v>40457</v>
      </c>
      <c r="B299">
        <v>289.19</v>
      </c>
      <c r="C299">
        <v>289.58999999999997</v>
      </c>
      <c r="D299">
        <v>291.99</v>
      </c>
      <c r="E299">
        <v>285.26</v>
      </c>
      <c r="F299">
        <v>23959600</v>
      </c>
      <c r="G299" s="6">
        <f t="shared" si="242"/>
        <v>286.65641713939249</v>
      </c>
      <c r="H299">
        <f t="shared" si="251"/>
        <v>-1</v>
      </c>
      <c r="I299" s="3">
        <f t="shared" si="243"/>
        <v>-8.6523153595902266E-4</v>
      </c>
      <c r="J299">
        <f t="shared" si="244"/>
        <v>2.3271897368512113E-2</v>
      </c>
      <c r="K299">
        <f t="shared" si="260"/>
        <v>1.8606186855443598E-2</v>
      </c>
      <c r="L299">
        <f t="shared" si="261"/>
        <v>8.8383957557646563E-3</v>
      </c>
      <c r="M299">
        <f t="shared" si="245"/>
        <v>9.682215844254681E-3</v>
      </c>
      <c r="N299">
        <f t="shared" si="246"/>
        <v>0.25176547187766074</v>
      </c>
      <c r="O299">
        <f t="shared" si="252"/>
        <v>9.2434825136865947E-2</v>
      </c>
      <c r="P299">
        <f t="shared" si="253"/>
        <v>283.78999999999996</v>
      </c>
      <c r="Q299">
        <f t="shared" si="262"/>
        <v>283.46249999999998</v>
      </c>
      <c r="R299">
        <f t="shared" si="283"/>
        <v>286.26916666666665</v>
      </c>
      <c r="S299">
        <f t="shared" si="289"/>
        <v>272.56038461538458</v>
      </c>
      <c r="T299">
        <f t="shared" si="233"/>
        <v>263.40960000000007</v>
      </c>
      <c r="U299">
        <f t="shared" si="295"/>
        <v>259.6438</v>
      </c>
      <c r="V299">
        <f t="shared" si="277"/>
        <v>241.215</v>
      </c>
      <c r="W299">
        <f t="shared" si="257"/>
        <v>286.19021984427303</v>
      </c>
      <c r="X299">
        <f t="shared" si="269"/>
        <v>286.65641713939249</v>
      </c>
      <c r="Y299">
        <f t="shared" si="286"/>
        <v>283.84303817667751</v>
      </c>
      <c r="Z299">
        <f t="shared" si="292"/>
        <v>276.4665404660737</v>
      </c>
      <c r="AA299">
        <f t="shared" si="236"/>
        <v>268.84693123770836</v>
      </c>
      <c r="AB299">
        <f t="shared" si="239"/>
        <v>252.91765627280466</v>
      </c>
      <c r="AC299">
        <f t="shared" si="280"/>
        <v>240.6744726331236</v>
      </c>
      <c r="AD299" s="2">
        <v>1159.97</v>
      </c>
      <c r="AE299" s="2">
        <v>1159.81</v>
      </c>
      <c r="AF299" s="2">
        <v>1162.33</v>
      </c>
      <c r="AG299" s="2">
        <v>1154.8499999999999</v>
      </c>
      <c r="AH299" s="6">
        <f t="shared" si="270"/>
        <v>1170.5781373045625</v>
      </c>
      <c r="AI299">
        <f t="shared" si="271"/>
        <v>1</v>
      </c>
      <c r="AJ299" s="3">
        <f t="shared" si="247"/>
        <v>6.7197932371309296E-4</v>
      </c>
      <c r="AK299">
        <f t="shared" si="248"/>
        <v>6.4484426321370532E-3</v>
      </c>
      <c r="AL299">
        <f t="shared" si="263"/>
        <v>-7.0462082296831102E-3</v>
      </c>
      <c r="AM299">
        <f t="shared" si="264"/>
        <v>-9.0623060234059326E-3</v>
      </c>
      <c r="AN299">
        <f t="shared" si="249"/>
        <v>2.034535375914808E-3</v>
      </c>
      <c r="AO299">
        <f t="shared" si="254"/>
        <v>1142.8200000000002</v>
      </c>
      <c r="AP299">
        <f t="shared" si="265"/>
        <v>1143.7750000000001</v>
      </c>
      <c r="AQ299">
        <f t="shared" si="284"/>
        <v>1140.3725000000002</v>
      </c>
      <c r="AR299">
        <f t="shared" si="290"/>
        <v>1116.2757692307691</v>
      </c>
      <c r="AS299">
        <f t="shared" si="234"/>
        <v>1105.9571999999998</v>
      </c>
      <c r="AT299">
        <f t="shared" si="296"/>
        <v>1095.0314000000005</v>
      </c>
      <c r="AU299">
        <f t="shared" si="278"/>
        <v>1118.1401000000003</v>
      </c>
      <c r="AV299">
        <f t="shared" si="258"/>
        <v>1170.5781373045625</v>
      </c>
      <c r="AW299">
        <f t="shared" si="272"/>
        <v>1149.6375115617839</v>
      </c>
      <c r="AX299">
        <f t="shared" si="287"/>
        <v>1140.734083222799</v>
      </c>
      <c r="AY299">
        <f t="shared" si="293"/>
        <v>1126.0047930496148</v>
      </c>
      <c r="AZ299">
        <f t="shared" si="237"/>
        <v>1113.7225272096105</v>
      </c>
      <c r="BA299">
        <f t="shared" si="240"/>
        <v>1072.0133345839765</v>
      </c>
      <c r="BB299">
        <f t="shared" si="281"/>
        <v>1100.1229496272936</v>
      </c>
      <c r="BC299" s="2">
        <v>10967.65</v>
      </c>
      <c r="BD299" s="2">
        <v>10936.79</v>
      </c>
      <c r="BE299" s="2">
        <v>11015.86</v>
      </c>
      <c r="BF299" s="2">
        <v>10880.08</v>
      </c>
      <c r="BG299" s="2">
        <f t="shared" si="273"/>
        <v>10801.789999999999</v>
      </c>
      <c r="BH299">
        <f t="shared" si="255"/>
        <v>1</v>
      </c>
      <c r="BI299" s="3">
        <f t="shared" si="250"/>
        <v>2.0950741544781678E-3</v>
      </c>
      <c r="BJ299">
        <f t="shared" si="266"/>
        <v>1.238004495037685E-2</v>
      </c>
      <c r="BK299">
        <f t="shared" si="274"/>
        <v>1.9818011644366494E-2</v>
      </c>
      <c r="BL299">
        <f t="shared" si="275"/>
        <v>1.5354862481125869E-2</v>
      </c>
      <c r="BM299">
        <f t="shared" si="267"/>
        <v>4.3956544929862774E-3</v>
      </c>
      <c r="BN299">
        <f t="shared" si="256"/>
        <v>10790.74</v>
      </c>
      <c r="BO299">
        <f t="shared" si="268"/>
        <v>10801.789999999999</v>
      </c>
      <c r="BP299">
        <f t="shared" si="285"/>
        <v>10771.705833333333</v>
      </c>
      <c r="BQ299">
        <f t="shared" si="291"/>
        <v>10550.234615384614</v>
      </c>
      <c r="BR299">
        <f t="shared" si="235"/>
        <v>10485.374999999996</v>
      </c>
      <c r="BS299">
        <f t="shared" si="297"/>
        <v>10336.273599999995</v>
      </c>
      <c r="BT299">
        <f t="shared" si="279"/>
        <v>10475.4426</v>
      </c>
      <c r="BU299">
        <f t="shared" si="259"/>
        <v>11052.957699651428</v>
      </c>
      <c r="BV299">
        <f t="shared" si="276"/>
        <v>10849.324018888467</v>
      </c>
      <c r="BW299">
        <f t="shared" si="288"/>
        <v>10772.133029900055</v>
      </c>
      <c r="BX299">
        <f t="shared" si="294"/>
        <v>10643.001212254703</v>
      </c>
      <c r="BY299">
        <f t="shared" si="238"/>
        <v>10530.904811750024</v>
      </c>
      <c r="BZ299">
        <f t="shared" si="241"/>
        <v>10115.949510384404</v>
      </c>
      <c r="CA299">
        <f t="shared" si="282"/>
        <v>10334.75035425348</v>
      </c>
    </row>
    <row r="300" spans="1:79" x14ac:dyDescent="0.45">
      <c r="A300" s="1">
        <v>40458</v>
      </c>
      <c r="B300">
        <v>289.22000000000003</v>
      </c>
      <c r="C300">
        <v>290.33999999999997</v>
      </c>
      <c r="D300">
        <v>290.48</v>
      </c>
      <c r="E300">
        <v>286.91000000000003</v>
      </c>
      <c r="F300">
        <v>14585700</v>
      </c>
      <c r="G300" s="6">
        <f t="shared" si="242"/>
        <v>287.68185028363553</v>
      </c>
      <c r="H300">
        <f t="shared" si="251"/>
        <v>-1</v>
      </c>
      <c r="I300" s="3">
        <f t="shared" si="243"/>
        <v>-1.0373802690283052E-4</v>
      </c>
      <c r="J300">
        <f t="shared" si="244"/>
        <v>1.2343544706451812E-2</v>
      </c>
      <c r="K300">
        <f t="shared" si="260"/>
        <v>9.7265424065011361E-3</v>
      </c>
      <c r="L300">
        <f t="shared" si="261"/>
        <v>5.3467040581391756E-3</v>
      </c>
      <c r="M300">
        <f t="shared" si="245"/>
        <v>4.3565451905123809E-3</v>
      </c>
      <c r="N300">
        <f t="shared" si="246"/>
        <v>-0.64267741692205382</v>
      </c>
      <c r="O300">
        <f t="shared" si="252"/>
        <v>-1.9206439158183274E-2</v>
      </c>
      <c r="P300">
        <f t="shared" si="253"/>
        <v>289.065</v>
      </c>
      <c r="Q300">
        <f t="shared" si="262"/>
        <v>284.82249999999999</v>
      </c>
      <c r="R300">
        <f t="shared" si="283"/>
        <v>286.76583333333332</v>
      </c>
      <c r="S300">
        <f t="shared" si="289"/>
        <v>274.3561538461538</v>
      </c>
      <c r="T300">
        <f t="shared" si="233"/>
        <v>263.91180000000003</v>
      </c>
      <c r="U300">
        <f t="shared" si="295"/>
        <v>259.99749999999995</v>
      </c>
      <c r="V300">
        <f t="shared" si="277"/>
        <v>241.68379999999996</v>
      </c>
      <c r="W300">
        <f t="shared" si="257"/>
        <v>290.7348900778635</v>
      </c>
      <c r="X300">
        <f t="shared" si="269"/>
        <v>287.68185028363553</v>
      </c>
      <c r="Y300">
        <f t="shared" si="286"/>
        <v>284.67026307257328</v>
      </c>
      <c r="Z300">
        <f t="shared" si="292"/>
        <v>277.41124117229049</v>
      </c>
      <c r="AA300">
        <f t="shared" si="236"/>
        <v>269.64587511073938</v>
      </c>
      <c r="AB300">
        <f t="shared" si="239"/>
        <v>253.6365145644323</v>
      </c>
      <c r="AC300">
        <f t="shared" si="280"/>
        <v>241.15751270642585</v>
      </c>
      <c r="AD300" s="2">
        <v>1158.06</v>
      </c>
      <c r="AE300" s="2">
        <v>1161.57</v>
      </c>
      <c r="AF300" s="2">
        <v>1163.8699999999999</v>
      </c>
      <c r="AG300" s="2">
        <v>1151.4100000000001</v>
      </c>
      <c r="AH300" s="6">
        <f t="shared" si="270"/>
        <v>1157.0659313477186</v>
      </c>
      <c r="AI300">
        <f t="shared" si="271"/>
        <v>1</v>
      </c>
      <c r="AJ300" s="3">
        <f t="shared" si="247"/>
        <v>1.6465943084735656E-3</v>
      </c>
      <c r="AK300">
        <f t="shared" si="248"/>
        <v>1.0759373434882312E-2</v>
      </c>
      <c r="AL300">
        <f t="shared" si="263"/>
        <v>5.8804502560680693E-3</v>
      </c>
      <c r="AM300">
        <f t="shared" si="264"/>
        <v>8.5912878890446727E-4</v>
      </c>
      <c r="AN300">
        <f t="shared" si="249"/>
        <v>5.0170112084002086E-3</v>
      </c>
      <c r="AO300">
        <f t="shared" si="254"/>
        <v>1150.2449999999999</v>
      </c>
      <c r="AP300">
        <f t="shared" si="265"/>
        <v>1147.2350000000001</v>
      </c>
      <c r="AQ300">
        <f t="shared" si="284"/>
        <v>1143.1425000000002</v>
      </c>
      <c r="AR300">
        <f t="shared" si="290"/>
        <v>1120.0030769230771</v>
      </c>
      <c r="AS300">
        <f t="shared" si="234"/>
        <v>1106.8061999999998</v>
      </c>
      <c r="AT300">
        <f t="shared" si="296"/>
        <v>1095.0576000000003</v>
      </c>
      <c r="AU300">
        <f t="shared" si="278"/>
        <v>1118.4498500000002</v>
      </c>
      <c r="AV300">
        <f t="shared" si="258"/>
        <v>1157.0659313477186</v>
      </c>
      <c r="AW300">
        <f t="shared" si="272"/>
        <v>1154.4105069370703</v>
      </c>
      <c r="AX300">
        <f t="shared" si="287"/>
        <v>1143.9396088808298</v>
      </c>
      <c r="AY300">
        <f t="shared" si="293"/>
        <v>1128.6392528237175</v>
      </c>
      <c r="AZ300">
        <f t="shared" si="237"/>
        <v>1115.5988986915866</v>
      </c>
      <c r="BA300">
        <f t="shared" si="240"/>
        <v>1073.7867338991452</v>
      </c>
      <c r="BB300">
        <f t="shared" si="281"/>
        <v>1100.7343630638379</v>
      </c>
      <c r="BC300" s="2">
        <v>10948.58</v>
      </c>
      <c r="BD300" s="2">
        <v>10968.41</v>
      </c>
      <c r="BE300" s="2">
        <v>11032.17</v>
      </c>
      <c r="BF300" s="2">
        <v>10878.04</v>
      </c>
      <c r="BG300" s="2">
        <f t="shared" si="273"/>
        <v>10826.997499999999</v>
      </c>
      <c r="BH300">
        <f t="shared" si="255"/>
        <v>-1</v>
      </c>
      <c r="BI300" s="3">
        <f t="shared" si="250"/>
        <v>-1.7387498689326983E-3</v>
      </c>
      <c r="BJ300">
        <f t="shared" si="266"/>
        <v>1.4077624678268707E-2</v>
      </c>
      <c r="BK300">
        <f t="shared" si="274"/>
        <v>1.8950082883089296E-2</v>
      </c>
      <c r="BL300">
        <f t="shared" si="275"/>
        <v>1.1229567569402361E-2</v>
      </c>
      <c r="BM300">
        <f t="shared" si="267"/>
        <v>7.6347800354018645E-3</v>
      </c>
      <c r="BN300">
        <f t="shared" si="256"/>
        <v>10844.71</v>
      </c>
      <c r="BO300">
        <f t="shared" si="268"/>
        <v>10826.997499999999</v>
      </c>
      <c r="BP300">
        <f t="shared" si="285"/>
        <v>10799.098333333335</v>
      </c>
      <c r="BQ300">
        <f t="shared" si="291"/>
        <v>10580.665769230767</v>
      </c>
      <c r="BR300">
        <f t="shared" si="235"/>
        <v>10493.605199999998</v>
      </c>
      <c r="BS300">
        <f t="shared" si="297"/>
        <v>10337.834699999996</v>
      </c>
      <c r="BT300">
        <f t="shared" si="279"/>
        <v>10478.579600000001</v>
      </c>
      <c r="BU300">
        <f t="shared" si="259"/>
        <v>10926.136150174287</v>
      </c>
      <c r="BV300">
        <f t="shared" si="276"/>
        <v>10896.95841133308</v>
      </c>
      <c r="BW300">
        <f t="shared" si="288"/>
        <v>10802.329486838507</v>
      </c>
      <c r="BX300">
        <f t="shared" si="294"/>
        <v>10667.105566902503</v>
      </c>
      <c r="BY300">
        <f t="shared" si="238"/>
        <v>10548.061877955906</v>
      </c>
      <c r="BZ300">
        <f t="shared" si="241"/>
        <v>10132.829916119366</v>
      </c>
      <c r="CA300">
        <f t="shared" si="282"/>
        <v>10341.055425355435</v>
      </c>
    </row>
    <row r="301" spans="1:79" x14ac:dyDescent="0.45">
      <c r="A301" s="1">
        <v>40459</v>
      </c>
      <c r="B301">
        <v>294.07</v>
      </c>
      <c r="C301">
        <v>291.70999999999998</v>
      </c>
      <c r="D301">
        <v>294.5</v>
      </c>
      <c r="E301">
        <v>290</v>
      </c>
      <c r="F301">
        <v>23514400</v>
      </c>
      <c r="G301" s="6">
        <f t="shared" si="242"/>
        <v>290.23711017018132</v>
      </c>
      <c r="H301">
        <f t="shared" si="251"/>
        <v>-1</v>
      </c>
      <c r="I301" s="3">
        <f t="shared" si="243"/>
        <v>-1.6769241407924643E-2</v>
      </c>
      <c r="J301">
        <f t="shared" si="244"/>
        <v>1.5302479001598259E-2</v>
      </c>
      <c r="K301">
        <f t="shared" si="260"/>
        <v>1.4687611199405612E-2</v>
      </c>
      <c r="L301">
        <f t="shared" si="261"/>
        <v>1.3206063923291005E-2</v>
      </c>
      <c r="M301">
        <f t="shared" si="245"/>
        <v>1.462236882374968E-3</v>
      </c>
      <c r="N301">
        <f t="shared" si="246"/>
        <v>0.37971200625999385</v>
      </c>
      <c r="O301">
        <f t="shared" si="252"/>
        <v>4.0300224247111237E-2</v>
      </c>
      <c r="P301">
        <f t="shared" si="253"/>
        <v>289.20500000000004</v>
      </c>
      <c r="Q301">
        <f t="shared" si="262"/>
        <v>286.4975</v>
      </c>
      <c r="R301">
        <f t="shared" si="283"/>
        <v>287.22000000000003</v>
      </c>
      <c r="S301">
        <f t="shared" si="289"/>
        <v>276.13</v>
      </c>
      <c r="T301">
        <f t="shared" si="233"/>
        <v>264.47700000000003</v>
      </c>
      <c r="U301">
        <f t="shared" si="295"/>
        <v>260.34749999999997</v>
      </c>
      <c r="V301">
        <f t="shared" si="277"/>
        <v>242.13874999999999</v>
      </c>
      <c r="W301">
        <f t="shared" si="257"/>
        <v>295.73755496106821</v>
      </c>
      <c r="X301">
        <f t="shared" si="269"/>
        <v>290.23711017018132</v>
      </c>
      <c r="Y301">
        <f t="shared" si="286"/>
        <v>286.11637644602354</v>
      </c>
      <c r="Z301">
        <f t="shared" si="292"/>
        <v>278.64522330767636</v>
      </c>
      <c r="AA301">
        <f t="shared" si="236"/>
        <v>270.60368392992609</v>
      </c>
      <c r="AB301">
        <f t="shared" si="239"/>
        <v>254.43717764236433</v>
      </c>
      <c r="AC301">
        <f t="shared" si="280"/>
        <v>241.68400511730718</v>
      </c>
      <c r="AD301" s="2">
        <v>1165.1500000000001</v>
      </c>
      <c r="AE301" s="2">
        <v>1158.3599999999999</v>
      </c>
      <c r="AF301" s="2">
        <v>1167.73</v>
      </c>
      <c r="AG301" s="2">
        <v>1155.58</v>
      </c>
      <c r="AH301" s="6">
        <f t="shared" si="270"/>
        <v>1159.0070343261405</v>
      </c>
      <c r="AI301">
        <f t="shared" si="271"/>
        <v>-1</v>
      </c>
      <c r="AJ301" s="3">
        <f t="shared" si="247"/>
        <v>-6.122307997858613E-3</v>
      </c>
      <c r="AK301">
        <f t="shared" si="248"/>
        <v>1.0427841908767188E-2</v>
      </c>
      <c r="AL301">
        <f t="shared" si="263"/>
        <v>7.5262404933816394E-3</v>
      </c>
      <c r="AM301">
        <f t="shared" si="264"/>
        <v>5.3001970582786185E-3</v>
      </c>
      <c r="AN301">
        <f t="shared" si="249"/>
        <v>2.2143071707504845E-3</v>
      </c>
      <c r="AO301">
        <f t="shared" si="254"/>
        <v>1160.69</v>
      </c>
      <c r="AP301">
        <f t="shared" si="265"/>
        <v>1151.7550000000001</v>
      </c>
      <c r="AQ301">
        <f t="shared" si="284"/>
        <v>1144.7050000000002</v>
      </c>
      <c r="AR301">
        <f t="shared" si="290"/>
        <v>1124.4142307692307</v>
      </c>
      <c r="AS301">
        <f t="shared" si="234"/>
        <v>1107.7807999999998</v>
      </c>
      <c r="AT301">
        <f t="shared" si="296"/>
        <v>1095.3081000000004</v>
      </c>
      <c r="AU301">
        <f t="shared" si="278"/>
        <v>1118.7311500000003</v>
      </c>
      <c r="AV301">
        <f t="shared" si="258"/>
        <v>1159.0070343261405</v>
      </c>
      <c r="AW301">
        <f t="shared" si="272"/>
        <v>1155.9903041622422</v>
      </c>
      <c r="AX301">
        <f t="shared" si="287"/>
        <v>1146.1581305914715</v>
      </c>
      <c r="AY301">
        <f t="shared" si="293"/>
        <v>1130.8407896515903</v>
      </c>
      <c r="AZ301">
        <f t="shared" si="237"/>
        <v>1117.2758046252497</v>
      </c>
      <c r="BA301">
        <f t="shared" si="240"/>
        <v>1075.4614520397563</v>
      </c>
      <c r="BB301">
        <f t="shared" si="281"/>
        <v>1101.3077524860882</v>
      </c>
      <c r="BC301" s="2">
        <v>11006.48</v>
      </c>
      <c r="BD301" s="2">
        <v>10948.5</v>
      </c>
      <c r="BE301" s="2">
        <v>11055.29</v>
      </c>
      <c r="BF301" s="2">
        <v>10901.12</v>
      </c>
      <c r="BG301" s="2">
        <f t="shared" si="273"/>
        <v>10871.67</v>
      </c>
      <c r="BH301">
        <f t="shared" si="255"/>
        <v>1</v>
      </c>
      <c r="BI301" s="3">
        <f t="shared" si="250"/>
        <v>5.2883570289480129E-3</v>
      </c>
      <c r="BJ301">
        <f t="shared" si="266"/>
        <v>1.400720302948809E-2</v>
      </c>
      <c r="BK301">
        <f t="shared" si="274"/>
        <v>1.6889769465040862E-2</v>
      </c>
      <c r="BL301">
        <f t="shared" si="275"/>
        <v>1.2400118840987585E-2</v>
      </c>
      <c r="BM301">
        <f t="shared" si="267"/>
        <v>4.4346603091997908E-3</v>
      </c>
      <c r="BN301">
        <f t="shared" si="256"/>
        <v>10952.6</v>
      </c>
      <c r="BO301">
        <f t="shared" si="268"/>
        <v>10871.67</v>
      </c>
      <c r="BP301">
        <f t="shared" si="285"/>
        <v>10817.016666666668</v>
      </c>
      <c r="BQ301">
        <f t="shared" si="291"/>
        <v>10617.665384615382</v>
      </c>
      <c r="BR301">
        <f t="shared" si="235"/>
        <v>10502.233199999999</v>
      </c>
      <c r="BS301">
        <f t="shared" si="297"/>
        <v>10341.348999999998</v>
      </c>
      <c r="BT301">
        <f t="shared" si="279"/>
        <v>10481.77115</v>
      </c>
      <c r="BU301">
        <f t="shared" si="259"/>
        <v>10959.681924912857</v>
      </c>
      <c r="BV301">
        <f t="shared" si="276"/>
        <v>10917.575046799848</v>
      </c>
      <c r="BW301">
        <f t="shared" si="288"/>
        <v>10824.817258094121</v>
      </c>
      <c r="BX301">
        <f t="shared" si="294"/>
        <v>10687.9495989838</v>
      </c>
      <c r="BY301">
        <f t="shared" si="238"/>
        <v>10563.765333722342</v>
      </c>
      <c r="BZ301">
        <f t="shared" si="241"/>
        <v>10148.981798968487</v>
      </c>
      <c r="CA301">
        <f t="shared" si="282"/>
        <v>10347.099649978763</v>
      </c>
    </row>
    <row r="302" spans="1:79" x14ac:dyDescent="0.45">
      <c r="A302" s="1">
        <v>40462</v>
      </c>
      <c r="B302">
        <v>295.36</v>
      </c>
      <c r="C302">
        <v>294.74</v>
      </c>
      <c r="D302">
        <v>297.24</v>
      </c>
      <c r="E302">
        <v>294.60000000000002</v>
      </c>
      <c r="F302">
        <v>15276900</v>
      </c>
      <c r="G302" s="6">
        <f t="shared" si="242"/>
        <v>292.28626610210881</v>
      </c>
      <c r="H302">
        <f t="shared" si="251"/>
        <v>-1</v>
      </c>
      <c r="I302" s="3">
        <f t="shared" si="243"/>
        <v>-4.3867106471249043E-3</v>
      </c>
      <c r="J302">
        <f t="shared" si="244"/>
        <v>8.9382448537377642E-3</v>
      </c>
      <c r="K302">
        <f t="shared" si="260"/>
        <v>1.6948226695539071E-2</v>
      </c>
      <c r="L302">
        <f t="shared" si="261"/>
        <v>1.0516176277736593E-2</v>
      </c>
      <c r="M302">
        <f t="shared" si="245"/>
        <v>6.3651137594799411E-3</v>
      </c>
      <c r="N302">
        <f t="shared" si="246"/>
        <v>-0.53921279840805403</v>
      </c>
      <c r="O302">
        <f t="shared" si="252"/>
        <v>-1.6576470143376806E-2</v>
      </c>
      <c r="P302">
        <f t="shared" si="253"/>
        <v>291.64499999999998</v>
      </c>
      <c r="Q302">
        <f t="shared" si="262"/>
        <v>290.35500000000002</v>
      </c>
      <c r="R302">
        <f t="shared" si="283"/>
        <v>287.74666666666673</v>
      </c>
      <c r="S302">
        <f t="shared" si="289"/>
        <v>277.81230769230763</v>
      </c>
      <c r="T302">
        <f t="shared" si="233"/>
        <v>265.19620000000009</v>
      </c>
      <c r="U302">
        <f t="shared" si="295"/>
        <v>260.76459999999997</v>
      </c>
      <c r="V302">
        <f t="shared" si="277"/>
        <v>242.60730000000004</v>
      </c>
      <c r="W302">
        <f t="shared" si="257"/>
        <v>295.17122251946591</v>
      </c>
      <c r="X302">
        <f t="shared" si="269"/>
        <v>292.28626610210881</v>
      </c>
      <c r="Y302">
        <f t="shared" si="286"/>
        <v>287.53847237740456</v>
      </c>
      <c r="Z302">
        <f t="shared" si="292"/>
        <v>279.88335491451517</v>
      </c>
      <c r="AA302">
        <f t="shared" si="236"/>
        <v>271.57451985424274</v>
      </c>
      <c r="AB302">
        <f t="shared" si="239"/>
        <v>255.24753056033731</v>
      </c>
      <c r="AC302">
        <f t="shared" si="280"/>
        <v>242.2180946186275</v>
      </c>
      <c r="AD302" s="2">
        <v>1165.32</v>
      </c>
      <c r="AE302" s="2">
        <v>1165.32</v>
      </c>
      <c r="AF302" s="2">
        <v>1168.68</v>
      </c>
      <c r="AG302" s="2">
        <v>1162.02</v>
      </c>
      <c r="AH302" s="6">
        <f t="shared" si="270"/>
        <v>1168.4764828369298</v>
      </c>
      <c r="AI302">
        <f t="shared" si="271"/>
        <v>-1</v>
      </c>
      <c r="AJ302" s="3">
        <f t="shared" si="247"/>
        <v>-1.4590396086327544E-4</v>
      </c>
      <c r="AK302">
        <f t="shared" si="248"/>
        <v>5.7151683657708455E-3</v>
      </c>
      <c r="AL302">
        <f t="shared" si="263"/>
        <v>1.741730929630322E-4</v>
      </c>
      <c r="AM302">
        <f t="shared" si="264"/>
        <v>-2.701366166365854E-3</v>
      </c>
      <c r="AN302">
        <f t="shared" si="249"/>
        <v>2.8833281845331133E-3</v>
      </c>
      <c r="AO302">
        <f t="shared" si="254"/>
        <v>1159.9649999999999</v>
      </c>
      <c r="AP302">
        <f t="shared" si="265"/>
        <v>1155.1049999999998</v>
      </c>
      <c r="AQ302">
        <f t="shared" si="284"/>
        <v>1146.2774999999999</v>
      </c>
      <c r="AR302">
        <f t="shared" si="290"/>
        <v>1128.5926923076922</v>
      </c>
      <c r="AS302">
        <f t="shared" si="234"/>
        <v>1108.7865999999999</v>
      </c>
      <c r="AT302">
        <f t="shared" si="296"/>
        <v>1095.5039000000004</v>
      </c>
      <c r="AU302">
        <f t="shared" si="278"/>
        <v>1118.9504000000002</v>
      </c>
      <c r="AV302">
        <f t="shared" si="258"/>
        <v>1168.4764828369298</v>
      </c>
      <c r="AW302">
        <f t="shared" si="272"/>
        <v>1159.7221824973453</v>
      </c>
      <c r="AX302">
        <f t="shared" si="287"/>
        <v>1149.1061105004758</v>
      </c>
      <c r="AY302">
        <f t="shared" si="293"/>
        <v>1133.394805232954</v>
      </c>
      <c r="AZ302">
        <f t="shared" si="237"/>
        <v>1119.1598907183773</v>
      </c>
      <c r="BA302">
        <f t="shared" si="240"/>
        <v>1077.2408292270879</v>
      </c>
      <c r="BB302">
        <f t="shared" si="281"/>
        <v>1101.9446902722964</v>
      </c>
      <c r="BC302" s="2">
        <v>11010.34</v>
      </c>
      <c r="BD302" s="2">
        <v>11006.93</v>
      </c>
      <c r="BE302" s="2">
        <v>11068.54</v>
      </c>
      <c r="BF302" s="2">
        <v>10956.26</v>
      </c>
      <c r="BG302" s="2">
        <f t="shared" si="273"/>
        <v>10901.5825</v>
      </c>
      <c r="BH302">
        <f t="shared" si="255"/>
        <v>1</v>
      </c>
      <c r="BI302" s="3">
        <f t="shared" si="250"/>
        <v>3.5070249525739222E-4</v>
      </c>
      <c r="BJ302">
        <f t="shared" si="266"/>
        <v>1.0197686901585297E-2</v>
      </c>
      <c r="BK302">
        <f t="shared" si="274"/>
        <v>1.5314978352913481E-2</v>
      </c>
      <c r="BL302">
        <f t="shared" si="275"/>
        <v>9.9763038989981231E-3</v>
      </c>
      <c r="BM302">
        <f t="shared" si="267"/>
        <v>5.2859403070205577E-3</v>
      </c>
      <c r="BN302">
        <f t="shared" si="256"/>
        <v>10958.455</v>
      </c>
      <c r="BO302">
        <f t="shared" si="268"/>
        <v>10901.5825</v>
      </c>
      <c r="BP302">
        <f t="shared" si="285"/>
        <v>10832.6325</v>
      </c>
      <c r="BQ302">
        <f t="shared" si="291"/>
        <v>10653.530384615386</v>
      </c>
      <c r="BR302">
        <f t="shared" si="235"/>
        <v>10511.224399999997</v>
      </c>
      <c r="BS302">
        <f t="shared" si="297"/>
        <v>10344.579499999998</v>
      </c>
      <c r="BT302">
        <f t="shared" si="279"/>
        <v>10484.440300000002</v>
      </c>
      <c r="BU302">
        <f t="shared" si="259"/>
        <v>11030.554037543572</v>
      </c>
      <c r="BV302">
        <f t="shared" si="276"/>
        <v>10953.31702807991</v>
      </c>
      <c r="BW302">
        <f t="shared" si="288"/>
        <v>10852.834603002717</v>
      </c>
      <c r="BX302">
        <f t="shared" si="294"/>
        <v>10711.577776836852</v>
      </c>
      <c r="BY302">
        <f t="shared" si="238"/>
        <v>10581.144340243034</v>
      </c>
      <c r="BZ302">
        <f t="shared" si="241"/>
        <v>10165.970872256239</v>
      </c>
      <c r="CA302">
        <f t="shared" si="282"/>
        <v>10353.665126098378</v>
      </c>
    </row>
    <row r="303" spans="1:79" x14ac:dyDescent="0.45">
      <c r="A303" s="1">
        <v>40463</v>
      </c>
      <c r="B303">
        <v>298.54000000000002</v>
      </c>
      <c r="C303">
        <v>295.41000000000003</v>
      </c>
      <c r="D303">
        <v>299.5</v>
      </c>
      <c r="E303">
        <v>292.49</v>
      </c>
      <c r="F303">
        <v>19948000</v>
      </c>
      <c r="G303" s="6">
        <f t="shared" si="242"/>
        <v>294.78775966126528</v>
      </c>
      <c r="H303">
        <f t="shared" si="251"/>
        <v>-1</v>
      </c>
      <c r="I303" s="3">
        <f t="shared" si="243"/>
        <v>-1.0766522210184204E-2</v>
      </c>
      <c r="J303">
        <f t="shared" si="244"/>
        <v>2.3480940577477023E-2</v>
      </c>
      <c r="K303">
        <f t="shared" si="260"/>
        <v>1.5985196753587928E-2</v>
      </c>
      <c r="L303">
        <f t="shared" si="261"/>
        <v>1.272861649020421E-2</v>
      </c>
      <c r="M303">
        <f t="shared" si="245"/>
        <v>3.2156494942050628E-3</v>
      </c>
      <c r="N303">
        <f t="shared" si="246"/>
        <v>0.23416382594746341</v>
      </c>
      <c r="O303">
        <f t="shared" si="252"/>
        <v>0.10027569579745919</v>
      </c>
      <c r="P303">
        <f t="shared" si="253"/>
        <v>294.71500000000003</v>
      </c>
      <c r="Q303">
        <f t="shared" si="262"/>
        <v>291.96000000000004</v>
      </c>
      <c r="R303">
        <f t="shared" si="283"/>
        <v>288.28333333333336</v>
      </c>
      <c r="S303">
        <f t="shared" si="289"/>
        <v>279.47346153846149</v>
      </c>
      <c r="T303">
        <f t="shared" si="233"/>
        <v>265.9584000000001</v>
      </c>
      <c r="U303">
        <f t="shared" si="295"/>
        <v>261.23479999999995</v>
      </c>
      <c r="V303">
        <f t="shared" si="277"/>
        <v>243.07360000000006</v>
      </c>
      <c r="W303">
        <f t="shared" si="257"/>
        <v>300.22438874026705</v>
      </c>
      <c r="X303">
        <f t="shared" si="269"/>
        <v>294.78775966126528</v>
      </c>
      <c r="Y303">
        <f t="shared" si="286"/>
        <v>289.23101508857309</v>
      </c>
      <c r="Z303">
        <f t="shared" si="292"/>
        <v>281.2653286245511</v>
      </c>
      <c r="AA303">
        <f t="shared" si="236"/>
        <v>272.63198966388029</v>
      </c>
      <c r="AB303">
        <f t="shared" si="239"/>
        <v>256.10480718290489</v>
      </c>
      <c r="AC303">
        <f t="shared" si="280"/>
        <v>242.7785115875964</v>
      </c>
      <c r="AD303" s="2">
        <v>1169.77</v>
      </c>
      <c r="AE303" s="2">
        <v>1164.28</v>
      </c>
      <c r="AF303" s="2">
        <v>1172.58</v>
      </c>
      <c r="AG303" s="2">
        <v>1155.71</v>
      </c>
      <c r="AH303" s="6">
        <f t="shared" si="270"/>
        <v>1162.1817585815352</v>
      </c>
      <c r="AI303">
        <f t="shared" si="271"/>
        <v>-1</v>
      </c>
      <c r="AJ303" s="3">
        <f t="shared" si="247"/>
        <v>-3.8186935777297613E-3</v>
      </c>
      <c r="AK303">
        <f t="shared" si="248"/>
        <v>1.4421638441744865E-2</v>
      </c>
      <c r="AL303">
        <f t="shared" si="263"/>
        <v>8.9471731436879549E-3</v>
      </c>
      <c r="AM303">
        <f t="shared" si="264"/>
        <v>6.5293069370890803E-3</v>
      </c>
      <c r="AN303">
        <f t="shared" si="249"/>
        <v>2.4021816254476908E-3</v>
      </c>
      <c r="AO303">
        <f t="shared" si="254"/>
        <v>1161.8399999999999</v>
      </c>
      <c r="AP303">
        <f t="shared" si="265"/>
        <v>1161.2649999999999</v>
      </c>
      <c r="AQ303">
        <f t="shared" si="284"/>
        <v>1149.1291666666666</v>
      </c>
      <c r="AR303">
        <f t="shared" si="290"/>
        <v>1131.8488461538461</v>
      </c>
      <c r="AS303">
        <f t="shared" si="234"/>
        <v>1110.1242</v>
      </c>
      <c r="AT303">
        <f t="shared" si="296"/>
        <v>1095.9614000000004</v>
      </c>
      <c r="AU303">
        <f t="shared" si="278"/>
        <v>1119.1828000000003</v>
      </c>
      <c r="AV303">
        <f t="shared" si="258"/>
        <v>1162.1817585815352</v>
      </c>
      <c r="AW303">
        <f t="shared" si="272"/>
        <v>1161.5453094984073</v>
      </c>
      <c r="AX303">
        <f t="shared" si="287"/>
        <v>1151.4405550388642</v>
      </c>
      <c r="AY303">
        <f t="shared" si="293"/>
        <v>1135.6825974379203</v>
      </c>
      <c r="AZ303">
        <f t="shared" si="237"/>
        <v>1120.9293067686369</v>
      </c>
      <c r="BA303">
        <f t="shared" si="240"/>
        <v>1078.9643771631852</v>
      </c>
      <c r="BB303">
        <f t="shared" si="281"/>
        <v>1102.5649421103831</v>
      </c>
      <c r="BC303" s="2">
        <v>11020.4</v>
      </c>
      <c r="BD303" s="2">
        <v>11010.79</v>
      </c>
      <c r="BE303" s="2">
        <v>11064.68</v>
      </c>
      <c r="BF303" s="2">
        <v>10890.76</v>
      </c>
      <c r="BG303" s="2">
        <f t="shared" si="273"/>
        <v>10965.157499999999</v>
      </c>
      <c r="BH303">
        <f t="shared" si="255"/>
        <v>1</v>
      </c>
      <c r="BI303" s="3">
        <f t="shared" si="250"/>
        <v>9.1368658915160568E-4</v>
      </c>
      <c r="BJ303">
        <f t="shared" si="266"/>
        <v>1.5781641319734318E-2</v>
      </c>
      <c r="BK303">
        <f t="shared" si="274"/>
        <v>9.0762490187670311E-3</v>
      </c>
      <c r="BL303">
        <f t="shared" si="275"/>
        <v>5.0380033300935524E-3</v>
      </c>
      <c r="BM303">
        <f t="shared" si="267"/>
        <v>4.0180029762985608E-3</v>
      </c>
      <c r="BN303">
        <f t="shared" si="256"/>
        <v>10977.715</v>
      </c>
      <c r="BO303">
        <f t="shared" si="268"/>
        <v>10965.157499999999</v>
      </c>
      <c r="BP303">
        <f t="shared" si="285"/>
        <v>10855.003333333334</v>
      </c>
      <c r="BQ303">
        <f t="shared" si="291"/>
        <v>10681.870769230769</v>
      </c>
      <c r="BR303">
        <f t="shared" si="235"/>
        <v>10522.0592</v>
      </c>
      <c r="BS303">
        <f t="shared" si="297"/>
        <v>10349.591799999998</v>
      </c>
      <c r="BT303">
        <f t="shared" si="279"/>
        <v>10487.153350000002</v>
      </c>
      <c r="BU303">
        <f t="shared" si="259"/>
        <v>11000.907981228214</v>
      </c>
      <c r="BV303">
        <f t="shared" si="276"/>
        <v>10976.306216847946</v>
      </c>
      <c r="BW303">
        <f t="shared" si="288"/>
        <v>10877.135433309992</v>
      </c>
      <c r="BX303">
        <f t="shared" si="294"/>
        <v>10733.741645219307</v>
      </c>
      <c r="BY303">
        <f t="shared" si="238"/>
        <v>10597.993189645267</v>
      </c>
      <c r="BZ303">
        <f t="shared" si="241"/>
        <v>10182.699963894729</v>
      </c>
      <c r="CA303">
        <f t="shared" si="282"/>
        <v>10360.203682057598</v>
      </c>
    </row>
    <row r="304" spans="1:79" x14ac:dyDescent="0.45">
      <c r="A304" s="1">
        <v>40464</v>
      </c>
      <c r="B304">
        <v>300.14</v>
      </c>
      <c r="C304">
        <v>300.2</v>
      </c>
      <c r="D304">
        <v>301.95999999999998</v>
      </c>
      <c r="E304">
        <v>299.8</v>
      </c>
      <c r="F304">
        <v>22503300</v>
      </c>
      <c r="G304" s="6">
        <f t="shared" si="242"/>
        <v>296.92865579675919</v>
      </c>
      <c r="H304">
        <f t="shared" si="251"/>
        <v>-1</v>
      </c>
      <c r="I304" s="3">
        <f t="shared" si="243"/>
        <v>-5.3594158236751049E-3</v>
      </c>
      <c r="J304">
        <f t="shared" si="244"/>
        <v>7.1966415672685023E-3</v>
      </c>
      <c r="K304">
        <f t="shared" si="260"/>
        <v>1.6944623245405559E-2</v>
      </c>
      <c r="L304">
        <f t="shared" si="261"/>
        <v>1.0815204732004343E-2</v>
      </c>
      <c r="M304">
        <f t="shared" si="245"/>
        <v>6.0638368761244529E-3</v>
      </c>
      <c r="N304">
        <f t="shared" si="246"/>
        <v>0.11355223456115325</v>
      </c>
      <c r="O304">
        <f t="shared" si="252"/>
        <v>6.337736632908593E-2</v>
      </c>
      <c r="P304">
        <f t="shared" si="253"/>
        <v>296.95000000000005</v>
      </c>
      <c r="Q304">
        <f t="shared" si="262"/>
        <v>294.29750000000001</v>
      </c>
      <c r="R304">
        <f t="shared" si="283"/>
        <v>288.80166666666668</v>
      </c>
      <c r="S304">
        <f t="shared" si="289"/>
        <v>281.00307692307683</v>
      </c>
      <c r="T304">
        <f t="shared" si="233"/>
        <v>266.69220000000007</v>
      </c>
      <c r="U304">
        <f t="shared" si="295"/>
        <v>261.84259999999995</v>
      </c>
      <c r="V304">
        <f t="shared" si="277"/>
        <v>243.52110000000005</v>
      </c>
      <c r="W304">
        <f t="shared" si="257"/>
        <v>300.09780562986646</v>
      </c>
      <c r="X304">
        <f t="shared" si="269"/>
        <v>296.92865579675919</v>
      </c>
      <c r="Y304">
        <f t="shared" si="286"/>
        <v>290.90932045956185</v>
      </c>
      <c r="Z304">
        <f t="shared" si="292"/>
        <v>282.6634524301399</v>
      </c>
      <c r="AA304">
        <f t="shared" si="236"/>
        <v>273.71073516725755</v>
      </c>
      <c r="AB304">
        <f t="shared" si="239"/>
        <v>256.97679119908497</v>
      </c>
      <c r="AC304">
        <f t="shared" si="280"/>
        <v>243.34927266632678</v>
      </c>
      <c r="AD304" s="2">
        <v>1178.0999999999999</v>
      </c>
      <c r="AE304" s="2">
        <v>1171.32</v>
      </c>
      <c r="AF304" s="2">
        <v>1184.3800000000001</v>
      </c>
      <c r="AG304" s="2">
        <v>1171.32</v>
      </c>
      <c r="AH304" s="6">
        <f t="shared" si="270"/>
        <v>1175.8891207092324</v>
      </c>
      <c r="AI304">
        <f t="shared" si="271"/>
        <v>-1</v>
      </c>
      <c r="AJ304" s="3">
        <f t="shared" si="247"/>
        <v>-7.1210579857578218E-3</v>
      </c>
      <c r="AK304">
        <f t="shared" si="248"/>
        <v>1.1085646379764174E-2</v>
      </c>
      <c r="AL304">
        <f t="shared" si="263"/>
        <v>7.2208162667977086E-3</v>
      </c>
      <c r="AM304">
        <f t="shared" si="264"/>
        <v>1.8801766695774832E-3</v>
      </c>
      <c r="AN304">
        <f t="shared" si="249"/>
        <v>5.330617095323148E-3</v>
      </c>
      <c r="AO304">
        <f t="shared" si="254"/>
        <v>1164.8</v>
      </c>
      <c r="AP304">
        <f t="shared" si="265"/>
        <v>1162.3824999999999</v>
      </c>
      <c r="AQ304">
        <f t="shared" si="284"/>
        <v>1151.845</v>
      </c>
      <c r="AR304">
        <f t="shared" si="290"/>
        <v>1134.5669230769233</v>
      </c>
      <c r="AS304">
        <f t="shared" si="234"/>
        <v>1111.2591999999997</v>
      </c>
      <c r="AT304">
        <f t="shared" si="296"/>
        <v>1096.5308000000005</v>
      </c>
      <c r="AU304">
        <f t="shared" si="278"/>
        <v>1119.3988000000002</v>
      </c>
      <c r="AV304">
        <f t="shared" si="258"/>
        <v>1175.8891207092324</v>
      </c>
      <c r="AW304">
        <f t="shared" si="272"/>
        <v>1165.4551856990443</v>
      </c>
      <c r="AX304">
        <f t="shared" si="287"/>
        <v>1154.4989311867312</v>
      </c>
      <c r="AY304">
        <f t="shared" si="293"/>
        <v>1138.3224050351114</v>
      </c>
      <c r="AZ304">
        <f t="shared" si="237"/>
        <v>1122.9054123855531</v>
      </c>
      <c r="BA304">
        <f t="shared" si="240"/>
        <v>1080.7932013777756</v>
      </c>
      <c r="BB304">
        <f t="shared" si="281"/>
        <v>1103.2490720396329</v>
      </c>
      <c r="BC304" s="2">
        <v>11096.08</v>
      </c>
      <c r="BD304" s="2">
        <v>11022.82</v>
      </c>
      <c r="BE304" s="2">
        <v>11187.77</v>
      </c>
      <c r="BF304" s="2">
        <v>11014.19</v>
      </c>
      <c r="BG304" s="2">
        <f t="shared" si="273"/>
        <v>10983.657499999999</v>
      </c>
      <c r="BH304">
        <f t="shared" si="255"/>
        <v>1</v>
      </c>
      <c r="BI304" s="3">
        <f t="shared" si="250"/>
        <v>6.8672643461217646E-3</v>
      </c>
      <c r="BJ304">
        <f t="shared" si="266"/>
        <v>1.5643362340574323E-2</v>
      </c>
      <c r="BK304">
        <f t="shared" si="274"/>
        <v>1.8583290675260142E-2</v>
      </c>
      <c r="BL304">
        <f t="shared" si="275"/>
        <v>1.0235433870730273E-2</v>
      </c>
      <c r="BM304">
        <f t="shared" si="267"/>
        <v>8.2632785632403977E-3</v>
      </c>
      <c r="BN304">
        <f t="shared" si="256"/>
        <v>11008.86</v>
      </c>
      <c r="BO304">
        <f t="shared" si="268"/>
        <v>10983.657499999999</v>
      </c>
      <c r="BP304">
        <f t="shared" si="285"/>
        <v>10883.87</v>
      </c>
      <c r="BQ304">
        <f t="shared" si="291"/>
        <v>10708.36576923077</v>
      </c>
      <c r="BR304">
        <f t="shared" si="235"/>
        <v>10532.898599999997</v>
      </c>
      <c r="BS304">
        <f t="shared" si="297"/>
        <v>10355.297599999998</v>
      </c>
      <c r="BT304">
        <f t="shared" si="279"/>
        <v>10489.871700000002</v>
      </c>
      <c r="BU304">
        <f t="shared" si="259"/>
        <v>11033.776009385892</v>
      </c>
      <c r="BV304">
        <f t="shared" si="276"/>
        <v>10994.911730108768</v>
      </c>
      <c r="BW304">
        <f t="shared" si="288"/>
        <v>10899.548443569993</v>
      </c>
      <c r="BX304">
        <f t="shared" si="294"/>
        <v>10755.154856684543</v>
      </c>
      <c r="BY304">
        <f t="shared" si="238"/>
        <v>10614.653064561138</v>
      </c>
      <c r="BZ304">
        <f t="shared" si="241"/>
        <v>10199.336004213645</v>
      </c>
      <c r="CA304">
        <f t="shared" si="282"/>
        <v>10366.796879251055</v>
      </c>
    </row>
    <row r="305" spans="1:79" x14ac:dyDescent="0.45">
      <c r="A305" s="1">
        <v>40465</v>
      </c>
      <c r="B305">
        <v>302.31</v>
      </c>
      <c r="C305">
        <v>301.69</v>
      </c>
      <c r="D305">
        <v>302.47000000000003</v>
      </c>
      <c r="E305">
        <v>300.39999999999998</v>
      </c>
      <c r="F305">
        <v>15546300</v>
      </c>
      <c r="G305" s="6">
        <f t="shared" si="242"/>
        <v>299.08119347805552</v>
      </c>
      <c r="H305">
        <f t="shared" si="251"/>
        <v>-1</v>
      </c>
      <c r="I305" s="3">
        <f t="shared" si="243"/>
        <v>-7.2299593523023125E-3</v>
      </c>
      <c r="J305">
        <f t="shared" si="244"/>
        <v>6.8472759749927227E-3</v>
      </c>
      <c r="K305">
        <f t="shared" si="260"/>
        <v>1.1330724217513025E-2</v>
      </c>
      <c r="L305">
        <f t="shared" si="261"/>
        <v>1.0795752432295228E-2</v>
      </c>
      <c r="M305">
        <f t="shared" si="245"/>
        <v>5.2925804637631902E-4</v>
      </c>
      <c r="N305">
        <f t="shared" si="246"/>
        <v>-0.44750197796260205</v>
      </c>
      <c r="O305">
        <f t="shared" si="252"/>
        <v>-1.530110773178516E-2</v>
      </c>
      <c r="P305">
        <f t="shared" si="253"/>
        <v>299.34000000000003</v>
      </c>
      <c r="Q305">
        <f t="shared" si="262"/>
        <v>297.02750000000003</v>
      </c>
      <c r="R305">
        <f t="shared" si="283"/>
        <v>289.55</v>
      </c>
      <c r="S305">
        <f t="shared" si="289"/>
        <v>282.63115384615378</v>
      </c>
      <c r="T305">
        <f t="shared" si="233"/>
        <v>267.45640000000009</v>
      </c>
      <c r="U305">
        <f t="shared" si="295"/>
        <v>262.42079999999993</v>
      </c>
      <c r="V305">
        <f t="shared" si="277"/>
        <v>243.96375000000003</v>
      </c>
      <c r="W305">
        <f t="shared" si="257"/>
        <v>303.41609718506675</v>
      </c>
      <c r="X305">
        <f t="shared" si="269"/>
        <v>299.08119347805552</v>
      </c>
      <c r="Y305">
        <f t="shared" si="286"/>
        <v>292.66327115809082</v>
      </c>
      <c r="Z305">
        <f t="shared" si="292"/>
        <v>284.11875225012955</v>
      </c>
      <c r="AA305">
        <f t="shared" si="236"/>
        <v>274.83227496462001</v>
      </c>
      <c r="AB305">
        <f t="shared" si="239"/>
        <v>257.87447850207337</v>
      </c>
      <c r="AC305">
        <f t="shared" si="280"/>
        <v>243.93594657014444</v>
      </c>
      <c r="AD305" s="2">
        <v>1173.81</v>
      </c>
      <c r="AE305" s="2">
        <v>1177.82</v>
      </c>
      <c r="AF305" s="2">
        <v>1178.8900000000001</v>
      </c>
      <c r="AG305" s="2">
        <v>1166.71</v>
      </c>
      <c r="AH305" s="6">
        <f t="shared" si="270"/>
        <v>1178.7854396453836</v>
      </c>
      <c r="AI305">
        <f t="shared" si="271"/>
        <v>1</v>
      </c>
      <c r="AJ305" s="3">
        <f t="shared" si="247"/>
        <v>3.6414565826330225E-3</v>
      </c>
      <c r="AK305">
        <f t="shared" si="248"/>
        <v>1.037646637871552E-2</v>
      </c>
      <c r="AL305">
        <f t="shared" si="263"/>
        <v>8.8701769719838936E-5</v>
      </c>
      <c r="AM305">
        <f t="shared" si="264"/>
        <v>-4.2208187156437919E-3</v>
      </c>
      <c r="AN305">
        <f t="shared" si="249"/>
        <v>4.3277872909586344E-3</v>
      </c>
      <c r="AO305">
        <f t="shared" si="254"/>
        <v>1167.8</v>
      </c>
      <c r="AP305">
        <f t="shared" si="265"/>
        <v>1164.82</v>
      </c>
      <c r="AQ305">
        <f t="shared" si="284"/>
        <v>1153.7349999999999</v>
      </c>
      <c r="AR305">
        <f t="shared" si="290"/>
        <v>1137.21</v>
      </c>
      <c r="AS305">
        <f t="shared" si="234"/>
        <v>1112.1787999999999</v>
      </c>
      <c r="AT305">
        <f t="shared" si="296"/>
        <v>1097.5714000000005</v>
      </c>
      <c r="AU305">
        <f t="shared" si="278"/>
        <v>1119.6177500000003</v>
      </c>
      <c r="AV305">
        <f t="shared" si="258"/>
        <v>1178.7854396453836</v>
      </c>
      <c r="AW305">
        <f t="shared" si="272"/>
        <v>1170.4011114194266</v>
      </c>
      <c r="AX305">
        <f t="shared" si="287"/>
        <v>1158.0867879272341</v>
      </c>
      <c r="AY305">
        <f t="shared" si="293"/>
        <v>1141.2481528102883</v>
      </c>
      <c r="AZ305">
        <f t="shared" si="237"/>
        <v>1125.0589256253354</v>
      </c>
      <c r="BA305">
        <f t="shared" si="240"/>
        <v>1082.7145241227702</v>
      </c>
      <c r="BB305">
        <f t="shared" si="281"/>
        <v>1103.9910713228205</v>
      </c>
      <c r="BC305" s="2">
        <v>11096.92</v>
      </c>
      <c r="BD305" s="2">
        <v>11096.92</v>
      </c>
      <c r="BE305" s="2">
        <v>11148.15</v>
      </c>
      <c r="BF305" s="2">
        <v>10996.71</v>
      </c>
      <c r="BG305" s="2">
        <f t="shared" si="273"/>
        <v>10997.26</v>
      </c>
      <c r="BH305">
        <f t="shared" si="255"/>
        <v>1</v>
      </c>
      <c r="BI305" s="3">
        <f t="shared" si="250"/>
        <v>7.5702410220559468E-5</v>
      </c>
      <c r="BJ305">
        <f t="shared" si="266"/>
        <v>1.3647029986699057E-2</v>
      </c>
      <c r="BK305">
        <f t="shared" si="274"/>
        <v>1.3720690426524372E-2</v>
      </c>
      <c r="BL305">
        <f t="shared" si="275"/>
        <v>9.0622573259157152E-3</v>
      </c>
      <c r="BM305">
        <f t="shared" si="267"/>
        <v>4.6165963168157981E-3</v>
      </c>
      <c r="BN305">
        <f t="shared" si="256"/>
        <v>11016.805</v>
      </c>
      <c r="BO305">
        <f t="shared" si="268"/>
        <v>10997.26</v>
      </c>
      <c r="BP305">
        <f t="shared" si="285"/>
        <v>10897.435833333335</v>
      </c>
      <c r="BQ305">
        <f t="shared" si="291"/>
        <v>10730.520384615385</v>
      </c>
      <c r="BR305">
        <f t="shared" si="235"/>
        <v>10539.876599999996</v>
      </c>
      <c r="BS305">
        <f t="shared" si="297"/>
        <v>10364.886499999999</v>
      </c>
      <c r="BT305">
        <f t="shared" si="279"/>
        <v>10492.396250000002</v>
      </c>
      <c r="BU305">
        <f t="shared" si="259"/>
        <v>11128.491995307053</v>
      </c>
      <c r="BV305">
        <f t="shared" si="276"/>
        <v>11035.71503806526</v>
      </c>
      <c r="BW305">
        <f t="shared" si="288"/>
        <v>10929.913298405378</v>
      </c>
      <c r="BX305">
        <f t="shared" si="294"/>
        <v>10780.470793226428</v>
      </c>
      <c r="BY305">
        <f t="shared" si="238"/>
        <v>10633.565493401878</v>
      </c>
      <c r="BZ305">
        <f t="shared" si="241"/>
        <v>10217.109944724265</v>
      </c>
      <c r="CA305">
        <f t="shared" si="282"/>
        <v>10374.061785925174</v>
      </c>
    </row>
    <row r="306" spans="1:79" x14ac:dyDescent="0.45">
      <c r="A306" s="1">
        <v>40466</v>
      </c>
      <c r="B306">
        <v>314.74</v>
      </c>
      <c r="C306">
        <v>307.44</v>
      </c>
      <c r="D306">
        <v>315</v>
      </c>
      <c r="E306">
        <v>304.91000000000003</v>
      </c>
      <c r="F306">
        <v>32935500</v>
      </c>
      <c r="G306" s="6">
        <f t="shared" si="242"/>
        <v>305.34471608683333</v>
      </c>
      <c r="H306">
        <f t="shared" si="251"/>
        <v>-1</v>
      </c>
      <c r="I306" s="3">
        <f t="shared" si="243"/>
        <v>-4.1116734477853883E-2</v>
      </c>
      <c r="J306">
        <f t="shared" si="244"/>
        <v>3.2058206773845001E-2</v>
      </c>
      <c r="K306">
        <f t="shared" si="260"/>
        <v>3.16209300652215E-2</v>
      </c>
      <c r="L306">
        <f t="shared" si="261"/>
        <v>3.0769433424532772E-2</v>
      </c>
      <c r="M306">
        <f t="shared" si="245"/>
        <v>8.2607866810698006E-4</v>
      </c>
      <c r="N306">
        <f t="shared" si="246"/>
        <v>0.52797741039304091</v>
      </c>
      <c r="O306">
        <f t="shared" si="252"/>
        <v>6.0718898465712746E-2</v>
      </c>
      <c r="P306">
        <f t="shared" si="253"/>
        <v>301.22500000000002</v>
      </c>
      <c r="Q306">
        <f t="shared" si="262"/>
        <v>299.08750000000003</v>
      </c>
      <c r="R306">
        <f t="shared" si="283"/>
        <v>290.83750000000003</v>
      </c>
      <c r="S306">
        <f t="shared" si="289"/>
        <v>284.14615384615382</v>
      </c>
      <c r="T306">
        <f t="shared" si="233"/>
        <v>268.24300000000005</v>
      </c>
      <c r="U306">
        <f t="shared" si="295"/>
        <v>262.97629999999992</v>
      </c>
      <c r="V306">
        <f t="shared" si="277"/>
        <v>244.42980000000003</v>
      </c>
      <c r="W306">
        <f t="shared" si="257"/>
        <v>320.40195140746664</v>
      </c>
      <c r="X306">
        <f t="shared" si="269"/>
        <v>305.34471608683333</v>
      </c>
      <c r="Y306">
        <f t="shared" si="286"/>
        <v>296.059690979923</v>
      </c>
      <c r="Z306">
        <f t="shared" si="292"/>
        <v>286.38699282419401</v>
      </c>
      <c r="AA306">
        <f t="shared" si="236"/>
        <v>276.39728378953686</v>
      </c>
      <c r="AB306">
        <f t="shared" si="239"/>
        <v>259.00052843272539</v>
      </c>
      <c r="AC306">
        <f t="shared" si="280"/>
        <v>244.64046451472012</v>
      </c>
      <c r="AD306" s="2">
        <v>1176.19</v>
      </c>
      <c r="AE306" s="2">
        <v>1177.47</v>
      </c>
      <c r="AF306" s="2">
        <v>1181.2</v>
      </c>
      <c r="AG306" s="2">
        <v>1167.1199999999999</v>
      </c>
      <c r="AH306" s="6">
        <f t="shared" si="270"/>
        <v>1176.8122801773084</v>
      </c>
      <c r="AI306">
        <f t="shared" si="271"/>
        <v>-1</v>
      </c>
      <c r="AJ306" s="3">
        <f t="shared" si="247"/>
        <v>-2.0275853843467933E-3</v>
      </c>
      <c r="AK306">
        <f t="shared" si="248"/>
        <v>1.1970855048929301E-2</v>
      </c>
      <c r="AL306">
        <f t="shared" si="263"/>
        <v>3.7284789567547582E-3</v>
      </c>
      <c r="AM306">
        <f t="shared" si="264"/>
        <v>-5.2878457149899388E-4</v>
      </c>
      <c r="AN306">
        <f t="shared" si="249"/>
        <v>4.25951589454084E-3</v>
      </c>
      <c r="AO306">
        <f t="shared" si="254"/>
        <v>1174.57</v>
      </c>
      <c r="AP306">
        <f t="shared" si="265"/>
        <v>1169.6849999999999</v>
      </c>
      <c r="AQ306">
        <f t="shared" si="284"/>
        <v>1156.6941666666667</v>
      </c>
      <c r="AR306">
        <f t="shared" si="290"/>
        <v>1140.4969230769232</v>
      </c>
      <c r="AS306">
        <f t="shared" si="234"/>
        <v>1113.3139999999999</v>
      </c>
      <c r="AT306">
        <f t="shared" si="296"/>
        <v>1098.5018000000007</v>
      </c>
      <c r="AU306">
        <f t="shared" si="278"/>
        <v>1119.8641000000007</v>
      </c>
      <c r="AV306">
        <f t="shared" si="258"/>
        <v>1176.8122801773084</v>
      </c>
      <c r="AW306">
        <f t="shared" si="272"/>
        <v>1173.228666851656</v>
      </c>
      <c r="AX306">
        <f t="shared" si="287"/>
        <v>1161.0688205538136</v>
      </c>
      <c r="AY306">
        <f t="shared" si="293"/>
        <v>1143.9312526021188</v>
      </c>
      <c r="AZ306">
        <f t="shared" si="237"/>
        <v>1127.1142618753222</v>
      </c>
      <c r="BA306">
        <f t="shared" si="240"/>
        <v>1084.590870179745</v>
      </c>
      <c r="BB306">
        <f t="shared" si="281"/>
        <v>1104.7222049414988</v>
      </c>
      <c r="BC306" s="2">
        <v>11062.78</v>
      </c>
      <c r="BD306" s="2">
        <v>11096.01</v>
      </c>
      <c r="BE306" s="2">
        <v>11172.07</v>
      </c>
      <c r="BF306" s="2">
        <v>10985.28</v>
      </c>
      <c r="BG306" s="2">
        <f t="shared" si="273"/>
        <v>11034.365</v>
      </c>
      <c r="BH306">
        <f t="shared" si="255"/>
        <v>-1</v>
      </c>
      <c r="BI306" s="3">
        <f t="shared" si="250"/>
        <v>-3.0765293432771811E-3</v>
      </c>
      <c r="BJ306">
        <f t="shared" si="266"/>
        <v>1.6884544391192725E-2</v>
      </c>
      <c r="BK306">
        <f t="shared" si="274"/>
        <v>1.2479648806252098E-2</v>
      </c>
      <c r="BL306">
        <f t="shared" si="275"/>
        <v>2.5751368565387202E-3</v>
      </c>
      <c r="BM306">
        <f t="shared" si="267"/>
        <v>9.8790719873304046E-3</v>
      </c>
      <c r="BN306">
        <f t="shared" si="256"/>
        <v>11059.869999999999</v>
      </c>
      <c r="BO306">
        <f t="shared" si="268"/>
        <v>11034.365</v>
      </c>
      <c r="BP306">
        <f t="shared" si="285"/>
        <v>10921.358333333334</v>
      </c>
      <c r="BQ306">
        <f t="shared" si="291"/>
        <v>10759.687692307692</v>
      </c>
      <c r="BR306">
        <f t="shared" si="235"/>
        <v>10549.210999999996</v>
      </c>
      <c r="BS306">
        <f t="shared" si="297"/>
        <v>10373.9211</v>
      </c>
      <c r="BT306">
        <f t="shared" si="279"/>
        <v>10495.141700000002</v>
      </c>
      <c r="BU306">
        <f t="shared" si="259"/>
        <v>11079.769002346475</v>
      </c>
      <c r="BV306">
        <f t="shared" si="276"/>
        <v>11059.833022839157</v>
      </c>
      <c r="BW306">
        <f t="shared" si="288"/>
        <v>10955.466637112242</v>
      </c>
      <c r="BX306">
        <f t="shared" si="294"/>
        <v>10803.844067802249</v>
      </c>
      <c r="BY306">
        <f t="shared" si="238"/>
        <v>10651.700572092001</v>
      </c>
      <c r="BZ306">
        <f t="shared" si="241"/>
        <v>10234.513906214874</v>
      </c>
      <c r="CA306">
        <f t="shared" si="282"/>
        <v>10381.245350244326</v>
      </c>
    </row>
    <row r="307" spans="1:79" x14ac:dyDescent="0.45">
      <c r="A307" s="1">
        <v>40469</v>
      </c>
      <c r="B307">
        <v>318</v>
      </c>
      <c r="C307">
        <v>318.47000000000003</v>
      </c>
      <c r="D307">
        <v>319</v>
      </c>
      <c r="E307">
        <v>314.29000000000002</v>
      </c>
      <c r="F307">
        <v>39036100</v>
      </c>
      <c r="G307" s="6">
        <f t="shared" si="242"/>
        <v>310.40682965209999</v>
      </c>
      <c r="H307">
        <f t="shared" si="251"/>
        <v>-1</v>
      </c>
      <c r="I307" s="3">
        <f t="shared" si="243"/>
        <v>-1.0357755607803236E-2</v>
      </c>
      <c r="J307">
        <f t="shared" si="244"/>
        <v>1.4811320754716917E-2</v>
      </c>
      <c r="K307">
        <f t="shared" si="260"/>
        <v>2.7683573707225222E-2</v>
      </c>
      <c r="L307">
        <f t="shared" si="261"/>
        <v>2.4461995106262131E-2</v>
      </c>
      <c r="M307">
        <f t="shared" si="245"/>
        <v>3.1446540880503146E-3</v>
      </c>
      <c r="N307">
        <f t="shared" si="246"/>
        <v>0.15628098093815723</v>
      </c>
      <c r="O307">
        <f t="shared" si="252"/>
        <v>9.4773661297774828E-2</v>
      </c>
      <c r="P307">
        <f t="shared" si="253"/>
        <v>308.52499999999998</v>
      </c>
      <c r="Q307">
        <f t="shared" si="262"/>
        <v>303.9325</v>
      </c>
      <c r="R307">
        <f t="shared" si="283"/>
        <v>293.11833333333334</v>
      </c>
      <c r="S307">
        <f t="shared" si="289"/>
        <v>286.13346153846152</v>
      </c>
      <c r="T307">
        <f t="shared" si="233"/>
        <v>269.30380000000002</v>
      </c>
      <c r="U307">
        <f t="shared" si="295"/>
        <v>263.67149999999998</v>
      </c>
      <c r="V307">
        <f t="shared" si="277"/>
        <v>244.94530000000003</v>
      </c>
      <c r="W307">
        <f t="shared" si="257"/>
        <v>316.79902429626668</v>
      </c>
      <c r="X307">
        <f t="shared" si="269"/>
        <v>310.40682965209999</v>
      </c>
      <c r="Y307">
        <f t="shared" si="286"/>
        <v>299.43512313685795</v>
      </c>
      <c r="Z307">
        <f t="shared" si="292"/>
        <v>288.7286970594389</v>
      </c>
      <c r="AA307">
        <f t="shared" si="236"/>
        <v>278.02876285661387</v>
      </c>
      <c r="AB307">
        <f t="shared" si="239"/>
        <v>260.16883480039417</v>
      </c>
      <c r="AC307">
        <f t="shared" si="280"/>
        <v>245.37041014143932</v>
      </c>
      <c r="AD307" s="2">
        <v>1184.71</v>
      </c>
      <c r="AE307" s="2">
        <v>1176.83</v>
      </c>
      <c r="AF307" s="2">
        <v>1185.53</v>
      </c>
      <c r="AG307" s="2">
        <v>1174.55</v>
      </c>
      <c r="AH307" s="6">
        <f t="shared" si="270"/>
        <v>1176.8388599113457</v>
      </c>
      <c r="AI307">
        <f t="shared" si="271"/>
        <v>-1</v>
      </c>
      <c r="AJ307" s="3">
        <f t="shared" si="247"/>
        <v>-7.2437276290395099E-3</v>
      </c>
      <c r="AK307">
        <f t="shared" si="248"/>
        <v>9.2680909252053391E-3</v>
      </c>
      <c r="AL307">
        <f t="shared" si="263"/>
        <v>7.3851572927401384E-3</v>
      </c>
      <c r="AM307">
        <f t="shared" si="264"/>
        <v>6.6883754070181552E-3</v>
      </c>
      <c r="AN307">
        <f t="shared" si="249"/>
        <v>6.9215250989688309E-4</v>
      </c>
      <c r="AO307">
        <f t="shared" si="254"/>
        <v>1177.645</v>
      </c>
      <c r="AP307">
        <f t="shared" si="265"/>
        <v>1172.7225000000001</v>
      </c>
      <c r="AQ307">
        <f t="shared" si="284"/>
        <v>1159.2541666666666</v>
      </c>
      <c r="AR307">
        <f t="shared" si="290"/>
        <v>1143.4323076923079</v>
      </c>
      <c r="AS307">
        <f t="shared" si="234"/>
        <v>1114.3478</v>
      </c>
      <c r="AT307">
        <f t="shared" si="296"/>
        <v>1099.6023000000007</v>
      </c>
      <c r="AU307">
        <f t="shared" si="278"/>
        <v>1120.1238000000005</v>
      </c>
      <c r="AV307">
        <f t="shared" si="258"/>
        <v>1176.8388599113457</v>
      </c>
      <c r="AW307">
        <f t="shared" si="272"/>
        <v>1174.6692001109936</v>
      </c>
      <c r="AX307">
        <f t="shared" si="287"/>
        <v>1163.4936173916883</v>
      </c>
      <c r="AY307">
        <f t="shared" si="293"/>
        <v>1146.3681968538137</v>
      </c>
      <c r="AZ307">
        <f t="shared" si="237"/>
        <v>1129.0638986645251</v>
      </c>
      <c r="BA307">
        <f t="shared" si="240"/>
        <v>1086.4173876019283</v>
      </c>
      <c r="BB307">
        <f t="shared" si="281"/>
        <v>1105.4396954395934</v>
      </c>
      <c r="BC307" s="2">
        <v>11143.69</v>
      </c>
      <c r="BD307" s="2">
        <v>11062.71</v>
      </c>
      <c r="BE307" s="2">
        <v>11184.86</v>
      </c>
      <c r="BF307" s="2">
        <v>11021.46</v>
      </c>
      <c r="BG307" s="2">
        <f t="shared" si="273"/>
        <v>11056.635</v>
      </c>
      <c r="BH307">
        <f t="shared" si="255"/>
        <v>1</v>
      </c>
      <c r="BI307" s="3">
        <f t="shared" si="250"/>
        <v>7.3137131896322486E-3</v>
      </c>
      <c r="BJ307">
        <f t="shared" si="266"/>
        <v>1.4663006598353099E-2</v>
      </c>
      <c r="BK307">
        <f t="shared" si="274"/>
        <v>1.1597108885298317E-2</v>
      </c>
      <c r="BL307">
        <f t="shared" si="275"/>
        <v>7.873552848583704E-3</v>
      </c>
      <c r="BM307">
        <f t="shared" si="267"/>
        <v>3.6944674519840438E-3</v>
      </c>
      <c r="BN307">
        <f t="shared" si="256"/>
        <v>11096.465</v>
      </c>
      <c r="BO307">
        <f t="shared" si="268"/>
        <v>11056.635</v>
      </c>
      <c r="BP307">
        <f t="shared" si="285"/>
        <v>10941.194166666668</v>
      </c>
      <c r="BQ307">
        <f t="shared" si="291"/>
        <v>10786.910384615387</v>
      </c>
      <c r="BR307">
        <f t="shared" si="235"/>
        <v>10557.537799999996</v>
      </c>
      <c r="BS307">
        <f t="shared" si="297"/>
        <v>10384.266899999999</v>
      </c>
      <c r="BT307">
        <f t="shared" si="279"/>
        <v>10497.899950000001</v>
      </c>
      <c r="BU307">
        <f t="shared" si="259"/>
        <v>11054.180498826761</v>
      </c>
      <c r="BV307">
        <f t="shared" si="276"/>
        <v>11060.983813703493</v>
      </c>
      <c r="BW307">
        <f t="shared" si="288"/>
        <v>10971.965616018051</v>
      </c>
      <c r="BX307">
        <f t="shared" si="294"/>
        <v>10823.019322039119</v>
      </c>
      <c r="BY307">
        <f t="shared" si="238"/>
        <v>10667.818588872706</v>
      </c>
      <c r="BZ307">
        <f t="shared" si="241"/>
        <v>10250.913828864084</v>
      </c>
      <c r="CA307">
        <f t="shared" si="282"/>
        <v>10388.026093027964</v>
      </c>
    </row>
    <row r="308" spans="1:79" x14ac:dyDescent="0.45">
      <c r="A308" s="1">
        <v>40470</v>
      </c>
      <c r="B308">
        <v>309.49</v>
      </c>
      <c r="C308">
        <v>303.39999999999998</v>
      </c>
      <c r="D308">
        <v>313.77</v>
      </c>
      <c r="E308">
        <v>300.02</v>
      </c>
      <c r="F308">
        <v>44028000</v>
      </c>
      <c r="G308" s="6">
        <f t="shared" si="242"/>
        <v>310.04009779126</v>
      </c>
      <c r="H308">
        <f t="shared" si="251"/>
        <v>1</v>
      </c>
      <c r="I308" s="3">
        <f t="shared" si="243"/>
        <v>2.6761006289308147E-2</v>
      </c>
      <c r="J308">
        <f t="shared" si="244"/>
        <v>4.4427929820026496E-2</v>
      </c>
      <c r="K308">
        <f t="shared" si="260"/>
        <v>1.2030386505848702E-2</v>
      </c>
      <c r="L308">
        <f t="shared" si="261"/>
        <v>-1.774279505066953E-3</v>
      </c>
      <c r="M308">
        <f t="shared" si="245"/>
        <v>1.3829202882160887E-2</v>
      </c>
      <c r="N308">
        <f t="shared" si="246"/>
        <v>0.11338012174071045</v>
      </c>
      <c r="O308">
        <f t="shared" si="252"/>
        <v>0.39184937481041821</v>
      </c>
      <c r="P308">
        <f t="shared" si="253"/>
        <v>316.37</v>
      </c>
      <c r="Q308">
        <f t="shared" si="262"/>
        <v>308.79750000000001</v>
      </c>
      <c r="R308">
        <f t="shared" si="283"/>
        <v>295.97250000000003</v>
      </c>
      <c r="S308">
        <f t="shared" si="289"/>
        <v>288.23307692307691</v>
      </c>
      <c r="T308">
        <f t="shared" si="233"/>
        <v>270.46200000000005</v>
      </c>
      <c r="U308">
        <f t="shared" si="295"/>
        <v>264.41039999999998</v>
      </c>
      <c r="V308">
        <f t="shared" si="277"/>
        <v>245.48165</v>
      </c>
      <c r="W308">
        <f t="shared" si="257"/>
        <v>305.83548785186667</v>
      </c>
      <c r="X308">
        <f t="shared" si="269"/>
        <v>310.04009779126</v>
      </c>
      <c r="Y308">
        <f t="shared" si="286"/>
        <v>300.98202726964905</v>
      </c>
      <c r="Z308">
        <f t="shared" si="292"/>
        <v>290.26657135133229</v>
      </c>
      <c r="AA308">
        <f t="shared" si="236"/>
        <v>279.26253686223686</v>
      </c>
      <c r="AB308">
        <f t="shared" si="239"/>
        <v>261.14549153702001</v>
      </c>
      <c r="AC308">
        <f t="shared" si="280"/>
        <v>246.00841601067873</v>
      </c>
      <c r="AD308" s="2">
        <v>1165.9000000000001</v>
      </c>
      <c r="AE308" s="2">
        <v>1178.6400000000001</v>
      </c>
      <c r="AF308" s="2">
        <v>1178.6400000000001</v>
      </c>
      <c r="AG308" s="2">
        <v>1159.71</v>
      </c>
      <c r="AH308" s="6">
        <f t="shared" si="270"/>
        <v>1179.5405700443273</v>
      </c>
      <c r="AI308">
        <f t="shared" si="271"/>
        <v>1</v>
      </c>
      <c r="AJ308" s="3">
        <f t="shared" si="247"/>
        <v>1.5877303306294322E-2</v>
      </c>
      <c r="AK308">
        <f t="shared" si="248"/>
        <v>1.6236383909426246E-2</v>
      </c>
      <c r="AL308">
        <f t="shared" si="263"/>
        <v>-7.6349221654440648E-4</v>
      </c>
      <c r="AM308">
        <f t="shared" si="264"/>
        <v>-1.1564307655661722E-2</v>
      </c>
      <c r="AN308">
        <f t="shared" si="249"/>
        <v>1.0927180718758048E-2</v>
      </c>
      <c r="AO308">
        <f t="shared" si="254"/>
        <v>1177.1500000000001</v>
      </c>
      <c r="AP308">
        <f t="shared" si="265"/>
        <v>1175.8599999999999</v>
      </c>
      <c r="AQ308">
        <f t="shared" si="284"/>
        <v>1161.8258333333331</v>
      </c>
      <c r="AR308">
        <f t="shared" si="290"/>
        <v>1146.2115384615386</v>
      </c>
      <c r="AS308">
        <f t="shared" si="234"/>
        <v>1115.443</v>
      </c>
      <c r="AT308">
        <f t="shared" si="296"/>
        <v>1100.6155000000006</v>
      </c>
      <c r="AU308">
        <f t="shared" si="278"/>
        <v>1120.3749500000004</v>
      </c>
      <c r="AV308">
        <f t="shared" si="258"/>
        <v>1179.5405700443273</v>
      </c>
      <c r="AW308">
        <f t="shared" si="272"/>
        <v>1176.2575200665963</v>
      </c>
      <c r="AX308">
        <f t="shared" si="287"/>
        <v>1165.8238301006593</v>
      </c>
      <c r="AY308">
        <f t="shared" si="293"/>
        <v>1148.7587007905684</v>
      </c>
      <c r="AZ308">
        <f t="shared" si="237"/>
        <v>1131.0080595012105</v>
      </c>
      <c r="BA308">
        <f t="shared" si="240"/>
        <v>1088.2435779464447</v>
      </c>
      <c r="BB308">
        <f t="shared" si="281"/>
        <v>1106.1680566790003</v>
      </c>
      <c r="BC308" s="2">
        <v>10978.62</v>
      </c>
      <c r="BD308" s="2">
        <v>11139.6</v>
      </c>
      <c r="BE308" s="2">
        <v>11139.6</v>
      </c>
      <c r="BF308" s="2">
        <v>10897.57</v>
      </c>
      <c r="BG308" s="2">
        <f t="shared" si="273"/>
        <v>11069.615</v>
      </c>
      <c r="BH308">
        <f t="shared" si="255"/>
        <v>-1</v>
      </c>
      <c r="BI308" s="3">
        <f t="shared" si="250"/>
        <v>-1.4812867192106E-2</v>
      </c>
      <c r="BJ308">
        <f t="shared" si="266"/>
        <v>2.2045575855617613E-2</v>
      </c>
      <c r="BK308">
        <f t="shared" si="274"/>
        <v>6.3222614336632833E-3</v>
      </c>
      <c r="BL308">
        <f t="shared" si="275"/>
        <v>-8.2202497557502217E-3</v>
      </c>
      <c r="BM308">
        <f t="shared" si="267"/>
        <v>1.4663045082168756E-2</v>
      </c>
      <c r="BN308">
        <f t="shared" si="256"/>
        <v>11079.36</v>
      </c>
      <c r="BO308">
        <f t="shared" si="268"/>
        <v>11069.615</v>
      </c>
      <c r="BP308">
        <f t="shared" si="285"/>
        <v>10960.089999999998</v>
      </c>
      <c r="BQ308">
        <f t="shared" si="291"/>
        <v>10811.821923076925</v>
      </c>
      <c r="BR308">
        <f t="shared" si="235"/>
        <v>10565.420999999998</v>
      </c>
      <c r="BS308">
        <f t="shared" si="297"/>
        <v>10394.442899999996</v>
      </c>
      <c r="BT308">
        <f t="shared" si="279"/>
        <v>10500.470950000003</v>
      </c>
      <c r="BU308">
        <f t="shared" si="259"/>
        <v>11182.309750586621</v>
      </c>
      <c r="BV308">
        <f t="shared" si="276"/>
        <v>11092.430288222096</v>
      </c>
      <c r="BW308">
        <f t="shared" si="288"/>
        <v>10997.755521246043</v>
      </c>
      <c r="BX308">
        <f t="shared" si="294"/>
        <v>10846.469742628815</v>
      </c>
      <c r="BY308">
        <f t="shared" si="238"/>
        <v>10686.31982068162</v>
      </c>
      <c r="BZ308">
        <f t="shared" si="241"/>
        <v>10268.511574827171</v>
      </c>
      <c r="CA308">
        <f t="shared" si="282"/>
        <v>10395.504440361019</v>
      </c>
    </row>
    <row r="309" spans="1:79" x14ac:dyDescent="0.45">
      <c r="A309" s="1">
        <v>40471</v>
      </c>
      <c r="B309">
        <v>310.52999999999997</v>
      </c>
      <c r="C309">
        <v>309</v>
      </c>
      <c r="D309">
        <v>314.25</v>
      </c>
      <c r="E309">
        <v>306.87</v>
      </c>
      <c r="F309">
        <v>25772300</v>
      </c>
      <c r="G309" s="6">
        <f t="shared" si="242"/>
        <v>310.23605867475601</v>
      </c>
      <c r="H309">
        <f t="shared" si="251"/>
        <v>-1</v>
      </c>
      <c r="I309" s="3">
        <f t="shared" si="243"/>
        <v>-3.36036705547825E-3</v>
      </c>
      <c r="J309">
        <f t="shared" si="244"/>
        <v>2.3765819727562542E-2</v>
      </c>
      <c r="K309">
        <f t="shared" si="260"/>
        <v>1.2938345537235276E-2</v>
      </c>
      <c r="L309">
        <f t="shared" si="261"/>
        <v>9.4747633946743934E-4</v>
      </c>
      <c r="M309">
        <f t="shared" si="245"/>
        <v>1.1979518887064141E-2</v>
      </c>
      <c r="N309">
        <f t="shared" si="246"/>
        <v>-0.70834578209938581</v>
      </c>
      <c r="O309">
        <f t="shared" si="252"/>
        <v>-3.3551155845279013E-2</v>
      </c>
      <c r="P309">
        <f t="shared" si="253"/>
        <v>313.745</v>
      </c>
      <c r="Q309">
        <f t="shared" si="262"/>
        <v>311.13499999999999</v>
      </c>
      <c r="R309">
        <f t="shared" si="283"/>
        <v>298.21999999999997</v>
      </c>
      <c r="S309">
        <f t="shared" si="289"/>
        <v>289.86576923076922</v>
      </c>
      <c r="T309">
        <f t="shared" si="233"/>
        <v>271.41680000000002</v>
      </c>
      <c r="U309">
        <f t="shared" si="295"/>
        <v>264.97180000000003</v>
      </c>
      <c r="V309">
        <f t="shared" si="277"/>
        <v>245.95905000000002</v>
      </c>
      <c r="W309">
        <f t="shared" si="257"/>
        <v>312.87725607406662</v>
      </c>
      <c r="X309">
        <f t="shared" si="269"/>
        <v>310.23605867475601</v>
      </c>
      <c r="Y309">
        <f t="shared" si="286"/>
        <v>302.45094615124151</v>
      </c>
      <c r="Z309">
        <f t="shared" si="292"/>
        <v>291.7675660660484</v>
      </c>
      <c r="AA309">
        <f t="shared" si="236"/>
        <v>280.48871188724718</v>
      </c>
      <c r="AB309">
        <f t="shared" si="239"/>
        <v>262.12340259569288</v>
      </c>
      <c r="AC309">
        <f t="shared" si="280"/>
        <v>246.65042182151774</v>
      </c>
      <c r="AD309" s="2">
        <v>1178.17</v>
      </c>
      <c r="AE309" s="2">
        <v>1166.74</v>
      </c>
      <c r="AF309" s="2">
        <v>1182.94</v>
      </c>
      <c r="AG309" s="2">
        <v>1166.74</v>
      </c>
      <c r="AH309" s="6">
        <f t="shared" si="270"/>
        <v>1160.3397149778364</v>
      </c>
      <c r="AI309">
        <f t="shared" si="271"/>
        <v>-1</v>
      </c>
      <c r="AJ309" s="3">
        <f t="shared" si="247"/>
        <v>-1.0524058667124093E-2</v>
      </c>
      <c r="AK309">
        <f t="shared" si="248"/>
        <v>1.3750137925766268E-2</v>
      </c>
      <c r="AL309">
        <f t="shared" si="263"/>
        <v>1.9477300251328013E-2</v>
      </c>
      <c r="AM309">
        <f t="shared" si="264"/>
        <v>1.536643518446172E-2</v>
      </c>
      <c r="AN309">
        <f t="shared" si="249"/>
        <v>4.0486517225867078E-3</v>
      </c>
      <c r="AO309">
        <f t="shared" si="254"/>
        <v>1177.7350000000001</v>
      </c>
      <c r="AP309">
        <f t="shared" si="265"/>
        <v>1177.69</v>
      </c>
      <c r="AQ309">
        <f t="shared" si="284"/>
        <v>1164.7549999999999</v>
      </c>
      <c r="AR309">
        <f t="shared" si="290"/>
        <v>1148.7215384615386</v>
      </c>
      <c r="AS309">
        <f t="shared" si="234"/>
        <v>1116.5598</v>
      </c>
      <c r="AT309">
        <f t="shared" si="296"/>
        <v>1101.6592000000005</v>
      </c>
      <c r="AU309">
        <f t="shared" si="278"/>
        <v>1120.6853500000004</v>
      </c>
      <c r="AV309">
        <f t="shared" si="258"/>
        <v>1160.3397149778364</v>
      </c>
      <c r="AW309">
        <f t="shared" si="272"/>
        <v>1172.4505120399579</v>
      </c>
      <c r="AX309">
        <f t="shared" si="287"/>
        <v>1165.9647793159425</v>
      </c>
      <c r="AY309">
        <f t="shared" si="293"/>
        <v>1150.0906488801559</v>
      </c>
      <c r="AZ309">
        <f t="shared" si="237"/>
        <v>1132.4093120697905</v>
      </c>
      <c r="BA309">
        <f t="shared" si="240"/>
        <v>1089.7979625415646</v>
      </c>
      <c r="BB309">
        <f t="shared" si="281"/>
        <v>1106.7707625826918</v>
      </c>
      <c r="BC309" s="2">
        <v>11107.97</v>
      </c>
      <c r="BD309" s="2">
        <v>10974.52</v>
      </c>
      <c r="BE309" s="2">
        <v>11176.08</v>
      </c>
      <c r="BF309" s="2">
        <v>10969.47</v>
      </c>
      <c r="BG309" s="2">
        <f t="shared" si="273"/>
        <v>11098.81</v>
      </c>
      <c r="BH309">
        <f t="shared" si="255"/>
        <v>1</v>
      </c>
      <c r="BI309" s="3">
        <f t="shared" si="250"/>
        <v>1.1781990814874596E-2</v>
      </c>
      <c r="BJ309">
        <f t="shared" si="266"/>
        <v>1.8600158264741495E-2</v>
      </c>
      <c r="BK309">
        <f t="shared" si="274"/>
        <v>6.9620076386567968E-3</v>
      </c>
      <c r="BL309">
        <f t="shared" si="275"/>
        <v>8.2531370480257388E-4</v>
      </c>
      <c r="BM309">
        <f t="shared" si="267"/>
        <v>6.1316334127658415E-3</v>
      </c>
      <c r="BN309">
        <f t="shared" si="256"/>
        <v>11101.154999999999</v>
      </c>
      <c r="BO309">
        <f t="shared" si="268"/>
        <v>11098.81</v>
      </c>
      <c r="BP309">
        <f t="shared" si="285"/>
        <v>10989.246666666666</v>
      </c>
      <c r="BQ309">
        <f t="shared" si="291"/>
        <v>10838.014230769233</v>
      </c>
      <c r="BR309">
        <f t="shared" si="235"/>
        <v>10575.120599999998</v>
      </c>
      <c r="BS309">
        <f t="shared" si="297"/>
        <v>10406.121599999997</v>
      </c>
      <c r="BT309">
        <f t="shared" si="279"/>
        <v>10504.015500000001</v>
      </c>
      <c r="BU309">
        <f t="shared" si="259"/>
        <v>10870.62512470669</v>
      </c>
      <c r="BV309">
        <f t="shared" si="276"/>
        <v>11045.266172933258</v>
      </c>
      <c r="BW309">
        <f t="shared" si="288"/>
        <v>10994.18082566973</v>
      </c>
      <c r="BX309">
        <f t="shared" si="294"/>
        <v>10855.954946878532</v>
      </c>
      <c r="BY309">
        <f t="shared" si="238"/>
        <v>10697.621788498027</v>
      </c>
      <c r="BZ309">
        <f t="shared" si="241"/>
        <v>10282.491939682079</v>
      </c>
      <c r="CA309">
        <f t="shared" si="282"/>
        <v>10401.265789213148</v>
      </c>
    </row>
    <row r="310" spans="1:79" x14ac:dyDescent="0.45">
      <c r="A310" s="1">
        <v>40472</v>
      </c>
      <c r="B310">
        <v>309.52</v>
      </c>
      <c r="C310">
        <v>312.36</v>
      </c>
      <c r="D310">
        <v>314.74</v>
      </c>
      <c r="E310">
        <v>306.8</v>
      </c>
      <c r="F310">
        <v>19695000</v>
      </c>
      <c r="G310" s="6">
        <f t="shared" si="242"/>
        <v>309.94963520485362</v>
      </c>
      <c r="H310">
        <f t="shared" si="251"/>
        <v>1</v>
      </c>
      <c r="I310" s="3">
        <f t="shared" si="243"/>
        <v>3.2525037838533827E-3</v>
      </c>
      <c r="J310">
        <f t="shared" si="244"/>
        <v>2.5652623416903587E-2</v>
      </c>
      <c r="K310">
        <f t="shared" si="260"/>
        <v>1.5455300639345209E-2</v>
      </c>
      <c r="L310">
        <f t="shared" si="261"/>
        <v>-1.3861452186245751E-3</v>
      </c>
      <c r="M310">
        <f t="shared" si="245"/>
        <v>1.6864822951667188E-2</v>
      </c>
      <c r="N310">
        <f t="shared" si="246"/>
        <v>-0.30857070322416857</v>
      </c>
      <c r="O310">
        <f t="shared" si="252"/>
        <v>-8.3133697233297055E-2</v>
      </c>
      <c r="P310">
        <f t="shared" si="253"/>
        <v>310.01</v>
      </c>
      <c r="Q310">
        <f t="shared" si="262"/>
        <v>313.19</v>
      </c>
      <c r="R310">
        <f t="shared" si="283"/>
        <v>300.8775</v>
      </c>
      <c r="S310">
        <f t="shared" si="289"/>
        <v>291.49923076923073</v>
      </c>
      <c r="T310">
        <f t="shared" si="233"/>
        <v>272.43920000000003</v>
      </c>
      <c r="U310">
        <f t="shared" si="295"/>
        <v>265.50829999999996</v>
      </c>
      <c r="V310">
        <f t="shared" si="277"/>
        <v>246.43979999999999</v>
      </c>
      <c r="W310">
        <f t="shared" si="257"/>
        <v>307.84137196296666</v>
      </c>
      <c r="X310">
        <f t="shared" si="269"/>
        <v>309.94963520485362</v>
      </c>
      <c r="Y310">
        <f t="shared" si="286"/>
        <v>303.53849289720438</v>
      </c>
      <c r="Z310">
        <f t="shared" si="292"/>
        <v>293.08256117226705</v>
      </c>
      <c r="AA310">
        <f t="shared" si="236"/>
        <v>281.6271937740218</v>
      </c>
      <c r="AB310">
        <f t="shared" si="239"/>
        <v>263.0619490789465</v>
      </c>
      <c r="AC310">
        <f t="shared" si="280"/>
        <v>247.27598976359218</v>
      </c>
      <c r="AD310" s="2">
        <v>1180.26</v>
      </c>
      <c r="AE310" s="2">
        <v>1179.82</v>
      </c>
      <c r="AF310" s="2">
        <v>1189.43</v>
      </c>
      <c r="AG310" s="2">
        <v>1171.17</v>
      </c>
      <c r="AH310" s="6">
        <f t="shared" si="270"/>
        <v>1189.5601425110817</v>
      </c>
      <c r="AI310">
        <f t="shared" si="271"/>
        <v>-1</v>
      </c>
      <c r="AJ310" s="3">
        <f t="shared" si="247"/>
        <v>-1.7739375472129813E-3</v>
      </c>
      <c r="AK310">
        <f t="shared" si="248"/>
        <v>1.5471167369901539E-2</v>
      </c>
      <c r="AL310">
        <f t="shared" si="263"/>
        <v>-1.0940389344832617E-4</v>
      </c>
      <c r="AM310">
        <f t="shared" si="264"/>
        <v>-7.8181356105709397E-3</v>
      </c>
      <c r="AN310">
        <f t="shared" si="249"/>
        <v>7.7694745225628872E-3</v>
      </c>
      <c r="AO310">
        <f t="shared" si="254"/>
        <v>1172.69</v>
      </c>
      <c r="AP310">
        <f t="shared" si="265"/>
        <v>1174.92</v>
      </c>
      <c r="AQ310">
        <f t="shared" si="284"/>
        <v>1166.5699999999997</v>
      </c>
      <c r="AR310">
        <f t="shared" si="290"/>
        <v>1150.4746153846154</v>
      </c>
      <c r="AS310">
        <f t="shared" si="234"/>
        <v>1117.4361999999999</v>
      </c>
      <c r="AT310">
        <f t="shared" si="296"/>
        <v>1102.3007000000007</v>
      </c>
      <c r="AU310">
        <f t="shared" si="278"/>
        <v>1120.8557500000004</v>
      </c>
      <c r="AV310">
        <f t="shared" si="258"/>
        <v>1189.5601425110817</v>
      </c>
      <c r="AW310">
        <f t="shared" si="272"/>
        <v>1175.3983072239746</v>
      </c>
      <c r="AX310">
        <f t="shared" si="287"/>
        <v>1168.0963517288744</v>
      </c>
      <c r="AY310">
        <f t="shared" si="293"/>
        <v>1152.2928230371813</v>
      </c>
      <c r="AZ310">
        <f t="shared" si="237"/>
        <v>1134.2685547337203</v>
      </c>
      <c r="BA310">
        <f t="shared" si="240"/>
        <v>1091.5805771447019</v>
      </c>
      <c r="BB310">
        <f t="shared" si="281"/>
        <v>1107.497620666446</v>
      </c>
      <c r="BC310" s="2">
        <v>11146.57</v>
      </c>
      <c r="BD310" s="2">
        <v>11105.24</v>
      </c>
      <c r="BE310" s="2">
        <v>11249.57</v>
      </c>
      <c r="BF310" s="2">
        <v>11038.79</v>
      </c>
      <c r="BG310" s="2">
        <f t="shared" si="273"/>
        <v>11068.21</v>
      </c>
      <c r="BH310">
        <f t="shared" si="255"/>
        <v>1</v>
      </c>
      <c r="BI310" s="3">
        <f t="shared" si="250"/>
        <v>3.4749823775181575E-3</v>
      </c>
      <c r="BJ310">
        <f t="shared" si="266"/>
        <v>1.8909852986165147E-2</v>
      </c>
      <c r="BK310">
        <f t="shared" si="274"/>
        <v>1.6385666697686492E-2</v>
      </c>
      <c r="BL310">
        <f t="shared" si="275"/>
        <v>7.0797355669977883E-3</v>
      </c>
      <c r="BM310">
        <f t="shared" si="267"/>
        <v>9.240510758017937E-3</v>
      </c>
      <c r="BN310">
        <f t="shared" si="256"/>
        <v>11057.060000000001</v>
      </c>
      <c r="BO310">
        <f t="shared" si="268"/>
        <v>11068.21</v>
      </c>
      <c r="BP310">
        <f t="shared" si="285"/>
        <v>11001.385833333332</v>
      </c>
      <c r="BQ310">
        <f t="shared" si="291"/>
        <v>10854.541538461541</v>
      </c>
      <c r="BR310">
        <f t="shared" si="235"/>
        <v>10580.678399999999</v>
      </c>
      <c r="BS310">
        <f t="shared" si="297"/>
        <v>10413.286799999998</v>
      </c>
      <c r="BT310">
        <f t="shared" si="279"/>
        <v>10505.965300000003</v>
      </c>
      <c r="BU310">
        <f t="shared" si="259"/>
        <v>11222.547437646655</v>
      </c>
      <c r="BV310">
        <f t="shared" si="276"/>
        <v>11069.255703759954</v>
      </c>
      <c r="BW310">
        <f t="shared" si="288"/>
        <v>11011.266852489771</v>
      </c>
      <c r="BX310">
        <f t="shared" si="294"/>
        <v>10874.420506369011</v>
      </c>
      <c r="BY310">
        <f t="shared" si="238"/>
        <v>10713.606816400064</v>
      </c>
      <c r="BZ310">
        <f t="shared" si="241"/>
        <v>10298.783980480453</v>
      </c>
      <c r="CA310">
        <f t="shared" si="282"/>
        <v>10408.270507728441</v>
      </c>
    </row>
    <row r="311" spans="1:79" x14ac:dyDescent="0.45">
      <c r="A311" s="1">
        <v>40473</v>
      </c>
      <c r="B311">
        <v>307.47000000000003</v>
      </c>
      <c r="C311">
        <v>309.07</v>
      </c>
      <c r="D311">
        <v>310.04000000000002</v>
      </c>
      <c r="E311">
        <v>306.3</v>
      </c>
      <c r="F311">
        <v>13313500</v>
      </c>
      <c r="G311" s="6">
        <f t="shared" si="242"/>
        <v>308.95778112291219</v>
      </c>
      <c r="H311">
        <f t="shared" si="251"/>
        <v>1</v>
      </c>
      <c r="I311" s="3">
        <f t="shared" si="243"/>
        <v>6.6231584388729472E-3</v>
      </c>
      <c r="J311">
        <f t="shared" si="244"/>
        <v>1.2163788337073564E-2</v>
      </c>
      <c r="K311">
        <f t="shared" si="260"/>
        <v>3.5028050536694143E-3</v>
      </c>
      <c r="L311">
        <f t="shared" si="261"/>
        <v>-4.8154835832417047E-3</v>
      </c>
      <c r="M311">
        <f t="shared" si="245"/>
        <v>8.3585390444595991E-3</v>
      </c>
      <c r="N311">
        <f t="shared" si="246"/>
        <v>-0.47932549667630603</v>
      </c>
      <c r="O311">
        <f t="shared" si="252"/>
        <v>-2.5376885689199855E-2</v>
      </c>
      <c r="P311">
        <f t="shared" si="253"/>
        <v>310.02499999999998</v>
      </c>
      <c r="Q311">
        <f t="shared" si="262"/>
        <v>311.88499999999999</v>
      </c>
      <c r="R311">
        <f t="shared" si="283"/>
        <v>302.59249999999992</v>
      </c>
      <c r="S311">
        <f t="shared" si="289"/>
        <v>293.0107692307692</v>
      </c>
      <c r="T311">
        <f t="shared" ref="T311:T374" si="298">SUM(B261:B310)/50</f>
        <v>273.62580000000003</v>
      </c>
      <c r="U311">
        <f t="shared" si="295"/>
        <v>265.99520000000001</v>
      </c>
      <c r="V311">
        <f t="shared" si="277"/>
        <v>246.93254999999996</v>
      </c>
      <c r="W311">
        <f t="shared" si="257"/>
        <v>307.28431401851674</v>
      </c>
      <c r="X311">
        <f t="shared" si="269"/>
        <v>308.95778112291219</v>
      </c>
      <c r="Y311">
        <f t="shared" si="286"/>
        <v>304.14334014378835</v>
      </c>
      <c r="Z311">
        <f t="shared" si="292"/>
        <v>294.14829738172875</v>
      </c>
      <c r="AA311">
        <f t="shared" si="236"/>
        <v>282.64063715543273</v>
      </c>
      <c r="AB311">
        <f t="shared" si="239"/>
        <v>263.94131642391784</v>
      </c>
      <c r="AC311">
        <f t="shared" si="280"/>
        <v>247.87493513907881</v>
      </c>
      <c r="AD311" s="2">
        <v>1183.08</v>
      </c>
      <c r="AE311" s="2">
        <v>1180.52</v>
      </c>
      <c r="AF311" s="2">
        <v>1183.93</v>
      </c>
      <c r="AG311" s="2">
        <v>1178.99</v>
      </c>
      <c r="AH311" s="6">
        <f t="shared" si="270"/>
        <v>1175.9999287444591</v>
      </c>
      <c r="AI311">
        <f t="shared" si="271"/>
        <v>-1</v>
      </c>
      <c r="AJ311" s="3">
        <f t="shared" si="247"/>
        <v>-2.3893040516495827E-3</v>
      </c>
      <c r="AK311">
        <f t="shared" si="248"/>
        <v>4.1755418061331902E-3</v>
      </c>
      <c r="AL311">
        <f t="shared" si="263"/>
        <v>6.7432582789417241E-3</v>
      </c>
      <c r="AM311">
        <f t="shared" si="264"/>
        <v>6.020469119500509E-3</v>
      </c>
      <c r="AN311">
        <f t="shared" si="249"/>
        <v>7.1846367109589925E-4</v>
      </c>
      <c r="AO311">
        <f t="shared" si="254"/>
        <v>1173.28</v>
      </c>
      <c r="AP311">
        <f t="shared" si="265"/>
        <v>1175.5074999999999</v>
      </c>
      <c r="AQ311">
        <f t="shared" si="284"/>
        <v>1169.8316666666665</v>
      </c>
      <c r="AR311">
        <f t="shared" si="290"/>
        <v>1152.7973076923076</v>
      </c>
      <c r="AS311">
        <f t="shared" ref="AS311:AS374" si="299">SUM(AE261:AE310)/50</f>
        <v>1118.6947999999998</v>
      </c>
      <c r="AT311">
        <f t="shared" si="296"/>
        <v>1103.2259000000008</v>
      </c>
      <c r="AU311">
        <f t="shared" si="278"/>
        <v>1121.0763000000004</v>
      </c>
      <c r="AV311">
        <f t="shared" si="258"/>
        <v>1175.9999287444591</v>
      </c>
      <c r="AW311">
        <f t="shared" si="272"/>
        <v>1177.4469843343848</v>
      </c>
      <c r="AX311">
        <f t="shared" si="287"/>
        <v>1170.0076822321246</v>
      </c>
      <c r="AY311">
        <f t="shared" si="293"/>
        <v>1154.383725034427</v>
      </c>
      <c r="AZ311">
        <f t="shared" si="237"/>
        <v>1136.0823369010254</v>
      </c>
      <c r="BA311">
        <f t="shared" si="240"/>
        <v>1093.3417538349058</v>
      </c>
      <c r="BB311">
        <f t="shared" si="281"/>
        <v>1108.2242115055858</v>
      </c>
      <c r="BC311" s="2">
        <v>11132.56</v>
      </c>
      <c r="BD311" s="2">
        <v>11146.41</v>
      </c>
      <c r="BE311" s="2">
        <v>11192.09</v>
      </c>
      <c r="BF311" s="2">
        <v>11071.22</v>
      </c>
      <c r="BG311" s="2">
        <f t="shared" si="273"/>
        <v>11070.5175</v>
      </c>
      <c r="BH311">
        <f t="shared" si="255"/>
        <v>-1</v>
      </c>
      <c r="BI311" s="3">
        <f t="shared" si="250"/>
        <v>-1.2568888904838187E-3</v>
      </c>
      <c r="BJ311">
        <f t="shared" si="266"/>
        <v>1.0857340988954994E-2</v>
      </c>
      <c r="BK311">
        <f t="shared" si="274"/>
        <v>1.0981645618644315E-2</v>
      </c>
      <c r="BL311">
        <f t="shared" si="275"/>
        <v>5.6042998893231109E-3</v>
      </c>
      <c r="BM311">
        <f t="shared" si="267"/>
        <v>5.3473774226234271E-3</v>
      </c>
      <c r="BN311">
        <f t="shared" si="256"/>
        <v>11039.880000000001</v>
      </c>
      <c r="BO311">
        <f t="shared" si="268"/>
        <v>11070.5175</v>
      </c>
      <c r="BP311">
        <f t="shared" si="285"/>
        <v>11030.769999999999</v>
      </c>
      <c r="BQ311">
        <f t="shared" si="291"/>
        <v>10876.803846153847</v>
      </c>
      <c r="BR311">
        <f t="shared" ref="BR311:BR374" si="300">SUM(BD261:BD310)/50</f>
        <v>10590.146799999999</v>
      </c>
      <c r="BS311">
        <f t="shared" si="297"/>
        <v>10422.999799999998</v>
      </c>
      <c r="BT311">
        <f t="shared" si="279"/>
        <v>10508.667900000002</v>
      </c>
      <c r="BU311">
        <f t="shared" si="259"/>
        <v>11108.341281176672</v>
      </c>
      <c r="BV311">
        <f t="shared" si="276"/>
        <v>11100.117422255973</v>
      </c>
      <c r="BW311">
        <f t="shared" si="288"/>
        <v>11032.058105952883</v>
      </c>
      <c r="BX311">
        <f t="shared" si="294"/>
        <v>10894.567876267603</v>
      </c>
      <c r="BY311">
        <f t="shared" si="238"/>
        <v>10730.579490266729</v>
      </c>
      <c r="BZ311">
        <f t="shared" si="241"/>
        <v>10315.568654134306</v>
      </c>
      <c r="CA311">
        <f t="shared" si="282"/>
        <v>10415.615179293332</v>
      </c>
    </row>
    <row r="312" spans="1:79" x14ac:dyDescent="0.45">
      <c r="A312" s="1">
        <v>40476</v>
      </c>
      <c r="B312">
        <v>308.83999999999997</v>
      </c>
      <c r="C312">
        <v>309.08999999999997</v>
      </c>
      <c r="D312">
        <v>311.60000000000002</v>
      </c>
      <c r="E312">
        <v>308.44</v>
      </c>
      <c r="F312">
        <v>14016500</v>
      </c>
      <c r="G312" s="6">
        <f t="shared" si="242"/>
        <v>308.9106686737473</v>
      </c>
      <c r="H312">
        <f t="shared" si="251"/>
        <v>-1</v>
      </c>
      <c r="I312" s="3">
        <f t="shared" si="243"/>
        <v>-4.4557192571631297E-3</v>
      </c>
      <c r="J312">
        <f t="shared" si="244"/>
        <v>1.0231835254500794E-2</v>
      </c>
      <c r="K312">
        <f t="shared" si="260"/>
        <v>8.7058544717762264E-3</v>
      </c>
      <c r="L312">
        <f t="shared" si="261"/>
        <v>-2.2876734575313915E-4</v>
      </c>
      <c r="M312">
        <f t="shared" si="245"/>
        <v>8.9366662349438155E-3</v>
      </c>
      <c r="N312">
        <f t="shared" si="246"/>
        <v>5.0155174258909141E-2</v>
      </c>
      <c r="O312">
        <f t="shared" si="252"/>
        <v>0.20400358299389812</v>
      </c>
      <c r="P312">
        <f t="shared" si="253"/>
        <v>308.495</v>
      </c>
      <c r="Q312">
        <f t="shared" si="262"/>
        <v>309.2525</v>
      </c>
      <c r="R312">
        <f t="shared" si="283"/>
        <v>304.11583333333328</v>
      </c>
      <c r="S312">
        <f t="shared" si="289"/>
        <v>294.19923076923072</v>
      </c>
      <c r="T312">
        <f t="shared" si="298"/>
        <v>274.73940000000005</v>
      </c>
      <c r="U312">
        <f t="shared" si="295"/>
        <v>266.43040000000002</v>
      </c>
      <c r="V312">
        <f t="shared" si="277"/>
        <v>247.41699999999997</v>
      </c>
      <c r="W312">
        <f t="shared" si="257"/>
        <v>309.61784299074156</v>
      </c>
      <c r="X312">
        <f t="shared" si="269"/>
        <v>308.9106686737473</v>
      </c>
      <c r="Y312">
        <f t="shared" si="286"/>
        <v>304.86590319859016</v>
      </c>
      <c r="Z312">
        <f t="shared" si="292"/>
        <v>295.23657164974884</v>
      </c>
      <c r="AA312">
        <f t="shared" ref="AA312:AA375" si="301">((B312-AA311)*(2/51)) +AA311</f>
        <v>283.66806314933734</v>
      </c>
      <c r="AB312">
        <f t="shared" si="239"/>
        <v>264.8303992670086</v>
      </c>
      <c r="AC312">
        <f t="shared" si="280"/>
        <v>248.48155269988399</v>
      </c>
      <c r="AD312" s="2">
        <v>1185.6199999999999</v>
      </c>
      <c r="AE312" s="2">
        <v>1184.74</v>
      </c>
      <c r="AF312" s="2">
        <v>1196.1400000000001</v>
      </c>
      <c r="AG312" s="2">
        <v>1184.74</v>
      </c>
      <c r="AH312" s="6">
        <f t="shared" si="270"/>
        <v>1189.1100356277705</v>
      </c>
      <c r="AI312">
        <f t="shared" si="271"/>
        <v>-1</v>
      </c>
      <c r="AJ312" s="3">
        <f t="shared" si="247"/>
        <v>-2.1469384995097237E-3</v>
      </c>
      <c r="AK312">
        <f t="shared" si="248"/>
        <v>9.6152224152764726E-3</v>
      </c>
      <c r="AL312">
        <f t="shared" si="263"/>
        <v>5.9119544546760907E-3</v>
      </c>
      <c r="AM312">
        <f t="shared" si="264"/>
        <v>-2.9349980432450576E-3</v>
      </c>
      <c r="AN312">
        <f t="shared" si="249"/>
        <v>8.872994720062255E-3</v>
      </c>
      <c r="AO312">
        <f t="shared" si="254"/>
        <v>1180.17</v>
      </c>
      <c r="AP312">
        <f t="shared" si="265"/>
        <v>1176.4299999999998</v>
      </c>
      <c r="AQ312">
        <f t="shared" si="284"/>
        <v>1171.5574999999999</v>
      </c>
      <c r="AR312">
        <f t="shared" si="290"/>
        <v>1154.9753846153847</v>
      </c>
      <c r="AS312">
        <f t="shared" si="299"/>
        <v>1120.6755999999996</v>
      </c>
      <c r="AT312">
        <f t="shared" si="296"/>
        <v>1104.3010000000008</v>
      </c>
      <c r="AU312">
        <f t="shared" si="278"/>
        <v>1121.2975500000005</v>
      </c>
      <c r="AV312">
        <f t="shared" si="258"/>
        <v>1189.1100356277705</v>
      </c>
      <c r="AW312">
        <f t="shared" si="272"/>
        <v>1180.3641906006308</v>
      </c>
      <c r="AX312">
        <f t="shared" si="287"/>
        <v>1172.2741926579515</v>
      </c>
      <c r="AY312">
        <f t="shared" si="293"/>
        <v>1156.6323379948399</v>
      </c>
      <c r="AZ312">
        <f t="shared" ref="AZ312:AZ375" si="302">((AE312-AZ311)*(2/51)) +AZ311</f>
        <v>1137.9904805519657</v>
      </c>
      <c r="BA312">
        <f t="shared" si="240"/>
        <v>1095.1516200956007</v>
      </c>
      <c r="BB312">
        <f t="shared" si="281"/>
        <v>1108.9855626348835</v>
      </c>
      <c r="BC312" s="2">
        <v>11164.05</v>
      </c>
      <c r="BD312" s="2">
        <v>11133.4</v>
      </c>
      <c r="BE312" s="2">
        <v>11266.3</v>
      </c>
      <c r="BF312" s="2">
        <v>11127.27</v>
      </c>
      <c r="BG312" s="2">
        <f t="shared" si="273"/>
        <v>11091.442500000001</v>
      </c>
      <c r="BH312">
        <f t="shared" si="255"/>
        <v>1</v>
      </c>
      <c r="BI312" s="3">
        <f t="shared" si="250"/>
        <v>2.8286395941274768E-3</v>
      </c>
      <c r="BJ312">
        <f t="shared" si="266"/>
        <v>1.2453365937988351E-2</v>
      </c>
      <c r="BK312">
        <f t="shared" si="274"/>
        <v>1.5765081953947671E-2</v>
      </c>
      <c r="BL312">
        <f t="shared" si="275"/>
        <v>6.5462630311610278E-3</v>
      </c>
      <c r="BM312">
        <f t="shared" si="267"/>
        <v>9.1588625991463682E-3</v>
      </c>
      <c r="BN312">
        <f t="shared" si="256"/>
        <v>11125.825000000001</v>
      </c>
      <c r="BO312">
        <f t="shared" si="268"/>
        <v>11091.442500000001</v>
      </c>
      <c r="BP312">
        <f t="shared" si="285"/>
        <v>11048.238333333335</v>
      </c>
      <c r="BQ312">
        <f t="shared" si="291"/>
        <v>10898.906153846154</v>
      </c>
      <c r="BR312">
        <f t="shared" si="300"/>
        <v>10605.843399999998</v>
      </c>
      <c r="BS312">
        <f t="shared" si="297"/>
        <v>10434.2078</v>
      </c>
      <c r="BT312">
        <f t="shared" si="279"/>
        <v>10511.544400000002</v>
      </c>
      <c r="BU312">
        <f t="shared" si="259"/>
        <v>11145.929359411664</v>
      </c>
      <c r="BV312">
        <f t="shared" si="276"/>
        <v>11113.430453353583</v>
      </c>
      <c r="BW312">
        <f t="shared" si="288"/>
        <v>11047.649166575517</v>
      </c>
      <c r="BX312">
        <f t="shared" si="294"/>
        <v>10912.259144692225</v>
      </c>
      <c r="BY312">
        <f t="shared" ref="BY312:BY375" si="303">((BD312-BY311)*(2/51)) +BY311</f>
        <v>10746.376373001367</v>
      </c>
      <c r="BZ312">
        <f t="shared" si="241"/>
        <v>10331.763334250458</v>
      </c>
      <c r="CA312">
        <f t="shared" si="282"/>
        <v>10422.757316812802</v>
      </c>
    </row>
    <row r="313" spans="1:79" x14ac:dyDescent="0.45">
      <c r="A313" s="1">
        <v>40477</v>
      </c>
      <c r="B313">
        <v>308.05</v>
      </c>
      <c r="C313">
        <v>306.87</v>
      </c>
      <c r="D313">
        <v>309.74</v>
      </c>
      <c r="E313">
        <v>305.64999999999998</v>
      </c>
      <c r="F313">
        <v>14033200</v>
      </c>
      <c r="G313" s="6">
        <f t="shared" si="242"/>
        <v>308.56640120424839</v>
      </c>
      <c r="H313">
        <f t="shared" si="251"/>
        <v>1</v>
      </c>
      <c r="I313" s="3">
        <f t="shared" si="243"/>
        <v>2.5579588136250605E-3</v>
      </c>
      <c r="J313">
        <f t="shared" si="244"/>
        <v>1.3277065411459281E-2</v>
      </c>
      <c r="K313">
        <f t="shared" si="260"/>
        <v>3.8033913970263382E-3</v>
      </c>
      <c r="L313">
        <f t="shared" si="261"/>
        <v>-1.6735496873055925E-3</v>
      </c>
      <c r="M313">
        <f t="shared" si="245"/>
        <v>5.4861223827300685E-3</v>
      </c>
      <c r="N313">
        <f t="shared" si="246"/>
        <v>1.1900350597155317E-3</v>
      </c>
      <c r="O313">
        <f t="shared" si="252"/>
        <v>11.15686912168206</v>
      </c>
      <c r="P313">
        <f t="shared" si="253"/>
        <v>308.15499999999997</v>
      </c>
      <c r="Q313">
        <f t="shared" si="262"/>
        <v>309.08999999999997</v>
      </c>
      <c r="R313">
        <f t="shared" si="283"/>
        <v>305.75083333333328</v>
      </c>
      <c r="S313">
        <f t="shared" si="289"/>
        <v>295.48653846153849</v>
      </c>
      <c r="T313">
        <f t="shared" si="298"/>
        <v>275.93419999999998</v>
      </c>
      <c r="U313">
        <f t="shared" si="295"/>
        <v>266.88760000000002</v>
      </c>
      <c r="V313">
        <f t="shared" si="277"/>
        <v>247.90129999999996</v>
      </c>
      <c r="W313">
        <f t="shared" si="257"/>
        <v>307.26607850462926</v>
      </c>
      <c r="X313">
        <f t="shared" si="269"/>
        <v>308.56640120424839</v>
      </c>
      <c r="Y313">
        <f t="shared" si="286"/>
        <v>305.35576424496088</v>
      </c>
      <c r="Z313">
        <f t="shared" si="292"/>
        <v>296.18571449050819</v>
      </c>
      <c r="AA313">
        <f t="shared" si="301"/>
        <v>284.62421753563785</v>
      </c>
      <c r="AB313">
        <f t="shared" si="239"/>
        <v>265.68623294488964</v>
      </c>
      <c r="AC313">
        <f t="shared" si="280"/>
        <v>249.07427356854186</v>
      </c>
      <c r="AD313" s="2">
        <v>1185.6400000000001</v>
      </c>
      <c r="AE313" s="2">
        <v>1184.8800000000001</v>
      </c>
      <c r="AF313" s="2">
        <v>1187.1099999999999</v>
      </c>
      <c r="AG313" s="2">
        <v>1177.72</v>
      </c>
      <c r="AH313" s="6">
        <f t="shared" si="270"/>
        <v>1182.764982186115</v>
      </c>
      <c r="AI313">
        <f t="shared" si="271"/>
        <v>-1</v>
      </c>
      <c r="AJ313" s="3">
        <f t="shared" si="247"/>
        <v>-1.6868811255047306E-5</v>
      </c>
      <c r="AK313">
        <f t="shared" si="248"/>
        <v>7.919773287001006E-3</v>
      </c>
      <c r="AL313">
        <f t="shared" si="263"/>
        <v>3.6736104630472879E-3</v>
      </c>
      <c r="AM313">
        <f t="shared" si="264"/>
        <v>2.4307600048922066E-3</v>
      </c>
      <c r="AN313">
        <f t="shared" si="249"/>
        <v>1.2398367126613473E-3</v>
      </c>
      <c r="AO313">
        <f t="shared" si="254"/>
        <v>1182.6300000000001</v>
      </c>
      <c r="AP313">
        <f t="shared" si="265"/>
        <v>1177.9549999999999</v>
      </c>
      <c r="AQ313">
        <f t="shared" si="284"/>
        <v>1173.4883333333332</v>
      </c>
      <c r="AR313">
        <f t="shared" si="290"/>
        <v>1157.2196153846155</v>
      </c>
      <c r="AS313">
        <f t="shared" si="299"/>
        <v>1122.7259999999997</v>
      </c>
      <c r="AT313">
        <f t="shared" si="296"/>
        <v>1105.1602000000009</v>
      </c>
      <c r="AU313">
        <f t="shared" si="278"/>
        <v>1121.5186500000004</v>
      </c>
      <c r="AV313">
        <f t="shared" si="258"/>
        <v>1182.764982186115</v>
      </c>
      <c r="AW313">
        <f t="shared" si="272"/>
        <v>1182.1705143603785</v>
      </c>
      <c r="AX313">
        <f t="shared" si="287"/>
        <v>1174.2135476336514</v>
      </c>
      <c r="AY313">
        <f t="shared" si="293"/>
        <v>1158.7247574026296</v>
      </c>
      <c r="AZ313">
        <f t="shared" si="302"/>
        <v>1139.8292852362024</v>
      </c>
      <c r="BA313">
        <f t="shared" si="240"/>
        <v>1096.928419697668</v>
      </c>
      <c r="BB313">
        <f t="shared" si="281"/>
        <v>1109.7407311658797</v>
      </c>
      <c r="BC313" s="2">
        <v>11169.46</v>
      </c>
      <c r="BD313" s="2">
        <v>11163.06</v>
      </c>
      <c r="BE313" s="2">
        <v>11221.04</v>
      </c>
      <c r="BF313" s="2">
        <v>11055.48</v>
      </c>
      <c r="BG313" s="2">
        <f t="shared" si="273"/>
        <v>11089.8925</v>
      </c>
      <c r="BH313">
        <f t="shared" si="255"/>
        <v>1</v>
      </c>
      <c r="BI313" s="3">
        <f t="shared" si="250"/>
        <v>4.8459116539247449E-4</v>
      </c>
      <c r="BJ313">
        <f t="shared" si="266"/>
        <v>1.482256080419298E-2</v>
      </c>
      <c r="BK313">
        <f t="shared" si="274"/>
        <v>1.182585854641972E-2</v>
      </c>
      <c r="BL313">
        <f t="shared" si="275"/>
        <v>7.1747764912959439E-3</v>
      </c>
      <c r="BM313">
        <f t="shared" si="267"/>
        <v>4.617949301040673E-3</v>
      </c>
      <c r="BN313">
        <f t="shared" si="256"/>
        <v>11139.904999999999</v>
      </c>
      <c r="BO313">
        <f t="shared" si="268"/>
        <v>11089.8925</v>
      </c>
      <c r="BP313">
        <f t="shared" si="285"/>
        <v>11061.987500000001</v>
      </c>
      <c r="BQ313">
        <f t="shared" si="291"/>
        <v>10919.596923076924</v>
      </c>
      <c r="BR313">
        <f t="shared" si="300"/>
        <v>10622.104799999997</v>
      </c>
      <c r="BS313">
        <f t="shared" si="297"/>
        <v>10443.035100000001</v>
      </c>
      <c r="BT313">
        <f t="shared" si="279"/>
        <v>10514.179400000001</v>
      </c>
      <c r="BU313">
        <f t="shared" si="259"/>
        <v>11171.625320294166</v>
      </c>
      <c r="BV313">
        <f t="shared" si="276"/>
        <v>11133.282272012149</v>
      </c>
      <c r="BW313">
        <f t="shared" si="288"/>
        <v>11065.404679410052</v>
      </c>
      <c r="BX313">
        <f t="shared" si="294"/>
        <v>10930.836985826134</v>
      </c>
      <c r="BY313">
        <f t="shared" si="303"/>
        <v>10762.716907393471</v>
      </c>
      <c r="BZ313">
        <f t="shared" si="241"/>
        <v>10348.22465436431</v>
      </c>
      <c r="CA313">
        <f t="shared" si="282"/>
        <v>10430.12351266541</v>
      </c>
    </row>
    <row r="314" spans="1:79" x14ac:dyDescent="0.45">
      <c r="A314" s="1">
        <v>40478</v>
      </c>
      <c r="B314">
        <v>307.83</v>
      </c>
      <c r="C314">
        <v>307.64999999999998</v>
      </c>
      <c r="D314">
        <v>309.89999999999998</v>
      </c>
      <c r="E314">
        <v>305.60000000000002</v>
      </c>
      <c r="F314">
        <v>14250100</v>
      </c>
      <c r="G314" s="6">
        <f t="shared" si="242"/>
        <v>308.27184072254903</v>
      </c>
      <c r="H314">
        <f t="shared" si="251"/>
        <v>1</v>
      </c>
      <c r="I314" s="3">
        <f t="shared" si="243"/>
        <v>7.1416977763358964E-4</v>
      </c>
      <c r="J314">
        <f t="shared" si="244"/>
        <v>1.3968748984829141E-2</v>
      </c>
      <c r="K314">
        <f t="shared" si="260"/>
        <v>5.2815699080225893E-3</v>
      </c>
      <c r="L314">
        <f t="shared" si="261"/>
        <v>-1.4332827854578881E-3</v>
      </c>
      <c r="M314">
        <f t="shared" si="245"/>
        <v>6.7244907903712871E-3</v>
      </c>
      <c r="N314">
        <f t="shared" si="246"/>
        <v>1.5220945817924084E-2</v>
      </c>
      <c r="O314">
        <f t="shared" si="252"/>
        <v>0.91773199589079646</v>
      </c>
      <c r="P314">
        <f t="shared" si="253"/>
        <v>308.44499999999999</v>
      </c>
      <c r="Q314">
        <f t="shared" si="262"/>
        <v>308.46999999999997</v>
      </c>
      <c r="R314">
        <f t="shared" si="283"/>
        <v>306.9158333333333</v>
      </c>
      <c r="S314">
        <f t="shared" si="289"/>
        <v>296.4411538461539</v>
      </c>
      <c r="T314">
        <f t="shared" si="298"/>
        <v>277.14239999999995</v>
      </c>
      <c r="U314">
        <f t="shared" si="295"/>
        <v>267.40840000000003</v>
      </c>
      <c r="V314">
        <f t="shared" si="277"/>
        <v>248.39099999999999</v>
      </c>
      <c r="W314">
        <f t="shared" si="257"/>
        <v>308.11196074768532</v>
      </c>
      <c r="X314">
        <f t="shared" si="269"/>
        <v>308.27184072254903</v>
      </c>
      <c r="Y314">
        <f t="shared" si="286"/>
        <v>305.73641589958225</v>
      </c>
      <c r="Z314">
        <f t="shared" si="292"/>
        <v>297.04825415787798</v>
      </c>
      <c r="AA314">
        <f t="shared" si="301"/>
        <v>285.53424822051483</v>
      </c>
      <c r="AB314">
        <f t="shared" si="239"/>
        <v>266.52076298558489</v>
      </c>
      <c r="AC314">
        <f t="shared" si="280"/>
        <v>249.65890766238721</v>
      </c>
      <c r="AD314" s="2">
        <v>1182.45</v>
      </c>
      <c r="AE314" s="2">
        <v>1183.8399999999999</v>
      </c>
      <c r="AF314" s="2">
        <v>1183.8399999999999</v>
      </c>
      <c r="AG314" s="2">
        <v>1171.7</v>
      </c>
      <c r="AH314" s="6">
        <f t="shared" si="270"/>
        <v>1184.3775089069422</v>
      </c>
      <c r="AI314">
        <f t="shared" si="271"/>
        <v>1</v>
      </c>
      <c r="AJ314" s="3">
        <f t="shared" si="247"/>
        <v>2.6905300091090503E-3</v>
      </c>
      <c r="AK314">
        <f t="shared" si="248"/>
        <v>1.0266818892976339E-2</v>
      </c>
      <c r="AL314">
        <f t="shared" si="263"/>
        <v>-4.5383241652265598E-4</v>
      </c>
      <c r="AM314">
        <f t="shared" si="264"/>
        <v>-1.6274447061402617E-3</v>
      </c>
      <c r="AN314">
        <f t="shared" si="249"/>
        <v>1.1755253921940654E-3</v>
      </c>
      <c r="AO314">
        <f t="shared" si="254"/>
        <v>1184.81</v>
      </c>
      <c r="AP314">
        <f t="shared" si="265"/>
        <v>1182.49</v>
      </c>
      <c r="AQ314">
        <f t="shared" si="284"/>
        <v>1175.6983333333335</v>
      </c>
      <c r="AR314">
        <f t="shared" si="290"/>
        <v>1159.4623076923078</v>
      </c>
      <c r="AS314">
        <f t="shared" si="299"/>
        <v>1124.8737999999998</v>
      </c>
      <c r="AT314">
        <f t="shared" si="296"/>
        <v>1106.0247000000008</v>
      </c>
      <c r="AU314">
        <f t="shared" si="278"/>
        <v>1121.7132500000005</v>
      </c>
      <c r="AV314">
        <f t="shared" si="258"/>
        <v>1184.3775089069422</v>
      </c>
      <c r="AW314">
        <f t="shared" si="272"/>
        <v>1182.8383086162271</v>
      </c>
      <c r="AX314">
        <f t="shared" si="287"/>
        <v>1175.6945403053974</v>
      </c>
      <c r="AY314">
        <f t="shared" si="293"/>
        <v>1160.5851457431756</v>
      </c>
      <c r="AZ314">
        <f t="shared" si="302"/>
        <v>1141.5551956190964</v>
      </c>
      <c r="BA314">
        <f t="shared" si="240"/>
        <v>1098.6494410897933</v>
      </c>
      <c r="BB314">
        <f t="shared" si="281"/>
        <v>1110.478037323433</v>
      </c>
      <c r="BC314" s="2">
        <v>11126.28</v>
      </c>
      <c r="BD314" s="2">
        <v>11168.4</v>
      </c>
      <c r="BE314" s="2">
        <v>11172.83</v>
      </c>
      <c r="BF314" s="2">
        <v>10986.68</v>
      </c>
      <c r="BG314" s="2">
        <f t="shared" si="273"/>
        <v>11137.0275</v>
      </c>
      <c r="BH314">
        <f t="shared" si="255"/>
        <v>-1</v>
      </c>
      <c r="BI314" s="3">
        <f t="shared" si="250"/>
        <v>-3.8658986199868639E-3</v>
      </c>
      <c r="BJ314">
        <f t="shared" si="266"/>
        <v>1.6730659303918257E-2</v>
      </c>
      <c r="BK314">
        <f t="shared" si="274"/>
        <v>3.2147267302697941E-3</v>
      </c>
      <c r="BL314">
        <f t="shared" si="275"/>
        <v>-9.6502410539971194E-4</v>
      </c>
      <c r="BM314">
        <f t="shared" si="267"/>
        <v>4.1837882922233912E-3</v>
      </c>
      <c r="BN314">
        <f t="shared" si="256"/>
        <v>11148.23</v>
      </c>
      <c r="BO314">
        <f t="shared" si="268"/>
        <v>11137.0275</v>
      </c>
      <c r="BP314">
        <f t="shared" si="285"/>
        <v>11079.8675</v>
      </c>
      <c r="BQ314">
        <f t="shared" si="291"/>
        <v>10940.94230769231</v>
      </c>
      <c r="BR314">
        <f t="shared" si="300"/>
        <v>10639.304599999998</v>
      </c>
      <c r="BS314">
        <f t="shared" si="297"/>
        <v>10452.169600000001</v>
      </c>
      <c r="BT314">
        <f t="shared" si="279"/>
        <v>10516.89315</v>
      </c>
      <c r="BU314">
        <f t="shared" si="259"/>
        <v>11166.787339852915</v>
      </c>
      <c r="BV314">
        <f t="shared" si="276"/>
        <v>11147.329363207289</v>
      </c>
      <c r="BW314">
        <f t="shared" si="288"/>
        <v>11081.250113346967</v>
      </c>
      <c r="BX314">
        <f t="shared" si="294"/>
        <v>10948.43424613531</v>
      </c>
      <c r="BY314">
        <f t="shared" si="303"/>
        <v>10778.626048280001</v>
      </c>
      <c r="BZ314">
        <f t="shared" si="241"/>
        <v>10364.465750317493</v>
      </c>
      <c r="CA314">
        <f t="shared" si="282"/>
        <v>10437.469547365257</v>
      </c>
    </row>
    <row r="315" spans="1:79" x14ac:dyDescent="0.45">
      <c r="A315" s="1">
        <v>40479</v>
      </c>
      <c r="B315">
        <v>305.24</v>
      </c>
      <c r="C315">
        <v>307.95</v>
      </c>
      <c r="D315">
        <v>308</v>
      </c>
      <c r="E315">
        <v>300.89999999999998</v>
      </c>
      <c r="F315">
        <v>19680400</v>
      </c>
      <c r="G315" s="6">
        <f t="shared" si="242"/>
        <v>307.0591044335294</v>
      </c>
      <c r="H315">
        <f t="shared" si="251"/>
        <v>1</v>
      </c>
      <c r="I315" s="3">
        <f t="shared" si="243"/>
        <v>8.4137348536529096E-3</v>
      </c>
      <c r="J315">
        <f t="shared" si="244"/>
        <v>2.3260385270606809E-2</v>
      </c>
      <c r="K315">
        <f t="shared" si="260"/>
        <v>3.06421647456567E-3</v>
      </c>
      <c r="L315">
        <f t="shared" si="261"/>
        <v>-5.9242810496869022E-3</v>
      </c>
      <c r="M315">
        <f t="shared" si="245"/>
        <v>9.0420652601231524E-3</v>
      </c>
      <c r="N315">
        <f t="shared" si="246"/>
        <v>0.27592426983191398</v>
      </c>
      <c r="O315">
        <f t="shared" si="252"/>
        <v>8.4299888823757482E-2</v>
      </c>
      <c r="P315">
        <f t="shared" si="253"/>
        <v>307.94</v>
      </c>
      <c r="Q315">
        <f t="shared" si="262"/>
        <v>308.04749999999996</v>
      </c>
      <c r="R315">
        <f t="shared" si="283"/>
        <v>307.95499999999998</v>
      </c>
      <c r="S315">
        <f t="shared" si="289"/>
        <v>297.36653846153848</v>
      </c>
      <c r="T315">
        <f t="shared" si="298"/>
        <v>278.25959999999998</v>
      </c>
      <c r="U315">
        <f t="shared" si="295"/>
        <v>267.97730000000001</v>
      </c>
      <c r="V315">
        <f t="shared" si="277"/>
        <v>248.89155000000002</v>
      </c>
      <c r="W315">
        <f t="shared" si="257"/>
        <v>303.80401962615736</v>
      </c>
      <c r="X315">
        <f t="shared" si="269"/>
        <v>307.0591044335294</v>
      </c>
      <c r="Y315">
        <f t="shared" si="286"/>
        <v>305.66004422272346</v>
      </c>
      <c r="Z315">
        <f t="shared" si="292"/>
        <v>297.65505014618333</v>
      </c>
      <c r="AA315">
        <f t="shared" si="301"/>
        <v>286.30702280010246</v>
      </c>
      <c r="AB315">
        <f t="shared" si="239"/>
        <v>267.2874805502268</v>
      </c>
      <c r="AC315">
        <f t="shared" si="280"/>
        <v>250.21195335728882</v>
      </c>
      <c r="AD315" s="2">
        <v>1183.78</v>
      </c>
      <c r="AE315" s="2">
        <v>1184.47</v>
      </c>
      <c r="AF315" s="2">
        <v>1189.53</v>
      </c>
      <c r="AG315" s="2">
        <v>1177.0999999999999</v>
      </c>
      <c r="AH315" s="6">
        <f t="shared" si="270"/>
        <v>1184.5162455465288</v>
      </c>
      <c r="AI315">
        <f t="shared" si="271"/>
        <v>-1</v>
      </c>
      <c r="AJ315" s="3">
        <f t="shared" si="247"/>
        <v>-1.1247832889339313E-3</v>
      </c>
      <c r="AK315">
        <f t="shared" si="248"/>
        <v>1.050026187298321E-2</v>
      </c>
      <c r="AL315">
        <f t="shared" si="263"/>
        <v>4.2327443564590776E-3</v>
      </c>
      <c r="AM315">
        <f t="shared" si="264"/>
        <v>-6.2155799829417748E-4</v>
      </c>
      <c r="AN315">
        <f t="shared" si="249"/>
        <v>4.8573214617580974E-3</v>
      </c>
      <c r="AO315">
        <f t="shared" si="254"/>
        <v>1184.3600000000001</v>
      </c>
      <c r="AP315">
        <f t="shared" si="265"/>
        <v>1183.4950000000001</v>
      </c>
      <c r="AQ315">
        <f t="shared" si="284"/>
        <v>1177.2416666666668</v>
      </c>
      <c r="AR315">
        <f t="shared" si="290"/>
        <v>1161.0400000000002</v>
      </c>
      <c r="AS315">
        <f t="shared" si="299"/>
        <v>1126.9273999999996</v>
      </c>
      <c r="AT315">
        <f t="shared" si="296"/>
        <v>1107.2047000000007</v>
      </c>
      <c r="AU315">
        <f t="shared" si="278"/>
        <v>1121.9134000000004</v>
      </c>
      <c r="AV315">
        <f t="shared" si="258"/>
        <v>1184.5162455465288</v>
      </c>
      <c r="AW315">
        <f t="shared" si="272"/>
        <v>1183.4909851697362</v>
      </c>
      <c r="AX315">
        <f t="shared" si="287"/>
        <v>1177.0446110276439</v>
      </c>
      <c r="AY315">
        <f t="shared" si="293"/>
        <v>1162.3543942066442</v>
      </c>
      <c r="AZ315">
        <f t="shared" si="302"/>
        <v>1143.2381291242298</v>
      </c>
      <c r="BA315">
        <f t="shared" si="240"/>
        <v>1100.3488580979163</v>
      </c>
      <c r="BB315">
        <f t="shared" si="281"/>
        <v>1111.2142757580257</v>
      </c>
      <c r="BC315" s="2">
        <v>11113.95</v>
      </c>
      <c r="BD315" s="2">
        <v>11127.34</v>
      </c>
      <c r="BE315" s="2">
        <v>11217.33</v>
      </c>
      <c r="BF315" s="2">
        <v>11033.87</v>
      </c>
      <c r="BG315" s="2">
        <f t="shared" si="273"/>
        <v>11152.817499999999</v>
      </c>
      <c r="BH315">
        <f t="shared" si="255"/>
        <v>-1</v>
      </c>
      <c r="BI315" s="3">
        <f t="shared" si="250"/>
        <v>-1.1081871029670228E-3</v>
      </c>
      <c r="BJ315">
        <f t="shared" si="266"/>
        <v>1.6507182414892914E-2</v>
      </c>
      <c r="BK315">
        <f t="shared" si="274"/>
        <v>5.7844127728263047E-3</v>
      </c>
      <c r="BL315">
        <f t="shared" si="275"/>
        <v>-3.4849938143431897E-3</v>
      </c>
      <c r="BM315">
        <f t="shared" si="267"/>
        <v>9.3018233841252827E-3</v>
      </c>
      <c r="BN315">
        <f t="shared" si="256"/>
        <v>11165.73</v>
      </c>
      <c r="BO315">
        <f t="shared" si="268"/>
        <v>11152.817499999999</v>
      </c>
      <c r="BP315">
        <f t="shared" si="285"/>
        <v>11093.323333333334</v>
      </c>
      <c r="BQ315">
        <f t="shared" si="291"/>
        <v>10956.904230769233</v>
      </c>
      <c r="BR315">
        <f t="shared" si="300"/>
        <v>10656.721599999997</v>
      </c>
      <c r="BS315">
        <f t="shared" si="297"/>
        <v>10464.536100000001</v>
      </c>
      <c r="BT315">
        <f t="shared" si="279"/>
        <v>10519.420850000002</v>
      </c>
      <c r="BU315">
        <f t="shared" si="259"/>
        <v>11107.616330073542</v>
      </c>
      <c r="BV315">
        <f t="shared" si="276"/>
        <v>11139.333617924374</v>
      </c>
      <c r="BW315">
        <f t="shared" si="288"/>
        <v>11088.34086513974</v>
      </c>
      <c r="BX315">
        <f t="shared" si="294"/>
        <v>10961.686524199362</v>
      </c>
      <c r="BY315">
        <f t="shared" si="303"/>
        <v>10792.301105210197</v>
      </c>
      <c r="BZ315">
        <f t="shared" si="241"/>
        <v>10379.572171103286</v>
      </c>
      <c r="CA315">
        <f t="shared" si="282"/>
        <v>10444.333929978538</v>
      </c>
    </row>
    <row r="316" spans="1:79" x14ac:dyDescent="0.45">
      <c r="A316" s="1">
        <v>40480</v>
      </c>
      <c r="B316">
        <v>300.98</v>
      </c>
      <c r="C316">
        <v>304.23</v>
      </c>
      <c r="D316">
        <v>305.88</v>
      </c>
      <c r="E316">
        <v>300.87</v>
      </c>
      <c r="F316">
        <v>15375400</v>
      </c>
      <c r="G316" s="6">
        <f t="shared" si="242"/>
        <v>304.62746266011766</v>
      </c>
      <c r="H316">
        <f t="shared" si="251"/>
        <v>1</v>
      </c>
      <c r="I316" s="3">
        <f t="shared" si="243"/>
        <v>1.3956231162364011E-2</v>
      </c>
      <c r="J316">
        <f t="shared" si="244"/>
        <v>1.664562429397299E-2</v>
      </c>
      <c r="K316">
        <f t="shared" si="260"/>
        <v>4.1117019750771203E-3</v>
      </c>
      <c r="L316">
        <f t="shared" si="261"/>
        <v>-1.1973518829414363E-2</v>
      </c>
      <c r="M316">
        <f t="shared" si="245"/>
        <v>1.6280151505083319E-2</v>
      </c>
      <c r="N316">
        <f t="shared" si="246"/>
        <v>-0.27999271563666639</v>
      </c>
      <c r="O316">
        <f t="shared" si="252"/>
        <v>-5.9450204824518529E-2</v>
      </c>
      <c r="P316">
        <f t="shared" si="253"/>
        <v>306.53499999999997</v>
      </c>
      <c r="Q316">
        <f t="shared" si="262"/>
        <v>307.49</v>
      </c>
      <c r="R316">
        <f t="shared" si="283"/>
        <v>308.51333333333332</v>
      </c>
      <c r="S316">
        <f t="shared" si="289"/>
        <v>298.03923076923081</v>
      </c>
      <c r="T316">
        <f t="shared" si="298"/>
        <v>279.303</v>
      </c>
      <c r="U316">
        <f t="shared" si="295"/>
        <v>268.53640000000007</v>
      </c>
      <c r="V316">
        <f t="shared" si="277"/>
        <v>249.36449999999996</v>
      </c>
      <c r="W316">
        <f t="shared" si="257"/>
        <v>299.56799018692135</v>
      </c>
      <c r="X316">
        <f t="shared" si="269"/>
        <v>304.62746266011766</v>
      </c>
      <c r="Y316">
        <f t="shared" si="286"/>
        <v>304.94003741922756</v>
      </c>
      <c r="Z316">
        <f t="shared" si="292"/>
        <v>297.90134272794751</v>
      </c>
      <c r="AA316">
        <f t="shared" si="301"/>
        <v>286.88243367068668</v>
      </c>
      <c r="AB316">
        <f t="shared" si="239"/>
        <v>267.95465915319261</v>
      </c>
      <c r="AC316">
        <f t="shared" si="280"/>
        <v>250.71710805025111</v>
      </c>
      <c r="AD316" s="2">
        <v>1183.26</v>
      </c>
      <c r="AE316" s="2">
        <v>1183.8699999999999</v>
      </c>
      <c r="AF316" s="2">
        <v>1185.46</v>
      </c>
      <c r="AG316" s="2">
        <v>1179.7</v>
      </c>
      <c r="AH316" s="6">
        <f t="shared" si="270"/>
        <v>1183.5468772267354</v>
      </c>
      <c r="AI316">
        <f t="shared" si="271"/>
        <v>1</v>
      </c>
      <c r="AJ316" s="3">
        <f t="shared" si="247"/>
        <v>4.3927081045462991E-4</v>
      </c>
      <c r="AK316">
        <f t="shared" si="248"/>
        <v>4.8679073069316896E-3</v>
      </c>
      <c r="AL316">
        <f t="shared" si="263"/>
        <v>1.6164317696882415E-3</v>
      </c>
      <c r="AM316">
        <f t="shared" si="264"/>
        <v>-2.4238771801556931E-4</v>
      </c>
      <c r="AN316">
        <f t="shared" si="249"/>
        <v>1.8592701519531173E-3</v>
      </c>
      <c r="AO316">
        <f t="shared" si="254"/>
        <v>1184.155</v>
      </c>
      <c r="AP316">
        <f t="shared" si="265"/>
        <v>1184.4825000000001</v>
      </c>
      <c r="AQ316">
        <f t="shared" si="284"/>
        <v>1178.9241666666665</v>
      </c>
      <c r="AR316">
        <f t="shared" si="290"/>
        <v>1162.7700000000002</v>
      </c>
      <c r="AS316">
        <f t="shared" si="299"/>
        <v>1128.7751999999996</v>
      </c>
      <c r="AT316">
        <f t="shared" si="296"/>
        <v>1108.5413000000008</v>
      </c>
      <c r="AU316">
        <f t="shared" si="278"/>
        <v>1122.1492000000005</v>
      </c>
      <c r="AV316">
        <f t="shared" si="258"/>
        <v>1183.5468772267354</v>
      </c>
      <c r="AW316">
        <f t="shared" si="272"/>
        <v>1183.6425911018416</v>
      </c>
      <c r="AX316">
        <f t="shared" si="287"/>
        <v>1178.0946708695449</v>
      </c>
      <c r="AY316">
        <f t="shared" si="293"/>
        <v>1163.9481427839298</v>
      </c>
      <c r="AZ316">
        <f t="shared" si="302"/>
        <v>1144.8315358252403</v>
      </c>
      <c r="BA316">
        <f t="shared" si="240"/>
        <v>1102.0027420959773</v>
      </c>
      <c r="BB316">
        <f t="shared" si="281"/>
        <v>1111.9372182877967</v>
      </c>
      <c r="BC316" s="2">
        <v>11118.4</v>
      </c>
      <c r="BD316" s="2">
        <v>11120.45</v>
      </c>
      <c r="BE316" s="2">
        <v>11178.43</v>
      </c>
      <c r="BF316" s="2">
        <v>11028.08</v>
      </c>
      <c r="BG316" s="2">
        <f t="shared" si="273"/>
        <v>11148.05</v>
      </c>
      <c r="BH316">
        <f t="shared" si="255"/>
        <v>1</v>
      </c>
      <c r="BI316" s="3">
        <f t="shared" si="250"/>
        <v>4.003976983879636E-4</v>
      </c>
      <c r="BJ316">
        <f t="shared" si="266"/>
        <v>1.3522629155274173E-2</v>
      </c>
      <c r="BK316">
        <f t="shared" si="274"/>
        <v>2.7251402711685919E-3</v>
      </c>
      <c r="BL316">
        <f t="shared" si="275"/>
        <v>-2.6596579670883822E-3</v>
      </c>
      <c r="BM316">
        <f t="shared" si="267"/>
        <v>5.3991581522521816E-3</v>
      </c>
      <c r="BN316">
        <f t="shared" si="256"/>
        <v>11147.869999999999</v>
      </c>
      <c r="BO316">
        <f t="shared" si="268"/>
        <v>11148.05</v>
      </c>
      <c r="BP316">
        <f t="shared" si="285"/>
        <v>11103.035833333333</v>
      </c>
      <c r="BQ316">
        <f t="shared" si="291"/>
        <v>10970.990000000002</v>
      </c>
      <c r="BR316">
        <f t="shared" si="300"/>
        <v>10671.2966</v>
      </c>
      <c r="BS316">
        <f t="shared" si="297"/>
        <v>10477.6801</v>
      </c>
      <c r="BT316">
        <f t="shared" si="279"/>
        <v>10521.917099999999</v>
      </c>
      <c r="BU316">
        <f t="shared" si="259"/>
        <v>11126.86683496323</v>
      </c>
      <c r="BV316">
        <f t="shared" si="276"/>
        <v>11131.780170754624</v>
      </c>
      <c r="BW316">
        <f t="shared" si="288"/>
        <v>11093.280732041319</v>
      </c>
      <c r="BX316">
        <f t="shared" si="294"/>
        <v>10973.446781666076</v>
      </c>
      <c r="BY316">
        <f t="shared" si="303"/>
        <v>10805.169689319602</v>
      </c>
      <c r="BZ316">
        <f t="shared" si="241"/>
        <v>10394.24301920025</v>
      </c>
      <c r="CA316">
        <f t="shared" si="282"/>
        <v>10451.061453063328</v>
      </c>
    </row>
    <row r="317" spans="1:79" x14ac:dyDescent="0.45">
      <c r="A317" s="1">
        <v>40483</v>
      </c>
      <c r="B317">
        <v>304.18</v>
      </c>
      <c r="C317">
        <v>302.22000000000003</v>
      </c>
      <c r="D317">
        <v>305.60000000000002</v>
      </c>
      <c r="E317">
        <v>302.2</v>
      </c>
      <c r="F317">
        <v>15138900</v>
      </c>
      <c r="G317" s="6">
        <f t="shared" si="242"/>
        <v>304.44847759607057</v>
      </c>
      <c r="H317">
        <f t="shared" si="251"/>
        <v>-1</v>
      </c>
      <c r="I317" s="3">
        <f t="shared" si="243"/>
        <v>-1.0631935676789116E-2</v>
      </c>
      <c r="J317">
        <f t="shared" si="244"/>
        <v>1.1177592215135887E-2</v>
      </c>
      <c r="K317">
        <f t="shared" si="260"/>
        <v>3.7823227530053198E-3</v>
      </c>
      <c r="L317">
        <f t="shared" si="261"/>
        <v>-8.8184903465594812E-4</v>
      </c>
      <c r="M317">
        <f t="shared" si="245"/>
        <v>4.6682885133802875E-3</v>
      </c>
      <c r="N317">
        <f t="shared" si="246"/>
        <v>-1.5622006882930728E-2</v>
      </c>
      <c r="O317">
        <f t="shared" si="252"/>
        <v>-0.71550296315315298</v>
      </c>
      <c r="P317">
        <f t="shared" si="253"/>
        <v>303.11</v>
      </c>
      <c r="Q317">
        <f t="shared" si="262"/>
        <v>305.52499999999998</v>
      </c>
      <c r="R317">
        <f t="shared" si="283"/>
        <v>308.58333333333337</v>
      </c>
      <c r="S317">
        <f t="shared" si="289"/>
        <v>298.50307692307695</v>
      </c>
      <c r="T317">
        <f t="shared" si="298"/>
        <v>280.32499999999999</v>
      </c>
      <c r="U317">
        <f t="shared" si="295"/>
        <v>269.11420000000004</v>
      </c>
      <c r="V317">
        <f t="shared" si="277"/>
        <v>249.82225</v>
      </c>
      <c r="W317">
        <f t="shared" si="257"/>
        <v>306.48600490653934</v>
      </c>
      <c r="X317">
        <f t="shared" si="269"/>
        <v>304.44847759607057</v>
      </c>
      <c r="Y317">
        <f t="shared" si="286"/>
        <v>304.82310858550022</v>
      </c>
      <c r="Z317">
        <f t="shared" si="292"/>
        <v>298.36642845180324</v>
      </c>
      <c r="AA317">
        <f t="shared" si="301"/>
        <v>287.56076960516958</v>
      </c>
      <c r="AB317">
        <f t="shared" si="239"/>
        <v>268.67199263530762</v>
      </c>
      <c r="AC317">
        <f t="shared" si="280"/>
        <v>251.24907712437798</v>
      </c>
      <c r="AD317" s="2">
        <v>1184.3800000000001</v>
      </c>
      <c r="AE317" s="2">
        <v>1185.71</v>
      </c>
      <c r="AF317" s="2">
        <v>1195.81</v>
      </c>
      <c r="AG317" s="2">
        <v>1177.6500000000001</v>
      </c>
      <c r="AH317" s="6">
        <f t="shared" si="270"/>
        <v>1186.7915613866323</v>
      </c>
      <c r="AI317">
        <f t="shared" si="271"/>
        <v>-1</v>
      </c>
      <c r="AJ317" s="3">
        <f t="shared" si="247"/>
        <v>-9.4653753190348546E-4</v>
      </c>
      <c r="AK317">
        <f t="shared" si="248"/>
        <v>1.5332916800351114E-2</v>
      </c>
      <c r="AL317">
        <f t="shared" si="263"/>
        <v>7.5990080371237025E-3</v>
      </c>
      <c r="AM317">
        <f t="shared" si="264"/>
        <v>-2.0320007869070044E-3</v>
      </c>
      <c r="AN317">
        <f t="shared" si="249"/>
        <v>9.6506188892077158E-3</v>
      </c>
      <c r="AO317">
        <f t="shared" si="254"/>
        <v>1184.17</v>
      </c>
      <c r="AP317">
        <f t="shared" si="265"/>
        <v>1184.2650000000001</v>
      </c>
      <c r="AQ317">
        <f t="shared" si="284"/>
        <v>1179.97</v>
      </c>
      <c r="AR317">
        <f t="shared" si="290"/>
        <v>1164.7996153846157</v>
      </c>
      <c r="AS317">
        <f t="shared" si="299"/>
        <v>1130.6037999999999</v>
      </c>
      <c r="AT317">
        <f t="shared" si="296"/>
        <v>1109.7525000000007</v>
      </c>
      <c r="AU317">
        <f t="shared" si="278"/>
        <v>1122.3401500000004</v>
      </c>
      <c r="AV317">
        <f t="shared" si="258"/>
        <v>1186.7915613866323</v>
      </c>
      <c r="AW317">
        <f t="shared" si="272"/>
        <v>1184.4695546611049</v>
      </c>
      <c r="AX317">
        <f t="shared" si="287"/>
        <v>1179.266259966538</v>
      </c>
      <c r="AY317">
        <f t="shared" si="293"/>
        <v>1165.5601322073423</v>
      </c>
      <c r="AZ317">
        <f t="shared" si="302"/>
        <v>1146.4346128517016</v>
      </c>
      <c r="BA317">
        <f t="shared" si="240"/>
        <v>1103.6603115594232</v>
      </c>
      <c r="BB317">
        <f t="shared" si="281"/>
        <v>1112.6712758172714</v>
      </c>
      <c r="BC317" s="2">
        <v>11124.62</v>
      </c>
      <c r="BD317" s="2">
        <v>11120.3</v>
      </c>
      <c r="BE317" s="2">
        <v>11257.59</v>
      </c>
      <c r="BF317" s="2">
        <v>11053.29</v>
      </c>
      <c r="BG317" s="2">
        <f t="shared" si="273"/>
        <v>11144.8125</v>
      </c>
      <c r="BH317">
        <f t="shared" si="255"/>
        <v>1</v>
      </c>
      <c r="BI317" s="3">
        <f t="shared" si="250"/>
        <v>5.5943301194426938E-4</v>
      </c>
      <c r="BJ317">
        <f t="shared" si="266"/>
        <v>1.8364672231500876E-2</v>
      </c>
      <c r="BK317">
        <f t="shared" si="274"/>
        <v>1.0119281952926542E-2</v>
      </c>
      <c r="BL317">
        <f t="shared" si="275"/>
        <v>-1.8118294946639255E-3</v>
      </c>
      <c r="BM317">
        <f t="shared" si="267"/>
        <v>1.1952767824878453E-2</v>
      </c>
      <c r="BN317">
        <f t="shared" si="256"/>
        <v>11123.895</v>
      </c>
      <c r="BO317">
        <f t="shared" si="268"/>
        <v>11144.8125</v>
      </c>
      <c r="BP317">
        <f t="shared" si="285"/>
        <v>11111.171666666667</v>
      </c>
      <c r="BQ317">
        <f t="shared" si="291"/>
        <v>10985.681153846157</v>
      </c>
      <c r="BR317">
        <f t="shared" si="300"/>
        <v>10685.482599999998</v>
      </c>
      <c r="BS317">
        <f t="shared" si="297"/>
        <v>10489.468900000002</v>
      </c>
      <c r="BT317">
        <f t="shared" si="279"/>
        <v>10524.118549999999</v>
      </c>
      <c r="BU317">
        <f t="shared" si="259"/>
        <v>11117.016582518383</v>
      </c>
      <c r="BV317">
        <f t="shared" si="276"/>
        <v>11127.188102452774</v>
      </c>
      <c r="BW317">
        <f t="shared" si="288"/>
        <v>11097.4375424965</v>
      </c>
      <c r="BX317">
        <f t="shared" si="294"/>
        <v>10984.324797838959</v>
      </c>
      <c r="BY317">
        <f t="shared" si="303"/>
        <v>10817.527740718833</v>
      </c>
      <c r="BZ317">
        <f t="shared" si="241"/>
        <v>10408.620385156681</v>
      </c>
      <c r="CA317">
        <f t="shared" si="282"/>
        <v>10457.720543082598</v>
      </c>
    </row>
    <row r="318" spans="1:79" x14ac:dyDescent="0.45">
      <c r="A318" s="1">
        <v>40484</v>
      </c>
      <c r="B318">
        <v>309.36</v>
      </c>
      <c r="C318">
        <v>307</v>
      </c>
      <c r="D318">
        <v>310.19</v>
      </c>
      <c r="E318">
        <v>307</v>
      </c>
      <c r="F318">
        <v>15497500</v>
      </c>
      <c r="G318" s="6">
        <f t="shared" si="242"/>
        <v>306.41308655764237</v>
      </c>
      <c r="H318">
        <f t="shared" si="251"/>
        <v>-1</v>
      </c>
      <c r="I318" s="3">
        <f t="shared" si="243"/>
        <v>-1.7029390492471586E-2</v>
      </c>
      <c r="J318">
        <f t="shared" si="244"/>
        <v>1.0311611068011371E-2</v>
      </c>
      <c r="K318">
        <f t="shared" si="260"/>
        <v>1.23262145386441E-2</v>
      </c>
      <c r="L318">
        <f t="shared" si="261"/>
        <v>9.6174529471451543E-3</v>
      </c>
      <c r="M318">
        <f t="shared" si="245"/>
        <v>2.6829583656580815E-3</v>
      </c>
      <c r="N318">
        <f t="shared" si="246"/>
        <v>2.3139216002581061E-2</v>
      </c>
      <c r="O318">
        <f t="shared" si="252"/>
        <v>0.44563355417319078</v>
      </c>
      <c r="P318">
        <f t="shared" si="253"/>
        <v>302.58000000000004</v>
      </c>
      <c r="Q318">
        <f t="shared" si="262"/>
        <v>304.5575</v>
      </c>
      <c r="R318">
        <f t="shared" si="283"/>
        <v>308.73916666666668</v>
      </c>
      <c r="S318">
        <f t="shared" si="289"/>
        <v>298.95923076923071</v>
      </c>
      <c r="T318">
        <f t="shared" si="298"/>
        <v>281.41579999999999</v>
      </c>
      <c r="U318">
        <f t="shared" si="295"/>
        <v>269.65090000000004</v>
      </c>
      <c r="V318">
        <f t="shared" si="277"/>
        <v>250.31349999999998</v>
      </c>
      <c r="W318">
        <f t="shared" si="257"/>
        <v>310.79699754673038</v>
      </c>
      <c r="X318">
        <f t="shared" si="269"/>
        <v>306.41308655764237</v>
      </c>
      <c r="Y318">
        <f t="shared" si="286"/>
        <v>305.52109188003863</v>
      </c>
      <c r="Z318">
        <f t="shared" si="292"/>
        <v>299.18076708500303</v>
      </c>
      <c r="AA318">
        <f t="shared" si="301"/>
        <v>288.41564138535904</v>
      </c>
      <c r="AB318">
        <f t="shared" si="239"/>
        <v>269.47769575144014</v>
      </c>
      <c r="AC318">
        <f t="shared" si="280"/>
        <v>251.82729526244387</v>
      </c>
      <c r="AD318" s="2">
        <v>1193.57</v>
      </c>
      <c r="AE318" s="2">
        <v>1187.8599999999999</v>
      </c>
      <c r="AF318" s="2">
        <v>1195.8800000000001</v>
      </c>
      <c r="AG318" s="2">
        <v>1187.8599999999999</v>
      </c>
      <c r="AH318" s="6">
        <f t="shared" si="270"/>
        <v>1188.3942193066837</v>
      </c>
      <c r="AI318">
        <f t="shared" si="271"/>
        <v>-1</v>
      </c>
      <c r="AJ318" s="3">
        <f t="shared" si="247"/>
        <v>-7.7593339975344285E-3</v>
      </c>
      <c r="AK318">
        <f t="shared" si="248"/>
        <v>6.7193377849646104E-3</v>
      </c>
      <c r="AL318">
        <f t="shared" si="263"/>
        <v>6.2990719507906032E-3</v>
      </c>
      <c r="AM318">
        <f t="shared" si="264"/>
        <v>4.3552725259264867E-3</v>
      </c>
      <c r="AN318">
        <f t="shared" si="249"/>
        <v>1.935370359509851E-3</v>
      </c>
      <c r="AO318">
        <f t="shared" si="254"/>
        <v>1184.79</v>
      </c>
      <c r="AP318">
        <f t="shared" si="265"/>
        <v>1184.4724999999999</v>
      </c>
      <c r="AQ318">
        <f t="shared" si="284"/>
        <v>1180.6274999999998</v>
      </c>
      <c r="AR318">
        <f t="shared" si="290"/>
        <v>1166.8773076923078</v>
      </c>
      <c r="AS318">
        <f t="shared" si="299"/>
        <v>1132.8053999999997</v>
      </c>
      <c r="AT318">
        <f t="shared" si="296"/>
        <v>1111.0219000000009</v>
      </c>
      <c r="AU318">
        <f t="shared" si="278"/>
        <v>1122.5301000000004</v>
      </c>
      <c r="AV318">
        <f t="shared" si="258"/>
        <v>1188.3942193066837</v>
      </c>
      <c r="AW318">
        <f t="shared" si="272"/>
        <v>1185.8257327966628</v>
      </c>
      <c r="AX318">
        <f t="shared" si="287"/>
        <v>1180.5883738178397</v>
      </c>
      <c r="AY318">
        <f t="shared" si="293"/>
        <v>1167.2119742660577</v>
      </c>
      <c r="AZ318">
        <f t="shared" si="302"/>
        <v>1148.0591378379092</v>
      </c>
      <c r="BA318">
        <f t="shared" si="240"/>
        <v>1105.3276321226031</v>
      </c>
      <c r="BB318">
        <f t="shared" si="281"/>
        <v>1113.4194223265522</v>
      </c>
      <c r="BC318" s="2">
        <v>11188.72</v>
      </c>
      <c r="BD318" s="2">
        <v>11125.3</v>
      </c>
      <c r="BE318" s="2">
        <v>11266.26</v>
      </c>
      <c r="BF318" s="2">
        <v>11125.3</v>
      </c>
      <c r="BG318" s="2">
        <f t="shared" si="273"/>
        <v>11134.122500000001</v>
      </c>
      <c r="BH318">
        <f t="shared" si="255"/>
        <v>1</v>
      </c>
      <c r="BI318" s="3">
        <f t="shared" si="250"/>
        <v>5.7619945670053033E-3</v>
      </c>
      <c r="BJ318">
        <f t="shared" si="266"/>
        <v>1.2598402676981903E-2</v>
      </c>
      <c r="BK318">
        <f t="shared" si="274"/>
        <v>1.1867796496760197E-2</v>
      </c>
      <c r="BL318">
        <f t="shared" si="275"/>
        <v>4.9036194814632249E-3</v>
      </c>
      <c r="BM318">
        <f t="shared" si="267"/>
        <v>6.930193981081024E-3</v>
      </c>
      <c r="BN318">
        <f t="shared" si="256"/>
        <v>11120.375</v>
      </c>
      <c r="BO318">
        <f t="shared" si="268"/>
        <v>11134.122500000001</v>
      </c>
      <c r="BP318">
        <f t="shared" si="285"/>
        <v>11113.119999999997</v>
      </c>
      <c r="BQ318">
        <f t="shared" si="291"/>
        <v>11003.216153846153</v>
      </c>
      <c r="BR318">
        <f t="shared" si="300"/>
        <v>10702.468999999999</v>
      </c>
      <c r="BS318">
        <f t="shared" si="297"/>
        <v>10501.655200000001</v>
      </c>
      <c r="BT318">
        <f t="shared" si="279"/>
        <v>10526.185100000001</v>
      </c>
      <c r="BU318">
        <f t="shared" si="259"/>
        <v>11129.441708740807</v>
      </c>
      <c r="BV318">
        <f t="shared" si="276"/>
        <v>11126.432861471663</v>
      </c>
      <c r="BW318">
        <f t="shared" si="288"/>
        <v>11101.724074420115</v>
      </c>
      <c r="BX318">
        <f t="shared" si="294"/>
        <v>10994.767405406443</v>
      </c>
      <c r="BY318">
        <f t="shared" si="303"/>
        <v>10829.5972410828</v>
      </c>
      <c r="BZ318">
        <f t="shared" si="241"/>
        <v>10422.812060698132</v>
      </c>
      <c r="CA318">
        <f t="shared" si="282"/>
        <v>10464.363124743468</v>
      </c>
    </row>
    <row r="319" spans="1:79" x14ac:dyDescent="0.45">
      <c r="A319" s="1">
        <v>40485</v>
      </c>
      <c r="B319">
        <v>312.8</v>
      </c>
      <c r="C319">
        <v>311.37</v>
      </c>
      <c r="D319">
        <v>312.88</v>
      </c>
      <c r="E319">
        <v>308.52999999999997</v>
      </c>
      <c r="F319">
        <v>18155300</v>
      </c>
      <c r="G319" s="6">
        <f t="shared" si="242"/>
        <v>308.96785193458544</v>
      </c>
      <c r="H319">
        <f t="shared" si="251"/>
        <v>-1</v>
      </c>
      <c r="I319" s="3">
        <f t="shared" si="243"/>
        <v>-1.1119731057667434E-2</v>
      </c>
      <c r="J319">
        <f t="shared" si="244"/>
        <v>1.3906649616368359E-2</v>
      </c>
      <c r="K319">
        <f t="shared" si="260"/>
        <v>1.2661990692296473E-2</v>
      </c>
      <c r="L319">
        <f t="shared" si="261"/>
        <v>1.2403064077442958E-2</v>
      </c>
      <c r="M319">
        <f t="shared" si="245"/>
        <v>2.5575447570327394E-4</v>
      </c>
      <c r="N319">
        <f t="shared" si="246"/>
        <v>0.14639251348091192</v>
      </c>
      <c r="O319">
        <f t="shared" si="252"/>
        <v>9.4995633900237963E-2</v>
      </c>
      <c r="P319">
        <f t="shared" si="253"/>
        <v>306.77</v>
      </c>
      <c r="Q319">
        <f t="shared" si="262"/>
        <v>304.94000000000005</v>
      </c>
      <c r="R319">
        <f t="shared" si="283"/>
        <v>308.29083333333335</v>
      </c>
      <c r="S319">
        <f t="shared" si="289"/>
        <v>299.6592307692307</v>
      </c>
      <c r="T319">
        <f t="shared" si="298"/>
        <v>282.68699999999995</v>
      </c>
      <c r="U319">
        <f t="shared" si="295"/>
        <v>270.20940000000007</v>
      </c>
      <c r="V319">
        <f t="shared" si="277"/>
        <v>250.78509999999997</v>
      </c>
      <c r="W319">
        <f t="shared" si="257"/>
        <v>313.80150122663485</v>
      </c>
      <c r="X319">
        <f t="shared" si="269"/>
        <v>308.96785193458544</v>
      </c>
      <c r="Y319">
        <f t="shared" si="286"/>
        <v>306.64092389849424</v>
      </c>
      <c r="Z319">
        <f t="shared" si="292"/>
        <v>300.1895991527806</v>
      </c>
      <c r="AA319">
        <f t="shared" si="301"/>
        <v>289.37189074279593</v>
      </c>
      <c r="AB319">
        <f t="shared" si="239"/>
        <v>270.33556316230272</v>
      </c>
      <c r="AC319">
        <f t="shared" si="280"/>
        <v>252.43398884192203</v>
      </c>
      <c r="AD319" s="2">
        <v>1197.96</v>
      </c>
      <c r="AE319" s="2">
        <v>1193.79</v>
      </c>
      <c r="AF319" s="2">
        <v>1198.3</v>
      </c>
      <c r="AG319" s="2">
        <v>1183.56</v>
      </c>
      <c r="AH319" s="6">
        <f t="shared" si="270"/>
        <v>1196.4878903466581</v>
      </c>
      <c r="AI319">
        <f t="shared" si="271"/>
        <v>-1</v>
      </c>
      <c r="AJ319" s="3">
        <f t="shared" si="247"/>
        <v>-3.6780415057349803E-3</v>
      </c>
      <c r="AK319">
        <f t="shared" si="248"/>
        <v>1.2304250559284123E-2</v>
      </c>
      <c r="AL319">
        <f t="shared" si="263"/>
        <v>1.5145240231531532E-3</v>
      </c>
      <c r="AM319">
        <f t="shared" si="264"/>
        <v>1.2303590075745919E-3</v>
      </c>
      <c r="AN319">
        <f t="shared" si="249"/>
        <v>2.8381582022765211E-4</v>
      </c>
      <c r="AO319">
        <f t="shared" si="254"/>
        <v>1186.7849999999999</v>
      </c>
      <c r="AP319">
        <f t="shared" si="265"/>
        <v>1185.4775</v>
      </c>
      <c r="AQ319">
        <f t="shared" si="284"/>
        <v>1181.4933333333331</v>
      </c>
      <c r="AR319">
        <f t="shared" si="290"/>
        <v>1168.3857692307693</v>
      </c>
      <c r="AS319">
        <f t="shared" si="299"/>
        <v>1135.0953999999997</v>
      </c>
      <c r="AT319">
        <f t="shared" si="296"/>
        <v>1112.0740000000008</v>
      </c>
      <c r="AU319">
        <f t="shared" si="278"/>
        <v>1122.7892500000003</v>
      </c>
      <c r="AV319">
        <f t="shared" si="258"/>
        <v>1196.4878903466581</v>
      </c>
      <c r="AW319">
        <f t="shared" si="272"/>
        <v>1189.0114396779977</v>
      </c>
      <c r="AX319">
        <f t="shared" si="287"/>
        <v>1182.6193932304798</v>
      </c>
      <c r="AY319">
        <f t="shared" si="293"/>
        <v>1169.1807169130163</v>
      </c>
      <c r="AZ319">
        <f t="shared" si="302"/>
        <v>1149.8525049815207</v>
      </c>
      <c r="BA319">
        <f t="shared" si="240"/>
        <v>1107.0793621795813</v>
      </c>
      <c r="BB319">
        <f t="shared" si="281"/>
        <v>1114.2191295670841</v>
      </c>
      <c r="BC319" s="2">
        <v>11215.13</v>
      </c>
      <c r="BD319" s="2">
        <v>11184.8</v>
      </c>
      <c r="BE319" s="2">
        <v>11261.23</v>
      </c>
      <c r="BF319" s="2">
        <v>11088.74</v>
      </c>
      <c r="BG319" s="2">
        <f t="shared" si="273"/>
        <v>11123.3475</v>
      </c>
      <c r="BH319">
        <f t="shared" si="255"/>
        <v>1</v>
      </c>
      <c r="BI319" s="3">
        <f t="shared" si="250"/>
        <v>2.3604129873658342E-3</v>
      </c>
      <c r="BJ319">
        <f t="shared" si="266"/>
        <v>1.5380115968339181E-2</v>
      </c>
      <c r="BK319">
        <f t="shared" si="274"/>
        <v>1.2395773844159746E-2</v>
      </c>
      <c r="BL319">
        <f t="shared" si="275"/>
        <v>8.2513380077354724E-3</v>
      </c>
      <c r="BM319">
        <f t="shared" si="267"/>
        <v>4.1105185584117496E-3</v>
      </c>
      <c r="BN319">
        <f t="shared" si="256"/>
        <v>11122.8</v>
      </c>
      <c r="BO319">
        <f t="shared" si="268"/>
        <v>11123.3475</v>
      </c>
      <c r="BP319">
        <f t="shared" si="285"/>
        <v>11115.560833333331</v>
      </c>
      <c r="BQ319">
        <f t="shared" si="291"/>
        <v>11013.418846153845</v>
      </c>
      <c r="BR319">
        <f t="shared" si="300"/>
        <v>10720.6648</v>
      </c>
      <c r="BS319">
        <f t="shared" si="297"/>
        <v>10511.240400000001</v>
      </c>
      <c r="BT319">
        <f t="shared" si="279"/>
        <v>10528.769750000001</v>
      </c>
      <c r="BU319">
        <f t="shared" si="259"/>
        <v>11212.479145629595</v>
      </c>
      <c r="BV319">
        <f t="shared" si="276"/>
        <v>11149.779716882998</v>
      </c>
      <c r="BW319">
        <f t="shared" si="288"/>
        <v>11114.50498604779</v>
      </c>
      <c r="BX319">
        <f t="shared" si="294"/>
        <v>11008.843893894855</v>
      </c>
      <c r="BY319">
        <f t="shared" si="303"/>
        <v>10843.526761040337</v>
      </c>
      <c r="BZ319">
        <f t="shared" si="241"/>
        <v>10437.900930783317</v>
      </c>
      <c r="CA319">
        <f t="shared" si="282"/>
        <v>10471.531650865423</v>
      </c>
    </row>
    <row r="320" spans="1:79" x14ac:dyDescent="0.45">
      <c r="A320" s="1">
        <v>40486</v>
      </c>
      <c r="B320">
        <v>318.27</v>
      </c>
      <c r="C320">
        <v>315.45</v>
      </c>
      <c r="D320">
        <v>320.18</v>
      </c>
      <c r="E320">
        <v>315.02999999999997</v>
      </c>
      <c r="F320">
        <v>22946000</v>
      </c>
      <c r="G320" s="6">
        <f t="shared" si="242"/>
        <v>312.68871116075127</v>
      </c>
      <c r="H320">
        <f t="shared" si="251"/>
        <v>-1</v>
      </c>
      <c r="I320" s="3">
        <f t="shared" si="243"/>
        <v>-1.7487212276214737E-2</v>
      </c>
      <c r="J320">
        <f t="shared" si="244"/>
        <v>1.6181229773462893E-2</v>
      </c>
      <c r="K320">
        <f t="shared" si="260"/>
        <v>2.3957656838457193E-2</v>
      </c>
      <c r="L320">
        <f t="shared" si="261"/>
        <v>1.7849345499330833E-2</v>
      </c>
      <c r="M320">
        <f t="shared" si="245"/>
        <v>6.0011939548183148E-3</v>
      </c>
      <c r="N320">
        <f t="shared" si="246"/>
        <v>0.20878148696940643</v>
      </c>
      <c r="O320">
        <f t="shared" si="252"/>
        <v>7.750318291311907E-2</v>
      </c>
      <c r="P320">
        <f t="shared" si="253"/>
        <v>311.08000000000004</v>
      </c>
      <c r="Q320">
        <f t="shared" si="262"/>
        <v>306.83000000000004</v>
      </c>
      <c r="R320">
        <f t="shared" si="283"/>
        <v>307.85750000000002</v>
      </c>
      <c r="S320">
        <f t="shared" si="289"/>
        <v>300.65692307692308</v>
      </c>
      <c r="T320">
        <f t="shared" si="298"/>
        <v>284.14439999999996</v>
      </c>
      <c r="U320">
        <f t="shared" si="295"/>
        <v>270.7946</v>
      </c>
      <c r="V320">
        <f t="shared" si="277"/>
        <v>251.29045000000002</v>
      </c>
      <c r="W320">
        <f t="shared" si="257"/>
        <v>320.50424938668255</v>
      </c>
      <c r="X320">
        <f t="shared" si="269"/>
        <v>312.68871116075127</v>
      </c>
      <c r="Y320">
        <f t="shared" si="286"/>
        <v>308.43001252949512</v>
      </c>
      <c r="Z320">
        <f t="shared" si="292"/>
        <v>301.52888810442647</v>
      </c>
      <c r="AA320">
        <f t="shared" si="301"/>
        <v>290.50514992935297</v>
      </c>
      <c r="AB320">
        <f t="shared" si="239"/>
        <v>271.28475993136601</v>
      </c>
      <c r="AC320">
        <f t="shared" si="280"/>
        <v>253.08907353006211</v>
      </c>
      <c r="AD320" s="2">
        <v>1221.06</v>
      </c>
      <c r="AE320" s="2">
        <v>1198.3399999999999</v>
      </c>
      <c r="AF320" s="2">
        <v>1221.25</v>
      </c>
      <c r="AG320" s="2">
        <v>1198.3399999999999</v>
      </c>
      <c r="AH320" s="6">
        <f t="shared" si="270"/>
        <v>1199.2660548266708</v>
      </c>
      <c r="AI320">
        <f t="shared" si="271"/>
        <v>-1</v>
      </c>
      <c r="AJ320" s="3">
        <f t="shared" si="247"/>
        <v>-1.9282780727236225E-2</v>
      </c>
      <c r="AK320">
        <f t="shared" si="248"/>
        <v>1.8762386778700541E-2</v>
      </c>
      <c r="AL320">
        <f t="shared" si="263"/>
        <v>1.8331166036802817E-2</v>
      </c>
      <c r="AM320">
        <f t="shared" si="264"/>
        <v>1.8172735804215676E-2</v>
      </c>
      <c r="AN320">
        <f t="shared" si="249"/>
        <v>1.5560250929524722E-4</v>
      </c>
      <c r="AO320">
        <f t="shared" si="254"/>
        <v>1190.8249999999998</v>
      </c>
      <c r="AP320">
        <f t="shared" si="265"/>
        <v>1187.8074999999999</v>
      </c>
      <c r="AQ320">
        <f t="shared" si="284"/>
        <v>1182.9066666666665</v>
      </c>
      <c r="AR320">
        <f t="shared" si="290"/>
        <v>1170.3657692307695</v>
      </c>
      <c r="AS320">
        <f t="shared" si="299"/>
        <v>1137.7071999999998</v>
      </c>
      <c r="AT320">
        <f t="shared" si="296"/>
        <v>1113.0619000000008</v>
      </c>
      <c r="AU320">
        <f t="shared" si="278"/>
        <v>1123.0184500000003</v>
      </c>
      <c r="AV320">
        <f t="shared" si="258"/>
        <v>1199.2660548266708</v>
      </c>
      <c r="AW320">
        <f t="shared" si="272"/>
        <v>1192.7428638067986</v>
      </c>
      <c r="AX320">
        <f t="shared" si="287"/>
        <v>1185.0379481180983</v>
      </c>
      <c r="AY320">
        <f t="shared" si="293"/>
        <v>1171.3406638083484</v>
      </c>
      <c r="AZ320">
        <f t="shared" si="302"/>
        <v>1151.7539753744022</v>
      </c>
      <c r="BA320">
        <f t="shared" si="240"/>
        <v>1108.8865035225599</v>
      </c>
      <c r="BB320">
        <f t="shared" si="281"/>
        <v>1115.0561531534813</v>
      </c>
      <c r="BC320" s="2">
        <v>11434.84</v>
      </c>
      <c r="BD320" s="2">
        <v>11216.65</v>
      </c>
      <c r="BE320" s="2">
        <v>11481.01</v>
      </c>
      <c r="BF320" s="2">
        <v>11216.65</v>
      </c>
      <c r="BG320" s="2">
        <f t="shared" si="273"/>
        <v>11137.712500000001</v>
      </c>
      <c r="BH320">
        <f t="shared" si="255"/>
        <v>1</v>
      </c>
      <c r="BI320" s="3">
        <f t="shared" si="250"/>
        <v>1.9590499619710246E-2</v>
      </c>
      <c r="BJ320">
        <f t="shared" si="266"/>
        <v>2.3118819327598863E-2</v>
      </c>
      <c r="BK320">
        <f t="shared" si="274"/>
        <v>3.0822980930778985E-2</v>
      </c>
      <c r="BL320">
        <f t="shared" si="275"/>
        <v>2.6677605477785377E-2</v>
      </c>
      <c r="BM320">
        <f t="shared" si="267"/>
        <v>4.037660343301705E-3</v>
      </c>
      <c r="BN320">
        <f t="shared" si="256"/>
        <v>11155.05</v>
      </c>
      <c r="BO320">
        <f t="shared" si="268"/>
        <v>11137.712500000001</v>
      </c>
      <c r="BP320">
        <f t="shared" si="285"/>
        <v>11125.735000000001</v>
      </c>
      <c r="BQ320">
        <f t="shared" si="291"/>
        <v>11027.839999999998</v>
      </c>
      <c r="BR320">
        <f t="shared" si="300"/>
        <v>10740.943599999999</v>
      </c>
      <c r="BS320">
        <f t="shared" si="297"/>
        <v>10520.9701</v>
      </c>
      <c r="BT320">
        <f t="shared" si="279"/>
        <v>10531.095300000001</v>
      </c>
      <c r="BU320">
        <f t="shared" si="259"/>
        <v>11218.735427185202</v>
      </c>
      <c r="BV320">
        <f t="shared" si="276"/>
        <v>11176.527830129799</v>
      </c>
      <c r="BW320">
        <f t="shared" si="288"/>
        <v>11130.2196035789</v>
      </c>
      <c r="BX320">
        <f t="shared" si="294"/>
        <v>11024.236938791531</v>
      </c>
      <c r="BY320">
        <f t="shared" si="303"/>
        <v>10858.159044921109</v>
      </c>
      <c r="BZ320">
        <f t="shared" si="241"/>
        <v>10453.321704431171</v>
      </c>
      <c r="CA320">
        <f t="shared" si="282"/>
        <v>10478.945763792135</v>
      </c>
    </row>
    <row r="321" spans="1:79" x14ac:dyDescent="0.45">
      <c r="A321" s="1">
        <v>40487</v>
      </c>
      <c r="B321">
        <v>317.13</v>
      </c>
      <c r="C321">
        <v>317.99</v>
      </c>
      <c r="D321">
        <v>319.57</v>
      </c>
      <c r="E321">
        <v>316.75</v>
      </c>
      <c r="F321">
        <v>12901900</v>
      </c>
      <c r="G321" s="6">
        <f t="shared" si="242"/>
        <v>314.46522669645077</v>
      </c>
      <c r="H321">
        <f t="shared" si="251"/>
        <v>1</v>
      </c>
      <c r="I321" s="3">
        <f t="shared" si="243"/>
        <v>3.5818644547082239E-3</v>
      </c>
      <c r="J321">
        <f t="shared" si="244"/>
        <v>8.8922523886103277E-3</v>
      </c>
      <c r="K321">
        <f t="shared" si="260"/>
        <v>1.6233188506011811E-2</v>
      </c>
      <c r="L321">
        <f t="shared" si="261"/>
        <v>8.473984012615475E-3</v>
      </c>
      <c r="M321">
        <f t="shared" si="245"/>
        <v>7.694005612840153E-3</v>
      </c>
      <c r="N321">
        <f t="shared" si="246"/>
        <v>-0.77849774064285104</v>
      </c>
      <c r="O321">
        <f t="shared" si="252"/>
        <v>-1.1422322666302763E-2</v>
      </c>
      <c r="P321">
        <f t="shared" si="253"/>
        <v>315.53499999999997</v>
      </c>
      <c r="Q321">
        <f t="shared" si="262"/>
        <v>311.15249999999997</v>
      </c>
      <c r="R321">
        <f t="shared" si="283"/>
        <v>308.58916666666664</v>
      </c>
      <c r="S321">
        <f t="shared" si="289"/>
        <v>301.8453846153846</v>
      </c>
      <c r="T321">
        <f t="shared" si="298"/>
        <v>285.65199999999999</v>
      </c>
      <c r="U321">
        <f t="shared" si="295"/>
        <v>271.38040000000001</v>
      </c>
      <c r="V321">
        <f t="shared" si="277"/>
        <v>251.84145000000001</v>
      </c>
      <c r="W321">
        <f t="shared" si="257"/>
        <v>315.44287530665872</v>
      </c>
      <c r="X321">
        <f t="shared" si="269"/>
        <v>314.46522669645077</v>
      </c>
      <c r="Y321">
        <f t="shared" si="286"/>
        <v>309.768472140342</v>
      </c>
      <c r="Z321">
        <f t="shared" si="292"/>
        <v>302.68452602261709</v>
      </c>
      <c r="AA321">
        <f t="shared" si="301"/>
        <v>291.54926169682932</v>
      </c>
      <c r="AB321">
        <f t="shared" si="239"/>
        <v>272.19258646737859</v>
      </c>
      <c r="AC321">
        <f t="shared" si="280"/>
        <v>253.72629667901671</v>
      </c>
      <c r="AD321" s="2">
        <v>1225.8499999999999</v>
      </c>
      <c r="AE321" s="2">
        <v>1221.2</v>
      </c>
      <c r="AF321" s="2">
        <v>1227.08</v>
      </c>
      <c r="AG321" s="2">
        <v>1220.29</v>
      </c>
      <c r="AH321" s="6">
        <f t="shared" si="270"/>
        <v>1232.1669725866645</v>
      </c>
      <c r="AI321">
        <f t="shared" si="271"/>
        <v>-1</v>
      </c>
      <c r="AJ321" s="3">
        <f t="shared" si="247"/>
        <v>-3.9228211553895501E-3</v>
      </c>
      <c r="AK321">
        <f t="shared" si="248"/>
        <v>5.5390137455642733E-3</v>
      </c>
      <c r="AL321">
        <f t="shared" si="263"/>
        <v>-4.1284766592839528E-3</v>
      </c>
      <c r="AM321">
        <f t="shared" si="264"/>
        <v>-5.1267179913153599E-3</v>
      </c>
      <c r="AN321">
        <f t="shared" si="249"/>
        <v>1.0033854060448001E-3</v>
      </c>
      <c r="AO321">
        <f t="shared" si="254"/>
        <v>1196.0650000000001</v>
      </c>
      <c r="AP321">
        <f t="shared" si="265"/>
        <v>1191.425</v>
      </c>
      <c r="AQ321">
        <f t="shared" si="284"/>
        <v>1184.5483333333334</v>
      </c>
      <c r="AR321">
        <f t="shared" si="290"/>
        <v>1172.3500000000001</v>
      </c>
      <c r="AS321">
        <f t="shared" si="299"/>
        <v>1140.6943999999999</v>
      </c>
      <c r="AT321">
        <f t="shared" si="296"/>
        <v>1114.1332000000009</v>
      </c>
      <c r="AU321">
        <f t="shared" si="278"/>
        <v>1123.3167500000002</v>
      </c>
      <c r="AV321">
        <f t="shared" si="258"/>
        <v>1232.1669725866645</v>
      </c>
      <c r="AW321">
        <f t="shared" si="272"/>
        <v>1204.1257182840791</v>
      </c>
      <c r="AX321">
        <f t="shared" si="287"/>
        <v>1190.6013407153139</v>
      </c>
      <c r="AY321">
        <f t="shared" si="293"/>
        <v>1175.0339479706929</v>
      </c>
      <c r="AZ321">
        <f t="shared" si="302"/>
        <v>1154.4773488891315</v>
      </c>
      <c r="BA321">
        <f t="shared" si="240"/>
        <v>1111.1105331557765</v>
      </c>
      <c r="BB321">
        <f t="shared" si="281"/>
        <v>1116.1123108335462</v>
      </c>
      <c r="BC321" s="2">
        <v>11444.08</v>
      </c>
      <c r="BD321" s="2">
        <v>11435.3</v>
      </c>
      <c r="BE321" s="2">
        <v>11505.83</v>
      </c>
      <c r="BF321" s="2">
        <v>11336.15</v>
      </c>
      <c r="BG321" s="2">
        <f t="shared" si="273"/>
        <v>11161.762499999999</v>
      </c>
      <c r="BH321">
        <f t="shared" si="255"/>
        <v>1</v>
      </c>
      <c r="BI321" s="3">
        <f t="shared" si="250"/>
        <v>8.0805678085568158E-4</v>
      </c>
      <c r="BJ321">
        <f t="shared" si="266"/>
        <v>1.4826879923943234E-2</v>
      </c>
      <c r="BK321">
        <f t="shared" si="274"/>
        <v>3.0825552864075099E-2</v>
      </c>
      <c r="BL321">
        <f t="shared" si="275"/>
        <v>2.529327245585104E-2</v>
      </c>
      <c r="BM321">
        <f t="shared" si="267"/>
        <v>5.3958028954708458E-3</v>
      </c>
      <c r="BN321">
        <f t="shared" si="256"/>
        <v>11200.724999999999</v>
      </c>
      <c r="BO321">
        <f t="shared" si="268"/>
        <v>11161.762499999999</v>
      </c>
      <c r="BP321">
        <f t="shared" si="285"/>
        <v>11132.155833333332</v>
      </c>
      <c r="BQ321">
        <f t="shared" si="291"/>
        <v>11041.635</v>
      </c>
      <c r="BR321">
        <f t="shared" si="300"/>
        <v>10764.473599999999</v>
      </c>
      <c r="BS321">
        <f t="shared" si="297"/>
        <v>10531.212600000003</v>
      </c>
      <c r="BT321">
        <f t="shared" si="279"/>
        <v>10534.159000000001</v>
      </c>
      <c r="BU321">
        <f t="shared" si="259"/>
        <v>11543.582286407398</v>
      </c>
      <c r="BV321">
        <f t="shared" si="276"/>
        <v>11280.036698077878</v>
      </c>
      <c r="BW321">
        <f t="shared" si="288"/>
        <v>11177.155049182145</v>
      </c>
      <c r="BX321">
        <f t="shared" si="294"/>
        <v>11054.686054436603</v>
      </c>
      <c r="BY321">
        <f t="shared" si="303"/>
        <v>10880.792023551654</v>
      </c>
      <c r="BZ321">
        <f t="shared" si="241"/>
        <v>10472.766819194911</v>
      </c>
      <c r="CA321">
        <f t="shared" si="282"/>
        <v>10488.461726341468</v>
      </c>
    </row>
    <row r="322" spans="1:79" x14ac:dyDescent="0.45">
      <c r="A322" s="1">
        <v>40490</v>
      </c>
      <c r="B322">
        <v>318.62</v>
      </c>
      <c r="C322">
        <v>317.2</v>
      </c>
      <c r="D322">
        <v>319.77</v>
      </c>
      <c r="E322">
        <v>316.76</v>
      </c>
      <c r="F322">
        <v>10062800</v>
      </c>
      <c r="G322" s="6">
        <f t="shared" si="242"/>
        <v>316.12713601787044</v>
      </c>
      <c r="H322">
        <f t="shared" si="251"/>
        <v>-1</v>
      </c>
      <c r="I322" s="3">
        <f t="shared" si="243"/>
        <v>-4.6983886734147167E-3</v>
      </c>
      <c r="J322">
        <f t="shared" si="244"/>
        <v>9.4469901450002849E-3</v>
      </c>
      <c r="K322">
        <f t="shared" si="260"/>
        <v>1.1523414370614524E-2</v>
      </c>
      <c r="L322">
        <f t="shared" si="261"/>
        <v>7.8856374480571114E-3</v>
      </c>
      <c r="M322">
        <f t="shared" si="245"/>
        <v>3.6093151716777893E-3</v>
      </c>
      <c r="N322">
        <f t="shared" si="246"/>
        <v>-0.28213817227809357</v>
      </c>
      <c r="O322">
        <f t="shared" si="252"/>
        <v>-3.3483559026138164E-2</v>
      </c>
      <c r="P322">
        <f t="shared" si="253"/>
        <v>317.7</v>
      </c>
      <c r="Q322">
        <f t="shared" si="262"/>
        <v>314.39</v>
      </c>
      <c r="R322">
        <f t="shared" si="283"/>
        <v>309.13916666666665</v>
      </c>
      <c r="S322">
        <f t="shared" si="289"/>
        <v>303.12923076923073</v>
      </c>
      <c r="T322">
        <f t="shared" si="298"/>
        <v>287.18899999999996</v>
      </c>
      <c r="U322">
        <f t="shared" si="295"/>
        <v>271.87920000000008</v>
      </c>
      <c r="V322">
        <f t="shared" si="277"/>
        <v>252.43834999999999</v>
      </c>
      <c r="W322">
        <f t="shared" si="257"/>
        <v>320.20856234667065</v>
      </c>
      <c r="X322">
        <f t="shared" si="269"/>
        <v>316.12713601787044</v>
      </c>
      <c r="Y322">
        <f t="shared" si="286"/>
        <v>311.13024565721247</v>
      </c>
      <c r="Z322">
        <f t="shared" si="292"/>
        <v>303.86493150242325</v>
      </c>
      <c r="AA322">
        <f t="shared" si="301"/>
        <v>292.61085927734581</v>
      </c>
      <c r="AB322">
        <f t="shared" si="239"/>
        <v>273.11194119079681</v>
      </c>
      <c r="AC322">
        <f t="shared" si="280"/>
        <v>254.37200516977276</v>
      </c>
      <c r="AD322" s="2">
        <v>1223.25</v>
      </c>
      <c r="AE322" s="2">
        <v>1223.24</v>
      </c>
      <c r="AF322" s="2">
        <v>1224.57</v>
      </c>
      <c r="AG322" s="2">
        <v>1217.55</v>
      </c>
      <c r="AH322" s="6">
        <f t="shared" si="270"/>
        <v>1218.7765137066676</v>
      </c>
      <c r="AI322">
        <f t="shared" si="271"/>
        <v>1</v>
      </c>
      <c r="AJ322" s="3">
        <f t="shared" si="247"/>
        <v>2.1209772810702036E-3</v>
      </c>
      <c r="AK322">
        <f t="shared" si="248"/>
        <v>5.7388105456774837E-3</v>
      </c>
      <c r="AL322">
        <f t="shared" si="263"/>
        <v>4.753526366956781E-3</v>
      </c>
      <c r="AM322">
        <f t="shared" si="264"/>
        <v>3.6704730055284276E-3</v>
      </c>
      <c r="AN322">
        <f t="shared" si="249"/>
        <v>1.0790925812384519E-3</v>
      </c>
      <c r="AO322">
        <f t="shared" si="254"/>
        <v>1209.77</v>
      </c>
      <c r="AP322">
        <f t="shared" si="265"/>
        <v>1200.2974999999999</v>
      </c>
      <c r="AQ322">
        <f t="shared" si="284"/>
        <v>1189.0866666666668</v>
      </c>
      <c r="AR322">
        <f t="shared" si="290"/>
        <v>1175.2434615384616</v>
      </c>
      <c r="AS322">
        <f t="shared" si="299"/>
        <v>1143.9927999999998</v>
      </c>
      <c r="AT322">
        <f t="shared" si="296"/>
        <v>1115.2050000000006</v>
      </c>
      <c r="AU322">
        <f t="shared" si="278"/>
        <v>1123.8453000000002</v>
      </c>
      <c r="AV322">
        <f t="shared" si="258"/>
        <v>1218.7765137066676</v>
      </c>
      <c r="AW322">
        <f t="shared" si="272"/>
        <v>1211.7714309704475</v>
      </c>
      <c r="AX322">
        <f t="shared" si="287"/>
        <v>1195.6226729129578</v>
      </c>
      <c r="AY322">
        <f t="shared" si="293"/>
        <v>1178.6047666395305</v>
      </c>
      <c r="AZ322">
        <f t="shared" si="302"/>
        <v>1157.1739234424988</v>
      </c>
      <c r="BA322">
        <f t="shared" si="240"/>
        <v>1113.3309186378403</v>
      </c>
      <c r="BB322">
        <f t="shared" si="281"/>
        <v>1117.1782579894314</v>
      </c>
      <c r="BC322" s="2">
        <v>11406.84</v>
      </c>
      <c r="BD322" s="2">
        <v>11439.61</v>
      </c>
      <c r="BE322" s="2">
        <v>11454.44</v>
      </c>
      <c r="BF322" s="2">
        <v>11324.27</v>
      </c>
      <c r="BG322" s="2">
        <f t="shared" si="273"/>
        <v>11240.512500000001</v>
      </c>
      <c r="BH322">
        <f t="shared" si="255"/>
        <v>-1</v>
      </c>
      <c r="BI322" s="3">
        <f t="shared" si="250"/>
        <v>-3.2540842077300913E-3</v>
      </c>
      <c r="BJ322">
        <f t="shared" si="266"/>
        <v>1.1411574108166685E-2</v>
      </c>
      <c r="BK322">
        <f t="shared" si="274"/>
        <v>1.9031827952684523E-2</v>
      </c>
      <c r="BL322">
        <f t="shared" si="275"/>
        <v>1.4797145592783195E-2</v>
      </c>
      <c r="BM322">
        <f t="shared" si="267"/>
        <v>4.172934835589906E-3</v>
      </c>
      <c r="BN322">
        <f t="shared" si="256"/>
        <v>11325.974999999999</v>
      </c>
      <c r="BO322">
        <f t="shared" si="268"/>
        <v>11240.512500000001</v>
      </c>
      <c r="BP322">
        <f t="shared" si="285"/>
        <v>11170.554166666667</v>
      </c>
      <c r="BQ322">
        <f t="shared" si="291"/>
        <v>11064.686538461538</v>
      </c>
      <c r="BR322">
        <f t="shared" si="300"/>
        <v>10791.982999999998</v>
      </c>
      <c r="BS322">
        <f t="shared" si="297"/>
        <v>10541.523200000003</v>
      </c>
      <c r="BT322">
        <f t="shared" si="279"/>
        <v>10539.387600000002</v>
      </c>
      <c r="BU322">
        <f t="shared" si="259"/>
        <v>11387.623856796301</v>
      </c>
      <c r="BV322">
        <f t="shared" si="276"/>
        <v>11343.866018846727</v>
      </c>
      <c r="BW322">
        <f t="shared" si="288"/>
        <v>11217.532733923354</v>
      </c>
      <c r="BX322">
        <f t="shared" si="294"/>
        <v>11083.19893929315</v>
      </c>
      <c r="BY322">
        <f t="shared" si="303"/>
        <v>10902.706454000609</v>
      </c>
      <c r="BZ322">
        <f t="shared" si="241"/>
        <v>10491.912228715804</v>
      </c>
      <c r="CA322">
        <f t="shared" si="282"/>
        <v>10497.925888268419</v>
      </c>
    </row>
    <row r="323" spans="1:79" x14ac:dyDescent="0.45">
      <c r="A323" s="1">
        <v>40491</v>
      </c>
      <c r="B323">
        <v>316.08</v>
      </c>
      <c r="C323">
        <v>321.05</v>
      </c>
      <c r="D323">
        <v>321.3</v>
      </c>
      <c r="E323">
        <v>314.5</v>
      </c>
      <c r="F323">
        <v>13698000</v>
      </c>
      <c r="G323" s="6">
        <f t="shared" si="242"/>
        <v>316.10828161072226</v>
      </c>
      <c r="H323">
        <f t="shared" si="251"/>
        <v>1</v>
      </c>
      <c r="I323" s="3">
        <f t="shared" si="243"/>
        <v>7.9718787270102957E-3</v>
      </c>
      <c r="J323">
        <f t="shared" si="244"/>
        <v>2.15135408757277E-2</v>
      </c>
      <c r="K323">
        <f t="shared" si="260"/>
        <v>1.642386071893933E-2</v>
      </c>
      <c r="L323">
        <f t="shared" si="261"/>
        <v>-8.9468110668173672E-5</v>
      </c>
      <c r="M323">
        <f t="shared" si="245"/>
        <v>1.6514806378132206E-2</v>
      </c>
      <c r="N323">
        <f t="shared" si="246"/>
        <v>0.26538180756314789</v>
      </c>
      <c r="O323">
        <f t="shared" si="252"/>
        <v>8.1066374041515746E-2</v>
      </c>
      <c r="P323">
        <f t="shared" si="253"/>
        <v>317.875</v>
      </c>
      <c r="Q323">
        <f t="shared" si="262"/>
        <v>316.70499999999998</v>
      </c>
      <c r="R323">
        <f t="shared" si="283"/>
        <v>309.89749999999998</v>
      </c>
      <c r="S323">
        <f t="shared" si="289"/>
        <v>304.5176923076923</v>
      </c>
      <c r="T323">
        <f t="shared" si="298"/>
        <v>288.72899999999998</v>
      </c>
      <c r="U323">
        <f t="shared" si="295"/>
        <v>272.3467</v>
      </c>
      <c r="V323">
        <f t="shared" si="277"/>
        <v>253.01605000000001</v>
      </c>
      <c r="W323">
        <f t="shared" si="257"/>
        <v>314.01571882666462</v>
      </c>
      <c r="X323">
        <f t="shared" si="269"/>
        <v>316.10828161072226</v>
      </c>
      <c r="Y323">
        <f t="shared" si="286"/>
        <v>311.8917463253336</v>
      </c>
      <c r="Z323">
        <f t="shared" si="292"/>
        <v>304.76975139113262</v>
      </c>
      <c r="AA323">
        <f t="shared" si="301"/>
        <v>293.53121773705772</v>
      </c>
      <c r="AB323">
        <f t="shared" ref="AB323:AB386" si="304">((B323-AB322)*(2/101)) +AB322</f>
        <v>273.96279384048398</v>
      </c>
      <c r="AC323">
        <f t="shared" si="280"/>
        <v>254.986015068581</v>
      </c>
      <c r="AD323" s="2">
        <v>1213.4000000000001</v>
      </c>
      <c r="AE323" s="2">
        <v>1223.5899999999999</v>
      </c>
      <c r="AF323" s="2">
        <v>1226.8399999999999</v>
      </c>
      <c r="AG323" s="2">
        <v>1208.94</v>
      </c>
      <c r="AH323" s="6">
        <f t="shared" si="270"/>
        <v>1225.9967431466662</v>
      </c>
      <c r="AI323">
        <f t="shared" si="271"/>
        <v>1</v>
      </c>
      <c r="AJ323" s="3">
        <f t="shared" si="247"/>
        <v>8.0523196403023984E-3</v>
      </c>
      <c r="AK323">
        <f t="shared" si="248"/>
        <v>1.475193670677424E-2</v>
      </c>
      <c r="AL323">
        <f t="shared" si="263"/>
        <v>6.8781328991904408E-4</v>
      </c>
      <c r="AM323">
        <f t="shared" si="264"/>
        <v>-1.0274695440328045E-2</v>
      </c>
      <c r="AN323">
        <f t="shared" si="249"/>
        <v>1.107631448821479E-2</v>
      </c>
      <c r="AO323">
        <f t="shared" si="254"/>
        <v>1222.22</v>
      </c>
      <c r="AP323">
        <f t="shared" si="265"/>
        <v>1209.1424999999999</v>
      </c>
      <c r="AQ323">
        <f t="shared" si="284"/>
        <v>1192.7050000000002</v>
      </c>
      <c r="AR323">
        <f t="shared" si="290"/>
        <v>1178.3107692307692</v>
      </c>
      <c r="AS323">
        <f t="shared" si="299"/>
        <v>1147.4721999999997</v>
      </c>
      <c r="AT323">
        <f t="shared" si="296"/>
        <v>1116.2776000000006</v>
      </c>
      <c r="AU323">
        <f t="shared" si="278"/>
        <v>1124.4995000000001</v>
      </c>
      <c r="AV323">
        <f t="shared" si="258"/>
        <v>1225.9967431466662</v>
      </c>
      <c r="AW323">
        <f t="shared" si="272"/>
        <v>1216.4988585822684</v>
      </c>
      <c r="AX323">
        <f t="shared" si="287"/>
        <v>1199.9253386186565</v>
      </c>
      <c r="AY323">
        <f t="shared" si="293"/>
        <v>1181.9370061477134</v>
      </c>
      <c r="AZ323">
        <f t="shared" si="302"/>
        <v>1159.7784754643617</v>
      </c>
      <c r="BA323">
        <f t="shared" ref="BA323:BA386" si="305">((AE323-BA322)*(2/101)) +BA322</f>
        <v>1115.5142667836258</v>
      </c>
      <c r="BB323">
        <f t="shared" si="281"/>
        <v>1118.2370812930192</v>
      </c>
      <c r="BC323" s="2">
        <v>11346.75</v>
      </c>
      <c r="BD323" s="2">
        <v>11403.51</v>
      </c>
      <c r="BE323" s="2">
        <v>11453.01</v>
      </c>
      <c r="BF323" s="2">
        <v>11293.35</v>
      </c>
      <c r="BG323" s="2">
        <f t="shared" si="273"/>
        <v>11319.09</v>
      </c>
      <c r="BH323">
        <f t="shared" si="255"/>
        <v>-1</v>
      </c>
      <c r="BI323" s="3">
        <f t="shared" si="250"/>
        <v>-5.2678918964410952E-3</v>
      </c>
      <c r="BJ323">
        <f t="shared" si="266"/>
        <v>1.4070989490382695E-2</v>
      </c>
      <c r="BK323">
        <f t="shared" si="274"/>
        <v>1.1831339798517379E-2</v>
      </c>
      <c r="BL323">
        <f t="shared" si="275"/>
        <v>2.4436593401059498E-3</v>
      </c>
      <c r="BM323">
        <f t="shared" si="267"/>
        <v>9.36479608698528E-3</v>
      </c>
      <c r="BN323">
        <f t="shared" si="256"/>
        <v>11437.455</v>
      </c>
      <c r="BO323">
        <f t="shared" si="268"/>
        <v>11319.09</v>
      </c>
      <c r="BP323">
        <f t="shared" si="285"/>
        <v>11198.418333333335</v>
      </c>
      <c r="BQ323">
        <f t="shared" si="291"/>
        <v>11089.682307692305</v>
      </c>
      <c r="BR323">
        <f t="shared" si="300"/>
        <v>10821.127199999999</v>
      </c>
      <c r="BS323">
        <f t="shared" si="297"/>
        <v>10551.819500000005</v>
      </c>
      <c r="BT323">
        <f t="shared" si="279"/>
        <v>10545.710150000001</v>
      </c>
      <c r="BU323">
        <f t="shared" si="259"/>
        <v>11411.453071601849</v>
      </c>
      <c r="BV323">
        <f t="shared" si="276"/>
        <v>11367.723611308036</v>
      </c>
      <c r="BW323">
        <f t="shared" si="288"/>
        <v>11246.144621012068</v>
      </c>
      <c r="BX323">
        <f t="shared" si="294"/>
        <v>11106.925684530694</v>
      </c>
      <c r="BY323">
        <f t="shared" si="303"/>
        <v>10922.345808745682</v>
      </c>
      <c r="BZ323">
        <f t="shared" ref="BZ323:BZ386" si="306">((BD323-BZ322)*(2/101)) +BZ322</f>
        <v>10509.963669731333</v>
      </c>
      <c r="CA323">
        <f t="shared" si="282"/>
        <v>10506.936675449828</v>
      </c>
    </row>
    <row r="324" spans="1:79" x14ac:dyDescent="0.45">
      <c r="A324" s="1">
        <v>40492</v>
      </c>
      <c r="B324">
        <v>318.02999999999997</v>
      </c>
      <c r="C324">
        <v>316.64</v>
      </c>
      <c r="D324">
        <v>318.77</v>
      </c>
      <c r="E324">
        <v>313.55</v>
      </c>
      <c r="F324">
        <v>13722400</v>
      </c>
      <c r="G324" s="6">
        <f t="shared" si="242"/>
        <v>316.87696896643337</v>
      </c>
      <c r="H324">
        <f t="shared" si="251"/>
        <v>-1</v>
      </c>
      <c r="I324" s="3">
        <f t="shared" si="243"/>
        <v>-6.1693242217159853E-3</v>
      </c>
      <c r="J324">
        <f t="shared" si="244"/>
        <v>1.6413545891896898E-2</v>
      </c>
      <c r="K324">
        <f t="shared" si="260"/>
        <v>5.9740253125405993E-3</v>
      </c>
      <c r="L324">
        <f t="shared" si="261"/>
        <v>3.6387341034202643E-3</v>
      </c>
      <c r="M324">
        <f t="shared" si="245"/>
        <v>2.3268245134107132E-3</v>
      </c>
      <c r="N324">
        <f t="shared" si="246"/>
        <v>1.7781146155191512E-3</v>
      </c>
      <c r="O324">
        <f t="shared" si="252"/>
        <v>9.2308705797936881</v>
      </c>
      <c r="P324">
        <f t="shared" si="253"/>
        <v>317.35000000000002</v>
      </c>
      <c r="Q324">
        <f t="shared" si="262"/>
        <v>317.52499999999998</v>
      </c>
      <c r="R324">
        <f t="shared" si="283"/>
        <v>310.61500000000001</v>
      </c>
      <c r="S324">
        <f t="shared" si="289"/>
        <v>305.9576923076923</v>
      </c>
      <c r="T324">
        <f t="shared" si="298"/>
        <v>290.20059999999995</v>
      </c>
      <c r="U324">
        <f t="shared" si="295"/>
        <v>272.76680000000005</v>
      </c>
      <c r="V324">
        <f t="shared" si="277"/>
        <v>253.56674999999996</v>
      </c>
      <c r="W324">
        <f t="shared" si="257"/>
        <v>320.03714058666765</v>
      </c>
      <c r="X324">
        <f t="shared" si="269"/>
        <v>316.87696896643337</v>
      </c>
      <c r="Y324">
        <f t="shared" si="286"/>
        <v>312.83609304451306</v>
      </c>
      <c r="Z324">
        <f t="shared" si="292"/>
        <v>305.75199202882652</v>
      </c>
      <c r="AA324">
        <f t="shared" si="301"/>
        <v>294.49195429638877</v>
      </c>
      <c r="AB324">
        <f t="shared" si="304"/>
        <v>274.83541178423678</v>
      </c>
      <c r="AC324">
        <f t="shared" si="280"/>
        <v>255.61331840123194</v>
      </c>
      <c r="AD324" s="2">
        <v>1218.71</v>
      </c>
      <c r="AE324" s="2">
        <v>1213.1400000000001</v>
      </c>
      <c r="AF324" s="2">
        <v>1218.75</v>
      </c>
      <c r="AG324" s="2">
        <v>1204.33</v>
      </c>
      <c r="AH324" s="6">
        <f t="shared" si="270"/>
        <v>1206.7116284266672</v>
      </c>
      <c r="AI324">
        <f t="shared" si="271"/>
        <v>-1</v>
      </c>
      <c r="AJ324" s="3">
        <f t="shared" si="247"/>
        <v>-4.3761331794955867E-3</v>
      </c>
      <c r="AK324">
        <f t="shared" si="248"/>
        <v>1.1832183210115673E-2</v>
      </c>
      <c r="AL324">
        <f t="shared" si="263"/>
        <v>9.9761793039391481E-3</v>
      </c>
      <c r="AM324">
        <f t="shared" si="264"/>
        <v>9.9430313677979203E-3</v>
      </c>
      <c r="AN324">
        <f t="shared" si="249"/>
        <v>3.2821590041899728E-5</v>
      </c>
      <c r="AO324">
        <f t="shared" si="254"/>
        <v>1223.415</v>
      </c>
      <c r="AP324">
        <f t="shared" si="265"/>
        <v>1216.5925</v>
      </c>
      <c r="AQ324">
        <f t="shared" si="284"/>
        <v>1196.2941666666668</v>
      </c>
      <c r="AR324">
        <f t="shared" si="290"/>
        <v>1181.335</v>
      </c>
      <c r="AS324">
        <f t="shared" si="299"/>
        <v>1150.6859999999997</v>
      </c>
      <c r="AT324">
        <f t="shared" si="296"/>
        <v>1117.3519000000006</v>
      </c>
      <c r="AU324">
        <f t="shared" si="278"/>
        <v>1125.1384499999999</v>
      </c>
      <c r="AV324">
        <f t="shared" si="258"/>
        <v>1206.7116284266672</v>
      </c>
      <c r="AW324">
        <f t="shared" si="272"/>
        <v>1215.1553151493611</v>
      </c>
      <c r="AX324">
        <f t="shared" si="287"/>
        <v>1201.9583634465555</v>
      </c>
      <c r="AY324">
        <f t="shared" si="293"/>
        <v>1184.2483390256605</v>
      </c>
      <c r="AZ324">
        <f t="shared" si="302"/>
        <v>1161.8710842696808</v>
      </c>
      <c r="BA324">
        <f t="shared" si="305"/>
        <v>1117.4474496195935</v>
      </c>
      <c r="BB324">
        <f t="shared" si="281"/>
        <v>1119.1813889418449</v>
      </c>
      <c r="BC324" s="2">
        <v>11357.04</v>
      </c>
      <c r="BD324" s="2">
        <v>11342.81</v>
      </c>
      <c r="BE324" s="2">
        <v>11395.37</v>
      </c>
      <c r="BF324" s="2">
        <v>11239.69</v>
      </c>
      <c r="BG324" s="2">
        <f t="shared" si="273"/>
        <v>11373.7675</v>
      </c>
      <c r="BH324">
        <f t="shared" si="255"/>
        <v>1</v>
      </c>
      <c r="BI324" s="3">
        <f t="shared" si="250"/>
        <v>9.0686760526149544E-4</v>
      </c>
      <c r="BJ324">
        <f t="shared" si="266"/>
        <v>1.370779710206183E-2</v>
      </c>
      <c r="BK324">
        <f t="shared" si="274"/>
        <v>1.8993266742968742E-3</v>
      </c>
      <c r="BL324">
        <f t="shared" si="275"/>
        <v>-1.4707088042725557E-3</v>
      </c>
      <c r="BM324">
        <f t="shared" si="267"/>
        <v>3.3749991194888741E-3</v>
      </c>
      <c r="BN324">
        <f t="shared" si="256"/>
        <v>11421.560000000001</v>
      </c>
      <c r="BO324">
        <f t="shared" si="268"/>
        <v>11373.7675</v>
      </c>
      <c r="BP324">
        <f t="shared" si="285"/>
        <v>11219.843333333332</v>
      </c>
      <c r="BQ324">
        <f t="shared" si="291"/>
        <v>11111.784615384611</v>
      </c>
      <c r="BR324">
        <f t="shared" si="300"/>
        <v>10846.285799999998</v>
      </c>
      <c r="BS324">
        <f t="shared" si="297"/>
        <v>10561.504600000002</v>
      </c>
      <c r="BT324">
        <f t="shared" si="279"/>
        <v>10551.75095</v>
      </c>
      <c r="BU324">
        <f t="shared" si="259"/>
        <v>11308.488464199076</v>
      </c>
      <c r="BV324">
        <f t="shared" si="276"/>
        <v>11357.758166784821</v>
      </c>
      <c r="BW324">
        <f t="shared" si="288"/>
        <v>11261.016217779443</v>
      </c>
      <c r="BX324">
        <f t="shared" si="294"/>
        <v>11124.39859678768</v>
      </c>
      <c r="BY324">
        <f t="shared" si="303"/>
        <v>10938.834600559578</v>
      </c>
      <c r="BZ324">
        <f t="shared" si="306"/>
        <v>10526.455676271305</v>
      </c>
      <c r="CA324">
        <f t="shared" si="282"/>
        <v>10515.253822957789</v>
      </c>
    </row>
    <row r="325" spans="1:79" x14ac:dyDescent="0.45">
      <c r="A325" s="1">
        <v>40493</v>
      </c>
      <c r="B325">
        <v>316.66000000000003</v>
      </c>
      <c r="C325">
        <v>315</v>
      </c>
      <c r="D325">
        <v>318.39999999999998</v>
      </c>
      <c r="E325">
        <v>314.25</v>
      </c>
      <c r="F325">
        <v>12903000</v>
      </c>
      <c r="G325" s="6">
        <f t="shared" si="242"/>
        <v>316.79018137986003</v>
      </c>
      <c r="H325">
        <f t="shared" si="251"/>
        <v>1</v>
      </c>
      <c r="I325" s="3">
        <f t="shared" si="243"/>
        <v>4.307769707260157E-3</v>
      </c>
      <c r="J325">
        <f t="shared" si="244"/>
        <v>1.3105539063980222E-2</v>
      </c>
      <c r="K325">
        <f t="shared" si="260"/>
        <v>5.0816556659930984E-3</v>
      </c>
      <c r="L325">
        <f t="shared" si="261"/>
        <v>-4.1093880906588413E-4</v>
      </c>
      <c r="M325">
        <f t="shared" si="245"/>
        <v>5.4948525232108641E-3</v>
      </c>
      <c r="N325">
        <f t="shared" si="246"/>
        <v>-6.3504611330698291E-2</v>
      </c>
      <c r="O325">
        <f t="shared" si="252"/>
        <v>-0.20637145538508272</v>
      </c>
      <c r="P325">
        <f t="shared" si="253"/>
        <v>317.05499999999995</v>
      </c>
      <c r="Q325">
        <f t="shared" si="262"/>
        <v>317.46499999999997</v>
      </c>
      <c r="R325">
        <f t="shared" si="283"/>
        <v>311.38083333333333</v>
      </c>
      <c r="S325">
        <f t="shared" si="289"/>
        <v>307.07653846153841</v>
      </c>
      <c r="T325">
        <f t="shared" si="298"/>
        <v>291.69919999999996</v>
      </c>
      <c r="U325">
        <f t="shared" si="295"/>
        <v>273.24540000000002</v>
      </c>
      <c r="V325">
        <f t="shared" si="277"/>
        <v>254.11749999999995</v>
      </c>
      <c r="W325">
        <f t="shared" si="257"/>
        <v>314.97142970666619</v>
      </c>
      <c r="X325">
        <f t="shared" si="269"/>
        <v>316.79018137986003</v>
      </c>
      <c r="Y325">
        <f t="shared" si="286"/>
        <v>313.42438642228029</v>
      </c>
      <c r="Z325">
        <f t="shared" si="292"/>
        <v>306.55999261928383</v>
      </c>
      <c r="AA325">
        <f t="shared" si="301"/>
        <v>295.3612894220206</v>
      </c>
      <c r="AB325">
        <f t="shared" si="304"/>
        <v>275.66362145187566</v>
      </c>
      <c r="AC325">
        <f t="shared" si="280"/>
        <v>256.22074806888139</v>
      </c>
      <c r="AD325" s="2">
        <v>1213.54</v>
      </c>
      <c r="AE325" s="2">
        <v>1213.04</v>
      </c>
      <c r="AF325" s="2">
        <v>1215.45</v>
      </c>
      <c r="AG325" s="2">
        <v>1204.49</v>
      </c>
      <c r="AH325" s="6">
        <f t="shared" si="270"/>
        <v>1216.2041857866664</v>
      </c>
      <c r="AI325">
        <f t="shared" si="271"/>
        <v>1</v>
      </c>
      <c r="AJ325" s="3">
        <f t="shared" si="247"/>
        <v>4.2421905129194576E-3</v>
      </c>
      <c r="AK325">
        <f t="shared" si="248"/>
        <v>9.031428712691825E-3</v>
      </c>
      <c r="AL325">
        <f t="shared" si="263"/>
        <v>-6.2011444745891005E-4</v>
      </c>
      <c r="AM325">
        <f t="shared" si="264"/>
        <v>-2.1905744264012236E-3</v>
      </c>
      <c r="AN325">
        <f t="shared" si="249"/>
        <v>1.5739077409892396E-3</v>
      </c>
      <c r="AO325">
        <f t="shared" si="254"/>
        <v>1218.365</v>
      </c>
      <c r="AP325">
        <f t="shared" si="265"/>
        <v>1220.2925</v>
      </c>
      <c r="AQ325">
        <f t="shared" si="284"/>
        <v>1198.6608333333334</v>
      </c>
      <c r="AR325">
        <f t="shared" si="290"/>
        <v>1184.1219230769232</v>
      </c>
      <c r="AS325">
        <f t="shared" si="299"/>
        <v>1154.0111999999997</v>
      </c>
      <c r="AT325">
        <f t="shared" si="296"/>
        <v>1118.2554000000009</v>
      </c>
      <c r="AU325">
        <f t="shared" si="278"/>
        <v>1125.7444500000001</v>
      </c>
      <c r="AV325">
        <f t="shared" si="258"/>
        <v>1216.2041857866664</v>
      </c>
      <c r="AW325">
        <f t="shared" si="272"/>
        <v>1214.3091890896167</v>
      </c>
      <c r="AX325">
        <f t="shared" si="287"/>
        <v>1203.663230608624</v>
      </c>
      <c r="AY325">
        <f t="shared" si="293"/>
        <v>1186.3810546533894</v>
      </c>
      <c r="AZ325">
        <f t="shared" si="302"/>
        <v>1163.8777084159678</v>
      </c>
      <c r="BA325">
        <f t="shared" si="305"/>
        <v>1119.3403714093045</v>
      </c>
      <c r="BB325">
        <f t="shared" si="281"/>
        <v>1120.1153054697868</v>
      </c>
      <c r="BC325" s="2">
        <v>11283.1</v>
      </c>
      <c r="BD325" s="2">
        <v>11326.69</v>
      </c>
      <c r="BE325" s="2">
        <v>11350.3</v>
      </c>
      <c r="BF325" s="2">
        <v>11175.17</v>
      </c>
      <c r="BG325" s="2">
        <f t="shared" si="273"/>
        <v>11405.307499999999</v>
      </c>
      <c r="BH325">
        <f t="shared" si="255"/>
        <v>-1</v>
      </c>
      <c r="BI325" s="3">
        <f t="shared" si="250"/>
        <v>-6.510499214584126E-3</v>
      </c>
      <c r="BJ325">
        <f t="shared" si="266"/>
        <v>1.5521443574903988E-2</v>
      </c>
      <c r="BK325">
        <f t="shared" si="274"/>
        <v>-4.8229738654569122E-3</v>
      </c>
      <c r="BL325">
        <f t="shared" si="275"/>
        <v>-1.0714967571018899E-2</v>
      </c>
      <c r="BM325">
        <f t="shared" si="267"/>
        <v>5.9558100167506189E-3</v>
      </c>
      <c r="BN325">
        <f t="shared" si="256"/>
        <v>11373.16</v>
      </c>
      <c r="BO325">
        <f t="shared" si="268"/>
        <v>11405.307499999999</v>
      </c>
      <c r="BP325">
        <f t="shared" si="285"/>
        <v>11237.294166666667</v>
      </c>
      <c r="BQ325">
        <f t="shared" si="291"/>
        <v>11134.483846153844</v>
      </c>
      <c r="BR325">
        <f t="shared" si="300"/>
        <v>10873.013599999998</v>
      </c>
      <c r="BS325">
        <f t="shared" si="297"/>
        <v>10570.408100000002</v>
      </c>
      <c r="BT325">
        <f t="shared" si="279"/>
        <v>10557.493550000003</v>
      </c>
      <c r="BU325">
        <f t="shared" si="259"/>
        <v>11335.790767900464</v>
      </c>
      <c r="BV325">
        <f t="shared" si="276"/>
        <v>11345.330900070892</v>
      </c>
      <c r="BW325">
        <f t="shared" si="288"/>
        <v>11271.119876582605</v>
      </c>
      <c r="BX325">
        <f t="shared" si="294"/>
        <v>11139.383145173777</v>
      </c>
      <c r="BY325">
        <f t="shared" si="303"/>
        <v>10954.044616223908</v>
      </c>
      <c r="BZ325">
        <f t="shared" si="306"/>
        <v>10542.301900503557</v>
      </c>
      <c r="CA325">
        <f t="shared" si="282"/>
        <v>10523.327814769154</v>
      </c>
    </row>
    <row r="326" spans="1:79" x14ac:dyDescent="0.45">
      <c r="A326" s="1">
        <v>40494</v>
      </c>
      <c r="B326">
        <v>308.02999999999997</v>
      </c>
      <c r="C326">
        <v>316</v>
      </c>
      <c r="D326">
        <v>316.5</v>
      </c>
      <c r="E326">
        <v>303.63</v>
      </c>
      <c r="F326">
        <v>28423100</v>
      </c>
      <c r="G326" s="6">
        <f t="shared" ref="G326:G389" si="307">X326</f>
        <v>313.286108827916</v>
      </c>
      <c r="H326">
        <f t="shared" si="251"/>
        <v>1</v>
      </c>
      <c r="I326" s="3">
        <f t="shared" ref="I326:I389" si="308">(B325-B326)/B325</f>
        <v>2.7253205330638703E-2</v>
      </c>
      <c r="J326">
        <f t="shared" ref="J326:J389" si="309">(D326-E326)/B326</f>
        <v>4.1781644645002128E-2</v>
      </c>
      <c r="K326">
        <f t="shared" si="260"/>
        <v>1.02586456326072E-2</v>
      </c>
      <c r="L326">
        <f t="shared" si="261"/>
        <v>-1.6777344030925852E-2</v>
      </c>
      <c r="M326">
        <f t="shared" ref="M326:M389" si="310">(D326-B326)/B326</f>
        <v>2.7497321689445926E-2</v>
      </c>
      <c r="N326">
        <f t="shared" ref="N326:N389" si="311">(F326-F325)/F326</f>
        <v>0.54603825761440516</v>
      </c>
      <c r="O326">
        <f t="shared" si="252"/>
        <v>7.6517797173301719E-2</v>
      </c>
      <c r="P326">
        <f t="shared" si="253"/>
        <v>317.34500000000003</v>
      </c>
      <c r="Q326">
        <f t="shared" si="262"/>
        <v>317.34750000000003</v>
      </c>
      <c r="R326">
        <f t="shared" si="283"/>
        <v>312.0983333333333</v>
      </c>
      <c r="S326">
        <f t="shared" si="289"/>
        <v>308.13307692307694</v>
      </c>
      <c r="T326">
        <f t="shared" si="298"/>
        <v>293.0258</v>
      </c>
      <c r="U326">
        <f t="shared" si="295"/>
        <v>273.67350000000005</v>
      </c>
      <c r="V326">
        <f t="shared" si="277"/>
        <v>254.70434999999998</v>
      </c>
      <c r="W326">
        <f t="shared" si="257"/>
        <v>304.55928514666687</v>
      </c>
      <c r="X326">
        <f t="shared" si="269"/>
        <v>313.286108827916</v>
      </c>
      <c r="Y326">
        <f t="shared" si="286"/>
        <v>312.59448081885256</v>
      </c>
      <c r="Z326">
        <f t="shared" si="292"/>
        <v>306.66888205489244</v>
      </c>
      <c r="AA326">
        <f t="shared" si="301"/>
        <v>295.85810160154921</v>
      </c>
      <c r="AB326">
        <f t="shared" si="304"/>
        <v>276.30453983896723</v>
      </c>
      <c r="AC326">
        <f t="shared" si="280"/>
        <v>256.73626301346962</v>
      </c>
      <c r="AD326" s="2">
        <v>1199.21</v>
      </c>
      <c r="AE326" s="2">
        <v>1209.07</v>
      </c>
      <c r="AF326" s="2">
        <v>1210.5</v>
      </c>
      <c r="AG326" s="2">
        <v>1194.08</v>
      </c>
      <c r="AH326" s="6">
        <f t="shared" si="270"/>
        <v>1205.5029071066667</v>
      </c>
      <c r="AI326">
        <f t="shared" si="271"/>
        <v>1</v>
      </c>
      <c r="AJ326" s="3">
        <f t="shared" ref="AJ326:AJ389" si="312">(AD325-AD326)/AD325</f>
        <v>1.1808428234751164E-2</v>
      </c>
      <c r="AK326">
        <f t="shared" ref="AK326:AK389" si="313">(AF326-AG326)/AD326</f>
        <v>1.3692347462079263E-2</v>
      </c>
      <c r="AL326">
        <f t="shared" si="263"/>
        <v>4.1452350416365403E-3</v>
      </c>
      <c r="AM326">
        <f t="shared" si="264"/>
        <v>-5.2201509175704318E-3</v>
      </c>
      <c r="AN326">
        <f t="shared" ref="AN326:AN389" si="314">(AF326-AD326)/AD326</f>
        <v>9.4145312330617351E-3</v>
      </c>
      <c r="AO326">
        <f t="shared" si="254"/>
        <v>1213.0900000000001</v>
      </c>
      <c r="AP326">
        <f t="shared" si="265"/>
        <v>1218.2525000000001</v>
      </c>
      <c r="AQ326">
        <f t="shared" si="284"/>
        <v>1201.0074999999999</v>
      </c>
      <c r="AR326">
        <f t="shared" si="290"/>
        <v>1186.1692307692308</v>
      </c>
      <c r="AS326">
        <f t="shared" si="299"/>
        <v>1157.2775999999997</v>
      </c>
      <c r="AT326">
        <f t="shared" si="296"/>
        <v>1119.2468000000006</v>
      </c>
      <c r="AU326">
        <f t="shared" si="278"/>
        <v>1126.3250000000003</v>
      </c>
      <c r="AV326">
        <f t="shared" si="258"/>
        <v>1205.5029071066667</v>
      </c>
      <c r="AW326">
        <f t="shared" si="272"/>
        <v>1212.21351345377</v>
      </c>
      <c r="AX326">
        <f t="shared" si="287"/>
        <v>1204.4950412842202</v>
      </c>
      <c r="AY326">
        <f t="shared" si="293"/>
        <v>1188.0617172716568</v>
      </c>
      <c r="AZ326">
        <f t="shared" si="302"/>
        <v>1165.6499551447534</v>
      </c>
      <c r="BA326">
        <f t="shared" si="305"/>
        <v>1121.1171957378331</v>
      </c>
      <c r="BB326">
        <f t="shared" si="281"/>
        <v>1121.0004268083958</v>
      </c>
      <c r="BC326" s="2">
        <v>11192.58</v>
      </c>
      <c r="BD326" s="2">
        <v>11281.28</v>
      </c>
      <c r="BE326" s="2">
        <v>11307.69</v>
      </c>
      <c r="BF326" s="2">
        <v>11114.1</v>
      </c>
      <c r="BG326" s="2">
        <f t="shared" si="273"/>
        <v>11378.155000000001</v>
      </c>
      <c r="BH326">
        <f t="shared" si="255"/>
        <v>-1</v>
      </c>
      <c r="BI326" s="3">
        <f t="shared" ref="BI326:BI389" si="315">(BC326-BC325)/BC325</f>
        <v>-8.0226178975636511E-3</v>
      </c>
      <c r="BJ326">
        <f t="shared" si="266"/>
        <v>1.729628021421336E-2</v>
      </c>
      <c r="BK326">
        <f t="shared" si="274"/>
        <v>-6.1930075658136264E-3</v>
      </c>
      <c r="BL326">
        <f t="shared" si="275"/>
        <v>-1.6309761995683899E-2</v>
      </c>
      <c r="BM326">
        <f t="shared" si="267"/>
        <v>1.0284492047410033E-2</v>
      </c>
      <c r="BN326">
        <f t="shared" si="256"/>
        <v>11334.75</v>
      </c>
      <c r="BO326">
        <f t="shared" si="268"/>
        <v>11378.155000000001</v>
      </c>
      <c r="BP326">
        <f t="shared" si="285"/>
        <v>11250.93</v>
      </c>
      <c r="BQ326">
        <f t="shared" si="291"/>
        <v>11149.48</v>
      </c>
      <c r="BR326">
        <f t="shared" si="300"/>
        <v>10899.227199999999</v>
      </c>
      <c r="BS326">
        <f t="shared" si="297"/>
        <v>10579.255500000005</v>
      </c>
      <c r="BT326">
        <f t="shared" si="279"/>
        <v>10562.942400000002</v>
      </c>
      <c r="BU326">
        <f t="shared" si="259"/>
        <v>11254.02461604977</v>
      </c>
      <c r="BV326">
        <f t="shared" si="276"/>
        <v>11319.710540042535</v>
      </c>
      <c r="BW326">
        <f t="shared" si="288"/>
        <v>11272.682972492974</v>
      </c>
      <c r="BX326">
        <f t="shared" si="294"/>
        <v>11149.894023309052</v>
      </c>
      <c r="BY326">
        <f t="shared" si="303"/>
        <v>10966.877376371989</v>
      </c>
      <c r="BZ326">
        <f t="shared" si="306"/>
        <v>10556.935130196556</v>
      </c>
      <c r="CA326">
        <f t="shared" si="282"/>
        <v>10530.86962755752</v>
      </c>
    </row>
    <row r="327" spans="1:79" x14ac:dyDescent="0.45">
      <c r="A327" s="1">
        <v>40497</v>
      </c>
      <c r="B327">
        <v>307.04000000000002</v>
      </c>
      <c r="C327">
        <v>308.45999999999998</v>
      </c>
      <c r="D327">
        <v>310.54000000000002</v>
      </c>
      <c r="E327">
        <v>306.27</v>
      </c>
      <c r="F327">
        <v>14414500</v>
      </c>
      <c r="G327" s="6">
        <f t="shared" si="307"/>
        <v>310.78766529674959</v>
      </c>
      <c r="H327">
        <f t="shared" ref="H327:H390" si="316">IF(I327&gt;=0,1,-1)</f>
        <v>1</v>
      </c>
      <c r="I327" s="3">
        <f t="shared" si="308"/>
        <v>3.2139726650000076E-3</v>
      </c>
      <c r="J327">
        <f t="shared" si="309"/>
        <v>1.3906982803543638E-2</v>
      </c>
      <c r="K327">
        <f t="shared" si="260"/>
        <v>-7.9689551550604621E-4</v>
      </c>
      <c r="L327">
        <f t="shared" si="261"/>
        <v>-1.2058603719588383E-2</v>
      </c>
      <c r="M327">
        <f t="shared" si="310"/>
        <v>1.1399166232412715E-2</v>
      </c>
      <c r="N327">
        <f t="shared" si="311"/>
        <v>-0.9718408546949252</v>
      </c>
      <c r="O327">
        <f t="shared" ref="O327:O390" si="317">J327/N327</f>
        <v>-1.4309938439364374E-2</v>
      </c>
      <c r="P327">
        <f t="shared" ref="P327:P390" si="318">SUM(B325:B326)/2</f>
        <v>312.34500000000003</v>
      </c>
      <c r="Q327">
        <f t="shared" si="262"/>
        <v>314.7</v>
      </c>
      <c r="R327">
        <f t="shared" si="283"/>
        <v>312.11499999999995</v>
      </c>
      <c r="S327">
        <f t="shared" si="289"/>
        <v>308.85653846153843</v>
      </c>
      <c r="T327">
        <f t="shared" si="298"/>
        <v>294.14299999999997</v>
      </c>
      <c r="U327">
        <f t="shared" si="295"/>
        <v>274.04410000000001</v>
      </c>
      <c r="V327">
        <f t="shared" si="277"/>
        <v>255.28419999999997</v>
      </c>
      <c r="W327">
        <f t="shared" si="257"/>
        <v>308.28035742666657</v>
      </c>
      <c r="X327">
        <f t="shared" si="269"/>
        <v>310.78766529674959</v>
      </c>
      <c r="Y327">
        <f t="shared" si="286"/>
        <v>311.73994530825985</v>
      </c>
      <c r="Z327">
        <f t="shared" si="292"/>
        <v>306.69637227304855</v>
      </c>
      <c r="AA327">
        <f t="shared" si="301"/>
        <v>296.29660742109633</v>
      </c>
      <c r="AB327">
        <f t="shared" si="304"/>
        <v>276.91316281245304</v>
      </c>
      <c r="AC327">
        <f t="shared" si="280"/>
        <v>257.23679770985302</v>
      </c>
      <c r="AD327" s="2">
        <v>1197.75</v>
      </c>
      <c r="AE327" s="2">
        <v>1200.44</v>
      </c>
      <c r="AF327" s="2">
        <v>1207.43</v>
      </c>
      <c r="AG327" s="2">
        <v>1197.1500000000001</v>
      </c>
      <c r="AH327" s="6">
        <f t="shared" si="270"/>
        <v>1197.9085464466666</v>
      </c>
      <c r="AI327">
        <f t="shared" si="271"/>
        <v>1</v>
      </c>
      <c r="AJ327" s="3">
        <f t="shared" si="312"/>
        <v>1.2174681665430044E-3</v>
      </c>
      <c r="AK327">
        <f t="shared" si="313"/>
        <v>8.5827593404299504E-3</v>
      </c>
      <c r="AL327">
        <f t="shared" si="263"/>
        <v>7.9483977149814693E-3</v>
      </c>
      <c r="AM327">
        <f t="shared" si="264"/>
        <v>-1.3235271351631862E-4</v>
      </c>
      <c r="AN327">
        <f t="shared" si="314"/>
        <v>8.0818200793154361E-3</v>
      </c>
      <c r="AO327">
        <f t="shared" ref="AO327:AO390" si="319">SUM(AE325:AE326)/2</f>
        <v>1211.0549999999998</v>
      </c>
      <c r="AP327">
        <f t="shared" si="265"/>
        <v>1214.71</v>
      </c>
      <c r="AQ327">
        <f t="shared" si="284"/>
        <v>1203.1099999999999</v>
      </c>
      <c r="AR327">
        <f t="shared" si="290"/>
        <v>1187.9961538461539</v>
      </c>
      <c r="AS327">
        <f t="shared" si="299"/>
        <v>1159.8457999999996</v>
      </c>
      <c r="AT327">
        <f t="shared" si="296"/>
        <v>1120.3818000000006</v>
      </c>
      <c r="AU327">
        <f t="shared" si="278"/>
        <v>1126.9323000000004</v>
      </c>
      <c r="AV327">
        <f t="shared" si="258"/>
        <v>1197.9085464466666</v>
      </c>
      <c r="AW327">
        <f t="shared" si="272"/>
        <v>1207.5041080722619</v>
      </c>
      <c r="AX327">
        <f t="shared" si="287"/>
        <v>1203.8711887789555</v>
      </c>
      <c r="AY327">
        <f t="shared" si="293"/>
        <v>1188.9786271033859</v>
      </c>
      <c r="AZ327">
        <f t="shared" si="302"/>
        <v>1167.0142706292729</v>
      </c>
      <c r="BA327">
        <f t="shared" si="305"/>
        <v>1122.687944337084</v>
      </c>
      <c r="BB327">
        <f t="shared" si="281"/>
        <v>1121.7908703227401</v>
      </c>
      <c r="BC327" s="2">
        <v>11201.97</v>
      </c>
      <c r="BD327" s="2">
        <v>11194.02</v>
      </c>
      <c r="BE327" s="2">
        <v>11314.36</v>
      </c>
      <c r="BF327" s="2">
        <v>11149.97</v>
      </c>
      <c r="BG327" s="2">
        <f t="shared" si="273"/>
        <v>11338.5725</v>
      </c>
      <c r="BH327">
        <f t="shared" ref="BH327:BH390" si="320">IF(BI327&gt;=0,1,-1)</f>
        <v>1</v>
      </c>
      <c r="BI327" s="3">
        <f t="shared" si="315"/>
        <v>8.3894866063047291E-4</v>
      </c>
      <c r="BJ327">
        <f t="shared" si="266"/>
        <v>1.4675097326631052E-2</v>
      </c>
      <c r="BK327">
        <f t="shared" si="274"/>
        <v>-2.1354099027897592E-3</v>
      </c>
      <c r="BL327">
        <f t="shared" si="275"/>
        <v>-1.2047592410773127E-2</v>
      </c>
      <c r="BM327">
        <f t="shared" si="267"/>
        <v>1.0033056685565239E-2</v>
      </c>
      <c r="BN327">
        <f t="shared" ref="BN327:BN390" si="321">SUM(BD325:BD326)/2</f>
        <v>11303.985000000001</v>
      </c>
      <c r="BO327">
        <f t="shared" si="268"/>
        <v>11338.5725</v>
      </c>
      <c r="BP327">
        <f t="shared" si="285"/>
        <v>11260.336666666668</v>
      </c>
      <c r="BQ327">
        <f t="shared" si="291"/>
        <v>11161.513461538461</v>
      </c>
      <c r="BR327">
        <f t="shared" si="300"/>
        <v>10919.451200000001</v>
      </c>
      <c r="BS327">
        <f t="shared" si="297"/>
        <v>10589.135300000002</v>
      </c>
      <c r="BT327">
        <f t="shared" si="279"/>
        <v>10568.738600000001</v>
      </c>
      <c r="BU327">
        <f t="shared" si="259"/>
        <v>11164.017691975116</v>
      </c>
      <c r="BV327">
        <f t="shared" si="276"/>
        <v>11269.434324025522</v>
      </c>
      <c r="BW327">
        <f t="shared" si="288"/>
        <v>11260.580976724825</v>
      </c>
      <c r="BX327">
        <f t="shared" si="294"/>
        <v>11153.162614175049</v>
      </c>
      <c r="BY327">
        <f t="shared" si="303"/>
        <v>10975.784930239754</v>
      </c>
      <c r="BZ327">
        <f t="shared" si="306"/>
        <v>10569.550672172862</v>
      </c>
      <c r="CA327">
        <f t="shared" si="282"/>
        <v>10537.468138726103</v>
      </c>
    </row>
    <row r="328" spans="1:79" x14ac:dyDescent="0.45">
      <c r="A328" s="1">
        <v>40498</v>
      </c>
      <c r="B328">
        <v>301.58999999999997</v>
      </c>
      <c r="C328">
        <v>305.72000000000003</v>
      </c>
      <c r="D328">
        <v>307.60000000000002</v>
      </c>
      <c r="E328">
        <v>299.32</v>
      </c>
      <c r="F328">
        <v>23487500</v>
      </c>
      <c r="G328" s="6">
        <f t="shared" si="307"/>
        <v>307.10859917804976</v>
      </c>
      <c r="H328">
        <f t="shared" si="316"/>
        <v>1</v>
      </c>
      <c r="I328" s="3">
        <f t="shared" si="308"/>
        <v>1.7750130276185661E-2</v>
      </c>
      <c r="J328">
        <f t="shared" si="309"/>
        <v>2.7454491196657816E-2</v>
      </c>
      <c r="K328">
        <f t="shared" si="260"/>
        <v>1.6000881227860686E-3</v>
      </c>
      <c r="L328">
        <f t="shared" si="261"/>
        <v>-1.7969536485854996E-2</v>
      </c>
      <c r="M328">
        <f t="shared" si="310"/>
        <v>1.9927716436221519E-2</v>
      </c>
      <c r="N328">
        <f t="shared" si="311"/>
        <v>0.38629058009579564</v>
      </c>
      <c r="O328">
        <f t="shared" si="317"/>
        <v>7.1072121898104315E-2</v>
      </c>
      <c r="P328">
        <f t="shared" si="318"/>
        <v>307.53499999999997</v>
      </c>
      <c r="Q328">
        <f t="shared" si="262"/>
        <v>312.44</v>
      </c>
      <c r="R328">
        <f t="shared" si="283"/>
        <v>312.26499999999993</v>
      </c>
      <c r="S328">
        <f t="shared" si="289"/>
        <v>309.35538461538459</v>
      </c>
      <c r="T328">
        <f t="shared" si="298"/>
        <v>295.10840000000002</v>
      </c>
      <c r="U328">
        <f t="shared" si="295"/>
        <v>274.42450000000008</v>
      </c>
      <c r="V328">
        <f t="shared" si="277"/>
        <v>255.84575000000001</v>
      </c>
      <c r="W328">
        <f t="shared" ref="W328:W391" si="322">(B328-W327)/(2/3) +W327</f>
        <v>298.24482128666671</v>
      </c>
      <c r="X328">
        <f t="shared" si="269"/>
        <v>307.10859917804976</v>
      </c>
      <c r="Y328">
        <f t="shared" si="286"/>
        <v>310.17841526083527</v>
      </c>
      <c r="Z328">
        <f t="shared" si="292"/>
        <v>306.31812247504496</v>
      </c>
      <c r="AA328">
        <f t="shared" si="301"/>
        <v>296.50419144379845</v>
      </c>
      <c r="AB328">
        <f t="shared" si="304"/>
        <v>277.40181305379059</v>
      </c>
      <c r="AC328">
        <f t="shared" si="280"/>
        <v>257.67812310577489</v>
      </c>
      <c r="AD328" s="2">
        <v>1178.3399999999999</v>
      </c>
      <c r="AE328" s="2">
        <v>1194.79</v>
      </c>
      <c r="AF328" s="2">
        <v>1194.79</v>
      </c>
      <c r="AG328" s="2">
        <v>1173</v>
      </c>
      <c r="AH328" s="6">
        <f t="shared" si="270"/>
        <v>1193.2307267766666</v>
      </c>
      <c r="AI328">
        <f t="shared" si="271"/>
        <v>1</v>
      </c>
      <c r="AJ328" s="3">
        <f t="shared" si="312"/>
        <v>1.6205385097057049E-2</v>
      </c>
      <c r="AK328">
        <f t="shared" si="313"/>
        <v>1.8492116027632063E-2</v>
      </c>
      <c r="AL328">
        <f t="shared" si="263"/>
        <v>1.3067658989518842E-3</v>
      </c>
      <c r="AM328">
        <f t="shared" si="264"/>
        <v>-1.2479335674578028E-2</v>
      </c>
      <c r="AN328">
        <f t="shared" si="314"/>
        <v>1.3960317056197741E-2</v>
      </c>
      <c r="AO328">
        <f t="shared" si="319"/>
        <v>1204.7550000000001</v>
      </c>
      <c r="AP328">
        <f t="shared" si="265"/>
        <v>1208.9225000000001</v>
      </c>
      <c r="AQ328">
        <f t="shared" si="284"/>
        <v>1204.4408333333333</v>
      </c>
      <c r="AR328">
        <f t="shared" si="290"/>
        <v>1189.6146153846155</v>
      </c>
      <c r="AS328">
        <f t="shared" si="299"/>
        <v>1161.9823999999999</v>
      </c>
      <c r="AT328">
        <f t="shared" si="296"/>
        <v>1121.4769000000006</v>
      </c>
      <c r="AU328">
        <f t="shared" si="278"/>
        <v>1127.5650500000004</v>
      </c>
      <c r="AV328">
        <f t="shared" ref="AV328:AV391" si="323">(AE328-AV327)/(2/3) +AV327</f>
        <v>1193.2307267766666</v>
      </c>
      <c r="AW328">
        <f t="shared" si="272"/>
        <v>1202.4184648433572</v>
      </c>
      <c r="AX328">
        <f t="shared" si="287"/>
        <v>1202.4740828129623</v>
      </c>
      <c r="AY328">
        <f t="shared" si="293"/>
        <v>1189.4090991698017</v>
      </c>
      <c r="AZ328">
        <f t="shared" si="302"/>
        <v>1168.103514918321</v>
      </c>
      <c r="BA328">
        <f t="shared" si="305"/>
        <v>1124.1157078155575</v>
      </c>
      <c r="BB328">
        <f t="shared" si="281"/>
        <v>1122.5172298220164</v>
      </c>
      <c r="BC328" s="2">
        <v>11023.5</v>
      </c>
      <c r="BD328" s="2">
        <v>11194.7</v>
      </c>
      <c r="BE328" s="2">
        <v>11194.7</v>
      </c>
      <c r="BF328" s="2">
        <v>10949.86</v>
      </c>
      <c r="BG328" s="2">
        <f t="shared" si="273"/>
        <v>11286.2</v>
      </c>
      <c r="BH328">
        <f t="shared" si="320"/>
        <v>-1</v>
      </c>
      <c r="BI328" s="3">
        <f t="shared" si="315"/>
        <v>-1.5932019100211779E-2</v>
      </c>
      <c r="BJ328">
        <f t="shared" si="266"/>
        <v>2.2210731618814365E-2</v>
      </c>
      <c r="BK328">
        <f t="shared" si="274"/>
        <v>-8.1072460172600166E-3</v>
      </c>
      <c r="BL328">
        <f t="shared" si="275"/>
        <v>-2.3276213428789203E-2</v>
      </c>
      <c r="BM328">
        <f t="shared" si="267"/>
        <v>1.553045765863843E-2</v>
      </c>
      <c r="BN328">
        <f t="shared" si="321"/>
        <v>11237.650000000001</v>
      </c>
      <c r="BO328">
        <f t="shared" si="268"/>
        <v>11286.2</v>
      </c>
      <c r="BP328">
        <f t="shared" si="285"/>
        <v>11265.893333333333</v>
      </c>
      <c r="BQ328">
        <f t="shared" si="291"/>
        <v>11170.956538461538</v>
      </c>
      <c r="BR328">
        <f t="shared" si="300"/>
        <v>10936.8932</v>
      </c>
      <c r="BS328">
        <f t="shared" si="297"/>
        <v>10598.104700000002</v>
      </c>
      <c r="BT328">
        <f t="shared" si="279"/>
        <v>10574.36375</v>
      </c>
      <c r="BU328">
        <f t="shared" ref="BU328:BU391" si="324">(BD328-BU327)/(2/3) +BU327</f>
        <v>11210.041154012444</v>
      </c>
      <c r="BV328">
        <f t="shared" si="276"/>
        <v>11239.540594415314</v>
      </c>
      <c r="BW328">
        <f t="shared" si="288"/>
        <v>11250.445441844082</v>
      </c>
      <c r="BX328">
        <f t="shared" si="294"/>
        <v>11156.239457569491</v>
      </c>
      <c r="BY328">
        <f t="shared" si="303"/>
        <v>10984.369834936233</v>
      </c>
      <c r="BZ328">
        <f t="shared" si="306"/>
        <v>10581.929866783301</v>
      </c>
      <c r="CA328">
        <f t="shared" si="282"/>
        <v>10544.00775923629</v>
      </c>
    </row>
    <row r="329" spans="1:79" x14ac:dyDescent="0.45">
      <c r="A329" s="1">
        <v>40499</v>
      </c>
      <c r="B329">
        <v>300.5</v>
      </c>
      <c r="C329">
        <v>301.2</v>
      </c>
      <c r="D329">
        <v>303.99</v>
      </c>
      <c r="E329">
        <v>297.76</v>
      </c>
      <c r="F329">
        <v>17123200</v>
      </c>
      <c r="G329" s="6">
        <f t="shared" si="307"/>
        <v>304.46515950682988</v>
      </c>
      <c r="H329">
        <f t="shared" si="316"/>
        <v>1</v>
      </c>
      <c r="I329" s="3">
        <f t="shared" si="308"/>
        <v>3.6141781889319109E-3</v>
      </c>
      <c r="J329">
        <f t="shared" si="309"/>
        <v>2.0732113144758795E-2</v>
      </c>
      <c r="K329">
        <f t="shared" ref="K329:K392" si="325">(D329-G329)/G329</f>
        <v>-1.5606367165278542E-3</v>
      </c>
      <c r="L329">
        <f t="shared" ref="L329:L392" si="326">(B329-G329)/G329</f>
        <v>-1.3023360417502645E-2</v>
      </c>
      <c r="M329">
        <f t="shared" si="310"/>
        <v>1.1613976705490879E-2</v>
      </c>
      <c r="N329">
        <f t="shared" si="311"/>
        <v>-0.37167702298635769</v>
      </c>
      <c r="O329">
        <f t="shared" si="317"/>
        <v>-5.5779916063091593E-2</v>
      </c>
      <c r="P329">
        <f t="shared" si="318"/>
        <v>304.315</v>
      </c>
      <c r="Q329">
        <f t="shared" ref="Q329:Q392" si="327">SUM(B325:B328)/4</f>
        <v>308.33</v>
      </c>
      <c r="R329">
        <f t="shared" si="283"/>
        <v>312.31583333333327</v>
      </c>
      <c r="S329">
        <f t="shared" si="289"/>
        <v>309.59500000000003</v>
      </c>
      <c r="T329">
        <f t="shared" si="298"/>
        <v>295.98400000000004</v>
      </c>
      <c r="U329">
        <f t="shared" si="295"/>
        <v>274.77340000000004</v>
      </c>
      <c r="V329">
        <f t="shared" si="277"/>
        <v>256.37439999999992</v>
      </c>
      <c r="W329">
        <f t="shared" si="322"/>
        <v>301.62758935666665</v>
      </c>
      <c r="X329">
        <f t="shared" si="269"/>
        <v>304.46515950682988</v>
      </c>
      <c r="Y329">
        <f t="shared" si="286"/>
        <v>308.68942829762983</v>
      </c>
      <c r="Z329">
        <f t="shared" si="292"/>
        <v>305.88715043985644</v>
      </c>
      <c r="AA329">
        <f t="shared" si="301"/>
        <v>296.66088981855142</v>
      </c>
      <c r="AB329">
        <f t="shared" si="304"/>
        <v>277.85920289430959</v>
      </c>
      <c r="AC329">
        <f t="shared" si="280"/>
        <v>258.10421143308059</v>
      </c>
      <c r="AD329" s="2">
        <v>1178.5899999999999</v>
      </c>
      <c r="AE329" s="2">
        <v>1178.33</v>
      </c>
      <c r="AF329" s="2">
        <v>1183.56</v>
      </c>
      <c r="AG329" s="2">
        <v>1175.82</v>
      </c>
      <c r="AH329" s="6">
        <f t="shared" si="270"/>
        <v>1170.8796366116667</v>
      </c>
      <c r="AI329">
        <f t="shared" si="271"/>
        <v>-1</v>
      </c>
      <c r="AJ329" s="3">
        <f t="shared" si="312"/>
        <v>-2.1216287319449396E-4</v>
      </c>
      <c r="AK329">
        <f t="shared" si="313"/>
        <v>6.5671692446058506E-3</v>
      </c>
      <c r="AL329">
        <f t="shared" ref="AL329:AL392" si="328">(AF329-AH329)/AH329</f>
        <v>1.0829775317493906E-2</v>
      </c>
      <c r="AM329">
        <f t="shared" ref="AM329:AM392" si="329">(AD329-AH329)/AH329</f>
        <v>6.5851033250913472E-3</v>
      </c>
      <c r="AN329">
        <f t="shared" si="314"/>
        <v>4.2169032487973154E-3</v>
      </c>
      <c r="AO329">
        <f t="shared" si="319"/>
        <v>1197.615</v>
      </c>
      <c r="AP329">
        <f t="shared" ref="AP329:AP392" si="330">SUM(AE325:AE328)/4</f>
        <v>1204.335</v>
      </c>
      <c r="AQ329">
        <f t="shared" si="284"/>
        <v>1205.3508333333332</v>
      </c>
      <c r="AR329">
        <f t="shared" si="290"/>
        <v>1190.7480769230772</v>
      </c>
      <c r="AS329">
        <f t="shared" si="299"/>
        <v>1163.8261999999997</v>
      </c>
      <c r="AT329">
        <f t="shared" si="296"/>
        <v>1122.6738000000005</v>
      </c>
      <c r="AU329">
        <f t="shared" si="278"/>
        <v>1128.0887500000003</v>
      </c>
      <c r="AV329">
        <f t="shared" si="323"/>
        <v>1170.8796366116667</v>
      </c>
      <c r="AW329">
        <f t="shared" si="272"/>
        <v>1192.7830789060142</v>
      </c>
      <c r="AX329">
        <f t="shared" si="287"/>
        <v>1198.7596085340449</v>
      </c>
      <c r="AY329">
        <f t="shared" si="293"/>
        <v>1188.5884251572238</v>
      </c>
      <c r="AZ329">
        <f t="shared" si="302"/>
        <v>1168.5045535489751</v>
      </c>
      <c r="BA329">
        <f t="shared" si="305"/>
        <v>1125.1892581558434</v>
      </c>
      <c r="BB329">
        <f t="shared" si="281"/>
        <v>1123.072580769061</v>
      </c>
      <c r="BC329" s="2">
        <v>11007.88</v>
      </c>
      <c r="BD329" s="2">
        <v>11017.83</v>
      </c>
      <c r="BE329" s="2">
        <v>11091.69</v>
      </c>
      <c r="BF329" s="2">
        <v>10947.52</v>
      </c>
      <c r="BG329" s="2">
        <f t="shared" si="273"/>
        <v>11249.172500000001</v>
      </c>
      <c r="BH329">
        <f t="shared" si="320"/>
        <v>-1</v>
      </c>
      <c r="BI329" s="3">
        <f t="shared" si="315"/>
        <v>-1.416972830770699E-3</v>
      </c>
      <c r="BJ329">
        <f t="shared" ref="BJ329:BJ392" si="331">(BE329-BF329)/BC329</f>
        <v>1.3096981435117396E-2</v>
      </c>
      <c r="BK329">
        <f t="shared" si="274"/>
        <v>-1.3999474183545507E-2</v>
      </c>
      <c r="BL329">
        <f t="shared" si="275"/>
        <v>-2.1449799974175999E-2</v>
      </c>
      <c r="BM329">
        <f t="shared" ref="BM329:BM392" si="332">(BE329-BC329)/BC329</f>
        <v>7.6136367765638176E-3</v>
      </c>
      <c r="BN329">
        <f t="shared" si="321"/>
        <v>11194.36</v>
      </c>
      <c r="BO329">
        <f t="shared" ref="BO329:BO392" si="333">SUM(BD325:BD328)/4</f>
        <v>11249.172500000001</v>
      </c>
      <c r="BP329">
        <f t="shared" si="285"/>
        <v>11272.080833333333</v>
      </c>
      <c r="BQ329">
        <f t="shared" si="291"/>
        <v>11178.178461538462</v>
      </c>
      <c r="BR329">
        <f t="shared" si="300"/>
        <v>10951.851200000001</v>
      </c>
      <c r="BS329">
        <f t="shared" si="297"/>
        <v>10608.516900000004</v>
      </c>
      <c r="BT329">
        <f t="shared" si="279"/>
        <v>10579.406600000002</v>
      </c>
      <c r="BU329">
        <f t="shared" si="324"/>
        <v>10921.724422993779</v>
      </c>
      <c r="BV329">
        <f t="shared" si="276"/>
        <v>11150.856356649188</v>
      </c>
      <c r="BW329">
        <f t="shared" si="288"/>
        <v>11214.658450791147</v>
      </c>
      <c r="BX329">
        <f t="shared" si="294"/>
        <v>11145.986905156937</v>
      </c>
      <c r="BY329">
        <f t="shared" si="303"/>
        <v>10985.681998272066</v>
      </c>
      <c r="BZ329">
        <f t="shared" si="306"/>
        <v>10590.561552589572</v>
      </c>
      <c r="CA329">
        <f t="shared" si="282"/>
        <v>10548.722408398118</v>
      </c>
    </row>
    <row r="330" spans="1:79" x14ac:dyDescent="0.45">
      <c r="A330" s="1">
        <v>40500</v>
      </c>
      <c r="B330">
        <v>308.43</v>
      </c>
      <c r="C330">
        <v>305.2</v>
      </c>
      <c r="D330">
        <v>309.67</v>
      </c>
      <c r="E330">
        <v>304.69</v>
      </c>
      <c r="F330">
        <v>17660400</v>
      </c>
      <c r="G330" s="6">
        <f t="shared" si="307"/>
        <v>306.05109570409792</v>
      </c>
      <c r="H330">
        <f t="shared" si="316"/>
        <v>-1</v>
      </c>
      <c r="I330" s="3">
        <f t="shared" si="308"/>
        <v>-2.6389351081530805E-2</v>
      </c>
      <c r="J330">
        <f t="shared" si="309"/>
        <v>1.6146289271471704E-2</v>
      </c>
      <c r="K330">
        <f t="shared" si="325"/>
        <v>1.1824510177218889E-2</v>
      </c>
      <c r="L330">
        <f t="shared" si="326"/>
        <v>7.7728991312029346E-3</v>
      </c>
      <c r="M330">
        <f t="shared" si="310"/>
        <v>4.0203611840612429E-3</v>
      </c>
      <c r="N330">
        <f t="shared" si="311"/>
        <v>3.041833707050803E-2</v>
      </c>
      <c r="O330">
        <f t="shared" si="317"/>
        <v>0.53080775698045213</v>
      </c>
      <c r="P330">
        <f t="shared" si="318"/>
        <v>301.04499999999996</v>
      </c>
      <c r="Q330">
        <f t="shared" si="327"/>
        <v>304.28999999999996</v>
      </c>
      <c r="R330">
        <f t="shared" si="283"/>
        <v>312.00916666666666</v>
      </c>
      <c r="S330">
        <f t="shared" si="289"/>
        <v>309.67038461538459</v>
      </c>
      <c r="T330">
        <f t="shared" si="298"/>
        <v>296.73560000000003</v>
      </c>
      <c r="U330">
        <f t="shared" si="295"/>
        <v>275.09540000000004</v>
      </c>
      <c r="V330">
        <f t="shared" si="277"/>
        <v>256.88074999999992</v>
      </c>
      <c r="W330">
        <f t="shared" si="322"/>
        <v>311.83120532166669</v>
      </c>
      <c r="X330">
        <f t="shared" ref="X330:X393" si="334">((B330-X329)*(2/5)) +X329</f>
        <v>306.05109570409792</v>
      </c>
      <c r="Y330">
        <f t="shared" si="286"/>
        <v>308.64951625184062</v>
      </c>
      <c r="Z330">
        <f t="shared" si="292"/>
        <v>306.07550966653372</v>
      </c>
      <c r="AA330">
        <f t="shared" si="301"/>
        <v>297.12242355115723</v>
      </c>
      <c r="AB330">
        <f t="shared" si="304"/>
        <v>278.46456521323415</v>
      </c>
      <c r="AC330">
        <f t="shared" si="280"/>
        <v>258.60496554817433</v>
      </c>
      <c r="AD330" s="2">
        <v>1196.69</v>
      </c>
      <c r="AE330" s="2">
        <v>1183.75</v>
      </c>
      <c r="AF330" s="2">
        <v>1200.29</v>
      </c>
      <c r="AG330" s="2">
        <v>1183.75</v>
      </c>
      <c r="AH330" s="6">
        <f t="shared" ref="AH330:AH393" si="335">AV330</f>
        <v>1190.1851816941667</v>
      </c>
      <c r="AI330">
        <f t="shared" ref="AI330:AI393" si="336">IF(AJ330&gt;=0,1,-1)</f>
        <v>-1</v>
      </c>
      <c r="AJ330" s="3">
        <f t="shared" si="312"/>
        <v>-1.5357333763225666E-2</v>
      </c>
      <c r="AK330">
        <f t="shared" si="313"/>
        <v>1.3821457520326871E-2</v>
      </c>
      <c r="AL330">
        <f t="shared" si="328"/>
        <v>8.4901227651394736E-3</v>
      </c>
      <c r="AM330">
        <f t="shared" si="329"/>
        <v>5.4653833755299542E-3</v>
      </c>
      <c r="AN330">
        <f t="shared" si="314"/>
        <v>3.0082978883419339E-3</v>
      </c>
      <c r="AO330">
        <f t="shared" si="319"/>
        <v>1186.56</v>
      </c>
      <c r="AP330">
        <f t="shared" si="330"/>
        <v>1195.6575</v>
      </c>
      <c r="AQ330">
        <f t="shared" si="284"/>
        <v>1204.7358333333334</v>
      </c>
      <c r="AR330">
        <f t="shared" si="290"/>
        <v>1191.2884615384614</v>
      </c>
      <c r="AS330">
        <f t="shared" si="299"/>
        <v>1165.5455999999997</v>
      </c>
      <c r="AT330">
        <f t="shared" si="296"/>
        <v>1123.6821000000004</v>
      </c>
      <c r="AU330">
        <f t="shared" si="278"/>
        <v>1128.4770500000002</v>
      </c>
      <c r="AV330">
        <f t="shared" si="323"/>
        <v>1190.1851816941667</v>
      </c>
      <c r="AW330">
        <f t="shared" ref="AW330:AW393" si="337">((AE330-AW329)*(2/5)) +AW329</f>
        <v>1189.1698473436086</v>
      </c>
      <c r="AX330">
        <f t="shared" si="287"/>
        <v>1196.4504379903458</v>
      </c>
      <c r="AY330">
        <f t="shared" si="293"/>
        <v>1188.2300232937257</v>
      </c>
      <c r="AZ330">
        <f t="shared" si="302"/>
        <v>1169.1024141941134</v>
      </c>
      <c r="BA330">
        <f t="shared" si="305"/>
        <v>1126.3488768062227</v>
      </c>
      <c r="BB330">
        <f t="shared" si="281"/>
        <v>1123.6763361842943</v>
      </c>
      <c r="BC330" s="2">
        <v>11181.23</v>
      </c>
      <c r="BD330" s="2">
        <v>11010.49</v>
      </c>
      <c r="BE330" s="2">
        <v>11234.74</v>
      </c>
      <c r="BF330" s="2">
        <v>11010.49</v>
      </c>
      <c r="BG330" s="2">
        <f t="shared" ref="BG330:BG393" si="338">BO330</f>
        <v>11171.9575</v>
      </c>
      <c r="BH330">
        <f t="shared" si="320"/>
        <v>1</v>
      </c>
      <c r="BI330" s="3">
        <f t="shared" si="315"/>
        <v>1.5747809750833074E-2</v>
      </c>
      <c r="BJ330">
        <f t="shared" si="331"/>
        <v>2.0055933023468798E-2</v>
      </c>
      <c r="BK330">
        <f t="shared" ref="BK330:BK393" si="339">(BE330-BG330)/BG330</f>
        <v>5.6196508087324303E-3</v>
      </c>
      <c r="BL330">
        <f t="shared" ref="BL330:BL393" si="340">(BC330-BG330)/BG330</f>
        <v>8.299798849037088E-4</v>
      </c>
      <c r="BM330">
        <f t="shared" si="332"/>
        <v>4.7856988900148037E-3</v>
      </c>
      <c r="BN330">
        <f t="shared" si="321"/>
        <v>11106.264999999999</v>
      </c>
      <c r="BO330">
        <f t="shared" si="333"/>
        <v>11171.9575</v>
      </c>
      <c r="BP330">
        <f t="shared" si="285"/>
        <v>11263.541666666666</v>
      </c>
      <c r="BQ330">
        <f t="shared" si="291"/>
        <v>11178.449230769231</v>
      </c>
      <c r="BR330">
        <f t="shared" si="300"/>
        <v>10965.436399999999</v>
      </c>
      <c r="BS330">
        <f t="shared" si="297"/>
        <v>10617.264700000005</v>
      </c>
      <c r="BT330">
        <f t="shared" si="279"/>
        <v>10583.037100000001</v>
      </c>
      <c r="BU330">
        <f t="shared" si="324"/>
        <v>11054.872788503111</v>
      </c>
      <c r="BV330">
        <f t="shared" ref="BV330:BV393" si="341">((BD330-BV329)*(2/5)) +BV329</f>
        <v>11094.709813989513</v>
      </c>
      <c r="BW330">
        <f t="shared" si="288"/>
        <v>11183.247919900201</v>
      </c>
      <c r="BX330">
        <f t="shared" si="294"/>
        <v>11135.950097367533</v>
      </c>
      <c r="BY330">
        <f t="shared" si="303"/>
        <v>10986.654861084926</v>
      </c>
      <c r="BZ330">
        <f t="shared" si="306"/>
        <v>10598.876967389779</v>
      </c>
      <c r="CA330">
        <f t="shared" si="282"/>
        <v>10553.317110802118</v>
      </c>
    </row>
    <row r="331" spans="1:79" x14ac:dyDescent="0.45">
      <c r="A331" s="1">
        <v>40501</v>
      </c>
      <c r="B331">
        <v>306.73</v>
      </c>
      <c r="C331">
        <v>307.97000000000003</v>
      </c>
      <c r="D331">
        <v>308.39999999999998</v>
      </c>
      <c r="E331">
        <v>305.24</v>
      </c>
      <c r="F331">
        <v>13744400</v>
      </c>
      <c r="G331" s="6">
        <f t="shared" si="307"/>
        <v>306.32265742245875</v>
      </c>
      <c r="H331">
        <f t="shared" si="316"/>
        <v>1</v>
      </c>
      <c r="I331" s="3">
        <f t="shared" si="308"/>
        <v>5.5117854942774332E-3</v>
      </c>
      <c r="J331">
        <f t="shared" si="309"/>
        <v>1.0302220193655554E-2</v>
      </c>
      <c r="K331">
        <f t="shared" si="325"/>
        <v>6.7815505226448379E-3</v>
      </c>
      <c r="L331">
        <f t="shared" si="326"/>
        <v>1.3297827231222182E-3</v>
      </c>
      <c r="M331">
        <f t="shared" si="310"/>
        <v>5.4445277605710525E-3</v>
      </c>
      <c r="N331">
        <f t="shared" si="311"/>
        <v>-0.28491603853205671</v>
      </c>
      <c r="O331">
        <f t="shared" si="317"/>
        <v>-3.6158793470296068E-2</v>
      </c>
      <c r="P331">
        <f t="shared" si="318"/>
        <v>304.46500000000003</v>
      </c>
      <c r="Q331">
        <f t="shared" si="327"/>
        <v>304.39</v>
      </c>
      <c r="R331">
        <f t="shared" si="283"/>
        <v>311.93166666666667</v>
      </c>
      <c r="S331">
        <f t="shared" si="289"/>
        <v>309.9892307692308</v>
      </c>
      <c r="T331">
        <f t="shared" si="298"/>
        <v>297.64280000000002</v>
      </c>
      <c r="U331">
        <f t="shared" si="295"/>
        <v>275.61800000000005</v>
      </c>
      <c r="V331">
        <f t="shared" si="277"/>
        <v>257.46264999999994</v>
      </c>
      <c r="W331">
        <f t="shared" si="322"/>
        <v>304.17939733916671</v>
      </c>
      <c r="X331">
        <f t="shared" si="334"/>
        <v>306.32265742245875</v>
      </c>
      <c r="Y331">
        <f t="shared" si="286"/>
        <v>308.35420605924975</v>
      </c>
      <c r="Z331">
        <f t="shared" si="292"/>
        <v>306.12399043197564</v>
      </c>
      <c r="AA331">
        <f t="shared" si="301"/>
        <v>297.4991912550334</v>
      </c>
      <c r="AB331">
        <f t="shared" si="304"/>
        <v>279.02427679317009</v>
      </c>
      <c r="AC331">
        <f t="shared" si="280"/>
        <v>259.08382161237159</v>
      </c>
      <c r="AD331" s="2">
        <v>1199.73</v>
      </c>
      <c r="AE331" s="2">
        <v>1196.1199999999999</v>
      </c>
      <c r="AF331" s="2">
        <v>1199.97</v>
      </c>
      <c r="AG331" s="2">
        <v>1189.44</v>
      </c>
      <c r="AH331" s="6">
        <f t="shared" si="335"/>
        <v>1199.0874091529165</v>
      </c>
      <c r="AI331">
        <f t="shared" si="336"/>
        <v>-1</v>
      </c>
      <c r="AJ331" s="3">
        <f t="shared" si="312"/>
        <v>-2.5403404390443333E-3</v>
      </c>
      <c r="AK331">
        <f t="shared" si="313"/>
        <v>8.7769748193343277E-3</v>
      </c>
      <c r="AL331">
        <f t="shared" si="328"/>
        <v>7.360521346037799E-4</v>
      </c>
      <c r="AM331">
        <f t="shared" si="329"/>
        <v>5.3589992037149576E-4</v>
      </c>
      <c r="AN331">
        <f t="shared" si="314"/>
        <v>2.000450101272862E-4</v>
      </c>
      <c r="AO331">
        <f t="shared" si="319"/>
        <v>1181.04</v>
      </c>
      <c r="AP331">
        <f t="shared" si="330"/>
        <v>1189.3274999999999</v>
      </c>
      <c r="AQ331">
        <f t="shared" si="284"/>
        <v>1204.3933333333332</v>
      </c>
      <c r="AR331">
        <f t="shared" si="290"/>
        <v>1191.7665384615384</v>
      </c>
      <c r="AS331">
        <f t="shared" si="299"/>
        <v>1167.1975999999997</v>
      </c>
      <c r="AT331">
        <f t="shared" si="296"/>
        <v>1124.8086000000005</v>
      </c>
      <c r="AU331">
        <f t="shared" si="278"/>
        <v>1128.9095500000001</v>
      </c>
      <c r="AV331">
        <f t="shared" si="323"/>
        <v>1199.0874091529165</v>
      </c>
      <c r="AW331">
        <f t="shared" si="337"/>
        <v>1191.9499084061652</v>
      </c>
      <c r="AX331">
        <f t="shared" si="287"/>
        <v>1196.3996013764465</v>
      </c>
      <c r="AY331">
        <f t="shared" si="293"/>
        <v>1188.8144660127091</v>
      </c>
      <c r="AZ331">
        <f t="shared" si="302"/>
        <v>1170.1619273629717</v>
      </c>
      <c r="BA331">
        <f t="shared" si="305"/>
        <v>1127.7304832060995</v>
      </c>
      <c r="BB331">
        <f t="shared" si="281"/>
        <v>1124.3971686600726</v>
      </c>
      <c r="BC331" s="2">
        <v>11203.55</v>
      </c>
      <c r="BD331" s="2">
        <v>11180.77</v>
      </c>
      <c r="BE331" s="2">
        <v>11238.52</v>
      </c>
      <c r="BF331" s="2">
        <v>11096.92</v>
      </c>
      <c r="BG331" s="2">
        <f t="shared" si="338"/>
        <v>11104.26</v>
      </c>
      <c r="BH331">
        <f t="shared" si="320"/>
        <v>1</v>
      </c>
      <c r="BI331" s="3">
        <f t="shared" si="315"/>
        <v>1.9962025644763332E-3</v>
      </c>
      <c r="BJ331">
        <f t="shared" si="331"/>
        <v>1.2638851078452844E-2</v>
      </c>
      <c r="BK331">
        <f t="shared" si="339"/>
        <v>1.2090855221329491E-2</v>
      </c>
      <c r="BL331">
        <f t="shared" si="340"/>
        <v>8.9416133988216278E-3</v>
      </c>
      <c r="BM331">
        <f t="shared" si="332"/>
        <v>3.1213320777790225E-3</v>
      </c>
      <c r="BN331">
        <f t="shared" si="321"/>
        <v>11014.16</v>
      </c>
      <c r="BO331">
        <f t="shared" si="333"/>
        <v>11104.26</v>
      </c>
      <c r="BP331">
        <f t="shared" si="285"/>
        <v>11253.974166666667</v>
      </c>
      <c r="BQ331">
        <f t="shared" si="291"/>
        <v>11177.974999999999</v>
      </c>
      <c r="BR331">
        <f t="shared" si="300"/>
        <v>10977.881800000001</v>
      </c>
      <c r="BS331">
        <f t="shared" si="297"/>
        <v>10626.012400000005</v>
      </c>
      <c r="BT331">
        <f t="shared" si="279"/>
        <v>10586.723950000003</v>
      </c>
      <c r="BU331">
        <f t="shared" si="324"/>
        <v>11243.718605748445</v>
      </c>
      <c r="BV331">
        <f t="shared" si="341"/>
        <v>11129.133888393708</v>
      </c>
      <c r="BW331">
        <f t="shared" si="288"/>
        <v>11182.866701454017</v>
      </c>
      <c r="BX331">
        <f t="shared" si="294"/>
        <v>11139.270090155123</v>
      </c>
      <c r="BY331">
        <f t="shared" si="303"/>
        <v>10994.267219473752</v>
      </c>
      <c r="BZ331">
        <f t="shared" si="306"/>
        <v>10610.399601698891</v>
      </c>
      <c r="CA331">
        <f t="shared" si="282"/>
        <v>10559.560423132445</v>
      </c>
    </row>
    <row r="332" spans="1:79" x14ac:dyDescent="0.45">
      <c r="A332" s="1">
        <v>40504</v>
      </c>
      <c r="B332">
        <v>313.36</v>
      </c>
      <c r="C332">
        <v>306.68</v>
      </c>
      <c r="D332">
        <v>313.36</v>
      </c>
      <c r="E332">
        <v>305.87</v>
      </c>
      <c r="F332">
        <v>14038400</v>
      </c>
      <c r="G332" s="6">
        <f t="shared" si="307"/>
        <v>309.13759445347523</v>
      </c>
      <c r="H332">
        <f t="shared" si="316"/>
        <v>-1</v>
      </c>
      <c r="I332" s="3">
        <f t="shared" si="308"/>
        <v>-2.1615101229093974E-2</v>
      </c>
      <c r="J332">
        <f t="shared" si="309"/>
        <v>2.3902221087567045E-2</v>
      </c>
      <c r="K332">
        <f t="shared" si="325"/>
        <v>1.3658660810858606E-2</v>
      </c>
      <c r="L332">
        <f t="shared" si="326"/>
        <v>1.3658660810858606E-2</v>
      </c>
      <c r="M332">
        <f t="shared" si="310"/>
        <v>0</v>
      </c>
      <c r="N332">
        <f t="shared" si="311"/>
        <v>2.0942557556416684E-2</v>
      </c>
      <c r="O332">
        <f t="shared" si="317"/>
        <v>1.1413229269241538</v>
      </c>
      <c r="P332">
        <f t="shared" si="318"/>
        <v>307.58000000000004</v>
      </c>
      <c r="Q332">
        <f t="shared" si="327"/>
        <v>304.3125</v>
      </c>
      <c r="R332">
        <f t="shared" si="283"/>
        <v>311.42583333333329</v>
      </c>
      <c r="S332">
        <f t="shared" si="289"/>
        <v>310.15923076923076</v>
      </c>
      <c r="T332">
        <f t="shared" si="298"/>
        <v>298.50919999999996</v>
      </c>
      <c r="U332">
        <f t="shared" si="295"/>
        <v>276.17000000000007</v>
      </c>
      <c r="V332">
        <f t="shared" si="277"/>
        <v>258.01900000000001</v>
      </c>
      <c r="W332">
        <f t="shared" si="322"/>
        <v>317.95030133041666</v>
      </c>
      <c r="X332">
        <f t="shared" si="334"/>
        <v>309.13759445347523</v>
      </c>
      <c r="Y332">
        <f t="shared" si="286"/>
        <v>309.12432820398055</v>
      </c>
      <c r="Z332">
        <f t="shared" si="292"/>
        <v>306.6599911407182</v>
      </c>
      <c r="AA332">
        <f t="shared" si="301"/>
        <v>298.12118375483601</v>
      </c>
      <c r="AB332">
        <f t="shared" si="304"/>
        <v>279.70419210419641</v>
      </c>
      <c r="AC332">
        <f t="shared" si="280"/>
        <v>259.6238830888654</v>
      </c>
      <c r="AD332" s="2">
        <v>1197.8399999999999</v>
      </c>
      <c r="AE332" s="2">
        <v>1198.07</v>
      </c>
      <c r="AF332" s="2">
        <v>1198.94</v>
      </c>
      <c r="AG332" s="2">
        <v>1184.58</v>
      </c>
      <c r="AH332" s="6">
        <f t="shared" si="335"/>
        <v>1197.5612954235417</v>
      </c>
      <c r="AI332">
        <f t="shared" si="336"/>
        <v>1</v>
      </c>
      <c r="AJ332" s="3">
        <f t="shared" si="312"/>
        <v>1.5753544547524026E-3</v>
      </c>
      <c r="AK332">
        <f t="shared" si="313"/>
        <v>1.1988245508582221E-2</v>
      </c>
      <c r="AL332">
        <f t="shared" si="328"/>
        <v>1.1512601331782329E-3</v>
      </c>
      <c r="AM332">
        <f t="shared" si="329"/>
        <v>2.3272677358840134E-4</v>
      </c>
      <c r="AN332">
        <f t="shared" si="314"/>
        <v>9.1831964202242081E-4</v>
      </c>
      <c r="AO332">
        <f t="shared" si="319"/>
        <v>1189.9349999999999</v>
      </c>
      <c r="AP332">
        <f t="shared" si="330"/>
        <v>1188.2474999999999</v>
      </c>
      <c r="AQ332">
        <f t="shared" si="284"/>
        <v>1204.5875000000003</v>
      </c>
      <c r="AR332">
        <f t="shared" si="290"/>
        <v>1192.4703846153845</v>
      </c>
      <c r="AS332">
        <f t="shared" si="299"/>
        <v>1169.0285999999999</v>
      </c>
      <c r="AT332">
        <f t="shared" si="296"/>
        <v>1126.3642000000004</v>
      </c>
      <c r="AU332">
        <f t="shared" si="278"/>
        <v>1129.5695499999999</v>
      </c>
      <c r="AV332">
        <f t="shared" si="323"/>
        <v>1197.5612954235417</v>
      </c>
      <c r="AW332">
        <f t="shared" si="337"/>
        <v>1194.3979450436991</v>
      </c>
      <c r="AX332">
        <f t="shared" si="287"/>
        <v>1196.6565857800701</v>
      </c>
      <c r="AY332">
        <f t="shared" si="293"/>
        <v>1189.5000611228788</v>
      </c>
      <c r="AZ332">
        <f t="shared" si="302"/>
        <v>1171.2563615840315</v>
      </c>
      <c r="BA332">
        <f t="shared" si="305"/>
        <v>1129.1233449247907</v>
      </c>
      <c r="BB332">
        <f t="shared" si="281"/>
        <v>1125.1302316584797</v>
      </c>
      <c r="BC332" s="2">
        <v>11178.58</v>
      </c>
      <c r="BD332" s="2">
        <v>11201.59</v>
      </c>
      <c r="BE332" s="2">
        <v>11213.92</v>
      </c>
      <c r="BF332" s="2">
        <v>11044.39</v>
      </c>
      <c r="BG332" s="2">
        <f t="shared" si="338"/>
        <v>11100.947499999998</v>
      </c>
      <c r="BH332">
        <f t="shared" si="320"/>
        <v>-1</v>
      </c>
      <c r="BI332" s="3">
        <f t="shared" si="315"/>
        <v>-2.2287578490745655E-3</v>
      </c>
      <c r="BJ332">
        <f t="shared" si="331"/>
        <v>1.5165611374611145E-2</v>
      </c>
      <c r="BK332">
        <f t="shared" si="339"/>
        <v>1.0176834004484905E-2</v>
      </c>
      <c r="BL332">
        <f t="shared" si="340"/>
        <v>6.9933219664358864E-3</v>
      </c>
      <c r="BM332">
        <f t="shared" si="332"/>
        <v>3.161403326719507E-3</v>
      </c>
      <c r="BN332">
        <f t="shared" si="321"/>
        <v>11095.630000000001</v>
      </c>
      <c r="BO332">
        <f t="shared" si="333"/>
        <v>11100.947499999998</v>
      </c>
      <c r="BP332">
        <f t="shared" si="285"/>
        <v>11253.638333333334</v>
      </c>
      <c r="BQ332">
        <f t="shared" si="291"/>
        <v>11181.199999999999</v>
      </c>
      <c r="BR332">
        <f t="shared" si="300"/>
        <v>10993.197000000002</v>
      </c>
      <c r="BS332">
        <f t="shared" si="297"/>
        <v>10639.136700000005</v>
      </c>
      <c r="BT332">
        <f t="shared" si="279"/>
        <v>10592.609350000002</v>
      </c>
      <c r="BU332">
        <f t="shared" si="324"/>
        <v>11180.525697125777</v>
      </c>
      <c r="BV332">
        <f t="shared" si="341"/>
        <v>11158.116333036225</v>
      </c>
      <c r="BW332">
        <f t="shared" si="288"/>
        <v>11185.74720892263</v>
      </c>
      <c r="BX332">
        <f t="shared" si="294"/>
        <v>11143.886379773263</v>
      </c>
      <c r="BY332">
        <f t="shared" si="303"/>
        <v>11002.397524592428</v>
      </c>
      <c r="BZ332">
        <f t="shared" si="306"/>
        <v>10622.106342259309</v>
      </c>
      <c r="CA332">
        <f t="shared" si="282"/>
        <v>10565.948777131127</v>
      </c>
    </row>
    <row r="333" spans="1:79" x14ac:dyDescent="0.45">
      <c r="A333" s="1">
        <v>40505</v>
      </c>
      <c r="B333">
        <v>308.73</v>
      </c>
      <c r="C333">
        <v>310.45</v>
      </c>
      <c r="D333">
        <v>311.75</v>
      </c>
      <c r="E333">
        <v>306.56</v>
      </c>
      <c r="F333">
        <v>18551700</v>
      </c>
      <c r="G333" s="6">
        <f t="shared" si="307"/>
        <v>308.97455667208516</v>
      </c>
      <c r="H333">
        <f t="shared" si="316"/>
        <v>1</v>
      </c>
      <c r="I333" s="3">
        <f t="shared" si="308"/>
        <v>1.4775338269083466E-2</v>
      </c>
      <c r="J333">
        <f t="shared" si="309"/>
        <v>1.6810805558254777E-2</v>
      </c>
      <c r="K333">
        <f t="shared" si="325"/>
        <v>8.9827568904336103E-3</v>
      </c>
      <c r="L333">
        <f t="shared" si="326"/>
        <v>-7.9151071440709917E-4</v>
      </c>
      <c r="M333">
        <f t="shared" si="310"/>
        <v>9.7820101706992575E-3</v>
      </c>
      <c r="N333">
        <f t="shared" si="311"/>
        <v>0.24328228679851444</v>
      </c>
      <c r="O333">
        <f t="shared" si="317"/>
        <v>6.9099998111154845E-2</v>
      </c>
      <c r="P333">
        <f t="shared" si="318"/>
        <v>310.04500000000002</v>
      </c>
      <c r="Q333">
        <f t="shared" si="327"/>
        <v>307.255</v>
      </c>
      <c r="R333">
        <f t="shared" si="283"/>
        <v>311.01666666666671</v>
      </c>
      <c r="S333">
        <f t="shared" si="289"/>
        <v>310.1061538461538</v>
      </c>
      <c r="T333">
        <f t="shared" si="298"/>
        <v>299.43560000000002</v>
      </c>
      <c r="U333">
        <f t="shared" si="295"/>
        <v>276.81880000000007</v>
      </c>
      <c r="V333">
        <f t="shared" ref="V333:V396" si="342">SUM(B133:B332)/200</f>
        <v>258.61520000000002</v>
      </c>
      <c r="W333">
        <f t="shared" si="322"/>
        <v>304.1198493347917</v>
      </c>
      <c r="X333">
        <f t="shared" si="334"/>
        <v>308.97455667208516</v>
      </c>
      <c r="Y333">
        <f t="shared" si="286"/>
        <v>309.06366232644507</v>
      </c>
      <c r="Z333">
        <f t="shared" si="292"/>
        <v>306.81332513029463</v>
      </c>
      <c r="AA333">
        <f t="shared" si="301"/>
        <v>298.53721576445031</v>
      </c>
      <c r="AB333">
        <f t="shared" si="304"/>
        <v>280.27896057738064</v>
      </c>
      <c r="AC333">
        <f t="shared" si="280"/>
        <v>260.11250116758316</v>
      </c>
      <c r="AD333" s="2">
        <v>1180.73</v>
      </c>
      <c r="AE333" s="2">
        <v>1192.51</v>
      </c>
      <c r="AF333" s="2">
        <v>1192.51</v>
      </c>
      <c r="AG333" s="2">
        <v>1176.9100000000001</v>
      </c>
      <c r="AH333" s="6">
        <f t="shared" si="335"/>
        <v>1189.9843522882293</v>
      </c>
      <c r="AI333">
        <f t="shared" si="336"/>
        <v>1</v>
      </c>
      <c r="AJ333" s="3">
        <f t="shared" si="312"/>
        <v>1.42840446136378E-2</v>
      </c>
      <c r="AK333">
        <f t="shared" si="313"/>
        <v>1.3212165355330947E-2</v>
      </c>
      <c r="AL333">
        <f t="shared" si="328"/>
        <v>2.1224209435310058E-3</v>
      </c>
      <c r="AM333">
        <f t="shared" si="329"/>
        <v>-7.7768688894387537E-3</v>
      </c>
      <c r="AN333">
        <f t="shared" si="314"/>
        <v>9.9768787106281481E-3</v>
      </c>
      <c r="AO333">
        <f t="shared" si="319"/>
        <v>1197.0949999999998</v>
      </c>
      <c r="AP333">
        <f t="shared" si="330"/>
        <v>1189.0674999999999</v>
      </c>
      <c r="AQ333">
        <f t="shared" si="284"/>
        <v>1204.5649999999998</v>
      </c>
      <c r="AR333">
        <f t="shared" si="290"/>
        <v>1193.2626923076923</v>
      </c>
      <c r="AS333">
        <f t="shared" si="299"/>
        <v>1170.7223999999999</v>
      </c>
      <c r="AT333">
        <f t="shared" si="296"/>
        <v>1128.0339000000006</v>
      </c>
      <c r="AU333">
        <f t="shared" ref="AU333:AU396" si="343">SUM(AE133:AE332)/200</f>
        <v>1130.23235</v>
      </c>
      <c r="AV333">
        <f t="shared" si="323"/>
        <v>1189.9843522882293</v>
      </c>
      <c r="AW333">
        <f t="shared" si="337"/>
        <v>1193.6427670262194</v>
      </c>
      <c r="AX333">
        <f t="shared" si="287"/>
        <v>1196.0186495062133</v>
      </c>
      <c r="AY333">
        <f t="shared" si="293"/>
        <v>1189.723019558221</v>
      </c>
      <c r="AZ333">
        <f t="shared" si="302"/>
        <v>1172.089837600344</v>
      </c>
      <c r="BA333">
        <f t="shared" si="305"/>
        <v>1130.3785262134086</v>
      </c>
      <c r="BB333">
        <f t="shared" si="281"/>
        <v>1125.8006771146142</v>
      </c>
      <c r="BC333" s="2">
        <v>11036.37</v>
      </c>
      <c r="BD333" s="2">
        <v>11177.6</v>
      </c>
      <c r="BE333" s="2">
        <v>11177.6</v>
      </c>
      <c r="BF333" s="2">
        <v>10968.78</v>
      </c>
      <c r="BG333" s="2">
        <f t="shared" si="338"/>
        <v>11102.669999999998</v>
      </c>
      <c r="BH333">
        <f t="shared" si="320"/>
        <v>-1</v>
      </c>
      <c r="BI333" s="3">
        <f t="shared" si="315"/>
        <v>-1.2721651587231932E-2</v>
      </c>
      <c r="BJ333">
        <f t="shared" si="331"/>
        <v>1.8921076404651141E-2</v>
      </c>
      <c r="BK333">
        <f t="shared" si="339"/>
        <v>6.7488270839358572E-3</v>
      </c>
      <c r="BL333">
        <f t="shared" si="340"/>
        <v>-5.9715365763368146E-3</v>
      </c>
      <c r="BM333">
        <f t="shared" si="332"/>
        <v>1.2796780100703361E-2</v>
      </c>
      <c r="BN333">
        <f t="shared" si="321"/>
        <v>11191.18</v>
      </c>
      <c r="BO333">
        <f t="shared" si="333"/>
        <v>11102.669999999998</v>
      </c>
      <c r="BP333">
        <f t="shared" si="285"/>
        <v>11252.383333333333</v>
      </c>
      <c r="BQ333">
        <f t="shared" si="291"/>
        <v>11185.26076923077</v>
      </c>
      <c r="BR333">
        <f t="shared" si="300"/>
        <v>11008.056800000004</v>
      </c>
      <c r="BS333">
        <f t="shared" si="297"/>
        <v>10653.419900000004</v>
      </c>
      <c r="BT333">
        <f t="shared" ref="BT333:BT396" si="344">SUM(BD133:BD332)/200</f>
        <v>10598.590150000002</v>
      </c>
      <c r="BU333">
        <f t="shared" si="324"/>
        <v>11176.137151437113</v>
      </c>
      <c r="BV333">
        <f t="shared" si="341"/>
        <v>11165.909799821735</v>
      </c>
      <c r="BW333">
        <f t="shared" si="288"/>
        <v>11184.493792165302</v>
      </c>
      <c r="BX333">
        <f t="shared" si="294"/>
        <v>11146.383684975244</v>
      </c>
      <c r="BY333">
        <f t="shared" si="303"/>
        <v>11009.26820990253</v>
      </c>
      <c r="BZ333">
        <f t="shared" si="306"/>
        <v>10633.106216670016</v>
      </c>
      <c r="CA333">
        <f t="shared" si="282"/>
        <v>10572.034858950718</v>
      </c>
    </row>
    <row r="334" spans="1:79" x14ac:dyDescent="0.45">
      <c r="A334" s="1">
        <v>40506</v>
      </c>
      <c r="B334">
        <v>314.8</v>
      </c>
      <c r="C334">
        <v>312</v>
      </c>
      <c r="D334">
        <v>315.39999999999998</v>
      </c>
      <c r="E334">
        <v>311.75</v>
      </c>
      <c r="F334">
        <v>14775900</v>
      </c>
      <c r="G334" s="6">
        <f t="shared" si="307"/>
        <v>311.3047340032511</v>
      </c>
      <c r="H334">
        <f t="shared" si="316"/>
        <v>-1</v>
      </c>
      <c r="I334" s="3">
        <f t="shared" si="308"/>
        <v>-1.9661192627862509E-2</v>
      </c>
      <c r="J334">
        <f t="shared" si="309"/>
        <v>1.1594663278271846E-2</v>
      </c>
      <c r="K334">
        <f t="shared" si="325"/>
        <v>1.3155167748609019E-2</v>
      </c>
      <c r="L334">
        <f t="shared" si="326"/>
        <v>1.1227795837863519E-2</v>
      </c>
      <c r="M334">
        <f t="shared" si="310"/>
        <v>1.9059720457432208E-3</v>
      </c>
      <c r="N334">
        <f t="shared" si="311"/>
        <v>-0.25553773374210709</v>
      </c>
      <c r="O334">
        <f t="shared" si="317"/>
        <v>-4.5373585765511142E-2</v>
      </c>
      <c r="P334">
        <f t="shared" si="318"/>
        <v>311.04500000000002</v>
      </c>
      <c r="Q334">
        <f t="shared" si="327"/>
        <v>309.3125</v>
      </c>
      <c r="R334">
        <f t="shared" si="283"/>
        <v>310.31666666666666</v>
      </c>
      <c r="S334">
        <f t="shared" si="289"/>
        <v>309.74961538461537</v>
      </c>
      <c r="T334">
        <f t="shared" si="298"/>
        <v>300.24899999999997</v>
      </c>
      <c r="U334">
        <f t="shared" si="295"/>
        <v>277.43670000000003</v>
      </c>
      <c r="V334">
        <f t="shared" si="342"/>
        <v>259.17790000000002</v>
      </c>
      <c r="W334">
        <f t="shared" si="322"/>
        <v>320.14007533260417</v>
      </c>
      <c r="X334">
        <f t="shared" si="334"/>
        <v>311.3047340032511</v>
      </c>
      <c r="Y334">
        <f t="shared" si="286"/>
        <v>309.9461758146843</v>
      </c>
      <c r="Z334">
        <f t="shared" si="292"/>
        <v>307.40493067619872</v>
      </c>
      <c r="AA334">
        <f t="shared" si="301"/>
        <v>299.17497200898168</v>
      </c>
      <c r="AB334">
        <f t="shared" si="304"/>
        <v>280.96254551644239</v>
      </c>
      <c r="AC334">
        <f t="shared" ref="AC334:AC397" si="345">((B334-AC333)*(2/201)) +AC333</f>
        <v>260.65665538482114</v>
      </c>
      <c r="AD334" s="2">
        <v>1198.3499999999999</v>
      </c>
      <c r="AE334" s="2">
        <v>1183.7</v>
      </c>
      <c r="AF334" s="2">
        <v>1198.6199999999999</v>
      </c>
      <c r="AG334" s="2">
        <v>1183.7</v>
      </c>
      <c r="AH334" s="6">
        <f t="shared" si="335"/>
        <v>1180.5578238558855</v>
      </c>
      <c r="AI334">
        <f t="shared" si="336"/>
        <v>-1</v>
      </c>
      <c r="AJ334" s="3">
        <f t="shared" si="312"/>
        <v>-1.4922971382110975E-2</v>
      </c>
      <c r="AK334">
        <f t="shared" si="313"/>
        <v>1.2450452705803685E-2</v>
      </c>
      <c r="AL334">
        <f t="shared" si="328"/>
        <v>1.5299696278425794E-2</v>
      </c>
      <c r="AM334">
        <f t="shared" si="329"/>
        <v>1.5070990835503803E-2</v>
      </c>
      <c r="AN334">
        <f t="shared" si="314"/>
        <v>2.2530980097632732E-4</v>
      </c>
      <c r="AO334">
        <f t="shared" si="319"/>
        <v>1195.29</v>
      </c>
      <c r="AP334">
        <f t="shared" si="330"/>
        <v>1192.6125</v>
      </c>
      <c r="AQ334">
        <f t="shared" si="284"/>
        <v>1202.1741666666669</v>
      </c>
      <c r="AR334">
        <f t="shared" si="290"/>
        <v>1193.865769230769</v>
      </c>
      <c r="AS334">
        <f t="shared" si="299"/>
        <v>1172.1493999999998</v>
      </c>
      <c r="AT334">
        <f t="shared" si="296"/>
        <v>1129.6825000000003</v>
      </c>
      <c r="AU334">
        <f t="shared" si="343"/>
        <v>1130.8946000000001</v>
      </c>
      <c r="AV334">
        <f t="shared" si="323"/>
        <v>1180.5578238558855</v>
      </c>
      <c r="AW334">
        <f t="shared" si="337"/>
        <v>1189.6656602157316</v>
      </c>
      <c r="AX334">
        <f t="shared" si="287"/>
        <v>1194.1234726591035</v>
      </c>
      <c r="AY334">
        <f t="shared" si="293"/>
        <v>1189.2768699613157</v>
      </c>
      <c r="AZ334">
        <f t="shared" si="302"/>
        <v>1172.545138086605</v>
      </c>
      <c r="BA334">
        <f t="shared" si="305"/>
        <v>1131.4343969814599</v>
      </c>
      <c r="BB334">
        <f t="shared" ref="BB334:BB397" si="346">((AE334-BB333)*(2/201)) +BB333</f>
        <v>1126.3767897801404</v>
      </c>
      <c r="BC334" s="2">
        <v>11187.28</v>
      </c>
      <c r="BD334" s="2">
        <v>11037.43</v>
      </c>
      <c r="BE334" s="2">
        <v>11221.11</v>
      </c>
      <c r="BF334" s="2">
        <v>11037.43</v>
      </c>
      <c r="BG334" s="2">
        <f t="shared" si="338"/>
        <v>11142.612500000001</v>
      </c>
      <c r="BH334">
        <f t="shared" si="320"/>
        <v>1</v>
      </c>
      <c r="BI334" s="3">
        <f t="shared" si="315"/>
        <v>1.367388008919598E-2</v>
      </c>
      <c r="BJ334">
        <f t="shared" si="331"/>
        <v>1.6418646891827173E-2</v>
      </c>
      <c r="BK334">
        <f t="shared" si="339"/>
        <v>7.0448021054307936E-3</v>
      </c>
      <c r="BL334">
        <f t="shared" si="340"/>
        <v>4.0087098066094963E-3</v>
      </c>
      <c r="BM334">
        <f t="shared" si="332"/>
        <v>3.0239700803054831E-3</v>
      </c>
      <c r="BN334">
        <f t="shared" si="321"/>
        <v>11189.595000000001</v>
      </c>
      <c r="BO334">
        <f t="shared" si="333"/>
        <v>11142.612500000001</v>
      </c>
      <c r="BP334">
        <f t="shared" si="285"/>
        <v>11230.908333333333</v>
      </c>
      <c r="BQ334">
        <f t="shared" si="291"/>
        <v>11189.679615384615</v>
      </c>
      <c r="BR334">
        <f t="shared" si="300"/>
        <v>11020.712600000003</v>
      </c>
      <c r="BS334">
        <f t="shared" si="297"/>
        <v>10667.873600000003</v>
      </c>
      <c r="BT334">
        <f t="shared" si="344"/>
        <v>10604.926750000001</v>
      </c>
      <c r="BU334">
        <f t="shared" si="324"/>
        <v>10968.076424281444</v>
      </c>
      <c r="BV334">
        <f t="shared" si="341"/>
        <v>11114.517879893041</v>
      </c>
      <c r="BW334">
        <f t="shared" si="288"/>
        <v>11161.86859337064</v>
      </c>
      <c r="BX334">
        <f t="shared" si="294"/>
        <v>11138.313041643745</v>
      </c>
      <c r="BY334">
        <f t="shared" si="303"/>
        <v>11010.37259382792</v>
      </c>
      <c r="BZ334">
        <f t="shared" si="306"/>
        <v>10641.112628221104</v>
      </c>
      <c r="CA334">
        <f t="shared" ref="CA334:CA397" si="347">((BD334-CA333)*(2/201)) +CA333</f>
        <v>10576.665656374093</v>
      </c>
    </row>
    <row r="335" spans="1:79" x14ac:dyDescent="0.45">
      <c r="A335" s="1">
        <v>40508</v>
      </c>
      <c r="B335">
        <v>315</v>
      </c>
      <c r="C335">
        <v>313.74</v>
      </c>
      <c r="D335">
        <v>317.7</v>
      </c>
      <c r="E335">
        <v>312.94</v>
      </c>
      <c r="F335">
        <v>8485200</v>
      </c>
      <c r="G335" s="6">
        <f t="shared" si="307"/>
        <v>312.78284040195064</v>
      </c>
      <c r="H335">
        <f t="shared" si="316"/>
        <v>-1</v>
      </c>
      <c r="I335" s="3">
        <f t="shared" si="308"/>
        <v>-6.3532401524774018E-4</v>
      </c>
      <c r="J335">
        <f t="shared" si="309"/>
        <v>1.5111111111111082E-2</v>
      </c>
      <c r="K335">
        <f t="shared" si="325"/>
        <v>1.5720682092823294E-2</v>
      </c>
      <c r="L335">
        <f t="shared" si="326"/>
        <v>7.0884949928843232E-3</v>
      </c>
      <c r="M335">
        <f t="shared" si="310"/>
        <v>8.5714285714285354E-3</v>
      </c>
      <c r="N335">
        <f t="shared" si="311"/>
        <v>-0.74137321453825489</v>
      </c>
      <c r="O335">
        <f t="shared" si="317"/>
        <v>-2.0382596531387565E-2</v>
      </c>
      <c r="P335">
        <f t="shared" si="318"/>
        <v>311.76499999999999</v>
      </c>
      <c r="Q335">
        <f t="shared" si="327"/>
        <v>310.90500000000003</v>
      </c>
      <c r="R335">
        <f t="shared" si="283"/>
        <v>309.99833333333333</v>
      </c>
      <c r="S335">
        <f t="shared" si="289"/>
        <v>309.95384615384614</v>
      </c>
      <c r="T335">
        <f t="shared" si="298"/>
        <v>301.14059999999995</v>
      </c>
      <c r="U335">
        <f t="shared" si="295"/>
        <v>278.09840000000008</v>
      </c>
      <c r="V335">
        <f t="shared" si="342"/>
        <v>259.77629999999999</v>
      </c>
      <c r="W335">
        <f t="shared" si="322"/>
        <v>312.42996233369792</v>
      </c>
      <c r="X335">
        <f t="shared" si="334"/>
        <v>312.78284040195064</v>
      </c>
      <c r="Y335">
        <f t="shared" si="286"/>
        <v>310.72368722780976</v>
      </c>
      <c r="Z335">
        <f t="shared" si="292"/>
        <v>307.96752840388768</v>
      </c>
      <c r="AA335">
        <f t="shared" si="301"/>
        <v>299.79556134196281</v>
      </c>
      <c r="AB335">
        <f t="shared" si="304"/>
        <v>281.6365545161168</v>
      </c>
      <c r="AC335">
        <f t="shared" si="345"/>
        <v>261.1973851819871</v>
      </c>
      <c r="AD335" s="2">
        <v>1189.4000000000001</v>
      </c>
      <c r="AE335" s="2">
        <v>1194.1600000000001</v>
      </c>
      <c r="AF335" s="2">
        <v>1194.1600000000001</v>
      </c>
      <c r="AG335" s="2">
        <v>1186.93</v>
      </c>
      <c r="AH335" s="6">
        <f t="shared" si="335"/>
        <v>1200.9610880720575</v>
      </c>
      <c r="AI335">
        <f t="shared" si="336"/>
        <v>1</v>
      </c>
      <c r="AJ335" s="3">
        <f t="shared" si="312"/>
        <v>7.4686026619934232E-3</v>
      </c>
      <c r="AK335">
        <f t="shared" si="313"/>
        <v>6.0786951404069424E-3</v>
      </c>
      <c r="AL335">
        <f t="shared" si="328"/>
        <v>-5.6630378282908345E-3</v>
      </c>
      <c r="AM335">
        <f t="shared" si="329"/>
        <v>-9.6265301073299309E-3</v>
      </c>
      <c r="AN335">
        <f t="shared" si="314"/>
        <v>4.0020178241129906E-3</v>
      </c>
      <c r="AO335">
        <f t="shared" si="319"/>
        <v>1188.105</v>
      </c>
      <c r="AP335">
        <f t="shared" si="330"/>
        <v>1192.5999999999999</v>
      </c>
      <c r="AQ335">
        <f t="shared" si="284"/>
        <v>1198.8791666666668</v>
      </c>
      <c r="AR335">
        <f t="shared" si="290"/>
        <v>1194.0603846153847</v>
      </c>
      <c r="AS335">
        <f t="shared" si="299"/>
        <v>1173.4348</v>
      </c>
      <c r="AT335">
        <f t="shared" si="296"/>
        <v>1131.2386000000004</v>
      </c>
      <c r="AU335">
        <f t="shared" si="343"/>
        <v>1131.4647000000002</v>
      </c>
      <c r="AV335">
        <f t="shared" si="323"/>
        <v>1200.9610880720575</v>
      </c>
      <c r="AW335">
        <f t="shared" si="337"/>
        <v>1191.4633961294389</v>
      </c>
      <c r="AX335">
        <f t="shared" si="287"/>
        <v>1194.1290922500107</v>
      </c>
      <c r="AY335">
        <f t="shared" si="293"/>
        <v>1189.6385832975145</v>
      </c>
      <c r="AZ335">
        <f t="shared" si="302"/>
        <v>1173.3927797302676</v>
      </c>
      <c r="BA335">
        <f t="shared" si="305"/>
        <v>1132.676488130342</v>
      </c>
      <c r="BB335">
        <f t="shared" si="346"/>
        <v>1127.0512495833229</v>
      </c>
      <c r="BC335" s="2">
        <v>11092</v>
      </c>
      <c r="BD335" s="2">
        <v>11183.5</v>
      </c>
      <c r="BE335" s="2">
        <v>11183.5</v>
      </c>
      <c r="BF335" s="2">
        <v>11046.74</v>
      </c>
      <c r="BG335" s="2">
        <f t="shared" si="338"/>
        <v>11149.3475</v>
      </c>
      <c r="BH335">
        <f t="shared" si="320"/>
        <v>-1</v>
      </c>
      <c r="BI335" s="3">
        <f t="shared" si="315"/>
        <v>-8.5168155262048198E-3</v>
      </c>
      <c r="BJ335">
        <f t="shared" si="331"/>
        <v>1.2329606923909144E-2</v>
      </c>
      <c r="BK335">
        <f t="shared" si="339"/>
        <v>3.0631837423669992E-3</v>
      </c>
      <c r="BL335">
        <f t="shared" si="340"/>
        <v>-5.1435745455059015E-3</v>
      </c>
      <c r="BM335">
        <f t="shared" si="332"/>
        <v>8.2491886043995679E-3</v>
      </c>
      <c r="BN335">
        <f t="shared" si="321"/>
        <v>11107.514999999999</v>
      </c>
      <c r="BO335">
        <f t="shared" si="333"/>
        <v>11149.3475</v>
      </c>
      <c r="BP335">
        <f t="shared" si="285"/>
        <v>11197.393333333333</v>
      </c>
      <c r="BQ335">
        <f t="shared" si="291"/>
        <v>11185.749999999998</v>
      </c>
      <c r="BR335">
        <f t="shared" si="300"/>
        <v>11030.932800000002</v>
      </c>
      <c r="BS335">
        <f t="shared" si="297"/>
        <v>10681.355800000003</v>
      </c>
      <c r="BT335">
        <f t="shared" si="344"/>
        <v>10609.836600000002</v>
      </c>
      <c r="BU335">
        <f t="shared" si="324"/>
        <v>11291.211787859278</v>
      </c>
      <c r="BV335">
        <f t="shared" si="341"/>
        <v>11142.110727935824</v>
      </c>
      <c r="BW335">
        <f t="shared" si="288"/>
        <v>11165.19650208285</v>
      </c>
      <c r="BX335">
        <f t="shared" si="294"/>
        <v>11141.660223744209</v>
      </c>
      <c r="BY335">
        <f t="shared" si="303"/>
        <v>11017.161903873885</v>
      </c>
      <c r="BZ335">
        <f t="shared" si="306"/>
        <v>10651.852972216726</v>
      </c>
      <c r="CA335">
        <f t="shared" si="347"/>
        <v>10582.703809046987</v>
      </c>
    </row>
    <row r="336" spans="1:79" x14ac:dyDescent="0.45">
      <c r="A336" s="1">
        <v>40511</v>
      </c>
      <c r="B336">
        <v>316.87</v>
      </c>
      <c r="C336">
        <v>315.5</v>
      </c>
      <c r="D336">
        <v>317.48</v>
      </c>
      <c r="E336">
        <v>311.38</v>
      </c>
      <c r="F336">
        <v>15920900</v>
      </c>
      <c r="G336" s="6">
        <f t="shared" si="307"/>
        <v>314.41770424117038</v>
      </c>
      <c r="H336">
        <f t="shared" si="316"/>
        <v>-1</v>
      </c>
      <c r="I336" s="3">
        <f t="shared" si="308"/>
        <v>-5.9365079365079508E-3</v>
      </c>
      <c r="J336">
        <f t="shared" si="309"/>
        <v>1.9250796856755209E-2</v>
      </c>
      <c r="K336">
        <f t="shared" si="325"/>
        <v>9.7395780120598328E-3</v>
      </c>
      <c r="L336">
        <f t="shared" si="326"/>
        <v>7.7994836987570404E-3</v>
      </c>
      <c r="M336">
        <f t="shared" si="310"/>
        <v>1.9250796856755566E-3</v>
      </c>
      <c r="N336">
        <f t="shared" si="311"/>
        <v>0.46704017988932789</v>
      </c>
      <c r="O336">
        <f t="shared" si="317"/>
        <v>4.12187166879667E-2</v>
      </c>
      <c r="P336">
        <f t="shared" si="318"/>
        <v>314.89999999999998</v>
      </c>
      <c r="Q336">
        <f t="shared" si="327"/>
        <v>312.97250000000003</v>
      </c>
      <c r="R336">
        <f t="shared" si="283"/>
        <v>309.90833333333336</v>
      </c>
      <c r="S336">
        <f t="shared" si="289"/>
        <v>310.12576923076921</v>
      </c>
      <c r="T336">
        <f t="shared" si="298"/>
        <v>301.9092</v>
      </c>
      <c r="U336">
        <f t="shared" si="295"/>
        <v>278.66170000000011</v>
      </c>
      <c r="V336">
        <f t="shared" si="342"/>
        <v>260.35795000000002</v>
      </c>
      <c r="W336">
        <f t="shared" si="322"/>
        <v>319.09001883315102</v>
      </c>
      <c r="X336">
        <f t="shared" si="334"/>
        <v>314.41770424117038</v>
      </c>
      <c r="Y336">
        <f t="shared" si="286"/>
        <v>311.66927380814673</v>
      </c>
      <c r="Z336">
        <f t="shared" si="292"/>
        <v>308.62697074434044</v>
      </c>
      <c r="AA336">
        <f t="shared" si="301"/>
        <v>300.46514717168975</v>
      </c>
      <c r="AB336">
        <f t="shared" si="304"/>
        <v>282.33424650589666</v>
      </c>
      <c r="AC336">
        <f t="shared" si="345"/>
        <v>261.75134154833546</v>
      </c>
      <c r="AD336" s="2">
        <v>1187.76</v>
      </c>
      <c r="AE336" s="2">
        <v>1189.08</v>
      </c>
      <c r="AF336" s="2">
        <v>1190.3399999999999</v>
      </c>
      <c r="AG336" s="2">
        <v>1173.6400000000001</v>
      </c>
      <c r="AH336" s="6">
        <f t="shared" si="335"/>
        <v>1183.1394559639712</v>
      </c>
      <c r="AI336">
        <f t="shared" si="336"/>
        <v>1</v>
      </c>
      <c r="AJ336" s="3">
        <f t="shared" si="312"/>
        <v>1.3788464772154867E-3</v>
      </c>
      <c r="AK336">
        <f t="shared" si="313"/>
        <v>1.4060079477335336E-2</v>
      </c>
      <c r="AL336">
        <f t="shared" si="328"/>
        <v>6.0859639155234372E-3</v>
      </c>
      <c r="AM336">
        <f t="shared" si="329"/>
        <v>3.9053249494280548E-3</v>
      </c>
      <c r="AN336">
        <f t="shared" si="314"/>
        <v>2.172155991109254E-3</v>
      </c>
      <c r="AO336">
        <f t="shared" si="319"/>
        <v>1188.93</v>
      </c>
      <c r="AP336">
        <f t="shared" si="330"/>
        <v>1192.1099999999999</v>
      </c>
      <c r="AQ336">
        <f t="shared" si="284"/>
        <v>1196.4266666666667</v>
      </c>
      <c r="AR336">
        <f t="shared" si="290"/>
        <v>1195.115</v>
      </c>
      <c r="AS336">
        <f t="shared" si="299"/>
        <v>1174.8402000000001</v>
      </c>
      <c r="AT336">
        <f t="shared" si="296"/>
        <v>1132.8948000000005</v>
      </c>
      <c r="AU336">
        <f t="shared" si="343"/>
        <v>1132.1000000000001</v>
      </c>
      <c r="AV336">
        <f t="shared" si="323"/>
        <v>1183.1394559639712</v>
      </c>
      <c r="AW336">
        <f t="shared" si="337"/>
        <v>1190.5100376776634</v>
      </c>
      <c r="AX336">
        <f t="shared" si="287"/>
        <v>1193.3523088269321</v>
      </c>
      <c r="AY336">
        <f t="shared" si="293"/>
        <v>1189.5972067569578</v>
      </c>
      <c r="AZ336">
        <f t="shared" si="302"/>
        <v>1174.0079648388846</v>
      </c>
      <c r="BA336">
        <f t="shared" si="305"/>
        <v>1133.7933893554837</v>
      </c>
      <c r="BB336">
        <f t="shared" si="346"/>
        <v>1127.6684510800062</v>
      </c>
      <c r="BC336" s="2">
        <v>11052.49</v>
      </c>
      <c r="BD336" s="2">
        <v>11083.75</v>
      </c>
      <c r="BE336" s="2">
        <v>11092.49</v>
      </c>
      <c r="BF336" s="2">
        <v>10906.46</v>
      </c>
      <c r="BG336" s="2">
        <f t="shared" si="338"/>
        <v>11150.03</v>
      </c>
      <c r="BH336">
        <f t="shared" si="320"/>
        <v>-1</v>
      </c>
      <c r="BI336" s="3">
        <f t="shared" si="315"/>
        <v>-3.5620266858997674E-3</v>
      </c>
      <c r="BJ336">
        <f t="shared" si="331"/>
        <v>1.6831501317802654E-2</v>
      </c>
      <c r="BK336">
        <f t="shared" si="339"/>
        <v>-5.1605242317734456E-3</v>
      </c>
      <c r="BL336">
        <f t="shared" si="340"/>
        <v>-8.7479585256722055E-3</v>
      </c>
      <c r="BM336">
        <f t="shared" si="332"/>
        <v>3.6190939779180984E-3</v>
      </c>
      <c r="BN336">
        <f t="shared" si="321"/>
        <v>11110.465</v>
      </c>
      <c r="BO336">
        <f t="shared" si="333"/>
        <v>11150.03</v>
      </c>
      <c r="BP336">
        <f t="shared" si="285"/>
        <v>11179.059166666668</v>
      </c>
      <c r="BQ336">
        <f t="shared" si="291"/>
        <v>11193.787692307691</v>
      </c>
      <c r="BR336">
        <f t="shared" si="300"/>
        <v>11043.167800000005</v>
      </c>
      <c r="BS336">
        <f t="shared" si="297"/>
        <v>10695.822300000002</v>
      </c>
      <c r="BT336">
        <f t="shared" si="344"/>
        <v>10615.564850000001</v>
      </c>
      <c r="BU336">
        <f t="shared" si="324"/>
        <v>10980.019106070362</v>
      </c>
      <c r="BV336">
        <f t="shared" si="341"/>
        <v>11118.766436761494</v>
      </c>
      <c r="BW336">
        <f t="shared" si="288"/>
        <v>11152.666270993181</v>
      </c>
      <c r="BX336">
        <f t="shared" si="294"/>
        <v>11137.370577540934</v>
      </c>
      <c r="BY336">
        <f t="shared" si="303"/>
        <v>11019.773201761183</v>
      </c>
      <c r="BZ336">
        <f t="shared" si="306"/>
        <v>10660.405388608473</v>
      </c>
      <c r="CA336">
        <f t="shared" si="347"/>
        <v>10587.689343285325</v>
      </c>
    </row>
    <row r="337" spans="1:79" x14ac:dyDescent="0.45">
      <c r="A337" s="1">
        <v>40512</v>
      </c>
      <c r="B337">
        <v>311.14999999999998</v>
      </c>
      <c r="C337">
        <v>313.54000000000002</v>
      </c>
      <c r="D337">
        <v>314.36</v>
      </c>
      <c r="E337">
        <v>310.87</v>
      </c>
      <c r="F337">
        <v>17923500</v>
      </c>
      <c r="G337" s="6">
        <f t="shared" si="307"/>
        <v>313.11062254470221</v>
      </c>
      <c r="H337">
        <f t="shared" si="316"/>
        <v>1</v>
      </c>
      <c r="I337" s="3">
        <f t="shared" si="308"/>
        <v>1.8051566888629491E-2</v>
      </c>
      <c r="J337">
        <f t="shared" si="309"/>
        <v>1.1216455085971426E-2</v>
      </c>
      <c r="K337">
        <f t="shared" si="325"/>
        <v>3.9902110159786503E-3</v>
      </c>
      <c r="L337">
        <f t="shared" si="326"/>
        <v>-6.2617567196153433E-3</v>
      </c>
      <c r="M337">
        <f t="shared" si="310"/>
        <v>1.0316567571910771E-2</v>
      </c>
      <c r="N337">
        <f t="shared" si="311"/>
        <v>0.11173040979719363</v>
      </c>
      <c r="O337">
        <f t="shared" si="317"/>
        <v>0.1003885612370962</v>
      </c>
      <c r="P337">
        <f t="shared" si="318"/>
        <v>315.935</v>
      </c>
      <c r="Q337">
        <f t="shared" si="327"/>
        <v>313.85000000000002</v>
      </c>
      <c r="R337">
        <f t="shared" ref="R337:R400" si="348">SUM(B325:B336)/12</f>
        <v>309.81166666666667</v>
      </c>
      <c r="S337">
        <f t="shared" si="289"/>
        <v>310.40846153846155</v>
      </c>
      <c r="T337">
        <f t="shared" si="298"/>
        <v>302.73920000000004</v>
      </c>
      <c r="U337">
        <f t="shared" si="295"/>
        <v>279.24950000000013</v>
      </c>
      <c r="V337">
        <f t="shared" si="342"/>
        <v>260.94040000000001</v>
      </c>
      <c r="W337">
        <f t="shared" si="322"/>
        <v>307.17999058342446</v>
      </c>
      <c r="X337">
        <f t="shared" si="334"/>
        <v>313.11062254470221</v>
      </c>
      <c r="Y337">
        <f t="shared" si="286"/>
        <v>311.58938552997029</v>
      </c>
      <c r="Z337">
        <f t="shared" si="292"/>
        <v>308.81386180031524</v>
      </c>
      <c r="AA337">
        <f t="shared" si="301"/>
        <v>300.88416100809405</v>
      </c>
      <c r="AB337">
        <f t="shared" si="304"/>
        <v>282.90485548597792</v>
      </c>
      <c r="AC337">
        <f t="shared" si="345"/>
        <v>262.24287048815302</v>
      </c>
      <c r="AD337" s="2">
        <v>1180.55</v>
      </c>
      <c r="AE337" s="2">
        <v>1182.96</v>
      </c>
      <c r="AF337" s="2">
        <v>1187.4000000000001</v>
      </c>
      <c r="AG337" s="2">
        <v>1174.1400000000001</v>
      </c>
      <c r="AH337" s="6">
        <f t="shared" si="335"/>
        <v>1182.8702720180145</v>
      </c>
      <c r="AI337">
        <f t="shared" si="336"/>
        <v>1</v>
      </c>
      <c r="AJ337" s="3">
        <f t="shared" si="312"/>
        <v>6.0702498821311006E-3</v>
      </c>
      <c r="AK337">
        <f t="shared" si="313"/>
        <v>1.1232052856719318E-2</v>
      </c>
      <c r="AL337">
        <f t="shared" si="328"/>
        <v>3.8294376730406412E-3</v>
      </c>
      <c r="AM337">
        <f t="shared" si="329"/>
        <v>-1.9615608515176075E-3</v>
      </c>
      <c r="AN337">
        <f t="shared" si="314"/>
        <v>5.8023802464953938E-3</v>
      </c>
      <c r="AO337">
        <f t="shared" si="319"/>
        <v>1191.6199999999999</v>
      </c>
      <c r="AP337">
        <f t="shared" si="330"/>
        <v>1189.8625</v>
      </c>
      <c r="AQ337">
        <f t="shared" ref="AQ337:AQ400" si="349">SUM(AE325:AE336)/12</f>
        <v>1194.4216666666669</v>
      </c>
      <c r="AR337">
        <f t="shared" si="290"/>
        <v>1195.4711538461538</v>
      </c>
      <c r="AS337">
        <f t="shared" si="299"/>
        <v>1176.0940000000001</v>
      </c>
      <c r="AT337">
        <f t="shared" si="296"/>
        <v>1134.1564000000003</v>
      </c>
      <c r="AU337">
        <f t="shared" si="343"/>
        <v>1132.6656500000001</v>
      </c>
      <c r="AV337">
        <f t="shared" si="323"/>
        <v>1182.8702720180145</v>
      </c>
      <c r="AW337">
        <f t="shared" si="337"/>
        <v>1187.4900226065981</v>
      </c>
      <c r="AX337">
        <f t="shared" si="287"/>
        <v>1191.7534920843273</v>
      </c>
      <c r="AY337">
        <f t="shared" si="293"/>
        <v>1189.1055618119979</v>
      </c>
      <c r="AZ337">
        <f t="shared" si="302"/>
        <v>1174.3590250412813</v>
      </c>
      <c r="BA337">
        <f t="shared" si="305"/>
        <v>1134.7669856058701</v>
      </c>
      <c r="BB337">
        <f t="shared" si="346"/>
        <v>1128.2186157458768</v>
      </c>
      <c r="BC337" s="2">
        <v>11006.02</v>
      </c>
      <c r="BD337" s="2">
        <v>11049.72</v>
      </c>
      <c r="BE337" s="2">
        <v>11083.18</v>
      </c>
      <c r="BF337" s="2">
        <v>10916.26</v>
      </c>
      <c r="BG337" s="2">
        <f t="shared" si="338"/>
        <v>11120.57</v>
      </c>
      <c r="BH337">
        <f t="shared" si="320"/>
        <v>-1</v>
      </c>
      <c r="BI337" s="3">
        <f t="shared" si="315"/>
        <v>-4.2044824288462916E-3</v>
      </c>
      <c r="BJ337">
        <f t="shared" si="331"/>
        <v>1.5166245382072726E-2</v>
      </c>
      <c r="BK337">
        <f t="shared" si="339"/>
        <v>-3.3622377270229329E-3</v>
      </c>
      <c r="BL337">
        <f t="shared" si="340"/>
        <v>-1.0300730987710097E-2</v>
      </c>
      <c r="BM337">
        <f t="shared" si="332"/>
        <v>7.0107086848833506E-3</v>
      </c>
      <c r="BN337">
        <f t="shared" si="321"/>
        <v>11133.625</v>
      </c>
      <c r="BO337">
        <f t="shared" si="333"/>
        <v>11120.57</v>
      </c>
      <c r="BP337">
        <f t="shared" ref="BP337:BP400" si="350">SUM(BD325:BD336)/12</f>
        <v>11157.470833333335</v>
      </c>
      <c r="BQ337">
        <f t="shared" si="291"/>
        <v>11192.961153846154</v>
      </c>
      <c r="BR337">
        <f t="shared" si="300"/>
        <v>11052.934000000003</v>
      </c>
      <c r="BS337">
        <f t="shared" si="297"/>
        <v>10706.467200000003</v>
      </c>
      <c r="BT337">
        <f t="shared" si="344"/>
        <v>10620.297450000002</v>
      </c>
      <c r="BU337">
        <f t="shared" si="324"/>
        <v>11084.570446964819</v>
      </c>
      <c r="BV337">
        <f t="shared" si="341"/>
        <v>11091.147862056896</v>
      </c>
      <c r="BW337">
        <f t="shared" si="288"/>
        <v>11136.828383148077</v>
      </c>
      <c r="BX337">
        <f t="shared" si="294"/>
        <v>11130.877942167532</v>
      </c>
      <c r="BY337">
        <f t="shared" si="303"/>
        <v>11020.947586005843</v>
      </c>
      <c r="BZ337">
        <f t="shared" si="306"/>
        <v>10668.114588834047</v>
      </c>
      <c r="CA337">
        <f t="shared" si="347"/>
        <v>10592.286663252635</v>
      </c>
    </row>
    <row r="338" spans="1:79" x14ac:dyDescent="0.45">
      <c r="A338" s="1">
        <v>40513</v>
      </c>
      <c r="B338">
        <v>316.39999999999998</v>
      </c>
      <c r="C338">
        <v>315.27</v>
      </c>
      <c r="D338">
        <v>317.75</v>
      </c>
      <c r="E338">
        <v>315</v>
      </c>
      <c r="F338">
        <v>16491100</v>
      </c>
      <c r="G338" s="6">
        <f t="shared" si="307"/>
        <v>314.42637352682129</v>
      </c>
      <c r="H338">
        <f t="shared" si="316"/>
        <v>-1</v>
      </c>
      <c r="I338" s="3">
        <f t="shared" si="308"/>
        <v>-1.6872890888638921E-2</v>
      </c>
      <c r="J338">
        <f t="shared" si="309"/>
        <v>8.6915297092288249E-3</v>
      </c>
      <c r="K338">
        <f t="shared" si="325"/>
        <v>1.0570444317054698E-2</v>
      </c>
      <c r="L338">
        <f t="shared" si="326"/>
        <v>6.2769113514274857E-3</v>
      </c>
      <c r="M338">
        <f t="shared" si="310"/>
        <v>4.2667509481669492E-3</v>
      </c>
      <c r="N338">
        <f t="shared" si="311"/>
        <v>-8.6858972415424077E-2</v>
      </c>
      <c r="O338">
        <f t="shared" si="317"/>
        <v>-0.1000648461238924</v>
      </c>
      <c r="P338">
        <f t="shared" si="318"/>
        <v>314.01</v>
      </c>
      <c r="Q338">
        <f t="shared" si="327"/>
        <v>314.45499999999998</v>
      </c>
      <c r="R338">
        <f t="shared" si="348"/>
        <v>309.35250000000002</v>
      </c>
      <c r="S338">
        <f t="shared" si="289"/>
        <v>310.54999999999995</v>
      </c>
      <c r="T338">
        <f t="shared" si="298"/>
        <v>303.29760000000005</v>
      </c>
      <c r="U338">
        <f t="shared" si="295"/>
        <v>279.76480000000015</v>
      </c>
      <c r="V338">
        <f t="shared" si="342"/>
        <v>261.47915</v>
      </c>
      <c r="W338">
        <f t="shared" si="322"/>
        <v>321.01000470828774</v>
      </c>
      <c r="X338">
        <f t="shared" si="334"/>
        <v>314.42637352682129</v>
      </c>
      <c r="Y338">
        <f t="shared" ref="Y338:Y401" si="351">((B338-Y337)*(2/13)) +Y337</f>
        <v>312.32948006382099</v>
      </c>
      <c r="Z338">
        <f t="shared" si="292"/>
        <v>309.37579796325485</v>
      </c>
      <c r="AA338">
        <f t="shared" si="301"/>
        <v>301.49262528228644</v>
      </c>
      <c r="AB338">
        <f t="shared" si="304"/>
        <v>283.56812567437441</v>
      </c>
      <c r="AC338">
        <f t="shared" si="345"/>
        <v>262.78174739871866</v>
      </c>
      <c r="AD338" s="2">
        <v>1206.07</v>
      </c>
      <c r="AE338" s="2">
        <v>1186.5999999999999</v>
      </c>
      <c r="AF338" s="2">
        <v>1207.6099999999999</v>
      </c>
      <c r="AG338" s="2">
        <v>1186.5999999999999</v>
      </c>
      <c r="AH338" s="6">
        <f t="shared" si="335"/>
        <v>1188.4648639909926</v>
      </c>
      <c r="AI338">
        <f t="shared" si="336"/>
        <v>-1</v>
      </c>
      <c r="AJ338" s="3">
        <f t="shared" si="312"/>
        <v>-2.1617042903731298E-2</v>
      </c>
      <c r="AK338">
        <f t="shared" si="313"/>
        <v>1.742021607369389E-2</v>
      </c>
      <c r="AL338">
        <f t="shared" si="328"/>
        <v>1.6109130853659274E-2</v>
      </c>
      <c r="AM338">
        <f t="shared" si="329"/>
        <v>1.4813341599252142E-2</v>
      </c>
      <c r="AN338">
        <f t="shared" si="314"/>
        <v>1.2768744766058055E-3</v>
      </c>
      <c r="AO338">
        <f t="shared" si="319"/>
        <v>1186.02</v>
      </c>
      <c r="AP338">
        <f t="shared" si="330"/>
        <v>1187.4749999999999</v>
      </c>
      <c r="AQ338">
        <f t="shared" si="349"/>
        <v>1191.915</v>
      </c>
      <c r="AR338">
        <f t="shared" si="290"/>
        <v>1195.5649999999998</v>
      </c>
      <c r="AS338">
        <f t="shared" si="299"/>
        <v>1177.2218</v>
      </c>
      <c r="AT338">
        <f t="shared" si="296"/>
        <v>1135.2810000000004</v>
      </c>
      <c r="AU338">
        <f t="shared" si="343"/>
        <v>1133.1848</v>
      </c>
      <c r="AV338">
        <f t="shared" si="323"/>
        <v>1188.4648639909926</v>
      </c>
      <c r="AW338">
        <f t="shared" si="337"/>
        <v>1187.1340135639589</v>
      </c>
      <c r="AX338">
        <f t="shared" ref="AX338:AX401" si="352">((AE338-AX337)*(2/13)) +AX337</f>
        <v>1190.9606471482768</v>
      </c>
      <c r="AY338">
        <f t="shared" si="293"/>
        <v>1188.9199646407387</v>
      </c>
      <c r="AZ338">
        <f t="shared" si="302"/>
        <v>1174.8390632749565</v>
      </c>
      <c r="BA338">
        <f t="shared" si="305"/>
        <v>1135.7933819305063</v>
      </c>
      <c r="BB338">
        <f t="shared" si="346"/>
        <v>1128.7995250419378</v>
      </c>
      <c r="BC338" s="2">
        <v>11255.78</v>
      </c>
      <c r="BD338" s="2">
        <v>11007.31</v>
      </c>
      <c r="BE338" s="2">
        <v>11297.52</v>
      </c>
      <c r="BF338" s="2">
        <v>11007.31</v>
      </c>
      <c r="BG338" s="2">
        <f t="shared" si="338"/>
        <v>11088.6</v>
      </c>
      <c r="BH338">
        <f t="shared" si="320"/>
        <v>1</v>
      </c>
      <c r="BI338" s="3">
        <f t="shared" si="315"/>
        <v>2.2693035266154359E-2</v>
      </c>
      <c r="BJ338">
        <f t="shared" si="331"/>
        <v>2.5783197610472212E-2</v>
      </c>
      <c r="BK338">
        <f t="shared" si="339"/>
        <v>1.8840971808884808E-2</v>
      </c>
      <c r="BL338">
        <f t="shared" si="340"/>
        <v>1.5076745486355382E-2</v>
      </c>
      <c r="BM338">
        <f t="shared" si="332"/>
        <v>3.708316971369357E-3</v>
      </c>
      <c r="BN338">
        <f t="shared" si="321"/>
        <v>11066.735000000001</v>
      </c>
      <c r="BO338">
        <f t="shared" si="333"/>
        <v>11088.6</v>
      </c>
      <c r="BP338">
        <f t="shared" si="350"/>
        <v>11134.39</v>
      </c>
      <c r="BQ338">
        <f t="shared" si="291"/>
        <v>11189.242307692304</v>
      </c>
      <c r="BR338">
        <f t="shared" si="300"/>
        <v>11061.766800000001</v>
      </c>
      <c r="BS338">
        <f t="shared" si="297"/>
        <v>10715.585100000002</v>
      </c>
      <c r="BT338">
        <f t="shared" si="344"/>
        <v>10625.042000000001</v>
      </c>
      <c r="BU338">
        <f t="shared" si="324"/>
        <v>10968.679776517591</v>
      </c>
      <c r="BV338">
        <f t="shared" si="341"/>
        <v>11057.612717234137</v>
      </c>
      <c r="BW338">
        <f t="shared" ref="BW338:BW401" si="353">((BD338-BW337)*(2/13)) +BW337</f>
        <v>11116.902478048372</v>
      </c>
      <c r="BX338">
        <f t="shared" si="294"/>
        <v>11121.724761266232</v>
      </c>
      <c r="BY338">
        <f t="shared" si="303"/>
        <v>11020.412778711496</v>
      </c>
      <c r="BZ338">
        <f t="shared" si="306"/>
        <v>10674.831329649214</v>
      </c>
      <c r="CA338">
        <f t="shared" si="347"/>
        <v>10596.416248692907</v>
      </c>
    </row>
    <row r="339" spans="1:79" x14ac:dyDescent="0.45">
      <c r="A339" s="1">
        <v>40514</v>
      </c>
      <c r="B339">
        <v>318.14999999999998</v>
      </c>
      <c r="C339">
        <v>317.52999999999997</v>
      </c>
      <c r="D339">
        <v>319</v>
      </c>
      <c r="E339">
        <v>314.89</v>
      </c>
      <c r="F339">
        <v>16529900</v>
      </c>
      <c r="G339" s="6">
        <f t="shared" si="307"/>
        <v>315.91582411609278</v>
      </c>
      <c r="H339">
        <f t="shared" si="316"/>
        <v>-1</v>
      </c>
      <c r="I339" s="3">
        <f t="shared" si="308"/>
        <v>-5.5309734513274344E-3</v>
      </c>
      <c r="J339">
        <f t="shared" si="309"/>
        <v>1.2918434700612963E-2</v>
      </c>
      <c r="K339">
        <f t="shared" si="325"/>
        <v>9.7626508344002671E-3</v>
      </c>
      <c r="L339">
        <f t="shared" si="326"/>
        <v>7.0720606989480321E-3</v>
      </c>
      <c r="M339">
        <f t="shared" si="310"/>
        <v>2.6716957410027435E-3</v>
      </c>
      <c r="N339">
        <f t="shared" si="311"/>
        <v>2.347261628926975E-3</v>
      </c>
      <c r="O339">
        <f t="shared" si="317"/>
        <v>5.5036194267438709</v>
      </c>
      <c r="P339">
        <f t="shared" si="318"/>
        <v>313.77499999999998</v>
      </c>
      <c r="Q339">
        <f t="shared" si="327"/>
        <v>314.85500000000002</v>
      </c>
      <c r="R339">
        <f t="shared" si="348"/>
        <v>310.05</v>
      </c>
      <c r="S339">
        <f t="shared" si="289"/>
        <v>310.84076923076918</v>
      </c>
      <c r="T339">
        <f t="shared" si="298"/>
        <v>303.95020000000005</v>
      </c>
      <c r="U339">
        <f t="shared" si="295"/>
        <v>280.35590000000013</v>
      </c>
      <c r="V339">
        <f t="shared" si="342"/>
        <v>262.04840000000002</v>
      </c>
      <c r="W339">
        <f t="shared" si="322"/>
        <v>316.7199976458561</v>
      </c>
      <c r="X339">
        <f t="shared" si="334"/>
        <v>315.91582411609278</v>
      </c>
      <c r="Y339">
        <f t="shared" si="351"/>
        <v>313.22494466938701</v>
      </c>
      <c r="Z339">
        <f t="shared" si="292"/>
        <v>310.02573885486561</v>
      </c>
      <c r="AA339">
        <f t="shared" si="301"/>
        <v>302.14585566337325</v>
      </c>
      <c r="AB339">
        <f t="shared" si="304"/>
        <v>284.25291526498086</v>
      </c>
      <c r="AC339">
        <f t="shared" si="345"/>
        <v>263.33267528529859</v>
      </c>
      <c r="AD339" s="2">
        <v>1221.53</v>
      </c>
      <c r="AE339" s="2">
        <v>1206.81</v>
      </c>
      <c r="AF339" s="2">
        <v>1221.8900000000001</v>
      </c>
      <c r="AG339" s="2">
        <v>1206.81</v>
      </c>
      <c r="AH339" s="6">
        <f t="shared" si="335"/>
        <v>1215.9825680045037</v>
      </c>
      <c r="AI339">
        <f t="shared" si="336"/>
        <v>-1</v>
      </c>
      <c r="AJ339" s="3">
        <f t="shared" si="312"/>
        <v>-1.2818493122289783E-2</v>
      </c>
      <c r="AK339">
        <f t="shared" si="313"/>
        <v>1.2345173675636419E-2</v>
      </c>
      <c r="AL339">
        <f t="shared" si="328"/>
        <v>4.8581551668054022E-3</v>
      </c>
      <c r="AM339">
        <f t="shared" si="329"/>
        <v>4.5620982910963143E-3</v>
      </c>
      <c r="AN339">
        <f t="shared" si="314"/>
        <v>2.9471236891449848E-4</v>
      </c>
      <c r="AO339">
        <f t="shared" si="319"/>
        <v>1184.78</v>
      </c>
      <c r="AP339">
        <f t="shared" si="330"/>
        <v>1188.1999999999998</v>
      </c>
      <c r="AQ339">
        <f t="shared" si="349"/>
        <v>1190.0425</v>
      </c>
      <c r="AR339">
        <f t="shared" si="290"/>
        <v>1195.6365384615383</v>
      </c>
      <c r="AS339">
        <f t="shared" si="299"/>
        <v>1178.0974000000001</v>
      </c>
      <c r="AT339">
        <f t="shared" si="296"/>
        <v>1136.3747000000005</v>
      </c>
      <c r="AU339">
        <f t="shared" si="343"/>
        <v>1133.6371000000001</v>
      </c>
      <c r="AV339">
        <f t="shared" si="323"/>
        <v>1215.9825680045037</v>
      </c>
      <c r="AW339">
        <f t="shared" si="337"/>
        <v>1195.0044081383753</v>
      </c>
      <c r="AX339">
        <f t="shared" si="352"/>
        <v>1193.399009125465</v>
      </c>
      <c r="AY339">
        <f t="shared" si="293"/>
        <v>1190.2451524451285</v>
      </c>
      <c r="AZ339">
        <f t="shared" si="302"/>
        <v>1176.0928254994681</v>
      </c>
      <c r="BA339">
        <f t="shared" si="305"/>
        <v>1137.1996515952487</v>
      </c>
      <c r="BB339">
        <f t="shared" si="346"/>
        <v>1129.5757486733614</v>
      </c>
      <c r="BC339" s="2">
        <v>11362.41</v>
      </c>
      <c r="BD339" s="2">
        <v>11255.93</v>
      </c>
      <c r="BE339" s="2">
        <v>11404.42</v>
      </c>
      <c r="BF339" s="2">
        <v>11237.2</v>
      </c>
      <c r="BG339" s="2">
        <f t="shared" si="338"/>
        <v>11081.07</v>
      </c>
      <c r="BH339">
        <f t="shared" si="320"/>
        <v>1</v>
      </c>
      <c r="BI339" s="3">
        <f t="shared" si="315"/>
        <v>9.4733550229303687E-3</v>
      </c>
      <c r="BJ339">
        <f t="shared" si="331"/>
        <v>1.4716948253055412E-2</v>
      </c>
      <c r="BK339">
        <f t="shared" si="339"/>
        <v>2.9180395034053605E-2</v>
      </c>
      <c r="BL339">
        <f t="shared" si="340"/>
        <v>2.5389244901440036E-2</v>
      </c>
      <c r="BM339">
        <f t="shared" si="332"/>
        <v>3.6972790103508165E-3</v>
      </c>
      <c r="BN339">
        <f t="shared" si="321"/>
        <v>11028.514999999999</v>
      </c>
      <c r="BO339">
        <f t="shared" si="333"/>
        <v>11081.07</v>
      </c>
      <c r="BP339">
        <f t="shared" si="350"/>
        <v>11111.559166666666</v>
      </c>
      <c r="BQ339">
        <f t="shared" si="291"/>
        <v>11184.392692307689</v>
      </c>
      <c r="BR339">
        <f t="shared" si="300"/>
        <v>11066.845200000005</v>
      </c>
      <c r="BS339">
        <f t="shared" si="297"/>
        <v>10723.665800000002</v>
      </c>
      <c r="BT339">
        <f t="shared" si="344"/>
        <v>10628.771150000002</v>
      </c>
      <c r="BU339">
        <f t="shared" si="324"/>
        <v>11399.555111741205</v>
      </c>
      <c r="BV339">
        <f t="shared" si="341"/>
        <v>11136.939630340483</v>
      </c>
      <c r="BW339">
        <f t="shared" si="353"/>
        <v>11138.291327579393</v>
      </c>
      <c r="BX339">
        <f t="shared" si="294"/>
        <v>11131.665890061326</v>
      </c>
      <c r="BY339">
        <f t="shared" si="303"/>
        <v>11029.648748173789</v>
      </c>
      <c r="BZ339">
        <f t="shared" si="306"/>
        <v>10686.338234012595</v>
      </c>
      <c r="CA339">
        <f t="shared" si="347"/>
        <v>10602.97857457656</v>
      </c>
    </row>
    <row r="340" spans="1:79" x14ac:dyDescent="0.45">
      <c r="A340" s="1">
        <v>40515</v>
      </c>
      <c r="B340">
        <v>317.44</v>
      </c>
      <c r="C340">
        <v>317.01</v>
      </c>
      <c r="D340">
        <v>318.64999999999998</v>
      </c>
      <c r="E340">
        <v>316.33999999999997</v>
      </c>
      <c r="F340">
        <v>12217600</v>
      </c>
      <c r="G340" s="6">
        <f t="shared" si="307"/>
        <v>316.52549446965565</v>
      </c>
      <c r="H340">
        <f t="shared" si="316"/>
        <v>1</v>
      </c>
      <c r="I340" s="3">
        <f t="shared" si="308"/>
        <v>2.2316517366021676E-3</v>
      </c>
      <c r="J340">
        <f t="shared" si="309"/>
        <v>7.276965725806459E-3</v>
      </c>
      <c r="K340">
        <f t="shared" si="325"/>
        <v>6.7119570696950364E-3</v>
      </c>
      <c r="L340">
        <f t="shared" si="326"/>
        <v>2.8892002265934811E-3</v>
      </c>
      <c r="M340">
        <f t="shared" si="310"/>
        <v>3.8117439516128387E-3</v>
      </c>
      <c r="N340">
        <f t="shared" si="311"/>
        <v>-0.35295802776322682</v>
      </c>
      <c r="O340">
        <f t="shared" si="317"/>
        <v>-2.061708518693342E-2</v>
      </c>
      <c r="P340">
        <f t="shared" si="318"/>
        <v>317.27499999999998</v>
      </c>
      <c r="Q340">
        <f t="shared" si="327"/>
        <v>315.64249999999998</v>
      </c>
      <c r="R340">
        <f t="shared" si="348"/>
        <v>310.97583333333336</v>
      </c>
      <c r="S340">
        <f t="shared" si="289"/>
        <v>311.22923076923075</v>
      </c>
      <c r="T340">
        <f t="shared" si="298"/>
        <v>304.55820000000006</v>
      </c>
      <c r="U340">
        <f t="shared" si="295"/>
        <v>281.01940000000013</v>
      </c>
      <c r="V340">
        <f t="shared" si="342"/>
        <v>262.62450000000001</v>
      </c>
      <c r="W340">
        <f t="shared" si="322"/>
        <v>317.80000117707198</v>
      </c>
      <c r="X340">
        <f t="shared" si="334"/>
        <v>316.52549446965565</v>
      </c>
      <c r="Y340">
        <f t="shared" si="351"/>
        <v>313.87341472025054</v>
      </c>
      <c r="Z340">
        <f t="shared" si="292"/>
        <v>310.57494338413483</v>
      </c>
      <c r="AA340">
        <f t="shared" si="301"/>
        <v>302.74562602951551</v>
      </c>
      <c r="AB340">
        <f t="shared" si="304"/>
        <v>284.91008525973371</v>
      </c>
      <c r="AC340">
        <f t="shared" si="345"/>
        <v>263.87105662574339</v>
      </c>
      <c r="AD340" s="2">
        <v>1224.71</v>
      </c>
      <c r="AE340" s="2">
        <v>1219.93</v>
      </c>
      <c r="AF340" s="2">
        <v>1225.57</v>
      </c>
      <c r="AG340" s="2">
        <v>1216.82</v>
      </c>
      <c r="AH340" s="6">
        <f t="shared" si="335"/>
        <v>1221.9037159977483</v>
      </c>
      <c r="AI340">
        <f t="shared" si="336"/>
        <v>-1</v>
      </c>
      <c r="AJ340" s="3">
        <f t="shared" si="312"/>
        <v>-2.6032925920772012E-3</v>
      </c>
      <c r="AK340">
        <f t="shared" si="313"/>
        <v>7.1445485053604528E-3</v>
      </c>
      <c r="AL340">
        <f t="shared" si="328"/>
        <v>3.0004688211115503E-3</v>
      </c>
      <c r="AM340">
        <f t="shared" si="329"/>
        <v>2.2966490448555585E-3</v>
      </c>
      <c r="AN340">
        <f t="shared" si="314"/>
        <v>7.0220705309820275E-4</v>
      </c>
      <c r="AO340">
        <f t="shared" si="319"/>
        <v>1196.7049999999999</v>
      </c>
      <c r="AP340">
        <f t="shared" si="330"/>
        <v>1191.3625</v>
      </c>
      <c r="AQ340">
        <f t="shared" si="349"/>
        <v>1190.5733333333335</v>
      </c>
      <c r="AR340">
        <f t="shared" si="290"/>
        <v>1196.48</v>
      </c>
      <c r="AS340">
        <f t="shared" si="299"/>
        <v>1179.4438</v>
      </c>
      <c r="AT340">
        <f t="shared" si="296"/>
        <v>1137.6363000000006</v>
      </c>
      <c r="AU340">
        <f t="shared" si="343"/>
        <v>1134.1760000000002</v>
      </c>
      <c r="AV340">
        <f t="shared" si="323"/>
        <v>1221.9037159977483</v>
      </c>
      <c r="AW340">
        <f t="shared" si="337"/>
        <v>1204.9746448830251</v>
      </c>
      <c r="AX340">
        <f t="shared" si="352"/>
        <v>1197.4807000292396</v>
      </c>
      <c r="AY340">
        <f t="shared" si="293"/>
        <v>1192.4440300417857</v>
      </c>
      <c r="AZ340">
        <f t="shared" si="302"/>
        <v>1177.8119303818419</v>
      </c>
      <c r="BA340">
        <f t="shared" si="305"/>
        <v>1138.837876316135</v>
      </c>
      <c r="BB340">
        <f t="shared" si="346"/>
        <v>1130.4747959502433</v>
      </c>
      <c r="BC340" s="2">
        <v>11382.09</v>
      </c>
      <c r="BD340" s="2">
        <v>11361.81</v>
      </c>
      <c r="BE340" s="2">
        <v>11408.58</v>
      </c>
      <c r="BF340" s="2">
        <v>11280.6</v>
      </c>
      <c r="BG340" s="2">
        <f t="shared" si="338"/>
        <v>11099.1775</v>
      </c>
      <c r="BH340">
        <f t="shared" si="320"/>
        <v>1</v>
      </c>
      <c r="BI340" s="3">
        <f t="shared" si="315"/>
        <v>1.7320269203452692E-3</v>
      </c>
      <c r="BJ340">
        <f t="shared" si="331"/>
        <v>1.1243980674902374E-2</v>
      </c>
      <c r="BK340">
        <f t="shared" si="339"/>
        <v>2.7876164697789557E-2</v>
      </c>
      <c r="BL340">
        <f t="shared" si="340"/>
        <v>2.5489501361700032E-2</v>
      </c>
      <c r="BM340">
        <f t="shared" si="332"/>
        <v>2.3273405850770625E-3</v>
      </c>
      <c r="BN340">
        <f t="shared" si="321"/>
        <v>11131.619999999999</v>
      </c>
      <c r="BO340">
        <f t="shared" si="333"/>
        <v>11099.1775</v>
      </c>
      <c r="BP340">
        <f t="shared" si="350"/>
        <v>11116.718333333332</v>
      </c>
      <c r="BQ340">
        <f t="shared" si="291"/>
        <v>11187.964615384613</v>
      </c>
      <c r="BR340">
        <f t="shared" si="300"/>
        <v>11076.741600000003</v>
      </c>
      <c r="BS340">
        <f t="shared" si="297"/>
        <v>10734.049600000004</v>
      </c>
      <c r="BT340">
        <f t="shared" si="344"/>
        <v>10633.503850000003</v>
      </c>
      <c r="BU340">
        <f t="shared" si="324"/>
        <v>11342.937444129397</v>
      </c>
      <c r="BV340">
        <f t="shared" si="341"/>
        <v>11226.887778204289</v>
      </c>
      <c r="BW340">
        <f t="shared" si="353"/>
        <v>11172.678815644102</v>
      </c>
      <c r="BX340">
        <f t="shared" si="294"/>
        <v>11148.713601908636</v>
      </c>
      <c r="BY340">
        <f t="shared" si="303"/>
        <v>11042.674679617954</v>
      </c>
      <c r="BZ340">
        <f t="shared" si="306"/>
        <v>10699.713912547</v>
      </c>
      <c r="CA340">
        <f t="shared" si="347"/>
        <v>10610.529136023561</v>
      </c>
    </row>
    <row r="341" spans="1:79" x14ac:dyDescent="0.45">
      <c r="A341" s="1">
        <v>40518</v>
      </c>
      <c r="B341">
        <v>320.14999999999998</v>
      </c>
      <c r="C341">
        <v>318.64</v>
      </c>
      <c r="D341">
        <v>322.33</v>
      </c>
      <c r="E341">
        <v>318.42</v>
      </c>
      <c r="F341">
        <v>16017200</v>
      </c>
      <c r="G341" s="6">
        <f t="shared" si="307"/>
        <v>317.9752966817934</v>
      </c>
      <c r="H341">
        <f t="shared" si="316"/>
        <v>-1</v>
      </c>
      <c r="I341" s="3">
        <f t="shared" si="308"/>
        <v>-8.537046370967678E-3</v>
      </c>
      <c r="J341">
        <f t="shared" si="309"/>
        <v>1.2213025144463435E-2</v>
      </c>
      <c r="K341">
        <f t="shared" si="325"/>
        <v>1.3695099473606153E-2</v>
      </c>
      <c r="L341">
        <f t="shared" si="326"/>
        <v>6.839220973769127E-3</v>
      </c>
      <c r="M341">
        <f t="shared" si="310"/>
        <v>6.8093081368108916E-3</v>
      </c>
      <c r="N341">
        <f t="shared" si="311"/>
        <v>0.23721998851234921</v>
      </c>
      <c r="O341">
        <f t="shared" si="317"/>
        <v>5.148396313925143E-2</v>
      </c>
      <c r="P341">
        <f t="shared" si="318"/>
        <v>317.79499999999996</v>
      </c>
      <c r="Q341">
        <f t="shared" si="327"/>
        <v>315.78499999999997</v>
      </c>
      <c r="R341">
        <f t="shared" si="348"/>
        <v>312.29666666666668</v>
      </c>
      <c r="S341">
        <f t="shared" si="289"/>
        <v>311.59884615384613</v>
      </c>
      <c r="T341">
        <f t="shared" si="298"/>
        <v>305.12860000000006</v>
      </c>
      <c r="U341">
        <f t="shared" si="295"/>
        <v>281.6665000000001</v>
      </c>
      <c r="V341">
        <f t="shared" si="342"/>
        <v>263.20335</v>
      </c>
      <c r="W341">
        <f t="shared" si="322"/>
        <v>321.32499941146398</v>
      </c>
      <c r="X341">
        <f t="shared" si="334"/>
        <v>317.9752966817934</v>
      </c>
      <c r="Y341">
        <f t="shared" si="351"/>
        <v>314.83904322482738</v>
      </c>
      <c r="Z341">
        <f t="shared" si="292"/>
        <v>311.28420683716189</v>
      </c>
      <c r="AA341">
        <f t="shared" si="301"/>
        <v>303.42815049894625</v>
      </c>
      <c r="AB341">
        <f t="shared" si="304"/>
        <v>285.60790535360036</v>
      </c>
      <c r="AC341">
        <f t="shared" si="345"/>
        <v>264.43104611205439</v>
      </c>
      <c r="AD341" s="2">
        <v>1223.1199999999999</v>
      </c>
      <c r="AE341" s="2">
        <v>1223.8699999999999</v>
      </c>
      <c r="AF341" s="2">
        <v>1225.8</v>
      </c>
      <c r="AG341" s="2">
        <v>1220.67</v>
      </c>
      <c r="AH341" s="6">
        <f t="shared" si="335"/>
        <v>1224.8531420011257</v>
      </c>
      <c r="AI341">
        <f t="shared" si="336"/>
        <v>1</v>
      </c>
      <c r="AJ341" s="3">
        <f t="shared" si="312"/>
        <v>1.298266528402761E-3</v>
      </c>
      <c r="AK341">
        <f t="shared" si="313"/>
        <v>4.1941919026750292E-3</v>
      </c>
      <c r="AL341">
        <f t="shared" si="328"/>
        <v>7.7303798015111182E-4</v>
      </c>
      <c r="AM341">
        <f t="shared" si="329"/>
        <v>-1.4149794303455995E-3</v>
      </c>
      <c r="AN341">
        <f t="shared" si="314"/>
        <v>2.1911177971090847E-3</v>
      </c>
      <c r="AO341">
        <f t="shared" si="319"/>
        <v>1213.3699999999999</v>
      </c>
      <c r="AP341">
        <f t="shared" si="330"/>
        <v>1199.075</v>
      </c>
      <c r="AQ341">
        <f t="shared" si="349"/>
        <v>1192.6683333333333</v>
      </c>
      <c r="AR341">
        <f t="shared" si="290"/>
        <v>1197.8680769230768</v>
      </c>
      <c r="AS341">
        <f t="shared" si="299"/>
        <v>1181.2204000000002</v>
      </c>
      <c r="AT341">
        <f t="shared" si="296"/>
        <v>1138.8795000000002</v>
      </c>
      <c r="AU341">
        <f t="shared" si="343"/>
        <v>1134.7482</v>
      </c>
      <c r="AV341">
        <f t="shared" si="323"/>
        <v>1224.8531420011257</v>
      </c>
      <c r="AW341">
        <f t="shared" si="337"/>
        <v>1212.5327869298151</v>
      </c>
      <c r="AX341">
        <f t="shared" si="352"/>
        <v>1201.5405923324336</v>
      </c>
      <c r="AY341">
        <f t="shared" si="293"/>
        <v>1194.77187966832</v>
      </c>
      <c r="AZ341">
        <f t="shared" si="302"/>
        <v>1179.618129190397</v>
      </c>
      <c r="BA341">
        <f t="shared" si="305"/>
        <v>1140.5216807455183</v>
      </c>
      <c r="BB341">
        <f t="shared" si="346"/>
        <v>1131.4041014631762</v>
      </c>
      <c r="BC341" s="2">
        <v>11362.19</v>
      </c>
      <c r="BD341" s="2">
        <v>11381.33</v>
      </c>
      <c r="BE341" s="2">
        <v>11422.66</v>
      </c>
      <c r="BF341" s="2">
        <v>11313.6</v>
      </c>
      <c r="BG341" s="2">
        <f t="shared" si="338"/>
        <v>11168.692499999999</v>
      </c>
      <c r="BH341">
        <f t="shared" si="320"/>
        <v>-1</v>
      </c>
      <c r="BI341" s="3">
        <f t="shared" si="315"/>
        <v>-1.7483608019265035E-3</v>
      </c>
      <c r="BJ341">
        <f t="shared" si="331"/>
        <v>9.5985016972959872E-3</v>
      </c>
      <c r="BK341">
        <f t="shared" si="339"/>
        <v>2.2739232904836502E-2</v>
      </c>
      <c r="BL341">
        <f t="shared" si="340"/>
        <v>1.7324991264644572E-2</v>
      </c>
      <c r="BM341">
        <f t="shared" si="332"/>
        <v>5.3220373889188034E-3</v>
      </c>
      <c r="BN341">
        <f t="shared" si="321"/>
        <v>11308.869999999999</v>
      </c>
      <c r="BO341">
        <f t="shared" si="333"/>
        <v>11168.692499999999</v>
      </c>
      <c r="BP341">
        <f t="shared" si="350"/>
        <v>11130.644166666665</v>
      </c>
      <c r="BQ341">
        <f t="shared" si="291"/>
        <v>11195.403461538461</v>
      </c>
      <c r="BR341">
        <f t="shared" si="300"/>
        <v>11089.208200000005</v>
      </c>
      <c r="BS341">
        <f t="shared" si="297"/>
        <v>10743.958100000003</v>
      </c>
      <c r="BT341">
        <f t="shared" si="344"/>
        <v>10638.374050000002</v>
      </c>
      <c r="BU341">
        <f t="shared" si="324"/>
        <v>11400.526277935302</v>
      </c>
      <c r="BV341">
        <f t="shared" si="341"/>
        <v>11288.664666922574</v>
      </c>
      <c r="BW341">
        <f t="shared" si="353"/>
        <v>11204.778997852702</v>
      </c>
      <c r="BX341">
        <f t="shared" si="294"/>
        <v>11165.944446211699</v>
      </c>
      <c r="BY341">
        <f t="shared" si="303"/>
        <v>11055.955280417251</v>
      </c>
      <c r="BZ341">
        <f t="shared" si="306"/>
        <v>10713.211260813396</v>
      </c>
      <c r="CA341">
        <f t="shared" si="347"/>
        <v>10618.198796361634</v>
      </c>
    </row>
    <row r="342" spans="1:79" x14ac:dyDescent="0.45">
      <c r="A342" s="1">
        <v>40519</v>
      </c>
      <c r="B342">
        <v>318.20999999999998</v>
      </c>
      <c r="C342">
        <v>323.8</v>
      </c>
      <c r="D342">
        <v>323.99</v>
      </c>
      <c r="E342">
        <v>318.12</v>
      </c>
      <c r="F342">
        <v>13980500</v>
      </c>
      <c r="G342" s="6">
        <f t="shared" si="307"/>
        <v>318.06917800907604</v>
      </c>
      <c r="H342">
        <f t="shared" si="316"/>
        <v>1</v>
      </c>
      <c r="I342" s="3">
        <f t="shared" si="308"/>
        <v>6.059659534593153E-3</v>
      </c>
      <c r="J342">
        <f t="shared" si="309"/>
        <v>1.8446937556959257E-2</v>
      </c>
      <c r="K342">
        <f t="shared" si="325"/>
        <v>1.861488757881161E-2</v>
      </c>
      <c r="L342">
        <f t="shared" si="326"/>
        <v>4.4274013535483428E-4</v>
      </c>
      <c r="M342">
        <f t="shared" si="310"/>
        <v>1.8164105464944628E-2</v>
      </c>
      <c r="N342">
        <f t="shared" si="311"/>
        <v>-0.14568148492543184</v>
      </c>
      <c r="O342">
        <f t="shared" si="317"/>
        <v>-0.1266251340477581</v>
      </c>
      <c r="P342">
        <f t="shared" si="318"/>
        <v>318.79499999999996</v>
      </c>
      <c r="Q342">
        <f t="shared" si="327"/>
        <v>318.03499999999997</v>
      </c>
      <c r="R342">
        <f t="shared" si="348"/>
        <v>313.93416666666673</v>
      </c>
      <c r="S342">
        <f t="shared" si="289"/>
        <v>312.17230769230764</v>
      </c>
      <c r="T342">
        <f t="shared" si="298"/>
        <v>305.68520000000001</v>
      </c>
      <c r="U342">
        <f t="shared" si="295"/>
        <v>282.35350000000011</v>
      </c>
      <c r="V342">
        <f t="shared" si="342"/>
        <v>263.80200000000002</v>
      </c>
      <c r="W342">
        <f t="shared" si="322"/>
        <v>316.65250029426795</v>
      </c>
      <c r="X342">
        <f t="shared" si="334"/>
        <v>318.06917800907604</v>
      </c>
      <c r="Y342">
        <f t="shared" si="351"/>
        <v>315.35765195946931</v>
      </c>
      <c r="Z342">
        <f t="shared" si="292"/>
        <v>311.79722855292766</v>
      </c>
      <c r="AA342">
        <f t="shared" si="301"/>
        <v>304.00783087153661</v>
      </c>
      <c r="AB342">
        <f t="shared" si="304"/>
        <v>286.25349138620231</v>
      </c>
      <c r="AC342">
        <f t="shared" si="345"/>
        <v>264.96616008108867</v>
      </c>
      <c r="AD342" s="2">
        <v>1223.75</v>
      </c>
      <c r="AE342" s="2">
        <v>1227.25</v>
      </c>
      <c r="AF342" s="2">
        <v>1235.05</v>
      </c>
      <c r="AG342" s="2">
        <v>1223.25</v>
      </c>
      <c r="AH342" s="6">
        <f t="shared" si="335"/>
        <v>1228.4484289994371</v>
      </c>
      <c r="AI342">
        <f t="shared" si="336"/>
        <v>-1</v>
      </c>
      <c r="AJ342" s="3">
        <f t="shared" si="312"/>
        <v>-5.1507619857422754E-4</v>
      </c>
      <c r="AK342">
        <f t="shared" si="313"/>
        <v>9.6424923391215146E-3</v>
      </c>
      <c r="AL342">
        <f t="shared" si="328"/>
        <v>5.3739097586211525E-3</v>
      </c>
      <c r="AM342">
        <f t="shared" si="329"/>
        <v>-3.8246855859174278E-3</v>
      </c>
      <c r="AN342">
        <f t="shared" si="314"/>
        <v>9.2339121552604334E-3</v>
      </c>
      <c r="AO342">
        <f t="shared" si="319"/>
        <v>1221.9000000000001</v>
      </c>
      <c r="AP342">
        <f t="shared" si="330"/>
        <v>1209.3025</v>
      </c>
      <c r="AQ342">
        <f t="shared" si="349"/>
        <v>1196.4633333333331</v>
      </c>
      <c r="AR342">
        <f t="shared" si="290"/>
        <v>1199.3834615384612</v>
      </c>
      <c r="AS342">
        <f t="shared" si="299"/>
        <v>1183.0640000000001</v>
      </c>
      <c r="AT342">
        <f t="shared" si="296"/>
        <v>1140.1736000000001</v>
      </c>
      <c r="AU342">
        <f t="shared" si="343"/>
        <v>1135.31755</v>
      </c>
      <c r="AV342">
        <f t="shared" si="323"/>
        <v>1228.4484289994371</v>
      </c>
      <c r="AW342">
        <f t="shared" si="337"/>
        <v>1218.419672157889</v>
      </c>
      <c r="AX342">
        <f t="shared" si="352"/>
        <v>1205.4958858197515</v>
      </c>
      <c r="AY342">
        <f t="shared" si="293"/>
        <v>1197.1776663595556</v>
      </c>
      <c r="AZ342">
        <f t="shared" si="302"/>
        <v>1181.4860456927343</v>
      </c>
      <c r="BA342">
        <f t="shared" si="305"/>
        <v>1142.239073206003</v>
      </c>
      <c r="BB342">
        <f t="shared" si="346"/>
        <v>1132.3577919958809</v>
      </c>
      <c r="BC342" s="2">
        <v>11359.16</v>
      </c>
      <c r="BD342" s="2">
        <v>11363.85</v>
      </c>
      <c r="BE342" s="2">
        <v>11507.27</v>
      </c>
      <c r="BF342" s="2">
        <v>11327.68</v>
      </c>
      <c r="BG342" s="2">
        <f t="shared" si="338"/>
        <v>11251.594999999999</v>
      </c>
      <c r="BH342">
        <f t="shared" si="320"/>
        <v>-1</v>
      </c>
      <c r="BI342" s="3">
        <f t="shared" si="315"/>
        <v>-2.666739422594284E-4</v>
      </c>
      <c r="BJ342">
        <f t="shared" si="331"/>
        <v>1.5810147933473968E-2</v>
      </c>
      <c r="BK342">
        <f t="shared" si="339"/>
        <v>2.2723444987133034E-2</v>
      </c>
      <c r="BL342">
        <f t="shared" si="340"/>
        <v>9.5599779409053127E-3</v>
      </c>
      <c r="BM342">
        <f t="shared" si="332"/>
        <v>1.3038816250497447E-2</v>
      </c>
      <c r="BN342">
        <f t="shared" si="321"/>
        <v>11371.57</v>
      </c>
      <c r="BO342">
        <f t="shared" si="333"/>
        <v>11251.594999999999</v>
      </c>
      <c r="BP342">
        <f t="shared" si="350"/>
        <v>11160.935833333331</v>
      </c>
      <c r="BQ342">
        <f t="shared" si="291"/>
        <v>11205.172307692306</v>
      </c>
      <c r="BR342">
        <f t="shared" si="300"/>
        <v>11103.547000000002</v>
      </c>
      <c r="BS342">
        <f t="shared" si="297"/>
        <v>10754.100400000003</v>
      </c>
      <c r="BT342">
        <f t="shared" si="344"/>
        <v>10643.268550000003</v>
      </c>
      <c r="BU342">
        <f t="shared" si="324"/>
        <v>11345.51186103235</v>
      </c>
      <c r="BV342">
        <f t="shared" si="341"/>
        <v>11318.738800153544</v>
      </c>
      <c r="BW342">
        <f t="shared" si="353"/>
        <v>11229.251459721518</v>
      </c>
      <c r="BX342">
        <f t="shared" si="294"/>
        <v>11180.604116862683</v>
      </c>
      <c r="BY342">
        <f t="shared" si="303"/>
        <v>11068.029583145986</v>
      </c>
      <c r="BZ342">
        <f t="shared" si="306"/>
        <v>10726.095196242833</v>
      </c>
      <c r="CA342">
        <f t="shared" si="347"/>
        <v>10625.61821132321</v>
      </c>
    </row>
    <row r="343" spans="1:79" x14ac:dyDescent="0.45">
      <c r="A343" s="1">
        <v>40520</v>
      </c>
      <c r="B343">
        <v>321.01</v>
      </c>
      <c r="C343">
        <v>319.63</v>
      </c>
      <c r="D343">
        <v>321.02</v>
      </c>
      <c r="E343">
        <v>317.11</v>
      </c>
      <c r="F343">
        <v>11497700</v>
      </c>
      <c r="G343" s="6">
        <f t="shared" si="307"/>
        <v>319.24550680544564</v>
      </c>
      <c r="H343">
        <f t="shared" si="316"/>
        <v>-1</v>
      </c>
      <c r="I343" s="3">
        <f t="shared" si="308"/>
        <v>-8.7992206404575949E-3</v>
      </c>
      <c r="J343">
        <f t="shared" si="309"/>
        <v>1.2180305909473126E-2</v>
      </c>
      <c r="K343">
        <f t="shared" si="325"/>
        <v>5.5583967721611468E-3</v>
      </c>
      <c r="L343">
        <f t="shared" si="326"/>
        <v>5.5270729170502119E-3</v>
      </c>
      <c r="M343">
        <f t="shared" si="310"/>
        <v>3.1151677517806005E-5</v>
      </c>
      <c r="N343">
        <f t="shared" si="311"/>
        <v>-0.21593883994190141</v>
      </c>
      <c r="O343">
        <f t="shared" si="317"/>
        <v>-5.6406276484352008E-2</v>
      </c>
      <c r="P343">
        <f t="shared" si="318"/>
        <v>319.17999999999995</v>
      </c>
      <c r="Q343">
        <f t="shared" si="327"/>
        <v>318.48749999999995</v>
      </c>
      <c r="R343">
        <f t="shared" si="348"/>
        <v>314.74916666666672</v>
      </c>
      <c r="S343">
        <f t="shared" si="289"/>
        <v>312.83499999999992</v>
      </c>
      <c r="T343">
        <f t="shared" si="298"/>
        <v>306.22620000000001</v>
      </c>
      <c r="U343">
        <f t="shared" si="295"/>
        <v>283.03660000000013</v>
      </c>
      <c r="V343">
        <f t="shared" si="342"/>
        <v>264.40775000000002</v>
      </c>
      <c r="W343">
        <f t="shared" si="322"/>
        <v>323.18874985286601</v>
      </c>
      <c r="X343">
        <f t="shared" si="334"/>
        <v>319.24550680544564</v>
      </c>
      <c r="Y343">
        <f t="shared" si="351"/>
        <v>316.22724396570482</v>
      </c>
      <c r="Z343">
        <f t="shared" si="292"/>
        <v>312.47965606752564</v>
      </c>
      <c r="AA343">
        <f t="shared" si="301"/>
        <v>304.67458260206456</v>
      </c>
      <c r="AB343">
        <f t="shared" si="304"/>
        <v>286.94173908152504</v>
      </c>
      <c r="AC343">
        <f t="shared" si="345"/>
        <v>265.52381022953557</v>
      </c>
      <c r="AD343" s="2">
        <v>1228.28</v>
      </c>
      <c r="AE343" s="2">
        <v>1225.02</v>
      </c>
      <c r="AF343" s="2">
        <v>1228.93</v>
      </c>
      <c r="AG343" s="2">
        <v>1219.5</v>
      </c>
      <c r="AH343" s="6">
        <f t="shared" si="335"/>
        <v>1223.3057855002814</v>
      </c>
      <c r="AI343">
        <f t="shared" si="336"/>
        <v>-1</v>
      </c>
      <c r="AJ343" s="3">
        <f t="shared" si="312"/>
        <v>-3.7017364657813872E-3</v>
      </c>
      <c r="AK343">
        <f t="shared" si="313"/>
        <v>7.6774025466506525E-3</v>
      </c>
      <c r="AL343">
        <f t="shared" si="328"/>
        <v>4.5975540755074148E-3</v>
      </c>
      <c r="AM343">
        <f t="shared" si="329"/>
        <v>4.0662069604160992E-3</v>
      </c>
      <c r="AN343">
        <f t="shared" si="314"/>
        <v>5.291952974892459E-4</v>
      </c>
      <c r="AO343">
        <f t="shared" si="319"/>
        <v>1225.56</v>
      </c>
      <c r="AP343">
        <f t="shared" si="330"/>
        <v>1219.4649999999999</v>
      </c>
      <c r="AQ343">
        <f t="shared" si="349"/>
        <v>1200.0883333333331</v>
      </c>
      <c r="AR343">
        <f t="shared" si="290"/>
        <v>1201.051923076923</v>
      </c>
      <c r="AS343">
        <f t="shared" si="299"/>
        <v>1184.6362000000001</v>
      </c>
      <c r="AT343">
        <f t="shared" si="296"/>
        <v>1141.5076000000001</v>
      </c>
      <c r="AU343">
        <f t="shared" si="343"/>
        <v>1135.9163500000002</v>
      </c>
      <c r="AV343">
        <f t="shared" si="323"/>
        <v>1223.3057855002814</v>
      </c>
      <c r="AW343">
        <f t="shared" si="337"/>
        <v>1221.0598032947335</v>
      </c>
      <c r="AX343">
        <f t="shared" si="352"/>
        <v>1208.4995956936359</v>
      </c>
      <c r="AY343">
        <f t="shared" si="293"/>
        <v>1199.240061444033</v>
      </c>
      <c r="AZ343">
        <f t="shared" si="302"/>
        <v>1183.1932595871369</v>
      </c>
      <c r="BA343">
        <f t="shared" si="305"/>
        <v>1143.8782994791516</v>
      </c>
      <c r="BB343">
        <f t="shared" si="346"/>
        <v>1133.2798040158225</v>
      </c>
      <c r="BC343" s="2">
        <v>11372.48</v>
      </c>
      <c r="BD343" s="2">
        <v>11354.45</v>
      </c>
      <c r="BE343" s="2">
        <v>11441.62</v>
      </c>
      <c r="BF343" s="2">
        <v>11281.43</v>
      </c>
      <c r="BG343" s="2">
        <f t="shared" si="338"/>
        <v>11340.73</v>
      </c>
      <c r="BH343">
        <f t="shared" si="320"/>
        <v>1</v>
      </c>
      <c r="BI343" s="3">
        <f t="shared" si="315"/>
        <v>1.1726219192263962E-3</v>
      </c>
      <c r="BJ343">
        <f t="shared" si="331"/>
        <v>1.4085757899772127E-2</v>
      </c>
      <c r="BK343">
        <f t="shared" si="339"/>
        <v>8.8962527103635513E-3</v>
      </c>
      <c r="BL343">
        <f t="shared" si="340"/>
        <v>2.7996434091985263E-3</v>
      </c>
      <c r="BM343">
        <f t="shared" si="332"/>
        <v>6.07958862095174E-3</v>
      </c>
      <c r="BN343">
        <f t="shared" si="321"/>
        <v>11372.59</v>
      </c>
      <c r="BO343">
        <f t="shared" si="333"/>
        <v>11340.73</v>
      </c>
      <c r="BP343">
        <f t="shared" si="350"/>
        <v>11190.3825</v>
      </c>
      <c r="BQ343">
        <f t="shared" si="291"/>
        <v>11214.533846153845</v>
      </c>
      <c r="BR343">
        <f t="shared" si="300"/>
        <v>11113.623399999999</v>
      </c>
      <c r="BS343">
        <f t="shared" si="297"/>
        <v>10764.176900000004</v>
      </c>
      <c r="BT343">
        <f t="shared" si="344"/>
        <v>10648.172000000002</v>
      </c>
      <c r="BU343">
        <f t="shared" si="324"/>
        <v>11358.919069483825</v>
      </c>
      <c r="BV343">
        <f t="shared" si="341"/>
        <v>11333.023280092126</v>
      </c>
      <c r="BW343">
        <f t="shared" si="353"/>
        <v>11248.512773610515</v>
      </c>
      <c r="BX343">
        <f t="shared" si="294"/>
        <v>11193.48158968767</v>
      </c>
      <c r="BY343">
        <f t="shared" si="303"/>
        <v>11079.261756355947</v>
      </c>
      <c r="BZ343">
        <f t="shared" si="306"/>
        <v>10738.537865624163</v>
      </c>
      <c r="CA343">
        <f t="shared" si="347"/>
        <v>10632.870268921984</v>
      </c>
    </row>
    <row r="344" spans="1:79" x14ac:dyDescent="0.45">
      <c r="A344" s="1">
        <v>40521</v>
      </c>
      <c r="B344">
        <v>319.76</v>
      </c>
      <c r="C344">
        <v>322.13</v>
      </c>
      <c r="D344">
        <v>322.5</v>
      </c>
      <c r="E344">
        <v>319.02</v>
      </c>
      <c r="F344">
        <v>10505400</v>
      </c>
      <c r="G344" s="6">
        <f t="shared" si="307"/>
        <v>319.45130408326736</v>
      </c>
      <c r="H344">
        <f t="shared" si="316"/>
        <v>1</v>
      </c>
      <c r="I344" s="3">
        <f t="shared" si="308"/>
        <v>3.8939596897292921E-3</v>
      </c>
      <c r="J344">
        <f t="shared" si="309"/>
        <v>1.0883162371778891E-2</v>
      </c>
      <c r="K344">
        <f t="shared" si="325"/>
        <v>9.5435388047061323E-3</v>
      </c>
      <c r="L344">
        <f t="shared" si="326"/>
        <v>9.6633168431883257E-4</v>
      </c>
      <c r="M344">
        <f t="shared" si="310"/>
        <v>8.568926695021295E-3</v>
      </c>
      <c r="N344">
        <f t="shared" si="311"/>
        <v>-9.4456184438479251E-2</v>
      </c>
      <c r="O344">
        <f t="shared" si="317"/>
        <v>-0.11521916152422249</v>
      </c>
      <c r="P344">
        <f t="shared" si="318"/>
        <v>319.61</v>
      </c>
      <c r="Q344">
        <f t="shared" si="327"/>
        <v>319.20249999999999</v>
      </c>
      <c r="R344">
        <f t="shared" si="348"/>
        <v>315.93916666666672</v>
      </c>
      <c r="S344">
        <f t="shared" si="289"/>
        <v>313.48230769230759</v>
      </c>
      <c r="T344">
        <f t="shared" si="298"/>
        <v>306.9092</v>
      </c>
      <c r="U344">
        <f t="shared" si="295"/>
        <v>283.79090000000014</v>
      </c>
      <c r="V344">
        <f t="shared" si="342"/>
        <v>265.00950000000006</v>
      </c>
      <c r="W344">
        <f t="shared" si="322"/>
        <v>318.04562507356695</v>
      </c>
      <c r="X344">
        <f t="shared" si="334"/>
        <v>319.45130408326736</v>
      </c>
      <c r="Y344">
        <f t="shared" si="351"/>
        <v>316.77074489405794</v>
      </c>
      <c r="Z344">
        <f t="shared" si="292"/>
        <v>313.01894080326446</v>
      </c>
      <c r="AA344">
        <f t="shared" si="301"/>
        <v>305.26616759806205</v>
      </c>
      <c r="AB344">
        <f t="shared" si="304"/>
        <v>287.59160563436615</v>
      </c>
      <c r="AC344">
        <f t="shared" si="345"/>
        <v>266.06347380934119</v>
      </c>
      <c r="AD344" s="2">
        <v>1233</v>
      </c>
      <c r="AE344" s="2">
        <v>1230.1400000000001</v>
      </c>
      <c r="AF344" s="2">
        <v>1234.71</v>
      </c>
      <c r="AG344" s="2">
        <v>1226.8499999999999</v>
      </c>
      <c r="AH344" s="6">
        <f t="shared" si="335"/>
        <v>1233.5571072498594</v>
      </c>
      <c r="AI344">
        <f t="shared" si="336"/>
        <v>-1</v>
      </c>
      <c r="AJ344" s="3">
        <f t="shared" si="312"/>
        <v>-3.8427720063829319E-3</v>
      </c>
      <c r="AK344">
        <f t="shared" si="313"/>
        <v>6.3746958637470623E-3</v>
      </c>
      <c r="AL344">
        <f t="shared" si="328"/>
        <v>9.3460833176253429E-4</v>
      </c>
      <c r="AM344">
        <f t="shared" si="329"/>
        <v>-4.5162663859273154E-4</v>
      </c>
      <c r="AN344">
        <f t="shared" si="314"/>
        <v>1.3868613138686427E-3</v>
      </c>
      <c r="AO344">
        <f t="shared" si="319"/>
        <v>1226.135</v>
      </c>
      <c r="AP344">
        <f t="shared" si="330"/>
        <v>1224.0174999999999</v>
      </c>
      <c r="AQ344">
        <f t="shared" si="349"/>
        <v>1202.4966666666667</v>
      </c>
      <c r="AR344">
        <f t="shared" si="290"/>
        <v>1202.563846153846</v>
      </c>
      <c r="AS344">
        <f t="shared" si="299"/>
        <v>1186.2904000000001</v>
      </c>
      <c r="AT344">
        <f t="shared" si="296"/>
        <v>1143.0893000000003</v>
      </c>
      <c r="AU344">
        <f t="shared" si="343"/>
        <v>1136.5619999999999</v>
      </c>
      <c r="AV344">
        <f t="shared" si="323"/>
        <v>1233.5571072498594</v>
      </c>
      <c r="AW344">
        <f t="shared" si="337"/>
        <v>1224.69188197684</v>
      </c>
      <c r="AX344">
        <f t="shared" si="352"/>
        <v>1211.8288886638459</v>
      </c>
      <c r="AY344">
        <f t="shared" si="293"/>
        <v>1201.528945781512</v>
      </c>
      <c r="AZ344">
        <f t="shared" si="302"/>
        <v>1185.0343082307786</v>
      </c>
      <c r="BA344">
        <f t="shared" si="305"/>
        <v>1145.586451964713</v>
      </c>
      <c r="BB344">
        <f t="shared" si="346"/>
        <v>1134.2435870604411</v>
      </c>
      <c r="BC344" s="2">
        <v>11370.06</v>
      </c>
      <c r="BD344" s="2">
        <v>11370.44</v>
      </c>
      <c r="BE344" s="2">
        <v>11449.37</v>
      </c>
      <c r="BF344" s="2">
        <v>11293.77</v>
      </c>
      <c r="BG344" s="2">
        <f t="shared" si="338"/>
        <v>11365.36</v>
      </c>
      <c r="BH344">
        <f t="shared" si="320"/>
        <v>-1</v>
      </c>
      <c r="BI344" s="3">
        <f t="shared" si="315"/>
        <v>-2.1279439489012712E-4</v>
      </c>
      <c r="BJ344">
        <f t="shared" si="331"/>
        <v>1.368506410696165E-2</v>
      </c>
      <c r="BK344">
        <f t="shared" si="339"/>
        <v>7.3917588180225013E-3</v>
      </c>
      <c r="BL344">
        <f t="shared" si="340"/>
        <v>4.1353727466608258E-4</v>
      </c>
      <c r="BM344">
        <f t="shared" si="332"/>
        <v>6.9753369815112069E-3</v>
      </c>
      <c r="BN344">
        <f t="shared" si="321"/>
        <v>11359.150000000001</v>
      </c>
      <c r="BO344">
        <f t="shared" si="333"/>
        <v>11365.36</v>
      </c>
      <c r="BP344">
        <f t="shared" si="350"/>
        <v>11204.855833333333</v>
      </c>
      <c r="BQ344">
        <f t="shared" si="291"/>
        <v>11223.539615384614</v>
      </c>
      <c r="BR344">
        <f t="shared" si="300"/>
        <v>11124.515399999998</v>
      </c>
      <c r="BS344">
        <f t="shared" si="297"/>
        <v>10776.740200000006</v>
      </c>
      <c r="BT344">
        <f t="shared" si="344"/>
        <v>10653.52425</v>
      </c>
      <c r="BU344">
        <f t="shared" si="324"/>
        <v>11376.200465258087</v>
      </c>
      <c r="BV344">
        <f t="shared" si="341"/>
        <v>11347.989968055275</v>
      </c>
      <c r="BW344">
        <f t="shared" si="353"/>
        <v>11267.270808439667</v>
      </c>
      <c r="BX344">
        <f t="shared" si="294"/>
        <v>11206.589620081177</v>
      </c>
      <c r="BY344">
        <f t="shared" si="303"/>
        <v>11090.680511008655</v>
      </c>
      <c r="BZ344">
        <f t="shared" si="306"/>
        <v>10751.050779176159</v>
      </c>
      <c r="CA344">
        <f t="shared" si="347"/>
        <v>10640.209271221269</v>
      </c>
    </row>
    <row r="345" spans="1:79" x14ac:dyDescent="0.45">
      <c r="A345" s="1">
        <v>40522</v>
      </c>
      <c r="B345">
        <v>320.56</v>
      </c>
      <c r="C345">
        <v>319.64999999999998</v>
      </c>
      <c r="D345">
        <v>321.05</v>
      </c>
      <c r="E345">
        <v>318.60000000000002</v>
      </c>
      <c r="F345">
        <v>9375400</v>
      </c>
      <c r="G345" s="6">
        <f t="shared" si="307"/>
        <v>319.89478244996042</v>
      </c>
      <c r="H345">
        <f t="shared" si="316"/>
        <v>-1</v>
      </c>
      <c r="I345" s="3">
        <f t="shared" si="308"/>
        <v>-2.5018764073055149E-3</v>
      </c>
      <c r="J345">
        <f t="shared" si="309"/>
        <v>7.6428749688045566E-3</v>
      </c>
      <c r="K345">
        <f t="shared" si="325"/>
        <v>3.611242237813928E-3</v>
      </c>
      <c r="L345">
        <f t="shared" si="326"/>
        <v>2.0794885897948098E-3</v>
      </c>
      <c r="M345">
        <f t="shared" si="310"/>
        <v>1.5285749937609468E-3</v>
      </c>
      <c r="N345">
        <f t="shared" si="311"/>
        <v>-0.12052819079719265</v>
      </c>
      <c r="O345">
        <f t="shared" si="317"/>
        <v>-6.3411513258876312E-2</v>
      </c>
      <c r="P345">
        <f t="shared" si="318"/>
        <v>320.38499999999999</v>
      </c>
      <c r="Q345">
        <f t="shared" si="327"/>
        <v>319.78249999999997</v>
      </c>
      <c r="R345">
        <f t="shared" si="348"/>
        <v>316.47250000000008</v>
      </c>
      <c r="S345">
        <f t="shared" si="289"/>
        <v>313.88230769230762</v>
      </c>
      <c r="T345">
        <f t="shared" si="298"/>
        <v>307.55700000000002</v>
      </c>
      <c r="U345">
        <f t="shared" si="295"/>
        <v>284.46960000000007</v>
      </c>
      <c r="V345">
        <f t="shared" si="342"/>
        <v>265.59830000000005</v>
      </c>
      <c r="W345">
        <f t="shared" si="322"/>
        <v>321.81718746321656</v>
      </c>
      <c r="X345">
        <f t="shared" si="334"/>
        <v>319.89478244996042</v>
      </c>
      <c r="Y345">
        <f t="shared" si="351"/>
        <v>317.35370721804901</v>
      </c>
      <c r="Z345">
        <f t="shared" si="292"/>
        <v>313.57753778080041</v>
      </c>
      <c r="AA345">
        <f t="shared" si="301"/>
        <v>305.86592573147141</v>
      </c>
      <c r="AB345">
        <f t="shared" si="304"/>
        <v>288.24444512675495</v>
      </c>
      <c r="AC345">
        <f t="shared" si="345"/>
        <v>266.60572780128803</v>
      </c>
      <c r="AD345" s="2">
        <v>1240.4000000000001</v>
      </c>
      <c r="AE345" s="2">
        <v>1233.8499999999999</v>
      </c>
      <c r="AF345" s="2">
        <v>1240.4000000000001</v>
      </c>
      <c r="AG345" s="2">
        <v>1232.58</v>
      </c>
      <c r="AH345" s="6">
        <f t="shared" si="335"/>
        <v>1233.9964463750703</v>
      </c>
      <c r="AI345">
        <f t="shared" si="336"/>
        <v>-1</v>
      </c>
      <c r="AJ345" s="3">
        <f t="shared" si="312"/>
        <v>-6.0016220600162947E-3</v>
      </c>
      <c r="AK345">
        <f t="shared" si="313"/>
        <v>6.3044179297002279E-3</v>
      </c>
      <c r="AL345">
        <f t="shared" si="328"/>
        <v>5.1892804422092173E-3</v>
      </c>
      <c r="AM345">
        <f t="shared" si="329"/>
        <v>5.1892804422092173E-3</v>
      </c>
      <c r="AN345">
        <f t="shared" si="314"/>
        <v>0</v>
      </c>
      <c r="AO345">
        <f t="shared" si="319"/>
        <v>1227.58</v>
      </c>
      <c r="AP345">
        <f t="shared" si="330"/>
        <v>1226.57</v>
      </c>
      <c r="AQ345">
        <f t="shared" si="349"/>
        <v>1205.1691666666666</v>
      </c>
      <c r="AR345">
        <f t="shared" si="290"/>
        <v>1204.19</v>
      </c>
      <c r="AS345">
        <f t="shared" si="299"/>
        <v>1187.9582</v>
      </c>
      <c r="AT345">
        <f t="shared" si="296"/>
        <v>1144.7454000000002</v>
      </c>
      <c r="AU345">
        <f t="shared" si="343"/>
        <v>1137.2065</v>
      </c>
      <c r="AV345">
        <f t="shared" si="323"/>
        <v>1233.9964463750703</v>
      </c>
      <c r="AW345">
        <f t="shared" si="337"/>
        <v>1228.355129186104</v>
      </c>
      <c r="AX345">
        <f t="shared" si="352"/>
        <v>1215.2167519463312</v>
      </c>
      <c r="AY345">
        <f t="shared" si="293"/>
        <v>1203.9230979458443</v>
      </c>
      <c r="AZ345">
        <f t="shared" si="302"/>
        <v>1186.9486490844736</v>
      </c>
      <c r="BA345">
        <f t="shared" si="305"/>
        <v>1147.3342449951147</v>
      </c>
      <c r="BB345">
        <f t="shared" si="346"/>
        <v>1135.2346956469044</v>
      </c>
      <c r="BC345" s="2">
        <v>11410.32</v>
      </c>
      <c r="BD345" s="2">
        <v>11370.44</v>
      </c>
      <c r="BE345" s="2">
        <v>11446.65</v>
      </c>
      <c r="BF345" s="2">
        <v>11326.01</v>
      </c>
      <c r="BG345" s="2">
        <f t="shared" si="338"/>
        <v>11367.517500000002</v>
      </c>
      <c r="BH345">
        <f t="shared" si="320"/>
        <v>1</v>
      </c>
      <c r="BI345" s="3">
        <f t="shared" si="315"/>
        <v>3.540878412251142E-3</v>
      </c>
      <c r="BJ345">
        <f t="shared" si="331"/>
        <v>1.0572884897180748E-2</v>
      </c>
      <c r="BK345">
        <f t="shared" si="339"/>
        <v>6.9612824435940279E-3</v>
      </c>
      <c r="BL345">
        <f t="shared" si="340"/>
        <v>3.7653339878296168E-3</v>
      </c>
      <c r="BM345">
        <f t="shared" si="332"/>
        <v>3.183959783774682E-3</v>
      </c>
      <c r="BN345">
        <f t="shared" si="321"/>
        <v>11362.445</v>
      </c>
      <c r="BO345">
        <f t="shared" si="333"/>
        <v>11367.517500000002</v>
      </c>
      <c r="BP345">
        <f t="shared" si="350"/>
        <v>11218.926666666666</v>
      </c>
      <c r="BQ345">
        <f t="shared" si="291"/>
        <v>11232.968076923076</v>
      </c>
      <c r="BR345">
        <f t="shared" si="300"/>
        <v>11134.7646</v>
      </c>
      <c r="BS345">
        <f t="shared" si="297"/>
        <v>10788.929800000002</v>
      </c>
      <c r="BT345">
        <f t="shared" si="344"/>
        <v>10658.543450000003</v>
      </c>
      <c r="BU345">
        <f t="shared" si="324"/>
        <v>11367.559767370956</v>
      </c>
      <c r="BV345">
        <f t="shared" si="341"/>
        <v>11356.969980833166</v>
      </c>
      <c r="BW345">
        <f t="shared" si="353"/>
        <v>11283.142991756642</v>
      </c>
      <c r="BX345">
        <f t="shared" si="294"/>
        <v>11218.726685260348</v>
      </c>
      <c r="BY345">
        <f t="shared" si="303"/>
        <v>11101.651471361258</v>
      </c>
      <c r="BZ345">
        <f t="shared" si="306"/>
        <v>10763.31591226178</v>
      </c>
      <c r="CA345">
        <f t="shared" si="347"/>
        <v>10647.475248622051</v>
      </c>
    </row>
    <row r="346" spans="1:79" x14ac:dyDescent="0.45">
      <c r="A346" s="1">
        <v>40525</v>
      </c>
      <c r="B346">
        <v>321.67</v>
      </c>
      <c r="C346">
        <v>324.37</v>
      </c>
      <c r="D346">
        <v>325.06</v>
      </c>
      <c r="E346">
        <v>321</v>
      </c>
      <c r="F346">
        <v>15707700</v>
      </c>
      <c r="G346" s="6">
        <f t="shared" si="307"/>
        <v>320.60486946997628</v>
      </c>
      <c r="H346">
        <f t="shared" si="316"/>
        <v>-1</v>
      </c>
      <c r="I346" s="3">
        <f t="shared" si="308"/>
        <v>-3.4626902919890619E-3</v>
      </c>
      <c r="J346">
        <f t="shared" si="309"/>
        <v>1.2621630863928878E-2</v>
      </c>
      <c r="K346">
        <f t="shared" si="325"/>
        <v>1.3896016418555781E-2</v>
      </c>
      <c r="L346">
        <f t="shared" si="326"/>
        <v>3.322253126674619E-3</v>
      </c>
      <c r="M346">
        <f t="shared" si="310"/>
        <v>1.0538750893773079E-2</v>
      </c>
      <c r="N346">
        <f t="shared" si="311"/>
        <v>0.40313349503746571</v>
      </c>
      <c r="O346">
        <f t="shared" si="317"/>
        <v>3.1308812141139182E-2</v>
      </c>
      <c r="P346">
        <f t="shared" si="318"/>
        <v>320.15999999999997</v>
      </c>
      <c r="Q346">
        <f t="shared" si="327"/>
        <v>319.88499999999999</v>
      </c>
      <c r="R346">
        <f t="shared" si="348"/>
        <v>317.45833333333337</v>
      </c>
      <c r="S346">
        <f t="shared" si="289"/>
        <v>314.18076923076922</v>
      </c>
      <c r="T346">
        <f t="shared" si="298"/>
        <v>308.29320000000001</v>
      </c>
      <c r="U346">
        <f t="shared" si="295"/>
        <v>285.13280000000009</v>
      </c>
      <c r="V346">
        <f t="shared" si="342"/>
        <v>266.17800000000005</v>
      </c>
      <c r="W346">
        <f t="shared" si="322"/>
        <v>321.59640626839177</v>
      </c>
      <c r="X346">
        <f t="shared" si="334"/>
        <v>320.60486946997628</v>
      </c>
      <c r="Y346">
        <f t="shared" si="351"/>
        <v>318.0177522614261</v>
      </c>
      <c r="Z346">
        <f t="shared" si="292"/>
        <v>314.17697942666706</v>
      </c>
      <c r="AA346">
        <f t="shared" si="301"/>
        <v>306.48569334984506</v>
      </c>
      <c r="AB346">
        <f t="shared" si="304"/>
        <v>288.90633730246276</v>
      </c>
      <c r="AC346">
        <f t="shared" si="345"/>
        <v>267.15363100724534</v>
      </c>
      <c r="AD346" s="2">
        <v>1240.46</v>
      </c>
      <c r="AE346" s="2">
        <v>1242.52</v>
      </c>
      <c r="AF346" s="2">
        <v>1246.73</v>
      </c>
      <c r="AG346" s="2">
        <v>1240.3399999999999</v>
      </c>
      <c r="AH346" s="6">
        <f t="shared" si="335"/>
        <v>1246.7817768124648</v>
      </c>
      <c r="AI346">
        <f t="shared" si="336"/>
        <v>-1</v>
      </c>
      <c r="AJ346" s="3">
        <f t="shared" si="312"/>
        <v>-4.8371493066708666E-5</v>
      </c>
      <c r="AK346">
        <f t="shared" si="313"/>
        <v>5.1513148348194216E-3</v>
      </c>
      <c r="AL346">
        <f t="shared" si="328"/>
        <v>-4.1528368017373438E-5</v>
      </c>
      <c r="AM346">
        <f t="shared" si="329"/>
        <v>-5.0704757881745149E-3</v>
      </c>
      <c r="AN346">
        <f t="shared" si="314"/>
        <v>5.0545765280621555E-3</v>
      </c>
      <c r="AO346">
        <f t="shared" si="319"/>
        <v>1231.9949999999999</v>
      </c>
      <c r="AP346">
        <f t="shared" si="330"/>
        <v>1229.0650000000001</v>
      </c>
      <c r="AQ346">
        <f t="shared" si="349"/>
        <v>1208.6141666666667</v>
      </c>
      <c r="AR346">
        <f t="shared" si="290"/>
        <v>1205.7307692307691</v>
      </c>
      <c r="AS346">
        <f t="shared" si="299"/>
        <v>1189.7158000000002</v>
      </c>
      <c r="AT346">
        <f t="shared" si="296"/>
        <v>1146.2172000000003</v>
      </c>
      <c r="AU346">
        <f t="shared" si="343"/>
        <v>1137.8602499999997</v>
      </c>
      <c r="AV346">
        <f t="shared" si="323"/>
        <v>1246.7817768124648</v>
      </c>
      <c r="AW346">
        <f t="shared" si="337"/>
        <v>1234.0210775116625</v>
      </c>
      <c r="AX346">
        <f t="shared" si="352"/>
        <v>1219.4172516468957</v>
      </c>
      <c r="AY346">
        <f t="shared" si="293"/>
        <v>1206.7821277276337</v>
      </c>
      <c r="AZ346">
        <f t="shared" si="302"/>
        <v>1189.1279177478275</v>
      </c>
      <c r="BA346">
        <f t="shared" si="305"/>
        <v>1149.219111430855</v>
      </c>
      <c r="BB346">
        <f t="shared" si="346"/>
        <v>1136.3022111131042</v>
      </c>
      <c r="BC346" s="2">
        <v>11428.56</v>
      </c>
      <c r="BD346" s="2">
        <v>11406.16</v>
      </c>
      <c r="BE346" s="2">
        <v>11513.7</v>
      </c>
      <c r="BF346" s="2">
        <v>11369</v>
      </c>
      <c r="BG346" s="2">
        <f t="shared" si="338"/>
        <v>11364.795000000002</v>
      </c>
      <c r="BH346">
        <f t="shared" si="320"/>
        <v>1</v>
      </c>
      <c r="BI346" s="3">
        <f t="shared" si="315"/>
        <v>1.598552888963656E-3</v>
      </c>
      <c r="BJ346">
        <f t="shared" si="331"/>
        <v>1.2661262661262725E-2</v>
      </c>
      <c r="BK346">
        <f t="shared" si="339"/>
        <v>1.3102304089074973E-2</v>
      </c>
      <c r="BL346">
        <f t="shared" si="340"/>
        <v>5.6107479281410346E-3</v>
      </c>
      <c r="BM346">
        <f t="shared" si="332"/>
        <v>7.449757449757558E-3</v>
      </c>
      <c r="BN346">
        <f t="shared" si="321"/>
        <v>11370.44</v>
      </c>
      <c r="BO346">
        <f t="shared" si="333"/>
        <v>11364.795000000002</v>
      </c>
      <c r="BP346">
        <f t="shared" si="350"/>
        <v>11234.996666666666</v>
      </c>
      <c r="BQ346">
        <f t="shared" si="291"/>
        <v>11240.108076923078</v>
      </c>
      <c r="BR346">
        <f t="shared" si="300"/>
        <v>11145.454199999996</v>
      </c>
      <c r="BS346">
        <f t="shared" si="297"/>
        <v>10800.374000000002</v>
      </c>
      <c r="BT346">
        <f t="shared" si="344"/>
        <v>10663.788600000002</v>
      </c>
      <c r="BU346">
        <f t="shared" si="324"/>
        <v>11425.460116314522</v>
      </c>
      <c r="BV346">
        <f t="shared" si="341"/>
        <v>11376.6459884999</v>
      </c>
      <c r="BW346">
        <f t="shared" si="353"/>
        <v>11302.068685332542</v>
      </c>
      <c r="BX346">
        <f t="shared" si="294"/>
        <v>11232.610634500323</v>
      </c>
      <c r="BY346">
        <f t="shared" si="303"/>
        <v>11113.592982288268</v>
      </c>
      <c r="BZ346">
        <f t="shared" si="306"/>
        <v>10776.045498157586</v>
      </c>
      <c r="CA346">
        <f t="shared" si="347"/>
        <v>10655.024350625812</v>
      </c>
    </row>
    <row r="347" spans="1:79" x14ac:dyDescent="0.45">
      <c r="A347" s="1">
        <v>40526</v>
      </c>
      <c r="B347">
        <v>320.29000000000002</v>
      </c>
      <c r="C347">
        <v>321.73</v>
      </c>
      <c r="D347">
        <v>322.54000000000002</v>
      </c>
      <c r="E347">
        <v>319</v>
      </c>
      <c r="F347">
        <v>12536000</v>
      </c>
      <c r="G347" s="6">
        <f t="shared" si="307"/>
        <v>320.47892168198575</v>
      </c>
      <c r="H347">
        <f t="shared" si="316"/>
        <v>1</v>
      </c>
      <c r="I347" s="3">
        <f t="shared" si="308"/>
        <v>4.2901109833058584E-3</v>
      </c>
      <c r="J347">
        <f t="shared" si="309"/>
        <v>1.1052483686659028E-2</v>
      </c>
      <c r="K347">
        <f t="shared" si="325"/>
        <v>6.4312445486180677E-3</v>
      </c>
      <c r="L347">
        <f t="shared" si="326"/>
        <v>-5.8949799566912302E-4</v>
      </c>
      <c r="M347">
        <f t="shared" si="310"/>
        <v>7.0248836991476469E-3</v>
      </c>
      <c r="N347">
        <f t="shared" si="311"/>
        <v>-0.25300733886407145</v>
      </c>
      <c r="O347">
        <f t="shared" si="317"/>
        <v>-4.368443910078431E-2</v>
      </c>
      <c r="P347">
        <f t="shared" si="318"/>
        <v>321.11500000000001</v>
      </c>
      <c r="Q347">
        <f t="shared" si="327"/>
        <v>320.75</v>
      </c>
      <c r="R347">
        <f t="shared" si="348"/>
        <v>318.03083333333336</v>
      </c>
      <c r="S347">
        <f t="shared" si="289"/>
        <v>314.31153846153842</v>
      </c>
      <c r="T347">
        <f t="shared" si="298"/>
        <v>309.07619999999997</v>
      </c>
      <c r="U347">
        <f t="shared" si="295"/>
        <v>285.75930000000005</v>
      </c>
      <c r="V347">
        <f t="shared" si="342"/>
        <v>266.74140000000006</v>
      </c>
      <c r="W347">
        <f t="shared" si="322"/>
        <v>319.63679686580417</v>
      </c>
      <c r="X347">
        <f t="shared" si="334"/>
        <v>320.47892168198575</v>
      </c>
      <c r="Y347">
        <f t="shared" si="351"/>
        <v>318.3673288365913</v>
      </c>
      <c r="Z347">
        <f t="shared" si="292"/>
        <v>314.62979576543245</v>
      </c>
      <c r="AA347">
        <f t="shared" si="301"/>
        <v>307.0270387086747</v>
      </c>
      <c r="AB347">
        <f t="shared" si="304"/>
        <v>289.52779596974074</v>
      </c>
      <c r="AC347">
        <f t="shared" si="345"/>
        <v>267.68235109672548</v>
      </c>
      <c r="AD347" s="2">
        <v>1241.5899999999999</v>
      </c>
      <c r="AE347" s="2">
        <v>1241.8399999999999</v>
      </c>
      <c r="AF347" s="2">
        <v>1246.5899999999999</v>
      </c>
      <c r="AG347" s="2">
        <v>1238.17</v>
      </c>
      <c r="AH347" s="6">
        <f t="shared" si="335"/>
        <v>1239.3691115937675</v>
      </c>
      <c r="AI347">
        <f t="shared" si="336"/>
        <v>-1</v>
      </c>
      <c r="AJ347" s="3">
        <f t="shared" si="312"/>
        <v>-9.1095238862992905E-4</v>
      </c>
      <c r="AK347">
        <f t="shared" si="313"/>
        <v>6.7816267850094201E-3</v>
      </c>
      <c r="AL347">
        <f t="shared" si="328"/>
        <v>5.8262613927393715E-3</v>
      </c>
      <c r="AM347">
        <f t="shared" si="329"/>
        <v>1.7919507477288253E-3</v>
      </c>
      <c r="AN347">
        <f t="shared" si="314"/>
        <v>4.0270942903857156E-3</v>
      </c>
      <c r="AO347">
        <f t="shared" si="319"/>
        <v>1238.1849999999999</v>
      </c>
      <c r="AP347">
        <f t="shared" si="330"/>
        <v>1232.8824999999999</v>
      </c>
      <c r="AQ347">
        <f t="shared" si="349"/>
        <v>1213.5158333333334</v>
      </c>
      <c r="AR347">
        <f t="shared" si="290"/>
        <v>1207.4299999999998</v>
      </c>
      <c r="AS347">
        <f t="shared" si="299"/>
        <v>1191.6964</v>
      </c>
      <c r="AT347">
        <f t="shared" si="296"/>
        <v>1147.9210000000003</v>
      </c>
      <c r="AU347">
        <f t="shared" si="343"/>
        <v>1138.5460499999999</v>
      </c>
      <c r="AV347">
        <f t="shared" si="323"/>
        <v>1239.3691115937675</v>
      </c>
      <c r="AW347">
        <f t="shared" si="337"/>
        <v>1237.1486465069975</v>
      </c>
      <c r="AX347">
        <f t="shared" si="352"/>
        <v>1222.866905239681</v>
      </c>
      <c r="AY347">
        <f t="shared" si="293"/>
        <v>1209.3790071552164</v>
      </c>
      <c r="AZ347">
        <f t="shared" si="302"/>
        <v>1191.1950582283048</v>
      </c>
      <c r="BA347">
        <f t="shared" si="305"/>
        <v>1151.0531884322243</v>
      </c>
      <c r="BB347">
        <f t="shared" si="346"/>
        <v>1137.3523383657102</v>
      </c>
      <c r="BC347" s="2">
        <v>11476.54</v>
      </c>
      <c r="BD347" s="2">
        <v>11429.09</v>
      </c>
      <c r="BE347" s="2">
        <v>11543.9</v>
      </c>
      <c r="BF347" s="2">
        <v>11389.32</v>
      </c>
      <c r="BG347" s="2">
        <f t="shared" si="338"/>
        <v>11375.372500000001</v>
      </c>
      <c r="BH347">
        <f t="shared" si="320"/>
        <v>1</v>
      </c>
      <c r="BI347" s="3">
        <f t="shared" si="315"/>
        <v>4.1982541982543194E-3</v>
      </c>
      <c r="BJ347">
        <f t="shared" si="331"/>
        <v>1.3469216331751549E-2</v>
      </c>
      <c r="BK347">
        <f t="shared" si="339"/>
        <v>1.4815119241149977E-2</v>
      </c>
      <c r="BL347">
        <f t="shared" si="340"/>
        <v>8.8935549143555129E-3</v>
      </c>
      <c r="BM347">
        <f t="shared" si="332"/>
        <v>5.8693648085571745E-3</v>
      </c>
      <c r="BN347">
        <f t="shared" si="321"/>
        <v>11388.3</v>
      </c>
      <c r="BO347">
        <f t="shared" si="333"/>
        <v>11375.372500000001</v>
      </c>
      <c r="BP347">
        <f t="shared" si="350"/>
        <v>11265.724166666667</v>
      </c>
      <c r="BQ347">
        <f t="shared" si="291"/>
        <v>11247.396923076922</v>
      </c>
      <c r="BR347">
        <f t="shared" si="300"/>
        <v>11157.782999999998</v>
      </c>
      <c r="BS347">
        <f t="shared" si="297"/>
        <v>10813.217500000002</v>
      </c>
      <c r="BT347">
        <f t="shared" si="344"/>
        <v>10669.188900000001</v>
      </c>
      <c r="BU347">
        <f t="shared" si="324"/>
        <v>11430.904941842738</v>
      </c>
      <c r="BV347">
        <f t="shared" si="341"/>
        <v>11397.623593099941</v>
      </c>
      <c r="BW347">
        <f t="shared" si="353"/>
        <v>11321.610426050613</v>
      </c>
      <c r="BX347">
        <f t="shared" si="294"/>
        <v>11247.164661574372</v>
      </c>
      <c r="BY347">
        <f t="shared" si="303"/>
        <v>11125.965414355394</v>
      </c>
      <c r="BZ347">
        <f t="shared" si="306"/>
        <v>10788.977072451495</v>
      </c>
      <c r="CA347">
        <f t="shared" si="347"/>
        <v>10662.726496390729</v>
      </c>
    </row>
    <row r="348" spans="1:79" x14ac:dyDescent="0.45">
      <c r="A348" s="1">
        <v>40527</v>
      </c>
      <c r="B348">
        <v>320.36</v>
      </c>
      <c r="C348">
        <v>320</v>
      </c>
      <c r="D348">
        <v>323</v>
      </c>
      <c r="E348">
        <v>319.19</v>
      </c>
      <c r="F348">
        <v>14904000</v>
      </c>
      <c r="G348" s="6">
        <f t="shared" si="307"/>
        <v>320.43135300919147</v>
      </c>
      <c r="H348">
        <f t="shared" si="316"/>
        <v>-1</v>
      </c>
      <c r="I348" s="3">
        <f t="shared" si="308"/>
        <v>-2.185519373067944E-4</v>
      </c>
      <c r="J348">
        <f t="shared" si="309"/>
        <v>1.189287052066426E-2</v>
      </c>
      <c r="K348">
        <f t="shared" si="325"/>
        <v>8.0162161620147415E-3</v>
      </c>
      <c r="L348">
        <f t="shared" si="326"/>
        <v>-2.2267798865926891E-4</v>
      </c>
      <c r="M348">
        <f t="shared" si="310"/>
        <v>8.2407291796728257E-3</v>
      </c>
      <c r="N348">
        <f t="shared" si="311"/>
        <v>0.15888352120236179</v>
      </c>
      <c r="O348">
        <f t="shared" si="317"/>
        <v>7.4852762770261871E-2</v>
      </c>
      <c r="P348">
        <f t="shared" si="318"/>
        <v>320.98</v>
      </c>
      <c r="Q348">
        <f t="shared" si="327"/>
        <v>320.57</v>
      </c>
      <c r="R348">
        <f t="shared" si="348"/>
        <v>318.47166666666669</v>
      </c>
      <c r="S348">
        <f t="shared" si="289"/>
        <v>314.4330769230769</v>
      </c>
      <c r="T348">
        <f t="shared" si="298"/>
        <v>309.9092</v>
      </c>
      <c r="U348">
        <f t="shared" si="295"/>
        <v>286.36280000000005</v>
      </c>
      <c r="V348">
        <f t="shared" si="342"/>
        <v>267.29860000000008</v>
      </c>
      <c r="W348">
        <f t="shared" si="322"/>
        <v>320.72160156709793</v>
      </c>
      <c r="X348">
        <f t="shared" si="334"/>
        <v>320.43135300919147</v>
      </c>
      <c r="Y348">
        <f t="shared" si="351"/>
        <v>318.67389363096186</v>
      </c>
      <c r="Z348">
        <f t="shared" si="292"/>
        <v>315.05425533836336</v>
      </c>
      <c r="AA348">
        <f t="shared" si="301"/>
        <v>307.5498999357855</v>
      </c>
      <c r="AB348">
        <f t="shared" si="304"/>
        <v>290.13833466340924</v>
      </c>
      <c r="AC348">
        <f t="shared" si="345"/>
        <v>268.20650680720581</v>
      </c>
      <c r="AD348" s="2">
        <v>1235.23</v>
      </c>
      <c r="AE348" s="2">
        <v>1241.58</v>
      </c>
      <c r="AF348" s="2">
        <v>1244.25</v>
      </c>
      <c r="AG348" s="2">
        <v>1234.01</v>
      </c>
      <c r="AH348" s="6">
        <f t="shared" si="335"/>
        <v>1242.6854442031163</v>
      </c>
      <c r="AI348">
        <f t="shared" si="336"/>
        <v>1</v>
      </c>
      <c r="AJ348" s="3">
        <f t="shared" si="312"/>
        <v>5.1224639373705491E-3</v>
      </c>
      <c r="AK348">
        <f t="shared" si="313"/>
        <v>8.2899540976174545E-3</v>
      </c>
      <c r="AL348">
        <f t="shared" si="328"/>
        <v>1.2590119279034526E-3</v>
      </c>
      <c r="AM348">
        <f t="shared" si="329"/>
        <v>-5.9994620826166771E-3</v>
      </c>
      <c r="AN348">
        <f t="shared" si="314"/>
        <v>7.3022837852059789E-3</v>
      </c>
      <c r="AO348">
        <f t="shared" si="319"/>
        <v>1242.1799999999998</v>
      </c>
      <c r="AP348">
        <f t="shared" si="330"/>
        <v>1237.0874999999999</v>
      </c>
      <c r="AQ348">
        <f t="shared" si="349"/>
        <v>1217.4891666666667</v>
      </c>
      <c r="AR348">
        <f t="shared" si="290"/>
        <v>1208.2238461538464</v>
      </c>
      <c r="AS348">
        <f t="shared" si="299"/>
        <v>1193.634</v>
      </c>
      <c r="AT348">
        <f t="shared" si="296"/>
        <v>1149.4177000000002</v>
      </c>
      <c r="AU348">
        <f t="shared" si="343"/>
        <v>1139.1701999999998</v>
      </c>
      <c r="AV348">
        <f t="shared" si="323"/>
        <v>1242.6854442031163</v>
      </c>
      <c r="AW348">
        <f t="shared" si="337"/>
        <v>1238.9211879041984</v>
      </c>
      <c r="AX348">
        <f t="shared" si="352"/>
        <v>1225.7458428951147</v>
      </c>
      <c r="AY348">
        <f t="shared" si="293"/>
        <v>1211.7642658844597</v>
      </c>
      <c r="AZ348">
        <f t="shared" si="302"/>
        <v>1193.1709382977831</v>
      </c>
      <c r="BA348">
        <f t="shared" si="305"/>
        <v>1152.8457985622792</v>
      </c>
      <c r="BB348">
        <f t="shared" si="346"/>
        <v>1138.3894295262505</v>
      </c>
      <c r="BC348" s="2">
        <v>11457.47</v>
      </c>
      <c r="BD348" s="2">
        <v>11475.64</v>
      </c>
      <c r="BE348" s="2">
        <v>11552.45</v>
      </c>
      <c r="BF348" s="2">
        <v>11416.6</v>
      </c>
      <c r="BG348" s="2">
        <f t="shared" si="338"/>
        <v>11394.032500000001</v>
      </c>
      <c r="BH348">
        <f t="shared" si="320"/>
        <v>-1</v>
      </c>
      <c r="BI348" s="3">
        <f t="shared" si="315"/>
        <v>-1.6616506368645539E-3</v>
      </c>
      <c r="BJ348">
        <f t="shared" si="331"/>
        <v>1.1856893363019967E-2</v>
      </c>
      <c r="BK348">
        <f t="shared" si="339"/>
        <v>1.3903549950379688E-2</v>
      </c>
      <c r="BL348">
        <f t="shared" si="340"/>
        <v>5.5676074295907246E-3</v>
      </c>
      <c r="BM348">
        <f t="shared" si="332"/>
        <v>8.2897882342263512E-3</v>
      </c>
      <c r="BN348">
        <f t="shared" si="321"/>
        <v>11417.625</v>
      </c>
      <c r="BO348">
        <f t="shared" si="333"/>
        <v>11394.032500000001</v>
      </c>
      <c r="BP348">
        <f t="shared" si="350"/>
        <v>11286.19</v>
      </c>
      <c r="BQ348">
        <f t="shared" si="291"/>
        <v>11247.158076923077</v>
      </c>
      <c r="BR348">
        <f t="shared" si="300"/>
        <v>11169.787799999998</v>
      </c>
      <c r="BS348">
        <f t="shared" si="297"/>
        <v>10824.296800000002</v>
      </c>
      <c r="BT348">
        <f t="shared" si="344"/>
        <v>10674.313549999999</v>
      </c>
      <c r="BU348">
        <f t="shared" si="324"/>
        <v>11498.00752907863</v>
      </c>
      <c r="BV348">
        <f t="shared" si="341"/>
        <v>11428.830155859965</v>
      </c>
      <c r="BW348">
        <f t="shared" si="353"/>
        <v>11345.307283581287</v>
      </c>
      <c r="BX348">
        <f t="shared" si="294"/>
        <v>11264.088760717012</v>
      </c>
      <c r="BY348">
        <f t="shared" si="303"/>
        <v>11139.678143204203</v>
      </c>
      <c r="BZ348">
        <f t="shared" si="306"/>
        <v>10802.574358145524</v>
      </c>
      <c r="CA348">
        <f t="shared" si="347"/>
        <v>10670.81518796893</v>
      </c>
    </row>
    <row r="349" spans="1:79" x14ac:dyDescent="0.45">
      <c r="A349" s="1">
        <v>40528</v>
      </c>
      <c r="B349">
        <v>321.25</v>
      </c>
      <c r="C349">
        <v>321.08999999999997</v>
      </c>
      <c r="D349">
        <v>322.61</v>
      </c>
      <c r="E349">
        <v>320.10000000000002</v>
      </c>
      <c r="F349">
        <v>11501100</v>
      </c>
      <c r="G349" s="6">
        <f t="shared" si="307"/>
        <v>320.75881180551488</v>
      </c>
      <c r="H349">
        <f t="shared" si="316"/>
        <v>-1</v>
      </c>
      <c r="I349" s="3">
        <f t="shared" si="308"/>
        <v>-2.7781246098139167E-3</v>
      </c>
      <c r="J349">
        <f t="shared" si="309"/>
        <v>7.8132295719844074E-3</v>
      </c>
      <c r="K349">
        <f t="shared" si="325"/>
        <v>5.7712777524801416E-3</v>
      </c>
      <c r="L349">
        <f t="shared" si="326"/>
        <v>1.5313318805499881E-3</v>
      </c>
      <c r="M349">
        <f t="shared" si="310"/>
        <v>4.2334630350194975E-3</v>
      </c>
      <c r="N349">
        <f t="shared" si="311"/>
        <v>-0.29587604663901712</v>
      </c>
      <c r="O349">
        <f t="shared" si="317"/>
        <v>-2.6407104125995437E-2</v>
      </c>
      <c r="P349">
        <f t="shared" si="318"/>
        <v>320.32500000000005</v>
      </c>
      <c r="Q349">
        <f t="shared" si="327"/>
        <v>320.72000000000003</v>
      </c>
      <c r="R349">
        <f t="shared" si="348"/>
        <v>318.76250000000005</v>
      </c>
      <c r="S349">
        <f t="shared" si="289"/>
        <v>314.49999999999994</v>
      </c>
      <c r="T349">
        <f t="shared" si="298"/>
        <v>310.5376</v>
      </c>
      <c r="U349">
        <f t="shared" si="295"/>
        <v>286.97360000000009</v>
      </c>
      <c r="V349">
        <f t="shared" si="342"/>
        <v>267.85375000000005</v>
      </c>
      <c r="W349">
        <f t="shared" si="322"/>
        <v>321.51419921645106</v>
      </c>
      <c r="X349">
        <f t="shared" si="334"/>
        <v>320.75881180551488</v>
      </c>
      <c r="Y349">
        <f t="shared" si="351"/>
        <v>319.07021768773694</v>
      </c>
      <c r="Z349">
        <f t="shared" si="292"/>
        <v>315.5131993873735</v>
      </c>
      <c r="AA349">
        <f t="shared" si="301"/>
        <v>308.08715876183311</v>
      </c>
      <c r="AB349">
        <f t="shared" si="304"/>
        <v>290.75440724433184</v>
      </c>
      <c r="AC349">
        <f t="shared" si="345"/>
        <v>268.73430275937289</v>
      </c>
      <c r="AD349" s="2">
        <v>1242.8699999999999</v>
      </c>
      <c r="AE349" s="2">
        <v>1236.3399999999999</v>
      </c>
      <c r="AF349" s="2">
        <v>1243.75</v>
      </c>
      <c r="AG349" s="2">
        <v>1232.8499999999999</v>
      </c>
      <c r="AH349" s="6">
        <f t="shared" si="335"/>
        <v>1233.1672778984416</v>
      </c>
      <c r="AI349">
        <f t="shared" si="336"/>
        <v>-1</v>
      </c>
      <c r="AJ349" s="3">
        <f t="shared" si="312"/>
        <v>-6.1850829400191647E-3</v>
      </c>
      <c r="AK349">
        <f t="shared" si="313"/>
        <v>8.7700242181403456E-3</v>
      </c>
      <c r="AL349">
        <f t="shared" si="328"/>
        <v>8.5817409294166522E-3</v>
      </c>
      <c r="AM349">
        <f t="shared" si="329"/>
        <v>7.8681313358343434E-3</v>
      </c>
      <c r="AN349">
        <f t="shared" si="314"/>
        <v>7.0803865247379789E-4</v>
      </c>
      <c r="AO349">
        <f t="shared" si="319"/>
        <v>1241.71</v>
      </c>
      <c r="AP349">
        <f t="shared" si="330"/>
        <v>1239.9475</v>
      </c>
      <c r="AQ349">
        <f t="shared" si="349"/>
        <v>1221.8641666666667</v>
      </c>
      <c r="AR349">
        <f t="shared" si="290"/>
        <v>1208.9292307692306</v>
      </c>
      <c r="AS349">
        <f t="shared" si="299"/>
        <v>1195.652</v>
      </c>
      <c r="AT349">
        <f t="shared" si="296"/>
        <v>1150.8046000000002</v>
      </c>
      <c r="AU349">
        <f t="shared" si="343"/>
        <v>1139.7812999999996</v>
      </c>
      <c r="AV349">
        <f t="shared" si="323"/>
        <v>1233.1672778984416</v>
      </c>
      <c r="AW349">
        <f t="shared" si="337"/>
        <v>1237.8887127425189</v>
      </c>
      <c r="AX349">
        <f t="shared" si="352"/>
        <v>1227.3757132189432</v>
      </c>
      <c r="AY349">
        <f t="shared" si="293"/>
        <v>1213.584690633759</v>
      </c>
      <c r="AZ349">
        <f t="shared" si="302"/>
        <v>1194.8638426782622</v>
      </c>
      <c r="BA349">
        <f t="shared" si="305"/>
        <v>1154.4991490857985</v>
      </c>
      <c r="BB349">
        <f t="shared" si="346"/>
        <v>1139.3640620682779</v>
      </c>
      <c r="BC349" s="2">
        <v>11499.25</v>
      </c>
      <c r="BD349" s="2">
        <v>11457.93</v>
      </c>
      <c r="BE349" s="2">
        <v>11553.51</v>
      </c>
      <c r="BF349" s="2">
        <v>11394.88</v>
      </c>
      <c r="BG349" s="2">
        <f t="shared" si="338"/>
        <v>11420.3325</v>
      </c>
      <c r="BH349">
        <f t="shared" si="320"/>
        <v>1</v>
      </c>
      <c r="BI349" s="3">
        <f t="shared" si="315"/>
        <v>3.6465292948618376E-3</v>
      </c>
      <c r="BJ349">
        <f t="shared" si="331"/>
        <v>1.3794812705176513E-2</v>
      </c>
      <c r="BK349">
        <f t="shared" si="339"/>
        <v>1.1661438053576792E-2</v>
      </c>
      <c r="BL349">
        <f t="shared" si="340"/>
        <v>6.9102629017149513E-3</v>
      </c>
      <c r="BM349">
        <f t="shared" si="332"/>
        <v>4.7185686023001692E-3</v>
      </c>
      <c r="BN349">
        <f t="shared" si="321"/>
        <v>11452.365</v>
      </c>
      <c r="BO349">
        <f t="shared" si="333"/>
        <v>11420.3325</v>
      </c>
      <c r="BP349">
        <f t="shared" si="350"/>
        <v>11318.847499999998</v>
      </c>
      <c r="BQ349">
        <f t="shared" si="291"/>
        <v>11248.543846153847</v>
      </c>
      <c r="BR349">
        <f t="shared" si="300"/>
        <v>11184.248</v>
      </c>
      <c r="BS349">
        <f t="shared" si="297"/>
        <v>10834.8115</v>
      </c>
      <c r="BT349">
        <f t="shared" si="344"/>
        <v>10679.660350000002</v>
      </c>
      <c r="BU349">
        <f t="shared" si="324"/>
        <v>11437.891235460685</v>
      </c>
      <c r="BV349">
        <f t="shared" si="341"/>
        <v>11440.47009351598</v>
      </c>
      <c r="BW349">
        <f t="shared" si="353"/>
        <v>11362.633855338012</v>
      </c>
      <c r="BX349">
        <f t="shared" si="294"/>
        <v>11278.44737103427</v>
      </c>
      <c r="BY349">
        <f t="shared" si="303"/>
        <v>11152.158608176587</v>
      </c>
      <c r="BZ349">
        <f t="shared" si="306"/>
        <v>10815.551697588187</v>
      </c>
      <c r="CA349">
        <f t="shared" si="347"/>
        <v>10678.647176148344</v>
      </c>
    </row>
    <row r="350" spans="1:79" x14ac:dyDescent="0.45">
      <c r="A350" s="1">
        <v>40529</v>
      </c>
      <c r="B350">
        <v>320.61</v>
      </c>
      <c r="C350">
        <v>321.63</v>
      </c>
      <c r="D350">
        <v>321.79000000000002</v>
      </c>
      <c r="E350">
        <v>320.23</v>
      </c>
      <c r="F350">
        <v>13818900</v>
      </c>
      <c r="G350" s="6">
        <f t="shared" si="307"/>
        <v>320.69928708330895</v>
      </c>
      <c r="H350">
        <f t="shared" si="316"/>
        <v>1</v>
      </c>
      <c r="I350" s="3">
        <f t="shared" si="308"/>
        <v>1.9922178988326425E-3</v>
      </c>
      <c r="J350">
        <f t="shared" si="309"/>
        <v>4.8657247122672479E-3</v>
      </c>
      <c r="K350">
        <f t="shared" si="325"/>
        <v>3.4010456543601152E-3</v>
      </c>
      <c r="L350">
        <f t="shared" si="326"/>
        <v>-2.7841372558379751E-4</v>
      </c>
      <c r="M350">
        <f t="shared" si="310"/>
        <v>3.6804840772278057E-3</v>
      </c>
      <c r="N350">
        <f t="shared" si="311"/>
        <v>0.16772680893558822</v>
      </c>
      <c r="O350">
        <f t="shared" si="317"/>
        <v>2.9009821048558922E-2</v>
      </c>
      <c r="P350">
        <f t="shared" si="318"/>
        <v>320.80500000000001</v>
      </c>
      <c r="Q350">
        <f t="shared" si="327"/>
        <v>320.89250000000004</v>
      </c>
      <c r="R350">
        <f t="shared" si="348"/>
        <v>319.60416666666669</v>
      </c>
      <c r="S350">
        <f t="shared" si="289"/>
        <v>314.69884615384615</v>
      </c>
      <c r="T350">
        <f t="shared" si="298"/>
        <v>311.17880000000002</v>
      </c>
      <c r="U350">
        <f t="shared" si="295"/>
        <v>287.54530000000005</v>
      </c>
      <c r="V350">
        <f t="shared" si="342"/>
        <v>268.40645000000006</v>
      </c>
      <c r="W350">
        <f t="shared" si="322"/>
        <v>320.15790039177449</v>
      </c>
      <c r="X350">
        <f t="shared" si="334"/>
        <v>320.69928708330895</v>
      </c>
      <c r="Y350">
        <f t="shared" si="351"/>
        <v>319.30710727423894</v>
      </c>
      <c r="Z350">
        <f t="shared" si="292"/>
        <v>315.89074017349401</v>
      </c>
      <c r="AA350">
        <f t="shared" si="301"/>
        <v>308.57825057509456</v>
      </c>
      <c r="AB350">
        <f t="shared" si="304"/>
        <v>291.3456071008797</v>
      </c>
      <c r="AC350">
        <f t="shared" si="345"/>
        <v>269.25047885131943</v>
      </c>
      <c r="AD350" s="2">
        <v>1243.9100000000001</v>
      </c>
      <c r="AE350" s="2">
        <v>1243.6300000000001</v>
      </c>
      <c r="AF350" s="2">
        <v>1245.81</v>
      </c>
      <c r="AG350" s="2">
        <v>1239.8699999999999</v>
      </c>
      <c r="AH350" s="6">
        <f t="shared" si="335"/>
        <v>1248.8613610507794</v>
      </c>
      <c r="AI350">
        <f t="shared" si="336"/>
        <v>-1</v>
      </c>
      <c r="AJ350" s="3">
        <f t="shared" si="312"/>
        <v>-8.3677295292362928E-4</v>
      </c>
      <c r="AK350">
        <f t="shared" si="313"/>
        <v>4.7752650915259577E-3</v>
      </c>
      <c r="AL350">
        <f t="shared" si="328"/>
        <v>-2.4433144830520027E-3</v>
      </c>
      <c r="AM350">
        <f t="shared" si="329"/>
        <v>-3.9647003303979588E-3</v>
      </c>
      <c r="AN350">
        <f t="shared" si="314"/>
        <v>1.5274416959425228E-3</v>
      </c>
      <c r="AO350">
        <f t="shared" si="319"/>
        <v>1238.96</v>
      </c>
      <c r="AP350">
        <f t="shared" si="330"/>
        <v>1240.57</v>
      </c>
      <c r="AQ350">
        <f t="shared" si="349"/>
        <v>1226.3125</v>
      </c>
      <c r="AR350">
        <f t="shared" si="290"/>
        <v>1209.4196153846153</v>
      </c>
      <c r="AS350">
        <f t="shared" si="299"/>
        <v>1197.1825999999999</v>
      </c>
      <c r="AT350">
        <f t="shared" si="296"/>
        <v>1151.9944000000003</v>
      </c>
      <c r="AU350">
        <f t="shared" si="343"/>
        <v>1140.3673999999999</v>
      </c>
      <c r="AV350">
        <f t="shared" si="323"/>
        <v>1248.8613610507794</v>
      </c>
      <c r="AW350">
        <f t="shared" si="337"/>
        <v>1240.1852276455113</v>
      </c>
      <c r="AX350">
        <f t="shared" si="352"/>
        <v>1229.8763727237213</v>
      </c>
      <c r="AY350">
        <f t="shared" si="293"/>
        <v>1215.8102691053325</v>
      </c>
      <c r="AZ350">
        <f t="shared" si="302"/>
        <v>1196.7762410046048</v>
      </c>
      <c r="BA350">
        <f t="shared" si="305"/>
        <v>1156.2641164306342</v>
      </c>
      <c r="BB350">
        <f t="shared" si="346"/>
        <v>1140.4015340874989</v>
      </c>
      <c r="BC350" s="2">
        <v>11491.91</v>
      </c>
      <c r="BD350" s="2">
        <v>11499.02</v>
      </c>
      <c r="BE350" s="2">
        <v>11542.58</v>
      </c>
      <c r="BF350" s="2">
        <v>11421.45</v>
      </c>
      <c r="BG350" s="2">
        <f t="shared" si="338"/>
        <v>11442.205</v>
      </c>
      <c r="BH350">
        <f t="shared" si="320"/>
        <v>-1</v>
      </c>
      <c r="BI350" s="3">
        <f t="shared" si="315"/>
        <v>-6.3830249798901189E-4</v>
      </c>
      <c r="BJ350">
        <f t="shared" si="331"/>
        <v>1.0540458461648168E-2</v>
      </c>
      <c r="BK350">
        <f t="shared" si="339"/>
        <v>8.772347637540142E-3</v>
      </c>
      <c r="BL350">
        <f t="shared" si="340"/>
        <v>4.3440053730902329E-3</v>
      </c>
      <c r="BM350">
        <f t="shared" si="332"/>
        <v>4.4091887249378108E-3</v>
      </c>
      <c r="BN350">
        <f t="shared" si="321"/>
        <v>11466.785</v>
      </c>
      <c r="BO350">
        <f t="shared" si="333"/>
        <v>11442.205</v>
      </c>
      <c r="BP350">
        <f t="shared" si="350"/>
        <v>11352.865</v>
      </c>
      <c r="BQ350">
        <f t="shared" si="291"/>
        <v>11250.636923076925</v>
      </c>
      <c r="BR350">
        <f t="shared" si="300"/>
        <v>11194.6708</v>
      </c>
      <c r="BS350">
        <f t="shared" si="297"/>
        <v>10844.138000000001</v>
      </c>
      <c r="BT350">
        <f t="shared" si="344"/>
        <v>10684.967350000001</v>
      </c>
      <c r="BU350">
        <f t="shared" si="324"/>
        <v>11529.584382269659</v>
      </c>
      <c r="BV350">
        <f t="shared" si="341"/>
        <v>11463.890056109589</v>
      </c>
      <c r="BW350">
        <f t="shared" si="353"/>
        <v>11383.616339132164</v>
      </c>
      <c r="BX350">
        <f t="shared" si="294"/>
        <v>11294.78608429099</v>
      </c>
      <c r="BY350">
        <f t="shared" si="303"/>
        <v>11165.761015699074</v>
      </c>
      <c r="BZ350">
        <f t="shared" si="306"/>
        <v>10829.085723378521</v>
      </c>
      <c r="CA350">
        <f t="shared" si="347"/>
        <v>10686.810089818509</v>
      </c>
    </row>
    <row r="351" spans="1:79" x14ac:dyDescent="0.45">
      <c r="A351" s="1">
        <v>40532</v>
      </c>
      <c r="B351">
        <v>322.20999999999998</v>
      </c>
      <c r="C351">
        <v>321.60000000000002</v>
      </c>
      <c r="D351">
        <v>323.25</v>
      </c>
      <c r="E351">
        <v>318.23</v>
      </c>
      <c r="F351">
        <v>13771800</v>
      </c>
      <c r="G351" s="6">
        <f t="shared" si="307"/>
        <v>321.30357224998534</v>
      </c>
      <c r="H351">
        <f t="shared" si="316"/>
        <v>-1</v>
      </c>
      <c r="I351" s="3">
        <f t="shared" si="308"/>
        <v>-4.99048688437655E-3</v>
      </c>
      <c r="J351">
        <f t="shared" si="309"/>
        <v>1.5579901306601229E-2</v>
      </c>
      <c r="K351">
        <f t="shared" si="325"/>
        <v>6.0579088380015743E-3</v>
      </c>
      <c r="L351">
        <f t="shared" si="326"/>
        <v>2.8210945295977317E-3</v>
      </c>
      <c r="M351">
        <f t="shared" si="310"/>
        <v>3.2277086372242345E-3</v>
      </c>
      <c r="N351">
        <f t="shared" si="311"/>
        <v>-3.4200322397943623E-3</v>
      </c>
      <c r="O351">
        <f t="shared" si="317"/>
        <v>-4.5554837540180637</v>
      </c>
      <c r="P351">
        <f t="shared" si="318"/>
        <v>320.93</v>
      </c>
      <c r="Q351">
        <f t="shared" si="327"/>
        <v>320.62750000000005</v>
      </c>
      <c r="R351">
        <f t="shared" si="348"/>
        <v>319.95499999999998</v>
      </c>
      <c r="S351">
        <f t="shared" ref="S351:S414" si="354">SUM(B325:B350)/26</f>
        <v>314.79807692307691</v>
      </c>
      <c r="T351">
        <f t="shared" si="298"/>
        <v>311.8066</v>
      </c>
      <c r="U351">
        <f t="shared" si="295"/>
        <v>288.14180000000005</v>
      </c>
      <c r="V351">
        <f t="shared" si="342"/>
        <v>268.91475000000008</v>
      </c>
      <c r="W351">
        <f t="shared" si="322"/>
        <v>323.23604980411272</v>
      </c>
      <c r="X351">
        <f t="shared" si="334"/>
        <v>321.30357224998534</v>
      </c>
      <c r="Y351">
        <f t="shared" si="351"/>
        <v>319.75370615512526</v>
      </c>
      <c r="Z351">
        <f t="shared" si="292"/>
        <v>316.35883349397591</v>
      </c>
      <c r="AA351">
        <f t="shared" si="301"/>
        <v>309.11282898391437</v>
      </c>
      <c r="AB351">
        <f t="shared" si="304"/>
        <v>291.95678319789198</v>
      </c>
      <c r="AC351">
        <f t="shared" si="345"/>
        <v>269.77743926075902</v>
      </c>
      <c r="AD351" s="2">
        <v>1247.08</v>
      </c>
      <c r="AE351" s="2">
        <v>1245.76</v>
      </c>
      <c r="AF351" s="2">
        <v>1250.2</v>
      </c>
      <c r="AG351" s="2">
        <v>1241.51</v>
      </c>
      <c r="AH351" s="6">
        <f t="shared" si="335"/>
        <v>1244.2093194746103</v>
      </c>
      <c r="AI351">
        <f t="shared" si="336"/>
        <v>-1</v>
      </c>
      <c r="AJ351" s="3">
        <f t="shared" si="312"/>
        <v>-2.5484158821778465E-3</v>
      </c>
      <c r="AK351">
        <f t="shared" si="313"/>
        <v>6.968277897167828E-3</v>
      </c>
      <c r="AL351">
        <f t="shared" si="328"/>
        <v>4.8148494241462576E-3</v>
      </c>
      <c r="AM351">
        <f t="shared" si="329"/>
        <v>2.3072327786467736E-3</v>
      </c>
      <c r="AN351">
        <f t="shared" si="314"/>
        <v>2.5018443083042936E-3</v>
      </c>
      <c r="AO351">
        <f t="shared" si="319"/>
        <v>1239.9850000000001</v>
      </c>
      <c r="AP351">
        <f t="shared" si="330"/>
        <v>1240.8475000000001</v>
      </c>
      <c r="AQ351">
        <f t="shared" si="349"/>
        <v>1231.0649999999998</v>
      </c>
      <c r="AR351">
        <f t="shared" ref="AR351:AR414" si="355">SUM(AE325:AE350)/26</f>
        <v>1210.5923076923077</v>
      </c>
      <c r="AS351">
        <f t="shared" si="299"/>
        <v>1198.8237999999997</v>
      </c>
      <c r="AT351">
        <f t="shared" si="296"/>
        <v>1153.3023000000001</v>
      </c>
      <c r="AU351">
        <f t="shared" si="343"/>
        <v>1140.9599499999997</v>
      </c>
      <c r="AV351">
        <f t="shared" si="323"/>
        <v>1244.2093194746103</v>
      </c>
      <c r="AW351">
        <f t="shared" si="337"/>
        <v>1242.4151365873067</v>
      </c>
      <c r="AX351">
        <f t="shared" si="352"/>
        <v>1232.3200076893027</v>
      </c>
      <c r="AY351">
        <f t="shared" si="293"/>
        <v>1218.0287676901228</v>
      </c>
      <c r="AZ351">
        <f t="shared" si="302"/>
        <v>1198.6971727299144</v>
      </c>
      <c r="BA351">
        <f t="shared" si="305"/>
        <v>1158.036312144879</v>
      </c>
      <c r="BB351">
        <f t="shared" si="346"/>
        <v>1141.4498770319019</v>
      </c>
      <c r="BC351" s="2">
        <v>11478.13</v>
      </c>
      <c r="BD351" s="2">
        <v>11491.3</v>
      </c>
      <c r="BE351" s="2">
        <v>11561.61</v>
      </c>
      <c r="BF351" s="2">
        <v>11417.32</v>
      </c>
      <c r="BG351" s="2">
        <f t="shared" si="338"/>
        <v>11465.420000000002</v>
      </c>
      <c r="BH351">
        <f t="shared" si="320"/>
        <v>-1</v>
      </c>
      <c r="BI351" s="3">
        <f t="shared" si="315"/>
        <v>-1.1991044134526511E-3</v>
      </c>
      <c r="BJ351">
        <f t="shared" si="331"/>
        <v>1.2570863023855008E-2</v>
      </c>
      <c r="BK351">
        <f t="shared" si="339"/>
        <v>8.3895749130863655E-3</v>
      </c>
      <c r="BL351">
        <f t="shared" si="340"/>
        <v>1.1085507552272228E-3</v>
      </c>
      <c r="BM351">
        <f t="shared" si="332"/>
        <v>7.2729617106620497E-3</v>
      </c>
      <c r="BN351">
        <f t="shared" si="321"/>
        <v>11478.475</v>
      </c>
      <c r="BO351">
        <f t="shared" si="333"/>
        <v>11465.420000000002</v>
      </c>
      <c r="BP351">
        <f t="shared" si="350"/>
        <v>11393.840833333334</v>
      </c>
      <c r="BQ351">
        <f t="shared" ref="BQ351:BQ414" si="356">SUM(BD325:BD350)/26</f>
        <v>11256.645</v>
      </c>
      <c r="BR351">
        <f t="shared" si="300"/>
        <v>11205.283000000001</v>
      </c>
      <c r="BS351">
        <f t="shared" si="297"/>
        <v>10853.758100000001</v>
      </c>
      <c r="BT351">
        <f t="shared" si="344"/>
        <v>10690.236800000002</v>
      </c>
      <c r="BU351">
        <f t="shared" si="324"/>
        <v>11472.157808865169</v>
      </c>
      <c r="BV351">
        <f t="shared" si="341"/>
        <v>11474.854033665753</v>
      </c>
      <c r="BW351">
        <f t="shared" si="353"/>
        <v>11400.183056188755</v>
      </c>
      <c r="BX351">
        <f t="shared" si="294"/>
        <v>11309.342670639806</v>
      </c>
      <c r="BY351">
        <f t="shared" si="303"/>
        <v>11178.527250377541</v>
      </c>
      <c r="BZ351">
        <f t="shared" si="306"/>
        <v>10842.198877371025</v>
      </c>
      <c r="CA351">
        <f t="shared" si="347"/>
        <v>10694.814964546684</v>
      </c>
    </row>
    <row r="352" spans="1:79" x14ac:dyDescent="0.45">
      <c r="A352" s="1">
        <v>40533</v>
      </c>
      <c r="B352">
        <v>324.20999999999998</v>
      </c>
      <c r="C352">
        <v>323</v>
      </c>
      <c r="D352">
        <v>324.39</v>
      </c>
      <c r="E352">
        <v>322.05</v>
      </c>
      <c r="F352">
        <v>9155500</v>
      </c>
      <c r="G352" s="6">
        <f t="shared" si="307"/>
        <v>322.46614334999117</v>
      </c>
      <c r="H352">
        <f t="shared" si="316"/>
        <v>-1</v>
      </c>
      <c r="I352" s="3">
        <f t="shared" si="308"/>
        <v>-6.207131994661867E-3</v>
      </c>
      <c r="J352">
        <f t="shared" si="309"/>
        <v>7.2175441843248976E-3</v>
      </c>
      <c r="K352">
        <f t="shared" si="325"/>
        <v>5.9660733062470448E-3</v>
      </c>
      <c r="L352">
        <f t="shared" si="326"/>
        <v>5.4078751706845085E-3</v>
      </c>
      <c r="M352">
        <f t="shared" si="310"/>
        <v>5.551957064865576E-4</v>
      </c>
      <c r="N352">
        <f t="shared" si="311"/>
        <v>-0.50421058380208617</v>
      </c>
      <c r="O352">
        <f t="shared" si="317"/>
        <v>-1.431454320117553E-2</v>
      </c>
      <c r="P352">
        <f t="shared" si="318"/>
        <v>321.40999999999997</v>
      </c>
      <c r="Q352">
        <f t="shared" si="327"/>
        <v>321.10750000000002</v>
      </c>
      <c r="R352">
        <f t="shared" si="348"/>
        <v>320.29333333333335</v>
      </c>
      <c r="S352">
        <f t="shared" si="354"/>
        <v>315.01153846153841</v>
      </c>
      <c r="T352">
        <f t="shared" si="298"/>
        <v>312.36939999999993</v>
      </c>
      <c r="U352">
        <f t="shared" si="295"/>
        <v>288.78280000000007</v>
      </c>
      <c r="V352">
        <f t="shared" si="342"/>
        <v>269.43040000000002</v>
      </c>
      <c r="W352">
        <f t="shared" si="322"/>
        <v>324.69697509794361</v>
      </c>
      <c r="X352">
        <f t="shared" si="334"/>
        <v>322.46614334999117</v>
      </c>
      <c r="Y352">
        <f t="shared" si="351"/>
        <v>320.43928982356755</v>
      </c>
      <c r="Z352">
        <f t="shared" ref="Z352:Z415" si="357">((B352-Z351)*(2/27)) +Z351</f>
        <v>316.94040138331104</v>
      </c>
      <c r="AA352">
        <f t="shared" si="301"/>
        <v>309.70487490611379</v>
      </c>
      <c r="AB352">
        <f t="shared" si="304"/>
        <v>292.59546075832975</v>
      </c>
      <c r="AC352">
        <f t="shared" si="345"/>
        <v>270.31905678055244</v>
      </c>
      <c r="AD352" s="2">
        <v>1254.5999999999999</v>
      </c>
      <c r="AE352" s="2">
        <v>1249.43</v>
      </c>
      <c r="AF352" s="2">
        <v>1255.82</v>
      </c>
      <c r="AG352" s="2">
        <v>1249.43</v>
      </c>
      <c r="AH352" s="6">
        <f t="shared" si="335"/>
        <v>1252.0403402626948</v>
      </c>
      <c r="AI352">
        <f t="shared" si="336"/>
        <v>-1</v>
      </c>
      <c r="AJ352" s="3">
        <f t="shared" si="312"/>
        <v>-6.0300862815536949E-3</v>
      </c>
      <c r="AK352">
        <f t="shared" si="313"/>
        <v>5.0932568149209892E-3</v>
      </c>
      <c r="AL352">
        <f t="shared" si="328"/>
        <v>3.018800286029192E-3</v>
      </c>
      <c r="AM352">
        <f t="shared" si="329"/>
        <v>2.0443907875748093E-3</v>
      </c>
      <c r="AN352">
        <f t="shared" si="314"/>
        <v>9.724214889207934E-4</v>
      </c>
      <c r="AO352">
        <f t="shared" si="319"/>
        <v>1244.6950000000002</v>
      </c>
      <c r="AP352">
        <f t="shared" si="330"/>
        <v>1241.8275000000001</v>
      </c>
      <c r="AQ352">
        <f t="shared" si="349"/>
        <v>1234.3108333333334</v>
      </c>
      <c r="AR352">
        <f t="shared" si="355"/>
        <v>1211.8507692307692</v>
      </c>
      <c r="AS352">
        <f t="shared" si="299"/>
        <v>1200.5717999999999</v>
      </c>
      <c r="AT352">
        <f t="shared" si="296"/>
        <v>1154.6792</v>
      </c>
      <c r="AU352">
        <f t="shared" si="343"/>
        <v>1141.49675</v>
      </c>
      <c r="AV352">
        <f t="shared" si="323"/>
        <v>1252.0403402626948</v>
      </c>
      <c r="AW352">
        <f t="shared" si="337"/>
        <v>1245.2210819523841</v>
      </c>
      <c r="AX352">
        <f t="shared" si="352"/>
        <v>1234.9523141986408</v>
      </c>
      <c r="AY352">
        <f t="shared" ref="AY352:AY415" si="358">((AE352-AY351)*(2/27)) +AY351</f>
        <v>1220.3547848982619</v>
      </c>
      <c r="AZ352">
        <f t="shared" si="302"/>
        <v>1200.6866953679571</v>
      </c>
      <c r="BA352">
        <f t="shared" si="305"/>
        <v>1159.8460881420101</v>
      </c>
      <c r="BB352">
        <f t="shared" si="346"/>
        <v>1142.5243061161616</v>
      </c>
      <c r="BC352" s="2">
        <v>11533.16</v>
      </c>
      <c r="BD352" s="2">
        <v>11478.36</v>
      </c>
      <c r="BE352" s="2">
        <v>11585.83</v>
      </c>
      <c r="BF352" s="2">
        <v>11454.97</v>
      </c>
      <c r="BG352" s="2">
        <f t="shared" si="338"/>
        <v>11480.9725</v>
      </c>
      <c r="BH352">
        <f t="shared" si="320"/>
        <v>1</v>
      </c>
      <c r="BI352" s="3">
        <f t="shared" si="315"/>
        <v>4.7943349657131136E-3</v>
      </c>
      <c r="BJ352">
        <f t="shared" si="331"/>
        <v>1.1346413298697025E-2</v>
      </c>
      <c r="BK352">
        <f t="shared" si="339"/>
        <v>9.1331548786481344E-3</v>
      </c>
      <c r="BL352">
        <f t="shared" si="340"/>
        <v>4.5455644110287694E-3</v>
      </c>
      <c r="BM352">
        <f t="shared" si="332"/>
        <v>4.5668316402443102E-3</v>
      </c>
      <c r="BN352">
        <f t="shared" si="321"/>
        <v>11495.16</v>
      </c>
      <c r="BO352">
        <f t="shared" si="333"/>
        <v>11480.9725</v>
      </c>
      <c r="BP352">
        <f t="shared" si="350"/>
        <v>11413.455000000002</v>
      </c>
      <c r="BQ352">
        <f t="shared" si="356"/>
        <v>11262.976153846153</v>
      </c>
      <c r="BR352">
        <f t="shared" si="300"/>
        <v>11216.139000000001</v>
      </c>
      <c r="BS352">
        <f t="shared" si="297"/>
        <v>10863.681699999999</v>
      </c>
      <c r="BT352">
        <f t="shared" si="344"/>
        <v>10694.874400000002</v>
      </c>
      <c r="BU352">
        <f t="shared" si="324"/>
        <v>11481.461095567416</v>
      </c>
      <c r="BV352">
        <f t="shared" si="341"/>
        <v>11476.256420199452</v>
      </c>
      <c r="BW352">
        <f t="shared" si="353"/>
        <v>11412.210278313562</v>
      </c>
      <c r="BX352">
        <f t="shared" ref="BX352:BX415" si="359">((BD352-BX351)*(2/27)) +BX351</f>
        <v>11321.862472814635</v>
      </c>
      <c r="BY352">
        <f t="shared" si="303"/>
        <v>11190.28539742156</v>
      </c>
      <c r="BZ352">
        <f t="shared" si="306"/>
        <v>10854.796127324074</v>
      </c>
      <c r="CA352">
        <f t="shared" si="347"/>
        <v>10702.611432561145</v>
      </c>
    </row>
    <row r="353" spans="1:79" x14ac:dyDescent="0.45">
      <c r="A353" s="1">
        <v>40534</v>
      </c>
      <c r="B353">
        <v>325.16000000000003</v>
      </c>
      <c r="C353">
        <v>324.36</v>
      </c>
      <c r="D353">
        <v>325.72000000000003</v>
      </c>
      <c r="E353">
        <v>323.55</v>
      </c>
      <c r="F353">
        <v>9497200</v>
      </c>
      <c r="G353" s="6">
        <f t="shared" si="307"/>
        <v>323.5436860099947</v>
      </c>
      <c r="H353">
        <f t="shared" si="316"/>
        <v>-1</v>
      </c>
      <c r="I353" s="3">
        <f t="shared" si="308"/>
        <v>-2.9301995620124163E-3</v>
      </c>
      <c r="J353">
        <f t="shared" si="309"/>
        <v>6.6736375938000235E-3</v>
      </c>
      <c r="K353">
        <f t="shared" si="325"/>
        <v>6.7264919209027519E-3</v>
      </c>
      <c r="L353">
        <f t="shared" si="326"/>
        <v>4.9956591950163836E-3</v>
      </c>
      <c r="M353">
        <f t="shared" si="310"/>
        <v>1.7222290564645167E-3</v>
      </c>
      <c r="N353">
        <f t="shared" si="311"/>
        <v>3.5979025396959102E-2</v>
      </c>
      <c r="O353">
        <f t="shared" si="317"/>
        <v>0.18548689188129233</v>
      </c>
      <c r="P353">
        <f t="shared" si="318"/>
        <v>323.20999999999998</v>
      </c>
      <c r="Q353">
        <f t="shared" si="327"/>
        <v>322.07</v>
      </c>
      <c r="R353">
        <f t="shared" si="348"/>
        <v>320.85750000000002</v>
      </c>
      <c r="S353">
        <f t="shared" si="354"/>
        <v>315.63384615384615</v>
      </c>
      <c r="T353">
        <f t="shared" si="298"/>
        <v>312.94639999999998</v>
      </c>
      <c r="U353">
        <f t="shared" si="295"/>
        <v>289.45240000000007</v>
      </c>
      <c r="V353">
        <f t="shared" si="342"/>
        <v>269.93635000000006</v>
      </c>
      <c r="W353">
        <f t="shared" si="322"/>
        <v>325.39151245102823</v>
      </c>
      <c r="X353">
        <f t="shared" si="334"/>
        <v>323.5436860099947</v>
      </c>
      <c r="Y353">
        <f t="shared" si="351"/>
        <v>321.16555292763411</v>
      </c>
      <c r="Z353">
        <f t="shared" si="357"/>
        <v>317.54926054010281</v>
      </c>
      <c r="AA353">
        <f t="shared" si="301"/>
        <v>310.31095824312894</v>
      </c>
      <c r="AB353">
        <f t="shared" si="304"/>
        <v>293.24030311955096</v>
      </c>
      <c r="AC353">
        <f t="shared" si="345"/>
        <v>270.86473780761162</v>
      </c>
      <c r="AD353" s="2">
        <v>1258.8399999999999</v>
      </c>
      <c r="AE353" s="2">
        <v>1254.94</v>
      </c>
      <c r="AF353" s="2">
        <v>1259.3900000000001</v>
      </c>
      <c r="AG353" s="2">
        <v>1254.94</v>
      </c>
      <c r="AH353" s="6">
        <f t="shared" si="335"/>
        <v>1256.3898298686527</v>
      </c>
      <c r="AI353">
        <f t="shared" si="336"/>
        <v>-1</v>
      </c>
      <c r="AJ353" s="3">
        <f t="shared" si="312"/>
        <v>-3.3795632073967872E-3</v>
      </c>
      <c r="AK353">
        <f t="shared" si="313"/>
        <v>3.5350004766293141E-3</v>
      </c>
      <c r="AL353">
        <f t="shared" si="328"/>
        <v>2.3879293353250715E-3</v>
      </c>
      <c r="AM353">
        <f t="shared" si="329"/>
        <v>1.9501671162073947E-3</v>
      </c>
      <c r="AN353">
        <f t="shared" si="314"/>
        <v>4.3691017126893164E-4</v>
      </c>
      <c r="AO353">
        <f t="shared" si="319"/>
        <v>1247.595</v>
      </c>
      <c r="AP353">
        <f t="shared" si="330"/>
        <v>1243.7900000000002</v>
      </c>
      <c r="AQ353">
        <f t="shared" si="349"/>
        <v>1236.7691666666667</v>
      </c>
      <c r="AR353">
        <f t="shared" si="355"/>
        <v>1213.4030769230769</v>
      </c>
      <c r="AS353">
        <f t="shared" si="299"/>
        <v>1202.2539999999999</v>
      </c>
      <c r="AT353">
        <f t="shared" si="296"/>
        <v>1156.1890999999998</v>
      </c>
      <c r="AU353">
        <f t="shared" si="343"/>
        <v>1142.0560999999998</v>
      </c>
      <c r="AV353">
        <f t="shared" si="323"/>
        <v>1256.3898298686527</v>
      </c>
      <c r="AW353">
        <f t="shared" si="337"/>
        <v>1249.1086491714304</v>
      </c>
      <c r="AX353">
        <f t="shared" si="352"/>
        <v>1238.0273427834652</v>
      </c>
      <c r="AY353">
        <f t="shared" si="358"/>
        <v>1222.9166526835759</v>
      </c>
      <c r="AZ353">
        <f t="shared" si="302"/>
        <v>1202.8142759417626</v>
      </c>
      <c r="BA353">
        <f t="shared" si="305"/>
        <v>1161.7291359015742</v>
      </c>
      <c r="BB353">
        <f t="shared" si="346"/>
        <v>1143.6428702344087</v>
      </c>
      <c r="BC353" s="2">
        <v>11559.49</v>
      </c>
      <c r="BD353" s="2">
        <v>11532.17</v>
      </c>
      <c r="BE353" s="2">
        <v>11600.97</v>
      </c>
      <c r="BF353" s="2">
        <v>11486.23</v>
      </c>
      <c r="BG353" s="2">
        <f t="shared" si="338"/>
        <v>11481.6525</v>
      </c>
      <c r="BH353">
        <f t="shared" si="320"/>
        <v>1</v>
      </c>
      <c r="BI353" s="3">
        <f t="shared" si="315"/>
        <v>2.2829822875950674E-3</v>
      </c>
      <c r="BJ353">
        <f t="shared" si="331"/>
        <v>9.9260434500137787E-3</v>
      </c>
      <c r="BK353">
        <f t="shared" si="339"/>
        <v>1.0392014564105576E-2</v>
      </c>
      <c r="BL353">
        <f t="shared" si="340"/>
        <v>6.7792941826100061E-3</v>
      </c>
      <c r="BM353">
        <f t="shared" si="332"/>
        <v>3.5883936056002094E-3</v>
      </c>
      <c r="BN353">
        <f t="shared" si="321"/>
        <v>11484.83</v>
      </c>
      <c r="BO353">
        <f t="shared" si="333"/>
        <v>11481.6525</v>
      </c>
      <c r="BP353">
        <f t="shared" si="350"/>
        <v>11423.167500000001</v>
      </c>
      <c r="BQ353">
        <f t="shared" si="356"/>
        <v>11270.556153846152</v>
      </c>
      <c r="BR353">
        <f t="shared" si="300"/>
        <v>11225.567600000002</v>
      </c>
      <c r="BS353">
        <f t="shared" si="297"/>
        <v>10873.813400000003</v>
      </c>
      <c r="BT353">
        <f t="shared" si="344"/>
        <v>10699.504999999997</v>
      </c>
      <c r="BU353">
        <f t="shared" si="324"/>
        <v>11557.524452216292</v>
      </c>
      <c r="BV353">
        <f t="shared" si="341"/>
        <v>11498.621852119672</v>
      </c>
      <c r="BW353">
        <f t="shared" si="353"/>
        <v>11430.665620111475</v>
      </c>
      <c r="BX353">
        <f t="shared" si="359"/>
        <v>11337.440808161698</v>
      </c>
      <c r="BY353">
        <f t="shared" si="303"/>
        <v>11203.69263673836</v>
      </c>
      <c r="BZ353">
        <f t="shared" si="306"/>
        <v>10868.209471337459</v>
      </c>
      <c r="CA353">
        <f t="shared" si="347"/>
        <v>10710.865746665015</v>
      </c>
    </row>
    <row r="354" spans="1:79" x14ac:dyDescent="0.45">
      <c r="A354" s="1">
        <v>40535</v>
      </c>
      <c r="B354">
        <v>323.60000000000002</v>
      </c>
      <c r="C354">
        <v>325</v>
      </c>
      <c r="D354">
        <v>325.14999999999998</v>
      </c>
      <c r="E354">
        <v>323.17</v>
      </c>
      <c r="F354">
        <v>7969900</v>
      </c>
      <c r="G354" s="6">
        <f t="shared" si="307"/>
        <v>323.56621160599684</v>
      </c>
      <c r="H354">
        <f t="shared" si="316"/>
        <v>1</v>
      </c>
      <c r="I354" s="3">
        <f t="shared" si="308"/>
        <v>4.7976380858654267E-3</v>
      </c>
      <c r="J354">
        <f t="shared" si="309"/>
        <v>6.1186650185412889E-3</v>
      </c>
      <c r="K354">
        <f t="shared" si="325"/>
        <v>4.8947891874807324E-3</v>
      </c>
      <c r="L354">
        <f t="shared" si="326"/>
        <v>1.0442497637647449E-4</v>
      </c>
      <c r="M354">
        <f t="shared" si="310"/>
        <v>4.7898640296661138E-3</v>
      </c>
      <c r="N354">
        <f t="shared" si="311"/>
        <v>-0.19163352112322612</v>
      </c>
      <c r="O354">
        <f t="shared" si="317"/>
        <v>-3.1928991246822643E-2</v>
      </c>
      <c r="P354">
        <f t="shared" si="318"/>
        <v>324.685</v>
      </c>
      <c r="Q354">
        <f t="shared" si="327"/>
        <v>323.04750000000001</v>
      </c>
      <c r="R354">
        <f t="shared" si="348"/>
        <v>321.27500000000003</v>
      </c>
      <c r="S354">
        <f t="shared" si="354"/>
        <v>316.33076923076925</v>
      </c>
      <c r="T354">
        <f t="shared" si="298"/>
        <v>313.47879999999992</v>
      </c>
      <c r="U354">
        <f t="shared" si="295"/>
        <v>290.08550000000008</v>
      </c>
      <c r="V354">
        <f t="shared" si="342"/>
        <v>270.43795000000011</v>
      </c>
      <c r="W354">
        <f t="shared" si="322"/>
        <v>322.70424377448592</v>
      </c>
      <c r="X354">
        <f t="shared" si="334"/>
        <v>323.56621160599684</v>
      </c>
      <c r="Y354">
        <f t="shared" si="351"/>
        <v>321.54008324645963</v>
      </c>
      <c r="Z354">
        <f t="shared" si="357"/>
        <v>317.99746346305818</v>
      </c>
      <c r="AA354">
        <f t="shared" si="301"/>
        <v>310.83209713555527</v>
      </c>
      <c r="AB354">
        <f t="shared" si="304"/>
        <v>293.84148523599549</v>
      </c>
      <c r="AC354">
        <f t="shared" si="345"/>
        <v>271.38946678465032</v>
      </c>
      <c r="AD354" s="2">
        <v>1256.77</v>
      </c>
      <c r="AE354" s="2">
        <v>1257.53</v>
      </c>
      <c r="AF354" s="2">
        <v>1258.5899999999999</v>
      </c>
      <c r="AG354" s="2">
        <v>1254.05</v>
      </c>
      <c r="AH354" s="6">
        <f t="shared" si="335"/>
        <v>1258.1000850656737</v>
      </c>
      <c r="AI354">
        <f t="shared" si="336"/>
        <v>1</v>
      </c>
      <c r="AJ354" s="3">
        <f t="shared" si="312"/>
        <v>1.6443710082297484E-3</v>
      </c>
      <c r="AK354">
        <f t="shared" si="313"/>
        <v>3.6124350517596406E-3</v>
      </c>
      <c r="AL354">
        <f t="shared" si="328"/>
        <v>3.8940855353380397E-4</v>
      </c>
      <c r="AM354">
        <f t="shared" si="329"/>
        <v>-1.057217213052112E-3</v>
      </c>
      <c r="AN354">
        <f t="shared" si="314"/>
        <v>1.4481567828639578E-3</v>
      </c>
      <c r="AO354">
        <f t="shared" si="319"/>
        <v>1252.1849999999999</v>
      </c>
      <c r="AP354">
        <f t="shared" si="330"/>
        <v>1248.44</v>
      </c>
      <c r="AQ354">
        <f t="shared" si="349"/>
        <v>1239.3583333333336</v>
      </c>
      <c r="AR354">
        <f t="shared" si="355"/>
        <v>1215.4992307692305</v>
      </c>
      <c r="AS354">
        <f t="shared" si="299"/>
        <v>1204.0672</v>
      </c>
      <c r="AT354">
        <f t="shared" si="296"/>
        <v>1157.6631999999997</v>
      </c>
      <c r="AU354">
        <f t="shared" si="343"/>
        <v>1142.6297</v>
      </c>
      <c r="AV354">
        <f t="shared" si="323"/>
        <v>1258.1000850656737</v>
      </c>
      <c r="AW354">
        <f t="shared" si="337"/>
        <v>1252.4771895028582</v>
      </c>
      <c r="AX354">
        <f t="shared" si="352"/>
        <v>1241.0277515860091</v>
      </c>
      <c r="AY354">
        <f t="shared" si="358"/>
        <v>1225.4806043366443</v>
      </c>
      <c r="AZ354">
        <f t="shared" si="302"/>
        <v>1204.959990610713</v>
      </c>
      <c r="BA354">
        <f t="shared" si="305"/>
        <v>1163.6261827154044</v>
      </c>
      <c r="BB354">
        <f t="shared" si="346"/>
        <v>1144.7760755057081</v>
      </c>
      <c r="BC354" s="2">
        <v>11573.49</v>
      </c>
      <c r="BD354" s="2">
        <v>11559.11</v>
      </c>
      <c r="BE354" s="2">
        <v>11615.57</v>
      </c>
      <c r="BF354" s="2">
        <v>11514.54</v>
      </c>
      <c r="BG354" s="2">
        <f t="shared" si="338"/>
        <v>11500.2125</v>
      </c>
      <c r="BH354">
        <f t="shared" si="320"/>
        <v>1</v>
      </c>
      <c r="BI354" s="3">
        <f t="shared" si="315"/>
        <v>1.2111260963935261E-3</v>
      </c>
      <c r="BJ354">
        <f t="shared" si="331"/>
        <v>8.7294325220826936E-3</v>
      </c>
      <c r="BK354">
        <f t="shared" si="339"/>
        <v>1.003090160290517E-2</v>
      </c>
      <c r="BL354">
        <f t="shared" si="340"/>
        <v>6.3718387812399246E-3</v>
      </c>
      <c r="BM354">
        <f t="shared" si="332"/>
        <v>3.6358954818295889E-3</v>
      </c>
      <c r="BN354">
        <f t="shared" si="321"/>
        <v>11505.264999999999</v>
      </c>
      <c r="BO354">
        <f t="shared" si="333"/>
        <v>11500.2125</v>
      </c>
      <c r="BP354">
        <f t="shared" si="350"/>
        <v>11435.737500000001</v>
      </c>
      <c r="BQ354">
        <f t="shared" si="356"/>
        <v>11283.561923076923</v>
      </c>
      <c r="BR354">
        <f t="shared" si="300"/>
        <v>11235.995199999999</v>
      </c>
      <c r="BS354">
        <f t="shared" si="297"/>
        <v>10884.446899999999</v>
      </c>
      <c r="BT354">
        <f t="shared" si="344"/>
        <v>10704.365199999998</v>
      </c>
      <c r="BU354">
        <f t="shared" si="324"/>
        <v>11559.902773891856</v>
      </c>
      <c r="BV354">
        <f t="shared" si="341"/>
        <v>11522.817111271803</v>
      </c>
      <c r="BW354">
        <f t="shared" si="353"/>
        <v>11450.426293940478</v>
      </c>
      <c r="BX354">
        <f t="shared" si="359"/>
        <v>11353.86074829787</v>
      </c>
      <c r="BY354">
        <f t="shared" si="303"/>
        <v>11217.630572552542</v>
      </c>
      <c r="BZ354">
        <f t="shared" si="306"/>
        <v>10881.890669924836</v>
      </c>
      <c r="CA354">
        <f t="shared" si="347"/>
        <v>10719.305987991731</v>
      </c>
    </row>
    <row r="355" spans="1:79" x14ac:dyDescent="0.45">
      <c r="A355" s="1">
        <v>40539</v>
      </c>
      <c r="B355">
        <v>324.68</v>
      </c>
      <c r="C355">
        <v>322.85000000000002</v>
      </c>
      <c r="D355">
        <v>325.44</v>
      </c>
      <c r="E355">
        <v>321.52</v>
      </c>
      <c r="F355">
        <v>8922000</v>
      </c>
      <c r="G355" s="6">
        <f t="shared" si="307"/>
        <v>324.01172696359811</v>
      </c>
      <c r="H355">
        <f t="shared" si="316"/>
        <v>-1</v>
      </c>
      <c r="I355" s="3">
        <f t="shared" si="308"/>
        <v>-3.337453646477083E-3</v>
      </c>
      <c r="J355">
        <f t="shared" si="309"/>
        <v>1.2073426142663594E-2</v>
      </c>
      <c r="K355">
        <f t="shared" si="325"/>
        <v>4.4080905644577279E-3</v>
      </c>
      <c r="L355">
        <f t="shared" si="326"/>
        <v>2.0624964493244349E-3</v>
      </c>
      <c r="M355">
        <f t="shared" si="310"/>
        <v>2.3407662929653531E-3</v>
      </c>
      <c r="N355">
        <f t="shared" si="311"/>
        <v>0.10671374131360681</v>
      </c>
      <c r="O355">
        <f t="shared" si="317"/>
        <v>0.1131384392866764</v>
      </c>
      <c r="P355">
        <f t="shared" si="318"/>
        <v>324.38</v>
      </c>
      <c r="Q355">
        <f t="shared" si="327"/>
        <v>323.79499999999996</v>
      </c>
      <c r="R355">
        <f t="shared" si="348"/>
        <v>321.72416666666669</v>
      </c>
      <c r="S355">
        <f t="shared" si="354"/>
        <v>317.17730769230769</v>
      </c>
      <c r="T355">
        <f t="shared" si="298"/>
        <v>313.94799999999998</v>
      </c>
      <c r="U355">
        <f t="shared" si="295"/>
        <v>290.7022</v>
      </c>
      <c r="V355">
        <f t="shared" si="342"/>
        <v>270.92845000000011</v>
      </c>
      <c r="W355">
        <f t="shared" si="322"/>
        <v>325.66787811275708</v>
      </c>
      <c r="X355">
        <f t="shared" si="334"/>
        <v>324.01172696359811</v>
      </c>
      <c r="Y355">
        <f t="shared" si="351"/>
        <v>322.0231473623889</v>
      </c>
      <c r="Z355">
        <f t="shared" si="357"/>
        <v>318.4924661694983</v>
      </c>
      <c r="AA355">
        <f t="shared" si="301"/>
        <v>311.37515214984722</v>
      </c>
      <c r="AB355">
        <f t="shared" si="304"/>
        <v>294.45214889468866</v>
      </c>
      <c r="AC355">
        <f t="shared" si="345"/>
        <v>271.91972084649461</v>
      </c>
      <c r="AD355" s="2">
        <v>1257.54</v>
      </c>
      <c r="AE355" s="2">
        <v>1254.6600000000001</v>
      </c>
      <c r="AF355" s="2">
        <v>1258.43</v>
      </c>
      <c r="AG355" s="2">
        <v>1251.48</v>
      </c>
      <c r="AH355" s="6">
        <f t="shared" si="335"/>
        <v>1252.9399574671634</v>
      </c>
      <c r="AI355">
        <f t="shared" si="336"/>
        <v>-1</v>
      </c>
      <c r="AJ355" s="3">
        <f t="shared" si="312"/>
        <v>-6.1268171582706604E-4</v>
      </c>
      <c r="AK355">
        <f t="shared" si="313"/>
        <v>5.5266631677720352E-3</v>
      </c>
      <c r="AL355">
        <f t="shared" si="328"/>
        <v>4.3817283502833593E-3</v>
      </c>
      <c r="AM355">
        <f t="shared" si="329"/>
        <v>3.6713990206966103E-3</v>
      </c>
      <c r="AN355">
        <f t="shared" si="314"/>
        <v>7.0773096680829244E-4</v>
      </c>
      <c r="AO355">
        <f t="shared" si="319"/>
        <v>1256.2350000000001</v>
      </c>
      <c r="AP355">
        <f t="shared" si="330"/>
        <v>1251.915</v>
      </c>
      <c r="AQ355">
        <f t="shared" si="349"/>
        <v>1241.8816666666667</v>
      </c>
      <c r="AR355">
        <f t="shared" si="355"/>
        <v>1217.9123076923074</v>
      </c>
      <c r="AS355">
        <f t="shared" si="299"/>
        <v>1205.7913999999998</v>
      </c>
      <c r="AT355">
        <f t="shared" si="296"/>
        <v>1158.9850999999999</v>
      </c>
      <c r="AU355">
        <f t="shared" si="343"/>
        <v>1143.1975499999999</v>
      </c>
      <c r="AV355">
        <f t="shared" si="323"/>
        <v>1252.9399574671634</v>
      </c>
      <c r="AW355">
        <f t="shared" si="337"/>
        <v>1253.3503137017149</v>
      </c>
      <c r="AX355">
        <f t="shared" si="352"/>
        <v>1243.125020572777</v>
      </c>
      <c r="AY355">
        <f t="shared" si="358"/>
        <v>1227.6420410524483</v>
      </c>
      <c r="AZ355">
        <f t="shared" si="302"/>
        <v>1206.9090105867635</v>
      </c>
      <c r="BA355">
        <f t="shared" si="305"/>
        <v>1165.4288325626242</v>
      </c>
      <c r="BB355">
        <f t="shared" si="346"/>
        <v>1145.869447888736</v>
      </c>
      <c r="BC355" s="2">
        <v>11555.03</v>
      </c>
      <c r="BD355" s="2">
        <v>11572.81</v>
      </c>
      <c r="BE355" s="2">
        <v>11597.41</v>
      </c>
      <c r="BF355" s="2">
        <v>11480.52</v>
      </c>
      <c r="BG355" s="2">
        <f t="shared" si="338"/>
        <v>11515.235000000001</v>
      </c>
      <c r="BH355">
        <f t="shared" si="320"/>
        <v>-1</v>
      </c>
      <c r="BI355" s="3">
        <f t="shared" si="315"/>
        <v>-1.5950244913158543E-3</v>
      </c>
      <c r="BJ355">
        <f t="shared" si="331"/>
        <v>1.0115940850002069E-2</v>
      </c>
      <c r="BK355">
        <f t="shared" si="339"/>
        <v>7.1361982625625332E-3</v>
      </c>
      <c r="BL355">
        <f t="shared" si="340"/>
        <v>3.4558565239875758E-3</v>
      </c>
      <c r="BM355">
        <f t="shared" si="332"/>
        <v>3.6676668083076547E-3</v>
      </c>
      <c r="BN355">
        <f t="shared" si="321"/>
        <v>11545.64</v>
      </c>
      <c r="BO355">
        <f t="shared" si="333"/>
        <v>11515.235000000001</v>
      </c>
      <c r="BP355">
        <f t="shared" si="350"/>
        <v>11452.009166666665</v>
      </c>
      <c r="BQ355">
        <f t="shared" si="356"/>
        <v>11297.57769230769</v>
      </c>
      <c r="BR355">
        <f t="shared" si="300"/>
        <v>11246.721000000001</v>
      </c>
      <c r="BS355">
        <f t="shared" si="297"/>
        <v>10893.2988</v>
      </c>
      <c r="BT355">
        <f t="shared" si="344"/>
        <v>10709.355849999998</v>
      </c>
      <c r="BU355">
        <f t="shared" si="324"/>
        <v>11579.26361305407</v>
      </c>
      <c r="BV355">
        <f t="shared" si="341"/>
        <v>11542.814266763082</v>
      </c>
      <c r="BW355">
        <f t="shared" si="353"/>
        <v>11469.254556411173</v>
      </c>
      <c r="BX355">
        <f t="shared" si="359"/>
        <v>11370.079211386916</v>
      </c>
      <c r="BY355">
        <f t="shared" si="303"/>
        <v>11231.559177550482</v>
      </c>
      <c r="BZ355">
        <f t="shared" si="306"/>
        <v>10895.572240817413</v>
      </c>
      <c r="CA355">
        <f t="shared" si="347"/>
        <v>10727.798565225645</v>
      </c>
    </row>
    <row r="356" spans="1:79" x14ac:dyDescent="0.45">
      <c r="A356" s="1">
        <v>40540</v>
      </c>
      <c r="B356">
        <v>325.47000000000003</v>
      </c>
      <c r="C356">
        <v>325.91000000000003</v>
      </c>
      <c r="D356">
        <v>326.66000000000003</v>
      </c>
      <c r="E356">
        <v>325.06</v>
      </c>
      <c r="F356">
        <v>6283000</v>
      </c>
      <c r="G356" s="6">
        <f t="shared" si="307"/>
        <v>324.59503617815886</v>
      </c>
      <c r="H356">
        <f t="shared" si="316"/>
        <v>-1</v>
      </c>
      <c r="I356" s="3">
        <f t="shared" si="308"/>
        <v>-2.4331649624246042E-3</v>
      </c>
      <c r="J356">
        <f t="shared" si="309"/>
        <v>4.9159676775125897E-3</v>
      </c>
      <c r="K356">
        <f t="shared" si="325"/>
        <v>6.3616617375127525E-3</v>
      </c>
      <c r="L356">
        <f t="shared" si="326"/>
        <v>2.6955551512529174E-3</v>
      </c>
      <c r="M356">
        <f t="shared" si="310"/>
        <v>3.6562509601499298E-3</v>
      </c>
      <c r="N356">
        <f t="shared" si="311"/>
        <v>-0.42002228234919625</v>
      </c>
      <c r="O356">
        <f t="shared" si="317"/>
        <v>-1.1704064008265101E-2</v>
      </c>
      <c r="P356">
        <f t="shared" si="318"/>
        <v>324.14</v>
      </c>
      <c r="Q356">
        <f t="shared" si="327"/>
        <v>324.41250000000002</v>
      </c>
      <c r="R356">
        <f t="shared" si="348"/>
        <v>322.02999999999997</v>
      </c>
      <c r="S356">
        <f t="shared" si="354"/>
        <v>318.1073076923077</v>
      </c>
      <c r="T356">
        <f t="shared" si="298"/>
        <v>314.3954</v>
      </c>
      <c r="U356">
        <f t="shared" si="295"/>
        <v>291.31920000000002</v>
      </c>
      <c r="V356">
        <f t="shared" si="342"/>
        <v>271.41885000000013</v>
      </c>
      <c r="W356">
        <f t="shared" si="322"/>
        <v>325.3710609436215</v>
      </c>
      <c r="X356">
        <f t="shared" si="334"/>
        <v>324.59503617815886</v>
      </c>
      <c r="Y356">
        <f t="shared" si="351"/>
        <v>322.55343238355982</v>
      </c>
      <c r="Z356">
        <f t="shared" si="357"/>
        <v>319.00932052731326</v>
      </c>
      <c r="AA356">
        <f t="shared" si="301"/>
        <v>311.92789128122575</v>
      </c>
      <c r="AB356">
        <f t="shared" si="304"/>
        <v>295.06636376806114</v>
      </c>
      <c r="AC356">
        <f t="shared" si="345"/>
        <v>272.45255944503697</v>
      </c>
      <c r="AD356" s="2">
        <v>1258.51</v>
      </c>
      <c r="AE356" s="2">
        <v>1259.0999999999999</v>
      </c>
      <c r="AF356" s="2">
        <v>1259.9000000000001</v>
      </c>
      <c r="AG356" s="2">
        <v>1256.22</v>
      </c>
      <c r="AH356" s="6">
        <f t="shared" si="335"/>
        <v>1262.1800212664182</v>
      </c>
      <c r="AI356">
        <f t="shared" si="336"/>
        <v>-1</v>
      </c>
      <c r="AJ356" s="3">
        <f t="shared" si="312"/>
        <v>-7.7134723348762455E-4</v>
      </c>
      <c r="AK356">
        <f t="shared" si="313"/>
        <v>2.9240927763784664E-3</v>
      </c>
      <c r="AL356">
        <f t="shared" si="328"/>
        <v>-1.806415271991401E-3</v>
      </c>
      <c r="AM356">
        <f t="shared" si="329"/>
        <v>-2.9076844860338102E-3</v>
      </c>
      <c r="AN356">
        <f t="shared" si="314"/>
        <v>1.1044806954256224E-3</v>
      </c>
      <c r="AO356">
        <f t="shared" si="319"/>
        <v>1256.095</v>
      </c>
      <c r="AP356">
        <f t="shared" si="330"/>
        <v>1254.1399999999999</v>
      </c>
      <c r="AQ356">
        <f t="shared" si="349"/>
        <v>1244.3516666666667</v>
      </c>
      <c r="AR356">
        <f t="shared" si="355"/>
        <v>1220.8480769230766</v>
      </c>
      <c r="AS356">
        <f t="shared" si="299"/>
        <v>1207.3281999999997</v>
      </c>
      <c r="AT356">
        <f t="shared" si="296"/>
        <v>1160.3210999999999</v>
      </c>
      <c r="AU356">
        <f t="shared" si="343"/>
        <v>1143.7122999999999</v>
      </c>
      <c r="AV356">
        <f t="shared" si="323"/>
        <v>1262.1800212664182</v>
      </c>
      <c r="AW356">
        <f t="shared" si="337"/>
        <v>1255.6501882210289</v>
      </c>
      <c r="AX356">
        <f t="shared" si="352"/>
        <v>1245.5827097154267</v>
      </c>
      <c r="AY356">
        <f t="shared" si="358"/>
        <v>1229.9722602337486</v>
      </c>
      <c r="AZ356">
        <f t="shared" si="302"/>
        <v>1208.9557160539493</v>
      </c>
      <c r="BA356">
        <f t="shared" si="305"/>
        <v>1167.2837071653444</v>
      </c>
      <c r="BB356">
        <f t="shared" si="346"/>
        <v>1146.996120049047</v>
      </c>
      <c r="BC356" s="2">
        <v>11575.54</v>
      </c>
      <c r="BD356" s="2">
        <v>11554.8</v>
      </c>
      <c r="BE356" s="2">
        <v>11624.32</v>
      </c>
      <c r="BF356" s="2">
        <v>11514.88</v>
      </c>
      <c r="BG356" s="2">
        <f t="shared" si="338"/>
        <v>11535.612499999999</v>
      </c>
      <c r="BH356">
        <f t="shared" si="320"/>
        <v>1</v>
      </c>
      <c r="BI356" s="3">
        <f t="shared" si="315"/>
        <v>1.7749845738176549E-3</v>
      </c>
      <c r="BJ356">
        <f t="shared" si="331"/>
        <v>9.454418541165294E-3</v>
      </c>
      <c r="BK356">
        <f t="shared" si="339"/>
        <v>7.6898820933869304E-3</v>
      </c>
      <c r="BL356">
        <f t="shared" si="340"/>
        <v>3.4612379706757315E-3</v>
      </c>
      <c r="BM356">
        <f t="shared" si="332"/>
        <v>4.2140582642363842E-3</v>
      </c>
      <c r="BN356">
        <f t="shared" si="321"/>
        <v>11565.96</v>
      </c>
      <c r="BO356">
        <f t="shared" si="333"/>
        <v>11535.612499999999</v>
      </c>
      <c r="BP356">
        <f t="shared" si="350"/>
        <v>11470.205833333335</v>
      </c>
      <c r="BQ356">
        <f t="shared" si="356"/>
        <v>11318.923076923074</v>
      </c>
      <c r="BR356">
        <f t="shared" si="300"/>
        <v>11256.238800000001</v>
      </c>
      <c r="BS356">
        <f t="shared" si="297"/>
        <v>10902.724900000003</v>
      </c>
      <c r="BT356">
        <f t="shared" si="344"/>
        <v>10714.161050000001</v>
      </c>
      <c r="BU356">
        <f t="shared" si="324"/>
        <v>11542.568193472964</v>
      </c>
      <c r="BV356">
        <f t="shared" si="341"/>
        <v>11547.608560057848</v>
      </c>
      <c r="BW356">
        <f t="shared" si="353"/>
        <v>11482.415393886376</v>
      </c>
      <c r="BX356">
        <f t="shared" si="359"/>
        <v>11383.762232765663</v>
      </c>
      <c r="BY356">
        <f t="shared" si="303"/>
        <v>11244.235288234777</v>
      </c>
      <c r="BZ356">
        <f t="shared" si="306"/>
        <v>10908.626255850731</v>
      </c>
      <c r="CA356">
        <f t="shared" si="347"/>
        <v>10736.027435223399</v>
      </c>
    </row>
    <row r="357" spans="1:79" x14ac:dyDescent="0.45">
      <c r="A357" s="1">
        <v>40541</v>
      </c>
      <c r="B357">
        <v>325.29000000000002</v>
      </c>
      <c r="C357">
        <v>326.22000000000003</v>
      </c>
      <c r="D357">
        <v>326.45</v>
      </c>
      <c r="E357">
        <v>325.10000000000002</v>
      </c>
      <c r="F357">
        <v>5826400</v>
      </c>
      <c r="G357" s="6">
        <f t="shared" si="307"/>
        <v>324.87302170689532</v>
      </c>
      <c r="H357">
        <f t="shared" si="316"/>
        <v>1</v>
      </c>
      <c r="I357" s="3">
        <f t="shared" si="308"/>
        <v>5.5304636372017948E-4</v>
      </c>
      <c r="J357">
        <f t="shared" si="309"/>
        <v>4.1501429493681508E-3</v>
      </c>
      <c r="K357">
        <f t="shared" si="325"/>
        <v>4.8541374251982175E-3</v>
      </c>
      <c r="L357">
        <f t="shared" si="326"/>
        <v>1.2835116037456275E-3</v>
      </c>
      <c r="M357">
        <f t="shared" si="310"/>
        <v>3.566048756494107E-3</v>
      </c>
      <c r="N357">
        <f t="shared" si="311"/>
        <v>-7.8367431003707258E-2</v>
      </c>
      <c r="O357">
        <f t="shared" si="317"/>
        <v>-5.295749645247174E-2</v>
      </c>
      <c r="P357">
        <f t="shared" si="318"/>
        <v>325.07500000000005</v>
      </c>
      <c r="Q357">
        <f t="shared" si="327"/>
        <v>324.72750000000002</v>
      </c>
      <c r="R357">
        <f t="shared" si="348"/>
        <v>322.50583333333333</v>
      </c>
      <c r="S357">
        <f t="shared" si="354"/>
        <v>318.76269230769236</v>
      </c>
      <c r="T357">
        <f t="shared" si="298"/>
        <v>314.60999999999996</v>
      </c>
      <c r="U357">
        <f t="shared" si="295"/>
        <v>291.95690000000002</v>
      </c>
      <c r="V357">
        <f t="shared" si="342"/>
        <v>271.92700000000013</v>
      </c>
      <c r="W357">
        <f t="shared" si="322"/>
        <v>325.24946952818925</v>
      </c>
      <c r="X357">
        <f t="shared" si="334"/>
        <v>324.87302170689532</v>
      </c>
      <c r="Y357">
        <f t="shared" si="351"/>
        <v>322.97444278608907</v>
      </c>
      <c r="Z357">
        <f t="shared" si="357"/>
        <v>319.4745560438086</v>
      </c>
      <c r="AA357">
        <f t="shared" si="301"/>
        <v>312.4518955447071</v>
      </c>
      <c r="AB357">
        <f t="shared" si="304"/>
        <v>295.66485161423816</v>
      </c>
      <c r="AC357">
        <f t="shared" si="345"/>
        <v>272.97830512220077</v>
      </c>
      <c r="AD357" s="2">
        <v>1259.78</v>
      </c>
      <c r="AE357" s="2">
        <v>1258.78</v>
      </c>
      <c r="AF357" s="2">
        <v>1262.5999999999999</v>
      </c>
      <c r="AG357" s="2">
        <v>1258.78</v>
      </c>
      <c r="AH357" s="6">
        <f t="shared" si="335"/>
        <v>1257.0799893667909</v>
      </c>
      <c r="AI357">
        <f t="shared" si="336"/>
        <v>-1</v>
      </c>
      <c r="AJ357" s="3">
        <f t="shared" si="312"/>
        <v>-1.0091298440218844E-3</v>
      </c>
      <c r="AK357">
        <f t="shared" si="313"/>
        <v>3.0322754766704792E-3</v>
      </c>
      <c r="AL357">
        <f t="shared" si="328"/>
        <v>4.3911371431419799E-3</v>
      </c>
      <c r="AM357">
        <f t="shared" si="329"/>
        <v>2.1478431412858125E-3</v>
      </c>
      <c r="AN357">
        <f t="shared" si="314"/>
        <v>2.2384860848719112E-3</v>
      </c>
      <c r="AO357">
        <f t="shared" si="319"/>
        <v>1256.8800000000001</v>
      </c>
      <c r="AP357">
        <f t="shared" si="330"/>
        <v>1256.5574999999999</v>
      </c>
      <c r="AQ357">
        <f t="shared" si="349"/>
        <v>1246.7650000000001</v>
      </c>
      <c r="AR357">
        <f t="shared" si="355"/>
        <v>1223.7461538461534</v>
      </c>
      <c r="AS357">
        <f t="shared" si="299"/>
        <v>1208.9607999999998</v>
      </c>
      <c r="AT357">
        <f t="shared" si="296"/>
        <v>1161.6542999999997</v>
      </c>
      <c r="AU357">
        <f t="shared" si="343"/>
        <v>1144.2651499999999</v>
      </c>
      <c r="AV357">
        <f t="shared" si="323"/>
        <v>1257.0799893667909</v>
      </c>
      <c r="AW357">
        <f t="shared" si="337"/>
        <v>1256.9021129326172</v>
      </c>
      <c r="AX357">
        <f t="shared" si="352"/>
        <v>1247.6130620668996</v>
      </c>
      <c r="AY357">
        <f t="shared" si="358"/>
        <v>1232.1061668831005</v>
      </c>
      <c r="AZ357">
        <f t="shared" si="302"/>
        <v>1210.9096095420298</v>
      </c>
      <c r="BA357">
        <f t="shared" si="305"/>
        <v>1169.0955149442484</v>
      </c>
      <c r="BB357">
        <f t="shared" si="346"/>
        <v>1148.1083974614944</v>
      </c>
      <c r="BC357" s="2">
        <v>11585.38</v>
      </c>
      <c r="BD357" s="2">
        <v>11572.74</v>
      </c>
      <c r="BE357" s="2">
        <v>11655.04</v>
      </c>
      <c r="BF357" s="2">
        <v>11557.53</v>
      </c>
      <c r="BG357" s="2">
        <f t="shared" si="338"/>
        <v>11554.7225</v>
      </c>
      <c r="BH357">
        <f t="shared" si="320"/>
        <v>1</v>
      </c>
      <c r="BI357" s="3">
        <f t="shared" si="315"/>
        <v>8.5006833374497658E-4</v>
      </c>
      <c r="BJ357">
        <f t="shared" si="331"/>
        <v>8.4166423544156706E-3</v>
      </c>
      <c r="BK357">
        <f t="shared" si="339"/>
        <v>8.6819480087038884E-3</v>
      </c>
      <c r="BL357">
        <f t="shared" si="340"/>
        <v>2.6532441605585373E-3</v>
      </c>
      <c r="BM357">
        <f t="shared" si="332"/>
        <v>6.0127505528521016E-3</v>
      </c>
      <c r="BN357">
        <f t="shared" si="321"/>
        <v>11563.805</v>
      </c>
      <c r="BO357">
        <f t="shared" si="333"/>
        <v>11554.7225</v>
      </c>
      <c r="BP357">
        <f t="shared" si="350"/>
        <v>11485.569166666666</v>
      </c>
      <c r="BQ357">
        <f t="shared" si="356"/>
        <v>11339.858076923078</v>
      </c>
      <c r="BR357">
        <f t="shared" si="300"/>
        <v>11265.414600000002</v>
      </c>
      <c r="BS357">
        <f t="shared" si="297"/>
        <v>10911.476200000001</v>
      </c>
      <c r="BT357">
        <f t="shared" si="344"/>
        <v>10718.817999999997</v>
      </c>
      <c r="BU357">
        <f t="shared" si="324"/>
        <v>11587.825903263518</v>
      </c>
      <c r="BV357">
        <f t="shared" si="341"/>
        <v>11557.661136034709</v>
      </c>
      <c r="BW357">
        <f t="shared" si="353"/>
        <v>11496.311487134626</v>
      </c>
      <c r="BX357">
        <f t="shared" si="359"/>
        <v>11397.760585894132</v>
      </c>
      <c r="BY357">
        <f t="shared" si="303"/>
        <v>11257.11782595106</v>
      </c>
      <c r="BZ357">
        <f t="shared" si="306"/>
        <v>10921.777023061608</v>
      </c>
      <c r="CA357">
        <f t="shared" si="347"/>
        <v>10744.35293338038</v>
      </c>
    </row>
    <row r="358" spans="1:79" x14ac:dyDescent="0.45">
      <c r="A358" s="1">
        <v>40542</v>
      </c>
      <c r="B358">
        <v>323.66000000000003</v>
      </c>
      <c r="C358">
        <v>325.48</v>
      </c>
      <c r="D358">
        <v>325.51</v>
      </c>
      <c r="E358">
        <v>323.05</v>
      </c>
      <c r="F358">
        <v>5624800</v>
      </c>
      <c r="G358" s="6">
        <f t="shared" si="307"/>
        <v>324.38781302413719</v>
      </c>
      <c r="H358">
        <f t="shared" si="316"/>
        <v>1</v>
      </c>
      <c r="I358" s="3">
        <f t="shared" si="308"/>
        <v>5.0109133388668431E-3</v>
      </c>
      <c r="J358">
        <f t="shared" si="309"/>
        <v>7.6005684978062765E-3</v>
      </c>
      <c r="K358">
        <f t="shared" si="325"/>
        <v>3.4593993078873867E-3</v>
      </c>
      <c r="L358">
        <f t="shared" si="326"/>
        <v>-2.2436509477716023E-3</v>
      </c>
      <c r="M358">
        <f t="shared" si="310"/>
        <v>5.7158746833095402E-3</v>
      </c>
      <c r="N358">
        <f t="shared" si="311"/>
        <v>-3.5841274356421558E-2</v>
      </c>
      <c r="O358">
        <f t="shared" si="317"/>
        <v>-0.2120618932860156</v>
      </c>
      <c r="P358">
        <f t="shared" si="318"/>
        <v>325.38</v>
      </c>
      <c r="Q358">
        <f t="shared" si="327"/>
        <v>324.76</v>
      </c>
      <c r="R358">
        <f t="shared" si="348"/>
        <v>322.90000000000003</v>
      </c>
      <c r="S358">
        <f t="shared" si="354"/>
        <v>319.4765384615385</v>
      </c>
      <c r="T358">
        <f t="shared" si="298"/>
        <v>314.75579999999997</v>
      </c>
      <c r="U358">
        <f t="shared" si="295"/>
        <v>292.60890000000001</v>
      </c>
      <c r="V358">
        <f t="shared" si="342"/>
        <v>272.4312000000001</v>
      </c>
      <c r="W358">
        <f t="shared" si="322"/>
        <v>322.86526523590544</v>
      </c>
      <c r="X358">
        <f t="shared" si="334"/>
        <v>324.38781302413719</v>
      </c>
      <c r="Y358">
        <f t="shared" si="351"/>
        <v>323.07991312669077</v>
      </c>
      <c r="Z358">
        <f t="shared" si="357"/>
        <v>319.78458892945241</v>
      </c>
      <c r="AA358">
        <f t="shared" si="301"/>
        <v>312.89142905275781</v>
      </c>
      <c r="AB358">
        <f t="shared" si="304"/>
        <v>296.21921098821366</v>
      </c>
      <c r="AC358">
        <f t="shared" si="345"/>
        <v>273.48260059362167</v>
      </c>
      <c r="AD358" s="2">
        <v>1257.8800000000001</v>
      </c>
      <c r="AE358" s="2">
        <v>1259.44</v>
      </c>
      <c r="AF358" s="2">
        <v>1261.0899999999999</v>
      </c>
      <c r="AG358" s="2">
        <v>1256.32</v>
      </c>
      <c r="AH358" s="6">
        <f t="shared" si="335"/>
        <v>1260.6200053166046</v>
      </c>
      <c r="AI358">
        <f t="shared" si="336"/>
        <v>1</v>
      </c>
      <c r="AJ358" s="3">
        <f t="shared" si="312"/>
        <v>1.508199844417171E-3</v>
      </c>
      <c r="AK358">
        <f t="shared" si="313"/>
        <v>3.792094635418308E-3</v>
      </c>
      <c r="AL358">
        <f t="shared" si="328"/>
        <v>3.7282819677070863E-4</v>
      </c>
      <c r="AM358">
        <f t="shared" si="329"/>
        <v>-2.173537866326646E-3</v>
      </c>
      <c r="AN358">
        <f t="shared" si="314"/>
        <v>2.5519127420738138E-3</v>
      </c>
      <c r="AO358">
        <f t="shared" si="319"/>
        <v>1258.94</v>
      </c>
      <c r="AP358">
        <f t="shared" si="330"/>
        <v>1257.5174999999999</v>
      </c>
      <c r="AQ358">
        <f t="shared" si="349"/>
        <v>1248.8425000000002</v>
      </c>
      <c r="AR358">
        <f t="shared" si="355"/>
        <v>1226.1561538461535</v>
      </c>
      <c r="AS358">
        <f t="shared" si="299"/>
        <v>1210.5997999999997</v>
      </c>
      <c r="AT358">
        <f t="shared" si="296"/>
        <v>1163.0213999999999</v>
      </c>
      <c r="AU358">
        <f t="shared" si="343"/>
        <v>1144.8048999999999</v>
      </c>
      <c r="AV358">
        <f t="shared" si="323"/>
        <v>1260.6200053166046</v>
      </c>
      <c r="AW358">
        <f t="shared" si="337"/>
        <v>1257.9172677595704</v>
      </c>
      <c r="AX358">
        <f t="shared" si="352"/>
        <v>1249.4325909796844</v>
      </c>
      <c r="AY358">
        <f t="shared" si="358"/>
        <v>1234.13089526213</v>
      </c>
      <c r="AZ358">
        <f t="shared" si="302"/>
        <v>1212.8127621090091</v>
      </c>
      <c r="BA358">
        <f t="shared" si="305"/>
        <v>1170.8845146483227</v>
      </c>
      <c r="BB358">
        <f t="shared" si="346"/>
        <v>1149.2161746011811</v>
      </c>
      <c r="BC358" s="2">
        <v>11569.71</v>
      </c>
      <c r="BD358" s="2">
        <v>11585.83</v>
      </c>
      <c r="BE358" s="2">
        <v>11614.44</v>
      </c>
      <c r="BF358" s="2">
        <v>11535.5</v>
      </c>
      <c r="BG358" s="2">
        <f t="shared" si="338"/>
        <v>11564.865</v>
      </c>
      <c r="BH358">
        <f t="shared" si="320"/>
        <v>-1</v>
      </c>
      <c r="BI358" s="3">
        <f t="shared" si="315"/>
        <v>-1.3525667694974247E-3</v>
      </c>
      <c r="BJ358">
        <f t="shared" si="331"/>
        <v>6.8229886488080094E-3</v>
      </c>
      <c r="BK358">
        <f t="shared" si="339"/>
        <v>4.2866907655213209E-3</v>
      </c>
      <c r="BL358">
        <f t="shared" si="340"/>
        <v>4.1894133653953982E-4</v>
      </c>
      <c r="BM358">
        <f t="shared" si="332"/>
        <v>3.8661297474181624E-3</v>
      </c>
      <c r="BN358">
        <f t="shared" si="321"/>
        <v>11563.77</v>
      </c>
      <c r="BO358">
        <f t="shared" si="333"/>
        <v>11564.865</v>
      </c>
      <c r="BP358">
        <f t="shared" si="350"/>
        <v>11502.4275</v>
      </c>
      <c r="BQ358">
        <f t="shared" si="356"/>
        <v>11354.933846153845</v>
      </c>
      <c r="BR358">
        <f t="shared" si="300"/>
        <v>11275.6152</v>
      </c>
      <c r="BS358">
        <f t="shared" si="297"/>
        <v>10920.518100000003</v>
      </c>
      <c r="BT358">
        <f t="shared" si="344"/>
        <v>10723.46905</v>
      </c>
      <c r="BU358">
        <f t="shared" si="324"/>
        <v>11584.83204836824</v>
      </c>
      <c r="BV358">
        <f t="shared" si="341"/>
        <v>11568.928681620826</v>
      </c>
      <c r="BW358">
        <f t="shared" si="353"/>
        <v>11510.083566036992</v>
      </c>
      <c r="BX358">
        <f t="shared" si="359"/>
        <v>11411.691653605678</v>
      </c>
      <c r="BY358">
        <f t="shared" si="303"/>
        <v>11270.008499443175</v>
      </c>
      <c r="BZ358">
        <f t="shared" si="306"/>
        <v>10934.926586961377</v>
      </c>
      <c r="CA358">
        <f t="shared" si="347"/>
        <v>10752.725839515899</v>
      </c>
    </row>
    <row r="359" spans="1:79" x14ac:dyDescent="0.45">
      <c r="A359" s="1">
        <v>40543</v>
      </c>
      <c r="B359">
        <v>322.56</v>
      </c>
      <c r="C359">
        <v>322.95</v>
      </c>
      <c r="D359">
        <v>323.48</v>
      </c>
      <c r="E359">
        <v>321.31</v>
      </c>
      <c r="F359">
        <v>6911000</v>
      </c>
      <c r="G359" s="6">
        <f t="shared" si="307"/>
        <v>323.65668781448232</v>
      </c>
      <c r="H359">
        <f t="shared" si="316"/>
        <v>1</v>
      </c>
      <c r="I359" s="3">
        <f t="shared" si="308"/>
        <v>3.3986281900760759E-3</v>
      </c>
      <c r="J359">
        <f t="shared" si="309"/>
        <v>6.7274305555556045E-3</v>
      </c>
      <c r="K359">
        <f t="shared" si="325"/>
        <v>-5.4591121127576679E-4</v>
      </c>
      <c r="L359">
        <f t="shared" si="326"/>
        <v>-3.3884293319807321E-3</v>
      </c>
      <c r="M359">
        <f t="shared" si="310"/>
        <v>2.852182539682589E-3</v>
      </c>
      <c r="N359">
        <f t="shared" si="311"/>
        <v>0.18610910143249892</v>
      </c>
      <c r="O359">
        <f t="shared" si="317"/>
        <v>3.6147778393286256E-2</v>
      </c>
      <c r="P359">
        <f t="shared" si="318"/>
        <v>324.47500000000002</v>
      </c>
      <c r="Q359">
        <f t="shared" si="327"/>
        <v>324.77500000000003</v>
      </c>
      <c r="R359">
        <f t="shared" si="348"/>
        <v>323.06583333333333</v>
      </c>
      <c r="S359">
        <f t="shared" si="354"/>
        <v>319.87269230769238</v>
      </c>
      <c r="T359">
        <f t="shared" si="298"/>
        <v>315.03919999999999</v>
      </c>
      <c r="U359">
        <f t="shared" si="295"/>
        <v>293.22800000000001</v>
      </c>
      <c r="V359">
        <f t="shared" si="342"/>
        <v>272.92890000000011</v>
      </c>
      <c r="W359">
        <f t="shared" si="322"/>
        <v>322.40736738204725</v>
      </c>
      <c r="X359">
        <f t="shared" si="334"/>
        <v>323.65668781448232</v>
      </c>
      <c r="Y359">
        <f t="shared" si="351"/>
        <v>322.99992649181524</v>
      </c>
      <c r="Z359">
        <f t="shared" si="357"/>
        <v>319.99017493467818</v>
      </c>
      <c r="AA359">
        <f t="shared" si="301"/>
        <v>313.27058869774771</v>
      </c>
      <c r="AB359">
        <f t="shared" si="304"/>
        <v>296.74081077062527</v>
      </c>
      <c r="AC359">
        <f t="shared" si="345"/>
        <v>273.97093292602347</v>
      </c>
      <c r="AD359" s="2">
        <v>1257.6400000000001</v>
      </c>
      <c r="AE359" s="2">
        <v>1256.76</v>
      </c>
      <c r="AF359" s="2">
        <v>1259.3399999999999</v>
      </c>
      <c r="AG359" s="2">
        <v>1254.19</v>
      </c>
      <c r="AH359" s="6">
        <f t="shared" si="335"/>
        <v>1254.8299973416977</v>
      </c>
      <c r="AI359">
        <f t="shared" si="336"/>
        <v>1</v>
      </c>
      <c r="AJ359" s="3">
        <f t="shared" si="312"/>
        <v>1.9079721436067755E-4</v>
      </c>
      <c r="AK359">
        <f t="shared" si="313"/>
        <v>4.0949715339841791E-3</v>
      </c>
      <c r="AL359">
        <f t="shared" si="328"/>
        <v>3.5941144759501272E-3</v>
      </c>
      <c r="AM359">
        <f t="shared" si="329"/>
        <v>2.2393492857640516E-3</v>
      </c>
      <c r="AN359">
        <f t="shared" si="314"/>
        <v>1.3517381762665134E-3</v>
      </c>
      <c r="AO359">
        <f t="shared" si="319"/>
        <v>1259.1100000000001</v>
      </c>
      <c r="AP359">
        <f t="shared" si="330"/>
        <v>1257.9949999999999</v>
      </c>
      <c r="AQ359">
        <f t="shared" si="349"/>
        <v>1250.2525000000003</v>
      </c>
      <c r="AR359">
        <f t="shared" si="355"/>
        <v>1228.5165384615382</v>
      </c>
      <c r="AS359">
        <f t="shared" si="299"/>
        <v>1212.2157999999999</v>
      </c>
      <c r="AT359">
        <f t="shared" si="296"/>
        <v>1164.3877999999997</v>
      </c>
      <c r="AU359">
        <f t="shared" si="343"/>
        <v>1145.3023999999998</v>
      </c>
      <c r="AV359">
        <f t="shared" si="323"/>
        <v>1254.8299973416977</v>
      </c>
      <c r="AW359">
        <f t="shared" si="337"/>
        <v>1257.4543606557422</v>
      </c>
      <c r="AX359">
        <f t="shared" si="352"/>
        <v>1250.5598846751175</v>
      </c>
      <c r="AY359">
        <f t="shared" si="358"/>
        <v>1235.807125242713</v>
      </c>
      <c r="AZ359">
        <f t="shared" si="302"/>
        <v>1214.5361832027734</v>
      </c>
      <c r="BA359">
        <f t="shared" si="305"/>
        <v>1172.585019308752</v>
      </c>
      <c r="BB359">
        <f t="shared" si="346"/>
        <v>1150.2862624160948</v>
      </c>
      <c r="BC359" s="2">
        <v>11577.51</v>
      </c>
      <c r="BD359" s="2">
        <v>11569.33</v>
      </c>
      <c r="BE359" s="2">
        <v>11612.77</v>
      </c>
      <c r="BF359" s="2">
        <v>11515.79</v>
      </c>
      <c r="BG359" s="2">
        <f t="shared" si="338"/>
        <v>11571.545</v>
      </c>
      <c r="BH359">
        <f t="shared" si="320"/>
        <v>1</v>
      </c>
      <c r="BI359" s="3">
        <f t="shared" si="315"/>
        <v>6.741742014277879E-4</v>
      </c>
      <c r="BJ359">
        <f t="shared" si="331"/>
        <v>8.3765852933834276E-3</v>
      </c>
      <c r="BK359">
        <f t="shared" si="339"/>
        <v>3.562618474888216E-3</v>
      </c>
      <c r="BL359">
        <f t="shared" si="340"/>
        <v>5.1548864045381545E-4</v>
      </c>
      <c r="BM359">
        <f t="shared" si="332"/>
        <v>3.0455598829109381E-3</v>
      </c>
      <c r="BN359">
        <f t="shared" si="321"/>
        <v>11579.285</v>
      </c>
      <c r="BO359">
        <f t="shared" si="333"/>
        <v>11571.545</v>
      </c>
      <c r="BP359">
        <f t="shared" si="350"/>
        <v>11517.400000000001</v>
      </c>
      <c r="BQ359">
        <f t="shared" si="356"/>
        <v>11369.712307692309</v>
      </c>
      <c r="BR359">
        <f t="shared" si="300"/>
        <v>11284.539799999997</v>
      </c>
      <c r="BS359">
        <f t="shared" si="297"/>
        <v>10929.830200000002</v>
      </c>
      <c r="BT359">
        <f t="shared" si="344"/>
        <v>10727.966400000001</v>
      </c>
      <c r="BU359">
        <f t="shared" si="324"/>
        <v>11561.578975815879</v>
      </c>
      <c r="BV359">
        <f t="shared" si="341"/>
        <v>11569.089208972495</v>
      </c>
      <c r="BW359">
        <f t="shared" si="353"/>
        <v>11519.198402031301</v>
      </c>
      <c r="BX359">
        <f t="shared" si="359"/>
        <v>11423.368568153406</v>
      </c>
      <c r="BY359">
        <f t="shared" si="303"/>
        <v>11281.746597504227</v>
      </c>
      <c r="BZ359">
        <f t="shared" si="306"/>
        <v>10947.489030783925</v>
      </c>
      <c r="CA359">
        <f t="shared" si="347"/>
        <v>10760.851254048079</v>
      </c>
    </row>
    <row r="360" spans="1:79" x14ac:dyDescent="0.45">
      <c r="A360" s="1">
        <v>40546</v>
      </c>
      <c r="B360">
        <v>329.57</v>
      </c>
      <c r="C360">
        <v>325.64</v>
      </c>
      <c r="D360">
        <v>330.26</v>
      </c>
      <c r="E360">
        <v>324.83999999999997</v>
      </c>
      <c r="F360">
        <v>15897800</v>
      </c>
      <c r="G360" s="6">
        <f t="shared" si="307"/>
        <v>326.02201268868941</v>
      </c>
      <c r="H360">
        <f t="shared" si="316"/>
        <v>-1</v>
      </c>
      <c r="I360" s="3">
        <f t="shared" si="308"/>
        <v>-2.1732390873015844E-2</v>
      </c>
      <c r="J360">
        <f t="shared" si="309"/>
        <v>1.6445671632733611E-2</v>
      </c>
      <c r="K360">
        <f t="shared" si="325"/>
        <v>1.299908333293227E-2</v>
      </c>
      <c r="L360">
        <f t="shared" si="326"/>
        <v>1.0882661824121877E-2</v>
      </c>
      <c r="M360">
        <f t="shared" si="310"/>
        <v>2.0936371635767751E-3</v>
      </c>
      <c r="N360">
        <f t="shared" si="311"/>
        <v>0.56528576280994858</v>
      </c>
      <c r="O360">
        <f t="shared" si="317"/>
        <v>2.9092669079413404E-2</v>
      </c>
      <c r="P360">
        <f t="shared" si="318"/>
        <v>323.11</v>
      </c>
      <c r="Q360">
        <f t="shared" si="327"/>
        <v>324.245</v>
      </c>
      <c r="R360">
        <f t="shared" si="348"/>
        <v>323.255</v>
      </c>
      <c r="S360">
        <f t="shared" si="354"/>
        <v>320.4046153846154</v>
      </c>
      <c r="T360">
        <f t="shared" si="298"/>
        <v>315.27979999999997</v>
      </c>
      <c r="U360">
        <f t="shared" si="295"/>
        <v>293.85950000000003</v>
      </c>
      <c r="V360">
        <f t="shared" si="342"/>
        <v>273.41845000000012</v>
      </c>
      <c r="W360">
        <f t="shared" si="322"/>
        <v>333.15131630897633</v>
      </c>
      <c r="X360">
        <f t="shared" si="334"/>
        <v>326.02201268868941</v>
      </c>
      <c r="Y360">
        <f t="shared" si="351"/>
        <v>324.01070703153596</v>
      </c>
      <c r="Z360">
        <f t="shared" si="357"/>
        <v>320.69979160618351</v>
      </c>
      <c r="AA360">
        <f t="shared" si="301"/>
        <v>313.90978129783605</v>
      </c>
      <c r="AB360">
        <f t="shared" si="304"/>
        <v>297.39089372566241</v>
      </c>
      <c r="AC360">
        <f t="shared" si="345"/>
        <v>274.52415747402324</v>
      </c>
      <c r="AD360" s="2">
        <v>1271.8699999999999</v>
      </c>
      <c r="AE360" s="2">
        <v>1257.6199999999999</v>
      </c>
      <c r="AF360" s="2">
        <v>1276.17</v>
      </c>
      <c r="AG360" s="2">
        <v>1257.6199999999999</v>
      </c>
      <c r="AH360" s="6">
        <f t="shared" si="335"/>
        <v>1259.0150013291509</v>
      </c>
      <c r="AI360">
        <f t="shared" si="336"/>
        <v>-1</v>
      </c>
      <c r="AJ360" s="3">
        <f t="shared" si="312"/>
        <v>-1.1314843675455448E-2</v>
      </c>
      <c r="AK360">
        <f t="shared" si="313"/>
        <v>1.4584823920683863E-2</v>
      </c>
      <c r="AL360">
        <f t="shared" si="328"/>
        <v>1.3625730156303563E-2</v>
      </c>
      <c r="AM360">
        <f t="shared" si="329"/>
        <v>1.0210361796545624E-2</v>
      </c>
      <c r="AN360">
        <f t="shared" si="314"/>
        <v>3.3808486716411131E-3</v>
      </c>
      <c r="AO360">
        <f t="shared" si="319"/>
        <v>1258.0999999999999</v>
      </c>
      <c r="AP360">
        <f t="shared" si="330"/>
        <v>1258.52</v>
      </c>
      <c r="AQ360">
        <f t="shared" si="349"/>
        <v>1251.4958333333336</v>
      </c>
      <c r="AR360">
        <f t="shared" si="355"/>
        <v>1230.987692307692</v>
      </c>
      <c r="AS360">
        <f t="shared" si="299"/>
        <v>1214.0161999999998</v>
      </c>
      <c r="AT360">
        <f t="shared" si="296"/>
        <v>1165.7261999999998</v>
      </c>
      <c r="AU360">
        <f t="shared" si="343"/>
        <v>1145.7555500000001</v>
      </c>
      <c r="AV360">
        <f t="shared" si="323"/>
        <v>1259.0150013291509</v>
      </c>
      <c r="AW360">
        <f t="shared" si="337"/>
        <v>1257.5206163934454</v>
      </c>
      <c r="AX360">
        <f t="shared" si="352"/>
        <v>1251.6460562635609</v>
      </c>
      <c r="AY360">
        <f t="shared" si="358"/>
        <v>1237.4228937432529</v>
      </c>
      <c r="AZ360">
        <f t="shared" si="302"/>
        <v>1216.2257446458018</v>
      </c>
      <c r="BA360">
        <f t="shared" si="305"/>
        <v>1174.2688803125391</v>
      </c>
      <c r="BB360">
        <f t="shared" si="346"/>
        <v>1151.3542598049894</v>
      </c>
      <c r="BC360" s="2">
        <v>11670.75</v>
      </c>
      <c r="BD360" s="2">
        <v>11577.43</v>
      </c>
      <c r="BE360" s="2">
        <v>11750.9</v>
      </c>
      <c r="BF360" s="2">
        <v>11577.43</v>
      </c>
      <c r="BG360" s="2">
        <f t="shared" si="338"/>
        <v>11570.675000000001</v>
      </c>
      <c r="BH360">
        <f t="shared" si="320"/>
        <v>1</v>
      </c>
      <c r="BI360" s="3">
        <f t="shared" si="315"/>
        <v>8.0535451923599965E-3</v>
      </c>
      <c r="BJ360">
        <f t="shared" si="331"/>
        <v>1.4863654863654808E-2</v>
      </c>
      <c r="BK360">
        <f t="shared" si="339"/>
        <v>1.5576014363898263E-2</v>
      </c>
      <c r="BL360">
        <f t="shared" si="340"/>
        <v>8.6490200442064877E-3</v>
      </c>
      <c r="BM360">
        <f t="shared" si="332"/>
        <v>6.8675963412805205E-3</v>
      </c>
      <c r="BN360">
        <f t="shared" si="321"/>
        <v>11577.58</v>
      </c>
      <c r="BO360">
        <f t="shared" si="333"/>
        <v>11570.675000000001</v>
      </c>
      <c r="BP360">
        <f t="shared" si="350"/>
        <v>11529.086666666668</v>
      </c>
      <c r="BQ360">
        <f t="shared" si="356"/>
        <v>11384.778846153846</v>
      </c>
      <c r="BR360">
        <f t="shared" si="300"/>
        <v>11296.435999999996</v>
      </c>
      <c r="BS360">
        <f t="shared" si="297"/>
        <v>10938.557200000005</v>
      </c>
      <c r="BT360">
        <f t="shared" si="344"/>
        <v>10732.145850000003</v>
      </c>
      <c r="BU360">
        <f t="shared" si="324"/>
        <v>11585.355512092061</v>
      </c>
      <c r="BV360">
        <f t="shared" si="341"/>
        <v>11572.425525383496</v>
      </c>
      <c r="BW360">
        <f t="shared" si="353"/>
        <v>11528.1571094111</v>
      </c>
      <c r="BX360">
        <f t="shared" si="359"/>
        <v>11434.780526067969</v>
      </c>
      <c r="BY360">
        <f t="shared" si="303"/>
        <v>11293.34202505308</v>
      </c>
      <c r="BZ360">
        <f t="shared" si="306"/>
        <v>10959.963109382263</v>
      </c>
      <c r="CA360">
        <f t="shared" si="347"/>
        <v>10768.976415699342</v>
      </c>
    </row>
    <row r="361" spans="1:79" x14ac:dyDescent="0.45">
      <c r="A361" s="1">
        <v>40547</v>
      </c>
      <c r="B361">
        <v>331.29</v>
      </c>
      <c r="C361">
        <v>332.44</v>
      </c>
      <c r="D361">
        <v>332.5</v>
      </c>
      <c r="E361">
        <v>328.15</v>
      </c>
      <c r="F361">
        <v>11038600</v>
      </c>
      <c r="G361" s="6">
        <f t="shared" si="307"/>
        <v>328.12920761321368</v>
      </c>
      <c r="H361">
        <f t="shared" si="316"/>
        <v>-1</v>
      </c>
      <c r="I361" s="3">
        <f t="shared" si="308"/>
        <v>-5.2189216251480033E-3</v>
      </c>
      <c r="J361">
        <f t="shared" si="309"/>
        <v>1.3130489903106108E-2</v>
      </c>
      <c r="K361">
        <f t="shared" si="325"/>
        <v>1.3320339321754146E-2</v>
      </c>
      <c r="L361">
        <f t="shared" si="326"/>
        <v>9.6327675606133895E-3</v>
      </c>
      <c r="M361">
        <f t="shared" si="310"/>
        <v>3.6523891454616183E-3</v>
      </c>
      <c r="N361">
        <f t="shared" si="311"/>
        <v>-0.44020075009512077</v>
      </c>
      <c r="O361">
        <f t="shared" si="317"/>
        <v>-2.9828413287048706E-2</v>
      </c>
      <c r="P361">
        <f t="shared" si="318"/>
        <v>326.065</v>
      </c>
      <c r="Q361">
        <f t="shared" si="327"/>
        <v>325.27</v>
      </c>
      <c r="R361">
        <f t="shared" si="348"/>
        <v>324.02249999999998</v>
      </c>
      <c r="S361">
        <f t="shared" si="354"/>
        <v>320.97269230769234</v>
      </c>
      <c r="T361">
        <f t="shared" si="298"/>
        <v>315.68079999999998</v>
      </c>
      <c r="U361">
        <f t="shared" ref="U361:U424" si="360">SUM(B261:B360)/100</f>
        <v>294.6533</v>
      </c>
      <c r="V361">
        <f t="shared" si="342"/>
        <v>273.95505000000014</v>
      </c>
      <c r="W361">
        <f t="shared" si="322"/>
        <v>330.35934184551184</v>
      </c>
      <c r="X361">
        <f t="shared" si="334"/>
        <v>328.12920761321368</v>
      </c>
      <c r="Y361">
        <f t="shared" si="351"/>
        <v>325.13059825745353</v>
      </c>
      <c r="Z361">
        <f t="shared" si="357"/>
        <v>321.48425148720696</v>
      </c>
      <c r="AA361">
        <f t="shared" si="301"/>
        <v>314.59135850184248</v>
      </c>
      <c r="AB361">
        <f t="shared" si="304"/>
        <v>298.06216315683741</v>
      </c>
      <c r="AC361">
        <f t="shared" si="345"/>
        <v>275.08899172801307</v>
      </c>
      <c r="AD361" s="2">
        <v>1270.2</v>
      </c>
      <c r="AE361" s="2">
        <v>1272.95</v>
      </c>
      <c r="AF361" s="2">
        <v>1274.1199999999999</v>
      </c>
      <c r="AG361" s="2">
        <v>1262.6600000000001</v>
      </c>
      <c r="AH361" s="6">
        <f t="shared" si="335"/>
        <v>1279.9174993354245</v>
      </c>
      <c r="AI361">
        <f t="shared" si="336"/>
        <v>1</v>
      </c>
      <c r="AJ361" s="3">
        <f t="shared" si="312"/>
        <v>1.313027274799976E-3</v>
      </c>
      <c r="AK361">
        <f t="shared" si="313"/>
        <v>9.0222012281528964E-3</v>
      </c>
      <c r="AL361">
        <f t="shared" si="328"/>
        <v>-4.5295883042734174E-3</v>
      </c>
      <c r="AM361">
        <f t="shared" si="329"/>
        <v>-7.5922857062819364E-3</v>
      </c>
      <c r="AN361">
        <f t="shared" si="314"/>
        <v>3.0861281687921942E-3</v>
      </c>
      <c r="AO361">
        <f t="shared" si="319"/>
        <v>1257.19</v>
      </c>
      <c r="AP361">
        <f t="shared" si="330"/>
        <v>1258.1500000000001</v>
      </c>
      <c r="AQ361">
        <f t="shared" si="349"/>
        <v>1252.8325000000002</v>
      </c>
      <c r="AR361">
        <f t="shared" si="355"/>
        <v>1233.830769230769</v>
      </c>
      <c r="AS361">
        <f t="shared" si="299"/>
        <v>1215.5721999999998</v>
      </c>
      <c r="AT361">
        <f t="shared" ref="AT361:AT424" si="361">SUM(AE261:AE360)/100</f>
        <v>1167.1334999999997</v>
      </c>
      <c r="AU361">
        <f t="shared" si="343"/>
        <v>1146.2102499999999</v>
      </c>
      <c r="AV361">
        <f t="shared" si="323"/>
        <v>1279.9174993354245</v>
      </c>
      <c r="AW361">
        <f t="shared" si="337"/>
        <v>1263.6923698360672</v>
      </c>
      <c r="AX361">
        <f t="shared" si="352"/>
        <v>1254.923586069167</v>
      </c>
      <c r="AY361">
        <f t="shared" si="358"/>
        <v>1240.0545312437528</v>
      </c>
      <c r="AZ361">
        <f t="shared" si="302"/>
        <v>1218.4502252479272</v>
      </c>
      <c r="BA361">
        <f t="shared" si="305"/>
        <v>1176.2229618905085</v>
      </c>
      <c r="BB361">
        <f t="shared" si="346"/>
        <v>1152.5641676676264</v>
      </c>
      <c r="BC361" s="2">
        <v>11691.18</v>
      </c>
      <c r="BD361" s="2">
        <v>11670.9</v>
      </c>
      <c r="BE361" s="2">
        <v>11766.94</v>
      </c>
      <c r="BF361" s="2">
        <v>11582.99</v>
      </c>
      <c r="BG361" s="2">
        <f t="shared" si="338"/>
        <v>11576.3325</v>
      </c>
      <c r="BH361">
        <f t="shared" si="320"/>
        <v>1</v>
      </c>
      <c r="BI361" s="3">
        <f t="shared" si="315"/>
        <v>1.7505301715828282E-3</v>
      </c>
      <c r="BJ361">
        <f t="shared" si="331"/>
        <v>1.5734083300402588E-2</v>
      </c>
      <c r="BK361">
        <f t="shared" si="339"/>
        <v>1.6465275163787846E-2</v>
      </c>
      <c r="BL361">
        <f t="shared" si="340"/>
        <v>9.9208881569356998E-3</v>
      </c>
      <c r="BM361">
        <f t="shared" si="332"/>
        <v>6.4800986726746331E-3</v>
      </c>
      <c r="BN361">
        <f t="shared" si="321"/>
        <v>11573.380000000001</v>
      </c>
      <c r="BO361">
        <f t="shared" si="333"/>
        <v>11576.3325</v>
      </c>
      <c r="BP361">
        <f t="shared" si="350"/>
        <v>11537.569166666668</v>
      </c>
      <c r="BQ361">
        <f t="shared" si="356"/>
        <v>11405.548076923076</v>
      </c>
      <c r="BR361">
        <f t="shared" si="300"/>
        <v>11305.879799999997</v>
      </c>
      <c r="BS361">
        <f t="shared" ref="BS361:BS424" si="362">SUM(BD261:BD360)/100</f>
        <v>10948.013300000006</v>
      </c>
      <c r="BT361">
        <f t="shared" si="344"/>
        <v>10736.133000000005</v>
      </c>
      <c r="BU361">
        <f t="shared" si="324"/>
        <v>11713.67224395397</v>
      </c>
      <c r="BV361">
        <f t="shared" si="341"/>
        <v>11611.815315230098</v>
      </c>
      <c r="BW361">
        <f t="shared" si="353"/>
        <v>11550.117554117085</v>
      </c>
      <c r="BX361">
        <f t="shared" si="359"/>
        <v>11452.270857470341</v>
      </c>
      <c r="BY361">
        <f t="shared" si="303"/>
        <v>11308.148220149038</v>
      </c>
      <c r="BZ361">
        <f t="shared" si="306"/>
        <v>10974.041067612317</v>
      </c>
      <c r="CA361">
        <f t="shared" si="347"/>
        <v>10777.950779722234</v>
      </c>
    </row>
    <row r="362" spans="1:79" x14ac:dyDescent="0.45">
      <c r="A362" s="1">
        <v>40548</v>
      </c>
      <c r="B362">
        <v>334</v>
      </c>
      <c r="C362">
        <v>329.55</v>
      </c>
      <c r="D362">
        <v>334.34</v>
      </c>
      <c r="E362">
        <v>329.5</v>
      </c>
      <c r="F362">
        <v>9125700</v>
      </c>
      <c r="G362" s="6">
        <f t="shared" si="307"/>
        <v>330.47752456792819</v>
      </c>
      <c r="H362">
        <f t="shared" si="316"/>
        <v>-1</v>
      </c>
      <c r="I362" s="3">
        <f t="shared" si="308"/>
        <v>-8.1801442844637012E-3</v>
      </c>
      <c r="J362">
        <f t="shared" si="309"/>
        <v>1.4491017964071781E-2</v>
      </c>
      <c r="K362">
        <f t="shared" si="325"/>
        <v>1.1687558593043972E-2</v>
      </c>
      <c r="L362">
        <f t="shared" si="326"/>
        <v>1.0658744302436778E-2</v>
      </c>
      <c r="M362">
        <f t="shared" si="310"/>
        <v>1.0179640718562125E-3</v>
      </c>
      <c r="N362">
        <f t="shared" si="311"/>
        <v>-0.20961679651971904</v>
      </c>
      <c r="O362">
        <f t="shared" si="317"/>
        <v>-6.9130996201960296E-2</v>
      </c>
      <c r="P362">
        <f t="shared" si="318"/>
        <v>330.43</v>
      </c>
      <c r="Q362">
        <f t="shared" si="327"/>
        <v>326.77</v>
      </c>
      <c r="R362">
        <f t="shared" si="348"/>
        <v>324.85916666666668</v>
      </c>
      <c r="S362">
        <f t="shared" si="354"/>
        <v>321.59923076923081</v>
      </c>
      <c r="T362">
        <f t="shared" si="298"/>
        <v>316.15719999999999</v>
      </c>
      <c r="U362">
        <f t="shared" si="360"/>
        <v>295.44830000000002</v>
      </c>
      <c r="V362">
        <f t="shared" si="342"/>
        <v>274.48775000000012</v>
      </c>
      <c r="W362">
        <f t="shared" si="322"/>
        <v>335.82032907724408</v>
      </c>
      <c r="X362">
        <f t="shared" si="334"/>
        <v>330.47752456792819</v>
      </c>
      <c r="Y362">
        <f t="shared" si="351"/>
        <v>326.4951216024607</v>
      </c>
      <c r="Z362">
        <f t="shared" si="357"/>
        <v>322.41134396963605</v>
      </c>
      <c r="AA362">
        <f t="shared" si="301"/>
        <v>315.35248169784865</v>
      </c>
      <c r="AB362">
        <f t="shared" si="304"/>
        <v>298.77380349036537</v>
      </c>
      <c r="AC362">
        <f t="shared" si="345"/>
        <v>275.67517091479903</v>
      </c>
      <c r="AD362" s="2">
        <v>1276.56</v>
      </c>
      <c r="AE362" s="2">
        <v>1268.78</v>
      </c>
      <c r="AF362" s="2">
        <v>1277.6300000000001</v>
      </c>
      <c r="AG362" s="2">
        <v>1265.3599999999999</v>
      </c>
      <c r="AH362" s="6">
        <f t="shared" si="335"/>
        <v>1263.2112503322878</v>
      </c>
      <c r="AI362">
        <f t="shared" si="336"/>
        <v>-1</v>
      </c>
      <c r="AJ362" s="3">
        <f t="shared" si="312"/>
        <v>-5.0070854983466379E-3</v>
      </c>
      <c r="AK362">
        <f t="shared" si="313"/>
        <v>9.611769129535791E-3</v>
      </c>
      <c r="AL362">
        <f t="shared" si="328"/>
        <v>1.1414361346068947E-2</v>
      </c>
      <c r="AM362">
        <f t="shared" si="329"/>
        <v>1.0567313791894061E-2</v>
      </c>
      <c r="AN362">
        <f t="shared" si="314"/>
        <v>8.3819013599060273E-4</v>
      </c>
      <c r="AO362">
        <f t="shared" si="319"/>
        <v>1265.2849999999999</v>
      </c>
      <c r="AP362">
        <f t="shared" si="330"/>
        <v>1261.6924999999999</v>
      </c>
      <c r="AQ362">
        <f t="shared" si="349"/>
        <v>1255.8833333333334</v>
      </c>
      <c r="AR362">
        <f t="shared" si="355"/>
        <v>1236.8611538461535</v>
      </c>
      <c r="AS362">
        <f t="shared" si="299"/>
        <v>1217.4207999999996</v>
      </c>
      <c r="AT362">
        <f t="shared" si="361"/>
        <v>1169.0481999999997</v>
      </c>
      <c r="AU362">
        <f t="shared" si="343"/>
        <v>1146.7887500000002</v>
      </c>
      <c r="AV362">
        <f t="shared" si="323"/>
        <v>1263.2112503322878</v>
      </c>
      <c r="AW362">
        <f t="shared" si="337"/>
        <v>1265.7274219016404</v>
      </c>
      <c r="AX362">
        <f t="shared" si="352"/>
        <v>1257.0553420585259</v>
      </c>
      <c r="AY362">
        <f t="shared" si="358"/>
        <v>1242.1823437442156</v>
      </c>
      <c r="AZ362">
        <f t="shared" si="302"/>
        <v>1220.4239419048713</v>
      </c>
      <c r="BA362">
        <f t="shared" si="305"/>
        <v>1178.05577452634</v>
      </c>
      <c r="BB362">
        <f t="shared" si="346"/>
        <v>1153.7205441087447</v>
      </c>
      <c r="BC362" s="2">
        <v>11722.89</v>
      </c>
      <c r="BD362" s="2">
        <v>11688.76</v>
      </c>
      <c r="BE362" s="2">
        <v>11775.72</v>
      </c>
      <c r="BF362" s="2">
        <v>11610.29</v>
      </c>
      <c r="BG362" s="2">
        <f t="shared" si="338"/>
        <v>11600.872499999999</v>
      </c>
      <c r="BH362">
        <f t="shared" si="320"/>
        <v>1</v>
      </c>
      <c r="BI362" s="3">
        <f t="shared" si="315"/>
        <v>2.7123010679845085E-3</v>
      </c>
      <c r="BJ362">
        <f t="shared" si="331"/>
        <v>1.4111707949148929E-2</v>
      </c>
      <c r="BK362">
        <f t="shared" si="339"/>
        <v>1.5071926702064854E-2</v>
      </c>
      <c r="BL362">
        <f t="shared" si="340"/>
        <v>1.0517958886282038E-2</v>
      </c>
      <c r="BM362">
        <f t="shared" si="332"/>
        <v>4.5065679196853274E-3</v>
      </c>
      <c r="BN362">
        <f t="shared" si="321"/>
        <v>11624.165000000001</v>
      </c>
      <c r="BO362">
        <f t="shared" si="333"/>
        <v>11600.872499999999</v>
      </c>
      <c r="BP362">
        <f t="shared" si="350"/>
        <v>11555.316666666668</v>
      </c>
      <c r="BQ362">
        <f t="shared" si="356"/>
        <v>11424.294230769232</v>
      </c>
      <c r="BR362">
        <f t="shared" si="300"/>
        <v>11316.369599999998</v>
      </c>
      <c r="BS362">
        <f t="shared" si="362"/>
        <v>10961.106500000004</v>
      </c>
      <c r="BT362">
        <f t="shared" si="344"/>
        <v>10740.782500000003</v>
      </c>
      <c r="BU362">
        <f t="shared" si="324"/>
        <v>11676.303878023016</v>
      </c>
      <c r="BV362">
        <f t="shared" si="341"/>
        <v>11642.593189138059</v>
      </c>
      <c r="BW362">
        <f t="shared" si="353"/>
        <v>11571.447161175995</v>
      </c>
      <c r="BX362">
        <f t="shared" si="359"/>
        <v>11469.788571731797</v>
      </c>
      <c r="BY362">
        <f t="shared" si="303"/>
        <v>11323.074172300056</v>
      </c>
      <c r="BZ362">
        <f t="shared" si="306"/>
        <v>10988.193917758608</v>
      </c>
      <c r="CA362">
        <f t="shared" si="347"/>
        <v>10787.013558033455</v>
      </c>
    </row>
    <row r="363" spans="1:79" x14ac:dyDescent="0.45">
      <c r="A363" s="1">
        <v>40549</v>
      </c>
      <c r="B363">
        <v>333.73</v>
      </c>
      <c r="C363">
        <v>334.72</v>
      </c>
      <c r="D363">
        <v>335.25</v>
      </c>
      <c r="E363">
        <v>332.9</v>
      </c>
      <c r="F363">
        <v>10729600</v>
      </c>
      <c r="G363" s="6">
        <f t="shared" si="307"/>
        <v>331.77851474075692</v>
      </c>
      <c r="H363">
        <f t="shared" si="316"/>
        <v>1</v>
      </c>
      <c r="I363" s="3">
        <f t="shared" si="308"/>
        <v>8.0838323353287964E-4</v>
      </c>
      <c r="J363">
        <f t="shared" si="309"/>
        <v>7.0416204716388176E-3</v>
      </c>
      <c r="K363">
        <f t="shared" si="325"/>
        <v>1.0463261196872889E-2</v>
      </c>
      <c r="L363">
        <f t="shared" si="326"/>
        <v>5.8818916009915215E-3</v>
      </c>
      <c r="M363">
        <f t="shared" si="310"/>
        <v>4.554580049740754E-3</v>
      </c>
      <c r="N363">
        <f t="shared" si="311"/>
        <v>0.14948367133909932</v>
      </c>
      <c r="O363">
        <f t="shared" si="317"/>
        <v>4.7106285312361031E-2</v>
      </c>
      <c r="P363">
        <f t="shared" si="318"/>
        <v>332.64499999999998</v>
      </c>
      <c r="Q363">
        <f t="shared" si="327"/>
        <v>329.35500000000002</v>
      </c>
      <c r="R363">
        <f t="shared" si="348"/>
        <v>325.97499999999997</v>
      </c>
      <c r="S363">
        <f t="shared" si="354"/>
        <v>322.25807692307694</v>
      </c>
      <c r="T363">
        <f t="shared" si="298"/>
        <v>316.66039999999998</v>
      </c>
      <c r="U363">
        <f t="shared" si="360"/>
        <v>296.29730000000001</v>
      </c>
      <c r="V363">
        <f t="shared" si="342"/>
        <v>275.01595000000015</v>
      </c>
      <c r="W363">
        <f t="shared" si="322"/>
        <v>332.68483546137799</v>
      </c>
      <c r="X363">
        <f t="shared" si="334"/>
        <v>331.77851474075692</v>
      </c>
      <c r="Y363">
        <f t="shared" si="351"/>
        <v>327.60817981746675</v>
      </c>
      <c r="Z363">
        <f t="shared" si="357"/>
        <v>323.24976293484821</v>
      </c>
      <c r="AA363">
        <f t="shared" si="301"/>
        <v>316.07316869008986</v>
      </c>
      <c r="AB363">
        <f t="shared" si="304"/>
        <v>299.46600540144726</v>
      </c>
      <c r="AC363">
        <f t="shared" si="345"/>
        <v>276.25283090569656</v>
      </c>
      <c r="AD363" s="2">
        <v>1273.8499999999999</v>
      </c>
      <c r="AE363" s="2">
        <v>1276.29</v>
      </c>
      <c r="AF363" s="2">
        <v>1278.17</v>
      </c>
      <c r="AG363" s="2">
        <v>1270.43</v>
      </c>
      <c r="AH363" s="6">
        <f t="shared" si="335"/>
        <v>1282.829374833856</v>
      </c>
      <c r="AI363">
        <f t="shared" si="336"/>
        <v>1</v>
      </c>
      <c r="AJ363" s="3">
        <f t="shared" si="312"/>
        <v>2.1228927743310432E-3</v>
      </c>
      <c r="AK363">
        <f t="shared" si="313"/>
        <v>6.0760686109039598E-3</v>
      </c>
      <c r="AL363">
        <f t="shared" si="328"/>
        <v>-3.6321079991323215E-3</v>
      </c>
      <c r="AM363">
        <f t="shared" si="329"/>
        <v>-6.9996641876236103E-3</v>
      </c>
      <c r="AN363">
        <f t="shared" si="314"/>
        <v>3.3912941084116373E-3</v>
      </c>
      <c r="AO363">
        <f t="shared" si="319"/>
        <v>1270.865</v>
      </c>
      <c r="AP363">
        <f t="shared" si="330"/>
        <v>1264.0274999999999</v>
      </c>
      <c r="AQ363">
        <f t="shared" si="349"/>
        <v>1257.9791666666667</v>
      </c>
      <c r="AR363">
        <f t="shared" si="355"/>
        <v>1239.926538461538</v>
      </c>
      <c r="AS363">
        <f t="shared" si="299"/>
        <v>1219.1015999999997</v>
      </c>
      <c r="AT363">
        <f t="shared" si="361"/>
        <v>1170.9137999999998</v>
      </c>
      <c r="AU363">
        <f t="shared" si="343"/>
        <v>1147.3003000000003</v>
      </c>
      <c r="AV363">
        <f t="shared" si="323"/>
        <v>1282.829374833856</v>
      </c>
      <c r="AW363">
        <f t="shared" si="337"/>
        <v>1269.9524531409843</v>
      </c>
      <c r="AX363">
        <f t="shared" si="352"/>
        <v>1260.014520203368</v>
      </c>
      <c r="AY363">
        <f t="shared" si="358"/>
        <v>1244.7088368001996</v>
      </c>
      <c r="AZ363">
        <f t="shared" si="302"/>
        <v>1222.6147677125234</v>
      </c>
      <c r="BA363">
        <f t="shared" si="305"/>
        <v>1180.0010067139372</v>
      </c>
      <c r="BB363">
        <f t="shared" si="346"/>
        <v>1154.9401406847771</v>
      </c>
      <c r="BC363" s="2">
        <v>11697.31</v>
      </c>
      <c r="BD363" s="2">
        <v>11716.93</v>
      </c>
      <c r="BE363" s="2">
        <v>11795.78</v>
      </c>
      <c r="BF363" s="2">
        <v>11615.31</v>
      </c>
      <c r="BG363" s="2">
        <f t="shared" si="338"/>
        <v>11626.605000000001</v>
      </c>
      <c r="BH363">
        <f t="shared" si="320"/>
        <v>-1</v>
      </c>
      <c r="BI363" s="3">
        <f t="shared" si="315"/>
        <v>-2.1820557899971706E-3</v>
      </c>
      <c r="BJ363">
        <f t="shared" si="331"/>
        <v>1.5428333522835692E-2</v>
      </c>
      <c r="BK363">
        <f t="shared" si="339"/>
        <v>1.4550679239554389E-2</v>
      </c>
      <c r="BL363">
        <f t="shared" si="340"/>
        <v>6.0813109243840402E-3</v>
      </c>
      <c r="BM363">
        <f t="shared" si="332"/>
        <v>8.4181747769359935E-3</v>
      </c>
      <c r="BN363">
        <f t="shared" si="321"/>
        <v>11679.83</v>
      </c>
      <c r="BO363">
        <f t="shared" si="333"/>
        <v>11626.605000000001</v>
      </c>
      <c r="BP363">
        <f t="shared" si="350"/>
        <v>11571.128333333334</v>
      </c>
      <c r="BQ363">
        <f t="shared" si="356"/>
        <v>11447.563846153846</v>
      </c>
      <c r="BR363">
        <f t="shared" si="300"/>
        <v>11327.476799999999</v>
      </c>
      <c r="BS363">
        <f t="shared" si="362"/>
        <v>10974.790800000001</v>
      </c>
      <c r="BT363">
        <f t="shared" si="344"/>
        <v>10745.2904</v>
      </c>
      <c r="BU363">
        <f t="shared" si="324"/>
        <v>11737.243060988492</v>
      </c>
      <c r="BV363">
        <f t="shared" si="341"/>
        <v>11672.327913482835</v>
      </c>
      <c r="BW363">
        <f t="shared" si="353"/>
        <v>11593.829136379687</v>
      </c>
      <c r="BX363">
        <f t="shared" si="359"/>
        <v>11488.095344196108</v>
      </c>
      <c r="BY363">
        <f t="shared" si="303"/>
        <v>11338.519498876523</v>
      </c>
      <c r="BZ363">
        <f t="shared" si="306"/>
        <v>11002.624335228735</v>
      </c>
      <c r="CA363">
        <f t="shared" si="347"/>
        <v>10796.266457953521</v>
      </c>
    </row>
    <row r="364" spans="1:79" x14ac:dyDescent="0.45">
      <c r="A364" s="1">
        <v>40550</v>
      </c>
      <c r="B364">
        <v>336.12</v>
      </c>
      <c r="C364">
        <v>333.99</v>
      </c>
      <c r="D364">
        <v>336.35</v>
      </c>
      <c r="E364">
        <v>331.9</v>
      </c>
      <c r="F364">
        <v>11140400</v>
      </c>
      <c r="G364" s="6">
        <f t="shared" si="307"/>
        <v>333.51510884445418</v>
      </c>
      <c r="H364">
        <f t="shared" si="316"/>
        <v>-1</v>
      </c>
      <c r="I364" s="3">
        <f t="shared" si="308"/>
        <v>-7.1614778413687302E-3</v>
      </c>
      <c r="J364">
        <f t="shared" si="309"/>
        <v>1.3239319290729636E-2</v>
      </c>
      <c r="K364">
        <f t="shared" si="325"/>
        <v>8.5000381702886891E-3</v>
      </c>
      <c r="L364">
        <f t="shared" si="326"/>
        <v>7.8104142405155813E-3</v>
      </c>
      <c r="M364">
        <f t="shared" si="310"/>
        <v>6.8427942401528673E-4</v>
      </c>
      <c r="N364">
        <f t="shared" si="311"/>
        <v>3.6874798032386628E-2</v>
      </c>
      <c r="O364">
        <f t="shared" si="317"/>
        <v>0.35903435400789785</v>
      </c>
      <c r="P364">
        <f t="shared" si="318"/>
        <v>333.86500000000001</v>
      </c>
      <c r="Q364">
        <f t="shared" si="327"/>
        <v>332.14750000000004</v>
      </c>
      <c r="R364">
        <f t="shared" si="348"/>
        <v>326.935</v>
      </c>
      <c r="S364">
        <f t="shared" si="354"/>
        <v>323.12653846153847</v>
      </c>
      <c r="T364">
        <f t="shared" si="298"/>
        <v>317.17399999999998</v>
      </c>
      <c r="U364">
        <f t="shared" si="360"/>
        <v>297.15820000000002</v>
      </c>
      <c r="V364">
        <f t="shared" si="342"/>
        <v>275.53775000000013</v>
      </c>
      <c r="W364">
        <f t="shared" si="322"/>
        <v>337.83758226931104</v>
      </c>
      <c r="X364">
        <f t="shared" si="334"/>
        <v>333.51510884445418</v>
      </c>
      <c r="Y364">
        <f t="shared" si="351"/>
        <v>328.91769061477953</v>
      </c>
      <c r="Z364">
        <f t="shared" si="357"/>
        <v>324.20311382856318</v>
      </c>
      <c r="AA364">
        <f t="shared" si="301"/>
        <v>316.8593189375373</v>
      </c>
      <c r="AB364">
        <f t="shared" si="304"/>
        <v>300.19182707666613</v>
      </c>
      <c r="AC364">
        <f t="shared" si="345"/>
        <v>276.8485241305155</v>
      </c>
      <c r="AD364" s="2">
        <v>1271.5</v>
      </c>
      <c r="AE364" s="2">
        <v>1274.4100000000001</v>
      </c>
      <c r="AF364" s="2">
        <v>1276.83</v>
      </c>
      <c r="AG364" s="2">
        <v>1261.7</v>
      </c>
      <c r="AH364" s="6">
        <f t="shared" si="335"/>
        <v>1270.200312583072</v>
      </c>
      <c r="AI364">
        <f t="shared" si="336"/>
        <v>1</v>
      </c>
      <c r="AJ364" s="3">
        <f t="shared" si="312"/>
        <v>1.844801193233041E-3</v>
      </c>
      <c r="AK364">
        <f t="shared" si="313"/>
        <v>1.1899331498230343E-2</v>
      </c>
      <c r="AL364">
        <f t="shared" si="328"/>
        <v>5.2194030746582345E-3</v>
      </c>
      <c r="AM364">
        <f t="shared" si="329"/>
        <v>1.0232145308522026E-3</v>
      </c>
      <c r="AN364">
        <f t="shared" si="314"/>
        <v>4.1918993314981733E-3</v>
      </c>
      <c r="AO364">
        <f t="shared" si="319"/>
        <v>1272.5349999999999</v>
      </c>
      <c r="AP364">
        <f t="shared" si="330"/>
        <v>1268.9099999999999</v>
      </c>
      <c r="AQ364">
        <f t="shared" si="349"/>
        <v>1260.5233333333333</v>
      </c>
      <c r="AR364">
        <f t="shared" si="355"/>
        <v>1243.5161538461534</v>
      </c>
      <c r="AS364">
        <f t="shared" si="299"/>
        <v>1220.9297999999999</v>
      </c>
      <c r="AT364">
        <f t="shared" si="361"/>
        <v>1172.9017999999999</v>
      </c>
      <c r="AU364">
        <f t="shared" si="343"/>
        <v>1147.81825</v>
      </c>
      <c r="AV364">
        <f t="shared" si="323"/>
        <v>1270.200312583072</v>
      </c>
      <c r="AW364">
        <f t="shared" si="337"/>
        <v>1271.7354718845907</v>
      </c>
      <c r="AX364">
        <f t="shared" si="352"/>
        <v>1262.2292094028498</v>
      </c>
      <c r="AY364">
        <f t="shared" si="358"/>
        <v>1246.9089229631477</v>
      </c>
      <c r="AZ364">
        <f t="shared" si="302"/>
        <v>1224.6459532924246</v>
      </c>
      <c r="BA364">
        <f t="shared" si="305"/>
        <v>1181.8704917295029</v>
      </c>
      <c r="BB364">
        <f t="shared" si="346"/>
        <v>1156.128895503834</v>
      </c>
      <c r="BC364" s="2">
        <v>11674.76</v>
      </c>
      <c r="BD364" s="2">
        <v>11696.86</v>
      </c>
      <c r="BE364" s="2">
        <v>11761.49</v>
      </c>
      <c r="BF364" s="2">
        <v>11578.64</v>
      </c>
      <c r="BG364" s="2">
        <f t="shared" si="338"/>
        <v>11663.505000000001</v>
      </c>
      <c r="BH364">
        <f t="shared" si="320"/>
        <v>-1</v>
      </c>
      <c r="BI364" s="3">
        <f t="shared" si="315"/>
        <v>-1.9277936551223549E-3</v>
      </c>
      <c r="BJ364">
        <f t="shared" si="331"/>
        <v>1.5661992195128666E-2</v>
      </c>
      <c r="BK364">
        <f t="shared" si="339"/>
        <v>8.4009909542627839E-3</v>
      </c>
      <c r="BL364">
        <f t="shared" si="340"/>
        <v>9.6497579415443283E-4</v>
      </c>
      <c r="BM364">
        <f t="shared" si="332"/>
        <v>7.4288465030544152E-3</v>
      </c>
      <c r="BN364">
        <f t="shared" si="321"/>
        <v>11702.845000000001</v>
      </c>
      <c r="BO364">
        <f t="shared" si="333"/>
        <v>11663.505000000001</v>
      </c>
      <c r="BP364">
        <f t="shared" si="350"/>
        <v>11589.930833333334</v>
      </c>
      <c r="BQ364">
        <f t="shared" si="356"/>
        <v>11473.225769230768</v>
      </c>
      <c r="BR364">
        <f t="shared" si="300"/>
        <v>11338.554200000002</v>
      </c>
      <c r="BS364">
        <f t="shared" si="362"/>
        <v>10988.929399999999</v>
      </c>
      <c r="BT364">
        <f t="shared" si="344"/>
        <v>10749.436950000001</v>
      </c>
      <c r="BU364">
        <f t="shared" si="324"/>
        <v>11676.668469505756</v>
      </c>
      <c r="BV364">
        <f t="shared" si="341"/>
        <v>11682.140748089701</v>
      </c>
      <c r="BW364">
        <f t="shared" si="353"/>
        <v>11609.68003847512</v>
      </c>
      <c r="BX364">
        <f t="shared" si="359"/>
        <v>11503.559392774174</v>
      </c>
      <c r="BY364">
        <f t="shared" si="303"/>
        <v>11352.572067548032</v>
      </c>
      <c r="BZ364">
        <f t="shared" si="306"/>
        <v>11016.371576115294</v>
      </c>
      <c r="CA364">
        <f t="shared" si="347"/>
        <v>10805.227587725129</v>
      </c>
    </row>
    <row r="365" spans="1:79" x14ac:dyDescent="0.45">
      <c r="A365" s="1">
        <v>40553</v>
      </c>
      <c r="B365">
        <v>342.46</v>
      </c>
      <c r="C365">
        <v>338.83</v>
      </c>
      <c r="D365">
        <v>343.23</v>
      </c>
      <c r="E365">
        <v>337.17</v>
      </c>
      <c r="F365">
        <v>16020000</v>
      </c>
      <c r="G365" s="6">
        <f t="shared" si="307"/>
        <v>337.09306530667249</v>
      </c>
      <c r="H365">
        <f t="shared" si="316"/>
        <v>-1</v>
      </c>
      <c r="I365" s="3">
        <f t="shared" si="308"/>
        <v>-1.8862311079376338E-2</v>
      </c>
      <c r="J365">
        <f t="shared" si="309"/>
        <v>1.7695497284354385E-2</v>
      </c>
      <c r="K365">
        <f t="shared" si="325"/>
        <v>1.8205461117227133E-2</v>
      </c>
      <c r="L365">
        <f t="shared" si="326"/>
        <v>1.592122545874651E-2</v>
      </c>
      <c r="M365">
        <f t="shared" si="310"/>
        <v>2.248437773754712E-3</v>
      </c>
      <c r="N365">
        <f t="shared" si="311"/>
        <v>0.30459425717852684</v>
      </c>
      <c r="O365">
        <f t="shared" si="317"/>
        <v>5.8095308323501363E-2</v>
      </c>
      <c r="P365">
        <f t="shared" si="318"/>
        <v>334.92500000000001</v>
      </c>
      <c r="Q365">
        <f t="shared" si="327"/>
        <v>333.78499999999997</v>
      </c>
      <c r="R365">
        <f t="shared" si="348"/>
        <v>327.92750000000001</v>
      </c>
      <c r="S365">
        <f t="shared" si="354"/>
        <v>323.8850000000001</v>
      </c>
      <c r="T365">
        <f t="shared" si="298"/>
        <v>317.7398</v>
      </c>
      <c r="U365">
        <f t="shared" si="360"/>
        <v>297.99969999999996</v>
      </c>
      <c r="V365">
        <f t="shared" si="342"/>
        <v>276.08510000000012</v>
      </c>
      <c r="W365">
        <f t="shared" si="322"/>
        <v>344.77120886534442</v>
      </c>
      <c r="X365">
        <f t="shared" si="334"/>
        <v>337.09306530667249</v>
      </c>
      <c r="Y365">
        <f t="shared" si="351"/>
        <v>331.00112282789036</v>
      </c>
      <c r="Z365">
        <f t="shared" si="357"/>
        <v>325.55547576718811</v>
      </c>
      <c r="AA365">
        <f t="shared" si="301"/>
        <v>317.8632672144966</v>
      </c>
      <c r="AB365">
        <f t="shared" si="304"/>
        <v>301.02882059990048</v>
      </c>
      <c r="AC365">
        <f t="shared" si="345"/>
        <v>277.50137463667954</v>
      </c>
      <c r="AD365" s="2">
        <v>1269.75</v>
      </c>
      <c r="AE365" s="2">
        <v>1270.8399999999999</v>
      </c>
      <c r="AF365" s="2">
        <v>1271.52</v>
      </c>
      <c r="AG365" s="2">
        <v>1262.18</v>
      </c>
      <c r="AH365" s="6">
        <f t="shared" si="335"/>
        <v>1271.159843708464</v>
      </c>
      <c r="AI365">
        <f t="shared" si="336"/>
        <v>1</v>
      </c>
      <c r="AJ365" s="3">
        <f t="shared" si="312"/>
        <v>1.3763271726307512E-3</v>
      </c>
      <c r="AK365">
        <f t="shared" si="313"/>
        <v>7.3557786965937535E-3</v>
      </c>
      <c r="AL365">
        <f t="shared" si="328"/>
        <v>2.8332887741739184E-4</v>
      </c>
      <c r="AM365">
        <f t="shared" si="329"/>
        <v>-1.1091002563068206E-3</v>
      </c>
      <c r="AN365">
        <f t="shared" si="314"/>
        <v>1.3939751919669083E-3</v>
      </c>
      <c r="AO365">
        <f t="shared" si="319"/>
        <v>1275.3499999999999</v>
      </c>
      <c r="AP365">
        <f t="shared" si="330"/>
        <v>1273.1075000000001</v>
      </c>
      <c r="AQ365">
        <f t="shared" si="349"/>
        <v>1262.6049999999998</v>
      </c>
      <c r="AR365">
        <f t="shared" si="355"/>
        <v>1246.893461538461</v>
      </c>
      <c r="AS365">
        <f t="shared" si="299"/>
        <v>1222.7411999999997</v>
      </c>
      <c r="AT365">
        <f t="shared" si="361"/>
        <v>1174.8342999999995</v>
      </c>
      <c r="AU365">
        <f t="shared" si="343"/>
        <v>1148.3401500000002</v>
      </c>
      <c r="AV365">
        <f t="shared" si="323"/>
        <v>1271.159843708464</v>
      </c>
      <c r="AW365">
        <f t="shared" si="337"/>
        <v>1271.3772831307544</v>
      </c>
      <c r="AX365">
        <f t="shared" si="352"/>
        <v>1263.5539464177959</v>
      </c>
      <c r="AY365">
        <f t="shared" si="358"/>
        <v>1248.6815953362479</v>
      </c>
      <c r="AZ365">
        <f t="shared" si="302"/>
        <v>1226.4574845358588</v>
      </c>
      <c r="BA365">
        <f t="shared" si="305"/>
        <v>1183.6322641705028</v>
      </c>
      <c r="BB365">
        <f t="shared" si="346"/>
        <v>1157.2702995286716</v>
      </c>
      <c r="BC365" s="2">
        <v>11637.45</v>
      </c>
      <c r="BD365" s="2">
        <v>11672.34</v>
      </c>
      <c r="BE365" s="2">
        <v>11698.33</v>
      </c>
      <c r="BF365" s="2">
        <v>11545.87</v>
      </c>
      <c r="BG365" s="2">
        <f t="shared" si="338"/>
        <v>11693.362499999999</v>
      </c>
      <c r="BH365">
        <f t="shared" si="320"/>
        <v>-1</v>
      </c>
      <c r="BI365" s="3">
        <f t="shared" si="315"/>
        <v>-3.1957830396513068E-3</v>
      </c>
      <c r="BJ365">
        <f t="shared" si="331"/>
        <v>1.3100808166737483E-2</v>
      </c>
      <c r="BK365">
        <f t="shared" si="339"/>
        <v>4.2481364962393452E-4</v>
      </c>
      <c r="BL365">
        <f t="shared" si="340"/>
        <v>-4.7815587689168573E-3</v>
      </c>
      <c r="BM365">
        <f t="shared" si="332"/>
        <v>5.2313866010164764E-3</v>
      </c>
      <c r="BN365">
        <f t="shared" si="321"/>
        <v>11706.895</v>
      </c>
      <c r="BO365">
        <f t="shared" si="333"/>
        <v>11693.362499999999</v>
      </c>
      <c r="BP365">
        <f t="shared" si="350"/>
        <v>11608.139166666666</v>
      </c>
      <c r="BQ365">
        <f t="shared" si="356"/>
        <v>11499.746923076922</v>
      </c>
      <c r="BR365">
        <f t="shared" si="300"/>
        <v>11349.1234</v>
      </c>
      <c r="BS365">
        <f t="shared" si="362"/>
        <v>11002.922500000001</v>
      </c>
      <c r="BT365">
        <f t="shared" si="344"/>
        <v>10753.733699999999</v>
      </c>
      <c r="BU365">
        <f t="shared" si="324"/>
        <v>11670.175765247122</v>
      </c>
      <c r="BV365">
        <f t="shared" si="341"/>
        <v>11678.220448853821</v>
      </c>
      <c r="BW365">
        <f t="shared" si="353"/>
        <v>11619.320032555872</v>
      </c>
      <c r="BX365">
        <f t="shared" si="359"/>
        <v>11516.061659976087</v>
      </c>
      <c r="BY365">
        <f t="shared" si="303"/>
        <v>11365.111986467717</v>
      </c>
      <c r="BZ365">
        <f t="shared" si="306"/>
        <v>11029.361049855586</v>
      </c>
      <c r="CA365">
        <f t="shared" si="347"/>
        <v>10813.855571926868</v>
      </c>
    </row>
    <row r="366" spans="1:79" x14ac:dyDescent="0.45">
      <c r="A366" s="1">
        <v>40554</v>
      </c>
      <c r="B366">
        <v>341.64</v>
      </c>
      <c r="C366">
        <v>344.88</v>
      </c>
      <c r="D366">
        <v>344.96</v>
      </c>
      <c r="E366">
        <v>339.47</v>
      </c>
      <c r="F366">
        <v>15861000</v>
      </c>
      <c r="G366" s="6">
        <f t="shared" si="307"/>
        <v>338.9118391840035</v>
      </c>
      <c r="H366">
        <f t="shared" si="316"/>
        <v>1</v>
      </c>
      <c r="I366" s="3">
        <f t="shared" si="308"/>
        <v>2.3944402265957871E-3</v>
      </c>
      <c r="J366">
        <f t="shared" si="309"/>
        <v>1.6069546891464559E-2</v>
      </c>
      <c r="K366">
        <f t="shared" si="325"/>
        <v>1.7845823357952355E-2</v>
      </c>
      <c r="L366">
        <f t="shared" si="326"/>
        <v>8.0497654568960162E-3</v>
      </c>
      <c r="M366">
        <f t="shared" si="310"/>
        <v>9.7178316356398356E-3</v>
      </c>
      <c r="N366">
        <f t="shared" si="311"/>
        <v>-1.0024588613580481E-2</v>
      </c>
      <c r="O366">
        <f t="shared" si="317"/>
        <v>-1.6030131021730778</v>
      </c>
      <c r="P366">
        <f t="shared" si="318"/>
        <v>339.28999999999996</v>
      </c>
      <c r="Q366">
        <f t="shared" si="327"/>
        <v>336.57749999999999</v>
      </c>
      <c r="R366">
        <f t="shared" si="348"/>
        <v>329.36916666666667</v>
      </c>
      <c r="S366">
        <f t="shared" si="354"/>
        <v>324.82</v>
      </c>
      <c r="T366">
        <f t="shared" si="298"/>
        <v>318.48419999999999</v>
      </c>
      <c r="U366">
        <f t="shared" si="360"/>
        <v>298.89359999999999</v>
      </c>
      <c r="V366">
        <f t="shared" si="342"/>
        <v>276.64290000000011</v>
      </c>
      <c r="W366">
        <f t="shared" si="322"/>
        <v>340.07439556732777</v>
      </c>
      <c r="X366">
        <f t="shared" si="334"/>
        <v>338.9118391840035</v>
      </c>
      <c r="Y366">
        <f t="shared" si="351"/>
        <v>332.63787316206106</v>
      </c>
      <c r="Z366">
        <f t="shared" si="357"/>
        <v>326.74692200665567</v>
      </c>
      <c r="AA366">
        <f t="shared" si="301"/>
        <v>318.79568810804574</v>
      </c>
      <c r="AB366">
        <f t="shared" si="304"/>
        <v>301.83300237019949</v>
      </c>
      <c r="AC366">
        <f t="shared" si="345"/>
        <v>278.13956991392649</v>
      </c>
      <c r="AD366" s="2">
        <v>1274.48</v>
      </c>
      <c r="AE366" s="2">
        <v>1272.58</v>
      </c>
      <c r="AF366" s="2">
        <v>1277.25</v>
      </c>
      <c r="AG366" s="2">
        <v>1269.6199999999999</v>
      </c>
      <c r="AH366" s="6">
        <f t="shared" si="335"/>
        <v>1273.2900781457679</v>
      </c>
      <c r="AI366">
        <f t="shared" si="336"/>
        <v>-1</v>
      </c>
      <c r="AJ366" s="3">
        <f t="shared" si="312"/>
        <v>-3.7251427446347851E-3</v>
      </c>
      <c r="AK366">
        <f t="shared" si="313"/>
        <v>5.9867553825874937E-3</v>
      </c>
      <c r="AL366">
        <f t="shared" si="328"/>
        <v>3.1099919195151145E-3</v>
      </c>
      <c r="AM366">
        <f t="shared" si="329"/>
        <v>9.3452534866599447E-4</v>
      </c>
      <c r="AN366">
        <f t="shared" si="314"/>
        <v>2.1734354403364366E-3</v>
      </c>
      <c r="AO366">
        <f t="shared" si="319"/>
        <v>1272.625</v>
      </c>
      <c r="AP366">
        <f t="shared" si="330"/>
        <v>1272.58</v>
      </c>
      <c r="AQ366">
        <f t="shared" si="349"/>
        <v>1263.93</v>
      </c>
      <c r="AR366">
        <f t="shared" si="355"/>
        <v>1249.3561538461536</v>
      </c>
      <c r="AS366">
        <f t="shared" si="299"/>
        <v>1224.4685999999997</v>
      </c>
      <c r="AT366">
        <f t="shared" si="361"/>
        <v>1176.6218999999996</v>
      </c>
      <c r="AU366">
        <f t="shared" si="343"/>
        <v>1148.8564500000002</v>
      </c>
      <c r="AV366">
        <f t="shared" si="323"/>
        <v>1273.2900781457679</v>
      </c>
      <c r="AW366">
        <f t="shared" si="337"/>
        <v>1271.8583698784525</v>
      </c>
      <c r="AX366">
        <f t="shared" si="352"/>
        <v>1264.9425700458273</v>
      </c>
      <c r="AY366">
        <f t="shared" si="358"/>
        <v>1250.4518475335628</v>
      </c>
      <c r="AZ366">
        <f t="shared" si="302"/>
        <v>1228.2662106324917</v>
      </c>
      <c r="BA366">
        <f t="shared" si="305"/>
        <v>1185.3936054740573</v>
      </c>
      <c r="BB366">
        <f t="shared" si="346"/>
        <v>1158.4176597323665</v>
      </c>
      <c r="BC366" s="2">
        <v>11671.88</v>
      </c>
      <c r="BD366" s="2">
        <v>11638.51</v>
      </c>
      <c r="BE366" s="2">
        <v>11756.57</v>
      </c>
      <c r="BF366" s="2">
        <v>11601.57</v>
      </c>
      <c r="BG366" s="2">
        <f t="shared" si="338"/>
        <v>11693.7225</v>
      </c>
      <c r="BH366">
        <f t="shared" si="320"/>
        <v>1</v>
      </c>
      <c r="BI366" s="3">
        <f t="shared" si="315"/>
        <v>2.9585519164420445E-3</v>
      </c>
      <c r="BJ366">
        <f t="shared" si="331"/>
        <v>1.3279780121111596E-2</v>
      </c>
      <c r="BK366">
        <f t="shared" si="339"/>
        <v>5.3744648036585319E-3</v>
      </c>
      <c r="BL366">
        <f t="shared" si="340"/>
        <v>-1.8678825327008276E-3</v>
      </c>
      <c r="BM366">
        <f t="shared" si="332"/>
        <v>7.2559005061738563E-3</v>
      </c>
      <c r="BN366">
        <f t="shared" si="321"/>
        <v>11684.6</v>
      </c>
      <c r="BO366">
        <f t="shared" si="333"/>
        <v>11693.7225</v>
      </c>
      <c r="BP366">
        <f t="shared" si="350"/>
        <v>11619.82</v>
      </c>
      <c r="BQ366">
        <f t="shared" si="356"/>
        <v>11515.762692307691</v>
      </c>
      <c r="BR366">
        <f t="shared" si="300"/>
        <v>11360.023399999998</v>
      </c>
      <c r="BS366">
        <f t="shared" si="362"/>
        <v>11015.660000000002</v>
      </c>
      <c r="BT366">
        <f t="shared" si="344"/>
        <v>10757.888949999999</v>
      </c>
      <c r="BU366">
        <f t="shared" si="324"/>
        <v>11622.677117376439</v>
      </c>
      <c r="BV366">
        <f t="shared" si="341"/>
        <v>11662.336269312293</v>
      </c>
      <c r="BW366">
        <f t="shared" si="353"/>
        <v>11622.272335239584</v>
      </c>
      <c r="BX366">
        <f t="shared" si="359"/>
        <v>11525.131907385266</v>
      </c>
      <c r="BY366">
        <f t="shared" si="303"/>
        <v>11375.833477194474</v>
      </c>
      <c r="BZ366">
        <f t="shared" si="306"/>
        <v>11041.423405303991</v>
      </c>
      <c r="CA366">
        <f t="shared" si="347"/>
        <v>10822.061088624114</v>
      </c>
    </row>
    <row r="367" spans="1:79" x14ac:dyDescent="0.45">
      <c r="A367" s="1">
        <v>40555</v>
      </c>
      <c r="B367">
        <v>344.42</v>
      </c>
      <c r="C367">
        <v>343.25</v>
      </c>
      <c r="D367">
        <v>344.43</v>
      </c>
      <c r="E367">
        <v>342</v>
      </c>
      <c r="F367">
        <v>10806800</v>
      </c>
      <c r="G367" s="6">
        <f t="shared" si="307"/>
        <v>341.11510351040209</v>
      </c>
      <c r="H367">
        <f t="shared" si="316"/>
        <v>-1</v>
      </c>
      <c r="I367" s="3">
        <f t="shared" si="308"/>
        <v>-8.1372204659876761E-3</v>
      </c>
      <c r="J367">
        <f t="shared" si="309"/>
        <v>7.055339411184039E-3</v>
      </c>
      <c r="K367">
        <f t="shared" si="325"/>
        <v>9.7178238532520077E-3</v>
      </c>
      <c r="L367">
        <f t="shared" si="326"/>
        <v>9.6885082354529681E-3</v>
      </c>
      <c r="M367">
        <f t="shared" si="310"/>
        <v>2.9034318564516882E-5</v>
      </c>
      <c r="N367">
        <f t="shared" si="311"/>
        <v>-0.46768701188140799</v>
      </c>
      <c r="O367">
        <f t="shared" si="317"/>
        <v>-1.5085600480547599E-2</v>
      </c>
      <c r="P367">
        <f t="shared" si="318"/>
        <v>342.04999999999995</v>
      </c>
      <c r="Q367">
        <f t="shared" si="327"/>
        <v>338.48749999999995</v>
      </c>
      <c r="R367">
        <f t="shared" si="348"/>
        <v>330.8725</v>
      </c>
      <c r="S367">
        <f t="shared" si="354"/>
        <v>325.75076923076927</v>
      </c>
      <c r="T367">
        <f t="shared" si="298"/>
        <v>319.29739999999993</v>
      </c>
      <c r="U367">
        <f t="shared" si="360"/>
        <v>299.81119999999993</v>
      </c>
      <c r="V367">
        <f t="shared" si="342"/>
        <v>277.1891500000001</v>
      </c>
      <c r="W367">
        <f t="shared" si="322"/>
        <v>346.59280221633617</v>
      </c>
      <c r="X367">
        <f t="shared" si="334"/>
        <v>341.11510351040209</v>
      </c>
      <c r="Y367">
        <f t="shared" si="351"/>
        <v>334.45050806020549</v>
      </c>
      <c r="Z367">
        <f t="shared" si="357"/>
        <v>328.05603889505153</v>
      </c>
      <c r="AA367">
        <f t="shared" si="301"/>
        <v>319.8005630842008</v>
      </c>
      <c r="AB367">
        <f t="shared" si="304"/>
        <v>302.67630925395792</v>
      </c>
      <c r="AC367">
        <f t="shared" si="345"/>
        <v>278.79907668095211</v>
      </c>
      <c r="AD367" s="2">
        <v>1285.96</v>
      </c>
      <c r="AE367" s="2">
        <v>1275.6500000000001</v>
      </c>
      <c r="AF367" s="2">
        <v>1286.8699999999999</v>
      </c>
      <c r="AG367" s="2">
        <v>1275.6500000000001</v>
      </c>
      <c r="AH367" s="6">
        <f t="shared" si="335"/>
        <v>1276.8299609271162</v>
      </c>
      <c r="AI367">
        <f t="shared" si="336"/>
        <v>-1</v>
      </c>
      <c r="AJ367" s="3">
        <f t="shared" si="312"/>
        <v>-9.0075952545351969E-3</v>
      </c>
      <c r="AK367">
        <f t="shared" si="313"/>
        <v>8.7249992223706798E-3</v>
      </c>
      <c r="AL367">
        <f t="shared" si="328"/>
        <v>7.8632546072098363E-3</v>
      </c>
      <c r="AM367">
        <f t="shared" si="329"/>
        <v>7.1505520329852336E-3</v>
      </c>
      <c r="AN367">
        <f t="shared" si="314"/>
        <v>7.0764253942568541E-4</v>
      </c>
      <c r="AO367">
        <f t="shared" si="319"/>
        <v>1271.71</v>
      </c>
      <c r="AP367">
        <f t="shared" si="330"/>
        <v>1273.53</v>
      </c>
      <c r="AQ367">
        <f t="shared" si="349"/>
        <v>1265.1841666666667</v>
      </c>
      <c r="AR367">
        <f t="shared" si="355"/>
        <v>1251.3811538461537</v>
      </c>
      <c r="AS367">
        <f t="shared" si="299"/>
        <v>1226.2428</v>
      </c>
      <c r="AT367">
        <f t="shared" si="361"/>
        <v>1178.4232999999997</v>
      </c>
      <c r="AU367">
        <f t="shared" si="343"/>
        <v>1149.3808000000004</v>
      </c>
      <c r="AV367">
        <f t="shared" si="323"/>
        <v>1276.8299609271162</v>
      </c>
      <c r="AW367">
        <f t="shared" si="337"/>
        <v>1273.3750219270717</v>
      </c>
      <c r="AX367">
        <f t="shared" si="352"/>
        <v>1266.5898669618539</v>
      </c>
      <c r="AY367">
        <f t="shared" si="358"/>
        <v>1252.3183773458916</v>
      </c>
      <c r="AZ367">
        <f t="shared" si="302"/>
        <v>1230.1243984508253</v>
      </c>
      <c r="BA367">
        <f t="shared" si="305"/>
        <v>1187.1808608112046</v>
      </c>
      <c r="BB367">
        <f t="shared" si="346"/>
        <v>1159.5841506803031</v>
      </c>
      <c r="BC367" s="2">
        <v>11755.44</v>
      </c>
      <c r="BD367" s="2">
        <v>11673.62</v>
      </c>
      <c r="BE367" s="2">
        <v>11814.55</v>
      </c>
      <c r="BF367" s="2">
        <v>11673.62</v>
      </c>
      <c r="BG367" s="2">
        <f t="shared" si="338"/>
        <v>11681.160000000002</v>
      </c>
      <c r="BH367">
        <f t="shared" si="320"/>
        <v>1</v>
      </c>
      <c r="BI367" s="3">
        <f t="shared" si="315"/>
        <v>7.1590866252909825E-3</v>
      </c>
      <c r="BJ367">
        <f t="shared" si="331"/>
        <v>1.1988492136406504E-2</v>
      </c>
      <c r="BK367">
        <f t="shared" si="339"/>
        <v>1.1419242609466661E-2</v>
      </c>
      <c r="BL367">
        <f t="shared" si="340"/>
        <v>6.3589575007960532E-3</v>
      </c>
      <c r="BM367">
        <f t="shared" si="332"/>
        <v>5.0283102971899613E-3</v>
      </c>
      <c r="BN367">
        <f t="shared" si="321"/>
        <v>11655.424999999999</v>
      </c>
      <c r="BO367">
        <f t="shared" si="333"/>
        <v>11681.160000000002</v>
      </c>
      <c r="BP367">
        <f t="shared" si="350"/>
        <v>11626.436666666666</v>
      </c>
      <c r="BQ367">
        <f t="shared" si="356"/>
        <v>11526.405000000001</v>
      </c>
      <c r="BR367">
        <f t="shared" si="300"/>
        <v>11370.384599999999</v>
      </c>
      <c r="BS367">
        <f t="shared" si="362"/>
        <v>11027.933600000004</v>
      </c>
      <c r="BT367">
        <f t="shared" si="344"/>
        <v>10761.835349999998</v>
      </c>
      <c r="BU367">
        <f t="shared" si="324"/>
        <v>11699.091441311783</v>
      </c>
      <c r="BV367">
        <f t="shared" si="341"/>
        <v>11666.849761587377</v>
      </c>
      <c r="BW367">
        <f t="shared" si="353"/>
        <v>11630.171975971956</v>
      </c>
      <c r="BX367">
        <f t="shared" si="359"/>
        <v>11536.131025356728</v>
      </c>
      <c r="BY367">
        <f t="shared" si="303"/>
        <v>11387.511380049593</v>
      </c>
      <c r="BZ367">
        <f t="shared" si="306"/>
        <v>11053.942149753417</v>
      </c>
      <c r="CA367">
        <f t="shared" si="347"/>
        <v>10830.53431162288</v>
      </c>
    </row>
    <row r="368" spans="1:79" x14ac:dyDescent="0.45">
      <c r="A368" s="1">
        <v>40556</v>
      </c>
      <c r="B368">
        <v>345.68</v>
      </c>
      <c r="C368">
        <v>345.16</v>
      </c>
      <c r="D368">
        <v>346.64</v>
      </c>
      <c r="E368">
        <v>343.85</v>
      </c>
      <c r="F368">
        <v>10599300</v>
      </c>
      <c r="G368" s="6">
        <f t="shared" si="307"/>
        <v>342.94106210624125</v>
      </c>
      <c r="H368">
        <f t="shared" si="316"/>
        <v>-1</v>
      </c>
      <c r="I368" s="3">
        <f t="shared" si="308"/>
        <v>-3.6583241391324279E-3</v>
      </c>
      <c r="J368">
        <f t="shared" si="309"/>
        <v>8.0710483684331268E-3</v>
      </c>
      <c r="K368">
        <f t="shared" si="325"/>
        <v>1.0785928844568715E-2</v>
      </c>
      <c r="L368">
        <f t="shared" si="326"/>
        <v>7.986614017397111E-3</v>
      </c>
      <c r="M368">
        <f t="shared" si="310"/>
        <v>2.777134922471591E-3</v>
      </c>
      <c r="N368">
        <f t="shared" si="311"/>
        <v>-1.9576764503316257E-2</v>
      </c>
      <c r="O368">
        <f t="shared" si="317"/>
        <v>-0.41227692998329274</v>
      </c>
      <c r="P368">
        <f t="shared" si="318"/>
        <v>343.03</v>
      </c>
      <c r="Q368">
        <f t="shared" si="327"/>
        <v>341.15999999999997</v>
      </c>
      <c r="R368">
        <f t="shared" si="348"/>
        <v>332.51749999999998</v>
      </c>
      <c r="S368">
        <f t="shared" si="354"/>
        <v>326.68423076923079</v>
      </c>
      <c r="T368">
        <f t="shared" si="298"/>
        <v>320.10219999999993</v>
      </c>
      <c r="U368">
        <f t="shared" si="360"/>
        <v>300.75899999999996</v>
      </c>
      <c r="V368">
        <f t="shared" si="342"/>
        <v>277.73200000000014</v>
      </c>
      <c r="W368">
        <f t="shared" si="322"/>
        <v>345.2235988918319</v>
      </c>
      <c r="X368">
        <f t="shared" si="334"/>
        <v>342.94106210624125</v>
      </c>
      <c r="Y368">
        <f t="shared" si="351"/>
        <v>336.17812220478925</v>
      </c>
      <c r="Z368">
        <f t="shared" si="357"/>
        <v>329.36151749541807</v>
      </c>
      <c r="AA368">
        <f t="shared" si="301"/>
        <v>320.81544296325177</v>
      </c>
      <c r="AB368">
        <f t="shared" si="304"/>
        <v>303.52786748655279</v>
      </c>
      <c r="AC368">
        <f t="shared" si="345"/>
        <v>279.46455850502224</v>
      </c>
      <c r="AD368" s="2">
        <v>1283.76</v>
      </c>
      <c r="AE368" s="2">
        <v>1285.78</v>
      </c>
      <c r="AF368" s="2">
        <v>1286.7</v>
      </c>
      <c r="AG368" s="2">
        <v>1280.47</v>
      </c>
      <c r="AH368" s="6">
        <f t="shared" si="335"/>
        <v>1290.255019536442</v>
      </c>
      <c r="AI368">
        <f t="shared" si="336"/>
        <v>1</v>
      </c>
      <c r="AJ368" s="3">
        <f t="shared" si="312"/>
        <v>1.7107841612492188E-3</v>
      </c>
      <c r="AK368">
        <f t="shared" si="313"/>
        <v>4.852932012214135E-3</v>
      </c>
      <c r="AL368">
        <f t="shared" si="328"/>
        <v>-2.755284407046265E-3</v>
      </c>
      <c r="AM368">
        <f t="shared" si="329"/>
        <v>-5.0339037152325851E-3</v>
      </c>
      <c r="AN368">
        <f t="shared" si="314"/>
        <v>2.2901476911572683E-3</v>
      </c>
      <c r="AO368">
        <f t="shared" si="319"/>
        <v>1274.115</v>
      </c>
      <c r="AP368">
        <f t="shared" si="330"/>
        <v>1273.3699999999999</v>
      </c>
      <c r="AQ368">
        <f t="shared" si="349"/>
        <v>1266.9333333333334</v>
      </c>
      <c r="AR368">
        <f t="shared" si="355"/>
        <v>1253.3726923076924</v>
      </c>
      <c r="AS368">
        <f t="shared" si="299"/>
        <v>1228.0416</v>
      </c>
      <c r="AT368">
        <f t="shared" si="361"/>
        <v>1180.4234999999996</v>
      </c>
      <c r="AU368">
        <f t="shared" si="343"/>
        <v>1149.8903</v>
      </c>
      <c r="AV368">
        <f t="shared" si="323"/>
        <v>1290.255019536442</v>
      </c>
      <c r="AW368">
        <f t="shared" si="337"/>
        <v>1278.3370131562431</v>
      </c>
      <c r="AX368">
        <f t="shared" si="352"/>
        <v>1269.5421951215687</v>
      </c>
      <c r="AY368">
        <f t="shared" si="358"/>
        <v>1254.7970160610107</v>
      </c>
      <c r="AZ368">
        <f t="shared" si="302"/>
        <v>1232.3069710605969</v>
      </c>
      <c r="BA368">
        <f t="shared" si="305"/>
        <v>1189.1333190129631</v>
      </c>
      <c r="BB368">
        <f t="shared" si="346"/>
        <v>1160.8398307730363</v>
      </c>
      <c r="BC368" s="2">
        <v>11731.9</v>
      </c>
      <c r="BD368" s="2">
        <v>11753.7</v>
      </c>
      <c r="BE368" s="2">
        <v>11803.19</v>
      </c>
      <c r="BF368" s="2">
        <v>11666.32</v>
      </c>
      <c r="BG368" s="2">
        <f t="shared" si="338"/>
        <v>11670.3325</v>
      </c>
      <c r="BH368">
        <f t="shared" si="320"/>
        <v>-1</v>
      </c>
      <c r="BI368" s="3">
        <f t="shared" si="315"/>
        <v>-2.0024771510042051E-3</v>
      </c>
      <c r="BJ368">
        <f t="shared" si="331"/>
        <v>1.1666481985015284E-2</v>
      </c>
      <c r="BK368">
        <f t="shared" si="339"/>
        <v>1.1384208633301585E-2</v>
      </c>
      <c r="BL368">
        <f t="shared" si="340"/>
        <v>5.2755566304558332E-3</v>
      </c>
      <c r="BM368">
        <f t="shared" si="332"/>
        <v>6.076594583997552E-3</v>
      </c>
      <c r="BN368">
        <f t="shared" si="321"/>
        <v>11656.065000000001</v>
      </c>
      <c r="BO368">
        <f t="shared" si="333"/>
        <v>11670.3325</v>
      </c>
      <c r="BP368">
        <f t="shared" si="350"/>
        <v>11634.8375</v>
      </c>
      <c r="BQ368">
        <f t="shared" si="356"/>
        <v>11537.646923076923</v>
      </c>
      <c r="BR368">
        <f t="shared" si="300"/>
        <v>11381.450999999999</v>
      </c>
      <c r="BS368">
        <f t="shared" si="362"/>
        <v>11041.960000000005</v>
      </c>
      <c r="BT368">
        <f t="shared" si="344"/>
        <v>10765.728349999999</v>
      </c>
      <c r="BU368">
        <f t="shared" si="324"/>
        <v>11781.00427934411</v>
      </c>
      <c r="BV368">
        <f t="shared" si="341"/>
        <v>11701.589856952427</v>
      </c>
      <c r="BW368">
        <f t="shared" si="353"/>
        <v>11649.176287360886</v>
      </c>
      <c r="BX368">
        <f t="shared" si="359"/>
        <v>11552.247245700673</v>
      </c>
      <c r="BY368">
        <f t="shared" si="303"/>
        <v>11401.871718086864</v>
      </c>
      <c r="BZ368">
        <f t="shared" si="306"/>
        <v>11067.798740847409</v>
      </c>
      <c r="CA368">
        <f t="shared" si="347"/>
        <v>10839.720039865439</v>
      </c>
    </row>
    <row r="369" spans="1:79" x14ac:dyDescent="0.45">
      <c r="A369" s="1">
        <v>40557</v>
      </c>
      <c r="B369">
        <v>348.48</v>
      </c>
      <c r="C369">
        <v>345.89</v>
      </c>
      <c r="D369">
        <v>348.48</v>
      </c>
      <c r="E369">
        <v>344.44</v>
      </c>
      <c r="F369">
        <v>11030000</v>
      </c>
      <c r="G369" s="6">
        <f t="shared" si="307"/>
        <v>345.15663726374476</v>
      </c>
      <c r="H369">
        <f t="shared" si="316"/>
        <v>-1</v>
      </c>
      <c r="I369" s="3">
        <f t="shared" si="308"/>
        <v>-8.0999768572090122E-3</v>
      </c>
      <c r="J369">
        <f t="shared" si="309"/>
        <v>1.1593204775023016E-2</v>
      </c>
      <c r="K369">
        <f t="shared" si="325"/>
        <v>9.6285638966744809E-3</v>
      </c>
      <c r="L369">
        <f t="shared" si="326"/>
        <v>9.6285638966744809E-3</v>
      </c>
      <c r="M369">
        <f t="shared" si="310"/>
        <v>0</v>
      </c>
      <c r="N369">
        <f t="shared" si="311"/>
        <v>3.9048050770625564E-2</v>
      </c>
      <c r="O369">
        <f t="shared" si="317"/>
        <v>0.29689586410147173</v>
      </c>
      <c r="P369">
        <f t="shared" si="318"/>
        <v>345.05</v>
      </c>
      <c r="Q369">
        <f t="shared" si="327"/>
        <v>343.55</v>
      </c>
      <c r="R369">
        <f t="shared" si="348"/>
        <v>334.20166666666665</v>
      </c>
      <c r="S369">
        <f t="shared" si="354"/>
        <v>327.74076923076922</v>
      </c>
      <c r="T369">
        <f t="shared" si="298"/>
        <v>320.82859999999999</v>
      </c>
      <c r="U369">
        <f t="shared" si="360"/>
        <v>301.75779999999997</v>
      </c>
      <c r="V369">
        <f t="shared" si="342"/>
        <v>278.28540000000015</v>
      </c>
      <c r="W369">
        <f t="shared" si="322"/>
        <v>350.10820055408408</v>
      </c>
      <c r="X369">
        <f t="shared" si="334"/>
        <v>345.15663726374476</v>
      </c>
      <c r="Y369">
        <f t="shared" si="351"/>
        <v>338.07071878866782</v>
      </c>
      <c r="Z369">
        <f t="shared" si="357"/>
        <v>330.77770138464638</v>
      </c>
      <c r="AA369">
        <f t="shared" si="301"/>
        <v>321.90032755292816</v>
      </c>
      <c r="AB369">
        <f t="shared" si="304"/>
        <v>304.41800872444281</v>
      </c>
      <c r="AC369">
        <f t="shared" si="345"/>
        <v>280.15127931591752</v>
      </c>
      <c r="AD369" s="2">
        <v>1293.24</v>
      </c>
      <c r="AE369" s="2">
        <v>1282.9000000000001</v>
      </c>
      <c r="AF369" s="2">
        <v>1293.24</v>
      </c>
      <c r="AG369" s="2">
        <v>1281.24</v>
      </c>
      <c r="AH369" s="6">
        <f t="shared" si="335"/>
        <v>1279.2224902317791</v>
      </c>
      <c r="AI369">
        <f t="shared" si="336"/>
        <v>-1</v>
      </c>
      <c r="AJ369" s="3">
        <f t="shared" si="312"/>
        <v>-7.3845578612824966E-3</v>
      </c>
      <c r="AK369">
        <f t="shared" si="313"/>
        <v>9.2790201354736937E-3</v>
      </c>
      <c r="AL369">
        <f t="shared" si="328"/>
        <v>1.095783561910412E-2</v>
      </c>
      <c r="AM369">
        <f t="shared" si="329"/>
        <v>1.095783561910412E-2</v>
      </c>
      <c r="AN369">
        <f t="shared" si="314"/>
        <v>0</v>
      </c>
      <c r="AO369">
        <f t="shared" si="319"/>
        <v>1280.7150000000001</v>
      </c>
      <c r="AP369">
        <f t="shared" si="330"/>
        <v>1276.2125000000001</v>
      </c>
      <c r="AQ369">
        <f t="shared" si="349"/>
        <v>1269.1566666666665</v>
      </c>
      <c r="AR369">
        <f t="shared" si="355"/>
        <v>1255.623846153846</v>
      </c>
      <c r="AS369">
        <f t="shared" si="299"/>
        <v>1230</v>
      </c>
      <c r="AT369">
        <f t="shared" si="361"/>
        <v>1182.5476999999996</v>
      </c>
      <c r="AU369">
        <f t="shared" si="343"/>
        <v>1150.46045</v>
      </c>
      <c r="AV369">
        <f t="shared" si="323"/>
        <v>1279.2224902317791</v>
      </c>
      <c r="AW369">
        <f t="shared" si="337"/>
        <v>1280.162207893746</v>
      </c>
      <c r="AX369">
        <f t="shared" si="352"/>
        <v>1271.5972420259427</v>
      </c>
      <c r="AY369">
        <f t="shared" si="358"/>
        <v>1256.87871857501</v>
      </c>
      <c r="AZ369">
        <f t="shared" si="302"/>
        <v>1234.2910114111617</v>
      </c>
      <c r="BA369">
        <f t="shared" si="305"/>
        <v>1190.9900849731025</v>
      </c>
      <c r="BB369">
        <f t="shared" si="346"/>
        <v>1162.0543598200707</v>
      </c>
      <c r="BC369" s="2">
        <v>11787.38</v>
      </c>
      <c r="BD369" s="2">
        <v>11732.2</v>
      </c>
      <c r="BE369" s="2">
        <v>11827.11</v>
      </c>
      <c r="BF369" s="2">
        <v>11658.41</v>
      </c>
      <c r="BG369" s="2">
        <f t="shared" si="338"/>
        <v>11684.5425</v>
      </c>
      <c r="BH369">
        <f t="shared" si="320"/>
        <v>1</v>
      </c>
      <c r="BI369" s="3">
        <f t="shared" si="315"/>
        <v>4.7289867796349748E-3</v>
      </c>
      <c r="BJ369">
        <f t="shared" si="331"/>
        <v>1.4311916643053904E-2</v>
      </c>
      <c r="BK369">
        <f t="shared" si="339"/>
        <v>1.2201376305490867E-2</v>
      </c>
      <c r="BL369">
        <f t="shared" si="340"/>
        <v>8.8011575977407445E-3</v>
      </c>
      <c r="BM369">
        <f t="shared" si="332"/>
        <v>3.3705539314081148E-3</v>
      </c>
      <c r="BN369">
        <f t="shared" si="321"/>
        <v>11713.66</v>
      </c>
      <c r="BO369">
        <f t="shared" si="333"/>
        <v>11684.5425</v>
      </c>
      <c r="BP369">
        <f t="shared" si="350"/>
        <v>11651.4125</v>
      </c>
      <c r="BQ369">
        <f t="shared" si="356"/>
        <v>11552.641153846153</v>
      </c>
      <c r="BR369">
        <f t="shared" si="300"/>
        <v>11394.018999999998</v>
      </c>
      <c r="BS369">
        <f t="shared" si="362"/>
        <v>11057.341900000005</v>
      </c>
      <c r="BT369">
        <f t="shared" si="344"/>
        <v>10769.960149999999</v>
      </c>
      <c r="BU369">
        <f t="shared" si="324"/>
        <v>11707.797860327946</v>
      </c>
      <c r="BV369">
        <f t="shared" si="341"/>
        <v>11713.833914171457</v>
      </c>
      <c r="BW369">
        <f t="shared" si="353"/>
        <v>11661.949166228442</v>
      </c>
      <c r="BX369">
        <f t="shared" si="359"/>
        <v>11565.577079352475</v>
      </c>
      <c r="BY369">
        <f t="shared" si="303"/>
        <v>11414.825768357969</v>
      </c>
      <c r="BZ369">
        <f t="shared" si="306"/>
        <v>11080.955201424687</v>
      </c>
      <c r="CA369">
        <f t="shared" si="347"/>
        <v>10848.600437478717</v>
      </c>
    </row>
    <row r="370" spans="1:79" x14ac:dyDescent="0.45">
      <c r="A370" s="1">
        <v>40561</v>
      </c>
      <c r="B370">
        <v>340.65</v>
      </c>
      <c r="C370">
        <v>329.52</v>
      </c>
      <c r="D370">
        <v>344.76</v>
      </c>
      <c r="E370">
        <v>326</v>
      </c>
      <c r="F370">
        <v>67178500</v>
      </c>
      <c r="G370" s="6">
        <f t="shared" si="307"/>
        <v>343.35398235824687</v>
      </c>
      <c r="H370">
        <f t="shared" si="316"/>
        <v>1</v>
      </c>
      <c r="I370" s="3">
        <f t="shared" si="308"/>
        <v>2.2469008264462926E-2</v>
      </c>
      <c r="J370">
        <f t="shared" si="309"/>
        <v>5.5071187435784506E-2</v>
      </c>
      <c r="K370">
        <f t="shared" si="325"/>
        <v>4.0949507330487883E-3</v>
      </c>
      <c r="L370">
        <f t="shared" si="326"/>
        <v>-7.8752031348965773E-3</v>
      </c>
      <c r="M370">
        <f t="shared" si="310"/>
        <v>1.206516952884196E-2</v>
      </c>
      <c r="N370">
        <f t="shared" si="311"/>
        <v>0.83581056439188128</v>
      </c>
      <c r="O370">
        <f t="shared" si="317"/>
        <v>6.5889556535879842E-2</v>
      </c>
      <c r="P370">
        <f t="shared" si="318"/>
        <v>347.08000000000004</v>
      </c>
      <c r="Q370">
        <f t="shared" si="327"/>
        <v>345.05500000000001</v>
      </c>
      <c r="R370">
        <f t="shared" si="348"/>
        <v>336.13416666666666</v>
      </c>
      <c r="S370">
        <f t="shared" si="354"/>
        <v>328.7973076923077</v>
      </c>
      <c r="T370">
        <f t="shared" si="298"/>
        <v>321.54219999999998</v>
      </c>
      <c r="U370">
        <f t="shared" si="360"/>
        <v>302.84329999999994</v>
      </c>
      <c r="V370">
        <f t="shared" si="342"/>
        <v>278.84795000000014</v>
      </c>
      <c r="W370">
        <f t="shared" si="322"/>
        <v>335.92089972295793</v>
      </c>
      <c r="X370">
        <f t="shared" si="334"/>
        <v>343.35398235824687</v>
      </c>
      <c r="Y370">
        <f t="shared" si="351"/>
        <v>338.46753128271894</v>
      </c>
      <c r="Z370">
        <f t="shared" si="357"/>
        <v>331.50898276356145</v>
      </c>
      <c r="AA370">
        <f t="shared" si="301"/>
        <v>322.63560882536234</v>
      </c>
      <c r="AB370">
        <f t="shared" si="304"/>
        <v>305.13547389821622</v>
      </c>
      <c r="AC370">
        <f t="shared" si="345"/>
        <v>280.75325663615712</v>
      </c>
      <c r="AD370" s="2">
        <v>1295.02</v>
      </c>
      <c r="AE370" s="2">
        <v>1293.22</v>
      </c>
      <c r="AF370" s="2">
        <v>1296.06</v>
      </c>
      <c r="AG370" s="2">
        <v>1290.1600000000001</v>
      </c>
      <c r="AH370" s="6">
        <f t="shared" si="335"/>
        <v>1300.2187548841105</v>
      </c>
      <c r="AI370">
        <f t="shared" si="336"/>
        <v>-1</v>
      </c>
      <c r="AJ370" s="3">
        <f t="shared" si="312"/>
        <v>-1.3763879867619102E-3</v>
      </c>
      <c r="AK370">
        <f t="shared" si="313"/>
        <v>4.5559141943752714E-3</v>
      </c>
      <c r="AL370">
        <f t="shared" si="328"/>
        <v>-3.1985039967226091E-3</v>
      </c>
      <c r="AM370">
        <f t="shared" si="329"/>
        <v>-3.9983694009811865E-3</v>
      </c>
      <c r="AN370">
        <f t="shared" si="314"/>
        <v>8.0307640036444505E-4</v>
      </c>
      <c r="AO370">
        <f t="shared" si="319"/>
        <v>1284.3400000000001</v>
      </c>
      <c r="AP370">
        <f t="shared" si="330"/>
        <v>1279.2275</v>
      </c>
      <c r="AQ370">
        <f t="shared" si="349"/>
        <v>1271.1666666666667</v>
      </c>
      <c r="AR370">
        <f t="shared" si="355"/>
        <v>1257.8499999999999</v>
      </c>
      <c r="AS370">
        <f t="shared" si="299"/>
        <v>1231.7822000000001</v>
      </c>
      <c r="AT370">
        <f t="shared" si="361"/>
        <v>1184.7446999999995</v>
      </c>
      <c r="AU370">
        <f t="shared" si="343"/>
        <v>1151.0188000000001</v>
      </c>
      <c r="AV370">
        <f t="shared" si="323"/>
        <v>1300.2187548841105</v>
      </c>
      <c r="AW370">
        <f t="shared" si="337"/>
        <v>1285.3853247362476</v>
      </c>
      <c r="AX370">
        <f t="shared" si="352"/>
        <v>1274.9238201757976</v>
      </c>
      <c r="AY370">
        <f t="shared" si="358"/>
        <v>1259.5706653472314</v>
      </c>
      <c r="AZ370">
        <f t="shared" si="302"/>
        <v>1236.6019521401356</v>
      </c>
      <c r="BA370">
        <f t="shared" si="305"/>
        <v>1193.0144397261104</v>
      </c>
      <c r="BB370">
        <f t="shared" si="346"/>
        <v>1163.3594905681296</v>
      </c>
      <c r="BC370" s="2">
        <v>11837.93</v>
      </c>
      <c r="BD370" s="2">
        <v>11783.82</v>
      </c>
      <c r="BE370" s="2">
        <v>11909.23</v>
      </c>
      <c r="BF370" s="2">
        <v>11740.83</v>
      </c>
      <c r="BG370" s="2">
        <f t="shared" si="338"/>
        <v>11699.5075</v>
      </c>
      <c r="BH370">
        <f t="shared" si="320"/>
        <v>1</v>
      </c>
      <c r="BI370" s="3">
        <f t="shared" si="315"/>
        <v>4.2884848032388109E-3</v>
      </c>
      <c r="BJ370">
        <f t="shared" si="331"/>
        <v>1.422546002552808E-2</v>
      </c>
      <c r="BK370">
        <f t="shared" si="339"/>
        <v>1.7925754567019156E-2</v>
      </c>
      <c r="BL370">
        <f t="shared" si="340"/>
        <v>1.1831480940543915E-2</v>
      </c>
      <c r="BM370">
        <f t="shared" si="332"/>
        <v>6.0230124692407603E-3</v>
      </c>
      <c r="BN370">
        <f t="shared" si="321"/>
        <v>11742.95</v>
      </c>
      <c r="BO370">
        <f t="shared" si="333"/>
        <v>11699.5075</v>
      </c>
      <c r="BP370">
        <f t="shared" si="350"/>
        <v>11664.700833333331</v>
      </c>
      <c r="BQ370">
        <f t="shared" si="356"/>
        <v>11567.17</v>
      </c>
      <c r="BR370">
        <f t="shared" si="300"/>
        <v>11404.966999999997</v>
      </c>
      <c r="BS370">
        <f t="shared" si="362"/>
        <v>11072.955300000003</v>
      </c>
      <c r="BT370">
        <f t="shared" si="344"/>
        <v>10774.334600000002</v>
      </c>
      <c r="BU370">
        <f t="shared" si="324"/>
        <v>11821.831069836026</v>
      </c>
      <c r="BV370">
        <f t="shared" si="341"/>
        <v>11741.828348502873</v>
      </c>
      <c r="BW370">
        <f t="shared" si="353"/>
        <v>11680.69852527022</v>
      </c>
      <c r="BX370">
        <f t="shared" si="359"/>
        <v>11581.743221622663</v>
      </c>
      <c r="BY370">
        <f t="shared" si="303"/>
        <v>11429.296130383147</v>
      </c>
      <c r="BZ370">
        <f t="shared" si="306"/>
        <v>11094.87331624796</v>
      </c>
      <c r="CA370">
        <f t="shared" si="347"/>
        <v>10857.906104767486</v>
      </c>
    </row>
    <row r="371" spans="1:79" x14ac:dyDescent="0.45">
      <c r="A371" s="1">
        <v>40562</v>
      </c>
      <c r="B371">
        <v>338.84</v>
      </c>
      <c r="C371">
        <v>348.35</v>
      </c>
      <c r="D371">
        <v>348.6</v>
      </c>
      <c r="E371">
        <v>336.88</v>
      </c>
      <c r="F371">
        <v>40557600</v>
      </c>
      <c r="G371" s="6">
        <f t="shared" si="307"/>
        <v>341.54838941494813</v>
      </c>
      <c r="H371">
        <f t="shared" si="316"/>
        <v>1</v>
      </c>
      <c r="I371" s="3">
        <f t="shared" si="308"/>
        <v>5.3133714956700492E-3</v>
      </c>
      <c r="J371">
        <f t="shared" si="309"/>
        <v>3.4588596387675682E-2</v>
      </c>
      <c r="K371">
        <f t="shared" si="325"/>
        <v>2.0646007428496076E-2</v>
      </c>
      <c r="L371">
        <f t="shared" si="326"/>
        <v>-7.9297385052450875E-3</v>
      </c>
      <c r="M371">
        <f t="shared" si="310"/>
        <v>2.8804155353559346E-2</v>
      </c>
      <c r="N371">
        <f t="shared" si="311"/>
        <v>-0.65637266504921399</v>
      </c>
      <c r="O371">
        <f t="shared" si="317"/>
        <v>-5.2696582641939049E-2</v>
      </c>
      <c r="P371">
        <f t="shared" si="318"/>
        <v>344.565</v>
      </c>
      <c r="Q371">
        <f t="shared" si="327"/>
        <v>344.8075</v>
      </c>
      <c r="R371">
        <f t="shared" si="348"/>
        <v>337.55</v>
      </c>
      <c r="S371">
        <f t="shared" si="354"/>
        <v>329.60076923076929</v>
      </c>
      <c r="T371">
        <f t="shared" si="298"/>
        <v>321.98979999999995</v>
      </c>
      <c r="U371">
        <f t="shared" si="360"/>
        <v>303.82089999999999</v>
      </c>
      <c r="V371">
        <f t="shared" si="342"/>
        <v>279.35875000000016</v>
      </c>
      <c r="W371">
        <f t="shared" si="322"/>
        <v>340.299550138521</v>
      </c>
      <c r="X371">
        <f t="shared" si="334"/>
        <v>341.54838941494813</v>
      </c>
      <c r="Y371">
        <f t="shared" si="351"/>
        <v>338.52483416230064</v>
      </c>
      <c r="Z371">
        <f t="shared" si="357"/>
        <v>332.05202107737171</v>
      </c>
      <c r="AA371">
        <f t="shared" si="301"/>
        <v>323.27107514593638</v>
      </c>
      <c r="AB371">
        <f t="shared" si="304"/>
        <v>305.80289025666741</v>
      </c>
      <c r="AC371">
        <f t="shared" si="345"/>
        <v>281.331234182066</v>
      </c>
      <c r="AD371" s="2">
        <v>1281.92</v>
      </c>
      <c r="AE371" s="2">
        <v>1294.52</v>
      </c>
      <c r="AF371" s="2">
        <v>1294.5999999999999</v>
      </c>
      <c r="AG371" s="2">
        <v>1278.92</v>
      </c>
      <c r="AH371" s="6">
        <f t="shared" si="335"/>
        <v>1291.6706225579446</v>
      </c>
      <c r="AI371">
        <f t="shared" si="336"/>
        <v>1</v>
      </c>
      <c r="AJ371" s="3">
        <f t="shared" si="312"/>
        <v>1.0115673889206275E-2</v>
      </c>
      <c r="AK371">
        <f t="shared" si="313"/>
        <v>1.2231652521218044E-2</v>
      </c>
      <c r="AL371">
        <f t="shared" si="328"/>
        <v>2.2678981707071155E-3</v>
      </c>
      <c r="AM371">
        <f t="shared" si="329"/>
        <v>-7.5488459578301956E-3</v>
      </c>
      <c r="AN371">
        <f t="shared" si="314"/>
        <v>9.8914128806788532E-3</v>
      </c>
      <c r="AO371">
        <f t="shared" si="319"/>
        <v>1288.06</v>
      </c>
      <c r="AP371">
        <f t="shared" si="330"/>
        <v>1284.3875</v>
      </c>
      <c r="AQ371">
        <f t="shared" si="349"/>
        <v>1273.9816666666666</v>
      </c>
      <c r="AR371">
        <f t="shared" si="355"/>
        <v>1260.2761538461539</v>
      </c>
      <c r="AS371">
        <f t="shared" si="299"/>
        <v>1233.6797999999999</v>
      </c>
      <c r="AT371">
        <f t="shared" si="361"/>
        <v>1187.1870999999996</v>
      </c>
      <c r="AU371">
        <f t="shared" si="343"/>
        <v>1151.5913499999999</v>
      </c>
      <c r="AV371">
        <f t="shared" si="323"/>
        <v>1291.6706225579446</v>
      </c>
      <c r="AW371">
        <f t="shared" si="337"/>
        <v>1289.0391948417487</v>
      </c>
      <c r="AX371">
        <f t="shared" si="352"/>
        <v>1277.9386170718287</v>
      </c>
      <c r="AY371">
        <f t="shared" si="358"/>
        <v>1262.1595049511402</v>
      </c>
      <c r="AZ371">
        <f t="shared" si="302"/>
        <v>1238.8732481346401</v>
      </c>
      <c r="BA371">
        <f t="shared" si="305"/>
        <v>1195.0244508206429</v>
      </c>
      <c r="BB371">
        <f t="shared" si="346"/>
        <v>1164.6645702639692</v>
      </c>
      <c r="BC371" s="2">
        <v>11825.29</v>
      </c>
      <c r="BD371" s="2">
        <v>11834.21</v>
      </c>
      <c r="BE371" s="2">
        <v>11922.92</v>
      </c>
      <c r="BF371" s="2">
        <v>11746.36</v>
      </c>
      <c r="BG371" s="2">
        <f t="shared" si="338"/>
        <v>11735.835000000001</v>
      </c>
      <c r="BH371">
        <f t="shared" si="320"/>
        <v>-1</v>
      </c>
      <c r="BI371" s="3">
        <f t="shared" si="315"/>
        <v>-1.0677542441963602E-3</v>
      </c>
      <c r="BJ371">
        <f t="shared" si="331"/>
        <v>1.4930712058647143E-2</v>
      </c>
      <c r="BK371">
        <f t="shared" si="339"/>
        <v>1.5941345460293119E-2</v>
      </c>
      <c r="BL371">
        <f t="shared" si="340"/>
        <v>7.6223805123367804E-3</v>
      </c>
      <c r="BM371">
        <f t="shared" si="332"/>
        <v>8.256034312900503E-3</v>
      </c>
      <c r="BN371">
        <f t="shared" si="321"/>
        <v>11758.01</v>
      </c>
      <c r="BO371">
        <f t="shared" si="333"/>
        <v>11735.835000000001</v>
      </c>
      <c r="BP371">
        <f t="shared" si="350"/>
        <v>11681.199999999999</v>
      </c>
      <c r="BQ371">
        <f t="shared" si="356"/>
        <v>11583.06923076923</v>
      </c>
      <c r="BR371">
        <f t="shared" si="300"/>
        <v>11416.310399999998</v>
      </c>
      <c r="BS371">
        <f t="shared" si="362"/>
        <v>11090.392000000002</v>
      </c>
      <c r="BT371">
        <f t="shared" si="344"/>
        <v>10778.616450000003</v>
      </c>
      <c r="BU371">
        <f t="shared" si="324"/>
        <v>11840.399465081986</v>
      </c>
      <c r="BV371">
        <f t="shared" si="341"/>
        <v>11778.781009101724</v>
      </c>
      <c r="BW371">
        <f t="shared" si="353"/>
        <v>11704.315675228647</v>
      </c>
      <c r="BX371">
        <f t="shared" si="359"/>
        <v>11600.444464465429</v>
      </c>
      <c r="BY371">
        <f t="shared" si="303"/>
        <v>11445.17510566224</v>
      </c>
      <c r="BZ371">
        <f t="shared" si="306"/>
        <v>11109.513646619287</v>
      </c>
      <c r="CA371">
        <f t="shared" si="347"/>
        <v>10867.620571386715</v>
      </c>
    </row>
    <row r="372" spans="1:79" x14ac:dyDescent="0.45">
      <c r="A372" s="1">
        <v>40563</v>
      </c>
      <c r="B372">
        <v>332.68</v>
      </c>
      <c r="C372">
        <v>336.43</v>
      </c>
      <c r="D372">
        <v>338.3</v>
      </c>
      <c r="E372">
        <v>330.12</v>
      </c>
      <c r="F372">
        <v>27313900</v>
      </c>
      <c r="G372" s="6">
        <f t="shared" si="307"/>
        <v>338.00103364896887</v>
      </c>
      <c r="H372">
        <f t="shared" si="316"/>
        <v>1</v>
      </c>
      <c r="I372" s="3">
        <f t="shared" si="308"/>
        <v>1.8179671821508585E-2</v>
      </c>
      <c r="J372">
        <f t="shared" si="309"/>
        <v>2.4588192858001703E-2</v>
      </c>
      <c r="K372">
        <f t="shared" si="325"/>
        <v>8.8451312649425763E-4</v>
      </c>
      <c r="L372">
        <f t="shared" si="326"/>
        <v>-1.5742654960324846E-2</v>
      </c>
      <c r="M372">
        <f t="shared" si="310"/>
        <v>1.6893110496573296E-2</v>
      </c>
      <c r="N372">
        <f t="shared" si="311"/>
        <v>-0.48487034074225943</v>
      </c>
      <c r="O372">
        <f t="shared" si="317"/>
        <v>-5.0710861836508886E-2</v>
      </c>
      <c r="P372">
        <f t="shared" si="318"/>
        <v>339.745</v>
      </c>
      <c r="Q372">
        <f t="shared" si="327"/>
        <v>343.41249999999997</v>
      </c>
      <c r="R372">
        <f t="shared" si="348"/>
        <v>338.90666666666669</v>
      </c>
      <c r="S372">
        <f t="shared" si="354"/>
        <v>330.30384615384622</v>
      </c>
      <c r="T372">
        <f t="shared" si="298"/>
        <v>322.42399999999992</v>
      </c>
      <c r="U372">
        <f t="shared" si="360"/>
        <v>304.80649999999997</v>
      </c>
      <c r="V372">
        <f t="shared" si="342"/>
        <v>279.85525000000013</v>
      </c>
      <c r="W372">
        <f t="shared" si="322"/>
        <v>328.87022493073948</v>
      </c>
      <c r="X372">
        <f t="shared" si="334"/>
        <v>338.00103364896887</v>
      </c>
      <c r="Y372">
        <f t="shared" si="351"/>
        <v>337.6256289065621</v>
      </c>
      <c r="Z372">
        <f t="shared" si="357"/>
        <v>332.09853803460345</v>
      </c>
      <c r="AA372">
        <f t="shared" si="301"/>
        <v>323.64005259119375</v>
      </c>
      <c r="AB372">
        <f t="shared" si="304"/>
        <v>306.33511025158487</v>
      </c>
      <c r="AC372">
        <f t="shared" si="345"/>
        <v>281.84216717527926</v>
      </c>
      <c r="AD372" s="2">
        <v>1280.26</v>
      </c>
      <c r="AE372" s="2">
        <v>1280.8499999999999</v>
      </c>
      <c r="AF372" s="2">
        <v>1283.3499999999999</v>
      </c>
      <c r="AG372" s="2">
        <v>1271.26</v>
      </c>
      <c r="AH372" s="6">
        <f t="shared" si="335"/>
        <v>1275.4396887210276</v>
      </c>
      <c r="AI372">
        <f t="shared" si="336"/>
        <v>1</v>
      </c>
      <c r="AJ372" s="3">
        <f t="shared" si="312"/>
        <v>1.2949326010984162E-3</v>
      </c>
      <c r="AK372">
        <f t="shared" si="313"/>
        <v>9.443394310530609E-3</v>
      </c>
      <c r="AL372">
        <f t="shared" si="328"/>
        <v>6.2020269158352594E-3</v>
      </c>
      <c r="AM372">
        <f t="shared" si="329"/>
        <v>3.7793329795202646E-3</v>
      </c>
      <c r="AN372">
        <f t="shared" si="314"/>
        <v>2.4135722431380484E-3</v>
      </c>
      <c r="AO372">
        <f t="shared" si="319"/>
        <v>1293.8699999999999</v>
      </c>
      <c r="AP372">
        <f t="shared" si="330"/>
        <v>1289.105</v>
      </c>
      <c r="AQ372">
        <f t="shared" si="349"/>
        <v>1277.1283333333333</v>
      </c>
      <c r="AR372">
        <f t="shared" si="355"/>
        <v>1262.6096153846154</v>
      </c>
      <c r="AS372">
        <f t="shared" si="299"/>
        <v>1235.1462000000001</v>
      </c>
      <c r="AT372">
        <f t="shared" si="361"/>
        <v>1189.5694999999996</v>
      </c>
      <c r="AU372">
        <f t="shared" si="343"/>
        <v>1152.1339</v>
      </c>
      <c r="AV372">
        <f t="shared" si="323"/>
        <v>1275.4396887210276</v>
      </c>
      <c r="AW372">
        <f t="shared" si="337"/>
        <v>1285.7635169050491</v>
      </c>
      <c r="AX372">
        <f t="shared" si="352"/>
        <v>1278.3865221377011</v>
      </c>
      <c r="AY372">
        <f t="shared" si="358"/>
        <v>1263.5439860658705</v>
      </c>
      <c r="AZ372">
        <f t="shared" si="302"/>
        <v>1240.519395266615</v>
      </c>
      <c r="BA372">
        <f t="shared" si="305"/>
        <v>1196.7239666459766</v>
      </c>
      <c r="BB372">
        <f t="shared" si="346"/>
        <v>1165.8206441916909</v>
      </c>
      <c r="BC372" s="2">
        <v>11822.8</v>
      </c>
      <c r="BD372" s="2">
        <v>11823.7</v>
      </c>
      <c r="BE372" s="2">
        <v>11890.15</v>
      </c>
      <c r="BF372" s="2">
        <v>11700.68</v>
      </c>
      <c r="BG372" s="2">
        <f t="shared" si="338"/>
        <v>11775.9825</v>
      </c>
      <c r="BH372">
        <f t="shared" si="320"/>
        <v>-1</v>
      </c>
      <c r="BI372" s="3">
        <f t="shared" si="315"/>
        <v>-2.1056566054630376E-4</v>
      </c>
      <c r="BJ372">
        <f t="shared" si="331"/>
        <v>1.6025814527861365E-2</v>
      </c>
      <c r="BK372">
        <f t="shared" si="339"/>
        <v>9.6949447742470368E-3</v>
      </c>
      <c r="BL372">
        <f t="shared" si="340"/>
        <v>3.975676764125558E-3</v>
      </c>
      <c r="BM372">
        <f t="shared" si="332"/>
        <v>5.6966200899956328E-3</v>
      </c>
      <c r="BN372">
        <f t="shared" si="321"/>
        <v>11809.014999999999</v>
      </c>
      <c r="BO372">
        <f t="shared" si="333"/>
        <v>11775.9825</v>
      </c>
      <c r="BP372">
        <f t="shared" si="350"/>
        <v>11703.273333333331</v>
      </c>
      <c r="BQ372">
        <f t="shared" si="356"/>
        <v>11600.906538461539</v>
      </c>
      <c r="BR372">
        <f t="shared" si="300"/>
        <v>11424.288599999996</v>
      </c>
      <c r="BS372">
        <f t="shared" si="362"/>
        <v>11108.1358</v>
      </c>
      <c r="BT372">
        <f t="shared" si="344"/>
        <v>10782.925050000002</v>
      </c>
      <c r="BU372">
        <f t="shared" si="324"/>
        <v>11815.350267459009</v>
      </c>
      <c r="BV372">
        <f t="shared" si="341"/>
        <v>11796.748605461034</v>
      </c>
      <c r="BW372">
        <f t="shared" si="353"/>
        <v>11722.68249442424</v>
      </c>
      <c r="BX372">
        <f t="shared" si="359"/>
        <v>11616.981911542063</v>
      </c>
      <c r="BY372">
        <f t="shared" si="303"/>
        <v>11460.019219165681</v>
      </c>
      <c r="BZ372">
        <f t="shared" si="306"/>
        <v>11123.655950646627</v>
      </c>
      <c r="CA372">
        <f t="shared" si="347"/>
        <v>10877.133799532121</v>
      </c>
    </row>
    <row r="373" spans="1:79" x14ac:dyDescent="0.45">
      <c r="A373" s="1">
        <v>40564</v>
      </c>
      <c r="B373">
        <v>326.72000000000003</v>
      </c>
      <c r="C373">
        <v>333.77</v>
      </c>
      <c r="D373">
        <v>334.88</v>
      </c>
      <c r="E373">
        <v>326.63</v>
      </c>
      <c r="F373">
        <v>26942900</v>
      </c>
      <c r="G373" s="6">
        <f t="shared" si="307"/>
        <v>333.48862018938132</v>
      </c>
      <c r="H373">
        <f t="shared" si="316"/>
        <v>1</v>
      </c>
      <c r="I373" s="3">
        <f t="shared" si="308"/>
        <v>1.7915113622700433E-2</v>
      </c>
      <c r="J373">
        <f t="shared" si="309"/>
        <v>2.5250979431929478E-2</v>
      </c>
      <c r="K373">
        <f t="shared" si="325"/>
        <v>4.1721957703640296E-3</v>
      </c>
      <c r="L373">
        <f t="shared" si="326"/>
        <v>-2.0296405273252008E-2</v>
      </c>
      <c r="M373">
        <f t="shared" si="310"/>
        <v>2.4975514201762878E-2</v>
      </c>
      <c r="N373">
        <f t="shared" si="311"/>
        <v>-1.3769861447728344E-2</v>
      </c>
      <c r="O373">
        <f t="shared" si="317"/>
        <v>-1.833786020853188</v>
      </c>
      <c r="P373">
        <f t="shared" si="318"/>
        <v>335.76</v>
      </c>
      <c r="Q373">
        <f t="shared" si="327"/>
        <v>340.16250000000002</v>
      </c>
      <c r="R373">
        <f t="shared" si="348"/>
        <v>339.1658333333333</v>
      </c>
      <c r="S373">
        <f t="shared" si="354"/>
        <v>330.72730769230776</v>
      </c>
      <c r="T373">
        <f t="shared" si="298"/>
        <v>322.70519999999999</v>
      </c>
      <c r="U373">
        <f t="shared" si="360"/>
        <v>305.71710000000002</v>
      </c>
      <c r="V373">
        <f t="shared" si="342"/>
        <v>280.31565000000012</v>
      </c>
      <c r="W373">
        <f t="shared" si="322"/>
        <v>325.6448875346303</v>
      </c>
      <c r="X373">
        <f t="shared" si="334"/>
        <v>333.48862018938132</v>
      </c>
      <c r="Y373">
        <f t="shared" si="351"/>
        <v>335.94783984401408</v>
      </c>
      <c r="Z373">
        <f t="shared" si="357"/>
        <v>331.70012780981801</v>
      </c>
      <c r="AA373">
        <f t="shared" si="301"/>
        <v>323.7608348425195</v>
      </c>
      <c r="AB373">
        <f t="shared" si="304"/>
        <v>306.7387714347218</v>
      </c>
      <c r="AC373">
        <f t="shared" si="345"/>
        <v>282.28871277552525</v>
      </c>
      <c r="AD373" s="2">
        <v>1283.3499999999999</v>
      </c>
      <c r="AE373" s="2">
        <v>1283.6300000000001</v>
      </c>
      <c r="AF373" s="2">
        <v>1291.21</v>
      </c>
      <c r="AG373" s="2">
        <v>1282.07</v>
      </c>
      <c r="AH373" s="6">
        <f t="shared" si="335"/>
        <v>1287.7251556394863</v>
      </c>
      <c r="AI373">
        <f t="shared" si="336"/>
        <v>-1</v>
      </c>
      <c r="AJ373" s="3">
        <f t="shared" si="312"/>
        <v>-2.4135722431380484E-3</v>
      </c>
      <c r="AK373">
        <f t="shared" si="313"/>
        <v>7.1219854287607439E-3</v>
      </c>
      <c r="AL373">
        <f t="shared" si="328"/>
        <v>2.7062019758270412E-3</v>
      </c>
      <c r="AM373">
        <f t="shared" si="329"/>
        <v>-3.3975849740340413E-3</v>
      </c>
      <c r="AN373">
        <f t="shared" si="314"/>
        <v>6.1245957844704314E-3</v>
      </c>
      <c r="AO373">
        <f t="shared" si="319"/>
        <v>1287.6849999999999</v>
      </c>
      <c r="AP373">
        <f t="shared" si="330"/>
        <v>1287.8724999999999</v>
      </c>
      <c r="AQ373">
        <f t="shared" si="349"/>
        <v>1279.0641666666668</v>
      </c>
      <c r="AR373">
        <f t="shared" si="355"/>
        <v>1264.0838461538465</v>
      </c>
      <c r="AS373">
        <f t="shared" si="299"/>
        <v>1236.2984000000001</v>
      </c>
      <c r="AT373">
        <f t="shared" si="361"/>
        <v>1191.8852999999997</v>
      </c>
      <c r="AU373">
        <f t="shared" si="343"/>
        <v>1152.597</v>
      </c>
      <c r="AV373">
        <f t="shared" si="323"/>
        <v>1287.7251556394863</v>
      </c>
      <c r="AW373">
        <f t="shared" si="337"/>
        <v>1284.9101101430294</v>
      </c>
      <c r="AX373">
        <f t="shared" si="352"/>
        <v>1279.1932110395933</v>
      </c>
      <c r="AY373">
        <f t="shared" si="358"/>
        <v>1265.03183894988</v>
      </c>
      <c r="AZ373">
        <f t="shared" si="302"/>
        <v>1242.2100072169437</v>
      </c>
      <c r="BA373">
        <f t="shared" si="305"/>
        <v>1198.4448781975414</v>
      </c>
      <c r="BB373">
        <f t="shared" si="346"/>
        <v>1166.9928765877935</v>
      </c>
      <c r="BC373" s="2">
        <v>11871.84</v>
      </c>
      <c r="BD373" s="2">
        <v>11824.76</v>
      </c>
      <c r="BE373" s="2">
        <v>11960.31</v>
      </c>
      <c r="BF373" s="2">
        <v>11802.97</v>
      </c>
      <c r="BG373" s="2">
        <f t="shared" si="338"/>
        <v>11793.482499999998</v>
      </c>
      <c r="BH373">
        <f t="shared" si="320"/>
        <v>1</v>
      </c>
      <c r="BI373" s="3">
        <f t="shared" si="315"/>
        <v>4.1479175829753426E-3</v>
      </c>
      <c r="BJ373">
        <f t="shared" si="331"/>
        <v>1.325321095971645E-2</v>
      </c>
      <c r="BK373">
        <f t="shared" si="339"/>
        <v>1.4145736850841239E-2</v>
      </c>
      <c r="BL373">
        <f t="shared" si="340"/>
        <v>6.6441358606333543E-3</v>
      </c>
      <c r="BM373">
        <f t="shared" si="332"/>
        <v>7.4520883030768058E-3</v>
      </c>
      <c r="BN373">
        <f t="shared" si="321"/>
        <v>11828.955</v>
      </c>
      <c r="BO373">
        <f t="shared" si="333"/>
        <v>11793.482499999998</v>
      </c>
      <c r="BP373">
        <f t="shared" si="350"/>
        <v>11723.795833333332</v>
      </c>
      <c r="BQ373">
        <f t="shared" si="356"/>
        <v>11616.96576923077</v>
      </c>
      <c r="BR373">
        <f t="shared" si="300"/>
        <v>11431.970399999997</v>
      </c>
      <c r="BS373">
        <f t="shared" si="362"/>
        <v>11126.5488</v>
      </c>
      <c r="BT373">
        <f t="shared" si="344"/>
        <v>10787.233800000004</v>
      </c>
      <c r="BU373">
        <f t="shared" si="324"/>
        <v>11829.464866270497</v>
      </c>
      <c r="BV373">
        <f t="shared" si="341"/>
        <v>11807.953163276621</v>
      </c>
      <c r="BW373">
        <f t="shared" si="353"/>
        <v>11738.38672605128</v>
      </c>
      <c r="BX373">
        <f t="shared" si="359"/>
        <v>11632.372881057467</v>
      </c>
      <c r="BY373">
        <f t="shared" si="303"/>
        <v>11474.322779198399</v>
      </c>
      <c r="BZ373">
        <f t="shared" si="306"/>
        <v>11137.539199148674</v>
      </c>
      <c r="CA373">
        <f t="shared" si="347"/>
        <v>10886.562915954686</v>
      </c>
    </row>
    <row r="374" spans="1:79" x14ac:dyDescent="0.45">
      <c r="A374" s="1">
        <v>40567</v>
      </c>
      <c r="B374">
        <v>337.45</v>
      </c>
      <c r="C374">
        <v>326.87</v>
      </c>
      <c r="D374">
        <v>337.45</v>
      </c>
      <c r="E374">
        <v>326.72000000000003</v>
      </c>
      <c r="F374">
        <v>20524400</v>
      </c>
      <c r="G374" s="6">
        <f t="shared" si="307"/>
        <v>335.0731721136288</v>
      </c>
      <c r="H374">
        <f t="shared" si="316"/>
        <v>-1</v>
      </c>
      <c r="I374" s="3">
        <f t="shared" si="308"/>
        <v>-3.2841576885406343E-2</v>
      </c>
      <c r="J374">
        <f t="shared" si="309"/>
        <v>3.17973033041931E-2</v>
      </c>
      <c r="K374">
        <f t="shared" si="325"/>
        <v>7.0934592327348937E-3</v>
      </c>
      <c r="L374">
        <f t="shared" si="326"/>
        <v>7.0934592327348937E-3</v>
      </c>
      <c r="M374">
        <f t="shared" si="310"/>
        <v>0</v>
      </c>
      <c r="N374">
        <f t="shared" si="311"/>
        <v>-0.312725341544698</v>
      </c>
      <c r="O374">
        <f t="shared" si="317"/>
        <v>-0.10167805124820144</v>
      </c>
      <c r="P374">
        <f t="shared" si="318"/>
        <v>329.70000000000005</v>
      </c>
      <c r="Q374">
        <f t="shared" si="327"/>
        <v>334.72250000000003</v>
      </c>
      <c r="R374">
        <f t="shared" si="348"/>
        <v>338.78500000000003</v>
      </c>
      <c r="S374">
        <f t="shared" si="354"/>
        <v>330.97461538461539</v>
      </c>
      <c r="T374">
        <f t="shared" si="298"/>
        <v>322.91799999999989</v>
      </c>
      <c r="U374">
        <f t="shared" si="360"/>
        <v>306.55929999999995</v>
      </c>
      <c r="V374">
        <f t="shared" si="342"/>
        <v>280.74950000000013</v>
      </c>
      <c r="W374">
        <f t="shared" si="322"/>
        <v>343.35255623268483</v>
      </c>
      <c r="X374">
        <f t="shared" si="334"/>
        <v>335.0731721136288</v>
      </c>
      <c r="Y374">
        <f t="shared" si="351"/>
        <v>336.17894140647343</v>
      </c>
      <c r="Z374">
        <f t="shared" si="357"/>
        <v>332.12604426835003</v>
      </c>
      <c r="AA374">
        <f t="shared" si="301"/>
        <v>324.29766484869521</v>
      </c>
      <c r="AB374">
        <f t="shared" si="304"/>
        <v>307.34691457462827</v>
      </c>
      <c r="AC374">
        <f t="shared" si="345"/>
        <v>282.837581305122</v>
      </c>
      <c r="AD374" s="2">
        <v>1290.8399999999999</v>
      </c>
      <c r="AE374" s="2">
        <v>1283.29</v>
      </c>
      <c r="AF374" s="2">
        <v>1291.93</v>
      </c>
      <c r="AG374" s="2">
        <v>1282.47</v>
      </c>
      <c r="AH374" s="6">
        <f t="shared" si="335"/>
        <v>1281.0724221802568</v>
      </c>
      <c r="AI374">
        <f t="shared" si="336"/>
        <v>-1</v>
      </c>
      <c r="AJ374" s="3">
        <f t="shared" si="312"/>
        <v>-5.8362878404176642E-3</v>
      </c>
      <c r="AK374">
        <f t="shared" si="313"/>
        <v>7.3285612469400057E-3</v>
      </c>
      <c r="AL374">
        <f t="shared" si="328"/>
        <v>8.4753817440428123E-3</v>
      </c>
      <c r="AM374">
        <f t="shared" si="329"/>
        <v>7.6245321112444779E-3</v>
      </c>
      <c r="AN374">
        <f t="shared" si="314"/>
        <v>8.4441139103230884E-4</v>
      </c>
      <c r="AO374">
        <f t="shared" si="319"/>
        <v>1282.24</v>
      </c>
      <c r="AP374">
        <f t="shared" si="330"/>
        <v>1288.0549999999998</v>
      </c>
      <c r="AQ374">
        <f t="shared" si="349"/>
        <v>1279.9541666666667</v>
      </c>
      <c r="AR374">
        <f t="shared" si="355"/>
        <v>1265.6911538461541</v>
      </c>
      <c r="AS374">
        <f t="shared" si="299"/>
        <v>1237.4992000000002</v>
      </c>
      <c r="AT374">
        <f t="shared" si="361"/>
        <v>1194.0925999999997</v>
      </c>
      <c r="AU374">
        <f t="shared" si="343"/>
        <v>1153.1063999999999</v>
      </c>
      <c r="AV374">
        <f t="shared" si="323"/>
        <v>1281.0724221802568</v>
      </c>
      <c r="AW374">
        <f t="shared" si="337"/>
        <v>1284.2620660858177</v>
      </c>
      <c r="AX374">
        <f t="shared" si="352"/>
        <v>1279.8234862642712</v>
      </c>
      <c r="AY374">
        <f t="shared" si="358"/>
        <v>1266.384295323963</v>
      </c>
      <c r="AZ374">
        <f t="shared" si="302"/>
        <v>1243.8209873260832</v>
      </c>
      <c r="BA374">
        <f t="shared" si="305"/>
        <v>1200.1249796193722</v>
      </c>
      <c r="BB374">
        <f t="shared" si="346"/>
        <v>1168.1500618953776</v>
      </c>
      <c r="BC374" s="2">
        <v>11980.52</v>
      </c>
      <c r="BD374" s="2">
        <v>11873.5</v>
      </c>
      <c r="BE374" s="2">
        <v>12021.24</v>
      </c>
      <c r="BF374" s="2">
        <v>11826.58</v>
      </c>
      <c r="BG374" s="2">
        <f t="shared" si="338"/>
        <v>11816.622499999999</v>
      </c>
      <c r="BH374">
        <f t="shared" si="320"/>
        <v>1</v>
      </c>
      <c r="BI374" s="3">
        <f t="shared" si="315"/>
        <v>9.1544360436124714E-3</v>
      </c>
      <c r="BJ374">
        <f t="shared" si="331"/>
        <v>1.6248042655911416E-2</v>
      </c>
      <c r="BK374">
        <f t="shared" si="339"/>
        <v>1.7316073184194578E-2</v>
      </c>
      <c r="BL374">
        <f t="shared" si="340"/>
        <v>1.3870080050369804E-2</v>
      </c>
      <c r="BM374">
        <f t="shared" si="332"/>
        <v>3.3988508011337857E-3</v>
      </c>
      <c r="BN374">
        <f t="shared" si="321"/>
        <v>11824.23</v>
      </c>
      <c r="BO374">
        <f t="shared" si="333"/>
        <v>11816.622499999999</v>
      </c>
      <c r="BP374">
        <f t="shared" si="350"/>
        <v>11736.617499999998</v>
      </c>
      <c r="BQ374">
        <f t="shared" si="356"/>
        <v>11632.183846153846</v>
      </c>
      <c r="BR374">
        <f t="shared" si="300"/>
        <v>11440.395399999998</v>
      </c>
      <c r="BS374">
        <f t="shared" si="362"/>
        <v>11143.340600000001</v>
      </c>
      <c r="BT374">
        <f t="shared" si="344"/>
        <v>10791.872650000001</v>
      </c>
      <c r="BU374">
        <f t="shared" si="324"/>
        <v>11895.517566864752</v>
      </c>
      <c r="BV374">
        <f t="shared" si="341"/>
        <v>11834.171897965973</v>
      </c>
      <c r="BW374">
        <f t="shared" si="353"/>
        <v>11759.173383581852</v>
      </c>
      <c r="BX374">
        <f t="shared" si="359"/>
        <v>11650.234149127284</v>
      </c>
      <c r="BY374">
        <f t="shared" si="303"/>
        <v>11489.976787857286</v>
      </c>
      <c r="BZ374">
        <f t="shared" si="306"/>
        <v>11152.11268035365</v>
      </c>
      <c r="CA374">
        <f t="shared" si="347"/>
        <v>10896.383185447674</v>
      </c>
    </row>
    <row r="375" spans="1:79" x14ac:dyDescent="0.45">
      <c r="A375" s="1">
        <v>40568</v>
      </c>
      <c r="B375">
        <v>341.4</v>
      </c>
      <c r="C375">
        <v>336.33</v>
      </c>
      <c r="D375">
        <v>341.44</v>
      </c>
      <c r="E375">
        <v>334.57</v>
      </c>
      <c r="F375">
        <v>19531000</v>
      </c>
      <c r="G375" s="6">
        <f t="shared" si="307"/>
        <v>337.60390326817725</v>
      </c>
      <c r="H375">
        <f t="shared" si="316"/>
        <v>-1</v>
      </c>
      <c r="I375" s="3">
        <f t="shared" si="308"/>
        <v>-1.1705437842643321E-2</v>
      </c>
      <c r="J375">
        <f t="shared" si="309"/>
        <v>2.0123022847100189E-2</v>
      </c>
      <c r="K375">
        <f t="shared" si="325"/>
        <v>1.1362714396034479E-2</v>
      </c>
      <c r="L375">
        <f t="shared" si="326"/>
        <v>1.12442323535794E-2</v>
      </c>
      <c r="M375">
        <f t="shared" si="310"/>
        <v>1.1716461628594161E-4</v>
      </c>
      <c r="N375">
        <f t="shared" si="311"/>
        <v>-5.0862731042957347E-2</v>
      </c>
      <c r="O375">
        <f t="shared" si="317"/>
        <v>-0.39563394325217821</v>
      </c>
      <c r="P375">
        <f t="shared" si="318"/>
        <v>332.08500000000004</v>
      </c>
      <c r="Q375">
        <f t="shared" si="327"/>
        <v>333.92250000000001</v>
      </c>
      <c r="R375">
        <f t="shared" si="348"/>
        <v>339.07249999999999</v>
      </c>
      <c r="S375">
        <f t="shared" si="354"/>
        <v>331.6319230769231</v>
      </c>
      <c r="T375">
        <f t="shared" ref="T375:T438" si="363">SUM(B325:B374)/50</f>
        <v>323.30639999999994</v>
      </c>
      <c r="U375">
        <f t="shared" si="360"/>
        <v>307.50279999999998</v>
      </c>
      <c r="V375">
        <f t="shared" si="342"/>
        <v>281.22780000000012</v>
      </c>
      <c r="W375">
        <f t="shared" si="322"/>
        <v>340.42372188365755</v>
      </c>
      <c r="X375">
        <f t="shared" si="334"/>
        <v>337.60390326817725</v>
      </c>
      <c r="Y375">
        <f t="shared" si="351"/>
        <v>336.98218119009289</v>
      </c>
      <c r="Z375">
        <f t="shared" si="357"/>
        <v>332.81300395217596</v>
      </c>
      <c r="AA375">
        <f t="shared" si="301"/>
        <v>324.96834465855028</v>
      </c>
      <c r="AB375">
        <f t="shared" si="304"/>
        <v>308.02123309790295</v>
      </c>
      <c r="AC375">
        <f t="shared" si="345"/>
        <v>283.42029193890187</v>
      </c>
      <c r="AD375" s="2">
        <v>1291.18</v>
      </c>
      <c r="AE375" s="2">
        <v>1288.17</v>
      </c>
      <c r="AF375" s="2">
        <v>1291.26</v>
      </c>
      <c r="AG375" s="2">
        <v>1281.07</v>
      </c>
      <c r="AH375" s="6">
        <f t="shared" si="335"/>
        <v>1291.7187889098718</v>
      </c>
      <c r="AI375">
        <f t="shared" si="336"/>
        <v>-1</v>
      </c>
      <c r="AJ375" s="3">
        <f t="shared" si="312"/>
        <v>-2.6339437885419229E-4</v>
      </c>
      <c r="AK375">
        <f t="shared" si="313"/>
        <v>7.8920057621710785E-3</v>
      </c>
      <c r="AL375">
        <f t="shared" si="328"/>
        <v>-3.5517708173852332E-4</v>
      </c>
      <c r="AM375">
        <f t="shared" si="329"/>
        <v>-4.1711006644600912E-4</v>
      </c>
      <c r="AN375">
        <f t="shared" si="314"/>
        <v>6.195882835849938E-5</v>
      </c>
      <c r="AO375">
        <f t="shared" si="319"/>
        <v>1283.46</v>
      </c>
      <c r="AP375">
        <f t="shared" si="330"/>
        <v>1285.5725</v>
      </c>
      <c r="AQ375">
        <f t="shared" si="349"/>
        <v>1281.1633333333336</v>
      </c>
      <c r="AR375">
        <f t="shared" si="355"/>
        <v>1267.2953846153848</v>
      </c>
      <c r="AS375">
        <f t="shared" ref="AS375:AS438" si="364">SUM(AE325:AE374)/50</f>
        <v>1238.9022</v>
      </c>
      <c r="AT375">
        <f t="shared" si="361"/>
        <v>1196.4566999999997</v>
      </c>
      <c r="AU375">
        <f t="shared" si="343"/>
        <v>1153.5855000000001</v>
      </c>
      <c r="AV375">
        <f t="shared" si="323"/>
        <v>1291.7187889098718</v>
      </c>
      <c r="AW375">
        <f t="shared" si="337"/>
        <v>1285.8252396514906</v>
      </c>
      <c r="AX375">
        <f t="shared" si="352"/>
        <v>1281.1075653005371</v>
      </c>
      <c r="AY375">
        <f t="shared" si="358"/>
        <v>1267.9980512258917</v>
      </c>
      <c r="AZ375">
        <f t="shared" si="302"/>
        <v>1245.5601642936879</v>
      </c>
      <c r="BA375">
        <f t="shared" si="305"/>
        <v>1201.8684453694837</v>
      </c>
      <c r="BB375">
        <f t="shared" si="346"/>
        <v>1169.3442901352246</v>
      </c>
      <c r="BC375" s="2">
        <v>11977.19</v>
      </c>
      <c r="BD375" s="2">
        <v>11979.08</v>
      </c>
      <c r="BE375" s="2">
        <v>12072.17</v>
      </c>
      <c r="BF375" s="2">
        <v>11840.05</v>
      </c>
      <c r="BG375" s="2">
        <f t="shared" si="338"/>
        <v>11839.0425</v>
      </c>
      <c r="BH375">
        <f t="shared" si="320"/>
        <v>-1</v>
      </c>
      <c r="BI375" s="3">
        <f t="shared" si="315"/>
        <v>-2.7795120746010419E-4</v>
      </c>
      <c r="BJ375">
        <f t="shared" si="331"/>
        <v>1.9380171809915414E-2</v>
      </c>
      <c r="BK375">
        <f t="shared" si="339"/>
        <v>1.9691415078542079E-2</v>
      </c>
      <c r="BL375">
        <f t="shared" si="340"/>
        <v>1.166880683129577E-2</v>
      </c>
      <c r="BM375">
        <f t="shared" si="332"/>
        <v>7.9300737485169352E-3</v>
      </c>
      <c r="BN375">
        <f t="shared" si="321"/>
        <v>11849.130000000001</v>
      </c>
      <c r="BO375">
        <f t="shared" si="333"/>
        <v>11839.0425</v>
      </c>
      <c r="BP375">
        <f t="shared" si="350"/>
        <v>11752.012499999999</v>
      </c>
      <c r="BQ375">
        <f t="shared" si="356"/>
        <v>11647.486153846157</v>
      </c>
      <c r="BR375">
        <f t="shared" ref="BR375:BR438" si="365">SUM(BD325:BD374)/50</f>
        <v>11451.009199999999</v>
      </c>
      <c r="BS375">
        <f t="shared" si="362"/>
        <v>11162.011399999999</v>
      </c>
      <c r="BT375">
        <f t="shared" si="344"/>
        <v>10796.605550000002</v>
      </c>
      <c r="BU375">
        <f t="shared" si="324"/>
        <v>12020.861216567624</v>
      </c>
      <c r="BV375">
        <f t="shared" si="341"/>
        <v>11892.135138779584</v>
      </c>
      <c r="BW375">
        <f t="shared" si="353"/>
        <v>11793.005170723105</v>
      </c>
      <c r="BX375">
        <f t="shared" si="359"/>
        <v>11674.593101043782</v>
      </c>
      <c r="BY375">
        <f t="shared" si="303"/>
        <v>11509.157305980529</v>
      </c>
      <c r="BZ375">
        <f t="shared" si="306"/>
        <v>11168.488270841697</v>
      </c>
      <c r="CA375">
        <f t="shared" si="347"/>
        <v>10907.156288080036</v>
      </c>
    </row>
    <row r="376" spans="1:79" x14ac:dyDescent="0.45">
      <c r="A376" s="1">
        <v>40569</v>
      </c>
      <c r="B376">
        <v>343.85</v>
      </c>
      <c r="C376">
        <v>342.96</v>
      </c>
      <c r="D376">
        <v>345.6</v>
      </c>
      <c r="E376">
        <v>341.5</v>
      </c>
      <c r="F376">
        <v>18102700</v>
      </c>
      <c r="G376" s="6">
        <f t="shared" si="307"/>
        <v>340.10234196090636</v>
      </c>
      <c r="H376">
        <f t="shared" si="316"/>
        <v>-1</v>
      </c>
      <c r="I376" s="3">
        <f t="shared" si="308"/>
        <v>-7.1763327475103857E-3</v>
      </c>
      <c r="J376">
        <f t="shared" si="309"/>
        <v>1.1923803984295543E-2</v>
      </c>
      <c r="K376">
        <f t="shared" si="325"/>
        <v>1.6164716794939336E-2</v>
      </c>
      <c r="L376">
        <f t="shared" si="326"/>
        <v>1.1019206799594592E-2</v>
      </c>
      <c r="M376">
        <f t="shared" si="310"/>
        <v>5.0894285298822154E-3</v>
      </c>
      <c r="N376">
        <f t="shared" si="311"/>
        <v>-7.8899832621653121E-2</v>
      </c>
      <c r="O376">
        <f t="shared" si="317"/>
        <v>-0.15112584638136731</v>
      </c>
      <c r="P376">
        <f t="shared" si="318"/>
        <v>339.42499999999995</v>
      </c>
      <c r="Q376">
        <f t="shared" si="327"/>
        <v>334.5625</v>
      </c>
      <c r="R376">
        <f t="shared" si="348"/>
        <v>339.7116666666667</v>
      </c>
      <c r="S376">
        <f t="shared" si="354"/>
        <v>332.40692307692308</v>
      </c>
      <c r="T376">
        <f t="shared" si="363"/>
        <v>323.80119999999994</v>
      </c>
      <c r="U376">
        <f t="shared" si="360"/>
        <v>308.4135</v>
      </c>
      <c r="V376">
        <f t="shared" si="342"/>
        <v>281.7233500000001</v>
      </c>
      <c r="W376">
        <f t="shared" si="322"/>
        <v>345.56313905817126</v>
      </c>
      <c r="X376">
        <f t="shared" si="334"/>
        <v>340.10234196090636</v>
      </c>
      <c r="Y376">
        <f t="shared" si="351"/>
        <v>338.03876869930934</v>
      </c>
      <c r="Z376">
        <f t="shared" si="357"/>
        <v>333.63055921497772</v>
      </c>
      <c r="AA376">
        <f t="shared" ref="AA376:AA439" si="366">((B376-AA375)*(2/51)) +AA375</f>
        <v>325.70880173076398</v>
      </c>
      <c r="AB376">
        <f t="shared" si="304"/>
        <v>308.73071363061774</v>
      </c>
      <c r="AC376">
        <f t="shared" si="345"/>
        <v>284.02158256637546</v>
      </c>
      <c r="AD376" s="2">
        <v>1296.6300000000001</v>
      </c>
      <c r="AE376" s="2">
        <v>1291.97</v>
      </c>
      <c r="AF376" s="2">
        <v>1299.74</v>
      </c>
      <c r="AG376" s="2">
        <v>1291.97</v>
      </c>
      <c r="AH376" s="6">
        <f t="shared" si="335"/>
        <v>1292.0956055450642</v>
      </c>
      <c r="AI376">
        <f t="shared" si="336"/>
        <v>-1</v>
      </c>
      <c r="AJ376" s="3">
        <f t="shared" si="312"/>
        <v>-4.220945181926645E-3</v>
      </c>
      <c r="AK376">
        <f t="shared" si="313"/>
        <v>5.9924573702598129E-3</v>
      </c>
      <c r="AL376">
        <f t="shared" si="328"/>
        <v>5.9162761812126229E-3</v>
      </c>
      <c r="AM376">
        <f t="shared" si="329"/>
        <v>3.5093335473601055E-3</v>
      </c>
      <c r="AN376">
        <f t="shared" si="314"/>
        <v>2.3985254081734186E-3</v>
      </c>
      <c r="AO376">
        <f t="shared" si="319"/>
        <v>1285.73</v>
      </c>
      <c r="AP376">
        <f t="shared" si="330"/>
        <v>1283.9850000000001</v>
      </c>
      <c r="AQ376">
        <f t="shared" si="349"/>
        <v>1282.1533333333334</v>
      </c>
      <c r="AR376">
        <f t="shared" si="355"/>
        <v>1269.2888461538462</v>
      </c>
      <c r="AS376">
        <f t="shared" si="364"/>
        <v>1240.4048</v>
      </c>
      <c r="AT376">
        <f t="shared" si="361"/>
        <v>1198.8411999999998</v>
      </c>
      <c r="AU376">
        <f t="shared" si="343"/>
        <v>1154.0516500000001</v>
      </c>
      <c r="AV376">
        <f t="shared" si="323"/>
        <v>1292.0956055450642</v>
      </c>
      <c r="AW376">
        <f t="shared" si="337"/>
        <v>1288.2831437908944</v>
      </c>
      <c r="AX376">
        <f t="shared" si="352"/>
        <v>1282.7787091004545</v>
      </c>
      <c r="AY376">
        <f t="shared" si="358"/>
        <v>1269.7737511350849</v>
      </c>
      <c r="AZ376">
        <f t="shared" ref="AZ376:AZ439" si="367">((AE376-AZ375)*(2/51)) +AZ375</f>
        <v>1247.3801578507982</v>
      </c>
      <c r="BA376">
        <f t="shared" si="305"/>
        <v>1203.6526345700879</v>
      </c>
      <c r="BB376">
        <f t="shared" si="346"/>
        <v>1170.564446452287</v>
      </c>
      <c r="BC376" s="2">
        <v>11985.44</v>
      </c>
      <c r="BD376" s="2">
        <v>11978.85</v>
      </c>
      <c r="BE376" s="2">
        <v>12069.83</v>
      </c>
      <c r="BF376" s="2">
        <v>11903.28</v>
      </c>
      <c r="BG376" s="2">
        <f t="shared" si="338"/>
        <v>11875.26</v>
      </c>
      <c r="BH376">
        <f t="shared" si="320"/>
        <v>1</v>
      </c>
      <c r="BI376" s="3">
        <f t="shared" si="315"/>
        <v>6.8880931169998968E-4</v>
      </c>
      <c r="BJ376">
        <f t="shared" si="331"/>
        <v>1.3896027179644574E-2</v>
      </c>
      <c r="BK376">
        <f t="shared" si="339"/>
        <v>1.6384483371311424E-2</v>
      </c>
      <c r="BL376">
        <f t="shared" si="340"/>
        <v>9.2781126476388972E-3</v>
      </c>
      <c r="BM376">
        <f t="shared" si="332"/>
        <v>7.0410431323338499E-3</v>
      </c>
      <c r="BN376">
        <f t="shared" si="321"/>
        <v>11926.29</v>
      </c>
      <c r="BO376">
        <f t="shared" si="333"/>
        <v>11875.26</v>
      </c>
      <c r="BP376">
        <f t="shared" si="350"/>
        <v>11773.85833333333</v>
      </c>
      <c r="BQ376">
        <f t="shared" si="356"/>
        <v>11667.530384615387</v>
      </c>
      <c r="BR376">
        <f t="shared" si="365"/>
        <v>11464.056999999999</v>
      </c>
      <c r="BS376">
        <f t="shared" si="362"/>
        <v>11181.642099999999</v>
      </c>
      <c r="BT376">
        <f t="shared" si="344"/>
        <v>10801.517200000002</v>
      </c>
      <c r="BU376">
        <f t="shared" si="324"/>
        <v>11957.844391716189</v>
      </c>
      <c r="BV376">
        <f t="shared" si="341"/>
        <v>11926.821083267751</v>
      </c>
      <c r="BW376">
        <f t="shared" si="353"/>
        <v>11821.596682919551</v>
      </c>
      <c r="BX376">
        <f t="shared" si="359"/>
        <v>11697.130649114613</v>
      </c>
      <c r="BY376">
        <f t="shared" ref="BY376:BY439" si="368">((BD376-BY375)*(2/51)) +BY375</f>
        <v>11527.576627314626</v>
      </c>
      <c r="BZ376">
        <f t="shared" si="306"/>
        <v>11184.535037755722</v>
      </c>
      <c r="CA376">
        <f t="shared" si="347"/>
        <v>10917.819907104114</v>
      </c>
    </row>
    <row r="377" spans="1:79" x14ac:dyDescent="0.45">
      <c r="A377" s="1">
        <v>40570</v>
      </c>
      <c r="B377">
        <v>343.21</v>
      </c>
      <c r="C377">
        <v>343.78</v>
      </c>
      <c r="D377">
        <v>344.69</v>
      </c>
      <c r="E377">
        <v>342.83</v>
      </c>
      <c r="F377">
        <v>10179500</v>
      </c>
      <c r="G377" s="6">
        <f t="shared" si="307"/>
        <v>341.34540517654381</v>
      </c>
      <c r="H377">
        <f t="shared" si="316"/>
        <v>1</v>
      </c>
      <c r="I377" s="3">
        <f t="shared" si="308"/>
        <v>1.8612767194999074E-3</v>
      </c>
      <c r="J377">
        <f t="shared" si="309"/>
        <v>5.4194225109991372E-3</v>
      </c>
      <c r="K377">
        <f t="shared" si="325"/>
        <v>9.7982711140534237E-3</v>
      </c>
      <c r="L377">
        <f t="shared" si="326"/>
        <v>5.4624869565530103E-3</v>
      </c>
      <c r="M377">
        <f t="shared" si="310"/>
        <v>4.3122286646660015E-3</v>
      </c>
      <c r="N377">
        <f t="shared" si="311"/>
        <v>-0.77834864187828479</v>
      </c>
      <c r="O377">
        <f t="shared" si="317"/>
        <v>-6.9627185292199766E-3</v>
      </c>
      <c r="P377">
        <f t="shared" si="318"/>
        <v>342.625</v>
      </c>
      <c r="Q377">
        <f t="shared" si="327"/>
        <v>337.35500000000002</v>
      </c>
      <c r="R377">
        <f t="shared" si="348"/>
        <v>340.35583333333329</v>
      </c>
      <c r="S377">
        <f t="shared" si="354"/>
        <v>333.30076923076928</v>
      </c>
      <c r="T377">
        <f t="shared" si="363"/>
        <v>324.51759999999996</v>
      </c>
      <c r="U377">
        <f t="shared" si="360"/>
        <v>309.33029999999997</v>
      </c>
      <c r="V377">
        <f t="shared" si="342"/>
        <v>282.23045000000008</v>
      </c>
      <c r="W377">
        <f t="shared" si="322"/>
        <v>342.03343047091437</v>
      </c>
      <c r="X377">
        <f t="shared" si="334"/>
        <v>341.34540517654381</v>
      </c>
      <c r="Y377">
        <f t="shared" si="351"/>
        <v>338.83434274556942</v>
      </c>
      <c r="Z377">
        <f t="shared" si="357"/>
        <v>334.34014742127567</v>
      </c>
      <c r="AA377">
        <f t="shared" si="366"/>
        <v>326.39512323151831</v>
      </c>
      <c r="AB377">
        <f t="shared" si="304"/>
        <v>309.41347177654609</v>
      </c>
      <c r="AC377">
        <f t="shared" si="345"/>
        <v>284.61052204332697</v>
      </c>
      <c r="AD377" s="2">
        <v>1299.54</v>
      </c>
      <c r="AE377" s="2">
        <v>1297.51</v>
      </c>
      <c r="AF377" s="2">
        <v>1301.29</v>
      </c>
      <c r="AG377" s="2">
        <v>1294.4100000000001</v>
      </c>
      <c r="AH377" s="6">
        <f t="shared" si="335"/>
        <v>1300.2171972274678</v>
      </c>
      <c r="AI377">
        <f t="shared" si="336"/>
        <v>-1</v>
      </c>
      <c r="AJ377" s="3">
        <f t="shared" si="312"/>
        <v>-2.2442794012168888E-3</v>
      </c>
      <c r="AK377">
        <f t="shared" si="313"/>
        <v>5.2941810178985501E-3</v>
      </c>
      <c r="AL377">
        <f t="shared" si="328"/>
        <v>8.250950493654569E-4</v>
      </c>
      <c r="AM377">
        <f t="shared" si="329"/>
        <v>-5.2083392598699298E-4</v>
      </c>
      <c r="AN377">
        <f t="shared" si="314"/>
        <v>1.3466303461224741E-3</v>
      </c>
      <c r="AO377">
        <f t="shared" si="319"/>
        <v>1290.0700000000002</v>
      </c>
      <c r="AP377">
        <f t="shared" si="330"/>
        <v>1286.7650000000001</v>
      </c>
      <c r="AQ377">
        <f t="shared" si="349"/>
        <v>1283.6166666666668</v>
      </c>
      <c r="AR377">
        <f t="shared" si="355"/>
        <v>1271.148076923077</v>
      </c>
      <c r="AS377">
        <f t="shared" si="364"/>
        <v>1242.0627999999999</v>
      </c>
      <c r="AT377">
        <f t="shared" si="361"/>
        <v>1200.9542999999999</v>
      </c>
      <c r="AU377">
        <f t="shared" si="343"/>
        <v>1154.5318</v>
      </c>
      <c r="AV377">
        <f t="shared" si="323"/>
        <v>1300.2171972274678</v>
      </c>
      <c r="AW377">
        <f t="shared" si="337"/>
        <v>1291.9738862745367</v>
      </c>
      <c r="AX377">
        <f t="shared" si="352"/>
        <v>1285.0450615465384</v>
      </c>
      <c r="AY377">
        <f t="shared" si="358"/>
        <v>1271.8282880880415</v>
      </c>
      <c r="AZ377">
        <f t="shared" si="367"/>
        <v>1249.3460340135121</v>
      </c>
      <c r="BA377">
        <f t="shared" si="305"/>
        <v>1205.5111962617693</v>
      </c>
      <c r="BB377">
        <f t="shared" si="346"/>
        <v>1171.8275862885828</v>
      </c>
      <c r="BC377" s="2">
        <v>11989.83</v>
      </c>
      <c r="BD377" s="2">
        <v>11985.36</v>
      </c>
      <c r="BE377" s="2">
        <v>12066.72</v>
      </c>
      <c r="BF377" s="2">
        <v>11907.71</v>
      </c>
      <c r="BG377" s="2">
        <f t="shared" si="338"/>
        <v>11914.047500000001</v>
      </c>
      <c r="BH377">
        <f t="shared" si="320"/>
        <v>1</v>
      </c>
      <c r="BI377" s="3">
        <f t="shared" si="315"/>
        <v>3.6627775033702708E-4</v>
      </c>
      <c r="BJ377">
        <f t="shared" si="331"/>
        <v>1.3262072940150129E-2</v>
      </c>
      <c r="BK377">
        <f t="shared" si="339"/>
        <v>1.2814494822183541E-2</v>
      </c>
      <c r="BL377">
        <f t="shared" si="340"/>
        <v>6.3607686640496722E-3</v>
      </c>
      <c r="BM377">
        <f t="shared" si="332"/>
        <v>6.4129349623805688E-3</v>
      </c>
      <c r="BN377">
        <f t="shared" si="321"/>
        <v>11978.965</v>
      </c>
      <c r="BO377">
        <f t="shared" si="333"/>
        <v>11914.047500000001</v>
      </c>
      <c r="BP377">
        <f t="shared" si="350"/>
        <v>11797.357499999998</v>
      </c>
      <c r="BQ377">
        <f t="shared" si="356"/>
        <v>11685.985384615387</v>
      </c>
      <c r="BR377">
        <f t="shared" si="365"/>
        <v>11478.008399999999</v>
      </c>
      <c r="BS377">
        <f t="shared" si="362"/>
        <v>11198.729800000003</v>
      </c>
      <c r="BT377">
        <f t="shared" si="344"/>
        <v>10806.377850000004</v>
      </c>
      <c r="BU377">
        <f t="shared" si="324"/>
        <v>11999.117804141906</v>
      </c>
      <c r="BV377">
        <f t="shared" si="341"/>
        <v>11950.236649960651</v>
      </c>
      <c r="BW377">
        <f t="shared" si="353"/>
        <v>11846.791039393467</v>
      </c>
      <c r="BX377">
        <f t="shared" si="359"/>
        <v>11718.48097140242</v>
      </c>
      <c r="BY377">
        <f t="shared" si="368"/>
        <v>11545.528916439542</v>
      </c>
      <c r="BZ377">
        <f t="shared" si="306"/>
        <v>11200.392957800164</v>
      </c>
      <c r="CA377">
        <f t="shared" si="347"/>
        <v>10928.442196585665</v>
      </c>
    </row>
    <row r="378" spans="1:79" x14ac:dyDescent="0.45">
      <c r="A378" s="1">
        <v>40571</v>
      </c>
      <c r="B378">
        <v>336.1</v>
      </c>
      <c r="C378">
        <v>344.17</v>
      </c>
      <c r="D378">
        <v>344.4</v>
      </c>
      <c r="E378">
        <v>333.53</v>
      </c>
      <c r="F378">
        <v>21144900</v>
      </c>
      <c r="G378" s="6">
        <f t="shared" si="307"/>
        <v>339.24724310592632</v>
      </c>
      <c r="H378">
        <f t="shared" si="316"/>
        <v>1</v>
      </c>
      <c r="I378" s="3">
        <f t="shared" si="308"/>
        <v>2.0716179598496424E-2</v>
      </c>
      <c r="J378">
        <f t="shared" si="309"/>
        <v>3.2341565010413575E-2</v>
      </c>
      <c r="K378">
        <f t="shared" si="325"/>
        <v>1.518879518930908E-2</v>
      </c>
      <c r="L378">
        <f t="shared" si="326"/>
        <v>-9.2771368666468429E-3</v>
      </c>
      <c r="M378">
        <f t="shared" si="310"/>
        <v>2.4695031240702034E-2</v>
      </c>
      <c r="N378">
        <f t="shared" si="311"/>
        <v>0.5185836773879281</v>
      </c>
      <c r="O378">
        <f t="shared" si="317"/>
        <v>6.236518120530888E-2</v>
      </c>
      <c r="P378">
        <f t="shared" si="318"/>
        <v>343.53</v>
      </c>
      <c r="Q378">
        <f t="shared" si="327"/>
        <v>341.47749999999996</v>
      </c>
      <c r="R378">
        <f t="shared" si="348"/>
        <v>340.41833333333329</v>
      </c>
      <c r="S378">
        <f t="shared" si="354"/>
        <v>334.10846153846154</v>
      </c>
      <c r="T378">
        <f t="shared" si="363"/>
        <v>325.24099999999999</v>
      </c>
      <c r="U378">
        <f t="shared" si="360"/>
        <v>310.17470000000003</v>
      </c>
      <c r="V378">
        <f t="shared" si="342"/>
        <v>282.71805000000006</v>
      </c>
      <c r="W378">
        <f t="shared" si="322"/>
        <v>333.13328476454285</v>
      </c>
      <c r="X378">
        <f t="shared" si="334"/>
        <v>339.24724310592632</v>
      </c>
      <c r="Y378">
        <f t="shared" si="351"/>
        <v>338.41367463086641</v>
      </c>
      <c r="Z378">
        <f t="shared" si="357"/>
        <v>334.47050687155155</v>
      </c>
      <c r="AA378">
        <f t="shared" si="366"/>
        <v>326.77570663420386</v>
      </c>
      <c r="AB378">
        <f t="shared" si="304"/>
        <v>309.94191787998079</v>
      </c>
      <c r="AC378">
        <f t="shared" si="345"/>
        <v>285.12285515732373</v>
      </c>
      <c r="AD378" s="2">
        <v>1276.3399999999999</v>
      </c>
      <c r="AE378" s="2">
        <v>1299.6300000000001</v>
      </c>
      <c r="AF378" s="2">
        <v>1302.67</v>
      </c>
      <c r="AG378" s="2">
        <v>1275.0999999999999</v>
      </c>
      <c r="AH378" s="6">
        <f t="shared" si="335"/>
        <v>1299.3364013862663</v>
      </c>
      <c r="AI378">
        <f t="shared" si="336"/>
        <v>1</v>
      </c>
      <c r="AJ378" s="3">
        <f t="shared" si="312"/>
        <v>1.7852470874309405E-2</v>
      </c>
      <c r="AK378">
        <f t="shared" si="313"/>
        <v>2.1600827365749069E-2</v>
      </c>
      <c r="AL378">
        <f t="shared" si="328"/>
        <v>2.5656162716423221E-3</v>
      </c>
      <c r="AM378">
        <f t="shared" si="329"/>
        <v>-1.7698573950311432E-2</v>
      </c>
      <c r="AN378">
        <f t="shared" si="314"/>
        <v>2.0629299402980521E-2</v>
      </c>
      <c r="AO378">
        <f t="shared" si="319"/>
        <v>1294.74</v>
      </c>
      <c r="AP378">
        <f t="shared" si="330"/>
        <v>1290.2350000000001</v>
      </c>
      <c r="AQ378">
        <f t="shared" si="349"/>
        <v>1285.8391666666669</v>
      </c>
      <c r="AR378">
        <f t="shared" si="355"/>
        <v>1273.1384615384618</v>
      </c>
      <c r="AS378">
        <f t="shared" si="364"/>
        <v>1244.0042000000001</v>
      </c>
      <c r="AT378">
        <f t="shared" si="361"/>
        <v>1202.9932999999999</v>
      </c>
      <c r="AU378">
        <f t="shared" si="343"/>
        <v>1155.0259000000003</v>
      </c>
      <c r="AV378">
        <f t="shared" si="323"/>
        <v>1299.3364013862663</v>
      </c>
      <c r="AW378">
        <f t="shared" si="337"/>
        <v>1295.036331764722</v>
      </c>
      <c r="AX378">
        <f t="shared" si="352"/>
        <v>1287.2888982316863</v>
      </c>
      <c r="AY378">
        <f t="shared" si="358"/>
        <v>1273.8876741555939</v>
      </c>
      <c r="AZ378">
        <f t="shared" si="367"/>
        <v>1251.3179542482762</v>
      </c>
      <c r="BA378">
        <f t="shared" si="305"/>
        <v>1207.3749349496552</v>
      </c>
      <c r="BB378">
        <f t="shared" si="346"/>
        <v>1173.0992520966565</v>
      </c>
      <c r="BC378" s="2">
        <v>11823.7</v>
      </c>
      <c r="BD378" s="2">
        <v>11990.36</v>
      </c>
      <c r="BE378" s="2">
        <v>12047.65</v>
      </c>
      <c r="BF378" s="2">
        <v>11775.64</v>
      </c>
      <c r="BG378" s="2">
        <f t="shared" si="338"/>
        <v>11954.1975</v>
      </c>
      <c r="BH378">
        <f t="shared" si="320"/>
        <v>-1</v>
      </c>
      <c r="BI378" s="3">
        <f t="shared" si="315"/>
        <v>-1.3855909550010233E-2</v>
      </c>
      <c r="BJ378">
        <f t="shared" si="331"/>
        <v>2.3005488975532212E-2</v>
      </c>
      <c r="BK378">
        <f t="shared" si="339"/>
        <v>7.8175469327823478E-3</v>
      </c>
      <c r="BL378">
        <f t="shared" si="340"/>
        <v>-1.0916458423913398E-2</v>
      </c>
      <c r="BM378">
        <f t="shared" si="332"/>
        <v>1.8940771501306602E-2</v>
      </c>
      <c r="BN378">
        <f t="shared" si="321"/>
        <v>11982.105</v>
      </c>
      <c r="BO378">
        <f t="shared" si="333"/>
        <v>11954.1975</v>
      </c>
      <c r="BP378">
        <f t="shared" si="350"/>
        <v>11823.442499999999</v>
      </c>
      <c r="BQ378">
        <f t="shared" si="356"/>
        <v>11704.987692307694</v>
      </c>
      <c r="BR378">
        <f t="shared" si="365"/>
        <v>11493.8352</v>
      </c>
      <c r="BS378">
        <f t="shared" si="362"/>
        <v>11215.364200000002</v>
      </c>
      <c r="BT378">
        <f t="shared" si="344"/>
        <v>10811.201150000003</v>
      </c>
      <c r="BU378">
        <f t="shared" si="324"/>
        <v>11985.981097929049</v>
      </c>
      <c r="BV378">
        <f t="shared" si="341"/>
        <v>11966.28598997639</v>
      </c>
      <c r="BW378">
        <f t="shared" si="353"/>
        <v>11868.878571794472</v>
      </c>
      <c r="BX378">
        <f t="shared" si="359"/>
        <v>11738.620158705944</v>
      </c>
      <c r="BY378">
        <f t="shared" si="368"/>
        <v>11562.973272657598</v>
      </c>
      <c r="BZ378">
        <f t="shared" si="306"/>
        <v>11216.035869526893</v>
      </c>
      <c r="CA378">
        <f t="shared" si="347"/>
        <v>10939.008542888296</v>
      </c>
    </row>
    <row r="379" spans="1:79" x14ac:dyDescent="0.45">
      <c r="A379" s="1">
        <v>40574</v>
      </c>
      <c r="B379">
        <v>339.32</v>
      </c>
      <c r="C379">
        <v>335.8</v>
      </c>
      <c r="D379">
        <v>340.04</v>
      </c>
      <c r="E379">
        <v>334.3</v>
      </c>
      <c r="F379">
        <v>13473100</v>
      </c>
      <c r="G379" s="6">
        <f t="shared" si="307"/>
        <v>339.27634586355578</v>
      </c>
      <c r="H379">
        <f t="shared" si="316"/>
        <v>-1</v>
      </c>
      <c r="I379" s="3">
        <f t="shared" si="308"/>
        <v>-9.5804819994048506E-3</v>
      </c>
      <c r="J379">
        <f t="shared" si="309"/>
        <v>1.6916185311800096E-2</v>
      </c>
      <c r="K379">
        <f t="shared" si="325"/>
        <v>2.250832236773023E-3</v>
      </c>
      <c r="L379">
        <f t="shared" si="326"/>
        <v>1.2866837601986506E-4</v>
      </c>
      <c r="M379">
        <f t="shared" si="310"/>
        <v>2.121890840504619E-3</v>
      </c>
      <c r="N379">
        <f t="shared" si="311"/>
        <v>-0.56941609577602781</v>
      </c>
      <c r="O379">
        <f t="shared" si="317"/>
        <v>-2.9707950718790097E-2</v>
      </c>
      <c r="P379">
        <f t="shared" si="318"/>
        <v>339.65499999999997</v>
      </c>
      <c r="Q379">
        <f t="shared" si="327"/>
        <v>341.14</v>
      </c>
      <c r="R379">
        <f t="shared" si="348"/>
        <v>339.95666666666665</v>
      </c>
      <c r="S379">
        <f t="shared" si="354"/>
        <v>334.56576923076926</v>
      </c>
      <c r="T379">
        <f t="shared" si="363"/>
        <v>325.93119999999999</v>
      </c>
      <c r="U379">
        <f t="shared" si="360"/>
        <v>310.95759999999996</v>
      </c>
      <c r="V379">
        <f t="shared" si="342"/>
        <v>283.15395000000012</v>
      </c>
      <c r="W379">
        <f t="shared" si="322"/>
        <v>342.41335761772859</v>
      </c>
      <c r="X379">
        <f t="shared" si="334"/>
        <v>339.27634586355578</v>
      </c>
      <c r="Y379">
        <f t="shared" si="351"/>
        <v>338.5531093030408</v>
      </c>
      <c r="Z379">
        <f t="shared" si="357"/>
        <v>334.82972858476995</v>
      </c>
      <c r="AA379">
        <f t="shared" si="366"/>
        <v>327.26763970737233</v>
      </c>
      <c r="AB379">
        <f t="shared" si="304"/>
        <v>310.52366208037722</v>
      </c>
      <c r="AC379">
        <f t="shared" si="345"/>
        <v>285.66213023038517</v>
      </c>
      <c r="AD379" s="2">
        <v>1286.1199999999999</v>
      </c>
      <c r="AE379" s="2">
        <v>1276.5</v>
      </c>
      <c r="AF379" s="2">
        <v>1287.17</v>
      </c>
      <c r="AG379" s="2">
        <v>1276.5</v>
      </c>
      <c r="AH379" s="6">
        <f t="shared" si="335"/>
        <v>1265.0817993068667</v>
      </c>
      <c r="AI379">
        <f t="shared" si="336"/>
        <v>-1</v>
      </c>
      <c r="AJ379" s="3">
        <f t="shared" si="312"/>
        <v>-7.6625350611905707E-3</v>
      </c>
      <c r="AK379">
        <f t="shared" si="313"/>
        <v>8.2962709544988598E-3</v>
      </c>
      <c r="AL379">
        <f t="shared" si="328"/>
        <v>1.7459899198008673E-2</v>
      </c>
      <c r="AM379">
        <f t="shared" si="329"/>
        <v>1.6629913342093686E-2</v>
      </c>
      <c r="AN379">
        <f t="shared" si="314"/>
        <v>8.16409044257287E-4</v>
      </c>
      <c r="AO379">
        <f t="shared" si="319"/>
        <v>1298.5700000000002</v>
      </c>
      <c r="AP379">
        <f t="shared" si="330"/>
        <v>1294.3200000000002</v>
      </c>
      <c r="AQ379">
        <f t="shared" si="349"/>
        <v>1288.0933333333332</v>
      </c>
      <c r="AR379">
        <f t="shared" si="355"/>
        <v>1275.0692307692309</v>
      </c>
      <c r="AS379">
        <f t="shared" si="364"/>
        <v>1246.1009999999999</v>
      </c>
      <c r="AT379">
        <f t="shared" si="361"/>
        <v>1204.9635999999998</v>
      </c>
      <c r="AU379">
        <f t="shared" si="343"/>
        <v>1155.4702000000004</v>
      </c>
      <c r="AV379">
        <f t="shared" si="323"/>
        <v>1265.0817993068667</v>
      </c>
      <c r="AW379">
        <f t="shared" si="337"/>
        <v>1287.6217990588332</v>
      </c>
      <c r="AX379">
        <f t="shared" si="352"/>
        <v>1285.6290677345037</v>
      </c>
      <c r="AY379">
        <f t="shared" si="358"/>
        <v>1274.0811797736981</v>
      </c>
      <c r="AZ379">
        <f t="shared" si="367"/>
        <v>1252.3054854542263</v>
      </c>
      <c r="BA379">
        <f t="shared" si="305"/>
        <v>1208.7437481189691</v>
      </c>
      <c r="BB379">
        <f t="shared" si="346"/>
        <v>1174.1281152598738</v>
      </c>
      <c r="BC379" s="2">
        <v>11891.93</v>
      </c>
      <c r="BD379" s="2">
        <v>11824.46</v>
      </c>
      <c r="BE379" s="2">
        <v>11951.08</v>
      </c>
      <c r="BF379" s="2">
        <v>11738.3</v>
      </c>
      <c r="BG379" s="2">
        <f t="shared" si="338"/>
        <v>11983.4125</v>
      </c>
      <c r="BH379">
        <f t="shared" si="320"/>
        <v>1</v>
      </c>
      <c r="BI379" s="3">
        <f t="shared" si="315"/>
        <v>5.770613259808652E-3</v>
      </c>
      <c r="BJ379">
        <f t="shared" si="331"/>
        <v>1.7892806298052601E-2</v>
      </c>
      <c r="BK379">
        <f t="shared" si="339"/>
        <v>-2.6981045674594308E-3</v>
      </c>
      <c r="BL379">
        <f t="shared" si="340"/>
        <v>-7.634094211477746E-3</v>
      </c>
      <c r="BM379">
        <f t="shared" si="332"/>
        <v>4.9739613334420603E-3</v>
      </c>
      <c r="BN379">
        <f t="shared" si="321"/>
        <v>11987.86</v>
      </c>
      <c r="BO379">
        <f t="shared" si="333"/>
        <v>11983.4125</v>
      </c>
      <c r="BP379">
        <f t="shared" si="350"/>
        <v>11852.763333333334</v>
      </c>
      <c r="BQ379">
        <f t="shared" si="356"/>
        <v>11724.68</v>
      </c>
      <c r="BR379">
        <f t="shared" si="365"/>
        <v>11509.748399999999</v>
      </c>
      <c r="BS379">
        <f t="shared" si="362"/>
        <v>11230.799800000004</v>
      </c>
      <c r="BT379">
        <f t="shared" si="344"/>
        <v>10815.538150000002</v>
      </c>
      <c r="BU379">
        <f t="shared" si="324"/>
        <v>11743.699451035474</v>
      </c>
      <c r="BV379">
        <f t="shared" si="341"/>
        <v>11909.555593985833</v>
      </c>
      <c r="BW379">
        <f t="shared" si="353"/>
        <v>11862.044945364552</v>
      </c>
      <c r="BX379">
        <f t="shared" si="359"/>
        <v>11744.978665468467</v>
      </c>
      <c r="BY379">
        <f t="shared" si="368"/>
        <v>11573.227654122007</v>
      </c>
      <c r="BZ379">
        <f t="shared" si="306"/>
        <v>11228.083872110519</v>
      </c>
      <c r="CA379">
        <f t="shared" si="347"/>
        <v>10947.819005148114</v>
      </c>
    </row>
    <row r="380" spans="1:79" x14ac:dyDescent="0.45">
      <c r="A380" s="1">
        <v>40575</v>
      </c>
      <c r="B380">
        <v>345.03</v>
      </c>
      <c r="C380">
        <v>341.3</v>
      </c>
      <c r="D380">
        <v>345.65</v>
      </c>
      <c r="E380">
        <v>340.98</v>
      </c>
      <c r="F380">
        <v>15236900</v>
      </c>
      <c r="G380" s="6">
        <f t="shared" si="307"/>
        <v>341.57780751813345</v>
      </c>
      <c r="H380">
        <f t="shared" si="316"/>
        <v>-1</v>
      </c>
      <c r="I380" s="3">
        <f t="shared" si="308"/>
        <v>-1.6827773193445656E-2</v>
      </c>
      <c r="J380">
        <f t="shared" si="309"/>
        <v>1.3535054922760222E-2</v>
      </c>
      <c r="K380">
        <f t="shared" si="325"/>
        <v>1.192171268811233E-2</v>
      </c>
      <c r="L380">
        <f t="shared" si="326"/>
        <v>1.0106606477012564E-2</v>
      </c>
      <c r="M380">
        <f t="shared" si="310"/>
        <v>1.7969451931716216E-3</v>
      </c>
      <c r="N380">
        <f t="shared" si="311"/>
        <v>0.11575845480379868</v>
      </c>
      <c r="O380">
        <f t="shared" si="317"/>
        <v>0.11692497922247716</v>
      </c>
      <c r="P380">
        <f t="shared" si="318"/>
        <v>337.71000000000004</v>
      </c>
      <c r="Q380">
        <f t="shared" si="327"/>
        <v>340.62</v>
      </c>
      <c r="R380">
        <f t="shared" si="348"/>
        <v>339.53166666666669</v>
      </c>
      <c r="S380">
        <f t="shared" si="354"/>
        <v>335.11038461538459</v>
      </c>
      <c r="T380">
        <f t="shared" si="363"/>
        <v>326.70759999999996</v>
      </c>
      <c r="U380">
        <f t="shared" si="360"/>
        <v>311.72160000000002</v>
      </c>
      <c r="V380">
        <f t="shared" si="342"/>
        <v>283.61355000000009</v>
      </c>
      <c r="W380">
        <f t="shared" si="322"/>
        <v>346.33832119113566</v>
      </c>
      <c r="X380">
        <f t="shared" si="334"/>
        <v>341.57780751813345</v>
      </c>
      <c r="Y380">
        <f t="shared" si="351"/>
        <v>339.54955402564991</v>
      </c>
      <c r="Z380">
        <f t="shared" si="357"/>
        <v>335.58530424515737</v>
      </c>
      <c r="AA380">
        <f t="shared" si="366"/>
        <v>327.96420285610282</v>
      </c>
      <c r="AB380">
        <f t="shared" si="304"/>
        <v>311.20695590056778</v>
      </c>
      <c r="AC380">
        <f t="shared" si="345"/>
        <v>286.25285530271964</v>
      </c>
      <c r="AD380" s="2">
        <v>1307.5899999999999</v>
      </c>
      <c r="AE380" s="2">
        <v>1289.1400000000001</v>
      </c>
      <c r="AF380" s="2">
        <v>1308.8599999999999</v>
      </c>
      <c r="AG380" s="2">
        <v>1289.1400000000001</v>
      </c>
      <c r="AH380" s="6">
        <f t="shared" si="335"/>
        <v>1301.1691003465667</v>
      </c>
      <c r="AI380">
        <f t="shared" si="336"/>
        <v>-1</v>
      </c>
      <c r="AJ380" s="3">
        <f t="shared" si="312"/>
        <v>-1.6693621124000895E-2</v>
      </c>
      <c r="AK380">
        <f t="shared" si="313"/>
        <v>1.5081179880543444E-2</v>
      </c>
      <c r="AL380">
        <f t="shared" si="328"/>
        <v>5.9107610620208872E-3</v>
      </c>
      <c r="AM380">
        <f t="shared" si="329"/>
        <v>4.9347157504147964E-3</v>
      </c>
      <c r="AN380">
        <f t="shared" si="314"/>
        <v>9.7125245680984248E-4</v>
      </c>
      <c r="AO380">
        <f t="shared" si="319"/>
        <v>1288.0650000000001</v>
      </c>
      <c r="AP380">
        <f t="shared" si="330"/>
        <v>1291.4025000000001</v>
      </c>
      <c r="AQ380">
        <f t="shared" si="349"/>
        <v>1288.1641666666667</v>
      </c>
      <c r="AR380">
        <f t="shared" si="355"/>
        <v>1275.8984615384616</v>
      </c>
      <c r="AS380">
        <f t="shared" si="364"/>
        <v>1248.0644</v>
      </c>
      <c r="AT380">
        <f t="shared" si="361"/>
        <v>1206.8049999999996</v>
      </c>
      <c r="AU380">
        <f t="shared" si="343"/>
        <v>1155.8018500000005</v>
      </c>
      <c r="AV380">
        <f t="shared" si="323"/>
        <v>1301.1691003465667</v>
      </c>
      <c r="AW380">
        <f t="shared" si="337"/>
        <v>1288.2290794353</v>
      </c>
      <c r="AX380">
        <f t="shared" si="352"/>
        <v>1286.1692111599646</v>
      </c>
      <c r="AY380">
        <f t="shared" si="358"/>
        <v>1275.1966479386094</v>
      </c>
      <c r="AZ380">
        <f t="shared" si="367"/>
        <v>1253.7499762207271</v>
      </c>
      <c r="BA380">
        <f t="shared" si="305"/>
        <v>1210.3357531067122</v>
      </c>
      <c r="BB380">
        <f t="shared" si="346"/>
        <v>1175.2725121229596</v>
      </c>
      <c r="BC380" s="2">
        <v>12040.16</v>
      </c>
      <c r="BD380" s="2">
        <v>11892.5</v>
      </c>
      <c r="BE380" s="2">
        <v>12082.24</v>
      </c>
      <c r="BF380" s="2">
        <v>11892.5</v>
      </c>
      <c r="BG380" s="2">
        <f t="shared" si="338"/>
        <v>11944.7575</v>
      </c>
      <c r="BH380">
        <f t="shared" si="320"/>
        <v>1</v>
      </c>
      <c r="BI380" s="3">
        <f t="shared" si="315"/>
        <v>1.2464755510669804E-2</v>
      </c>
      <c r="BJ380">
        <f t="shared" si="331"/>
        <v>1.5758926791670524E-2</v>
      </c>
      <c r="BK380">
        <f t="shared" si="339"/>
        <v>1.1509861125267723E-2</v>
      </c>
      <c r="BL380">
        <f t="shared" si="340"/>
        <v>7.9869767134242899E-3</v>
      </c>
      <c r="BM380">
        <f t="shared" si="332"/>
        <v>3.4949701665094091E-3</v>
      </c>
      <c r="BN380">
        <f t="shared" si="321"/>
        <v>11907.41</v>
      </c>
      <c r="BO380">
        <f t="shared" si="333"/>
        <v>11944.7575</v>
      </c>
      <c r="BP380">
        <f t="shared" si="350"/>
        <v>11865.333333333334</v>
      </c>
      <c r="BQ380">
        <f t="shared" si="356"/>
        <v>11735.921923076925</v>
      </c>
      <c r="BR380">
        <f t="shared" si="365"/>
        <v>11525.880999999999</v>
      </c>
      <c r="BS380">
        <f t="shared" si="362"/>
        <v>11245.658700000002</v>
      </c>
      <c r="BT380">
        <f t="shared" si="344"/>
        <v>10818.942150000001</v>
      </c>
      <c r="BU380">
        <f t="shared" si="324"/>
        <v>11966.900274482263</v>
      </c>
      <c r="BV380">
        <f t="shared" si="341"/>
        <v>11902.7333563915</v>
      </c>
      <c r="BW380">
        <f t="shared" si="353"/>
        <v>11866.73033838539</v>
      </c>
      <c r="BX380">
        <f t="shared" si="359"/>
        <v>11755.906171730061</v>
      </c>
      <c r="BY380">
        <f t="shared" si="368"/>
        <v>11585.748138274086</v>
      </c>
      <c r="BZ380">
        <f t="shared" si="306"/>
        <v>11241.240627118232</v>
      </c>
      <c r="CA380">
        <f t="shared" si="347"/>
        <v>10957.218816042163</v>
      </c>
    </row>
    <row r="381" spans="1:79" x14ac:dyDescent="0.45">
      <c r="A381" s="1">
        <v>40576</v>
      </c>
      <c r="B381">
        <v>344.32</v>
      </c>
      <c r="C381">
        <v>344.45</v>
      </c>
      <c r="D381">
        <v>345.25</v>
      </c>
      <c r="E381">
        <v>343.55</v>
      </c>
      <c r="F381">
        <v>9248400</v>
      </c>
      <c r="G381" s="6">
        <f t="shared" si="307"/>
        <v>342.67468451088007</v>
      </c>
      <c r="H381">
        <f t="shared" si="316"/>
        <v>1</v>
      </c>
      <c r="I381" s="3">
        <f t="shared" si="308"/>
        <v>2.0577920760512986E-3</v>
      </c>
      <c r="J381">
        <f t="shared" si="309"/>
        <v>4.9372676579925324E-3</v>
      </c>
      <c r="K381">
        <f t="shared" si="325"/>
        <v>7.5153362811023836E-3</v>
      </c>
      <c r="L381">
        <f t="shared" si="326"/>
        <v>4.801392000895484E-3</v>
      </c>
      <c r="M381">
        <f t="shared" si="310"/>
        <v>2.7009758364312467E-3</v>
      </c>
      <c r="N381">
        <f t="shared" si="311"/>
        <v>-0.647517408416591</v>
      </c>
      <c r="O381">
        <f t="shared" si="317"/>
        <v>-7.6249187957214883E-3</v>
      </c>
      <c r="P381">
        <f t="shared" si="318"/>
        <v>342.17499999999995</v>
      </c>
      <c r="Q381">
        <f t="shared" si="327"/>
        <v>340.91499999999996</v>
      </c>
      <c r="R381">
        <f t="shared" si="348"/>
        <v>339.47750000000002</v>
      </c>
      <c r="S381">
        <f t="shared" si="354"/>
        <v>335.93461538461543</v>
      </c>
      <c r="T381">
        <f t="shared" si="363"/>
        <v>327.43960000000004</v>
      </c>
      <c r="U381">
        <f t="shared" si="360"/>
        <v>312.5412</v>
      </c>
      <c r="V381">
        <f t="shared" si="342"/>
        <v>284.10335000000009</v>
      </c>
      <c r="W381">
        <f t="shared" si="322"/>
        <v>343.31083940443216</v>
      </c>
      <c r="X381">
        <f t="shared" si="334"/>
        <v>342.67468451088007</v>
      </c>
      <c r="Y381">
        <f t="shared" si="351"/>
        <v>340.28346879093453</v>
      </c>
      <c r="Z381">
        <f t="shared" si="357"/>
        <v>336.23231874551607</v>
      </c>
      <c r="AA381">
        <f t="shared" si="366"/>
        <v>328.60560666566744</v>
      </c>
      <c r="AB381">
        <f t="shared" si="304"/>
        <v>311.86265974412089</v>
      </c>
      <c r="AC381">
        <f t="shared" si="345"/>
        <v>286.83063783702096</v>
      </c>
      <c r="AD381" s="2">
        <v>1304.03</v>
      </c>
      <c r="AE381" s="2">
        <v>1305.9100000000001</v>
      </c>
      <c r="AF381" s="2">
        <v>1307.6099999999999</v>
      </c>
      <c r="AG381" s="2">
        <v>1302.6199999999999</v>
      </c>
      <c r="AH381" s="6">
        <f t="shared" si="335"/>
        <v>1308.2804498267169</v>
      </c>
      <c r="AI381">
        <f t="shared" si="336"/>
        <v>1</v>
      </c>
      <c r="AJ381" s="3">
        <f t="shared" si="312"/>
        <v>2.7225659419236503E-3</v>
      </c>
      <c r="AK381">
        <f t="shared" si="313"/>
        <v>3.826599081309486E-3</v>
      </c>
      <c r="AL381">
        <f t="shared" si="328"/>
        <v>-5.1246644158429912E-4</v>
      </c>
      <c r="AM381">
        <f t="shared" si="329"/>
        <v>-3.2488827814249671E-3</v>
      </c>
      <c r="AN381">
        <f t="shared" si="314"/>
        <v>2.7453356134444201E-3</v>
      </c>
      <c r="AO381">
        <f t="shared" si="319"/>
        <v>1282.8200000000002</v>
      </c>
      <c r="AP381">
        <f t="shared" si="330"/>
        <v>1290.6950000000002</v>
      </c>
      <c r="AQ381">
        <f t="shared" si="349"/>
        <v>1288.4441666666664</v>
      </c>
      <c r="AR381">
        <f t="shared" si="355"/>
        <v>1277.1142307692307</v>
      </c>
      <c r="AS381">
        <f t="shared" si="364"/>
        <v>1250.1722</v>
      </c>
      <c r="AT381">
        <f t="shared" si="361"/>
        <v>1208.6848999999997</v>
      </c>
      <c r="AU381">
        <f t="shared" si="343"/>
        <v>1156.2872500000005</v>
      </c>
      <c r="AV381">
        <f t="shared" si="323"/>
        <v>1308.2804498267169</v>
      </c>
      <c r="AW381">
        <f t="shared" si="337"/>
        <v>1295.30144766118</v>
      </c>
      <c r="AX381">
        <f t="shared" si="352"/>
        <v>1289.206255596893</v>
      </c>
      <c r="AY381">
        <f t="shared" si="358"/>
        <v>1277.4717110542681</v>
      </c>
      <c r="AZ381">
        <f t="shared" si="367"/>
        <v>1255.7954673493261</v>
      </c>
      <c r="BA381">
        <f t="shared" si="305"/>
        <v>1212.2283124511337</v>
      </c>
      <c r="BB381">
        <f t="shared" si="346"/>
        <v>1176.5723876242237</v>
      </c>
      <c r="BC381" s="2">
        <v>12041.97</v>
      </c>
      <c r="BD381" s="2">
        <v>12038.27</v>
      </c>
      <c r="BE381" s="2">
        <v>12104.11</v>
      </c>
      <c r="BF381" s="2">
        <v>11962.73</v>
      </c>
      <c r="BG381" s="2">
        <f t="shared" si="338"/>
        <v>11923.17</v>
      </c>
      <c r="BH381">
        <f t="shared" si="320"/>
        <v>1</v>
      </c>
      <c r="BI381" s="3">
        <f t="shared" si="315"/>
        <v>1.5033022816968302E-4</v>
      </c>
      <c r="BJ381">
        <f t="shared" si="331"/>
        <v>1.1740603904510725E-2</v>
      </c>
      <c r="BK381">
        <f t="shared" si="339"/>
        <v>1.5175494436462829E-2</v>
      </c>
      <c r="BL381">
        <f t="shared" si="340"/>
        <v>9.9637931858724878E-3</v>
      </c>
      <c r="BM381">
        <f t="shared" si="332"/>
        <v>5.160285235721501E-3</v>
      </c>
      <c r="BN381">
        <f t="shared" si="321"/>
        <v>11858.48</v>
      </c>
      <c r="BO381">
        <f t="shared" si="333"/>
        <v>11923.17</v>
      </c>
      <c r="BP381">
        <f t="shared" si="350"/>
        <v>11876.900000000001</v>
      </c>
      <c r="BQ381">
        <f t="shared" si="356"/>
        <v>11748.744615384618</v>
      </c>
      <c r="BR381">
        <f t="shared" si="365"/>
        <v>11543.521200000001</v>
      </c>
      <c r="BS381">
        <f t="shared" si="362"/>
        <v>11260.701500000003</v>
      </c>
      <c r="BT381">
        <f t="shared" si="344"/>
        <v>10823.312849999998</v>
      </c>
      <c r="BU381">
        <f t="shared" si="324"/>
        <v>12073.95486275887</v>
      </c>
      <c r="BV381">
        <f t="shared" si="341"/>
        <v>11956.948013834901</v>
      </c>
      <c r="BW381">
        <f t="shared" si="353"/>
        <v>11893.121055556869</v>
      </c>
      <c r="BX381">
        <f t="shared" si="359"/>
        <v>11776.822010861168</v>
      </c>
      <c r="BY381">
        <f t="shared" si="368"/>
        <v>11603.494093635887</v>
      </c>
      <c r="BZ381">
        <f t="shared" si="306"/>
        <v>11257.023386977276</v>
      </c>
      <c r="CA381">
        <f t="shared" si="347"/>
        <v>10967.975544240748</v>
      </c>
    </row>
    <row r="382" spans="1:79" x14ac:dyDescent="0.45">
      <c r="A382" s="1">
        <v>40577</v>
      </c>
      <c r="B382">
        <v>343.44</v>
      </c>
      <c r="C382">
        <v>343.8</v>
      </c>
      <c r="D382">
        <v>344.24</v>
      </c>
      <c r="E382">
        <v>338.55</v>
      </c>
      <c r="F382">
        <v>14064200</v>
      </c>
      <c r="G382" s="6">
        <f t="shared" si="307"/>
        <v>342.98081070652802</v>
      </c>
      <c r="H382">
        <f t="shared" si="316"/>
        <v>1</v>
      </c>
      <c r="I382" s="3">
        <f t="shared" si="308"/>
        <v>2.5557620817843736E-3</v>
      </c>
      <c r="J382">
        <f t="shared" si="309"/>
        <v>1.6567668297228038E-2</v>
      </c>
      <c r="K382">
        <f t="shared" si="325"/>
        <v>3.6713112050732709E-3</v>
      </c>
      <c r="L382">
        <f t="shared" si="326"/>
        <v>1.3388191966951918E-3</v>
      </c>
      <c r="M382">
        <f t="shared" si="310"/>
        <v>2.3293733985558216E-3</v>
      </c>
      <c r="N382">
        <f t="shared" si="311"/>
        <v>0.3424154946602011</v>
      </c>
      <c r="O382">
        <f t="shared" si="317"/>
        <v>4.838469215205668E-2</v>
      </c>
      <c r="P382">
        <f t="shared" si="318"/>
        <v>344.67499999999995</v>
      </c>
      <c r="Q382">
        <f t="shared" si="327"/>
        <v>341.1925</v>
      </c>
      <c r="R382">
        <f t="shared" si="348"/>
        <v>339.13083333333333</v>
      </c>
      <c r="S382">
        <f t="shared" si="354"/>
        <v>336.69</v>
      </c>
      <c r="T382">
        <f t="shared" si="363"/>
        <v>328.19139999999999</v>
      </c>
      <c r="U382">
        <f t="shared" si="360"/>
        <v>313.35029999999995</v>
      </c>
      <c r="V382">
        <f t="shared" si="342"/>
        <v>284.60200000000009</v>
      </c>
      <c r="W382">
        <f t="shared" si="322"/>
        <v>343.50458029778395</v>
      </c>
      <c r="X382">
        <f t="shared" si="334"/>
        <v>342.98081070652802</v>
      </c>
      <c r="Y382">
        <f t="shared" si="351"/>
        <v>340.7690889769446</v>
      </c>
      <c r="Z382">
        <f t="shared" si="357"/>
        <v>336.76622106066304</v>
      </c>
      <c r="AA382">
        <f t="shared" si="366"/>
        <v>329.1873475807393</v>
      </c>
      <c r="AB382">
        <f t="shared" si="304"/>
        <v>312.48795361057392</v>
      </c>
      <c r="AC382">
        <f t="shared" si="345"/>
        <v>287.39391507247348</v>
      </c>
      <c r="AD382" s="2">
        <v>1307.0999999999999</v>
      </c>
      <c r="AE382" s="2">
        <v>1302.77</v>
      </c>
      <c r="AF382" s="2">
        <v>1308.5999999999999</v>
      </c>
      <c r="AG382" s="2">
        <v>1294.83</v>
      </c>
      <c r="AH382" s="6">
        <f t="shared" si="335"/>
        <v>1300.0147750866415</v>
      </c>
      <c r="AI382">
        <f t="shared" si="336"/>
        <v>-1</v>
      </c>
      <c r="AJ382" s="3">
        <f t="shared" si="312"/>
        <v>-2.3542403165570857E-3</v>
      </c>
      <c r="AK382">
        <f t="shared" si="313"/>
        <v>1.0534771631856768E-2</v>
      </c>
      <c r="AL382">
        <f t="shared" si="328"/>
        <v>6.603944107316944E-3</v>
      </c>
      <c r="AM382">
        <f t="shared" si="329"/>
        <v>5.4501110673039711E-3</v>
      </c>
      <c r="AN382">
        <f t="shared" si="314"/>
        <v>1.1475786091347257E-3</v>
      </c>
      <c r="AO382">
        <f t="shared" si="319"/>
        <v>1297.5250000000001</v>
      </c>
      <c r="AP382">
        <f t="shared" si="330"/>
        <v>1292.7950000000001</v>
      </c>
      <c r="AQ382">
        <f t="shared" si="349"/>
        <v>1290.3616666666667</v>
      </c>
      <c r="AR382">
        <f t="shared" si="355"/>
        <v>1279.085384615385</v>
      </c>
      <c r="AS382">
        <f t="shared" si="364"/>
        <v>1252.3679999999999</v>
      </c>
      <c r="AT382">
        <f t="shared" si="361"/>
        <v>1210.6982999999998</v>
      </c>
      <c r="AU382">
        <f t="shared" si="343"/>
        <v>1156.8216000000004</v>
      </c>
      <c r="AV382">
        <f t="shared" si="323"/>
        <v>1300.0147750866415</v>
      </c>
      <c r="AW382">
        <f t="shared" si="337"/>
        <v>1298.288868596708</v>
      </c>
      <c r="AX382">
        <f t="shared" si="352"/>
        <v>1291.2929855050634</v>
      </c>
      <c r="AY382">
        <f t="shared" si="358"/>
        <v>1279.3456583835816</v>
      </c>
      <c r="AZ382">
        <f t="shared" si="367"/>
        <v>1257.6376058846467</v>
      </c>
      <c r="BA382">
        <f t="shared" si="305"/>
        <v>1214.0212171550716</v>
      </c>
      <c r="BB382">
        <f t="shared" si="346"/>
        <v>1177.8280852598036</v>
      </c>
      <c r="BC382" s="2">
        <v>12062.26</v>
      </c>
      <c r="BD382" s="2">
        <v>12040.68</v>
      </c>
      <c r="BE382" s="2">
        <v>12105.17</v>
      </c>
      <c r="BF382" s="2">
        <v>11957.97</v>
      </c>
      <c r="BG382" s="2">
        <f t="shared" si="338"/>
        <v>11936.397499999999</v>
      </c>
      <c r="BH382">
        <f t="shared" si="320"/>
        <v>1</v>
      </c>
      <c r="BI382" s="3">
        <f t="shared" si="315"/>
        <v>1.6849402547922702E-3</v>
      </c>
      <c r="BJ382">
        <f t="shared" si="331"/>
        <v>1.2203351610726408E-2</v>
      </c>
      <c r="BK382">
        <f t="shared" si="339"/>
        <v>1.4139316322198633E-2</v>
      </c>
      <c r="BL382">
        <f t="shared" si="340"/>
        <v>1.0544429338919142E-2</v>
      </c>
      <c r="BM382">
        <f t="shared" si="332"/>
        <v>3.5573764783713708E-3</v>
      </c>
      <c r="BN382">
        <f t="shared" si="321"/>
        <v>11965.385</v>
      </c>
      <c r="BO382">
        <f t="shared" si="333"/>
        <v>11936.397499999999</v>
      </c>
      <c r="BP382">
        <f t="shared" si="350"/>
        <v>11902.405833333332</v>
      </c>
      <c r="BQ382">
        <f t="shared" si="356"/>
        <v>11766.646923076925</v>
      </c>
      <c r="BR382">
        <f t="shared" si="365"/>
        <v>11560.671200000001</v>
      </c>
      <c r="BS382">
        <f t="shared" si="362"/>
        <v>11276.934100000004</v>
      </c>
      <c r="BT382">
        <f t="shared" si="344"/>
        <v>10828.03865</v>
      </c>
      <c r="BU382">
        <f t="shared" si="324"/>
        <v>12024.042568620565</v>
      </c>
      <c r="BV382">
        <f t="shared" si="341"/>
        <v>11990.44080830094</v>
      </c>
      <c r="BW382">
        <f t="shared" si="353"/>
        <v>11915.822431625043</v>
      </c>
      <c r="BX382">
        <f t="shared" si="359"/>
        <v>11796.367047093674</v>
      </c>
      <c r="BY382">
        <f t="shared" si="368"/>
        <v>11620.638638983499</v>
      </c>
      <c r="BZ382">
        <f t="shared" si="306"/>
        <v>11272.5413397104</v>
      </c>
      <c r="CA382">
        <f t="shared" si="347"/>
        <v>10978.649220417457</v>
      </c>
    </row>
    <row r="383" spans="1:79" x14ac:dyDescent="0.45">
      <c r="A383" s="1">
        <v>40578</v>
      </c>
      <c r="B383">
        <v>346.5</v>
      </c>
      <c r="C383">
        <v>343.64</v>
      </c>
      <c r="D383">
        <v>346.7</v>
      </c>
      <c r="E383">
        <v>343.51</v>
      </c>
      <c r="F383">
        <v>11494300</v>
      </c>
      <c r="G383" s="6">
        <f t="shared" si="307"/>
        <v>344.38848642391679</v>
      </c>
      <c r="H383">
        <f t="shared" si="316"/>
        <v>-1</v>
      </c>
      <c r="I383" s="3">
        <f t="shared" si="308"/>
        <v>-8.9098532494758971E-3</v>
      </c>
      <c r="J383">
        <f t="shared" si="309"/>
        <v>9.206349206349199E-3</v>
      </c>
      <c r="K383">
        <f t="shared" si="325"/>
        <v>6.7119362789553249E-3</v>
      </c>
      <c r="L383">
        <f t="shared" si="326"/>
        <v>6.1311967714393753E-3</v>
      </c>
      <c r="M383">
        <f t="shared" si="310"/>
        <v>5.7720057720054435E-4</v>
      </c>
      <c r="N383">
        <f t="shared" si="311"/>
        <v>-0.2235803833204284</v>
      </c>
      <c r="O383">
        <f t="shared" si="317"/>
        <v>-4.117690948384746E-2</v>
      </c>
      <c r="P383">
        <f t="shared" si="318"/>
        <v>343.88</v>
      </c>
      <c r="Q383">
        <f t="shared" si="327"/>
        <v>343.02749999999997</v>
      </c>
      <c r="R383">
        <f t="shared" si="348"/>
        <v>339.3633333333334</v>
      </c>
      <c r="S383">
        <f t="shared" si="354"/>
        <v>337.38115384615384</v>
      </c>
      <c r="T383">
        <f t="shared" si="363"/>
        <v>328.79300000000001</v>
      </c>
      <c r="U383">
        <f t="shared" si="360"/>
        <v>314.11429999999996</v>
      </c>
      <c r="V383">
        <f t="shared" si="342"/>
        <v>285.02310000000011</v>
      </c>
      <c r="W383">
        <f t="shared" si="322"/>
        <v>347.99770985110803</v>
      </c>
      <c r="X383">
        <f t="shared" si="334"/>
        <v>344.38848642391679</v>
      </c>
      <c r="Y383">
        <f t="shared" si="351"/>
        <v>341.65076759587618</v>
      </c>
      <c r="Z383">
        <f t="shared" si="357"/>
        <v>337.48724172283613</v>
      </c>
      <c r="AA383">
        <f t="shared" si="366"/>
        <v>329.86627512659265</v>
      </c>
      <c r="AB383">
        <f t="shared" si="304"/>
        <v>313.16145947967146</v>
      </c>
      <c r="AC383">
        <f t="shared" si="345"/>
        <v>287.98203532050854</v>
      </c>
      <c r="AD383" s="2">
        <v>1310.87</v>
      </c>
      <c r="AE383" s="2">
        <v>1307.01</v>
      </c>
      <c r="AF383" s="2">
        <v>1311</v>
      </c>
      <c r="AG383" s="2">
        <v>1301.67</v>
      </c>
      <c r="AH383" s="6">
        <f t="shared" si="335"/>
        <v>1310.5076124566792</v>
      </c>
      <c r="AI383">
        <f t="shared" si="336"/>
        <v>-1</v>
      </c>
      <c r="AJ383" s="3">
        <f t="shared" si="312"/>
        <v>-2.8842475709585967E-3</v>
      </c>
      <c r="AK383">
        <f t="shared" si="313"/>
        <v>7.1174105746564711E-3</v>
      </c>
      <c r="AL383">
        <f t="shared" si="328"/>
        <v>3.7572276470622233E-4</v>
      </c>
      <c r="AM383">
        <f t="shared" si="329"/>
        <v>2.7652456183854801E-4</v>
      </c>
      <c r="AN383">
        <f t="shared" si="314"/>
        <v>9.9170779711267435E-5</v>
      </c>
      <c r="AO383">
        <f t="shared" si="319"/>
        <v>1304.3400000000001</v>
      </c>
      <c r="AP383">
        <f t="shared" si="330"/>
        <v>1293.58</v>
      </c>
      <c r="AQ383">
        <f t="shared" si="349"/>
        <v>1291.1575</v>
      </c>
      <c r="AR383">
        <f t="shared" si="355"/>
        <v>1280.7649999999999</v>
      </c>
      <c r="AS383">
        <f t="shared" si="364"/>
        <v>1254.4619999999998</v>
      </c>
      <c r="AT383">
        <f t="shared" si="361"/>
        <v>1212.5921999999998</v>
      </c>
      <c r="AU383">
        <f t="shared" si="343"/>
        <v>1157.2996500000004</v>
      </c>
      <c r="AV383">
        <f t="shared" si="323"/>
        <v>1310.5076124566792</v>
      </c>
      <c r="AW383">
        <f t="shared" si="337"/>
        <v>1301.7773211580247</v>
      </c>
      <c r="AX383">
        <f t="shared" si="352"/>
        <v>1293.7109877350535</v>
      </c>
      <c r="AY383">
        <f t="shared" si="358"/>
        <v>1281.3948688736866</v>
      </c>
      <c r="AZ383">
        <f t="shared" si="367"/>
        <v>1259.5737782028959</v>
      </c>
      <c r="BA383">
        <f t="shared" si="305"/>
        <v>1215.8625791916047</v>
      </c>
      <c r="BB383">
        <f t="shared" si="346"/>
        <v>1179.1134774462732</v>
      </c>
      <c r="BC383" s="2">
        <v>12092.15</v>
      </c>
      <c r="BD383" s="2">
        <v>12061.65</v>
      </c>
      <c r="BE383" s="2">
        <v>12125.38</v>
      </c>
      <c r="BF383" s="2">
        <v>12003.34</v>
      </c>
      <c r="BG383" s="2">
        <f t="shared" si="338"/>
        <v>11948.977499999999</v>
      </c>
      <c r="BH383">
        <f t="shared" si="320"/>
        <v>1</v>
      </c>
      <c r="BI383" s="3">
        <f t="shared" si="315"/>
        <v>2.4779767638899689E-3</v>
      </c>
      <c r="BJ383">
        <f t="shared" si="331"/>
        <v>1.0092498025578499E-2</v>
      </c>
      <c r="BK383">
        <f t="shared" si="339"/>
        <v>1.4762978673279798E-2</v>
      </c>
      <c r="BL383">
        <f t="shared" si="340"/>
        <v>1.1981987580108891E-2</v>
      </c>
      <c r="BM383">
        <f t="shared" si="332"/>
        <v>2.7480638265320531E-3</v>
      </c>
      <c r="BN383">
        <f t="shared" si="321"/>
        <v>12039.475</v>
      </c>
      <c r="BO383">
        <f t="shared" si="333"/>
        <v>11948.977499999999</v>
      </c>
      <c r="BP383">
        <f t="shared" si="350"/>
        <v>11923.810833333335</v>
      </c>
      <c r="BQ383">
        <f t="shared" si="356"/>
        <v>11785.334615384618</v>
      </c>
      <c r="BR383">
        <f t="shared" si="365"/>
        <v>11577.453000000003</v>
      </c>
      <c r="BS383">
        <f t="shared" si="362"/>
        <v>11292.754900000002</v>
      </c>
      <c r="BT383">
        <f t="shared" si="344"/>
        <v>10832.657500000003</v>
      </c>
      <c r="BU383">
        <f t="shared" si="324"/>
        <v>12080.453715689717</v>
      </c>
      <c r="BV383">
        <f t="shared" si="341"/>
        <v>12018.924484980564</v>
      </c>
      <c r="BW383">
        <f t="shared" si="353"/>
        <v>11938.257442144268</v>
      </c>
      <c r="BX383">
        <f t="shared" si="359"/>
        <v>11816.017636197847</v>
      </c>
      <c r="BY383">
        <f t="shared" si="368"/>
        <v>11637.933202160617</v>
      </c>
      <c r="BZ383">
        <f t="shared" si="306"/>
        <v>11288.16725377554</v>
      </c>
      <c r="CA383">
        <f t="shared" si="347"/>
        <v>10989.425347577482</v>
      </c>
    </row>
    <row r="384" spans="1:79" x14ac:dyDescent="0.45">
      <c r="A384" s="1">
        <v>40581</v>
      </c>
      <c r="B384">
        <v>351.88</v>
      </c>
      <c r="C384">
        <v>347.89</v>
      </c>
      <c r="D384">
        <v>353.25</v>
      </c>
      <c r="E384">
        <v>347.64</v>
      </c>
      <c r="F384">
        <v>17322200</v>
      </c>
      <c r="G384" s="6">
        <f t="shared" si="307"/>
        <v>347.38509185435009</v>
      </c>
      <c r="H384">
        <f t="shared" si="316"/>
        <v>-1</v>
      </c>
      <c r="I384" s="3">
        <f t="shared" si="308"/>
        <v>-1.5526695526695514E-2</v>
      </c>
      <c r="J384">
        <f t="shared" si="309"/>
        <v>1.5942935091508507E-2</v>
      </c>
      <c r="K384">
        <f t="shared" si="325"/>
        <v>1.6883016235218627E-2</v>
      </c>
      <c r="L384">
        <f t="shared" si="326"/>
        <v>1.2939266108559732E-2</v>
      </c>
      <c r="M384">
        <f t="shared" si="310"/>
        <v>3.893372740707072E-3</v>
      </c>
      <c r="N384">
        <f t="shared" si="311"/>
        <v>0.33644109870570715</v>
      </c>
      <c r="O384">
        <f t="shared" si="317"/>
        <v>4.7387002220719066E-2</v>
      </c>
      <c r="P384">
        <f t="shared" si="318"/>
        <v>344.97</v>
      </c>
      <c r="Q384">
        <f t="shared" si="327"/>
        <v>344.82249999999999</v>
      </c>
      <c r="R384">
        <f t="shared" si="348"/>
        <v>340.00166666666672</v>
      </c>
      <c r="S384">
        <f t="shared" si="354"/>
        <v>338.19692307692304</v>
      </c>
      <c r="T384">
        <f t="shared" si="363"/>
        <v>329.54839999999996</v>
      </c>
      <c r="U384">
        <f t="shared" si="360"/>
        <v>314.89869999999991</v>
      </c>
      <c r="V384">
        <f t="shared" si="342"/>
        <v>285.42325000000011</v>
      </c>
      <c r="W384">
        <f t="shared" si="322"/>
        <v>353.82114507444601</v>
      </c>
      <c r="X384">
        <f t="shared" si="334"/>
        <v>347.38509185435009</v>
      </c>
      <c r="Y384">
        <f t="shared" si="351"/>
        <v>343.22449565804908</v>
      </c>
      <c r="Z384">
        <f t="shared" si="357"/>
        <v>338.55337196558901</v>
      </c>
      <c r="AA384">
        <f t="shared" si="366"/>
        <v>330.72955845496159</v>
      </c>
      <c r="AB384">
        <f t="shared" si="304"/>
        <v>313.92816325235123</v>
      </c>
      <c r="AC384">
        <f t="shared" si="345"/>
        <v>288.6178359640856</v>
      </c>
      <c r="AD384" s="2">
        <v>1319.05</v>
      </c>
      <c r="AE384" s="2">
        <v>1311.85</v>
      </c>
      <c r="AF384" s="2">
        <v>1322.85</v>
      </c>
      <c r="AG384" s="2">
        <v>1311.85</v>
      </c>
      <c r="AH384" s="6">
        <f t="shared" si="335"/>
        <v>1312.5211937716604</v>
      </c>
      <c r="AI384">
        <f t="shared" si="336"/>
        <v>-1</v>
      </c>
      <c r="AJ384" s="3">
        <f t="shared" si="312"/>
        <v>-6.2401306002884075E-3</v>
      </c>
      <c r="AK384">
        <f t="shared" si="313"/>
        <v>8.3393351275539221E-3</v>
      </c>
      <c r="AL384">
        <f t="shared" si="328"/>
        <v>7.8694395773211794E-3</v>
      </c>
      <c r="AM384">
        <f t="shared" si="329"/>
        <v>4.9742482325778031E-3</v>
      </c>
      <c r="AN384">
        <f t="shared" si="314"/>
        <v>2.8808612258822293E-3</v>
      </c>
      <c r="AO384">
        <f t="shared" si="319"/>
        <v>1304.8899999999999</v>
      </c>
      <c r="AP384">
        <f t="shared" si="330"/>
        <v>1301.2075</v>
      </c>
      <c r="AQ384">
        <f t="shared" si="349"/>
        <v>1292.1983333333335</v>
      </c>
      <c r="AR384">
        <f t="shared" si="355"/>
        <v>1282.6200000000001</v>
      </c>
      <c r="AS384">
        <f t="shared" si="364"/>
        <v>1256.7519999999997</v>
      </c>
      <c r="AT384">
        <f t="shared" si="361"/>
        <v>1214.4506999999999</v>
      </c>
      <c r="AU384">
        <f t="shared" si="343"/>
        <v>1157.8221000000005</v>
      </c>
      <c r="AV384">
        <f t="shared" si="323"/>
        <v>1312.5211937716604</v>
      </c>
      <c r="AW384">
        <f t="shared" si="337"/>
        <v>1305.8063926948148</v>
      </c>
      <c r="AX384">
        <f t="shared" si="352"/>
        <v>1296.5016050065838</v>
      </c>
      <c r="AY384">
        <f t="shared" si="358"/>
        <v>1283.6508045126727</v>
      </c>
      <c r="AZ384">
        <f t="shared" si="367"/>
        <v>1261.6238261165079</v>
      </c>
      <c r="BA384">
        <f t="shared" si="305"/>
        <v>1217.7633201977114</v>
      </c>
      <c r="BB384">
        <f t="shared" si="346"/>
        <v>1180.4342388647183</v>
      </c>
      <c r="BC384" s="2">
        <v>12161.63</v>
      </c>
      <c r="BD384" s="2">
        <v>12092.38</v>
      </c>
      <c r="BE384" s="2">
        <v>12219.45</v>
      </c>
      <c r="BF384" s="2">
        <v>12003.34</v>
      </c>
      <c r="BG384" s="2">
        <f t="shared" si="338"/>
        <v>12008.275</v>
      </c>
      <c r="BH384">
        <f t="shared" si="320"/>
        <v>1</v>
      </c>
      <c r="BI384" s="3">
        <f t="shared" si="315"/>
        <v>5.745876457040275E-3</v>
      </c>
      <c r="BJ384">
        <f t="shared" si="331"/>
        <v>1.7769821972877041E-2</v>
      </c>
      <c r="BK384">
        <f t="shared" si="339"/>
        <v>1.7585789799117783E-2</v>
      </c>
      <c r="BL384">
        <f t="shared" si="340"/>
        <v>1.2770776818485549E-2</v>
      </c>
      <c r="BM384">
        <f t="shared" si="332"/>
        <v>4.7542969157918415E-3</v>
      </c>
      <c r="BN384">
        <f t="shared" si="321"/>
        <v>12051.165000000001</v>
      </c>
      <c r="BO384">
        <f t="shared" si="333"/>
        <v>12008.275</v>
      </c>
      <c r="BP384">
        <f t="shared" si="350"/>
        <v>11942.764166666668</v>
      </c>
      <c r="BQ384">
        <f t="shared" si="356"/>
        <v>11804.138846153848</v>
      </c>
      <c r="BR384">
        <f t="shared" si="365"/>
        <v>11595.134000000004</v>
      </c>
      <c r="BS384">
        <f t="shared" si="362"/>
        <v>11307.9233</v>
      </c>
      <c r="BT384">
        <f t="shared" si="344"/>
        <v>10837.366850000002</v>
      </c>
      <c r="BU384">
        <f t="shared" si="324"/>
        <v>12098.34314215514</v>
      </c>
      <c r="BV384">
        <f t="shared" si="341"/>
        <v>12048.306690988338</v>
      </c>
      <c r="BW384">
        <f t="shared" si="353"/>
        <v>11961.968604891303</v>
      </c>
      <c r="BX384">
        <f t="shared" si="359"/>
        <v>11836.488922405413</v>
      </c>
      <c r="BY384">
        <f t="shared" si="368"/>
        <v>11655.754645213141</v>
      </c>
      <c r="BZ384">
        <f t="shared" si="306"/>
        <v>11304.092258651272</v>
      </c>
      <c r="CA384">
        <f t="shared" si="347"/>
        <v>11000.400020735915</v>
      </c>
    </row>
    <row r="385" spans="1:79" x14ac:dyDescent="0.45">
      <c r="A385" s="1">
        <v>40582</v>
      </c>
      <c r="B385">
        <v>355.2</v>
      </c>
      <c r="C385">
        <v>353.68</v>
      </c>
      <c r="D385">
        <v>355.52</v>
      </c>
      <c r="E385">
        <v>352.15</v>
      </c>
      <c r="F385">
        <v>13608600</v>
      </c>
      <c r="G385" s="6">
        <f t="shared" si="307"/>
        <v>350.51105511261005</v>
      </c>
      <c r="H385">
        <f t="shared" si="316"/>
        <v>-1</v>
      </c>
      <c r="I385" s="3">
        <f t="shared" si="308"/>
        <v>-9.4350346709105182E-3</v>
      </c>
      <c r="J385">
        <f t="shared" si="309"/>
        <v>9.487612612612625E-3</v>
      </c>
      <c r="K385">
        <f t="shared" si="325"/>
        <v>1.4290404865491865E-2</v>
      </c>
      <c r="L385">
        <f t="shared" si="326"/>
        <v>1.3377452205846978E-2</v>
      </c>
      <c r="M385">
        <f t="shared" si="310"/>
        <v>9.0090090090088172E-4</v>
      </c>
      <c r="N385">
        <f t="shared" si="311"/>
        <v>-0.27288626309833486</v>
      </c>
      <c r="O385">
        <f t="shared" si="317"/>
        <v>-3.4767644603619176E-2</v>
      </c>
      <c r="P385">
        <f t="shared" si="318"/>
        <v>349.19</v>
      </c>
      <c r="Q385">
        <f t="shared" si="327"/>
        <v>346.53499999999997</v>
      </c>
      <c r="R385">
        <f t="shared" si="348"/>
        <v>341.60166666666669</v>
      </c>
      <c r="S385">
        <f t="shared" si="354"/>
        <v>339.28230769230765</v>
      </c>
      <c r="T385">
        <f t="shared" si="363"/>
        <v>330.29</v>
      </c>
      <c r="U385">
        <f t="shared" si="360"/>
        <v>315.7152999999999</v>
      </c>
      <c r="V385">
        <f t="shared" si="342"/>
        <v>285.82850000000013</v>
      </c>
      <c r="W385">
        <f t="shared" si="322"/>
        <v>355.88942746277701</v>
      </c>
      <c r="X385">
        <f t="shared" si="334"/>
        <v>350.51105511261005</v>
      </c>
      <c r="Y385">
        <f t="shared" si="351"/>
        <v>345.06688094142612</v>
      </c>
      <c r="Z385">
        <f t="shared" si="357"/>
        <v>339.78645552369352</v>
      </c>
      <c r="AA385">
        <f t="shared" si="366"/>
        <v>331.68918361359056</v>
      </c>
      <c r="AB385">
        <f t="shared" si="304"/>
        <v>314.74542734636407</v>
      </c>
      <c r="AC385">
        <f t="shared" si="345"/>
        <v>289.28034505897034</v>
      </c>
      <c r="AD385" s="2">
        <v>1324.57</v>
      </c>
      <c r="AE385" s="2">
        <v>1318.76</v>
      </c>
      <c r="AF385" s="2">
        <v>1324.87</v>
      </c>
      <c r="AG385" s="2">
        <v>1316.03</v>
      </c>
      <c r="AH385" s="6">
        <f t="shared" si="335"/>
        <v>1321.8794031141697</v>
      </c>
      <c r="AI385">
        <f t="shared" si="336"/>
        <v>-1</v>
      </c>
      <c r="AJ385" s="3">
        <f t="shared" si="312"/>
        <v>-4.1848299912815908E-3</v>
      </c>
      <c r="AK385">
        <f t="shared" si="313"/>
        <v>6.6738639709490013E-3</v>
      </c>
      <c r="AL385">
        <f t="shared" si="328"/>
        <v>2.2623825432068591E-3</v>
      </c>
      <c r="AM385">
        <f t="shared" si="329"/>
        <v>2.0354329445572434E-3</v>
      </c>
      <c r="AN385">
        <f t="shared" si="314"/>
        <v>2.2648859629914201E-4</v>
      </c>
      <c r="AO385">
        <f t="shared" si="319"/>
        <v>1309.4299999999998</v>
      </c>
      <c r="AP385">
        <f t="shared" si="330"/>
        <v>1306.8850000000002</v>
      </c>
      <c r="AQ385">
        <f t="shared" si="349"/>
        <v>1294.7816666666668</v>
      </c>
      <c r="AR385">
        <f t="shared" si="355"/>
        <v>1284.6357692307693</v>
      </c>
      <c r="AS385">
        <f t="shared" si="364"/>
        <v>1259.3149999999996</v>
      </c>
      <c r="AT385">
        <f t="shared" si="361"/>
        <v>1216.3748999999998</v>
      </c>
      <c r="AU385">
        <f t="shared" si="343"/>
        <v>1158.3420000000006</v>
      </c>
      <c r="AV385">
        <f t="shared" si="323"/>
        <v>1321.8794031141697</v>
      </c>
      <c r="AW385">
        <f t="shared" si="337"/>
        <v>1310.9878356168888</v>
      </c>
      <c r="AX385">
        <f t="shared" si="352"/>
        <v>1299.9259734671093</v>
      </c>
      <c r="AY385">
        <f t="shared" si="358"/>
        <v>1286.2514856598821</v>
      </c>
      <c r="AZ385">
        <f t="shared" si="367"/>
        <v>1263.8644603864486</v>
      </c>
      <c r="BA385">
        <f t="shared" si="305"/>
        <v>1219.7632544512221</v>
      </c>
      <c r="BB385">
        <f t="shared" si="346"/>
        <v>1181.8106145974077</v>
      </c>
      <c r="BC385" s="2">
        <v>12233.15</v>
      </c>
      <c r="BD385" s="2">
        <v>12152.7</v>
      </c>
      <c r="BE385" s="2">
        <v>12258.92</v>
      </c>
      <c r="BF385" s="2">
        <v>12114.78</v>
      </c>
      <c r="BG385" s="2">
        <f t="shared" si="338"/>
        <v>12058.244999999999</v>
      </c>
      <c r="BH385">
        <f t="shared" si="320"/>
        <v>1</v>
      </c>
      <c r="BI385" s="3">
        <f t="shared" si="315"/>
        <v>5.8807906505953921E-3</v>
      </c>
      <c r="BJ385">
        <f t="shared" si="331"/>
        <v>1.1782737888442422E-2</v>
      </c>
      <c r="BK385">
        <f t="shared" si="339"/>
        <v>1.6642139880223127E-2</v>
      </c>
      <c r="BL385">
        <f t="shared" si="340"/>
        <v>1.4505012960012064E-2</v>
      </c>
      <c r="BM385">
        <f t="shared" si="332"/>
        <v>2.1065710794031332E-3</v>
      </c>
      <c r="BN385">
        <f t="shared" si="321"/>
        <v>12077.014999999999</v>
      </c>
      <c r="BO385">
        <f t="shared" si="333"/>
        <v>12058.244999999999</v>
      </c>
      <c r="BP385">
        <f t="shared" si="350"/>
        <v>11965.154166666667</v>
      </c>
      <c r="BQ385">
        <f t="shared" si="356"/>
        <v>11823.621538461537</v>
      </c>
      <c r="BR385">
        <f t="shared" si="365"/>
        <v>11616.233000000006</v>
      </c>
      <c r="BS385">
        <f t="shared" si="362"/>
        <v>11323.582899999998</v>
      </c>
      <c r="BT385">
        <f t="shared" si="344"/>
        <v>10842.167850000003</v>
      </c>
      <c r="BU385">
        <f t="shared" si="324"/>
        <v>12179.878428922431</v>
      </c>
      <c r="BV385">
        <f t="shared" si="341"/>
        <v>12090.064014593003</v>
      </c>
      <c r="BW385">
        <f t="shared" si="353"/>
        <v>11991.311896446487</v>
      </c>
      <c r="BX385">
        <f t="shared" si="359"/>
        <v>11859.911965190198</v>
      </c>
      <c r="BY385">
        <f t="shared" si="368"/>
        <v>11675.242698342037</v>
      </c>
      <c r="BZ385">
        <f t="shared" si="306"/>
        <v>11320.896372341345</v>
      </c>
      <c r="CA385">
        <f t="shared" si="347"/>
        <v>11011.865692171379</v>
      </c>
    </row>
    <row r="386" spans="1:79" x14ac:dyDescent="0.45">
      <c r="A386" s="1">
        <v>40583</v>
      </c>
      <c r="B386">
        <v>358.16</v>
      </c>
      <c r="C386">
        <v>355.19</v>
      </c>
      <c r="D386">
        <v>359</v>
      </c>
      <c r="E386">
        <v>354.87</v>
      </c>
      <c r="F386">
        <v>17240900</v>
      </c>
      <c r="G386" s="6">
        <f t="shared" si="307"/>
        <v>353.57063306756606</v>
      </c>
      <c r="H386">
        <f t="shared" si="316"/>
        <v>-1</v>
      </c>
      <c r="I386" s="3">
        <f t="shared" si="308"/>
        <v>-8.3333333333334356E-3</v>
      </c>
      <c r="J386">
        <f t="shared" si="309"/>
        <v>1.1531159258431973E-2</v>
      </c>
      <c r="K386">
        <f t="shared" si="325"/>
        <v>1.5355819812660753E-2</v>
      </c>
      <c r="L386">
        <f t="shared" si="326"/>
        <v>1.2980056891650698E-2</v>
      </c>
      <c r="M386">
        <f t="shared" si="310"/>
        <v>2.3453205271386389E-3</v>
      </c>
      <c r="N386">
        <f t="shared" si="311"/>
        <v>0.21067925688334135</v>
      </c>
      <c r="O386">
        <f t="shared" si="317"/>
        <v>5.4733244406767009E-2</v>
      </c>
      <c r="P386">
        <f t="shared" si="318"/>
        <v>353.53999999999996</v>
      </c>
      <c r="Q386">
        <f t="shared" si="327"/>
        <v>349.25500000000005</v>
      </c>
      <c r="R386">
        <f t="shared" si="348"/>
        <v>343.97499999999997</v>
      </c>
      <c r="S386">
        <f t="shared" si="354"/>
        <v>340.53769230769228</v>
      </c>
      <c r="T386">
        <f t="shared" si="363"/>
        <v>331.09399999999999</v>
      </c>
      <c r="U386">
        <f t="shared" si="360"/>
        <v>316.50159999999994</v>
      </c>
      <c r="V386">
        <f t="shared" si="342"/>
        <v>286.25700000000012</v>
      </c>
      <c r="W386">
        <f t="shared" si="322"/>
        <v>359.29528626861156</v>
      </c>
      <c r="X386">
        <f t="shared" si="334"/>
        <v>353.57063306756606</v>
      </c>
      <c r="Y386">
        <f t="shared" si="351"/>
        <v>347.08120695043749</v>
      </c>
      <c r="Z386">
        <f t="shared" si="357"/>
        <v>341.14745881823472</v>
      </c>
      <c r="AA386">
        <f t="shared" si="366"/>
        <v>332.72725484443015</v>
      </c>
      <c r="AB386">
        <f t="shared" si="304"/>
        <v>315.60512185435687</v>
      </c>
      <c r="AC386">
        <f t="shared" si="345"/>
        <v>289.96571475987611</v>
      </c>
      <c r="AD386" s="2">
        <v>1320.88</v>
      </c>
      <c r="AE386" s="2">
        <v>1322.48</v>
      </c>
      <c r="AF386" s="2">
        <v>1324.54</v>
      </c>
      <c r="AG386" s="2">
        <v>1314.89</v>
      </c>
      <c r="AH386" s="6">
        <f t="shared" si="335"/>
        <v>1322.7802984429152</v>
      </c>
      <c r="AI386">
        <f t="shared" si="336"/>
        <v>1</v>
      </c>
      <c r="AJ386" s="3">
        <f t="shared" si="312"/>
        <v>2.7858097344797385E-3</v>
      </c>
      <c r="AK386">
        <f t="shared" si="313"/>
        <v>7.3057355702258065E-3</v>
      </c>
      <c r="AL386">
        <f t="shared" si="328"/>
        <v>1.330305235991328E-3</v>
      </c>
      <c r="AM386">
        <f t="shared" si="329"/>
        <v>-1.436594153354092E-3</v>
      </c>
      <c r="AN386">
        <f t="shared" si="314"/>
        <v>2.7708800193809082E-3</v>
      </c>
      <c r="AO386">
        <f t="shared" si="319"/>
        <v>1315.3049999999998</v>
      </c>
      <c r="AP386">
        <f t="shared" si="330"/>
        <v>1310.0974999999999</v>
      </c>
      <c r="AQ386">
        <f t="shared" si="349"/>
        <v>1297.7091666666668</v>
      </c>
      <c r="AR386">
        <f t="shared" si="355"/>
        <v>1287.0203846153845</v>
      </c>
      <c r="AS386">
        <f t="shared" si="364"/>
        <v>1261.8069999999998</v>
      </c>
      <c r="AT386">
        <f t="shared" si="361"/>
        <v>1218.3235999999999</v>
      </c>
      <c r="AU386">
        <f t="shared" si="343"/>
        <v>1158.8504500000006</v>
      </c>
      <c r="AV386">
        <f t="shared" si="323"/>
        <v>1322.7802984429152</v>
      </c>
      <c r="AW386">
        <f t="shared" si="337"/>
        <v>1315.5847013701332</v>
      </c>
      <c r="AX386">
        <f t="shared" si="352"/>
        <v>1303.3958237029387</v>
      </c>
      <c r="AY386">
        <f t="shared" si="358"/>
        <v>1288.9350793147057</v>
      </c>
      <c r="AZ386">
        <f t="shared" si="367"/>
        <v>1266.1631089987447</v>
      </c>
      <c r="BA386">
        <f t="shared" si="305"/>
        <v>1221.7972494125841</v>
      </c>
      <c r="BB386">
        <f t="shared" si="346"/>
        <v>1183.210309974548</v>
      </c>
      <c r="BC386" s="2">
        <v>12239.89</v>
      </c>
      <c r="BD386" s="2">
        <v>12229.59</v>
      </c>
      <c r="BE386" s="2">
        <v>12304.29</v>
      </c>
      <c r="BF386" s="2">
        <v>12135.86</v>
      </c>
      <c r="BG386" s="2">
        <f t="shared" si="338"/>
        <v>12086.852500000001</v>
      </c>
      <c r="BH386">
        <f t="shared" si="320"/>
        <v>1</v>
      </c>
      <c r="BI386" s="3">
        <f t="shared" si="315"/>
        <v>5.5096193539683419E-4</v>
      </c>
      <c r="BJ386">
        <f t="shared" si="331"/>
        <v>1.3760744581854927E-2</v>
      </c>
      <c r="BK386">
        <f t="shared" si="339"/>
        <v>1.7989588273704837E-2</v>
      </c>
      <c r="BL386">
        <f t="shared" si="340"/>
        <v>1.2661484865476644E-2</v>
      </c>
      <c r="BM386">
        <f t="shared" si="332"/>
        <v>5.2614851930860044E-3</v>
      </c>
      <c r="BN386">
        <f t="shared" si="321"/>
        <v>12122.54</v>
      </c>
      <c r="BO386">
        <f t="shared" si="333"/>
        <v>12086.852500000001</v>
      </c>
      <c r="BP386">
        <f t="shared" si="350"/>
        <v>11992.4825</v>
      </c>
      <c r="BQ386">
        <f t="shared" si="356"/>
        <v>11846.058846153845</v>
      </c>
      <c r="BR386">
        <f t="shared" si="365"/>
        <v>11635.617000000002</v>
      </c>
      <c r="BS386">
        <f t="shared" si="362"/>
        <v>11339.392399999997</v>
      </c>
      <c r="BT386">
        <f t="shared" si="344"/>
        <v>10846.905800000002</v>
      </c>
      <c r="BU386">
        <f t="shared" si="324"/>
        <v>12254.445785538785</v>
      </c>
      <c r="BV386">
        <f t="shared" si="341"/>
        <v>12145.874408755803</v>
      </c>
      <c r="BW386">
        <f t="shared" si="353"/>
        <v>12027.97006622395</v>
      </c>
      <c r="BX386">
        <f t="shared" si="359"/>
        <v>11887.295523324257</v>
      </c>
      <c r="BY386">
        <f t="shared" si="368"/>
        <v>11696.981808210978</v>
      </c>
      <c r="BZ386">
        <f t="shared" si="306"/>
        <v>11338.890305562309</v>
      </c>
      <c r="CA386">
        <f t="shared" si="347"/>
        <v>11023.982351950768</v>
      </c>
    </row>
    <row r="387" spans="1:79" x14ac:dyDescent="0.45">
      <c r="A387" s="1">
        <v>40584</v>
      </c>
      <c r="B387">
        <v>354.54</v>
      </c>
      <c r="C387">
        <v>357.39</v>
      </c>
      <c r="D387">
        <v>360</v>
      </c>
      <c r="E387">
        <v>348</v>
      </c>
      <c r="F387">
        <v>33162500</v>
      </c>
      <c r="G387" s="6">
        <f t="shared" si="307"/>
        <v>353.95837984053964</v>
      </c>
      <c r="H387">
        <f t="shared" si="316"/>
        <v>1</v>
      </c>
      <c r="I387" s="3">
        <f t="shared" si="308"/>
        <v>1.010721465266921E-2</v>
      </c>
      <c r="J387">
        <f t="shared" si="309"/>
        <v>3.3846674564224064E-2</v>
      </c>
      <c r="K387">
        <f t="shared" si="325"/>
        <v>1.706873040322467E-2</v>
      </c>
      <c r="L387">
        <f t="shared" si="326"/>
        <v>1.6431879921091535E-3</v>
      </c>
      <c r="M387">
        <f t="shared" si="310"/>
        <v>1.5400236926721891E-2</v>
      </c>
      <c r="N387">
        <f t="shared" si="311"/>
        <v>0.4801085563513004</v>
      </c>
      <c r="O387">
        <f t="shared" si="317"/>
        <v>7.0497961589041341E-2</v>
      </c>
      <c r="P387">
        <f t="shared" si="318"/>
        <v>356.68</v>
      </c>
      <c r="Q387">
        <f t="shared" si="327"/>
        <v>352.935</v>
      </c>
      <c r="R387">
        <f t="shared" si="348"/>
        <v>345.70083333333332</v>
      </c>
      <c r="S387">
        <f t="shared" si="354"/>
        <v>341.63730769230767</v>
      </c>
      <c r="T387">
        <f t="shared" si="363"/>
        <v>331.91980000000001</v>
      </c>
      <c r="U387">
        <f t="shared" si="360"/>
        <v>317.3295</v>
      </c>
      <c r="V387">
        <f t="shared" si="342"/>
        <v>286.73760000000016</v>
      </c>
      <c r="W387">
        <f t="shared" si="322"/>
        <v>352.16235686569428</v>
      </c>
      <c r="X387">
        <f t="shared" si="334"/>
        <v>353.95837984053964</v>
      </c>
      <c r="Y387">
        <f t="shared" si="351"/>
        <v>348.22871357344712</v>
      </c>
      <c r="Z387">
        <f t="shared" si="357"/>
        <v>342.13949890577288</v>
      </c>
      <c r="AA387">
        <f t="shared" si="366"/>
        <v>333.58265661523683</v>
      </c>
      <c r="AB387">
        <f t="shared" ref="AB387:AB450" si="369">((B387-AB386)*(2/101)) +AB386</f>
        <v>316.37610954040923</v>
      </c>
      <c r="AC387">
        <f t="shared" si="345"/>
        <v>290.60824496127037</v>
      </c>
      <c r="AD387" s="2">
        <v>1321.87</v>
      </c>
      <c r="AE387" s="2">
        <v>1318.13</v>
      </c>
      <c r="AF387" s="2">
        <v>1322.78</v>
      </c>
      <c r="AG387" s="2">
        <v>1311.74</v>
      </c>
      <c r="AH387" s="6">
        <f t="shared" si="335"/>
        <v>1315.8048507785425</v>
      </c>
      <c r="AI387">
        <f t="shared" si="336"/>
        <v>-1</v>
      </c>
      <c r="AJ387" s="3">
        <f t="shared" si="312"/>
        <v>-7.4950033311109389E-4</v>
      </c>
      <c r="AK387">
        <f t="shared" si="313"/>
        <v>8.3518046403957755E-3</v>
      </c>
      <c r="AL387">
        <f t="shared" si="328"/>
        <v>5.301051457083792E-3</v>
      </c>
      <c r="AM387">
        <f t="shared" si="329"/>
        <v>4.6094595394360885E-3</v>
      </c>
      <c r="AN387">
        <f t="shared" si="314"/>
        <v>6.8841867959790442E-4</v>
      </c>
      <c r="AO387">
        <f t="shared" si="319"/>
        <v>1320.62</v>
      </c>
      <c r="AP387">
        <f t="shared" si="330"/>
        <v>1315.0250000000001</v>
      </c>
      <c r="AQ387">
        <f t="shared" si="349"/>
        <v>1300.9750000000001</v>
      </c>
      <c r="AR387">
        <f t="shared" si="355"/>
        <v>1289.5149999999999</v>
      </c>
      <c r="AS387">
        <f t="shared" si="364"/>
        <v>1264.4749999999999</v>
      </c>
      <c r="AT387">
        <f t="shared" si="361"/>
        <v>1220.2844999999998</v>
      </c>
      <c r="AU387">
        <f t="shared" si="343"/>
        <v>1159.4132500000007</v>
      </c>
      <c r="AV387">
        <f t="shared" si="323"/>
        <v>1315.8048507785425</v>
      </c>
      <c r="AW387">
        <f t="shared" si="337"/>
        <v>1316.60282082208</v>
      </c>
      <c r="AX387">
        <f t="shared" si="352"/>
        <v>1305.6626200563328</v>
      </c>
      <c r="AY387">
        <f t="shared" si="358"/>
        <v>1291.0976660321348</v>
      </c>
      <c r="AZ387">
        <f t="shared" si="367"/>
        <v>1268.2010262929116</v>
      </c>
      <c r="BA387">
        <f t="shared" ref="BA387:BA450" si="370">((AE387-BA386)*(2/101)) +BA386</f>
        <v>1223.7048286321369</v>
      </c>
      <c r="BB387">
        <f t="shared" si="346"/>
        <v>1184.5527944524131</v>
      </c>
      <c r="BC387" s="2">
        <v>12229.29</v>
      </c>
      <c r="BD387" s="2">
        <v>12239.66</v>
      </c>
      <c r="BE387" s="2">
        <v>12291.35</v>
      </c>
      <c r="BF387" s="2">
        <v>12107.4</v>
      </c>
      <c r="BG387" s="2">
        <f t="shared" si="338"/>
        <v>12134.079999999998</v>
      </c>
      <c r="BH387">
        <f t="shared" si="320"/>
        <v>-1</v>
      </c>
      <c r="BI387" s="3">
        <f t="shared" si="315"/>
        <v>-8.6602085476246481E-4</v>
      </c>
      <c r="BJ387">
        <f t="shared" si="331"/>
        <v>1.5041756308011399E-2</v>
      </c>
      <c r="BK387">
        <f t="shared" si="339"/>
        <v>1.2961015585854245E-2</v>
      </c>
      <c r="BL387">
        <f t="shared" si="340"/>
        <v>7.8464951607375901E-3</v>
      </c>
      <c r="BM387">
        <f t="shared" si="332"/>
        <v>5.0747018019851918E-3</v>
      </c>
      <c r="BN387">
        <f t="shared" si="321"/>
        <v>12191.145</v>
      </c>
      <c r="BO387">
        <f t="shared" si="333"/>
        <v>12134.079999999998</v>
      </c>
      <c r="BP387">
        <f t="shared" si="350"/>
        <v>12022.156666666668</v>
      </c>
      <c r="BQ387">
        <f t="shared" si="356"/>
        <v>11871.141923076922</v>
      </c>
      <c r="BR387">
        <f t="shared" si="365"/>
        <v>11658.533800000001</v>
      </c>
      <c r="BS387">
        <f t="shared" si="362"/>
        <v>11355.733899999999</v>
      </c>
      <c r="BT387">
        <f t="shared" si="344"/>
        <v>10852.035400000002</v>
      </c>
      <c r="BU387">
        <f t="shared" si="324"/>
        <v>12232.267107230608</v>
      </c>
      <c r="BV387">
        <f t="shared" si="341"/>
        <v>12183.388645253481</v>
      </c>
      <c r="BW387">
        <f t="shared" si="353"/>
        <v>12060.537748343342</v>
      </c>
      <c r="BX387">
        <f t="shared" si="359"/>
        <v>11913.396595670609</v>
      </c>
      <c r="BY387">
        <f t="shared" si="368"/>
        <v>11718.263305928194</v>
      </c>
      <c r="BZ387">
        <f t="shared" ref="BZ387:BZ450" si="371">((BD387-BZ386)*(2/101)) +BZ386</f>
        <v>11356.72732921454</v>
      </c>
      <c r="CA387">
        <f t="shared" si="347"/>
        <v>11036.078646956234</v>
      </c>
    </row>
    <row r="388" spans="1:79" x14ac:dyDescent="0.45">
      <c r="A388" s="1">
        <v>40585</v>
      </c>
      <c r="B388">
        <v>356.85</v>
      </c>
      <c r="C388">
        <v>354.75</v>
      </c>
      <c r="D388">
        <v>357.8</v>
      </c>
      <c r="E388">
        <v>353.54</v>
      </c>
      <c r="F388">
        <v>13127600</v>
      </c>
      <c r="G388" s="6">
        <f t="shared" si="307"/>
        <v>355.11502790432377</v>
      </c>
      <c r="H388">
        <f t="shared" si="316"/>
        <v>-1</v>
      </c>
      <c r="I388" s="3">
        <f t="shared" si="308"/>
        <v>-6.5154848536131387E-3</v>
      </c>
      <c r="J388">
        <f t="shared" si="309"/>
        <v>1.1937788986969289E-2</v>
      </c>
      <c r="K388">
        <f t="shared" si="325"/>
        <v>7.5608517936324501E-3</v>
      </c>
      <c r="L388">
        <f t="shared" si="326"/>
        <v>4.8856622765728096E-3</v>
      </c>
      <c r="M388">
        <f t="shared" si="310"/>
        <v>2.6621829900518104E-3</v>
      </c>
      <c r="N388">
        <f t="shared" si="311"/>
        <v>-1.526166245162863</v>
      </c>
      <c r="O388">
        <f t="shared" si="317"/>
        <v>-7.8220764119280861E-3</v>
      </c>
      <c r="P388">
        <f t="shared" si="318"/>
        <v>356.35</v>
      </c>
      <c r="Q388">
        <f t="shared" si="327"/>
        <v>354.94499999999999</v>
      </c>
      <c r="R388">
        <f t="shared" si="348"/>
        <v>346.79583333333335</v>
      </c>
      <c r="S388">
        <f t="shared" si="354"/>
        <v>342.53153846153845</v>
      </c>
      <c r="T388">
        <f t="shared" si="363"/>
        <v>332.7876</v>
      </c>
      <c r="U388">
        <f t="shared" si="360"/>
        <v>318.04259999999999</v>
      </c>
      <c r="V388">
        <f t="shared" si="342"/>
        <v>287.20230000000015</v>
      </c>
      <c r="W388">
        <f t="shared" si="322"/>
        <v>359.1938215671529</v>
      </c>
      <c r="X388">
        <f t="shared" si="334"/>
        <v>355.11502790432377</v>
      </c>
      <c r="Y388">
        <f t="shared" si="351"/>
        <v>349.55506533137833</v>
      </c>
      <c r="Z388">
        <f t="shared" si="357"/>
        <v>343.2291656534934</v>
      </c>
      <c r="AA388">
        <f t="shared" si="366"/>
        <v>334.495101453855</v>
      </c>
      <c r="AB388">
        <f t="shared" si="369"/>
        <v>317.17757271782688</v>
      </c>
      <c r="AC388">
        <f t="shared" si="345"/>
        <v>291.26736690195423</v>
      </c>
      <c r="AD388" s="2">
        <v>1329.15</v>
      </c>
      <c r="AE388" s="2">
        <v>1318.66</v>
      </c>
      <c r="AF388" s="2">
        <v>1330.79</v>
      </c>
      <c r="AG388" s="2">
        <v>1316.08</v>
      </c>
      <c r="AH388" s="6">
        <f t="shared" si="335"/>
        <v>1320.087574610729</v>
      </c>
      <c r="AI388">
        <f t="shared" si="336"/>
        <v>-1</v>
      </c>
      <c r="AJ388" s="3">
        <f t="shared" si="312"/>
        <v>-5.507349436782891E-3</v>
      </c>
      <c r="AK388">
        <f t="shared" si="313"/>
        <v>1.1067223413459757E-2</v>
      </c>
      <c r="AL388">
        <f t="shared" si="328"/>
        <v>8.1073601442138536E-3</v>
      </c>
      <c r="AM388">
        <f t="shared" si="329"/>
        <v>6.8650183242149193E-3</v>
      </c>
      <c r="AN388">
        <f t="shared" si="314"/>
        <v>1.2338712711130215E-3</v>
      </c>
      <c r="AO388">
        <f t="shared" si="319"/>
        <v>1320.3050000000001</v>
      </c>
      <c r="AP388">
        <f t="shared" si="330"/>
        <v>1317.8049999999998</v>
      </c>
      <c r="AQ388">
        <f t="shared" si="349"/>
        <v>1303.4716666666666</v>
      </c>
      <c r="AR388">
        <f t="shared" si="355"/>
        <v>1291.2526923076923</v>
      </c>
      <c r="AS388">
        <f t="shared" si="364"/>
        <v>1267.1783999999998</v>
      </c>
      <c r="AT388">
        <f t="shared" si="361"/>
        <v>1222.2001</v>
      </c>
      <c r="AU388">
        <f t="shared" si="343"/>
        <v>1160.0809500000005</v>
      </c>
      <c r="AV388">
        <f t="shared" si="323"/>
        <v>1320.087574610729</v>
      </c>
      <c r="AW388">
        <f t="shared" si="337"/>
        <v>1317.4256924932481</v>
      </c>
      <c r="AX388">
        <f t="shared" si="352"/>
        <v>1307.6622169707432</v>
      </c>
      <c r="AY388">
        <f t="shared" si="358"/>
        <v>1293.1393204001249</v>
      </c>
      <c r="AZ388">
        <f t="shared" si="367"/>
        <v>1270.1798095755425</v>
      </c>
      <c r="BA388">
        <f t="shared" si="370"/>
        <v>1225.585129055263</v>
      </c>
      <c r="BB388">
        <f t="shared" si="346"/>
        <v>1185.887194507613</v>
      </c>
      <c r="BC388" s="2">
        <v>12273.26</v>
      </c>
      <c r="BD388" s="2">
        <v>12227.78</v>
      </c>
      <c r="BE388" s="2">
        <v>12326.85</v>
      </c>
      <c r="BF388" s="2">
        <v>12138.4</v>
      </c>
      <c r="BG388" s="2">
        <f t="shared" si="338"/>
        <v>12178.5825</v>
      </c>
      <c r="BH388">
        <f t="shared" si="320"/>
        <v>1</v>
      </c>
      <c r="BI388" s="3">
        <f t="shared" si="315"/>
        <v>3.5954662944454947E-3</v>
      </c>
      <c r="BJ388">
        <f t="shared" si="331"/>
        <v>1.5354518685337125E-2</v>
      </c>
      <c r="BK388">
        <f t="shared" si="339"/>
        <v>1.2174446410327304E-2</v>
      </c>
      <c r="BL388">
        <f t="shared" si="340"/>
        <v>7.7740985044852124E-3</v>
      </c>
      <c r="BM388">
        <f t="shared" si="332"/>
        <v>4.366403058356145E-3</v>
      </c>
      <c r="BN388">
        <f t="shared" si="321"/>
        <v>12234.625</v>
      </c>
      <c r="BO388">
        <f t="shared" si="333"/>
        <v>12178.5825</v>
      </c>
      <c r="BP388">
        <f t="shared" si="350"/>
        <v>12043.871666666668</v>
      </c>
      <c r="BQ388">
        <f t="shared" si="356"/>
        <v>11893.017307692304</v>
      </c>
      <c r="BR388">
        <f t="shared" si="365"/>
        <v>11682.3326</v>
      </c>
      <c r="BS388">
        <f t="shared" si="362"/>
        <v>11372.049699999998</v>
      </c>
      <c r="BT388">
        <f t="shared" si="344"/>
        <v>10858.289350000003</v>
      </c>
      <c r="BU388">
        <f t="shared" si="324"/>
        <v>12225.536446384696</v>
      </c>
      <c r="BV388">
        <f t="shared" si="341"/>
        <v>12201.145187152089</v>
      </c>
      <c r="BW388">
        <f t="shared" si="353"/>
        <v>12086.26732552129</v>
      </c>
      <c r="BX388">
        <f t="shared" si="359"/>
        <v>11936.684255250564</v>
      </c>
      <c r="BY388">
        <f t="shared" si="368"/>
        <v>11738.24435275454</v>
      </c>
      <c r="BZ388">
        <f t="shared" si="371"/>
        <v>11373.975896952867</v>
      </c>
      <c r="CA388">
        <f t="shared" si="347"/>
        <v>11047.936371862143</v>
      </c>
    </row>
    <row r="389" spans="1:79" x14ac:dyDescent="0.45">
      <c r="A389" s="1">
        <v>40588</v>
      </c>
      <c r="B389">
        <v>359.18</v>
      </c>
      <c r="C389">
        <v>356.79</v>
      </c>
      <c r="D389">
        <v>359.48</v>
      </c>
      <c r="E389">
        <v>356.71</v>
      </c>
      <c r="F389">
        <v>11086300</v>
      </c>
      <c r="G389" s="6">
        <f t="shared" si="307"/>
        <v>356.74101674259424</v>
      </c>
      <c r="H389">
        <f t="shared" si="316"/>
        <v>-1</v>
      </c>
      <c r="I389" s="3">
        <f t="shared" si="308"/>
        <v>-6.5293540703376318E-3</v>
      </c>
      <c r="J389">
        <f t="shared" si="309"/>
        <v>7.7120106910185384E-3</v>
      </c>
      <c r="K389">
        <f t="shared" si="325"/>
        <v>7.6777918121539853E-3</v>
      </c>
      <c r="L389">
        <f t="shared" si="326"/>
        <v>6.8368456189202651E-3</v>
      </c>
      <c r="M389">
        <f t="shared" si="310"/>
        <v>8.3523581491177503E-4</v>
      </c>
      <c r="N389">
        <f t="shared" si="311"/>
        <v>-0.18412815817720971</v>
      </c>
      <c r="O389">
        <f t="shared" si="317"/>
        <v>-4.1883928929524729E-2</v>
      </c>
      <c r="P389">
        <f t="shared" si="318"/>
        <v>355.69500000000005</v>
      </c>
      <c r="Q389">
        <f t="shared" si="327"/>
        <v>356.1875</v>
      </c>
      <c r="R389">
        <f t="shared" si="348"/>
        <v>347.87916666666661</v>
      </c>
      <c r="S389">
        <f t="shared" si="354"/>
        <v>343.4103846153846</v>
      </c>
      <c r="T389">
        <f t="shared" si="363"/>
        <v>333.59660000000002</v>
      </c>
      <c r="U389">
        <f t="shared" si="360"/>
        <v>318.77339999999998</v>
      </c>
      <c r="V389">
        <f t="shared" si="342"/>
        <v>287.64335000000011</v>
      </c>
      <c r="W389">
        <f t="shared" si="322"/>
        <v>359.17308921642359</v>
      </c>
      <c r="X389">
        <f t="shared" si="334"/>
        <v>356.74101674259424</v>
      </c>
      <c r="Y389">
        <f t="shared" si="351"/>
        <v>351.03582451116625</v>
      </c>
      <c r="Z389">
        <f t="shared" si="357"/>
        <v>344.41070893841982</v>
      </c>
      <c r="AA389">
        <f t="shared" si="366"/>
        <v>335.46313669095872</v>
      </c>
      <c r="AB389">
        <f t="shared" si="369"/>
        <v>318.00930395113721</v>
      </c>
      <c r="AC389">
        <f t="shared" si="345"/>
        <v>291.94311449496962</v>
      </c>
      <c r="AD389" s="2">
        <v>1332.32</v>
      </c>
      <c r="AE389" s="2">
        <v>1328.73</v>
      </c>
      <c r="AF389" s="2">
        <v>1332.96</v>
      </c>
      <c r="AG389" s="2">
        <v>1326.9</v>
      </c>
      <c r="AH389" s="6">
        <f t="shared" si="335"/>
        <v>1333.0512126946355</v>
      </c>
      <c r="AI389">
        <f t="shared" si="336"/>
        <v>-1</v>
      </c>
      <c r="AJ389" s="3">
        <f t="shared" si="312"/>
        <v>-2.3849828837977996E-3</v>
      </c>
      <c r="AK389">
        <f t="shared" si="313"/>
        <v>4.5484568271886225E-3</v>
      </c>
      <c r="AL389">
        <f t="shared" si="328"/>
        <v>-6.8423998843307522E-5</v>
      </c>
      <c r="AM389">
        <f t="shared" si="329"/>
        <v>-5.4852558376771658E-4</v>
      </c>
      <c r="AN389">
        <f t="shared" si="314"/>
        <v>4.8036507745894384E-4</v>
      </c>
      <c r="AO389">
        <f t="shared" si="319"/>
        <v>1318.395</v>
      </c>
      <c r="AP389">
        <f t="shared" si="330"/>
        <v>1319.5074999999999</v>
      </c>
      <c r="AQ389">
        <f t="shared" si="349"/>
        <v>1305.6958333333334</v>
      </c>
      <c r="AR389">
        <f t="shared" si="355"/>
        <v>1293.1711538461541</v>
      </c>
      <c r="AS389">
        <f t="shared" si="364"/>
        <v>1269.8195999999998</v>
      </c>
      <c r="AT389">
        <f t="shared" si="361"/>
        <v>1223.9585</v>
      </c>
      <c r="AU389">
        <f t="shared" si="343"/>
        <v>1160.7077500000007</v>
      </c>
      <c r="AV389">
        <f t="shared" si="323"/>
        <v>1333.0512126946355</v>
      </c>
      <c r="AW389">
        <f t="shared" si="337"/>
        <v>1321.9474154959489</v>
      </c>
      <c r="AX389">
        <f t="shared" si="352"/>
        <v>1310.9034143598597</v>
      </c>
      <c r="AY389">
        <f t="shared" si="358"/>
        <v>1295.7756670371527</v>
      </c>
      <c r="AZ389">
        <f t="shared" si="367"/>
        <v>1272.4758954745409</v>
      </c>
      <c r="BA389">
        <f t="shared" si="370"/>
        <v>1227.627601747238</v>
      </c>
      <c r="BB389">
        <f t="shared" si="346"/>
        <v>1187.3085159552984</v>
      </c>
      <c r="BC389" s="2">
        <v>12268.19</v>
      </c>
      <c r="BD389" s="2">
        <v>12266.83</v>
      </c>
      <c r="BE389" s="2">
        <v>12327</v>
      </c>
      <c r="BF389" s="2">
        <v>12185.21</v>
      </c>
      <c r="BG389" s="2">
        <f t="shared" si="338"/>
        <v>12212.432499999999</v>
      </c>
      <c r="BH389">
        <f t="shared" si="320"/>
        <v>-1</v>
      </c>
      <c r="BI389" s="3">
        <f t="shared" si="315"/>
        <v>-4.1309317980713425E-4</v>
      </c>
      <c r="BJ389">
        <f t="shared" si="331"/>
        <v>1.1557532121690393E-2</v>
      </c>
      <c r="BK389">
        <f t="shared" si="339"/>
        <v>9.3812186884145339E-3</v>
      </c>
      <c r="BL389">
        <f t="shared" si="340"/>
        <v>4.5656342419908178E-3</v>
      </c>
      <c r="BM389">
        <f t="shared" si="332"/>
        <v>4.7936981738952106E-3</v>
      </c>
      <c r="BN389">
        <f t="shared" si="321"/>
        <v>12233.720000000001</v>
      </c>
      <c r="BO389">
        <f t="shared" si="333"/>
        <v>12212.432499999999</v>
      </c>
      <c r="BP389">
        <f t="shared" si="350"/>
        <v>12064.615833333331</v>
      </c>
      <c r="BQ389">
        <f t="shared" si="356"/>
        <v>11913.748846153845</v>
      </c>
      <c r="BR389">
        <f t="shared" si="365"/>
        <v>11706.742000000002</v>
      </c>
      <c r="BS389">
        <f t="shared" si="362"/>
        <v>11386.793599999997</v>
      </c>
      <c r="BT389">
        <f t="shared" si="344"/>
        <v>10864.200050000003</v>
      </c>
      <c r="BU389">
        <f t="shared" si="324"/>
        <v>12287.476776807653</v>
      </c>
      <c r="BV389">
        <f t="shared" si="341"/>
        <v>12227.419112291254</v>
      </c>
      <c r="BW389">
        <f t="shared" si="353"/>
        <v>12114.046198518015</v>
      </c>
      <c r="BX389">
        <f t="shared" si="359"/>
        <v>11961.139495602374</v>
      </c>
      <c r="BY389">
        <f t="shared" si="368"/>
        <v>11758.973201666127</v>
      </c>
      <c r="BZ389">
        <f t="shared" si="371"/>
        <v>11391.656176221126</v>
      </c>
      <c r="CA389">
        <f t="shared" si="347"/>
        <v>11060.064666669485</v>
      </c>
    </row>
    <row r="390" spans="1:79" x14ac:dyDescent="0.45">
      <c r="A390" s="1">
        <v>40589</v>
      </c>
      <c r="B390">
        <v>359.9</v>
      </c>
      <c r="C390">
        <v>359.19</v>
      </c>
      <c r="D390">
        <v>359.97</v>
      </c>
      <c r="E390">
        <v>357.55</v>
      </c>
      <c r="F390">
        <v>10149100</v>
      </c>
      <c r="G390" s="6">
        <f t="shared" ref="G390:G453" si="372">X390</f>
        <v>358.00461004555655</v>
      </c>
      <c r="H390">
        <f t="shared" si="316"/>
        <v>-1</v>
      </c>
      <c r="I390" s="3">
        <f t="shared" ref="I390:I453" si="373">(B389-B390)/B389</f>
        <v>-2.0045659557881017E-3</v>
      </c>
      <c r="J390">
        <f t="shared" ref="J390:J453" si="374">(D390-E390)/B390</f>
        <v>6.7240900250069907E-3</v>
      </c>
      <c r="K390">
        <f t="shared" si="325"/>
        <v>5.4898453799055334E-3</v>
      </c>
      <c r="L390">
        <f t="shared" si="326"/>
        <v>5.2943171715086014E-3</v>
      </c>
      <c r="M390">
        <f t="shared" ref="M390:M453" si="375">(D390-B390)/B390</f>
        <v>1.9449847179786058E-4</v>
      </c>
      <c r="N390">
        <f t="shared" ref="N390:N453" si="376">(F390-F389)/F390</f>
        <v>-9.234316343321082E-2</v>
      </c>
      <c r="O390">
        <f t="shared" si="317"/>
        <v>-7.2816327435764466E-2</v>
      </c>
      <c r="P390">
        <f t="shared" si="318"/>
        <v>358.01499999999999</v>
      </c>
      <c r="Q390">
        <f t="shared" si="327"/>
        <v>357.18250000000006</v>
      </c>
      <c r="R390">
        <f t="shared" si="348"/>
        <v>349.21</v>
      </c>
      <c r="S390">
        <f t="shared" si="354"/>
        <v>344.38923076923078</v>
      </c>
      <c r="T390">
        <f t="shared" si="363"/>
        <v>334.41720000000004</v>
      </c>
      <c r="U390">
        <f t="shared" si="360"/>
        <v>319.48769999999996</v>
      </c>
      <c r="V390">
        <f t="shared" si="342"/>
        <v>288.13380000000018</v>
      </c>
      <c r="W390">
        <f t="shared" si="322"/>
        <v>360.26345539178817</v>
      </c>
      <c r="X390">
        <f t="shared" si="334"/>
        <v>358.00461004555655</v>
      </c>
      <c r="Y390">
        <f t="shared" si="351"/>
        <v>352.39954381714068</v>
      </c>
      <c r="Z390">
        <f t="shared" si="357"/>
        <v>345.55806383187019</v>
      </c>
      <c r="AA390">
        <f t="shared" si="366"/>
        <v>336.42144505601914</v>
      </c>
      <c r="AB390">
        <f t="shared" si="369"/>
        <v>318.83882268477805</v>
      </c>
      <c r="AC390">
        <f t="shared" si="345"/>
        <v>292.61930241044257</v>
      </c>
      <c r="AD390" s="2">
        <v>1328.01</v>
      </c>
      <c r="AE390" s="2">
        <v>1330.43</v>
      </c>
      <c r="AF390" s="2">
        <v>1330.43</v>
      </c>
      <c r="AG390" s="2">
        <v>1324.61</v>
      </c>
      <c r="AH390" s="6">
        <f t="shared" si="335"/>
        <v>1329.1193936526824</v>
      </c>
      <c r="AI390">
        <f t="shared" si="336"/>
        <v>1</v>
      </c>
      <c r="AJ390" s="3">
        <f t="shared" ref="AJ390:AJ453" si="377">(AD389-AD390)/AD389</f>
        <v>3.2349585685120283E-3</v>
      </c>
      <c r="AK390">
        <f t="shared" ref="AK390:AK453" si="378">(AF390-AG390)/AD390</f>
        <v>4.3824971197507275E-3</v>
      </c>
      <c r="AL390">
        <f t="shared" si="328"/>
        <v>9.86071193887113E-4</v>
      </c>
      <c r="AM390">
        <f t="shared" si="329"/>
        <v>-8.3468321806186546E-4</v>
      </c>
      <c r="AN390">
        <f t="shared" ref="AN390:AN453" si="379">(AF390-AD390)/AD390</f>
        <v>1.8222754346729866E-3</v>
      </c>
      <c r="AO390">
        <f t="shared" si="319"/>
        <v>1323.6950000000002</v>
      </c>
      <c r="AP390">
        <f t="shared" si="330"/>
        <v>1322</v>
      </c>
      <c r="AQ390">
        <f t="shared" si="349"/>
        <v>1308.2974999999999</v>
      </c>
      <c r="AR390">
        <f t="shared" si="355"/>
        <v>1295.188076923077</v>
      </c>
      <c r="AS390">
        <f t="shared" si="364"/>
        <v>1272.258</v>
      </c>
      <c r="AT390">
        <f t="shared" si="361"/>
        <v>1225.8508999999999</v>
      </c>
      <c r="AU390">
        <f t="shared" si="343"/>
        <v>1161.3175500000007</v>
      </c>
      <c r="AV390">
        <f t="shared" si="323"/>
        <v>1329.1193936526824</v>
      </c>
      <c r="AW390">
        <f t="shared" si="337"/>
        <v>1325.3404492975694</v>
      </c>
      <c r="AX390">
        <f t="shared" si="352"/>
        <v>1313.9075044583428</v>
      </c>
      <c r="AY390">
        <f t="shared" si="358"/>
        <v>1298.3426546640303</v>
      </c>
      <c r="AZ390">
        <f t="shared" si="367"/>
        <v>1274.7486054559315</v>
      </c>
      <c r="BA390">
        <f t="shared" si="370"/>
        <v>1229.6632928017482</v>
      </c>
      <c r="BB390">
        <f t="shared" si="346"/>
        <v>1188.7326103239025</v>
      </c>
      <c r="BC390" s="2">
        <v>12226.64</v>
      </c>
      <c r="BD390" s="2">
        <v>12266.75</v>
      </c>
      <c r="BE390" s="2">
        <v>12293.47</v>
      </c>
      <c r="BF390" s="2">
        <v>12146.27</v>
      </c>
      <c r="BG390" s="2">
        <f t="shared" si="338"/>
        <v>12240.965</v>
      </c>
      <c r="BH390">
        <f t="shared" si="320"/>
        <v>-1</v>
      </c>
      <c r="BI390" s="3">
        <f t="shared" ref="BI390:BI453" si="380">(BC390-BC389)/BC389</f>
        <v>-3.3868076708953062E-3</v>
      </c>
      <c r="BJ390">
        <f t="shared" si="331"/>
        <v>1.2039284709454021E-2</v>
      </c>
      <c r="BK390">
        <f t="shared" si="339"/>
        <v>4.28928601625764E-3</v>
      </c>
      <c r="BL390">
        <f t="shared" si="340"/>
        <v>-1.1702508748289639E-3</v>
      </c>
      <c r="BM390">
        <f t="shared" si="332"/>
        <v>5.4659334044349006E-3</v>
      </c>
      <c r="BN390">
        <f t="shared" si="321"/>
        <v>12247.305</v>
      </c>
      <c r="BO390">
        <f t="shared" si="333"/>
        <v>12240.965</v>
      </c>
      <c r="BP390">
        <f t="shared" si="350"/>
        <v>12088.071666666665</v>
      </c>
      <c r="BQ390">
        <f t="shared" si="356"/>
        <v>11934.898846153843</v>
      </c>
      <c r="BR390">
        <f t="shared" si="365"/>
        <v>11726.96</v>
      </c>
      <c r="BS390">
        <f t="shared" si="362"/>
        <v>11401.850799999998</v>
      </c>
      <c r="BT390">
        <f t="shared" si="344"/>
        <v>10869.693050000002</v>
      </c>
      <c r="BU390">
        <f t="shared" si="324"/>
        <v>12256.386611596174</v>
      </c>
      <c r="BV390">
        <f t="shared" si="341"/>
        <v>12243.151467374753</v>
      </c>
      <c r="BW390">
        <f t="shared" si="353"/>
        <v>12137.539091053706</v>
      </c>
      <c r="BX390">
        <f t="shared" si="359"/>
        <v>11983.777310742938</v>
      </c>
      <c r="BY390">
        <f t="shared" si="368"/>
        <v>11778.886017287063</v>
      </c>
      <c r="BZ390">
        <f t="shared" si="371"/>
        <v>11408.984766791005</v>
      </c>
      <c r="CA390">
        <f t="shared" si="347"/>
        <v>11072.071485906605</v>
      </c>
    </row>
    <row r="391" spans="1:79" x14ac:dyDescent="0.45">
      <c r="A391" s="1">
        <v>40590</v>
      </c>
      <c r="B391">
        <v>363.13</v>
      </c>
      <c r="C391">
        <v>360.8</v>
      </c>
      <c r="D391">
        <v>364.9</v>
      </c>
      <c r="E391">
        <v>360.5</v>
      </c>
      <c r="F391">
        <v>17184200</v>
      </c>
      <c r="G391" s="6">
        <f t="shared" si="372"/>
        <v>360.05476602733393</v>
      </c>
      <c r="H391">
        <f t="shared" ref="H391:H454" si="381">IF(I391&gt;=0,1,-1)</f>
        <v>-1</v>
      </c>
      <c r="I391" s="3">
        <f t="shared" si="373"/>
        <v>-8.9747151986663467E-3</v>
      </c>
      <c r="J391">
        <f t="shared" si="374"/>
        <v>1.2116872745297765E-2</v>
      </c>
      <c r="K391">
        <f t="shared" si="325"/>
        <v>1.3456936082602001E-2</v>
      </c>
      <c r="L391">
        <f t="shared" si="326"/>
        <v>8.5410172641142319E-3</v>
      </c>
      <c r="M391">
        <f t="shared" si="375"/>
        <v>4.8742874452674849E-3</v>
      </c>
      <c r="N391">
        <f t="shared" si="376"/>
        <v>0.40939351264533702</v>
      </c>
      <c r="O391">
        <f t="shared" ref="O391:O454" si="382">J391/N391</f>
        <v>2.9597129341408911E-2</v>
      </c>
      <c r="P391">
        <f t="shared" ref="P391:P454" si="383">SUM(B389:B390)/2</f>
        <v>359.53999999999996</v>
      </c>
      <c r="Q391">
        <f t="shared" si="327"/>
        <v>357.61750000000006</v>
      </c>
      <c r="R391">
        <f t="shared" si="348"/>
        <v>351.19333333333321</v>
      </c>
      <c r="S391">
        <f t="shared" si="354"/>
        <v>345.30384615384605</v>
      </c>
      <c r="T391">
        <f t="shared" si="363"/>
        <v>335.26640000000009</v>
      </c>
      <c r="U391">
        <f t="shared" si="360"/>
        <v>320.19749999999999</v>
      </c>
      <c r="V391">
        <f t="shared" si="342"/>
        <v>288.60155000000015</v>
      </c>
      <c r="W391">
        <f t="shared" si="322"/>
        <v>364.56327230410591</v>
      </c>
      <c r="X391">
        <f t="shared" si="334"/>
        <v>360.05476602733393</v>
      </c>
      <c r="Y391">
        <f t="shared" si="351"/>
        <v>354.05038322988827</v>
      </c>
      <c r="Z391">
        <f t="shared" si="357"/>
        <v>346.85968873321315</v>
      </c>
      <c r="AA391">
        <f t="shared" si="366"/>
        <v>337.46883936754779</v>
      </c>
      <c r="AB391">
        <f t="shared" si="369"/>
        <v>319.71587570092106</v>
      </c>
      <c r="AC391">
        <f t="shared" si="345"/>
        <v>293.32090139143321</v>
      </c>
      <c r="AD391" s="2">
        <v>1336.32</v>
      </c>
      <c r="AE391" s="2">
        <v>1329.51</v>
      </c>
      <c r="AF391" s="2">
        <v>1337.61</v>
      </c>
      <c r="AG391" s="2">
        <v>1329.51</v>
      </c>
      <c r="AH391" s="6">
        <f t="shared" si="335"/>
        <v>1329.7053031736586</v>
      </c>
      <c r="AI391">
        <f t="shared" si="336"/>
        <v>-1</v>
      </c>
      <c r="AJ391" s="3">
        <f t="shared" si="377"/>
        <v>-6.2574830008809762E-3</v>
      </c>
      <c r="AK391">
        <f t="shared" si="378"/>
        <v>6.0614224137930358E-3</v>
      </c>
      <c r="AL391">
        <f t="shared" si="328"/>
        <v>5.94469827823865E-3</v>
      </c>
      <c r="AM391">
        <f t="shared" si="329"/>
        <v>4.9745585059740201E-3</v>
      </c>
      <c r="AN391">
        <f t="shared" si="379"/>
        <v>9.6533764367813372E-4</v>
      </c>
      <c r="AO391">
        <f t="shared" ref="AO391:AO454" si="384">SUM(AE389:AE390)/2</f>
        <v>1329.58</v>
      </c>
      <c r="AP391">
        <f t="shared" si="330"/>
        <v>1323.9875</v>
      </c>
      <c r="AQ391">
        <f t="shared" si="349"/>
        <v>1310.8641666666665</v>
      </c>
      <c r="AR391">
        <f t="shared" si="355"/>
        <v>1297.3426923076922</v>
      </c>
      <c r="AS391">
        <f t="shared" si="364"/>
        <v>1274.4680000000001</v>
      </c>
      <c r="AT391">
        <f t="shared" si="361"/>
        <v>1227.8441999999998</v>
      </c>
      <c r="AU391">
        <f t="shared" si="343"/>
        <v>1162.0268000000008</v>
      </c>
      <c r="AV391">
        <f t="shared" si="323"/>
        <v>1329.7053031736586</v>
      </c>
      <c r="AW391">
        <f t="shared" si="337"/>
        <v>1327.0082695785416</v>
      </c>
      <c r="AX391">
        <f t="shared" si="352"/>
        <v>1316.3078883878286</v>
      </c>
      <c r="AY391">
        <f t="shared" si="358"/>
        <v>1300.6513469111392</v>
      </c>
      <c r="AZ391">
        <f t="shared" si="367"/>
        <v>1276.8961111243264</v>
      </c>
      <c r="BA391">
        <f t="shared" si="370"/>
        <v>1231.6404553205255</v>
      </c>
      <c r="BB391">
        <f t="shared" si="346"/>
        <v>1190.1333803704308</v>
      </c>
      <c r="BC391" s="2">
        <v>12288.17</v>
      </c>
      <c r="BD391" s="2">
        <v>12219.79</v>
      </c>
      <c r="BE391" s="2">
        <v>12338.43</v>
      </c>
      <c r="BF391" s="2">
        <v>12195.54</v>
      </c>
      <c r="BG391" s="2">
        <f t="shared" si="338"/>
        <v>12250.255000000001</v>
      </c>
      <c r="BH391">
        <f t="shared" ref="BH391:BH454" si="385">IF(BI391&gt;=0,1,-1)</f>
        <v>1</v>
      </c>
      <c r="BI391" s="3">
        <f t="shared" si="380"/>
        <v>5.0324537239994516E-3</v>
      </c>
      <c r="BJ391">
        <f t="shared" si="331"/>
        <v>1.1628257096052497E-2</v>
      </c>
      <c r="BK391">
        <f t="shared" si="339"/>
        <v>7.1978093517236384E-3</v>
      </c>
      <c r="BL391">
        <f t="shared" si="340"/>
        <v>3.095037613502662E-3</v>
      </c>
      <c r="BM391">
        <f t="shared" si="332"/>
        <v>4.0901126856155321E-3</v>
      </c>
      <c r="BN391">
        <f t="shared" ref="BN391:BN454" si="386">SUM(BD389:BD390)/2</f>
        <v>12266.79</v>
      </c>
      <c r="BO391">
        <f t="shared" si="333"/>
        <v>12250.255000000001</v>
      </c>
      <c r="BP391">
        <f t="shared" si="350"/>
        <v>12111.104166666666</v>
      </c>
      <c r="BQ391">
        <f t="shared" si="356"/>
        <v>11956.81769230769</v>
      </c>
      <c r="BR391">
        <f t="shared" si="365"/>
        <v>11745.058800000001</v>
      </c>
      <c r="BS391">
        <f t="shared" si="362"/>
        <v>11417.133499999998</v>
      </c>
      <c r="BT391">
        <f t="shared" si="344"/>
        <v>10875.978800000004</v>
      </c>
      <c r="BU391">
        <f t="shared" si="324"/>
        <v>12201.491694201915</v>
      </c>
      <c r="BV391">
        <f t="shared" si="341"/>
        <v>12233.806880424852</v>
      </c>
      <c r="BW391">
        <f t="shared" si="353"/>
        <v>12150.193077045444</v>
      </c>
      <c r="BX391">
        <f t="shared" si="359"/>
        <v>12001.259732169388</v>
      </c>
      <c r="BY391">
        <f t="shared" si="368"/>
        <v>11796.176369550316</v>
      </c>
      <c r="BZ391">
        <f t="shared" si="371"/>
        <v>11425.040315963461</v>
      </c>
      <c r="CA391">
        <f t="shared" si="347"/>
        <v>11083.491570623952</v>
      </c>
    </row>
    <row r="392" spans="1:79" x14ac:dyDescent="0.45">
      <c r="A392" s="1">
        <v>40591</v>
      </c>
      <c r="B392">
        <v>358.3</v>
      </c>
      <c r="C392">
        <v>357.25</v>
      </c>
      <c r="D392">
        <v>360.27</v>
      </c>
      <c r="E392">
        <v>356.52</v>
      </c>
      <c r="F392">
        <v>18949400</v>
      </c>
      <c r="G392" s="6">
        <f t="shared" si="372"/>
        <v>359.35285961640034</v>
      </c>
      <c r="H392">
        <f t="shared" si="381"/>
        <v>1</v>
      </c>
      <c r="I392" s="3">
        <f t="shared" si="373"/>
        <v>1.3301021672679162E-2</v>
      </c>
      <c r="J392">
        <f t="shared" si="374"/>
        <v>1.0466089868825006E-2</v>
      </c>
      <c r="K392">
        <f t="shared" si="325"/>
        <v>2.5522000425394343E-3</v>
      </c>
      <c r="L392">
        <f t="shared" si="326"/>
        <v>-2.9298768278182784E-3</v>
      </c>
      <c r="M392">
        <f t="shared" si="375"/>
        <v>5.4981858777559877E-3</v>
      </c>
      <c r="N392">
        <f t="shared" si="376"/>
        <v>9.3153345224650907E-2</v>
      </c>
      <c r="O392">
        <f t="shared" si="382"/>
        <v>0.11235334430110616</v>
      </c>
      <c r="P392">
        <f t="shared" si="383"/>
        <v>361.51499999999999</v>
      </c>
      <c r="Q392">
        <f t="shared" si="327"/>
        <v>359.76499999999999</v>
      </c>
      <c r="R392">
        <f t="shared" si="348"/>
        <v>353.17749999999995</v>
      </c>
      <c r="S392">
        <f t="shared" si="354"/>
        <v>346.09884615384607</v>
      </c>
      <c r="T392">
        <f t="shared" si="363"/>
        <v>336.12600000000003</v>
      </c>
      <c r="U392">
        <f t="shared" si="360"/>
        <v>320.90559999999999</v>
      </c>
      <c r="V392">
        <f t="shared" si="342"/>
        <v>289.12380000000013</v>
      </c>
      <c r="W392">
        <f t="shared" ref="W392:W455" si="387">(B392-W391)/(2/3) +W391</f>
        <v>355.16836384794703</v>
      </c>
      <c r="X392">
        <f t="shared" si="334"/>
        <v>359.35285961640034</v>
      </c>
      <c r="Y392">
        <f t="shared" si="351"/>
        <v>354.7041704252901</v>
      </c>
      <c r="Z392">
        <f t="shared" si="357"/>
        <v>347.70711919741956</v>
      </c>
      <c r="AA392">
        <f t="shared" si="366"/>
        <v>338.28574762764396</v>
      </c>
      <c r="AB392">
        <f t="shared" si="369"/>
        <v>320.47991776624934</v>
      </c>
      <c r="AC392">
        <f t="shared" si="345"/>
        <v>293.96745958654333</v>
      </c>
      <c r="AD392" s="5">
        <v>1336.32</v>
      </c>
      <c r="AE392" s="5">
        <v>1329.51</v>
      </c>
      <c r="AF392" s="5">
        <v>1337.61</v>
      </c>
      <c r="AG392" s="5">
        <v>1329.51</v>
      </c>
      <c r="AH392" s="6">
        <f t="shared" si="335"/>
        <v>1329.4123484131705</v>
      </c>
      <c r="AI392">
        <f t="shared" si="336"/>
        <v>1</v>
      </c>
      <c r="AJ392" s="3">
        <f t="shared" si="377"/>
        <v>0</v>
      </c>
      <c r="AK392">
        <f t="shared" si="378"/>
        <v>6.0614224137930358E-3</v>
      </c>
      <c r="AL392">
        <f t="shared" si="328"/>
        <v>6.1663723799574551E-3</v>
      </c>
      <c r="AM392">
        <f t="shared" si="329"/>
        <v>5.1960188237115323E-3</v>
      </c>
      <c r="AN392">
        <f t="shared" si="379"/>
        <v>9.6533764367813372E-4</v>
      </c>
      <c r="AO392">
        <f t="shared" si="384"/>
        <v>1329.97</v>
      </c>
      <c r="AP392">
        <f t="shared" si="330"/>
        <v>1326.8325000000002</v>
      </c>
      <c r="AQ392">
        <f t="shared" si="349"/>
        <v>1315.2816666666665</v>
      </c>
      <c r="AR392">
        <f t="shared" si="355"/>
        <v>1299.5992307692306</v>
      </c>
      <c r="AS392">
        <f t="shared" si="364"/>
        <v>1276.5808000000002</v>
      </c>
      <c r="AT392">
        <f t="shared" si="361"/>
        <v>1229.8223999999996</v>
      </c>
      <c r="AU392">
        <f t="shared" si="343"/>
        <v>1162.686850000001</v>
      </c>
      <c r="AV392">
        <f t="shared" ref="AV392:AV455" si="388">(AE392-AV391)/(2/3) +AV391</f>
        <v>1329.4123484131705</v>
      </c>
      <c r="AW392">
        <f t="shared" si="337"/>
        <v>1328.0089617471249</v>
      </c>
      <c r="AX392">
        <f t="shared" si="352"/>
        <v>1318.3389824820088</v>
      </c>
      <c r="AY392">
        <f t="shared" si="358"/>
        <v>1302.7890249177215</v>
      </c>
      <c r="AZ392">
        <f t="shared" si="367"/>
        <v>1278.9594008841566</v>
      </c>
      <c r="BA392">
        <f t="shared" si="370"/>
        <v>1233.5784661062576</v>
      </c>
      <c r="BB392">
        <f t="shared" si="346"/>
        <v>1191.5202124065459</v>
      </c>
      <c r="BC392" s="5">
        <v>12288.17</v>
      </c>
      <c r="BD392" s="5">
        <v>12219.79</v>
      </c>
      <c r="BE392" s="5">
        <v>12338.43</v>
      </c>
      <c r="BF392" s="5">
        <v>12195.54</v>
      </c>
      <c r="BG392" s="2">
        <f t="shared" si="338"/>
        <v>12245.2875</v>
      </c>
      <c r="BH392">
        <f t="shared" si="385"/>
        <v>1</v>
      </c>
      <c r="BI392" s="3">
        <f t="shared" si="380"/>
        <v>0</v>
      </c>
      <c r="BJ392">
        <f t="shared" si="331"/>
        <v>1.1628257096052497E-2</v>
      </c>
      <c r="BK392">
        <f t="shared" si="339"/>
        <v>7.6063955215424648E-3</v>
      </c>
      <c r="BL392">
        <f t="shared" si="340"/>
        <v>3.5019594272490302E-3</v>
      </c>
      <c r="BM392">
        <f t="shared" si="332"/>
        <v>4.0901126856155321E-3</v>
      </c>
      <c r="BN392">
        <f t="shared" si="386"/>
        <v>12243.27</v>
      </c>
      <c r="BO392">
        <f t="shared" si="333"/>
        <v>12245.2875</v>
      </c>
      <c r="BP392">
        <f t="shared" si="350"/>
        <v>12144.048333333332</v>
      </c>
      <c r="BQ392">
        <f t="shared" si="356"/>
        <v>11977.87346153846</v>
      </c>
      <c r="BR392">
        <f t="shared" si="365"/>
        <v>11761.828000000003</v>
      </c>
      <c r="BS392">
        <f t="shared" si="362"/>
        <v>11432.6875</v>
      </c>
      <c r="BT392">
        <f t="shared" si="344"/>
        <v>10881.330350000002</v>
      </c>
      <c r="BU392">
        <f t="shared" ref="BU392:BU455" si="389">(BD392-BU391)/(2/3) +BU391</f>
        <v>12228.939152899044</v>
      </c>
      <c r="BV392">
        <f t="shared" si="341"/>
        <v>12228.200128254912</v>
      </c>
      <c r="BW392">
        <f t="shared" si="353"/>
        <v>12160.90029596153</v>
      </c>
      <c r="BX392">
        <f t="shared" si="359"/>
        <v>12017.4471594161</v>
      </c>
      <c r="BY392">
        <f t="shared" si="368"/>
        <v>11812.788668783636</v>
      </c>
      <c r="BZ392">
        <f t="shared" si="371"/>
        <v>11440.777933469135</v>
      </c>
      <c r="CA392">
        <f t="shared" si="347"/>
        <v>11094.798022657544</v>
      </c>
    </row>
    <row r="393" spans="1:79" x14ac:dyDescent="0.45">
      <c r="A393" s="1">
        <v>40592</v>
      </c>
      <c r="B393">
        <v>350.56</v>
      </c>
      <c r="C393">
        <v>358.71</v>
      </c>
      <c r="D393">
        <v>359.5</v>
      </c>
      <c r="E393">
        <v>349.52</v>
      </c>
      <c r="F393">
        <v>29144900</v>
      </c>
      <c r="G393" s="6">
        <f t="shared" si="372"/>
        <v>355.83571576984019</v>
      </c>
      <c r="H393">
        <f t="shared" si="381"/>
        <v>1</v>
      </c>
      <c r="I393" s="3">
        <f t="shared" si="373"/>
        <v>2.160200948925484E-2</v>
      </c>
      <c r="J393">
        <f t="shared" si="374"/>
        <v>2.8468735737106395E-2</v>
      </c>
      <c r="K393">
        <f t="shared" ref="K393:K456" si="390">(D393-G393)/G393</f>
        <v>1.0297685329962553E-2</v>
      </c>
      <c r="L393">
        <f t="shared" ref="L393:L456" si="391">(B393-G393)/G393</f>
        <v>-1.4826268235683797E-2</v>
      </c>
      <c r="M393">
        <f t="shared" si="375"/>
        <v>2.5502053856686437E-2</v>
      </c>
      <c r="N393">
        <f t="shared" si="376"/>
        <v>0.3498210664644586</v>
      </c>
      <c r="O393">
        <f t="shared" si="382"/>
        <v>8.1380850000921212E-2</v>
      </c>
      <c r="P393">
        <f t="shared" si="383"/>
        <v>360.71500000000003</v>
      </c>
      <c r="Q393">
        <f t="shared" ref="Q393:Q456" si="392">SUM(B389:B392)/4</f>
        <v>360.1275</v>
      </c>
      <c r="R393">
        <f t="shared" si="348"/>
        <v>354.2833333333333</v>
      </c>
      <c r="S393">
        <f t="shared" si="354"/>
        <v>346.73961538461532</v>
      </c>
      <c r="T393">
        <f t="shared" si="363"/>
        <v>336.92779999999999</v>
      </c>
      <c r="U393">
        <f t="shared" si="360"/>
        <v>321.577</v>
      </c>
      <c r="V393">
        <f t="shared" si="342"/>
        <v>289.63535000000013</v>
      </c>
      <c r="W393">
        <f t="shared" si="387"/>
        <v>348.25581807602646</v>
      </c>
      <c r="X393">
        <f t="shared" si="334"/>
        <v>355.83571576984019</v>
      </c>
      <c r="Y393">
        <f t="shared" si="351"/>
        <v>354.06660574447625</v>
      </c>
      <c r="Z393">
        <f t="shared" si="357"/>
        <v>347.9184437013144</v>
      </c>
      <c r="AA393">
        <f t="shared" si="366"/>
        <v>338.76709085793243</v>
      </c>
      <c r="AB393">
        <f t="shared" si="369"/>
        <v>321.0755629589969</v>
      </c>
      <c r="AC393">
        <f t="shared" si="345"/>
        <v>294.5305694414036</v>
      </c>
      <c r="AD393" s="2">
        <v>1343.01</v>
      </c>
      <c r="AE393" s="2">
        <v>1340.38</v>
      </c>
      <c r="AF393" s="2">
        <v>1344.07</v>
      </c>
      <c r="AG393" s="2">
        <v>1338.12</v>
      </c>
      <c r="AH393" s="6">
        <f t="shared" si="335"/>
        <v>1345.8638257934149</v>
      </c>
      <c r="AI393">
        <f t="shared" si="336"/>
        <v>-1</v>
      </c>
      <c r="AJ393" s="3">
        <f t="shared" si="377"/>
        <v>-5.0062859195402713E-3</v>
      </c>
      <c r="AK393">
        <f t="shared" si="378"/>
        <v>4.4303467584009392E-3</v>
      </c>
      <c r="AL393">
        <f t="shared" ref="AL393:AL456" si="393">(AF393-AH393)/AH393</f>
        <v>-1.332843456400543E-3</v>
      </c>
      <c r="AM393">
        <f t="shared" ref="AM393:AM456" si="394">(AD393-AH393)/AH393</f>
        <v>-2.1204417109082405E-3</v>
      </c>
      <c r="AN393">
        <f t="shared" si="379"/>
        <v>7.8927185947978457E-4</v>
      </c>
      <c r="AO393">
        <f t="shared" si="384"/>
        <v>1329.51</v>
      </c>
      <c r="AP393">
        <f t="shared" ref="AP393:AP456" si="395">SUM(AE389:AE392)/4</f>
        <v>1329.5450000000001</v>
      </c>
      <c r="AQ393">
        <f t="shared" si="349"/>
        <v>1318.6458333333333</v>
      </c>
      <c r="AR393">
        <f t="shared" si="355"/>
        <v>1301.788846153846</v>
      </c>
      <c r="AS393">
        <f t="shared" si="364"/>
        <v>1278.626</v>
      </c>
      <c r="AT393">
        <f t="shared" si="361"/>
        <v>1231.6310999999996</v>
      </c>
      <c r="AU393">
        <f t="shared" si="343"/>
        <v>1163.4882000000009</v>
      </c>
      <c r="AV393">
        <f t="shared" si="388"/>
        <v>1345.8638257934149</v>
      </c>
      <c r="AW393">
        <f t="shared" si="337"/>
        <v>1332.957377048275</v>
      </c>
      <c r="AX393">
        <f t="shared" si="352"/>
        <v>1321.7299082540073</v>
      </c>
      <c r="AY393">
        <f t="shared" si="358"/>
        <v>1305.5735415904828</v>
      </c>
      <c r="AZ393">
        <f t="shared" si="367"/>
        <v>1281.3680518298759</v>
      </c>
      <c r="BA393">
        <f t="shared" si="370"/>
        <v>1235.6933479655395</v>
      </c>
      <c r="BB393">
        <f t="shared" si="346"/>
        <v>1193.0014043228987</v>
      </c>
      <c r="BC393" s="2">
        <v>12391.25</v>
      </c>
      <c r="BD393" s="2">
        <v>12318.6</v>
      </c>
      <c r="BE393" s="2">
        <v>12417.97</v>
      </c>
      <c r="BF393" s="2">
        <v>12265.16</v>
      </c>
      <c r="BG393" s="2">
        <f t="shared" si="338"/>
        <v>12243.29</v>
      </c>
      <c r="BH393">
        <f t="shared" si="385"/>
        <v>1</v>
      </c>
      <c r="BI393" s="3">
        <f t="shared" si="380"/>
        <v>8.3885558223885191E-3</v>
      </c>
      <c r="BJ393">
        <f t="shared" ref="BJ393:BJ456" si="396">(BE393-BF393)/BC393</f>
        <v>1.2332089175829678E-2</v>
      </c>
      <c r="BK393">
        <f t="shared" si="339"/>
        <v>1.4267406881646882E-2</v>
      </c>
      <c r="BL393">
        <f t="shared" si="340"/>
        <v>1.2084986960204252E-2</v>
      </c>
      <c r="BM393">
        <f t="shared" ref="BM393:BM456" si="397">(BE393-BC393)/BC393</f>
        <v>2.1563603349136966E-3</v>
      </c>
      <c r="BN393">
        <f t="shared" si="386"/>
        <v>12219.79</v>
      </c>
      <c r="BO393">
        <f t="shared" ref="BO393:BO456" si="398">SUM(BD389:BD392)/4</f>
        <v>12243.29</v>
      </c>
      <c r="BP393">
        <f t="shared" si="350"/>
        <v>12171.3225</v>
      </c>
      <c r="BQ393">
        <f t="shared" si="356"/>
        <v>12000.230384615385</v>
      </c>
      <c r="BR393">
        <f t="shared" si="365"/>
        <v>11778.946800000003</v>
      </c>
      <c r="BS393">
        <f t="shared" si="362"/>
        <v>11446.285100000001</v>
      </c>
      <c r="BT393">
        <f t="shared" si="344"/>
        <v>10887.837300000003</v>
      </c>
      <c r="BU393">
        <f t="shared" si="389"/>
        <v>12363.430423550479</v>
      </c>
      <c r="BV393">
        <f t="shared" si="341"/>
        <v>12264.360076952948</v>
      </c>
      <c r="BW393">
        <f t="shared" si="353"/>
        <v>12185.161788890526</v>
      </c>
      <c r="BX393">
        <f t="shared" si="359"/>
        <v>12039.754777237131</v>
      </c>
      <c r="BY393">
        <f t="shared" si="368"/>
        <v>11832.624407262709</v>
      </c>
      <c r="BZ393">
        <f t="shared" si="371"/>
        <v>11458.160548647964</v>
      </c>
      <c r="CA393">
        <f t="shared" si="347"/>
        <v>11106.975156760454</v>
      </c>
    </row>
    <row r="394" spans="1:79" x14ac:dyDescent="0.45">
      <c r="A394" s="1">
        <v>40596</v>
      </c>
      <c r="B394">
        <v>338.61</v>
      </c>
      <c r="C394">
        <v>342.15</v>
      </c>
      <c r="D394">
        <v>345.4</v>
      </c>
      <c r="E394">
        <v>337.72</v>
      </c>
      <c r="F394">
        <v>31162700</v>
      </c>
      <c r="G394" s="6">
        <f t="shared" si="372"/>
        <v>348.9454294619041</v>
      </c>
      <c r="H394">
        <f t="shared" si="381"/>
        <v>1</v>
      </c>
      <c r="I394" s="3">
        <f t="shared" si="373"/>
        <v>3.4088315837517084E-2</v>
      </c>
      <c r="J394">
        <f t="shared" si="374"/>
        <v>2.2680960396916659E-2</v>
      </c>
      <c r="K394">
        <f t="shared" si="390"/>
        <v>-1.0160412381303854E-2</v>
      </c>
      <c r="L394">
        <f t="shared" si="391"/>
        <v>-2.9619042375313438E-2</v>
      </c>
      <c r="M394">
        <f t="shared" si="375"/>
        <v>2.0052567850919828E-2</v>
      </c>
      <c r="N394">
        <f t="shared" si="376"/>
        <v>6.47504869603725E-2</v>
      </c>
      <c r="O394">
        <f t="shared" si="382"/>
        <v>0.35028246831251597</v>
      </c>
      <c r="P394">
        <f t="shared" si="383"/>
        <v>354.43</v>
      </c>
      <c r="Q394">
        <f t="shared" si="392"/>
        <v>357.97249999999997</v>
      </c>
      <c r="R394">
        <f t="shared" si="348"/>
        <v>354.80333333333334</v>
      </c>
      <c r="S394">
        <f t="shared" si="354"/>
        <v>346.97576923076912</v>
      </c>
      <c r="T394">
        <f t="shared" si="363"/>
        <v>337.51880000000006</v>
      </c>
      <c r="U394">
        <f t="shared" si="360"/>
        <v>322.214</v>
      </c>
      <c r="V394">
        <f t="shared" si="342"/>
        <v>290.15690000000012</v>
      </c>
      <c r="W394">
        <f t="shared" si="387"/>
        <v>333.78709096198679</v>
      </c>
      <c r="X394">
        <f t="shared" ref="X394:X457" si="399">((B394-X393)*(2/5)) +X393</f>
        <v>348.9454294619041</v>
      </c>
      <c r="Y394">
        <f t="shared" si="351"/>
        <v>351.68866639917223</v>
      </c>
      <c r="Z394">
        <f t="shared" si="357"/>
        <v>347.22892935306891</v>
      </c>
      <c r="AA394">
        <f t="shared" si="366"/>
        <v>338.76093043213115</v>
      </c>
      <c r="AB394">
        <f t="shared" si="369"/>
        <v>321.42277953406625</v>
      </c>
      <c r="AC394">
        <f t="shared" si="345"/>
        <v>294.96917074049412</v>
      </c>
      <c r="AD394" s="2">
        <v>1315.44</v>
      </c>
      <c r="AE394" s="2">
        <v>1338.91</v>
      </c>
      <c r="AF394" s="2">
        <v>1338.91</v>
      </c>
      <c r="AG394" s="2">
        <v>1312.33</v>
      </c>
      <c r="AH394" s="6">
        <f t="shared" ref="AH394:AH457" si="400">AV394</f>
        <v>1335.4330871032926</v>
      </c>
      <c r="AI394">
        <f t="shared" ref="AI394:AI457" si="401">IF(AJ394&gt;=0,1,-1)</f>
        <v>1</v>
      </c>
      <c r="AJ394" s="3">
        <f t="shared" si="377"/>
        <v>2.0528514307413898E-2</v>
      </c>
      <c r="AK394">
        <f t="shared" si="378"/>
        <v>2.0206166757891011E-2</v>
      </c>
      <c r="AL394">
        <f t="shared" si="393"/>
        <v>2.6035845077414851E-3</v>
      </c>
      <c r="AM394">
        <f t="shared" si="394"/>
        <v>-1.497123839177881E-2</v>
      </c>
      <c r="AN394">
        <f t="shared" si="379"/>
        <v>1.7841938818950333E-2</v>
      </c>
      <c r="AO394">
        <f t="shared" si="384"/>
        <v>1334.9450000000002</v>
      </c>
      <c r="AP394">
        <f t="shared" si="395"/>
        <v>1332.4575</v>
      </c>
      <c r="AQ394">
        <f t="shared" si="349"/>
        <v>1321.5183333333334</v>
      </c>
      <c r="AR394">
        <f t="shared" si="355"/>
        <v>1304.2784615384612</v>
      </c>
      <c r="AS394">
        <f t="shared" si="364"/>
        <v>1280.9332000000002</v>
      </c>
      <c r="AT394">
        <f t="shared" si="361"/>
        <v>1233.6117999999997</v>
      </c>
      <c r="AU394">
        <f t="shared" si="343"/>
        <v>1164.368200000001</v>
      </c>
      <c r="AV394">
        <f t="shared" si="388"/>
        <v>1335.4330871032926</v>
      </c>
      <c r="AW394">
        <f t="shared" ref="AW394:AW457" si="402">((AE394-AW393)*(2/5)) +AW393</f>
        <v>1335.3384262289651</v>
      </c>
      <c r="AX394">
        <f t="shared" si="352"/>
        <v>1324.3729992918525</v>
      </c>
      <c r="AY394">
        <f t="shared" si="358"/>
        <v>1308.0429088800768</v>
      </c>
      <c r="AZ394">
        <f t="shared" si="367"/>
        <v>1283.6245988169396</v>
      </c>
      <c r="BA394">
        <f t="shared" si="370"/>
        <v>1237.7372420652318</v>
      </c>
      <c r="BB394">
        <f t="shared" si="346"/>
        <v>1194.4532311455564</v>
      </c>
      <c r="BC394" s="2">
        <v>12212.79</v>
      </c>
      <c r="BD394" s="2">
        <v>12389.74</v>
      </c>
      <c r="BE394" s="2">
        <v>12394.7</v>
      </c>
      <c r="BF394" s="2">
        <v>12142.97</v>
      </c>
      <c r="BG394" s="2">
        <f t="shared" ref="BG394:BG457" si="403">BO394</f>
        <v>12256.2325</v>
      </c>
      <c r="BH394">
        <f t="shared" si="385"/>
        <v>-1</v>
      </c>
      <c r="BI394" s="3">
        <f t="shared" si="380"/>
        <v>-1.4402098254816836E-2</v>
      </c>
      <c r="BJ394">
        <f t="shared" si="396"/>
        <v>2.061199774990001E-2</v>
      </c>
      <c r="BK394">
        <f t="shared" ref="BK394:BK457" si="404">(BE394-BG394)/BG394</f>
        <v>1.1297721383793972E-2</v>
      </c>
      <c r="BL394">
        <f t="shared" ref="BL394:BL457" si="405">(BC394-BG394)/BG394</f>
        <v>-3.5445231640309693E-3</v>
      </c>
      <c r="BM394">
        <f t="shared" si="397"/>
        <v>1.4895040363422268E-2</v>
      </c>
      <c r="BN394">
        <f t="shared" si="386"/>
        <v>12269.195</v>
      </c>
      <c r="BO394">
        <f t="shared" si="398"/>
        <v>12256.2325</v>
      </c>
      <c r="BP394">
        <f t="shared" si="350"/>
        <v>12194.683333333334</v>
      </c>
      <c r="BQ394">
        <f t="shared" si="356"/>
        <v>12025.037307692304</v>
      </c>
      <c r="BR394">
        <f t="shared" si="365"/>
        <v>11798.229800000003</v>
      </c>
      <c r="BS394">
        <f t="shared" si="362"/>
        <v>11461.372600000001</v>
      </c>
      <c r="BT394">
        <f t="shared" si="344"/>
        <v>10895.119200000005</v>
      </c>
      <c r="BU394">
        <f t="shared" si="389"/>
        <v>12402.894788224759</v>
      </c>
      <c r="BV394">
        <f t="shared" ref="BV394:BV457" si="406">((BD394-BV393)*(2/5)) +BV393</f>
        <v>12314.512046171769</v>
      </c>
      <c r="BW394">
        <f t="shared" si="353"/>
        <v>12216.635359830445</v>
      </c>
      <c r="BX394">
        <f t="shared" si="359"/>
        <v>12065.679608552899</v>
      </c>
      <c r="BY394">
        <f t="shared" si="368"/>
        <v>11854.472077566132</v>
      </c>
      <c r="BZ394">
        <f t="shared" si="371"/>
        <v>11476.607666496519</v>
      </c>
      <c r="CA394">
        <f t="shared" si="347"/>
        <v>11119.738986046421</v>
      </c>
    </row>
    <row r="395" spans="1:79" x14ac:dyDescent="0.45">
      <c r="A395" s="1">
        <v>40597</v>
      </c>
      <c r="B395">
        <v>342.62</v>
      </c>
      <c r="C395">
        <v>338.77</v>
      </c>
      <c r="D395">
        <v>344.64</v>
      </c>
      <c r="E395">
        <v>338.61</v>
      </c>
      <c r="F395">
        <v>23994800</v>
      </c>
      <c r="G395" s="6">
        <f t="shared" si="372"/>
        <v>346.41525767714245</v>
      </c>
      <c r="H395">
        <f t="shared" si="381"/>
        <v>-1</v>
      </c>
      <c r="I395" s="3">
        <f t="shared" si="373"/>
        <v>-1.1842532707244295E-2</v>
      </c>
      <c r="J395">
        <f t="shared" si="374"/>
        <v>1.7599673107232424E-2</v>
      </c>
      <c r="K395">
        <f t="shared" si="390"/>
        <v>-5.1246520983120073E-3</v>
      </c>
      <c r="L395">
        <f t="shared" si="391"/>
        <v>-1.0955804032972499E-2</v>
      </c>
      <c r="M395">
        <f t="shared" si="375"/>
        <v>5.8957445566516307E-3</v>
      </c>
      <c r="N395">
        <f t="shared" si="376"/>
        <v>-0.29872722423191689</v>
      </c>
      <c r="O395">
        <f t="shared" si="382"/>
        <v>-5.8915531225801225E-2</v>
      </c>
      <c r="P395">
        <f t="shared" si="383"/>
        <v>344.58500000000004</v>
      </c>
      <c r="Q395">
        <f t="shared" si="392"/>
        <v>352.65</v>
      </c>
      <c r="R395">
        <f t="shared" si="348"/>
        <v>354.40083333333337</v>
      </c>
      <c r="S395">
        <f t="shared" si="354"/>
        <v>346.70384615384614</v>
      </c>
      <c r="T395">
        <f t="shared" si="363"/>
        <v>337.89580000000001</v>
      </c>
      <c r="U395">
        <f t="shared" si="360"/>
        <v>322.72640000000001</v>
      </c>
      <c r="V395">
        <f t="shared" si="342"/>
        <v>290.67065000000014</v>
      </c>
      <c r="W395">
        <f t="shared" si="387"/>
        <v>347.03645451900661</v>
      </c>
      <c r="X395">
        <f t="shared" si="399"/>
        <v>346.41525767714245</v>
      </c>
      <c r="Y395">
        <f t="shared" si="351"/>
        <v>350.29348695314576</v>
      </c>
      <c r="Z395">
        <f t="shared" si="357"/>
        <v>346.88752717876753</v>
      </c>
      <c r="AA395">
        <f t="shared" si="366"/>
        <v>338.91226649361619</v>
      </c>
      <c r="AB395">
        <f t="shared" si="369"/>
        <v>321.84252647398574</v>
      </c>
      <c r="AC395">
        <f t="shared" si="345"/>
        <v>295.44330834506633</v>
      </c>
      <c r="AD395" s="2">
        <v>1307.4000000000001</v>
      </c>
      <c r="AE395" s="2">
        <v>1315.44</v>
      </c>
      <c r="AF395" s="2">
        <v>1317.91</v>
      </c>
      <c r="AG395" s="2">
        <v>1299.55</v>
      </c>
      <c r="AH395" s="6">
        <f t="shared" si="400"/>
        <v>1305.4434564483538</v>
      </c>
      <c r="AI395">
        <f t="shared" si="401"/>
        <v>1</v>
      </c>
      <c r="AJ395" s="3">
        <f t="shared" si="377"/>
        <v>6.1120233534026356E-3</v>
      </c>
      <c r="AK395">
        <f t="shared" si="378"/>
        <v>1.4043139054612304E-2</v>
      </c>
      <c r="AL395">
        <f t="shared" si="393"/>
        <v>9.549661833353781E-3</v>
      </c>
      <c r="AM395">
        <f t="shared" si="394"/>
        <v>1.4987577914476271E-3</v>
      </c>
      <c r="AN395">
        <f t="shared" si="379"/>
        <v>8.0388557442251721E-3</v>
      </c>
      <c r="AO395">
        <f t="shared" si="384"/>
        <v>1339.645</v>
      </c>
      <c r="AP395">
        <f t="shared" si="395"/>
        <v>1334.5775000000001</v>
      </c>
      <c r="AQ395">
        <f t="shared" si="349"/>
        <v>1324.53</v>
      </c>
      <c r="AR395">
        <f t="shared" si="355"/>
        <v>1306.321923076923</v>
      </c>
      <c r="AS395">
        <f t="shared" si="364"/>
        <v>1283.1086000000003</v>
      </c>
      <c r="AT395">
        <f t="shared" si="361"/>
        <v>1235.5333999999996</v>
      </c>
      <c r="AU395">
        <f t="shared" si="343"/>
        <v>1165.427550000001</v>
      </c>
      <c r="AV395">
        <f t="shared" si="388"/>
        <v>1305.4434564483538</v>
      </c>
      <c r="AW395">
        <f t="shared" si="402"/>
        <v>1327.3790557373791</v>
      </c>
      <c r="AX395">
        <f t="shared" si="352"/>
        <v>1322.9986917084905</v>
      </c>
      <c r="AY395">
        <f t="shared" si="358"/>
        <v>1308.5908415556266</v>
      </c>
      <c r="AZ395">
        <f t="shared" si="367"/>
        <v>1284.8722616084322</v>
      </c>
      <c r="BA395">
        <f t="shared" si="370"/>
        <v>1239.2759105391876</v>
      </c>
      <c r="BB395">
        <f t="shared" si="346"/>
        <v>1195.6570795918692</v>
      </c>
      <c r="BC395" s="2">
        <v>12105.78</v>
      </c>
      <c r="BD395" s="2">
        <v>12211.81</v>
      </c>
      <c r="BE395" s="2">
        <v>12289.84</v>
      </c>
      <c r="BF395" s="2">
        <v>12007.39</v>
      </c>
      <c r="BG395" s="2">
        <f t="shared" si="403"/>
        <v>12286.98</v>
      </c>
      <c r="BH395">
        <f t="shared" si="385"/>
        <v>-1</v>
      </c>
      <c r="BI395" s="3">
        <f t="shared" si="380"/>
        <v>-8.7621256076621488E-3</v>
      </c>
      <c r="BJ395">
        <f t="shared" si="396"/>
        <v>2.3331829919261766E-2</v>
      </c>
      <c r="BK395">
        <f t="shared" si="404"/>
        <v>2.3276671728940572E-4</v>
      </c>
      <c r="BL395">
        <f t="shared" si="405"/>
        <v>-1.4747317892598418E-2</v>
      </c>
      <c r="BM395">
        <f t="shared" si="397"/>
        <v>1.5204307363920332E-2</v>
      </c>
      <c r="BN395">
        <f t="shared" si="386"/>
        <v>12354.17</v>
      </c>
      <c r="BO395">
        <f t="shared" si="398"/>
        <v>12286.98</v>
      </c>
      <c r="BP395">
        <f t="shared" si="350"/>
        <v>12223.771666666667</v>
      </c>
      <c r="BQ395">
        <f t="shared" si="356"/>
        <v>12049.500384615381</v>
      </c>
      <c r="BR395">
        <f t="shared" si="365"/>
        <v>11818.615800000003</v>
      </c>
      <c r="BS395">
        <f t="shared" si="362"/>
        <v>11476.690200000001</v>
      </c>
      <c r="BT395">
        <f t="shared" si="344"/>
        <v>10904.470800000003</v>
      </c>
      <c r="BU395">
        <f t="shared" si="389"/>
        <v>12116.26760588762</v>
      </c>
      <c r="BV395">
        <f t="shared" si="406"/>
        <v>12273.43122770306</v>
      </c>
      <c r="BW395">
        <f t="shared" si="353"/>
        <v>12215.892996779607</v>
      </c>
      <c r="BX395">
        <f t="shared" si="359"/>
        <v>12076.504081993424</v>
      </c>
      <c r="BY395">
        <f t="shared" si="368"/>
        <v>11868.485329426283</v>
      </c>
      <c r="BZ395">
        <f t="shared" si="371"/>
        <v>11491.166128546092</v>
      </c>
      <c r="CA395">
        <f t="shared" si="347"/>
        <v>11130.605364294715</v>
      </c>
    </row>
    <row r="396" spans="1:79" x14ac:dyDescent="0.45">
      <c r="A396" s="1">
        <v>40598</v>
      </c>
      <c r="B396">
        <v>342.88</v>
      </c>
      <c r="C396">
        <v>344.02</v>
      </c>
      <c r="D396">
        <v>345.15</v>
      </c>
      <c r="E396">
        <v>338.37</v>
      </c>
      <c r="F396">
        <v>17853600</v>
      </c>
      <c r="G396" s="6">
        <f t="shared" si="372"/>
        <v>345.00115460628547</v>
      </c>
      <c r="H396">
        <f t="shared" si="381"/>
        <v>-1</v>
      </c>
      <c r="I396" s="3">
        <f t="shared" si="373"/>
        <v>-7.5885821026207138E-4</v>
      </c>
      <c r="J396">
        <f t="shared" si="374"/>
        <v>1.9773681754549619E-2</v>
      </c>
      <c r="K396">
        <f t="shared" si="390"/>
        <v>4.3143447993491957E-4</v>
      </c>
      <c r="L396">
        <f t="shared" si="391"/>
        <v>-6.1482536448497658E-3</v>
      </c>
      <c r="M396">
        <f t="shared" si="375"/>
        <v>6.6203919738683555E-3</v>
      </c>
      <c r="N396">
        <f t="shared" si="376"/>
        <v>-0.3439754447282341</v>
      </c>
      <c r="O396">
        <f t="shared" si="382"/>
        <v>-5.7485736431483594E-2</v>
      </c>
      <c r="P396">
        <f t="shared" si="383"/>
        <v>340.61500000000001</v>
      </c>
      <c r="Q396">
        <f t="shared" si="392"/>
        <v>347.52250000000004</v>
      </c>
      <c r="R396">
        <f t="shared" si="348"/>
        <v>354.07750000000004</v>
      </c>
      <c r="S396">
        <f t="shared" si="354"/>
        <v>346.4784615384616</v>
      </c>
      <c r="T396">
        <f t="shared" si="363"/>
        <v>338.33699999999999</v>
      </c>
      <c r="U396">
        <f t="shared" si="360"/>
        <v>323.31510000000003</v>
      </c>
      <c r="V396">
        <f t="shared" si="342"/>
        <v>291.11380000000014</v>
      </c>
      <c r="W396">
        <f t="shared" si="387"/>
        <v>340.80177274049669</v>
      </c>
      <c r="X396">
        <f t="shared" si="399"/>
        <v>345.00115460628547</v>
      </c>
      <c r="Y396">
        <f t="shared" si="351"/>
        <v>349.15295049881564</v>
      </c>
      <c r="Z396">
        <f t="shared" si="357"/>
        <v>346.59067331367362</v>
      </c>
      <c r="AA396">
        <f t="shared" si="366"/>
        <v>339.06786388602342</v>
      </c>
      <c r="AB396">
        <f t="shared" si="369"/>
        <v>322.25911010816424</v>
      </c>
      <c r="AC396">
        <f t="shared" si="345"/>
        <v>295.91531522720499</v>
      </c>
      <c r="AD396" s="2">
        <v>1306.0999999999999</v>
      </c>
      <c r="AE396" s="2">
        <v>1307.0899999999999</v>
      </c>
      <c r="AF396" s="2">
        <v>1310.91</v>
      </c>
      <c r="AG396" s="2">
        <v>1294.26</v>
      </c>
      <c r="AH396" s="6">
        <f t="shared" si="400"/>
        <v>1307.913271775823</v>
      </c>
      <c r="AI396">
        <f t="shared" si="401"/>
        <v>1</v>
      </c>
      <c r="AJ396" s="3">
        <f t="shared" si="377"/>
        <v>9.9433991127442388E-4</v>
      </c>
      <c r="AK396">
        <f t="shared" si="378"/>
        <v>1.2747875354107719E-2</v>
      </c>
      <c r="AL396">
        <f t="shared" si="393"/>
        <v>2.2912285461468619E-3</v>
      </c>
      <c r="AM396">
        <f t="shared" si="394"/>
        <v>-1.3863853322331483E-3</v>
      </c>
      <c r="AN396">
        <f t="shared" si="379"/>
        <v>3.682719546742342E-3</v>
      </c>
      <c r="AO396">
        <f t="shared" si="384"/>
        <v>1327.1750000000002</v>
      </c>
      <c r="AP396">
        <f t="shared" si="395"/>
        <v>1331.06</v>
      </c>
      <c r="AQ396">
        <f t="shared" si="349"/>
        <v>1325.2324999999998</v>
      </c>
      <c r="AR396">
        <f t="shared" si="355"/>
        <v>1307.5734615384613</v>
      </c>
      <c r="AS396">
        <f t="shared" si="364"/>
        <v>1284.7404000000001</v>
      </c>
      <c r="AT396">
        <f t="shared" si="361"/>
        <v>1237.2280999999996</v>
      </c>
      <c r="AU396">
        <f t="shared" si="343"/>
        <v>1166.3934000000011</v>
      </c>
      <c r="AV396">
        <f t="shared" si="388"/>
        <v>1307.913271775823</v>
      </c>
      <c r="AW396">
        <f t="shared" si="402"/>
        <v>1319.2634334424274</v>
      </c>
      <c r="AX396">
        <f t="shared" si="352"/>
        <v>1320.551200676415</v>
      </c>
      <c r="AY396">
        <f t="shared" si="358"/>
        <v>1308.4796681070618</v>
      </c>
      <c r="AZ396">
        <f t="shared" si="367"/>
        <v>1285.7435454669251</v>
      </c>
      <c r="BA396">
        <f t="shared" si="370"/>
        <v>1240.6187637958374</v>
      </c>
      <c r="BB396">
        <f t="shared" si="346"/>
        <v>1196.7658648695619</v>
      </c>
      <c r="BC396" s="2">
        <v>12068.5</v>
      </c>
      <c r="BD396" s="2">
        <v>12104.64</v>
      </c>
      <c r="BE396" s="2">
        <v>12202.69</v>
      </c>
      <c r="BF396" s="2">
        <v>11960.62</v>
      </c>
      <c r="BG396" s="2">
        <f t="shared" si="403"/>
        <v>12284.984999999999</v>
      </c>
      <c r="BH396">
        <f t="shared" si="385"/>
        <v>-1</v>
      </c>
      <c r="BI396" s="3">
        <f t="shared" si="380"/>
        <v>-3.0795206917687791E-3</v>
      </c>
      <c r="BJ396">
        <f t="shared" si="396"/>
        <v>2.0058002237229127E-2</v>
      </c>
      <c r="BK396">
        <f t="shared" si="404"/>
        <v>-6.6988278780965756E-3</v>
      </c>
      <c r="BL396">
        <f t="shared" si="405"/>
        <v>-1.7621918138280086E-2</v>
      </c>
      <c r="BM396">
        <f t="shared" si="397"/>
        <v>1.1119028876828148E-2</v>
      </c>
      <c r="BN396">
        <f t="shared" si="386"/>
        <v>12300.775</v>
      </c>
      <c r="BO396">
        <f t="shared" si="398"/>
        <v>12284.984999999999</v>
      </c>
      <c r="BP396">
        <f t="shared" si="350"/>
        <v>12236.285000000002</v>
      </c>
      <c r="BQ396">
        <f t="shared" si="356"/>
        <v>12067.946923076921</v>
      </c>
      <c r="BR396">
        <f t="shared" si="365"/>
        <v>11835.443200000005</v>
      </c>
      <c r="BS396">
        <f t="shared" si="362"/>
        <v>11490.448700000001</v>
      </c>
      <c r="BT396">
        <f t="shared" si="344"/>
        <v>10913.598950000003</v>
      </c>
      <c r="BU396">
        <f t="shared" si="389"/>
        <v>12098.826197056189</v>
      </c>
      <c r="BV396">
        <f t="shared" si="406"/>
        <v>12205.914736621837</v>
      </c>
      <c r="BW396">
        <f t="shared" si="353"/>
        <v>12198.777151121205</v>
      </c>
      <c r="BX396">
        <f t="shared" si="359"/>
        <v>12078.588224067986</v>
      </c>
      <c r="BY396">
        <f t="shared" si="368"/>
        <v>11877.746296899762</v>
      </c>
      <c r="BZ396">
        <f t="shared" si="371"/>
        <v>11503.314126000625</v>
      </c>
      <c r="CA396">
        <f t="shared" si="347"/>
        <v>11140.297251217156</v>
      </c>
    </row>
    <row r="397" spans="1:79" x14ac:dyDescent="0.45">
      <c r="A397" s="1">
        <v>40599</v>
      </c>
      <c r="B397">
        <v>348.16</v>
      </c>
      <c r="C397">
        <v>345.26</v>
      </c>
      <c r="D397">
        <v>348.43</v>
      </c>
      <c r="E397">
        <v>344.8</v>
      </c>
      <c r="F397">
        <v>13572100</v>
      </c>
      <c r="G397" s="6">
        <f t="shared" si="372"/>
        <v>346.26469276377128</v>
      </c>
      <c r="H397">
        <f t="shared" si="381"/>
        <v>-1</v>
      </c>
      <c r="I397" s="3">
        <f t="shared" si="373"/>
        <v>-1.5398973401773302E-2</v>
      </c>
      <c r="J397">
        <f t="shared" si="374"/>
        <v>1.0426240808823515E-2</v>
      </c>
      <c r="K397">
        <f t="shared" si="390"/>
        <v>6.2533295524471611E-3</v>
      </c>
      <c r="L397">
        <f t="shared" si="391"/>
        <v>5.4735792468502192E-3</v>
      </c>
      <c r="M397">
        <f t="shared" si="375"/>
        <v>7.7550551470583005E-4</v>
      </c>
      <c r="N397">
        <f t="shared" si="376"/>
        <v>-0.31546334023474626</v>
      </c>
      <c r="O397">
        <f t="shared" si="382"/>
        <v>-3.3050562392019998E-2</v>
      </c>
      <c r="P397">
        <f t="shared" si="383"/>
        <v>342.75</v>
      </c>
      <c r="Q397">
        <f t="shared" si="392"/>
        <v>343.66750000000002</v>
      </c>
      <c r="R397">
        <f t="shared" si="348"/>
        <v>353.32750000000004</v>
      </c>
      <c r="S397">
        <f t="shared" si="354"/>
        <v>346.56423076923085</v>
      </c>
      <c r="T397">
        <f t="shared" si="363"/>
        <v>338.76120000000003</v>
      </c>
      <c r="U397">
        <f t="shared" si="360"/>
        <v>323.9187</v>
      </c>
      <c r="V397">
        <f t="shared" ref="V397:V460" si="407">SUM(B197:B396)/200</f>
        <v>291.54560000000015</v>
      </c>
      <c r="W397">
        <f t="shared" si="387"/>
        <v>351.83911362975169</v>
      </c>
      <c r="X397">
        <f t="shared" si="399"/>
        <v>346.26469276377128</v>
      </c>
      <c r="Y397">
        <f t="shared" si="351"/>
        <v>349.00018888361325</v>
      </c>
      <c r="Z397">
        <f t="shared" si="357"/>
        <v>346.706919734883</v>
      </c>
      <c r="AA397">
        <f t="shared" si="366"/>
        <v>339.42441824343427</v>
      </c>
      <c r="AB397">
        <f t="shared" si="369"/>
        <v>322.77199901691347</v>
      </c>
      <c r="AC397">
        <f t="shared" si="345"/>
        <v>296.43516283688456</v>
      </c>
      <c r="AD397" s="2">
        <v>1319.88</v>
      </c>
      <c r="AE397" s="2">
        <v>1307.3399999999999</v>
      </c>
      <c r="AF397" s="2">
        <v>1320.61</v>
      </c>
      <c r="AG397" s="2">
        <v>1307.3399999999999</v>
      </c>
      <c r="AH397" s="6">
        <f t="shared" si="400"/>
        <v>1307.0533641120883</v>
      </c>
      <c r="AI397">
        <f t="shared" si="401"/>
        <v>-1</v>
      </c>
      <c r="AJ397" s="3">
        <f t="shared" si="377"/>
        <v>-1.0550493836612971E-2</v>
      </c>
      <c r="AK397">
        <f t="shared" si="378"/>
        <v>1.0053944297966468E-2</v>
      </c>
      <c r="AL397">
        <f t="shared" si="393"/>
        <v>1.0371906962743609E-2</v>
      </c>
      <c r="AM397">
        <f t="shared" si="394"/>
        <v>9.8133987793415506E-3</v>
      </c>
      <c r="AN397">
        <f t="shared" si="379"/>
        <v>5.5308058308315203E-4</v>
      </c>
      <c r="AO397">
        <f t="shared" si="384"/>
        <v>1311.2649999999999</v>
      </c>
      <c r="AP397">
        <f t="shared" si="395"/>
        <v>1325.4549999999999</v>
      </c>
      <c r="AQ397">
        <f t="shared" si="349"/>
        <v>1324.8358333333333</v>
      </c>
      <c r="AR397">
        <f t="shared" si="355"/>
        <v>1308.1069230769228</v>
      </c>
      <c r="AS397">
        <f t="shared" si="364"/>
        <v>1286.0318000000004</v>
      </c>
      <c r="AT397">
        <f t="shared" si="361"/>
        <v>1238.8640999999998</v>
      </c>
      <c r="AU397">
        <f t="shared" ref="AU397:AU460" si="408">SUM(AE197:AE396)/200</f>
        <v>1167.1469000000011</v>
      </c>
      <c r="AV397">
        <f t="shared" si="388"/>
        <v>1307.0533641120883</v>
      </c>
      <c r="AW397">
        <f t="shared" si="402"/>
        <v>1314.4940600654563</v>
      </c>
      <c r="AX397">
        <f t="shared" si="352"/>
        <v>1318.5187082646587</v>
      </c>
      <c r="AY397">
        <f t="shared" si="358"/>
        <v>1308.3952482472794</v>
      </c>
      <c r="AZ397">
        <f t="shared" si="367"/>
        <v>1286.5904652525358</v>
      </c>
      <c r="BA397">
        <f t="shared" si="370"/>
        <v>1241.9399763939396</v>
      </c>
      <c r="BB397">
        <f t="shared" si="346"/>
        <v>1197.8661050201135</v>
      </c>
      <c r="BC397" s="2">
        <v>12130.45</v>
      </c>
      <c r="BD397" s="2">
        <v>12060.93</v>
      </c>
      <c r="BE397" s="2">
        <v>12202.2</v>
      </c>
      <c r="BF397" s="2">
        <v>12043.83</v>
      </c>
      <c r="BG397" s="2">
        <f t="shared" si="403"/>
        <v>12256.1975</v>
      </c>
      <c r="BH397">
        <f t="shared" si="385"/>
        <v>1</v>
      </c>
      <c r="BI397" s="3">
        <f t="shared" si="380"/>
        <v>5.1331979947798591E-3</v>
      </c>
      <c r="BJ397">
        <f t="shared" si="396"/>
        <v>1.3055575019888034E-2</v>
      </c>
      <c r="BK397">
        <f t="shared" si="404"/>
        <v>-4.4057302438215021E-3</v>
      </c>
      <c r="BL397">
        <f t="shared" si="405"/>
        <v>-1.0259911363210285E-2</v>
      </c>
      <c r="BM397">
        <f t="shared" si="397"/>
        <v>5.9148671318871105E-3</v>
      </c>
      <c r="BN397">
        <f t="shared" si="386"/>
        <v>12158.224999999999</v>
      </c>
      <c r="BO397">
        <f t="shared" si="398"/>
        <v>12256.1975</v>
      </c>
      <c r="BP397">
        <f t="shared" si="350"/>
        <v>12237.306666666671</v>
      </c>
      <c r="BQ397">
        <f t="shared" si="356"/>
        <v>12080.286153846155</v>
      </c>
      <c r="BR397">
        <f t="shared" si="365"/>
        <v>11849.412800000006</v>
      </c>
      <c r="BS397">
        <f t="shared" si="362"/>
        <v>11503.597900000001</v>
      </c>
      <c r="BT397">
        <f t="shared" ref="BT397:BT460" si="409">SUM(BD197:BD396)/200</f>
        <v>10920.222150000003</v>
      </c>
      <c r="BU397">
        <f t="shared" si="389"/>
        <v>12041.981901471907</v>
      </c>
      <c r="BV397">
        <f t="shared" si="406"/>
        <v>12147.920841973102</v>
      </c>
      <c r="BW397">
        <f t="shared" si="353"/>
        <v>12177.569897102558</v>
      </c>
      <c r="BX397">
        <f t="shared" si="359"/>
        <v>12077.280207470358</v>
      </c>
      <c r="BY397">
        <f t="shared" si="368"/>
        <v>11884.929971531144</v>
      </c>
      <c r="BZ397">
        <f t="shared" si="371"/>
        <v>11514.356024495662</v>
      </c>
      <c r="CA397">
        <f t="shared" si="347"/>
        <v>11149.457776080668</v>
      </c>
    </row>
    <row r="398" spans="1:79" x14ac:dyDescent="0.45">
      <c r="A398" s="1">
        <v>40602</v>
      </c>
      <c r="B398">
        <v>353.21</v>
      </c>
      <c r="C398">
        <v>351.24</v>
      </c>
      <c r="D398">
        <v>355.05</v>
      </c>
      <c r="E398">
        <v>351.12</v>
      </c>
      <c r="F398">
        <v>14395500</v>
      </c>
      <c r="G398" s="6">
        <f t="shared" si="372"/>
        <v>349.04281565826278</v>
      </c>
      <c r="H398">
        <f t="shared" si="381"/>
        <v>-1</v>
      </c>
      <c r="I398" s="3">
        <f t="shared" si="373"/>
        <v>-1.4504825367646927E-2</v>
      </c>
      <c r="J398">
        <f t="shared" si="374"/>
        <v>1.1126525296565803E-2</v>
      </c>
      <c r="K398">
        <f t="shared" si="390"/>
        <v>1.7210451188941475E-2</v>
      </c>
      <c r="L398">
        <f t="shared" si="391"/>
        <v>1.1938891605255559E-2</v>
      </c>
      <c r="M398">
        <f t="shared" si="375"/>
        <v>5.2093655332522632E-3</v>
      </c>
      <c r="N398">
        <f t="shared" si="376"/>
        <v>5.7198430064950852E-2</v>
      </c>
      <c r="O398">
        <f t="shared" si="382"/>
        <v>0.19452501203147077</v>
      </c>
      <c r="P398">
        <f t="shared" si="383"/>
        <v>345.52</v>
      </c>
      <c r="Q398">
        <f t="shared" si="392"/>
        <v>343.06750000000005</v>
      </c>
      <c r="R398">
        <f t="shared" si="348"/>
        <v>352.74083333333334</v>
      </c>
      <c r="S398">
        <f t="shared" si="354"/>
        <v>346.92269230769227</v>
      </c>
      <c r="T398">
        <f t="shared" si="363"/>
        <v>339.3186</v>
      </c>
      <c r="U398">
        <f t="shared" si="360"/>
        <v>324.6139</v>
      </c>
      <c r="V398">
        <f t="shared" si="407"/>
        <v>291.97595000000018</v>
      </c>
      <c r="W398">
        <f t="shared" si="387"/>
        <v>353.89544318512412</v>
      </c>
      <c r="X398">
        <f t="shared" si="399"/>
        <v>349.04281565826278</v>
      </c>
      <c r="Y398">
        <f t="shared" si="351"/>
        <v>349.64785213228811</v>
      </c>
      <c r="Z398">
        <f t="shared" si="357"/>
        <v>347.18862938415094</v>
      </c>
      <c r="AA398">
        <f t="shared" si="366"/>
        <v>339.96502929271134</v>
      </c>
      <c r="AB398">
        <f t="shared" si="369"/>
        <v>323.37473170964785</v>
      </c>
      <c r="AC398">
        <f t="shared" ref="AC398:AC461" si="410">((B398-AC397)*(2/201)) +AC397</f>
        <v>297.00008658975139</v>
      </c>
      <c r="AD398" s="2">
        <v>1327.22</v>
      </c>
      <c r="AE398" s="2">
        <v>1321.61</v>
      </c>
      <c r="AF398" s="2">
        <v>1329.38</v>
      </c>
      <c r="AG398" s="2">
        <v>1320.55</v>
      </c>
      <c r="AH398" s="6">
        <f t="shared" si="400"/>
        <v>1328.8883179439558</v>
      </c>
      <c r="AI398">
        <f t="shared" si="401"/>
        <v>-1</v>
      </c>
      <c r="AJ398" s="3">
        <f t="shared" si="377"/>
        <v>-5.5611116162074719E-3</v>
      </c>
      <c r="AK398">
        <f t="shared" si="378"/>
        <v>6.6530040234476229E-3</v>
      </c>
      <c r="AL398">
        <f t="shared" si="393"/>
        <v>3.6999501719227166E-4</v>
      </c>
      <c r="AM398">
        <f t="shared" si="394"/>
        <v>-1.2554237413547329E-3</v>
      </c>
      <c r="AN398">
        <f t="shared" si="379"/>
        <v>1.6274619128705729E-3</v>
      </c>
      <c r="AO398">
        <f t="shared" si="384"/>
        <v>1307.2149999999999</v>
      </c>
      <c r="AP398">
        <f t="shared" si="395"/>
        <v>1317.1950000000002</v>
      </c>
      <c r="AQ398">
        <f t="shared" si="349"/>
        <v>1323.8841666666669</v>
      </c>
      <c r="AR398">
        <f t="shared" si="355"/>
        <v>1308.5999999999997</v>
      </c>
      <c r="AS398">
        <f t="shared" si="364"/>
        <v>1287.3418000000004</v>
      </c>
      <c r="AT398">
        <f t="shared" si="361"/>
        <v>1240.4878999999996</v>
      </c>
      <c r="AU398">
        <f t="shared" si="408"/>
        <v>1167.9064500000011</v>
      </c>
      <c r="AV398">
        <f t="shared" si="388"/>
        <v>1328.8883179439558</v>
      </c>
      <c r="AW398">
        <f t="shared" si="402"/>
        <v>1317.3404360392738</v>
      </c>
      <c r="AX398">
        <f t="shared" si="352"/>
        <v>1318.9942916085574</v>
      </c>
      <c r="AY398">
        <f t="shared" si="358"/>
        <v>1309.3741187474809</v>
      </c>
      <c r="AZ398">
        <f t="shared" si="367"/>
        <v>1287.9637803406715</v>
      </c>
      <c r="BA398">
        <f t="shared" si="370"/>
        <v>1243.5176006237625</v>
      </c>
      <c r="BB398">
        <f t="shared" ref="BB398:BB461" si="411">((AE398-BB397)*(2/201)) +BB397</f>
        <v>1199.0973875572267</v>
      </c>
      <c r="BC398" s="2">
        <v>12226.34</v>
      </c>
      <c r="BD398" s="2">
        <v>12130.22</v>
      </c>
      <c r="BE398" s="2">
        <v>12293.47</v>
      </c>
      <c r="BF398" s="2">
        <v>12112.28</v>
      </c>
      <c r="BG398" s="2">
        <f t="shared" si="403"/>
        <v>12191.78</v>
      </c>
      <c r="BH398">
        <f t="shared" si="385"/>
        <v>1</v>
      </c>
      <c r="BI398" s="3">
        <f t="shared" si="380"/>
        <v>7.9049004777233672E-3</v>
      </c>
      <c r="BJ398">
        <f t="shared" si="396"/>
        <v>1.48196434910201E-2</v>
      </c>
      <c r="BK398">
        <f t="shared" si="404"/>
        <v>8.340865730844773E-3</v>
      </c>
      <c r="BL398">
        <f t="shared" si="405"/>
        <v>2.8346968203165975E-3</v>
      </c>
      <c r="BM398">
        <f t="shared" si="397"/>
        <v>5.4906047108128188E-3</v>
      </c>
      <c r="BN398">
        <f t="shared" si="386"/>
        <v>12082.785</v>
      </c>
      <c r="BO398">
        <f t="shared" si="398"/>
        <v>12191.78</v>
      </c>
      <c r="BP398">
        <f t="shared" si="350"/>
        <v>12229.659166666666</v>
      </c>
      <c r="BQ398">
        <f t="shared" si="356"/>
        <v>12089.006153846156</v>
      </c>
      <c r="BR398">
        <f t="shared" si="365"/>
        <v>11862.049600000004</v>
      </c>
      <c r="BS398">
        <f t="shared" si="362"/>
        <v>11515.918699999998</v>
      </c>
      <c r="BT398">
        <f t="shared" si="409"/>
        <v>10926.816050000005</v>
      </c>
      <c r="BU398">
        <f t="shared" si="389"/>
        <v>12174.339049264046</v>
      </c>
      <c r="BV398">
        <f t="shared" si="406"/>
        <v>12140.840505183862</v>
      </c>
      <c r="BW398">
        <f t="shared" si="353"/>
        <v>12170.285297548318</v>
      </c>
      <c r="BX398">
        <f t="shared" si="359"/>
        <v>12081.201673583664</v>
      </c>
      <c r="BY398">
        <f t="shared" si="368"/>
        <v>11894.549188333845</v>
      </c>
      <c r="BZ398">
        <f t="shared" si="371"/>
        <v>11526.551350743273</v>
      </c>
      <c r="CA398">
        <f t="shared" ref="CA398:CA461" si="412">((BD398-CA397)*(2/201)) +CA397</f>
        <v>11159.216604179368</v>
      </c>
    </row>
    <row r="399" spans="1:79" x14ac:dyDescent="0.45">
      <c r="A399" s="1">
        <v>40603</v>
      </c>
      <c r="B399">
        <v>349.31</v>
      </c>
      <c r="C399">
        <v>355.47</v>
      </c>
      <c r="D399">
        <v>355.72</v>
      </c>
      <c r="E399">
        <v>347.68</v>
      </c>
      <c r="F399">
        <v>16290600</v>
      </c>
      <c r="G399" s="6">
        <f t="shared" si="372"/>
        <v>349.14968939495765</v>
      </c>
      <c r="H399">
        <f t="shared" si="381"/>
        <v>1</v>
      </c>
      <c r="I399" s="3">
        <f t="shared" si="373"/>
        <v>1.1041589988958347E-2</v>
      </c>
      <c r="J399">
        <f t="shared" si="374"/>
        <v>2.3016804557556385E-2</v>
      </c>
      <c r="K399">
        <f t="shared" si="390"/>
        <v>1.8818033653210713E-2</v>
      </c>
      <c r="L399">
        <f t="shared" si="391"/>
        <v>4.5914577589960763E-4</v>
      </c>
      <c r="M399">
        <f t="shared" si="375"/>
        <v>1.8350462340041868E-2</v>
      </c>
      <c r="N399">
        <f t="shared" si="376"/>
        <v>0.11633089020662223</v>
      </c>
      <c r="O399">
        <f t="shared" si="382"/>
        <v>0.19785634337255451</v>
      </c>
      <c r="P399">
        <f t="shared" si="383"/>
        <v>350.685</v>
      </c>
      <c r="Q399">
        <f t="shared" si="392"/>
        <v>346.71750000000003</v>
      </c>
      <c r="R399">
        <f t="shared" si="348"/>
        <v>352.32833333333338</v>
      </c>
      <c r="S399">
        <f t="shared" si="354"/>
        <v>347.71230769230766</v>
      </c>
      <c r="T399">
        <f t="shared" si="363"/>
        <v>339.97559999999999</v>
      </c>
      <c r="U399">
        <f t="shared" si="360"/>
        <v>325.25659999999999</v>
      </c>
      <c r="V399">
        <f t="shared" si="407"/>
        <v>292.45020000000017</v>
      </c>
      <c r="W399">
        <f t="shared" si="387"/>
        <v>347.01727840743797</v>
      </c>
      <c r="X399">
        <f t="shared" si="399"/>
        <v>349.14968939495765</v>
      </c>
      <c r="Y399">
        <f t="shared" si="351"/>
        <v>349.59587488116688</v>
      </c>
      <c r="Z399">
        <f t="shared" si="357"/>
        <v>347.34576794828791</v>
      </c>
      <c r="AA399">
        <f t="shared" si="366"/>
        <v>340.33149873221288</v>
      </c>
      <c r="AB399">
        <f t="shared" si="369"/>
        <v>323.88830137876374</v>
      </c>
      <c r="AC399">
        <f t="shared" si="410"/>
        <v>297.52058324059965</v>
      </c>
      <c r="AD399" s="2">
        <v>1306.33</v>
      </c>
      <c r="AE399" s="2">
        <v>1328.64</v>
      </c>
      <c r="AF399" s="2">
        <v>1332.09</v>
      </c>
      <c r="AG399" s="2">
        <v>1306.1400000000001</v>
      </c>
      <c r="AH399" s="6">
        <f t="shared" si="400"/>
        <v>1328.5158410280224</v>
      </c>
      <c r="AI399">
        <f t="shared" si="401"/>
        <v>1</v>
      </c>
      <c r="AJ399" s="3">
        <f t="shared" si="377"/>
        <v>1.5739666370307936E-2</v>
      </c>
      <c r="AK399">
        <f t="shared" si="378"/>
        <v>1.9864812107200952E-2</v>
      </c>
      <c r="AL399">
        <f t="shared" si="393"/>
        <v>2.6903397472564858E-3</v>
      </c>
      <c r="AM399">
        <f t="shared" si="394"/>
        <v>-1.6699718846298995E-2</v>
      </c>
      <c r="AN399">
        <f t="shared" si="379"/>
        <v>1.9719366469421962E-2</v>
      </c>
      <c r="AO399">
        <f t="shared" si="384"/>
        <v>1314.4749999999999</v>
      </c>
      <c r="AP399">
        <f t="shared" si="395"/>
        <v>1312.87</v>
      </c>
      <c r="AQ399">
        <f t="shared" si="349"/>
        <v>1323.8116666666667</v>
      </c>
      <c r="AR399">
        <f t="shared" si="355"/>
        <v>1310.1676923076921</v>
      </c>
      <c r="AS399">
        <f t="shared" si="364"/>
        <v>1288.9424000000004</v>
      </c>
      <c r="AT399">
        <f t="shared" si="361"/>
        <v>1242.2971999999997</v>
      </c>
      <c r="AU399">
        <f t="shared" si="408"/>
        <v>1168.664300000001</v>
      </c>
      <c r="AV399">
        <f t="shared" si="388"/>
        <v>1328.5158410280224</v>
      </c>
      <c r="AW399">
        <f t="shared" si="402"/>
        <v>1321.8602616235644</v>
      </c>
      <c r="AX399">
        <f t="shared" si="352"/>
        <v>1320.4782467457026</v>
      </c>
      <c r="AY399">
        <f t="shared" si="358"/>
        <v>1310.8012210624822</v>
      </c>
      <c r="AZ399">
        <f t="shared" si="367"/>
        <v>1289.5589262096648</v>
      </c>
      <c r="BA399">
        <f t="shared" si="370"/>
        <v>1245.2031926906186</v>
      </c>
      <c r="BB399">
        <f t="shared" si="411"/>
        <v>1200.3863687755627</v>
      </c>
      <c r="BC399" s="2">
        <v>12058.02</v>
      </c>
      <c r="BD399" s="2">
        <v>12226.57</v>
      </c>
      <c r="BE399" s="2">
        <v>12304.03</v>
      </c>
      <c r="BF399" s="2">
        <v>12036</v>
      </c>
      <c r="BG399" s="2">
        <f t="shared" si="403"/>
        <v>12126.9</v>
      </c>
      <c r="BH399">
        <f t="shared" si="385"/>
        <v>-1</v>
      </c>
      <c r="BI399" s="3">
        <f t="shared" si="380"/>
        <v>-1.3766998136809519E-2</v>
      </c>
      <c r="BJ399">
        <f t="shared" si="396"/>
        <v>2.2228359216521505E-2</v>
      </c>
      <c r="BK399">
        <f t="shared" si="404"/>
        <v>1.4606370960426903E-2</v>
      </c>
      <c r="BL399">
        <f t="shared" si="405"/>
        <v>-5.6799346906463485E-3</v>
      </c>
      <c r="BM399">
        <f t="shared" si="397"/>
        <v>2.0402188750723603E-2</v>
      </c>
      <c r="BN399">
        <f t="shared" si="386"/>
        <v>12095.575000000001</v>
      </c>
      <c r="BO399">
        <f t="shared" si="398"/>
        <v>12126.9</v>
      </c>
      <c r="BP399">
        <f t="shared" si="350"/>
        <v>12221.378333333334</v>
      </c>
      <c r="BQ399">
        <f t="shared" si="356"/>
        <v>12100.795384615385</v>
      </c>
      <c r="BR399">
        <f t="shared" si="365"/>
        <v>11875.141200000004</v>
      </c>
      <c r="BS399">
        <f t="shared" si="362"/>
        <v>11529.694599999999</v>
      </c>
      <c r="BT399">
        <f t="shared" si="409"/>
        <v>10932.984100000007</v>
      </c>
      <c r="BU399">
        <f t="shared" si="389"/>
        <v>12252.685475367976</v>
      </c>
      <c r="BV399">
        <f t="shared" si="406"/>
        <v>12175.132303110317</v>
      </c>
      <c r="BW399">
        <f t="shared" si="353"/>
        <v>12178.944482540885</v>
      </c>
      <c r="BX399">
        <f t="shared" si="359"/>
        <v>12091.969697762652</v>
      </c>
      <c r="BY399">
        <f t="shared" si="368"/>
        <v>11907.569612320753</v>
      </c>
      <c r="BZ399">
        <f t="shared" si="371"/>
        <v>11540.413106174099</v>
      </c>
      <c r="CA399">
        <f t="shared" si="412"/>
        <v>11169.837035978579</v>
      </c>
    </row>
    <row r="400" spans="1:79" x14ac:dyDescent="0.45">
      <c r="A400" s="1">
        <v>40604</v>
      </c>
      <c r="B400">
        <v>352.12</v>
      </c>
      <c r="C400">
        <v>349.96</v>
      </c>
      <c r="D400">
        <v>354.35</v>
      </c>
      <c r="E400">
        <v>348.4</v>
      </c>
      <c r="F400">
        <v>21521100</v>
      </c>
      <c r="G400" s="6">
        <f t="shared" si="372"/>
        <v>350.3378136369746</v>
      </c>
      <c r="H400">
        <f t="shared" si="381"/>
        <v>-1</v>
      </c>
      <c r="I400" s="3">
        <f t="shared" si="373"/>
        <v>-8.0444304485986721E-3</v>
      </c>
      <c r="J400">
        <f t="shared" si="374"/>
        <v>1.6897648528910729E-2</v>
      </c>
      <c r="K400">
        <f t="shared" si="390"/>
        <v>1.145233602211981E-2</v>
      </c>
      <c r="L400">
        <f t="shared" si="391"/>
        <v>5.0870511079689831E-3</v>
      </c>
      <c r="M400">
        <f t="shared" si="375"/>
        <v>6.3330682721799902E-3</v>
      </c>
      <c r="N400">
        <f t="shared" si="376"/>
        <v>0.24304055090120857</v>
      </c>
      <c r="O400">
        <f t="shared" si="382"/>
        <v>6.9526046029163693E-2</v>
      </c>
      <c r="P400">
        <f t="shared" si="383"/>
        <v>351.26</v>
      </c>
      <c r="Q400">
        <f t="shared" si="392"/>
        <v>348.39</v>
      </c>
      <c r="R400">
        <f t="shared" si="348"/>
        <v>351.89249999999998</v>
      </c>
      <c r="S400">
        <f t="shared" si="354"/>
        <v>348.58115384615382</v>
      </c>
      <c r="T400">
        <f t="shared" si="363"/>
        <v>340.53680000000003</v>
      </c>
      <c r="U400">
        <f t="shared" si="360"/>
        <v>325.8578</v>
      </c>
      <c r="V400">
        <f t="shared" si="407"/>
        <v>292.9276500000002</v>
      </c>
      <c r="W400">
        <f t="shared" si="387"/>
        <v>354.67136079628102</v>
      </c>
      <c r="X400">
        <f t="shared" si="399"/>
        <v>350.3378136369746</v>
      </c>
      <c r="Y400">
        <f t="shared" si="351"/>
        <v>349.98420182252585</v>
      </c>
      <c r="Z400">
        <f t="shared" si="357"/>
        <v>347.69941476693327</v>
      </c>
      <c r="AA400">
        <f t="shared" si="366"/>
        <v>340.79379289957706</v>
      </c>
      <c r="AB400">
        <f t="shared" si="369"/>
        <v>324.44734491581795</v>
      </c>
      <c r="AC400">
        <f t="shared" si="410"/>
        <v>298.06386101930013</v>
      </c>
      <c r="AD400" s="2">
        <v>1308.44</v>
      </c>
      <c r="AE400" s="2">
        <v>1305.47</v>
      </c>
      <c r="AF400" s="2">
        <v>1314.19</v>
      </c>
      <c r="AG400" s="2">
        <v>1302.58</v>
      </c>
      <c r="AH400" s="6">
        <f t="shared" si="400"/>
        <v>1293.947079485989</v>
      </c>
      <c r="AI400">
        <f t="shared" si="401"/>
        <v>-1</v>
      </c>
      <c r="AJ400" s="3">
        <f t="shared" si="377"/>
        <v>-1.6152120827050802E-3</v>
      </c>
      <c r="AK400">
        <f t="shared" si="378"/>
        <v>8.8731619332947081E-3</v>
      </c>
      <c r="AL400">
        <f t="shared" si="393"/>
        <v>1.5644318716691589E-2</v>
      </c>
      <c r="AM400">
        <f t="shared" si="394"/>
        <v>1.1200551200106485E-2</v>
      </c>
      <c r="AN400">
        <f t="shared" si="379"/>
        <v>4.3945461771269598E-3</v>
      </c>
      <c r="AO400">
        <f t="shared" si="384"/>
        <v>1325.125</v>
      </c>
      <c r="AP400">
        <f t="shared" si="395"/>
        <v>1316.17</v>
      </c>
      <c r="AQ400">
        <f t="shared" si="349"/>
        <v>1324.6875000000002</v>
      </c>
      <c r="AR400">
        <f t="shared" si="355"/>
        <v>1311.8988461538461</v>
      </c>
      <c r="AS400">
        <f t="shared" si="364"/>
        <v>1290.7884000000004</v>
      </c>
      <c r="AT400">
        <f t="shared" si="361"/>
        <v>1243.9854999999998</v>
      </c>
      <c r="AU400">
        <f t="shared" si="408"/>
        <v>1169.5215500000011</v>
      </c>
      <c r="AV400">
        <f t="shared" si="388"/>
        <v>1293.947079485989</v>
      </c>
      <c r="AW400">
        <f t="shared" si="402"/>
        <v>1315.3041569741386</v>
      </c>
      <c r="AX400">
        <f t="shared" si="352"/>
        <v>1318.1692857079022</v>
      </c>
      <c r="AY400">
        <f t="shared" si="358"/>
        <v>1310.4063157985947</v>
      </c>
      <c r="AZ400">
        <f t="shared" si="367"/>
        <v>1290.1828898877172</v>
      </c>
      <c r="BA400">
        <f t="shared" si="370"/>
        <v>1246.3965948155569</v>
      </c>
      <c r="BB400">
        <f t="shared" si="411"/>
        <v>1201.4319770464526</v>
      </c>
      <c r="BC400" s="2">
        <v>12066.8</v>
      </c>
      <c r="BD400" s="2">
        <v>12057.34</v>
      </c>
      <c r="BE400" s="2">
        <v>12154.97</v>
      </c>
      <c r="BF400" s="2">
        <v>11970.08</v>
      </c>
      <c r="BG400" s="2">
        <f t="shared" si="403"/>
        <v>12130.59</v>
      </c>
      <c r="BH400">
        <f t="shared" si="385"/>
        <v>1</v>
      </c>
      <c r="BI400" s="3">
        <f t="shared" si="380"/>
        <v>7.2814608036799041E-4</v>
      </c>
      <c r="BJ400">
        <f t="shared" si="396"/>
        <v>1.5322206384459794E-2</v>
      </c>
      <c r="BK400">
        <f t="shared" si="404"/>
        <v>2.0097950717977609E-3</v>
      </c>
      <c r="BL400">
        <f t="shared" si="405"/>
        <v>-5.2586065475793732E-3</v>
      </c>
      <c r="BM400">
        <f t="shared" si="397"/>
        <v>7.3068253389465378E-3</v>
      </c>
      <c r="BN400">
        <f t="shared" si="386"/>
        <v>12178.395</v>
      </c>
      <c r="BO400">
        <f t="shared" si="398"/>
        <v>12130.59</v>
      </c>
      <c r="BP400">
        <f t="shared" si="350"/>
        <v>12220.2875</v>
      </c>
      <c r="BQ400">
        <f t="shared" si="356"/>
        <v>12116.249615384615</v>
      </c>
      <c r="BR400">
        <f t="shared" si="365"/>
        <v>11890.514000000003</v>
      </c>
      <c r="BS400">
        <f t="shared" si="362"/>
        <v>11542.5924</v>
      </c>
      <c r="BT400">
        <f t="shared" si="409"/>
        <v>10940.213550000004</v>
      </c>
      <c r="BU400">
        <f t="shared" si="389"/>
        <v>11959.667262316012</v>
      </c>
      <c r="BV400">
        <f t="shared" si="406"/>
        <v>12128.015381866189</v>
      </c>
      <c r="BW400">
        <f t="shared" si="353"/>
        <v>12160.236100611517</v>
      </c>
      <c r="BX400">
        <f t="shared" si="359"/>
        <v>12089.404534965419</v>
      </c>
      <c r="BY400">
        <f t="shared" si="368"/>
        <v>11913.442960857194</v>
      </c>
      <c r="BZ400">
        <f t="shared" si="371"/>
        <v>11550.649282289463</v>
      </c>
      <c r="CA400">
        <f t="shared" si="412"/>
        <v>11178.667911242474</v>
      </c>
    </row>
    <row r="401" spans="1:79" x14ac:dyDescent="0.45">
      <c r="A401" s="1">
        <v>40605</v>
      </c>
      <c r="B401">
        <v>359.56</v>
      </c>
      <c r="C401">
        <v>357.19</v>
      </c>
      <c r="D401">
        <v>359.79</v>
      </c>
      <c r="E401">
        <v>355.92</v>
      </c>
      <c r="F401">
        <v>17885300</v>
      </c>
      <c r="G401" s="6">
        <f t="shared" si="372"/>
        <v>354.02668818218478</v>
      </c>
      <c r="H401">
        <f t="shared" si="381"/>
        <v>-1</v>
      </c>
      <c r="I401" s="3">
        <f t="shared" si="373"/>
        <v>-2.1129160513461313E-2</v>
      </c>
      <c r="J401">
        <f t="shared" si="374"/>
        <v>1.0763154967182125E-2</v>
      </c>
      <c r="K401">
        <f t="shared" si="390"/>
        <v>1.6279314555091937E-2</v>
      </c>
      <c r="L401">
        <f t="shared" si="391"/>
        <v>1.5629646019702712E-2</v>
      </c>
      <c r="M401">
        <f t="shared" si="375"/>
        <v>6.396707086439487E-4</v>
      </c>
      <c r="N401">
        <f t="shared" si="376"/>
        <v>-0.20328426137666128</v>
      </c>
      <c r="O401">
        <f t="shared" si="382"/>
        <v>-5.2946326952676842E-2</v>
      </c>
      <c r="P401">
        <f t="shared" si="383"/>
        <v>350.71500000000003</v>
      </c>
      <c r="Q401">
        <f t="shared" si="392"/>
        <v>350.70000000000005</v>
      </c>
      <c r="R401">
        <f t="shared" ref="R401:R464" si="413">SUM(B389:B400)/12</f>
        <v>351.49833333333328</v>
      </c>
      <c r="S401">
        <f t="shared" si="354"/>
        <v>349.14538461538461</v>
      </c>
      <c r="T401">
        <f t="shared" si="363"/>
        <v>341.16699999999997</v>
      </c>
      <c r="U401">
        <f t="shared" si="360"/>
        <v>326.48680000000002</v>
      </c>
      <c r="V401">
        <f t="shared" si="407"/>
        <v>293.41715000000016</v>
      </c>
      <c r="W401">
        <f t="shared" si="387"/>
        <v>362.00431960185949</v>
      </c>
      <c r="X401">
        <f t="shared" si="399"/>
        <v>354.02668818218478</v>
      </c>
      <c r="Y401">
        <f t="shared" si="351"/>
        <v>351.45740154213723</v>
      </c>
      <c r="Z401">
        <f t="shared" si="357"/>
        <v>348.5779766360493</v>
      </c>
      <c r="AA401">
        <f t="shared" si="366"/>
        <v>341.52972258978974</v>
      </c>
      <c r="AB401">
        <f t="shared" si="369"/>
        <v>325.14264501649484</v>
      </c>
      <c r="AC401">
        <f t="shared" si="410"/>
        <v>298.67576289970509</v>
      </c>
      <c r="AD401" s="2">
        <v>1330.97</v>
      </c>
      <c r="AE401" s="2">
        <v>1312.37</v>
      </c>
      <c r="AF401" s="2">
        <v>1332.28</v>
      </c>
      <c r="AG401" s="2">
        <v>1312.37</v>
      </c>
      <c r="AH401" s="6">
        <f t="shared" si="400"/>
        <v>1321.5814602570053</v>
      </c>
      <c r="AI401">
        <f t="shared" si="401"/>
        <v>-1</v>
      </c>
      <c r="AJ401" s="3">
        <f t="shared" si="377"/>
        <v>-1.7218978325333964E-2</v>
      </c>
      <c r="AK401">
        <f t="shared" si="378"/>
        <v>1.4959014853828473E-2</v>
      </c>
      <c r="AL401">
        <f t="shared" si="393"/>
        <v>8.0952556196680469E-3</v>
      </c>
      <c r="AM401">
        <f t="shared" si="394"/>
        <v>7.1040189540559307E-3</v>
      </c>
      <c r="AN401">
        <f t="shared" si="379"/>
        <v>9.8424457350649924E-4</v>
      </c>
      <c r="AO401">
        <f t="shared" si="384"/>
        <v>1317.0550000000001</v>
      </c>
      <c r="AP401">
        <f t="shared" si="395"/>
        <v>1315.7650000000001</v>
      </c>
      <c r="AQ401">
        <f t="shared" ref="AQ401:AQ464" si="414">SUM(AE389:AE400)/12</f>
        <v>1323.5883333333334</v>
      </c>
      <c r="AR401">
        <f t="shared" si="355"/>
        <v>1312.7519230769233</v>
      </c>
      <c r="AS401">
        <f t="shared" si="364"/>
        <v>1292.0252000000003</v>
      </c>
      <c r="AT401">
        <f t="shared" si="361"/>
        <v>1245.4244999999996</v>
      </c>
      <c r="AU401">
        <f t="shared" si="408"/>
        <v>1170.366300000001</v>
      </c>
      <c r="AV401">
        <f t="shared" si="388"/>
        <v>1321.5814602570053</v>
      </c>
      <c r="AW401">
        <f t="shared" si="402"/>
        <v>1314.130494184483</v>
      </c>
      <c r="AX401">
        <f t="shared" si="352"/>
        <v>1317.2770879066863</v>
      </c>
      <c r="AY401">
        <f t="shared" si="358"/>
        <v>1310.5517738875876</v>
      </c>
      <c r="AZ401">
        <f t="shared" si="367"/>
        <v>1291.0529726372185</v>
      </c>
      <c r="BA401">
        <f t="shared" si="370"/>
        <v>1247.7029988786153</v>
      </c>
      <c r="BB401">
        <f t="shared" si="411"/>
        <v>1202.5358379713634</v>
      </c>
      <c r="BC401" s="2">
        <v>12258.2</v>
      </c>
      <c r="BD401" s="2">
        <v>12068.01</v>
      </c>
      <c r="BE401" s="2">
        <v>12317.84</v>
      </c>
      <c r="BF401" s="2">
        <v>12068.01</v>
      </c>
      <c r="BG401" s="2">
        <f t="shared" si="403"/>
        <v>12118.764999999999</v>
      </c>
      <c r="BH401">
        <f t="shared" si="385"/>
        <v>1</v>
      </c>
      <c r="BI401" s="3">
        <f t="shared" si="380"/>
        <v>1.586170318560028E-2</v>
      </c>
      <c r="BJ401">
        <f t="shared" si="396"/>
        <v>2.0380643161312422E-2</v>
      </c>
      <c r="BK401">
        <f t="shared" si="404"/>
        <v>1.6427003906751284E-2</v>
      </c>
      <c r="BL401">
        <f t="shared" si="405"/>
        <v>1.1505710359100231E-2</v>
      </c>
      <c r="BM401">
        <f t="shared" si="397"/>
        <v>4.8653146465222801E-3</v>
      </c>
      <c r="BN401">
        <f t="shared" si="386"/>
        <v>12141.955</v>
      </c>
      <c r="BO401">
        <f t="shared" si="398"/>
        <v>12118.764999999999</v>
      </c>
      <c r="BP401">
        <f t="shared" ref="BP401:BP464" si="415">SUM(BD389:BD400)/12</f>
        <v>12206.084166666667</v>
      </c>
      <c r="BQ401">
        <f t="shared" si="356"/>
        <v>12123.320384615385</v>
      </c>
      <c r="BR401">
        <f t="shared" si="365"/>
        <v>11901.680400000001</v>
      </c>
      <c r="BS401">
        <f t="shared" si="362"/>
        <v>11553.481699999998</v>
      </c>
      <c r="BT401">
        <f t="shared" si="409"/>
        <v>10947.415350000007</v>
      </c>
      <c r="BU401">
        <f t="shared" si="389"/>
        <v>12122.181368841993</v>
      </c>
      <c r="BV401">
        <f t="shared" si="406"/>
        <v>12104.013229119713</v>
      </c>
      <c r="BW401">
        <f t="shared" si="353"/>
        <v>12146.047469748206</v>
      </c>
      <c r="BX401">
        <f t="shared" si="359"/>
        <v>12087.819754597611</v>
      </c>
      <c r="BY401">
        <f t="shared" si="368"/>
        <v>11919.504413372597</v>
      </c>
      <c r="BZ401">
        <f t="shared" si="371"/>
        <v>11560.894048976801</v>
      </c>
      <c r="CA401">
        <f t="shared" si="412"/>
        <v>11187.517086254986</v>
      </c>
    </row>
    <row r="402" spans="1:79" x14ac:dyDescent="0.45">
      <c r="A402" s="1">
        <v>40606</v>
      </c>
      <c r="B402">
        <v>360</v>
      </c>
      <c r="C402">
        <v>360.07</v>
      </c>
      <c r="D402">
        <v>360.29</v>
      </c>
      <c r="E402">
        <v>357.75</v>
      </c>
      <c r="F402">
        <v>16188100</v>
      </c>
      <c r="G402" s="6">
        <f t="shared" si="372"/>
        <v>356.41601290931089</v>
      </c>
      <c r="H402">
        <f t="shared" si="381"/>
        <v>-1</v>
      </c>
      <c r="I402" s="3">
        <f t="shared" si="373"/>
        <v>-1.2237178774057117E-3</v>
      </c>
      <c r="J402">
        <f t="shared" si="374"/>
        <v>7.0555555555556126E-3</v>
      </c>
      <c r="K402">
        <f t="shared" si="390"/>
        <v>1.0869284629124822E-2</v>
      </c>
      <c r="L402">
        <f t="shared" si="391"/>
        <v>1.0055628706000486E-2</v>
      </c>
      <c r="M402">
        <f t="shared" si="375"/>
        <v>8.0555555555561237E-4</v>
      </c>
      <c r="N402">
        <f t="shared" si="376"/>
        <v>-0.10484244599427975</v>
      </c>
      <c r="O402">
        <f t="shared" si="382"/>
        <v>-6.7296746929583914E-2</v>
      </c>
      <c r="P402">
        <f t="shared" si="383"/>
        <v>355.84000000000003</v>
      </c>
      <c r="Q402">
        <f t="shared" si="392"/>
        <v>353.54999999999995</v>
      </c>
      <c r="R402">
        <f t="shared" si="413"/>
        <v>351.53</v>
      </c>
      <c r="S402">
        <f t="shared" si="354"/>
        <v>349.84384615384619</v>
      </c>
      <c r="T402">
        <f t="shared" si="363"/>
        <v>341.91399999999999</v>
      </c>
      <c r="U402">
        <f t="shared" si="360"/>
        <v>327.14169999999996</v>
      </c>
      <c r="V402">
        <f t="shared" si="407"/>
        <v>293.95315000000011</v>
      </c>
      <c r="W402">
        <f t="shared" si="387"/>
        <v>358.99784019907025</v>
      </c>
      <c r="X402">
        <f t="shared" si="399"/>
        <v>356.41601290931089</v>
      </c>
      <c r="Y402">
        <f t="shared" ref="Y402:Y465" si="416">((B402-Y401)*(2/13)) +Y401</f>
        <v>352.77164745873148</v>
      </c>
      <c r="Z402">
        <f t="shared" si="357"/>
        <v>349.4240524407864</v>
      </c>
      <c r="AA402">
        <f t="shared" si="366"/>
        <v>342.25404719411171</v>
      </c>
      <c r="AB402">
        <f t="shared" si="369"/>
        <v>325.83288966963357</v>
      </c>
      <c r="AC402">
        <f t="shared" si="410"/>
        <v>299.2859543136384</v>
      </c>
      <c r="AD402" s="2">
        <v>1321.15</v>
      </c>
      <c r="AE402" s="2">
        <v>1330.73</v>
      </c>
      <c r="AF402" s="2">
        <v>1331.08</v>
      </c>
      <c r="AG402" s="2">
        <v>1312.59</v>
      </c>
      <c r="AH402" s="6">
        <f t="shared" si="400"/>
        <v>1335.3042698714974</v>
      </c>
      <c r="AI402">
        <f t="shared" si="401"/>
        <v>1</v>
      </c>
      <c r="AJ402" s="3">
        <f t="shared" si="377"/>
        <v>7.3780776426214988E-3</v>
      </c>
      <c r="AK402">
        <f t="shared" si="378"/>
        <v>1.3995382810430312E-2</v>
      </c>
      <c r="AL402">
        <f t="shared" si="393"/>
        <v>-3.163526071779841E-3</v>
      </c>
      <c r="AM402">
        <f t="shared" si="394"/>
        <v>-1.0600033408759634E-2</v>
      </c>
      <c r="AN402">
        <f t="shared" si="379"/>
        <v>7.5161790864018739E-3</v>
      </c>
      <c r="AO402">
        <f t="shared" si="384"/>
        <v>1308.92</v>
      </c>
      <c r="AP402">
        <f t="shared" si="395"/>
        <v>1317.0225</v>
      </c>
      <c r="AQ402">
        <f t="shared" si="414"/>
        <v>1322.2250000000001</v>
      </c>
      <c r="AR402">
        <f t="shared" si="355"/>
        <v>1313.6826923076924</v>
      </c>
      <c r="AS402">
        <f t="shared" si="364"/>
        <v>1293.3574000000003</v>
      </c>
      <c r="AT402">
        <f t="shared" si="361"/>
        <v>1246.9645999999996</v>
      </c>
      <c r="AU402">
        <f t="shared" si="408"/>
        <v>1171.2342500000011</v>
      </c>
      <c r="AV402">
        <f t="shared" si="388"/>
        <v>1335.3042698714974</v>
      </c>
      <c r="AW402">
        <f t="shared" si="402"/>
        <v>1320.7702965106898</v>
      </c>
      <c r="AX402">
        <f t="shared" ref="AX402:AX465" si="417">((AE402-AX401)*(2/13)) +AX401</f>
        <v>1319.3467666902732</v>
      </c>
      <c r="AY402">
        <f t="shared" si="358"/>
        <v>1312.0464573033219</v>
      </c>
      <c r="AZ402">
        <f t="shared" si="367"/>
        <v>1292.6089344945826</v>
      </c>
      <c r="BA402">
        <f t="shared" si="370"/>
        <v>1249.3470979107219</v>
      </c>
      <c r="BB402">
        <f t="shared" si="411"/>
        <v>1203.8114017726434</v>
      </c>
      <c r="BC402" s="2">
        <v>12169.88</v>
      </c>
      <c r="BD402" s="2">
        <v>12258.88</v>
      </c>
      <c r="BE402" s="2">
        <v>12306.26</v>
      </c>
      <c r="BF402" s="2">
        <v>12056.81</v>
      </c>
      <c r="BG402" s="2">
        <f t="shared" si="403"/>
        <v>12120.535000000002</v>
      </c>
      <c r="BH402">
        <f t="shared" si="385"/>
        <v>-1</v>
      </c>
      <c r="BI402" s="3">
        <f t="shared" si="380"/>
        <v>-7.204972997666992E-3</v>
      </c>
      <c r="BJ402">
        <f t="shared" si="396"/>
        <v>2.0497326185632131E-2</v>
      </c>
      <c r="BK402">
        <f t="shared" si="404"/>
        <v>1.5323168490499679E-2</v>
      </c>
      <c r="BL402">
        <f t="shared" si="405"/>
        <v>4.0711899268470837E-3</v>
      </c>
      <c r="BM402">
        <f t="shared" si="397"/>
        <v>1.1206355362583775E-2</v>
      </c>
      <c r="BN402">
        <f t="shared" si="386"/>
        <v>12062.674999999999</v>
      </c>
      <c r="BO402">
        <f t="shared" si="398"/>
        <v>12120.535000000002</v>
      </c>
      <c r="BP402">
        <f t="shared" si="415"/>
        <v>12189.515833333333</v>
      </c>
      <c r="BQ402">
        <f t="shared" si="356"/>
        <v>12126.74076923077</v>
      </c>
      <c r="BR402">
        <f t="shared" si="365"/>
        <v>11913.214599999999</v>
      </c>
      <c r="BS402">
        <f t="shared" si="362"/>
        <v>11564.676799999999</v>
      </c>
      <c r="BT402">
        <f t="shared" si="409"/>
        <v>10954.628150000004</v>
      </c>
      <c r="BU402">
        <f t="shared" si="389"/>
        <v>12327.229315579003</v>
      </c>
      <c r="BV402">
        <f t="shared" si="406"/>
        <v>12165.959937471827</v>
      </c>
      <c r="BW402">
        <f t="shared" ref="BW402:BW465" si="418">((BD402-BW401)*(2/13)) +BW401</f>
        <v>12163.406320556174</v>
      </c>
      <c r="BX402">
        <f t="shared" si="359"/>
        <v>12100.490883886676</v>
      </c>
      <c r="BY402">
        <f t="shared" si="368"/>
        <v>11932.813259907005</v>
      </c>
      <c r="BZ402">
        <f t="shared" si="371"/>
        <v>11574.715552957459</v>
      </c>
      <c r="CA402">
        <f t="shared" si="412"/>
        <v>11198.177413754936</v>
      </c>
    </row>
    <row r="403" spans="1:79" x14ac:dyDescent="0.45">
      <c r="A403" s="1">
        <v>40609</v>
      </c>
      <c r="B403">
        <v>355.36</v>
      </c>
      <c r="C403">
        <v>361.4</v>
      </c>
      <c r="D403">
        <v>361.67</v>
      </c>
      <c r="E403">
        <v>351.31</v>
      </c>
      <c r="F403">
        <v>19504400</v>
      </c>
      <c r="G403" s="6">
        <f t="shared" si="372"/>
        <v>355.99360774558653</v>
      </c>
      <c r="H403">
        <f t="shared" si="381"/>
        <v>1</v>
      </c>
      <c r="I403" s="3">
        <f t="shared" si="373"/>
        <v>1.2888888888888851E-2</v>
      </c>
      <c r="J403">
        <f t="shared" si="374"/>
        <v>2.9153534443944206E-2</v>
      </c>
      <c r="K403">
        <f t="shared" si="390"/>
        <v>1.5945208371466495E-2</v>
      </c>
      <c r="L403">
        <f t="shared" si="391"/>
        <v>-1.7798289963659377E-3</v>
      </c>
      <c r="M403">
        <f t="shared" si="375"/>
        <v>1.7756641152633954E-2</v>
      </c>
      <c r="N403">
        <f t="shared" si="376"/>
        <v>0.17002830130637189</v>
      </c>
      <c r="O403">
        <f t="shared" si="382"/>
        <v>0.1714628342455343</v>
      </c>
      <c r="P403">
        <f t="shared" si="383"/>
        <v>359.78</v>
      </c>
      <c r="Q403">
        <f t="shared" si="392"/>
        <v>355.2475</v>
      </c>
      <c r="R403">
        <f t="shared" si="413"/>
        <v>351.53833333333324</v>
      </c>
      <c r="S403">
        <f t="shared" si="354"/>
        <v>350.46500000000003</v>
      </c>
      <c r="T403">
        <f t="shared" si="363"/>
        <v>342.62980000000005</v>
      </c>
      <c r="U403">
        <f t="shared" si="360"/>
        <v>327.78809999999999</v>
      </c>
      <c r="V403">
        <f t="shared" si="407"/>
        <v>294.51145000000014</v>
      </c>
      <c r="W403">
        <f t="shared" si="387"/>
        <v>353.54107990046487</v>
      </c>
      <c r="X403">
        <f t="shared" si="399"/>
        <v>355.99360774558653</v>
      </c>
      <c r="Y403">
        <f t="shared" si="416"/>
        <v>353.16985554200357</v>
      </c>
      <c r="Z403">
        <f t="shared" si="357"/>
        <v>349.86375225998739</v>
      </c>
      <c r="AA403">
        <f t="shared" si="366"/>
        <v>342.76800612767596</v>
      </c>
      <c r="AB403">
        <f t="shared" si="369"/>
        <v>326.41758492370025</v>
      </c>
      <c r="AC403">
        <f t="shared" si="410"/>
        <v>299.84390501698527</v>
      </c>
      <c r="AD403" s="2">
        <v>1310.1300000000001</v>
      </c>
      <c r="AE403" s="2">
        <v>1322.72</v>
      </c>
      <c r="AF403" s="2">
        <v>1327.68</v>
      </c>
      <c r="AG403" s="2">
        <v>1303.99</v>
      </c>
      <c r="AH403" s="6">
        <f t="shared" si="400"/>
        <v>1316.4278650642514</v>
      </c>
      <c r="AI403">
        <f t="shared" si="401"/>
        <v>1</v>
      </c>
      <c r="AJ403" s="3">
        <f t="shared" si="377"/>
        <v>8.3412178783635327E-3</v>
      </c>
      <c r="AK403">
        <f t="shared" si="378"/>
        <v>1.8082175051330824E-2</v>
      </c>
      <c r="AL403">
        <f t="shared" si="393"/>
        <v>8.5474755088077031E-3</v>
      </c>
      <c r="AM403">
        <f t="shared" si="394"/>
        <v>-4.7840563325844462E-3</v>
      </c>
      <c r="AN403">
        <f t="shared" si="379"/>
        <v>1.3395617228824585E-2</v>
      </c>
      <c r="AO403">
        <f t="shared" si="384"/>
        <v>1321.55</v>
      </c>
      <c r="AP403">
        <f t="shared" si="395"/>
        <v>1319.3025</v>
      </c>
      <c r="AQ403">
        <f t="shared" si="414"/>
        <v>1322.25</v>
      </c>
      <c r="AR403">
        <f t="shared" si="355"/>
        <v>1315.1734615384617</v>
      </c>
      <c r="AS403">
        <f t="shared" si="364"/>
        <v>1294.9834000000003</v>
      </c>
      <c r="AT403">
        <f t="shared" si="361"/>
        <v>1248.6186999999998</v>
      </c>
      <c r="AU403">
        <f t="shared" si="408"/>
        <v>1172.290050000001</v>
      </c>
      <c r="AV403">
        <f t="shared" si="388"/>
        <v>1316.4278650642514</v>
      </c>
      <c r="AW403">
        <f t="shared" si="402"/>
        <v>1321.5501779064139</v>
      </c>
      <c r="AX403">
        <f t="shared" si="417"/>
        <v>1319.8657256610004</v>
      </c>
      <c r="AY403">
        <f t="shared" si="358"/>
        <v>1312.8370900956684</v>
      </c>
      <c r="AZ403">
        <f t="shared" si="367"/>
        <v>1293.7897605928342</v>
      </c>
      <c r="BA403">
        <f t="shared" si="370"/>
        <v>1250.8000266649651</v>
      </c>
      <c r="BB403">
        <f t="shared" si="411"/>
        <v>1204.9945719042589</v>
      </c>
      <c r="BC403" s="2">
        <v>12090.03</v>
      </c>
      <c r="BD403" s="2">
        <v>12171.09</v>
      </c>
      <c r="BE403" s="2">
        <v>12268.87</v>
      </c>
      <c r="BF403" s="2">
        <v>12025.51</v>
      </c>
      <c r="BG403" s="2">
        <f t="shared" si="403"/>
        <v>12152.699999999999</v>
      </c>
      <c r="BH403">
        <f t="shared" si="385"/>
        <v>-1</v>
      </c>
      <c r="BI403" s="3">
        <f t="shared" si="380"/>
        <v>-6.5612808014539623E-3</v>
      </c>
      <c r="BJ403">
        <f t="shared" si="396"/>
        <v>2.012898231021764E-2</v>
      </c>
      <c r="BK403">
        <f t="shared" si="404"/>
        <v>9.5591926074042721E-3</v>
      </c>
      <c r="BL403">
        <f t="shared" si="405"/>
        <v>-5.1568787183093679E-3</v>
      </c>
      <c r="BM403">
        <f t="shared" si="397"/>
        <v>1.4792353699701336E-2</v>
      </c>
      <c r="BN403">
        <f t="shared" si="386"/>
        <v>12163.445</v>
      </c>
      <c r="BO403">
        <f t="shared" si="398"/>
        <v>12152.699999999999</v>
      </c>
      <c r="BP403">
        <f t="shared" si="415"/>
        <v>12188.86</v>
      </c>
      <c r="BQ403">
        <f t="shared" si="356"/>
        <v>12137.511153846153</v>
      </c>
      <c r="BR403">
        <f t="shared" si="365"/>
        <v>11928.825000000001</v>
      </c>
      <c r="BS403">
        <f t="shared" si="362"/>
        <v>11577.1963</v>
      </c>
      <c r="BT403">
        <f t="shared" si="409"/>
        <v>10963.394050000003</v>
      </c>
      <c r="BU403">
        <f t="shared" si="389"/>
        <v>12093.020342210499</v>
      </c>
      <c r="BV403">
        <f t="shared" si="406"/>
        <v>12168.011962483097</v>
      </c>
      <c r="BW403">
        <f t="shared" si="418"/>
        <v>12164.588425085994</v>
      </c>
      <c r="BX403">
        <f t="shared" si="359"/>
        <v>12105.720448043219</v>
      </c>
      <c r="BY403">
        <f t="shared" si="368"/>
        <v>11942.157445793006</v>
      </c>
      <c r="BZ403">
        <f t="shared" si="371"/>
        <v>11586.524947948401</v>
      </c>
      <c r="CA403">
        <f t="shared" si="412"/>
        <v>11207.858136006131</v>
      </c>
    </row>
    <row r="404" spans="1:79" x14ac:dyDescent="0.45">
      <c r="A404" s="1">
        <v>40610</v>
      </c>
      <c r="B404">
        <v>355.76</v>
      </c>
      <c r="C404">
        <v>354.91</v>
      </c>
      <c r="D404">
        <v>357.4</v>
      </c>
      <c r="E404">
        <v>352.25</v>
      </c>
      <c r="F404">
        <v>12725600</v>
      </c>
      <c r="G404" s="6">
        <f t="shared" si="372"/>
        <v>355.90016464735191</v>
      </c>
      <c r="H404">
        <f t="shared" si="381"/>
        <v>-1</v>
      </c>
      <c r="I404" s="3">
        <f t="shared" si="373"/>
        <v>-1.1256190904997108E-3</v>
      </c>
      <c r="J404">
        <f t="shared" si="374"/>
        <v>1.4476051270519388E-2</v>
      </c>
      <c r="K404">
        <f t="shared" si="390"/>
        <v>4.2142024692070406E-3</v>
      </c>
      <c r="L404">
        <f t="shared" si="391"/>
        <v>-3.9383136417148738E-4</v>
      </c>
      <c r="M404">
        <f t="shared" si="375"/>
        <v>4.609849336631399E-3</v>
      </c>
      <c r="N404">
        <f t="shared" si="376"/>
        <v>-0.53269001068711885</v>
      </c>
      <c r="O404">
        <f t="shared" si="382"/>
        <v>-2.71753758848353E-2</v>
      </c>
      <c r="P404">
        <f t="shared" si="383"/>
        <v>357.68</v>
      </c>
      <c r="Q404">
        <f t="shared" si="392"/>
        <v>356.76</v>
      </c>
      <c r="R404">
        <f t="shared" si="413"/>
        <v>350.89083333333332</v>
      </c>
      <c r="S404">
        <f t="shared" si="354"/>
        <v>350.93230769230769</v>
      </c>
      <c r="T404">
        <f t="shared" si="363"/>
        <v>343.23379999999997</v>
      </c>
      <c r="U404">
        <f t="shared" si="360"/>
        <v>328.35629999999998</v>
      </c>
      <c r="V404">
        <f t="shared" si="407"/>
        <v>295.09945000000016</v>
      </c>
      <c r="W404">
        <f t="shared" si="387"/>
        <v>356.86946004976755</v>
      </c>
      <c r="X404">
        <f t="shared" si="399"/>
        <v>355.90016464735191</v>
      </c>
      <c r="Y404">
        <f t="shared" si="416"/>
        <v>353.56833930477228</v>
      </c>
      <c r="Z404">
        <f t="shared" si="357"/>
        <v>350.30051135184016</v>
      </c>
      <c r="AA404">
        <f t="shared" si="366"/>
        <v>343.2774960834534</v>
      </c>
      <c r="AB404">
        <f t="shared" si="369"/>
        <v>326.99862284600323</v>
      </c>
      <c r="AC404">
        <f t="shared" si="410"/>
        <v>300.40028407154261</v>
      </c>
      <c r="AD404" s="2">
        <v>1321.82</v>
      </c>
      <c r="AE404" s="2">
        <v>1311.05</v>
      </c>
      <c r="AF404" s="2">
        <v>1325.74</v>
      </c>
      <c r="AG404" s="2">
        <v>1306.8599999999999</v>
      </c>
      <c r="AH404" s="6">
        <f t="shared" si="400"/>
        <v>1308.3610674678744</v>
      </c>
      <c r="AI404">
        <f t="shared" si="401"/>
        <v>-1</v>
      </c>
      <c r="AJ404" s="3">
        <f t="shared" si="377"/>
        <v>-8.9227786555531336E-3</v>
      </c>
      <c r="AK404">
        <f t="shared" si="378"/>
        <v>1.4283336611641608E-2</v>
      </c>
      <c r="AL404">
        <f t="shared" si="393"/>
        <v>1.3282978960662455E-2</v>
      </c>
      <c r="AM404">
        <f t="shared" si="394"/>
        <v>1.0286864128549166E-2</v>
      </c>
      <c r="AN404">
        <f t="shared" si="379"/>
        <v>2.9656080252985074E-3</v>
      </c>
      <c r="AO404">
        <f t="shared" si="384"/>
        <v>1326.7249999999999</v>
      </c>
      <c r="AP404">
        <f t="shared" si="395"/>
        <v>1317.8225</v>
      </c>
      <c r="AQ404">
        <f t="shared" si="414"/>
        <v>1321.6841666666664</v>
      </c>
      <c r="AR404">
        <f t="shared" si="355"/>
        <v>1316.1430769230769</v>
      </c>
      <c r="AS404">
        <f t="shared" si="364"/>
        <v>1296.3390000000004</v>
      </c>
      <c r="AT404">
        <f t="shared" si="361"/>
        <v>1250.2030999999995</v>
      </c>
      <c r="AU404">
        <f t="shared" si="408"/>
        <v>1173.366950000001</v>
      </c>
      <c r="AV404">
        <f t="shared" si="388"/>
        <v>1308.3610674678744</v>
      </c>
      <c r="AW404">
        <f t="shared" si="402"/>
        <v>1317.3501067438483</v>
      </c>
      <c r="AX404">
        <f t="shared" si="417"/>
        <v>1318.5094601746925</v>
      </c>
      <c r="AY404">
        <f t="shared" si="358"/>
        <v>1312.7047130515448</v>
      </c>
      <c r="AZ404">
        <f t="shared" si="367"/>
        <v>1294.4666327264486</v>
      </c>
      <c r="BA404">
        <f t="shared" si="370"/>
        <v>1251.9930954438767</v>
      </c>
      <c r="BB404">
        <f t="shared" si="411"/>
        <v>1206.0498497957587</v>
      </c>
      <c r="BC404" s="2">
        <v>12214.38</v>
      </c>
      <c r="BD404" s="2">
        <v>12085.8</v>
      </c>
      <c r="BE404" s="2">
        <v>12276.37</v>
      </c>
      <c r="BF404" s="2">
        <v>12039.02</v>
      </c>
      <c r="BG404" s="2">
        <f t="shared" si="403"/>
        <v>12138.829999999998</v>
      </c>
      <c r="BH404">
        <f t="shared" si="385"/>
        <v>1</v>
      </c>
      <c r="BI404" s="3">
        <f t="shared" si="380"/>
        <v>1.0285334279567423E-2</v>
      </c>
      <c r="BJ404">
        <f t="shared" si="396"/>
        <v>1.9432013741180507E-2</v>
      </c>
      <c r="BK404">
        <f t="shared" si="404"/>
        <v>1.1330581283369379E-2</v>
      </c>
      <c r="BL404">
        <f t="shared" si="405"/>
        <v>6.223828820405352E-3</v>
      </c>
      <c r="BM404">
        <f t="shared" si="397"/>
        <v>5.0751655016465511E-3</v>
      </c>
      <c r="BN404">
        <f t="shared" si="386"/>
        <v>12214.985000000001</v>
      </c>
      <c r="BO404">
        <f t="shared" si="398"/>
        <v>12138.829999999998</v>
      </c>
      <c r="BP404">
        <f t="shared" si="415"/>
        <v>12184.801666666664</v>
      </c>
      <c r="BQ404">
        <f t="shared" si="356"/>
        <v>12144.654615384616</v>
      </c>
      <c r="BR404">
        <f t="shared" si="365"/>
        <v>11941.603399999998</v>
      </c>
      <c r="BS404">
        <f t="shared" si="362"/>
        <v>11588.799299999999</v>
      </c>
      <c r="BT404">
        <f t="shared" si="409"/>
        <v>10972.048450000002</v>
      </c>
      <c r="BU404">
        <f t="shared" si="389"/>
        <v>12082.189828894749</v>
      </c>
      <c r="BV404">
        <f t="shared" si="406"/>
        <v>12135.127177489858</v>
      </c>
      <c r="BW404">
        <f t="shared" si="418"/>
        <v>12152.467128918919</v>
      </c>
      <c r="BX404">
        <f t="shared" si="359"/>
        <v>12104.244859299277</v>
      </c>
      <c r="BY404">
        <f t="shared" si="368"/>
        <v>11947.790487134456</v>
      </c>
      <c r="BZ404">
        <f t="shared" si="371"/>
        <v>11596.411582642491</v>
      </c>
      <c r="CA404">
        <f t="shared" si="412"/>
        <v>11216.593875946368</v>
      </c>
    </row>
    <row r="405" spans="1:79" x14ac:dyDescent="0.45">
      <c r="A405" s="1">
        <v>40611</v>
      </c>
      <c r="B405">
        <v>352.47</v>
      </c>
      <c r="C405">
        <v>354.69</v>
      </c>
      <c r="D405">
        <v>354.76</v>
      </c>
      <c r="E405">
        <v>350.6</v>
      </c>
      <c r="F405">
        <v>16189500</v>
      </c>
      <c r="G405" s="6">
        <f t="shared" si="372"/>
        <v>354.52809878841117</v>
      </c>
      <c r="H405">
        <f t="shared" si="381"/>
        <v>1</v>
      </c>
      <c r="I405" s="3">
        <f t="shared" si="373"/>
        <v>9.2478075106812562E-3</v>
      </c>
      <c r="J405">
        <f t="shared" si="374"/>
        <v>1.180242290123973E-2</v>
      </c>
      <c r="K405">
        <f t="shared" si="390"/>
        <v>6.5411236057546682E-4</v>
      </c>
      <c r="L405">
        <f t="shared" si="391"/>
        <v>-5.8051781944636624E-3</v>
      </c>
      <c r="M405">
        <f t="shared" si="375"/>
        <v>6.4970068374612406E-3</v>
      </c>
      <c r="N405">
        <f t="shared" si="376"/>
        <v>0.21395966521510856</v>
      </c>
      <c r="O405">
        <f t="shared" si="382"/>
        <v>5.5161905817033001E-2</v>
      </c>
      <c r="P405">
        <f t="shared" si="383"/>
        <v>355.56</v>
      </c>
      <c r="Q405">
        <f t="shared" si="392"/>
        <v>357.67</v>
      </c>
      <c r="R405">
        <f t="shared" si="413"/>
        <v>350.67916666666662</v>
      </c>
      <c r="S405">
        <f t="shared" si="354"/>
        <v>351.68846153846152</v>
      </c>
      <c r="T405">
        <f t="shared" si="363"/>
        <v>343.87699999999995</v>
      </c>
      <c r="U405">
        <f t="shared" si="360"/>
        <v>328.91250000000002</v>
      </c>
      <c r="V405">
        <f t="shared" si="407"/>
        <v>295.66665000000017</v>
      </c>
      <c r="W405">
        <f t="shared" si="387"/>
        <v>350.27026997511626</v>
      </c>
      <c r="X405">
        <f t="shared" si="399"/>
        <v>354.52809878841117</v>
      </c>
      <c r="Y405">
        <f t="shared" si="416"/>
        <v>353.39936402711498</v>
      </c>
      <c r="Z405">
        <f t="shared" si="357"/>
        <v>350.46121421466682</v>
      </c>
      <c r="AA405">
        <f t="shared" si="366"/>
        <v>343.63798643312191</v>
      </c>
      <c r="AB405">
        <f t="shared" si="369"/>
        <v>327.50300655202295</v>
      </c>
      <c r="AC405">
        <f t="shared" si="410"/>
        <v>300.9183906976964</v>
      </c>
      <c r="AD405" s="2">
        <v>1320.02</v>
      </c>
      <c r="AE405" s="2">
        <v>1319.92</v>
      </c>
      <c r="AF405" s="2">
        <v>1323.21</v>
      </c>
      <c r="AG405" s="2">
        <v>1312.27</v>
      </c>
      <c r="AH405" s="6">
        <f t="shared" si="400"/>
        <v>1325.6994662660629</v>
      </c>
      <c r="AI405">
        <f t="shared" si="401"/>
        <v>1</v>
      </c>
      <c r="AJ405" s="3">
        <f t="shared" si="377"/>
        <v>1.361758787126806E-3</v>
      </c>
      <c r="AK405">
        <f t="shared" si="378"/>
        <v>8.2877532158604078E-3</v>
      </c>
      <c r="AL405">
        <f t="shared" si="393"/>
        <v>-1.8778511490803184E-3</v>
      </c>
      <c r="AM405">
        <f t="shared" si="394"/>
        <v>-4.2841280475578751E-3</v>
      </c>
      <c r="AN405">
        <f t="shared" si="379"/>
        <v>2.4166300510598737E-3</v>
      </c>
      <c r="AO405">
        <f t="shared" si="384"/>
        <v>1316.885</v>
      </c>
      <c r="AP405">
        <f t="shared" si="395"/>
        <v>1319.2175</v>
      </c>
      <c r="AQ405">
        <f t="shared" si="414"/>
        <v>1320.1458333333333</v>
      </c>
      <c r="AR405">
        <f t="shared" si="355"/>
        <v>1316.5823076923077</v>
      </c>
      <c r="AS405">
        <f t="shared" si="364"/>
        <v>1297.4094000000005</v>
      </c>
      <c r="AT405">
        <f t="shared" si="361"/>
        <v>1251.6003999999996</v>
      </c>
      <c r="AU405">
        <f t="shared" si="408"/>
        <v>1174.5859000000009</v>
      </c>
      <c r="AV405">
        <f t="shared" si="388"/>
        <v>1325.6994662660629</v>
      </c>
      <c r="AW405">
        <f t="shared" si="402"/>
        <v>1318.378064046309</v>
      </c>
      <c r="AX405">
        <f t="shared" si="417"/>
        <v>1318.7264663016629</v>
      </c>
      <c r="AY405">
        <f t="shared" si="358"/>
        <v>1313.2391787514305</v>
      </c>
      <c r="AZ405">
        <f t="shared" si="367"/>
        <v>1295.464803992078</v>
      </c>
      <c r="BA405">
        <f t="shared" si="370"/>
        <v>1253.3381826628097</v>
      </c>
      <c r="BB405">
        <f t="shared" si="411"/>
        <v>1207.1828861161989</v>
      </c>
      <c r="BC405" s="2">
        <v>12213.09</v>
      </c>
      <c r="BD405" s="2">
        <v>12211.16</v>
      </c>
      <c r="BE405" s="2">
        <v>12293.74</v>
      </c>
      <c r="BF405" s="2">
        <v>12106.68</v>
      </c>
      <c r="BG405" s="2">
        <f t="shared" si="403"/>
        <v>12145.945</v>
      </c>
      <c r="BH405">
        <f t="shared" si="385"/>
        <v>-1</v>
      </c>
      <c r="BI405" s="3">
        <f t="shared" si="380"/>
        <v>-1.0561321982769933E-4</v>
      </c>
      <c r="BJ405">
        <f t="shared" si="396"/>
        <v>1.5316353191534614E-2</v>
      </c>
      <c r="BK405">
        <f t="shared" si="404"/>
        <v>1.2168258624586236E-2</v>
      </c>
      <c r="BL405">
        <f t="shared" si="405"/>
        <v>5.5281824510155812E-3</v>
      </c>
      <c r="BM405">
        <f t="shared" si="397"/>
        <v>6.6035704313977574E-3</v>
      </c>
      <c r="BN405">
        <f t="shared" si="386"/>
        <v>12128.445</v>
      </c>
      <c r="BO405">
        <f t="shared" si="398"/>
        <v>12145.945</v>
      </c>
      <c r="BP405">
        <f t="shared" si="415"/>
        <v>12173.635833333334</v>
      </c>
      <c r="BQ405">
        <f t="shared" si="356"/>
        <v>12148.325384615386</v>
      </c>
      <c r="BR405">
        <f t="shared" si="365"/>
        <v>11952.137199999999</v>
      </c>
      <c r="BS405">
        <f t="shared" si="362"/>
        <v>11599.429099999999</v>
      </c>
      <c r="BT405">
        <f t="shared" si="409"/>
        <v>10982.157800000001</v>
      </c>
      <c r="BU405">
        <f t="shared" si="389"/>
        <v>12275.645085552625</v>
      </c>
      <c r="BV405">
        <f t="shared" si="406"/>
        <v>12165.540306493915</v>
      </c>
      <c r="BW405">
        <f t="shared" si="418"/>
        <v>12161.496801392932</v>
      </c>
      <c r="BX405">
        <f t="shared" si="359"/>
        <v>12112.164499351182</v>
      </c>
      <c r="BY405">
        <f t="shared" si="368"/>
        <v>11958.118703325263</v>
      </c>
      <c r="BZ405">
        <f t="shared" si="371"/>
        <v>11608.584818629768</v>
      </c>
      <c r="CA405">
        <f t="shared" si="412"/>
        <v>11226.490056285211</v>
      </c>
    </row>
    <row r="406" spans="1:79" x14ac:dyDescent="0.45">
      <c r="A406" s="1">
        <v>40612</v>
      </c>
      <c r="B406">
        <v>346.67</v>
      </c>
      <c r="C406">
        <v>349.12</v>
      </c>
      <c r="D406">
        <v>349.77</v>
      </c>
      <c r="E406">
        <v>344.9</v>
      </c>
      <c r="F406">
        <v>18126400</v>
      </c>
      <c r="G406" s="6">
        <f t="shared" si="372"/>
        <v>351.38485927304669</v>
      </c>
      <c r="H406">
        <f t="shared" si="381"/>
        <v>1</v>
      </c>
      <c r="I406" s="3">
        <f t="shared" si="373"/>
        <v>1.6455301160382473E-2</v>
      </c>
      <c r="J406">
        <f t="shared" si="374"/>
        <v>1.4047941846713026E-2</v>
      </c>
      <c r="K406">
        <f t="shared" si="390"/>
        <v>-4.595699645077376E-3</v>
      </c>
      <c r="L406">
        <f t="shared" si="391"/>
        <v>-1.3417935203016098E-2</v>
      </c>
      <c r="M406">
        <f t="shared" si="375"/>
        <v>8.9422217094065424E-3</v>
      </c>
      <c r="N406">
        <f t="shared" si="376"/>
        <v>0.10685519463324213</v>
      </c>
      <c r="O406">
        <f t="shared" si="382"/>
        <v>0.1314670933400067</v>
      </c>
      <c r="P406">
        <f t="shared" si="383"/>
        <v>354.11500000000001</v>
      </c>
      <c r="Q406">
        <f t="shared" si="392"/>
        <v>355.89749999999998</v>
      </c>
      <c r="R406">
        <f t="shared" si="413"/>
        <v>350.83833333333337</v>
      </c>
      <c r="S406">
        <f t="shared" si="354"/>
        <v>352.19423076923073</v>
      </c>
      <c r="T406">
        <f t="shared" si="363"/>
        <v>344.43279999999999</v>
      </c>
      <c r="U406">
        <f t="shared" si="360"/>
        <v>329.41409999999996</v>
      </c>
      <c r="V406">
        <f t="shared" si="407"/>
        <v>296.19520000000017</v>
      </c>
      <c r="W406">
        <f t="shared" si="387"/>
        <v>344.86986501244189</v>
      </c>
      <c r="X406">
        <f t="shared" si="399"/>
        <v>351.38485927304669</v>
      </c>
      <c r="Y406">
        <f t="shared" si="416"/>
        <v>352.36407725371271</v>
      </c>
      <c r="Z406">
        <f t="shared" si="357"/>
        <v>350.18038353209892</v>
      </c>
      <c r="AA406">
        <f t="shared" si="366"/>
        <v>343.75688892594064</v>
      </c>
      <c r="AB406">
        <f t="shared" si="369"/>
        <v>327.88255097673539</v>
      </c>
      <c r="AC406">
        <f t="shared" si="410"/>
        <v>301.37363059125164</v>
      </c>
      <c r="AD406" s="2">
        <v>1295.1099999999999</v>
      </c>
      <c r="AE406" s="2">
        <v>1315.72</v>
      </c>
      <c r="AF406" s="2">
        <v>1315.72</v>
      </c>
      <c r="AG406" s="2">
        <v>1294.21</v>
      </c>
      <c r="AH406" s="6">
        <f t="shared" si="400"/>
        <v>1310.7302668669686</v>
      </c>
      <c r="AI406">
        <f t="shared" si="401"/>
        <v>1</v>
      </c>
      <c r="AJ406" s="3">
        <f t="shared" si="377"/>
        <v>1.8870926198087969E-2</v>
      </c>
      <c r="AK406">
        <f t="shared" si="378"/>
        <v>1.6608627838561971E-2</v>
      </c>
      <c r="AL406">
        <f t="shared" si="393"/>
        <v>3.806834448828577E-3</v>
      </c>
      <c r="AM406">
        <f t="shared" si="394"/>
        <v>-1.1917224513557406E-2</v>
      </c>
      <c r="AN406">
        <f t="shared" si="379"/>
        <v>1.5913706171676638E-2</v>
      </c>
      <c r="AO406">
        <f t="shared" si="384"/>
        <v>1315.4850000000001</v>
      </c>
      <c r="AP406">
        <f t="shared" si="395"/>
        <v>1321.105</v>
      </c>
      <c r="AQ406">
        <f t="shared" si="414"/>
        <v>1318.4408333333331</v>
      </c>
      <c r="AR406">
        <f t="shared" si="355"/>
        <v>1318.2523076923076</v>
      </c>
      <c r="AS406">
        <f t="shared" si="364"/>
        <v>1298.7146000000005</v>
      </c>
      <c r="AT406">
        <f t="shared" si="361"/>
        <v>1253.0213999999996</v>
      </c>
      <c r="AU406">
        <f t="shared" si="408"/>
        <v>1175.7616000000012</v>
      </c>
      <c r="AV406">
        <f t="shared" si="388"/>
        <v>1310.7302668669686</v>
      </c>
      <c r="AW406">
        <f t="shared" si="402"/>
        <v>1317.3148384277854</v>
      </c>
      <c r="AX406">
        <f t="shared" si="417"/>
        <v>1318.263933024484</v>
      </c>
      <c r="AY406">
        <f t="shared" si="358"/>
        <v>1313.4229432883615</v>
      </c>
      <c r="AZ406">
        <f t="shared" si="367"/>
        <v>1296.2591254041533</v>
      </c>
      <c r="BA406">
        <f t="shared" si="370"/>
        <v>1254.5734661744373</v>
      </c>
      <c r="BB406">
        <f t="shared" si="411"/>
        <v>1208.2628573986249</v>
      </c>
      <c r="BC406" s="2">
        <v>11984.61</v>
      </c>
      <c r="BD406" s="2">
        <v>12211.43</v>
      </c>
      <c r="BE406" s="2">
        <v>12211.43</v>
      </c>
      <c r="BF406" s="2">
        <v>11924.48</v>
      </c>
      <c r="BG406" s="2">
        <f t="shared" si="403"/>
        <v>12181.732500000002</v>
      </c>
      <c r="BH406">
        <f t="shared" si="385"/>
        <v>-1</v>
      </c>
      <c r="BI406" s="3">
        <f t="shared" si="380"/>
        <v>-1.8707796307077043E-2</v>
      </c>
      <c r="BJ406">
        <f t="shared" si="396"/>
        <v>2.3943207163186847E-2</v>
      </c>
      <c r="BK406">
        <f t="shared" si="404"/>
        <v>2.4378716245820036E-3</v>
      </c>
      <c r="BL406">
        <f t="shared" si="405"/>
        <v>-1.618181157729422E-2</v>
      </c>
      <c r="BM406">
        <f t="shared" si="397"/>
        <v>1.8925939183669697E-2</v>
      </c>
      <c r="BN406">
        <f t="shared" si="386"/>
        <v>12148.48</v>
      </c>
      <c r="BO406">
        <f t="shared" si="398"/>
        <v>12181.732500000002</v>
      </c>
      <c r="BP406">
        <f t="shared" si="415"/>
        <v>12164.682500000001</v>
      </c>
      <c r="BQ406">
        <f t="shared" si="356"/>
        <v>12163.198461538461</v>
      </c>
      <c r="BR406">
        <f t="shared" si="365"/>
        <v>11964.904200000001</v>
      </c>
      <c r="BS406">
        <f t="shared" si="362"/>
        <v>11610.571499999998</v>
      </c>
      <c r="BT406">
        <f t="shared" si="409"/>
        <v>10992.246300000001</v>
      </c>
      <c r="BU406">
        <f t="shared" si="389"/>
        <v>12179.322457223687</v>
      </c>
      <c r="BV406">
        <f t="shared" si="406"/>
        <v>12183.89618389635</v>
      </c>
      <c r="BW406">
        <f t="shared" si="418"/>
        <v>12169.178831947866</v>
      </c>
      <c r="BX406">
        <f t="shared" si="359"/>
        <v>12119.517499399242</v>
      </c>
      <c r="BY406">
        <f t="shared" si="368"/>
        <v>11968.052479665448</v>
      </c>
      <c r="BZ406">
        <f t="shared" si="371"/>
        <v>11620.522346973734</v>
      </c>
      <c r="CA406">
        <f t="shared" si="412"/>
        <v>11236.29045373511</v>
      </c>
    </row>
    <row r="407" spans="1:79" x14ac:dyDescent="0.45">
      <c r="A407" s="1">
        <v>40613</v>
      </c>
      <c r="B407">
        <v>351.99</v>
      </c>
      <c r="C407">
        <v>345.33</v>
      </c>
      <c r="D407">
        <v>352.32</v>
      </c>
      <c r="E407">
        <v>345</v>
      </c>
      <c r="F407">
        <v>16824300</v>
      </c>
      <c r="G407" s="6">
        <f t="shared" si="372"/>
        <v>351.62691556382799</v>
      </c>
      <c r="H407">
        <f t="shared" si="381"/>
        <v>-1</v>
      </c>
      <c r="I407" s="3">
        <f t="shared" si="373"/>
        <v>-1.5346006288401052E-2</v>
      </c>
      <c r="J407">
        <f t="shared" si="374"/>
        <v>2.07960453421972E-2</v>
      </c>
      <c r="K407">
        <f t="shared" si="390"/>
        <v>1.9710790201047353E-3</v>
      </c>
      <c r="L407">
        <f t="shared" si="391"/>
        <v>1.0325843105321347E-3</v>
      </c>
      <c r="M407">
        <f t="shared" si="375"/>
        <v>9.3752663427933765E-4</v>
      </c>
      <c r="N407">
        <f t="shared" si="376"/>
        <v>-7.7394007477279883E-2</v>
      </c>
      <c r="O407">
        <f t="shared" si="382"/>
        <v>-0.26870356013418967</v>
      </c>
      <c r="P407">
        <f t="shared" si="383"/>
        <v>349.57000000000005</v>
      </c>
      <c r="Q407">
        <f t="shared" si="392"/>
        <v>352.56500000000005</v>
      </c>
      <c r="R407">
        <f t="shared" si="413"/>
        <v>351.51000000000005</v>
      </c>
      <c r="S407">
        <f t="shared" si="354"/>
        <v>352.25730769230762</v>
      </c>
      <c r="T407">
        <f t="shared" si="363"/>
        <v>344.85679999999991</v>
      </c>
      <c r="U407">
        <f t="shared" si="360"/>
        <v>329.73339999999996</v>
      </c>
      <c r="V407">
        <f t="shared" si="407"/>
        <v>296.70245000000011</v>
      </c>
      <c r="W407">
        <f t="shared" si="387"/>
        <v>355.55006749377907</v>
      </c>
      <c r="X407">
        <f t="shared" si="399"/>
        <v>351.62691556382799</v>
      </c>
      <c r="Y407">
        <f t="shared" si="416"/>
        <v>352.3065269069877</v>
      </c>
      <c r="Z407">
        <f t="shared" si="357"/>
        <v>350.31442919638789</v>
      </c>
      <c r="AA407">
        <f t="shared" si="366"/>
        <v>344.07975602688413</v>
      </c>
      <c r="AB407">
        <f t="shared" si="369"/>
        <v>328.35992620491885</v>
      </c>
      <c r="AC407">
        <f t="shared" si="410"/>
        <v>301.87727605800535</v>
      </c>
      <c r="AD407" s="2">
        <v>1304.28</v>
      </c>
      <c r="AE407" s="2">
        <v>1293.43</v>
      </c>
      <c r="AF407" s="2">
        <v>1308.3499999999999</v>
      </c>
      <c r="AG407" s="2">
        <v>1291.99</v>
      </c>
      <c r="AH407" s="6">
        <f t="shared" si="400"/>
        <v>1284.7798665665159</v>
      </c>
      <c r="AI407">
        <f t="shared" si="401"/>
        <v>-1</v>
      </c>
      <c r="AJ407" s="3">
        <f t="shared" si="377"/>
        <v>-7.0804796503772449E-3</v>
      </c>
      <c r="AK407">
        <f t="shared" si="378"/>
        <v>1.2543318919250391E-2</v>
      </c>
      <c r="AL407">
        <f t="shared" si="393"/>
        <v>1.8345659086699044E-2</v>
      </c>
      <c r="AM407">
        <f t="shared" si="394"/>
        <v>1.5177801225665834E-2</v>
      </c>
      <c r="AN407">
        <f t="shared" si="379"/>
        <v>3.120495599104438E-3</v>
      </c>
      <c r="AO407">
        <f t="shared" si="384"/>
        <v>1317.8200000000002</v>
      </c>
      <c r="AP407">
        <f t="shared" si="395"/>
        <v>1317.3525</v>
      </c>
      <c r="AQ407">
        <f t="shared" si="414"/>
        <v>1316.508333333333</v>
      </c>
      <c r="AR407">
        <f t="shared" si="355"/>
        <v>1319.2746153846153</v>
      </c>
      <c r="AS407">
        <f t="shared" si="364"/>
        <v>1299.8470000000004</v>
      </c>
      <c r="AT407">
        <f t="shared" si="361"/>
        <v>1254.4038999999998</v>
      </c>
      <c r="AU407">
        <f t="shared" si="408"/>
        <v>1177.003100000001</v>
      </c>
      <c r="AV407">
        <f t="shared" si="388"/>
        <v>1284.7798665665159</v>
      </c>
      <c r="AW407">
        <f t="shared" si="402"/>
        <v>1307.7609030566712</v>
      </c>
      <c r="AX407">
        <f t="shared" si="417"/>
        <v>1314.4433279437942</v>
      </c>
      <c r="AY407">
        <f t="shared" si="358"/>
        <v>1311.9419845262605</v>
      </c>
      <c r="AZ407">
        <f t="shared" si="367"/>
        <v>1296.1481793098728</v>
      </c>
      <c r="BA407">
        <f t="shared" si="370"/>
        <v>1255.3429024878149</v>
      </c>
      <c r="BB407">
        <f t="shared" si="411"/>
        <v>1209.110291653365</v>
      </c>
      <c r="BC407" s="2">
        <v>12044.4</v>
      </c>
      <c r="BD407" s="2">
        <v>11976.96</v>
      </c>
      <c r="BE407" s="2">
        <v>12087.01</v>
      </c>
      <c r="BF407" s="2">
        <v>11936.32</v>
      </c>
      <c r="BG407" s="2">
        <f t="shared" si="403"/>
        <v>12169.87</v>
      </c>
      <c r="BH407">
        <f t="shared" si="385"/>
        <v>1</v>
      </c>
      <c r="BI407" s="3">
        <f t="shared" si="380"/>
        <v>4.9888982620209625E-3</v>
      </c>
      <c r="BJ407">
        <f t="shared" si="396"/>
        <v>1.2511208528444798E-2</v>
      </c>
      <c r="BK407">
        <f t="shared" si="404"/>
        <v>-6.8086183336387796E-3</v>
      </c>
      <c r="BL407">
        <f t="shared" si="405"/>
        <v>-1.0309888273251987E-2</v>
      </c>
      <c r="BM407">
        <f t="shared" si="397"/>
        <v>3.5377436817110512E-3</v>
      </c>
      <c r="BN407">
        <f t="shared" si="386"/>
        <v>12211.295</v>
      </c>
      <c r="BO407">
        <f t="shared" si="398"/>
        <v>12169.87</v>
      </c>
      <c r="BP407">
        <f t="shared" si="415"/>
        <v>12149.823333333332</v>
      </c>
      <c r="BQ407">
        <f t="shared" si="356"/>
        <v>12175.464999999998</v>
      </c>
      <c r="BR407">
        <f t="shared" si="365"/>
        <v>11978.036800000003</v>
      </c>
      <c r="BS407">
        <f t="shared" si="362"/>
        <v>11621.725699999999</v>
      </c>
      <c r="BT407">
        <f t="shared" si="409"/>
        <v>11002.996300000001</v>
      </c>
      <c r="BU407">
        <f t="shared" si="389"/>
        <v>11875.778771388155</v>
      </c>
      <c r="BV407">
        <f t="shared" si="406"/>
        <v>12101.121710337809</v>
      </c>
      <c r="BW407">
        <f t="shared" si="418"/>
        <v>12139.606703955886</v>
      </c>
      <c r="BX407">
        <f t="shared" si="359"/>
        <v>12108.957684628927</v>
      </c>
      <c r="BY407">
        <f t="shared" si="368"/>
        <v>11968.401794188372</v>
      </c>
      <c r="BZ407">
        <f t="shared" si="371"/>
        <v>11627.580518320789</v>
      </c>
      <c r="CA407">
        <f t="shared" si="412"/>
        <v>11243.660299966601</v>
      </c>
    </row>
    <row r="408" spans="1:79" x14ac:dyDescent="0.45">
      <c r="A408" s="1">
        <v>40616</v>
      </c>
      <c r="B408">
        <v>353.56</v>
      </c>
      <c r="C408">
        <v>353.18</v>
      </c>
      <c r="D408">
        <v>356.48</v>
      </c>
      <c r="E408">
        <v>351.31</v>
      </c>
      <c r="F408">
        <v>15569900</v>
      </c>
      <c r="G408" s="6">
        <f t="shared" si="372"/>
        <v>352.40014933829679</v>
      </c>
      <c r="H408">
        <f t="shared" si="381"/>
        <v>-1</v>
      </c>
      <c r="I408" s="3">
        <f t="shared" si="373"/>
        <v>-4.4603539873291657E-3</v>
      </c>
      <c r="J408">
        <f t="shared" si="374"/>
        <v>1.4622694874985903E-2</v>
      </c>
      <c r="K408">
        <f t="shared" si="390"/>
        <v>1.1577323872773566E-2</v>
      </c>
      <c r="L408">
        <f t="shared" si="391"/>
        <v>3.2912887916792134E-3</v>
      </c>
      <c r="M408">
        <f t="shared" si="375"/>
        <v>8.2588528114040504E-3</v>
      </c>
      <c r="N408">
        <f t="shared" si="376"/>
        <v>-8.0565706908843349E-2</v>
      </c>
      <c r="O408">
        <f t="shared" si="382"/>
        <v>-0.18150023671400112</v>
      </c>
      <c r="P408">
        <f t="shared" si="383"/>
        <v>349.33000000000004</v>
      </c>
      <c r="Q408">
        <f t="shared" si="392"/>
        <v>351.72250000000003</v>
      </c>
      <c r="R408">
        <f t="shared" si="413"/>
        <v>352.2908333333333</v>
      </c>
      <c r="S408">
        <f t="shared" si="354"/>
        <v>352.55230769230769</v>
      </c>
      <c r="T408">
        <f t="shared" si="363"/>
        <v>345.39079999999996</v>
      </c>
      <c r="U408">
        <f t="shared" si="360"/>
        <v>330.07329999999996</v>
      </c>
      <c r="V408">
        <f t="shared" si="407"/>
        <v>297.24185000000011</v>
      </c>
      <c r="W408">
        <f t="shared" si="387"/>
        <v>352.56496625311047</v>
      </c>
      <c r="X408">
        <f t="shared" si="399"/>
        <v>352.40014933829679</v>
      </c>
      <c r="Y408">
        <f t="shared" si="416"/>
        <v>352.49936892129728</v>
      </c>
      <c r="Z408">
        <f t="shared" si="357"/>
        <v>350.55484184850729</v>
      </c>
      <c r="AA408">
        <f t="shared" si="366"/>
        <v>344.45153030033964</v>
      </c>
      <c r="AB408">
        <f t="shared" si="369"/>
        <v>328.8589375671977</v>
      </c>
      <c r="AC408">
        <f t="shared" si="410"/>
        <v>302.39153201762718</v>
      </c>
      <c r="AD408" s="2">
        <v>1296.3900000000001</v>
      </c>
      <c r="AE408" s="2">
        <v>1301.19</v>
      </c>
      <c r="AF408" s="2">
        <v>1301.19</v>
      </c>
      <c r="AG408" s="2">
        <v>1286.3699999999999</v>
      </c>
      <c r="AH408" s="6">
        <f t="shared" si="400"/>
        <v>1309.3950667167421</v>
      </c>
      <c r="AI408">
        <f t="shared" si="401"/>
        <v>1</v>
      </c>
      <c r="AJ408" s="3">
        <f t="shared" si="377"/>
        <v>6.0493145643572494E-3</v>
      </c>
      <c r="AK408">
        <f t="shared" si="378"/>
        <v>1.1431745076713152E-2</v>
      </c>
      <c r="AL408">
        <f t="shared" si="393"/>
        <v>-6.266303368101086E-3</v>
      </c>
      <c r="AM408">
        <f t="shared" si="394"/>
        <v>-9.9321183096800023E-3</v>
      </c>
      <c r="AN408">
        <f t="shared" si="379"/>
        <v>3.7025894985304995E-3</v>
      </c>
      <c r="AO408">
        <f t="shared" si="384"/>
        <v>1304.575</v>
      </c>
      <c r="AP408">
        <f t="shared" si="395"/>
        <v>1310.0300000000002</v>
      </c>
      <c r="AQ408">
        <f t="shared" si="414"/>
        <v>1314.6741666666665</v>
      </c>
      <c r="AR408">
        <f t="shared" si="355"/>
        <v>1318.7946153846156</v>
      </c>
      <c r="AS408">
        <f t="shared" si="364"/>
        <v>1300.5400000000004</v>
      </c>
      <c r="AT408">
        <f t="shared" si="361"/>
        <v>1255.5698999999995</v>
      </c>
      <c r="AU408">
        <f t="shared" si="408"/>
        <v>1178.0927000000008</v>
      </c>
      <c r="AV408">
        <f t="shared" si="388"/>
        <v>1309.3950667167421</v>
      </c>
      <c r="AW408">
        <f t="shared" si="402"/>
        <v>1305.1325418340027</v>
      </c>
      <c r="AX408">
        <f t="shared" si="417"/>
        <v>1312.4043544139797</v>
      </c>
      <c r="AY408">
        <f t="shared" si="358"/>
        <v>1311.1455412280191</v>
      </c>
      <c r="AZ408">
        <f t="shared" si="367"/>
        <v>1296.3458977683092</v>
      </c>
      <c r="BA408">
        <f t="shared" si="370"/>
        <v>1256.2507658048878</v>
      </c>
      <c r="BB408">
        <f t="shared" si="411"/>
        <v>1210.0265076568141</v>
      </c>
      <c r="BC408" s="2">
        <v>11993.16</v>
      </c>
      <c r="BD408" s="2">
        <v>12042.13</v>
      </c>
      <c r="BE408" s="2">
        <v>12058.44</v>
      </c>
      <c r="BF408" s="2">
        <v>11873.43</v>
      </c>
      <c r="BG408" s="2">
        <f t="shared" si="403"/>
        <v>12121.3375</v>
      </c>
      <c r="BH408">
        <f t="shared" si="385"/>
        <v>-1</v>
      </c>
      <c r="BI408" s="3">
        <f t="shared" si="380"/>
        <v>-4.2542592408089889E-3</v>
      </c>
      <c r="BJ408">
        <f t="shared" si="396"/>
        <v>1.5426292987002609E-2</v>
      </c>
      <c r="BK408">
        <f t="shared" si="404"/>
        <v>-5.1889900763838256E-3</v>
      </c>
      <c r="BL408">
        <f t="shared" si="405"/>
        <v>-1.0574534369660096E-2</v>
      </c>
      <c r="BM408">
        <f t="shared" si="397"/>
        <v>5.4431025684640788E-3</v>
      </c>
      <c r="BN408">
        <f t="shared" si="386"/>
        <v>12094.195</v>
      </c>
      <c r="BO408">
        <f t="shared" si="398"/>
        <v>12121.3375</v>
      </c>
      <c r="BP408">
        <f t="shared" si="415"/>
        <v>12130.252500000001</v>
      </c>
      <c r="BQ408">
        <f t="shared" si="356"/>
        <v>12173.106923076924</v>
      </c>
      <c r="BR408">
        <f t="shared" si="365"/>
        <v>11986.121200000001</v>
      </c>
      <c r="BS408">
        <f t="shared" si="362"/>
        <v>11630.868199999999</v>
      </c>
      <c r="BT408">
        <f t="shared" si="409"/>
        <v>11012.655549999999</v>
      </c>
      <c r="BU408">
        <f t="shared" si="389"/>
        <v>12125.305614305922</v>
      </c>
      <c r="BV408">
        <f t="shared" si="406"/>
        <v>12077.525026202686</v>
      </c>
      <c r="BW408">
        <f t="shared" si="418"/>
        <v>12124.610287962672</v>
      </c>
      <c r="BX408">
        <f t="shared" si="359"/>
        <v>12104.007485767524</v>
      </c>
      <c r="BY408">
        <f t="shared" si="368"/>
        <v>11971.293096377063</v>
      </c>
      <c r="BZ408">
        <f t="shared" si="371"/>
        <v>11635.789418948099</v>
      </c>
      <c r="CA408">
        <f t="shared" si="412"/>
        <v>11251.605272106237</v>
      </c>
    </row>
    <row r="409" spans="1:79" x14ac:dyDescent="0.45">
      <c r="A409" s="1">
        <v>40617</v>
      </c>
      <c r="B409">
        <v>345.43</v>
      </c>
      <c r="C409">
        <v>342.1</v>
      </c>
      <c r="D409">
        <v>347.84</v>
      </c>
      <c r="E409">
        <v>340.1</v>
      </c>
      <c r="F409">
        <v>25752900</v>
      </c>
      <c r="G409" s="6">
        <f t="shared" si="372"/>
        <v>349.61208960297807</v>
      </c>
      <c r="H409">
        <f t="shared" si="381"/>
        <v>1</v>
      </c>
      <c r="I409" s="3">
        <f t="shared" si="373"/>
        <v>2.2994682656409082E-2</v>
      </c>
      <c r="J409">
        <f t="shared" si="374"/>
        <v>2.2406855223923668E-2</v>
      </c>
      <c r="K409">
        <f t="shared" si="390"/>
        <v>-5.0687309039870333E-3</v>
      </c>
      <c r="L409">
        <f t="shared" si="391"/>
        <v>-1.196208520056408E-2</v>
      </c>
      <c r="M409">
        <f t="shared" si="375"/>
        <v>6.9768115102914283E-3</v>
      </c>
      <c r="N409">
        <f t="shared" si="376"/>
        <v>0.39541177886762269</v>
      </c>
      <c r="O409">
        <f t="shared" si="382"/>
        <v>5.6667141500165351E-2</v>
      </c>
      <c r="P409">
        <f t="shared" si="383"/>
        <v>352.77499999999998</v>
      </c>
      <c r="Q409">
        <f t="shared" si="392"/>
        <v>351.17250000000001</v>
      </c>
      <c r="R409">
        <f t="shared" si="413"/>
        <v>353.1808333333334</v>
      </c>
      <c r="S409">
        <f t="shared" si="354"/>
        <v>352.94153846153847</v>
      </c>
      <c r="T409">
        <f t="shared" si="363"/>
        <v>345.98879999999997</v>
      </c>
      <c r="U409">
        <f t="shared" si="360"/>
        <v>330.51400000000001</v>
      </c>
      <c r="V409">
        <f t="shared" si="407"/>
        <v>297.74290000000013</v>
      </c>
      <c r="W409">
        <f t="shared" si="387"/>
        <v>341.86251687344475</v>
      </c>
      <c r="X409">
        <f t="shared" si="399"/>
        <v>349.61208960297807</v>
      </c>
      <c r="Y409">
        <f t="shared" si="416"/>
        <v>351.41177370263614</v>
      </c>
      <c r="Z409">
        <f t="shared" si="357"/>
        <v>350.17522393380307</v>
      </c>
      <c r="AA409">
        <f t="shared" si="366"/>
        <v>344.48990166111065</v>
      </c>
      <c r="AB409">
        <f t="shared" si="369"/>
        <v>329.18707741735221</v>
      </c>
      <c r="AC409">
        <f t="shared" si="410"/>
        <v>302.81977548013833</v>
      </c>
      <c r="AD409" s="2">
        <v>1281.8699999999999</v>
      </c>
      <c r="AE409" s="2">
        <v>1288.46</v>
      </c>
      <c r="AF409" s="2">
        <v>1288.46</v>
      </c>
      <c r="AG409" s="2">
        <v>1261.1199999999999</v>
      </c>
      <c r="AH409" s="6">
        <f t="shared" si="400"/>
        <v>1277.9924666416291</v>
      </c>
      <c r="AI409">
        <f t="shared" si="401"/>
        <v>1</v>
      </c>
      <c r="AJ409" s="3">
        <f t="shared" si="377"/>
        <v>1.1200333233055028E-2</v>
      </c>
      <c r="AK409">
        <f t="shared" si="378"/>
        <v>2.1328215809715608E-2</v>
      </c>
      <c r="AL409">
        <f t="shared" si="393"/>
        <v>8.190606464119482E-3</v>
      </c>
      <c r="AM409">
        <f t="shared" si="394"/>
        <v>3.0340815455355183E-3</v>
      </c>
      <c r="AN409">
        <f t="shared" si="379"/>
        <v>5.1409269270676012E-3</v>
      </c>
      <c r="AO409">
        <f t="shared" si="384"/>
        <v>1297.31</v>
      </c>
      <c r="AP409">
        <f t="shared" si="395"/>
        <v>1307.5650000000001</v>
      </c>
      <c r="AQ409">
        <f t="shared" si="414"/>
        <v>1314.1824999999999</v>
      </c>
      <c r="AR409">
        <f t="shared" si="355"/>
        <v>1318.7338461538461</v>
      </c>
      <c r="AS409">
        <f t="shared" si="364"/>
        <v>1301.3750000000005</v>
      </c>
      <c r="AT409">
        <f t="shared" si="361"/>
        <v>1256.7953999999997</v>
      </c>
      <c r="AU409">
        <f t="shared" si="408"/>
        <v>1179.2273000000009</v>
      </c>
      <c r="AV409">
        <f t="shared" si="388"/>
        <v>1277.9924666416291</v>
      </c>
      <c r="AW409">
        <f t="shared" si="402"/>
        <v>1298.4635251004017</v>
      </c>
      <c r="AX409">
        <f t="shared" si="417"/>
        <v>1308.7206075810598</v>
      </c>
      <c r="AY409">
        <f t="shared" si="358"/>
        <v>1309.4651307666843</v>
      </c>
      <c r="AZ409">
        <f t="shared" si="367"/>
        <v>1296.0366468754344</v>
      </c>
      <c r="BA409">
        <f t="shared" si="370"/>
        <v>1256.8885724226127</v>
      </c>
      <c r="BB409">
        <f t="shared" si="411"/>
        <v>1210.8069404164478</v>
      </c>
      <c r="BC409" s="2">
        <v>11855.42</v>
      </c>
      <c r="BD409" s="2">
        <v>11988.69</v>
      </c>
      <c r="BE409" s="2">
        <v>11988.69</v>
      </c>
      <c r="BF409" s="2">
        <v>11648.5</v>
      </c>
      <c r="BG409" s="2">
        <f t="shared" si="403"/>
        <v>12110.42</v>
      </c>
      <c r="BH409">
        <f t="shared" si="385"/>
        <v>-1</v>
      </c>
      <c r="BI409" s="3">
        <f t="shared" si="380"/>
        <v>-1.1484879714770734E-2</v>
      </c>
      <c r="BJ409">
        <f t="shared" si="396"/>
        <v>2.8694892293988784E-2</v>
      </c>
      <c r="BK409">
        <f t="shared" si="404"/>
        <v>-1.0051674508398516E-2</v>
      </c>
      <c r="BL409">
        <f t="shared" si="405"/>
        <v>-2.105624742989921E-2</v>
      </c>
      <c r="BM409">
        <f t="shared" si="397"/>
        <v>1.1241271924571245E-2</v>
      </c>
      <c r="BN409">
        <f t="shared" si="386"/>
        <v>12009.544999999998</v>
      </c>
      <c r="BO409">
        <f t="shared" si="398"/>
        <v>12110.42</v>
      </c>
      <c r="BP409">
        <f t="shared" si="415"/>
        <v>12125.043333333333</v>
      </c>
      <c r="BQ409">
        <f t="shared" si="356"/>
        <v>12173.162692307695</v>
      </c>
      <c r="BR409">
        <f t="shared" si="365"/>
        <v>11995.2472</v>
      </c>
      <c r="BS409">
        <f t="shared" si="362"/>
        <v>11639.893499999996</v>
      </c>
      <c r="BT409">
        <f t="shared" si="409"/>
        <v>11023.007549999998</v>
      </c>
      <c r="BU409">
        <f t="shared" si="389"/>
        <v>11920.382192847039</v>
      </c>
      <c r="BV409">
        <f t="shared" si="406"/>
        <v>12041.991015721611</v>
      </c>
      <c r="BW409">
        <f t="shared" si="418"/>
        <v>12103.699474429954</v>
      </c>
      <c r="BX409">
        <f t="shared" si="359"/>
        <v>12095.465449784744</v>
      </c>
      <c r="BY409">
        <f t="shared" si="368"/>
        <v>11971.975327891689</v>
      </c>
      <c r="BZ409">
        <f t="shared" si="371"/>
        <v>11642.777549265958</v>
      </c>
      <c r="CA409">
        <f t="shared" si="412"/>
        <v>11258.93944850319</v>
      </c>
    </row>
    <row r="410" spans="1:79" x14ac:dyDescent="0.45">
      <c r="A410" s="1">
        <v>40618</v>
      </c>
      <c r="B410">
        <v>330.01</v>
      </c>
      <c r="C410">
        <v>342</v>
      </c>
      <c r="D410">
        <v>343</v>
      </c>
      <c r="E410">
        <v>326.26</v>
      </c>
      <c r="F410">
        <v>41500400</v>
      </c>
      <c r="G410" s="6">
        <f t="shared" si="372"/>
        <v>341.77125376178685</v>
      </c>
      <c r="H410">
        <f t="shared" si="381"/>
        <v>1</v>
      </c>
      <c r="I410" s="3">
        <f t="shared" si="373"/>
        <v>4.4640013895724216E-2</v>
      </c>
      <c r="J410">
        <f t="shared" si="374"/>
        <v>5.0725735583770221E-2</v>
      </c>
      <c r="K410">
        <f t="shared" si="390"/>
        <v>3.5952299226124471E-3</v>
      </c>
      <c r="L410">
        <f t="shared" si="391"/>
        <v>-3.4412647735389726E-2</v>
      </c>
      <c r="M410">
        <f t="shared" si="375"/>
        <v>3.9362443562316322E-2</v>
      </c>
      <c r="N410">
        <f t="shared" si="376"/>
        <v>0.37945417393567293</v>
      </c>
      <c r="O410">
        <f t="shared" si="382"/>
        <v>0.13368079485764073</v>
      </c>
      <c r="P410">
        <f t="shared" si="383"/>
        <v>349.495</v>
      </c>
      <c r="Q410">
        <f t="shared" si="392"/>
        <v>349.41250000000002</v>
      </c>
      <c r="R410">
        <f t="shared" si="413"/>
        <v>352.95333333333332</v>
      </c>
      <c r="S410">
        <f t="shared" si="354"/>
        <v>352.90038461538467</v>
      </c>
      <c r="T410">
        <f t="shared" si="363"/>
        <v>346.44620000000003</v>
      </c>
      <c r="U410">
        <f t="shared" si="360"/>
        <v>330.86299999999994</v>
      </c>
      <c r="V410">
        <f t="shared" si="407"/>
        <v>298.18565000000012</v>
      </c>
      <c r="W410">
        <f t="shared" si="387"/>
        <v>324.08374156327761</v>
      </c>
      <c r="X410">
        <f t="shared" si="399"/>
        <v>341.77125376178685</v>
      </c>
      <c r="Y410">
        <f t="shared" si="416"/>
        <v>348.11919313299978</v>
      </c>
      <c r="Z410">
        <f t="shared" si="357"/>
        <v>348.68150364241023</v>
      </c>
      <c r="AA410">
        <f t="shared" si="366"/>
        <v>343.9220623802828</v>
      </c>
      <c r="AB410">
        <f t="shared" si="369"/>
        <v>329.20337291403831</v>
      </c>
      <c r="AC410">
        <f t="shared" si="410"/>
        <v>303.09032497784841</v>
      </c>
      <c r="AD410" s="2">
        <v>1256.8800000000001</v>
      </c>
      <c r="AE410" s="2">
        <v>1279.46</v>
      </c>
      <c r="AF410" s="2">
        <v>1280.9100000000001</v>
      </c>
      <c r="AG410" s="2">
        <v>1249.05</v>
      </c>
      <c r="AH410" s="6">
        <f t="shared" si="400"/>
        <v>1280.1937666791855</v>
      </c>
      <c r="AI410">
        <f t="shared" si="401"/>
        <v>1</v>
      </c>
      <c r="AJ410" s="3">
        <f t="shared" si="377"/>
        <v>1.9494956586861213E-2</v>
      </c>
      <c r="AK410">
        <f t="shared" si="378"/>
        <v>2.5348481955318029E-2</v>
      </c>
      <c r="AL410">
        <f t="shared" si="393"/>
        <v>5.5947258880386969E-4</v>
      </c>
      <c r="AM410">
        <f t="shared" si="394"/>
        <v>-1.8211123414279037E-2</v>
      </c>
      <c r="AN410">
        <f t="shared" si="379"/>
        <v>1.9118770288332993E-2</v>
      </c>
      <c r="AO410">
        <f t="shared" si="384"/>
        <v>1294.825</v>
      </c>
      <c r="AP410">
        <f t="shared" si="395"/>
        <v>1299.7</v>
      </c>
      <c r="AQ410">
        <f t="shared" si="414"/>
        <v>1312.6091666666669</v>
      </c>
      <c r="AR410">
        <f t="shared" si="355"/>
        <v>1318.0203846153845</v>
      </c>
      <c r="AS410">
        <f t="shared" si="364"/>
        <v>1302.0090000000005</v>
      </c>
      <c r="AT410">
        <f t="shared" si="361"/>
        <v>1258.0125999999996</v>
      </c>
      <c r="AU410">
        <f t="shared" si="408"/>
        <v>1180.1566500000008</v>
      </c>
      <c r="AV410">
        <f t="shared" si="388"/>
        <v>1280.1937666791855</v>
      </c>
      <c r="AW410">
        <f t="shared" si="402"/>
        <v>1290.862115060241</v>
      </c>
      <c r="AX410">
        <f t="shared" si="417"/>
        <v>1304.218975645512</v>
      </c>
      <c r="AY410">
        <f t="shared" si="358"/>
        <v>1307.2425284876706</v>
      </c>
      <c r="AZ410">
        <f t="shared" si="367"/>
        <v>1295.3865822920841</v>
      </c>
      <c r="BA410">
        <f t="shared" si="370"/>
        <v>1257.3355313845411</v>
      </c>
      <c r="BB410">
        <f t="shared" si="411"/>
        <v>1211.4900554371798</v>
      </c>
      <c r="BC410" s="2">
        <v>11613.3</v>
      </c>
      <c r="BD410" s="2">
        <v>11854.13</v>
      </c>
      <c r="BE410" s="2">
        <v>11862.08</v>
      </c>
      <c r="BF410" s="2">
        <v>11548.14</v>
      </c>
      <c r="BG410" s="2">
        <f t="shared" si="403"/>
        <v>12054.8025</v>
      </c>
      <c r="BH410">
        <f t="shared" si="385"/>
        <v>-1</v>
      </c>
      <c r="BI410" s="3">
        <f t="shared" si="380"/>
        <v>-2.0422726482908306E-2</v>
      </c>
      <c r="BJ410">
        <f t="shared" si="396"/>
        <v>2.7032798601603378E-2</v>
      </c>
      <c r="BK410">
        <f t="shared" si="404"/>
        <v>-1.5987196803929377E-2</v>
      </c>
      <c r="BL410">
        <f t="shared" si="405"/>
        <v>-3.6624614961547529E-2</v>
      </c>
      <c r="BM410">
        <f t="shared" si="397"/>
        <v>2.142199030422022E-2</v>
      </c>
      <c r="BN410">
        <f t="shared" si="386"/>
        <v>12015.41</v>
      </c>
      <c r="BO410">
        <f t="shared" si="398"/>
        <v>12054.8025</v>
      </c>
      <c r="BP410">
        <f t="shared" si="415"/>
        <v>12119.023333333333</v>
      </c>
      <c r="BQ410">
        <f t="shared" si="356"/>
        <v>12170.356538461539</v>
      </c>
      <c r="BR410">
        <f t="shared" si="365"/>
        <v>12003.634399999999</v>
      </c>
      <c r="BS410">
        <f t="shared" si="362"/>
        <v>11650.035199999993</v>
      </c>
      <c r="BT410">
        <f t="shared" si="409"/>
        <v>11031.661</v>
      </c>
      <c r="BU410">
        <f t="shared" si="389"/>
        <v>11821.003903576478</v>
      </c>
      <c r="BV410">
        <f t="shared" si="406"/>
        <v>11966.846609432967</v>
      </c>
      <c r="BW410">
        <f t="shared" si="418"/>
        <v>12065.304170671499</v>
      </c>
      <c r="BX410">
        <f t="shared" si="359"/>
        <v>12077.588749800689</v>
      </c>
      <c r="BY410">
        <f t="shared" si="368"/>
        <v>11967.353942484171</v>
      </c>
      <c r="BZ410">
        <f t="shared" si="371"/>
        <v>11646.962746310197</v>
      </c>
      <c r="CA410">
        <f t="shared" si="412"/>
        <v>11264.861742547933</v>
      </c>
    </row>
    <row r="411" spans="1:79" x14ac:dyDescent="0.45">
      <c r="A411" s="1">
        <v>40619</v>
      </c>
      <c r="B411">
        <v>334.64</v>
      </c>
      <c r="C411">
        <v>336.83</v>
      </c>
      <c r="D411">
        <v>339.61</v>
      </c>
      <c r="E411">
        <v>330.66</v>
      </c>
      <c r="F411">
        <v>23550800</v>
      </c>
      <c r="G411" s="6">
        <f t="shared" si="372"/>
        <v>338.91875225707213</v>
      </c>
      <c r="H411">
        <f t="shared" si="381"/>
        <v>-1</v>
      </c>
      <c r="I411" s="3">
        <f t="shared" si="373"/>
        <v>-1.4029877882488396E-2</v>
      </c>
      <c r="J411">
        <f t="shared" si="374"/>
        <v>2.674515897681087E-2</v>
      </c>
      <c r="K411">
        <f t="shared" si="390"/>
        <v>2.0395677085567965E-3</v>
      </c>
      <c r="L411">
        <f t="shared" si="391"/>
        <v>-1.2624713824706519E-2</v>
      </c>
      <c r="M411">
        <f t="shared" si="375"/>
        <v>1.4851781018407924E-2</v>
      </c>
      <c r="N411">
        <f t="shared" si="376"/>
        <v>-0.76216519184061693</v>
      </c>
      <c r="O411">
        <f t="shared" si="382"/>
        <v>-3.5091026542712782E-2</v>
      </c>
      <c r="P411">
        <f t="shared" si="383"/>
        <v>337.72</v>
      </c>
      <c r="Q411">
        <f t="shared" si="392"/>
        <v>345.2475</v>
      </c>
      <c r="R411">
        <f t="shared" si="413"/>
        <v>351.02</v>
      </c>
      <c r="S411">
        <f t="shared" si="354"/>
        <v>352.05923076923079</v>
      </c>
      <c r="T411">
        <f t="shared" si="363"/>
        <v>346.45499999999993</v>
      </c>
      <c r="U411">
        <f t="shared" si="360"/>
        <v>331.06790000000001</v>
      </c>
      <c r="V411">
        <f t="shared" si="407"/>
        <v>298.53155000000015</v>
      </c>
      <c r="W411">
        <f t="shared" si="387"/>
        <v>339.91812921836117</v>
      </c>
      <c r="X411">
        <f t="shared" si="399"/>
        <v>338.91875225707213</v>
      </c>
      <c r="Y411">
        <f t="shared" si="416"/>
        <v>346.04547111253828</v>
      </c>
      <c r="Z411">
        <f t="shared" si="357"/>
        <v>347.64139226149098</v>
      </c>
      <c r="AA411">
        <f t="shared" si="366"/>
        <v>343.55805993399719</v>
      </c>
      <c r="AB411">
        <f t="shared" si="369"/>
        <v>329.31102889593853</v>
      </c>
      <c r="AC411">
        <f t="shared" si="410"/>
        <v>303.40425209249668</v>
      </c>
      <c r="AD411" s="2">
        <v>1273.72</v>
      </c>
      <c r="AE411" s="2">
        <v>1261.6099999999999</v>
      </c>
      <c r="AF411" s="2">
        <v>1278.8800000000001</v>
      </c>
      <c r="AG411" s="2">
        <v>1261.6099999999999</v>
      </c>
      <c r="AH411" s="6">
        <f t="shared" si="400"/>
        <v>1252.3181166604072</v>
      </c>
      <c r="AI411">
        <f t="shared" si="401"/>
        <v>-1</v>
      </c>
      <c r="AJ411" s="3">
        <f t="shared" si="377"/>
        <v>-1.3398255998981539E-2</v>
      </c>
      <c r="AK411">
        <f t="shared" si="378"/>
        <v>1.3558709920547852E-2</v>
      </c>
      <c r="AL411">
        <f t="shared" si="393"/>
        <v>2.1210172548191058E-2</v>
      </c>
      <c r="AM411">
        <f t="shared" si="394"/>
        <v>1.7089813726136799E-2</v>
      </c>
      <c r="AN411">
        <f t="shared" si="379"/>
        <v>4.0511258361335947E-3</v>
      </c>
      <c r="AO411">
        <f t="shared" si="384"/>
        <v>1283.96</v>
      </c>
      <c r="AP411">
        <f t="shared" si="395"/>
        <v>1290.635</v>
      </c>
      <c r="AQ411">
        <f t="shared" si="414"/>
        <v>1309.0966666666666</v>
      </c>
      <c r="AR411">
        <f t="shared" si="355"/>
        <v>1316.7746153846153</v>
      </c>
      <c r="AS411">
        <f t="shared" si="364"/>
        <v>1302.4458000000004</v>
      </c>
      <c r="AT411">
        <f t="shared" si="361"/>
        <v>1259.0089999999998</v>
      </c>
      <c r="AU411">
        <f t="shared" si="408"/>
        <v>1181.1174500000009</v>
      </c>
      <c r="AV411">
        <f t="shared" si="388"/>
        <v>1252.3181166604072</v>
      </c>
      <c r="AW411">
        <f t="shared" si="402"/>
        <v>1279.1612690361446</v>
      </c>
      <c r="AX411">
        <f t="shared" si="417"/>
        <v>1297.6637486231255</v>
      </c>
      <c r="AY411">
        <f t="shared" si="358"/>
        <v>1303.8623411922877</v>
      </c>
      <c r="AZ411">
        <f t="shared" si="367"/>
        <v>1294.0620104374925</v>
      </c>
      <c r="BA411">
        <f t="shared" si="370"/>
        <v>1257.4201743274216</v>
      </c>
      <c r="BB411">
        <f t="shared" si="411"/>
        <v>1211.9887613532278</v>
      </c>
      <c r="BC411" s="2">
        <v>11774.59</v>
      </c>
      <c r="BD411" s="2">
        <v>11614.82</v>
      </c>
      <c r="BE411" s="2">
        <v>11842.55</v>
      </c>
      <c r="BF411" s="2">
        <v>11614.82</v>
      </c>
      <c r="BG411" s="2">
        <f t="shared" si="403"/>
        <v>11965.477499999999</v>
      </c>
      <c r="BH411">
        <f t="shared" si="385"/>
        <v>1</v>
      </c>
      <c r="BI411" s="3">
        <f t="shared" si="380"/>
        <v>1.3888386591235986E-2</v>
      </c>
      <c r="BJ411">
        <f t="shared" si="396"/>
        <v>1.9340800826185844E-2</v>
      </c>
      <c r="BK411">
        <f t="shared" si="404"/>
        <v>-1.0273513948774697E-2</v>
      </c>
      <c r="BL411">
        <f t="shared" si="405"/>
        <v>-1.5953186991492729E-2</v>
      </c>
      <c r="BM411">
        <f t="shared" si="397"/>
        <v>5.7717508635119459E-3</v>
      </c>
      <c r="BN411">
        <f t="shared" si="386"/>
        <v>11921.41</v>
      </c>
      <c r="BO411">
        <f t="shared" si="398"/>
        <v>11965.477499999999</v>
      </c>
      <c r="BP411">
        <f t="shared" si="415"/>
        <v>12096.015833333333</v>
      </c>
      <c r="BQ411">
        <f t="shared" si="356"/>
        <v>12161.19307692308</v>
      </c>
      <c r="BR411">
        <f t="shared" si="365"/>
        <v>12009.1684</v>
      </c>
      <c r="BS411">
        <f t="shared" si="362"/>
        <v>11657.524099999991</v>
      </c>
      <c r="BT411">
        <f t="shared" si="409"/>
        <v>11040.26195</v>
      </c>
      <c r="BU411">
        <f t="shared" si="389"/>
        <v>11511.72804821176</v>
      </c>
      <c r="BV411">
        <f t="shared" si="406"/>
        <v>11826.035965659779</v>
      </c>
      <c r="BW411">
        <f t="shared" si="418"/>
        <v>11995.998913645115</v>
      </c>
      <c r="BX411">
        <f t="shared" si="359"/>
        <v>12043.309583148786</v>
      </c>
      <c r="BY411">
        <f t="shared" si="368"/>
        <v>11953.529081994595</v>
      </c>
      <c r="BZ411">
        <f t="shared" si="371"/>
        <v>11646.326256284252</v>
      </c>
      <c r="CA411">
        <f t="shared" si="412"/>
        <v>11268.343914263874</v>
      </c>
    </row>
    <row r="412" spans="1:79" x14ac:dyDescent="0.45">
      <c r="A412" s="1">
        <v>40620</v>
      </c>
      <c r="B412">
        <v>330.67</v>
      </c>
      <c r="C412">
        <v>337.13</v>
      </c>
      <c r="D412">
        <v>338.2</v>
      </c>
      <c r="E412">
        <v>330</v>
      </c>
      <c r="F412">
        <v>26900500</v>
      </c>
      <c r="G412" s="6">
        <f t="shared" si="372"/>
        <v>335.61925135424326</v>
      </c>
      <c r="H412">
        <f t="shared" si="381"/>
        <v>1</v>
      </c>
      <c r="I412" s="3">
        <f t="shared" si="373"/>
        <v>1.1863495099211004E-2</v>
      </c>
      <c r="J412">
        <f t="shared" si="374"/>
        <v>2.4798137115553235E-2</v>
      </c>
      <c r="K412">
        <f t="shared" si="390"/>
        <v>7.6895131472442552E-3</v>
      </c>
      <c r="L412">
        <f t="shared" si="391"/>
        <v>-1.4746625332941203E-2</v>
      </c>
      <c r="M412">
        <f t="shared" si="375"/>
        <v>2.2771947863428711E-2</v>
      </c>
      <c r="N412">
        <f t="shared" si="376"/>
        <v>0.12452184903626326</v>
      </c>
      <c r="O412">
        <f t="shared" si="382"/>
        <v>0.19914687508640769</v>
      </c>
      <c r="P412">
        <f t="shared" si="383"/>
        <v>332.32499999999999</v>
      </c>
      <c r="Q412">
        <f t="shared" si="392"/>
        <v>340.90999999999997</v>
      </c>
      <c r="R412">
        <f t="shared" si="413"/>
        <v>349.79750000000007</v>
      </c>
      <c r="S412">
        <f t="shared" si="354"/>
        <v>351.26846153846157</v>
      </c>
      <c r="T412">
        <f t="shared" si="363"/>
        <v>346.52199999999988</v>
      </c>
      <c r="U412">
        <f t="shared" si="360"/>
        <v>331.33960000000002</v>
      </c>
      <c r="V412">
        <f t="shared" si="407"/>
        <v>298.88500000000016</v>
      </c>
      <c r="W412">
        <f t="shared" si="387"/>
        <v>326.04593539081941</v>
      </c>
      <c r="X412">
        <f t="shared" si="399"/>
        <v>335.61925135424326</v>
      </c>
      <c r="Y412">
        <f t="shared" si="416"/>
        <v>343.68001401830162</v>
      </c>
      <c r="Z412">
        <f t="shared" si="357"/>
        <v>346.38425209397315</v>
      </c>
      <c r="AA412">
        <f t="shared" si="366"/>
        <v>343.05264581893846</v>
      </c>
      <c r="AB412">
        <f t="shared" si="369"/>
        <v>329.33793921483084</v>
      </c>
      <c r="AC412">
        <f t="shared" si="410"/>
        <v>303.67555306670067</v>
      </c>
      <c r="AD412" s="2">
        <v>1279.21</v>
      </c>
      <c r="AE412" s="2">
        <v>1276.71</v>
      </c>
      <c r="AF412" s="2">
        <v>1288.8800000000001</v>
      </c>
      <c r="AG412" s="2">
        <v>1276.18</v>
      </c>
      <c r="AH412" s="6">
        <f t="shared" si="400"/>
        <v>1288.9059416697964</v>
      </c>
      <c r="AI412">
        <f t="shared" si="401"/>
        <v>-1</v>
      </c>
      <c r="AJ412" s="3">
        <f t="shared" si="377"/>
        <v>-4.3102094651885888E-3</v>
      </c>
      <c r="AK412">
        <f t="shared" si="378"/>
        <v>9.9280024390053581E-3</v>
      </c>
      <c r="AL412">
        <f t="shared" si="393"/>
        <v>-2.0126891309641273E-5</v>
      </c>
      <c r="AM412">
        <f t="shared" si="394"/>
        <v>-7.5226138357583931E-3</v>
      </c>
      <c r="AN412">
        <f t="shared" si="379"/>
        <v>7.5593530382033229E-3</v>
      </c>
      <c r="AO412">
        <f t="shared" si="384"/>
        <v>1270.5349999999999</v>
      </c>
      <c r="AP412">
        <f t="shared" si="395"/>
        <v>1282.68</v>
      </c>
      <c r="AQ412">
        <f t="shared" si="414"/>
        <v>1303.5108333333335</v>
      </c>
      <c r="AR412">
        <f t="shared" si="355"/>
        <v>1314.5765384615386</v>
      </c>
      <c r="AS412">
        <f t="shared" si="364"/>
        <v>1302.2190000000003</v>
      </c>
      <c r="AT412">
        <f t="shared" si="361"/>
        <v>1259.8198999999997</v>
      </c>
      <c r="AU412">
        <f t="shared" si="408"/>
        <v>1182.0604500000006</v>
      </c>
      <c r="AV412">
        <f t="shared" si="388"/>
        <v>1288.9059416697964</v>
      </c>
      <c r="AW412">
        <f t="shared" si="402"/>
        <v>1278.1807614216868</v>
      </c>
      <c r="AX412">
        <f t="shared" si="417"/>
        <v>1294.4400949887984</v>
      </c>
      <c r="AY412">
        <f t="shared" si="358"/>
        <v>1301.8510566595255</v>
      </c>
      <c r="AZ412">
        <f t="shared" si="367"/>
        <v>1293.3815394399437</v>
      </c>
      <c r="BA412">
        <f t="shared" si="370"/>
        <v>1257.8021510734131</v>
      </c>
      <c r="BB412">
        <f t="shared" si="411"/>
        <v>1212.6327537775737</v>
      </c>
      <c r="BC412" s="2">
        <v>11858.52</v>
      </c>
      <c r="BD412" s="2">
        <v>11777.23</v>
      </c>
      <c r="BE412" s="2">
        <v>11971.14</v>
      </c>
      <c r="BF412" s="2">
        <v>11777.23</v>
      </c>
      <c r="BG412" s="2">
        <f t="shared" si="403"/>
        <v>11874.942499999999</v>
      </c>
      <c r="BH412">
        <f t="shared" si="385"/>
        <v>1</v>
      </c>
      <c r="BI412" s="3">
        <f t="shared" si="380"/>
        <v>7.1280613592490513E-3</v>
      </c>
      <c r="BJ412">
        <f t="shared" si="396"/>
        <v>1.6351956230625731E-2</v>
      </c>
      <c r="BK412">
        <f t="shared" si="404"/>
        <v>8.1008813305833045E-3</v>
      </c>
      <c r="BL412">
        <f t="shared" si="405"/>
        <v>-1.3829540648301047E-3</v>
      </c>
      <c r="BM412">
        <f t="shared" si="397"/>
        <v>9.4969692676656926E-3</v>
      </c>
      <c r="BN412">
        <f t="shared" si="386"/>
        <v>11734.474999999999</v>
      </c>
      <c r="BO412">
        <f t="shared" si="398"/>
        <v>11874.942499999999</v>
      </c>
      <c r="BP412">
        <f t="shared" si="415"/>
        <v>12045.036666666667</v>
      </c>
      <c r="BQ412">
        <f t="shared" si="356"/>
        <v>12140.505384615386</v>
      </c>
      <c r="BR412">
        <f t="shared" si="365"/>
        <v>12008.046799999996</v>
      </c>
      <c r="BS412">
        <f t="shared" si="362"/>
        <v>11662.208199999994</v>
      </c>
      <c r="BT412">
        <f t="shared" si="409"/>
        <v>11048.208000000002</v>
      </c>
      <c r="BU412">
        <f t="shared" si="389"/>
        <v>11909.980975894119</v>
      </c>
      <c r="BV412">
        <f t="shared" si="406"/>
        <v>11806.513579395867</v>
      </c>
      <c r="BW412">
        <f t="shared" si="418"/>
        <v>11962.342157699713</v>
      </c>
      <c r="BX412">
        <f t="shared" si="359"/>
        <v>12023.599984397024</v>
      </c>
      <c r="BY412">
        <f t="shared" si="368"/>
        <v>11946.615392504611</v>
      </c>
      <c r="BZ412">
        <f t="shared" si="371"/>
        <v>11648.918409625157</v>
      </c>
      <c r="CA412">
        <f t="shared" si="412"/>
        <v>11273.407457405527</v>
      </c>
    </row>
    <row r="413" spans="1:79" x14ac:dyDescent="0.45">
      <c r="A413" s="1">
        <v>40623</v>
      </c>
      <c r="B413">
        <v>339.3</v>
      </c>
      <c r="C413">
        <v>335.99</v>
      </c>
      <c r="D413">
        <v>339.74</v>
      </c>
      <c r="E413">
        <v>335.26</v>
      </c>
      <c r="F413">
        <v>14621500</v>
      </c>
      <c r="G413" s="6">
        <f t="shared" si="372"/>
        <v>337.09155081254596</v>
      </c>
      <c r="H413">
        <f t="shared" si="381"/>
        <v>-1</v>
      </c>
      <c r="I413" s="3">
        <f t="shared" si="373"/>
        <v>-2.6098527232588365E-2</v>
      </c>
      <c r="J413">
        <f t="shared" si="374"/>
        <v>1.3203654582964981E-2</v>
      </c>
      <c r="K413">
        <f t="shared" si="390"/>
        <v>7.8567652647183392E-3</v>
      </c>
      <c r="L413">
        <f t="shared" si="391"/>
        <v>6.5514818812001377E-3</v>
      </c>
      <c r="M413">
        <f t="shared" si="375"/>
        <v>1.2967875036840487E-3</v>
      </c>
      <c r="N413">
        <f t="shared" si="376"/>
        <v>-0.83979071914646242</v>
      </c>
      <c r="O413">
        <f t="shared" si="382"/>
        <v>-1.5722553586189628E-2</v>
      </c>
      <c r="P413">
        <f t="shared" si="383"/>
        <v>332.65499999999997</v>
      </c>
      <c r="Q413">
        <f t="shared" si="392"/>
        <v>335.1875</v>
      </c>
      <c r="R413">
        <f t="shared" si="413"/>
        <v>348.01</v>
      </c>
      <c r="S413">
        <f t="shared" si="354"/>
        <v>350.21115384615393</v>
      </c>
      <c r="T413">
        <f t="shared" si="363"/>
        <v>346.45539999999988</v>
      </c>
      <c r="U413">
        <f t="shared" si="360"/>
        <v>331.55790000000002</v>
      </c>
      <c r="V413">
        <f t="shared" si="407"/>
        <v>299.22275000000013</v>
      </c>
      <c r="W413">
        <f t="shared" si="387"/>
        <v>345.92703230459028</v>
      </c>
      <c r="X413">
        <f t="shared" si="399"/>
        <v>337.09155081254596</v>
      </c>
      <c r="Y413">
        <f t="shared" si="416"/>
        <v>343.00616570779368</v>
      </c>
      <c r="Z413">
        <f t="shared" si="357"/>
        <v>345.85949267960478</v>
      </c>
      <c r="AA413">
        <f t="shared" si="366"/>
        <v>342.90548323780359</v>
      </c>
      <c r="AB413">
        <f t="shared" si="369"/>
        <v>329.53520774523025</v>
      </c>
      <c r="AC413">
        <f t="shared" si="410"/>
        <v>304.0300251754897</v>
      </c>
      <c r="AD413" s="2">
        <v>1298.3800000000001</v>
      </c>
      <c r="AE413" s="2">
        <v>1281.6500000000001</v>
      </c>
      <c r="AF413" s="2">
        <v>1300.58</v>
      </c>
      <c r="AG413" s="2">
        <v>1281.6500000000001</v>
      </c>
      <c r="AH413" s="6">
        <f t="shared" si="400"/>
        <v>1278.0220291651019</v>
      </c>
      <c r="AI413">
        <f t="shared" si="401"/>
        <v>-1</v>
      </c>
      <c r="AJ413" s="3">
        <f t="shared" si="377"/>
        <v>-1.4985811555569509E-2</v>
      </c>
      <c r="AK413">
        <f t="shared" si="378"/>
        <v>1.45797070195165E-2</v>
      </c>
      <c r="AL413">
        <f t="shared" si="393"/>
        <v>1.7650690144703173E-2</v>
      </c>
      <c r="AM413">
        <f t="shared" si="394"/>
        <v>1.592928006741599E-2</v>
      </c>
      <c r="AN413">
        <f t="shared" si="379"/>
        <v>1.694419199309769E-3</v>
      </c>
      <c r="AO413">
        <f t="shared" si="384"/>
        <v>1269.1599999999999</v>
      </c>
      <c r="AP413">
        <f t="shared" si="395"/>
        <v>1276.56</v>
      </c>
      <c r="AQ413">
        <f t="shared" si="414"/>
        <v>1301.1141666666665</v>
      </c>
      <c r="AR413">
        <f t="shared" si="355"/>
        <v>1312.8161538461536</v>
      </c>
      <c r="AS413">
        <f t="shared" si="364"/>
        <v>1302.3776000000005</v>
      </c>
      <c r="AT413">
        <f t="shared" si="361"/>
        <v>1260.7395999999999</v>
      </c>
      <c r="AU413">
        <f t="shared" si="408"/>
        <v>1182.9499000000008</v>
      </c>
      <c r="AV413">
        <f t="shared" si="388"/>
        <v>1278.0220291651019</v>
      </c>
      <c r="AW413">
        <f t="shared" si="402"/>
        <v>1279.5684568530121</v>
      </c>
      <c r="AX413">
        <f t="shared" si="417"/>
        <v>1292.4723880674449</v>
      </c>
      <c r="AY413">
        <f t="shared" si="358"/>
        <v>1300.3546820921533</v>
      </c>
      <c r="AZ413">
        <f t="shared" si="367"/>
        <v>1292.9214790697499</v>
      </c>
      <c r="BA413">
        <f t="shared" si="370"/>
        <v>1258.2743857056228</v>
      </c>
      <c r="BB413">
        <f t="shared" si="411"/>
        <v>1213.3194925459561</v>
      </c>
      <c r="BC413" s="2">
        <v>12036.53</v>
      </c>
      <c r="BD413" s="2">
        <v>11860.11</v>
      </c>
      <c r="BE413" s="2">
        <v>12117.88</v>
      </c>
      <c r="BF413" s="2">
        <v>11860.11</v>
      </c>
      <c r="BG413" s="2">
        <f t="shared" si="403"/>
        <v>11808.717499999999</v>
      </c>
      <c r="BH413">
        <f t="shared" si="385"/>
        <v>1</v>
      </c>
      <c r="BI413" s="3">
        <f t="shared" si="380"/>
        <v>1.5011148102798681E-2</v>
      </c>
      <c r="BJ413">
        <f t="shared" si="396"/>
        <v>2.1415640554212769E-2</v>
      </c>
      <c r="BK413">
        <f t="shared" si="404"/>
        <v>2.6180870191873113E-2</v>
      </c>
      <c r="BL413">
        <f t="shared" si="405"/>
        <v>1.9291891774022185E-2</v>
      </c>
      <c r="BM413">
        <f t="shared" si="397"/>
        <v>6.7585923850144967E-3</v>
      </c>
      <c r="BN413">
        <f t="shared" si="386"/>
        <v>11696.025</v>
      </c>
      <c r="BO413">
        <f t="shared" si="398"/>
        <v>11808.717499999999</v>
      </c>
      <c r="BP413">
        <f t="shared" si="415"/>
        <v>12021.694166666668</v>
      </c>
      <c r="BQ413">
        <f t="shared" si="356"/>
        <v>12123.106923076923</v>
      </c>
      <c r="BR413">
        <f t="shared" si="365"/>
        <v>12009.816199999996</v>
      </c>
      <c r="BS413">
        <f t="shared" si="362"/>
        <v>11668.646499999995</v>
      </c>
      <c r="BT413">
        <f t="shared" si="409"/>
        <v>11055.840800000004</v>
      </c>
      <c r="BU413">
        <f t="shared" si="389"/>
        <v>11835.174512052941</v>
      </c>
      <c r="BV413">
        <f t="shared" si="406"/>
        <v>11827.952147637521</v>
      </c>
      <c r="BW413">
        <f t="shared" si="418"/>
        <v>11946.614133438219</v>
      </c>
      <c r="BX413">
        <f t="shared" si="359"/>
        <v>12011.48961518243</v>
      </c>
      <c r="BY413">
        <f t="shared" si="368"/>
        <v>11943.223024171097</v>
      </c>
      <c r="BZ413">
        <f t="shared" si="371"/>
        <v>11653.100421315748</v>
      </c>
      <c r="CA413">
        <f t="shared" si="412"/>
        <v>11279.245293650249</v>
      </c>
    </row>
    <row r="414" spans="1:79" x14ac:dyDescent="0.45">
      <c r="A414" s="1">
        <v>40624</v>
      </c>
      <c r="B414">
        <v>341.2</v>
      </c>
      <c r="C414">
        <v>342.56</v>
      </c>
      <c r="D414">
        <v>342.62</v>
      </c>
      <c r="E414">
        <v>339.14</v>
      </c>
      <c r="F414">
        <v>11640100</v>
      </c>
      <c r="G414" s="6">
        <f t="shared" si="372"/>
        <v>338.73493048752755</v>
      </c>
      <c r="H414">
        <f t="shared" si="381"/>
        <v>-1</v>
      </c>
      <c r="I414" s="3">
        <f t="shared" si="373"/>
        <v>-5.5997642204538081E-3</v>
      </c>
      <c r="J414">
        <f t="shared" si="374"/>
        <v>1.019929660023452E-2</v>
      </c>
      <c r="K414">
        <f t="shared" si="390"/>
        <v>1.1469350110662727E-2</v>
      </c>
      <c r="L414">
        <f t="shared" si="391"/>
        <v>7.2772817049737504E-3</v>
      </c>
      <c r="M414">
        <f t="shared" si="375"/>
        <v>4.1617819460727313E-3</v>
      </c>
      <c r="N414">
        <f t="shared" si="376"/>
        <v>-0.25613182017336622</v>
      </c>
      <c r="O414">
        <f t="shared" si="382"/>
        <v>-3.9820497872271363E-2</v>
      </c>
      <c r="P414">
        <f t="shared" si="383"/>
        <v>334.98500000000001</v>
      </c>
      <c r="Q414">
        <f t="shared" si="392"/>
        <v>333.65499999999997</v>
      </c>
      <c r="R414">
        <f t="shared" si="413"/>
        <v>346.32166666666666</v>
      </c>
      <c r="S414">
        <f t="shared" si="354"/>
        <v>349.625</v>
      </c>
      <c r="T414">
        <f t="shared" si="363"/>
        <v>346.56679999999994</v>
      </c>
      <c r="U414">
        <f t="shared" si="360"/>
        <v>331.87040000000002</v>
      </c>
      <c r="V414">
        <f t="shared" si="407"/>
        <v>299.63940000000014</v>
      </c>
      <c r="W414">
        <f t="shared" si="387"/>
        <v>338.83648384770481</v>
      </c>
      <c r="X414">
        <f t="shared" si="399"/>
        <v>338.73493048752755</v>
      </c>
      <c r="Y414">
        <f t="shared" si="416"/>
        <v>342.72829406044082</v>
      </c>
      <c r="Z414">
        <f t="shared" si="357"/>
        <v>345.51434507370811</v>
      </c>
      <c r="AA414">
        <f t="shared" si="366"/>
        <v>342.83860154220343</v>
      </c>
      <c r="AB414">
        <f t="shared" si="369"/>
        <v>329.76619373047322</v>
      </c>
      <c r="AC414">
        <f t="shared" si="410"/>
        <v>304.39987567125598</v>
      </c>
      <c r="AD414" s="2">
        <v>1293.77</v>
      </c>
      <c r="AE414" s="2">
        <v>1298.29</v>
      </c>
      <c r="AF414" s="2">
        <v>1299.3499999999999</v>
      </c>
      <c r="AG414" s="2">
        <v>1292.7</v>
      </c>
      <c r="AH414" s="6">
        <f t="shared" si="400"/>
        <v>1308.4239854174489</v>
      </c>
      <c r="AI414">
        <f t="shared" si="401"/>
        <v>1</v>
      </c>
      <c r="AJ414" s="3">
        <f t="shared" si="377"/>
        <v>3.5505784130994986E-3</v>
      </c>
      <c r="AK414">
        <f t="shared" si="378"/>
        <v>5.1400171591549221E-3</v>
      </c>
      <c r="AL414">
        <f t="shared" si="393"/>
        <v>-6.9350497381427453E-3</v>
      </c>
      <c r="AM414">
        <f t="shared" si="394"/>
        <v>-1.1199722399443467E-2</v>
      </c>
      <c r="AN414">
        <f t="shared" si="379"/>
        <v>4.3129768042232605E-3</v>
      </c>
      <c r="AO414">
        <f t="shared" si="384"/>
        <v>1279.18</v>
      </c>
      <c r="AP414">
        <f t="shared" si="395"/>
        <v>1274.8575000000001</v>
      </c>
      <c r="AQ414">
        <f t="shared" si="414"/>
        <v>1298.5541666666666</v>
      </c>
      <c r="AR414">
        <f t="shared" si="355"/>
        <v>1311.4130769230771</v>
      </c>
      <c r="AS414">
        <f t="shared" si="364"/>
        <v>1302.4848000000002</v>
      </c>
      <c r="AT414">
        <f t="shared" si="361"/>
        <v>1261.7072999999998</v>
      </c>
      <c r="AU414">
        <f t="shared" si="408"/>
        <v>1183.8660000000009</v>
      </c>
      <c r="AV414">
        <f t="shared" si="388"/>
        <v>1308.4239854174489</v>
      </c>
      <c r="AW414">
        <f t="shared" si="402"/>
        <v>1287.0570741118072</v>
      </c>
      <c r="AX414">
        <f t="shared" si="417"/>
        <v>1293.367405287838</v>
      </c>
      <c r="AY414">
        <f t="shared" si="358"/>
        <v>1300.2017426779198</v>
      </c>
      <c r="AZ414">
        <f t="shared" si="367"/>
        <v>1293.1320093023087</v>
      </c>
      <c r="BA414">
        <f t="shared" si="370"/>
        <v>1259.0667741074917</v>
      </c>
      <c r="BB414">
        <f t="shared" si="411"/>
        <v>1214.164970232066</v>
      </c>
      <c r="BC414" s="2">
        <v>12018.63</v>
      </c>
      <c r="BD414" s="2">
        <v>12036.37</v>
      </c>
      <c r="BE414" s="2">
        <v>12096.01</v>
      </c>
      <c r="BF414" s="2">
        <v>11965.38</v>
      </c>
      <c r="BG414" s="2">
        <f t="shared" si="403"/>
        <v>11776.572499999998</v>
      </c>
      <c r="BH414">
        <f t="shared" si="385"/>
        <v>-1</v>
      </c>
      <c r="BI414" s="3">
        <f t="shared" si="380"/>
        <v>-1.4871395659713767E-3</v>
      </c>
      <c r="BJ414">
        <f t="shared" si="396"/>
        <v>1.086895927406044E-2</v>
      </c>
      <c r="BK414">
        <f t="shared" si="404"/>
        <v>2.7124827703476701E-2</v>
      </c>
      <c r="BL414">
        <f t="shared" si="405"/>
        <v>2.0554155294335498E-2</v>
      </c>
      <c r="BM414">
        <f t="shared" si="397"/>
        <v>6.4383378138773741E-3</v>
      </c>
      <c r="BN414">
        <f t="shared" si="386"/>
        <v>11818.67</v>
      </c>
      <c r="BO414">
        <f t="shared" si="398"/>
        <v>11776.572499999998</v>
      </c>
      <c r="BP414">
        <f t="shared" si="415"/>
        <v>12004.369166666671</v>
      </c>
      <c r="BQ414">
        <f t="shared" si="356"/>
        <v>12108.508846153845</v>
      </c>
      <c r="BR414">
        <f t="shared" si="365"/>
        <v>12012.679799999994</v>
      </c>
      <c r="BS414">
        <f t="shared" si="362"/>
        <v>11675.616999999995</v>
      </c>
      <c r="BT414">
        <f t="shared" si="409"/>
        <v>11063.893300000003</v>
      </c>
      <c r="BU414">
        <f t="shared" si="389"/>
        <v>12136.967743973531</v>
      </c>
      <c r="BV414">
        <f t="shared" si="406"/>
        <v>11911.319288582514</v>
      </c>
      <c r="BW414">
        <f t="shared" si="418"/>
        <v>11960.422728293877</v>
      </c>
      <c r="BX414">
        <f t="shared" si="359"/>
        <v>12013.332606650398</v>
      </c>
      <c r="BY414">
        <f t="shared" si="368"/>
        <v>11946.875846752622</v>
      </c>
      <c r="BZ414">
        <f t="shared" si="371"/>
        <v>11660.689917923357</v>
      </c>
      <c r="CA414">
        <f t="shared" si="412"/>
        <v>11286.778872817908</v>
      </c>
    </row>
    <row r="415" spans="1:79" x14ac:dyDescent="0.45">
      <c r="A415" s="1">
        <v>40625</v>
      </c>
      <c r="B415">
        <v>339.19</v>
      </c>
      <c r="C415">
        <v>339.28</v>
      </c>
      <c r="D415">
        <v>340.22</v>
      </c>
      <c r="E415">
        <v>335.95</v>
      </c>
      <c r="F415">
        <v>13321300</v>
      </c>
      <c r="G415" s="6">
        <f t="shared" si="372"/>
        <v>338.91695829251654</v>
      </c>
      <c r="H415">
        <f t="shared" si="381"/>
        <v>1</v>
      </c>
      <c r="I415" s="3">
        <f t="shared" si="373"/>
        <v>5.8909730363422945E-3</v>
      </c>
      <c r="J415">
        <f t="shared" si="374"/>
        <v>1.2588814528730324E-2</v>
      </c>
      <c r="K415">
        <f t="shared" si="390"/>
        <v>3.8447226543289175E-3</v>
      </c>
      <c r="L415">
        <f t="shared" si="391"/>
        <v>8.0563011322613593E-4</v>
      </c>
      <c r="M415">
        <f t="shared" si="375"/>
        <v>3.0366461275392245E-3</v>
      </c>
      <c r="N415">
        <f t="shared" si="376"/>
        <v>0.12620389901886453</v>
      </c>
      <c r="O415">
        <f t="shared" si="382"/>
        <v>9.9749806674741412E-2</v>
      </c>
      <c r="P415">
        <f t="shared" si="383"/>
        <v>340.25</v>
      </c>
      <c r="Q415">
        <f t="shared" si="392"/>
        <v>336.45249999999999</v>
      </c>
      <c r="R415">
        <f t="shared" si="413"/>
        <v>344.75500000000005</v>
      </c>
      <c r="S415">
        <f t="shared" ref="S415:S478" si="419">SUM(B389:B414)/26</f>
        <v>349.02307692307693</v>
      </c>
      <c r="T415">
        <f t="shared" si="363"/>
        <v>346.66839999999991</v>
      </c>
      <c r="U415">
        <f t="shared" si="360"/>
        <v>332.20409999999998</v>
      </c>
      <c r="V415">
        <f t="shared" si="407"/>
        <v>300.09070000000008</v>
      </c>
      <c r="W415">
        <f t="shared" si="387"/>
        <v>339.36675807614756</v>
      </c>
      <c r="X415">
        <f t="shared" si="399"/>
        <v>338.91695829251654</v>
      </c>
      <c r="Y415">
        <f t="shared" si="416"/>
        <v>342.18394112806533</v>
      </c>
      <c r="Z415">
        <f t="shared" si="357"/>
        <v>345.04587506824828</v>
      </c>
      <c r="AA415">
        <f t="shared" si="366"/>
        <v>342.6955191287837</v>
      </c>
      <c r="AB415">
        <f t="shared" si="369"/>
        <v>329.95280375561236</v>
      </c>
      <c r="AC415">
        <f t="shared" si="410"/>
        <v>304.74604606258674</v>
      </c>
      <c r="AD415" s="2">
        <v>1297.54</v>
      </c>
      <c r="AE415" s="2">
        <v>1292.19</v>
      </c>
      <c r="AF415" s="2">
        <v>1300.51</v>
      </c>
      <c r="AG415" s="2">
        <v>1284.05</v>
      </c>
      <c r="AH415" s="6">
        <f t="shared" si="400"/>
        <v>1284.0730072912756</v>
      </c>
      <c r="AI415">
        <f t="shared" si="401"/>
        <v>-1</v>
      </c>
      <c r="AJ415" s="3">
        <f t="shared" si="377"/>
        <v>-2.9139646150397533E-3</v>
      </c>
      <c r="AK415">
        <f t="shared" si="378"/>
        <v>1.2685543412919862E-2</v>
      </c>
      <c r="AL415">
        <f t="shared" si="393"/>
        <v>1.2800668354050856E-2</v>
      </c>
      <c r="AM415">
        <f t="shared" si="394"/>
        <v>1.0487715754677104E-2</v>
      </c>
      <c r="AN415">
        <f t="shared" si="379"/>
        <v>2.2889467762073055E-3</v>
      </c>
      <c r="AO415">
        <f t="shared" si="384"/>
        <v>1289.97</v>
      </c>
      <c r="AP415">
        <f t="shared" si="395"/>
        <v>1279.5650000000001</v>
      </c>
      <c r="AQ415">
        <f t="shared" si="414"/>
        <v>1295.8508333333332</v>
      </c>
      <c r="AR415">
        <f t="shared" ref="AR415:AR478" si="420">SUM(AE389:AE414)/26</f>
        <v>1310.6296153846151</v>
      </c>
      <c r="AS415">
        <f t="shared" si="364"/>
        <v>1302.9624000000001</v>
      </c>
      <c r="AT415">
        <f t="shared" si="361"/>
        <v>1262.8517999999997</v>
      </c>
      <c r="AU415">
        <f t="shared" si="408"/>
        <v>1185.0282500000008</v>
      </c>
      <c r="AV415">
        <f t="shared" si="388"/>
        <v>1284.0730072912756</v>
      </c>
      <c r="AW415">
        <f t="shared" si="402"/>
        <v>1289.1102444670844</v>
      </c>
      <c r="AX415">
        <f t="shared" si="417"/>
        <v>1293.1862660127861</v>
      </c>
      <c r="AY415">
        <f t="shared" si="358"/>
        <v>1299.6082802573333</v>
      </c>
      <c r="AZ415">
        <f t="shared" si="367"/>
        <v>1293.0950677610417</v>
      </c>
      <c r="BA415">
        <f t="shared" si="370"/>
        <v>1259.7226795707097</v>
      </c>
      <c r="BB415">
        <f t="shared" si="411"/>
        <v>1214.9413386874683</v>
      </c>
      <c r="BC415" s="2">
        <v>12086.02</v>
      </c>
      <c r="BD415" s="2">
        <v>12018.4</v>
      </c>
      <c r="BE415" s="2">
        <v>12131.89</v>
      </c>
      <c r="BF415" s="2">
        <v>11936.7</v>
      </c>
      <c r="BG415" s="2">
        <f t="shared" si="403"/>
        <v>11822.132500000002</v>
      </c>
      <c r="BH415">
        <f t="shared" si="385"/>
        <v>1</v>
      </c>
      <c r="BI415" s="3">
        <f t="shared" si="380"/>
        <v>5.607128266699386E-3</v>
      </c>
      <c r="BJ415">
        <f t="shared" si="396"/>
        <v>1.6150064289153807E-2</v>
      </c>
      <c r="BK415">
        <f t="shared" si="404"/>
        <v>2.6201491143835333E-2</v>
      </c>
      <c r="BL415">
        <f t="shared" si="405"/>
        <v>2.2321480494318507E-2</v>
      </c>
      <c r="BM415">
        <f t="shared" si="397"/>
        <v>3.7952940670294257E-3</v>
      </c>
      <c r="BN415">
        <f t="shared" si="386"/>
        <v>11948.240000000002</v>
      </c>
      <c r="BO415">
        <f t="shared" si="398"/>
        <v>11822.132500000002</v>
      </c>
      <c r="BP415">
        <f t="shared" si="415"/>
        <v>11985.826666666668</v>
      </c>
      <c r="BQ415">
        <f t="shared" ref="BQ415:BQ478" si="421">SUM(BD389:BD414)/26</f>
        <v>12101.146923076922</v>
      </c>
      <c r="BR415">
        <f t="shared" si="365"/>
        <v>12019.469999999996</v>
      </c>
      <c r="BS415">
        <f t="shared" si="362"/>
        <v>11684.296699999995</v>
      </c>
      <c r="BT415">
        <f t="shared" si="409"/>
        <v>11074.416400000004</v>
      </c>
      <c r="BU415">
        <f t="shared" si="389"/>
        <v>11959.116128013233</v>
      </c>
      <c r="BV415">
        <f t="shared" si="406"/>
        <v>11954.151573149507</v>
      </c>
      <c r="BW415">
        <f t="shared" si="418"/>
        <v>11969.342308556357</v>
      </c>
      <c r="BX415">
        <f t="shared" si="359"/>
        <v>12013.707969120738</v>
      </c>
      <c r="BY415">
        <f t="shared" si="368"/>
        <v>11949.680715507422</v>
      </c>
      <c r="BZ415">
        <f t="shared" si="371"/>
        <v>11667.773285885271</v>
      </c>
      <c r="CA415">
        <f t="shared" si="412"/>
        <v>11294.058685028675</v>
      </c>
    </row>
    <row r="416" spans="1:79" x14ac:dyDescent="0.45">
      <c r="A416" s="1">
        <v>40626</v>
      </c>
      <c r="B416">
        <v>344.97</v>
      </c>
      <c r="C416">
        <v>341.85</v>
      </c>
      <c r="D416">
        <v>346</v>
      </c>
      <c r="E416">
        <v>338.86</v>
      </c>
      <c r="F416">
        <v>14454000</v>
      </c>
      <c r="G416" s="6">
        <f t="shared" si="372"/>
        <v>341.33817497550996</v>
      </c>
      <c r="H416">
        <f t="shared" si="381"/>
        <v>-1</v>
      </c>
      <c r="I416" s="3">
        <f t="shared" si="373"/>
        <v>-1.704059671570515E-2</v>
      </c>
      <c r="J416">
        <f t="shared" si="374"/>
        <v>2.069745195234364E-2</v>
      </c>
      <c r="K416">
        <f t="shared" si="390"/>
        <v>1.365749677669225E-2</v>
      </c>
      <c r="L416">
        <f t="shared" si="391"/>
        <v>1.0639961453917783E-2</v>
      </c>
      <c r="M416">
        <f t="shared" si="375"/>
        <v>2.9857668782791915E-3</v>
      </c>
      <c r="N416">
        <f t="shared" si="376"/>
        <v>7.83658502836585E-2</v>
      </c>
      <c r="O416">
        <f t="shared" si="382"/>
        <v>0.26411315486816894</v>
      </c>
      <c r="P416">
        <f t="shared" si="383"/>
        <v>340.19499999999999</v>
      </c>
      <c r="Q416">
        <f t="shared" si="392"/>
        <v>337.59000000000003</v>
      </c>
      <c r="R416">
        <f t="shared" si="413"/>
        <v>343.40750000000003</v>
      </c>
      <c r="S416">
        <f t="shared" si="419"/>
        <v>348.25423076923084</v>
      </c>
      <c r="T416">
        <f t="shared" si="363"/>
        <v>346.60299999999989</v>
      </c>
      <c r="U416">
        <f t="shared" si="360"/>
        <v>332.54360000000003</v>
      </c>
      <c r="V416">
        <f t="shared" si="407"/>
        <v>300.54000000000013</v>
      </c>
      <c r="W416">
        <f t="shared" si="387"/>
        <v>347.77162096192626</v>
      </c>
      <c r="X416">
        <f t="shared" si="399"/>
        <v>341.33817497550996</v>
      </c>
      <c r="Y416">
        <f t="shared" si="416"/>
        <v>342.61256556990145</v>
      </c>
      <c r="Z416">
        <f t="shared" ref="Z416:Z479" si="422">((B416-Z415)*(2/27)) +Z415</f>
        <v>345.04025469282249</v>
      </c>
      <c r="AA416">
        <f t="shared" si="366"/>
        <v>342.78471445706668</v>
      </c>
      <c r="AB416">
        <f t="shared" si="369"/>
        <v>330.25017397827349</v>
      </c>
      <c r="AC416">
        <f t="shared" si="410"/>
        <v>305.14628441022268</v>
      </c>
      <c r="AD416" s="2">
        <v>1309.6600000000001</v>
      </c>
      <c r="AE416" s="2">
        <v>1300.6099999999999</v>
      </c>
      <c r="AF416" s="2">
        <v>1311.34</v>
      </c>
      <c r="AG416" s="2">
        <v>1297.74</v>
      </c>
      <c r="AH416" s="6">
        <f t="shared" si="400"/>
        <v>1308.8784963543621</v>
      </c>
      <c r="AI416">
        <f t="shared" si="401"/>
        <v>-1</v>
      </c>
      <c r="AJ416" s="3">
        <f t="shared" si="377"/>
        <v>-9.3407525008863835E-3</v>
      </c>
      <c r="AK416">
        <f t="shared" si="378"/>
        <v>1.0384374570499143E-2</v>
      </c>
      <c r="AL416">
        <f t="shared" si="393"/>
        <v>1.8806204338247116E-3</v>
      </c>
      <c r="AM416">
        <f t="shared" si="394"/>
        <v>5.9707883337886095E-4</v>
      </c>
      <c r="AN416">
        <f t="shared" si="379"/>
        <v>1.2827756822380131E-3</v>
      </c>
      <c r="AO416">
        <f t="shared" si="384"/>
        <v>1295.24</v>
      </c>
      <c r="AP416">
        <f t="shared" si="395"/>
        <v>1287.21</v>
      </c>
      <c r="AQ416">
        <f t="shared" si="414"/>
        <v>1293.3066666666668</v>
      </c>
      <c r="AR416">
        <f t="shared" si="420"/>
        <v>1309.2242307692309</v>
      </c>
      <c r="AS416">
        <f t="shared" si="364"/>
        <v>1303.3894000000003</v>
      </c>
      <c r="AT416">
        <f t="shared" si="361"/>
        <v>1263.9289999999999</v>
      </c>
      <c r="AU416">
        <f t="shared" si="408"/>
        <v>1186.2351500000007</v>
      </c>
      <c r="AV416">
        <f t="shared" si="388"/>
        <v>1308.8784963543621</v>
      </c>
      <c r="AW416">
        <f t="shared" si="402"/>
        <v>1293.7101466802505</v>
      </c>
      <c r="AX416">
        <f t="shared" si="417"/>
        <v>1294.3283789338959</v>
      </c>
      <c r="AY416">
        <f t="shared" ref="AY416:AY479" si="423">((AE416-AY415)*(2/27)) +AY415</f>
        <v>1299.682481719753</v>
      </c>
      <c r="AZ416">
        <f t="shared" si="367"/>
        <v>1293.3897709860989</v>
      </c>
      <c r="BA416">
        <f t="shared" si="370"/>
        <v>1260.5323294802006</v>
      </c>
      <c r="BB416">
        <f t="shared" si="411"/>
        <v>1215.7937631781401</v>
      </c>
      <c r="BC416" s="2">
        <v>12170.56</v>
      </c>
      <c r="BD416" s="2">
        <v>12087.54</v>
      </c>
      <c r="BE416" s="2">
        <v>12221.08</v>
      </c>
      <c r="BF416" s="2">
        <v>12064.6</v>
      </c>
      <c r="BG416" s="2">
        <f t="shared" si="403"/>
        <v>11923.0275</v>
      </c>
      <c r="BH416">
        <f t="shared" si="385"/>
        <v>1</v>
      </c>
      <c r="BI416" s="3">
        <f t="shared" si="380"/>
        <v>6.9948585224911966E-3</v>
      </c>
      <c r="BJ416">
        <f t="shared" si="396"/>
        <v>1.2857255541240467E-2</v>
      </c>
      <c r="BK416">
        <f t="shared" si="404"/>
        <v>2.4998055233874095E-2</v>
      </c>
      <c r="BL416">
        <f t="shared" si="405"/>
        <v>2.0760876379761713E-2</v>
      </c>
      <c r="BM416">
        <f t="shared" si="397"/>
        <v>4.1510004469802898E-3</v>
      </c>
      <c r="BN416">
        <f t="shared" si="386"/>
        <v>12027.385</v>
      </c>
      <c r="BO416">
        <f t="shared" si="398"/>
        <v>11923.0275</v>
      </c>
      <c r="BP416">
        <f t="shared" si="415"/>
        <v>11973.102499999999</v>
      </c>
      <c r="BQ416">
        <f t="shared" si="421"/>
        <v>12091.591923076921</v>
      </c>
      <c r="BR416">
        <f t="shared" si="365"/>
        <v>12026.391199999996</v>
      </c>
      <c r="BS416">
        <f t="shared" si="362"/>
        <v>11693.207299999995</v>
      </c>
      <c r="BT416">
        <f t="shared" si="409"/>
        <v>11085.443700000003</v>
      </c>
      <c r="BU416">
        <f t="shared" si="389"/>
        <v>12151.751935993385</v>
      </c>
      <c r="BV416">
        <f t="shared" si="406"/>
        <v>12007.506943889704</v>
      </c>
      <c r="BW416">
        <f t="shared" si="418"/>
        <v>11987.526568778456</v>
      </c>
      <c r="BX416">
        <f t="shared" ref="BX416:BX479" si="424">((BD416-BX415)*(2/27)) +BX415</f>
        <v>12019.177008445127</v>
      </c>
      <c r="BY416">
        <f t="shared" si="368"/>
        <v>11955.086961958112</v>
      </c>
      <c r="BZ416">
        <f t="shared" si="371"/>
        <v>11676.085498045959</v>
      </c>
      <c r="CA416">
        <f t="shared" si="412"/>
        <v>11301.954021496051</v>
      </c>
    </row>
    <row r="417" spans="1:79" x14ac:dyDescent="0.45">
      <c r="A417" s="1">
        <v>40627</v>
      </c>
      <c r="B417">
        <v>351.54</v>
      </c>
      <c r="C417">
        <v>348.07</v>
      </c>
      <c r="D417">
        <v>352.06</v>
      </c>
      <c r="E417">
        <v>347.02</v>
      </c>
      <c r="F417">
        <v>16032500</v>
      </c>
      <c r="G417" s="6">
        <f t="shared" si="372"/>
        <v>345.41890498530597</v>
      </c>
      <c r="H417">
        <f t="shared" si="381"/>
        <v>-1</v>
      </c>
      <c r="I417" s="3">
        <f t="shared" si="373"/>
        <v>-1.90451343595095E-2</v>
      </c>
      <c r="J417">
        <f t="shared" si="374"/>
        <v>1.4336917562724072E-2</v>
      </c>
      <c r="K417">
        <f t="shared" si="390"/>
        <v>1.9226205974385048E-2</v>
      </c>
      <c r="L417">
        <f t="shared" si="391"/>
        <v>1.772078750279878E-2</v>
      </c>
      <c r="M417">
        <f t="shared" si="375"/>
        <v>1.4792057802809973E-3</v>
      </c>
      <c r="N417">
        <f t="shared" si="376"/>
        <v>9.8456260720411665E-2</v>
      </c>
      <c r="O417">
        <f t="shared" si="382"/>
        <v>0.14561712437400931</v>
      </c>
      <c r="P417">
        <f t="shared" si="383"/>
        <v>342.08000000000004</v>
      </c>
      <c r="Q417">
        <f t="shared" si="392"/>
        <v>341.16500000000002</v>
      </c>
      <c r="R417">
        <f t="shared" si="413"/>
        <v>342.50833333333338</v>
      </c>
      <c r="S417">
        <f t="shared" si="419"/>
        <v>347.68</v>
      </c>
      <c r="T417">
        <f t="shared" si="363"/>
        <v>346.66959999999995</v>
      </c>
      <c r="U417">
        <f t="shared" si="360"/>
        <v>332.98349999999999</v>
      </c>
      <c r="V417">
        <f t="shared" si="407"/>
        <v>301.04885000000013</v>
      </c>
      <c r="W417">
        <f t="shared" si="387"/>
        <v>353.42418951903687</v>
      </c>
      <c r="X417">
        <f t="shared" si="399"/>
        <v>345.41890498530597</v>
      </c>
      <c r="Y417">
        <f t="shared" si="416"/>
        <v>343.98601702068584</v>
      </c>
      <c r="Z417">
        <f t="shared" si="422"/>
        <v>345.52171730816895</v>
      </c>
      <c r="AA417">
        <f t="shared" si="366"/>
        <v>343.12805898816208</v>
      </c>
      <c r="AB417">
        <f t="shared" si="369"/>
        <v>330.67175469157502</v>
      </c>
      <c r="AC417">
        <f t="shared" si="410"/>
        <v>305.60791342106626</v>
      </c>
      <c r="AD417" s="2">
        <v>1313.8</v>
      </c>
      <c r="AE417" s="2">
        <v>1311.8</v>
      </c>
      <c r="AF417" s="2">
        <v>1319.18</v>
      </c>
      <c r="AG417" s="2">
        <v>1310.1500000000001</v>
      </c>
      <c r="AH417" s="6">
        <f t="shared" si="400"/>
        <v>1313.2607518228187</v>
      </c>
      <c r="AI417">
        <f t="shared" si="401"/>
        <v>-1</v>
      </c>
      <c r="AJ417" s="3">
        <f t="shared" si="377"/>
        <v>-3.1611257883724575E-3</v>
      </c>
      <c r="AK417">
        <f t="shared" si="378"/>
        <v>6.8731922667072407E-3</v>
      </c>
      <c r="AL417">
        <f t="shared" si="393"/>
        <v>4.5072908551979053E-3</v>
      </c>
      <c r="AM417">
        <f t="shared" si="394"/>
        <v>4.1061775160243345E-4</v>
      </c>
      <c r="AN417">
        <f t="shared" si="379"/>
        <v>4.0949916273406222E-3</v>
      </c>
      <c r="AO417">
        <f t="shared" si="384"/>
        <v>1296.4000000000001</v>
      </c>
      <c r="AP417">
        <f t="shared" si="395"/>
        <v>1293.1849999999999</v>
      </c>
      <c r="AQ417">
        <f t="shared" si="414"/>
        <v>1292.4366666666667</v>
      </c>
      <c r="AR417">
        <f t="shared" si="420"/>
        <v>1308.0773076923078</v>
      </c>
      <c r="AS417">
        <f t="shared" si="364"/>
        <v>1303.95</v>
      </c>
      <c r="AT417">
        <f t="shared" si="361"/>
        <v>1265.0963999999999</v>
      </c>
      <c r="AU417">
        <f t="shared" si="408"/>
        <v>1187.4244500000007</v>
      </c>
      <c r="AV417">
        <f t="shared" si="388"/>
        <v>1313.2607518228187</v>
      </c>
      <c r="AW417">
        <f t="shared" si="402"/>
        <v>1300.9460880081504</v>
      </c>
      <c r="AX417">
        <f t="shared" si="417"/>
        <v>1297.0163206363734</v>
      </c>
      <c r="AY417">
        <f t="shared" si="423"/>
        <v>1300.580075666438</v>
      </c>
      <c r="AZ417">
        <f t="shared" si="367"/>
        <v>1294.11174075135</v>
      </c>
      <c r="BA417">
        <f t="shared" si="370"/>
        <v>1261.5475308766322</v>
      </c>
      <c r="BB417">
        <f t="shared" si="411"/>
        <v>1216.7490491166661</v>
      </c>
      <c r="BC417" s="2">
        <v>12220.59</v>
      </c>
      <c r="BD417" s="2">
        <v>12170.71</v>
      </c>
      <c r="BE417" s="2">
        <v>12290.29</v>
      </c>
      <c r="BF417" s="2">
        <v>12143.62</v>
      </c>
      <c r="BG417" s="2">
        <f t="shared" si="403"/>
        <v>12000.605000000001</v>
      </c>
      <c r="BH417">
        <f t="shared" si="385"/>
        <v>1</v>
      </c>
      <c r="BI417" s="3">
        <f t="shared" si="380"/>
        <v>4.1107393579260659E-3</v>
      </c>
      <c r="BJ417">
        <f t="shared" si="396"/>
        <v>1.2001875523194877E-2</v>
      </c>
      <c r="BK417">
        <f t="shared" si="404"/>
        <v>2.4139199648684332E-2</v>
      </c>
      <c r="BL417">
        <f t="shared" si="405"/>
        <v>1.8331159137393385E-2</v>
      </c>
      <c r="BM417">
        <f t="shared" si="397"/>
        <v>5.7034889477513544E-3</v>
      </c>
      <c r="BN417">
        <f t="shared" si="386"/>
        <v>12052.970000000001</v>
      </c>
      <c r="BO417">
        <f t="shared" si="398"/>
        <v>12000.605000000001</v>
      </c>
      <c r="BP417">
        <f t="shared" si="415"/>
        <v>11973.247499999999</v>
      </c>
      <c r="BQ417">
        <f t="shared" si="421"/>
        <v>12084.699230769231</v>
      </c>
      <c r="BR417">
        <f t="shared" si="365"/>
        <v>12035.371799999999</v>
      </c>
      <c r="BS417">
        <f t="shared" si="362"/>
        <v>11702.878199999996</v>
      </c>
      <c r="BT417">
        <f t="shared" si="409"/>
        <v>11096.173550000001</v>
      </c>
      <c r="BU417">
        <f t="shared" si="389"/>
        <v>12180.189032003305</v>
      </c>
      <c r="BV417">
        <f t="shared" si="406"/>
        <v>12072.788166333823</v>
      </c>
      <c r="BW417">
        <f t="shared" si="418"/>
        <v>12015.708635120232</v>
      </c>
      <c r="BX417">
        <f t="shared" si="424"/>
        <v>12030.401674486229</v>
      </c>
      <c r="BY417">
        <f t="shared" si="368"/>
        <v>11963.542767371518</v>
      </c>
      <c r="BZ417">
        <f t="shared" si="371"/>
        <v>11685.880042639108</v>
      </c>
      <c r="CA417">
        <f t="shared" si="412"/>
        <v>11310.598359590618</v>
      </c>
    </row>
    <row r="418" spans="1:79" x14ac:dyDescent="0.45">
      <c r="A418" s="1">
        <v>40630</v>
      </c>
      <c r="B418">
        <v>350.44</v>
      </c>
      <c r="C418">
        <v>353.15</v>
      </c>
      <c r="D418">
        <v>354.32</v>
      </c>
      <c r="E418">
        <v>350.44</v>
      </c>
      <c r="F418">
        <v>11048400</v>
      </c>
      <c r="G418" s="6">
        <f t="shared" si="372"/>
        <v>347.42734299118359</v>
      </c>
      <c r="H418">
        <f t="shared" si="381"/>
        <v>1</v>
      </c>
      <c r="I418" s="3">
        <f t="shared" si="373"/>
        <v>3.1290891505945913E-3</v>
      </c>
      <c r="J418">
        <f t="shared" si="374"/>
        <v>1.1071795457139584E-2</v>
      </c>
      <c r="K418">
        <f t="shared" si="390"/>
        <v>1.9839132261364096E-2</v>
      </c>
      <c r="L418">
        <f t="shared" si="391"/>
        <v>8.6713296163706214E-3</v>
      </c>
      <c r="M418">
        <f t="shared" si="375"/>
        <v>1.1071795457139584E-2</v>
      </c>
      <c r="N418">
        <f t="shared" si="376"/>
        <v>-0.45111509358821189</v>
      </c>
      <c r="O418">
        <f t="shared" si="382"/>
        <v>-2.4543172273562123E-2</v>
      </c>
      <c r="P418">
        <f t="shared" si="383"/>
        <v>348.255</v>
      </c>
      <c r="Q418">
        <f t="shared" si="392"/>
        <v>344.22500000000002</v>
      </c>
      <c r="R418">
        <f t="shared" si="413"/>
        <v>342.43083333333334</v>
      </c>
      <c r="S418">
        <f t="shared" si="419"/>
        <v>347.23423076923086</v>
      </c>
      <c r="T418">
        <f t="shared" si="363"/>
        <v>346.81199999999995</v>
      </c>
      <c r="U418">
        <f t="shared" si="360"/>
        <v>333.45709999999997</v>
      </c>
      <c r="V418">
        <f t="shared" si="407"/>
        <v>301.55400000000009</v>
      </c>
      <c r="W418">
        <f t="shared" si="387"/>
        <v>348.94790524048153</v>
      </c>
      <c r="X418">
        <f t="shared" si="399"/>
        <v>347.42734299118359</v>
      </c>
      <c r="Y418">
        <f t="shared" si="416"/>
        <v>344.97893747904186</v>
      </c>
      <c r="Z418">
        <f t="shared" si="422"/>
        <v>345.88603454460088</v>
      </c>
      <c r="AA418">
        <f t="shared" si="366"/>
        <v>343.41480177294005</v>
      </c>
      <c r="AB418">
        <f t="shared" si="369"/>
        <v>331.06320509372205</v>
      </c>
      <c r="AC418">
        <f t="shared" si="410"/>
        <v>306.05400383478701</v>
      </c>
      <c r="AD418" s="2">
        <v>1310.19</v>
      </c>
      <c r="AE418" s="2">
        <v>1315.45</v>
      </c>
      <c r="AF418" s="2">
        <v>1319.74</v>
      </c>
      <c r="AG418" s="2">
        <v>1310.19</v>
      </c>
      <c r="AH418" s="6">
        <f t="shared" si="400"/>
        <v>1316.5446240885908</v>
      </c>
      <c r="AI418">
        <f t="shared" si="401"/>
        <v>1</v>
      </c>
      <c r="AJ418" s="3">
        <f t="shared" si="377"/>
        <v>2.7477546049626276E-3</v>
      </c>
      <c r="AK418">
        <f t="shared" si="378"/>
        <v>7.2890191498942549E-3</v>
      </c>
      <c r="AL418">
        <f t="shared" si="393"/>
        <v>2.427092749416888E-3</v>
      </c>
      <c r="AM418">
        <f t="shared" si="394"/>
        <v>-4.8267441697921118E-3</v>
      </c>
      <c r="AN418">
        <f t="shared" si="379"/>
        <v>7.2890191498942549E-3</v>
      </c>
      <c r="AO418">
        <f t="shared" si="384"/>
        <v>1306.2049999999999</v>
      </c>
      <c r="AP418">
        <f t="shared" si="395"/>
        <v>1300.7225000000001</v>
      </c>
      <c r="AQ418">
        <f t="shared" si="414"/>
        <v>1291.76</v>
      </c>
      <c r="AR418">
        <f t="shared" si="420"/>
        <v>1307.396153846154</v>
      </c>
      <c r="AS418">
        <f t="shared" si="364"/>
        <v>1304.6730000000002</v>
      </c>
      <c r="AT418">
        <f t="shared" si="361"/>
        <v>1266.3572999999999</v>
      </c>
      <c r="AU418">
        <f t="shared" si="408"/>
        <v>1188.6896000000006</v>
      </c>
      <c r="AV418">
        <f t="shared" si="388"/>
        <v>1316.5446240885908</v>
      </c>
      <c r="AW418">
        <f t="shared" si="402"/>
        <v>1306.7476528048903</v>
      </c>
      <c r="AX418">
        <f t="shared" si="417"/>
        <v>1299.8522713077007</v>
      </c>
      <c r="AY418">
        <f t="shared" si="423"/>
        <v>1301.6815515429982</v>
      </c>
      <c r="AZ418">
        <f t="shared" si="367"/>
        <v>1294.9485352316892</v>
      </c>
      <c r="BA418">
        <f t="shared" si="370"/>
        <v>1262.6149065028376</v>
      </c>
      <c r="BB418">
        <f t="shared" si="411"/>
        <v>1217.7311481304307</v>
      </c>
      <c r="BC418" s="2">
        <v>12197.88</v>
      </c>
      <c r="BD418" s="2">
        <v>12221.19</v>
      </c>
      <c r="BE418" s="2">
        <v>12272.92</v>
      </c>
      <c r="BF418" s="2">
        <v>12197.88</v>
      </c>
      <c r="BG418" s="2">
        <f t="shared" si="403"/>
        <v>12078.254999999999</v>
      </c>
      <c r="BH418">
        <f t="shared" si="385"/>
        <v>-1</v>
      </c>
      <c r="BI418" s="3">
        <f t="shared" si="380"/>
        <v>-1.8583390818283688E-3</v>
      </c>
      <c r="BJ418">
        <f t="shared" si="396"/>
        <v>6.1518886888542006E-3</v>
      </c>
      <c r="BK418">
        <f t="shared" si="404"/>
        <v>1.6116980474414632E-2</v>
      </c>
      <c r="BL418">
        <f t="shared" si="405"/>
        <v>9.9041624804245328E-3</v>
      </c>
      <c r="BM418">
        <f t="shared" si="397"/>
        <v>6.1518886888542006E-3</v>
      </c>
      <c r="BN418">
        <f t="shared" si="386"/>
        <v>12129.125</v>
      </c>
      <c r="BO418">
        <f t="shared" si="398"/>
        <v>12078.254999999999</v>
      </c>
      <c r="BP418">
        <f t="shared" si="415"/>
        <v>11969.876666666665</v>
      </c>
      <c r="BQ418">
        <f t="shared" si="421"/>
        <v>12082.811538461538</v>
      </c>
      <c r="BR418">
        <f t="shared" si="365"/>
        <v>12045.313599999999</v>
      </c>
      <c r="BS418">
        <f t="shared" si="362"/>
        <v>11713.382299999997</v>
      </c>
      <c r="BT418">
        <f t="shared" si="409"/>
        <v>11107.518750000003</v>
      </c>
      <c r="BU418">
        <f t="shared" si="389"/>
        <v>12241.690483998347</v>
      </c>
      <c r="BV418">
        <f t="shared" si="406"/>
        <v>12132.148899800293</v>
      </c>
      <c r="BW418">
        <f t="shared" si="418"/>
        <v>12047.321152794042</v>
      </c>
      <c r="BX418">
        <f t="shared" si="424"/>
        <v>12044.534143042805</v>
      </c>
      <c r="BY418">
        <f t="shared" si="368"/>
        <v>11973.646580415772</v>
      </c>
      <c r="BZ418">
        <f t="shared" si="371"/>
        <v>11696.480239814571</v>
      </c>
      <c r="CA418">
        <f t="shared" si="412"/>
        <v>11319.658972928026</v>
      </c>
    </row>
    <row r="419" spans="1:79" x14ac:dyDescent="0.45">
      <c r="A419" s="1">
        <v>40631</v>
      </c>
      <c r="B419">
        <v>350.96</v>
      </c>
      <c r="C419">
        <v>347.66</v>
      </c>
      <c r="D419">
        <v>350.96</v>
      </c>
      <c r="E419">
        <v>346.06</v>
      </c>
      <c r="F419">
        <v>12603600</v>
      </c>
      <c r="G419" s="6">
        <f t="shared" si="372"/>
        <v>348.84040579471014</v>
      </c>
      <c r="H419">
        <f t="shared" si="381"/>
        <v>-1</v>
      </c>
      <c r="I419" s="3">
        <f t="shared" si="373"/>
        <v>-1.4838488756990693E-3</v>
      </c>
      <c r="J419">
        <f t="shared" si="374"/>
        <v>1.396170503761106E-2</v>
      </c>
      <c r="K419">
        <f t="shared" si="390"/>
        <v>6.0761143780379842E-3</v>
      </c>
      <c r="L419">
        <f t="shared" si="391"/>
        <v>6.0761143780379842E-3</v>
      </c>
      <c r="M419">
        <f t="shared" si="375"/>
        <v>0</v>
      </c>
      <c r="N419">
        <f t="shared" si="376"/>
        <v>0.12339331619537275</v>
      </c>
      <c r="O419">
        <f t="shared" si="382"/>
        <v>0.11314798457563963</v>
      </c>
      <c r="P419">
        <f t="shared" si="383"/>
        <v>350.99</v>
      </c>
      <c r="Q419">
        <f t="shared" si="392"/>
        <v>346.53500000000003</v>
      </c>
      <c r="R419">
        <f t="shared" si="413"/>
        <v>342.74499999999995</v>
      </c>
      <c r="S419">
        <f t="shared" si="419"/>
        <v>346.93192307692311</v>
      </c>
      <c r="T419">
        <f t="shared" si="363"/>
        <v>346.90719999999993</v>
      </c>
      <c r="U419">
        <f t="shared" si="360"/>
        <v>333.86790000000002</v>
      </c>
      <c r="V419">
        <f t="shared" si="407"/>
        <v>302.03865000000008</v>
      </c>
      <c r="W419">
        <f t="shared" si="387"/>
        <v>351.96604737975917</v>
      </c>
      <c r="X419">
        <f t="shared" si="399"/>
        <v>348.84040579471014</v>
      </c>
      <c r="Y419">
        <f t="shared" si="416"/>
        <v>345.89910094380463</v>
      </c>
      <c r="Z419">
        <f t="shared" si="422"/>
        <v>346.26188383759342</v>
      </c>
      <c r="AA419">
        <f t="shared" si="366"/>
        <v>343.71069189949139</v>
      </c>
      <c r="AB419">
        <f t="shared" si="369"/>
        <v>331.4572010324602</v>
      </c>
      <c r="AC419">
        <f t="shared" si="410"/>
        <v>306.50082966727672</v>
      </c>
      <c r="AD419" s="2">
        <v>1319.44</v>
      </c>
      <c r="AE419" s="2">
        <v>1309.3699999999999</v>
      </c>
      <c r="AF419" s="2">
        <v>1319.45</v>
      </c>
      <c r="AG419" s="2">
        <v>1305.26</v>
      </c>
      <c r="AH419" s="6">
        <f t="shared" si="400"/>
        <v>1305.7826879557044</v>
      </c>
      <c r="AI419">
        <f t="shared" si="401"/>
        <v>-1</v>
      </c>
      <c r="AJ419" s="3">
        <f t="shared" si="377"/>
        <v>-7.0600447263374014E-3</v>
      </c>
      <c r="AK419">
        <f t="shared" si="378"/>
        <v>1.0754562541684392E-2</v>
      </c>
      <c r="AL419">
        <f t="shared" si="393"/>
        <v>1.0466758496923223E-2</v>
      </c>
      <c r="AM419">
        <f t="shared" si="394"/>
        <v>1.0459100254788271E-2</v>
      </c>
      <c r="AN419">
        <f t="shared" si="379"/>
        <v>7.5789728975860249E-6</v>
      </c>
      <c r="AO419">
        <f t="shared" si="384"/>
        <v>1313.625</v>
      </c>
      <c r="AP419">
        <f t="shared" si="395"/>
        <v>1305.0125</v>
      </c>
      <c r="AQ419">
        <f t="shared" si="414"/>
        <v>1291.7375</v>
      </c>
      <c r="AR419">
        <f t="shared" si="420"/>
        <v>1306.8553846153845</v>
      </c>
      <c r="AS419">
        <f t="shared" si="364"/>
        <v>1305.2664000000002</v>
      </c>
      <c r="AT419">
        <f t="shared" si="361"/>
        <v>1267.6332</v>
      </c>
      <c r="AU419">
        <f t="shared" si="408"/>
        <v>1189.8536000000004</v>
      </c>
      <c r="AV419">
        <f t="shared" si="388"/>
        <v>1305.7826879557044</v>
      </c>
      <c r="AW419">
        <f t="shared" si="402"/>
        <v>1307.7965916829341</v>
      </c>
      <c r="AX419">
        <f t="shared" si="417"/>
        <v>1301.3165372603621</v>
      </c>
      <c r="AY419">
        <f t="shared" si="423"/>
        <v>1302.2510662435168</v>
      </c>
      <c r="AZ419">
        <f t="shared" si="367"/>
        <v>1295.5140828696622</v>
      </c>
      <c r="BA419">
        <f t="shared" si="370"/>
        <v>1263.5407499384251</v>
      </c>
      <c r="BB419">
        <f t="shared" si="411"/>
        <v>1218.6429775022673</v>
      </c>
      <c r="BC419" s="2">
        <v>12279.01</v>
      </c>
      <c r="BD419" s="2">
        <v>12193.87</v>
      </c>
      <c r="BE419" s="2">
        <v>12310.35</v>
      </c>
      <c r="BF419" s="2">
        <v>12141.65</v>
      </c>
      <c r="BG419" s="2">
        <f t="shared" si="403"/>
        <v>12124.460000000001</v>
      </c>
      <c r="BH419">
        <f t="shared" si="385"/>
        <v>1</v>
      </c>
      <c r="BI419" s="3">
        <f t="shared" si="380"/>
        <v>6.651155774610098E-3</v>
      </c>
      <c r="BJ419">
        <f t="shared" si="396"/>
        <v>1.3738892630594871E-2</v>
      </c>
      <c r="BK419">
        <f t="shared" si="404"/>
        <v>1.5331816839677759E-2</v>
      </c>
      <c r="BL419">
        <f t="shared" si="405"/>
        <v>1.2746959452214717E-2</v>
      </c>
      <c r="BM419">
        <f t="shared" si="397"/>
        <v>2.5523230292996053E-3</v>
      </c>
      <c r="BN419">
        <f t="shared" si="386"/>
        <v>12195.95</v>
      </c>
      <c r="BO419">
        <f t="shared" si="398"/>
        <v>12124.460000000001</v>
      </c>
      <c r="BP419">
        <f t="shared" si="415"/>
        <v>11970.689999999997</v>
      </c>
      <c r="BQ419">
        <f t="shared" si="421"/>
        <v>12082.865384615387</v>
      </c>
      <c r="BR419">
        <f t="shared" si="365"/>
        <v>12054.663399999998</v>
      </c>
      <c r="BS419">
        <f t="shared" si="362"/>
        <v>11724.341199999997</v>
      </c>
      <c r="BT419">
        <f t="shared" si="409"/>
        <v>11117.790800000001</v>
      </c>
      <c r="BU419">
        <f t="shared" si="389"/>
        <v>12169.959758000827</v>
      </c>
      <c r="BV419">
        <f t="shared" si="406"/>
        <v>12156.837339880176</v>
      </c>
      <c r="BW419">
        <f t="shared" si="418"/>
        <v>12069.867129287266</v>
      </c>
      <c r="BX419">
        <f t="shared" si="424"/>
        <v>12055.596058372968</v>
      </c>
      <c r="BY419">
        <f t="shared" si="368"/>
        <v>11982.282792948487</v>
      </c>
      <c r="BZ419">
        <f t="shared" si="371"/>
        <v>11706.329541996462</v>
      </c>
      <c r="CA419">
        <f t="shared" si="412"/>
        <v>11328.357590112822</v>
      </c>
    </row>
    <row r="420" spans="1:79" x14ac:dyDescent="0.45">
      <c r="A420" s="1">
        <v>40632</v>
      </c>
      <c r="B420">
        <v>348.63</v>
      </c>
      <c r="C420">
        <v>350.64</v>
      </c>
      <c r="D420">
        <v>350.88</v>
      </c>
      <c r="E420">
        <v>347.44</v>
      </c>
      <c r="F420">
        <v>11764500</v>
      </c>
      <c r="G420" s="6">
        <f t="shared" si="372"/>
        <v>348.75624347682606</v>
      </c>
      <c r="H420">
        <f t="shared" si="381"/>
        <v>1</v>
      </c>
      <c r="I420" s="3">
        <f t="shared" si="373"/>
        <v>6.6389332117619791E-3</v>
      </c>
      <c r="J420">
        <f t="shared" si="374"/>
        <v>9.8671944468347473E-3</v>
      </c>
      <c r="K420">
        <f t="shared" si="390"/>
        <v>6.0895154220086565E-3</v>
      </c>
      <c r="L420">
        <f t="shared" si="391"/>
        <v>-3.6198198365572885E-4</v>
      </c>
      <c r="M420">
        <f t="shared" si="375"/>
        <v>6.4538335771448241E-3</v>
      </c>
      <c r="N420">
        <f t="shared" si="376"/>
        <v>-7.1324748183093201E-2</v>
      </c>
      <c r="O420">
        <f t="shared" si="382"/>
        <v>-0.1383418055890685</v>
      </c>
      <c r="P420">
        <f t="shared" si="383"/>
        <v>350.7</v>
      </c>
      <c r="Q420">
        <f t="shared" si="392"/>
        <v>349.47750000000002</v>
      </c>
      <c r="R420">
        <f t="shared" si="413"/>
        <v>342.65916666666664</v>
      </c>
      <c r="S420">
        <f t="shared" si="419"/>
        <v>346.94730769230773</v>
      </c>
      <c r="T420">
        <f t="shared" si="363"/>
        <v>346.95679999999993</v>
      </c>
      <c r="U420">
        <f t="shared" si="360"/>
        <v>334.24949999999995</v>
      </c>
      <c r="V420">
        <f t="shared" si="407"/>
        <v>302.52205000000009</v>
      </c>
      <c r="W420">
        <f t="shared" si="387"/>
        <v>346.96197631012041</v>
      </c>
      <c r="X420">
        <f t="shared" si="399"/>
        <v>348.75624347682606</v>
      </c>
      <c r="Y420">
        <f t="shared" si="416"/>
        <v>346.31923926014235</v>
      </c>
      <c r="Z420">
        <f t="shared" si="422"/>
        <v>346.43729984962351</v>
      </c>
      <c r="AA420">
        <f t="shared" si="366"/>
        <v>343.9036059426486</v>
      </c>
      <c r="AB420">
        <f t="shared" si="369"/>
        <v>331.79725645756002</v>
      </c>
      <c r="AC420">
        <f t="shared" si="410"/>
        <v>306.92002539198046</v>
      </c>
      <c r="AD420" s="2">
        <v>1328.26</v>
      </c>
      <c r="AE420" s="2">
        <v>1321.89</v>
      </c>
      <c r="AF420" s="2">
        <v>1331.74</v>
      </c>
      <c r="AG420" s="2">
        <v>1321.89</v>
      </c>
      <c r="AH420" s="6">
        <f t="shared" si="400"/>
        <v>1329.9436560221479</v>
      </c>
      <c r="AI420">
        <f t="shared" si="401"/>
        <v>-1</v>
      </c>
      <c r="AJ420" s="3">
        <f t="shared" si="377"/>
        <v>-6.6846540956769056E-3</v>
      </c>
      <c r="AK420">
        <f t="shared" si="378"/>
        <v>7.4157168024331904E-3</v>
      </c>
      <c r="AL420">
        <f t="shared" si="393"/>
        <v>1.3506917903762384E-3</v>
      </c>
      <c r="AM420">
        <f t="shared" si="394"/>
        <v>-1.2659604145815817E-3</v>
      </c>
      <c r="AN420">
        <f t="shared" si="379"/>
        <v>2.6199689819764341E-3</v>
      </c>
      <c r="AO420">
        <f t="shared" si="384"/>
        <v>1312.4099999999999</v>
      </c>
      <c r="AP420">
        <f t="shared" si="395"/>
        <v>1309.3074999999999</v>
      </c>
      <c r="AQ420">
        <f t="shared" si="414"/>
        <v>1293.0658333333333</v>
      </c>
      <c r="AR420">
        <f t="shared" si="420"/>
        <v>1305.6626923076922</v>
      </c>
      <c r="AS420">
        <f t="shared" si="364"/>
        <v>1305.7958000000001</v>
      </c>
      <c r="AT420">
        <f t="shared" si="361"/>
        <v>1268.7889999999998</v>
      </c>
      <c r="AU420">
        <f t="shared" si="408"/>
        <v>1190.9254500000006</v>
      </c>
      <c r="AV420">
        <f t="shared" si="388"/>
        <v>1329.9436560221479</v>
      </c>
      <c r="AW420">
        <f t="shared" si="402"/>
        <v>1313.4339550097604</v>
      </c>
      <c r="AX420">
        <f t="shared" si="417"/>
        <v>1304.4816853741527</v>
      </c>
      <c r="AY420">
        <f t="shared" si="423"/>
        <v>1303.7058020773304</v>
      </c>
      <c r="AZ420">
        <f t="shared" si="367"/>
        <v>1296.548432561048</v>
      </c>
      <c r="BA420">
        <f t="shared" si="370"/>
        <v>1264.6961806327138</v>
      </c>
      <c r="BB420">
        <f t="shared" si="411"/>
        <v>1219.6703110594588</v>
      </c>
      <c r="BC420" s="2">
        <v>12350.61</v>
      </c>
      <c r="BD420" s="2">
        <v>12280.07</v>
      </c>
      <c r="BE420" s="2">
        <v>12413.43</v>
      </c>
      <c r="BF420" s="2">
        <v>12271.52</v>
      </c>
      <c r="BG420" s="2">
        <f t="shared" si="403"/>
        <v>12168.327500000001</v>
      </c>
      <c r="BH420">
        <f t="shared" si="385"/>
        <v>1</v>
      </c>
      <c r="BI420" s="3">
        <f t="shared" si="380"/>
        <v>5.8310889884445379E-3</v>
      </c>
      <c r="BJ420">
        <f t="shared" si="396"/>
        <v>1.1490120730878867E-2</v>
      </c>
      <c r="BK420">
        <f t="shared" si="404"/>
        <v>2.0142661347666638E-2</v>
      </c>
      <c r="BL420">
        <f t="shared" si="405"/>
        <v>1.4980078404365705E-2</v>
      </c>
      <c r="BM420">
        <f t="shared" si="397"/>
        <v>5.0863884455909225E-3</v>
      </c>
      <c r="BN420">
        <f t="shared" si="386"/>
        <v>12207.53</v>
      </c>
      <c r="BO420">
        <f t="shared" si="398"/>
        <v>12168.327500000001</v>
      </c>
      <c r="BP420">
        <f t="shared" si="415"/>
        <v>11988.765833333331</v>
      </c>
      <c r="BQ420">
        <f t="shared" si="421"/>
        <v>12078.068076923078</v>
      </c>
      <c r="BR420">
        <f t="shared" si="365"/>
        <v>12063.896799999999</v>
      </c>
      <c r="BS420">
        <f t="shared" si="362"/>
        <v>11734.4319</v>
      </c>
      <c r="BT420">
        <f t="shared" si="409"/>
        <v>11127.701000000001</v>
      </c>
      <c r="BU420">
        <f t="shared" si="389"/>
        <v>12335.125120999586</v>
      </c>
      <c r="BV420">
        <f t="shared" si="406"/>
        <v>12206.130403928106</v>
      </c>
      <c r="BW420">
        <f t="shared" si="418"/>
        <v>12102.20603247384</v>
      </c>
      <c r="BX420">
        <f t="shared" si="424"/>
        <v>12072.223757752748</v>
      </c>
      <c r="BY420">
        <f t="shared" si="368"/>
        <v>11993.960722636781</v>
      </c>
      <c r="BZ420">
        <f t="shared" si="371"/>
        <v>11717.690739184651</v>
      </c>
      <c r="CA420">
        <f t="shared" si="412"/>
        <v>11337.827365335581</v>
      </c>
    </row>
    <row r="421" spans="1:79" x14ac:dyDescent="0.45">
      <c r="A421" s="1">
        <v>40633</v>
      </c>
      <c r="B421">
        <v>348.51</v>
      </c>
      <c r="C421">
        <v>346.36</v>
      </c>
      <c r="D421">
        <v>349.8</v>
      </c>
      <c r="E421">
        <v>346.06</v>
      </c>
      <c r="F421">
        <v>9786400</v>
      </c>
      <c r="G421" s="6">
        <f t="shared" si="372"/>
        <v>348.65774608609564</v>
      </c>
      <c r="H421">
        <f t="shared" si="381"/>
        <v>1</v>
      </c>
      <c r="I421" s="3">
        <f t="shared" si="373"/>
        <v>3.44204457447737E-4</v>
      </c>
      <c r="J421">
        <f t="shared" si="374"/>
        <v>1.0731399385957388E-2</v>
      </c>
      <c r="K421">
        <f t="shared" si="390"/>
        <v>3.2761466702716175E-3</v>
      </c>
      <c r="L421">
        <f t="shared" si="391"/>
        <v>-4.2375678657421138E-4</v>
      </c>
      <c r="M421">
        <f t="shared" si="375"/>
        <v>3.7014719807179721E-3</v>
      </c>
      <c r="N421">
        <f t="shared" si="376"/>
        <v>-0.20212744216463663</v>
      </c>
      <c r="O421">
        <f t="shared" si="382"/>
        <v>-5.3092243542153271E-2</v>
      </c>
      <c r="P421">
        <f t="shared" si="383"/>
        <v>349.79499999999996</v>
      </c>
      <c r="Q421">
        <f t="shared" si="392"/>
        <v>350.39250000000004</v>
      </c>
      <c r="R421">
        <f t="shared" si="413"/>
        <v>342.24833333333328</v>
      </c>
      <c r="S421">
        <f t="shared" si="419"/>
        <v>347.3326923076923</v>
      </c>
      <c r="T421">
        <f t="shared" si="363"/>
        <v>347.1164</v>
      </c>
      <c r="U421">
        <f t="shared" si="360"/>
        <v>334.55309999999997</v>
      </c>
      <c r="V421">
        <f t="shared" si="407"/>
        <v>302.96675000000005</v>
      </c>
      <c r="W421">
        <f t="shared" si="387"/>
        <v>349.28401184493976</v>
      </c>
      <c r="X421">
        <f t="shared" si="399"/>
        <v>348.65774608609564</v>
      </c>
      <c r="Y421">
        <f t="shared" si="416"/>
        <v>346.65627937396658</v>
      </c>
      <c r="Z421">
        <f t="shared" si="422"/>
        <v>346.59083319409586</v>
      </c>
      <c r="AA421">
        <f t="shared" si="366"/>
        <v>344.08424884685843</v>
      </c>
      <c r="AB421">
        <f t="shared" si="369"/>
        <v>332.128201874242</v>
      </c>
      <c r="AC421">
        <f t="shared" si="410"/>
        <v>307.33385598509506</v>
      </c>
      <c r="AD421" s="2">
        <v>1325.83</v>
      </c>
      <c r="AE421" s="2">
        <v>1327.44</v>
      </c>
      <c r="AF421" s="2">
        <v>1329.77</v>
      </c>
      <c r="AG421" s="2">
        <v>1325.03</v>
      </c>
      <c r="AH421" s="6">
        <f t="shared" si="400"/>
        <v>1326.1881719889261</v>
      </c>
      <c r="AI421">
        <f t="shared" si="401"/>
        <v>1</v>
      </c>
      <c r="AJ421" s="3">
        <f t="shared" si="377"/>
        <v>1.8294610994835827E-3</v>
      </c>
      <c r="AK421">
        <f t="shared" si="378"/>
        <v>3.575118982071615E-3</v>
      </c>
      <c r="AL421">
        <f t="shared" si="393"/>
        <v>2.7008444855167778E-3</v>
      </c>
      <c r="AM421">
        <f t="shared" si="394"/>
        <v>-2.700762957258364E-4</v>
      </c>
      <c r="AN421">
        <f t="shared" si="379"/>
        <v>2.9717233732831925E-3</v>
      </c>
      <c r="AO421">
        <f t="shared" si="384"/>
        <v>1315.63</v>
      </c>
      <c r="AP421">
        <f t="shared" si="395"/>
        <v>1314.6275000000001</v>
      </c>
      <c r="AQ421">
        <f t="shared" si="414"/>
        <v>1294.7908333333332</v>
      </c>
      <c r="AR421">
        <f t="shared" si="420"/>
        <v>1305.0080769230767</v>
      </c>
      <c r="AS421">
        <f t="shared" si="364"/>
        <v>1306.3692000000001</v>
      </c>
      <c r="AT421">
        <f t="shared" si="361"/>
        <v>1270.0244999999998</v>
      </c>
      <c r="AU421">
        <f t="shared" si="408"/>
        <v>1192.0788500000008</v>
      </c>
      <c r="AV421">
        <f t="shared" si="388"/>
        <v>1326.1881719889261</v>
      </c>
      <c r="AW421">
        <f t="shared" si="402"/>
        <v>1319.0363730058564</v>
      </c>
      <c r="AX421">
        <f t="shared" si="417"/>
        <v>1308.0137337781291</v>
      </c>
      <c r="AY421">
        <f t="shared" si="423"/>
        <v>1305.4638908123429</v>
      </c>
      <c r="AZ421">
        <f t="shared" si="367"/>
        <v>1297.7598665782618</v>
      </c>
      <c r="BA421">
        <f t="shared" si="370"/>
        <v>1265.9386325013729</v>
      </c>
      <c r="BB421">
        <f t="shared" si="411"/>
        <v>1220.7426462727974</v>
      </c>
      <c r="BC421" s="2">
        <v>12319.73</v>
      </c>
      <c r="BD421" s="2">
        <v>12350.84</v>
      </c>
      <c r="BE421" s="2">
        <v>12422.96</v>
      </c>
      <c r="BF421" s="2">
        <v>12277.05</v>
      </c>
      <c r="BG421" s="2">
        <f t="shared" si="403"/>
        <v>12216.460000000001</v>
      </c>
      <c r="BH421">
        <f t="shared" si="385"/>
        <v>-1</v>
      </c>
      <c r="BI421" s="3">
        <f t="shared" si="380"/>
        <v>-2.5002813626210378E-3</v>
      </c>
      <c r="BJ421">
        <f t="shared" si="396"/>
        <v>1.1843603715341152E-2</v>
      </c>
      <c r="BK421">
        <f t="shared" si="404"/>
        <v>1.6903423741411027E-2</v>
      </c>
      <c r="BL421">
        <f t="shared" si="405"/>
        <v>8.4533490061767975E-3</v>
      </c>
      <c r="BM421">
        <f t="shared" si="397"/>
        <v>8.3792420775454946E-3</v>
      </c>
      <c r="BN421">
        <f t="shared" si="386"/>
        <v>12236.970000000001</v>
      </c>
      <c r="BO421">
        <f t="shared" si="398"/>
        <v>12216.460000000001</v>
      </c>
      <c r="BP421">
        <f t="shared" si="415"/>
        <v>12008.594166666664</v>
      </c>
      <c r="BQ421">
        <f t="shared" si="421"/>
        <v>12073.850000000002</v>
      </c>
      <c r="BR421">
        <f t="shared" si="365"/>
        <v>12073.8218</v>
      </c>
      <c r="BS421">
        <f t="shared" si="362"/>
        <v>11745.066100000002</v>
      </c>
      <c r="BT421">
        <f t="shared" si="409"/>
        <v>11138.139350000003</v>
      </c>
      <c r="BU421">
        <f t="shared" si="389"/>
        <v>12358.697439500207</v>
      </c>
      <c r="BV421">
        <f t="shared" si="406"/>
        <v>12264.014242356863</v>
      </c>
      <c r="BW421">
        <f t="shared" si="418"/>
        <v>12140.457412093248</v>
      </c>
      <c r="BX421">
        <f t="shared" si="424"/>
        <v>12092.861997919212</v>
      </c>
      <c r="BY421">
        <f t="shared" si="368"/>
        <v>12007.95598841573</v>
      </c>
      <c r="BZ421">
        <f t="shared" si="371"/>
        <v>11730.228348309707</v>
      </c>
      <c r="CA421">
        <f t="shared" si="412"/>
        <v>11347.907093043685</v>
      </c>
    </row>
    <row r="422" spans="1:79" x14ac:dyDescent="0.45">
      <c r="A422" s="1">
        <v>40634</v>
      </c>
      <c r="B422">
        <v>344.56</v>
      </c>
      <c r="C422">
        <v>351.11</v>
      </c>
      <c r="D422">
        <v>351.59</v>
      </c>
      <c r="E422">
        <v>343.3</v>
      </c>
      <c r="F422">
        <v>14952200</v>
      </c>
      <c r="G422" s="6">
        <f t="shared" si="372"/>
        <v>347.01864765165737</v>
      </c>
      <c r="H422">
        <f t="shared" si="381"/>
        <v>1</v>
      </c>
      <c r="I422" s="3">
        <f t="shared" si="373"/>
        <v>1.133396459212071E-2</v>
      </c>
      <c r="J422">
        <f t="shared" si="374"/>
        <v>2.4059670304155921E-2</v>
      </c>
      <c r="K422">
        <f t="shared" si="390"/>
        <v>1.3173218152044076E-2</v>
      </c>
      <c r="L422">
        <f t="shared" si="391"/>
        <v>-7.0850591698616745E-3</v>
      </c>
      <c r="M422">
        <f t="shared" si="375"/>
        <v>2.0402832598096044E-2</v>
      </c>
      <c r="N422">
        <f t="shared" si="376"/>
        <v>0.34548762055082194</v>
      </c>
      <c r="O422">
        <f t="shared" si="382"/>
        <v>6.9639746471369418E-2</v>
      </c>
      <c r="P422">
        <f t="shared" si="383"/>
        <v>348.57</v>
      </c>
      <c r="Q422">
        <f t="shared" si="392"/>
        <v>349.63499999999999</v>
      </c>
      <c r="R422">
        <f t="shared" si="413"/>
        <v>342.50500000000005</v>
      </c>
      <c r="S422">
        <f t="shared" si="419"/>
        <v>347.55923076923074</v>
      </c>
      <c r="T422">
        <f t="shared" si="363"/>
        <v>347.30979999999994</v>
      </c>
      <c r="U422">
        <f t="shared" si="360"/>
        <v>334.86689999999993</v>
      </c>
      <c r="V422">
        <f t="shared" si="407"/>
        <v>303.37305000000009</v>
      </c>
      <c r="W422">
        <f t="shared" si="387"/>
        <v>342.1979940775301</v>
      </c>
      <c r="X422">
        <f t="shared" si="399"/>
        <v>347.01864765165737</v>
      </c>
      <c r="Y422">
        <f t="shared" si="416"/>
        <v>346.33377485489478</v>
      </c>
      <c r="Z422">
        <f t="shared" si="422"/>
        <v>346.4404011056443</v>
      </c>
      <c r="AA422">
        <f t="shared" si="366"/>
        <v>344.10290575482475</v>
      </c>
      <c r="AB422">
        <f t="shared" si="369"/>
        <v>332.37437609455401</v>
      </c>
      <c r="AC422">
        <f t="shared" si="410"/>
        <v>307.70426537827819</v>
      </c>
      <c r="AD422" s="2">
        <v>1332.41</v>
      </c>
      <c r="AE422" s="2">
        <v>1329.48</v>
      </c>
      <c r="AF422" s="2">
        <v>1337.85</v>
      </c>
      <c r="AG422" s="2">
        <v>1328.89</v>
      </c>
      <c r="AH422" s="6">
        <f t="shared" si="400"/>
        <v>1331.125914005537</v>
      </c>
      <c r="AI422">
        <f t="shared" si="401"/>
        <v>-1</v>
      </c>
      <c r="AJ422" s="3">
        <f t="shared" si="377"/>
        <v>-4.9629288822851765E-3</v>
      </c>
      <c r="AK422">
        <f t="shared" si="378"/>
        <v>6.7246568248510658E-3</v>
      </c>
      <c r="AL422">
        <f t="shared" si="393"/>
        <v>5.0514274598030019E-3</v>
      </c>
      <c r="AM422">
        <f t="shared" si="394"/>
        <v>9.6466155526874571E-4</v>
      </c>
      <c r="AN422">
        <f t="shared" si="379"/>
        <v>4.082827357945247E-3</v>
      </c>
      <c r="AO422">
        <f t="shared" si="384"/>
        <v>1324.665</v>
      </c>
      <c r="AP422">
        <f t="shared" si="395"/>
        <v>1318.5374999999999</v>
      </c>
      <c r="AQ422">
        <f t="shared" si="414"/>
        <v>1298.0391666666667</v>
      </c>
      <c r="AR422">
        <f t="shared" si="420"/>
        <v>1305.4696153846153</v>
      </c>
      <c r="AS422">
        <f t="shared" si="364"/>
        <v>1307.0276000000003</v>
      </c>
      <c r="AT422">
        <f t="shared" si="361"/>
        <v>1271.0868999999998</v>
      </c>
      <c r="AU422">
        <f t="shared" si="408"/>
        <v>1193.1459500000005</v>
      </c>
      <c r="AV422">
        <f t="shared" si="388"/>
        <v>1331.125914005537</v>
      </c>
      <c r="AW422">
        <f t="shared" si="402"/>
        <v>1323.2138238035138</v>
      </c>
      <c r="AX422">
        <f t="shared" si="417"/>
        <v>1311.3162362738015</v>
      </c>
      <c r="AY422">
        <f t="shared" si="423"/>
        <v>1307.2428618632805</v>
      </c>
      <c r="AZ422">
        <f t="shared" si="367"/>
        <v>1299.0037933791143</v>
      </c>
      <c r="BA422">
        <f t="shared" si="370"/>
        <v>1267.1968774023358</v>
      </c>
      <c r="BB422">
        <f t="shared" si="411"/>
        <v>1221.8246099914761</v>
      </c>
      <c r="BC422" s="2">
        <v>12376.72</v>
      </c>
      <c r="BD422" s="2">
        <v>12321.02</v>
      </c>
      <c r="BE422" s="2">
        <v>12454.52</v>
      </c>
      <c r="BF422" s="2">
        <v>12301.11</v>
      </c>
      <c r="BG422" s="2">
        <f t="shared" si="403"/>
        <v>12261.4925</v>
      </c>
      <c r="BH422">
        <f t="shared" si="385"/>
        <v>1</v>
      </c>
      <c r="BI422" s="3">
        <f t="shared" si="380"/>
        <v>4.6259130679000091E-3</v>
      </c>
      <c r="BJ422">
        <f t="shared" si="396"/>
        <v>1.2395044890730327E-2</v>
      </c>
      <c r="BK422">
        <f t="shared" si="404"/>
        <v>1.5742577830553675E-2</v>
      </c>
      <c r="BL422">
        <f t="shared" si="405"/>
        <v>9.3975101318211508E-3</v>
      </c>
      <c r="BM422">
        <f t="shared" si="397"/>
        <v>6.2859949970590833E-3</v>
      </c>
      <c r="BN422">
        <f t="shared" si="386"/>
        <v>12315.455</v>
      </c>
      <c r="BO422">
        <f t="shared" si="398"/>
        <v>12261.4925</v>
      </c>
      <c r="BP422">
        <f t="shared" si="415"/>
        <v>12038.773333333333</v>
      </c>
      <c r="BQ422">
        <f t="shared" si="421"/>
        <v>12079.19730769231</v>
      </c>
      <c r="BR422">
        <f t="shared" si="365"/>
        <v>12084.154399999998</v>
      </c>
      <c r="BS422">
        <f t="shared" si="362"/>
        <v>11754.221500000001</v>
      </c>
      <c r="BT422">
        <f t="shared" si="409"/>
        <v>11147.872350000001</v>
      </c>
      <c r="BU422">
        <f t="shared" si="389"/>
        <v>12302.181280249897</v>
      </c>
      <c r="BV422">
        <f t="shared" si="406"/>
        <v>12286.816545414118</v>
      </c>
      <c r="BW422">
        <f t="shared" si="418"/>
        <v>12168.236271771209</v>
      </c>
      <c r="BX422">
        <f t="shared" si="424"/>
        <v>12109.762590665936</v>
      </c>
      <c r="BY422">
        <f t="shared" si="368"/>
        <v>12020.233008477859</v>
      </c>
      <c r="BZ422">
        <f t="shared" si="371"/>
        <v>11741.927192897634</v>
      </c>
      <c r="CA422">
        <f t="shared" si="412"/>
        <v>11357.589808535788</v>
      </c>
    </row>
    <row r="423" spans="1:79" x14ac:dyDescent="0.45">
      <c r="A423" s="1">
        <v>40637</v>
      </c>
      <c r="B423">
        <v>341.19</v>
      </c>
      <c r="C423">
        <v>344.31</v>
      </c>
      <c r="D423">
        <v>344.6</v>
      </c>
      <c r="E423">
        <v>338.4</v>
      </c>
      <c r="F423">
        <v>16431600</v>
      </c>
      <c r="G423" s="6">
        <f t="shared" si="372"/>
        <v>344.68718859099442</v>
      </c>
      <c r="H423">
        <f t="shared" si="381"/>
        <v>1</v>
      </c>
      <c r="I423" s="3">
        <f t="shared" si="373"/>
        <v>9.7805897376364182E-3</v>
      </c>
      <c r="J423">
        <f t="shared" si="374"/>
        <v>1.8171693191477024E-2</v>
      </c>
      <c r="K423">
        <f t="shared" si="390"/>
        <v>-2.5294990321749139E-4</v>
      </c>
      <c r="L423">
        <f t="shared" si="391"/>
        <v>-1.014597788008938E-2</v>
      </c>
      <c r="M423">
        <f t="shared" si="375"/>
        <v>9.9944312553123631E-3</v>
      </c>
      <c r="N423">
        <f t="shared" si="376"/>
        <v>9.003383724043916E-2</v>
      </c>
      <c r="O423">
        <f t="shared" si="382"/>
        <v>0.20183181955189528</v>
      </c>
      <c r="P423">
        <f t="shared" si="383"/>
        <v>346.53499999999997</v>
      </c>
      <c r="Q423">
        <f t="shared" si="392"/>
        <v>348.16499999999996</v>
      </c>
      <c r="R423">
        <f t="shared" si="413"/>
        <v>343.71750000000003</v>
      </c>
      <c r="S423">
        <f t="shared" si="419"/>
        <v>347.62384615384622</v>
      </c>
      <c r="T423">
        <f t="shared" si="363"/>
        <v>347.54739999999998</v>
      </c>
      <c r="U423">
        <f t="shared" si="360"/>
        <v>335.12629999999996</v>
      </c>
      <c r="V423">
        <f t="shared" si="407"/>
        <v>303.73650000000004</v>
      </c>
      <c r="W423">
        <f t="shared" si="387"/>
        <v>340.68600296123498</v>
      </c>
      <c r="X423">
        <f t="shared" si="399"/>
        <v>344.68718859099442</v>
      </c>
      <c r="Y423">
        <f t="shared" si="416"/>
        <v>345.54242487721865</v>
      </c>
      <c r="Z423">
        <f t="shared" si="422"/>
        <v>346.0514825052262</v>
      </c>
      <c r="AA423">
        <f t="shared" si="366"/>
        <v>343.98867415659635</v>
      </c>
      <c r="AB423">
        <f t="shared" si="369"/>
        <v>332.54894290456286</v>
      </c>
      <c r="AC423">
        <f t="shared" si="410"/>
        <v>308.03745676754903</v>
      </c>
      <c r="AD423" s="2">
        <v>1332.87</v>
      </c>
      <c r="AE423" s="2">
        <v>1333.56</v>
      </c>
      <c r="AF423" s="2">
        <v>1336.74</v>
      </c>
      <c r="AG423" s="2">
        <v>1329.1</v>
      </c>
      <c r="AH423" s="6">
        <f t="shared" si="400"/>
        <v>1334.7770429972315</v>
      </c>
      <c r="AI423">
        <f t="shared" si="401"/>
        <v>-1</v>
      </c>
      <c r="AJ423" s="3">
        <f t="shared" si="377"/>
        <v>-3.4523907806141427E-4</v>
      </c>
      <c r="AK423">
        <f t="shared" si="378"/>
        <v>5.7319918671739183E-3</v>
      </c>
      <c r="AL423">
        <f t="shared" si="393"/>
        <v>1.4706253850161053E-3</v>
      </c>
      <c r="AM423">
        <f t="shared" si="394"/>
        <v>-1.4287352387702186E-3</v>
      </c>
      <c r="AN423">
        <f t="shared" si="379"/>
        <v>2.9035089693669439E-3</v>
      </c>
      <c r="AO423">
        <f t="shared" si="384"/>
        <v>1328.46</v>
      </c>
      <c r="AP423">
        <f t="shared" si="395"/>
        <v>1322.0450000000001</v>
      </c>
      <c r="AQ423">
        <f t="shared" si="414"/>
        <v>1302.2075</v>
      </c>
      <c r="AR423">
        <f t="shared" si="420"/>
        <v>1306.3307692307692</v>
      </c>
      <c r="AS423">
        <f t="shared" si="364"/>
        <v>1308.0002000000004</v>
      </c>
      <c r="AT423">
        <f t="shared" si="361"/>
        <v>1272.1493</v>
      </c>
      <c r="AU423">
        <f t="shared" si="408"/>
        <v>1194.2134500000006</v>
      </c>
      <c r="AV423">
        <f t="shared" si="388"/>
        <v>1334.7770429972315</v>
      </c>
      <c r="AW423">
        <f t="shared" si="402"/>
        <v>1327.3522942821082</v>
      </c>
      <c r="AX423">
        <f t="shared" si="417"/>
        <v>1314.7383537701396</v>
      </c>
      <c r="AY423">
        <f t="shared" si="423"/>
        <v>1309.1922795030375</v>
      </c>
      <c r="AZ423">
        <f t="shared" si="367"/>
        <v>1300.3589387367961</v>
      </c>
      <c r="BA423">
        <f t="shared" si="370"/>
        <v>1268.5109986418934</v>
      </c>
      <c r="BB423">
        <f t="shared" si="411"/>
        <v>1222.936404916934</v>
      </c>
      <c r="BC423" s="2">
        <v>12400.03</v>
      </c>
      <c r="BD423" s="2">
        <v>12374.6</v>
      </c>
      <c r="BE423" s="2">
        <v>12445.75</v>
      </c>
      <c r="BF423" s="2">
        <v>12331.35</v>
      </c>
      <c r="BG423" s="2">
        <f t="shared" si="403"/>
        <v>12286.45</v>
      </c>
      <c r="BH423">
        <f t="shared" si="385"/>
        <v>1</v>
      </c>
      <c r="BI423" s="3">
        <f t="shared" si="380"/>
        <v>1.8833745935919462E-3</v>
      </c>
      <c r="BJ423">
        <f t="shared" si="396"/>
        <v>9.2257841311673954E-3</v>
      </c>
      <c r="BK423">
        <f t="shared" si="404"/>
        <v>1.2965502647225135E-2</v>
      </c>
      <c r="BL423">
        <f t="shared" si="405"/>
        <v>9.2443301360441727E-3</v>
      </c>
      <c r="BM423">
        <f t="shared" si="397"/>
        <v>3.6870878538196555E-3</v>
      </c>
      <c r="BN423">
        <f t="shared" si="386"/>
        <v>12335.93</v>
      </c>
      <c r="BO423">
        <f t="shared" si="398"/>
        <v>12286.45</v>
      </c>
      <c r="BP423">
        <f t="shared" si="415"/>
        <v>12077.680833333332</v>
      </c>
      <c r="BQ423">
        <f t="shared" si="421"/>
        <v>12087.519615384615</v>
      </c>
      <c r="BR423">
        <f t="shared" si="365"/>
        <v>12094.100799999998</v>
      </c>
      <c r="BS423">
        <f t="shared" si="362"/>
        <v>11763.035600000001</v>
      </c>
      <c r="BT423">
        <f t="shared" si="409"/>
        <v>11157.42755</v>
      </c>
      <c r="BU423">
        <f t="shared" si="389"/>
        <v>12410.809359875053</v>
      </c>
      <c r="BV423">
        <f t="shared" si="406"/>
        <v>12321.929927248471</v>
      </c>
      <c r="BW423">
        <f t="shared" si="418"/>
        <v>12199.984537652563</v>
      </c>
      <c r="BX423">
        <f t="shared" si="424"/>
        <v>12129.380176542534</v>
      </c>
      <c r="BY423">
        <f t="shared" si="368"/>
        <v>12034.129753243433</v>
      </c>
      <c r="BZ423">
        <f t="shared" si="371"/>
        <v>11754.455367295701</v>
      </c>
      <c r="CA423">
        <f t="shared" si="412"/>
        <v>11367.709312928466</v>
      </c>
    </row>
    <row r="424" spans="1:79" x14ac:dyDescent="0.45">
      <c r="A424" s="1">
        <v>40638</v>
      </c>
      <c r="B424">
        <v>338.89</v>
      </c>
      <c r="C424">
        <v>336.99</v>
      </c>
      <c r="D424">
        <v>342.25</v>
      </c>
      <c r="E424">
        <v>336</v>
      </c>
      <c r="F424">
        <v>17240400</v>
      </c>
      <c r="G424" s="6">
        <f t="shared" si="372"/>
        <v>342.36831315459665</v>
      </c>
      <c r="H424">
        <f t="shared" si="381"/>
        <v>1</v>
      </c>
      <c r="I424" s="3">
        <f t="shared" si="373"/>
        <v>6.7411119903866218E-3</v>
      </c>
      <c r="J424">
        <f t="shared" si="374"/>
        <v>1.8442562483401693E-2</v>
      </c>
      <c r="K424">
        <f t="shared" si="390"/>
        <v>-3.4557273570823868E-4</v>
      </c>
      <c r="L424">
        <f t="shared" si="391"/>
        <v>-1.0159565067652823E-2</v>
      </c>
      <c r="M424">
        <f t="shared" si="375"/>
        <v>9.9147215910767913E-3</v>
      </c>
      <c r="N424">
        <f t="shared" si="376"/>
        <v>4.6913064662072804E-2</v>
      </c>
      <c r="O424">
        <f t="shared" si="382"/>
        <v>0.3931220997018281</v>
      </c>
      <c r="P424">
        <f t="shared" si="383"/>
        <v>342.875</v>
      </c>
      <c r="Q424">
        <f t="shared" si="392"/>
        <v>345.72250000000003</v>
      </c>
      <c r="R424">
        <f t="shared" si="413"/>
        <v>344.26333333333332</v>
      </c>
      <c r="S424">
        <f t="shared" si="419"/>
        <v>347.35576923076923</v>
      </c>
      <c r="T424">
        <f t="shared" si="363"/>
        <v>347.83679999999993</v>
      </c>
      <c r="U424">
        <f t="shared" si="360"/>
        <v>335.37739999999991</v>
      </c>
      <c r="V424">
        <f t="shared" si="407"/>
        <v>304.07210000000009</v>
      </c>
      <c r="W424">
        <f t="shared" si="387"/>
        <v>337.99199851938249</v>
      </c>
      <c r="X424">
        <f t="shared" si="399"/>
        <v>342.36831315459665</v>
      </c>
      <c r="Y424">
        <f t="shared" si="416"/>
        <v>344.51897489610809</v>
      </c>
      <c r="Z424">
        <f t="shared" si="422"/>
        <v>345.52100231965392</v>
      </c>
      <c r="AA424">
        <f t="shared" si="366"/>
        <v>343.78872615045532</v>
      </c>
      <c r="AB424">
        <f t="shared" si="369"/>
        <v>332.67450839160125</v>
      </c>
      <c r="AC424">
        <f t="shared" si="410"/>
        <v>308.34444724747391</v>
      </c>
      <c r="AD424" s="2">
        <v>1332.63</v>
      </c>
      <c r="AE424" s="2">
        <v>1332.03</v>
      </c>
      <c r="AF424" s="2">
        <v>1338.21</v>
      </c>
      <c r="AG424" s="2">
        <v>1330.03</v>
      </c>
      <c r="AH424" s="6">
        <f t="shared" si="400"/>
        <v>1330.6564785013843</v>
      </c>
      <c r="AI424">
        <f t="shared" si="401"/>
        <v>1</v>
      </c>
      <c r="AJ424" s="3">
        <f t="shared" si="377"/>
        <v>1.8006257174351718E-4</v>
      </c>
      <c r="AK424">
        <f t="shared" si="378"/>
        <v>6.1382379205031125E-3</v>
      </c>
      <c r="AL424">
        <f t="shared" si="393"/>
        <v>5.6765375742375565E-3</v>
      </c>
      <c r="AM424">
        <f t="shared" si="394"/>
        <v>1.483118694043736E-3</v>
      </c>
      <c r="AN424">
        <f t="shared" si="379"/>
        <v>4.187208752616951E-3</v>
      </c>
      <c r="AO424">
        <f t="shared" si="384"/>
        <v>1331.52</v>
      </c>
      <c r="AP424">
        <f t="shared" si="395"/>
        <v>1328.0925</v>
      </c>
      <c r="AQ424">
        <f t="shared" si="414"/>
        <v>1308.2033333333331</v>
      </c>
      <c r="AR424">
        <f t="shared" si="420"/>
        <v>1307.3392307692307</v>
      </c>
      <c r="AS424">
        <f t="shared" si="364"/>
        <v>1308.9988000000003</v>
      </c>
      <c r="AT424">
        <f t="shared" si="361"/>
        <v>1273.2489999999998</v>
      </c>
      <c r="AU424">
        <f t="shared" si="408"/>
        <v>1195.3004500000006</v>
      </c>
      <c r="AV424">
        <f t="shared" si="388"/>
        <v>1330.6564785013843</v>
      </c>
      <c r="AW424">
        <f t="shared" si="402"/>
        <v>1329.2233765692649</v>
      </c>
      <c r="AX424">
        <f t="shared" si="417"/>
        <v>1317.3986070362719</v>
      </c>
      <c r="AY424">
        <f t="shared" si="423"/>
        <v>1310.8839625028124</v>
      </c>
      <c r="AZ424">
        <f t="shared" si="367"/>
        <v>1301.6009411392747</v>
      </c>
      <c r="BA424">
        <f t="shared" si="370"/>
        <v>1269.7688006489846</v>
      </c>
      <c r="BB424">
        <f t="shared" si="411"/>
        <v>1224.0219133257208</v>
      </c>
      <c r="BC424" s="2">
        <v>12393.9</v>
      </c>
      <c r="BD424" s="2">
        <v>12402.08</v>
      </c>
      <c r="BE424" s="2">
        <v>12474.5</v>
      </c>
      <c r="BF424" s="2">
        <v>12320.34</v>
      </c>
      <c r="BG424" s="2">
        <f t="shared" si="403"/>
        <v>12331.6325</v>
      </c>
      <c r="BH424">
        <f t="shared" si="385"/>
        <v>-1</v>
      </c>
      <c r="BI424" s="3">
        <f t="shared" si="380"/>
        <v>-4.943536426928821E-4</v>
      </c>
      <c r="BJ424">
        <f t="shared" si="396"/>
        <v>1.2438376943496386E-2</v>
      </c>
      <c r="BK424">
        <f t="shared" si="404"/>
        <v>1.158544904739906E-2</v>
      </c>
      <c r="BL424">
        <f t="shared" si="405"/>
        <v>5.0494125575020121E-3</v>
      </c>
      <c r="BM424">
        <f t="shared" si="397"/>
        <v>6.50319915442277E-3</v>
      </c>
      <c r="BN424">
        <f t="shared" si="386"/>
        <v>12347.810000000001</v>
      </c>
      <c r="BO424">
        <f t="shared" si="398"/>
        <v>12331.6325</v>
      </c>
      <c r="BP424">
        <f t="shared" si="415"/>
        <v>12140.995833333332</v>
      </c>
      <c r="BQ424">
        <f t="shared" si="421"/>
        <v>12099.583846153848</v>
      </c>
      <c r="BR424">
        <f t="shared" si="365"/>
        <v>12105.097599999997</v>
      </c>
      <c r="BS424">
        <f t="shared" si="362"/>
        <v>11772.746500000001</v>
      </c>
      <c r="BT424">
        <f t="shared" si="409"/>
        <v>11167.125550000002</v>
      </c>
      <c r="BU424">
        <f t="shared" si="389"/>
        <v>12397.715320062474</v>
      </c>
      <c r="BV424">
        <f t="shared" si="406"/>
        <v>12353.989956349084</v>
      </c>
      <c r="BW424">
        <f t="shared" si="418"/>
        <v>12231.076147244476</v>
      </c>
      <c r="BX424">
        <f t="shared" si="424"/>
        <v>12149.580163465309</v>
      </c>
      <c r="BY424">
        <f t="shared" si="368"/>
        <v>12048.559174684868</v>
      </c>
      <c r="BZ424">
        <f t="shared" si="371"/>
        <v>11767.279617448261</v>
      </c>
      <c r="CA424">
        <f t="shared" si="412"/>
        <v>11378.001558570968</v>
      </c>
    </row>
    <row r="425" spans="1:79" x14ac:dyDescent="0.45">
      <c r="A425" s="1">
        <v>40639</v>
      </c>
      <c r="B425">
        <v>338.04</v>
      </c>
      <c r="C425">
        <v>341.22</v>
      </c>
      <c r="D425">
        <v>343.9</v>
      </c>
      <c r="E425">
        <v>337.14</v>
      </c>
      <c r="F425">
        <v>14376400</v>
      </c>
      <c r="G425" s="6">
        <f t="shared" si="372"/>
        <v>340.63698789275799</v>
      </c>
      <c r="H425">
        <f t="shared" si="381"/>
        <v>1</v>
      </c>
      <c r="I425" s="3">
        <f t="shared" si="373"/>
        <v>2.5081884977425297E-3</v>
      </c>
      <c r="J425">
        <f t="shared" si="374"/>
        <v>1.999763341616374E-2</v>
      </c>
      <c r="K425">
        <f t="shared" si="390"/>
        <v>9.5791479587333545E-3</v>
      </c>
      <c r="L425">
        <f t="shared" si="391"/>
        <v>-7.6239163245994E-3</v>
      </c>
      <c r="M425">
        <f t="shared" si="375"/>
        <v>1.7335226600402192E-2</v>
      </c>
      <c r="N425">
        <f t="shared" si="376"/>
        <v>-0.199215380762917</v>
      </c>
      <c r="O425">
        <f t="shared" si="382"/>
        <v>-0.10038197522490795</v>
      </c>
      <c r="P425">
        <f t="shared" si="383"/>
        <v>340.03999999999996</v>
      </c>
      <c r="Q425">
        <f t="shared" si="392"/>
        <v>343.28750000000002</v>
      </c>
      <c r="R425">
        <f t="shared" si="413"/>
        <v>344.94833333333332</v>
      </c>
      <c r="S425">
        <f t="shared" si="419"/>
        <v>346.80500000000001</v>
      </c>
      <c r="T425">
        <f t="shared" si="363"/>
        <v>347.86559999999997</v>
      </c>
      <c r="U425">
        <f t="shared" ref="U425:U488" si="425">SUM(B325:B424)/100</f>
        <v>335.5859999999999</v>
      </c>
      <c r="V425">
        <f t="shared" si="407"/>
        <v>304.41570000000007</v>
      </c>
      <c r="W425">
        <f t="shared" si="387"/>
        <v>338.06400074030876</v>
      </c>
      <c r="X425">
        <f t="shared" si="399"/>
        <v>340.63698789275799</v>
      </c>
      <c r="Y425">
        <f t="shared" si="416"/>
        <v>343.52220952747609</v>
      </c>
      <c r="Z425">
        <f t="shared" si="422"/>
        <v>344.96685399967953</v>
      </c>
      <c r="AA425">
        <f t="shared" si="366"/>
        <v>343.56328590926097</v>
      </c>
      <c r="AB425">
        <f t="shared" si="369"/>
        <v>332.7807557501834</v>
      </c>
      <c r="AC425">
        <f t="shared" si="410"/>
        <v>308.63992538431495</v>
      </c>
      <c r="AD425" s="2">
        <v>1335.54</v>
      </c>
      <c r="AE425" s="2">
        <v>1335.94</v>
      </c>
      <c r="AF425" s="2">
        <v>1339.38</v>
      </c>
      <c r="AG425" s="2">
        <v>1331.09</v>
      </c>
      <c r="AH425" s="6">
        <f t="shared" si="400"/>
        <v>1338.5817607493079</v>
      </c>
      <c r="AI425">
        <f t="shared" si="401"/>
        <v>-1</v>
      </c>
      <c r="AJ425" s="3">
        <f t="shared" si="377"/>
        <v>-2.1836518763646731E-3</v>
      </c>
      <c r="AK425">
        <f t="shared" si="378"/>
        <v>6.2072270392501848E-3</v>
      </c>
      <c r="AL425">
        <f t="shared" si="393"/>
        <v>5.9633208377599632E-4</v>
      </c>
      <c r="AM425">
        <f t="shared" si="394"/>
        <v>-2.2723757625423341E-3</v>
      </c>
      <c r="AN425">
        <f t="shared" si="379"/>
        <v>2.8752414753583913E-3</v>
      </c>
      <c r="AO425">
        <f t="shared" si="384"/>
        <v>1332.7950000000001</v>
      </c>
      <c r="AP425">
        <f t="shared" si="395"/>
        <v>1330.6275000000001</v>
      </c>
      <c r="AQ425">
        <f t="shared" si="414"/>
        <v>1312.8133333333333</v>
      </c>
      <c r="AR425">
        <f t="shared" si="420"/>
        <v>1307.74</v>
      </c>
      <c r="AS425">
        <f t="shared" si="364"/>
        <v>1309.9736000000005</v>
      </c>
      <c r="AT425">
        <f t="shared" ref="AT425:AT488" si="426">SUM(AE325:AE424)/100</f>
        <v>1274.4378999999999</v>
      </c>
      <c r="AU425">
        <f t="shared" si="408"/>
        <v>1196.3466500000009</v>
      </c>
      <c r="AV425">
        <f t="shared" si="388"/>
        <v>1338.5817607493079</v>
      </c>
      <c r="AW425">
        <f t="shared" si="402"/>
        <v>1331.9100259415591</v>
      </c>
      <c r="AX425">
        <f t="shared" si="417"/>
        <v>1320.2511290306916</v>
      </c>
      <c r="AY425">
        <f t="shared" si="423"/>
        <v>1312.739965280382</v>
      </c>
      <c r="AZ425">
        <f t="shared" si="367"/>
        <v>1302.9475708985187</v>
      </c>
      <c r="BA425">
        <f t="shared" si="370"/>
        <v>1271.0791214282126</v>
      </c>
      <c r="BB425">
        <f t="shared" si="411"/>
        <v>1225.13552612845</v>
      </c>
      <c r="BC425" s="2">
        <v>12426.75</v>
      </c>
      <c r="BD425" s="2">
        <v>12386.66</v>
      </c>
      <c r="BE425" s="2">
        <v>12499.03</v>
      </c>
      <c r="BF425" s="2">
        <v>12347.13</v>
      </c>
      <c r="BG425" s="2">
        <f t="shared" si="403"/>
        <v>12362.135</v>
      </c>
      <c r="BH425">
        <f t="shared" si="385"/>
        <v>1</v>
      </c>
      <c r="BI425" s="3">
        <f t="shared" si="380"/>
        <v>2.6504974221189751E-3</v>
      </c>
      <c r="BJ425">
        <f t="shared" si="396"/>
        <v>1.2223630474581162E-2</v>
      </c>
      <c r="BK425">
        <f t="shared" si="404"/>
        <v>1.107373443179519E-2</v>
      </c>
      <c r="BL425">
        <f t="shared" si="405"/>
        <v>5.2268479514258484E-3</v>
      </c>
      <c r="BM425">
        <f t="shared" si="397"/>
        <v>5.8164845997546143E-3</v>
      </c>
      <c r="BN425">
        <f t="shared" si="386"/>
        <v>12388.34</v>
      </c>
      <c r="BO425">
        <f t="shared" si="398"/>
        <v>12362.135</v>
      </c>
      <c r="BP425">
        <f t="shared" si="415"/>
        <v>12193.066666666666</v>
      </c>
      <c r="BQ425">
        <f t="shared" si="421"/>
        <v>12110.04</v>
      </c>
      <c r="BR425">
        <f t="shared" si="365"/>
        <v>12115.669199999997</v>
      </c>
      <c r="BS425">
        <f t="shared" ref="BS425:BS488" si="427">SUM(BD325:BD424)/100</f>
        <v>11783.339200000002</v>
      </c>
      <c r="BT425">
        <f t="shared" si="409"/>
        <v>11176.873650000001</v>
      </c>
      <c r="BU425">
        <f t="shared" si="389"/>
        <v>12381.132339968763</v>
      </c>
      <c r="BV425">
        <f t="shared" si="406"/>
        <v>12367.057973809449</v>
      </c>
      <c r="BW425">
        <f t="shared" si="418"/>
        <v>12255.01212459148</v>
      </c>
      <c r="BX425">
        <f t="shared" si="424"/>
        <v>12167.141632838249</v>
      </c>
      <c r="BY425">
        <f t="shared" si="368"/>
        <v>12061.818030579579</v>
      </c>
      <c r="BZ425">
        <f t="shared" si="371"/>
        <v>11779.544575518592</v>
      </c>
      <c r="CA425">
        <f t="shared" si="412"/>
        <v>11388.037960973246</v>
      </c>
    </row>
    <row r="426" spans="1:79" x14ac:dyDescent="0.45">
      <c r="A426" s="1">
        <v>40640</v>
      </c>
      <c r="B426">
        <v>338.08</v>
      </c>
      <c r="C426">
        <v>338.1</v>
      </c>
      <c r="D426">
        <v>340.43</v>
      </c>
      <c r="E426">
        <v>336.03</v>
      </c>
      <c r="F426">
        <v>13337400</v>
      </c>
      <c r="G426" s="6">
        <f t="shared" si="372"/>
        <v>339.6141927356548</v>
      </c>
      <c r="H426">
        <f t="shared" si="381"/>
        <v>-1</v>
      </c>
      <c r="I426" s="3">
        <f t="shared" si="373"/>
        <v>-1.183291918115123E-4</v>
      </c>
      <c r="J426">
        <f t="shared" si="374"/>
        <v>1.3014671083767257E-2</v>
      </c>
      <c r="K426">
        <f t="shared" si="390"/>
        <v>2.4021589256141875E-3</v>
      </c>
      <c r="L426">
        <f t="shared" si="391"/>
        <v>-4.5174576577516031E-3</v>
      </c>
      <c r="M426">
        <f t="shared" si="375"/>
        <v>6.9510175106484344E-3</v>
      </c>
      <c r="N426">
        <f t="shared" si="376"/>
        <v>-7.790124012176286E-2</v>
      </c>
      <c r="O426">
        <f t="shared" si="382"/>
        <v>-0.16706628884758173</v>
      </c>
      <c r="P426">
        <f t="shared" si="383"/>
        <v>338.46500000000003</v>
      </c>
      <c r="Q426">
        <f t="shared" si="392"/>
        <v>340.66999999999996</v>
      </c>
      <c r="R426">
        <f t="shared" si="413"/>
        <v>344.84333333333342</v>
      </c>
      <c r="S426">
        <f t="shared" si="419"/>
        <v>346.37153846153853</v>
      </c>
      <c r="T426">
        <f t="shared" si="363"/>
        <v>347.79839999999996</v>
      </c>
      <c r="U426">
        <f t="shared" si="425"/>
        <v>335.79979999999995</v>
      </c>
      <c r="V426">
        <f t="shared" si="407"/>
        <v>304.73665000000005</v>
      </c>
      <c r="W426">
        <f t="shared" si="387"/>
        <v>338.08799962984563</v>
      </c>
      <c r="X426">
        <f t="shared" si="399"/>
        <v>339.6141927356548</v>
      </c>
      <c r="Y426">
        <f t="shared" si="416"/>
        <v>342.68494652324898</v>
      </c>
      <c r="Z426">
        <f t="shared" si="422"/>
        <v>344.45671666636991</v>
      </c>
      <c r="AA426">
        <f t="shared" si="366"/>
        <v>343.34825508928998</v>
      </c>
      <c r="AB426">
        <f t="shared" si="369"/>
        <v>332.88569127988274</v>
      </c>
      <c r="AC426">
        <f t="shared" si="410"/>
        <v>308.93286145014264</v>
      </c>
      <c r="AD426" s="2">
        <v>1333.51</v>
      </c>
      <c r="AE426" s="2">
        <v>1334.82</v>
      </c>
      <c r="AF426" s="2">
        <v>1338.8</v>
      </c>
      <c r="AG426" s="2">
        <v>1326.56</v>
      </c>
      <c r="AH426" s="6">
        <f t="shared" si="400"/>
        <v>1332.9391196253459</v>
      </c>
      <c r="AI426">
        <f t="shared" si="401"/>
        <v>1</v>
      </c>
      <c r="AJ426" s="3">
        <f t="shared" si="377"/>
        <v>1.5199844257753215E-3</v>
      </c>
      <c r="AK426">
        <f t="shared" si="378"/>
        <v>9.1787838111450307E-3</v>
      </c>
      <c r="AL426">
        <f t="shared" si="393"/>
        <v>4.39696028750462E-3</v>
      </c>
      <c r="AM426">
        <f t="shared" si="394"/>
        <v>4.2828690841822687E-4</v>
      </c>
      <c r="AN426">
        <f t="shared" si="379"/>
        <v>3.9669743758951664E-3</v>
      </c>
      <c r="AO426">
        <f t="shared" si="384"/>
        <v>1333.9850000000001</v>
      </c>
      <c r="AP426">
        <f t="shared" si="395"/>
        <v>1332.7525000000001</v>
      </c>
      <c r="AQ426">
        <f t="shared" si="414"/>
        <v>1317.3375000000001</v>
      </c>
      <c r="AR426">
        <f t="shared" si="420"/>
        <v>1308.0207692307692</v>
      </c>
      <c r="AS426">
        <f t="shared" si="364"/>
        <v>1310.9290000000003</v>
      </c>
      <c r="AT426">
        <f t="shared" si="426"/>
        <v>1275.6668999999999</v>
      </c>
      <c r="AU426">
        <f t="shared" si="408"/>
        <v>1197.4568500000007</v>
      </c>
      <c r="AV426">
        <f t="shared" si="388"/>
        <v>1332.9391196253459</v>
      </c>
      <c r="AW426">
        <f t="shared" si="402"/>
        <v>1333.0740155649355</v>
      </c>
      <c r="AX426">
        <f t="shared" si="417"/>
        <v>1322.4924937952005</v>
      </c>
      <c r="AY426">
        <f t="shared" si="423"/>
        <v>1314.375523407761</v>
      </c>
      <c r="AZ426">
        <f t="shared" si="367"/>
        <v>1304.197470078969</v>
      </c>
      <c r="BA426">
        <f t="shared" si="370"/>
        <v>1272.3413170434956</v>
      </c>
      <c r="BB426">
        <f t="shared" si="411"/>
        <v>1226.2269139281668</v>
      </c>
      <c r="BC426" s="2">
        <v>12409.49</v>
      </c>
      <c r="BD426" s="2">
        <v>12426.45</v>
      </c>
      <c r="BE426" s="2">
        <v>12471.7</v>
      </c>
      <c r="BF426" s="2">
        <v>12307.62</v>
      </c>
      <c r="BG426" s="2">
        <f t="shared" si="403"/>
        <v>12371.09</v>
      </c>
      <c r="BH426">
        <f t="shared" si="385"/>
        <v>-1</v>
      </c>
      <c r="BI426" s="3">
        <f t="shared" si="380"/>
        <v>-1.3889391836160072E-3</v>
      </c>
      <c r="BJ426">
        <f t="shared" si="396"/>
        <v>1.3222138863079783E-2</v>
      </c>
      <c r="BK426">
        <f t="shared" si="404"/>
        <v>8.132670605419617E-3</v>
      </c>
      <c r="BL426">
        <f t="shared" si="405"/>
        <v>3.1040110451059392E-3</v>
      </c>
      <c r="BM426">
        <f t="shared" si="397"/>
        <v>5.0130988461250985E-3</v>
      </c>
      <c r="BN426">
        <f t="shared" si="386"/>
        <v>12394.369999999999</v>
      </c>
      <c r="BO426">
        <f t="shared" si="398"/>
        <v>12371.09</v>
      </c>
      <c r="BP426">
        <f t="shared" si="415"/>
        <v>12236.945833333333</v>
      </c>
      <c r="BQ426">
        <f t="shared" si="421"/>
        <v>12116.197307692308</v>
      </c>
      <c r="BR426">
        <f t="shared" si="365"/>
        <v>12123.820799999998</v>
      </c>
      <c r="BS426">
        <f t="shared" si="427"/>
        <v>11793.938900000001</v>
      </c>
      <c r="BT426">
        <f t="shared" si="409"/>
        <v>11186.597200000004</v>
      </c>
      <c r="BU426">
        <f t="shared" si="389"/>
        <v>12449.108830015619</v>
      </c>
      <c r="BV426">
        <f t="shared" si="406"/>
        <v>12390.814784285671</v>
      </c>
      <c r="BW426">
        <f t="shared" si="418"/>
        <v>12281.387182346636</v>
      </c>
      <c r="BX426">
        <f t="shared" si="424"/>
        <v>12186.349660035416</v>
      </c>
      <c r="BY426">
        <f t="shared" si="368"/>
        <v>12076.117323498027</v>
      </c>
      <c r="BZ426">
        <f t="shared" si="371"/>
        <v>11792.354583924165</v>
      </c>
      <c r="CA426">
        <f t="shared" si="412"/>
        <v>11398.370419073015</v>
      </c>
    </row>
    <row r="427" spans="1:79" x14ac:dyDescent="0.45">
      <c r="A427" s="1">
        <v>40641</v>
      </c>
      <c r="B427">
        <v>335.06</v>
      </c>
      <c r="C427">
        <v>339.92</v>
      </c>
      <c r="D427">
        <v>340.15</v>
      </c>
      <c r="E427">
        <v>333.95</v>
      </c>
      <c r="F427">
        <v>13483400</v>
      </c>
      <c r="G427" s="6">
        <f t="shared" si="372"/>
        <v>337.79251564139287</v>
      </c>
      <c r="H427">
        <f t="shared" si="381"/>
        <v>1</v>
      </c>
      <c r="I427" s="3">
        <f t="shared" si="373"/>
        <v>8.93279697113104E-3</v>
      </c>
      <c r="J427">
        <f t="shared" si="374"/>
        <v>1.8504148510714465E-2</v>
      </c>
      <c r="K427">
        <f t="shared" si="390"/>
        <v>6.9790899722297611E-3</v>
      </c>
      <c r="L427">
        <f t="shared" si="391"/>
        <v>-8.0893315122877296E-3</v>
      </c>
      <c r="M427">
        <f t="shared" si="375"/>
        <v>1.5191309019280055E-2</v>
      </c>
      <c r="N427">
        <f t="shared" si="376"/>
        <v>1.0828129403562899E-2</v>
      </c>
      <c r="O427">
        <f t="shared" si="382"/>
        <v>1.7088961371874483</v>
      </c>
      <c r="P427">
        <f t="shared" si="383"/>
        <v>338.06</v>
      </c>
      <c r="Q427">
        <f t="shared" si="392"/>
        <v>339.04999999999995</v>
      </c>
      <c r="R427">
        <f t="shared" si="413"/>
        <v>344.58333333333331</v>
      </c>
      <c r="S427">
        <f t="shared" si="419"/>
        <v>345.83153846153851</v>
      </c>
      <c r="T427">
        <f t="shared" si="363"/>
        <v>347.68300000000005</v>
      </c>
      <c r="U427">
        <f t="shared" si="425"/>
        <v>336.1003</v>
      </c>
      <c r="V427">
        <f t="shared" si="407"/>
        <v>305.07220000000007</v>
      </c>
      <c r="W427">
        <f t="shared" si="387"/>
        <v>333.54600018507722</v>
      </c>
      <c r="X427">
        <f t="shared" si="399"/>
        <v>337.79251564139287</v>
      </c>
      <c r="Y427">
        <f t="shared" si="416"/>
        <v>341.51187782736451</v>
      </c>
      <c r="Z427">
        <f t="shared" si="422"/>
        <v>343.76066357997212</v>
      </c>
      <c r="AA427">
        <f t="shared" si="366"/>
        <v>343.02322547794529</v>
      </c>
      <c r="AB427">
        <f t="shared" si="369"/>
        <v>332.92874689810287</v>
      </c>
      <c r="AC427">
        <f t="shared" si="410"/>
        <v>309.19283297800189</v>
      </c>
      <c r="AD427" s="2">
        <v>1328.17</v>
      </c>
      <c r="AE427" s="2">
        <v>1336.16</v>
      </c>
      <c r="AF427" s="2">
        <v>1339.46</v>
      </c>
      <c r="AG427" s="2">
        <v>1322.94</v>
      </c>
      <c r="AH427" s="6">
        <f t="shared" si="400"/>
        <v>1337.770440187327</v>
      </c>
      <c r="AI427">
        <f t="shared" si="401"/>
        <v>1</v>
      </c>
      <c r="AJ427" s="3">
        <f t="shared" si="377"/>
        <v>4.0044694078034048E-3</v>
      </c>
      <c r="AK427">
        <f t="shared" si="378"/>
        <v>1.2438166800936613E-2</v>
      </c>
      <c r="AL427">
        <f t="shared" si="393"/>
        <v>1.2629669201215184E-3</v>
      </c>
      <c r="AM427">
        <f t="shared" si="394"/>
        <v>-7.176448140072989E-3</v>
      </c>
      <c r="AN427">
        <f t="shared" si="379"/>
        <v>8.5004178681945559E-3</v>
      </c>
      <c r="AO427">
        <f t="shared" si="384"/>
        <v>1335.38</v>
      </c>
      <c r="AP427">
        <f t="shared" si="395"/>
        <v>1334.0875000000001</v>
      </c>
      <c r="AQ427">
        <f t="shared" si="414"/>
        <v>1320.3816666666667</v>
      </c>
      <c r="AR427">
        <f t="shared" si="420"/>
        <v>1309.1496153846153</v>
      </c>
      <c r="AS427">
        <f t="shared" si="364"/>
        <v>1311.7860000000003</v>
      </c>
      <c r="AT427">
        <f t="shared" si="426"/>
        <v>1276.9243999999999</v>
      </c>
      <c r="AU427">
        <f t="shared" si="408"/>
        <v>1198.6531000000007</v>
      </c>
      <c r="AV427">
        <f t="shared" si="388"/>
        <v>1337.770440187327</v>
      </c>
      <c r="AW427">
        <f t="shared" si="402"/>
        <v>1334.3084093389614</v>
      </c>
      <c r="AX427">
        <f t="shared" si="417"/>
        <v>1324.5951870574775</v>
      </c>
      <c r="AY427">
        <f t="shared" si="423"/>
        <v>1315.9891883405194</v>
      </c>
      <c r="AZ427">
        <f t="shared" si="367"/>
        <v>1305.4509026248918</v>
      </c>
      <c r="BA427">
        <f t="shared" si="370"/>
        <v>1273.605053339664</v>
      </c>
      <c r="BB427">
        <f t="shared" si="411"/>
        <v>1227.3207754811203</v>
      </c>
      <c r="BC427" s="2">
        <v>12380.05</v>
      </c>
      <c r="BD427" s="2">
        <v>12409.8</v>
      </c>
      <c r="BE427" s="2">
        <v>12475.03</v>
      </c>
      <c r="BF427" s="2">
        <v>12310.46</v>
      </c>
      <c r="BG427" s="2">
        <f t="shared" si="403"/>
        <v>12397.447499999998</v>
      </c>
      <c r="BH427">
        <f t="shared" si="385"/>
        <v>-1</v>
      </c>
      <c r="BI427" s="3">
        <f t="shared" si="380"/>
        <v>-2.3723779139997302E-3</v>
      </c>
      <c r="BJ427">
        <f t="shared" si="396"/>
        <v>1.329316117463189E-2</v>
      </c>
      <c r="BK427">
        <f t="shared" si="404"/>
        <v>6.2579414028575047E-3</v>
      </c>
      <c r="BL427">
        <f t="shared" si="405"/>
        <v>-1.4033130610151105E-3</v>
      </c>
      <c r="BM427">
        <f t="shared" si="397"/>
        <v>7.6720207107403753E-3</v>
      </c>
      <c r="BN427">
        <f t="shared" si="386"/>
        <v>12406.555</v>
      </c>
      <c r="BO427">
        <f t="shared" si="398"/>
        <v>12397.447499999998</v>
      </c>
      <c r="BP427">
        <f t="shared" si="415"/>
        <v>12269.452500000001</v>
      </c>
      <c r="BQ427">
        <f t="shared" si="421"/>
        <v>12130.393846153846</v>
      </c>
      <c r="BR427">
        <f t="shared" si="365"/>
        <v>12132.772799999999</v>
      </c>
      <c r="BS427">
        <f t="shared" si="427"/>
        <v>11805.390600000001</v>
      </c>
      <c r="BT427">
        <f t="shared" si="409"/>
        <v>11197.262950000006</v>
      </c>
      <c r="BU427">
        <f t="shared" si="389"/>
        <v>12390.145584992189</v>
      </c>
      <c r="BV427">
        <f t="shared" si="406"/>
        <v>12398.408870571402</v>
      </c>
      <c r="BW427">
        <f t="shared" si="418"/>
        <v>12301.143000447153</v>
      </c>
      <c r="BX427">
        <f t="shared" si="424"/>
        <v>12202.901537069829</v>
      </c>
      <c r="BY427">
        <f t="shared" si="368"/>
        <v>12089.202918654966</v>
      </c>
      <c r="BZ427">
        <f t="shared" si="371"/>
        <v>11804.581225826656</v>
      </c>
      <c r="CA427">
        <f t="shared" si="412"/>
        <v>11408.434395002636</v>
      </c>
    </row>
    <row r="428" spans="1:79" x14ac:dyDescent="0.45">
      <c r="A428" s="1">
        <v>40644</v>
      </c>
      <c r="B428">
        <v>330.8</v>
      </c>
      <c r="C428">
        <v>334.06</v>
      </c>
      <c r="D428">
        <v>335.67</v>
      </c>
      <c r="E428">
        <v>330.02</v>
      </c>
      <c r="F428">
        <v>14248100</v>
      </c>
      <c r="G428" s="6">
        <f t="shared" si="372"/>
        <v>334.99550938483571</v>
      </c>
      <c r="H428">
        <f t="shared" si="381"/>
        <v>1</v>
      </c>
      <c r="I428" s="3">
        <f t="shared" si="373"/>
        <v>1.2714140750910258E-2</v>
      </c>
      <c r="J428">
        <f t="shared" si="374"/>
        <v>1.7079806529625253E-2</v>
      </c>
      <c r="K428">
        <f t="shared" si="390"/>
        <v>2.0134318110797771E-3</v>
      </c>
      <c r="L428">
        <f t="shared" si="391"/>
        <v>-1.2524076494458289E-2</v>
      </c>
      <c r="M428">
        <f t="shared" si="375"/>
        <v>1.472188633615479E-2</v>
      </c>
      <c r="N428">
        <f t="shared" si="376"/>
        <v>5.3670313936595056E-2</v>
      </c>
      <c r="O428">
        <f t="shared" si="382"/>
        <v>0.31823563673957572</v>
      </c>
      <c r="P428">
        <f t="shared" si="383"/>
        <v>336.57</v>
      </c>
      <c r="Q428">
        <f t="shared" si="392"/>
        <v>337.51749999999998</v>
      </c>
      <c r="R428">
        <f t="shared" si="413"/>
        <v>344.23916666666668</v>
      </c>
      <c r="S428">
        <f t="shared" si="419"/>
        <v>344.88923076923072</v>
      </c>
      <c r="T428">
        <f t="shared" si="363"/>
        <v>347.52</v>
      </c>
      <c r="U428">
        <f t="shared" si="425"/>
        <v>336.38049999999998</v>
      </c>
      <c r="V428">
        <f t="shared" si="407"/>
        <v>305.40250000000009</v>
      </c>
      <c r="W428">
        <f t="shared" si="387"/>
        <v>329.42699990746144</v>
      </c>
      <c r="X428">
        <f t="shared" si="399"/>
        <v>334.99550938483571</v>
      </c>
      <c r="Y428">
        <f t="shared" si="416"/>
        <v>339.86389662315457</v>
      </c>
      <c r="Z428">
        <f t="shared" si="422"/>
        <v>342.80061442590011</v>
      </c>
      <c r="AA428">
        <f t="shared" si="366"/>
        <v>342.54388330233957</v>
      </c>
      <c r="AB428">
        <f t="shared" si="369"/>
        <v>332.88659349418003</v>
      </c>
      <c r="AC428">
        <f t="shared" si="410"/>
        <v>309.40782966478793</v>
      </c>
      <c r="AD428" s="2">
        <v>1324.46</v>
      </c>
      <c r="AE428" s="2">
        <v>1329.01</v>
      </c>
      <c r="AF428" s="2">
        <v>1333.77</v>
      </c>
      <c r="AG428" s="2">
        <v>1321.06</v>
      </c>
      <c r="AH428" s="6">
        <f t="shared" si="400"/>
        <v>1324.6297799063364</v>
      </c>
      <c r="AI428">
        <f t="shared" si="401"/>
        <v>1</v>
      </c>
      <c r="AJ428" s="3">
        <f t="shared" si="377"/>
        <v>2.7933171205493544E-3</v>
      </c>
      <c r="AK428">
        <f t="shared" si="378"/>
        <v>9.5963638010963231E-3</v>
      </c>
      <c r="AL428">
        <f t="shared" si="393"/>
        <v>6.9002073124989896E-3</v>
      </c>
      <c r="AM428">
        <f t="shared" si="394"/>
        <v>-1.2817159096960764E-4</v>
      </c>
      <c r="AN428">
        <f t="shared" si="379"/>
        <v>7.0292798574512969E-3</v>
      </c>
      <c r="AO428">
        <f t="shared" si="384"/>
        <v>1335.49</v>
      </c>
      <c r="AP428">
        <f t="shared" si="395"/>
        <v>1334.7375</v>
      </c>
      <c r="AQ428">
        <f t="shared" si="414"/>
        <v>1324.0458333333333</v>
      </c>
      <c r="AR428">
        <f t="shared" si="420"/>
        <v>1310.0646153846151</v>
      </c>
      <c r="AS428">
        <f t="shared" si="364"/>
        <v>1312.5590000000002</v>
      </c>
      <c r="AT428">
        <f t="shared" si="426"/>
        <v>1278.2815999999998</v>
      </c>
      <c r="AU428">
        <f t="shared" si="408"/>
        <v>1199.8792500000009</v>
      </c>
      <c r="AV428">
        <f t="shared" si="388"/>
        <v>1324.6297799063364</v>
      </c>
      <c r="AW428">
        <f t="shared" si="402"/>
        <v>1332.1890456033768</v>
      </c>
      <c r="AX428">
        <f t="shared" si="417"/>
        <v>1325.2743890486347</v>
      </c>
      <c r="AY428">
        <f t="shared" si="423"/>
        <v>1316.9536929078884</v>
      </c>
      <c r="AZ428">
        <f t="shared" si="367"/>
        <v>1306.3747887964646</v>
      </c>
      <c r="BA428">
        <f t="shared" si="370"/>
        <v>1274.7021809963044</v>
      </c>
      <c r="BB428">
        <f t="shared" si="411"/>
        <v>1228.3326085609101</v>
      </c>
      <c r="BC428" s="2">
        <v>12381.11</v>
      </c>
      <c r="BD428" s="2">
        <v>12380.43</v>
      </c>
      <c r="BE428" s="2">
        <v>12476.93</v>
      </c>
      <c r="BF428" s="2">
        <v>12319.35</v>
      </c>
      <c r="BG428" s="2">
        <f t="shared" si="403"/>
        <v>12406.247500000001</v>
      </c>
      <c r="BH428">
        <f t="shared" si="385"/>
        <v>1</v>
      </c>
      <c r="BI428" s="3">
        <f t="shared" si="380"/>
        <v>8.5621625114705495E-5</v>
      </c>
      <c r="BJ428">
        <f t="shared" si="396"/>
        <v>1.2727453354343828E-2</v>
      </c>
      <c r="BK428">
        <f t="shared" si="404"/>
        <v>5.6973311228878014E-3</v>
      </c>
      <c r="BL428">
        <f t="shared" si="405"/>
        <v>-2.0261968818533344E-3</v>
      </c>
      <c r="BM428">
        <f t="shared" si="397"/>
        <v>7.7392091662217442E-3</v>
      </c>
      <c r="BN428">
        <f t="shared" si="386"/>
        <v>12418.125</v>
      </c>
      <c r="BO428">
        <f t="shared" si="398"/>
        <v>12406.247500000001</v>
      </c>
      <c r="BP428">
        <f t="shared" si="415"/>
        <v>12302.069166666668</v>
      </c>
      <c r="BQ428">
        <f t="shared" si="421"/>
        <v>12143.539615384616</v>
      </c>
      <c r="BR428">
        <f t="shared" si="365"/>
        <v>12141.2616</v>
      </c>
      <c r="BS428">
        <f t="shared" si="427"/>
        <v>11817.548400000003</v>
      </c>
      <c r="BT428">
        <f t="shared" si="409"/>
        <v>11207.826550000003</v>
      </c>
      <c r="BU428">
        <f t="shared" si="389"/>
        <v>12375.572207503905</v>
      </c>
      <c r="BV428">
        <f t="shared" si="406"/>
        <v>12391.217322342842</v>
      </c>
      <c r="BW428">
        <f t="shared" si="418"/>
        <v>12313.341000378361</v>
      </c>
      <c r="BX428">
        <f t="shared" si="424"/>
        <v>12216.051793583176</v>
      </c>
      <c r="BY428">
        <f t="shared" si="368"/>
        <v>12100.623588511635</v>
      </c>
      <c r="BZ428">
        <f t="shared" si="371"/>
        <v>11815.98417184989</v>
      </c>
      <c r="CA428">
        <f t="shared" si="412"/>
        <v>11418.105993062311</v>
      </c>
    </row>
    <row r="429" spans="1:79" x14ac:dyDescent="0.45">
      <c r="A429" s="1">
        <v>40645</v>
      </c>
      <c r="B429">
        <v>332.4</v>
      </c>
      <c r="C429">
        <v>330.49</v>
      </c>
      <c r="D429">
        <v>333.73</v>
      </c>
      <c r="E429">
        <v>330.2</v>
      </c>
      <c r="F429">
        <v>15201400</v>
      </c>
      <c r="G429" s="6">
        <f t="shared" si="372"/>
        <v>333.95730563090143</v>
      </c>
      <c r="H429">
        <f t="shared" si="381"/>
        <v>-1</v>
      </c>
      <c r="I429" s="3">
        <f t="shared" si="373"/>
        <v>-4.8367593712211783E-3</v>
      </c>
      <c r="J429">
        <f t="shared" si="374"/>
        <v>1.0619735258724517E-2</v>
      </c>
      <c r="K429">
        <f t="shared" si="390"/>
        <v>-6.8064278597527257E-4</v>
      </c>
      <c r="L429">
        <f t="shared" si="391"/>
        <v>-4.6631877927013499E-3</v>
      </c>
      <c r="M429">
        <f t="shared" si="375"/>
        <v>4.0012033694345394E-3</v>
      </c>
      <c r="N429">
        <f t="shared" si="376"/>
        <v>6.2711329219677134E-2</v>
      </c>
      <c r="O429">
        <f t="shared" si="382"/>
        <v>0.16934316958142756</v>
      </c>
      <c r="P429">
        <f t="shared" si="383"/>
        <v>332.93</v>
      </c>
      <c r="Q429">
        <f t="shared" si="392"/>
        <v>335.495</v>
      </c>
      <c r="R429">
        <f t="shared" si="413"/>
        <v>343.05833333333334</v>
      </c>
      <c r="S429">
        <f t="shared" si="419"/>
        <v>343.76615384615383</v>
      </c>
      <c r="T429">
        <f t="shared" si="363"/>
        <v>347.41399999999999</v>
      </c>
      <c r="U429">
        <f t="shared" si="425"/>
        <v>336.67260000000005</v>
      </c>
      <c r="V429">
        <f t="shared" si="407"/>
        <v>305.72300000000007</v>
      </c>
      <c r="W429">
        <f t="shared" si="387"/>
        <v>333.88650004626925</v>
      </c>
      <c r="X429">
        <f t="shared" si="399"/>
        <v>333.95730563090143</v>
      </c>
      <c r="Y429">
        <f t="shared" si="416"/>
        <v>338.71560483497694</v>
      </c>
      <c r="Z429">
        <f t="shared" si="422"/>
        <v>342.0301985425001</v>
      </c>
      <c r="AA429">
        <f t="shared" si="366"/>
        <v>342.14608395714976</v>
      </c>
      <c r="AB429">
        <f t="shared" si="369"/>
        <v>332.87695797944377</v>
      </c>
      <c r="AC429">
        <f t="shared" si="410"/>
        <v>309.63660747906863</v>
      </c>
      <c r="AD429" s="2">
        <v>1314.16</v>
      </c>
      <c r="AE429" s="2">
        <v>1321.96</v>
      </c>
      <c r="AF429" s="2">
        <v>1321.96</v>
      </c>
      <c r="AG429" s="2">
        <v>1309.51</v>
      </c>
      <c r="AH429" s="6">
        <f t="shared" si="400"/>
        <v>1320.6251100468319</v>
      </c>
      <c r="AI429">
        <f t="shared" si="401"/>
        <v>1</v>
      </c>
      <c r="AJ429" s="3">
        <f t="shared" si="377"/>
        <v>7.776754299865571E-3</v>
      </c>
      <c r="AK429">
        <f t="shared" si="378"/>
        <v>9.4737322700432555E-3</v>
      </c>
      <c r="AL429">
        <f t="shared" si="393"/>
        <v>1.0108015840474367E-3</v>
      </c>
      <c r="AM429">
        <f t="shared" si="394"/>
        <v>-4.8954922919817352E-3</v>
      </c>
      <c r="AN429">
        <f t="shared" si="379"/>
        <v>5.9353503378583687E-3</v>
      </c>
      <c r="AO429">
        <f t="shared" si="384"/>
        <v>1332.585</v>
      </c>
      <c r="AP429">
        <f t="shared" si="395"/>
        <v>1333.9825000000001</v>
      </c>
      <c r="AQ429">
        <f t="shared" si="414"/>
        <v>1326.4125000000001</v>
      </c>
      <c r="AR429">
        <f t="shared" si="420"/>
        <v>1309.9984615384612</v>
      </c>
      <c r="AS429">
        <f t="shared" si="364"/>
        <v>1313.1466000000003</v>
      </c>
      <c r="AT429">
        <f t="shared" si="426"/>
        <v>1279.6237999999998</v>
      </c>
      <c r="AU429">
        <f t="shared" si="408"/>
        <v>1201.1488000000008</v>
      </c>
      <c r="AV429">
        <f t="shared" si="388"/>
        <v>1320.6251100468319</v>
      </c>
      <c r="AW429">
        <f t="shared" si="402"/>
        <v>1328.0974273620261</v>
      </c>
      <c r="AX429">
        <f t="shared" si="417"/>
        <v>1324.7644830411525</v>
      </c>
      <c r="AY429">
        <f t="shared" si="423"/>
        <v>1317.3245304702671</v>
      </c>
      <c r="AZ429">
        <f t="shared" si="367"/>
        <v>1306.9859735495445</v>
      </c>
      <c r="BA429">
        <f t="shared" si="370"/>
        <v>1275.6379793924173</v>
      </c>
      <c r="BB429">
        <f t="shared" si="411"/>
        <v>1229.264224396125</v>
      </c>
      <c r="BC429" s="2">
        <v>12263.58</v>
      </c>
      <c r="BD429" s="2">
        <v>12381.04</v>
      </c>
      <c r="BE429" s="2">
        <v>12381.04</v>
      </c>
      <c r="BF429" s="2">
        <v>12185.09</v>
      </c>
      <c r="BG429" s="2">
        <f t="shared" si="403"/>
        <v>12400.835000000001</v>
      </c>
      <c r="BH429">
        <f t="shared" si="385"/>
        <v>-1</v>
      </c>
      <c r="BI429" s="3">
        <f t="shared" si="380"/>
        <v>-9.4926868431021647E-3</v>
      </c>
      <c r="BJ429">
        <f t="shared" si="396"/>
        <v>1.5978205385376924E-2</v>
      </c>
      <c r="BK429">
        <f t="shared" si="404"/>
        <v>-1.5962634774190666E-3</v>
      </c>
      <c r="BL429">
        <f t="shared" si="405"/>
        <v>-1.1068206294173015E-2</v>
      </c>
      <c r="BM429">
        <f t="shared" si="397"/>
        <v>9.5779535828853356E-3</v>
      </c>
      <c r="BN429">
        <f t="shared" si="386"/>
        <v>12395.115</v>
      </c>
      <c r="BO429">
        <f t="shared" si="398"/>
        <v>12400.835000000001</v>
      </c>
      <c r="BP429">
        <f t="shared" si="415"/>
        <v>12326.476666666667</v>
      </c>
      <c r="BQ429">
        <f t="shared" si="421"/>
        <v>12148.214615384613</v>
      </c>
      <c r="BR429">
        <f t="shared" si="365"/>
        <v>12149.063</v>
      </c>
      <c r="BS429">
        <f t="shared" si="427"/>
        <v>11829.405700000003</v>
      </c>
      <c r="BT429">
        <f t="shared" si="409"/>
        <v>11218.961300000006</v>
      </c>
      <c r="BU429">
        <f t="shared" si="389"/>
        <v>12383.773896248049</v>
      </c>
      <c r="BV429">
        <f t="shared" si="406"/>
        <v>12387.146393405705</v>
      </c>
      <c r="BW429">
        <f t="shared" si="418"/>
        <v>12323.756231089383</v>
      </c>
      <c r="BX429">
        <f t="shared" si="424"/>
        <v>12228.273142206644</v>
      </c>
      <c r="BY429">
        <f t="shared" si="368"/>
        <v>12111.620310530787</v>
      </c>
      <c r="BZ429">
        <f t="shared" si="371"/>
        <v>11827.173396169694</v>
      </c>
      <c r="CA429">
        <f t="shared" si="412"/>
        <v>11427.687425967164</v>
      </c>
    </row>
    <row r="430" spans="1:79" x14ac:dyDescent="0.45">
      <c r="A430" s="1">
        <v>40646</v>
      </c>
      <c r="B430">
        <v>336.13</v>
      </c>
      <c r="C430">
        <v>335.02</v>
      </c>
      <c r="D430">
        <v>336.14</v>
      </c>
      <c r="E430">
        <v>332.52</v>
      </c>
      <c r="F430">
        <v>12365000</v>
      </c>
      <c r="G430" s="6">
        <f t="shared" si="372"/>
        <v>334.82638337854087</v>
      </c>
      <c r="H430">
        <f t="shared" si="381"/>
        <v>-1</v>
      </c>
      <c r="I430" s="3">
        <f t="shared" si="373"/>
        <v>-1.1221419975932666E-2</v>
      </c>
      <c r="J430">
        <f t="shared" si="374"/>
        <v>1.076964269776576E-2</v>
      </c>
      <c r="K430">
        <f t="shared" si="390"/>
        <v>3.9232769180378409E-3</v>
      </c>
      <c r="L430">
        <f t="shared" si="391"/>
        <v>3.8934106933422642E-3</v>
      </c>
      <c r="M430">
        <f t="shared" si="375"/>
        <v>2.9750394192695997E-5</v>
      </c>
      <c r="N430">
        <f t="shared" si="376"/>
        <v>-0.22938940558026688</v>
      </c>
      <c r="O430">
        <f t="shared" si="382"/>
        <v>-4.694917217524807E-2</v>
      </c>
      <c r="P430">
        <f t="shared" si="383"/>
        <v>331.6</v>
      </c>
      <c r="Q430">
        <f t="shared" si="392"/>
        <v>334.08500000000004</v>
      </c>
      <c r="R430">
        <f t="shared" si="413"/>
        <v>341.46333333333331</v>
      </c>
      <c r="S430">
        <f t="shared" si="419"/>
        <v>342.88307692307689</v>
      </c>
      <c r="T430">
        <f t="shared" si="363"/>
        <v>347.2756</v>
      </c>
      <c r="U430">
        <f t="shared" si="425"/>
        <v>336.99160000000006</v>
      </c>
      <c r="V430">
        <f t="shared" si="407"/>
        <v>306.04350000000011</v>
      </c>
      <c r="W430">
        <f t="shared" si="387"/>
        <v>337.25174997686537</v>
      </c>
      <c r="X430">
        <f t="shared" si="399"/>
        <v>334.82638337854087</v>
      </c>
      <c r="Y430">
        <f t="shared" si="416"/>
        <v>338.31781947574973</v>
      </c>
      <c r="Z430">
        <f t="shared" si="422"/>
        <v>341.5931467986112</v>
      </c>
      <c r="AA430">
        <f t="shared" si="366"/>
        <v>341.91015909608507</v>
      </c>
      <c r="AB430">
        <f t="shared" si="369"/>
        <v>332.94137465311815</v>
      </c>
      <c r="AC430">
        <f t="shared" si="410"/>
        <v>309.90022332504805</v>
      </c>
      <c r="AD430" s="2">
        <v>1314.41</v>
      </c>
      <c r="AE430" s="2">
        <v>1314.03</v>
      </c>
      <c r="AF430" s="2">
        <v>1321.35</v>
      </c>
      <c r="AG430" s="2">
        <v>1309.19</v>
      </c>
      <c r="AH430" s="6">
        <f t="shared" si="400"/>
        <v>1310.732444976584</v>
      </c>
      <c r="AI430">
        <f t="shared" si="401"/>
        <v>-1</v>
      </c>
      <c r="AJ430" s="3">
        <f t="shared" si="377"/>
        <v>-1.9023558775187191E-4</v>
      </c>
      <c r="AK430">
        <f t="shared" si="378"/>
        <v>9.2512990619364223E-3</v>
      </c>
      <c r="AL430">
        <f t="shared" si="393"/>
        <v>8.1004747109968498E-3</v>
      </c>
      <c r="AM430">
        <f t="shared" si="394"/>
        <v>2.8057251787047665E-3</v>
      </c>
      <c r="AN430">
        <f t="shared" si="379"/>
        <v>5.2799354843616735E-3</v>
      </c>
      <c r="AO430">
        <f t="shared" si="384"/>
        <v>1325.4850000000001</v>
      </c>
      <c r="AP430">
        <f t="shared" si="395"/>
        <v>1330.4875</v>
      </c>
      <c r="AQ430">
        <f t="shared" si="414"/>
        <v>1327.2591666666667</v>
      </c>
      <c r="AR430">
        <f t="shared" si="420"/>
        <v>1309.9692307692308</v>
      </c>
      <c r="AS430">
        <f t="shared" si="364"/>
        <v>1314.0558000000005</v>
      </c>
      <c r="AT430">
        <f t="shared" si="426"/>
        <v>1281.0600999999997</v>
      </c>
      <c r="AU430">
        <f t="shared" si="408"/>
        <v>1202.3711000000008</v>
      </c>
      <c r="AV430">
        <f t="shared" si="388"/>
        <v>1310.732444976584</v>
      </c>
      <c r="AW430">
        <f t="shared" si="402"/>
        <v>1322.4704564172157</v>
      </c>
      <c r="AX430">
        <f t="shared" si="417"/>
        <v>1323.1130241117444</v>
      </c>
      <c r="AY430">
        <f t="shared" si="423"/>
        <v>1317.0804911761732</v>
      </c>
      <c r="AZ430">
        <f t="shared" si="367"/>
        <v>1307.262209880935</v>
      </c>
      <c r="BA430">
        <f t="shared" si="370"/>
        <v>1276.3982174242506</v>
      </c>
      <c r="BB430">
        <f t="shared" si="411"/>
        <v>1230.1076649493973</v>
      </c>
      <c r="BC430" s="2">
        <v>12270.99</v>
      </c>
      <c r="BD430" s="2">
        <v>12263.73</v>
      </c>
      <c r="BE430" s="2">
        <v>12372.94</v>
      </c>
      <c r="BF430" s="2">
        <v>12203.63</v>
      </c>
      <c r="BG430" s="2">
        <f t="shared" si="403"/>
        <v>12399.43</v>
      </c>
      <c r="BH430">
        <f t="shared" si="385"/>
        <v>1</v>
      </c>
      <c r="BI430" s="3">
        <f t="shared" si="380"/>
        <v>6.0422812914335405E-4</v>
      </c>
      <c r="BJ430">
        <f t="shared" si="396"/>
        <v>1.379758275412182E-2</v>
      </c>
      <c r="BK430">
        <f t="shared" si="404"/>
        <v>-2.1363885275371354E-3</v>
      </c>
      <c r="BL430">
        <f t="shared" si="405"/>
        <v>-1.0358540674853643E-2</v>
      </c>
      <c r="BM430">
        <f t="shared" si="397"/>
        <v>8.3082131107596636E-3</v>
      </c>
      <c r="BN430">
        <f t="shared" si="386"/>
        <v>12380.735000000001</v>
      </c>
      <c r="BO430">
        <f t="shared" si="398"/>
        <v>12399.43</v>
      </c>
      <c r="BP430">
        <f t="shared" si="415"/>
        <v>12344.004166666668</v>
      </c>
      <c r="BQ430">
        <f t="shared" si="421"/>
        <v>12156.289615384612</v>
      </c>
      <c r="BR430">
        <f t="shared" si="365"/>
        <v>12160.194600000003</v>
      </c>
      <c r="BS430">
        <f t="shared" si="427"/>
        <v>11843.037800000002</v>
      </c>
      <c r="BT430">
        <f t="shared" si="409"/>
        <v>11230.151250000006</v>
      </c>
      <c r="BU430">
        <f t="shared" si="389"/>
        <v>12203.708051875976</v>
      </c>
      <c r="BV430">
        <f t="shared" si="406"/>
        <v>12337.779836043423</v>
      </c>
      <c r="BW430">
        <f t="shared" si="418"/>
        <v>12314.521426306401</v>
      </c>
      <c r="BX430">
        <f t="shared" si="424"/>
        <v>12230.899576117263</v>
      </c>
      <c r="BY430">
        <f t="shared" si="368"/>
        <v>12117.585396392324</v>
      </c>
      <c r="BZ430">
        <f t="shared" si="371"/>
        <v>11835.818081394056</v>
      </c>
      <c r="CA430">
        <f t="shared" si="412"/>
        <v>11436.006257549579</v>
      </c>
    </row>
    <row r="431" spans="1:79" x14ac:dyDescent="0.45">
      <c r="A431" s="1">
        <v>40647</v>
      </c>
      <c r="B431">
        <v>332.42</v>
      </c>
      <c r="C431">
        <v>334.8</v>
      </c>
      <c r="D431">
        <v>336</v>
      </c>
      <c r="E431">
        <v>332.06</v>
      </c>
      <c r="F431">
        <v>10778600</v>
      </c>
      <c r="G431" s="6">
        <f t="shared" si="372"/>
        <v>333.86383002712455</v>
      </c>
      <c r="H431">
        <f t="shared" si="381"/>
        <v>1</v>
      </c>
      <c r="I431" s="3">
        <f t="shared" si="373"/>
        <v>1.1037396245500193E-2</v>
      </c>
      <c r="J431">
        <f t="shared" si="374"/>
        <v>1.1852475783647187E-2</v>
      </c>
      <c r="K431">
        <f t="shared" si="390"/>
        <v>6.3983270445974886E-3</v>
      </c>
      <c r="L431">
        <f t="shared" si="391"/>
        <v>-4.3246075114133538E-3</v>
      </c>
      <c r="M431">
        <f t="shared" si="375"/>
        <v>1.0769508453161615E-2</v>
      </c>
      <c r="N431">
        <f t="shared" si="376"/>
        <v>-0.14718052437236748</v>
      </c>
      <c r="O431">
        <f t="shared" si="382"/>
        <v>-8.0530191302079904E-2</v>
      </c>
      <c r="P431">
        <f t="shared" si="383"/>
        <v>334.26499999999999</v>
      </c>
      <c r="Q431">
        <f t="shared" si="392"/>
        <v>333.59749999999997</v>
      </c>
      <c r="R431">
        <f t="shared" si="413"/>
        <v>340.27083333333331</v>
      </c>
      <c r="S431">
        <f t="shared" si="419"/>
        <v>342.12807692307695</v>
      </c>
      <c r="T431">
        <f t="shared" si="363"/>
        <v>347.0976</v>
      </c>
      <c r="U431">
        <f t="shared" si="425"/>
        <v>337.26860000000011</v>
      </c>
      <c r="V431">
        <f t="shared" si="407"/>
        <v>306.44330000000008</v>
      </c>
      <c r="W431">
        <f t="shared" si="387"/>
        <v>330.00412501156734</v>
      </c>
      <c r="X431">
        <f t="shared" si="399"/>
        <v>333.86383002712455</v>
      </c>
      <c r="Y431">
        <f t="shared" si="416"/>
        <v>337.41046263332669</v>
      </c>
      <c r="Z431">
        <f t="shared" si="422"/>
        <v>340.91365444315852</v>
      </c>
      <c r="AA431">
        <f t="shared" si="366"/>
        <v>341.53799599427782</v>
      </c>
      <c r="AB431">
        <f t="shared" si="369"/>
        <v>332.93105040256137</v>
      </c>
      <c r="AC431">
        <f t="shared" si="410"/>
        <v>310.1243007048983</v>
      </c>
      <c r="AD431" s="2">
        <v>1314.52</v>
      </c>
      <c r="AE431" s="2">
        <v>1311.13</v>
      </c>
      <c r="AF431" s="2">
        <v>1316.79</v>
      </c>
      <c r="AG431" s="2">
        <v>1302.42</v>
      </c>
      <c r="AH431" s="6">
        <f t="shared" si="400"/>
        <v>1311.3287775117083</v>
      </c>
      <c r="AI431">
        <f t="shared" si="401"/>
        <v>-1</v>
      </c>
      <c r="AJ431" s="3">
        <f t="shared" si="377"/>
        <v>-8.3687738224678721E-5</v>
      </c>
      <c r="AK431">
        <f t="shared" si="378"/>
        <v>1.0931746949456754E-2</v>
      </c>
      <c r="AL431">
        <f t="shared" si="393"/>
        <v>4.1646477847108298E-3</v>
      </c>
      <c r="AM431">
        <f t="shared" si="394"/>
        <v>2.4335792388749142E-3</v>
      </c>
      <c r="AN431">
        <f t="shared" si="379"/>
        <v>1.7268660803943508E-3</v>
      </c>
      <c r="AO431">
        <f t="shared" si="384"/>
        <v>1317.9949999999999</v>
      </c>
      <c r="AP431">
        <f t="shared" si="395"/>
        <v>1325.29</v>
      </c>
      <c r="AQ431">
        <f t="shared" si="414"/>
        <v>1327.1408333333334</v>
      </c>
      <c r="AR431">
        <f t="shared" si="420"/>
        <v>1310.0838461538458</v>
      </c>
      <c r="AS431">
        <f t="shared" si="364"/>
        <v>1314.5536000000004</v>
      </c>
      <c r="AT431">
        <f t="shared" si="426"/>
        <v>1282.3628999999999</v>
      </c>
      <c r="AU431">
        <f t="shared" si="408"/>
        <v>1203.5857500000006</v>
      </c>
      <c r="AV431">
        <f t="shared" si="388"/>
        <v>1311.3287775117083</v>
      </c>
      <c r="AW431">
        <f t="shared" si="402"/>
        <v>1317.9342738503294</v>
      </c>
      <c r="AX431">
        <f t="shared" si="417"/>
        <v>1321.2694819407068</v>
      </c>
      <c r="AY431">
        <f t="shared" si="423"/>
        <v>1316.6397140520121</v>
      </c>
      <c r="AZ431">
        <f t="shared" si="367"/>
        <v>1307.4138879248198</v>
      </c>
      <c r="BA431">
        <f t="shared" si="370"/>
        <v>1277.0859754950575</v>
      </c>
      <c r="BB431">
        <f t="shared" si="411"/>
        <v>1230.9138573379605</v>
      </c>
      <c r="BC431" s="2">
        <v>12285.15</v>
      </c>
      <c r="BD431" s="2">
        <v>12270.24</v>
      </c>
      <c r="BE431" s="2">
        <v>12332.71</v>
      </c>
      <c r="BF431" s="2">
        <v>12137.98</v>
      </c>
      <c r="BG431" s="2">
        <f t="shared" si="403"/>
        <v>12358.75</v>
      </c>
      <c r="BH431">
        <f t="shared" si="385"/>
        <v>1</v>
      </c>
      <c r="BI431" s="3">
        <f t="shared" si="380"/>
        <v>1.1539411245547306E-3</v>
      </c>
      <c r="BJ431">
        <f t="shared" si="396"/>
        <v>1.5850844312035227E-2</v>
      </c>
      <c r="BK431">
        <f t="shared" si="404"/>
        <v>-2.10700920400533E-3</v>
      </c>
      <c r="BL431">
        <f t="shared" si="405"/>
        <v>-5.9552948315970758E-3</v>
      </c>
      <c r="BM431">
        <f t="shared" si="397"/>
        <v>3.8713406022718071E-3</v>
      </c>
      <c r="BN431">
        <f t="shared" si="386"/>
        <v>12322.385</v>
      </c>
      <c r="BO431">
        <f t="shared" si="398"/>
        <v>12358.75</v>
      </c>
      <c r="BP431">
        <f t="shared" si="415"/>
        <v>12347.549166666669</v>
      </c>
      <c r="BQ431">
        <f t="shared" si="421"/>
        <v>12163.133076923074</v>
      </c>
      <c r="BR431">
        <f t="shared" si="365"/>
        <v>12167.619200000001</v>
      </c>
      <c r="BS431">
        <f t="shared" si="427"/>
        <v>11855.570200000002</v>
      </c>
      <c r="BT431">
        <f t="shared" si="409"/>
        <v>11240.791300000006</v>
      </c>
      <c r="BU431">
        <f t="shared" si="389"/>
        <v>12303.505974062013</v>
      </c>
      <c r="BV431">
        <f t="shared" si="406"/>
        <v>12310.763901626053</v>
      </c>
      <c r="BW431">
        <f t="shared" si="418"/>
        <v>12307.708899182338</v>
      </c>
      <c r="BX431">
        <f t="shared" si="424"/>
        <v>12233.813681590058</v>
      </c>
      <c r="BY431">
        <f t="shared" si="368"/>
        <v>12123.571851435761</v>
      </c>
      <c r="BZ431">
        <f t="shared" si="371"/>
        <v>11844.420495623877</v>
      </c>
      <c r="CA431">
        <f t="shared" si="412"/>
        <v>11444.307090807793</v>
      </c>
    </row>
    <row r="432" spans="1:79" x14ac:dyDescent="0.45">
      <c r="A432" s="1">
        <v>40648</v>
      </c>
      <c r="B432">
        <v>327.45999999999998</v>
      </c>
      <c r="C432">
        <v>333.3</v>
      </c>
      <c r="D432">
        <v>333.64</v>
      </c>
      <c r="E432">
        <v>326.8</v>
      </c>
      <c r="F432">
        <v>16200200</v>
      </c>
      <c r="G432" s="6">
        <f t="shared" si="372"/>
        <v>331.30229801627473</v>
      </c>
      <c r="H432">
        <f t="shared" si="381"/>
        <v>1</v>
      </c>
      <c r="I432" s="3">
        <f t="shared" si="373"/>
        <v>1.4920883220022971E-2</v>
      </c>
      <c r="J432">
        <f t="shared" si="374"/>
        <v>2.0888047395101618E-2</v>
      </c>
      <c r="K432">
        <f t="shared" si="390"/>
        <v>7.0560995131111861E-3</v>
      </c>
      <c r="L432">
        <f t="shared" si="391"/>
        <v>-1.159755920584048E-2</v>
      </c>
      <c r="M432">
        <f t="shared" si="375"/>
        <v>1.8872534049960324E-2</v>
      </c>
      <c r="N432">
        <f t="shared" si="376"/>
        <v>0.3346625350304317</v>
      </c>
      <c r="O432">
        <f t="shared" si="382"/>
        <v>6.2415254797499861E-2</v>
      </c>
      <c r="P432">
        <f t="shared" si="383"/>
        <v>334.27499999999998</v>
      </c>
      <c r="Q432">
        <f t="shared" si="392"/>
        <v>332.9375</v>
      </c>
      <c r="R432">
        <f t="shared" si="413"/>
        <v>338.72583333333336</v>
      </c>
      <c r="S432">
        <f t="shared" si="419"/>
        <v>341.35692307692312</v>
      </c>
      <c r="T432">
        <f t="shared" si="363"/>
        <v>346.8596</v>
      </c>
      <c r="U432">
        <f t="shared" si="425"/>
        <v>337.52549999999997</v>
      </c>
      <c r="V432">
        <f t="shared" si="407"/>
        <v>306.84775000000008</v>
      </c>
      <c r="W432">
        <f t="shared" si="387"/>
        <v>326.18793749421627</v>
      </c>
      <c r="X432">
        <f t="shared" si="399"/>
        <v>331.30229801627473</v>
      </c>
      <c r="Y432">
        <f t="shared" si="416"/>
        <v>335.87962222819948</v>
      </c>
      <c r="Z432">
        <f t="shared" si="422"/>
        <v>339.917087447369</v>
      </c>
      <c r="AA432">
        <f t="shared" si="366"/>
        <v>340.98591771999241</v>
      </c>
      <c r="AB432">
        <f t="shared" si="369"/>
        <v>332.82271277082748</v>
      </c>
      <c r="AC432">
        <f t="shared" si="410"/>
        <v>310.29679522524759</v>
      </c>
      <c r="AD432" s="2">
        <v>1319.68</v>
      </c>
      <c r="AE432" s="2">
        <v>1314.54</v>
      </c>
      <c r="AF432" s="2">
        <v>1322.88</v>
      </c>
      <c r="AG432" s="2">
        <v>1313.68</v>
      </c>
      <c r="AH432" s="6">
        <f t="shared" si="400"/>
        <v>1316.1456112441458</v>
      </c>
      <c r="AI432">
        <f t="shared" si="401"/>
        <v>-1</v>
      </c>
      <c r="AJ432" s="3">
        <f t="shared" si="377"/>
        <v>-3.9253872135837278E-3</v>
      </c>
      <c r="AK432">
        <f t="shared" si="378"/>
        <v>6.9713870029098303E-3</v>
      </c>
      <c r="AL432">
        <f t="shared" si="393"/>
        <v>5.1167505314919631E-3</v>
      </c>
      <c r="AM432">
        <f t="shared" si="394"/>
        <v>2.6854086095483096E-3</v>
      </c>
      <c r="AN432">
        <f t="shared" si="379"/>
        <v>2.4248302618817027E-3</v>
      </c>
      <c r="AO432">
        <f t="shared" si="384"/>
        <v>1312.58</v>
      </c>
      <c r="AP432">
        <f t="shared" si="395"/>
        <v>1319.0325</v>
      </c>
      <c r="AQ432">
        <f t="shared" si="414"/>
        <v>1327.2875000000001</v>
      </c>
      <c r="AR432">
        <f t="shared" si="420"/>
        <v>1309.7457692307689</v>
      </c>
      <c r="AS432">
        <f t="shared" si="364"/>
        <v>1314.6580000000004</v>
      </c>
      <c r="AT432">
        <f t="shared" si="426"/>
        <v>1283.5129999999999</v>
      </c>
      <c r="AU432">
        <f t="shared" si="408"/>
        <v>1204.9386000000009</v>
      </c>
      <c r="AV432">
        <f t="shared" si="388"/>
        <v>1316.1456112441458</v>
      </c>
      <c r="AW432">
        <f t="shared" si="402"/>
        <v>1316.5765643101977</v>
      </c>
      <c r="AX432">
        <f t="shared" si="417"/>
        <v>1320.2341770267519</v>
      </c>
      <c r="AY432">
        <f t="shared" si="423"/>
        <v>1316.4841796777889</v>
      </c>
      <c r="AZ432">
        <f t="shared" si="367"/>
        <v>1307.6933433003171</v>
      </c>
      <c r="BA432">
        <f t="shared" si="370"/>
        <v>1277.8276393466406</v>
      </c>
      <c r="BB432">
        <f t="shared" si="411"/>
        <v>1231.7459582599708</v>
      </c>
      <c r="BC432" s="2">
        <v>12341.83</v>
      </c>
      <c r="BD432" s="2">
        <v>12285.45</v>
      </c>
      <c r="BE432" s="2">
        <v>12402.61</v>
      </c>
      <c r="BF432" s="2">
        <v>12238.34</v>
      </c>
      <c r="BG432" s="2">
        <f t="shared" si="403"/>
        <v>12323.859999999999</v>
      </c>
      <c r="BH432">
        <f t="shared" si="385"/>
        <v>1</v>
      </c>
      <c r="BI432" s="3">
        <f t="shared" si="380"/>
        <v>4.6137002804198801E-3</v>
      </c>
      <c r="BJ432">
        <f t="shared" si="396"/>
        <v>1.331001966483094E-2</v>
      </c>
      <c r="BK432">
        <f t="shared" si="404"/>
        <v>6.3900433792660602E-3</v>
      </c>
      <c r="BL432">
        <f t="shared" si="405"/>
        <v>1.4581470415925826E-3</v>
      </c>
      <c r="BM432">
        <f t="shared" si="397"/>
        <v>4.9247153785136125E-3</v>
      </c>
      <c r="BN432">
        <f t="shared" si="386"/>
        <v>12266.985000000001</v>
      </c>
      <c r="BO432">
        <f t="shared" si="398"/>
        <v>12323.859999999999</v>
      </c>
      <c r="BP432">
        <f t="shared" si="415"/>
        <v>12353.913333333336</v>
      </c>
      <c r="BQ432">
        <f t="shared" si="421"/>
        <v>12165.405384615382</v>
      </c>
      <c r="BR432">
        <f t="shared" si="365"/>
        <v>12172.258600000003</v>
      </c>
      <c r="BS432">
        <f t="shared" si="427"/>
        <v>11866.464900000003</v>
      </c>
      <c r="BT432">
        <f t="shared" si="409"/>
        <v>11252.800800000005</v>
      </c>
      <c r="BU432">
        <f t="shared" si="389"/>
        <v>12276.422012968995</v>
      </c>
      <c r="BV432">
        <f t="shared" si="406"/>
        <v>12300.638340975633</v>
      </c>
      <c r="BW432">
        <f t="shared" si="418"/>
        <v>12304.284453154287</v>
      </c>
      <c r="BX432">
        <f t="shared" si="424"/>
        <v>12237.638594064869</v>
      </c>
      <c r="BY432">
        <f t="shared" si="368"/>
        <v>12129.920014124555</v>
      </c>
      <c r="BZ432">
        <f t="shared" si="371"/>
        <v>11853.153753136276</v>
      </c>
      <c r="CA432">
        <f t="shared" si="412"/>
        <v>11452.676671993786</v>
      </c>
    </row>
    <row r="433" spans="1:79" x14ac:dyDescent="0.45">
      <c r="A433" s="1">
        <v>40651</v>
      </c>
      <c r="B433">
        <v>331.85</v>
      </c>
      <c r="C433">
        <v>326.10000000000002</v>
      </c>
      <c r="D433">
        <v>332.23</v>
      </c>
      <c r="E433">
        <v>320.16000000000003</v>
      </c>
      <c r="F433">
        <v>21782100</v>
      </c>
      <c r="G433" s="6">
        <f t="shared" si="372"/>
        <v>331.52137880976483</v>
      </c>
      <c r="H433">
        <f t="shared" si="381"/>
        <v>-1</v>
      </c>
      <c r="I433" s="3">
        <f t="shared" si="373"/>
        <v>-1.3406217553289084E-2</v>
      </c>
      <c r="J433">
        <f t="shared" si="374"/>
        <v>3.6371854753653739E-2</v>
      </c>
      <c r="K433">
        <f t="shared" si="390"/>
        <v>2.1374826346925169E-3</v>
      </c>
      <c r="L433">
        <f t="shared" si="391"/>
        <v>9.9125188069324344E-4</v>
      </c>
      <c r="M433">
        <f t="shared" si="375"/>
        <v>1.1450956757571055E-3</v>
      </c>
      <c r="N433">
        <f t="shared" si="376"/>
        <v>0.25626087475495934</v>
      </c>
      <c r="O433">
        <f t="shared" si="382"/>
        <v>0.14193292202109695</v>
      </c>
      <c r="P433">
        <f t="shared" si="383"/>
        <v>329.94</v>
      </c>
      <c r="Q433">
        <f t="shared" si="392"/>
        <v>332.10250000000002</v>
      </c>
      <c r="R433">
        <f t="shared" si="413"/>
        <v>336.9616666666667</v>
      </c>
      <c r="S433">
        <f t="shared" si="419"/>
        <v>340.6180769230769</v>
      </c>
      <c r="T433">
        <f t="shared" si="363"/>
        <v>346.53999999999991</v>
      </c>
      <c r="U433">
        <f t="shared" si="425"/>
        <v>337.66650000000004</v>
      </c>
      <c r="V433">
        <f t="shared" si="407"/>
        <v>307.24265000000008</v>
      </c>
      <c r="W433">
        <f t="shared" si="387"/>
        <v>334.6810312528919</v>
      </c>
      <c r="X433">
        <f t="shared" si="399"/>
        <v>331.52137880976483</v>
      </c>
      <c r="Y433">
        <f t="shared" si="416"/>
        <v>335.25968034693801</v>
      </c>
      <c r="Z433">
        <f t="shared" si="422"/>
        <v>339.31952541423055</v>
      </c>
      <c r="AA433">
        <f t="shared" si="366"/>
        <v>340.62764643685546</v>
      </c>
      <c r="AB433">
        <f t="shared" si="369"/>
        <v>332.80345113180118</v>
      </c>
      <c r="AC433">
        <f t="shared" si="410"/>
        <v>310.51125497425011</v>
      </c>
      <c r="AD433" s="2">
        <v>1305.1400000000001</v>
      </c>
      <c r="AE433" s="2">
        <v>1313.35</v>
      </c>
      <c r="AF433" s="2">
        <v>1313.35</v>
      </c>
      <c r="AG433" s="2">
        <v>1294.7</v>
      </c>
      <c r="AH433" s="6">
        <f t="shared" si="400"/>
        <v>1311.9521943779268</v>
      </c>
      <c r="AI433">
        <f t="shared" si="401"/>
        <v>1</v>
      </c>
      <c r="AJ433" s="3">
        <f t="shared" si="377"/>
        <v>1.1017822502424801E-2</v>
      </c>
      <c r="AK433">
        <f t="shared" si="378"/>
        <v>1.4289654749681921E-2</v>
      </c>
      <c r="AL433">
        <f t="shared" si="393"/>
        <v>1.0654394482230705E-3</v>
      </c>
      <c r="AM433">
        <f t="shared" si="394"/>
        <v>-5.1924105216019732E-3</v>
      </c>
      <c r="AN433">
        <f t="shared" si="379"/>
        <v>6.2905128951681877E-3</v>
      </c>
      <c r="AO433">
        <f t="shared" si="384"/>
        <v>1312.835</v>
      </c>
      <c r="AP433">
        <f t="shared" si="395"/>
        <v>1315.415</v>
      </c>
      <c r="AQ433">
        <f t="shared" si="414"/>
        <v>1326.6750000000002</v>
      </c>
      <c r="AR433">
        <f t="shared" si="420"/>
        <v>1309.7003846153843</v>
      </c>
      <c r="AS433">
        <f t="shared" si="364"/>
        <v>1314.8934000000002</v>
      </c>
      <c r="AT433">
        <f t="shared" si="426"/>
        <v>1284.6776999999997</v>
      </c>
      <c r="AU433">
        <f t="shared" si="408"/>
        <v>1206.355800000001</v>
      </c>
      <c r="AV433">
        <f t="shared" si="388"/>
        <v>1311.9521943779268</v>
      </c>
      <c r="AW433">
        <f t="shared" si="402"/>
        <v>1315.2859385861186</v>
      </c>
      <c r="AX433">
        <f t="shared" si="417"/>
        <v>1319.17507286879</v>
      </c>
      <c r="AY433">
        <f t="shared" si="423"/>
        <v>1316.2520182201749</v>
      </c>
      <c r="AZ433">
        <f t="shared" si="367"/>
        <v>1307.9151729748144</v>
      </c>
      <c r="BA433">
        <f t="shared" si="370"/>
        <v>1278.5310524288852</v>
      </c>
      <c r="BB433">
        <f t="shared" si="411"/>
        <v>1232.5579387747971</v>
      </c>
      <c r="BC433" s="2">
        <v>12201.59</v>
      </c>
      <c r="BD433" s="2">
        <v>12339.71</v>
      </c>
      <c r="BE433" s="2">
        <v>12339.79</v>
      </c>
      <c r="BF433" s="2">
        <v>12093.89</v>
      </c>
      <c r="BG433" s="2">
        <f t="shared" si="403"/>
        <v>12300.115000000002</v>
      </c>
      <c r="BH433">
        <f t="shared" si="385"/>
        <v>-1</v>
      </c>
      <c r="BI433" s="3">
        <f t="shared" si="380"/>
        <v>-1.1362982637096749E-2</v>
      </c>
      <c r="BJ433">
        <f t="shared" si="396"/>
        <v>2.0153111192885636E-2</v>
      </c>
      <c r="BK433">
        <f t="shared" si="404"/>
        <v>3.2255795982394689E-3</v>
      </c>
      <c r="BL433">
        <f t="shared" si="405"/>
        <v>-8.0100877105621724E-3</v>
      </c>
      <c r="BM433">
        <f t="shared" si="397"/>
        <v>1.1326392707835678E-2</v>
      </c>
      <c r="BN433">
        <f t="shared" si="386"/>
        <v>12277.845000000001</v>
      </c>
      <c r="BO433">
        <f t="shared" si="398"/>
        <v>12300.115000000002</v>
      </c>
      <c r="BP433">
        <f t="shared" si="415"/>
        <v>12354.361666666669</v>
      </c>
      <c r="BQ433">
        <f t="shared" si="421"/>
        <v>12168.252307692306</v>
      </c>
      <c r="BR433">
        <f t="shared" si="365"/>
        <v>12177.154000000002</v>
      </c>
      <c r="BS433">
        <f t="shared" si="427"/>
        <v>11877.303500000002</v>
      </c>
      <c r="BT433">
        <f t="shared" si="409"/>
        <v>11265.361700000009</v>
      </c>
      <c r="BU433">
        <f t="shared" si="389"/>
        <v>12371.353993515502</v>
      </c>
      <c r="BV433">
        <f t="shared" si="406"/>
        <v>12316.267004585379</v>
      </c>
      <c r="BW433">
        <f t="shared" si="418"/>
        <v>12309.734537284396</v>
      </c>
      <c r="BX433">
        <f t="shared" si="424"/>
        <v>12245.199438948952</v>
      </c>
      <c r="BY433">
        <f t="shared" si="368"/>
        <v>12138.14707239418</v>
      </c>
      <c r="BZ433">
        <f t="shared" si="371"/>
        <v>11862.788530301894</v>
      </c>
      <c r="CA433">
        <f t="shared" si="412"/>
        <v>11461.502874262504</v>
      </c>
    </row>
    <row r="434" spans="1:79" x14ac:dyDescent="0.45">
      <c r="A434" s="1">
        <v>40652</v>
      </c>
      <c r="B434">
        <v>337.86</v>
      </c>
      <c r="C434">
        <v>333.1</v>
      </c>
      <c r="D434">
        <v>337.98</v>
      </c>
      <c r="E434">
        <v>331.71</v>
      </c>
      <c r="F434">
        <v>14977800</v>
      </c>
      <c r="G434" s="6">
        <f t="shared" si="372"/>
        <v>334.0568272858589</v>
      </c>
      <c r="H434">
        <f t="shared" si="381"/>
        <v>-1</v>
      </c>
      <c r="I434" s="3">
        <f t="shared" si="373"/>
        <v>-1.8110592135000724E-2</v>
      </c>
      <c r="J434">
        <f t="shared" si="374"/>
        <v>1.8557982596341793E-2</v>
      </c>
      <c r="K434">
        <f t="shared" si="390"/>
        <v>1.1744027942838546E-2</v>
      </c>
      <c r="L434">
        <f t="shared" si="391"/>
        <v>1.1384807624023394E-2</v>
      </c>
      <c r="M434">
        <f t="shared" si="375"/>
        <v>3.5517670040846665E-4</v>
      </c>
      <c r="N434">
        <f t="shared" si="376"/>
        <v>-0.45429235268196932</v>
      </c>
      <c r="O434">
        <f t="shared" si="382"/>
        <v>-4.0850308148007594E-2</v>
      </c>
      <c r="P434">
        <f t="shared" si="383"/>
        <v>329.65499999999997</v>
      </c>
      <c r="Q434">
        <f t="shared" si="392"/>
        <v>331.96500000000003</v>
      </c>
      <c r="R434">
        <f t="shared" si="413"/>
        <v>335.57333333333332</v>
      </c>
      <c r="S434">
        <f t="shared" si="419"/>
        <v>339.84346153846155</v>
      </c>
      <c r="T434">
        <f t="shared" si="363"/>
        <v>346.2469999999999</v>
      </c>
      <c r="U434">
        <f t="shared" si="425"/>
        <v>337.89769999999999</v>
      </c>
      <c r="V434">
        <f t="shared" si="407"/>
        <v>307.66720000000004</v>
      </c>
      <c r="W434">
        <f t="shared" si="387"/>
        <v>339.44948437355407</v>
      </c>
      <c r="X434">
        <f t="shared" si="399"/>
        <v>334.0568272858589</v>
      </c>
      <c r="Y434">
        <f t="shared" si="416"/>
        <v>335.65972952433219</v>
      </c>
      <c r="Z434">
        <f t="shared" si="422"/>
        <v>339.21141242058383</v>
      </c>
      <c r="AA434">
        <f t="shared" si="366"/>
        <v>340.51911128246894</v>
      </c>
      <c r="AB434">
        <f t="shared" si="369"/>
        <v>332.90358081235956</v>
      </c>
      <c r="AC434">
        <f t="shared" si="410"/>
        <v>310.78338179042674</v>
      </c>
      <c r="AD434" s="2">
        <v>1312.62</v>
      </c>
      <c r="AE434" s="2">
        <v>1305.99</v>
      </c>
      <c r="AF434" s="2">
        <v>1312.7</v>
      </c>
      <c r="AG434" s="2">
        <v>1303.97</v>
      </c>
      <c r="AH434" s="6">
        <f t="shared" si="400"/>
        <v>1303.0089028110365</v>
      </c>
      <c r="AI434">
        <f t="shared" si="401"/>
        <v>-1</v>
      </c>
      <c r="AJ434" s="3">
        <f t="shared" si="377"/>
        <v>-5.7311859264138638E-3</v>
      </c>
      <c r="AK434">
        <f t="shared" si="378"/>
        <v>6.6508204964117711E-3</v>
      </c>
      <c r="AL434">
        <f t="shared" si="393"/>
        <v>7.4374758054657581E-3</v>
      </c>
      <c r="AM434">
        <f t="shared" si="394"/>
        <v>7.3760794482900186E-3</v>
      </c>
      <c r="AN434">
        <f t="shared" si="379"/>
        <v>6.0946808672848671E-5</v>
      </c>
      <c r="AO434">
        <f t="shared" si="384"/>
        <v>1313.9449999999999</v>
      </c>
      <c r="AP434">
        <f t="shared" si="395"/>
        <v>1313.2624999999998</v>
      </c>
      <c r="AQ434">
        <f t="shared" si="414"/>
        <v>1325.5008333333333</v>
      </c>
      <c r="AR434">
        <f t="shared" si="420"/>
        <v>1310.4665384615384</v>
      </c>
      <c r="AS434">
        <f t="shared" si="364"/>
        <v>1315.0202000000002</v>
      </c>
      <c r="AT434">
        <f t="shared" si="426"/>
        <v>1285.8860999999999</v>
      </c>
      <c r="AU434">
        <f t="shared" si="408"/>
        <v>1207.7843000000009</v>
      </c>
      <c r="AV434">
        <f t="shared" si="388"/>
        <v>1303.0089028110365</v>
      </c>
      <c r="AW434">
        <f t="shared" si="402"/>
        <v>1311.5675631516713</v>
      </c>
      <c r="AX434">
        <f t="shared" si="417"/>
        <v>1317.1466001197455</v>
      </c>
      <c r="AY434">
        <f t="shared" si="423"/>
        <v>1315.4918687223842</v>
      </c>
      <c r="AZ434">
        <f t="shared" si="367"/>
        <v>1307.8396759954098</v>
      </c>
      <c r="BA434">
        <f t="shared" si="370"/>
        <v>1279.0747939649468</v>
      </c>
      <c r="BB434">
        <f t="shared" si="411"/>
        <v>1233.2886060506698</v>
      </c>
      <c r="BC434" s="2">
        <v>12266.75</v>
      </c>
      <c r="BD434" s="2">
        <v>12201.44</v>
      </c>
      <c r="BE434" s="2">
        <v>12320.53</v>
      </c>
      <c r="BF434" s="2">
        <v>12163.29</v>
      </c>
      <c r="BG434" s="2">
        <f t="shared" si="403"/>
        <v>12289.782499999999</v>
      </c>
      <c r="BH434">
        <f t="shared" si="385"/>
        <v>1</v>
      </c>
      <c r="BI434" s="3">
        <f t="shared" si="380"/>
        <v>5.3402876182530191E-3</v>
      </c>
      <c r="BJ434">
        <f t="shared" si="396"/>
        <v>1.281839117940773E-2</v>
      </c>
      <c r="BK434">
        <f t="shared" si="404"/>
        <v>2.5018750331831595E-3</v>
      </c>
      <c r="BL434">
        <f t="shared" si="405"/>
        <v>-1.8741177884962037E-3</v>
      </c>
      <c r="BM434">
        <f t="shared" si="397"/>
        <v>4.3842093464039498E-3</v>
      </c>
      <c r="BN434">
        <f t="shared" si="386"/>
        <v>12312.58</v>
      </c>
      <c r="BO434">
        <f t="shared" si="398"/>
        <v>12289.782499999999</v>
      </c>
      <c r="BP434">
        <f t="shared" si="415"/>
        <v>12353.434166666668</v>
      </c>
      <c r="BQ434">
        <f t="shared" si="421"/>
        <v>12182.204230769228</v>
      </c>
      <c r="BR434">
        <f t="shared" si="365"/>
        <v>12182.715200000001</v>
      </c>
      <c r="BS434">
        <f t="shared" si="427"/>
        <v>11888.9246</v>
      </c>
      <c r="BT434">
        <f t="shared" si="409"/>
        <v>11278.399100000008</v>
      </c>
      <c r="BU434">
        <f t="shared" si="389"/>
        <v>12116.483003242251</v>
      </c>
      <c r="BV434">
        <f t="shared" si="406"/>
        <v>12270.336202751228</v>
      </c>
      <c r="BW434">
        <f t="shared" si="418"/>
        <v>12293.073839240642</v>
      </c>
      <c r="BX434">
        <f t="shared" si="424"/>
        <v>12241.957999026807</v>
      </c>
      <c r="BY434">
        <f t="shared" si="368"/>
        <v>12140.629147986565</v>
      </c>
      <c r="BZ434">
        <f t="shared" si="371"/>
        <v>11869.494499998886</v>
      </c>
      <c r="CA434">
        <f t="shared" si="412"/>
        <v>11468.865432727553</v>
      </c>
    </row>
    <row r="435" spans="1:79" x14ac:dyDescent="0.45">
      <c r="A435" s="1">
        <v>40653</v>
      </c>
      <c r="B435">
        <v>342.41</v>
      </c>
      <c r="C435">
        <v>343.51</v>
      </c>
      <c r="D435">
        <v>345.75</v>
      </c>
      <c r="E435">
        <v>341.5</v>
      </c>
      <c r="F435">
        <v>25023800</v>
      </c>
      <c r="G435" s="6">
        <f t="shared" si="372"/>
        <v>337.39809637151535</v>
      </c>
      <c r="H435">
        <f t="shared" si="381"/>
        <v>-1</v>
      </c>
      <c r="I435" s="3">
        <f t="shared" si="373"/>
        <v>-1.3467116557153883E-2</v>
      </c>
      <c r="J435">
        <f t="shared" si="374"/>
        <v>1.241202067696621E-2</v>
      </c>
      <c r="K435">
        <f t="shared" si="390"/>
        <v>2.475385521822332E-2</v>
      </c>
      <c r="L435">
        <f t="shared" si="391"/>
        <v>1.4854569964633036E-2</v>
      </c>
      <c r="M435">
        <f t="shared" si="375"/>
        <v>9.7543880143686652E-3</v>
      </c>
      <c r="N435">
        <f t="shared" si="376"/>
        <v>0.401457812162821</v>
      </c>
      <c r="O435">
        <f t="shared" si="382"/>
        <v>3.0917372388638963E-2</v>
      </c>
      <c r="P435">
        <f t="shared" si="383"/>
        <v>334.85500000000002</v>
      </c>
      <c r="Q435">
        <f t="shared" si="392"/>
        <v>332.39750000000004</v>
      </c>
      <c r="R435">
        <f t="shared" si="413"/>
        <v>335.01499999999999</v>
      </c>
      <c r="S435">
        <f t="shared" si="419"/>
        <v>339.23961538461543</v>
      </c>
      <c r="T435">
        <f t="shared" si="363"/>
        <v>345.96659999999997</v>
      </c>
      <c r="U435">
        <f t="shared" si="425"/>
        <v>338.12830000000002</v>
      </c>
      <c r="V435">
        <f t="shared" si="407"/>
        <v>308.11335000000008</v>
      </c>
      <c r="W435">
        <f t="shared" si="387"/>
        <v>343.890257813223</v>
      </c>
      <c r="X435">
        <f t="shared" si="399"/>
        <v>337.39809637151535</v>
      </c>
      <c r="Y435">
        <f t="shared" si="416"/>
        <v>336.69823267443496</v>
      </c>
      <c r="Z435">
        <f t="shared" si="422"/>
        <v>339.44834483387393</v>
      </c>
      <c r="AA435">
        <f t="shared" si="366"/>
        <v>340.59326378119567</v>
      </c>
      <c r="AB435">
        <f t="shared" si="369"/>
        <v>333.09182673686729</v>
      </c>
      <c r="AC435">
        <f t="shared" si="410"/>
        <v>311.09807450892998</v>
      </c>
      <c r="AD435" s="2">
        <v>1330.36</v>
      </c>
      <c r="AE435" s="2">
        <v>1319.12</v>
      </c>
      <c r="AF435" s="2">
        <v>1332.66</v>
      </c>
      <c r="AG435" s="2">
        <v>1319.12</v>
      </c>
      <c r="AH435" s="6">
        <f t="shared" si="400"/>
        <v>1327.1755485944816</v>
      </c>
      <c r="AI435">
        <f t="shared" si="401"/>
        <v>-1</v>
      </c>
      <c r="AJ435" s="3">
        <f t="shared" si="377"/>
        <v>-1.3514954823178079E-2</v>
      </c>
      <c r="AK435">
        <f t="shared" si="378"/>
        <v>1.0177696262665889E-2</v>
      </c>
      <c r="AL435">
        <f t="shared" si="393"/>
        <v>4.1324234848409327E-3</v>
      </c>
      <c r="AM435">
        <f t="shared" si="394"/>
        <v>2.3994198875127949E-3</v>
      </c>
      <c r="AN435">
        <f t="shared" si="379"/>
        <v>1.728855347424894E-3</v>
      </c>
      <c r="AO435">
        <f t="shared" si="384"/>
        <v>1309.67</v>
      </c>
      <c r="AP435">
        <f t="shared" si="395"/>
        <v>1311.2525000000001</v>
      </c>
      <c r="AQ435">
        <f t="shared" si="414"/>
        <v>1323.5433333333333</v>
      </c>
      <c r="AR435">
        <f t="shared" si="420"/>
        <v>1310.6511538461536</v>
      </c>
      <c r="AS435">
        <f t="shared" si="364"/>
        <v>1314.9030000000002</v>
      </c>
      <c r="AT435">
        <f t="shared" si="426"/>
        <v>1287.1089999999999</v>
      </c>
      <c r="AU435">
        <f t="shared" si="408"/>
        <v>1209.1738000000009</v>
      </c>
      <c r="AV435">
        <f t="shared" si="388"/>
        <v>1327.1755485944816</v>
      </c>
      <c r="AW435">
        <f t="shared" si="402"/>
        <v>1314.5885378910027</v>
      </c>
      <c r="AX435">
        <f t="shared" si="417"/>
        <v>1317.4502001013232</v>
      </c>
      <c r="AY435">
        <f t="shared" si="423"/>
        <v>1315.7606191873929</v>
      </c>
      <c r="AZ435">
        <f t="shared" si="367"/>
        <v>1308.2820416426487</v>
      </c>
      <c r="BA435">
        <f t="shared" si="370"/>
        <v>1279.8677683418787</v>
      </c>
      <c r="BB435">
        <f t="shared" si="411"/>
        <v>1234.1426497715588</v>
      </c>
      <c r="BC435" s="2">
        <v>12453.54</v>
      </c>
      <c r="BD435" s="2">
        <v>12279.17</v>
      </c>
      <c r="BE435" s="2">
        <v>12530.96</v>
      </c>
      <c r="BF435" s="2">
        <v>12279.17</v>
      </c>
      <c r="BG435" s="2">
        <f t="shared" si="403"/>
        <v>12274.210000000001</v>
      </c>
      <c r="BH435">
        <f t="shared" si="385"/>
        <v>1</v>
      </c>
      <c r="BI435" s="3">
        <f t="shared" si="380"/>
        <v>1.522734220555574E-2</v>
      </c>
      <c r="BJ435">
        <f t="shared" si="396"/>
        <v>2.0218347554189334E-2</v>
      </c>
      <c r="BK435">
        <f t="shared" si="404"/>
        <v>2.0917843185019498E-2</v>
      </c>
      <c r="BL435">
        <f t="shared" si="405"/>
        <v>1.4610308932306023E-2</v>
      </c>
      <c r="BM435">
        <f t="shared" si="397"/>
        <v>6.2167062538039984E-3</v>
      </c>
      <c r="BN435">
        <f t="shared" si="386"/>
        <v>12270.575000000001</v>
      </c>
      <c r="BO435">
        <f t="shared" si="398"/>
        <v>12274.210000000001</v>
      </c>
      <c r="BP435">
        <f t="shared" si="415"/>
        <v>12343.469166666668</v>
      </c>
      <c r="BQ435">
        <f t="shared" si="421"/>
        <v>12188.331538461538</v>
      </c>
      <c r="BR435">
        <f t="shared" si="365"/>
        <v>12184.8964</v>
      </c>
      <c r="BS435">
        <f t="shared" si="427"/>
        <v>11900.564699999999</v>
      </c>
      <c r="BT435">
        <f t="shared" si="409"/>
        <v>11290.960250000009</v>
      </c>
      <c r="BU435">
        <f t="shared" si="389"/>
        <v>12360.513498378874</v>
      </c>
      <c r="BV435">
        <f t="shared" si="406"/>
        <v>12273.869721650737</v>
      </c>
      <c r="BW435">
        <f t="shared" si="418"/>
        <v>12290.934787049773</v>
      </c>
      <c r="BX435">
        <f t="shared" si="424"/>
        <v>12244.71444354334</v>
      </c>
      <c r="BY435">
        <f t="shared" si="368"/>
        <v>12146.062122575328</v>
      </c>
      <c r="BZ435">
        <f t="shared" si="371"/>
        <v>11877.606886137522</v>
      </c>
      <c r="CA435">
        <f t="shared" si="412"/>
        <v>11476.928164740213</v>
      </c>
    </row>
    <row r="436" spans="1:79" x14ac:dyDescent="0.45">
      <c r="A436" s="1">
        <v>40654</v>
      </c>
      <c r="B436">
        <v>350.7</v>
      </c>
      <c r="C436">
        <v>355</v>
      </c>
      <c r="D436">
        <v>355.13</v>
      </c>
      <c r="E436">
        <v>348.52</v>
      </c>
      <c r="F436">
        <v>26921800</v>
      </c>
      <c r="G436" s="6">
        <f t="shared" si="372"/>
        <v>342.71885782290923</v>
      </c>
      <c r="H436">
        <f t="shared" si="381"/>
        <v>-1</v>
      </c>
      <c r="I436" s="3">
        <f t="shared" si="373"/>
        <v>-2.421074150871751E-2</v>
      </c>
      <c r="J436">
        <f t="shared" si="374"/>
        <v>1.8848018249215892E-2</v>
      </c>
      <c r="K436">
        <f t="shared" si="390"/>
        <v>3.6213770832254265E-2</v>
      </c>
      <c r="L436">
        <f t="shared" si="391"/>
        <v>2.3287724019011528E-2</v>
      </c>
      <c r="M436">
        <f t="shared" si="375"/>
        <v>1.2631879098944986E-2</v>
      </c>
      <c r="N436">
        <f t="shared" si="376"/>
        <v>7.0500486594507056E-2</v>
      </c>
      <c r="O436">
        <f t="shared" si="382"/>
        <v>0.26734593134970513</v>
      </c>
      <c r="P436">
        <f t="shared" si="383"/>
        <v>340.13499999999999</v>
      </c>
      <c r="Q436">
        <f t="shared" si="392"/>
        <v>334.89499999999998</v>
      </c>
      <c r="R436">
        <f t="shared" si="413"/>
        <v>335.11666666666667</v>
      </c>
      <c r="S436">
        <f t="shared" si="419"/>
        <v>339.12346153846158</v>
      </c>
      <c r="T436">
        <f t="shared" si="363"/>
        <v>345.71079999999995</v>
      </c>
      <c r="U436">
        <f t="shared" si="425"/>
        <v>338.40240000000006</v>
      </c>
      <c r="V436">
        <f t="shared" si="407"/>
        <v>308.53205000000008</v>
      </c>
      <c r="W436">
        <f t="shared" si="387"/>
        <v>354.10487109338851</v>
      </c>
      <c r="X436">
        <f t="shared" si="399"/>
        <v>342.71885782290923</v>
      </c>
      <c r="Y436">
        <f t="shared" si="416"/>
        <v>338.8523507245219</v>
      </c>
      <c r="Z436">
        <f t="shared" si="422"/>
        <v>340.2818007721055</v>
      </c>
      <c r="AA436">
        <f t="shared" si="366"/>
        <v>340.9896063780115</v>
      </c>
      <c r="AB436">
        <f t="shared" si="369"/>
        <v>333.44050343514715</v>
      </c>
      <c r="AC436">
        <f t="shared" si="410"/>
        <v>311.4921235187914</v>
      </c>
      <c r="AD436" s="2">
        <v>1337.38</v>
      </c>
      <c r="AE436" s="2">
        <v>1333.23</v>
      </c>
      <c r="AF436" s="2">
        <v>1337.49</v>
      </c>
      <c r="AG436" s="2">
        <v>1332.83</v>
      </c>
      <c r="AH436" s="6">
        <f t="shared" si="400"/>
        <v>1336.2572257027591</v>
      </c>
      <c r="AI436">
        <f t="shared" si="401"/>
        <v>-1</v>
      </c>
      <c r="AJ436" s="3">
        <f t="shared" si="377"/>
        <v>-5.2767671908357213E-3</v>
      </c>
      <c r="AK436">
        <f t="shared" si="378"/>
        <v>3.4844247708206207E-3</v>
      </c>
      <c r="AL436">
        <f t="shared" si="393"/>
        <v>9.2255762852287541E-4</v>
      </c>
      <c r="AM436">
        <f t="shared" si="394"/>
        <v>8.4023814849757631E-4</v>
      </c>
      <c r="AN436">
        <f t="shared" si="379"/>
        <v>8.225037012659076E-5</v>
      </c>
      <c r="AO436">
        <f t="shared" si="384"/>
        <v>1312.5549999999998</v>
      </c>
      <c r="AP436">
        <f t="shared" si="395"/>
        <v>1313.25</v>
      </c>
      <c r="AQ436">
        <f t="shared" si="414"/>
        <v>1322.3400000000001</v>
      </c>
      <c r="AR436">
        <f t="shared" si="420"/>
        <v>1311.8303846153844</v>
      </c>
      <c r="AS436">
        <f t="shared" si="364"/>
        <v>1314.9102000000003</v>
      </c>
      <c r="AT436">
        <f t="shared" si="426"/>
        <v>1288.3585999999998</v>
      </c>
      <c r="AU436">
        <f t="shared" si="408"/>
        <v>1210.6267000000009</v>
      </c>
      <c r="AV436">
        <f t="shared" si="388"/>
        <v>1336.2572257027591</v>
      </c>
      <c r="AW436">
        <f t="shared" si="402"/>
        <v>1322.0451227346016</v>
      </c>
      <c r="AX436">
        <f t="shared" si="417"/>
        <v>1319.8778616241966</v>
      </c>
      <c r="AY436">
        <f t="shared" si="423"/>
        <v>1317.054647395734</v>
      </c>
      <c r="AZ436">
        <f t="shared" si="367"/>
        <v>1309.26039295078</v>
      </c>
      <c r="BA436">
        <f t="shared" si="370"/>
        <v>1280.924446196495</v>
      </c>
      <c r="BB436">
        <f t="shared" si="411"/>
        <v>1235.1285935549263</v>
      </c>
      <c r="BC436" s="2">
        <v>12505.99</v>
      </c>
      <c r="BD436" s="2">
        <v>12453.62</v>
      </c>
      <c r="BE436" s="2">
        <v>12563.89</v>
      </c>
      <c r="BF436" s="2">
        <v>12377.82</v>
      </c>
      <c r="BG436" s="2">
        <f t="shared" si="403"/>
        <v>12276.442499999999</v>
      </c>
      <c r="BH436">
        <f t="shared" si="385"/>
        <v>1</v>
      </c>
      <c r="BI436" s="3">
        <f t="shared" si="380"/>
        <v>4.2116538751229698E-3</v>
      </c>
      <c r="BJ436">
        <f t="shared" si="396"/>
        <v>1.4878470237062376E-2</v>
      </c>
      <c r="BK436">
        <f t="shared" si="404"/>
        <v>2.3414560040500351E-2</v>
      </c>
      <c r="BL436">
        <f t="shared" si="405"/>
        <v>1.8698210006685617E-2</v>
      </c>
      <c r="BM436">
        <f t="shared" si="397"/>
        <v>4.6297814087488988E-3</v>
      </c>
      <c r="BN436">
        <f t="shared" si="386"/>
        <v>12240.305</v>
      </c>
      <c r="BO436">
        <f t="shared" si="398"/>
        <v>12276.442499999999</v>
      </c>
      <c r="BP436">
        <f t="shared" si="415"/>
        <v>12335.516666666668</v>
      </c>
      <c r="BQ436">
        <f t="shared" si="421"/>
        <v>12199.503846153848</v>
      </c>
      <c r="BR436">
        <f t="shared" si="365"/>
        <v>12187.425799999999</v>
      </c>
      <c r="BS436">
        <f t="shared" si="427"/>
        <v>11911.521399999996</v>
      </c>
      <c r="BT436">
        <f t="shared" si="409"/>
        <v>11303.671850000008</v>
      </c>
      <c r="BU436">
        <f t="shared" si="389"/>
        <v>12500.173250810563</v>
      </c>
      <c r="BV436">
        <f t="shared" si="406"/>
        <v>12345.769832990443</v>
      </c>
      <c r="BW436">
        <f t="shared" si="418"/>
        <v>12315.963281349808</v>
      </c>
      <c r="BX436">
        <f t="shared" si="424"/>
        <v>12260.188929206797</v>
      </c>
      <c r="BY436">
        <f t="shared" si="368"/>
        <v>12158.123215807667</v>
      </c>
      <c r="BZ436">
        <f t="shared" si="371"/>
        <v>11889.013086412027</v>
      </c>
      <c r="CA436">
        <f t="shared" si="412"/>
        <v>11486.646491459216</v>
      </c>
    </row>
    <row r="437" spans="1:79" x14ac:dyDescent="0.45">
      <c r="A437" s="1">
        <v>40658</v>
      </c>
      <c r="B437">
        <v>353.01</v>
      </c>
      <c r="C437">
        <v>350.34</v>
      </c>
      <c r="D437">
        <v>353.75</v>
      </c>
      <c r="E437">
        <v>350.3</v>
      </c>
      <c r="F437">
        <v>9519500</v>
      </c>
      <c r="G437" s="6">
        <f t="shared" si="372"/>
        <v>346.83531469374554</v>
      </c>
      <c r="H437">
        <f t="shared" si="381"/>
        <v>-1</v>
      </c>
      <c r="I437" s="3">
        <f t="shared" si="373"/>
        <v>-6.5868263473053959E-3</v>
      </c>
      <c r="J437">
        <f t="shared" si="374"/>
        <v>9.773094246621877E-3</v>
      </c>
      <c r="K437">
        <f t="shared" si="390"/>
        <v>1.9936508807818776E-2</v>
      </c>
      <c r="L437">
        <f t="shared" si="391"/>
        <v>1.7802931375966353E-2</v>
      </c>
      <c r="M437">
        <f t="shared" si="375"/>
        <v>2.0962578963768992E-3</v>
      </c>
      <c r="N437">
        <f t="shared" si="376"/>
        <v>-1.8280687010872421</v>
      </c>
      <c r="O437">
        <f t="shared" si="382"/>
        <v>-5.3461307229916138E-3</v>
      </c>
      <c r="P437">
        <f t="shared" si="383"/>
        <v>346.55500000000001</v>
      </c>
      <c r="Q437">
        <f t="shared" si="392"/>
        <v>340.70500000000004</v>
      </c>
      <c r="R437">
        <f t="shared" si="413"/>
        <v>336.10083333333336</v>
      </c>
      <c r="S437">
        <f t="shared" si="419"/>
        <v>339.91923076923081</v>
      </c>
      <c r="T437">
        <f t="shared" si="363"/>
        <v>345.56159999999994</v>
      </c>
      <c r="U437">
        <f t="shared" si="425"/>
        <v>338.74070000000006</v>
      </c>
      <c r="V437">
        <f t="shared" si="407"/>
        <v>308.99510000000009</v>
      </c>
      <c r="W437">
        <f t="shared" si="387"/>
        <v>352.46256445330573</v>
      </c>
      <c r="X437">
        <f t="shared" si="399"/>
        <v>346.83531469374554</v>
      </c>
      <c r="Y437">
        <f t="shared" si="416"/>
        <v>341.03045061305698</v>
      </c>
      <c r="Z437">
        <f t="shared" si="422"/>
        <v>341.22463034454211</v>
      </c>
      <c r="AA437">
        <f t="shared" si="366"/>
        <v>341.46099436318752</v>
      </c>
      <c r="AB437">
        <f t="shared" si="369"/>
        <v>333.8280182186096</v>
      </c>
      <c r="AC437">
        <f t="shared" si="410"/>
        <v>311.9052367176094</v>
      </c>
      <c r="AD437" s="2">
        <v>1335.25</v>
      </c>
      <c r="AE437" s="2">
        <v>1337.14</v>
      </c>
      <c r="AF437" s="2">
        <v>1337.55</v>
      </c>
      <c r="AG437" s="2">
        <v>1331.47</v>
      </c>
      <c r="AH437" s="6">
        <f t="shared" si="400"/>
        <v>1337.5813871486207</v>
      </c>
      <c r="AI437">
        <f t="shared" si="401"/>
        <v>1</v>
      </c>
      <c r="AJ437" s="3">
        <f t="shared" si="377"/>
        <v>1.592666257907333E-3</v>
      </c>
      <c r="AK437">
        <f t="shared" si="378"/>
        <v>4.5534544092865961E-3</v>
      </c>
      <c r="AL437">
        <f t="shared" si="393"/>
        <v>-2.3465599119662603E-5</v>
      </c>
      <c r="AM437">
        <f t="shared" si="394"/>
        <v>-1.7429871341067505E-3</v>
      </c>
      <c r="AN437">
        <f t="shared" si="379"/>
        <v>1.7225238719340607E-3</v>
      </c>
      <c r="AO437">
        <f t="shared" si="384"/>
        <v>1326.175</v>
      </c>
      <c r="AP437">
        <f t="shared" si="395"/>
        <v>1317.9225000000001</v>
      </c>
      <c r="AQ437">
        <f t="shared" si="414"/>
        <v>1322.4399999999998</v>
      </c>
      <c r="AR437">
        <f t="shared" si="420"/>
        <v>1313.8984615384616</v>
      </c>
      <c r="AS437">
        <f t="shared" si="364"/>
        <v>1315.1252000000002</v>
      </c>
      <c r="AT437">
        <f t="shared" si="426"/>
        <v>1289.8000999999997</v>
      </c>
      <c r="AU437">
        <f t="shared" si="408"/>
        <v>1211.9782500000008</v>
      </c>
      <c r="AV437">
        <f t="shared" si="388"/>
        <v>1337.5813871486207</v>
      </c>
      <c r="AW437">
        <f t="shared" si="402"/>
        <v>1328.0830736407611</v>
      </c>
      <c r="AX437">
        <f t="shared" si="417"/>
        <v>1322.5335752204742</v>
      </c>
      <c r="AY437">
        <f t="shared" si="423"/>
        <v>1318.5424512923464</v>
      </c>
      <c r="AZ437">
        <f t="shared" si="367"/>
        <v>1310.3537108742787</v>
      </c>
      <c r="BA437">
        <f t="shared" si="370"/>
        <v>1282.0376254797327</v>
      </c>
      <c r="BB437">
        <f t="shared" si="411"/>
        <v>1236.1436324250265</v>
      </c>
      <c r="BC437" s="2">
        <v>12479.88</v>
      </c>
      <c r="BD437" s="2">
        <v>12505.99</v>
      </c>
      <c r="BE437" s="2">
        <v>12547.5</v>
      </c>
      <c r="BF437" s="2">
        <v>12401.02</v>
      </c>
      <c r="BG437" s="2">
        <f t="shared" si="403"/>
        <v>12318.485000000001</v>
      </c>
      <c r="BH437">
        <f t="shared" si="385"/>
        <v>-1</v>
      </c>
      <c r="BI437" s="3">
        <f t="shared" si="380"/>
        <v>-2.0877995264669638E-3</v>
      </c>
      <c r="BJ437">
        <f t="shared" si="396"/>
        <v>1.17372923457597E-2</v>
      </c>
      <c r="BK437">
        <f t="shared" si="404"/>
        <v>1.8591166040304422E-2</v>
      </c>
      <c r="BL437">
        <f t="shared" si="405"/>
        <v>1.3101854651769159E-2</v>
      </c>
      <c r="BM437">
        <f t="shared" si="397"/>
        <v>5.4183213300128532E-3</v>
      </c>
      <c r="BN437">
        <f t="shared" si="386"/>
        <v>12366.395</v>
      </c>
      <c r="BO437">
        <f t="shared" si="398"/>
        <v>12318.485000000001</v>
      </c>
      <c r="BP437">
        <f t="shared" si="415"/>
        <v>12339.811666666668</v>
      </c>
      <c r="BQ437">
        <f t="shared" si="421"/>
        <v>12222.561153846153</v>
      </c>
      <c r="BR437">
        <f t="shared" si="365"/>
        <v>12191.906399999996</v>
      </c>
      <c r="BS437">
        <f t="shared" si="427"/>
        <v>11925.220099999999</v>
      </c>
      <c r="BT437">
        <f t="shared" si="409"/>
        <v>11315.843650000006</v>
      </c>
      <c r="BU437">
        <f t="shared" si="389"/>
        <v>12508.898374594719</v>
      </c>
      <c r="BV437">
        <f t="shared" si="406"/>
        <v>12409.857899794266</v>
      </c>
      <c r="BW437">
        <f t="shared" si="418"/>
        <v>12345.198161142145</v>
      </c>
      <c r="BX437">
        <f t="shared" si="424"/>
        <v>12278.39641593222</v>
      </c>
      <c r="BY437">
        <f t="shared" si="368"/>
        <v>12171.765050481876</v>
      </c>
      <c r="BZ437">
        <f t="shared" si="371"/>
        <v>11901.230451037532</v>
      </c>
      <c r="CA437">
        <f t="shared" si="412"/>
        <v>11496.789212937234</v>
      </c>
    </row>
    <row r="438" spans="1:79" x14ac:dyDescent="0.45">
      <c r="A438" s="1">
        <v>40659</v>
      </c>
      <c r="B438">
        <v>350.42</v>
      </c>
      <c r="C438">
        <v>353.62</v>
      </c>
      <c r="D438">
        <v>354.99</v>
      </c>
      <c r="E438">
        <v>349.35</v>
      </c>
      <c r="F438">
        <v>12100000</v>
      </c>
      <c r="G438" s="6">
        <f t="shared" si="372"/>
        <v>348.26918881624732</v>
      </c>
      <c r="H438">
        <f t="shared" si="381"/>
        <v>1</v>
      </c>
      <c r="I438" s="3">
        <f t="shared" si="373"/>
        <v>7.3369026373189851E-3</v>
      </c>
      <c r="J438">
        <f t="shared" si="374"/>
        <v>1.6094971748187848E-2</v>
      </c>
      <c r="K438">
        <f t="shared" si="390"/>
        <v>1.9297748407191714E-2</v>
      </c>
      <c r="L438">
        <f t="shared" si="391"/>
        <v>6.1757147999890911E-3</v>
      </c>
      <c r="M438">
        <f t="shared" si="375"/>
        <v>1.3041493065464279E-2</v>
      </c>
      <c r="N438">
        <f t="shared" si="376"/>
        <v>0.21326446280991734</v>
      </c>
      <c r="O438">
        <f t="shared" si="382"/>
        <v>7.5469543946162745E-2</v>
      </c>
      <c r="P438">
        <f t="shared" si="383"/>
        <v>351.85500000000002</v>
      </c>
      <c r="Q438">
        <f t="shared" si="392"/>
        <v>345.995</v>
      </c>
      <c r="R438">
        <f t="shared" si="413"/>
        <v>337.34833333333336</v>
      </c>
      <c r="S438">
        <f t="shared" si="419"/>
        <v>340.62576923076927</v>
      </c>
      <c r="T438">
        <f t="shared" si="363"/>
        <v>345.53100000000001</v>
      </c>
      <c r="U438">
        <f t="shared" si="425"/>
        <v>339.15930000000003</v>
      </c>
      <c r="V438">
        <f t="shared" si="407"/>
        <v>309.46205000000015</v>
      </c>
      <c r="W438">
        <f t="shared" si="387"/>
        <v>349.39871777334713</v>
      </c>
      <c r="X438">
        <f t="shared" si="399"/>
        <v>348.26918881624732</v>
      </c>
      <c r="Y438">
        <f t="shared" si="416"/>
        <v>342.47499667258666</v>
      </c>
      <c r="Z438">
        <f t="shared" si="422"/>
        <v>341.90576883753897</v>
      </c>
      <c r="AA438">
        <f t="shared" si="366"/>
        <v>341.8123279175723</v>
      </c>
      <c r="AB438">
        <f t="shared" si="369"/>
        <v>334.15657231329061</v>
      </c>
      <c r="AC438">
        <f t="shared" si="410"/>
        <v>312.28846819305608</v>
      </c>
      <c r="AD438" s="2">
        <v>1347.24</v>
      </c>
      <c r="AE438" s="2">
        <v>1336.75</v>
      </c>
      <c r="AF438" s="2">
        <v>1349.55</v>
      </c>
      <c r="AG438" s="2">
        <v>1336.75</v>
      </c>
      <c r="AH438" s="6">
        <f t="shared" si="400"/>
        <v>1336.3343064256896</v>
      </c>
      <c r="AI438">
        <f t="shared" si="401"/>
        <v>-1</v>
      </c>
      <c r="AJ438" s="3">
        <f t="shared" si="377"/>
        <v>-8.9795918367347009E-3</v>
      </c>
      <c r="AK438">
        <f t="shared" si="378"/>
        <v>9.5009055550606836E-3</v>
      </c>
      <c r="AL438">
        <f t="shared" si="393"/>
        <v>9.8895115621617843E-3</v>
      </c>
      <c r="AM438">
        <f t="shared" si="394"/>
        <v>8.1609021948107884E-3</v>
      </c>
      <c r="AN438">
        <f t="shared" si="379"/>
        <v>1.7146165493898231E-3</v>
      </c>
      <c r="AO438">
        <f t="shared" si="384"/>
        <v>1335.1849999999999</v>
      </c>
      <c r="AP438">
        <f t="shared" si="395"/>
        <v>1323.87</v>
      </c>
      <c r="AQ438">
        <f t="shared" si="414"/>
        <v>1322.54</v>
      </c>
      <c r="AR438">
        <f t="shared" si="420"/>
        <v>1316.8034615384613</v>
      </c>
      <c r="AS438">
        <f t="shared" si="364"/>
        <v>1315.5054000000005</v>
      </c>
      <c r="AT438">
        <f t="shared" si="426"/>
        <v>1291.3418999999999</v>
      </c>
      <c r="AU438">
        <f t="shared" si="408"/>
        <v>1213.3114500000008</v>
      </c>
      <c r="AV438">
        <f t="shared" si="388"/>
        <v>1336.3343064256896</v>
      </c>
      <c r="AW438">
        <f t="shared" si="402"/>
        <v>1331.5498441844566</v>
      </c>
      <c r="AX438">
        <f t="shared" si="417"/>
        <v>1324.7207174942473</v>
      </c>
      <c r="AY438">
        <f t="shared" si="423"/>
        <v>1319.8911586040244</v>
      </c>
      <c r="AZ438">
        <f t="shared" si="367"/>
        <v>1311.3888594674443</v>
      </c>
      <c r="BA438">
        <f t="shared" si="370"/>
        <v>1283.1210388365696</v>
      </c>
      <c r="BB438">
        <f t="shared" si="411"/>
        <v>1237.1446908088571</v>
      </c>
      <c r="BC438" s="2">
        <v>12595.37</v>
      </c>
      <c r="BD438" s="2">
        <v>12480.86</v>
      </c>
      <c r="BE438" s="2">
        <v>12652.17</v>
      </c>
      <c r="BF438" s="2">
        <v>12448.32</v>
      </c>
      <c r="BG438" s="2">
        <f t="shared" si="403"/>
        <v>12360.055</v>
      </c>
      <c r="BH438">
        <f t="shared" si="385"/>
        <v>1</v>
      </c>
      <c r="BI438" s="3">
        <f t="shared" si="380"/>
        <v>9.2540953919429993E-3</v>
      </c>
      <c r="BJ438">
        <f t="shared" si="396"/>
        <v>1.6184518596913021E-2</v>
      </c>
      <c r="BK438">
        <f t="shared" si="404"/>
        <v>2.3633794509814055E-2</v>
      </c>
      <c r="BL438">
        <f t="shared" si="405"/>
        <v>1.9038345703154273E-2</v>
      </c>
      <c r="BM438">
        <f t="shared" si="397"/>
        <v>4.5095936046340261E-3</v>
      </c>
      <c r="BN438">
        <f t="shared" si="386"/>
        <v>12479.805</v>
      </c>
      <c r="BO438">
        <f t="shared" si="398"/>
        <v>12360.055</v>
      </c>
      <c r="BP438">
        <f t="shared" si="415"/>
        <v>12349.755833333335</v>
      </c>
      <c r="BQ438">
        <f t="shared" si="421"/>
        <v>12256.83692307692</v>
      </c>
      <c r="BR438">
        <f t="shared" si="365"/>
        <v>12197.232999999998</v>
      </c>
      <c r="BS438">
        <f t="shared" si="427"/>
        <v>11939.782799999997</v>
      </c>
      <c r="BT438">
        <f t="shared" si="409"/>
        <v>11327.68395000001</v>
      </c>
      <c r="BU438">
        <f t="shared" si="389"/>
        <v>12466.840812702641</v>
      </c>
      <c r="BV438">
        <f t="shared" si="406"/>
        <v>12438.258739876559</v>
      </c>
      <c r="BW438">
        <f t="shared" si="418"/>
        <v>12366.069213274122</v>
      </c>
      <c r="BX438">
        <f t="shared" si="424"/>
        <v>12293.39371845576</v>
      </c>
      <c r="BY438">
        <f t="shared" si="368"/>
        <v>12183.886421051215</v>
      </c>
      <c r="BZ438">
        <f t="shared" si="371"/>
        <v>11912.708263888275</v>
      </c>
      <c r="CA438">
        <f t="shared" si="412"/>
        <v>11506.580962062237</v>
      </c>
    </row>
    <row r="439" spans="1:79" x14ac:dyDescent="0.45">
      <c r="A439" s="1">
        <v>40660</v>
      </c>
      <c r="B439">
        <v>350.15</v>
      </c>
      <c r="C439">
        <v>352.24</v>
      </c>
      <c r="D439">
        <v>352.35</v>
      </c>
      <c r="E439">
        <v>347.1</v>
      </c>
      <c r="F439">
        <v>12721900</v>
      </c>
      <c r="G439" s="6">
        <f t="shared" si="372"/>
        <v>349.02151328974838</v>
      </c>
      <c r="H439">
        <f t="shared" si="381"/>
        <v>1</v>
      </c>
      <c r="I439" s="3">
        <f t="shared" si="373"/>
        <v>7.7050396666867942E-4</v>
      </c>
      <c r="J439">
        <f t="shared" si="374"/>
        <v>1.4993574182493218E-2</v>
      </c>
      <c r="K439">
        <f t="shared" si="390"/>
        <v>9.5366233412907623E-3</v>
      </c>
      <c r="L439">
        <f t="shared" si="391"/>
        <v>3.2332869673702708E-3</v>
      </c>
      <c r="M439">
        <f t="shared" si="375"/>
        <v>6.283021562187764E-3</v>
      </c>
      <c r="N439">
        <f t="shared" si="376"/>
        <v>4.8884207547614744E-2</v>
      </c>
      <c r="O439">
        <f t="shared" si="382"/>
        <v>0.30671611415381966</v>
      </c>
      <c r="P439">
        <f t="shared" si="383"/>
        <v>351.71500000000003</v>
      </c>
      <c r="Q439">
        <f t="shared" si="392"/>
        <v>349.13499999999999</v>
      </c>
      <c r="R439">
        <f t="shared" si="413"/>
        <v>338.37666666666661</v>
      </c>
      <c r="S439">
        <f t="shared" si="419"/>
        <v>341.38538461538462</v>
      </c>
      <c r="T439">
        <f t="shared" ref="T439:T502" si="428">SUM(B389:B438)/50</f>
        <v>345.40239999999989</v>
      </c>
      <c r="U439">
        <f t="shared" si="425"/>
        <v>339.49950000000007</v>
      </c>
      <c r="V439">
        <f t="shared" si="407"/>
        <v>309.92770000000007</v>
      </c>
      <c r="W439">
        <f t="shared" si="387"/>
        <v>350.5256411133264</v>
      </c>
      <c r="X439">
        <f t="shared" si="399"/>
        <v>349.02151328974838</v>
      </c>
      <c r="Y439">
        <f t="shared" si="416"/>
        <v>343.65576641526565</v>
      </c>
      <c r="Z439">
        <f t="shared" si="422"/>
        <v>342.51645262735087</v>
      </c>
      <c r="AA439">
        <f t="shared" si="366"/>
        <v>342.13929545021654</v>
      </c>
      <c r="AB439">
        <f t="shared" si="369"/>
        <v>334.4732738516413</v>
      </c>
      <c r="AC439">
        <f t="shared" si="410"/>
        <v>312.66519985282667</v>
      </c>
      <c r="AD439" s="2">
        <v>1355.66</v>
      </c>
      <c r="AE439" s="2">
        <v>1348.43</v>
      </c>
      <c r="AF439" s="2">
        <v>1357.49</v>
      </c>
      <c r="AG439" s="2">
        <v>1344.25</v>
      </c>
      <c r="AH439" s="6">
        <f t="shared" si="400"/>
        <v>1354.4778467871552</v>
      </c>
      <c r="AI439">
        <f t="shared" si="401"/>
        <v>-1</v>
      </c>
      <c r="AJ439" s="3">
        <f t="shared" si="377"/>
        <v>-6.2498144354384321E-3</v>
      </c>
      <c r="AK439">
        <f t="shared" si="378"/>
        <v>9.7664606169688625E-3</v>
      </c>
      <c r="AL439">
        <f t="shared" si="393"/>
        <v>2.2238482674262487E-3</v>
      </c>
      <c r="AM439">
        <f t="shared" si="394"/>
        <v>8.7277412151775776E-4</v>
      </c>
      <c r="AN439">
        <f t="shared" si="379"/>
        <v>1.349895991620264E-3</v>
      </c>
      <c r="AO439">
        <f t="shared" si="384"/>
        <v>1336.9450000000002</v>
      </c>
      <c r="AP439">
        <f t="shared" si="395"/>
        <v>1331.56</v>
      </c>
      <c r="AQ439">
        <f t="shared" si="414"/>
        <v>1322.7008333333333</v>
      </c>
      <c r="AR439">
        <f t="shared" si="420"/>
        <v>1319.1126923076922</v>
      </c>
      <c r="AS439">
        <f t="shared" ref="AS439:AS502" si="429">SUM(AE389:AE438)/50</f>
        <v>1315.8672000000004</v>
      </c>
      <c r="AT439">
        <f t="shared" si="426"/>
        <v>1292.8433999999997</v>
      </c>
      <c r="AU439">
        <f t="shared" si="408"/>
        <v>1214.6090500000009</v>
      </c>
      <c r="AV439">
        <f t="shared" si="388"/>
        <v>1354.4778467871552</v>
      </c>
      <c r="AW439">
        <f t="shared" si="402"/>
        <v>1338.3019065106739</v>
      </c>
      <c r="AX439">
        <f t="shared" si="417"/>
        <v>1328.3682994182093</v>
      </c>
      <c r="AY439">
        <f t="shared" si="423"/>
        <v>1322.0051468555782</v>
      </c>
      <c r="AZ439">
        <f t="shared" si="367"/>
        <v>1312.841453213819</v>
      </c>
      <c r="BA439">
        <f t="shared" si="370"/>
        <v>1284.4142855922812</v>
      </c>
      <c r="BB439">
        <f t="shared" si="411"/>
        <v>1238.2520073182218</v>
      </c>
      <c r="BC439" s="2">
        <v>12690.96</v>
      </c>
      <c r="BD439" s="2">
        <v>12592.23</v>
      </c>
      <c r="BE439" s="2">
        <v>12729.41</v>
      </c>
      <c r="BF439" s="2">
        <v>12518.55</v>
      </c>
      <c r="BG439" s="2">
        <f t="shared" si="403"/>
        <v>12429.91</v>
      </c>
      <c r="BH439">
        <f t="shared" si="385"/>
        <v>1</v>
      </c>
      <c r="BI439" s="3">
        <f t="shared" si="380"/>
        <v>7.589296701883178E-3</v>
      </c>
      <c r="BJ439">
        <f t="shared" si="396"/>
        <v>1.6614976329607893E-2</v>
      </c>
      <c r="BK439">
        <f t="shared" si="404"/>
        <v>2.4095106078805075E-2</v>
      </c>
      <c r="BL439">
        <f t="shared" si="405"/>
        <v>2.1001761074697988E-2</v>
      </c>
      <c r="BM439">
        <f t="shared" si="397"/>
        <v>3.0297156401092374E-3</v>
      </c>
      <c r="BN439">
        <f t="shared" si="386"/>
        <v>12493.424999999999</v>
      </c>
      <c r="BO439">
        <f t="shared" si="398"/>
        <v>12429.91</v>
      </c>
      <c r="BP439">
        <f t="shared" si="415"/>
        <v>12354.289999999999</v>
      </c>
      <c r="BQ439">
        <f t="shared" si="421"/>
        <v>12283.899615384613</v>
      </c>
      <c r="BR439">
        <f t="shared" ref="BR439:BR502" si="430">SUM(BD389:BD438)/50</f>
        <v>12202.294599999997</v>
      </c>
      <c r="BS439">
        <f t="shared" si="427"/>
        <v>11954.518299999998</v>
      </c>
      <c r="BT439">
        <f t="shared" si="409"/>
        <v>11339.092050000008</v>
      </c>
      <c r="BU439">
        <f t="shared" si="389"/>
        <v>12654.924593648679</v>
      </c>
      <c r="BV439">
        <f t="shared" si="406"/>
        <v>12499.847243925935</v>
      </c>
      <c r="BW439">
        <f t="shared" si="418"/>
        <v>12400.863180462718</v>
      </c>
      <c r="BX439">
        <f t="shared" si="424"/>
        <v>12315.529739310889</v>
      </c>
      <c r="BY439">
        <f t="shared" si="368"/>
        <v>12199.899894735481</v>
      </c>
      <c r="BZ439">
        <f t="shared" si="371"/>
        <v>11926.164139850884</v>
      </c>
      <c r="CA439">
        <f t="shared" si="412"/>
        <v>11517.383440051668</v>
      </c>
    </row>
    <row r="440" spans="1:79" x14ac:dyDescent="0.45">
      <c r="A440" s="1">
        <v>40661</v>
      </c>
      <c r="B440">
        <v>346.75</v>
      </c>
      <c r="C440">
        <v>346.19</v>
      </c>
      <c r="D440">
        <v>349.75</v>
      </c>
      <c r="E440">
        <v>345.52</v>
      </c>
      <c r="F440">
        <v>12891400</v>
      </c>
      <c r="G440" s="6">
        <f t="shared" si="372"/>
        <v>348.11290797384902</v>
      </c>
      <c r="H440">
        <f t="shared" si="381"/>
        <v>1</v>
      </c>
      <c r="I440" s="3">
        <f t="shared" si="373"/>
        <v>9.7101242324717334E-3</v>
      </c>
      <c r="J440">
        <f t="shared" si="374"/>
        <v>1.2198990627253117E-2</v>
      </c>
      <c r="K440">
        <f t="shared" si="390"/>
        <v>4.7027616289194388E-3</v>
      </c>
      <c r="L440">
        <f t="shared" si="391"/>
        <v>-3.9151319661820862E-3</v>
      </c>
      <c r="M440">
        <f t="shared" si="375"/>
        <v>8.6517664023071372E-3</v>
      </c>
      <c r="N440">
        <f t="shared" si="376"/>
        <v>1.3148300417332484E-2</v>
      </c>
      <c r="O440">
        <f t="shared" si="382"/>
        <v>0.92779980986531474</v>
      </c>
      <c r="P440">
        <f t="shared" si="383"/>
        <v>350.28499999999997</v>
      </c>
      <c r="Q440">
        <f t="shared" si="392"/>
        <v>351.07000000000005</v>
      </c>
      <c r="R440">
        <f t="shared" si="413"/>
        <v>339.63416666666666</v>
      </c>
      <c r="S440">
        <f t="shared" si="419"/>
        <v>341.80269230769233</v>
      </c>
      <c r="T440">
        <f t="shared" si="428"/>
        <v>345.22180000000003</v>
      </c>
      <c r="U440">
        <f t="shared" si="425"/>
        <v>339.81950000000006</v>
      </c>
      <c r="V440">
        <f t="shared" si="407"/>
        <v>310.4194500000001</v>
      </c>
      <c r="W440">
        <f t="shared" si="387"/>
        <v>344.8621794433368</v>
      </c>
      <c r="X440">
        <f t="shared" si="399"/>
        <v>348.11290797384902</v>
      </c>
      <c r="Y440">
        <f t="shared" si="416"/>
        <v>344.13180235137861</v>
      </c>
      <c r="Z440">
        <f t="shared" si="422"/>
        <v>342.83004872902859</v>
      </c>
      <c r="AA440">
        <f t="shared" ref="AA440:AA503" si="431">((B440-AA439)*(2/51)) +AA439</f>
        <v>342.32010739334532</v>
      </c>
      <c r="AB440">
        <f t="shared" si="369"/>
        <v>334.71637733972761</v>
      </c>
      <c r="AC440">
        <f t="shared" si="410"/>
        <v>313.00435209309705</v>
      </c>
      <c r="AD440" s="2">
        <v>1360.48</v>
      </c>
      <c r="AE440" s="2">
        <v>1353.86</v>
      </c>
      <c r="AF440" s="2">
        <v>1361.71</v>
      </c>
      <c r="AG440" s="2">
        <v>1353.6</v>
      </c>
      <c r="AH440" s="6">
        <f t="shared" si="400"/>
        <v>1353.5510766064222</v>
      </c>
      <c r="AI440">
        <f t="shared" si="401"/>
        <v>-1</v>
      </c>
      <c r="AJ440" s="3">
        <f t="shared" si="377"/>
        <v>-3.5554637593496422E-3</v>
      </c>
      <c r="AK440">
        <f t="shared" si="378"/>
        <v>5.9611313654005403E-3</v>
      </c>
      <c r="AL440">
        <f t="shared" si="393"/>
        <v>6.0277912925411417E-3</v>
      </c>
      <c r="AM440">
        <f t="shared" si="394"/>
        <v>5.1190705052297138E-3</v>
      </c>
      <c r="AN440">
        <f t="shared" si="379"/>
        <v>9.0409267317418719E-4</v>
      </c>
      <c r="AO440">
        <f t="shared" si="384"/>
        <v>1342.5900000000001</v>
      </c>
      <c r="AP440">
        <f t="shared" si="395"/>
        <v>1338.8875</v>
      </c>
      <c r="AQ440">
        <f t="shared" si="414"/>
        <v>1323.7233333333334</v>
      </c>
      <c r="AR440">
        <f t="shared" si="420"/>
        <v>1321.6811538461538</v>
      </c>
      <c r="AS440">
        <f t="shared" si="429"/>
        <v>1316.2612000000001</v>
      </c>
      <c r="AT440">
        <f t="shared" si="426"/>
        <v>1294.2595999999999</v>
      </c>
      <c r="AU440">
        <f t="shared" si="408"/>
        <v>1215.9479500000009</v>
      </c>
      <c r="AV440">
        <f t="shared" si="388"/>
        <v>1353.5510766064222</v>
      </c>
      <c r="AW440">
        <f t="shared" si="402"/>
        <v>1344.5251439064043</v>
      </c>
      <c r="AX440">
        <f t="shared" si="417"/>
        <v>1332.2900995077155</v>
      </c>
      <c r="AY440">
        <f t="shared" si="423"/>
        <v>1324.3647656070168</v>
      </c>
      <c r="AZ440">
        <f t="shared" ref="AZ440:AZ503" si="432">((AE440-AZ439)*(2/51)) +AZ439</f>
        <v>1314.4500236760223</v>
      </c>
      <c r="BA440">
        <f t="shared" si="370"/>
        <v>1285.7894482538202</v>
      </c>
      <c r="BB440">
        <f t="shared" si="411"/>
        <v>1239.4023356036125</v>
      </c>
      <c r="BC440" s="2">
        <v>12763.31</v>
      </c>
      <c r="BD440" s="2">
        <v>12689.75</v>
      </c>
      <c r="BE440" s="2">
        <v>12807.36</v>
      </c>
      <c r="BF440" s="2">
        <v>12617.43</v>
      </c>
      <c r="BG440" s="2">
        <f t="shared" si="403"/>
        <v>12508.174999999999</v>
      </c>
      <c r="BH440">
        <f t="shared" si="385"/>
        <v>1</v>
      </c>
      <c r="BI440" s="3">
        <f t="shared" si="380"/>
        <v>5.7009083631183429E-3</v>
      </c>
      <c r="BJ440">
        <f t="shared" si="396"/>
        <v>1.4880936058122877E-2</v>
      </c>
      <c r="BK440">
        <f t="shared" si="404"/>
        <v>2.3919156871406208E-2</v>
      </c>
      <c r="BL440">
        <f t="shared" si="405"/>
        <v>2.0397460061120046E-2</v>
      </c>
      <c r="BM440">
        <f t="shared" si="397"/>
        <v>3.4512990752399724E-3</v>
      </c>
      <c r="BN440">
        <f t="shared" si="386"/>
        <v>12536.545</v>
      </c>
      <c r="BO440">
        <f t="shared" si="398"/>
        <v>12508.174999999999</v>
      </c>
      <c r="BP440">
        <f t="shared" si="415"/>
        <v>12369.4925</v>
      </c>
      <c r="BQ440">
        <f t="shared" si="421"/>
        <v>12312.058076923075</v>
      </c>
      <c r="BR440">
        <f t="shared" si="430"/>
        <v>12208.802599999997</v>
      </c>
      <c r="BS440">
        <f t="shared" si="427"/>
        <v>11967.881299999999</v>
      </c>
      <c r="BT440">
        <f t="shared" si="409"/>
        <v>11350.965450000009</v>
      </c>
      <c r="BU440">
        <f t="shared" si="389"/>
        <v>12707.162703175662</v>
      </c>
      <c r="BV440">
        <f t="shared" si="406"/>
        <v>12575.808346355561</v>
      </c>
      <c r="BW440">
        <f t="shared" si="418"/>
        <v>12445.307306545377</v>
      </c>
      <c r="BX440">
        <f t="shared" si="424"/>
        <v>12343.249758621194</v>
      </c>
      <c r="BY440">
        <f t="shared" ref="BY440:BY503" si="433">((BD440-BY439)*(2/51)) +BY439</f>
        <v>12219.10970278507</v>
      </c>
      <c r="BZ440">
        <f t="shared" si="371"/>
        <v>11941.284651933045</v>
      </c>
      <c r="CA440">
        <f t="shared" si="412"/>
        <v>11529.048778956627</v>
      </c>
    </row>
    <row r="441" spans="1:79" x14ac:dyDescent="0.45">
      <c r="A441" s="1">
        <v>40662</v>
      </c>
      <c r="B441">
        <v>350.13</v>
      </c>
      <c r="C441">
        <v>346.78</v>
      </c>
      <c r="D441">
        <v>353.95</v>
      </c>
      <c r="E441">
        <v>346.67</v>
      </c>
      <c r="F441">
        <v>35940900</v>
      </c>
      <c r="G441" s="6">
        <f t="shared" si="372"/>
        <v>348.91974478430939</v>
      </c>
      <c r="H441">
        <f t="shared" si="381"/>
        <v>-1</v>
      </c>
      <c r="I441" s="3">
        <f t="shared" si="373"/>
        <v>-9.7476568132660295E-3</v>
      </c>
      <c r="J441">
        <f t="shared" si="374"/>
        <v>2.079227715419979E-2</v>
      </c>
      <c r="K441">
        <f t="shared" si="390"/>
        <v>1.4416653946597774E-2</v>
      </c>
      <c r="L441">
        <f t="shared" si="391"/>
        <v>3.4685776135676936E-3</v>
      </c>
      <c r="M441">
        <f t="shared" si="375"/>
        <v>1.0910233341901559E-2</v>
      </c>
      <c r="N441">
        <f t="shared" si="376"/>
        <v>0.64131671716623684</v>
      </c>
      <c r="O441">
        <f t="shared" si="382"/>
        <v>3.2421230567751105E-2</v>
      </c>
      <c r="P441">
        <f t="shared" si="383"/>
        <v>348.45</v>
      </c>
      <c r="Q441">
        <f t="shared" si="392"/>
        <v>350.08249999999998</v>
      </c>
      <c r="R441">
        <f t="shared" si="413"/>
        <v>340.96333333333331</v>
      </c>
      <c r="S441">
        <f t="shared" si="419"/>
        <v>342.01615384615383</v>
      </c>
      <c r="T441">
        <f t="shared" si="428"/>
        <v>344.9588</v>
      </c>
      <c r="U441">
        <f t="shared" si="425"/>
        <v>340.11260000000004</v>
      </c>
      <c r="V441">
        <f t="shared" si="407"/>
        <v>310.88955000000004</v>
      </c>
      <c r="W441">
        <f t="shared" si="387"/>
        <v>352.76391027833159</v>
      </c>
      <c r="X441">
        <f t="shared" si="399"/>
        <v>348.91974478430939</v>
      </c>
      <c r="Y441">
        <f t="shared" si="416"/>
        <v>345.05460198962805</v>
      </c>
      <c r="Z441">
        <f t="shared" si="422"/>
        <v>343.37078586021164</v>
      </c>
      <c r="AA441">
        <f t="shared" si="431"/>
        <v>342.62637769164553</v>
      </c>
      <c r="AB441">
        <f t="shared" si="369"/>
        <v>335.0215975904261</v>
      </c>
      <c r="AC441">
        <f t="shared" si="410"/>
        <v>313.37376152500656</v>
      </c>
      <c r="AD441" s="2">
        <v>1363.61</v>
      </c>
      <c r="AE441" s="2">
        <v>1360.14</v>
      </c>
      <c r="AF441" s="2">
        <v>1364.56</v>
      </c>
      <c r="AG441" s="2">
        <v>1358.69</v>
      </c>
      <c r="AH441" s="6">
        <f t="shared" si="400"/>
        <v>1363.4344616967892</v>
      </c>
      <c r="AI441">
        <f t="shared" si="401"/>
        <v>-1</v>
      </c>
      <c r="AJ441" s="3">
        <f t="shared" si="377"/>
        <v>-2.3006585910854121E-3</v>
      </c>
      <c r="AK441">
        <f t="shared" si="378"/>
        <v>4.3047498918311619E-3</v>
      </c>
      <c r="AL441">
        <f t="shared" si="393"/>
        <v>8.2551698290655789E-4</v>
      </c>
      <c r="AM441">
        <f t="shared" si="394"/>
        <v>1.2874715150756712E-4</v>
      </c>
      <c r="AN441">
        <f t="shared" si="379"/>
        <v>6.9668013581599254E-4</v>
      </c>
      <c r="AO441">
        <f t="shared" si="384"/>
        <v>1351.145</v>
      </c>
      <c r="AP441">
        <f t="shared" si="395"/>
        <v>1344.0450000000001</v>
      </c>
      <c r="AQ441">
        <f t="shared" si="414"/>
        <v>1325.7941666666666</v>
      </c>
      <c r="AR441">
        <f t="shared" si="420"/>
        <v>1323.8184615384614</v>
      </c>
      <c r="AS441">
        <f t="shared" si="429"/>
        <v>1316.7298000000001</v>
      </c>
      <c r="AT441">
        <f t="shared" si="426"/>
        <v>1295.5989</v>
      </c>
      <c r="AU441">
        <f t="shared" si="408"/>
        <v>1217.2392000000007</v>
      </c>
      <c r="AV441">
        <f t="shared" si="388"/>
        <v>1363.4344616967892</v>
      </c>
      <c r="AW441">
        <f t="shared" si="402"/>
        <v>1350.7710863438426</v>
      </c>
      <c r="AX441">
        <f t="shared" si="417"/>
        <v>1336.5746995834515</v>
      </c>
      <c r="AY441">
        <f t="shared" si="423"/>
        <v>1327.0147829694599</v>
      </c>
      <c r="AZ441">
        <f t="shared" si="432"/>
        <v>1316.2417874534333</v>
      </c>
      <c r="BA441">
        <f t="shared" si="370"/>
        <v>1287.2617364072098</v>
      </c>
      <c r="BB441">
        <f t="shared" si="411"/>
        <v>1240.6037053986015</v>
      </c>
      <c r="BC441" s="2">
        <v>12810.54</v>
      </c>
      <c r="BD441" s="2">
        <v>12763.39</v>
      </c>
      <c r="BE441" s="2">
        <v>12885.92</v>
      </c>
      <c r="BF441" s="2">
        <v>12711.85</v>
      </c>
      <c r="BG441" s="2">
        <f t="shared" si="403"/>
        <v>12567.2075</v>
      </c>
      <c r="BH441">
        <f t="shared" si="385"/>
        <v>1</v>
      </c>
      <c r="BI441" s="3">
        <f t="shared" si="380"/>
        <v>3.7004507451438057E-3</v>
      </c>
      <c r="BJ441">
        <f t="shared" si="396"/>
        <v>1.3588029856664879E-2</v>
      </c>
      <c r="BK441">
        <f t="shared" si="404"/>
        <v>2.5360645950979931E-2</v>
      </c>
      <c r="BL441">
        <f t="shared" si="405"/>
        <v>1.9362495606124148E-2</v>
      </c>
      <c r="BM441">
        <f t="shared" si="397"/>
        <v>5.8842172148870532E-3</v>
      </c>
      <c r="BN441">
        <f t="shared" si="386"/>
        <v>12640.99</v>
      </c>
      <c r="BO441">
        <f t="shared" si="398"/>
        <v>12567.2075</v>
      </c>
      <c r="BP441">
        <f t="shared" si="415"/>
        <v>12395.269166666667</v>
      </c>
      <c r="BQ441">
        <f t="shared" si="421"/>
        <v>12337.188076923077</v>
      </c>
      <c r="BR441">
        <f t="shared" si="430"/>
        <v>12217.2626</v>
      </c>
      <c r="BS441">
        <f t="shared" si="427"/>
        <v>11981.160699999999</v>
      </c>
      <c r="BT441">
        <f t="shared" si="409"/>
        <v>11362.559400000006</v>
      </c>
      <c r="BU441">
        <f t="shared" si="389"/>
        <v>12791.503648412168</v>
      </c>
      <c r="BV441">
        <f t="shared" si="406"/>
        <v>12650.841007813337</v>
      </c>
      <c r="BW441">
        <f t="shared" si="418"/>
        <v>12494.243105538397</v>
      </c>
      <c r="BX441">
        <f t="shared" si="424"/>
        <v>12374.371257982586</v>
      </c>
      <c r="BY441">
        <f t="shared" si="433"/>
        <v>12240.454028166048</v>
      </c>
      <c r="BZ441">
        <f t="shared" si="371"/>
        <v>11957.563965756153</v>
      </c>
      <c r="CA441">
        <f t="shared" si="412"/>
        <v>11541.330781156063</v>
      </c>
    </row>
    <row r="442" spans="1:79" x14ac:dyDescent="0.45">
      <c r="A442" s="1">
        <v>40665</v>
      </c>
      <c r="B442">
        <v>346.28</v>
      </c>
      <c r="C442">
        <v>349.74</v>
      </c>
      <c r="D442">
        <v>350.47</v>
      </c>
      <c r="E442">
        <v>345.5</v>
      </c>
      <c r="F442">
        <v>15811200</v>
      </c>
      <c r="G442" s="6">
        <f t="shared" si="372"/>
        <v>347.86384687058563</v>
      </c>
      <c r="H442">
        <f t="shared" si="381"/>
        <v>1</v>
      </c>
      <c r="I442" s="3">
        <f t="shared" si="373"/>
        <v>1.0995915802701919E-2</v>
      </c>
      <c r="J442">
        <f t="shared" si="374"/>
        <v>1.4352547071733937E-2</v>
      </c>
      <c r="K442">
        <f t="shared" si="390"/>
        <v>7.4918769307577718E-3</v>
      </c>
      <c r="L442">
        <f t="shared" si="391"/>
        <v>-4.5530654732709027E-3</v>
      </c>
      <c r="M442">
        <f t="shared" si="375"/>
        <v>1.2100034654037355E-2</v>
      </c>
      <c r="N442">
        <f t="shared" si="376"/>
        <v>-1.2731291742562234</v>
      </c>
      <c r="O442">
        <f t="shared" si="382"/>
        <v>-1.1273441345901808E-2</v>
      </c>
      <c r="P442">
        <f t="shared" si="383"/>
        <v>348.44</v>
      </c>
      <c r="Q442">
        <f t="shared" si="392"/>
        <v>349.36249999999995</v>
      </c>
      <c r="R442">
        <f t="shared" si="413"/>
        <v>342.44083333333333</v>
      </c>
      <c r="S442">
        <f t="shared" si="419"/>
        <v>342.43692307692305</v>
      </c>
      <c r="T442">
        <f t="shared" si="428"/>
        <v>344.69880000000006</v>
      </c>
      <c r="U442">
        <f t="shared" si="425"/>
        <v>340.41239999999999</v>
      </c>
      <c r="V442">
        <f t="shared" si="407"/>
        <v>311.38295000000005</v>
      </c>
      <c r="W442">
        <f t="shared" si="387"/>
        <v>343.03804486083413</v>
      </c>
      <c r="X442">
        <f t="shared" si="399"/>
        <v>347.86384687058563</v>
      </c>
      <c r="Y442">
        <f t="shared" si="416"/>
        <v>345.24312476045452</v>
      </c>
      <c r="Z442">
        <f t="shared" si="422"/>
        <v>343.58628320389965</v>
      </c>
      <c r="AA442">
        <f t="shared" si="431"/>
        <v>342.76965699785552</v>
      </c>
      <c r="AB442">
        <f t="shared" si="369"/>
        <v>335.24453625200181</v>
      </c>
      <c r="AC442">
        <f t="shared" si="410"/>
        <v>313.70118678346421</v>
      </c>
      <c r="AD442" s="2">
        <v>1361.22</v>
      </c>
      <c r="AE442" s="2">
        <v>1365.21</v>
      </c>
      <c r="AF442" s="2">
        <v>1370.58</v>
      </c>
      <c r="AG442" s="2">
        <v>1358.59</v>
      </c>
      <c r="AH442" s="6">
        <f t="shared" si="400"/>
        <v>1366.0977691516055</v>
      </c>
      <c r="AI442">
        <f t="shared" si="401"/>
        <v>1</v>
      </c>
      <c r="AJ442" s="3">
        <f t="shared" si="377"/>
        <v>1.7527005522105829E-3</v>
      </c>
      <c r="AK442">
        <f t="shared" si="378"/>
        <v>8.8082749298423538E-3</v>
      </c>
      <c r="AL442">
        <f t="shared" si="393"/>
        <v>3.2810468984061716E-3</v>
      </c>
      <c r="AM442">
        <f t="shared" si="394"/>
        <v>-3.5705856943421409E-3</v>
      </c>
      <c r="AN442">
        <f t="shared" si="379"/>
        <v>6.8761845991095489E-3</v>
      </c>
      <c r="AO442">
        <f t="shared" si="384"/>
        <v>1357</v>
      </c>
      <c r="AP442">
        <f t="shared" si="395"/>
        <v>1349.7950000000001</v>
      </c>
      <c r="AQ442">
        <f t="shared" si="414"/>
        <v>1328.9758333333332</v>
      </c>
      <c r="AR442">
        <f t="shared" si="420"/>
        <v>1326.4319230769229</v>
      </c>
      <c r="AS442">
        <f t="shared" si="429"/>
        <v>1317.3424000000002</v>
      </c>
      <c r="AT442">
        <f t="shared" si="426"/>
        <v>1296.9616000000001</v>
      </c>
      <c r="AU442">
        <f t="shared" si="408"/>
        <v>1218.5676000000008</v>
      </c>
      <c r="AV442">
        <f t="shared" si="388"/>
        <v>1366.0977691516055</v>
      </c>
      <c r="AW442">
        <f t="shared" si="402"/>
        <v>1356.5466518063056</v>
      </c>
      <c r="AX442">
        <f t="shared" si="417"/>
        <v>1340.9801304167668</v>
      </c>
      <c r="AY442">
        <f t="shared" si="423"/>
        <v>1329.8440583050556</v>
      </c>
      <c r="AZ442">
        <f t="shared" si="432"/>
        <v>1318.1621095140829</v>
      </c>
      <c r="BA442">
        <f t="shared" si="370"/>
        <v>1288.8052663793442</v>
      </c>
      <c r="BB442">
        <f t="shared" si="411"/>
        <v>1241.8435690264762</v>
      </c>
      <c r="BC442" s="2">
        <v>12807.36</v>
      </c>
      <c r="BD442" s="2">
        <v>12810.16</v>
      </c>
      <c r="BE442" s="2">
        <v>12928.45</v>
      </c>
      <c r="BF442" s="2">
        <v>12754.53</v>
      </c>
      <c r="BG442" s="2">
        <f t="shared" si="403"/>
        <v>12631.557499999999</v>
      </c>
      <c r="BH442">
        <f t="shared" si="385"/>
        <v>-1</v>
      </c>
      <c r="BI442" s="3">
        <f t="shared" si="380"/>
        <v>-2.4823309556039721E-4</v>
      </c>
      <c r="BJ442">
        <f t="shared" si="396"/>
        <v>1.3579691677285566E-2</v>
      </c>
      <c r="BK442">
        <f t="shared" si="404"/>
        <v>2.3504029491216879E-2</v>
      </c>
      <c r="BL442">
        <f t="shared" si="405"/>
        <v>1.3917721547798172E-2</v>
      </c>
      <c r="BM442">
        <f t="shared" si="397"/>
        <v>9.4547197861229899E-3</v>
      </c>
      <c r="BN442">
        <f t="shared" si="386"/>
        <v>12726.57</v>
      </c>
      <c r="BO442">
        <f t="shared" si="398"/>
        <v>12631.557499999999</v>
      </c>
      <c r="BP442">
        <f t="shared" si="415"/>
        <v>12427.131666666668</v>
      </c>
      <c r="BQ442">
        <f t="shared" si="421"/>
        <v>12365.841538461538</v>
      </c>
      <c r="BR442">
        <f t="shared" si="430"/>
        <v>12228.134599999999</v>
      </c>
      <c r="BS442">
        <f t="shared" si="427"/>
        <v>11994.981299999999</v>
      </c>
      <c r="BT442">
        <f t="shared" si="409"/>
        <v>11374.540850000007</v>
      </c>
      <c r="BU442">
        <f t="shared" si="389"/>
        <v>12819.488175793915</v>
      </c>
      <c r="BV442">
        <f t="shared" si="406"/>
        <v>12714.568604688002</v>
      </c>
      <c r="BW442">
        <f t="shared" si="418"/>
        <v>12542.845704686335</v>
      </c>
      <c r="BX442">
        <f t="shared" si="424"/>
        <v>12406.651905539431</v>
      </c>
      <c r="BY442">
        <f t="shared" si="433"/>
        <v>12262.795438826204</v>
      </c>
      <c r="BZ442">
        <f t="shared" si="371"/>
        <v>11974.44705554316</v>
      </c>
      <c r="CA442">
        <f t="shared" si="412"/>
        <v>11553.955947512719</v>
      </c>
    </row>
    <row r="443" spans="1:79" x14ac:dyDescent="0.45">
      <c r="A443" s="1">
        <v>40666</v>
      </c>
      <c r="B443">
        <v>348.2</v>
      </c>
      <c r="C443">
        <v>347.99</v>
      </c>
      <c r="D443">
        <v>349.89</v>
      </c>
      <c r="E443">
        <v>345.62</v>
      </c>
      <c r="F443">
        <v>11191000</v>
      </c>
      <c r="G443" s="6">
        <f t="shared" si="372"/>
        <v>347.99830812235138</v>
      </c>
      <c r="H443">
        <f t="shared" si="381"/>
        <v>-1</v>
      </c>
      <c r="I443" s="3">
        <f t="shared" si="373"/>
        <v>-5.5446459512533677E-3</v>
      </c>
      <c r="J443">
        <f t="shared" si="374"/>
        <v>1.2263067202756984E-2</v>
      </c>
      <c r="K443">
        <f t="shared" si="390"/>
        <v>5.4359226280592107E-3</v>
      </c>
      <c r="L443">
        <f t="shared" si="391"/>
        <v>5.7957717879967847E-4</v>
      </c>
      <c r="M443">
        <f t="shared" si="375"/>
        <v>4.8535324526134344E-3</v>
      </c>
      <c r="N443">
        <f t="shared" si="376"/>
        <v>-0.41284961129479048</v>
      </c>
      <c r="O443">
        <f t="shared" si="382"/>
        <v>-2.9703472807682221E-2</v>
      </c>
      <c r="P443">
        <f t="shared" si="383"/>
        <v>348.20499999999998</v>
      </c>
      <c r="Q443">
        <f t="shared" si="392"/>
        <v>348.32749999999999</v>
      </c>
      <c r="R443">
        <f t="shared" si="413"/>
        <v>343.28666666666669</v>
      </c>
      <c r="S443">
        <f t="shared" si="419"/>
        <v>342.48730769230764</v>
      </c>
      <c r="T443">
        <f t="shared" si="428"/>
        <v>344.45839999999998</v>
      </c>
      <c r="U443">
        <f t="shared" si="425"/>
        <v>340.6930999999999</v>
      </c>
      <c r="V443">
        <f t="shared" si="407"/>
        <v>311.86485000000005</v>
      </c>
      <c r="W443">
        <f t="shared" si="387"/>
        <v>350.78097756958289</v>
      </c>
      <c r="X443">
        <f t="shared" si="399"/>
        <v>347.99830812235138</v>
      </c>
      <c r="Y443">
        <f t="shared" si="416"/>
        <v>345.6980286434615</v>
      </c>
      <c r="Z443">
        <f t="shared" si="422"/>
        <v>343.92804000361082</v>
      </c>
      <c r="AA443">
        <f t="shared" si="431"/>
        <v>342.98261162539058</v>
      </c>
      <c r="AB443">
        <f t="shared" si="369"/>
        <v>335.50108008859581</v>
      </c>
      <c r="AC443">
        <f t="shared" si="410"/>
        <v>314.04445855676306</v>
      </c>
      <c r="AD443" s="2">
        <v>1356.62</v>
      </c>
      <c r="AE443" s="2">
        <v>1359.76</v>
      </c>
      <c r="AF443" s="2">
        <v>1360.84</v>
      </c>
      <c r="AG443" s="2">
        <v>1349.52</v>
      </c>
      <c r="AH443" s="6">
        <f t="shared" si="400"/>
        <v>1356.5911154241971</v>
      </c>
      <c r="AI443">
        <f t="shared" si="401"/>
        <v>1</v>
      </c>
      <c r="AJ443" s="3">
        <f t="shared" si="377"/>
        <v>3.3793214910155128E-3</v>
      </c>
      <c r="AK443">
        <f t="shared" si="378"/>
        <v>8.344267370376331E-3</v>
      </c>
      <c r="AL443">
        <f t="shared" si="393"/>
        <v>3.1320303719327971E-3</v>
      </c>
      <c r="AM443">
        <f t="shared" si="394"/>
        <v>2.1292027844157856E-5</v>
      </c>
      <c r="AN443">
        <f t="shared" si="379"/>
        <v>3.1106721115714258E-3</v>
      </c>
      <c r="AO443">
        <f t="shared" si="384"/>
        <v>1362.6750000000002</v>
      </c>
      <c r="AP443">
        <f t="shared" si="395"/>
        <v>1356.91</v>
      </c>
      <c r="AQ443">
        <f t="shared" si="414"/>
        <v>1333.2408333333333</v>
      </c>
      <c r="AR443">
        <f t="shared" si="420"/>
        <v>1328.9165384615385</v>
      </c>
      <c r="AS443">
        <f t="shared" si="429"/>
        <v>1318.0564000000002</v>
      </c>
      <c r="AT443">
        <f t="shared" si="426"/>
        <v>1298.3411999999998</v>
      </c>
      <c r="AU443">
        <f t="shared" si="408"/>
        <v>1219.9244000000008</v>
      </c>
      <c r="AV443">
        <f t="shared" si="388"/>
        <v>1356.5911154241971</v>
      </c>
      <c r="AW443">
        <f t="shared" si="402"/>
        <v>1357.8319910837834</v>
      </c>
      <c r="AX443">
        <f t="shared" si="417"/>
        <v>1343.8693411218796</v>
      </c>
      <c r="AY443">
        <f t="shared" si="423"/>
        <v>1332.0600539861625</v>
      </c>
      <c r="AZ443">
        <f t="shared" si="432"/>
        <v>1319.79339933706</v>
      </c>
      <c r="BA443">
        <f t="shared" si="370"/>
        <v>1290.2103106094562</v>
      </c>
      <c r="BB443">
        <f t="shared" si="411"/>
        <v>1243.0168668471083</v>
      </c>
      <c r="BC443" s="2">
        <v>12807.51</v>
      </c>
      <c r="BD443" s="2">
        <v>12806.38</v>
      </c>
      <c r="BE443" s="2">
        <v>12891.44</v>
      </c>
      <c r="BF443" s="2">
        <v>12700.72</v>
      </c>
      <c r="BG443" s="2">
        <f t="shared" si="403"/>
        <v>12713.8825</v>
      </c>
      <c r="BH443">
        <f t="shared" si="385"/>
        <v>1</v>
      </c>
      <c r="BI443" s="3">
        <f t="shared" si="380"/>
        <v>1.1712015591006749E-5</v>
      </c>
      <c r="BJ443">
        <f t="shared" si="396"/>
        <v>1.4891263016776965E-2</v>
      </c>
      <c r="BK443">
        <f t="shared" si="404"/>
        <v>1.3965639528287352E-2</v>
      </c>
      <c r="BL443">
        <f t="shared" si="405"/>
        <v>7.3641942184065733E-3</v>
      </c>
      <c r="BM443">
        <f t="shared" si="397"/>
        <v>6.5531863726829252E-3</v>
      </c>
      <c r="BN443">
        <f t="shared" si="386"/>
        <v>12786.775</v>
      </c>
      <c r="BO443">
        <f t="shared" si="398"/>
        <v>12713.8825</v>
      </c>
      <c r="BP443">
        <f t="shared" si="415"/>
        <v>12472.667500000001</v>
      </c>
      <c r="BQ443">
        <f t="shared" si="421"/>
        <v>12393.634615384615</v>
      </c>
      <c r="BR443">
        <f t="shared" si="430"/>
        <v>12239.942000000003</v>
      </c>
      <c r="BS443">
        <f t="shared" si="427"/>
        <v>12009.4444</v>
      </c>
      <c r="BT443">
        <f t="shared" si="409"/>
        <v>11386.810650000009</v>
      </c>
      <c r="BU443">
        <f t="shared" si="389"/>
        <v>12799.825912103042</v>
      </c>
      <c r="BV443">
        <f t="shared" si="406"/>
        <v>12751.293162812801</v>
      </c>
      <c r="BW443">
        <f t="shared" si="418"/>
        <v>12583.389442426898</v>
      </c>
      <c r="BX443">
        <f t="shared" si="424"/>
        <v>12436.261394017991</v>
      </c>
      <c r="BY443">
        <f t="shared" si="433"/>
        <v>12284.112480440863</v>
      </c>
      <c r="BZ443">
        <f t="shared" si="371"/>
        <v>11990.920975235374</v>
      </c>
      <c r="CA443">
        <f t="shared" si="412"/>
        <v>11566.417878383239</v>
      </c>
    </row>
    <row r="444" spans="1:79" x14ac:dyDescent="0.45">
      <c r="A444" s="1">
        <v>40667</v>
      </c>
      <c r="B444">
        <v>349.57</v>
      </c>
      <c r="C444">
        <v>348.26</v>
      </c>
      <c r="D444">
        <v>351.83</v>
      </c>
      <c r="E444">
        <v>346.88</v>
      </c>
      <c r="F444">
        <v>13901800</v>
      </c>
      <c r="G444" s="6">
        <f t="shared" si="372"/>
        <v>348.62698487341083</v>
      </c>
      <c r="H444">
        <f t="shared" si="381"/>
        <v>-1</v>
      </c>
      <c r="I444" s="3">
        <f t="shared" si="373"/>
        <v>-3.9345203905801398E-3</v>
      </c>
      <c r="J444">
        <f t="shared" si="374"/>
        <v>1.4160254026375229E-2</v>
      </c>
      <c r="K444">
        <f t="shared" si="390"/>
        <v>9.1875134902485826E-3</v>
      </c>
      <c r="L444">
        <f t="shared" si="391"/>
        <v>2.7049401437802519E-3</v>
      </c>
      <c r="M444">
        <f t="shared" si="375"/>
        <v>6.4650856766884767E-3</v>
      </c>
      <c r="N444">
        <f t="shared" si="376"/>
        <v>0.19499633141032097</v>
      </c>
      <c r="O444">
        <f t="shared" si="382"/>
        <v>7.2618053498547719E-2</v>
      </c>
      <c r="P444">
        <f t="shared" si="383"/>
        <v>347.24</v>
      </c>
      <c r="Q444">
        <f t="shared" si="392"/>
        <v>347.84</v>
      </c>
      <c r="R444">
        <f t="shared" si="413"/>
        <v>344.60166666666669</v>
      </c>
      <c r="S444">
        <f t="shared" si="419"/>
        <v>342.35884615384617</v>
      </c>
      <c r="T444">
        <f t="shared" si="428"/>
        <v>344.41119999999995</v>
      </c>
      <c r="U444">
        <f t="shared" si="425"/>
        <v>340.96499999999992</v>
      </c>
      <c r="V444">
        <f t="shared" si="407"/>
        <v>312.37795</v>
      </c>
      <c r="W444">
        <f t="shared" si="387"/>
        <v>348.96451121520852</v>
      </c>
      <c r="X444">
        <f t="shared" si="399"/>
        <v>348.62698487341083</v>
      </c>
      <c r="Y444">
        <f t="shared" si="416"/>
        <v>346.29371654446743</v>
      </c>
      <c r="Z444">
        <f t="shared" si="422"/>
        <v>344.34596296630633</v>
      </c>
      <c r="AA444">
        <f t="shared" si="431"/>
        <v>343.24094058125763</v>
      </c>
      <c r="AB444">
        <f t="shared" si="369"/>
        <v>335.77967256208899</v>
      </c>
      <c r="AC444">
        <f t="shared" si="410"/>
        <v>314.39794653132265</v>
      </c>
      <c r="AD444" s="2">
        <v>1347.32</v>
      </c>
      <c r="AE444" s="2">
        <v>1355.9</v>
      </c>
      <c r="AF444" s="2">
        <v>1355.9</v>
      </c>
      <c r="AG444" s="2">
        <v>1341.5</v>
      </c>
      <c r="AH444" s="6">
        <f t="shared" si="400"/>
        <v>1355.5544422879016</v>
      </c>
      <c r="AI444">
        <f t="shared" si="401"/>
        <v>1</v>
      </c>
      <c r="AJ444" s="3">
        <f t="shared" si="377"/>
        <v>6.8552726629416902E-3</v>
      </c>
      <c r="AK444">
        <f t="shared" si="378"/>
        <v>1.0687884095834762E-2</v>
      </c>
      <c r="AL444">
        <f t="shared" si="393"/>
        <v>2.5491983303547284E-4</v>
      </c>
      <c r="AM444">
        <f t="shared" si="394"/>
        <v>-6.0745935618812599E-3</v>
      </c>
      <c r="AN444">
        <f t="shared" si="379"/>
        <v>6.3681976071016206E-3</v>
      </c>
      <c r="AO444">
        <f t="shared" si="384"/>
        <v>1362.4850000000001</v>
      </c>
      <c r="AP444">
        <f t="shared" si="395"/>
        <v>1359.7425000000001</v>
      </c>
      <c r="AQ444">
        <f t="shared" si="414"/>
        <v>1337.2933333333333</v>
      </c>
      <c r="AR444">
        <f t="shared" si="420"/>
        <v>1330.7611538461538</v>
      </c>
      <c r="AS444">
        <f t="shared" si="429"/>
        <v>1318.444</v>
      </c>
      <c r="AT444">
        <f t="shared" si="426"/>
        <v>1299.6886</v>
      </c>
      <c r="AU444">
        <f t="shared" si="408"/>
        <v>1221.3889500000009</v>
      </c>
      <c r="AV444">
        <f t="shared" si="388"/>
        <v>1355.5544422879016</v>
      </c>
      <c r="AW444">
        <f t="shared" si="402"/>
        <v>1357.05919465027</v>
      </c>
      <c r="AX444">
        <f t="shared" si="417"/>
        <v>1345.7202117185136</v>
      </c>
      <c r="AY444">
        <f t="shared" si="423"/>
        <v>1333.8259759131136</v>
      </c>
      <c r="AZ444">
        <f t="shared" si="432"/>
        <v>1321.2093444610969</v>
      </c>
      <c r="BA444">
        <f t="shared" si="370"/>
        <v>1291.5110965379818</v>
      </c>
      <c r="BB444">
        <f t="shared" si="411"/>
        <v>1244.140082102361</v>
      </c>
      <c r="BC444" s="2">
        <v>12723.58</v>
      </c>
      <c r="BD444" s="2">
        <v>12806.29</v>
      </c>
      <c r="BE444" s="2">
        <v>12852.81</v>
      </c>
      <c r="BF444" s="2">
        <v>12632.46</v>
      </c>
      <c r="BG444" s="2">
        <f t="shared" si="403"/>
        <v>12767.42</v>
      </c>
      <c r="BH444">
        <f t="shared" si="385"/>
        <v>-1</v>
      </c>
      <c r="BI444" s="3">
        <f t="shared" si="380"/>
        <v>-6.5531863726829252E-3</v>
      </c>
      <c r="BJ444">
        <f t="shared" si="396"/>
        <v>1.7318239049072696E-2</v>
      </c>
      <c r="BK444">
        <f t="shared" si="404"/>
        <v>6.6881170980510876E-3</v>
      </c>
      <c r="BL444">
        <f t="shared" si="405"/>
        <v>-3.4337399411940818E-3</v>
      </c>
      <c r="BM444">
        <f t="shared" si="397"/>
        <v>1.0156732617706617E-2</v>
      </c>
      <c r="BN444">
        <f t="shared" si="386"/>
        <v>12808.27</v>
      </c>
      <c r="BO444">
        <f t="shared" si="398"/>
        <v>12767.42</v>
      </c>
      <c r="BP444">
        <f t="shared" si="415"/>
        <v>12517.345833333333</v>
      </c>
      <c r="BQ444">
        <f t="shared" si="421"/>
        <v>12418.083461538461</v>
      </c>
      <c r="BR444">
        <f t="shared" si="430"/>
        <v>12249.6976</v>
      </c>
      <c r="BS444">
        <f t="shared" si="427"/>
        <v>12023.963699999997</v>
      </c>
      <c r="BT444">
        <f t="shared" si="409"/>
        <v>11400.351950000007</v>
      </c>
      <c r="BU444">
        <f t="shared" si="389"/>
        <v>12809.52204394848</v>
      </c>
      <c r="BV444">
        <f t="shared" si="406"/>
        <v>12773.291897687681</v>
      </c>
      <c r="BW444">
        <f t="shared" si="418"/>
        <v>12617.681835899682</v>
      </c>
      <c r="BX444">
        <f t="shared" si="424"/>
        <v>12463.670920387029</v>
      </c>
      <c r="BY444">
        <f t="shared" si="433"/>
        <v>12304.590030227495</v>
      </c>
      <c r="BZ444">
        <f t="shared" si="371"/>
        <v>12007.066896517843</v>
      </c>
      <c r="CA444">
        <f t="shared" si="412"/>
        <v>11578.754914419227</v>
      </c>
    </row>
    <row r="445" spans="1:79" x14ac:dyDescent="0.45">
      <c r="A445" s="1">
        <v>40668</v>
      </c>
      <c r="B445">
        <v>346.75</v>
      </c>
      <c r="C445">
        <v>348.4</v>
      </c>
      <c r="D445">
        <v>350.95</v>
      </c>
      <c r="E445">
        <v>346.05</v>
      </c>
      <c r="F445">
        <v>11998900</v>
      </c>
      <c r="G445" s="6">
        <f t="shared" si="372"/>
        <v>347.87619092404651</v>
      </c>
      <c r="H445">
        <f t="shared" si="381"/>
        <v>1</v>
      </c>
      <c r="I445" s="3">
        <f t="shared" si="373"/>
        <v>8.0670538089652813E-3</v>
      </c>
      <c r="J445">
        <f t="shared" si="374"/>
        <v>1.4131218457101592E-2</v>
      </c>
      <c r="K445">
        <f t="shared" si="390"/>
        <v>8.8359282875573302E-3</v>
      </c>
      <c r="L445">
        <f t="shared" si="391"/>
        <v>-3.2373325724162545E-3</v>
      </c>
      <c r="M445">
        <f t="shared" si="375"/>
        <v>1.211247296322996E-2</v>
      </c>
      <c r="N445">
        <f t="shared" si="376"/>
        <v>-0.15858953737425932</v>
      </c>
      <c r="O445">
        <f t="shared" si="382"/>
        <v>-8.9105616240956587E-2</v>
      </c>
      <c r="P445">
        <f t="shared" si="383"/>
        <v>348.88499999999999</v>
      </c>
      <c r="Q445">
        <f t="shared" si="392"/>
        <v>348.54499999999996</v>
      </c>
      <c r="R445">
        <f t="shared" si="413"/>
        <v>346.44416666666666</v>
      </c>
      <c r="S445">
        <f t="shared" si="419"/>
        <v>342.32538461538468</v>
      </c>
      <c r="T445">
        <f t="shared" si="428"/>
        <v>344.63039999999995</v>
      </c>
      <c r="U445">
        <f t="shared" si="425"/>
        <v>341.26309999999989</v>
      </c>
      <c r="V445">
        <f t="shared" si="407"/>
        <v>312.86635000000001</v>
      </c>
      <c r="W445">
        <f t="shared" si="387"/>
        <v>345.64274439239574</v>
      </c>
      <c r="X445">
        <f t="shared" si="399"/>
        <v>347.87619092404651</v>
      </c>
      <c r="Y445">
        <f t="shared" si="416"/>
        <v>346.36391399916477</v>
      </c>
      <c r="Z445">
        <f t="shared" si="422"/>
        <v>344.52403978361696</v>
      </c>
      <c r="AA445">
        <f t="shared" si="431"/>
        <v>343.37855075454166</v>
      </c>
      <c r="AB445">
        <f t="shared" si="369"/>
        <v>335.99690676878032</v>
      </c>
      <c r="AC445">
        <f t="shared" si="410"/>
        <v>314.71985751111049</v>
      </c>
      <c r="AD445" s="2">
        <v>1335.1</v>
      </c>
      <c r="AE445" s="2">
        <v>1344.16</v>
      </c>
      <c r="AF445" s="2">
        <v>1348</v>
      </c>
      <c r="AG445" s="2">
        <v>1329.17</v>
      </c>
      <c r="AH445" s="6">
        <f t="shared" si="400"/>
        <v>1338.4627788560492</v>
      </c>
      <c r="AI445">
        <f t="shared" si="401"/>
        <v>1</v>
      </c>
      <c r="AJ445" s="3">
        <f t="shared" si="377"/>
        <v>9.0698571979930739E-3</v>
      </c>
      <c r="AK445">
        <f t="shared" si="378"/>
        <v>1.4103812448505676E-2</v>
      </c>
      <c r="AL445">
        <f t="shared" si="393"/>
        <v>7.1255034466494458E-3</v>
      </c>
      <c r="AM445">
        <f t="shared" si="394"/>
        <v>-2.5124186560670746E-3</v>
      </c>
      <c r="AN445">
        <f t="shared" si="379"/>
        <v>9.66219758819571E-3</v>
      </c>
      <c r="AO445">
        <f t="shared" si="384"/>
        <v>1357.83</v>
      </c>
      <c r="AP445">
        <f t="shared" si="395"/>
        <v>1360.2525000000001</v>
      </c>
      <c r="AQ445">
        <f t="shared" si="414"/>
        <v>1340.74</v>
      </c>
      <c r="AR445">
        <f t="shared" si="420"/>
        <v>1332.3169230769231</v>
      </c>
      <c r="AS445">
        <f t="shared" si="429"/>
        <v>1318.7838000000002</v>
      </c>
      <c r="AT445">
        <f t="shared" si="426"/>
        <v>1300.9461999999999</v>
      </c>
      <c r="AU445">
        <f t="shared" si="408"/>
        <v>1222.8458000000007</v>
      </c>
      <c r="AV445">
        <f t="shared" si="388"/>
        <v>1338.4627788560492</v>
      </c>
      <c r="AW445">
        <f t="shared" si="402"/>
        <v>1351.8995167901621</v>
      </c>
      <c r="AX445">
        <f t="shared" si="417"/>
        <v>1345.4801791464347</v>
      </c>
      <c r="AY445">
        <f t="shared" si="423"/>
        <v>1334.5914591788089</v>
      </c>
      <c r="AZ445">
        <f t="shared" si="432"/>
        <v>1322.1093701685049</v>
      </c>
      <c r="BA445">
        <f t="shared" si="370"/>
        <v>1292.553649081784</v>
      </c>
      <c r="BB445">
        <f t="shared" si="411"/>
        <v>1245.1353051660192</v>
      </c>
      <c r="BC445" s="2">
        <v>12584.17</v>
      </c>
      <c r="BD445" s="2">
        <v>12723.65</v>
      </c>
      <c r="BE445" s="2">
        <v>12757.26</v>
      </c>
      <c r="BF445" s="2">
        <v>12504.85</v>
      </c>
      <c r="BG445" s="2">
        <f t="shared" si="403"/>
        <v>12796.555</v>
      </c>
      <c r="BH445">
        <f t="shared" si="385"/>
        <v>-1</v>
      </c>
      <c r="BI445" s="3">
        <f t="shared" si="380"/>
        <v>-1.0956821900754336E-2</v>
      </c>
      <c r="BJ445">
        <f t="shared" si="396"/>
        <v>2.0057739207273887E-2</v>
      </c>
      <c r="BK445">
        <f t="shared" si="404"/>
        <v>-3.0707483381269469E-3</v>
      </c>
      <c r="BL445">
        <f t="shared" si="405"/>
        <v>-1.6597045064081717E-2</v>
      </c>
      <c r="BM445">
        <f t="shared" si="397"/>
        <v>1.3754582145663968E-2</v>
      </c>
      <c r="BN445">
        <f t="shared" si="386"/>
        <v>12806.334999999999</v>
      </c>
      <c r="BO445">
        <f t="shared" si="398"/>
        <v>12796.555</v>
      </c>
      <c r="BP445">
        <f t="shared" si="415"/>
        <v>12560.749166666668</v>
      </c>
      <c r="BQ445">
        <f t="shared" si="421"/>
        <v>12440.587307692309</v>
      </c>
      <c r="BR445">
        <f t="shared" si="430"/>
        <v>12258.028600000001</v>
      </c>
      <c r="BS445">
        <f t="shared" si="427"/>
        <v>12038.322199999997</v>
      </c>
      <c r="BT445">
        <f t="shared" si="409"/>
        <v>11413.626000000007</v>
      </c>
      <c r="BU445">
        <f t="shared" si="389"/>
        <v>12680.71397802576</v>
      </c>
      <c r="BV445">
        <f t="shared" si="406"/>
        <v>12753.435138612609</v>
      </c>
      <c r="BW445">
        <f t="shared" si="418"/>
        <v>12633.984630376654</v>
      </c>
      <c r="BX445">
        <f t="shared" si="424"/>
        <v>12482.92862998799</v>
      </c>
      <c r="BY445">
        <f t="shared" si="433"/>
        <v>12321.0237545323</v>
      </c>
      <c r="BZ445">
        <f t="shared" si="371"/>
        <v>12021.256660943232</v>
      </c>
      <c r="CA445">
        <f t="shared" si="412"/>
        <v>11590.146905320529</v>
      </c>
    </row>
    <row r="446" spans="1:79" x14ac:dyDescent="0.45">
      <c r="A446" s="1">
        <v>40669</v>
      </c>
      <c r="B446">
        <v>346.66</v>
      </c>
      <c r="C446">
        <v>349.69</v>
      </c>
      <c r="D446">
        <v>350</v>
      </c>
      <c r="E446">
        <v>346.21</v>
      </c>
      <c r="F446">
        <v>10004800</v>
      </c>
      <c r="G446" s="6">
        <f t="shared" si="372"/>
        <v>347.38971455442794</v>
      </c>
      <c r="H446">
        <f t="shared" si="381"/>
        <v>1</v>
      </c>
      <c r="I446" s="3">
        <f t="shared" si="373"/>
        <v>2.5955299206914198E-4</v>
      </c>
      <c r="J446">
        <f t="shared" si="374"/>
        <v>1.0932902555818439E-2</v>
      </c>
      <c r="K446">
        <f t="shared" si="390"/>
        <v>7.5139974967885492E-3</v>
      </c>
      <c r="L446">
        <f t="shared" si="391"/>
        <v>-2.1005646507521606E-3</v>
      </c>
      <c r="M446">
        <f t="shared" si="375"/>
        <v>9.6348006692435657E-3</v>
      </c>
      <c r="N446">
        <f t="shared" si="376"/>
        <v>-0.19931432912202143</v>
      </c>
      <c r="O446">
        <f t="shared" si="382"/>
        <v>-5.4852566817337307E-2</v>
      </c>
      <c r="P446">
        <f t="shared" si="383"/>
        <v>348.15999999999997</v>
      </c>
      <c r="Q446">
        <f t="shared" si="392"/>
        <v>347.7</v>
      </c>
      <c r="R446">
        <f t="shared" si="413"/>
        <v>347.68583333333328</v>
      </c>
      <c r="S446">
        <f t="shared" si="419"/>
        <v>342.16346153846155</v>
      </c>
      <c r="T446">
        <f t="shared" si="428"/>
        <v>344.71299999999997</v>
      </c>
      <c r="U446">
        <f t="shared" si="425"/>
        <v>341.52499999999992</v>
      </c>
      <c r="V446">
        <f t="shared" si="407"/>
        <v>313.32889999999998</v>
      </c>
      <c r="W446">
        <f t="shared" si="387"/>
        <v>347.16862780380217</v>
      </c>
      <c r="X446">
        <f t="shared" si="399"/>
        <v>347.38971455442794</v>
      </c>
      <c r="Y446">
        <f t="shared" si="416"/>
        <v>346.40946569160099</v>
      </c>
      <c r="Z446">
        <f t="shared" si="422"/>
        <v>344.68225905890461</v>
      </c>
      <c r="AA446">
        <f t="shared" si="431"/>
        <v>343.50723503867727</v>
      </c>
      <c r="AB446">
        <f t="shared" si="369"/>
        <v>336.20805712979455</v>
      </c>
      <c r="AC446">
        <f t="shared" si="410"/>
        <v>315.03766987418402</v>
      </c>
      <c r="AD446" s="2">
        <v>1340.2</v>
      </c>
      <c r="AE446" s="2">
        <v>1340.24</v>
      </c>
      <c r="AF446" s="2">
        <v>1354.36</v>
      </c>
      <c r="AG446" s="2">
        <v>1335.58</v>
      </c>
      <c r="AH446" s="6">
        <f t="shared" si="400"/>
        <v>1341.1286105719755</v>
      </c>
      <c r="AI446">
        <f t="shared" si="401"/>
        <v>-1</v>
      </c>
      <c r="AJ446" s="3">
        <f t="shared" si="377"/>
        <v>-3.8199385813797743E-3</v>
      </c>
      <c r="AK446">
        <f t="shared" si="378"/>
        <v>1.4012833905387235E-2</v>
      </c>
      <c r="AL446">
        <f t="shared" si="393"/>
        <v>9.8658617255069619E-3</v>
      </c>
      <c r="AM446">
        <f t="shared" si="394"/>
        <v>-6.9240978430802939E-4</v>
      </c>
      <c r="AN446">
        <f t="shared" si="379"/>
        <v>1.0565587225787086E-2</v>
      </c>
      <c r="AO446">
        <f t="shared" si="384"/>
        <v>1350.0300000000002</v>
      </c>
      <c r="AP446">
        <f t="shared" si="395"/>
        <v>1356.2575000000002</v>
      </c>
      <c r="AQ446">
        <f t="shared" si="414"/>
        <v>1343.3074999999999</v>
      </c>
      <c r="AR446">
        <f t="shared" si="420"/>
        <v>1333.655</v>
      </c>
      <c r="AS446">
        <f t="shared" si="429"/>
        <v>1319.3582000000001</v>
      </c>
      <c r="AT446">
        <f t="shared" si="426"/>
        <v>1302.0493000000001</v>
      </c>
      <c r="AU446">
        <f t="shared" si="408"/>
        <v>1224.1332500000008</v>
      </c>
      <c r="AV446">
        <f t="shared" si="388"/>
        <v>1341.1286105719755</v>
      </c>
      <c r="AW446">
        <f t="shared" si="402"/>
        <v>1347.2357100740974</v>
      </c>
      <c r="AX446">
        <f t="shared" si="417"/>
        <v>1344.6739977392908</v>
      </c>
      <c r="AY446">
        <f t="shared" si="423"/>
        <v>1335.0098696100083</v>
      </c>
      <c r="AZ446">
        <f t="shared" si="432"/>
        <v>1322.8203752599361</v>
      </c>
      <c r="BA446">
        <f t="shared" si="370"/>
        <v>1293.4979332583823</v>
      </c>
      <c r="BB446">
        <f t="shared" si="411"/>
        <v>1246.0816205375015</v>
      </c>
      <c r="BC446" s="2">
        <v>12638.74</v>
      </c>
      <c r="BD446" s="2">
        <v>12580.76</v>
      </c>
      <c r="BE446" s="2">
        <v>12788.78</v>
      </c>
      <c r="BF446" s="2">
        <v>12580.76</v>
      </c>
      <c r="BG446" s="2">
        <f t="shared" si="403"/>
        <v>12786.62</v>
      </c>
      <c r="BH446">
        <f t="shared" si="385"/>
        <v>1</v>
      </c>
      <c r="BI446" s="3">
        <f t="shared" si="380"/>
        <v>4.3364004141711139E-3</v>
      </c>
      <c r="BJ446">
        <f t="shared" si="396"/>
        <v>1.6458919164410411E-2</v>
      </c>
      <c r="BK446">
        <f t="shared" si="404"/>
        <v>1.6892658106675996E-4</v>
      </c>
      <c r="BL446">
        <f t="shared" si="405"/>
        <v>-1.1565214263034407E-2</v>
      </c>
      <c r="BM446">
        <f t="shared" si="397"/>
        <v>1.1871436551428456E-2</v>
      </c>
      <c r="BN446">
        <f t="shared" si="386"/>
        <v>12764.970000000001</v>
      </c>
      <c r="BO446">
        <f t="shared" si="398"/>
        <v>12786.62</v>
      </c>
      <c r="BP446">
        <f t="shared" si="415"/>
        <v>12592.744166666665</v>
      </c>
      <c r="BQ446">
        <f t="shared" si="421"/>
        <v>12460.96346153846</v>
      </c>
      <c r="BR446">
        <f t="shared" si="430"/>
        <v>12268.265400000002</v>
      </c>
      <c r="BS446">
        <f t="shared" si="427"/>
        <v>12051.854299999997</v>
      </c>
      <c r="BT446">
        <f t="shared" si="409"/>
        <v>11426.114150000007</v>
      </c>
      <c r="BU446">
        <f t="shared" si="389"/>
        <v>12530.783010987121</v>
      </c>
      <c r="BV446">
        <f t="shared" si="406"/>
        <v>12684.365083167566</v>
      </c>
      <c r="BW446">
        <f t="shared" si="418"/>
        <v>12625.796225703321</v>
      </c>
      <c r="BX446">
        <f t="shared" si="424"/>
        <v>12490.175398137028</v>
      </c>
      <c r="BY446">
        <f t="shared" si="433"/>
        <v>12331.20948964868</v>
      </c>
      <c r="BZ446">
        <f t="shared" si="371"/>
        <v>12032.335934983961</v>
      </c>
      <c r="CA446">
        <f t="shared" si="412"/>
        <v>11600.003752033757</v>
      </c>
    </row>
    <row r="447" spans="1:79" x14ac:dyDescent="0.45">
      <c r="A447" s="1">
        <v>40672</v>
      </c>
      <c r="B447">
        <v>347.6</v>
      </c>
      <c r="C447">
        <v>347.86</v>
      </c>
      <c r="D447">
        <v>349.2</v>
      </c>
      <c r="E447">
        <v>346.53</v>
      </c>
      <c r="F447">
        <v>7312400</v>
      </c>
      <c r="G447" s="6">
        <f t="shared" si="372"/>
        <v>347.47382873265678</v>
      </c>
      <c r="H447">
        <f t="shared" si="381"/>
        <v>-1</v>
      </c>
      <c r="I447" s="3">
        <f t="shared" si="373"/>
        <v>-2.7115906075116762E-3</v>
      </c>
      <c r="J447">
        <f t="shared" si="374"/>
        <v>7.6812428078251319E-3</v>
      </c>
      <c r="K447">
        <f t="shared" si="390"/>
        <v>4.9677734684050257E-3</v>
      </c>
      <c r="L447">
        <f t="shared" si="391"/>
        <v>3.6311013063465423E-4</v>
      </c>
      <c r="M447">
        <f t="shared" si="375"/>
        <v>4.6029919447639987E-3</v>
      </c>
      <c r="N447">
        <f t="shared" si="376"/>
        <v>-0.36819648815710299</v>
      </c>
      <c r="O447">
        <f t="shared" si="382"/>
        <v>-2.0861803561112946E-2</v>
      </c>
      <c r="P447">
        <f t="shared" si="383"/>
        <v>346.70500000000004</v>
      </c>
      <c r="Q447">
        <f t="shared" si="392"/>
        <v>347.79500000000002</v>
      </c>
      <c r="R447">
        <f t="shared" si="413"/>
        <v>348.41916666666674</v>
      </c>
      <c r="S447">
        <f t="shared" si="419"/>
        <v>342.08769230769224</v>
      </c>
      <c r="T447">
        <f t="shared" si="428"/>
        <v>344.78860000000003</v>
      </c>
      <c r="U447">
        <f t="shared" si="425"/>
        <v>341.7749</v>
      </c>
      <c r="V447">
        <f t="shared" si="407"/>
        <v>313.76710000000003</v>
      </c>
      <c r="W447">
        <f t="shared" si="387"/>
        <v>347.81568609809892</v>
      </c>
      <c r="X447">
        <f t="shared" si="399"/>
        <v>347.47382873265678</v>
      </c>
      <c r="Y447">
        <f t="shared" si="416"/>
        <v>346.59262481597005</v>
      </c>
      <c r="Z447">
        <f t="shared" si="422"/>
        <v>344.89838801750426</v>
      </c>
      <c r="AA447">
        <f t="shared" si="431"/>
        <v>343.66773562539578</v>
      </c>
      <c r="AB447">
        <f t="shared" si="369"/>
        <v>336.43364015692731</v>
      </c>
      <c r="AC447">
        <f t="shared" si="410"/>
        <v>315.36167315901798</v>
      </c>
      <c r="AD447" s="2">
        <v>1346.29</v>
      </c>
      <c r="AE447" s="2">
        <v>1340.2</v>
      </c>
      <c r="AF447" s="2">
        <v>1349.44</v>
      </c>
      <c r="AG447" s="2">
        <v>1338.64</v>
      </c>
      <c r="AH447" s="6">
        <f t="shared" si="400"/>
        <v>1339.7356947140124</v>
      </c>
      <c r="AI447">
        <f t="shared" si="401"/>
        <v>-1</v>
      </c>
      <c r="AJ447" s="3">
        <f t="shared" si="377"/>
        <v>-4.5440978958363812E-3</v>
      </c>
      <c r="AK447">
        <f t="shared" si="378"/>
        <v>8.0220457702277776E-3</v>
      </c>
      <c r="AL447">
        <f t="shared" si="393"/>
        <v>7.2434475876670332E-3</v>
      </c>
      <c r="AM447">
        <f t="shared" si="394"/>
        <v>4.892237559876807E-3</v>
      </c>
      <c r="AN447">
        <f t="shared" si="379"/>
        <v>2.3397633496498459E-3</v>
      </c>
      <c r="AO447">
        <f t="shared" si="384"/>
        <v>1342.2</v>
      </c>
      <c r="AP447">
        <f t="shared" si="395"/>
        <v>1350.0149999999999</v>
      </c>
      <c r="AQ447">
        <f t="shared" si="414"/>
        <v>1346.1616666666666</v>
      </c>
      <c r="AR447">
        <f t="shared" si="420"/>
        <v>1334.3607692307692</v>
      </c>
      <c r="AS447">
        <f t="shared" si="429"/>
        <v>1320.0212000000001</v>
      </c>
      <c r="AT447">
        <f t="shared" si="426"/>
        <v>1303.0265000000002</v>
      </c>
      <c r="AU447">
        <f t="shared" si="408"/>
        <v>1225.4737500000006</v>
      </c>
      <c r="AV447">
        <f t="shared" si="388"/>
        <v>1339.7356947140124</v>
      </c>
      <c r="AW447">
        <f t="shared" si="402"/>
        <v>1344.4214260444585</v>
      </c>
      <c r="AX447">
        <f t="shared" si="417"/>
        <v>1343.9856903947846</v>
      </c>
      <c r="AY447">
        <f t="shared" si="423"/>
        <v>1335.3943237129706</v>
      </c>
      <c r="AZ447">
        <f t="shared" si="432"/>
        <v>1323.5019291713111</v>
      </c>
      <c r="BA447">
        <f t="shared" si="370"/>
        <v>1294.4227266592063</v>
      </c>
      <c r="BB447">
        <f t="shared" si="411"/>
        <v>1247.0181218256855</v>
      </c>
      <c r="BC447" s="2">
        <v>12684.68</v>
      </c>
      <c r="BD447" s="2">
        <v>12637.83</v>
      </c>
      <c r="BE447" s="2">
        <v>12751.35</v>
      </c>
      <c r="BF447" s="2">
        <v>12591.59</v>
      </c>
      <c r="BG447" s="2">
        <f t="shared" si="403"/>
        <v>12729.27</v>
      </c>
      <c r="BH447">
        <f t="shared" si="385"/>
        <v>1</v>
      </c>
      <c r="BI447" s="3">
        <f t="shared" si="380"/>
        <v>3.63485600621585E-3</v>
      </c>
      <c r="BJ447">
        <f t="shared" si="396"/>
        <v>1.2594720560550225E-2</v>
      </c>
      <c r="BK447">
        <f t="shared" si="404"/>
        <v>1.7345849369209646E-3</v>
      </c>
      <c r="BL447">
        <f t="shared" si="405"/>
        <v>-3.5029502870156846E-3</v>
      </c>
      <c r="BM447">
        <f t="shared" si="397"/>
        <v>5.2559465433893544E-3</v>
      </c>
      <c r="BN447">
        <f t="shared" si="386"/>
        <v>12652.205</v>
      </c>
      <c r="BO447">
        <f t="shared" si="398"/>
        <v>12729.27</v>
      </c>
      <c r="BP447">
        <f t="shared" si="415"/>
        <v>12624.354166666666</v>
      </c>
      <c r="BQ447">
        <f t="shared" si="421"/>
        <v>12472.528461538461</v>
      </c>
      <c r="BR447">
        <f t="shared" si="430"/>
        <v>12277.7878</v>
      </c>
      <c r="BS447">
        <f t="shared" si="427"/>
        <v>12063.600299999998</v>
      </c>
      <c r="BT447">
        <f t="shared" si="409"/>
        <v>11438.408900000006</v>
      </c>
      <c r="BU447">
        <f t="shared" si="389"/>
        <v>12691.353494506438</v>
      </c>
      <c r="BV447">
        <f t="shared" si="406"/>
        <v>12665.75104990054</v>
      </c>
      <c r="BW447">
        <f t="shared" si="418"/>
        <v>12627.647575595118</v>
      </c>
      <c r="BX447">
        <f t="shared" si="424"/>
        <v>12501.112776052803</v>
      </c>
      <c r="BY447">
        <f t="shared" si="433"/>
        <v>12343.233823387947</v>
      </c>
      <c r="BZ447">
        <f t="shared" si="371"/>
        <v>12044.325916469426</v>
      </c>
      <c r="CA447">
        <f t="shared" si="412"/>
        <v>11610.330381366755</v>
      </c>
    </row>
    <row r="448" spans="1:79" x14ac:dyDescent="0.45">
      <c r="A448" s="1">
        <v>40673</v>
      </c>
      <c r="B448">
        <v>349.45</v>
      </c>
      <c r="C448">
        <v>348.89</v>
      </c>
      <c r="D448">
        <v>349.69</v>
      </c>
      <c r="E448">
        <v>346.66</v>
      </c>
      <c r="F448">
        <v>10074700</v>
      </c>
      <c r="G448" s="6">
        <f t="shared" si="372"/>
        <v>348.26429723959404</v>
      </c>
      <c r="H448">
        <f t="shared" si="381"/>
        <v>-1</v>
      </c>
      <c r="I448" s="3">
        <f t="shared" si="373"/>
        <v>-5.3222094361333886E-3</v>
      </c>
      <c r="J448">
        <f t="shared" si="374"/>
        <v>8.6707683502646234E-3</v>
      </c>
      <c r="K448">
        <f t="shared" si="390"/>
        <v>4.09373792176325E-3</v>
      </c>
      <c r="L448">
        <f t="shared" si="391"/>
        <v>3.4046061275991835E-3</v>
      </c>
      <c r="M448">
        <f t="shared" si="375"/>
        <v>6.8679353269425979E-4</v>
      </c>
      <c r="N448">
        <f t="shared" si="376"/>
        <v>0.27418186149463508</v>
      </c>
      <c r="O448">
        <f t="shared" si="382"/>
        <v>3.1624150127940849E-2</v>
      </c>
      <c r="P448">
        <f t="shared" si="383"/>
        <v>347.13</v>
      </c>
      <c r="Q448">
        <f t="shared" si="392"/>
        <v>347.64499999999998</v>
      </c>
      <c r="R448">
        <f t="shared" si="413"/>
        <v>348.85166666666669</v>
      </c>
      <c r="S448">
        <f t="shared" si="419"/>
        <v>342.05269230769227</v>
      </c>
      <c r="T448">
        <f t="shared" si="428"/>
        <v>344.7774</v>
      </c>
      <c r="U448">
        <f t="shared" si="425"/>
        <v>342.04799999999994</v>
      </c>
      <c r="V448">
        <f t="shared" si="407"/>
        <v>314.20540000000005</v>
      </c>
      <c r="W448">
        <f t="shared" si="387"/>
        <v>350.26715695095049</v>
      </c>
      <c r="X448">
        <f t="shared" si="399"/>
        <v>348.26429723959404</v>
      </c>
      <c r="Y448">
        <f t="shared" si="416"/>
        <v>347.03222099812848</v>
      </c>
      <c r="Z448">
        <f t="shared" si="422"/>
        <v>345.23554446065208</v>
      </c>
      <c r="AA448">
        <f t="shared" si="431"/>
        <v>343.89449109106653</v>
      </c>
      <c r="AB448">
        <f t="shared" si="369"/>
        <v>336.69138985679012</v>
      </c>
      <c r="AC448">
        <f t="shared" si="410"/>
        <v>315.70086049076906</v>
      </c>
      <c r="AD448" s="2">
        <v>1357.16</v>
      </c>
      <c r="AE448" s="2">
        <v>1348.34</v>
      </c>
      <c r="AF448" s="2">
        <v>1359.44</v>
      </c>
      <c r="AG448" s="2">
        <v>1348.34</v>
      </c>
      <c r="AH448" s="6">
        <f t="shared" si="400"/>
        <v>1352.6421526429936</v>
      </c>
      <c r="AI448">
        <f t="shared" si="401"/>
        <v>-1</v>
      </c>
      <c r="AJ448" s="3">
        <f t="shared" si="377"/>
        <v>-8.0740405113312284E-3</v>
      </c>
      <c r="AK448">
        <f t="shared" si="378"/>
        <v>8.1788440567067515E-3</v>
      </c>
      <c r="AL448">
        <f t="shared" si="393"/>
        <v>5.0256066201425538E-3</v>
      </c>
      <c r="AM448">
        <f t="shared" si="394"/>
        <v>3.3400166837761845E-3</v>
      </c>
      <c r="AN448">
        <f t="shared" si="379"/>
        <v>1.6799787792154003E-3</v>
      </c>
      <c r="AO448">
        <f t="shared" si="384"/>
        <v>1340.22</v>
      </c>
      <c r="AP448">
        <f t="shared" si="395"/>
        <v>1345.125</v>
      </c>
      <c r="AQ448">
        <f t="shared" si="414"/>
        <v>1347.9183333333333</v>
      </c>
      <c r="AR448">
        <f t="shared" si="420"/>
        <v>1334.8515384615382</v>
      </c>
      <c r="AS448">
        <f t="shared" si="429"/>
        <v>1320.6784000000002</v>
      </c>
      <c r="AT448">
        <f t="shared" si="426"/>
        <v>1304.0101000000002</v>
      </c>
      <c r="AU448">
        <f t="shared" si="408"/>
        <v>1226.7139000000006</v>
      </c>
      <c r="AV448">
        <f t="shared" si="388"/>
        <v>1352.6421526429936</v>
      </c>
      <c r="AW448">
        <f t="shared" si="402"/>
        <v>1345.9888556266751</v>
      </c>
      <c r="AX448">
        <f t="shared" si="417"/>
        <v>1344.6555841802024</v>
      </c>
      <c r="AY448">
        <f t="shared" si="423"/>
        <v>1336.3532626971951</v>
      </c>
      <c r="AZ448">
        <f t="shared" si="432"/>
        <v>1324.4759711645929</v>
      </c>
      <c r="BA448">
        <f t="shared" si="370"/>
        <v>1295.4903954382319</v>
      </c>
      <c r="BB448">
        <f t="shared" si="411"/>
        <v>1248.0262997179673</v>
      </c>
      <c r="BC448" s="2">
        <v>12760.36</v>
      </c>
      <c r="BD448" s="2">
        <v>12685.13</v>
      </c>
      <c r="BE448" s="2">
        <v>12806.6</v>
      </c>
      <c r="BF448" s="2">
        <v>12665.45</v>
      </c>
      <c r="BG448" s="2">
        <f t="shared" si="403"/>
        <v>12687.132500000002</v>
      </c>
      <c r="BH448">
        <f t="shared" si="385"/>
        <v>1</v>
      </c>
      <c r="BI448" s="3">
        <f t="shared" si="380"/>
        <v>5.9662522034454385E-3</v>
      </c>
      <c r="BJ448">
        <f t="shared" si="396"/>
        <v>1.1061600142942647E-2</v>
      </c>
      <c r="BK448">
        <f t="shared" si="404"/>
        <v>9.4164303872446217E-3</v>
      </c>
      <c r="BL448">
        <f t="shared" si="405"/>
        <v>5.7717927987272965E-3</v>
      </c>
      <c r="BM448">
        <f t="shared" si="397"/>
        <v>3.6237222147337362E-3</v>
      </c>
      <c r="BN448">
        <f t="shared" si="386"/>
        <v>12609.295</v>
      </c>
      <c r="BO448">
        <f t="shared" si="398"/>
        <v>12687.132500000002</v>
      </c>
      <c r="BP448">
        <f t="shared" si="415"/>
        <v>12654.2425</v>
      </c>
      <c r="BQ448">
        <f t="shared" si="421"/>
        <v>12483.56653846154</v>
      </c>
      <c r="BR448">
        <f t="shared" si="430"/>
        <v>12289.325800000001</v>
      </c>
      <c r="BS448">
        <f t="shared" si="427"/>
        <v>12075.687699999999</v>
      </c>
      <c r="BT448">
        <f t="shared" si="409"/>
        <v>11449.992250000003</v>
      </c>
      <c r="BU448">
        <f t="shared" si="389"/>
        <v>12682.01825274678</v>
      </c>
      <c r="BV448">
        <f t="shared" si="406"/>
        <v>12673.502629940323</v>
      </c>
      <c r="BW448">
        <f t="shared" si="418"/>
        <v>12636.491025503561</v>
      </c>
      <c r="BX448">
        <f t="shared" si="424"/>
        <v>12514.743681530374</v>
      </c>
      <c r="BY448">
        <f t="shared" si="433"/>
        <v>12356.641516588419</v>
      </c>
      <c r="BZ448">
        <f t="shared" si="371"/>
        <v>12057.015106242308</v>
      </c>
      <c r="CA448">
        <f t="shared" si="412"/>
        <v>11621.024904935246</v>
      </c>
    </row>
    <row r="449" spans="1:79" x14ac:dyDescent="0.45">
      <c r="A449" s="1">
        <v>40674</v>
      </c>
      <c r="B449">
        <v>347.23</v>
      </c>
      <c r="C449">
        <v>349.02</v>
      </c>
      <c r="D449">
        <v>350</v>
      </c>
      <c r="E449">
        <v>345.24</v>
      </c>
      <c r="F449">
        <v>12000000</v>
      </c>
      <c r="G449" s="6">
        <f t="shared" si="372"/>
        <v>347.85057834375641</v>
      </c>
      <c r="H449">
        <f t="shared" si="381"/>
        <v>1</v>
      </c>
      <c r="I449" s="3">
        <f t="shared" si="373"/>
        <v>6.3528401774215785E-3</v>
      </c>
      <c r="J449">
        <f t="shared" si="374"/>
        <v>1.3708492929758346E-2</v>
      </c>
      <c r="K449">
        <f t="shared" si="390"/>
        <v>6.1791521706756119E-3</v>
      </c>
      <c r="L449">
        <f t="shared" si="391"/>
        <v>-1.7840371193608255E-3</v>
      </c>
      <c r="M449">
        <f t="shared" si="375"/>
        <v>7.9774213057626983E-3</v>
      </c>
      <c r="N449">
        <f t="shared" si="376"/>
        <v>0.16044166666666668</v>
      </c>
      <c r="O449">
        <f t="shared" si="382"/>
        <v>8.5442224669973588E-2</v>
      </c>
      <c r="P449">
        <f t="shared" si="383"/>
        <v>348.52499999999998</v>
      </c>
      <c r="Q449">
        <f t="shared" si="392"/>
        <v>347.61500000000007</v>
      </c>
      <c r="R449">
        <f t="shared" si="413"/>
        <v>348.74749999999995</v>
      </c>
      <c r="S449">
        <f t="shared" si="419"/>
        <v>342.24076923076922</v>
      </c>
      <c r="T449">
        <f t="shared" si="428"/>
        <v>344.7022</v>
      </c>
      <c r="U449">
        <f t="shared" si="425"/>
        <v>342.33889999999997</v>
      </c>
      <c r="V449">
        <f t="shared" si="407"/>
        <v>314.65625</v>
      </c>
      <c r="W449">
        <f t="shared" si="387"/>
        <v>345.71142152452478</v>
      </c>
      <c r="X449">
        <f t="shared" si="399"/>
        <v>347.85057834375641</v>
      </c>
      <c r="Y449">
        <f t="shared" si="416"/>
        <v>347.06264853687793</v>
      </c>
      <c r="Z449">
        <f t="shared" si="422"/>
        <v>345.38328190801121</v>
      </c>
      <c r="AA449">
        <f t="shared" si="431"/>
        <v>344.02529536200507</v>
      </c>
      <c r="AB449">
        <f t="shared" si="369"/>
        <v>336.90007520616064</v>
      </c>
      <c r="AC449">
        <f t="shared" si="410"/>
        <v>316.01458327195542</v>
      </c>
      <c r="AD449" s="2">
        <v>1342.08</v>
      </c>
      <c r="AE449" s="2">
        <v>1354.51</v>
      </c>
      <c r="AF449" s="2">
        <v>1354.51</v>
      </c>
      <c r="AG449" s="2">
        <v>1336.36</v>
      </c>
      <c r="AH449" s="6">
        <f t="shared" si="400"/>
        <v>1355.4439236785033</v>
      </c>
      <c r="AI449">
        <f t="shared" si="401"/>
        <v>1</v>
      </c>
      <c r="AJ449" s="3">
        <f t="shared" si="377"/>
        <v>1.1111438592354736E-2</v>
      </c>
      <c r="AK449">
        <f t="shared" si="378"/>
        <v>1.3523783977110225E-2</v>
      </c>
      <c r="AL449">
        <f t="shared" si="393"/>
        <v>-6.8901683218940027E-4</v>
      </c>
      <c r="AM449">
        <f t="shared" si="394"/>
        <v>-9.8594441607258825E-3</v>
      </c>
      <c r="AN449">
        <f t="shared" si="379"/>
        <v>9.2617429661421558E-3</v>
      </c>
      <c r="AO449">
        <f t="shared" si="384"/>
        <v>1344.27</v>
      </c>
      <c r="AP449">
        <f t="shared" si="395"/>
        <v>1343.2350000000001</v>
      </c>
      <c r="AQ449">
        <f t="shared" si="414"/>
        <v>1349.1775</v>
      </c>
      <c r="AR449">
        <f t="shared" si="420"/>
        <v>1335.5769230769229</v>
      </c>
      <c r="AS449">
        <f t="shared" si="429"/>
        <v>1321.2130000000002</v>
      </c>
      <c r="AT449">
        <f t="shared" si="426"/>
        <v>1305.0777000000003</v>
      </c>
      <c r="AU449">
        <f t="shared" si="408"/>
        <v>1227.9411500000006</v>
      </c>
      <c r="AV449">
        <f t="shared" si="388"/>
        <v>1355.4439236785033</v>
      </c>
      <c r="AW449">
        <f t="shared" si="402"/>
        <v>1349.3973133760051</v>
      </c>
      <c r="AX449">
        <f t="shared" si="417"/>
        <v>1346.1716481524788</v>
      </c>
      <c r="AY449">
        <f t="shared" si="423"/>
        <v>1337.6982062011066</v>
      </c>
      <c r="AZ449">
        <f t="shared" si="432"/>
        <v>1325.6537762169619</v>
      </c>
      <c r="BA449">
        <f t="shared" si="370"/>
        <v>1296.6591004790589</v>
      </c>
      <c r="BB449">
        <f t="shared" si="411"/>
        <v>1249.0858390242561</v>
      </c>
      <c r="BC449" s="2">
        <v>12630.03</v>
      </c>
      <c r="BD449" s="2">
        <v>12745.87</v>
      </c>
      <c r="BE449" s="2">
        <v>12748.21</v>
      </c>
      <c r="BF449" s="2">
        <v>12577.21</v>
      </c>
      <c r="BG449" s="2">
        <f t="shared" si="403"/>
        <v>12656.842499999999</v>
      </c>
      <c r="BH449">
        <f t="shared" si="385"/>
        <v>-1</v>
      </c>
      <c r="BI449" s="3">
        <f t="shared" si="380"/>
        <v>-1.0213661683526163E-2</v>
      </c>
      <c r="BJ449">
        <f t="shared" si="396"/>
        <v>1.3539160239524371E-2</v>
      </c>
      <c r="BK449">
        <f t="shared" si="404"/>
        <v>7.2188225459865127E-3</v>
      </c>
      <c r="BL449">
        <f t="shared" si="405"/>
        <v>-2.1184193451090337E-3</v>
      </c>
      <c r="BM449">
        <f t="shared" si="397"/>
        <v>9.3570640766489441E-3</v>
      </c>
      <c r="BN449">
        <f t="shared" si="386"/>
        <v>12661.48</v>
      </c>
      <c r="BO449">
        <f t="shared" si="398"/>
        <v>12656.842499999999</v>
      </c>
      <c r="BP449">
        <f t="shared" si="415"/>
        <v>12673.535000000002</v>
      </c>
      <c r="BQ449">
        <f t="shared" si="421"/>
        <v>12497.570769230773</v>
      </c>
      <c r="BR449">
        <f t="shared" si="430"/>
        <v>12300.423999999999</v>
      </c>
      <c r="BS449">
        <f t="shared" si="427"/>
        <v>12087.782599999995</v>
      </c>
      <c r="BT449">
        <f t="shared" si="409"/>
        <v>11461.297050000003</v>
      </c>
      <c r="BU449">
        <f t="shared" si="389"/>
        <v>12777.795873626612</v>
      </c>
      <c r="BV449">
        <f t="shared" si="406"/>
        <v>12702.449577964195</v>
      </c>
      <c r="BW449">
        <f t="shared" si="418"/>
        <v>12653.318560041474</v>
      </c>
      <c r="BX449">
        <f t="shared" si="424"/>
        <v>12531.864149565161</v>
      </c>
      <c r="BY449">
        <f t="shared" si="433"/>
        <v>12371.905378682992</v>
      </c>
      <c r="BZ449">
        <f t="shared" si="371"/>
        <v>12070.655797207808</v>
      </c>
      <c r="CA449">
        <f t="shared" si="412"/>
        <v>11632.217393443352</v>
      </c>
    </row>
    <row r="450" spans="1:79" x14ac:dyDescent="0.45">
      <c r="A450" s="1">
        <v>40675</v>
      </c>
      <c r="B450">
        <v>346.57</v>
      </c>
      <c r="C450">
        <v>346.12</v>
      </c>
      <c r="D450">
        <v>347.12</v>
      </c>
      <c r="E450">
        <v>342.27</v>
      </c>
      <c r="F450">
        <v>11500000</v>
      </c>
      <c r="G450" s="6">
        <f t="shared" si="372"/>
        <v>347.33834700625385</v>
      </c>
      <c r="H450">
        <f t="shared" si="381"/>
        <v>1</v>
      </c>
      <c r="I450" s="3">
        <f t="shared" si="373"/>
        <v>1.900757423033796E-3</v>
      </c>
      <c r="J450">
        <f t="shared" si="374"/>
        <v>1.3994286868453769E-2</v>
      </c>
      <c r="K450">
        <f t="shared" si="390"/>
        <v>-6.2862913967261735E-4</v>
      </c>
      <c r="L450">
        <f t="shared" si="391"/>
        <v>-2.2120995648085688E-3</v>
      </c>
      <c r="M450">
        <f t="shared" si="375"/>
        <v>1.5869809850824117E-3</v>
      </c>
      <c r="N450">
        <f t="shared" si="376"/>
        <v>-4.3478260869565216E-2</v>
      </c>
      <c r="O450">
        <f t="shared" si="382"/>
        <v>-0.32186859797443668</v>
      </c>
      <c r="P450">
        <f t="shared" si="383"/>
        <v>348.34000000000003</v>
      </c>
      <c r="Q450">
        <f t="shared" si="392"/>
        <v>347.73500000000001</v>
      </c>
      <c r="R450">
        <f t="shared" si="413"/>
        <v>348.26583333333332</v>
      </c>
      <c r="S450">
        <f t="shared" si="419"/>
        <v>342.47307692307692</v>
      </c>
      <c r="T450">
        <f t="shared" si="428"/>
        <v>344.66059999999999</v>
      </c>
      <c r="U450">
        <f t="shared" si="425"/>
        <v>342.59869999999995</v>
      </c>
      <c r="V450">
        <f t="shared" si="407"/>
        <v>315.07200000000006</v>
      </c>
      <c r="W450">
        <f t="shared" si="387"/>
        <v>346.99928923773757</v>
      </c>
      <c r="X450">
        <f t="shared" si="399"/>
        <v>347.33834700625385</v>
      </c>
      <c r="Y450">
        <f t="shared" si="416"/>
        <v>346.98685645428134</v>
      </c>
      <c r="Z450">
        <f t="shared" si="422"/>
        <v>345.47118695186225</v>
      </c>
      <c r="AA450">
        <f t="shared" si="431"/>
        <v>344.12508770074999</v>
      </c>
      <c r="AB450">
        <f t="shared" si="369"/>
        <v>337.0915588654446</v>
      </c>
      <c r="AC450">
        <f t="shared" si="410"/>
        <v>316.31861726924939</v>
      </c>
      <c r="AD450" s="2">
        <v>1348.65</v>
      </c>
      <c r="AE450" s="2">
        <v>1339.39</v>
      </c>
      <c r="AF450" s="2">
        <v>1351.05</v>
      </c>
      <c r="AG450" s="2">
        <v>1332.03</v>
      </c>
      <c r="AH450" s="6">
        <f t="shared" si="400"/>
        <v>1331.3630381607486</v>
      </c>
      <c r="AI450">
        <f t="shared" si="401"/>
        <v>-1</v>
      </c>
      <c r="AJ450" s="3">
        <f t="shared" si="377"/>
        <v>-4.8953862660945429E-3</v>
      </c>
      <c r="AK450">
        <f t="shared" si="378"/>
        <v>1.4102991880769643E-2</v>
      </c>
      <c r="AL450">
        <f t="shared" si="393"/>
        <v>1.4787072552688933E-2</v>
      </c>
      <c r="AM450">
        <f t="shared" si="394"/>
        <v>1.2984408717800279E-2</v>
      </c>
      <c r="AN450">
        <f t="shared" si="379"/>
        <v>1.7795573351127895E-3</v>
      </c>
      <c r="AO450">
        <f t="shared" si="384"/>
        <v>1351.425</v>
      </c>
      <c r="AP450">
        <f t="shared" si="395"/>
        <v>1345.8225</v>
      </c>
      <c r="AQ450">
        <f t="shared" si="414"/>
        <v>1350.6250000000002</v>
      </c>
      <c r="AR450">
        <f t="shared" si="420"/>
        <v>1336.3826923076924</v>
      </c>
      <c r="AS450">
        <f t="shared" si="429"/>
        <v>1321.7304000000001</v>
      </c>
      <c r="AT450">
        <f t="shared" si="426"/>
        <v>1306.2593999999999</v>
      </c>
      <c r="AU450">
        <f t="shared" si="408"/>
        <v>1229.1269000000007</v>
      </c>
      <c r="AV450">
        <f t="shared" si="388"/>
        <v>1331.3630381607486</v>
      </c>
      <c r="AW450">
        <f t="shared" si="402"/>
        <v>1345.3943880256031</v>
      </c>
      <c r="AX450">
        <f t="shared" si="417"/>
        <v>1345.1283176674822</v>
      </c>
      <c r="AY450">
        <f t="shared" si="423"/>
        <v>1337.8235242602839</v>
      </c>
      <c r="AZ450">
        <f t="shared" si="432"/>
        <v>1326.192451659434</v>
      </c>
      <c r="BA450">
        <f t="shared" si="370"/>
        <v>1297.5052569052161</v>
      </c>
      <c r="BB450">
        <f t="shared" si="411"/>
        <v>1249.9843878896863</v>
      </c>
      <c r="BC450" s="2">
        <v>12695.92</v>
      </c>
      <c r="BD450" s="2">
        <v>12629.81</v>
      </c>
      <c r="BE450" s="2">
        <v>12746.09</v>
      </c>
      <c r="BF450" s="2">
        <v>12497.97</v>
      </c>
      <c r="BG450" s="2">
        <f t="shared" si="403"/>
        <v>12662.397500000001</v>
      </c>
      <c r="BH450">
        <f t="shared" si="385"/>
        <v>1</v>
      </c>
      <c r="BI450" s="3">
        <f t="shared" si="380"/>
        <v>5.2169313928786725E-3</v>
      </c>
      <c r="BJ450">
        <f t="shared" si="396"/>
        <v>1.954328634711E-2</v>
      </c>
      <c r="BK450">
        <f t="shared" si="404"/>
        <v>6.6095303041939094E-3</v>
      </c>
      <c r="BL450">
        <f t="shared" si="405"/>
        <v>2.6474054380301302E-3</v>
      </c>
      <c r="BM450">
        <f t="shared" si="397"/>
        <v>3.9516632114884208E-3</v>
      </c>
      <c r="BN450">
        <f t="shared" si="386"/>
        <v>12715.5</v>
      </c>
      <c r="BO450">
        <f t="shared" si="398"/>
        <v>12662.397500000001</v>
      </c>
      <c r="BP450">
        <f t="shared" si="415"/>
        <v>12693.525</v>
      </c>
      <c r="BQ450">
        <f t="shared" si="421"/>
        <v>12511.850384615387</v>
      </c>
      <c r="BR450">
        <f t="shared" si="430"/>
        <v>12310.81</v>
      </c>
      <c r="BS450">
        <f t="shared" si="427"/>
        <v>12100.661999999997</v>
      </c>
      <c r="BT450">
        <f t="shared" si="409"/>
        <v>11472.400000000005</v>
      </c>
      <c r="BU450">
        <f t="shared" si="389"/>
        <v>12555.817063186692</v>
      </c>
      <c r="BV450">
        <f t="shared" si="406"/>
        <v>12673.393746778516</v>
      </c>
      <c r="BW450">
        <f t="shared" si="418"/>
        <v>12649.701858496632</v>
      </c>
      <c r="BX450">
        <f t="shared" si="424"/>
        <v>12539.119397745519</v>
      </c>
      <c r="BY450">
        <f t="shared" si="433"/>
        <v>12382.019285401306</v>
      </c>
      <c r="BZ450">
        <f t="shared" si="371"/>
        <v>12081.728157659139</v>
      </c>
      <c r="CA450">
        <f t="shared" si="412"/>
        <v>11642.143688035956</v>
      </c>
    </row>
    <row r="451" spans="1:79" x14ac:dyDescent="0.45">
      <c r="A451" s="1">
        <v>40676</v>
      </c>
      <c r="B451">
        <v>340.5</v>
      </c>
      <c r="C451">
        <v>345.66</v>
      </c>
      <c r="D451">
        <v>346.25</v>
      </c>
      <c r="E451">
        <v>340.35</v>
      </c>
      <c r="F451">
        <v>11647000</v>
      </c>
      <c r="G451" s="6">
        <f t="shared" si="372"/>
        <v>344.60300820375232</v>
      </c>
      <c r="H451">
        <f t="shared" si="381"/>
        <v>1</v>
      </c>
      <c r="I451" s="3">
        <f t="shared" si="373"/>
        <v>1.7514499235363686E-2</v>
      </c>
      <c r="J451">
        <f t="shared" si="374"/>
        <v>1.732745961820845E-2</v>
      </c>
      <c r="K451">
        <f t="shared" si="390"/>
        <v>4.7793889114103845E-3</v>
      </c>
      <c r="L451">
        <f t="shared" si="391"/>
        <v>-1.1906478196865744E-2</v>
      </c>
      <c r="M451">
        <f t="shared" si="375"/>
        <v>1.6886930983847283E-2</v>
      </c>
      <c r="N451">
        <f t="shared" si="376"/>
        <v>1.2621275865029622E-2</v>
      </c>
      <c r="O451">
        <f t="shared" si="382"/>
        <v>1.3728770215868966</v>
      </c>
      <c r="P451">
        <f t="shared" si="383"/>
        <v>346.9</v>
      </c>
      <c r="Q451">
        <f t="shared" si="392"/>
        <v>347.71249999999998</v>
      </c>
      <c r="R451">
        <f t="shared" si="413"/>
        <v>347.94499999999994</v>
      </c>
      <c r="S451">
        <f t="shared" si="419"/>
        <v>342.76846153846151</v>
      </c>
      <c r="T451">
        <f t="shared" si="428"/>
        <v>344.5496</v>
      </c>
      <c r="U451">
        <f t="shared" si="425"/>
        <v>342.85829999999993</v>
      </c>
      <c r="V451">
        <f t="shared" si="407"/>
        <v>315.50004999999999</v>
      </c>
      <c r="W451">
        <f t="shared" si="387"/>
        <v>337.25035538113121</v>
      </c>
      <c r="X451">
        <f t="shared" si="399"/>
        <v>344.60300820375232</v>
      </c>
      <c r="Y451">
        <f t="shared" si="416"/>
        <v>345.98887853823805</v>
      </c>
      <c r="Z451">
        <f t="shared" si="422"/>
        <v>345.10295088135393</v>
      </c>
      <c r="AA451">
        <f t="shared" si="431"/>
        <v>343.98292739875978</v>
      </c>
      <c r="AB451">
        <f t="shared" ref="AB451:AB514" si="434">((B451-AB450)*(2/101)) +AB450</f>
        <v>337.15905274929719</v>
      </c>
      <c r="AC451">
        <f t="shared" si="410"/>
        <v>316.55922804268971</v>
      </c>
      <c r="AD451" s="2">
        <v>1337.77</v>
      </c>
      <c r="AE451" s="2">
        <v>1348.69</v>
      </c>
      <c r="AF451" s="2">
        <v>1350.47</v>
      </c>
      <c r="AG451" s="2">
        <v>1333.36</v>
      </c>
      <c r="AH451" s="6">
        <f t="shared" si="400"/>
        <v>1357.3534809196258</v>
      </c>
      <c r="AI451">
        <f t="shared" si="401"/>
        <v>1</v>
      </c>
      <c r="AJ451" s="3">
        <f t="shared" si="377"/>
        <v>8.0673265858451845E-3</v>
      </c>
      <c r="AK451">
        <f t="shared" si="378"/>
        <v>1.2789941469759472E-2</v>
      </c>
      <c r="AL451">
        <f t="shared" si="393"/>
        <v>-5.0712515320343087E-3</v>
      </c>
      <c r="AM451">
        <f t="shared" si="394"/>
        <v>-1.4427694182032613E-2</v>
      </c>
      <c r="AN451">
        <f t="shared" si="379"/>
        <v>9.4934106759757258E-3</v>
      </c>
      <c r="AO451">
        <f t="shared" si="384"/>
        <v>1346.95</v>
      </c>
      <c r="AP451">
        <f t="shared" si="395"/>
        <v>1345.6100000000001</v>
      </c>
      <c r="AQ451">
        <f t="shared" si="414"/>
        <v>1350.845</v>
      </c>
      <c r="AR451">
        <f t="shared" si="420"/>
        <v>1336.6657692307692</v>
      </c>
      <c r="AS451">
        <f t="shared" si="429"/>
        <v>1322.4088000000002</v>
      </c>
      <c r="AT451">
        <f t="shared" si="426"/>
        <v>1307.2170000000001</v>
      </c>
      <c r="AU451">
        <f t="shared" si="408"/>
        <v>1230.2596500000006</v>
      </c>
      <c r="AV451">
        <f t="shared" si="388"/>
        <v>1357.3534809196258</v>
      </c>
      <c r="AW451">
        <f t="shared" si="402"/>
        <v>1346.712632815362</v>
      </c>
      <c r="AX451">
        <f t="shared" si="417"/>
        <v>1345.6762687955618</v>
      </c>
      <c r="AY451">
        <f t="shared" si="423"/>
        <v>1338.6284483891518</v>
      </c>
      <c r="AZ451">
        <f t="shared" si="432"/>
        <v>1327.0747084571033</v>
      </c>
      <c r="BA451">
        <f t="shared" ref="BA451:BA514" si="435">((AE451-BA450)*(2/101)) +BA450</f>
        <v>1298.5188161744197</v>
      </c>
      <c r="BB451">
        <f t="shared" si="411"/>
        <v>1250.9665332838188</v>
      </c>
      <c r="BC451" s="2">
        <v>12595.75</v>
      </c>
      <c r="BD451" s="2">
        <v>12695.65</v>
      </c>
      <c r="BE451" s="2">
        <v>12749.08</v>
      </c>
      <c r="BF451" s="2">
        <v>12522.79</v>
      </c>
      <c r="BG451" s="2">
        <f t="shared" si="403"/>
        <v>12674.66</v>
      </c>
      <c r="BH451">
        <f t="shared" si="385"/>
        <v>-1</v>
      </c>
      <c r="BI451" s="3">
        <f t="shared" si="380"/>
        <v>-7.8899362944946146E-3</v>
      </c>
      <c r="BJ451">
        <f t="shared" si="396"/>
        <v>1.7965583629398731E-2</v>
      </c>
      <c r="BK451">
        <f t="shared" si="404"/>
        <v>5.8715578958331094E-3</v>
      </c>
      <c r="BL451">
        <f t="shared" si="405"/>
        <v>-6.22580802956449E-3</v>
      </c>
      <c r="BM451">
        <f t="shared" si="397"/>
        <v>1.2173153643093895E-2</v>
      </c>
      <c r="BN451">
        <f t="shared" si="386"/>
        <v>12687.84</v>
      </c>
      <c r="BO451">
        <f t="shared" si="398"/>
        <v>12674.66</v>
      </c>
      <c r="BP451">
        <f t="shared" si="415"/>
        <v>12705.9375</v>
      </c>
      <c r="BQ451">
        <f t="shared" si="421"/>
        <v>12520.609230769234</v>
      </c>
      <c r="BR451">
        <f t="shared" si="430"/>
        <v>12322.259399999999</v>
      </c>
      <c r="BS451">
        <f t="shared" si="427"/>
        <v>12111.969899999995</v>
      </c>
      <c r="BT451">
        <f t="shared" si="409"/>
        <v>11482.864000000003</v>
      </c>
      <c r="BU451">
        <f t="shared" si="389"/>
        <v>12765.566468406654</v>
      </c>
      <c r="BV451">
        <f t="shared" si="406"/>
        <v>12682.29624806711</v>
      </c>
      <c r="BW451">
        <f t="shared" si="418"/>
        <v>12656.770803343305</v>
      </c>
      <c r="BX451">
        <f t="shared" si="424"/>
        <v>12550.714257171776</v>
      </c>
      <c r="BY451">
        <f t="shared" si="433"/>
        <v>12394.318529111059</v>
      </c>
      <c r="BZ451">
        <f t="shared" ref="BZ451:BZ514" si="436">((BD451-BZ450)*(2/101)) +BZ450</f>
        <v>12093.885025824306</v>
      </c>
      <c r="CA451">
        <f t="shared" si="412"/>
        <v>11652.626337906246</v>
      </c>
    </row>
    <row r="452" spans="1:79" x14ac:dyDescent="0.45">
      <c r="A452" s="1">
        <v>40679</v>
      </c>
      <c r="B452">
        <v>333.3</v>
      </c>
      <c r="C452">
        <v>339.2</v>
      </c>
      <c r="D452">
        <v>341.22</v>
      </c>
      <c r="E452">
        <v>332.6</v>
      </c>
      <c r="F452">
        <v>16063400</v>
      </c>
      <c r="G452" s="6">
        <f t="shared" si="372"/>
        <v>340.08180492225142</v>
      </c>
      <c r="H452">
        <f t="shared" si="381"/>
        <v>1</v>
      </c>
      <c r="I452" s="3">
        <f t="shared" si="373"/>
        <v>2.1145374449339175E-2</v>
      </c>
      <c r="J452">
        <f t="shared" si="374"/>
        <v>2.5862586258625874E-2</v>
      </c>
      <c r="K452">
        <f t="shared" si="390"/>
        <v>3.3468273258806555E-3</v>
      </c>
      <c r="L452">
        <f t="shared" si="391"/>
        <v>-1.9941687041451241E-2</v>
      </c>
      <c r="M452">
        <f t="shared" si="375"/>
        <v>2.3762376237623808E-2</v>
      </c>
      <c r="N452">
        <f t="shared" si="376"/>
        <v>0.2749355678125428</v>
      </c>
      <c r="O452">
        <f t="shared" si="382"/>
        <v>9.4067808193734906E-2</v>
      </c>
      <c r="P452">
        <f t="shared" si="383"/>
        <v>343.53499999999997</v>
      </c>
      <c r="Q452">
        <f t="shared" si="392"/>
        <v>345.9375</v>
      </c>
      <c r="R452">
        <f t="shared" si="413"/>
        <v>347.14083333333332</v>
      </c>
      <c r="S452">
        <f t="shared" si="419"/>
        <v>342.86307692307685</v>
      </c>
      <c r="T452">
        <f t="shared" si="428"/>
        <v>344.16839999999996</v>
      </c>
      <c r="U452">
        <f t="shared" si="425"/>
        <v>343.04119999999995</v>
      </c>
      <c r="V452">
        <f t="shared" si="407"/>
        <v>315.91200000000003</v>
      </c>
      <c r="W452">
        <f t="shared" si="387"/>
        <v>331.32482230943441</v>
      </c>
      <c r="X452">
        <f t="shared" si="399"/>
        <v>340.08180492225142</v>
      </c>
      <c r="Y452">
        <f t="shared" si="416"/>
        <v>344.03674337850913</v>
      </c>
      <c r="Z452">
        <f t="shared" si="422"/>
        <v>344.22865822347586</v>
      </c>
      <c r="AA452">
        <f t="shared" si="431"/>
        <v>343.56398906939665</v>
      </c>
      <c r="AB452">
        <f t="shared" si="434"/>
        <v>337.08263586317247</v>
      </c>
      <c r="AC452">
        <f t="shared" si="410"/>
        <v>316.72580288803607</v>
      </c>
      <c r="AD452" s="2">
        <v>1329.47</v>
      </c>
      <c r="AE452" s="2">
        <v>1334.77</v>
      </c>
      <c r="AF452" s="2">
        <v>1343.33</v>
      </c>
      <c r="AG452" s="2">
        <v>1327.32</v>
      </c>
      <c r="AH452" s="6">
        <f t="shared" si="400"/>
        <v>1323.4782595401871</v>
      </c>
      <c r="AI452">
        <f t="shared" si="401"/>
        <v>1</v>
      </c>
      <c r="AJ452" s="3">
        <f t="shared" si="377"/>
        <v>6.2043550087084887E-3</v>
      </c>
      <c r="AK452">
        <f t="shared" si="378"/>
        <v>1.204239283323429E-2</v>
      </c>
      <c r="AL452">
        <f t="shared" si="393"/>
        <v>1.4999672504412644E-2</v>
      </c>
      <c r="AM452">
        <f t="shared" si="394"/>
        <v>4.527267763276022E-3</v>
      </c>
      <c r="AN452">
        <f t="shared" si="379"/>
        <v>1.0425207037390765E-2</v>
      </c>
      <c r="AO452">
        <f t="shared" si="384"/>
        <v>1344.04</v>
      </c>
      <c r="AP452">
        <f t="shared" si="395"/>
        <v>1347.7325000000001</v>
      </c>
      <c r="AQ452">
        <f t="shared" si="414"/>
        <v>1350.8666666666668</v>
      </c>
      <c r="AR452">
        <f t="shared" si="420"/>
        <v>1337.156153846154</v>
      </c>
      <c r="AS452">
        <f t="shared" si="429"/>
        <v>1323.1351999999999</v>
      </c>
      <c r="AT452">
        <f t="shared" si="426"/>
        <v>1308.2463000000002</v>
      </c>
      <c r="AU452">
        <f t="shared" si="408"/>
        <v>1231.4627500000006</v>
      </c>
      <c r="AV452">
        <f t="shared" si="388"/>
        <v>1323.4782595401871</v>
      </c>
      <c r="AW452">
        <f t="shared" si="402"/>
        <v>1341.9355796892171</v>
      </c>
      <c r="AX452">
        <f t="shared" si="417"/>
        <v>1343.9983812885523</v>
      </c>
      <c r="AY452">
        <f t="shared" si="423"/>
        <v>1338.3426373973628</v>
      </c>
      <c r="AZ452">
        <f t="shared" si="432"/>
        <v>1327.3764845960404</v>
      </c>
      <c r="BA452">
        <f t="shared" si="435"/>
        <v>1299.2366613986887</v>
      </c>
      <c r="BB452">
        <f t="shared" si="411"/>
        <v>1251.8003986242784</v>
      </c>
      <c r="BC452" s="2">
        <v>12548.37</v>
      </c>
      <c r="BD452" s="2">
        <v>12594.84</v>
      </c>
      <c r="BE452" s="2">
        <v>12676.66</v>
      </c>
      <c r="BF452" s="2">
        <v>12482.07</v>
      </c>
      <c r="BG452" s="2">
        <f t="shared" si="403"/>
        <v>12689.115</v>
      </c>
      <c r="BH452">
        <f t="shared" si="385"/>
        <v>-1</v>
      </c>
      <c r="BI452" s="3">
        <f t="shared" si="380"/>
        <v>-3.7615862493300678E-3</v>
      </c>
      <c r="BJ452">
        <f t="shared" si="396"/>
        <v>1.5507193364556523E-2</v>
      </c>
      <c r="BK452">
        <f t="shared" si="404"/>
        <v>-9.8154993472751475E-4</v>
      </c>
      <c r="BL452">
        <f t="shared" si="405"/>
        <v>-1.1091790089379676E-2</v>
      </c>
      <c r="BM452">
        <f t="shared" si="397"/>
        <v>1.0223638608042243E-2</v>
      </c>
      <c r="BN452">
        <f t="shared" si="386"/>
        <v>12662.73</v>
      </c>
      <c r="BO452">
        <f t="shared" si="398"/>
        <v>12689.115</v>
      </c>
      <c r="BP452">
        <f t="shared" si="415"/>
        <v>12714.555833333332</v>
      </c>
      <c r="BQ452">
        <f t="shared" si="421"/>
        <v>12532.493461538463</v>
      </c>
      <c r="BR452">
        <f t="shared" si="430"/>
        <v>12334.8122</v>
      </c>
      <c r="BS452">
        <f t="shared" si="427"/>
        <v>12124.013399999994</v>
      </c>
      <c r="BT452">
        <f t="shared" si="409"/>
        <v>11493.84755</v>
      </c>
      <c r="BU452">
        <f t="shared" si="389"/>
        <v>12509.476765796673</v>
      </c>
      <c r="BV452">
        <f t="shared" si="406"/>
        <v>12647.313748840266</v>
      </c>
      <c r="BW452">
        <f t="shared" si="418"/>
        <v>12647.242987444335</v>
      </c>
      <c r="BX452">
        <f t="shared" si="424"/>
        <v>12553.982830714607</v>
      </c>
      <c r="BY452">
        <f t="shared" si="433"/>
        <v>12402.182116204742</v>
      </c>
      <c r="BZ452">
        <f t="shared" si="436"/>
        <v>12103.804926303032</v>
      </c>
      <c r="CA452">
        <f t="shared" si="412"/>
        <v>11662.001598225586</v>
      </c>
    </row>
    <row r="453" spans="1:79" x14ac:dyDescent="0.45">
      <c r="A453" s="1">
        <v>40680</v>
      </c>
      <c r="B453">
        <v>336.14</v>
      </c>
      <c r="C453">
        <v>332</v>
      </c>
      <c r="D453">
        <v>336.14</v>
      </c>
      <c r="E453">
        <v>330.73</v>
      </c>
      <c r="F453">
        <v>16154800</v>
      </c>
      <c r="G453" s="6">
        <f t="shared" si="372"/>
        <v>338.50508295335084</v>
      </c>
      <c r="H453">
        <f t="shared" si="381"/>
        <v>-1</v>
      </c>
      <c r="I453" s="3">
        <f t="shared" si="373"/>
        <v>-8.5208520852084451E-3</v>
      </c>
      <c r="J453">
        <f t="shared" si="374"/>
        <v>1.609448444100663E-2</v>
      </c>
      <c r="K453">
        <f t="shared" si="390"/>
        <v>-6.9868462024742489E-3</v>
      </c>
      <c r="L453">
        <f t="shared" si="391"/>
        <v>-6.9868462024742489E-3</v>
      </c>
      <c r="M453">
        <f t="shared" si="375"/>
        <v>0</v>
      </c>
      <c r="N453">
        <f t="shared" si="376"/>
        <v>5.6577611607695547E-3</v>
      </c>
      <c r="O453">
        <f t="shared" si="382"/>
        <v>2.8446737116802394</v>
      </c>
      <c r="P453">
        <f t="shared" si="383"/>
        <v>336.9</v>
      </c>
      <c r="Q453">
        <f t="shared" si="392"/>
        <v>341.9</v>
      </c>
      <c r="R453">
        <f t="shared" si="413"/>
        <v>346.02</v>
      </c>
      <c r="S453">
        <f t="shared" si="419"/>
        <v>342.67923076923068</v>
      </c>
      <c r="T453">
        <f t="shared" si="428"/>
        <v>343.63440000000003</v>
      </c>
      <c r="U453">
        <f t="shared" si="425"/>
        <v>343.13209999999998</v>
      </c>
      <c r="V453">
        <f t="shared" si="407"/>
        <v>316.29225000000002</v>
      </c>
      <c r="W453">
        <f t="shared" si="387"/>
        <v>338.5475888452828</v>
      </c>
      <c r="X453">
        <f t="shared" si="399"/>
        <v>338.50508295335084</v>
      </c>
      <c r="Y453">
        <f t="shared" si="416"/>
        <v>342.82185978181542</v>
      </c>
      <c r="Z453">
        <f t="shared" si="422"/>
        <v>343.62949835507027</v>
      </c>
      <c r="AA453">
        <f t="shared" si="431"/>
        <v>343.27285224314579</v>
      </c>
      <c r="AB453">
        <f t="shared" si="434"/>
        <v>337.063969806476</v>
      </c>
      <c r="AC453">
        <f t="shared" si="410"/>
        <v>316.9189789787024</v>
      </c>
      <c r="AD453" s="2">
        <v>1328.98</v>
      </c>
      <c r="AE453" s="2">
        <v>1326.1</v>
      </c>
      <c r="AF453" s="2">
        <v>1330.42</v>
      </c>
      <c r="AG453" s="2">
        <v>1318.51</v>
      </c>
      <c r="AH453" s="6">
        <f t="shared" si="400"/>
        <v>1327.4108702299063</v>
      </c>
      <c r="AI453">
        <f t="shared" si="401"/>
        <v>1</v>
      </c>
      <c r="AJ453" s="3">
        <f t="shared" si="377"/>
        <v>3.6856792556432948E-4</v>
      </c>
      <c r="AK453">
        <f t="shared" si="378"/>
        <v>8.961760146879624E-3</v>
      </c>
      <c r="AL453">
        <f t="shared" si="393"/>
        <v>2.2669166251234421E-3</v>
      </c>
      <c r="AM453">
        <f t="shared" si="394"/>
        <v>1.1820980265303416E-3</v>
      </c>
      <c r="AN453">
        <f t="shared" si="379"/>
        <v>1.0835377507562602E-3</v>
      </c>
      <c r="AO453">
        <f t="shared" si="384"/>
        <v>1341.73</v>
      </c>
      <c r="AP453">
        <f t="shared" si="395"/>
        <v>1344.3400000000001</v>
      </c>
      <c r="AQ453">
        <f t="shared" si="414"/>
        <v>1349.2758333333334</v>
      </c>
      <c r="AR453">
        <f t="shared" si="420"/>
        <v>1337.1542307692305</v>
      </c>
      <c r="AS453">
        <f t="shared" si="429"/>
        <v>1323.2159999999997</v>
      </c>
      <c r="AT453">
        <f t="shared" si="426"/>
        <v>1309.0997000000002</v>
      </c>
      <c r="AU453">
        <f t="shared" si="408"/>
        <v>1232.6444000000004</v>
      </c>
      <c r="AV453">
        <f t="shared" si="388"/>
        <v>1327.4108702299063</v>
      </c>
      <c r="AW453">
        <f t="shared" si="402"/>
        <v>1335.6013478135303</v>
      </c>
      <c r="AX453">
        <f t="shared" si="417"/>
        <v>1341.2447841672365</v>
      </c>
      <c r="AY453">
        <f t="shared" si="423"/>
        <v>1337.4357753679285</v>
      </c>
      <c r="AZ453">
        <f t="shared" si="432"/>
        <v>1327.326426376588</v>
      </c>
      <c r="BA453">
        <f t="shared" si="435"/>
        <v>1299.7686086977246</v>
      </c>
      <c r="BB453">
        <f t="shared" si="411"/>
        <v>1252.5396981404547</v>
      </c>
      <c r="BC453" s="2">
        <v>12479.58</v>
      </c>
      <c r="BD453" s="2">
        <v>12541.18</v>
      </c>
      <c r="BE453" s="2">
        <v>12591.51</v>
      </c>
      <c r="BF453" s="2">
        <v>12342.29</v>
      </c>
      <c r="BG453" s="2">
        <f t="shared" si="403"/>
        <v>12666.5425</v>
      </c>
      <c r="BH453">
        <f t="shared" si="385"/>
        <v>-1</v>
      </c>
      <c r="BI453" s="3">
        <f t="shared" si="380"/>
        <v>-5.4819869034783697E-3</v>
      </c>
      <c r="BJ453">
        <f t="shared" si="396"/>
        <v>1.997022335687574E-2</v>
      </c>
      <c r="BK453">
        <f t="shared" si="404"/>
        <v>-5.9236764886707914E-3</v>
      </c>
      <c r="BL453">
        <f t="shared" si="405"/>
        <v>-1.4760342058616205E-2</v>
      </c>
      <c r="BM453">
        <f t="shared" si="397"/>
        <v>8.9690518430908962E-3</v>
      </c>
      <c r="BN453">
        <f t="shared" si="386"/>
        <v>12645.244999999999</v>
      </c>
      <c r="BO453">
        <f t="shared" si="398"/>
        <v>12666.5425</v>
      </c>
      <c r="BP453">
        <f t="shared" si="415"/>
        <v>12706.646666666667</v>
      </c>
      <c r="BQ453">
        <f t="shared" si="421"/>
        <v>12538.970000000001</v>
      </c>
      <c r="BR453">
        <f t="shared" si="430"/>
        <v>12341.531399999996</v>
      </c>
      <c r="BS453">
        <f t="shared" si="427"/>
        <v>12135.178199999993</v>
      </c>
      <c r="BT453">
        <f t="shared" si="409"/>
        <v>11504.495800000002</v>
      </c>
      <c r="BU453">
        <f t="shared" si="389"/>
        <v>12557.031617101664</v>
      </c>
      <c r="BV453">
        <f t="shared" si="406"/>
        <v>12604.86024930416</v>
      </c>
      <c r="BW453">
        <f t="shared" si="418"/>
        <v>12630.92560476059</v>
      </c>
      <c r="BX453">
        <f t="shared" si="424"/>
        <v>12553.034472883895</v>
      </c>
      <c r="BY453">
        <f t="shared" si="433"/>
        <v>12407.633013608478</v>
      </c>
      <c r="BZ453">
        <f t="shared" si="436"/>
        <v>12112.465818851486</v>
      </c>
      <c r="CA453">
        <f t="shared" si="412"/>
        <v>11670.749642024337</v>
      </c>
    </row>
    <row r="454" spans="1:79" x14ac:dyDescent="0.45">
      <c r="A454" s="1">
        <v>40681</v>
      </c>
      <c r="B454">
        <v>339.87</v>
      </c>
      <c r="C454">
        <v>336.47</v>
      </c>
      <c r="D454">
        <v>341.05</v>
      </c>
      <c r="E454">
        <v>336</v>
      </c>
      <c r="F454">
        <v>11956300</v>
      </c>
      <c r="G454" s="6">
        <f t="shared" ref="G454:G517" si="437">X454</f>
        <v>339.05104977201051</v>
      </c>
      <c r="H454">
        <f t="shared" si="381"/>
        <v>-1</v>
      </c>
      <c r="I454" s="3">
        <f t="shared" ref="I454:I517" si="438">(B453-B454)/B453</f>
        <v>-1.1096566906646095E-2</v>
      </c>
      <c r="J454">
        <f t="shared" ref="J454:J517" si="439">(D454-E454)/B454</f>
        <v>1.4858622414452618E-2</v>
      </c>
      <c r="K454">
        <f t="shared" si="390"/>
        <v>5.8957205097393403E-3</v>
      </c>
      <c r="L454">
        <f t="shared" si="391"/>
        <v>2.4154186472514377E-3</v>
      </c>
      <c r="M454">
        <f t="shared" ref="M454:M517" si="440">(D454-B454)/B454</f>
        <v>3.4719157324859706E-3</v>
      </c>
      <c r="N454">
        <f t="shared" ref="N454:N517" si="441">(F454-F453)/F454</f>
        <v>-0.35115378503383154</v>
      </c>
      <c r="O454">
        <f t="shared" si="382"/>
        <v>-4.2313718512306739E-2</v>
      </c>
      <c r="P454">
        <f t="shared" si="383"/>
        <v>334.72</v>
      </c>
      <c r="Q454">
        <f t="shared" si="392"/>
        <v>339.12749999999994</v>
      </c>
      <c r="R454">
        <f t="shared" si="413"/>
        <v>344.85416666666669</v>
      </c>
      <c r="S454">
        <f t="shared" si="419"/>
        <v>342.72076923076918</v>
      </c>
      <c r="T454">
        <f t="shared" si="428"/>
        <v>343.24999999999994</v>
      </c>
      <c r="U454">
        <f t="shared" si="425"/>
        <v>343.24189999999993</v>
      </c>
      <c r="V454">
        <f t="shared" si="407"/>
        <v>316.66370000000001</v>
      </c>
      <c r="W454">
        <f t="shared" si="387"/>
        <v>340.53120557735861</v>
      </c>
      <c r="X454">
        <f t="shared" si="399"/>
        <v>339.05104977201051</v>
      </c>
      <c r="Y454">
        <f t="shared" si="416"/>
        <v>342.36772750768995</v>
      </c>
      <c r="Z454">
        <f t="shared" si="422"/>
        <v>343.35101699543543</v>
      </c>
      <c r="AA454">
        <f t="shared" si="431"/>
        <v>343.13940705714009</v>
      </c>
      <c r="AB454">
        <f t="shared" si="434"/>
        <v>337.11953476080322</v>
      </c>
      <c r="AC454">
        <f t="shared" si="410"/>
        <v>317.14734734707349</v>
      </c>
      <c r="AD454" s="2">
        <v>1340.68</v>
      </c>
      <c r="AE454" s="2">
        <v>1328.54</v>
      </c>
      <c r="AF454" s="2">
        <v>1341.82</v>
      </c>
      <c r="AG454" s="2">
        <v>1326.59</v>
      </c>
      <c r="AH454" s="6">
        <f t="shared" si="400"/>
        <v>1329.1045648850468</v>
      </c>
      <c r="AI454">
        <f t="shared" si="401"/>
        <v>-1</v>
      </c>
      <c r="AJ454" s="3">
        <f t="shared" ref="AJ454:AJ517" si="442">(AD453-AD454)/AD453</f>
        <v>-8.8037442248943137E-3</v>
      </c>
      <c r="AK454">
        <f t="shared" ref="AK454:AK517" si="443">(AF454-AG454)/AD454</f>
        <v>1.1359906912909879E-2</v>
      </c>
      <c r="AL454">
        <f t="shared" si="393"/>
        <v>9.5669185486943996E-3</v>
      </c>
      <c r="AM454">
        <f t="shared" si="394"/>
        <v>8.7091982232070878E-3</v>
      </c>
      <c r="AN454">
        <f t="shared" ref="AN454:AN517" si="444">(AF454-AD454)/AD454</f>
        <v>8.5031476564122134E-4</v>
      </c>
      <c r="AO454">
        <f t="shared" si="384"/>
        <v>1330.4349999999999</v>
      </c>
      <c r="AP454">
        <f t="shared" si="395"/>
        <v>1337.2375</v>
      </c>
      <c r="AQ454">
        <f t="shared" si="414"/>
        <v>1346.4391666666668</v>
      </c>
      <c r="AR454">
        <f t="shared" si="420"/>
        <v>1336.7673076923077</v>
      </c>
      <c r="AS454">
        <f t="shared" si="429"/>
        <v>1323.2835999999998</v>
      </c>
      <c r="AT454">
        <f t="shared" si="426"/>
        <v>1309.8113000000003</v>
      </c>
      <c r="AU454">
        <f t="shared" si="408"/>
        <v>1233.7372500000006</v>
      </c>
      <c r="AV454">
        <f t="shared" si="388"/>
        <v>1329.1045648850468</v>
      </c>
      <c r="AW454">
        <f t="shared" si="402"/>
        <v>1332.7768086881181</v>
      </c>
      <c r="AX454">
        <f t="shared" si="417"/>
        <v>1339.2902019876617</v>
      </c>
      <c r="AY454">
        <f t="shared" si="423"/>
        <v>1336.7768290443782</v>
      </c>
      <c r="AZ454">
        <f t="shared" si="432"/>
        <v>1327.3740174990746</v>
      </c>
      <c r="BA454">
        <f t="shared" si="435"/>
        <v>1300.3383392185617</v>
      </c>
      <c r="BB454">
        <f t="shared" si="411"/>
        <v>1253.295920049505</v>
      </c>
      <c r="BC454" s="2">
        <v>12560.18</v>
      </c>
      <c r="BD454" s="2">
        <v>12471.78</v>
      </c>
      <c r="BE454" s="2">
        <v>12595.6</v>
      </c>
      <c r="BF454" s="2">
        <v>12402.15</v>
      </c>
      <c r="BG454" s="2">
        <f t="shared" si="403"/>
        <v>12615.37</v>
      </c>
      <c r="BH454">
        <f t="shared" si="385"/>
        <v>1</v>
      </c>
      <c r="BI454" s="3">
        <f t="shared" ref="BI454:BI517" si="445">(BC454-BC453)/BC453</f>
        <v>6.4585506884046072E-3</v>
      </c>
      <c r="BJ454">
        <f t="shared" si="396"/>
        <v>1.5401849336554151E-2</v>
      </c>
      <c r="BK454">
        <f t="shared" si="404"/>
        <v>-1.567135961925844E-3</v>
      </c>
      <c r="BL454">
        <f t="shared" si="405"/>
        <v>-4.3748221415622771E-3</v>
      </c>
      <c r="BM454">
        <f t="shared" si="397"/>
        <v>2.8200232799211532E-3</v>
      </c>
      <c r="BN454">
        <f t="shared" si="386"/>
        <v>12568.01</v>
      </c>
      <c r="BO454">
        <f t="shared" si="398"/>
        <v>12615.37</v>
      </c>
      <c r="BP454">
        <f t="shared" si="415"/>
        <v>12688.129166666666</v>
      </c>
      <c r="BQ454">
        <f t="shared" si="421"/>
        <v>12544.023076923078</v>
      </c>
      <c r="BR454">
        <f t="shared" si="430"/>
        <v>12348.933199999998</v>
      </c>
      <c r="BS454">
        <f t="shared" si="427"/>
        <v>12145.268299999994</v>
      </c>
      <c r="BT454">
        <f t="shared" si="409"/>
        <v>11514.857600000003</v>
      </c>
      <c r="BU454">
        <f t="shared" si="389"/>
        <v>12429.154191449168</v>
      </c>
      <c r="BV454">
        <f t="shared" si="406"/>
        <v>12551.628149582497</v>
      </c>
      <c r="BW454">
        <f t="shared" si="418"/>
        <v>12606.441665566654</v>
      </c>
      <c r="BX454">
        <f t="shared" si="424"/>
        <v>12547.015623040645</v>
      </c>
      <c r="BY454">
        <f t="shared" si="433"/>
        <v>12410.148581702264</v>
      </c>
      <c r="BZ454">
        <f t="shared" si="436"/>
        <v>12119.580951151456</v>
      </c>
      <c r="CA454">
        <f t="shared" si="412"/>
        <v>11678.720093347478</v>
      </c>
    </row>
    <row r="455" spans="1:79" x14ac:dyDescent="0.45">
      <c r="A455" s="1">
        <v>40682</v>
      </c>
      <c r="B455">
        <v>340.53</v>
      </c>
      <c r="C455">
        <v>342.08</v>
      </c>
      <c r="D455">
        <v>342.41</v>
      </c>
      <c r="E455">
        <v>338.67</v>
      </c>
      <c r="F455">
        <v>9327500</v>
      </c>
      <c r="G455" s="6">
        <f t="shared" si="437"/>
        <v>339.64262986320631</v>
      </c>
      <c r="H455">
        <f t="shared" ref="H455:H518" si="446">IF(I455&gt;=0,1,-1)</f>
        <v>-1</v>
      </c>
      <c r="I455" s="3">
        <f t="shared" si="438"/>
        <v>-1.9419189690174719E-3</v>
      </c>
      <c r="J455">
        <f t="shared" si="439"/>
        <v>1.0982879628813936E-2</v>
      </c>
      <c r="K455">
        <f t="shared" si="390"/>
        <v>8.1478880843323335E-3</v>
      </c>
      <c r="L455">
        <f t="shared" si="391"/>
        <v>2.6126583024959453E-3</v>
      </c>
      <c r="M455">
        <f t="shared" si="440"/>
        <v>5.5208058027194449E-3</v>
      </c>
      <c r="N455">
        <f t="shared" si="441"/>
        <v>-0.28183328866255697</v>
      </c>
      <c r="O455">
        <f t="shared" ref="O455:O518" si="447">J455/N455</f>
        <v>-3.8969419407243605E-2</v>
      </c>
      <c r="P455">
        <f t="shared" ref="P455:P518" si="448">SUM(B453:B454)/2</f>
        <v>338.005</v>
      </c>
      <c r="Q455">
        <f t="shared" si="392"/>
        <v>337.45249999999999</v>
      </c>
      <c r="R455">
        <f t="shared" si="413"/>
        <v>344.32</v>
      </c>
      <c r="S455">
        <f t="shared" si="419"/>
        <v>343.0696153846153</v>
      </c>
      <c r="T455">
        <f t="shared" si="428"/>
        <v>342.93220000000002</v>
      </c>
      <c r="U455">
        <f t="shared" si="425"/>
        <v>343.40460000000002</v>
      </c>
      <c r="V455">
        <f t="shared" si="407"/>
        <v>317.05340000000001</v>
      </c>
      <c r="W455">
        <f t="shared" si="387"/>
        <v>340.52939721132066</v>
      </c>
      <c r="X455">
        <f t="shared" si="399"/>
        <v>339.64262986320631</v>
      </c>
      <c r="Y455">
        <f t="shared" si="416"/>
        <v>342.08500019881456</v>
      </c>
      <c r="Z455">
        <f t="shared" si="422"/>
        <v>343.14205277355131</v>
      </c>
      <c r="AA455">
        <f t="shared" si="431"/>
        <v>343.03707736862481</v>
      </c>
      <c r="AB455">
        <f t="shared" si="434"/>
        <v>337.18706872593583</v>
      </c>
      <c r="AC455">
        <f t="shared" si="410"/>
        <v>317.38001055755035</v>
      </c>
      <c r="AD455" s="2">
        <v>1343.6</v>
      </c>
      <c r="AE455" s="2">
        <v>1342.4</v>
      </c>
      <c r="AF455" s="2">
        <v>1346.82</v>
      </c>
      <c r="AG455" s="2">
        <v>1336.36</v>
      </c>
      <c r="AH455" s="6">
        <f t="shared" si="400"/>
        <v>1349.0477175574767</v>
      </c>
      <c r="AI455">
        <f t="shared" si="401"/>
        <v>-1</v>
      </c>
      <c r="AJ455" s="3">
        <f t="shared" si="442"/>
        <v>-2.1779992242741335E-3</v>
      </c>
      <c r="AK455">
        <f t="shared" si="443"/>
        <v>7.7850550759154787E-3</v>
      </c>
      <c r="AL455">
        <f t="shared" si="393"/>
        <v>-1.6513259897953871E-3</v>
      </c>
      <c r="AM455">
        <f t="shared" si="394"/>
        <v>-4.0381948589188676E-3</v>
      </c>
      <c r="AN455">
        <f t="shared" si="444"/>
        <v>2.3965465912474154E-3</v>
      </c>
      <c r="AO455">
        <f t="shared" ref="AO455:AO518" si="449">SUM(AE453:AE454)/2</f>
        <v>1327.32</v>
      </c>
      <c r="AP455">
        <f t="shared" si="395"/>
        <v>1334.5250000000001</v>
      </c>
      <c r="AQ455">
        <f t="shared" si="414"/>
        <v>1343.3833333333332</v>
      </c>
      <c r="AR455">
        <f t="shared" si="420"/>
        <v>1336.7492307692305</v>
      </c>
      <c r="AS455">
        <f t="shared" si="429"/>
        <v>1323.6333999999997</v>
      </c>
      <c r="AT455">
        <f t="shared" si="426"/>
        <v>1310.5214000000003</v>
      </c>
      <c r="AU455">
        <f t="shared" si="408"/>
        <v>1234.7532500000007</v>
      </c>
      <c r="AV455">
        <f t="shared" si="388"/>
        <v>1349.0477175574767</v>
      </c>
      <c r="AW455">
        <f t="shared" si="402"/>
        <v>1336.626085212871</v>
      </c>
      <c r="AX455">
        <f t="shared" si="417"/>
        <v>1339.7686324510985</v>
      </c>
      <c r="AY455">
        <f t="shared" si="423"/>
        <v>1337.1933602262761</v>
      </c>
      <c r="AZ455">
        <f t="shared" si="432"/>
        <v>1327.9632717147972</v>
      </c>
      <c r="BA455">
        <f t="shared" si="435"/>
        <v>1301.1712433924515</v>
      </c>
      <c r="BB455">
        <f t="shared" si="411"/>
        <v>1254.1825278102065</v>
      </c>
      <c r="BC455" s="2">
        <v>12605.32</v>
      </c>
      <c r="BD455" s="2">
        <v>12561.46</v>
      </c>
      <c r="BE455" s="2">
        <v>12673.78</v>
      </c>
      <c r="BF455" s="2">
        <v>12506.67</v>
      </c>
      <c r="BG455" s="2">
        <f t="shared" si="403"/>
        <v>12575.862499999999</v>
      </c>
      <c r="BH455">
        <f t="shared" ref="BH455:BH518" si="450">IF(BI455&gt;=0,1,-1)</f>
        <v>1</v>
      </c>
      <c r="BI455" s="3">
        <f t="shared" si="445"/>
        <v>3.5938975396848944E-3</v>
      </c>
      <c r="BJ455">
        <f t="shared" si="396"/>
        <v>1.3257100970066653E-2</v>
      </c>
      <c r="BK455">
        <f t="shared" si="404"/>
        <v>7.7861458806504436E-3</v>
      </c>
      <c r="BL455">
        <f t="shared" si="405"/>
        <v>2.3423840710726949E-3</v>
      </c>
      <c r="BM455">
        <f t="shared" si="397"/>
        <v>5.4310402274595927E-3</v>
      </c>
      <c r="BN455">
        <f t="shared" ref="BN455:BN518" si="451">SUM(BD453:BD454)/2</f>
        <v>12506.48</v>
      </c>
      <c r="BO455">
        <f t="shared" si="398"/>
        <v>12575.862499999999</v>
      </c>
      <c r="BP455">
        <f t="shared" si="415"/>
        <v>12659.930833333332</v>
      </c>
      <c r="BQ455">
        <f t="shared" si="421"/>
        <v>12547.536538461542</v>
      </c>
      <c r="BR455">
        <f t="shared" si="430"/>
        <v>12356.6528</v>
      </c>
      <c r="BS455">
        <f t="shared" si="427"/>
        <v>12154.394999999995</v>
      </c>
      <c r="BT455">
        <f t="shared" si="409"/>
        <v>11523.846900000002</v>
      </c>
      <c r="BU455">
        <f t="shared" si="389"/>
        <v>12627.612904275415</v>
      </c>
      <c r="BV455">
        <f t="shared" si="406"/>
        <v>12555.560889749499</v>
      </c>
      <c r="BW455">
        <f t="shared" si="418"/>
        <v>12599.521409325629</v>
      </c>
      <c r="BX455">
        <f t="shared" si="424"/>
        <v>12548.085576889485</v>
      </c>
      <c r="BY455">
        <f t="shared" si="433"/>
        <v>12416.08236281198</v>
      </c>
      <c r="BZ455">
        <f t="shared" si="436"/>
        <v>12128.331031326676</v>
      </c>
      <c r="CA455">
        <f t="shared" si="412"/>
        <v>11687.503575005712</v>
      </c>
    </row>
    <row r="456" spans="1:79" x14ac:dyDescent="0.45">
      <c r="A456" s="1">
        <v>40683</v>
      </c>
      <c r="B456">
        <v>335.22</v>
      </c>
      <c r="C456">
        <v>339.56</v>
      </c>
      <c r="D456">
        <v>340.95</v>
      </c>
      <c r="E456">
        <v>335.02</v>
      </c>
      <c r="F456">
        <v>12070300</v>
      </c>
      <c r="G456" s="6">
        <f t="shared" si="437"/>
        <v>337.8735779179238</v>
      </c>
      <c r="H456">
        <f t="shared" si="446"/>
        <v>1</v>
      </c>
      <c r="I456" s="3">
        <f t="shared" si="438"/>
        <v>1.5593339793850603E-2</v>
      </c>
      <c r="J456">
        <f t="shared" si="439"/>
        <v>1.7689875305769365E-2</v>
      </c>
      <c r="K456">
        <f t="shared" si="390"/>
        <v>9.1052461131586795E-3</v>
      </c>
      <c r="L456">
        <f t="shared" si="391"/>
        <v>-7.8537597828036623E-3</v>
      </c>
      <c r="M456">
        <f t="shared" si="440"/>
        <v>1.7093252192589826E-2</v>
      </c>
      <c r="N456">
        <f t="shared" si="441"/>
        <v>0.22723544568072043</v>
      </c>
      <c r="O456">
        <f t="shared" si="447"/>
        <v>7.784822149016625E-2</v>
      </c>
      <c r="P456">
        <f t="shared" si="448"/>
        <v>340.2</v>
      </c>
      <c r="Q456">
        <f t="shared" si="392"/>
        <v>337.46000000000004</v>
      </c>
      <c r="R456">
        <f t="shared" si="413"/>
        <v>343.68083333333334</v>
      </c>
      <c r="S456">
        <f t="shared" si="419"/>
        <v>343.38230769230773</v>
      </c>
      <c r="T456">
        <f t="shared" si="428"/>
        <v>342.69339999999994</v>
      </c>
      <c r="U456">
        <f t="shared" si="425"/>
        <v>343.56309999999996</v>
      </c>
      <c r="V456">
        <f t="shared" si="407"/>
        <v>317.44114999999999</v>
      </c>
      <c r="W456">
        <f t="shared" ref="W456:W519" si="452">(B456-W455)/(2/3) +W455</f>
        <v>332.56530139433971</v>
      </c>
      <c r="X456">
        <f t="shared" si="399"/>
        <v>337.8735779179238</v>
      </c>
      <c r="Y456">
        <f t="shared" si="416"/>
        <v>341.02884632207383</v>
      </c>
      <c r="Z456">
        <f t="shared" si="422"/>
        <v>342.55523404958456</v>
      </c>
      <c r="AA456">
        <f t="shared" si="431"/>
        <v>342.73052531495324</v>
      </c>
      <c r="AB456">
        <f t="shared" si="434"/>
        <v>337.14811686997672</v>
      </c>
      <c r="AC456">
        <f t="shared" si="410"/>
        <v>317.55752289031102</v>
      </c>
      <c r="AD456" s="2">
        <v>1333.27</v>
      </c>
      <c r="AE456" s="2">
        <v>1342</v>
      </c>
      <c r="AF456" s="2">
        <v>1342</v>
      </c>
      <c r="AG456" s="2">
        <v>1330.67</v>
      </c>
      <c r="AH456" s="6">
        <f t="shared" si="400"/>
        <v>1338.4761412212615</v>
      </c>
      <c r="AI456">
        <f t="shared" si="401"/>
        <v>1</v>
      </c>
      <c r="AJ456" s="3">
        <f t="shared" si="442"/>
        <v>7.688300089312242E-3</v>
      </c>
      <c r="AK456">
        <f t="shared" si="443"/>
        <v>8.4979036504233413E-3</v>
      </c>
      <c r="AL456">
        <f t="shared" si="393"/>
        <v>2.6327393296104798E-3</v>
      </c>
      <c r="AM456">
        <f t="shared" si="394"/>
        <v>-3.8896033040314859E-3</v>
      </c>
      <c r="AN456">
        <f t="shared" si="444"/>
        <v>6.5478110210235125E-3</v>
      </c>
      <c r="AO456">
        <f t="shared" si="449"/>
        <v>1335.47</v>
      </c>
      <c r="AP456">
        <f t="shared" si="395"/>
        <v>1332.9524999999999</v>
      </c>
      <c r="AQ456">
        <f t="shared" si="414"/>
        <v>1341.9366666666667</v>
      </c>
      <c r="AR456">
        <f t="shared" si="420"/>
        <v>1337.5353846153846</v>
      </c>
      <c r="AS456">
        <f t="shared" si="429"/>
        <v>1324.0829999999999</v>
      </c>
      <c r="AT456">
        <f t="shared" si="426"/>
        <v>1311.3988000000004</v>
      </c>
      <c r="AU456">
        <f t="shared" si="408"/>
        <v>1235.8599500000005</v>
      </c>
      <c r="AV456">
        <f t="shared" ref="AV456:AV519" si="453">(AE456-AV455)/(2/3) +AV455</f>
        <v>1338.4761412212615</v>
      </c>
      <c r="AW456">
        <f t="shared" si="402"/>
        <v>1338.7756511277225</v>
      </c>
      <c r="AX456">
        <f t="shared" si="417"/>
        <v>1340.111919766314</v>
      </c>
      <c r="AY456">
        <f t="shared" si="423"/>
        <v>1337.5494076169223</v>
      </c>
      <c r="AZ456">
        <f t="shared" si="432"/>
        <v>1328.5137316475502</v>
      </c>
      <c r="BA456">
        <f t="shared" si="435"/>
        <v>1301.9797336223039</v>
      </c>
      <c r="BB456">
        <f t="shared" si="411"/>
        <v>1255.0563335036372</v>
      </c>
      <c r="BC456" s="2">
        <v>12512.04</v>
      </c>
      <c r="BD456" s="2">
        <v>12604.64</v>
      </c>
      <c r="BE456" s="2">
        <v>12630.11</v>
      </c>
      <c r="BF456" s="2">
        <v>12453.96</v>
      </c>
      <c r="BG456" s="2">
        <f t="shared" si="403"/>
        <v>12542.315000000001</v>
      </c>
      <c r="BH456">
        <f t="shared" si="450"/>
        <v>-1</v>
      </c>
      <c r="BI456" s="3">
        <f t="shared" si="445"/>
        <v>-7.4000501375608742E-3</v>
      </c>
      <c r="BJ456">
        <f t="shared" si="396"/>
        <v>1.407843964693219E-2</v>
      </c>
      <c r="BK456">
        <f t="shared" si="404"/>
        <v>6.9999039252323092E-3</v>
      </c>
      <c r="BL456">
        <f t="shared" si="405"/>
        <v>-2.4138287070608285E-3</v>
      </c>
      <c r="BM456">
        <f t="shared" si="397"/>
        <v>9.4365107528428371E-3</v>
      </c>
      <c r="BN456">
        <f t="shared" si="451"/>
        <v>12516.619999999999</v>
      </c>
      <c r="BO456">
        <f t="shared" si="398"/>
        <v>12542.315000000001</v>
      </c>
      <c r="BP456">
        <f t="shared" si="415"/>
        <v>12639.52083333333</v>
      </c>
      <c r="BQ456">
        <f t="shared" si="421"/>
        <v>12554.475769230774</v>
      </c>
      <c r="BR456">
        <f t="shared" si="430"/>
        <v>12363.658799999999</v>
      </c>
      <c r="BS456">
        <f t="shared" si="427"/>
        <v>12164.281499999997</v>
      </c>
      <c r="BT456">
        <f t="shared" si="409"/>
        <v>11533.503200000003</v>
      </c>
      <c r="BU456">
        <f t="shared" ref="BU456:BU519" si="454">(BD456-BU455)/(2/3) +BU455</f>
        <v>12593.153547862292</v>
      </c>
      <c r="BV456">
        <f t="shared" si="406"/>
        <v>12575.192533849699</v>
      </c>
      <c r="BW456">
        <f t="shared" si="418"/>
        <v>12600.308884813994</v>
      </c>
      <c r="BX456">
        <f t="shared" si="424"/>
        <v>12552.274793416191</v>
      </c>
      <c r="BY456">
        <f t="shared" si="433"/>
        <v>12423.476779956607</v>
      </c>
      <c r="BZ456">
        <f t="shared" si="436"/>
        <v>12137.762892092484</v>
      </c>
      <c r="CA456">
        <f t="shared" si="412"/>
        <v>11696.629310577795</v>
      </c>
    </row>
    <row r="457" spans="1:79" x14ac:dyDescent="0.45">
      <c r="A457" s="1">
        <v>40686</v>
      </c>
      <c r="B457">
        <v>334.4</v>
      </c>
      <c r="C457">
        <v>329.97</v>
      </c>
      <c r="D457">
        <v>335.98</v>
      </c>
      <c r="E457">
        <v>329.42</v>
      </c>
      <c r="F457">
        <v>13700000</v>
      </c>
      <c r="G457" s="6">
        <f t="shared" si="437"/>
        <v>336.48414675075429</v>
      </c>
      <c r="H457">
        <f t="shared" si="446"/>
        <v>1</v>
      </c>
      <c r="I457" s="3">
        <f t="shared" si="438"/>
        <v>2.4461547640357078E-3</v>
      </c>
      <c r="J457">
        <f t="shared" si="439"/>
        <v>1.9617224880382783E-2</v>
      </c>
      <c r="K457">
        <f t="shared" ref="K457:K520" si="455">(D457-G457)/G457</f>
        <v>-1.498277870213341E-3</v>
      </c>
      <c r="L457">
        <f t="shared" ref="L457:L520" si="456">(B457-G457)/G457</f>
        <v>-6.1938928501678132E-3</v>
      </c>
      <c r="M457">
        <f t="shared" si="440"/>
        <v>4.7248803827752419E-3</v>
      </c>
      <c r="N457">
        <f t="shared" si="441"/>
        <v>0.11895620437956204</v>
      </c>
      <c r="O457">
        <f t="shared" si="447"/>
        <v>0.16491132163051123</v>
      </c>
      <c r="P457">
        <f t="shared" si="448"/>
        <v>337.875</v>
      </c>
      <c r="Q457">
        <f t="shared" ref="Q457:Q520" si="457">SUM(B453:B456)/4</f>
        <v>337.94</v>
      </c>
      <c r="R457">
        <f t="shared" si="413"/>
        <v>342.48500000000007</v>
      </c>
      <c r="S457">
        <f t="shared" si="419"/>
        <v>343.34730769230771</v>
      </c>
      <c r="T457">
        <f t="shared" si="428"/>
        <v>342.46440000000001</v>
      </c>
      <c r="U457">
        <f t="shared" si="425"/>
        <v>343.66059999999999</v>
      </c>
      <c r="V457">
        <f t="shared" si="407"/>
        <v>317.80874999999997</v>
      </c>
      <c r="W457">
        <f t="shared" si="452"/>
        <v>335.31734930283011</v>
      </c>
      <c r="X457">
        <f t="shared" si="399"/>
        <v>336.48414675075429</v>
      </c>
      <c r="Y457">
        <f t="shared" si="416"/>
        <v>340.00902381098552</v>
      </c>
      <c r="Z457">
        <f t="shared" si="422"/>
        <v>341.95114263850422</v>
      </c>
      <c r="AA457">
        <f t="shared" si="431"/>
        <v>342.40383804770016</v>
      </c>
      <c r="AB457">
        <f t="shared" si="434"/>
        <v>337.0936987141356</v>
      </c>
      <c r="AC457">
        <f t="shared" si="410"/>
        <v>317.72510972722336</v>
      </c>
      <c r="AD457" s="2">
        <v>1317.37</v>
      </c>
      <c r="AE457" s="2">
        <v>1333.07</v>
      </c>
      <c r="AF457" s="2">
        <v>1333.07</v>
      </c>
      <c r="AG457" s="2">
        <v>1312.88</v>
      </c>
      <c r="AH457" s="6">
        <f t="shared" si="400"/>
        <v>1330.366929389369</v>
      </c>
      <c r="AI457">
        <f t="shared" si="401"/>
        <v>1</v>
      </c>
      <c r="AJ457" s="3">
        <f t="shared" si="442"/>
        <v>1.1925566464407128E-2</v>
      </c>
      <c r="AK457">
        <f t="shared" si="443"/>
        <v>1.5325990420306997E-2</v>
      </c>
      <c r="AL457">
        <f t="shared" ref="AL457:AL520" si="458">(AF457-AH457)/AH457</f>
        <v>2.0318233646048288E-3</v>
      </c>
      <c r="AM457">
        <f t="shared" ref="AM457:AM520" si="459">(AD457-AH457)/AH457</f>
        <v>-9.7694321034683725E-3</v>
      </c>
      <c r="AN457">
        <f t="shared" si="444"/>
        <v>1.1917684477405776E-2</v>
      </c>
      <c r="AO457">
        <f t="shared" si="449"/>
        <v>1342.2</v>
      </c>
      <c r="AP457">
        <f t="shared" ref="AP457:AP520" si="460">SUM(AE453:AE456)/4</f>
        <v>1334.76</v>
      </c>
      <c r="AQ457">
        <f t="shared" si="414"/>
        <v>1340.7783333333334</v>
      </c>
      <c r="AR457">
        <f t="shared" si="420"/>
        <v>1338.6111538461539</v>
      </c>
      <c r="AS457">
        <f t="shared" si="429"/>
        <v>1324.6085999999998</v>
      </c>
      <c r="AT457">
        <f t="shared" si="426"/>
        <v>1312.2278000000003</v>
      </c>
      <c r="AU457">
        <f t="shared" si="408"/>
        <v>1236.9410500000006</v>
      </c>
      <c r="AV457">
        <f t="shared" si="453"/>
        <v>1330.366929389369</v>
      </c>
      <c r="AW457">
        <f t="shared" si="402"/>
        <v>1336.4933906766335</v>
      </c>
      <c r="AX457">
        <f t="shared" si="417"/>
        <v>1339.0285474945733</v>
      </c>
      <c r="AY457">
        <f t="shared" si="423"/>
        <v>1337.2175996452984</v>
      </c>
      <c r="AZ457">
        <f t="shared" si="432"/>
        <v>1328.6924088378423</v>
      </c>
      <c r="BA457">
        <f t="shared" si="435"/>
        <v>1302.5953824614662</v>
      </c>
      <c r="BB457">
        <f t="shared" si="411"/>
        <v>1255.8325888916606</v>
      </c>
      <c r="BC457" s="2">
        <v>12381.26</v>
      </c>
      <c r="BD457" s="2">
        <v>12511.29</v>
      </c>
      <c r="BE457" s="2">
        <v>12511.29</v>
      </c>
      <c r="BF457" s="2">
        <v>12292.49</v>
      </c>
      <c r="BG457" s="2">
        <f t="shared" si="403"/>
        <v>12544.764999999999</v>
      </c>
      <c r="BH457">
        <f t="shared" si="450"/>
        <v>-1</v>
      </c>
      <c r="BI457" s="3">
        <f t="shared" si="445"/>
        <v>-1.0452332313515673E-2</v>
      </c>
      <c r="BJ457">
        <f t="shared" ref="BJ457:BJ520" si="461">(BE457-BF457)/BC457</f>
        <v>1.7671868614341439E-2</v>
      </c>
      <c r="BK457">
        <f t="shared" si="404"/>
        <v>-2.6684437691737186E-3</v>
      </c>
      <c r="BL457">
        <f t="shared" si="405"/>
        <v>-1.3033723628939977E-2</v>
      </c>
      <c r="BM457">
        <f t="shared" ref="BM457:BM520" si="462">(BE457-BC457)/BC457</f>
        <v>1.0502162138586917E-2</v>
      </c>
      <c r="BN457">
        <f t="shared" si="451"/>
        <v>12583.05</v>
      </c>
      <c r="BO457">
        <f t="shared" ref="BO457:BO520" si="463">SUM(BD453:BD456)/4</f>
        <v>12544.764999999999</v>
      </c>
      <c r="BP457">
        <f t="shared" si="415"/>
        <v>12622.716666666665</v>
      </c>
      <c r="BQ457">
        <f t="shared" si="421"/>
        <v>12567.587692307696</v>
      </c>
      <c r="BR457">
        <f t="shared" si="430"/>
        <v>12371.523000000001</v>
      </c>
      <c r="BS457">
        <f t="shared" si="427"/>
        <v>12174.779899999998</v>
      </c>
      <c r="BT457">
        <f t="shared" si="409"/>
        <v>11543.128050000001</v>
      </c>
      <c r="BU457">
        <f t="shared" si="454"/>
        <v>12470.358226068856</v>
      </c>
      <c r="BV457">
        <f t="shared" si="406"/>
        <v>12549.63152030982</v>
      </c>
      <c r="BW457">
        <f t="shared" si="418"/>
        <v>12586.613671765688</v>
      </c>
      <c r="BX457">
        <f t="shared" si="424"/>
        <v>12549.23888279277</v>
      </c>
      <c r="BY457">
        <f t="shared" si="433"/>
        <v>12426.920435644583</v>
      </c>
      <c r="BZ457">
        <f t="shared" si="436"/>
        <v>12145.159468486692</v>
      </c>
      <c r="CA457">
        <f t="shared" si="412"/>
        <v>11704.735387089459</v>
      </c>
    </row>
    <row r="458" spans="1:79" x14ac:dyDescent="0.45">
      <c r="A458" s="1">
        <v>40687</v>
      </c>
      <c r="B458">
        <v>332.19</v>
      </c>
      <c r="C458">
        <v>335.5</v>
      </c>
      <c r="D458">
        <v>335.9</v>
      </c>
      <c r="E458">
        <v>331.34</v>
      </c>
      <c r="F458">
        <v>11497400</v>
      </c>
      <c r="G458" s="6">
        <f t="shared" si="437"/>
        <v>334.76648805045255</v>
      </c>
      <c r="H458">
        <f t="shared" si="446"/>
        <v>1</v>
      </c>
      <c r="I458" s="3">
        <f t="shared" si="438"/>
        <v>6.6088516746410876E-3</v>
      </c>
      <c r="J458">
        <f t="shared" si="439"/>
        <v>1.3727083897769356E-2</v>
      </c>
      <c r="K458">
        <f t="shared" si="455"/>
        <v>3.3859779577954489E-3</v>
      </c>
      <c r="L458">
        <f t="shared" si="456"/>
        <v>-7.6963738678175334E-3</v>
      </c>
      <c r="M458">
        <f t="shared" si="440"/>
        <v>1.1168307294018421E-2</v>
      </c>
      <c r="N458">
        <f t="shared" si="441"/>
        <v>-0.19157374710804181</v>
      </c>
      <c r="O458">
        <f t="shared" si="447"/>
        <v>-7.1654306004818577E-2</v>
      </c>
      <c r="P458">
        <f t="shared" si="448"/>
        <v>334.81</v>
      </c>
      <c r="Q458">
        <f t="shared" si="457"/>
        <v>337.505</v>
      </c>
      <c r="R458">
        <f t="shared" si="413"/>
        <v>341.45583333333337</v>
      </c>
      <c r="S458">
        <f t="shared" si="419"/>
        <v>343.42346153846148</v>
      </c>
      <c r="T458">
        <f t="shared" si="428"/>
        <v>342.1126000000001</v>
      </c>
      <c r="U458">
        <f t="shared" si="425"/>
        <v>343.75169999999997</v>
      </c>
      <c r="V458">
        <f t="shared" si="407"/>
        <v>318.18029999999999</v>
      </c>
      <c r="W458">
        <f t="shared" si="452"/>
        <v>330.62632534858494</v>
      </c>
      <c r="X458">
        <f t="shared" ref="X458:X521" si="464">((B458-X457)*(2/5)) +X457</f>
        <v>334.76648805045255</v>
      </c>
      <c r="Y458">
        <f t="shared" si="416"/>
        <v>338.80609707083391</v>
      </c>
      <c r="Z458">
        <f t="shared" si="422"/>
        <v>341.22809503565207</v>
      </c>
      <c r="AA458">
        <f t="shared" si="431"/>
        <v>342.00329537916292</v>
      </c>
      <c r="AB458">
        <f t="shared" si="434"/>
        <v>336.99659576930122</v>
      </c>
      <c r="AC458">
        <f t="shared" si="410"/>
        <v>317.86903898366887</v>
      </c>
      <c r="AD458" s="2">
        <v>1316.28</v>
      </c>
      <c r="AE458" s="2">
        <v>1317.7</v>
      </c>
      <c r="AF458" s="2">
        <v>1323.72</v>
      </c>
      <c r="AG458" s="2">
        <v>1313.87</v>
      </c>
      <c r="AH458" s="6">
        <f t="shared" ref="AH458:AH521" si="465">AV458</f>
        <v>1311.3665353053157</v>
      </c>
      <c r="AI458">
        <f t="shared" ref="AI458:AI521" si="466">IF(AJ458&gt;=0,1,-1)</f>
        <v>1</v>
      </c>
      <c r="AJ458" s="3">
        <f t="shared" si="442"/>
        <v>8.2740611976887151E-4</v>
      </c>
      <c r="AK458">
        <f t="shared" si="443"/>
        <v>7.4832102592154682E-3</v>
      </c>
      <c r="AL458">
        <f t="shared" si="458"/>
        <v>9.420298873044063E-3</v>
      </c>
      <c r="AM458">
        <f t="shared" si="459"/>
        <v>3.7468278794687577E-3</v>
      </c>
      <c r="AN458">
        <f t="shared" si="444"/>
        <v>5.6522928252347943E-3</v>
      </c>
      <c r="AO458">
        <f t="shared" si="449"/>
        <v>1337.5349999999999</v>
      </c>
      <c r="AP458">
        <f t="shared" si="460"/>
        <v>1336.5025000000001</v>
      </c>
      <c r="AQ458">
        <f t="shared" si="414"/>
        <v>1339.8541666666667</v>
      </c>
      <c r="AR458">
        <f t="shared" si="420"/>
        <v>1339.4549999999997</v>
      </c>
      <c r="AS458">
        <f t="shared" si="429"/>
        <v>1325.4014000000002</v>
      </c>
      <c r="AT458">
        <f t="shared" si="426"/>
        <v>1312.9707000000001</v>
      </c>
      <c r="AU458">
        <f t="shared" si="408"/>
        <v>1237.9960500000007</v>
      </c>
      <c r="AV458">
        <f t="shared" si="453"/>
        <v>1311.3665353053157</v>
      </c>
      <c r="AW458">
        <f t="shared" ref="AW458:AW521" si="467">((AE458-AW457)*(2/5)) +AW457</f>
        <v>1328.97603440598</v>
      </c>
      <c r="AX458">
        <f t="shared" si="417"/>
        <v>1335.7472324954083</v>
      </c>
      <c r="AY458">
        <f t="shared" si="423"/>
        <v>1335.7718515234244</v>
      </c>
      <c r="AZ458">
        <f t="shared" si="432"/>
        <v>1328.2613339814563</v>
      </c>
      <c r="BA458">
        <f t="shared" si="435"/>
        <v>1302.8944837988629</v>
      </c>
      <c r="BB458">
        <f t="shared" si="411"/>
        <v>1256.4481850220918</v>
      </c>
      <c r="BC458" s="2">
        <v>12356.21</v>
      </c>
      <c r="BD458" s="2">
        <v>12381.87</v>
      </c>
      <c r="BE458" s="2">
        <v>12465.8</v>
      </c>
      <c r="BF458" s="2">
        <v>12315.42</v>
      </c>
      <c r="BG458" s="2">
        <f t="shared" ref="BG458:BG521" si="468">BO458</f>
        <v>12537.2925</v>
      </c>
      <c r="BH458">
        <f t="shared" si="450"/>
        <v>-1</v>
      </c>
      <c r="BI458" s="3">
        <f t="shared" si="445"/>
        <v>-2.0232189615597357E-3</v>
      </c>
      <c r="BJ458">
        <f t="shared" si="461"/>
        <v>1.2170398528351268E-2</v>
      </c>
      <c r="BK458">
        <f t="shared" ref="BK458:BK521" si="469">(BE458-BG458)/BG458</f>
        <v>-5.7023874971410529E-3</v>
      </c>
      <c r="BL458">
        <f t="shared" ref="BL458:BL521" si="470">(BC458-BG458)/BG458</f>
        <v>-1.444350923454968E-2</v>
      </c>
      <c r="BM458">
        <f t="shared" si="462"/>
        <v>8.8692244628409637E-3</v>
      </c>
      <c r="BN458">
        <f t="shared" si="451"/>
        <v>12557.965</v>
      </c>
      <c r="BO458">
        <f t="shared" si="463"/>
        <v>12537.2925</v>
      </c>
      <c r="BP458">
        <f t="shared" si="415"/>
        <v>12605.020000000002</v>
      </c>
      <c r="BQ458">
        <f t="shared" si="421"/>
        <v>12576.858846153847</v>
      </c>
      <c r="BR458">
        <f t="shared" si="430"/>
        <v>12382.2096</v>
      </c>
      <c r="BS458">
        <f t="shared" si="427"/>
        <v>12184.165399999996</v>
      </c>
      <c r="BT458">
        <f t="shared" si="409"/>
        <v>11552.341750000003</v>
      </c>
      <c r="BU458">
        <f t="shared" si="454"/>
        <v>12337.625886965572</v>
      </c>
      <c r="BV458">
        <f t="shared" ref="BV458:BV521" si="471">((BD458-BV457)*(2/5)) +BV457</f>
        <v>12482.526912185893</v>
      </c>
      <c r="BW458">
        <f t="shared" si="418"/>
        <v>12555.114645340198</v>
      </c>
      <c r="BX458">
        <f t="shared" si="424"/>
        <v>12536.841187771082</v>
      </c>
      <c r="BY458">
        <f t="shared" si="433"/>
        <v>12425.153751893815</v>
      </c>
      <c r="BZ458">
        <f t="shared" si="436"/>
        <v>12149.846805744382</v>
      </c>
      <c r="CA458">
        <f t="shared" si="412"/>
        <v>11711.473044929364</v>
      </c>
    </row>
    <row r="459" spans="1:79" x14ac:dyDescent="0.45">
      <c r="A459" s="1">
        <v>40688</v>
      </c>
      <c r="B459">
        <v>336.78</v>
      </c>
      <c r="C459">
        <v>333.43</v>
      </c>
      <c r="D459">
        <v>338.56</v>
      </c>
      <c r="E459">
        <v>332.85</v>
      </c>
      <c r="F459">
        <v>10508000</v>
      </c>
      <c r="G459" s="6">
        <f t="shared" si="437"/>
        <v>335.57189283027151</v>
      </c>
      <c r="H459">
        <f t="shared" si="446"/>
        <v>-1</v>
      </c>
      <c r="I459" s="3">
        <f t="shared" si="438"/>
        <v>-1.3817393660254598E-2</v>
      </c>
      <c r="J459">
        <f t="shared" si="439"/>
        <v>1.6954688520695944E-2</v>
      </c>
      <c r="K459">
        <f t="shared" si="455"/>
        <v>8.9045216049719773E-3</v>
      </c>
      <c r="L459">
        <f t="shared" si="456"/>
        <v>3.6001440988966001E-3</v>
      </c>
      <c r="M459">
        <f t="shared" si="440"/>
        <v>5.2853494863116272E-3</v>
      </c>
      <c r="N459">
        <f t="shared" si="441"/>
        <v>-9.4156832889227257E-2</v>
      </c>
      <c r="O459">
        <f t="shared" si="447"/>
        <v>-0.180068594072643</v>
      </c>
      <c r="P459">
        <f t="shared" si="448"/>
        <v>333.29499999999996</v>
      </c>
      <c r="Q459">
        <f t="shared" si="457"/>
        <v>335.58499999999998</v>
      </c>
      <c r="R459">
        <f t="shared" si="413"/>
        <v>340.25</v>
      </c>
      <c r="S459">
        <f t="shared" si="419"/>
        <v>343.60538461538459</v>
      </c>
      <c r="T459">
        <f t="shared" si="428"/>
        <v>341.68520000000007</v>
      </c>
      <c r="U459">
        <f t="shared" si="425"/>
        <v>343.83699999999999</v>
      </c>
      <c r="V459">
        <f t="shared" si="407"/>
        <v>318.53250000000003</v>
      </c>
      <c r="W459">
        <f t="shared" si="452"/>
        <v>339.85683732570749</v>
      </c>
      <c r="X459">
        <f t="shared" si="464"/>
        <v>335.57189283027151</v>
      </c>
      <c r="Y459">
        <f t="shared" si="416"/>
        <v>338.49438982916718</v>
      </c>
      <c r="Z459">
        <f t="shared" si="422"/>
        <v>340.89860651449266</v>
      </c>
      <c r="AA459">
        <f t="shared" si="431"/>
        <v>341.79846026625455</v>
      </c>
      <c r="AB459">
        <f t="shared" si="434"/>
        <v>336.99230674416657</v>
      </c>
      <c r="AC459">
        <f t="shared" si="410"/>
        <v>318.05720775000054</v>
      </c>
      <c r="AD459" s="2">
        <v>1320.47</v>
      </c>
      <c r="AE459" s="2">
        <v>1316.36</v>
      </c>
      <c r="AF459" s="2">
        <v>1325.86</v>
      </c>
      <c r="AG459" s="2">
        <v>1311.8</v>
      </c>
      <c r="AH459" s="6">
        <f t="shared" si="465"/>
        <v>1318.8567323473421</v>
      </c>
      <c r="AI459">
        <f t="shared" si="466"/>
        <v>-1</v>
      </c>
      <c r="AJ459" s="3">
        <f t="shared" si="442"/>
        <v>-3.1832132980825164E-3</v>
      </c>
      <c r="AK459">
        <f t="shared" si="443"/>
        <v>1.064772391648424E-2</v>
      </c>
      <c r="AL459">
        <f t="shared" si="458"/>
        <v>5.3101049423261732E-3</v>
      </c>
      <c r="AM459">
        <f t="shared" si="459"/>
        <v>1.2232319198056884E-3</v>
      </c>
      <c r="AN459">
        <f t="shared" si="444"/>
        <v>4.0818799366891126E-3</v>
      </c>
      <c r="AO459">
        <f t="shared" si="449"/>
        <v>1325.385</v>
      </c>
      <c r="AP459">
        <f t="shared" si="460"/>
        <v>1333.7925</v>
      </c>
      <c r="AQ459">
        <f t="shared" si="414"/>
        <v>1337.9758333333334</v>
      </c>
      <c r="AR459">
        <f t="shared" si="420"/>
        <v>1339.5765384615383</v>
      </c>
      <c r="AS459">
        <f t="shared" si="429"/>
        <v>1325.7316000000001</v>
      </c>
      <c r="AT459">
        <f t="shared" si="426"/>
        <v>1313.5533000000003</v>
      </c>
      <c r="AU459">
        <f t="shared" si="408"/>
        <v>1238.9705500000005</v>
      </c>
      <c r="AV459">
        <f t="shared" si="453"/>
        <v>1318.8567323473421</v>
      </c>
      <c r="AW459">
        <f t="shared" si="467"/>
        <v>1323.9296206435879</v>
      </c>
      <c r="AX459">
        <f t="shared" si="417"/>
        <v>1332.7645813422685</v>
      </c>
      <c r="AY459">
        <f t="shared" si="423"/>
        <v>1334.3339365957634</v>
      </c>
      <c r="AZ459">
        <f t="shared" si="432"/>
        <v>1327.7946150017915</v>
      </c>
      <c r="BA459">
        <f t="shared" si="435"/>
        <v>1303.161127684034</v>
      </c>
      <c r="BB459">
        <f t="shared" si="411"/>
        <v>1257.0443224845585</v>
      </c>
      <c r="BC459" s="2">
        <v>12394.66</v>
      </c>
      <c r="BD459" s="2">
        <v>12355.45</v>
      </c>
      <c r="BE459" s="2">
        <v>12462.28</v>
      </c>
      <c r="BF459" s="2">
        <v>12271.9</v>
      </c>
      <c r="BG459" s="2">
        <f t="shared" si="468"/>
        <v>12514.815000000001</v>
      </c>
      <c r="BH459">
        <f t="shared" si="450"/>
        <v>1</v>
      </c>
      <c r="BI459" s="3">
        <f t="shared" si="445"/>
        <v>3.1117956072291364E-3</v>
      </c>
      <c r="BJ459">
        <f t="shared" si="461"/>
        <v>1.5359840447418567E-2</v>
      </c>
      <c r="BK459">
        <f t="shared" si="469"/>
        <v>-4.197824738120368E-3</v>
      </c>
      <c r="BL459">
        <f t="shared" si="470"/>
        <v>-9.6010208700648518E-3</v>
      </c>
      <c r="BM459">
        <f t="shared" si="462"/>
        <v>5.4555752235237436E-3</v>
      </c>
      <c r="BN459">
        <f t="shared" si="451"/>
        <v>12446.580000000002</v>
      </c>
      <c r="BO459">
        <f t="shared" si="463"/>
        <v>12514.815000000001</v>
      </c>
      <c r="BP459">
        <f t="shared" si="415"/>
        <v>12588.445833333331</v>
      </c>
      <c r="BQ459">
        <f t="shared" si="421"/>
        <v>12580.56730769231</v>
      </c>
      <c r="BR459">
        <f t="shared" si="430"/>
        <v>12389.0044</v>
      </c>
      <c r="BS459">
        <f t="shared" si="427"/>
        <v>12192.125799999998</v>
      </c>
      <c r="BT459">
        <f t="shared" si="409"/>
        <v>11560.978000000003</v>
      </c>
      <c r="BU459">
        <f t="shared" si="454"/>
        <v>12364.362056517215</v>
      </c>
      <c r="BV459">
        <f t="shared" si="471"/>
        <v>12431.696147311535</v>
      </c>
      <c r="BW459">
        <f t="shared" si="418"/>
        <v>12524.397007595553</v>
      </c>
      <c r="BX459">
        <f t="shared" si="424"/>
        <v>12523.404803491743</v>
      </c>
      <c r="BY459">
        <f t="shared" si="433"/>
        <v>12422.420271427391</v>
      </c>
      <c r="BZ459">
        <f t="shared" si="436"/>
        <v>12153.918156125681</v>
      </c>
      <c r="CA459">
        <f t="shared" si="412"/>
        <v>11717.88077582559</v>
      </c>
    </row>
    <row r="460" spans="1:79" x14ac:dyDescent="0.45">
      <c r="A460" s="1">
        <v>40689</v>
      </c>
      <c r="B460">
        <v>335</v>
      </c>
      <c r="C460">
        <v>335.97</v>
      </c>
      <c r="D460">
        <v>336.89</v>
      </c>
      <c r="E460">
        <v>334.44</v>
      </c>
      <c r="F460">
        <v>7948600</v>
      </c>
      <c r="G460" s="6">
        <f t="shared" si="437"/>
        <v>335.34313569816288</v>
      </c>
      <c r="H460">
        <f t="shared" si="446"/>
        <v>1</v>
      </c>
      <c r="I460" s="3">
        <f t="shared" si="438"/>
        <v>5.2853494863114581E-3</v>
      </c>
      <c r="J460">
        <f t="shared" si="439"/>
        <v>7.3134328358208612E-3</v>
      </c>
      <c r="K460">
        <f t="shared" si="455"/>
        <v>4.612780573595556E-3</v>
      </c>
      <c r="L460">
        <f t="shared" si="456"/>
        <v>-1.0232375785730514E-3</v>
      </c>
      <c r="M460">
        <f t="shared" si="440"/>
        <v>5.6417910447760788E-3</v>
      </c>
      <c r="N460">
        <f t="shared" si="441"/>
        <v>-0.32199381023073248</v>
      </c>
      <c r="O460">
        <f t="shared" si="447"/>
        <v>-2.2712960943504609E-2</v>
      </c>
      <c r="P460">
        <f t="shared" si="448"/>
        <v>334.48500000000001</v>
      </c>
      <c r="Q460">
        <f t="shared" si="457"/>
        <v>334.64749999999998</v>
      </c>
      <c r="R460">
        <f t="shared" si="413"/>
        <v>339.34833333333336</v>
      </c>
      <c r="S460">
        <f t="shared" si="419"/>
        <v>343.79500000000007</v>
      </c>
      <c r="T460">
        <f t="shared" si="428"/>
        <v>341.51220000000001</v>
      </c>
      <c r="U460">
        <f t="shared" si="425"/>
        <v>343.97919999999999</v>
      </c>
      <c r="V460">
        <f t="shared" si="407"/>
        <v>318.91935000000001</v>
      </c>
      <c r="W460">
        <f t="shared" si="452"/>
        <v>332.57158133714626</v>
      </c>
      <c r="X460">
        <f t="shared" si="464"/>
        <v>335.34313569816288</v>
      </c>
      <c r="Y460">
        <f t="shared" si="416"/>
        <v>337.95679139391069</v>
      </c>
      <c r="Z460">
        <f t="shared" si="422"/>
        <v>340.46167269860433</v>
      </c>
      <c r="AA460">
        <f t="shared" si="431"/>
        <v>341.53185398130341</v>
      </c>
      <c r="AB460">
        <f t="shared" si="434"/>
        <v>336.95285512547019</v>
      </c>
      <c r="AC460">
        <f t="shared" si="410"/>
        <v>318.22579274751297</v>
      </c>
      <c r="AD460" s="2">
        <v>1325.69</v>
      </c>
      <c r="AE460" s="2">
        <v>1320.64</v>
      </c>
      <c r="AF460" s="2">
        <v>1328.51</v>
      </c>
      <c r="AG460" s="2">
        <v>1314.41</v>
      </c>
      <c r="AH460" s="6">
        <f t="shared" si="465"/>
        <v>1321.5316338263292</v>
      </c>
      <c r="AI460">
        <f t="shared" si="466"/>
        <v>-1</v>
      </c>
      <c r="AJ460" s="3">
        <f t="shared" si="442"/>
        <v>-3.9531378978697185E-3</v>
      </c>
      <c r="AK460">
        <f t="shared" si="443"/>
        <v>1.0635970702049431E-2</v>
      </c>
      <c r="AL460">
        <f t="shared" si="458"/>
        <v>5.2805139090509757E-3</v>
      </c>
      <c r="AM460">
        <f t="shared" si="459"/>
        <v>3.1466262836484875E-3</v>
      </c>
      <c r="AN460">
        <f t="shared" si="444"/>
        <v>2.1271941404098515E-3</v>
      </c>
      <c r="AO460">
        <f t="shared" si="449"/>
        <v>1317.03</v>
      </c>
      <c r="AP460">
        <f t="shared" si="460"/>
        <v>1327.2824999999998</v>
      </c>
      <c r="AQ460">
        <f t="shared" si="414"/>
        <v>1335.9891666666667</v>
      </c>
      <c r="AR460">
        <f t="shared" si="420"/>
        <v>1339.6923076923076</v>
      </c>
      <c r="AS460">
        <f t="shared" si="429"/>
        <v>1326.2895999999998</v>
      </c>
      <c r="AT460">
        <f t="shared" si="426"/>
        <v>1314.1493</v>
      </c>
      <c r="AU460">
        <f t="shared" si="408"/>
        <v>1239.9377500000005</v>
      </c>
      <c r="AV460">
        <f t="shared" si="453"/>
        <v>1321.5316338263292</v>
      </c>
      <c r="AW460">
        <f t="shared" si="467"/>
        <v>1322.6137723861527</v>
      </c>
      <c r="AX460">
        <f t="shared" si="417"/>
        <v>1330.8992611357655</v>
      </c>
      <c r="AY460">
        <f t="shared" si="423"/>
        <v>1333.3195709220031</v>
      </c>
      <c r="AZ460">
        <f t="shared" si="432"/>
        <v>1327.5140418644664</v>
      </c>
      <c r="BA460">
        <f t="shared" si="435"/>
        <v>1303.5072439675184</v>
      </c>
      <c r="BB460">
        <f t="shared" si="411"/>
        <v>1257.6771152956574</v>
      </c>
      <c r="BC460" s="2">
        <v>12402.76</v>
      </c>
      <c r="BD460" s="2">
        <v>12391.56</v>
      </c>
      <c r="BE460" s="2">
        <v>12456.08</v>
      </c>
      <c r="BF460" s="2">
        <v>12285.75</v>
      </c>
      <c r="BG460" s="2">
        <f t="shared" si="468"/>
        <v>12463.3125</v>
      </c>
      <c r="BH460">
        <f t="shared" si="450"/>
        <v>1</v>
      </c>
      <c r="BI460" s="3">
        <f t="shared" si="445"/>
        <v>6.5350723618077167E-4</v>
      </c>
      <c r="BJ460">
        <f t="shared" si="461"/>
        <v>1.3733233570592345E-2</v>
      </c>
      <c r="BK460">
        <f t="shared" si="469"/>
        <v>-5.8030318986225158E-4</v>
      </c>
      <c r="BL460">
        <f t="shared" si="470"/>
        <v>-4.858459578863948E-3</v>
      </c>
      <c r="BM460">
        <f t="shared" si="462"/>
        <v>4.2990431162095947E-3</v>
      </c>
      <c r="BN460">
        <f t="shared" si="451"/>
        <v>12368.66</v>
      </c>
      <c r="BO460">
        <f t="shared" si="463"/>
        <v>12463.3125</v>
      </c>
      <c r="BP460">
        <f t="shared" si="415"/>
        <v>12564.914166666667</v>
      </c>
      <c r="BQ460">
        <f t="shared" si="421"/>
        <v>12581.172692307691</v>
      </c>
      <c r="BR460">
        <f t="shared" si="430"/>
        <v>12396.339600000001</v>
      </c>
      <c r="BS460">
        <f t="shared" si="427"/>
        <v>12199.986999999997</v>
      </c>
      <c r="BT460">
        <f t="shared" si="409"/>
        <v>11569.272100000002</v>
      </c>
      <c r="BU460">
        <f t="shared" si="454"/>
        <v>12405.158971741392</v>
      </c>
      <c r="BV460">
        <f t="shared" si="471"/>
        <v>12415.641688386921</v>
      </c>
      <c r="BW460">
        <f t="shared" si="418"/>
        <v>12503.960544888545</v>
      </c>
      <c r="BX460">
        <f t="shared" si="424"/>
        <v>12513.638521751614</v>
      </c>
      <c r="BY460">
        <f t="shared" si="433"/>
        <v>12421.210064704748</v>
      </c>
      <c r="BZ460">
        <f t="shared" si="436"/>
        <v>12158.623935212301</v>
      </c>
      <c r="CA460">
        <f t="shared" si="412"/>
        <v>11724.584051688022</v>
      </c>
    </row>
    <row r="461" spans="1:79" x14ac:dyDescent="0.45">
      <c r="A461" s="1">
        <v>40690</v>
      </c>
      <c r="B461">
        <v>337.41</v>
      </c>
      <c r="C461">
        <v>334.8</v>
      </c>
      <c r="D461">
        <v>337.63</v>
      </c>
      <c r="E461">
        <v>334.31</v>
      </c>
      <c r="F461">
        <v>7271400</v>
      </c>
      <c r="G461" s="6">
        <f t="shared" si="437"/>
        <v>336.16988141889772</v>
      </c>
      <c r="H461">
        <f t="shared" si="446"/>
        <v>-1</v>
      </c>
      <c r="I461" s="3">
        <f t="shared" si="438"/>
        <v>-7.1940298507463434E-3</v>
      </c>
      <c r="J461">
        <f t="shared" si="439"/>
        <v>9.839660946622782E-3</v>
      </c>
      <c r="K461">
        <f t="shared" si="455"/>
        <v>4.3433949970159303E-3</v>
      </c>
      <c r="L461">
        <f t="shared" si="456"/>
        <v>3.6889639722275111E-3</v>
      </c>
      <c r="M461">
        <f t="shared" si="440"/>
        <v>6.5202572537853185E-4</v>
      </c>
      <c r="N461">
        <f t="shared" si="441"/>
        <v>-9.3131996589377555E-2</v>
      </c>
      <c r="O461">
        <f t="shared" si="447"/>
        <v>-0.10565285086720748</v>
      </c>
      <c r="P461">
        <f t="shared" si="448"/>
        <v>335.89</v>
      </c>
      <c r="Q461">
        <f t="shared" si="457"/>
        <v>334.59249999999997</v>
      </c>
      <c r="R461">
        <f t="shared" si="413"/>
        <v>338.14416666666665</v>
      </c>
      <c r="S461">
        <f t="shared" si="419"/>
        <v>343.68500000000006</v>
      </c>
      <c r="T461">
        <f t="shared" si="428"/>
        <v>341.61199999999997</v>
      </c>
      <c r="U461">
        <f t="shared" si="425"/>
        <v>344.03349999999989</v>
      </c>
      <c r="V461">
        <f t="shared" ref="V461:V524" si="472">SUM(B261:B460)/200</f>
        <v>319.34339999999997</v>
      </c>
      <c r="W461">
        <f t="shared" si="452"/>
        <v>339.82920933142691</v>
      </c>
      <c r="X461">
        <f t="shared" si="464"/>
        <v>336.16988141889772</v>
      </c>
      <c r="Y461">
        <f t="shared" si="416"/>
        <v>337.87266964100138</v>
      </c>
      <c r="Z461">
        <f t="shared" si="422"/>
        <v>340.2356228690781</v>
      </c>
      <c r="AA461">
        <f t="shared" si="431"/>
        <v>341.37021264870327</v>
      </c>
      <c r="AB461">
        <f t="shared" si="434"/>
        <v>336.96190749922329</v>
      </c>
      <c r="AC461">
        <f t="shared" si="410"/>
        <v>318.41668038186606</v>
      </c>
      <c r="AD461" s="2">
        <v>1331.1</v>
      </c>
      <c r="AE461" s="2">
        <v>1325.69</v>
      </c>
      <c r="AF461" s="2">
        <v>1334.62</v>
      </c>
      <c r="AG461" s="2">
        <v>1325.69</v>
      </c>
      <c r="AH461" s="6">
        <f t="shared" si="465"/>
        <v>1327.7691830868355</v>
      </c>
      <c r="AI461">
        <f t="shared" si="466"/>
        <v>-1</v>
      </c>
      <c r="AJ461" s="3">
        <f t="shared" si="442"/>
        <v>-4.0808937232685279E-3</v>
      </c>
      <c r="AK461">
        <f t="shared" si="443"/>
        <v>6.708737134700501E-3</v>
      </c>
      <c r="AL461">
        <f t="shared" si="458"/>
        <v>5.1596444626297432E-3</v>
      </c>
      <c r="AM461">
        <f t="shared" si="459"/>
        <v>2.5085812772223321E-3</v>
      </c>
      <c r="AN461">
        <f t="shared" si="444"/>
        <v>2.6444294192772759E-3</v>
      </c>
      <c r="AO461">
        <f t="shared" si="449"/>
        <v>1318.5</v>
      </c>
      <c r="AP461">
        <f t="shared" si="460"/>
        <v>1321.9425000000001</v>
      </c>
      <c r="AQ461">
        <f t="shared" si="414"/>
        <v>1333.6808333333336</v>
      </c>
      <c r="AR461">
        <f t="shared" si="420"/>
        <v>1340.2557692307689</v>
      </c>
      <c r="AS461">
        <f t="shared" si="429"/>
        <v>1327.1132</v>
      </c>
      <c r="AT461">
        <f t="shared" si="426"/>
        <v>1314.7795000000001</v>
      </c>
      <c r="AU461">
        <f t="shared" ref="AU461:AU524" si="473">SUM(AE261:AE460)/200</f>
        <v>1240.9565000000007</v>
      </c>
      <c r="AV461">
        <f t="shared" si="453"/>
        <v>1327.7691830868355</v>
      </c>
      <c r="AW461">
        <f t="shared" si="467"/>
        <v>1323.8442634316916</v>
      </c>
      <c r="AX461">
        <f t="shared" si="417"/>
        <v>1330.0978363456477</v>
      </c>
      <c r="AY461">
        <f t="shared" si="423"/>
        <v>1332.7544175203732</v>
      </c>
      <c r="AZ461">
        <f t="shared" si="432"/>
        <v>1327.4425108109579</v>
      </c>
      <c r="BA461">
        <f t="shared" si="435"/>
        <v>1303.9465064632111</v>
      </c>
      <c r="BB461">
        <f t="shared" si="411"/>
        <v>1258.3538604170935</v>
      </c>
      <c r="BC461" s="2">
        <v>12441.58</v>
      </c>
      <c r="BD461" s="2">
        <v>12398.06</v>
      </c>
      <c r="BE461" s="2">
        <v>12519.35</v>
      </c>
      <c r="BF461" s="2">
        <v>12382.93</v>
      </c>
      <c r="BG461" s="2">
        <f t="shared" si="468"/>
        <v>12410.0425</v>
      </c>
      <c r="BH461">
        <f t="shared" si="450"/>
        <v>1</v>
      </c>
      <c r="BI461" s="3">
        <f t="shared" si="445"/>
        <v>3.129948495334886E-3</v>
      </c>
      <c r="BJ461">
        <f t="shared" si="461"/>
        <v>1.0964845300998753E-2</v>
      </c>
      <c r="BK461">
        <f t="shared" si="469"/>
        <v>8.8079875632980954E-3</v>
      </c>
      <c r="BL461">
        <f t="shared" si="470"/>
        <v>2.5412886378108992E-3</v>
      </c>
      <c r="BM461">
        <f t="shared" si="462"/>
        <v>6.250813803391566E-3</v>
      </c>
      <c r="BN461">
        <f t="shared" si="451"/>
        <v>12373.505000000001</v>
      </c>
      <c r="BO461">
        <f t="shared" si="463"/>
        <v>12410.0425</v>
      </c>
      <c r="BP461">
        <f t="shared" si="415"/>
        <v>12540.449999999999</v>
      </c>
      <c r="BQ461">
        <f t="shared" si="421"/>
        <v>12588.484999999999</v>
      </c>
      <c r="BR461">
        <f t="shared" si="430"/>
        <v>12407.0882</v>
      </c>
      <c r="BS461">
        <f t="shared" si="427"/>
        <v>12208.128299999998</v>
      </c>
      <c r="BT461">
        <f t="shared" ref="BT461:BT524" si="474">SUM(BD261:BD460)/200</f>
        <v>11578.070800000003</v>
      </c>
      <c r="BU461">
        <f t="shared" si="454"/>
        <v>12394.510514129302</v>
      </c>
      <c r="BV461">
        <f t="shared" si="471"/>
        <v>12408.609013032152</v>
      </c>
      <c r="BW461">
        <f t="shared" si="418"/>
        <v>12487.668153367231</v>
      </c>
      <c r="BX461">
        <f t="shared" si="424"/>
        <v>12505.077149770013</v>
      </c>
      <c r="BY461">
        <f t="shared" si="433"/>
        <v>12420.302219030053</v>
      </c>
      <c r="BZ461">
        <f t="shared" si="436"/>
        <v>12163.365243425918</v>
      </c>
      <c r="CA461">
        <f t="shared" si="412"/>
        <v>11731.285304905055</v>
      </c>
    </row>
    <row r="462" spans="1:79" x14ac:dyDescent="0.45">
      <c r="A462" s="1">
        <v>40694</v>
      </c>
      <c r="B462">
        <v>347.83</v>
      </c>
      <c r="C462">
        <v>341.1</v>
      </c>
      <c r="D462">
        <v>347.83</v>
      </c>
      <c r="E462">
        <v>341</v>
      </c>
      <c r="F462">
        <v>14919800</v>
      </c>
      <c r="G462" s="6">
        <f t="shared" si="437"/>
        <v>340.83392885133861</v>
      </c>
      <c r="H462">
        <f t="shared" si="446"/>
        <v>-1</v>
      </c>
      <c r="I462" s="3">
        <f t="shared" si="438"/>
        <v>-3.0882309356569035E-2</v>
      </c>
      <c r="J462">
        <f t="shared" si="439"/>
        <v>1.9636029094672641E-2</v>
      </c>
      <c r="K462">
        <f t="shared" si="455"/>
        <v>2.0526334253867212E-2</v>
      </c>
      <c r="L462">
        <f t="shared" si="456"/>
        <v>2.0526334253867212E-2</v>
      </c>
      <c r="M462">
        <f t="shared" si="440"/>
        <v>0</v>
      </c>
      <c r="N462">
        <f t="shared" si="441"/>
        <v>0.51263421761685812</v>
      </c>
      <c r="O462">
        <f t="shared" si="447"/>
        <v>3.8304171707376294E-2</v>
      </c>
      <c r="P462">
        <f t="shared" si="448"/>
        <v>336.20500000000004</v>
      </c>
      <c r="Q462">
        <f t="shared" si="457"/>
        <v>335.34500000000003</v>
      </c>
      <c r="R462">
        <f t="shared" si="413"/>
        <v>337.32583333333332</v>
      </c>
      <c r="S462">
        <f t="shared" si="419"/>
        <v>343.49269230769227</v>
      </c>
      <c r="T462">
        <f t="shared" si="428"/>
        <v>341.66739999999999</v>
      </c>
      <c r="U462">
        <f t="shared" si="425"/>
        <v>344.09469999999993</v>
      </c>
      <c r="V462">
        <f t="shared" si="472"/>
        <v>319.7715</v>
      </c>
      <c r="W462">
        <f t="shared" si="452"/>
        <v>351.83039533428655</v>
      </c>
      <c r="X462">
        <f t="shared" si="464"/>
        <v>340.83392885133861</v>
      </c>
      <c r="Y462">
        <f t="shared" si="416"/>
        <v>339.40456661930887</v>
      </c>
      <c r="Z462">
        <f t="shared" si="422"/>
        <v>340.79816932322046</v>
      </c>
      <c r="AA462">
        <f t="shared" si="431"/>
        <v>341.62353764287178</v>
      </c>
      <c r="AB462">
        <f t="shared" si="434"/>
        <v>337.17711725171392</v>
      </c>
      <c r="AC462">
        <f t="shared" ref="AC462:AC525" si="475">((B462-AC461)*(2/201)) +AC461</f>
        <v>318.70935022881264</v>
      </c>
      <c r="AD462" s="2">
        <v>1345.2</v>
      </c>
      <c r="AE462" s="2">
        <v>1331.1</v>
      </c>
      <c r="AF462" s="2">
        <v>1345.2</v>
      </c>
      <c r="AG462" s="2">
        <v>1331.1</v>
      </c>
      <c r="AH462" s="6">
        <f t="shared" si="465"/>
        <v>1332.765408456582</v>
      </c>
      <c r="AI462">
        <f t="shared" si="466"/>
        <v>-1</v>
      </c>
      <c r="AJ462" s="3">
        <f t="shared" si="442"/>
        <v>-1.0592742844264246E-2</v>
      </c>
      <c r="AK462">
        <f t="shared" si="443"/>
        <v>1.048171275646754E-2</v>
      </c>
      <c r="AL462">
        <f t="shared" si="458"/>
        <v>9.3299176768235608E-3</v>
      </c>
      <c r="AM462">
        <f t="shared" si="459"/>
        <v>9.3299176768235608E-3</v>
      </c>
      <c r="AN462">
        <f t="shared" si="444"/>
        <v>0</v>
      </c>
      <c r="AO462">
        <f t="shared" si="449"/>
        <v>1323.165</v>
      </c>
      <c r="AP462">
        <f t="shared" si="460"/>
        <v>1320.0974999999999</v>
      </c>
      <c r="AQ462">
        <f t="shared" si="414"/>
        <v>1331.2791666666667</v>
      </c>
      <c r="AR462">
        <f t="shared" si="420"/>
        <v>1340.5084615384617</v>
      </c>
      <c r="AS462">
        <f t="shared" si="429"/>
        <v>1328.3947999999998</v>
      </c>
      <c r="AT462">
        <f t="shared" si="426"/>
        <v>1315.3069</v>
      </c>
      <c r="AU462">
        <f t="shared" si="473"/>
        <v>1242.1775500000006</v>
      </c>
      <c r="AV462">
        <f t="shared" si="453"/>
        <v>1332.765408456582</v>
      </c>
      <c r="AW462">
        <f t="shared" si="467"/>
        <v>1326.7465580590149</v>
      </c>
      <c r="AX462">
        <f t="shared" si="417"/>
        <v>1330.2520153693943</v>
      </c>
      <c r="AY462">
        <f t="shared" si="423"/>
        <v>1332.6318680744196</v>
      </c>
      <c r="AZ462">
        <f t="shared" si="432"/>
        <v>1327.5859417595477</v>
      </c>
      <c r="BA462">
        <f t="shared" si="435"/>
        <v>1304.4841994045337</v>
      </c>
      <c r="BB462">
        <f t="shared" ref="BB462:BB525" si="476">((AE462-BB461)*(2/201)) +BB461</f>
        <v>1259.077702601998</v>
      </c>
      <c r="BC462" s="2">
        <v>12569.79</v>
      </c>
      <c r="BD462" s="2">
        <v>12443.4</v>
      </c>
      <c r="BE462" s="2">
        <v>12611.68</v>
      </c>
      <c r="BF462" s="2">
        <v>12443.4</v>
      </c>
      <c r="BG462" s="2">
        <f t="shared" si="468"/>
        <v>12381.734999999999</v>
      </c>
      <c r="BH462">
        <f t="shared" si="450"/>
        <v>1</v>
      </c>
      <c r="BI462" s="3">
        <f t="shared" si="445"/>
        <v>1.0304961266977421E-2</v>
      </c>
      <c r="BJ462">
        <f t="shared" si="461"/>
        <v>1.3387654049908602E-2</v>
      </c>
      <c r="BK462">
        <f t="shared" si="469"/>
        <v>1.8571306848353768E-2</v>
      </c>
      <c r="BL462">
        <f t="shared" si="470"/>
        <v>1.5188097629290413E-2</v>
      </c>
      <c r="BM462">
        <f t="shared" si="462"/>
        <v>3.3325934641707947E-3</v>
      </c>
      <c r="BN462">
        <f t="shared" si="451"/>
        <v>12394.81</v>
      </c>
      <c r="BO462">
        <f t="shared" si="463"/>
        <v>12381.734999999999</v>
      </c>
      <c r="BP462">
        <f t="shared" si="415"/>
        <v>12511.465833333334</v>
      </c>
      <c r="BQ462">
        <f t="shared" si="421"/>
        <v>12593.05769230769</v>
      </c>
      <c r="BR462">
        <f t="shared" si="430"/>
        <v>12422.753000000001</v>
      </c>
      <c r="BS462">
        <f t="shared" si="427"/>
        <v>12215.399899999997</v>
      </c>
      <c r="BT462">
        <f t="shared" si="474"/>
        <v>11588.253200000003</v>
      </c>
      <c r="BU462">
        <f t="shared" si="454"/>
        <v>12467.844742935347</v>
      </c>
      <c r="BV462">
        <f t="shared" si="471"/>
        <v>12422.52540781929</v>
      </c>
      <c r="BW462">
        <f t="shared" si="418"/>
        <v>12480.85766823381</v>
      </c>
      <c r="BX462">
        <f t="shared" si="424"/>
        <v>12500.508472009271</v>
      </c>
      <c r="BY462">
        <f t="shared" si="433"/>
        <v>12421.208014362208</v>
      </c>
      <c r="BZ462">
        <f t="shared" si="436"/>
        <v>12168.910486130355</v>
      </c>
      <c r="CA462">
        <f t="shared" ref="CA462:CA525" si="477">((BD462-CA461)*(2/201)) +CA461</f>
        <v>11738.37102326421</v>
      </c>
    </row>
    <row r="463" spans="1:79" x14ac:dyDescent="0.45">
      <c r="A463" s="1">
        <v>40695</v>
      </c>
      <c r="B463">
        <v>345.51</v>
      </c>
      <c r="C463">
        <v>348.87</v>
      </c>
      <c r="D463">
        <v>352.13</v>
      </c>
      <c r="E463">
        <v>344.65</v>
      </c>
      <c r="F463">
        <v>19810100</v>
      </c>
      <c r="G463" s="6">
        <f t="shared" si="437"/>
        <v>342.70435731080318</v>
      </c>
      <c r="H463">
        <f t="shared" si="446"/>
        <v>1</v>
      </c>
      <c r="I463" s="3">
        <f t="shared" si="438"/>
        <v>6.669924963344143E-3</v>
      </c>
      <c r="J463">
        <f t="shared" si="439"/>
        <v>2.1649156319643478E-2</v>
      </c>
      <c r="K463">
        <f t="shared" si="455"/>
        <v>2.750371417264642E-2</v>
      </c>
      <c r="L463">
        <f t="shared" si="456"/>
        <v>8.1867727367479631E-3</v>
      </c>
      <c r="M463">
        <f t="shared" si="440"/>
        <v>1.9160082197331493E-2</v>
      </c>
      <c r="N463">
        <f t="shared" si="441"/>
        <v>0.24685892549759972</v>
      </c>
      <c r="O463">
        <f t="shared" si="447"/>
        <v>8.7698495308625085E-2</v>
      </c>
      <c r="P463">
        <f t="shared" si="448"/>
        <v>342.62</v>
      </c>
      <c r="Q463">
        <f t="shared" si="457"/>
        <v>339.255</v>
      </c>
      <c r="R463">
        <f t="shared" si="413"/>
        <v>337.43083333333334</v>
      </c>
      <c r="S463">
        <f t="shared" si="419"/>
        <v>343.38230769230756</v>
      </c>
      <c r="T463">
        <f t="shared" si="428"/>
        <v>342.01060000000007</v>
      </c>
      <c r="U463">
        <f t="shared" si="425"/>
        <v>344.23299999999995</v>
      </c>
      <c r="V463">
        <f t="shared" si="472"/>
        <v>320.26515000000001</v>
      </c>
      <c r="W463">
        <f t="shared" si="452"/>
        <v>342.34980233285671</v>
      </c>
      <c r="X463">
        <f t="shared" si="464"/>
        <v>342.70435731080318</v>
      </c>
      <c r="Y463">
        <f t="shared" si="416"/>
        <v>340.34386406249212</v>
      </c>
      <c r="Z463">
        <f t="shared" si="422"/>
        <v>341.14719381779673</v>
      </c>
      <c r="AA463">
        <f t="shared" si="431"/>
        <v>341.77594793138661</v>
      </c>
      <c r="AB463">
        <f t="shared" si="434"/>
        <v>337.34212483088788</v>
      </c>
      <c r="AC463">
        <f t="shared" si="475"/>
        <v>318.97602336086425</v>
      </c>
      <c r="AD463" s="2">
        <v>1314.55</v>
      </c>
      <c r="AE463" s="2">
        <v>1345.2</v>
      </c>
      <c r="AF463" s="2">
        <v>1345.2</v>
      </c>
      <c r="AG463" s="2">
        <v>1313.71</v>
      </c>
      <c r="AH463" s="6">
        <f t="shared" si="465"/>
        <v>1351.4172957717092</v>
      </c>
      <c r="AI463">
        <f t="shared" si="466"/>
        <v>1</v>
      </c>
      <c r="AJ463" s="3">
        <f t="shared" si="442"/>
        <v>2.2784716027356593E-2</v>
      </c>
      <c r="AK463">
        <f t="shared" si="443"/>
        <v>2.3954965577574084E-2</v>
      </c>
      <c r="AL463">
        <f t="shared" si="458"/>
        <v>-4.600574368229339E-3</v>
      </c>
      <c r="AM463">
        <f t="shared" si="459"/>
        <v>-2.7280467615043092E-2</v>
      </c>
      <c r="AN463">
        <f t="shared" si="444"/>
        <v>2.3315963637746826E-2</v>
      </c>
      <c r="AO463">
        <f t="shared" si="449"/>
        <v>1328.395</v>
      </c>
      <c r="AP463">
        <f t="shared" si="460"/>
        <v>1323.4475</v>
      </c>
      <c r="AQ463">
        <f t="shared" si="414"/>
        <v>1330.5883333333334</v>
      </c>
      <c r="AR463">
        <f t="shared" si="420"/>
        <v>1340.4265384615383</v>
      </c>
      <c r="AS463">
        <f t="shared" si="429"/>
        <v>1329.4826</v>
      </c>
      <c r="AT463">
        <f t="shared" si="426"/>
        <v>1315.9301</v>
      </c>
      <c r="AU463">
        <f t="shared" si="473"/>
        <v>1243.4219500000006</v>
      </c>
      <c r="AV463">
        <f t="shared" si="453"/>
        <v>1351.4172957717092</v>
      </c>
      <c r="AW463">
        <f t="shared" si="467"/>
        <v>1334.127934835409</v>
      </c>
      <c r="AX463">
        <f t="shared" si="417"/>
        <v>1332.5517053125643</v>
      </c>
      <c r="AY463">
        <f t="shared" si="423"/>
        <v>1333.5628408096477</v>
      </c>
      <c r="AZ463">
        <f t="shared" si="432"/>
        <v>1328.2766891415263</v>
      </c>
      <c r="BA463">
        <f t="shared" si="435"/>
        <v>1305.2904528816716</v>
      </c>
      <c r="BB463">
        <f t="shared" si="476"/>
        <v>1259.9346408845652</v>
      </c>
      <c r="BC463" s="2">
        <v>12290.14</v>
      </c>
      <c r="BD463" s="2">
        <v>12569.34</v>
      </c>
      <c r="BE463" s="2">
        <v>12569.34</v>
      </c>
      <c r="BF463" s="2">
        <v>12273.41</v>
      </c>
      <c r="BG463" s="2">
        <f t="shared" si="468"/>
        <v>12397.1175</v>
      </c>
      <c r="BH463">
        <f t="shared" si="450"/>
        <v>-1</v>
      </c>
      <c r="BI463" s="3">
        <f t="shared" si="445"/>
        <v>-2.2247786160309872E-2</v>
      </c>
      <c r="BJ463">
        <f t="shared" si="461"/>
        <v>2.4078651667108781E-2</v>
      </c>
      <c r="BK463">
        <f t="shared" si="469"/>
        <v>1.3892140652857396E-2</v>
      </c>
      <c r="BL463">
        <f t="shared" si="470"/>
        <v>-8.6292236884905598E-3</v>
      </c>
      <c r="BM463">
        <f t="shared" si="462"/>
        <v>2.2717397849007476E-2</v>
      </c>
      <c r="BN463">
        <f t="shared" si="451"/>
        <v>12420.73</v>
      </c>
      <c r="BO463">
        <f t="shared" si="463"/>
        <v>12397.1175</v>
      </c>
      <c r="BP463">
        <f t="shared" si="415"/>
        <v>12495.931666666665</v>
      </c>
      <c r="BQ463">
        <f t="shared" si="421"/>
        <v>12592.664615384614</v>
      </c>
      <c r="BR463">
        <f t="shared" si="430"/>
        <v>12436.076400000004</v>
      </c>
      <c r="BS463">
        <f t="shared" si="427"/>
        <v>12222.946299999996</v>
      </c>
      <c r="BT463">
        <f t="shared" si="474"/>
        <v>11598.868550000003</v>
      </c>
      <c r="BU463">
        <f t="shared" si="454"/>
        <v>12620.087628532327</v>
      </c>
      <c r="BV463">
        <f t="shared" si="471"/>
        <v>12481.251244691573</v>
      </c>
      <c r="BW463">
        <f t="shared" si="418"/>
        <v>12494.470334659378</v>
      </c>
      <c r="BX463">
        <f t="shared" si="424"/>
        <v>12505.607103712287</v>
      </c>
      <c r="BY463">
        <f t="shared" si="433"/>
        <v>12427.0171118382</v>
      </c>
      <c r="BZ463">
        <f t="shared" si="436"/>
        <v>12176.839783434705</v>
      </c>
      <c r="CA463">
        <f t="shared" si="477"/>
        <v>11746.639371291432</v>
      </c>
    </row>
    <row r="464" spans="1:79" x14ac:dyDescent="0.45">
      <c r="A464" s="1">
        <v>40696</v>
      </c>
      <c r="B464">
        <v>346.1</v>
      </c>
      <c r="C464">
        <v>346.5</v>
      </c>
      <c r="D464">
        <v>347.98</v>
      </c>
      <c r="E464">
        <v>344.3</v>
      </c>
      <c r="F464">
        <v>12099400</v>
      </c>
      <c r="G464" s="6">
        <f t="shared" si="437"/>
        <v>344.06261438648193</v>
      </c>
      <c r="H464">
        <f t="shared" si="446"/>
        <v>-1</v>
      </c>
      <c r="I464" s="3">
        <f t="shared" si="438"/>
        <v>-1.7076206187954962E-3</v>
      </c>
      <c r="J464">
        <f t="shared" si="439"/>
        <v>1.0632765096792854E-2</v>
      </c>
      <c r="K464">
        <f t="shared" si="455"/>
        <v>1.1385676472009058E-2</v>
      </c>
      <c r="L464">
        <f t="shared" si="456"/>
        <v>5.9215547645334208E-3</v>
      </c>
      <c r="M464">
        <f t="shared" si="440"/>
        <v>5.4319560820571952E-3</v>
      </c>
      <c r="N464">
        <f t="shared" si="441"/>
        <v>-0.63727953452237296</v>
      </c>
      <c r="O464">
        <f t="shared" si="447"/>
        <v>-1.6684617221800285E-2</v>
      </c>
      <c r="P464">
        <f t="shared" si="448"/>
        <v>346.66999999999996</v>
      </c>
      <c r="Q464">
        <f t="shared" si="457"/>
        <v>341.4375</v>
      </c>
      <c r="R464">
        <f t="shared" si="413"/>
        <v>337.84833333333336</v>
      </c>
      <c r="S464">
        <f t="shared" si="419"/>
        <v>343.09384615384613</v>
      </c>
      <c r="T464">
        <f t="shared" si="428"/>
        <v>342.13480000000004</v>
      </c>
      <c r="U464">
        <f t="shared" si="425"/>
        <v>344.35079999999999</v>
      </c>
      <c r="V464">
        <f t="shared" si="472"/>
        <v>320.75450000000001</v>
      </c>
      <c r="W464">
        <f t="shared" si="452"/>
        <v>347.97509883357168</v>
      </c>
      <c r="X464">
        <f t="shared" si="464"/>
        <v>344.06261438648193</v>
      </c>
      <c r="Y464">
        <f t="shared" si="416"/>
        <v>341.22942343749332</v>
      </c>
      <c r="Z464">
        <f t="shared" si="422"/>
        <v>341.51406834981179</v>
      </c>
      <c r="AA464">
        <f t="shared" si="431"/>
        <v>341.94551860074398</v>
      </c>
      <c r="AB464">
        <f t="shared" si="434"/>
        <v>337.51554810156335</v>
      </c>
      <c r="AC464">
        <f t="shared" si="475"/>
        <v>319.24591367568149</v>
      </c>
      <c r="AD464" s="2">
        <v>1312.94</v>
      </c>
      <c r="AE464" s="2">
        <v>1314.55</v>
      </c>
      <c r="AF464" s="2">
        <v>1318.03</v>
      </c>
      <c r="AG464" s="2">
        <v>1305.6099999999999</v>
      </c>
      <c r="AH464" s="6">
        <f t="shared" si="465"/>
        <v>1296.1163521141452</v>
      </c>
      <c r="AI464">
        <f t="shared" si="466"/>
        <v>1</v>
      </c>
      <c r="AJ464" s="3">
        <f t="shared" si="442"/>
        <v>1.2247537180022821E-3</v>
      </c>
      <c r="AK464">
        <f t="shared" si="443"/>
        <v>9.4596858957759471E-3</v>
      </c>
      <c r="AL464">
        <f t="shared" si="458"/>
        <v>1.6907161035435245E-2</v>
      </c>
      <c r="AM464">
        <f t="shared" si="459"/>
        <v>1.2980044467777238E-2</v>
      </c>
      <c r="AN464">
        <f t="shared" si="444"/>
        <v>3.8767955885264504E-3</v>
      </c>
      <c r="AO464">
        <f t="shared" si="449"/>
        <v>1338.15</v>
      </c>
      <c r="AP464">
        <f t="shared" si="460"/>
        <v>1330.6575</v>
      </c>
      <c r="AQ464">
        <f t="shared" si="414"/>
        <v>1330.2975000000001</v>
      </c>
      <c r="AR464">
        <f t="shared" si="420"/>
        <v>1340.7365384615384</v>
      </c>
      <c r="AS464">
        <f t="shared" si="429"/>
        <v>1330.7535999999998</v>
      </c>
      <c r="AT464">
        <f t="shared" si="426"/>
        <v>1316.6192000000001</v>
      </c>
      <c r="AU464">
        <f t="shared" si="473"/>
        <v>1244.7605000000008</v>
      </c>
      <c r="AV464">
        <f t="shared" si="453"/>
        <v>1296.1163521141452</v>
      </c>
      <c r="AW464">
        <f t="shared" si="467"/>
        <v>1326.2967609012453</v>
      </c>
      <c r="AX464">
        <f t="shared" si="417"/>
        <v>1329.7822121875545</v>
      </c>
      <c r="AY464">
        <f t="shared" si="423"/>
        <v>1332.1544822311553</v>
      </c>
      <c r="AZ464">
        <f t="shared" si="432"/>
        <v>1327.7383876065644</v>
      </c>
      <c r="BA464">
        <f t="shared" si="435"/>
        <v>1305.4738102503513</v>
      </c>
      <c r="BB464">
        <f t="shared" si="476"/>
        <v>1260.478077293674</v>
      </c>
      <c r="BC464" s="2">
        <v>12248.55</v>
      </c>
      <c r="BD464" s="2">
        <v>12289.61</v>
      </c>
      <c r="BE464" s="2">
        <v>12359.31</v>
      </c>
      <c r="BF464" s="2">
        <v>12171.39</v>
      </c>
      <c r="BG464" s="2">
        <f t="shared" si="468"/>
        <v>12450.59</v>
      </c>
      <c r="BH464">
        <f t="shared" si="450"/>
        <v>-1</v>
      </c>
      <c r="BI464" s="3">
        <f t="shared" si="445"/>
        <v>-3.3840135262901924E-3</v>
      </c>
      <c r="BJ464">
        <f t="shared" si="461"/>
        <v>1.5342224181637833E-2</v>
      </c>
      <c r="BK464">
        <f t="shared" si="469"/>
        <v>-7.3313794767959316E-3</v>
      </c>
      <c r="BL464">
        <f t="shared" si="470"/>
        <v>-1.62273434431622E-2</v>
      </c>
      <c r="BM464">
        <f t="shared" si="462"/>
        <v>9.0427030138261442E-3</v>
      </c>
      <c r="BN464">
        <f t="shared" si="451"/>
        <v>12506.369999999999</v>
      </c>
      <c r="BO464">
        <f t="shared" si="463"/>
        <v>12450.59</v>
      </c>
      <c r="BP464">
        <f t="shared" si="415"/>
        <v>12485.405833333332</v>
      </c>
      <c r="BQ464">
        <f t="shared" si="421"/>
        <v>12595.101153846157</v>
      </c>
      <c r="BR464">
        <f t="shared" si="430"/>
        <v>12450.261000000004</v>
      </c>
      <c r="BS464">
        <f t="shared" si="427"/>
        <v>12231.470399999997</v>
      </c>
      <c r="BT464">
        <f t="shared" si="474"/>
        <v>11610.1999</v>
      </c>
      <c r="BU464">
        <f t="shared" si="454"/>
        <v>12124.371185733839</v>
      </c>
      <c r="BV464">
        <f t="shared" si="471"/>
        <v>12404.594746814944</v>
      </c>
      <c r="BW464">
        <f t="shared" si="418"/>
        <v>12462.953360096397</v>
      </c>
      <c r="BX464">
        <f t="shared" si="424"/>
        <v>12489.607318252118</v>
      </c>
      <c r="BY464">
        <f t="shared" si="433"/>
        <v>12421.628597648467</v>
      </c>
      <c r="BZ464">
        <f t="shared" si="436"/>
        <v>12179.072857030058</v>
      </c>
      <c r="CA464">
        <f t="shared" si="477"/>
        <v>11752.042064114403</v>
      </c>
    </row>
    <row r="465" spans="1:79" x14ac:dyDescent="0.45">
      <c r="A465" s="1">
        <v>40697</v>
      </c>
      <c r="B465">
        <v>343.44</v>
      </c>
      <c r="C465">
        <v>343.18</v>
      </c>
      <c r="D465">
        <v>345.33</v>
      </c>
      <c r="E465">
        <v>342.01</v>
      </c>
      <c r="F465">
        <v>11187500</v>
      </c>
      <c r="G465" s="6">
        <f t="shared" si="437"/>
        <v>343.81356863188915</v>
      </c>
      <c r="H465">
        <f t="shared" si="446"/>
        <v>1</v>
      </c>
      <c r="I465" s="3">
        <f t="shared" si="438"/>
        <v>7.6856399884427185E-3</v>
      </c>
      <c r="J465">
        <f t="shared" si="439"/>
        <v>9.6668996040065024E-3</v>
      </c>
      <c r="K465">
        <f t="shared" si="455"/>
        <v>4.4106210646224584E-3</v>
      </c>
      <c r="L465">
        <f t="shared" si="456"/>
        <v>-1.086544179671761E-3</v>
      </c>
      <c r="M465">
        <f t="shared" si="440"/>
        <v>5.5031446540880109E-3</v>
      </c>
      <c r="N465">
        <f t="shared" si="441"/>
        <v>-8.1510614525139663E-2</v>
      </c>
      <c r="O465">
        <f t="shared" si="447"/>
        <v>-0.11859681908084521</v>
      </c>
      <c r="P465">
        <f t="shared" si="448"/>
        <v>345.80500000000001</v>
      </c>
      <c r="Q465">
        <f t="shared" si="457"/>
        <v>344.21249999999998</v>
      </c>
      <c r="R465">
        <f t="shared" ref="R465:R528" si="478">SUM(B453:B464)/12</f>
        <v>338.91500000000002</v>
      </c>
      <c r="S465">
        <f t="shared" si="419"/>
        <v>342.92769230769227</v>
      </c>
      <c r="T465">
        <f t="shared" si="428"/>
        <v>342.2328</v>
      </c>
      <c r="U465">
        <f t="shared" si="425"/>
        <v>344.45059999999995</v>
      </c>
      <c r="V465">
        <f t="shared" si="472"/>
        <v>321.22514999999999</v>
      </c>
      <c r="W465">
        <f t="shared" si="452"/>
        <v>341.17245058321419</v>
      </c>
      <c r="X465">
        <f t="shared" si="464"/>
        <v>343.81356863188915</v>
      </c>
      <c r="Y465">
        <f t="shared" si="416"/>
        <v>341.56951213941744</v>
      </c>
      <c r="Z465">
        <f t="shared" si="422"/>
        <v>341.65672995352946</v>
      </c>
      <c r="AA465">
        <f t="shared" si="431"/>
        <v>342.00412571444031</v>
      </c>
      <c r="AB465">
        <f t="shared" si="434"/>
        <v>337.6328639807403</v>
      </c>
      <c r="AC465">
        <f t="shared" si="475"/>
        <v>319.48665085303787</v>
      </c>
      <c r="AD465" s="2">
        <v>1300.1600000000001</v>
      </c>
      <c r="AE465" s="2">
        <v>1312.94</v>
      </c>
      <c r="AF465" s="2">
        <v>1312.94</v>
      </c>
      <c r="AG465" s="2">
        <v>1297.9000000000001</v>
      </c>
      <c r="AH465" s="6">
        <f t="shared" si="465"/>
        <v>1321.3518239429275</v>
      </c>
      <c r="AI465">
        <f t="shared" si="466"/>
        <v>1</v>
      </c>
      <c r="AJ465" s="3">
        <f t="shared" si="442"/>
        <v>9.7338796898563309E-3</v>
      </c>
      <c r="AK465">
        <f t="shared" si="443"/>
        <v>1.1567807039133616E-2</v>
      </c>
      <c r="AL465">
        <f t="shared" si="458"/>
        <v>-6.3660743418255126E-3</v>
      </c>
      <c r="AM465">
        <f t="shared" si="459"/>
        <v>-1.6037987429941832E-2</v>
      </c>
      <c r="AN465">
        <f t="shared" si="444"/>
        <v>9.8295594388382746E-3</v>
      </c>
      <c r="AO465">
        <f t="shared" si="449"/>
        <v>1329.875</v>
      </c>
      <c r="AP465">
        <f t="shared" si="460"/>
        <v>1329.135</v>
      </c>
      <c r="AQ465">
        <f t="shared" ref="AQ465:AQ528" si="479">SUM(AE453:AE464)/12</f>
        <v>1328.6125</v>
      </c>
      <c r="AR465">
        <f t="shared" si="420"/>
        <v>1339.8826923076924</v>
      </c>
      <c r="AS465">
        <f t="shared" si="429"/>
        <v>1331.0787999999998</v>
      </c>
      <c r="AT465">
        <f t="shared" si="426"/>
        <v>1317.0206000000001</v>
      </c>
      <c r="AU465">
        <f t="shared" si="473"/>
        <v>1245.9274500000006</v>
      </c>
      <c r="AV465">
        <f t="shared" si="453"/>
        <v>1321.3518239429275</v>
      </c>
      <c r="AW465">
        <f t="shared" si="467"/>
        <v>1320.9540565407472</v>
      </c>
      <c r="AX465">
        <f t="shared" si="417"/>
        <v>1327.1911026202383</v>
      </c>
      <c r="AY465">
        <f t="shared" si="423"/>
        <v>1330.7311872510697</v>
      </c>
      <c r="AZ465">
        <f t="shared" si="432"/>
        <v>1327.1580586808168</v>
      </c>
      <c r="BA465">
        <f t="shared" si="435"/>
        <v>1305.6216555919286</v>
      </c>
      <c r="BB465">
        <f t="shared" si="476"/>
        <v>1261.0000864748315</v>
      </c>
      <c r="BC465" s="2">
        <v>12151.26</v>
      </c>
      <c r="BD465" s="2">
        <v>12247.87</v>
      </c>
      <c r="BE465" s="2">
        <v>12247.87</v>
      </c>
      <c r="BF465" s="2">
        <v>12061.96</v>
      </c>
      <c r="BG465" s="2">
        <f t="shared" si="468"/>
        <v>12425.102500000001</v>
      </c>
      <c r="BH465">
        <f t="shared" si="450"/>
        <v>-1</v>
      </c>
      <c r="BI465" s="3">
        <f t="shared" si="445"/>
        <v>-7.9429810059149092E-3</v>
      </c>
      <c r="BJ465">
        <f t="shared" si="461"/>
        <v>1.5299647937744866E-2</v>
      </c>
      <c r="BK465">
        <f t="shared" si="469"/>
        <v>-1.4264067439282699E-2</v>
      </c>
      <c r="BL465">
        <f t="shared" si="470"/>
        <v>-2.2039456012535964E-2</v>
      </c>
      <c r="BM465">
        <f t="shared" si="462"/>
        <v>7.9506158209108006E-3</v>
      </c>
      <c r="BN465">
        <f t="shared" si="451"/>
        <v>12429.475</v>
      </c>
      <c r="BO465">
        <f t="shared" si="463"/>
        <v>12425.102500000001</v>
      </c>
      <c r="BP465">
        <f t="shared" ref="BP465:BP528" si="480">SUM(BD453:BD464)/12</f>
        <v>12459.970000000001</v>
      </c>
      <c r="BQ465">
        <f t="shared" si="421"/>
        <v>12587.745384615384</v>
      </c>
      <c r="BR465">
        <f t="shared" si="430"/>
        <v>12455.325800000002</v>
      </c>
      <c r="BS465">
        <f t="shared" si="427"/>
        <v>12237.397899999998</v>
      </c>
      <c r="BT465">
        <f t="shared" si="474"/>
        <v>11620.1602</v>
      </c>
      <c r="BU465">
        <f t="shared" si="454"/>
        <v>12309.619407133083</v>
      </c>
      <c r="BV465">
        <f t="shared" si="471"/>
        <v>12341.904848088967</v>
      </c>
      <c r="BW465">
        <f t="shared" si="418"/>
        <v>12429.863612389259</v>
      </c>
      <c r="BX465">
        <f t="shared" si="424"/>
        <v>12471.700850233443</v>
      </c>
      <c r="BY465">
        <f t="shared" si="433"/>
        <v>12414.814534995587</v>
      </c>
      <c r="BZ465">
        <f t="shared" si="436"/>
        <v>12180.435176692828</v>
      </c>
      <c r="CA465">
        <f t="shared" si="477"/>
        <v>11756.975675416747</v>
      </c>
    </row>
    <row r="466" spans="1:79" x14ac:dyDescent="0.45">
      <c r="A466" s="1">
        <v>40700</v>
      </c>
      <c r="B466">
        <v>338.04</v>
      </c>
      <c r="C466">
        <v>344.84</v>
      </c>
      <c r="D466">
        <v>347.05</v>
      </c>
      <c r="E466">
        <v>337.81</v>
      </c>
      <c r="F466">
        <v>16497900</v>
      </c>
      <c r="G466" s="6">
        <f t="shared" si="437"/>
        <v>341.50414117913351</v>
      </c>
      <c r="H466">
        <f t="shared" si="446"/>
        <v>1</v>
      </c>
      <c r="I466" s="3">
        <f t="shared" si="438"/>
        <v>1.5723270440251506E-2</v>
      </c>
      <c r="J466">
        <f t="shared" si="439"/>
        <v>2.7334043308484227E-2</v>
      </c>
      <c r="K466">
        <f t="shared" si="455"/>
        <v>1.6239506794025842E-2</v>
      </c>
      <c r="L466">
        <f t="shared" si="456"/>
        <v>-1.0143775027654501E-2</v>
      </c>
      <c r="M466">
        <f t="shared" si="440"/>
        <v>2.6653650455567359E-2</v>
      </c>
      <c r="N466">
        <f t="shared" si="441"/>
        <v>0.32188339121948856</v>
      </c>
      <c r="O466">
        <f t="shared" si="447"/>
        <v>8.4919085774902439E-2</v>
      </c>
      <c r="P466">
        <f t="shared" si="448"/>
        <v>344.77</v>
      </c>
      <c r="Q466">
        <f t="shared" si="457"/>
        <v>345.72</v>
      </c>
      <c r="R466">
        <f t="shared" si="478"/>
        <v>339.52333333333331</v>
      </c>
      <c r="S466">
        <f t="shared" si="419"/>
        <v>342.66961538461538</v>
      </c>
      <c r="T466">
        <f t="shared" si="428"/>
        <v>342.31779999999992</v>
      </c>
      <c r="U466">
        <f t="shared" si="425"/>
        <v>344.46039999999994</v>
      </c>
      <c r="V466">
        <f t="shared" si="472"/>
        <v>321.67700000000002</v>
      </c>
      <c r="W466">
        <f t="shared" si="452"/>
        <v>336.47377470839297</v>
      </c>
      <c r="X466">
        <f t="shared" si="464"/>
        <v>341.50414117913351</v>
      </c>
      <c r="Y466">
        <f t="shared" ref="Y466:Y529" si="481">((B466-Y465)*(2/13)) +Y465</f>
        <v>341.02651027181474</v>
      </c>
      <c r="Z466">
        <f t="shared" si="422"/>
        <v>341.38882403104583</v>
      </c>
      <c r="AA466">
        <f t="shared" si="431"/>
        <v>341.84866980407008</v>
      </c>
      <c r="AB466">
        <f t="shared" si="434"/>
        <v>337.64092608013158</v>
      </c>
      <c r="AC466">
        <f t="shared" si="475"/>
        <v>319.6712612923111</v>
      </c>
      <c r="AD466" s="2">
        <v>1286.17</v>
      </c>
      <c r="AE466" s="2">
        <v>1300.26</v>
      </c>
      <c r="AF466" s="2">
        <v>1300.26</v>
      </c>
      <c r="AG466" s="2">
        <v>1284.72</v>
      </c>
      <c r="AH466" s="6">
        <f t="shared" si="465"/>
        <v>1289.7140880285363</v>
      </c>
      <c r="AI466">
        <f t="shared" si="466"/>
        <v>1</v>
      </c>
      <c r="AJ466" s="3">
        <f t="shared" si="442"/>
        <v>1.0760214127492007E-2</v>
      </c>
      <c r="AK466">
        <f t="shared" si="443"/>
        <v>1.2082384132735146E-2</v>
      </c>
      <c r="AL466">
        <f t="shared" si="458"/>
        <v>8.1769378727840954E-3</v>
      </c>
      <c r="AM466">
        <f t="shared" si="459"/>
        <v>-2.7479641119169998E-3</v>
      </c>
      <c r="AN466">
        <f t="shared" si="444"/>
        <v>1.0955005947891739E-2</v>
      </c>
      <c r="AO466">
        <f t="shared" si="449"/>
        <v>1313.7449999999999</v>
      </c>
      <c r="AP466">
        <f t="shared" si="460"/>
        <v>1325.9475000000002</v>
      </c>
      <c r="AQ466">
        <f t="shared" si="479"/>
        <v>1327.5158333333334</v>
      </c>
      <c r="AR466">
        <f t="shared" si="420"/>
        <v>1338.5176923076926</v>
      </c>
      <c r="AS466">
        <f t="shared" si="429"/>
        <v>1331.4937999999997</v>
      </c>
      <c r="AT466">
        <f t="shared" si="426"/>
        <v>1317.4416000000001</v>
      </c>
      <c r="AU466">
        <f t="shared" si="473"/>
        <v>1247.0317500000006</v>
      </c>
      <c r="AV466">
        <f t="shared" si="453"/>
        <v>1289.7140880285363</v>
      </c>
      <c r="AW466">
        <f t="shared" si="467"/>
        <v>1312.6764339244482</v>
      </c>
      <c r="AX466">
        <f t="shared" ref="AX466:AX529" si="482">((AE466-AX465)*(2/13)) +AX465</f>
        <v>1323.0478560632787</v>
      </c>
      <c r="AY466">
        <f t="shared" si="423"/>
        <v>1328.474062269509</v>
      </c>
      <c r="AZ466">
        <f t="shared" si="432"/>
        <v>1326.1032328501965</v>
      </c>
      <c r="BA466">
        <f t="shared" si="435"/>
        <v>1305.5154841940687</v>
      </c>
      <c r="BB466">
        <f t="shared" si="476"/>
        <v>1261.3907323805545</v>
      </c>
      <c r="BC466" s="2">
        <v>12089.96</v>
      </c>
      <c r="BD466" s="2">
        <v>12151.19</v>
      </c>
      <c r="BE466" s="2">
        <v>12201.44</v>
      </c>
      <c r="BF466" s="2">
        <v>12045.76</v>
      </c>
      <c r="BG466" s="2">
        <f t="shared" si="468"/>
        <v>12387.555</v>
      </c>
      <c r="BH466">
        <f t="shared" si="450"/>
        <v>-1</v>
      </c>
      <c r="BI466" s="3">
        <f t="shared" si="445"/>
        <v>-5.044744331040657E-3</v>
      </c>
      <c r="BJ466">
        <f t="shared" si="461"/>
        <v>1.2876800254095159E-2</v>
      </c>
      <c r="BK466">
        <f t="shared" si="469"/>
        <v>-1.5024353070480799E-2</v>
      </c>
      <c r="BL466">
        <f t="shared" si="470"/>
        <v>-2.4023707664668385E-2</v>
      </c>
      <c r="BM466">
        <f t="shared" si="462"/>
        <v>9.2208741798981454E-3</v>
      </c>
      <c r="BN466">
        <f t="shared" si="451"/>
        <v>12268.740000000002</v>
      </c>
      <c r="BO466">
        <f t="shared" si="463"/>
        <v>12387.555</v>
      </c>
      <c r="BP466">
        <f t="shared" si="480"/>
        <v>12435.527499999998</v>
      </c>
      <c r="BQ466">
        <f t="shared" si="421"/>
        <v>12574.50076923077</v>
      </c>
      <c r="BR466">
        <f t="shared" si="430"/>
        <v>12459.915200000003</v>
      </c>
      <c r="BS466">
        <f t="shared" si="427"/>
        <v>12243.153200000001</v>
      </c>
      <c r="BT466">
        <f t="shared" si="474"/>
        <v>11629.406600000002</v>
      </c>
      <c r="BU466">
        <f t="shared" si="454"/>
        <v>12071.975296433458</v>
      </c>
      <c r="BV466">
        <f t="shared" si="471"/>
        <v>12265.618908853381</v>
      </c>
      <c r="BW466">
        <f t="shared" ref="BW466:BW529" si="483">((BD466-BW465)*(2/13)) +BW465</f>
        <v>12386.990748944758</v>
      </c>
      <c r="BX466">
        <f t="shared" si="424"/>
        <v>12447.959305771707</v>
      </c>
      <c r="BY466">
        <f t="shared" si="433"/>
        <v>12404.476317936937</v>
      </c>
      <c r="BZ466">
        <f t="shared" si="436"/>
        <v>12179.856064283069</v>
      </c>
      <c r="CA466">
        <f t="shared" si="477"/>
        <v>11760.898206009615</v>
      </c>
    </row>
    <row r="467" spans="1:79" x14ac:dyDescent="0.45">
      <c r="A467" s="1">
        <v>40701</v>
      </c>
      <c r="B467">
        <v>332.04</v>
      </c>
      <c r="C467">
        <v>338.17</v>
      </c>
      <c r="D467">
        <v>338.22</v>
      </c>
      <c r="E467">
        <v>331.9</v>
      </c>
      <c r="F467">
        <v>18920900</v>
      </c>
      <c r="G467" s="6">
        <f t="shared" si="437"/>
        <v>337.71848470748012</v>
      </c>
      <c r="H467">
        <f t="shared" si="446"/>
        <v>1</v>
      </c>
      <c r="I467" s="3">
        <f t="shared" si="438"/>
        <v>1.7749378771742989E-2</v>
      </c>
      <c r="J467">
        <f t="shared" si="439"/>
        <v>1.9033851343211811E-2</v>
      </c>
      <c r="K467">
        <f t="shared" si="455"/>
        <v>1.4850098979755481E-3</v>
      </c>
      <c r="L467">
        <f t="shared" si="456"/>
        <v>-1.681425496267579E-2</v>
      </c>
      <c r="M467">
        <f t="shared" si="440"/>
        <v>1.8612215395735474E-2</v>
      </c>
      <c r="N467">
        <f t="shared" si="441"/>
        <v>0.12805944748928433</v>
      </c>
      <c r="O467">
        <f t="shared" si="447"/>
        <v>0.14863293350382847</v>
      </c>
      <c r="P467">
        <f t="shared" si="448"/>
        <v>340.74</v>
      </c>
      <c r="Q467">
        <f t="shared" si="457"/>
        <v>343.27249999999998</v>
      </c>
      <c r="R467">
        <f t="shared" si="478"/>
        <v>339.37083333333334</v>
      </c>
      <c r="S467">
        <f t="shared" si="419"/>
        <v>342.3346153846154</v>
      </c>
      <c r="T467">
        <f t="shared" si="428"/>
        <v>342.17919999999998</v>
      </c>
      <c r="U467">
        <f t="shared" si="425"/>
        <v>344.42439999999993</v>
      </c>
      <c r="V467">
        <f t="shared" si="472"/>
        <v>322.11780000000005</v>
      </c>
      <c r="W467">
        <f t="shared" si="452"/>
        <v>329.82311264580358</v>
      </c>
      <c r="X467">
        <f t="shared" si="464"/>
        <v>337.71848470748012</v>
      </c>
      <c r="Y467">
        <f t="shared" si="481"/>
        <v>339.64397022999708</v>
      </c>
      <c r="Z467">
        <f t="shared" si="422"/>
        <v>340.69631854726464</v>
      </c>
      <c r="AA467">
        <f t="shared" si="431"/>
        <v>341.46401608626343</v>
      </c>
      <c r="AB467">
        <f t="shared" si="434"/>
        <v>337.53001665280226</v>
      </c>
      <c r="AC467">
        <f t="shared" si="475"/>
        <v>319.79433331925327</v>
      </c>
      <c r="AD467" s="2">
        <v>1284.94</v>
      </c>
      <c r="AE467" s="2">
        <v>1286.31</v>
      </c>
      <c r="AF467" s="2">
        <v>1296.22</v>
      </c>
      <c r="AG467" s="2">
        <v>1284.74</v>
      </c>
      <c r="AH467" s="6">
        <f t="shared" si="465"/>
        <v>1284.6079559857317</v>
      </c>
      <c r="AI467">
        <f t="shared" si="466"/>
        <v>1</v>
      </c>
      <c r="AJ467" s="3">
        <f t="shared" si="442"/>
        <v>9.5632770162577113E-4</v>
      </c>
      <c r="AK467">
        <f t="shared" si="443"/>
        <v>8.9342693044033323E-3</v>
      </c>
      <c r="AL467">
        <f t="shared" si="458"/>
        <v>9.0393679722759919E-3</v>
      </c>
      <c r="AM467">
        <f t="shared" si="459"/>
        <v>2.584788710993041E-4</v>
      </c>
      <c r="AN467">
        <f t="shared" si="444"/>
        <v>8.7786200133858176E-3</v>
      </c>
      <c r="AO467">
        <f t="shared" si="449"/>
        <v>1306.5999999999999</v>
      </c>
      <c r="AP467">
        <f t="shared" si="460"/>
        <v>1318.2375</v>
      </c>
      <c r="AQ467">
        <f t="shared" si="479"/>
        <v>1325.1591666666668</v>
      </c>
      <c r="AR467">
        <f t="shared" si="420"/>
        <v>1336.4561538461539</v>
      </c>
      <c r="AS467">
        <f t="shared" si="429"/>
        <v>1331.4867999999999</v>
      </c>
      <c r="AT467">
        <f t="shared" si="426"/>
        <v>1317.7184</v>
      </c>
      <c r="AU467">
        <f t="shared" si="473"/>
        <v>1248.0708500000007</v>
      </c>
      <c r="AV467">
        <f t="shared" si="453"/>
        <v>1284.6079559857317</v>
      </c>
      <c r="AW467">
        <f t="shared" si="467"/>
        <v>1302.1298603546688</v>
      </c>
      <c r="AX467">
        <f t="shared" si="482"/>
        <v>1317.3958782073896</v>
      </c>
      <c r="AY467">
        <f t="shared" si="423"/>
        <v>1325.3507983976936</v>
      </c>
      <c r="AZ467">
        <f t="shared" si="432"/>
        <v>1324.5427139148946</v>
      </c>
      <c r="BA467">
        <f t="shared" si="435"/>
        <v>1305.1351775763644</v>
      </c>
      <c r="BB467">
        <f t="shared" si="476"/>
        <v>1261.6386852921908</v>
      </c>
      <c r="BC467" s="2">
        <v>12070.81</v>
      </c>
      <c r="BD467" s="2">
        <v>12090.18</v>
      </c>
      <c r="BE467" s="2">
        <v>12214.46</v>
      </c>
      <c r="BF467" s="2">
        <v>12055.64</v>
      </c>
      <c r="BG467" s="2">
        <f t="shared" si="468"/>
        <v>12314.502500000001</v>
      </c>
      <c r="BH467">
        <f t="shared" si="450"/>
        <v>-1</v>
      </c>
      <c r="BI467" s="3">
        <f t="shared" si="445"/>
        <v>-1.5839589212867237E-3</v>
      </c>
      <c r="BJ467">
        <f t="shared" si="461"/>
        <v>1.3157360607945923E-2</v>
      </c>
      <c r="BK467">
        <f t="shared" si="469"/>
        <v>-8.1239579106018589E-3</v>
      </c>
      <c r="BL467">
        <f t="shared" si="470"/>
        <v>-1.9789065778337452E-2</v>
      </c>
      <c r="BM467">
        <f t="shared" si="462"/>
        <v>1.1900609818230892E-2</v>
      </c>
      <c r="BN467">
        <f t="shared" si="451"/>
        <v>12199.53</v>
      </c>
      <c r="BO467">
        <f t="shared" si="463"/>
        <v>12314.502500000001</v>
      </c>
      <c r="BP467">
        <f t="shared" si="480"/>
        <v>12408.811666666666</v>
      </c>
      <c r="BQ467">
        <f t="shared" si="421"/>
        <v>12553.786923076927</v>
      </c>
      <c r="BR467">
        <f t="shared" si="430"/>
        <v>12461.188200000002</v>
      </c>
      <c r="BS467">
        <f t="shared" si="427"/>
        <v>12248.28</v>
      </c>
      <c r="BT467">
        <f t="shared" si="474"/>
        <v>11638.106800000001</v>
      </c>
      <c r="BU467">
        <f t="shared" si="454"/>
        <v>12099.282351783271</v>
      </c>
      <c r="BV467">
        <f t="shared" si="471"/>
        <v>12195.443345312029</v>
      </c>
      <c r="BW467">
        <f t="shared" si="483"/>
        <v>12341.32755679941</v>
      </c>
      <c r="BX467">
        <f t="shared" si="424"/>
        <v>12421.457134973802</v>
      </c>
      <c r="BY467">
        <f t="shared" si="433"/>
        <v>12392.150972135489</v>
      </c>
      <c r="BZ467">
        <f t="shared" si="436"/>
        <v>12178.080300633899</v>
      </c>
      <c r="CA467">
        <f t="shared" si="477"/>
        <v>11764.174641770713</v>
      </c>
    </row>
    <row r="468" spans="1:79" x14ac:dyDescent="0.45">
      <c r="A468" s="1">
        <v>40702</v>
      </c>
      <c r="B468">
        <v>332.24</v>
      </c>
      <c r="C468">
        <v>331.78</v>
      </c>
      <c r="D468">
        <v>334.8</v>
      </c>
      <c r="E468">
        <v>330.65</v>
      </c>
      <c r="F468">
        <v>11918700</v>
      </c>
      <c r="G468" s="6">
        <f t="shared" si="437"/>
        <v>335.52709082448808</v>
      </c>
      <c r="H468">
        <f t="shared" si="446"/>
        <v>-1</v>
      </c>
      <c r="I468" s="3">
        <f t="shared" si="438"/>
        <v>-6.0233706782311961E-4</v>
      </c>
      <c r="J468">
        <f t="shared" si="439"/>
        <v>1.2490970382855869E-2</v>
      </c>
      <c r="K468">
        <f t="shared" si="455"/>
        <v>-2.1670107850349681E-3</v>
      </c>
      <c r="L468">
        <f t="shared" si="456"/>
        <v>-9.7967970824970729E-3</v>
      </c>
      <c r="M468">
        <f t="shared" si="440"/>
        <v>7.7052732964122388E-3</v>
      </c>
      <c r="N468">
        <f t="shared" si="441"/>
        <v>-0.58749695856091688</v>
      </c>
      <c r="O468">
        <f t="shared" si="447"/>
        <v>-2.1261336251770051E-2</v>
      </c>
      <c r="P468">
        <f t="shared" si="448"/>
        <v>335.04</v>
      </c>
      <c r="Q468">
        <f t="shared" si="457"/>
        <v>339.90499999999997</v>
      </c>
      <c r="R468">
        <f t="shared" si="478"/>
        <v>338.66333333333336</v>
      </c>
      <c r="S468">
        <f t="shared" si="419"/>
        <v>341.6388461538462</v>
      </c>
      <c r="T468">
        <f t="shared" si="428"/>
        <v>341.78920000000005</v>
      </c>
      <c r="U468">
        <f t="shared" si="425"/>
        <v>344.30059999999997</v>
      </c>
      <c r="V468">
        <f t="shared" si="472"/>
        <v>322.52980000000008</v>
      </c>
      <c r="W468">
        <f t="shared" si="452"/>
        <v>333.44844367709823</v>
      </c>
      <c r="X468">
        <f t="shared" si="464"/>
        <v>335.52709082448808</v>
      </c>
      <c r="Y468">
        <f t="shared" si="481"/>
        <v>338.50489788692062</v>
      </c>
      <c r="Z468">
        <f t="shared" si="422"/>
        <v>340.0699245808006</v>
      </c>
      <c r="AA468">
        <f t="shared" si="431"/>
        <v>341.10228996523347</v>
      </c>
      <c r="AB468">
        <f t="shared" si="434"/>
        <v>337.42526384779626</v>
      </c>
      <c r="AC468">
        <f t="shared" si="475"/>
        <v>319.91817079866371</v>
      </c>
      <c r="AD468" s="2">
        <v>1279.56</v>
      </c>
      <c r="AE468" s="2">
        <v>1284.6300000000001</v>
      </c>
      <c r="AF468" s="2">
        <v>1287.04</v>
      </c>
      <c r="AG468" s="2">
        <v>1277.42</v>
      </c>
      <c r="AH468" s="6">
        <f t="shared" si="465"/>
        <v>1284.6410220071343</v>
      </c>
      <c r="AI468">
        <f t="shared" si="466"/>
        <v>1</v>
      </c>
      <c r="AJ468" s="3">
        <f t="shared" si="442"/>
        <v>4.1869659283702808E-3</v>
      </c>
      <c r="AK468">
        <f t="shared" si="443"/>
        <v>7.5182093844758284E-3</v>
      </c>
      <c r="AL468">
        <f t="shared" si="458"/>
        <v>1.8674306298560005E-3</v>
      </c>
      <c r="AM468">
        <f t="shared" si="459"/>
        <v>-3.9552076573078337E-3</v>
      </c>
      <c r="AN468">
        <f t="shared" si="444"/>
        <v>5.8457594798212026E-3</v>
      </c>
      <c r="AO468">
        <f t="shared" si="449"/>
        <v>1293.2849999999999</v>
      </c>
      <c r="AP468">
        <f t="shared" si="460"/>
        <v>1303.5149999999999</v>
      </c>
      <c r="AQ468">
        <f t="shared" si="479"/>
        <v>1320.4849999999999</v>
      </c>
      <c r="AR468">
        <f t="shared" si="420"/>
        <v>1333.6165384615383</v>
      </c>
      <c r="AS468">
        <f t="shared" si="429"/>
        <v>1330.9770000000001</v>
      </c>
      <c r="AT468">
        <f t="shared" si="426"/>
        <v>1317.825</v>
      </c>
      <c r="AU468">
        <f t="shared" si="473"/>
        <v>1249.1242500000005</v>
      </c>
      <c r="AV468">
        <f t="shared" si="453"/>
        <v>1284.6410220071343</v>
      </c>
      <c r="AW468">
        <f t="shared" si="467"/>
        <v>1295.1299162128014</v>
      </c>
      <c r="AX468">
        <f t="shared" si="482"/>
        <v>1312.3549738677912</v>
      </c>
      <c r="AY468">
        <f t="shared" si="423"/>
        <v>1322.3344429608273</v>
      </c>
      <c r="AZ468">
        <f t="shared" si="432"/>
        <v>1322.9775094476438</v>
      </c>
      <c r="BA468">
        <f t="shared" si="435"/>
        <v>1304.7291344560404</v>
      </c>
      <c r="BB468">
        <f t="shared" si="476"/>
        <v>1261.8674545927661</v>
      </c>
      <c r="BC468" s="2">
        <v>12048.94</v>
      </c>
      <c r="BD468" s="2">
        <v>12066.5</v>
      </c>
      <c r="BE468" s="2">
        <v>12145.21</v>
      </c>
      <c r="BF468" s="2">
        <v>11981.28</v>
      </c>
      <c r="BG468" s="2">
        <f t="shared" si="468"/>
        <v>12194.712500000001</v>
      </c>
      <c r="BH468">
        <f t="shared" si="450"/>
        <v>-1</v>
      </c>
      <c r="BI468" s="3">
        <f t="shared" si="445"/>
        <v>-1.8118088181322532E-3</v>
      </c>
      <c r="BJ468">
        <f t="shared" si="461"/>
        <v>1.360534619642877E-2</v>
      </c>
      <c r="BK468">
        <f t="shared" si="469"/>
        <v>-4.0593412923840824E-3</v>
      </c>
      <c r="BL468">
        <f t="shared" si="470"/>
        <v>-1.1953746347033677E-2</v>
      </c>
      <c r="BM468">
        <f t="shared" si="462"/>
        <v>7.9899144655047345E-3</v>
      </c>
      <c r="BN468">
        <f t="shared" si="451"/>
        <v>12120.685000000001</v>
      </c>
      <c r="BO468">
        <f t="shared" si="463"/>
        <v>12194.712500000001</v>
      </c>
      <c r="BP468">
        <f t="shared" si="480"/>
        <v>12369.53833333333</v>
      </c>
      <c r="BQ468">
        <f t="shared" si="421"/>
        <v>12527.89423076923</v>
      </c>
      <c r="BR468">
        <f t="shared" si="430"/>
        <v>12459.577600000002</v>
      </c>
      <c r="BS468">
        <f t="shared" si="427"/>
        <v>12252.445600000001</v>
      </c>
      <c r="BT468">
        <f t="shared" si="474"/>
        <v>11647.202800000003</v>
      </c>
      <c r="BU468">
        <f t="shared" si="454"/>
        <v>12050.108824108363</v>
      </c>
      <c r="BV468">
        <f t="shared" si="471"/>
        <v>12143.866007187218</v>
      </c>
      <c r="BW468">
        <f t="shared" si="483"/>
        <v>12299.046394214885</v>
      </c>
      <c r="BX468">
        <f t="shared" si="424"/>
        <v>12395.164013864631</v>
      </c>
      <c r="BY468">
        <f t="shared" si="433"/>
        <v>12379.380345777234</v>
      </c>
      <c r="BZ468">
        <f t="shared" si="436"/>
        <v>12175.870789730257</v>
      </c>
      <c r="CA468">
        <f t="shared" si="477"/>
        <v>11767.182854290408</v>
      </c>
    </row>
    <row r="469" spans="1:79" x14ac:dyDescent="0.45">
      <c r="A469" s="1">
        <v>40703</v>
      </c>
      <c r="B469">
        <v>331.49</v>
      </c>
      <c r="C469">
        <v>333.25</v>
      </c>
      <c r="D469">
        <v>333.67</v>
      </c>
      <c r="E469">
        <v>330.75</v>
      </c>
      <c r="F469">
        <v>9824600</v>
      </c>
      <c r="G469" s="6">
        <f t="shared" si="437"/>
        <v>333.91225449469283</v>
      </c>
      <c r="H469">
        <f t="shared" si="446"/>
        <v>1</v>
      </c>
      <c r="I469" s="3">
        <f t="shared" si="438"/>
        <v>2.257404286058271E-3</v>
      </c>
      <c r="J469">
        <f t="shared" si="439"/>
        <v>8.8087121783463028E-3</v>
      </c>
      <c r="K469">
        <f t="shared" si="455"/>
        <v>-7.2550345616820104E-4</v>
      </c>
      <c r="L469">
        <f t="shared" si="456"/>
        <v>-7.2541647156927616E-3</v>
      </c>
      <c r="M469">
        <f t="shared" si="440"/>
        <v>6.5763673112311282E-3</v>
      </c>
      <c r="N469">
        <f t="shared" si="441"/>
        <v>-0.21314862691610853</v>
      </c>
      <c r="O469">
        <f t="shared" si="447"/>
        <v>-4.1326619391328541E-2</v>
      </c>
      <c r="P469">
        <f t="shared" si="448"/>
        <v>332.14</v>
      </c>
      <c r="Q469">
        <f t="shared" si="457"/>
        <v>336.44</v>
      </c>
      <c r="R469">
        <f t="shared" si="478"/>
        <v>338.41499999999996</v>
      </c>
      <c r="S469">
        <f t="shared" si="419"/>
        <v>341.09884615384613</v>
      </c>
      <c r="T469">
        <f t="shared" si="428"/>
        <v>341.42520000000013</v>
      </c>
      <c r="U469">
        <f t="shared" si="425"/>
        <v>344.16619999999995</v>
      </c>
      <c r="V469">
        <f t="shared" si="472"/>
        <v>322.96200000000005</v>
      </c>
      <c r="W469">
        <f t="shared" si="452"/>
        <v>330.5107781614509</v>
      </c>
      <c r="X469">
        <f t="shared" si="464"/>
        <v>333.91225449469283</v>
      </c>
      <c r="Y469">
        <f t="shared" si="481"/>
        <v>337.42568282739438</v>
      </c>
      <c r="Z469">
        <f t="shared" si="422"/>
        <v>339.43437461185243</v>
      </c>
      <c r="AA469">
        <f t="shared" si="431"/>
        <v>340.72533741757724</v>
      </c>
      <c r="AB469">
        <f t="shared" si="434"/>
        <v>337.3077338706122</v>
      </c>
      <c r="AC469">
        <f t="shared" si="475"/>
        <v>320.0333133777815</v>
      </c>
      <c r="AD469" s="2">
        <v>1289</v>
      </c>
      <c r="AE469" s="2">
        <v>1279.6300000000001</v>
      </c>
      <c r="AF469" s="2">
        <v>1294.54</v>
      </c>
      <c r="AG469" s="2">
        <v>1279.6300000000001</v>
      </c>
      <c r="AH469" s="6">
        <f t="shared" si="465"/>
        <v>1277.124488996433</v>
      </c>
      <c r="AI469">
        <f t="shared" si="466"/>
        <v>-1</v>
      </c>
      <c r="AJ469" s="3">
        <f t="shared" si="442"/>
        <v>-7.3775360280096715E-3</v>
      </c>
      <c r="AK469">
        <f t="shared" si="443"/>
        <v>1.1567106283940927E-2</v>
      </c>
      <c r="AL469">
        <f t="shared" si="458"/>
        <v>1.3636502278060698E-2</v>
      </c>
      <c r="AM469">
        <f t="shared" si="459"/>
        <v>9.2986322836067451E-3</v>
      </c>
      <c r="AN469">
        <f t="shared" si="444"/>
        <v>4.2979053529867833E-3</v>
      </c>
      <c r="AO469">
        <f t="shared" si="449"/>
        <v>1285.47</v>
      </c>
      <c r="AP469">
        <f t="shared" si="460"/>
        <v>1296.0349999999999</v>
      </c>
      <c r="AQ469">
        <f t="shared" si="479"/>
        <v>1315.7041666666667</v>
      </c>
      <c r="AR469">
        <f t="shared" si="420"/>
        <v>1330.5173076923072</v>
      </c>
      <c r="AS469">
        <f t="shared" si="429"/>
        <v>1330.3606</v>
      </c>
      <c r="AT469">
        <f t="shared" si="426"/>
        <v>1317.8135</v>
      </c>
      <c r="AU469">
        <f t="shared" si="473"/>
        <v>1250.1806000000006</v>
      </c>
      <c r="AV469">
        <f t="shared" si="453"/>
        <v>1277.124488996433</v>
      </c>
      <c r="AW469">
        <f t="shared" si="467"/>
        <v>1288.9299497276809</v>
      </c>
      <c r="AX469">
        <f t="shared" si="482"/>
        <v>1307.3203625035155</v>
      </c>
      <c r="AY469">
        <f t="shared" si="423"/>
        <v>1319.1711508896549</v>
      </c>
      <c r="AZ469">
        <f t="shared" si="432"/>
        <v>1321.2776071163637</v>
      </c>
      <c r="BA469">
        <f t="shared" si="435"/>
        <v>1304.2321218925545</v>
      </c>
      <c r="BB469">
        <f t="shared" si="476"/>
        <v>1262.0441963381118</v>
      </c>
      <c r="BC469" s="2">
        <v>12124.36</v>
      </c>
      <c r="BD469" s="2">
        <v>12049.47</v>
      </c>
      <c r="BE469" s="2">
        <v>12205.49</v>
      </c>
      <c r="BF469" s="2">
        <v>12038.49</v>
      </c>
      <c r="BG469" s="2">
        <f t="shared" si="468"/>
        <v>12138.935000000001</v>
      </c>
      <c r="BH469">
        <f t="shared" si="450"/>
        <v>1</v>
      </c>
      <c r="BI469" s="3">
        <f t="shared" si="445"/>
        <v>6.2594717875597413E-3</v>
      </c>
      <c r="BJ469">
        <f t="shared" si="461"/>
        <v>1.3773922912219697E-2</v>
      </c>
      <c r="BK469">
        <f t="shared" si="469"/>
        <v>5.4827709350118827E-3</v>
      </c>
      <c r="BL469">
        <f t="shared" si="470"/>
        <v>-1.2006819379130646E-3</v>
      </c>
      <c r="BM469">
        <f t="shared" si="462"/>
        <v>6.6914872207686996E-3</v>
      </c>
      <c r="BN469">
        <f t="shared" si="451"/>
        <v>12078.34</v>
      </c>
      <c r="BO469">
        <f t="shared" si="463"/>
        <v>12138.935000000001</v>
      </c>
      <c r="BP469">
        <f t="shared" si="480"/>
        <v>12324.693333333331</v>
      </c>
      <c r="BQ469">
        <f t="shared" si="421"/>
        <v>12499.291923076922</v>
      </c>
      <c r="BR469">
        <f t="shared" si="430"/>
        <v>12456.483800000004</v>
      </c>
      <c r="BS469">
        <f t="shared" si="427"/>
        <v>12255.573600000002</v>
      </c>
      <c r="BT469">
        <f t="shared" si="474"/>
        <v>11656.457750000001</v>
      </c>
      <c r="BU469">
        <f t="shared" si="454"/>
        <v>12049.150587945816</v>
      </c>
      <c r="BV469">
        <f t="shared" si="471"/>
        <v>12106.10760431233</v>
      </c>
      <c r="BW469">
        <f t="shared" si="483"/>
        <v>12260.650025874134</v>
      </c>
      <c r="BX469">
        <f t="shared" si="424"/>
        <v>12369.557049874658</v>
      </c>
      <c r="BY469">
        <f t="shared" si="433"/>
        <v>12366.442685158519</v>
      </c>
      <c r="BZ469">
        <f t="shared" si="436"/>
        <v>12173.367803795005</v>
      </c>
      <c r="CA469">
        <f t="shared" si="477"/>
        <v>11769.991681610902</v>
      </c>
    </row>
    <row r="470" spans="1:79" x14ac:dyDescent="0.45">
      <c r="A470" s="1">
        <v>40704</v>
      </c>
      <c r="B470">
        <v>325.89999999999998</v>
      </c>
      <c r="C470">
        <v>330.55</v>
      </c>
      <c r="D470">
        <v>331.66</v>
      </c>
      <c r="E470">
        <v>325.51</v>
      </c>
      <c r="F470">
        <v>15498400</v>
      </c>
      <c r="G470" s="6">
        <f t="shared" si="437"/>
        <v>330.70735269681569</v>
      </c>
      <c r="H470">
        <f t="shared" si="446"/>
        <v>1</v>
      </c>
      <c r="I470" s="3">
        <f t="shared" si="438"/>
        <v>1.6863253793478028E-2</v>
      </c>
      <c r="J470">
        <f t="shared" si="439"/>
        <v>1.8870819269714744E-2</v>
      </c>
      <c r="K470">
        <f t="shared" si="455"/>
        <v>2.880635387800702E-3</v>
      </c>
      <c r="L470">
        <f t="shared" si="456"/>
        <v>-1.4536576394849541E-2</v>
      </c>
      <c r="M470">
        <f t="shared" si="440"/>
        <v>1.7674133169684098E-2</v>
      </c>
      <c r="N470">
        <f t="shared" si="441"/>
        <v>0.36608940277706087</v>
      </c>
      <c r="O470">
        <f t="shared" si="447"/>
        <v>5.1547024105493139E-2</v>
      </c>
      <c r="P470">
        <f t="shared" si="448"/>
        <v>331.86500000000001</v>
      </c>
      <c r="Q470">
        <f t="shared" si="457"/>
        <v>333.45249999999999</v>
      </c>
      <c r="R470">
        <f t="shared" si="478"/>
        <v>338.17249999999996</v>
      </c>
      <c r="S470">
        <f t="shared" si="419"/>
        <v>340.45615384615382</v>
      </c>
      <c r="T470">
        <f t="shared" si="428"/>
        <v>341.03580000000011</v>
      </c>
      <c r="U470">
        <f t="shared" si="425"/>
        <v>343.99629999999991</v>
      </c>
      <c r="V470">
        <f t="shared" si="472"/>
        <v>323.41980000000001</v>
      </c>
      <c r="W470">
        <f t="shared" si="452"/>
        <v>323.59461091927449</v>
      </c>
      <c r="X470">
        <f t="shared" si="464"/>
        <v>330.70735269681569</v>
      </c>
      <c r="Y470">
        <f t="shared" si="481"/>
        <v>335.65250085394911</v>
      </c>
      <c r="Z470">
        <f t="shared" si="422"/>
        <v>338.4318283443078</v>
      </c>
      <c r="AA470">
        <f t="shared" si="431"/>
        <v>340.14395163649579</v>
      </c>
      <c r="AB470">
        <f t="shared" si="434"/>
        <v>337.08183815040206</v>
      </c>
      <c r="AC470">
        <f t="shared" si="475"/>
        <v>320.09168836904735</v>
      </c>
      <c r="AD470" s="2">
        <v>1270.98</v>
      </c>
      <c r="AE470" s="2">
        <v>1288.5999999999999</v>
      </c>
      <c r="AF470" s="2">
        <v>1288.5999999999999</v>
      </c>
      <c r="AG470" s="2">
        <v>1268.28</v>
      </c>
      <c r="AH470" s="6">
        <f t="shared" si="465"/>
        <v>1294.3377555017832</v>
      </c>
      <c r="AI470">
        <f t="shared" si="466"/>
        <v>1</v>
      </c>
      <c r="AJ470" s="3">
        <f t="shared" si="442"/>
        <v>1.3979829325058171E-2</v>
      </c>
      <c r="AK470">
        <f t="shared" si="443"/>
        <v>1.5987663063148073E-2</v>
      </c>
      <c r="AL470">
        <f t="shared" si="458"/>
        <v>-4.4329661847490121E-3</v>
      </c>
      <c r="AM470">
        <f t="shared" si="459"/>
        <v>-1.804610535580645E-2</v>
      </c>
      <c r="AN470">
        <f t="shared" si="444"/>
        <v>1.3863318069521071E-2</v>
      </c>
      <c r="AO470">
        <f t="shared" si="449"/>
        <v>1282.1300000000001</v>
      </c>
      <c r="AP470">
        <f t="shared" si="460"/>
        <v>1287.7075</v>
      </c>
      <c r="AQ470">
        <f t="shared" si="479"/>
        <v>1311.2508333333335</v>
      </c>
      <c r="AR470">
        <f t="shared" si="420"/>
        <v>1327.4353846153842</v>
      </c>
      <c r="AS470">
        <f t="shared" si="429"/>
        <v>1329.7657999999999</v>
      </c>
      <c r="AT470">
        <f t="shared" si="426"/>
        <v>1317.7808000000002</v>
      </c>
      <c r="AU470">
        <f t="shared" si="473"/>
        <v>1251.2627500000006</v>
      </c>
      <c r="AV470">
        <f t="shared" si="453"/>
        <v>1294.3377555017832</v>
      </c>
      <c r="AW470">
        <f t="shared" si="467"/>
        <v>1288.7979698366084</v>
      </c>
      <c r="AX470">
        <f t="shared" si="482"/>
        <v>1304.4403067337439</v>
      </c>
      <c r="AY470">
        <f t="shared" si="423"/>
        <v>1316.9066211941249</v>
      </c>
      <c r="AZ470">
        <f t="shared" si="432"/>
        <v>1319.9961323274867</v>
      </c>
      <c r="BA470">
        <f t="shared" si="435"/>
        <v>1303.9225749243851</v>
      </c>
      <c r="BB470">
        <f t="shared" si="476"/>
        <v>1262.3084331904688</v>
      </c>
      <c r="BC470" s="2">
        <v>11951.91</v>
      </c>
      <c r="BD470" s="2">
        <v>12124.17</v>
      </c>
      <c r="BE470" s="2">
        <v>12124.17</v>
      </c>
      <c r="BF470" s="2">
        <v>11912.03</v>
      </c>
      <c r="BG470" s="2">
        <f t="shared" si="468"/>
        <v>12089.335000000001</v>
      </c>
      <c r="BH470">
        <f t="shared" si="450"/>
        <v>-1</v>
      </c>
      <c r="BI470" s="3">
        <f t="shared" si="445"/>
        <v>-1.4223431174923931E-2</v>
      </c>
      <c r="BJ470">
        <f t="shared" si="461"/>
        <v>1.774946431156187E-2</v>
      </c>
      <c r="BK470">
        <f t="shared" si="469"/>
        <v>2.8814653576891636E-3</v>
      </c>
      <c r="BL470">
        <f t="shared" si="470"/>
        <v>-1.136745734980469E-2</v>
      </c>
      <c r="BM470">
        <f t="shared" si="462"/>
        <v>1.44127591322224E-2</v>
      </c>
      <c r="BN470">
        <f t="shared" si="451"/>
        <v>12057.985000000001</v>
      </c>
      <c r="BO470">
        <f t="shared" si="463"/>
        <v>12089.335000000001</v>
      </c>
      <c r="BP470">
        <f t="shared" si="480"/>
        <v>12286.208333333334</v>
      </c>
      <c r="BQ470">
        <f t="shared" si="421"/>
        <v>12470.179999999997</v>
      </c>
      <c r="BR470">
        <f t="shared" si="430"/>
        <v>12453.595800000001</v>
      </c>
      <c r="BS470">
        <f t="shared" si="427"/>
        <v>12258.746300000001</v>
      </c>
      <c r="BT470">
        <f t="shared" si="474"/>
        <v>11665.850800000004</v>
      </c>
      <c r="BU470">
        <f t="shared" si="454"/>
        <v>12161.679706027091</v>
      </c>
      <c r="BV470">
        <f t="shared" si="471"/>
        <v>12113.332562587399</v>
      </c>
      <c r="BW470">
        <f t="shared" si="483"/>
        <v>12239.653098816576</v>
      </c>
      <c r="BX470">
        <f t="shared" si="424"/>
        <v>12351.380231365425</v>
      </c>
      <c r="BY470">
        <f t="shared" si="433"/>
        <v>12356.941795544461</v>
      </c>
      <c r="BZ470">
        <f t="shared" si="436"/>
        <v>12172.39358985847</v>
      </c>
      <c r="CA470">
        <f t="shared" si="477"/>
        <v>11773.515843982932</v>
      </c>
    </row>
    <row r="471" spans="1:79" x14ac:dyDescent="0.45">
      <c r="A471" s="1">
        <v>40707</v>
      </c>
      <c r="B471">
        <v>326.60000000000002</v>
      </c>
      <c r="C471">
        <v>327.2</v>
      </c>
      <c r="D471">
        <v>328.31</v>
      </c>
      <c r="E471">
        <v>325.07</v>
      </c>
      <c r="F471">
        <v>11766900</v>
      </c>
      <c r="G471" s="6">
        <f t="shared" si="437"/>
        <v>329.06441161808942</v>
      </c>
      <c r="H471">
        <f t="shared" si="446"/>
        <v>-1</v>
      </c>
      <c r="I471" s="3">
        <f t="shared" si="438"/>
        <v>-2.1478981282603421E-3</v>
      </c>
      <c r="J471">
        <f t="shared" si="439"/>
        <v>9.9203919167177249E-3</v>
      </c>
      <c r="K471">
        <f t="shared" si="455"/>
        <v>-2.2925955875319243E-3</v>
      </c>
      <c r="L471">
        <f t="shared" si="456"/>
        <v>-7.4891465958633789E-3</v>
      </c>
      <c r="M471">
        <f t="shared" si="440"/>
        <v>5.2357624004898328E-3</v>
      </c>
      <c r="N471">
        <f t="shared" si="441"/>
        <v>-0.31711835742633998</v>
      </c>
      <c r="O471">
        <f t="shared" si="447"/>
        <v>-3.1282931701681845E-2</v>
      </c>
      <c r="P471">
        <f t="shared" si="448"/>
        <v>328.69499999999999</v>
      </c>
      <c r="Q471">
        <f t="shared" si="457"/>
        <v>330.41750000000002</v>
      </c>
      <c r="R471">
        <f t="shared" si="478"/>
        <v>337.64833333333337</v>
      </c>
      <c r="S471">
        <f t="shared" si="419"/>
        <v>339.54576923076917</v>
      </c>
      <c r="T471">
        <f t="shared" si="428"/>
        <v>340.58120000000008</v>
      </c>
      <c r="U471">
        <f t="shared" si="425"/>
        <v>343.84879999999993</v>
      </c>
      <c r="V471">
        <f t="shared" si="472"/>
        <v>323.83485000000007</v>
      </c>
      <c r="W471">
        <f t="shared" si="452"/>
        <v>328.10269454036279</v>
      </c>
      <c r="X471">
        <f t="shared" si="464"/>
        <v>329.06441161808942</v>
      </c>
      <c r="Y471">
        <f t="shared" si="481"/>
        <v>334.25980841488001</v>
      </c>
      <c r="Z471">
        <f t="shared" si="422"/>
        <v>337.55539661509982</v>
      </c>
      <c r="AA471">
        <f t="shared" si="431"/>
        <v>339.61281627820182</v>
      </c>
      <c r="AB471">
        <f t="shared" si="434"/>
        <v>336.87427699890895</v>
      </c>
      <c r="AC471">
        <f t="shared" si="475"/>
        <v>320.15644768875831</v>
      </c>
      <c r="AD471" s="2">
        <v>1271.83</v>
      </c>
      <c r="AE471" s="2">
        <v>1271.31</v>
      </c>
      <c r="AF471" s="2">
        <v>1277.04</v>
      </c>
      <c r="AG471" s="2">
        <v>1265.6400000000001</v>
      </c>
      <c r="AH471" s="6">
        <f t="shared" si="465"/>
        <v>1259.7961222491083</v>
      </c>
      <c r="AI471">
        <f t="shared" si="466"/>
        <v>-1</v>
      </c>
      <c r="AJ471" s="3">
        <f t="shared" si="442"/>
        <v>-6.6877527577138037E-4</v>
      </c>
      <c r="AK471">
        <f t="shared" si="443"/>
        <v>8.9634620979217854E-3</v>
      </c>
      <c r="AL471">
        <f t="shared" si="458"/>
        <v>1.3687832059767141E-2</v>
      </c>
      <c r="AM471">
        <f t="shared" si="459"/>
        <v>9.5522422544114562E-3</v>
      </c>
      <c r="AN471">
        <f t="shared" si="444"/>
        <v>4.0964594324713497E-3</v>
      </c>
      <c r="AO471">
        <f t="shared" si="449"/>
        <v>1284.115</v>
      </c>
      <c r="AP471">
        <f t="shared" si="460"/>
        <v>1284.7925</v>
      </c>
      <c r="AQ471">
        <f t="shared" si="479"/>
        <v>1308.8258333333335</v>
      </c>
      <c r="AR471">
        <f t="shared" si="420"/>
        <v>1324.8469230769228</v>
      </c>
      <c r="AS471">
        <f t="shared" si="429"/>
        <v>1329.0999999999997</v>
      </c>
      <c r="AT471">
        <f t="shared" si="426"/>
        <v>1317.7346000000002</v>
      </c>
      <c r="AU471">
        <f t="shared" si="473"/>
        <v>1252.4608500000006</v>
      </c>
      <c r="AV471">
        <f t="shared" si="453"/>
        <v>1259.7961222491083</v>
      </c>
      <c r="AW471">
        <f t="shared" si="467"/>
        <v>1281.8027819019651</v>
      </c>
      <c r="AX471">
        <f t="shared" si="482"/>
        <v>1299.3433364670141</v>
      </c>
      <c r="AY471">
        <f t="shared" si="423"/>
        <v>1313.5290936982638</v>
      </c>
      <c r="AZ471">
        <f t="shared" si="432"/>
        <v>1318.0868722362127</v>
      </c>
      <c r="BA471">
        <f t="shared" si="435"/>
        <v>1303.276781361526</v>
      </c>
      <c r="BB471">
        <f t="shared" si="476"/>
        <v>1262.3980010194193</v>
      </c>
      <c r="BC471" s="2">
        <v>11952.97</v>
      </c>
      <c r="BD471" s="2">
        <v>11945.33</v>
      </c>
      <c r="BE471" s="2">
        <v>12066.46</v>
      </c>
      <c r="BF471" s="2">
        <v>11883.15</v>
      </c>
      <c r="BG471" s="2">
        <f t="shared" si="468"/>
        <v>12082.58</v>
      </c>
      <c r="BH471">
        <f t="shared" si="450"/>
        <v>1</v>
      </c>
      <c r="BI471" s="3">
        <f t="shared" si="445"/>
        <v>8.8688753512994217E-5</v>
      </c>
      <c r="BJ471">
        <f t="shared" si="461"/>
        <v>1.53359374281036E-2</v>
      </c>
      <c r="BK471">
        <f t="shared" si="469"/>
        <v>-1.334152143002637E-3</v>
      </c>
      <c r="BL471">
        <f t="shared" si="470"/>
        <v>-1.072701360139975E-2</v>
      </c>
      <c r="BM471">
        <f t="shared" si="462"/>
        <v>9.4947113562570459E-3</v>
      </c>
      <c r="BN471">
        <f t="shared" si="451"/>
        <v>12086.82</v>
      </c>
      <c r="BO471">
        <f t="shared" si="463"/>
        <v>12082.58</v>
      </c>
      <c r="BP471">
        <f t="shared" si="480"/>
        <v>12264.733333333335</v>
      </c>
      <c r="BQ471">
        <f t="shared" si="421"/>
        <v>12443.944615384613</v>
      </c>
      <c r="BR471">
        <f t="shared" si="430"/>
        <v>12450.477800000001</v>
      </c>
      <c r="BS471">
        <f t="shared" si="427"/>
        <v>12262.149800000003</v>
      </c>
      <c r="BT471">
        <f t="shared" si="474"/>
        <v>11676.270900000003</v>
      </c>
      <c r="BU471">
        <f t="shared" si="454"/>
        <v>11837.155146986453</v>
      </c>
      <c r="BV471">
        <f t="shared" si="471"/>
        <v>12046.131537552439</v>
      </c>
      <c r="BW471">
        <f t="shared" si="483"/>
        <v>12194.372622075563</v>
      </c>
      <c r="BX471">
        <f t="shared" si="424"/>
        <v>12321.302436449467</v>
      </c>
      <c r="BY471">
        <f t="shared" si="433"/>
        <v>12340.800156503501</v>
      </c>
      <c r="BZ471">
        <f t="shared" si="436"/>
        <v>12167.8972811484</v>
      </c>
      <c r="CA471">
        <f t="shared" si="477"/>
        <v>11775.225437575142</v>
      </c>
    </row>
    <row r="472" spans="1:79" x14ac:dyDescent="0.45">
      <c r="A472" s="1">
        <v>40708</v>
      </c>
      <c r="B472">
        <v>332.44</v>
      </c>
      <c r="C472">
        <v>330</v>
      </c>
      <c r="D472">
        <v>333.25</v>
      </c>
      <c r="E472">
        <v>329.31</v>
      </c>
      <c r="F472">
        <v>11948900</v>
      </c>
      <c r="G472" s="6">
        <f t="shared" si="437"/>
        <v>330.41464697085365</v>
      </c>
      <c r="H472">
        <f t="shared" si="446"/>
        <v>-1</v>
      </c>
      <c r="I472" s="3">
        <f t="shared" si="438"/>
        <v>-1.7881200244947871E-2</v>
      </c>
      <c r="J472">
        <f t="shared" si="439"/>
        <v>1.1851762724100583E-2</v>
      </c>
      <c r="K472">
        <f t="shared" si="455"/>
        <v>8.5811965514847703E-3</v>
      </c>
      <c r="L472">
        <f t="shared" si="456"/>
        <v>6.1297313775711768E-3</v>
      </c>
      <c r="M472">
        <f t="shared" si="440"/>
        <v>2.4365299001323617E-3</v>
      </c>
      <c r="N472">
        <f t="shared" si="441"/>
        <v>1.5231527588313568E-2</v>
      </c>
      <c r="O472">
        <f t="shared" si="447"/>
        <v>0.77810729458244765</v>
      </c>
      <c r="P472">
        <f t="shared" si="448"/>
        <v>326.25</v>
      </c>
      <c r="Q472">
        <f t="shared" si="457"/>
        <v>329.0575</v>
      </c>
      <c r="R472">
        <f t="shared" si="478"/>
        <v>336.79999999999995</v>
      </c>
      <c r="S472">
        <f t="shared" si="419"/>
        <v>338.77076923076919</v>
      </c>
      <c r="T472">
        <f t="shared" si="428"/>
        <v>340.14300000000003</v>
      </c>
      <c r="U472">
        <f t="shared" si="425"/>
        <v>343.72639999999984</v>
      </c>
      <c r="V472">
        <f t="shared" si="472"/>
        <v>324.26645000000002</v>
      </c>
      <c r="W472">
        <f t="shared" si="452"/>
        <v>334.60865272981857</v>
      </c>
      <c r="X472">
        <f t="shared" si="464"/>
        <v>330.41464697085365</v>
      </c>
      <c r="Y472">
        <f t="shared" si="481"/>
        <v>333.97983788951387</v>
      </c>
      <c r="Z472">
        <f t="shared" si="422"/>
        <v>337.17647834731463</v>
      </c>
      <c r="AA472">
        <f t="shared" si="431"/>
        <v>339.33152936533116</v>
      </c>
      <c r="AB472">
        <f t="shared" si="434"/>
        <v>336.78646953358401</v>
      </c>
      <c r="AC472">
        <f t="shared" si="475"/>
        <v>320.27867208986521</v>
      </c>
      <c r="AD472" s="2">
        <v>1287.8699999999999</v>
      </c>
      <c r="AE472" s="2">
        <v>1272.22</v>
      </c>
      <c r="AF472" s="2">
        <v>1292.5</v>
      </c>
      <c r="AG472" s="2">
        <v>1272.22</v>
      </c>
      <c r="AH472" s="6">
        <f t="shared" si="465"/>
        <v>1278.4319388754459</v>
      </c>
      <c r="AI472">
        <f t="shared" si="466"/>
        <v>-1</v>
      </c>
      <c r="AJ472" s="3">
        <f t="shared" si="442"/>
        <v>-1.261174842549709E-2</v>
      </c>
      <c r="AK472">
        <f t="shared" si="443"/>
        <v>1.5746930979058424E-2</v>
      </c>
      <c r="AL472">
        <f t="shared" si="458"/>
        <v>1.1004153366919846E-2</v>
      </c>
      <c r="AM472">
        <f t="shared" si="459"/>
        <v>7.3825292043752056E-3</v>
      </c>
      <c r="AN472">
        <f t="shared" si="444"/>
        <v>3.5950833546865052E-3</v>
      </c>
      <c r="AO472">
        <f t="shared" si="449"/>
        <v>1279.9549999999999</v>
      </c>
      <c r="AP472">
        <f t="shared" si="460"/>
        <v>1281.0425</v>
      </c>
      <c r="AQ472">
        <f t="shared" si="479"/>
        <v>1305.0716666666667</v>
      </c>
      <c r="AR472">
        <f t="shared" si="420"/>
        <v>1322.0449999999998</v>
      </c>
      <c r="AS472">
        <f t="shared" si="429"/>
        <v>1327.9773999999995</v>
      </c>
      <c r="AT472">
        <f t="shared" si="426"/>
        <v>1317.5025000000003</v>
      </c>
      <c r="AU472">
        <f t="shared" si="473"/>
        <v>1253.5360000000005</v>
      </c>
      <c r="AV472">
        <f t="shared" si="453"/>
        <v>1278.4319388754459</v>
      </c>
      <c r="AW472">
        <f t="shared" si="467"/>
        <v>1277.9696691411791</v>
      </c>
      <c r="AX472">
        <f t="shared" si="482"/>
        <v>1295.1705154720889</v>
      </c>
      <c r="AY472">
        <f t="shared" si="423"/>
        <v>1310.4691608317257</v>
      </c>
      <c r="AZ472">
        <f t="shared" si="432"/>
        <v>1316.2881713642043</v>
      </c>
      <c r="BA472">
        <f t="shared" si="435"/>
        <v>1302.6617955919908</v>
      </c>
      <c r="BB472">
        <f t="shared" si="476"/>
        <v>1262.4957323525593</v>
      </c>
      <c r="BC472" s="2">
        <v>12076.11</v>
      </c>
      <c r="BD472" s="2">
        <v>11951.38</v>
      </c>
      <c r="BE472" s="2">
        <v>12156.52</v>
      </c>
      <c r="BF472" s="2">
        <v>11951.38</v>
      </c>
      <c r="BG472" s="2">
        <f t="shared" si="468"/>
        <v>12046.3675</v>
      </c>
      <c r="BH472">
        <f t="shared" si="450"/>
        <v>1</v>
      </c>
      <c r="BI472" s="3">
        <f t="shared" si="445"/>
        <v>1.0302042086611214E-2</v>
      </c>
      <c r="BJ472">
        <f t="shared" si="461"/>
        <v>1.6987258314142651E-2</v>
      </c>
      <c r="BK472">
        <f t="shared" si="469"/>
        <v>9.1440427996240473E-3</v>
      </c>
      <c r="BL472">
        <f t="shared" si="470"/>
        <v>2.469001547561976E-3</v>
      </c>
      <c r="BM472">
        <f t="shared" si="462"/>
        <v>6.658601155504533E-3</v>
      </c>
      <c r="BN472">
        <f t="shared" si="451"/>
        <v>12034.75</v>
      </c>
      <c r="BO472">
        <f t="shared" si="463"/>
        <v>12046.3675</v>
      </c>
      <c r="BP472">
        <f t="shared" si="480"/>
        <v>12230.556666666665</v>
      </c>
      <c r="BQ472">
        <f t="shared" si="421"/>
        <v>12414.00923076923</v>
      </c>
      <c r="BR472">
        <f t="shared" si="430"/>
        <v>12442.367600000003</v>
      </c>
      <c r="BS472">
        <f t="shared" si="427"/>
        <v>12263.261</v>
      </c>
      <c r="BT472">
        <f t="shared" si="474"/>
        <v>11685.698400000003</v>
      </c>
      <c r="BU472">
        <f t="shared" si="454"/>
        <v>12008.492426506771</v>
      </c>
      <c r="BV472">
        <f t="shared" si="471"/>
        <v>12008.230922531464</v>
      </c>
      <c r="BW472">
        <f t="shared" si="483"/>
        <v>12156.989141756247</v>
      </c>
      <c r="BX472">
        <f t="shared" si="424"/>
        <v>12293.900774490246</v>
      </c>
      <c r="BY472">
        <f t="shared" si="433"/>
        <v>12325.52877781709</v>
      </c>
      <c r="BZ472">
        <f t="shared" si="436"/>
        <v>12163.60981023457</v>
      </c>
      <c r="CA472">
        <f t="shared" si="477"/>
        <v>11776.978219290811</v>
      </c>
    </row>
    <row r="473" spans="1:79" x14ac:dyDescent="0.45">
      <c r="A473" s="1">
        <v>40709</v>
      </c>
      <c r="B473">
        <v>326.75</v>
      </c>
      <c r="C473">
        <v>329.75</v>
      </c>
      <c r="D473">
        <v>330.3</v>
      </c>
      <c r="E473">
        <v>324.88</v>
      </c>
      <c r="F473">
        <v>14257000</v>
      </c>
      <c r="G473" s="6">
        <f t="shared" si="437"/>
        <v>328.9487881825122</v>
      </c>
      <c r="H473">
        <f t="shared" si="446"/>
        <v>1</v>
      </c>
      <c r="I473" s="3">
        <f t="shared" si="438"/>
        <v>1.7115870533028509E-2</v>
      </c>
      <c r="J473">
        <f t="shared" si="439"/>
        <v>1.6587605202754447E-2</v>
      </c>
      <c r="K473">
        <f t="shared" si="455"/>
        <v>4.1076661961682286E-3</v>
      </c>
      <c r="L473">
        <f t="shared" si="456"/>
        <v>-6.6842872249532016E-3</v>
      </c>
      <c r="M473">
        <f t="shared" si="440"/>
        <v>1.0864575363427732E-2</v>
      </c>
      <c r="N473">
        <f t="shared" si="441"/>
        <v>0.16189240373150032</v>
      </c>
      <c r="O473">
        <f t="shared" si="447"/>
        <v>0.10246067647661286</v>
      </c>
      <c r="P473">
        <f t="shared" si="448"/>
        <v>329.52</v>
      </c>
      <c r="Q473">
        <f t="shared" si="457"/>
        <v>329.10750000000002</v>
      </c>
      <c r="R473">
        <f t="shared" si="478"/>
        <v>336.58666666666664</v>
      </c>
      <c r="S473">
        <f t="shared" si="419"/>
        <v>338.22384615384613</v>
      </c>
      <c r="T473">
        <f t="shared" si="428"/>
        <v>339.9006</v>
      </c>
      <c r="U473">
        <f t="shared" si="425"/>
        <v>343.72399999999993</v>
      </c>
      <c r="V473">
        <f t="shared" si="472"/>
        <v>324.72055000000006</v>
      </c>
      <c r="W473">
        <f t="shared" si="452"/>
        <v>322.82067363509071</v>
      </c>
      <c r="X473">
        <f t="shared" si="464"/>
        <v>328.9487881825122</v>
      </c>
      <c r="Y473">
        <f t="shared" si="481"/>
        <v>332.86755513728099</v>
      </c>
      <c r="Z473">
        <f t="shared" si="422"/>
        <v>336.4041466178839</v>
      </c>
      <c r="AA473">
        <f t="shared" si="431"/>
        <v>338.83813605688681</v>
      </c>
      <c r="AB473">
        <f t="shared" si="434"/>
        <v>336.58772756262198</v>
      </c>
      <c r="AC473">
        <f t="shared" si="475"/>
        <v>320.34306341235413</v>
      </c>
      <c r="AD473" s="2">
        <v>1265.42</v>
      </c>
      <c r="AE473" s="2">
        <v>1287.8699999999999</v>
      </c>
      <c r="AF473" s="2">
        <v>1287.8699999999999</v>
      </c>
      <c r="AG473" s="2">
        <v>1261.9000000000001</v>
      </c>
      <c r="AH473" s="6">
        <f t="shared" si="465"/>
        <v>1292.589030562277</v>
      </c>
      <c r="AI473">
        <f t="shared" si="466"/>
        <v>1</v>
      </c>
      <c r="AJ473" s="3">
        <f t="shared" si="442"/>
        <v>1.743188365285302E-2</v>
      </c>
      <c r="AK473">
        <f t="shared" si="443"/>
        <v>2.0522830364621863E-2</v>
      </c>
      <c r="AL473">
        <f t="shared" si="458"/>
        <v>-3.6508359971338536E-3</v>
      </c>
      <c r="AM473">
        <f t="shared" si="459"/>
        <v>-2.101907870164919E-2</v>
      </c>
      <c r="AN473">
        <f t="shared" si="444"/>
        <v>1.7741145232412808E-2</v>
      </c>
      <c r="AO473">
        <f t="shared" si="449"/>
        <v>1271.7649999999999</v>
      </c>
      <c r="AP473">
        <f t="shared" si="460"/>
        <v>1277.94</v>
      </c>
      <c r="AQ473">
        <f t="shared" si="479"/>
        <v>1301.0366666666666</v>
      </c>
      <c r="AR473">
        <f t="shared" si="420"/>
        <v>1319.4288461538458</v>
      </c>
      <c r="AS473">
        <f t="shared" si="429"/>
        <v>1326.8321999999998</v>
      </c>
      <c r="AT473">
        <f t="shared" si="426"/>
        <v>1317.4162000000003</v>
      </c>
      <c r="AU473">
        <f t="shared" si="473"/>
        <v>1254.6507500000005</v>
      </c>
      <c r="AV473">
        <f t="shared" si="453"/>
        <v>1292.589030562277</v>
      </c>
      <c r="AW473">
        <f t="shared" si="467"/>
        <v>1281.9298014847075</v>
      </c>
      <c r="AX473">
        <f t="shared" si="482"/>
        <v>1294.0473592456137</v>
      </c>
      <c r="AY473">
        <f t="shared" si="423"/>
        <v>1308.7951489182647</v>
      </c>
      <c r="AZ473">
        <f t="shared" si="432"/>
        <v>1315.1737332714904</v>
      </c>
      <c r="BA473">
        <f t="shared" si="435"/>
        <v>1302.3688887485851</v>
      </c>
      <c r="BB473">
        <f t="shared" si="476"/>
        <v>1262.7482126276582</v>
      </c>
      <c r="BC473" s="2">
        <v>11897.27</v>
      </c>
      <c r="BD473" s="2">
        <v>12075.2</v>
      </c>
      <c r="BE473" s="2">
        <v>12075.2</v>
      </c>
      <c r="BF473" s="2">
        <v>11841.87</v>
      </c>
      <c r="BG473" s="2">
        <f t="shared" si="468"/>
        <v>12017.5875</v>
      </c>
      <c r="BH473">
        <f t="shared" si="450"/>
        <v>-1</v>
      </c>
      <c r="BI473" s="3">
        <f t="shared" si="445"/>
        <v>-1.4809404684124287E-2</v>
      </c>
      <c r="BJ473">
        <f t="shared" si="461"/>
        <v>1.961206226302336E-2</v>
      </c>
      <c r="BK473">
        <f t="shared" si="469"/>
        <v>4.7940154377907459E-3</v>
      </c>
      <c r="BL473">
        <f t="shared" si="470"/>
        <v>-1.0011784811219324E-2</v>
      </c>
      <c r="BM473">
        <f t="shared" si="462"/>
        <v>1.4955531815282017E-2</v>
      </c>
      <c r="BN473">
        <f t="shared" si="451"/>
        <v>11948.355</v>
      </c>
      <c r="BO473">
        <f t="shared" si="463"/>
        <v>12017.5875</v>
      </c>
      <c r="BP473">
        <f t="shared" si="480"/>
        <v>12193.875</v>
      </c>
      <c r="BQ473">
        <f t="shared" si="421"/>
        <v>12389.802307692305</v>
      </c>
      <c r="BR473">
        <f t="shared" si="430"/>
        <v>12434.974800000004</v>
      </c>
      <c r="BS473">
        <f t="shared" si="427"/>
        <v>12264.5378</v>
      </c>
      <c r="BT473">
        <f t="shared" si="474"/>
        <v>11695.543300000003</v>
      </c>
      <c r="BU473">
        <f t="shared" si="454"/>
        <v>12108.553786746616</v>
      </c>
      <c r="BV473">
        <f t="shared" si="471"/>
        <v>12035.018553518879</v>
      </c>
      <c r="BW473">
        <f t="shared" si="483"/>
        <v>12144.40619687067</v>
      </c>
      <c r="BX473">
        <f t="shared" si="424"/>
        <v>12277.700717120599</v>
      </c>
      <c r="BY473">
        <f t="shared" si="433"/>
        <v>12315.711963000733</v>
      </c>
      <c r="BZ473">
        <f t="shared" si="436"/>
        <v>12161.859120922994</v>
      </c>
      <c r="CA473">
        <f t="shared" si="477"/>
        <v>11779.94560019339</v>
      </c>
    </row>
    <row r="474" spans="1:79" x14ac:dyDescent="0.45">
      <c r="A474" s="1">
        <v>40710</v>
      </c>
      <c r="B474">
        <v>325.16000000000003</v>
      </c>
      <c r="C474">
        <v>326.89999999999998</v>
      </c>
      <c r="D474">
        <v>328.68</v>
      </c>
      <c r="E474">
        <v>318.33</v>
      </c>
      <c r="F474">
        <v>18235400</v>
      </c>
      <c r="G474" s="6">
        <f t="shared" si="437"/>
        <v>327.43327290950731</v>
      </c>
      <c r="H474">
        <f t="shared" si="446"/>
        <v>1</v>
      </c>
      <c r="I474" s="3">
        <f t="shared" si="438"/>
        <v>4.8661055853097936E-3</v>
      </c>
      <c r="J474">
        <f t="shared" si="439"/>
        <v>3.1830483454299487E-2</v>
      </c>
      <c r="K474">
        <f t="shared" si="455"/>
        <v>3.8075760579080048E-3</v>
      </c>
      <c r="L474">
        <f t="shared" si="456"/>
        <v>-6.9427058811324539E-3</v>
      </c>
      <c r="M474">
        <f t="shared" si="440"/>
        <v>1.0825439783491148E-2</v>
      </c>
      <c r="N474">
        <f t="shared" si="441"/>
        <v>0.21816905579257928</v>
      </c>
      <c r="O474">
        <f t="shared" si="447"/>
        <v>0.14589825004588097</v>
      </c>
      <c r="P474">
        <f t="shared" si="448"/>
        <v>329.59500000000003</v>
      </c>
      <c r="Q474">
        <f t="shared" si="457"/>
        <v>327.92250000000001</v>
      </c>
      <c r="R474">
        <f t="shared" si="478"/>
        <v>335.69833333333332</v>
      </c>
      <c r="S474">
        <f t="shared" si="419"/>
        <v>337.42192307692306</v>
      </c>
      <c r="T474">
        <f t="shared" si="428"/>
        <v>339.61180000000002</v>
      </c>
      <c r="U474">
        <f t="shared" si="425"/>
        <v>343.72429999999991</v>
      </c>
      <c r="V474">
        <f t="shared" si="472"/>
        <v>325.14180000000005</v>
      </c>
      <c r="W474">
        <f t="shared" si="452"/>
        <v>326.32966318245468</v>
      </c>
      <c r="X474">
        <f t="shared" si="464"/>
        <v>327.43327290950731</v>
      </c>
      <c r="Y474">
        <f t="shared" si="481"/>
        <v>331.68177742385313</v>
      </c>
      <c r="Z474">
        <f t="shared" si="422"/>
        <v>335.57124686841104</v>
      </c>
      <c r="AA474">
        <f t="shared" si="431"/>
        <v>338.30173856445987</v>
      </c>
      <c r="AB474">
        <f t="shared" si="434"/>
        <v>336.36143592771856</v>
      </c>
      <c r="AC474">
        <f t="shared" si="475"/>
        <v>320.39099312964413</v>
      </c>
      <c r="AD474" s="2">
        <v>1267.6400000000001</v>
      </c>
      <c r="AE474" s="2">
        <v>1265.53</v>
      </c>
      <c r="AF474" s="2">
        <v>1274.1099999999999</v>
      </c>
      <c r="AG474" s="2">
        <v>1258.07</v>
      </c>
      <c r="AH474" s="6">
        <f t="shared" si="465"/>
        <v>1252.0004847188616</v>
      </c>
      <c r="AI474">
        <f t="shared" si="466"/>
        <v>-1</v>
      </c>
      <c r="AJ474" s="3">
        <f t="shared" si="442"/>
        <v>-1.7543582367909683E-3</v>
      </c>
      <c r="AK474">
        <f t="shared" si="443"/>
        <v>1.265343472910287E-2</v>
      </c>
      <c r="AL474">
        <f t="shared" si="458"/>
        <v>1.7659350416388258E-2</v>
      </c>
      <c r="AM474">
        <f t="shared" si="459"/>
        <v>1.2491620787711119E-2</v>
      </c>
      <c r="AN474">
        <f t="shared" si="444"/>
        <v>5.1039727367389789E-3</v>
      </c>
      <c r="AO474">
        <f t="shared" si="449"/>
        <v>1280.0450000000001</v>
      </c>
      <c r="AP474">
        <f t="shared" si="460"/>
        <v>1280</v>
      </c>
      <c r="AQ474">
        <f t="shared" si="479"/>
        <v>1297.8850000000002</v>
      </c>
      <c r="AR474">
        <f t="shared" si="420"/>
        <v>1317.4161538461537</v>
      </c>
      <c r="AS474">
        <f t="shared" si="429"/>
        <v>1325.9184</v>
      </c>
      <c r="AT474">
        <f t="shared" si="426"/>
        <v>1317.4586000000004</v>
      </c>
      <c r="AU474">
        <f t="shared" si="473"/>
        <v>1255.7756000000006</v>
      </c>
      <c r="AV474">
        <f t="shared" si="453"/>
        <v>1252.0004847188616</v>
      </c>
      <c r="AW474">
        <f t="shared" si="467"/>
        <v>1275.3698808908246</v>
      </c>
      <c r="AX474">
        <f t="shared" si="482"/>
        <v>1289.6600732078271</v>
      </c>
      <c r="AY474">
        <f t="shared" si="423"/>
        <v>1305.5903230724673</v>
      </c>
      <c r="AZ474">
        <f t="shared" si="432"/>
        <v>1313.2269202020202</v>
      </c>
      <c r="BA474">
        <f t="shared" si="435"/>
        <v>1301.6394058030685</v>
      </c>
      <c r="BB474">
        <f t="shared" si="476"/>
        <v>1262.7758921039999</v>
      </c>
      <c r="BC474" s="2">
        <v>11961.52</v>
      </c>
      <c r="BD474" s="2">
        <v>11896.13</v>
      </c>
      <c r="BE474" s="2">
        <v>12023.39</v>
      </c>
      <c r="BF474" s="2">
        <v>11821.96</v>
      </c>
      <c r="BG474" s="2">
        <f t="shared" si="468"/>
        <v>12024.02</v>
      </c>
      <c r="BH474">
        <f t="shared" si="450"/>
        <v>1</v>
      </c>
      <c r="BI474" s="3">
        <f t="shared" si="445"/>
        <v>5.400398578833631E-3</v>
      </c>
      <c r="BJ474">
        <f t="shared" si="461"/>
        <v>1.6839833064694144E-2</v>
      </c>
      <c r="BK474">
        <f t="shared" si="469"/>
        <v>-5.2395122430020795E-5</v>
      </c>
      <c r="BL474">
        <f t="shared" si="470"/>
        <v>-5.1979288124936584E-3</v>
      </c>
      <c r="BM474">
        <f t="shared" si="462"/>
        <v>5.1724195587182047E-3</v>
      </c>
      <c r="BN474">
        <f t="shared" si="451"/>
        <v>12013.29</v>
      </c>
      <c r="BO474">
        <f t="shared" si="463"/>
        <v>12024.02</v>
      </c>
      <c r="BP474">
        <f t="shared" si="480"/>
        <v>12166.970000000001</v>
      </c>
      <c r="BQ474">
        <f t="shared" si="421"/>
        <v>12368.162692307691</v>
      </c>
      <c r="BR474">
        <f t="shared" si="430"/>
        <v>12428.986800000002</v>
      </c>
      <c r="BS474">
        <f t="shared" si="427"/>
        <v>12267.0422</v>
      </c>
      <c r="BT474">
        <f t="shared" si="474"/>
        <v>11705.191400000003</v>
      </c>
      <c r="BU474">
        <f t="shared" si="454"/>
        <v>11789.91810662669</v>
      </c>
      <c r="BV474">
        <f t="shared" si="471"/>
        <v>11979.463132111327</v>
      </c>
      <c r="BW474">
        <f t="shared" si="483"/>
        <v>12106.209858890566</v>
      </c>
      <c r="BX474">
        <f t="shared" si="424"/>
        <v>12249.43621955611</v>
      </c>
      <c r="BY474">
        <f t="shared" si="433"/>
        <v>12299.257768373252</v>
      </c>
      <c r="BZ474">
        <f t="shared" si="436"/>
        <v>12156.597158132439</v>
      </c>
      <c r="CA474">
        <f t="shared" si="477"/>
        <v>11781.101663873058</v>
      </c>
    </row>
    <row r="475" spans="1:79" x14ac:dyDescent="0.45">
      <c r="A475" s="1">
        <v>40711</v>
      </c>
      <c r="B475">
        <v>320.26</v>
      </c>
      <c r="C475">
        <v>328.99</v>
      </c>
      <c r="D475">
        <v>329.25</v>
      </c>
      <c r="E475">
        <v>319.36</v>
      </c>
      <c r="F475">
        <v>21965000</v>
      </c>
      <c r="G475" s="6">
        <f t="shared" si="437"/>
        <v>324.56396374570437</v>
      </c>
      <c r="H475">
        <f t="shared" si="446"/>
        <v>1</v>
      </c>
      <c r="I475" s="3">
        <f t="shared" si="438"/>
        <v>1.5069504244064565E-2</v>
      </c>
      <c r="J475">
        <f t="shared" si="439"/>
        <v>3.0881159058265117E-2</v>
      </c>
      <c r="K475">
        <f t="shared" si="455"/>
        <v>1.4437943757573578E-2</v>
      </c>
      <c r="L475">
        <f t="shared" si="456"/>
        <v>-1.3260756665753971E-2</v>
      </c>
      <c r="M475">
        <f t="shared" si="440"/>
        <v>2.8070942359333072E-2</v>
      </c>
      <c r="N475">
        <f t="shared" si="441"/>
        <v>0.16979740496244025</v>
      </c>
      <c r="O475">
        <f t="shared" si="447"/>
        <v>0.18187061848852243</v>
      </c>
      <c r="P475">
        <f t="shared" si="448"/>
        <v>325.95500000000004</v>
      </c>
      <c r="Q475">
        <f t="shared" si="457"/>
        <v>327.73750000000001</v>
      </c>
      <c r="R475">
        <f t="shared" si="478"/>
        <v>333.80916666666661</v>
      </c>
      <c r="S475">
        <f t="shared" si="419"/>
        <v>336.48769230769227</v>
      </c>
      <c r="T475">
        <f t="shared" si="428"/>
        <v>339.33720000000011</v>
      </c>
      <c r="U475">
        <f t="shared" si="425"/>
        <v>343.60140000000001</v>
      </c>
      <c r="V475">
        <f t="shared" si="472"/>
        <v>325.55210000000005</v>
      </c>
      <c r="W475">
        <f t="shared" si="452"/>
        <v>317.22516840877267</v>
      </c>
      <c r="X475">
        <f t="shared" si="464"/>
        <v>324.56396374570437</v>
      </c>
      <c r="Y475">
        <f t="shared" si="481"/>
        <v>329.92458089710652</v>
      </c>
      <c r="Z475">
        <f t="shared" si="422"/>
        <v>334.4370804337139</v>
      </c>
      <c r="AA475">
        <f t="shared" si="431"/>
        <v>337.59421940506928</v>
      </c>
      <c r="AB475">
        <f t="shared" si="434"/>
        <v>336.04259561231817</v>
      </c>
      <c r="AC475">
        <f t="shared" si="475"/>
        <v>320.3896897154188</v>
      </c>
      <c r="AD475" s="2">
        <v>1271.5</v>
      </c>
      <c r="AE475" s="2">
        <v>1268.58</v>
      </c>
      <c r="AF475" s="2">
        <v>1279.82</v>
      </c>
      <c r="AG475" s="2">
        <v>1267.4000000000001</v>
      </c>
      <c r="AH475" s="6">
        <f t="shared" si="465"/>
        <v>1276.8697576405691</v>
      </c>
      <c r="AI475">
        <f t="shared" si="466"/>
        <v>-1</v>
      </c>
      <c r="AJ475" s="3">
        <f t="shared" si="442"/>
        <v>-3.0450285570034867E-3</v>
      </c>
      <c r="AK475">
        <f t="shared" si="443"/>
        <v>9.7679905623278378E-3</v>
      </c>
      <c r="AL475">
        <f t="shared" si="458"/>
        <v>2.3105272419344947E-3</v>
      </c>
      <c r="AM475">
        <f t="shared" si="459"/>
        <v>-4.2054074884594912E-3</v>
      </c>
      <c r="AN475">
        <f t="shared" si="444"/>
        <v>6.5434526150215779E-3</v>
      </c>
      <c r="AO475">
        <f t="shared" si="449"/>
        <v>1276.6999999999998</v>
      </c>
      <c r="AP475">
        <f t="shared" si="460"/>
        <v>1274.2324999999998</v>
      </c>
      <c r="AQ475">
        <f t="shared" si="479"/>
        <v>1292.4208333333333</v>
      </c>
      <c r="AR475">
        <f t="shared" si="420"/>
        <v>1314.231153846154</v>
      </c>
      <c r="AS475">
        <f t="shared" si="429"/>
        <v>1324.5883999999999</v>
      </c>
      <c r="AT475">
        <f t="shared" si="426"/>
        <v>1317.2810000000004</v>
      </c>
      <c r="AU475">
        <f t="shared" si="473"/>
        <v>1256.8688500000007</v>
      </c>
      <c r="AV475">
        <f t="shared" si="453"/>
        <v>1276.8697576405691</v>
      </c>
      <c r="AW475">
        <f t="shared" si="467"/>
        <v>1272.6539285344948</v>
      </c>
      <c r="AX475">
        <f t="shared" si="482"/>
        <v>1286.4169850220076</v>
      </c>
      <c r="AY475">
        <f t="shared" si="423"/>
        <v>1302.848817659692</v>
      </c>
      <c r="AZ475">
        <f t="shared" si="432"/>
        <v>1311.4760605862548</v>
      </c>
      <c r="BA475">
        <f t="shared" si="435"/>
        <v>1300.9847641039978</v>
      </c>
      <c r="BB475">
        <f t="shared" si="476"/>
        <v>1262.833644421373</v>
      </c>
      <c r="BC475" s="2">
        <v>12004.36</v>
      </c>
      <c r="BD475" s="2">
        <v>11962.58</v>
      </c>
      <c r="BE475" s="2">
        <v>12109.11</v>
      </c>
      <c r="BF475" s="2">
        <v>11952.55</v>
      </c>
      <c r="BG475" s="2">
        <f t="shared" si="468"/>
        <v>11967.01</v>
      </c>
      <c r="BH475">
        <f t="shared" si="450"/>
        <v>1</v>
      </c>
      <c r="BI475" s="3">
        <f t="shared" si="445"/>
        <v>3.5814846273717841E-3</v>
      </c>
      <c r="BJ475">
        <f t="shared" si="461"/>
        <v>1.3041928099457306E-2</v>
      </c>
      <c r="BK475">
        <f t="shared" si="469"/>
        <v>1.1874311127006692E-2</v>
      </c>
      <c r="BL475">
        <f t="shared" si="470"/>
        <v>3.1210803701175452E-3</v>
      </c>
      <c r="BM475">
        <f t="shared" si="462"/>
        <v>8.7259962213729007E-3</v>
      </c>
      <c r="BN475">
        <f t="shared" si="451"/>
        <v>11985.665000000001</v>
      </c>
      <c r="BO475">
        <f t="shared" si="463"/>
        <v>11967.01</v>
      </c>
      <c r="BP475">
        <f t="shared" si="480"/>
        <v>12121.364166666668</v>
      </c>
      <c r="BQ475">
        <f t="shared" si="421"/>
        <v>12337.81653846154</v>
      </c>
      <c r="BR475">
        <f t="shared" si="430"/>
        <v>12418.867800000002</v>
      </c>
      <c r="BS475">
        <f t="shared" si="427"/>
        <v>12267.268499999998</v>
      </c>
      <c r="BT475">
        <f t="shared" si="474"/>
        <v>11714.639950000001</v>
      </c>
      <c r="BU475">
        <f t="shared" si="454"/>
        <v>12048.910946686654</v>
      </c>
      <c r="BV475">
        <f t="shared" si="471"/>
        <v>11972.709879266797</v>
      </c>
      <c r="BW475">
        <f t="shared" si="483"/>
        <v>12084.112957522788</v>
      </c>
      <c r="BX475">
        <f t="shared" si="424"/>
        <v>12228.187610700101</v>
      </c>
      <c r="BY475">
        <f t="shared" si="433"/>
        <v>12286.054718633124</v>
      </c>
      <c r="BZ475">
        <f t="shared" si="436"/>
        <v>12152.755234209024</v>
      </c>
      <c r="CA475">
        <f t="shared" si="477"/>
        <v>11782.907418461386</v>
      </c>
    </row>
    <row r="476" spans="1:79" x14ac:dyDescent="0.45">
      <c r="A476" s="1">
        <v>40714</v>
      </c>
      <c r="B476">
        <v>315.32</v>
      </c>
      <c r="C476">
        <v>317.36</v>
      </c>
      <c r="D476">
        <v>317.7</v>
      </c>
      <c r="E476">
        <v>310.5</v>
      </c>
      <c r="F476">
        <v>22880200</v>
      </c>
      <c r="G476" s="6">
        <f t="shared" si="437"/>
        <v>320.86637824742263</v>
      </c>
      <c r="H476">
        <f t="shared" si="446"/>
        <v>1</v>
      </c>
      <c r="I476" s="3">
        <f t="shared" si="438"/>
        <v>1.5424967214138505E-2</v>
      </c>
      <c r="J476">
        <f t="shared" si="439"/>
        <v>2.2833946467081024E-2</v>
      </c>
      <c r="K476">
        <f t="shared" si="455"/>
        <v>-9.8682145032379272E-3</v>
      </c>
      <c r="L476">
        <f t="shared" si="456"/>
        <v>-1.7285632348633864E-2</v>
      </c>
      <c r="M476">
        <f t="shared" si="440"/>
        <v>7.5478878599517804E-3</v>
      </c>
      <c r="N476">
        <f t="shared" si="441"/>
        <v>3.9999650352706709E-2</v>
      </c>
      <c r="O476">
        <f t="shared" si="447"/>
        <v>0.57085365161287938</v>
      </c>
      <c r="P476">
        <f t="shared" si="448"/>
        <v>322.71000000000004</v>
      </c>
      <c r="Q476">
        <f t="shared" si="457"/>
        <v>326.15250000000003</v>
      </c>
      <c r="R476">
        <f t="shared" si="478"/>
        <v>331.70499999999998</v>
      </c>
      <c r="S476">
        <f t="shared" si="419"/>
        <v>335.45038461538456</v>
      </c>
      <c r="T476">
        <f t="shared" si="428"/>
        <v>338.98160000000001</v>
      </c>
      <c r="U476">
        <f t="shared" si="425"/>
        <v>343.3900000000001</v>
      </c>
      <c r="V476">
        <f t="shared" si="472"/>
        <v>325.90175000000011</v>
      </c>
      <c r="W476">
        <f t="shared" si="452"/>
        <v>314.36741579561362</v>
      </c>
      <c r="X476">
        <f t="shared" si="464"/>
        <v>320.86637824742263</v>
      </c>
      <c r="Y476">
        <f t="shared" si="481"/>
        <v>327.67772229755167</v>
      </c>
      <c r="Z476">
        <f t="shared" si="422"/>
        <v>333.02100040158695</v>
      </c>
      <c r="AA476">
        <f t="shared" si="431"/>
        <v>336.72072060487051</v>
      </c>
      <c r="AB476">
        <f t="shared" si="434"/>
        <v>335.63224718435146</v>
      </c>
      <c r="AC476">
        <f t="shared" si="475"/>
        <v>320.33924504163355</v>
      </c>
      <c r="AD476" s="2">
        <v>1278.3599999999999</v>
      </c>
      <c r="AE476" s="2">
        <v>1271.5</v>
      </c>
      <c r="AF476" s="2">
        <v>1280.42</v>
      </c>
      <c r="AG476" s="2">
        <v>1267.56</v>
      </c>
      <c r="AH476" s="6">
        <f t="shared" si="465"/>
        <v>1268.8151211797153</v>
      </c>
      <c r="AI476">
        <f t="shared" si="466"/>
        <v>-1</v>
      </c>
      <c r="AJ476" s="3">
        <f t="shared" si="442"/>
        <v>-5.3952025167124653E-3</v>
      </c>
      <c r="AK476">
        <f t="shared" si="443"/>
        <v>1.0059764072718271E-2</v>
      </c>
      <c r="AL476">
        <f t="shared" si="458"/>
        <v>9.1462330693968929E-3</v>
      </c>
      <c r="AM476">
        <f t="shared" si="459"/>
        <v>7.5226710818278681E-3</v>
      </c>
      <c r="AN476">
        <f t="shared" si="444"/>
        <v>1.6114396570607442E-3</v>
      </c>
      <c r="AO476">
        <f t="shared" si="449"/>
        <v>1267.0549999999998</v>
      </c>
      <c r="AP476">
        <f t="shared" si="460"/>
        <v>1273.55</v>
      </c>
      <c r="AQ476">
        <f t="shared" si="479"/>
        <v>1286.0358333333334</v>
      </c>
      <c r="AR476">
        <f t="shared" si="420"/>
        <v>1310.926153846154</v>
      </c>
      <c r="AS476">
        <f t="shared" si="429"/>
        <v>1323.2411999999999</v>
      </c>
      <c r="AT476">
        <f t="shared" si="426"/>
        <v>1317.0851</v>
      </c>
      <c r="AU476">
        <f t="shared" si="473"/>
        <v>1257.9631500000005</v>
      </c>
      <c r="AV476">
        <f t="shared" si="453"/>
        <v>1268.8151211797153</v>
      </c>
      <c r="AW476">
        <f t="shared" si="467"/>
        <v>1272.1923571206969</v>
      </c>
      <c r="AX476">
        <f t="shared" si="482"/>
        <v>1284.1220642493911</v>
      </c>
      <c r="AY476">
        <f t="shared" si="423"/>
        <v>1300.5266830182334</v>
      </c>
      <c r="AZ476">
        <f t="shared" si="432"/>
        <v>1309.9083719358134</v>
      </c>
      <c r="BA476">
        <f t="shared" si="435"/>
        <v>1300.4009073890672</v>
      </c>
      <c r="BB476">
        <f t="shared" si="476"/>
        <v>1262.9198768151903</v>
      </c>
      <c r="BC476" s="2">
        <v>12080.38</v>
      </c>
      <c r="BD476" s="2">
        <v>12004.28</v>
      </c>
      <c r="BE476" s="2">
        <v>12129.54</v>
      </c>
      <c r="BF476" s="2">
        <v>11942.07</v>
      </c>
      <c r="BG476" s="2">
        <f t="shared" si="468"/>
        <v>11971.3225</v>
      </c>
      <c r="BH476">
        <f t="shared" si="450"/>
        <v>1</v>
      </c>
      <c r="BI476" s="3">
        <f t="shared" si="445"/>
        <v>6.3326991193198645E-3</v>
      </c>
      <c r="BJ476">
        <f t="shared" si="461"/>
        <v>1.551855156874214E-2</v>
      </c>
      <c r="BK476">
        <f t="shared" si="469"/>
        <v>1.321637605201937E-2</v>
      </c>
      <c r="BL476">
        <f t="shared" si="470"/>
        <v>9.1098957529545284E-3</v>
      </c>
      <c r="BM476">
        <f t="shared" si="462"/>
        <v>4.0694084126494095E-3</v>
      </c>
      <c r="BN476">
        <f t="shared" si="451"/>
        <v>11929.355</v>
      </c>
      <c r="BO476">
        <f t="shared" si="463"/>
        <v>11971.3225</v>
      </c>
      <c r="BP476">
        <f t="shared" si="480"/>
        <v>12070.800833333333</v>
      </c>
      <c r="BQ476">
        <f t="shared" si="421"/>
        <v>12307.690000000002</v>
      </c>
      <c r="BR476">
        <f t="shared" si="430"/>
        <v>12410.386200000001</v>
      </c>
      <c r="BS476">
        <f t="shared" si="427"/>
        <v>12267.103499999999</v>
      </c>
      <c r="BT476">
        <f t="shared" si="474"/>
        <v>11724.372800000003</v>
      </c>
      <c r="BU476">
        <f t="shared" si="454"/>
        <v>11981.964526656673</v>
      </c>
      <c r="BV476">
        <f t="shared" si="471"/>
        <v>11985.337927560078</v>
      </c>
      <c r="BW476">
        <f t="shared" si="483"/>
        <v>12071.830964057744</v>
      </c>
      <c r="BX476">
        <f t="shared" si="424"/>
        <v>12211.601861759353</v>
      </c>
      <c r="BY476">
        <f t="shared" si="433"/>
        <v>12275.00472966712</v>
      </c>
      <c r="BZ476">
        <f t="shared" si="436"/>
        <v>12149.815130561321</v>
      </c>
      <c r="CA476">
        <f t="shared" si="477"/>
        <v>11785.1101307155</v>
      </c>
    </row>
    <row r="477" spans="1:79" x14ac:dyDescent="0.45">
      <c r="A477" s="1">
        <v>40715</v>
      </c>
      <c r="B477">
        <v>325.3</v>
      </c>
      <c r="C477">
        <v>316.68</v>
      </c>
      <c r="D477">
        <v>325.8</v>
      </c>
      <c r="E477">
        <v>315.2</v>
      </c>
      <c r="F477">
        <v>17620800</v>
      </c>
      <c r="G477" s="6">
        <f t="shared" si="437"/>
        <v>322.63982694845356</v>
      </c>
      <c r="H477">
        <f t="shared" si="446"/>
        <v>-1</v>
      </c>
      <c r="I477" s="3">
        <f t="shared" si="438"/>
        <v>-3.1650386908537415E-2</v>
      </c>
      <c r="J477">
        <f t="shared" si="439"/>
        <v>3.2585305871503295E-2</v>
      </c>
      <c r="K477">
        <f t="shared" si="455"/>
        <v>9.7947394822131949E-3</v>
      </c>
      <c r="L477">
        <f t="shared" si="456"/>
        <v>8.2450237985388346E-3</v>
      </c>
      <c r="M477">
        <f t="shared" si="440"/>
        <v>1.5370427297878881E-3</v>
      </c>
      <c r="N477">
        <f t="shared" si="441"/>
        <v>-0.29847680014528283</v>
      </c>
      <c r="O477">
        <f t="shared" si="447"/>
        <v>-0.10917198876308805</v>
      </c>
      <c r="P477">
        <f t="shared" si="448"/>
        <v>317.78999999999996</v>
      </c>
      <c r="Q477">
        <f t="shared" si="457"/>
        <v>321.8725</v>
      </c>
      <c r="R477">
        <f t="shared" si="478"/>
        <v>329.14</v>
      </c>
      <c r="S477">
        <f t="shared" si="419"/>
        <v>334.24846153846153</v>
      </c>
      <c r="T477">
        <f t="shared" si="428"/>
        <v>338.52639999999997</v>
      </c>
      <c r="U477">
        <f t="shared" si="425"/>
        <v>343.10470000000004</v>
      </c>
      <c r="V477">
        <f t="shared" si="472"/>
        <v>326.21750000000009</v>
      </c>
      <c r="W477">
        <f t="shared" si="452"/>
        <v>330.76629210219323</v>
      </c>
      <c r="X477">
        <f t="shared" si="464"/>
        <v>322.63982694845356</v>
      </c>
      <c r="Y477">
        <f t="shared" si="481"/>
        <v>327.31191886715908</v>
      </c>
      <c r="Z477">
        <f t="shared" si="422"/>
        <v>332.44907444591382</v>
      </c>
      <c r="AA477">
        <f t="shared" si="431"/>
        <v>336.27284920860109</v>
      </c>
      <c r="AB477">
        <f t="shared" si="434"/>
        <v>335.42764823020588</v>
      </c>
      <c r="AC477">
        <f t="shared" si="475"/>
        <v>320.38860578748796</v>
      </c>
      <c r="AD477" s="2">
        <v>1295.52</v>
      </c>
      <c r="AE477" s="2">
        <v>1278.4000000000001</v>
      </c>
      <c r="AF477" s="2">
        <v>1297.6199999999999</v>
      </c>
      <c r="AG477" s="2">
        <v>1278.4000000000001</v>
      </c>
      <c r="AH477" s="6">
        <f t="shared" si="465"/>
        <v>1283.1924394101425</v>
      </c>
      <c r="AI477">
        <f t="shared" si="466"/>
        <v>-1</v>
      </c>
      <c r="AJ477" s="3">
        <f t="shared" si="442"/>
        <v>-1.3423448793767079E-2</v>
      </c>
      <c r="AK477">
        <f t="shared" si="443"/>
        <v>1.4835741632703316E-2</v>
      </c>
      <c r="AL477">
        <f t="shared" si="458"/>
        <v>1.1243489399368249E-2</v>
      </c>
      <c r="AM477">
        <f t="shared" si="459"/>
        <v>9.6069460910510364E-3</v>
      </c>
      <c r="AN477">
        <f t="shared" si="444"/>
        <v>1.6209707298998927E-3</v>
      </c>
      <c r="AO477">
        <f t="shared" si="449"/>
        <v>1270.04</v>
      </c>
      <c r="AP477">
        <f t="shared" si="460"/>
        <v>1273.3699999999999</v>
      </c>
      <c r="AQ477">
        <f t="shared" si="479"/>
        <v>1282.448333333333</v>
      </c>
      <c r="AR477">
        <f t="shared" si="420"/>
        <v>1308.3150000000001</v>
      </c>
      <c r="AS477">
        <f t="shared" si="429"/>
        <v>1321.9747999999997</v>
      </c>
      <c r="AT477">
        <f t="shared" si="426"/>
        <v>1316.8804000000005</v>
      </c>
      <c r="AU477">
        <f t="shared" si="473"/>
        <v>1258.9173500000004</v>
      </c>
      <c r="AV477">
        <f t="shared" si="453"/>
        <v>1283.1924394101425</v>
      </c>
      <c r="AW477">
        <f t="shared" si="467"/>
        <v>1274.6754142724183</v>
      </c>
      <c r="AX477">
        <f t="shared" si="482"/>
        <v>1283.2417466725617</v>
      </c>
      <c r="AY477">
        <f t="shared" si="423"/>
        <v>1298.8876694613273</v>
      </c>
      <c r="AZ477">
        <f t="shared" si="432"/>
        <v>1308.6727495069581</v>
      </c>
      <c r="BA477">
        <f t="shared" si="435"/>
        <v>1299.9652458566104</v>
      </c>
      <c r="BB477">
        <f t="shared" si="476"/>
        <v>1263.0739078916561</v>
      </c>
      <c r="BC477" s="2">
        <v>12190.01</v>
      </c>
      <c r="BD477" s="2">
        <v>12081.33</v>
      </c>
      <c r="BE477" s="2">
        <v>12248.97</v>
      </c>
      <c r="BF477" s="2">
        <v>12059.46</v>
      </c>
      <c r="BG477" s="2">
        <f t="shared" si="468"/>
        <v>11984.547500000001</v>
      </c>
      <c r="BH477">
        <f t="shared" si="450"/>
        <v>1</v>
      </c>
      <c r="BI477" s="3">
        <f t="shared" si="445"/>
        <v>9.0750456525375053E-3</v>
      </c>
      <c r="BJ477">
        <f t="shared" si="461"/>
        <v>1.554633671342355E-2</v>
      </c>
      <c r="BK477">
        <f t="shared" si="469"/>
        <v>2.2063619840465294E-2</v>
      </c>
      <c r="BL477">
        <f t="shared" si="470"/>
        <v>1.7143951409095724E-2</v>
      </c>
      <c r="BM477">
        <f t="shared" si="462"/>
        <v>4.8367474678034823E-3</v>
      </c>
      <c r="BN477">
        <f t="shared" si="451"/>
        <v>11983.43</v>
      </c>
      <c r="BO477">
        <f t="shared" si="463"/>
        <v>11984.547500000001</v>
      </c>
      <c r="BP477">
        <f t="shared" si="480"/>
        <v>12047.023333333333</v>
      </c>
      <c r="BQ477">
        <f t="shared" si="421"/>
        <v>12283.631153846156</v>
      </c>
      <c r="BR477">
        <f t="shared" si="430"/>
        <v>12401.942800000001</v>
      </c>
      <c r="BS477">
        <f t="shared" si="427"/>
        <v>12267.3578</v>
      </c>
      <c r="BT477">
        <f t="shared" si="474"/>
        <v>11733.043800000001</v>
      </c>
      <c r="BU477">
        <f t="shared" si="454"/>
        <v>12131.012736671662</v>
      </c>
      <c r="BV477">
        <f t="shared" si="471"/>
        <v>12023.734756536047</v>
      </c>
      <c r="BW477">
        <f t="shared" si="483"/>
        <v>12073.292354202707</v>
      </c>
      <c r="BX477">
        <f t="shared" si="424"/>
        <v>12201.952094221622</v>
      </c>
      <c r="BY477">
        <f t="shared" si="433"/>
        <v>12267.409642229193</v>
      </c>
      <c r="BZ477">
        <f t="shared" si="436"/>
        <v>12148.458989362087</v>
      </c>
      <c r="CA477">
        <f t="shared" si="477"/>
        <v>11788.057592101415</v>
      </c>
    </row>
    <row r="478" spans="1:79" x14ac:dyDescent="0.45">
      <c r="A478" s="1">
        <v>40716</v>
      </c>
      <c r="B478">
        <v>322.61</v>
      </c>
      <c r="C478">
        <v>325.16000000000003</v>
      </c>
      <c r="D478">
        <v>328.9</v>
      </c>
      <c r="E478">
        <v>322.38</v>
      </c>
      <c r="F478">
        <v>13949400</v>
      </c>
      <c r="G478" s="6">
        <f t="shared" si="437"/>
        <v>322.62789616907213</v>
      </c>
      <c r="H478">
        <f t="shared" si="446"/>
        <v>1</v>
      </c>
      <c r="I478" s="3">
        <f t="shared" si="438"/>
        <v>8.2692898862588311E-3</v>
      </c>
      <c r="J478">
        <f t="shared" si="439"/>
        <v>2.0210160875360286E-2</v>
      </c>
      <c r="K478">
        <f t="shared" si="455"/>
        <v>1.9440674242381602E-2</v>
      </c>
      <c r="L478">
        <f t="shared" si="456"/>
        <v>-5.5469998982165613E-5</v>
      </c>
      <c r="M478">
        <f t="shared" si="440"/>
        <v>1.9497225752456413E-2</v>
      </c>
      <c r="N478">
        <f t="shared" si="441"/>
        <v>-0.26319411587595165</v>
      </c>
      <c r="O478">
        <f t="shared" si="447"/>
        <v>-7.6788042195007566E-2</v>
      </c>
      <c r="P478">
        <f t="shared" si="448"/>
        <v>320.31</v>
      </c>
      <c r="Q478">
        <f t="shared" si="457"/>
        <v>321.51</v>
      </c>
      <c r="R478">
        <f t="shared" si="478"/>
        <v>327.62833333333339</v>
      </c>
      <c r="S478">
        <f t="shared" si="419"/>
        <v>333.66384615384607</v>
      </c>
      <c r="T478">
        <f t="shared" si="428"/>
        <v>338.33120000000002</v>
      </c>
      <c r="U478">
        <f t="shared" si="425"/>
        <v>342.92559999999997</v>
      </c>
      <c r="V478">
        <f t="shared" si="472"/>
        <v>326.55015000000009</v>
      </c>
      <c r="W478">
        <f t="shared" si="452"/>
        <v>318.5318539489034</v>
      </c>
      <c r="X478">
        <f t="shared" si="464"/>
        <v>322.62789616907213</v>
      </c>
      <c r="Y478">
        <f t="shared" si="481"/>
        <v>326.58854673374998</v>
      </c>
      <c r="Z478">
        <f t="shared" si="422"/>
        <v>331.72025411658689</v>
      </c>
      <c r="AA478">
        <f t="shared" si="431"/>
        <v>335.73705120042064</v>
      </c>
      <c r="AB478">
        <f t="shared" si="434"/>
        <v>335.17383341376615</v>
      </c>
      <c r="AC478">
        <f t="shared" si="475"/>
        <v>320.41070921248809</v>
      </c>
      <c r="AD478" s="2">
        <v>1287.1400000000001</v>
      </c>
      <c r="AE478" s="2">
        <v>1295.48</v>
      </c>
      <c r="AF478" s="2">
        <v>1298.6099999999999</v>
      </c>
      <c r="AG478" s="2">
        <v>1286.79</v>
      </c>
      <c r="AH478" s="6">
        <f t="shared" si="465"/>
        <v>1301.6237802949288</v>
      </c>
      <c r="AI478">
        <f t="shared" si="466"/>
        <v>1</v>
      </c>
      <c r="AJ478" s="3">
        <f t="shared" si="442"/>
        <v>6.4684451031245226E-3</v>
      </c>
      <c r="AK478">
        <f t="shared" si="443"/>
        <v>9.1831502400670749E-3</v>
      </c>
      <c r="AL478">
        <f t="shared" si="458"/>
        <v>-2.3154004563791962E-3</v>
      </c>
      <c r="AM478">
        <f t="shared" si="459"/>
        <v>-1.1127470559616605E-2</v>
      </c>
      <c r="AN478">
        <f t="shared" si="444"/>
        <v>8.9112295476791951E-3</v>
      </c>
      <c r="AO478">
        <f t="shared" si="449"/>
        <v>1274.95</v>
      </c>
      <c r="AP478">
        <f t="shared" si="460"/>
        <v>1271.0025000000001</v>
      </c>
      <c r="AQ478">
        <f t="shared" si="479"/>
        <v>1279.57</v>
      </c>
      <c r="AR478">
        <f t="shared" si="420"/>
        <v>1305.6115384615384</v>
      </c>
      <c r="AS478">
        <f t="shared" si="429"/>
        <v>1320.8195999999998</v>
      </c>
      <c r="AT478">
        <f t="shared" si="426"/>
        <v>1316.6893000000002</v>
      </c>
      <c r="AU478">
        <f t="shared" si="473"/>
        <v>1259.8413000000005</v>
      </c>
      <c r="AV478">
        <f t="shared" si="453"/>
        <v>1301.6237802949288</v>
      </c>
      <c r="AW478">
        <f t="shared" si="467"/>
        <v>1282.997248563451</v>
      </c>
      <c r="AX478">
        <f t="shared" si="482"/>
        <v>1285.1245548767829</v>
      </c>
      <c r="AY478">
        <f t="shared" si="423"/>
        <v>1298.6352495012291</v>
      </c>
      <c r="AZ478">
        <f t="shared" si="432"/>
        <v>1308.1553867811951</v>
      </c>
      <c r="BA478">
        <f t="shared" si="435"/>
        <v>1299.8764291069745</v>
      </c>
      <c r="BB478">
        <f t="shared" si="476"/>
        <v>1263.3963565693509</v>
      </c>
      <c r="BC478" s="2">
        <v>12109.67</v>
      </c>
      <c r="BD478" s="2">
        <v>12189.63</v>
      </c>
      <c r="BE478" s="2">
        <v>12242.31</v>
      </c>
      <c r="BF478" s="2">
        <v>12082.43</v>
      </c>
      <c r="BG478" s="2">
        <f t="shared" si="468"/>
        <v>11986.08</v>
      </c>
      <c r="BH478">
        <f t="shared" si="450"/>
        <v>-1</v>
      </c>
      <c r="BI478" s="3">
        <f t="shared" si="445"/>
        <v>-6.5906426655925748E-3</v>
      </c>
      <c r="BJ478">
        <f t="shared" si="461"/>
        <v>1.3202671914263494E-2</v>
      </c>
      <c r="BK478">
        <f t="shared" si="469"/>
        <v>2.1377297665291704E-2</v>
      </c>
      <c r="BL478">
        <f t="shared" si="470"/>
        <v>1.0311127574653276E-2</v>
      </c>
      <c r="BM478">
        <f t="shared" si="462"/>
        <v>1.0953229939378977E-2</v>
      </c>
      <c r="BN478">
        <f t="shared" si="451"/>
        <v>12042.805</v>
      </c>
      <c r="BO478">
        <f t="shared" si="463"/>
        <v>11986.08</v>
      </c>
      <c r="BP478">
        <f t="shared" si="480"/>
        <v>12033.144999999999</v>
      </c>
      <c r="BQ478">
        <f t="shared" si="421"/>
        <v>12260.003461538463</v>
      </c>
      <c r="BR478">
        <f t="shared" si="430"/>
        <v>12395.373399999999</v>
      </c>
      <c r="BS478">
        <f t="shared" si="427"/>
        <v>12268.317500000003</v>
      </c>
      <c r="BT478">
        <f t="shared" si="474"/>
        <v>11741.840850000001</v>
      </c>
      <c r="BU478">
        <f t="shared" si="454"/>
        <v>12218.938631664168</v>
      </c>
      <c r="BV478">
        <f t="shared" si="471"/>
        <v>12090.092853921627</v>
      </c>
      <c r="BW478">
        <f t="shared" si="483"/>
        <v>12091.190453556137</v>
      </c>
      <c r="BX478">
        <f t="shared" si="424"/>
        <v>12201.039346501502</v>
      </c>
      <c r="BY478">
        <f t="shared" si="433"/>
        <v>12264.359460180989</v>
      </c>
      <c r="BZ478">
        <f t="shared" si="436"/>
        <v>12149.274256899471</v>
      </c>
      <c r="CA478">
        <f t="shared" si="477"/>
        <v>11792.053337453639</v>
      </c>
    </row>
    <row r="479" spans="1:79" x14ac:dyDescent="0.45">
      <c r="A479" s="1">
        <v>40717</v>
      </c>
      <c r="B479">
        <v>331.23</v>
      </c>
      <c r="C479">
        <v>318.94</v>
      </c>
      <c r="D479">
        <v>331.69</v>
      </c>
      <c r="E479">
        <v>318.12</v>
      </c>
      <c r="F479">
        <v>19991400</v>
      </c>
      <c r="G479" s="6">
        <f t="shared" si="437"/>
        <v>326.0687377014433</v>
      </c>
      <c r="H479">
        <f t="shared" si="446"/>
        <v>-1</v>
      </c>
      <c r="I479" s="3">
        <f t="shared" si="438"/>
        <v>-2.6719568519264759E-2</v>
      </c>
      <c r="J479">
        <f t="shared" si="439"/>
        <v>4.0968511306342999E-2</v>
      </c>
      <c r="K479">
        <f t="shared" si="455"/>
        <v>1.7239500904572057E-2</v>
      </c>
      <c r="L479">
        <f t="shared" si="456"/>
        <v>1.5828755418075383E-2</v>
      </c>
      <c r="M479">
        <f t="shared" si="440"/>
        <v>1.3887630951302102E-3</v>
      </c>
      <c r="N479">
        <f t="shared" si="441"/>
        <v>0.3022299588823194</v>
      </c>
      <c r="O479">
        <f t="shared" si="447"/>
        <v>0.13555410409295357</v>
      </c>
      <c r="P479">
        <f t="shared" si="448"/>
        <v>323.95500000000004</v>
      </c>
      <c r="Q479">
        <f t="shared" si="457"/>
        <v>320.87249999999995</v>
      </c>
      <c r="R479">
        <f t="shared" si="478"/>
        <v>326.34250000000003</v>
      </c>
      <c r="S479">
        <f t="shared" ref="S479:S542" si="484">SUM(B453:B478)/26</f>
        <v>333.25269230769231</v>
      </c>
      <c r="T479">
        <f t="shared" si="428"/>
        <v>338.16740000000004</v>
      </c>
      <c r="U479">
        <f t="shared" si="425"/>
        <v>342.79070000000002</v>
      </c>
      <c r="V479">
        <f t="shared" si="472"/>
        <v>326.8741500000001</v>
      </c>
      <c r="W479">
        <f t="shared" si="452"/>
        <v>337.57907302554833</v>
      </c>
      <c r="X479">
        <f t="shared" si="464"/>
        <v>326.0687377014433</v>
      </c>
      <c r="Y479">
        <f t="shared" si="481"/>
        <v>327.30261646701922</v>
      </c>
      <c r="Z479">
        <f t="shared" si="422"/>
        <v>331.68393899683969</v>
      </c>
      <c r="AA479">
        <f t="shared" si="431"/>
        <v>335.56030409452177</v>
      </c>
      <c r="AB479">
        <f t="shared" si="434"/>
        <v>335.09573770260243</v>
      </c>
      <c r="AC479">
        <f t="shared" si="475"/>
        <v>320.51836384718968</v>
      </c>
      <c r="AD479" s="2">
        <v>1283.5</v>
      </c>
      <c r="AE479" s="2">
        <v>1286.5999999999999</v>
      </c>
      <c r="AF479" s="2">
        <v>1286.5999999999999</v>
      </c>
      <c r="AG479" s="2">
        <v>1262.8699999999999</v>
      </c>
      <c r="AH479" s="6">
        <f t="shared" si="465"/>
        <v>1279.0881098525356</v>
      </c>
      <c r="AI479">
        <f t="shared" si="466"/>
        <v>1</v>
      </c>
      <c r="AJ479" s="3">
        <f t="shared" si="442"/>
        <v>2.8279752008329318E-3</v>
      </c>
      <c r="AK479">
        <f t="shared" si="443"/>
        <v>1.8488507985975861E-2</v>
      </c>
      <c r="AL479">
        <f t="shared" si="458"/>
        <v>5.8728480779407484E-3</v>
      </c>
      <c r="AM479">
        <f t="shared" si="459"/>
        <v>3.449246469794063E-3</v>
      </c>
      <c r="AN479">
        <f t="shared" si="444"/>
        <v>2.4152707440591422E-3</v>
      </c>
      <c r="AO479">
        <f t="shared" si="449"/>
        <v>1286.94</v>
      </c>
      <c r="AP479">
        <f t="shared" si="460"/>
        <v>1278.49</v>
      </c>
      <c r="AQ479">
        <f t="shared" si="479"/>
        <v>1279.1716666666666</v>
      </c>
      <c r="AR479">
        <f t="shared" ref="AR479:AR542" si="485">SUM(AE453:AE478)/26</f>
        <v>1304.1003846153849</v>
      </c>
      <c r="AS479">
        <f t="shared" si="429"/>
        <v>1320.1489999999999</v>
      </c>
      <c r="AT479">
        <f t="shared" si="426"/>
        <v>1316.6478000000002</v>
      </c>
      <c r="AU479">
        <f t="shared" si="473"/>
        <v>1260.8057000000003</v>
      </c>
      <c r="AV479">
        <f t="shared" si="453"/>
        <v>1279.0881098525356</v>
      </c>
      <c r="AW479">
        <f t="shared" si="467"/>
        <v>1284.4383491380706</v>
      </c>
      <c r="AX479">
        <f t="shared" si="482"/>
        <v>1285.3515464342008</v>
      </c>
      <c r="AY479">
        <f t="shared" si="423"/>
        <v>1297.7437495381751</v>
      </c>
      <c r="AZ479">
        <f t="shared" si="432"/>
        <v>1307.3100774956581</v>
      </c>
      <c r="BA479">
        <f t="shared" si="435"/>
        <v>1299.6135295206977</v>
      </c>
      <c r="BB479">
        <f t="shared" si="476"/>
        <v>1263.6272385935365</v>
      </c>
      <c r="BC479" s="2">
        <v>12050</v>
      </c>
      <c r="BD479" s="2">
        <v>12108.5</v>
      </c>
      <c r="BE479" s="2">
        <v>12108.5</v>
      </c>
      <c r="BF479" s="2">
        <v>11841.19</v>
      </c>
      <c r="BG479" s="2">
        <f t="shared" si="468"/>
        <v>12059.455</v>
      </c>
      <c r="BH479">
        <f t="shared" si="450"/>
        <v>-1</v>
      </c>
      <c r="BI479" s="3">
        <f t="shared" si="445"/>
        <v>-4.9274670573186616E-3</v>
      </c>
      <c r="BJ479">
        <f t="shared" si="461"/>
        <v>2.2183402489626514E-2</v>
      </c>
      <c r="BK479">
        <f t="shared" si="469"/>
        <v>4.0669333730255696E-3</v>
      </c>
      <c r="BL479">
        <f t="shared" si="470"/>
        <v>-7.8403211422074445E-4</v>
      </c>
      <c r="BM479">
        <f t="shared" si="462"/>
        <v>4.8547717842323647E-3</v>
      </c>
      <c r="BN479">
        <f t="shared" si="451"/>
        <v>12135.48</v>
      </c>
      <c r="BO479">
        <f t="shared" si="463"/>
        <v>12059.455</v>
      </c>
      <c r="BP479">
        <f t="shared" si="480"/>
        <v>12036.348333333333</v>
      </c>
      <c r="BQ479">
        <f t="shared" ref="BQ479:BQ542" si="486">SUM(BD453:BD478)/26</f>
        <v>12244.418461538464</v>
      </c>
      <c r="BR479">
        <f t="shared" si="430"/>
        <v>12391.5574</v>
      </c>
      <c r="BS479">
        <f t="shared" si="427"/>
        <v>12270.3102</v>
      </c>
      <c r="BT479">
        <f t="shared" si="474"/>
        <v>11750.555</v>
      </c>
      <c r="BU479">
        <f t="shared" si="454"/>
        <v>12053.280684167916</v>
      </c>
      <c r="BV479">
        <f t="shared" si="471"/>
        <v>12097.455712352976</v>
      </c>
      <c r="BW479">
        <f t="shared" si="483"/>
        <v>12093.853460701346</v>
      </c>
      <c r="BX479">
        <f t="shared" si="424"/>
        <v>12194.184580093983</v>
      </c>
      <c r="BY479">
        <f t="shared" si="433"/>
        <v>12258.247324487616</v>
      </c>
      <c r="BZ479">
        <f t="shared" si="436"/>
        <v>12148.466845871759</v>
      </c>
      <c r="CA479">
        <f t="shared" si="477"/>
        <v>11795.202060464051</v>
      </c>
    </row>
    <row r="480" spans="1:79" x14ac:dyDescent="0.45">
      <c r="A480" s="1">
        <v>40718</v>
      </c>
      <c r="B480">
        <v>326.35000000000002</v>
      </c>
      <c r="C480">
        <v>331.37</v>
      </c>
      <c r="D480">
        <v>333.15</v>
      </c>
      <c r="E480">
        <v>325.08999999999997</v>
      </c>
      <c r="F480">
        <v>15707400</v>
      </c>
      <c r="G480" s="6">
        <f t="shared" si="437"/>
        <v>326.18124262086599</v>
      </c>
      <c r="H480">
        <f t="shared" si="446"/>
        <v>1</v>
      </c>
      <c r="I480" s="3">
        <f t="shared" si="438"/>
        <v>1.4732965009208088E-2</v>
      </c>
      <c r="J480">
        <f t="shared" si="439"/>
        <v>2.4697410755324042E-2</v>
      </c>
      <c r="K480">
        <f t="shared" si="455"/>
        <v>2.1364678493281927E-2</v>
      </c>
      <c r="L480">
        <f t="shared" si="456"/>
        <v>5.1737303401651845E-4</v>
      </c>
      <c r="M480">
        <f t="shared" si="440"/>
        <v>2.0836525203002769E-2</v>
      </c>
      <c r="N480">
        <f t="shared" si="441"/>
        <v>-0.2727376905152985</v>
      </c>
      <c r="O480">
        <f t="shared" si="447"/>
        <v>-9.0553713748407302E-2</v>
      </c>
      <c r="P480">
        <f t="shared" si="448"/>
        <v>326.92</v>
      </c>
      <c r="Q480">
        <f t="shared" si="457"/>
        <v>323.61500000000001</v>
      </c>
      <c r="R480">
        <f t="shared" si="478"/>
        <v>326.27500000000003</v>
      </c>
      <c r="S480">
        <f t="shared" si="484"/>
        <v>333.0638461538461</v>
      </c>
      <c r="T480">
        <f t="shared" si="428"/>
        <v>338.14400000000001</v>
      </c>
      <c r="U480">
        <f t="shared" si="425"/>
        <v>342.70979999999997</v>
      </c>
      <c r="V480">
        <f t="shared" si="472"/>
        <v>327.21570000000008</v>
      </c>
      <c r="W480">
        <f t="shared" si="452"/>
        <v>320.73546348722584</v>
      </c>
      <c r="X480">
        <f t="shared" si="464"/>
        <v>326.18124262086599</v>
      </c>
      <c r="Y480">
        <f t="shared" si="481"/>
        <v>327.15606008747778</v>
      </c>
      <c r="Z480">
        <f t="shared" ref="Z480:Z543" si="487">((B480-Z479)*(2/27)) +Z479</f>
        <v>331.28883240448118</v>
      </c>
      <c r="AA480">
        <f t="shared" si="431"/>
        <v>335.19911569865815</v>
      </c>
      <c r="AB480">
        <f t="shared" si="434"/>
        <v>334.92255477779844</v>
      </c>
      <c r="AC480">
        <f t="shared" si="475"/>
        <v>320.57639007756592</v>
      </c>
      <c r="AD480" s="2">
        <v>1268.45</v>
      </c>
      <c r="AE480" s="2">
        <v>1283.04</v>
      </c>
      <c r="AF480" s="2">
        <v>1283.93</v>
      </c>
      <c r="AG480" s="2">
        <v>1267.24</v>
      </c>
      <c r="AH480" s="6">
        <f t="shared" si="465"/>
        <v>1285.0159450737322</v>
      </c>
      <c r="AI480">
        <f t="shared" si="466"/>
        <v>1</v>
      </c>
      <c r="AJ480" s="3">
        <f t="shared" si="442"/>
        <v>1.1725749902610015E-2</v>
      </c>
      <c r="AK480">
        <f t="shared" si="443"/>
        <v>1.3157791004769643E-2</v>
      </c>
      <c r="AL480">
        <f t="shared" si="458"/>
        <v>-8.4508295628174599E-4</v>
      </c>
      <c r="AM480">
        <f t="shared" si="459"/>
        <v>-1.289162608233751E-2</v>
      </c>
      <c r="AN480">
        <f t="shared" si="444"/>
        <v>1.2203870866017595E-2</v>
      </c>
      <c r="AO480">
        <f t="shared" si="449"/>
        <v>1291.04</v>
      </c>
      <c r="AP480">
        <f t="shared" si="460"/>
        <v>1282.9949999999999</v>
      </c>
      <c r="AQ480">
        <f t="shared" si="479"/>
        <v>1279.1958333333334</v>
      </c>
      <c r="AR480">
        <f t="shared" si="485"/>
        <v>1302.5811538461542</v>
      </c>
      <c r="AS480">
        <f t="shared" si="429"/>
        <v>1319.4417999999998</v>
      </c>
      <c r="AT480">
        <f t="shared" si="426"/>
        <v>1316.7488000000001</v>
      </c>
      <c r="AU480">
        <f t="shared" si="473"/>
        <v>1261.7769000000003</v>
      </c>
      <c r="AV480">
        <f t="shared" si="453"/>
        <v>1285.0159450737322</v>
      </c>
      <c r="AW480">
        <f t="shared" si="467"/>
        <v>1283.8790094828423</v>
      </c>
      <c r="AX480">
        <f t="shared" si="482"/>
        <v>1284.9959239058621</v>
      </c>
      <c r="AY480">
        <f t="shared" ref="AY480:AY543" si="488">((AE480-AY479)*(2/27)) +AY479</f>
        <v>1296.6545829057177</v>
      </c>
      <c r="AZ480">
        <f t="shared" si="432"/>
        <v>1306.3583097507303</v>
      </c>
      <c r="BA480">
        <f t="shared" si="435"/>
        <v>1299.2853408173175</v>
      </c>
      <c r="BB480">
        <f t="shared" si="476"/>
        <v>1263.8204003985759</v>
      </c>
      <c r="BC480" s="2">
        <v>11934.58</v>
      </c>
      <c r="BD480" s="2">
        <v>12049.24</v>
      </c>
      <c r="BE480" s="2">
        <v>12082.65</v>
      </c>
      <c r="BF480" s="2">
        <v>11892.95</v>
      </c>
      <c r="BG480" s="2">
        <f t="shared" si="468"/>
        <v>12095.934999999999</v>
      </c>
      <c r="BH480">
        <f t="shared" si="450"/>
        <v>-1</v>
      </c>
      <c r="BI480" s="3">
        <f t="shared" si="445"/>
        <v>-9.5784232365145293E-3</v>
      </c>
      <c r="BJ480">
        <f t="shared" si="461"/>
        <v>1.5894987506891646E-2</v>
      </c>
      <c r="BK480">
        <f t="shared" si="469"/>
        <v>-1.0983028595970344E-3</v>
      </c>
      <c r="BL480">
        <f t="shared" si="470"/>
        <v>-1.3339605412892808E-2</v>
      </c>
      <c r="BM480">
        <f t="shared" si="462"/>
        <v>1.2406804428811044E-2</v>
      </c>
      <c r="BN480">
        <f t="shared" si="451"/>
        <v>12149.064999999999</v>
      </c>
      <c r="BO480">
        <f t="shared" si="463"/>
        <v>12095.934999999999</v>
      </c>
      <c r="BP480">
        <f t="shared" si="480"/>
        <v>12037.875</v>
      </c>
      <c r="BQ480">
        <f t="shared" si="486"/>
        <v>12227.776923076926</v>
      </c>
      <c r="BR480">
        <f t="shared" si="430"/>
        <v>12386.106599999999</v>
      </c>
      <c r="BS480">
        <f t="shared" si="427"/>
        <v>12273.150599999999</v>
      </c>
      <c r="BT480">
        <f t="shared" si="474"/>
        <v>11759.404649999999</v>
      </c>
      <c r="BU480">
        <f t="shared" si="454"/>
        <v>12047.219657916041</v>
      </c>
      <c r="BV480">
        <f t="shared" si="471"/>
        <v>12078.169427411785</v>
      </c>
      <c r="BW480">
        <f t="shared" si="483"/>
        <v>12086.989851362678</v>
      </c>
      <c r="BX480">
        <f t="shared" ref="BX480:BX543" si="489">((BD480-BX479)*(2/27)) +BX479</f>
        <v>12183.447944531465</v>
      </c>
      <c r="BY480">
        <f t="shared" si="433"/>
        <v>12250.050958821435</v>
      </c>
      <c r="BZ480">
        <f t="shared" si="436"/>
        <v>12146.501957834695</v>
      </c>
      <c r="CA480">
        <f t="shared" si="477"/>
        <v>11797.729801155951</v>
      </c>
    </row>
    <row r="481" spans="1:79" x14ac:dyDescent="0.45">
      <c r="A481" s="1">
        <v>40721</v>
      </c>
      <c r="B481">
        <v>332.04</v>
      </c>
      <c r="C481">
        <v>327.58999999999997</v>
      </c>
      <c r="D481">
        <v>333.9</v>
      </c>
      <c r="E481">
        <v>327.25</v>
      </c>
      <c r="F481">
        <v>12136200</v>
      </c>
      <c r="G481" s="6">
        <f t="shared" si="437"/>
        <v>328.52474557251958</v>
      </c>
      <c r="H481">
        <f t="shared" si="446"/>
        <v>-1</v>
      </c>
      <c r="I481" s="3">
        <f t="shared" si="438"/>
        <v>-1.7435268883100957E-2</v>
      </c>
      <c r="J481">
        <f t="shared" si="439"/>
        <v>2.0027707505119795E-2</v>
      </c>
      <c r="K481">
        <f t="shared" si="455"/>
        <v>1.6361794659068837E-2</v>
      </c>
      <c r="L481">
        <f t="shared" si="456"/>
        <v>1.0700120690617732E-2</v>
      </c>
      <c r="M481">
        <f t="shared" si="440"/>
        <v>5.6017347307552E-3</v>
      </c>
      <c r="N481">
        <f t="shared" si="441"/>
        <v>-0.29426014732782912</v>
      </c>
      <c r="O481">
        <f t="shared" si="447"/>
        <v>-6.8061229789324287E-2</v>
      </c>
      <c r="P481">
        <f t="shared" si="448"/>
        <v>328.79</v>
      </c>
      <c r="Q481">
        <f t="shared" si="457"/>
        <v>326.37250000000006</v>
      </c>
      <c r="R481">
        <f t="shared" si="478"/>
        <v>325.78416666666675</v>
      </c>
      <c r="S481">
        <f t="shared" si="484"/>
        <v>332.54384615384612</v>
      </c>
      <c r="T481">
        <f t="shared" si="428"/>
        <v>337.94840000000005</v>
      </c>
      <c r="U481">
        <f t="shared" si="425"/>
        <v>342.52299999999997</v>
      </c>
      <c r="V481">
        <f t="shared" si="472"/>
        <v>327.53210000000013</v>
      </c>
      <c r="W481">
        <f t="shared" si="452"/>
        <v>337.69226825638714</v>
      </c>
      <c r="X481">
        <f t="shared" si="464"/>
        <v>328.52474557251958</v>
      </c>
      <c r="Y481">
        <f t="shared" si="481"/>
        <v>327.90743545863506</v>
      </c>
      <c r="Z481">
        <f t="shared" si="487"/>
        <v>331.3444744485937</v>
      </c>
      <c r="AA481">
        <f t="shared" si="431"/>
        <v>335.07522880851468</v>
      </c>
      <c r="AB481">
        <f t="shared" si="434"/>
        <v>334.86547448516876</v>
      </c>
      <c r="AC481">
        <f t="shared" si="475"/>
        <v>320.69045584793838</v>
      </c>
      <c r="AD481" s="2">
        <v>1280.0999999999999</v>
      </c>
      <c r="AE481" s="2">
        <v>1268.44</v>
      </c>
      <c r="AF481" s="2">
        <v>1284.9100000000001</v>
      </c>
      <c r="AG481" s="2">
        <v>1267.53</v>
      </c>
      <c r="AH481" s="6">
        <f t="shared" si="465"/>
        <v>1260.1520274631339</v>
      </c>
      <c r="AI481">
        <f t="shared" si="466"/>
        <v>-1</v>
      </c>
      <c r="AJ481" s="3">
        <f t="shared" si="442"/>
        <v>-9.1844376995544666E-3</v>
      </c>
      <c r="AK481">
        <f t="shared" si="443"/>
        <v>1.3577064291852285E-2</v>
      </c>
      <c r="AL481">
        <f t="shared" si="458"/>
        <v>1.9646814032992135E-2</v>
      </c>
      <c r="AM481">
        <f t="shared" si="459"/>
        <v>1.582981426219195E-2</v>
      </c>
      <c r="AN481">
        <f t="shared" si="444"/>
        <v>3.7575189438326484E-3</v>
      </c>
      <c r="AO481">
        <f t="shared" si="449"/>
        <v>1284.82</v>
      </c>
      <c r="AP481">
        <f t="shared" si="460"/>
        <v>1285.8800000000001</v>
      </c>
      <c r="AQ481">
        <f t="shared" si="479"/>
        <v>1279.0633333333333</v>
      </c>
      <c r="AR481">
        <f t="shared" si="485"/>
        <v>1300.8311538461539</v>
      </c>
      <c r="AS481">
        <f t="shared" si="429"/>
        <v>1318.8219999999999</v>
      </c>
      <c r="AT481">
        <f t="shared" si="426"/>
        <v>1316.6878000000004</v>
      </c>
      <c r="AU481">
        <f t="shared" si="473"/>
        <v>1262.6863500000004</v>
      </c>
      <c r="AV481">
        <f t="shared" si="453"/>
        <v>1260.1520274631339</v>
      </c>
      <c r="AW481">
        <f t="shared" si="467"/>
        <v>1277.7034056897055</v>
      </c>
      <c r="AX481">
        <f t="shared" si="482"/>
        <v>1282.4488586895757</v>
      </c>
      <c r="AY481">
        <f t="shared" si="488"/>
        <v>1294.5646138015904</v>
      </c>
      <c r="AZ481">
        <f t="shared" si="432"/>
        <v>1304.871317211486</v>
      </c>
      <c r="BA481">
        <f t="shared" si="435"/>
        <v>1298.6745419892518</v>
      </c>
      <c r="BB481">
        <f t="shared" si="476"/>
        <v>1263.8663665637641</v>
      </c>
      <c r="BC481" s="2">
        <v>12043.56</v>
      </c>
      <c r="BD481" s="2">
        <v>11934.73</v>
      </c>
      <c r="BE481" s="2">
        <v>12113.5</v>
      </c>
      <c r="BF481" s="2">
        <v>11907.71</v>
      </c>
      <c r="BG481" s="2">
        <f t="shared" si="468"/>
        <v>12107.174999999999</v>
      </c>
      <c r="BH481">
        <f t="shared" si="450"/>
        <v>1</v>
      </c>
      <c r="BI481" s="3">
        <f t="shared" si="445"/>
        <v>9.1314482788669195E-3</v>
      </c>
      <c r="BJ481">
        <f t="shared" si="461"/>
        <v>1.7087140347206382E-2</v>
      </c>
      <c r="BK481">
        <f t="shared" si="469"/>
        <v>5.2241749210701319E-4</v>
      </c>
      <c r="BL481">
        <f t="shared" si="470"/>
        <v>-5.2543223336575032E-3</v>
      </c>
      <c r="BM481">
        <f t="shared" si="462"/>
        <v>5.8072530049254967E-3</v>
      </c>
      <c r="BN481">
        <f t="shared" si="451"/>
        <v>12078.869999999999</v>
      </c>
      <c r="BO481">
        <f t="shared" si="463"/>
        <v>12107.174999999999</v>
      </c>
      <c r="BP481">
        <f t="shared" si="480"/>
        <v>12036.436666666666</v>
      </c>
      <c r="BQ481">
        <f t="shared" si="486"/>
        <v>12211.525384615386</v>
      </c>
      <c r="BR481">
        <f t="shared" si="430"/>
        <v>12381.816799999999</v>
      </c>
      <c r="BS481">
        <f t="shared" si="427"/>
        <v>12274.717999999999</v>
      </c>
      <c r="BT481">
        <f t="shared" si="474"/>
        <v>11767.709750000002</v>
      </c>
      <c r="BU481">
        <f t="shared" si="454"/>
        <v>11878.485171041979</v>
      </c>
      <c r="BV481">
        <f t="shared" si="471"/>
        <v>12020.793656447071</v>
      </c>
      <c r="BW481">
        <f t="shared" si="483"/>
        <v>12063.565258845343</v>
      </c>
      <c r="BX481">
        <f t="shared" si="489"/>
        <v>12165.02439308469</v>
      </c>
      <c r="BY481">
        <f t="shared" si="433"/>
        <v>12237.685431024516</v>
      </c>
      <c r="BZ481">
        <f t="shared" si="436"/>
        <v>12142.308453719155</v>
      </c>
      <c r="CA481">
        <f t="shared" si="477"/>
        <v>11799.092987214101</v>
      </c>
    </row>
    <row r="482" spans="1:79" x14ac:dyDescent="0.45">
      <c r="A482" s="1">
        <v>40722</v>
      </c>
      <c r="B482">
        <v>335.26</v>
      </c>
      <c r="C482">
        <v>333.65</v>
      </c>
      <c r="D482">
        <v>336.7</v>
      </c>
      <c r="E482">
        <v>333.44</v>
      </c>
      <c r="F482">
        <v>10510700</v>
      </c>
      <c r="G482" s="6">
        <f t="shared" si="437"/>
        <v>331.21884734351175</v>
      </c>
      <c r="H482">
        <f t="shared" si="446"/>
        <v>-1</v>
      </c>
      <c r="I482" s="3">
        <f t="shared" si="438"/>
        <v>-9.6976267919526866E-3</v>
      </c>
      <c r="J482">
        <f t="shared" si="439"/>
        <v>9.7237964564815104E-3</v>
      </c>
      <c r="K482">
        <f t="shared" si="455"/>
        <v>1.654843225392803E-2</v>
      </c>
      <c r="L482">
        <f t="shared" si="456"/>
        <v>1.2200853571285754E-2</v>
      </c>
      <c r="M482">
        <f t="shared" si="440"/>
        <v>4.2951738948875436E-3</v>
      </c>
      <c r="N482">
        <f t="shared" si="441"/>
        <v>-0.15465192613241743</v>
      </c>
      <c r="O482">
        <f t="shared" si="447"/>
        <v>-6.2875365989012749E-2</v>
      </c>
      <c r="P482">
        <f t="shared" si="448"/>
        <v>329.19500000000005</v>
      </c>
      <c r="Q482">
        <f t="shared" si="457"/>
        <v>328.0575</v>
      </c>
      <c r="R482">
        <f t="shared" si="478"/>
        <v>325.83000000000004</v>
      </c>
      <c r="S482">
        <f t="shared" si="484"/>
        <v>332.21730769230766</v>
      </c>
      <c r="T482">
        <f t="shared" si="428"/>
        <v>337.94080000000002</v>
      </c>
      <c r="U482">
        <f t="shared" si="425"/>
        <v>342.40019999999998</v>
      </c>
      <c r="V482">
        <f t="shared" si="472"/>
        <v>327.87525000000011</v>
      </c>
      <c r="W482">
        <f t="shared" si="452"/>
        <v>334.04386587180642</v>
      </c>
      <c r="X482">
        <f t="shared" si="464"/>
        <v>331.21884734351175</v>
      </c>
      <c r="Y482">
        <f t="shared" si="481"/>
        <v>329.03859923422965</v>
      </c>
      <c r="Z482">
        <f t="shared" si="487"/>
        <v>331.63451337832748</v>
      </c>
      <c r="AA482">
        <f t="shared" si="431"/>
        <v>335.08247473759252</v>
      </c>
      <c r="AB482">
        <f t="shared" si="434"/>
        <v>334.87328687160107</v>
      </c>
      <c r="AC482">
        <f t="shared" si="475"/>
        <v>320.83542643651612</v>
      </c>
      <c r="AD482" s="2">
        <v>1296.67</v>
      </c>
      <c r="AE482" s="2">
        <v>1280.21</v>
      </c>
      <c r="AF482" s="2">
        <v>1296.8</v>
      </c>
      <c r="AG482" s="2">
        <v>1280.21</v>
      </c>
      <c r="AH482" s="6">
        <f t="shared" si="465"/>
        <v>1290.2389862684331</v>
      </c>
      <c r="AI482">
        <f t="shared" si="466"/>
        <v>-1</v>
      </c>
      <c r="AJ482" s="3">
        <f t="shared" si="442"/>
        <v>-1.2944301226466811E-2</v>
      </c>
      <c r="AK482">
        <f t="shared" si="443"/>
        <v>1.279431158274651E-2</v>
      </c>
      <c r="AL482">
        <f t="shared" si="458"/>
        <v>5.0851150844095109E-3</v>
      </c>
      <c r="AM482">
        <f t="shared" si="459"/>
        <v>4.9843585568332812E-3</v>
      </c>
      <c r="AN482">
        <f t="shared" si="444"/>
        <v>1.0025681167905617E-4</v>
      </c>
      <c r="AO482">
        <f t="shared" si="449"/>
        <v>1275.74</v>
      </c>
      <c r="AP482">
        <f t="shared" si="460"/>
        <v>1283.3899999999999</v>
      </c>
      <c r="AQ482">
        <f t="shared" si="479"/>
        <v>1278.1308333333334</v>
      </c>
      <c r="AR482">
        <f t="shared" si="485"/>
        <v>1297.9865384615384</v>
      </c>
      <c r="AS482">
        <f t="shared" si="429"/>
        <v>1317.9681999999998</v>
      </c>
      <c r="AT482">
        <f t="shared" si="426"/>
        <v>1316.3131000000001</v>
      </c>
      <c r="AU482">
        <f t="shared" si="473"/>
        <v>1263.5057000000006</v>
      </c>
      <c r="AV482">
        <f t="shared" si="453"/>
        <v>1290.2389862684331</v>
      </c>
      <c r="AW482">
        <f t="shared" si="467"/>
        <v>1278.7060434138234</v>
      </c>
      <c r="AX482">
        <f t="shared" si="482"/>
        <v>1282.1044188911794</v>
      </c>
      <c r="AY482">
        <f t="shared" si="488"/>
        <v>1293.5013090755467</v>
      </c>
      <c r="AZ482">
        <f t="shared" si="432"/>
        <v>1303.9042067326043</v>
      </c>
      <c r="BA482">
        <f t="shared" si="435"/>
        <v>1298.3089074944151</v>
      </c>
      <c r="BB482">
        <f t="shared" si="476"/>
        <v>1264.0289897820351</v>
      </c>
      <c r="BC482" s="2">
        <v>12188.69</v>
      </c>
      <c r="BD482" s="2">
        <v>12042.28</v>
      </c>
      <c r="BE482" s="2">
        <v>12225.89</v>
      </c>
      <c r="BF482" s="2">
        <v>12042.28</v>
      </c>
      <c r="BG482" s="2">
        <f t="shared" si="468"/>
        <v>12070.524999999998</v>
      </c>
      <c r="BH482">
        <f t="shared" si="450"/>
        <v>1</v>
      </c>
      <c r="BI482" s="3">
        <f t="shared" si="445"/>
        <v>1.2050423628893867E-2</v>
      </c>
      <c r="BJ482">
        <f t="shared" si="461"/>
        <v>1.5063965036439416E-2</v>
      </c>
      <c r="BK482">
        <f t="shared" si="469"/>
        <v>1.2871436826484485E-2</v>
      </c>
      <c r="BL482">
        <f t="shared" si="470"/>
        <v>9.7895493360895831E-3</v>
      </c>
      <c r="BM482">
        <f t="shared" si="462"/>
        <v>3.0520096909511119E-3</v>
      </c>
      <c r="BN482">
        <f t="shared" si="451"/>
        <v>11991.985000000001</v>
      </c>
      <c r="BO482">
        <f t="shared" si="463"/>
        <v>12070.524999999998</v>
      </c>
      <c r="BP482">
        <f t="shared" si="480"/>
        <v>12026.875</v>
      </c>
      <c r="BQ482">
        <f t="shared" si="486"/>
        <v>12187.420384615381</v>
      </c>
      <c r="BR482">
        <f t="shared" si="430"/>
        <v>12375.106599999999</v>
      </c>
      <c r="BS482">
        <f t="shared" si="427"/>
        <v>12273.6826</v>
      </c>
      <c r="BT482">
        <f t="shared" si="474"/>
        <v>11775.308349999999</v>
      </c>
      <c r="BU482">
        <f t="shared" si="454"/>
        <v>12124.177414479011</v>
      </c>
      <c r="BV482">
        <f t="shared" si="471"/>
        <v>12029.388193868243</v>
      </c>
      <c r="BW482">
        <f t="shared" si="483"/>
        <v>12060.290603638367</v>
      </c>
      <c r="BX482">
        <f t="shared" si="489"/>
        <v>12155.932215819157</v>
      </c>
      <c r="BY482">
        <f t="shared" si="433"/>
        <v>12230.022472945124</v>
      </c>
      <c r="BZ482">
        <f t="shared" si="436"/>
        <v>12140.32769225937</v>
      </c>
      <c r="CA482">
        <f t="shared" si="477"/>
        <v>11801.512758485602</v>
      </c>
    </row>
    <row r="483" spans="1:79" x14ac:dyDescent="0.45">
      <c r="A483" s="1">
        <v>40723</v>
      </c>
      <c r="B483">
        <v>334.04</v>
      </c>
      <c r="C483">
        <v>336.04</v>
      </c>
      <c r="D483">
        <v>336.37</v>
      </c>
      <c r="E483">
        <v>331.88</v>
      </c>
      <c r="F483">
        <v>12590900</v>
      </c>
      <c r="G483" s="6">
        <f t="shared" si="437"/>
        <v>332.34730840610706</v>
      </c>
      <c r="H483">
        <f t="shared" si="446"/>
        <v>1</v>
      </c>
      <c r="I483" s="3">
        <f t="shared" si="438"/>
        <v>3.6389667720574197E-3</v>
      </c>
      <c r="J483">
        <f t="shared" si="439"/>
        <v>1.3441504011495655E-2</v>
      </c>
      <c r="K483">
        <f t="shared" si="455"/>
        <v>1.2103878960793247E-2</v>
      </c>
      <c r="L483">
        <f t="shared" si="456"/>
        <v>5.093140672662224E-3</v>
      </c>
      <c r="M483">
        <f t="shared" si="440"/>
        <v>6.9752125493952339E-3</v>
      </c>
      <c r="N483">
        <f t="shared" si="441"/>
        <v>0.16521455972170376</v>
      </c>
      <c r="O483">
        <f t="shared" si="447"/>
        <v>8.1357866002471232E-2</v>
      </c>
      <c r="P483">
        <f t="shared" si="448"/>
        <v>333.65</v>
      </c>
      <c r="Q483">
        <f t="shared" si="457"/>
        <v>331.22</v>
      </c>
      <c r="R483">
        <f t="shared" si="478"/>
        <v>326.60999999999996</v>
      </c>
      <c r="S483">
        <f t="shared" si="484"/>
        <v>332.21884615384619</v>
      </c>
      <c r="T483">
        <f t="shared" si="428"/>
        <v>338.09680000000003</v>
      </c>
      <c r="U483">
        <f t="shared" si="425"/>
        <v>342.31839999999988</v>
      </c>
      <c r="V483">
        <f t="shared" si="472"/>
        <v>328.21635000000009</v>
      </c>
      <c r="W483">
        <f t="shared" si="452"/>
        <v>334.03806706409682</v>
      </c>
      <c r="X483">
        <f t="shared" si="464"/>
        <v>332.34730840610706</v>
      </c>
      <c r="Y483">
        <f t="shared" si="481"/>
        <v>329.80804550588664</v>
      </c>
      <c r="Z483">
        <f t="shared" si="487"/>
        <v>331.81269757252545</v>
      </c>
      <c r="AA483">
        <f t="shared" si="431"/>
        <v>335.041593375334</v>
      </c>
      <c r="AB483">
        <f t="shared" si="434"/>
        <v>334.85678614147037</v>
      </c>
      <c r="AC483">
        <f t="shared" si="475"/>
        <v>320.96681522819256</v>
      </c>
      <c r="AD483" s="2">
        <v>1307.4100000000001</v>
      </c>
      <c r="AE483" s="2">
        <v>1296.8499999999999</v>
      </c>
      <c r="AF483" s="2">
        <v>1309.21</v>
      </c>
      <c r="AG483" s="2">
        <v>1296.8499999999999</v>
      </c>
      <c r="AH483" s="6">
        <f t="shared" si="465"/>
        <v>1300.1555068657833</v>
      </c>
      <c r="AI483">
        <f t="shared" si="466"/>
        <v>-1</v>
      </c>
      <c r="AJ483" s="3">
        <f t="shared" si="442"/>
        <v>-8.2827550571849488E-3</v>
      </c>
      <c r="AK483">
        <f t="shared" si="443"/>
        <v>9.4538056156830124E-3</v>
      </c>
      <c r="AL483">
        <f t="shared" si="458"/>
        <v>6.9641616609723237E-3</v>
      </c>
      <c r="AM483">
        <f t="shared" si="459"/>
        <v>5.5797118851611824E-3</v>
      </c>
      <c r="AN483">
        <f t="shared" si="444"/>
        <v>1.3767678081091275E-3</v>
      </c>
      <c r="AO483">
        <f t="shared" si="449"/>
        <v>1274.325</v>
      </c>
      <c r="AP483">
        <f t="shared" si="460"/>
        <v>1279.5725</v>
      </c>
      <c r="AQ483">
        <f t="shared" si="479"/>
        <v>1277.4316666666666</v>
      </c>
      <c r="AR483">
        <f t="shared" si="485"/>
        <v>1295.6100000000001</v>
      </c>
      <c r="AS483">
        <f t="shared" si="429"/>
        <v>1317.2816</v>
      </c>
      <c r="AT483">
        <f t="shared" si="426"/>
        <v>1316.0875000000001</v>
      </c>
      <c r="AU483">
        <f t="shared" si="473"/>
        <v>1264.3398500000005</v>
      </c>
      <c r="AV483">
        <f t="shared" si="453"/>
        <v>1300.1555068657833</v>
      </c>
      <c r="AW483">
        <f t="shared" si="467"/>
        <v>1285.9636260482939</v>
      </c>
      <c r="AX483">
        <f t="shared" si="482"/>
        <v>1284.372969830998</v>
      </c>
      <c r="AY483">
        <f t="shared" si="488"/>
        <v>1293.7493602551358</v>
      </c>
      <c r="AZ483">
        <f t="shared" si="432"/>
        <v>1303.6275711744629</v>
      </c>
      <c r="BA483">
        <f t="shared" si="435"/>
        <v>1298.2800182371</v>
      </c>
      <c r="BB483">
        <f t="shared" si="476"/>
        <v>1264.3555669981342</v>
      </c>
      <c r="BC483" s="2">
        <v>12261.42</v>
      </c>
      <c r="BD483" s="2">
        <v>12187.63</v>
      </c>
      <c r="BE483" s="2">
        <v>12311.03</v>
      </c>
      <c r="BF483" s="2">
        <v>12148.88</v>
      </c>
      <c r="BG483" s="2">
        <f t="shared" si="468"/>
        <v>12033.6875</v>
      </c>
      <c r="BH483">
        <f t="shared" si="450"/>
        <v>1</v>
      </c>
      <c r="BI483" s="3">
        <f t="shared" si="445"/>
        <v>5.967007118894611E-3</v>
      </c>
      <c r="BJ483">
        <f t="shared" si="461"/>
        <v>1.3224406308567967E-2</v>
      </c>
      <c r="BK483">
        <f t="shared" si="469"/>
        <v>2.3047174858080756E-2</v>
      </c>
      <c r="BL483">
        <f t="shared" si="470"/>
        <v>1.8924581513355743E-2</v>
      </c>
      <c r="BM483">
        <f t="shared" si="462"/>
        <v>4.0460240331055119E-3</v>
      </c>
      <c r="BN483">
        <f t="shared" si="451"/>
        <v>11988.505000000001</v>
      </c>
      <c r="BO483">
        <f t="shared" si="463"/>
        <v>12033.6875</v>
      </c>
      <c r="BP483">
        <f t="shared" si="480"/>
        <v>12020.050833333335</v>
      </c>
      <c r="BQ483">
        <f t="shared" si="486"/>
        <v>12165.791153846152</v>
      </c>
      <c r="BR483">
        <f t="shared" si="430"/>
        <v>12370.243200000001</v>
      </c>
      <c r="BS483">
        <f t="shared" si="427"/>
        <v>12273.698600000002</v>
      </c>
      <c r="BT483">
        <f t="shared" si="474"/>
        <v>11783.226749999998</v>
      </c>
      <c r="BU483">
        <f t="shared" si="454"/>
        <v>12219.356292760494</v>
      </c>
      <c r="BV483">
        <f t="shared" si="471"/>
        <v>12092.684916320944</v>
      </c>
      <c r="BW483">
        <f t="shared" si="483"/>
        <v>12079.881280001695</v>
      </c>
      <c r="BX483">
        <f t="shared" si="489"/>
        <v>12158.280199832552</v>
      </c>
      <c r="BY483">
        <f t="shared" si="433"/>
        <v>12228.360023025707</v>
      </c>
      <c r="BZ483">
        <f t="shared" si="436"/>
        <v>12141.264371620571</v>
      </c>
      <c r="CA483">
        <f t="shared" si="477"/>
        <v>11805.354721087735</v>
      </c>
    </row>
    <row r="484" spans="1:79" x14ac:dyDescent="0.45">
      <c r="A484" s="1">
        <v>40724</v>
      </c>
      <c r="B484">
        <v>335.67</v>
      </c>
      <c r="C484">
        <v>334.7</v>
      </c>
      <c r="D484">
        <v>336.13</v>
      </c>
      <c r="E484">
        <v>332.84</v>
      </c>
      <c r="F484">
        <v>11534100</v>
      </c>
      <c r="G484" s="6">
        <f t="shared" si="437"/>
        <v>333.67638504366425</v>
      </c>
      <c r="H484">
        <f t="shared" si="446"/>
        <v>-1</v>
      </c>
      <c r="I484" s="3">
        <f t="shared" si="438"/>
        <v>-4.8796551311220075E-3</v>
      </c>
      <c r="J484">
        <f t="shared" si="439"/>
        <v>9.8012929365150908E-3</v>
      </c>
      <c r="K484">
        <f t="shared" si="455"/>
        <v>7.3532772060410142E-3</v>
      </c>
      <c r="L484">
        <f t="shared" si="456"/>
        <v>5.974695979983363E-3</v>
      </c>
      <c r="M484">
        <f t="shared" si="440"/>
        <v>1.3703935412755965E-3</v>
      </c>
      <c r="N484">
        <f t="shared" si="441"/>
        <v>-9.1623967192932268E-2</v>
      </c>
      <c r="O484">
        <f t="shared" si="447"/>
        <v>-0.10697302503695941</v>
      </c>
      <c r="P484">
        <f t="shared" si="448"/>
        <v>334.65</v>
      </c>
      <c r="Q484">
        <f t="shared" si="457"/>
        <v>331.92250000000001</v>
      </c>
      <c r="R484">
        <f t="shared" si="478"/>
        <v>327.23</v>
      </c>
      <c r="S484">
        <f t="shared" si="484"/>
        <v>332.20499999999998</v>
      </c>
      <c r="T484">
        <f t="shared" si="428"/>
        <v>338.14060000000012</v>
      </c>
      <c r="U484">
        <f t="shared" si="425"/>
        <v>342.1937999999999</v>
      </c>
      <c r="V484">
        <f t="shared" si="472"/>
        <v>328.5462500000001</v>
      </c>
      <c r="W484">
        <f t="shared" si="452"/>
        <v>336.48596646795158</v>
      </c>
      <c r="X484">
        <f t="shared" si="464"/>
        <v>333.67638504366425</v>
      </c>
      <c r="Y484">
        <f t="shared" si="481"/>
        <v>330.70988465882715</v>
      </c>
      <c r="Z484">
        <f t="shared" si="487"/>
        <v>332.09842367826428</v>
      </c>
      <c r="AA484">
        <f t="shared" si="431"/>
        <v>335.06623677237974</v>
      </c>
      <c r="AB484">
        <f t="shared" si="434"/>
        <v>334.87288938619372</v>
      </c>
      <c r="AC484">
        <f t="shared" si="475"/>
        <v>321.11311557418071</v>
      </c>
      <c r="AD484" s="2">
        <v>1320.64</v>
      </c>
      <c r="AE484" s="2">
        <v>1307.6400000000001</v>
      </c>
      <c r="AF484" s="2">
        <v>1321.97</v>
      </c>
      <c r="AG484" s="2">
        <v>1307.6400000000001</v>
      </c>
      <c r="AH484" s="6">
        <f t="shared" si="465"/>
        <v>1311.3822465671085</v>
      </c>
      <c r="AI484">
        <f t="shared" si="466"/>
        <v>-1</v>
      </c>
      <c r="AJ484" s="3">
        <f t="shared" si="442"/>
        <v>-1.0119243389602357E-2</v>
      </c>
      <c r="AK484">
        <f t="shared" si="443"/>
        <v>1.0850799612309128E-2</v>
      </c>
      <c r="AL484">
        <f t="shared" si="458"/>
        <v>8.0737355264704786E-3</v>
      </c>
      <c r="AM484">
        <f t="shared" si="459"/>
        <v>7.0595384809625369E-3</v>
      </c>
      <c r="AN484">
        <f t="shared" si="444"/>
        <v>1.0070874727404343E-3</v>
      </c>
      <c r="AO484">
        <f t="shared" si="449"/>
        <v>1288.53</v>
      </c>
      <c r="AP484">
        <f t="shared" si="460"/>
        <v>1282.135</v>
      </c>
      <c r="AQ484">
        <f t="shared" si="479"/>
        <v>1279.5600000000002</v>
      </c>
      <c r="AR484">
        <f t="shared" si="485"/>
        <v>1294.216923076923</v>
      </c>
      <c r="AS484">
        <f t="shared" si="429"/>
        <v>1316.9516000000001</v>
      </c>
      <c r="AT484">
        <f t="shared" si="426"/>
        <v>1315.9858999999999</v>
      </c>
      <c r="AU484">
        <f t="shared" si="473"/>
        <v>1265.2183000000002</v>
      </c>
      <c r="AV484">
        <f t="shared" si="453"/>
        <v>1311.3822465671085</v>
      </c>
      <c r="AW484">
        <f t="shared" si="467"/>
        <v>1294.6341756289764</v>
      </c>
      <c r="AX484">
        <f t="shared" si="482"/>
        <v>1287.9525129339215</v>
      </c>
      <c r="AY484">
        <f t="shared" si="488"/>
        <v>1294.7782965325332</v>
      </c>
      <c r="AZ484">
        <f t="shared" si="432"/>
        <v>1303.784921324484</v>
      </c>
      <c r="BA484">
        <f t="shared" si="435"/>
        <v>1298.4653644106227</v>
      </c>
      <c r="BB484">
        <f t="shared" si="476"/>
        <v>1264.7862578737747</v>
      </c>
      <c r="BC484" s="2">
        <v>12414.34</v>
      </c>
      <c r="BD484" s="2">
        <v>12262.1</v>
      </c>
      <c r="BE484" s="2">
        <v>12464.63</v>
      </c>
      <c r="BF484" s="2">
        <v>12262.1</v>
      </c>
      <c r="BG484" s="2">
        <f t="shared" si="468"/>
        <v>12053.47</v>
      </c>
      <c r="BH484">
        <f t="shared" si="450"/>
        <v>1</v>
      </c>
      <c r="BI484" s="3">
        <f t="shared" si="445"/>
        <v>1.2471638684589555E-2</v>
      </c>
      <c r="BJ484">
        <f t="shared" si="461"/>
        <v>1.6314197935613076E-2</v>
      </c>
      <c r="BK484">
        <f t="shared" si="469"/>
        <v>3.4111338892451708E-2</v>
      </c>
      <c r="BL484">
        <f t="shared" si="470"/>
        <v>2.9939096376396242E-2</v>
      </c>
      <c r="BM484">
        <f t="shared" si="462"/>
        <v>4.0509604215769063E-3</v>
      </c>
      <c r="BN484">
        <f t="shared" si="451"/>
        <v>12114.955</v>
      </c>
      <c r="BO484">
        <f t="shared" si="463"/>
        <v>12053.47</v>
      </c>
      <c r="BP484">
        <f t="shared" si="480"/>
        <v>12040.2425</v>
      </c>
      <c r="BQ484">
        <f t="shared" si="486"/>
        <v>12153.342692307693</v>
      </c>
      <c r="BR484">
        <f t="shared" si="430"/>
        <v>12367.201599999999</v>
      </c>
      <c r="BS484">
        <f t="shared" si="427"/>
        <v>12274.958399999998</v>
      </c>
      <c r="BT484">
        <f t="shared" si="474"/>
        <v>11791.440849999999</v>
      </c>
      <c r="BU484">
        <f t="shared" si="454"/>
        <v>12283.471853619754</v>
      </c>
      <c r="BV484">
        <f t="shared" si="471"/>
        <v>12160.450949792566</v>
      </c>
      <c r="BW484">
        <f t="shared" si="483"/>
        <v>12107.914929232204</v>
      </c>
      <c r="BX484">
        <f t="shared" si="489"/>
        <v>12165.97055540051</v>
      </c>
      <c r="BY484">
        <f t="shared" si="433"/>
        <v>12229.683159377641</v>
      </c>
      <c r="BZ484">
        <f t="shared" si="436"/>
        <v>12143.657156340956</v>
      </c>
      <c r="CA484">
        <f t="shared" si="477"/>
        <v>11809.89945023114</v>
      </c>
    </row>
    <row r="485" spans="1:79" x14ac:dyDescent="0.45">
      <c r="A485" s="1">
        <v>40725</v>
      </c>
      <c r="B485">
        <v>343.26</v>
      </c>
      <c r="C485">
        <v>335.95</v>
      </c>
      <c r="D485">
        <v>343.5</v>
      </c>
      <c r="E485">
        <v>334.2</v>
      </c>
      <c r="F485">
        <v>15546900</v>
      </c>
      <c r="G485" s="6">
        <f t="shared" si="437"/>
        <v>337.50983102619853</v>
      </c>
      <c r="H485">
        <f t="shared" si="446"/>
        <v>-1</v>
      </c>
      <c r="I485" s="3">
        <f t="shared" si="438"/>
        <v>-2.2611493431048277E-2</v>
      </c>
      <c r="J485">
        <f t="shared" si="439"/>
        <v>2.7093165530501694E-2</v>
      </c>
      <c r="K485">
        <f t="shared" si="455"/>
        <v>1.7748131826525963E-2</v>
      </c>
      <c r="L485">
        <f t="shared" si="456"/>
        <v>1.703704142874321E-2</v>
      </c>
      <c r="M485">
        <f t="shared" si="440"/>
        <v>6.991784653032952E-4</v>
      </c>
      <c r="N485">
        <f t="shared" si="441"/>
        <v>0.25810933369353378</v>
      </c>
      <c r="O485">
        <f t="shared" si="447"/>
        <v>0.1049677868785279</v>
      </c>
      <c r="P485">
        <f t="shared" si="448"/>
        <v>334.85500000000002</v>
      </c>
      <c r="Q485">
        <f t="shared" si="457"/>
        <v>334.2525</v>
      </c>
      <c r="R485">
        <f t="shared" si="478"/>
        <v>327.49916666666667</v>
      </c>
      <c r="S485">
        <f t="shared" si="484"/>
        <v>332.33884615384613</v>
      </c>
      <c r="T485">
        <f t="shared" si="428"/>
        <v>338.09680000000009</v>
      </c>
      <c r="U485">
        <f t="shared" si="425"/>
        <v>342.03169999999989</v>
      </c>
      <c r="V485">
        <f t="shared" si="472"/>
        <v>328.87350000000015</v>
      </c>
      <c r="W485">
        <f t="shared" si="452"/>
        <v>346.64701676602419</v>
      </c>
      <c r="X485">
        <f t="shared" si="464"/>
        <v>337.50983102619853</v>
      </c>
      <c r="Y485">
        <f t="shared" si="481"/>
        <v>332.64067163439222</v>
      </c>
      <c r="Z485">
        <f t="shared" si="487"/>
        <v>332.92520710950396</v>
      </c>
      <c r="AA485">
        <f t="shared" si="431"/>
        <v>335.38756082052168</v>
      </c>
      <c r="AB485">
        <f t="shared" si="434"/>
        <v>335.03897078448693</v>
      </c>
      <c r="AC485">
        <f t="shared" si="475"/>
        <v>321.33348258339282</v>
      </c>
      <c r="AD485" s="2">
        <v>1339.67</v>
      </c>
      <c r="AE485" s="2">
        <v>1320.64</v>
      </c>
      <c r="AF485" s="2">
        <v>1341.01</v>
      </c>
      <c r="AG485" s="2">
        <v>1318.18</v>
      </c>
      <c r="AH485" s="6">
        <f t="shared" si="465"/>
        <v>1325.2688767164459</v>
      </c>
      <c r="AI485">
        <f t="shared" si="466"/>
        <v>-1</v>
      </c>
      <c r="AJ485" s="3">
        <f t="shared" si="442"/>
        <v>-1.4409680155076305E-2</v>
      </c>
      <c r="AK485">
        <f t="shared" si="443"/>
        <v>1.7041510222666721E-2</v>
      </c>
      <c r="AL485">
        <f t="shared" si="458"/>
        <v>1.1877682755634542E-2</v>
      </c>
      <c r="AM485">
        <f t="shared" si="459"/>
        <v>1.0866567182378214E-2</v>
      </c>
      <c r="AN485">
        <f t="shared" si="444"/>
        <v>1.0002463293198459E-3</v>
      </c>
      <c r="AO485">
        <f t="shared" si="449"/>
        <v>1302.2449999999999</v>
      </c>
      <c r="AP485">
        <f t="shared" si="460"/>
        <v>1288.2850000000001</v>
      </c>
      <c r="AQ485">
        <f t="shared" si="479"/>
        <v>1282.5116666666668</v>
      </c>
      <c r="AR485">
        <f t="shared" si="485"/>
        <v>1293.8299999999997</v>
      </c>
      <c r="AS485">
        <f t="shared" si="429"/>
        <v>1316.9846</v>
      </c>
      <c r="AT485">
        <f t="shared" si="426"/>
        <v>1315.9438</v>
      </c>
      <c r="AU485">
        <f t="shared" si="473"/>
        <v>1266.1593500000004</v>
      </c>
      <c r="AV485">
        <f t="shared" si="453"/>
        <v>1325.2688767164459</v>
      </c>
      <c r="AW485">
        <f t="shared" si="467"/>
        <v>1305.036505377386</v>
      </c>
      <c r="AX485">
        <f t="shared" si="482"/>
        <v>1292.9813570979336</v>
      </c>
      <c r="AY485">
        <f t="shared" si="488"/>
        <v>1296.6939782708641</v>
      </c>
      <c r="AZ485">
        <f t="shared" si="432"/>
        <v>1304.4459048019553</v>
      </c>
      <c r="BA485">
        <f t="shared" si="435"/>
        <v>1298.9044661054618</v>
      </c>
      <c r="BB485">
        <f t="shared" si="476"/>
        <v>1265.3420165018963</v>
      </c>
      <c r="BC485" s="2">
        <v>12582.77</v>
      </c>
      <c r="BD485" s="2">
        <v>12412.07</v>
      </c>
      <c r="BE485" s="2">
        <v>12614.56</v>
      </c>
      <c r="BF485" s="2">
        <v>12375.55</v>
      </c>
      <c r="BG485" s="2">
        <f t="shared" si="468"/>
        <v>12106.684999999999</v>
      </c>
      <c r="BH485">
        <f t="shared" si="450"/>
        <v>1</v>
      </c>
      <c r="BI485" s="3">
        <f t="shared" si="445"/>
        <v>1.3567374504001041E-2</v>
      </c>
      <c r="BJ485">
        <f t="shared" si="461"/>
        <v>1.899502255862582E-2</v>
      </c>
      <c r="BK485">
        <f t="shared" si="469"/>
        <v>4.1949964007488426E-2</v>
      </c>
      <c r="BL485">
        <f t="shared" si="470"/>
        <v>3.9324141992626467E-2</v>
      </c>
      <c r="BM485">
        <f t="shared" si="462"/>
        <v>2.5264707214706344E-3</v>
      </c>
      <c r="BN485">
        <f t="shared" si="451"/>
        <v>12224.865</v>
      </c>
      <c r="BO485">
        <f t="shared" si="463"/>
        <v>12106.684999999999</v>
      </c>
      <c r="BP485">
        <f t="shared" si="480"/>
        <v>12066.135833333334</v>
      </c>
      <c r="BQ485">
        <f t="shared" si="486"/>
        <v>12148.736153846154</v>
      </c>
      <c r="BR485">
        <f t="shared" si="430"/>
        <v>12368.4148</v>
      </c>
      <c r="BS485">
        <f t="shared" si="427"/>
        <v>12276.6556</v>
      </c>
      <c r="BT485">
        <f t="shared" si="474"/>
        <v>11800.119249999998</v>
      </c>
      <c r="BU485">
        <f t="shared" si="454"/>
        <v>12476.369073190122</v>
      </c>
      <c r="BV485">
        <f t="shared" si="471"/>
        <v>12261.098569875539</v>
      </c>
      <c r="BW485">
        <f t="shared" si="483"/>
        <v>12154.708017042634</v>
      </c>
      <c r="BX485">
        <f t="shared" si="489"/>
        <v>12184.200143889362</v>
      </c>
      <c r="BY485">
        <f t="shared" si="433"/>
        <v>12236.835584500086</v>
      </c>
      <c r="BZ485">
        <f t="shared" si="436"/>
        <v>12148.972262155987</v>
      </c>
      <c r="CA485">
        <f t="shared" si="477"/>
        <v>11815.89119699501</v>
      </c>
    </row>
    <row r="486" spans="1:79" x14ac:dyDescent="0.45">
      <c r="A486" s="1">
        <v>40729</v>
      </c>
      <c r="B486">
        <v>349.43</v>
      </c>
      <c r="C486">
        <v>343</v>
      </c>
      <c r="D486">
        <v>349.83</v>
      </c>
      <c r="E486">
        <v>342.5</v>
      </c>
      <c r="F486">
        <v>12680500</v>
      </c>
      <c r="G486" s="6">
        <f t="shared" si="437"/>
        <v>342.2778986157191</v>
      </c>
      <c r="H486">
        <f t="shared" si="446"/>
        <v>-1</v>
      </c>
      <c r="I486" s="3">
        <f t="shared" si="438"/>
        <v>-1.7974713045504912E-2</v>
      </c>
      <c r="J486">
        <f t="shared" si="439"/>
        <v>2.0977019717826128E-2</v>
      </c>
      <c r="K486">
        <f t="shared" si="455"/>
        <v>2.2064239072472961E-2</v>
      </c>
      <c r="L486">
        <f t="shared" si="456"/>
        <v>2.0895598030741362E-2</v>
      </c>
      <c r="M486">
        <f t="shared" si="440"/>
        <v>1.1447214034283756E-3</v>
      </c>
      <c r="N486">
        <f t="shared" si="441"/>
        <v>-0.22604786877489058</v>
      </c>
      <c r="O486">
        <f t="shared" si="447"/>
        <v>-9.2799015675374755E-2</v>
      </c>
      <c r="P486">
        <f t="shared" si="448"/>
        <v>339.46500000000003</v>
      </c>
      <c r="Q486">
        <f t="shared" si="457"/>
        <v>337.0575</v>
      </c>
      <c r="R486">
        <f t="shared" si="478"/>
        <v>328.875</v>
      </c>
      <c r="S486">
        <f t="shared" si="484"/>
        <v>332.58807692307687</v>
      </c>
      <c r="T486">
        <f t="shared" si="428"/>
        <v>338.11380000000003</v>
      </c>
      <c r="U486">
        <f t="shared" si="425"/>
        <v>341.9122999999999</v>
      </c>
      <c r="V486">
        <f t="shared" si="472"/>
        <v>329.20695000000006</v>
      </c>
      <c r="W486">
        <f t="shared" si="452"/>
        <v>350.82149161698794</v>
      </c>
      <c r="X486">
        <f t="shared" si="464"/>
        <v>342.2778986157191</v>
      </c>
      <c r="Y486">
        <f t="shared" si="481"/>
        <v>335.22364522910112</v>
      </c>
      <c r="Z486">
        <f t="shared" si="487"/>
        <v>334.14778436065183</v>
      </c>
      <c r="AA486">
        <f t="shared" si="431"/>
        <v>335.93824470991296</v>
      </c>
      <c r="AB486">
        <f t="shared" si="434"/>
        <v>335.32394166004167</v>
      </c>
      <c r="AC486">
        <f t="shared" si="475"/>
        <v>321.6130499208715</v>
      </c>
      <c r="AD486" s="2">
        <v>1337.88</v>
      </c>
      <c r="AE486" s="2">
        <v>1339.59</v>
      </c>
      <c r="AF486" s="2">
        <v>1340.89</v>
      </c>
      <c r="AG486" s="2">
        <v>1334.3</v>
      </c>
      <c r="AH486" s="6">
        <f t="shared" si="465"/>
        <v>1346.750561641777</v>
      </c>
      <c r="AI486">
        <f t="shared" si="466"/>
        <v>1</v>
      </c>
      <c r="AJ486" s="3">
        <f t="shared" si="442"/>
        <v>1.3361499473750725E-3</v>
      </c>
      <c r="AK486">
        <f t="shared" si="443"/>
        <v>4.9257033515712504E-3</v>
      </c>
      <c r="AL486">
        <f t="shared" si="458"/>
        <v>-4.3516311102425173E-3</v>
      </c>
      <c r="AM486">
        <f t="shared" si="459"/>
        <v>-6.5866403879298449E-3</v>
      </c>
      <c r="AN486">
        <f t="shared" si="444"/>
        <v>2.2498280862259623E-3</v>
      </c>
      <c r="AO486">
        <f t="shared" si="449"/>
        <v>1314.14</v>
      </c>
      <c r="AP486">
        <f t="shared" si="460"/>
        <v>1301.335</v>
      </c>
      <c r="AQ486">
        <f t="shared" si="479"/>
        <v>1285.2425000000001</v>
      </c>
      <c r="AR486">
        <f t="shared" si="485"/>
        <v>1293.9946153846151</v>
      </c>
      <c r="AS486">
        <f t="shared" si="429"/>
        <v>1317.0150000000001</v>
      </c>
      <c r="AT486">
        <f t="shared" si="426"/>
        <v>1315.9626000000001</v>
      </c>
      <c r="AU486">
        <f t="shared" si="473"/>
        <v>1267.1431000000005</v>
      </c>
      <c r="AV486">
        <f t="shared" si="453"/>
        <v>1346.750561641777</v>
      </c>
      <c r="AW486">
        <f t="shared" si="467"/>
        <v>1318.8579032264315</v>
      </c>
      <c r="AX486">
        <f t="shared" si="482"/>
        <v>1300.1519175444053</v>
      </c>
      <c r="AY486">
        <f t="shared" si="488"/>
        <v>1299.8714613619113</v>
      </c>
      <c r="AZ486">
        <f t="shared" si="432"/>
        <v>1305.8241046136434</v>
      </c>
      <c r="BA486">
        <f t="shared" si="435"/>
        <v>1299.7101202419874</v>
      </c>
      <c r="BB486">
        <f t="shared" si="476"/>
        <v>1266.0808024073501</v>
      </c>
      <c r="BC486" s="2">
        <v>12569.87</v>
      </c>
      <c r="BD486" s="2">
        <v>12583</v>
      </c>
      <c r="BE486" s="2">
        <v>12642.9</v>
      </c>
      <c r="BF486" s="2">
        <v>12504.1</v>
      </c>
      <c r="BG486" s="2">
        <f t="shared" si="468"/>
        <v>12226.02</v>
      </c>
      <c r="BH486">
        <f t="shared" si="450"/>
        <v>-1</v>
      </c>
      <c r="BI486" s="3">
        <f t="shared" si="445"/>
        <v>-1.0252114597977739E-3</v>
      </c>
      <c r="BJ486">
        <f t="shared" si="461"/>
        <v>1.1042278082430388E-2</v>
      </c>
      <c r="BK486">
        <f t="shared" si="469"/>
        <v>3.4097768529742237E-2</v>
      </c>
      <c r="BL486">
        <f t="shared" si="470"/>
        <v>2.8124442786777736E-2</v>
      </c>
      <c r="BM486">
        <f t="shared" si="462"/>
        <v>5.8099248440913734E-3</v>
      </c>
      <c r="BN486">
        <f t="shared" si="451"/>
        <v>12337.084999999999</v>
      </c>
      <c r="BO486">
        <f t="shared" si="463"/>
        <v>12226.02</v>
      </c>
      <c r="BP486">
        <f t="shared" si="480"/>
        <v>12094.208333333334</v>
      </c>
      <c r="BQ486">
        <f t="shared" si="486"/>
        <v>12150.913846153846</v>
      </c>
      <c r="BR486">
        <f t="shared" si="430"/>
        <v>12371.072799999998</v>
      </c>
      <c r="BS486">
        <f t="shared" si="427"/>
        <v>12279.249299999999</v>
      </c>
      <c r="BT486">
        <f t="shared" si="474"/>
        <v>11809.32085</v>
      </c>
      <c r="BU486">
        <f t="shared" si="454"/>
        <v>12636.315463404939</v>
      </c>
      <c r="BV486">
        <f t="shared" si="471"/>
        <v>12389.859141925324</v>
      </c>
      <c r="BW486">
        <f t="shared" si="483"/>
        <v>12220.599091343767</v>
      </c>
      <c r="BX486">
        <f t="shared" si="489"/>
        <v>12213.740873971632</v>
      </c>
      <c r="BY486">
        <f t="shared" si="433"/>
        <v>12250.41065961773</v>
      </c>
      <c r="BZ486">
        <f t="shared" si="436"/>
        <v>12157.566870826166</v>
      </c>
      <c r="CA486">
        <f t="shared" si="477"/>
        <v>11823.524120407994</v>
      </c>
    </row>
    <row r="487" spans="1:79" x14ac:dyDescent="0.45">
      <c r="A487" s="1">
        <v>40730</v>
      </c>
      <c r="B487">
        <v>351.76</v>
      </c>
      <c r="C487">
        <v>348.95</v>
      </c>
      <c r="D487">
        <v>354.1</v>
      </c>
      <c r="E487">
        <v>346.71</v>
      </c>
      <c r="F487">
        <v>15879500</v>
      </c>
      <c r="G487" s="6">
        <f t="shared" si="437"/>
        <v>346.07073916943148</v>
      </c>
      <c r="H487">
        <f t="shared" si="446"/>
        <v>-1</v>
      </c>
      <c r="I487" s="3">
        <f t="shared" si="438"/>
        <v>-6.6680021749706206E-3</v>
      </c>
      <c r="J487">
        <f t="shared" si="439"/>
        <v>2.1008642256083818E-2</v>
      </c>
      <c r="K487">
        <f t="shared" si="455"/>
        <v>2.3201212705352504E-2</v>
      </c>
      <c r="L487">
        <f t="shared" si="456"/>
        <v>1.643958932853647E-2</v>
      </c>
      <c r="M487">
        <f t="shared" si="440"/>
        <v>6.6522629065272681E-3</v>
      </c>
      <c r="N487">
        <f t="shared" si="441"/>
        <v>0.20145470575270003</v>
      </c>
      <c r="O487">
        <f t="shared" si="447"/>
        <v>0.10428469356220162</v>
      </c>
      <c r="P487">
        <f t="shared" si="448"/>
        <v>346.34500000000003</v>
      </c>
      <c r="Q487">
        <f t="shared" si="457"/>
        <v>340.6</v>
      </c>
      <c r="R487">
        <f t="shared" si="478"/>
        <v>330.89749999999998</v>
      </c>
      <c r="S487">
        <f t="shared" si="484"/>
        <v>333.14307692307688</v>
      </c>
      <c r="T487">
        <f t="shared" si="428"/>
        <v>338.08840000000004</v>
      </c>
      <c r="U487">
        <f t="shared" si="425"/>
        <v>341.82499999999993</v>
      </c>
      <c r="V487">
        <f t="shared" si="472"/>
        <v>329.57725000000005</v>
      </c>
      <c r="W487">
        <f t="shared" si="452"/>
        <v>352.22925419150602</v>
      </c>
      <c r="X487">
        <f t="shared" si="464"/>
        <v>346.07073916943148</v>
      </c>
      <c r="Y487">
        <f t="shared" si="481"/>
        <v>337.76769980923939</v>
      </c>
      <c r="Z487">
        <f t="shared" si="487"/>
        <v>335.45239292652946</v>
      </c>
      <c r="AA487">
        <f t="shared" si="431"/>
        <v>336.55870570168111</v>
      </c>
      <c r="AB487">
        <f t="shared" si="434"/>
        <v>335.64940816182303</v>
      </c>
      <c r="AC487">
        <f t="shared" si="475"/>
        <v>321.91301957340016</v>
      </c>
      <c r="AD487" s="2">
        <v>1339.22</v>
      </c>
      <c r="AE487" s="2">
        <v>1337.56</v>
      </c>
      <c r="AF487" s="2">
        <v>1340.94</v>
      </c>
      <c r="AG487" s="2">
        <v>1330.92</v>
      </c>
      <c r="AH487" s="6">
        <f t="shared" si="465"/>
        <v>1332.9647191791114</v>
      </c>
      <c r="AI487">
        <f t="shared" si="466"/>
        <v>-1</v>
      </c>
      <c r="AJ487" s="3">
        <f t="shared" si="442"/>
        <v>-1.0015845965257856E-3</v>
      </c>
      <c r="AK487">
        <f t="shared" si="443"/>
        <v>7.4819671151864385E-3</v>
      </c>
      <c r="AL487">
        <f t="shared" si="458"/>
        <v>5.9831147112431654E-3</v>
      </c>
      <c r="AM487">
        <f t="shared" si="459"/>
        <v>4.6927579784263613E-3</v>
      </c>
      <c r="AN487">
        <f t="shared" si="444"/>
        <v>1.2843296844432038E-3</v>
      </c>
      <c r="AO487">
        <f t="shared" si="449"/>
        <v>1330.115</v>
      </c>
      <c r="AP487">
        <f t="shared" si="460"/>
        <v>1316.18</v>
      </c>
      <c r="AQ487">
        <f t="shared" si="479"/>
        <v>1291.4141666666667</v>
      </c>
      <c r="AR487">
        <f t="shared" si="485"/>
        <v>1294.7234615384612</v>
      </c>
      <c r="AS487">
        <f t="shared" si="429"/>
        <v>1317.1422</v>
      </c>
      <c r="AT487">
        <f t="shared" si="426"/>
        <v>1316.1337000000003</v>
      </c>
      <c r="AU487">
        <f t="shared" si="473"/>
        <v>1268.2091000000003</v>
      </c>
      <c r="AV487">
        <f t="shared" si="453"/>
        <v>1332.9647191791114</v>
      </c>
      <c r="AW487">
        <f t="shared" si="467"/>
        <v>1326.3387419358589</v>
      </c>
      <c r="AX487">
        <f t="shared" si="482"/>
        <v>1305.9070071529584</v>
      </c>
      <c r="AY487">
        <f t="shared" si="488"/>
        <v>1302.6632049647326</v>
      </c>
      <c r="AZ487">
        <f t="shared" si="432"/>
        <v>1307.0686495307555</v>
      </c>
      <c r="BA487">
        <f t="shared" si="435"/>
        <v>1300.4596228114531</v>
      </c>
      <c r="BB487">
        <f t="shared" si="476"/>
        <v>1266.7920382042919</v>
      </c>
      <c r="BC487" s="2">
        <v>12626.02</v>
      </c>
      <c r="BD487" s="2">
        <v>12562.47</v>
      </c>
      <c r="BE487" s="2">
        <v>12668.03</v>
      </c>
      <c r="BF487" s="2">
        <v>12507.84</v>
      </c>
      <c r="BG487" s="2">
        <f t="shared" si="468"/>
        <v>12361.2</v>
      </c>
      <c r="BH487">
        <f t="shared" si="450"/>
        <v>1</v>
      </c>
      <c r="BI487" s="3">
        <f t="shared" si="445"/>
        <v>4.4670310830581088E-3</v>
      </c>
      <c r="BJ487">
        <f t="shared" si="461"/>
        <v>1.268729179899925E-2</v>
      </c>
      <c r="BK487">
        <f t="shared" si="469"/>
        <v>2.4822023751739305E-2</v>
      </c>
      <c r="BL487">
        <f t="shared" si="470"/>
        <v>2.1423486392906813E-2</v>
      </c>
      <c r="BM487">
        <f t="shared" si="462"/>
        <v>3.3272559365500939E-3</v>
      </c>
      <c r="BN487">
        <f t="shared" si="451"/>
        <v>12497.535</v>
      </c>
      <c r="BO487">
        <f t="shared" si="463"/>
        <v>12361.2</v>
      </c>
      <c r="BP487">
        <f t="shared" si="480"/>
        <v>12151.4475</v>
      </c>
      <c r="BQ487">
        <f t="shared" si="486"/>
        <v>12158.276923076923</v>
      </c>
      <c r="BR487">
        <f t="shared" si="430"/>
        <v>12373.660399999999</v>
      </c>
      <c r="BS487">
        <f t="shared" si="427"/>
        <v>12282.783399999998</v>
      </c>
      <c r="BT487">
        <f t="shared" si="474"/>
        <v>11819.25865</v>
      </c>
      <c r="BU487">
        <f t="shared" si="454"/>
        <v>12525.547268297531</v>
      </c>
      <c r="BV487">
        <f t="shared" si="471"/>
        <v>12458.903485155195</v>
      </c>
      <c r="BW487">
        <f t="shared" si="483"/>
        <v>12273.194615752418</v>
      </c>
      <c r="BX487">
        <f t="shared" si="489"/>
        <v>12239.572661084845</v>
      </c>
      <c r="BY487">
        <f t="shared" si="433"/>
        <v>12262.648280809191</v>
      </c>
      <c r="BZ487">
        <f t="shared" si="436"/>
        <v>12165.584754572183</v>
      </c>
      <c r="CA487">
        <f t="shared" si="477"/>
        <v>11830.876815727317</v>
      </c>
    </row>
    <row r="488" spans="1:79" x14ac:dyDescent="0.45">
      <c r="A488" s="1">
        <v>40731</v>
      </c>
      <c r="B488">
        <v>357.2</v>
      </c>
      <c r="C488">
        <v>354.67</v>
      </c>
      <c r="D488">
        <v>358</v>
      </c>
      <c r="E488">
        <v>354</v>
      </c>
      <c r="F488">
        <v>14273700</v>
      </c>
      <c r="G488" s="6">
        <f t="shared" si="437"/>
        <v>350.52244350165887</v>
      </c>
      <c r="H488">
        <f t="shared" si="446"/>
        <v>-1</v>
      </c>
      <c r="I488" s="3">
        <f t="shared" si="438"/>
        <v>-1.5465089833977706E-2</v>
      </c>
      <c r="J488">
        <f t="shared" si="439"/>
        <v>1.1198208286674132E-2</v>
      </c>
      <c r="K488">
        <f t="shared" si="455"/>
        <v>2.1332604051374365E-2</v>
      </c>
      <c r="L488">
        <f t="shared" si="456"/>
        <v>1.9050296556287462E-2</v>
      </c>
      <c r="M488">
        <f t="shared" si="440"/>
        <v>2.2396416573348585E-3</v>
      </c>
      <c r="N488">
        <f t="shared" si="441"/>
        <v>-0.11250061301554608</v>
      </c>
      <c r="O488">
        <f t="shared" si="447"/>
        <v>-9.9539086823701925E-2</v>
      </c>
      <c r="P488">
        <f t="shared" si="448"/>
        <v>350.59500000000003</v>
      </c>
      <c r="Q488">
        <f t="shared" si="457"/>
        <v>345.03000000000003</v>
      </c>
      <c r="R488">
        <f t="shared" si="478"/>
        <v>333.52249999999998</v>
      </c>
      <c r="S488">
        <f t="shared" si="484"/>
        <v>333.69500000000005</v>
      </c>
      <c r="T488">
        <f t="shared" si="428"/>
        <v>338.06340000000006</v>
      </c>
      <c r="U488">
        <f t="shared" si="425"/>
        <v>341.79719999999992</v>
      </c>
      <c r="V488">
        <f t="shared" si="472"/>
        <v>329.91990000000004</v>
      </c>
      <c r="W488">
        <f t="shared" si="452"/>
        <v>359.68537290424695</v>
      </c>
      <c r="X488">
        <f t="shared" si="464"/>
        <v>350.52244350165887</v>
      </c>
      <c r="Y488">
        <f t="shared" si="481"/>
        <v>340.75728445397181</v>
      </c>
      <c r="Z488">
        <f t="shared" si="487"/>
        <v>337.06332678382358</v>
      </c>
      <c r="AA488">
        <f t="shared" si="431"/>
        <v>337.36816822318383</v>
      </c>
      <c r="AB488">
        <f t="shared" si="434"/>
        <v>336.07615255465822</v>
      </c>
      <c r="AC488">
        <f t="shared" si="475"/>
        <v>322.26413380650064</v>
      </c>
      <c r="AD488" s="2">
        <v>1353.22</v>
      </c>
      <c r="AE488" s="2">
        <v>1339.62</v>
      </c>
      <c r="AF488" s="2">
        <v>1356.48</v>
      </c>
      <c r="AG488" s="2">
        <v>1339.62</v>
      </c>
      <c r="AH488" s="6">
        <f t="shared" si="465"/>
        <v>1342.9476404104441</v>
      </c>
      <c r="AI488">
        <f t="shared" si="466"/>
        <v>-1</v>
      </c>
      <c r="AJ488" s="3">
        <f t="shared" si="442"/>
        <v>-1.0453846268723584E-2</v>
      </c>
      <c r="AK488">
        <f t="shared" si="443"/>
        <v>1.2459171457708374E-2</v>
      </c>
      <c r="AL488">
        <f t="shared" si="458"/>
        <v>1.0076609975218391E-2</v>
      </c>
      <c r="AM488">
        <f t="shared" si="459"/>
        <v>7.6491139940618657E-3</v>
      </c>
      <c r="AN488">
        <f t="shared" si="444"/>
        <v>2.4090687397466714E-3</v>
      </c>
      <c r="AO488">
        <f t="shared" si="449"/>
        <v>1338.5749999999998</v>
      </c>
      <c r="AP488">
        <f t="shared" si="460"/>
        <v>1326.3575000000001</v>
      </c>
      <c r="AQ488">
        <f t="shared" si="479"/>
        <v>1297.1624999999997</v>
      </c>
      <c r="AR488">
        <f t="shared" si="485"/>
        <v>1295.18</v>
      </c>
      <c r="AS488">
        <f t="shared" si="429"/>
        <v>1317.1505999999999</v>
      </c>
      <c r="AT488">
        <f t="shared" si="426"/>
        <v>1316.3280000000002</v>
      </c>
      <c r="AU488">
        <f t="shared" si="473"/>
        <v>1269.2640500000005</v>
      </c>
      <c r="AV488">
        <f t="shared" si="453"/>
        <v>1342.9476404104441</v>
      </c>
      <c r="AW488">
        <f t="shared" si="467"/>
        <v>1331.6512451615154</v>
      </c>
      <c r="AX488">
        <f t="shared" si="482"/>
        <v>1311.0936214371186</v>
      </c>
      <c r="AY488">
        <f t="shared" si="488"/>
        <v>1305.4007453377153</v>
      </c>
      <c r="AZ488">
        <f t="shared" si="432"/>
        <v>1308.3451730785689</v>
      </c>
      <c r="BA488">
        <f t="shared" si="435"/>
        <v>1301.2350758250877</v>
      </c>
      <c r="BB488">
        <f t="shared" si="476"/>
        <v>1267.5166945405676</v>
      </c>
      <c r="BC488" s="2">
        <v>12719.49</v>
      </c>
      <c r="BD488" s="2">
        <v>12628.37</v>
      </c>
      <c r="BE488" s="2">
        <v>12753.89</v>
      </c>
      <c r="BF488" s="2">
        <v>12628.37</v>
      </c>
      <c r="BG488" s="2">
        <f t="shared" si="468"/>
        <v>12454.91</v>
      </c>
      <c r="BH488">
        <f t="shared" si="450"/>
        <v>1</v>
      </c>
      <c r="BI488" s="3">
        <f t="shared" si="445"/>
        <v>7.4029662553995118E-3</v>
      </c>
      <c r="BJ488">
        <f t="shared" si="461"/>
        <v>9.8683201920830646E-3</v>
      </c>
      <c r="BK488">
        <f t="shared" si="469"/>
        <v>2.4004990802823912E-2</v>
      </c>
      <c r="BL488">
        <f t="shared" si="470"/>
        <v>2.1243027850060735E-2</v>
      </c>
      <c r="BM488">
        <f t="shared" si="462"/>
        <v>2.7045109513038367E-3</v>
      </c>
      <c r="BN488">
        <f t="shared" si="451"/>
        <v>12572.735000000001</v>
      </c>
      <c r="BO488">
        <f t="shared" si="463"/>
        <v>12454.91</v>
      </c>
      <c r="BP488">
        <f t="shared" si="480"/>
        <v>12201.438333333334</v>
      </c>
      <c r="BQ488">
        <f t="shared" si="486"/>
        <v>12164.600384615382</v>
      </c>
      <c r="BR488">
        <f t="shared" si="430"/>
        <v>12374.79</v>
      </c>
      <c r="BS488">
        <f t="shared" si="427"/>
        <v>12286.011500000001</v>
      </c>
      <c r="BT488">
        <f t="shared" si="474"/>
        <v>11829.0306</v>
      </c>
      <c r="BU488">
        <f t="shared" si="454"/>
        <v>12679.781365851235</v>
      </c>
      <c r="BV488">
        <f t="shared" si="471"/>
        <v>12526.690091093118</v>
      </c>
      <c r="BW488">
        <f t="shared" si="483"/>
        <v>12327.836982559738</v>
      </c>
      <c r="BX488">
        <f t="shared" si="489"/>
        <v>12268.372463967449</v>
      </c>
      <c r="BY488">
        <f t="shared" si="433"/>
        <v>12276.990309012752</v>
      </c>
      <c r="BZ488">
        <f t="shared" si="436"/>
        <v>12174.748818838079</v>
      </c>
      <c r="CA488">
        <f t="shared" si="477"/>
        <v>11838.812071292219</v>
      </c>
    </row>
    <row r="489" spans="1:79" x14ac:dyDescent="0.45">
      <c r="A489" s="1">
        <v>40732</v>
      </c>
      <c r="B489">
        <v>359.71</v>
      </c>
      <c r="C489">
        <v>353.34</v>
      </c>
      <c r="D489">
        <v>360</v>
      </c>
      <c r="E489">
        <v>352.2</v>
      </c>
      <c r="F489">
        <v>17486900</v>
      </c>
      <c r="G489" s="6">
        <f t="shared" si="437"/>
        <v>354.19746610099531</v>
      </c>
      <c r="H489">
        <f t="shared" si="446"/>
        <v>-1</v>
      </c>
      <c r="I489" s="3">
        <f t="shared" si="438"/>
        <v>-7.0268756998879923E-3</v>
      </c>
      <c r="J489">
        <f t="shared" si="439"/>
        <v>2.1684134441633571E-2</v>
      </c>
      <c r="K489">
        <f t="shared" si="455"/>
        <v>1.6382200479520541E-2</v>
      </c>
      <c r="L489">
        <f t="shared" si="456"/>
        <v>1.5563448151356426E-2</v>
      </c>
      <c r="M489">
        <f t="shared" si="440"/>
        <v>8.0620499847104741E-4</v>
      </c>
      <c r="N489">
        <f t="shared" si="441"/>
        <v>0.18374897780624352</v>
      </c>
      <c r="O489">
        <f t="shared" si="447"/>
        <v>0.11800955140277671</v>
      </c>
      <c r="P489">
        <f t="shared" si="448"/>
        <v>354.48</v>
      </c>
      <c r="Q489">
        <f t="shared" si="457"/>
        <v>350.41250000000002</v>
      </c>
      <c r="R489">
        <f t="shared" si="478"/>
        <v>337.01249999999999</v>
      </c>
      <c r="S489">
        <f t="shared" si="484"/>
        <v>334.05538461538464</v>
      </c>
      <c r="T489">
        <f t="shared" si="428"/>
        <v>338.19900000000007</v>
      </c>
      <c r="U489">
        <f t="shared" ref="U489:U552" si="490">SUM(B389:B488)/100</f>
        <v>341.80069999999995</v>
      </c>
      <c r="V489">
        <f t="shared" si="472"/>
        <v>330.28705000000008</v>
      </c>
      <c r="W489">
        <f t="shared" si="452"/>
        <v>359.72231354787652</v>
      </c>
      <c r="X489">
        <f t="shared" si="464"/>
        <v>354.19746610099531</v>
      </c>
      <c r="Y489">
        <f t="shared" si="481"/>
        <v>343.67308684566842</v>
      </c>
      <c r="Z489">
        <f t="shared" si="487"/>
        <v>338.74085813316998</v>
      </c>
      <c r="AA489">
        <f t="shared" si="431"/>
        <v>338.2443184889413</v>
      </c>
      <c r="AB489">
        <f t="shared" si="434"/>
        <v>336.54414953377392</v>
      </c>
      <c r="AC489">
        <f t="shared" si="475"/>
        <v>322.63672949001807</v>
      </c>
      <c r="AD489" s="2">
        <v>1343.8</v>
      </c>
      <c r="AE489" s="2">
        <v>1352.39</v>
      </c>
      <c r="AF489" s="2">
        <v>1352.39</v>
      </c>
      <c r="AG489" s="2">
        <v>1333.71</v>
      </c>
      <c r="AH489" s="6">
        <f t="shared" si="465"/>
        <v>1357.1111797947781</v>
      </c>
      <c r="AI489">
        <f t="shared" si="466"/>
        <v>1</v>
      </c>
      <c r="AJ489" s="3">
        <f t="shared" si="442"/>
        <v>6.961174088470517E-3</v>
      </c>
      <c r="AK489">
        <f t="shared" si="443"/>
        <v>1.3900878106861188E-2</v>
      </c>
      <c r="AL489">
        <f t="shared" si="458"/>
        <v>-3.4788452597464539E-3</v>
      </c>
      <c r="AM489">
        <f t="shared" si="459"/>
        <v>-9.8084666849410519E-3</v>
      </c>
      <c r="AN489">
        <f t="shared" si="444"/>
        <v>6.3923202857569172E-3</v>
      </c>
      <c r="AO489">
        <f t="shared" si="449"/>
        <v>1338.59</v>
      </c>
      <c r="AP489">
        <f t="shared" si="460"/>
        <v>1334.3525</v>
      </c>
      <c r="AQ489">
        <f t="shared" si="479"/>
        <v>1302.8391666666666</v>
      </c>
      <c r="AR489">
        <f t="shared" si="485"/>
        <v>1295.5076923076922</v>
      </c>
      <c r="AS489">
        <f t="shared" si="429"/>
        <v>1317.2079999999999</v>
      </c>
      <c r="AT489">
        <f t="shared" ref="AT489:AT552" si="491">SUM(AE389:AE488)/100</f>
        <v>1316.5376000000001</v>
      </c>
      <c r="AU489">
        <f t="shared" si="473"/>
        <v>1270.2480500000004</v>
      </c>
      <c r="AV489">
        <f t="shared" si="453"/>
        <v>1357.1111797947781</v>
      </c>
      <c r="AW489">
        <f t="shared" si="467"/>
        <v>1339.9467470969093</v>
      </c>
      <c r="AX489">
        <f t="shared" si="482"/>
        <v>1317.4469104467926</v>
      </c>
      <c r="AY489">
        <f t="shared" si="488"/>
        <v>1308.8814308682549</v>
      </c>
      <c r="AZ489">
        <f t="shared" si="432"/>
        <v>1310.0724211931349</v>
      </c>
      <c r="BA489">
        <f t="shared" si="435"/>
        <v>1302.2480446206305</v>
      </c>
      <c r="BB489">
        <f t="shared" si="476"/>
        <v>1268.3612050426516</v>
      </c>
      <c r="BC489" s="2">
        <v>12657.2</v>
      </c>
      <c r="BD489" s="2">
        <v>12717.9</v>
      </c>
      <c r="BE489" s="2">
        <v>12717.9</v>
      </c>
      <c r="BF489" s="2">
        <v>12541.33</v>
      </c>
      <c r="BG489" s="2">
        <f t="shared" si="468"/>
        <v>12546.477500000001</v>
      </c>
      <c r="BH489">
        <f t="shared" si="450"/>
        <v>-1</v>
      </c>
      <c r="BI489" s="3">
        <f t="shared" si="445"/>
        <v>-4.8972089289742796E-3</v>
      </c>
      <c r="BJ489">
        <f t="shared" si="461"/>
        <v>1.3950162753215537E-2</v>
      </c>
      <c r="BK489">
        <f t="shared" si="469"/>
        <v>1.366299823994414E-2</v>
      </c>
      <c r="BL489">
        <f t="shared" si="470"/>
        <v>8.8249869335835368E-3</v>
      </c>
      <c r="BM489">
        <f t="shared" si="462"/>
        <v>4.7956894099800036E-3</v>
      </c>
      <c r="BN489">
        <f t="shared" si="451"/>
        <v>12595.42</v>
      </c>
      <c r="BO489">
        <f t="shared" si="463"/>
        <v>12546.477500000001</v>
      </c>
      <c r="BP489">
        <f t="shared" si="480"/>
        <v>12253.445833333333</v>
      </c>
      <c r="BQ489">
        <f t="shared" si="486"/>
        <v>12171.714615384613</v>
      </c>
      <c r="BR489">
        <f t="shared" si="430"/>
        <v>12377.7402</v>
      </c>
      <c r="BS489">
        <f t="shared" ref="BS489:BS552" si="492">SUM(BD389:BD488)/100</f>
        <v>12290.017400000002</v>
      </c>
      <c r="BT489">
        <f t="shared" si="474"/>
        <v>11838.405500000001</v>
      </c>
      <c r="BU489">
        <f t="shared" si="454"/>
        <v>12736.959317074383</v>
      </c>
      <c r="BV489">
        <f t="shared" si="471"/>
        <v>12603.17405465587</v>
      </c>
      <c r="BW489">
        <f t="shared" si="483"/>
        <v>12387.846677550548</v>
      </c>
      <c r="BX489">
        <f t="shared" si="489"/>
        <v>12301.670799969861</v>
      </c>
      <c r="BY489">
        <f t="shared" si="433"/>
        <v>12294.2808851299</v>
      </c>
      <c r="BZ489">
        <f t="shared" si="436"/>
        <v>12185.504287771979</v>
      </c>
      <c r="CA489">
        <f t="shared" si="477"/>
        <v>11847.559214861451</v>
      </c>
    </row>
    <row r="490" spans="1:79" x14ac:dyDescent="0.45">
      <c r="A490" s="1">
        <v>40735</v>
      </c>
      <c r="B490">
        <v>354</v>
      </c>
      <c r="C490">
        <v>356.34</v>
      </c>
      <c r="D490">
        <v>359.77</v>
      </c>
      <c r="E490">
        <v>352.82</v>
      </c>
      <c r="F490">
        <v>15809800</v>
      </c>
      <c r="G490" s="6">
        <f t="shared" si="437"/>
        <v>354.11847966059719</v>
      </c>
      <c r="H490">
        <f t="shared" si="446"/>
        <v>1</v>
      </c>
      <c r="I490" s="3">
        <f t="shared" si="438"/>
        <v>1.5873898418170138E-2</v>
      </c>
      <c r="J490">
        <f t="shared" si="439"/>
        <v>1.9632768361581888E-2</v>
      </c>
      <c r="K490">
        <f t="shared" si="455"/>
        <v>1.5959405295141504E-2</v>
      </c>
      <c r="L490">
        <f t="shared" si="456"/>
        <v>-3.3457632798701846E-4</v>
      </c>
      <c r="M490">
        <f t="shared" si="440"/>
        <v>1.6299435028248536E-2</v>
      </c>
      <c r="N490">
        <f t="shared" si="441"/>
        <v>-0.10607977330516515</v>
      </c>
      <c r="O490">
        <f t="shared" si="447"/>
        <v>-0.18507551204038958</v>
      </c>
      <c r="P490">
        <f t="shared" si="448"/>
        <v>358.45499999999998</v>
      </c>
      <c r="Q490">
        <f t="shared" si="457"/>
        <v>354.52500000000003</v>
      </c>
      <c r="R490">
        <f t="shared" si="478"/>
        <v>339.87999999999994</v>
      </c>
      <c r="S490">
        <f t="shared" si="484"/>
        <v>334.6015384615385</v>
      </c>
      <c r="T490">
        <f t="shared" si="428"/>
        <v>338.39020000000005</v>
      </c>
      <c r="U490">
        <f t="shared" si="490"/>
        <v>341.80599999999981</v>
      </c>
      <c r="V490">
        <f t="shared" si="472"/>
        <v>330.6468500000002</v>
      </c>
      <c r="W490">
        <f t="shared" si="452"/>
        <v>351.13884322606174</v>
      </c>
      <c r="X490">
        <f t="shared" si="464"/>
        <v>354.11847966059719</v>
      </c>
      <c r="Y490">
        <f t="shared" si="481"/>
        <v>345.26184271556559</v>
      </c>
      <c r="Z490">
        <f t="shared" si="487"/>
        <v>339.87116493812033</v>
      </c>
      <c r="AA490">
        <f t="shared" si="431"/>
        <v>338.86218835212009</v>
      </c>
      <c r="AB490">
        <f t="shared" si="434"/>
        <v>336.88980993904573</v>
      </c>
      <c r="AC490">
        <f t="shared" si="475"/>
        <v>322.94880183340098</v>
      </c>
      <c r="AD490" s="2">
        <v>1319.49</v>
      </c>
      <c r="AE490" s="2">
        <v>1343.31</v>
      </c>
      <c r="AF490" s="2">
        <v>1343.31</v>
      </c>
      <c r="AG490" s="2">
        <v>1316.42</v>
      </c>
      <c r="AH490" s="6">
        <f t="shared" si="465"/>
        <v>1336.4094101026108</v>
      </c>
      <c r="AI490">
        <f t="shared" si="466"/>
        <v>1</v>
      </c>
      <c r="AJ490" s="3">
        <f t="shared" si="442"/>
        <v>1.8090489656198798E-2</v>
      </c>
      <c r="AK490">
        <f t="shared" si="443"/>
        <v>2.0379085858930248E-2</v>
      </c>
      <c r="AL490">
        <f t="shared" si="458"/>
        <v>5.1635298623491045E-3</v>
      </c>
      <c r="AM490">
        <f t="shared" si="459"/>
        <v>-1.2660349421897341E-2</v>
      </c>
      <c r="AN490">
        <f t="shared" si="444"/>
        <v>1.8052429347702473E-2</v>
      </c>
      <c r="AO490">
        <f t="shared" si="449"/>
        <v>1346.0050000000001</v>
      </c>
      <c r="AP490">
        <f t="shared" si="460"/>
        <v>1342.29</v>
      </c>
      <c r="AQ490">
        <f t="shared" si="479"/>
        <v>1309.0049999999999</v>
      </c>
      <c r="AR490">
        <f t="shared" si="485"/>
        <v>1295.7842307692308</v>
      </c>
      <c r="AS490">
        <f t="shared" si="429"/>
        <v>1317.2872</v>
      </c>
      <c r="AT490">
        <f t="shared" si="491"/>
        <v>1316.7742000000001</v>
      </c>
      <c r="AU490">
        <f t="shared" si="473"/>
        <v>1271.3125500000006</v>
      </c>
      <c r="AV490">
        <f t="shared" si="453"/>
        <v>1336.4094101026108</v>
      </c>
      <c r="AW490">
        <f t="shared" si="467"/>
        <v>1341.2920482581455</v>
      </c>
      <c r="AX490">
        <f t="shared" si="482"/>
        <v>1321.4258473011321</v>
      </c>
      <c r="AY490">
        <f t="shared" si="488"/>
        <v>1311.4316952483841</v>
      </c>
      <c r="AZ490">
        <f t="shared" si="432"/>
        <v>1311.3758556561493</v>
      </c>
      <c r="BA490">
        <f t="shared" si="435"/>
        <v>1303.0611526479447</v>
      </c>
      <c r="BB490">
        <f t="shared" si="476"/>
        <v>1269.1069641964561</v>
      </c>
      <c r="BC490" s="2">
        <v>12505.76</v>
      </c>
      <c r="BD490" s="2">
        <v>12655.77</v>
      </c>
      <c r="BE490" s="2">
        <v>12655.77</v>
      </c>
      <c r="BF490" s="2">
        <v>12443.4</v>
      </c>
      <c r="BG490" s="2">
        <f t="shared" si="468"/>
        <v>12622.935000000001</v>
      </c>
      <c r="BH490">
        <f t="shared" si="450"/>
        <v>-1</v>
      </c>
      <c r="BI490" s="3">
        <f t="shared" si="445"/>
        <v>-1.1964731536200779E-2</v>
      </c>
      <c r="BJ490">
        <f t="shared" si="461"/>
        <v>1.6981774798173064E-2</v>
      </c>
      <c r="BK490">
        <f t="shared" si="469"/>
        <v>2.6012175456816599E-3</v>
      </c>
      <c r="BL490">
        <f t="shared" si="470"/>
        <v>-9.282706438716596E-3</v>
      </c>
      <c r="BM490">
        <f t="shared" si="462"/>
        <v>1.1995272578395893E-2</v>
      </c>
      <c r="BN490">
        <f t="shared" si="451"/>
        <v>12673.135</v>
      </c>
      <c r="BO490">
        <f t="shared" si="463"/>
        <v>12622.935000000001</v>
      </c>
      <c r="BP490">
        <f t="shared" si="480"/>
        <v>12306.493333333332</v>
      </c>
      <c r="BQ490">
        <f t="shared" si="486"/>
        <v>12177.42846153846</v>
      </c>
      <c r="BR490">
        <f t="shared" si="430"/>
        <v>12380.253599999998</v>
      </c>
      <c r="BS490">
        <f t="shared" si="492"/>
        <v>12294.528100000001</v>
      </c>
      <c r="BT490">
        <f t="shared" si="474"/>
        <v>11848.18945</v>
      </c>
      <c r="BU490">
        <f t="shared" si="454"/>
        <v>12615.175341462809</v>
      </c>
      <c r="BV490">
        <f t="shared" si="471"/>
        <v>12624.212432793522</v>
      </c>
      <c r="BW490">
        <f t="shared" si="483"/>
        <v>12429.065650235079</v>
      </c>
      <c r="BX490">
        <f t="shared" si="489"/>
        <v>12327.900370342464</v>
      </c>
      <c r="BY490">
        <f t="shared" si="433"/>
        <v>12308.456928850295</v>
      </c>
      <c r="BZ490">
        <f t="shared" si="436"/>
        <v>12194.816480093326</v>
      </c>
      <c r="CA490">
        <f t="shared" si="477"/>
        <v>11855.601113221039</v>
      </c>
    </row>
    <row r="491" spans="1:79" x14ac:dyDescent="0.45">
      <c r="A491" s="1">
        <v>40736</v>
      </c>
      <c r="B491">
        <v>353.75</v>
      </c>
      <c r="C491">
        <v>353.53</v>
      </c>
      <c r="D491">
        <v>357.68</v>
      </c>
      <c r="E491">
        <v>348.62</v>
      </c>
      <c r="F491">
        <v>16128900</v>
      </c>
      <c r="G491" s="6">
        <f t="shared" si="437"/>
        <v>353.97108779635829</v>
      </c>
      <c r="H491">
        <f t="shared" si="446"/>
        <v>1</v>
      </c>
      <c r="I491" s="3">
        <f t="shared" si="438"/>
        <v>7.0621468926553672E-4</v>
      </c>
      <c r="J491">
        <f t="shared" si="439"/>
        <v>2.5611307420494705E-2</v>
      </c>
      <c r="K491">
        <f t="shared" si="455"/>
        <v>1.0478008886916426E-2</v>
      </c>
      <c r="L491">
        <f t="shared" si="456"/>
        <v>-6.2459280992317485E-4</v>
      </c>
      <c r="M491">
        <f t="shared" si="440"/>
        <v>1.1109540636042423E-2</v>
      </c>
      <c r="N491">
        <f t="shared" si="441"/>
        <v>1.9784362231770301E-2</v>
      </c>
      <c r="O491">
        <f t="shared" si="447"/>
        <v>1.2945227710887404</v>
      </c>
      <c r="P491">
        <f t="shared" si="448"/>
        <v>356.85500000000002</v>
      </c>
      <c r="Q491">
        <f t="shared" si="457"/>
        <v>355.66750000000002</v>
      </c>
      <c r="R491">
        <f t="shared" si="478"/>
        <v>342.49583333333334</v>
      </c>
      <c r="S491">
        <f t="shared" si="484"/>
        <v>334.90538461538466</v>
      </c>
      <c r="T491">
        <f t="shared" si="428"/>
        <v>338.53520000000009</v>
      </c>
      <c r="U491">
        <f t="shared" si="490"/>
        <v>341.74699999999984</v>
      </c>
      <c r="V491">
        <f t="shared" si="472"/>
        <v>330.97225000000014</v>
      </c>
      <c r="W491">
        <f t="shared" si="452"/>
        <v>355.05557838696916</v>
      </c>
      <c r="X491">
        <f t="shared" si="464"/>
        <v>353.97108779635829</v>
      </c>
      <c r="Y491">
        <f t="shared" si="481"/>
        <v>346.56771306701705</v>
      </c>
      <c r="Z491">
        <f t="shared" si="487"/>
        <v>340.89922679455589</v>
      </c>
      <c r="AA491">
        <f t="shared" si="431"/>
        <v>339.44602410301735</v>
      </c>
      <c r="AB491">
        <f t="shared" si="434"/>
        <v>337.22367508876761</v>
      </c>
      <c r="AC491">
        <f t="shared" si="475"/>
        <v>323.25528141714824</v>
      </c>
      <c r="AD491" s="2">
        <v>1313.64</v>
      </c>
      <c r="AE491" s="2">
        <v>1319.61</v>
      </c>
      <c r="AF491" s="2">
        <v>1327.17</v>
      </c>
      <c r="AG491" s="2">
        <v>1313.33</v>
      </c>
      <c r="AH491" s="6">
        <f t="shared" si="465"/>
        <v>1311.2102949486944</v>
      </c>
      <c r="AI491">
        <f t="shared" si="466"/>
        <v>1</v>
      </c>
      <c r="AJ491" s="3">
        <f t="shared" si="442"/>
        <v>4.4335311370301469E-3</v>
      </c>
      <c r="AK491">
        <f t="shared" si="443"/>
        <v>1.0535610974087379E-2</v>
      </c>
      <c r="AL491">
        <f t="shared" si="458"/>
        <v>1.2171735619212932E-2</v>
      </c>
      <c r="AM491">
        <f t="shared" si="459"/>
        <v>1.8530246907501717E-3</v>
      </c>
      <c r="AN491">
        <f t="shared" si="444"/>
        <v>1.0299625468164772E-2</v>
      </c>
      <c r="AO491">
        <f t="shared" si="449"/>
        <v>1347.85</v>
      </c>
      <c r="AP491">
        <f t="shared" si="460"/>
        <v>1343.2199999999998</v>
      </c>
      <c r="AQ491">
        <f t="shared" si="479"/>
        <v>1312.9908333333331</v>
      </c>
      <c r="AR491">
        <f t="shared" si="485"/>
        <v>1296.8903846153844</v>
      </c>
      <c r="AS491">
        <f t="shared" si="429"/>
        <v>1317.0762</v>
      </c>
      <c r="AT491">
        <f t="shared" si="491"/>
        <v>1316.9030000000002</v>
      </c>
      <c r="AU491">
        <f t="shared" si="473"/>
        <v>1272.3736000000004</v>
      </c>
      <c r="AV491">
        <f t="shared" si="453"/>
        <v>1311.2102949486944</v>
      </c>
      <c r="AW491">
        <f t="shared" si="467"/>
        <v>1332.6192289548874</v>
      </c>
      <c r="AX491">
        <f t="shared" si="482"/>
        <v>1321.1464861778809</v>
      </c>
      <c r="AY491">
        <f t="shared" si="488"/>
        <v>1312.0374956003557</v>
      </c>
      <c r="AZ491">
        <f t="shared" si="432"/>
        <v>1311.6987632774767</v>
      </c>
      <c r="BA491">
        <f t="shared" si="435"/>
        <v>1303.3888525955101</v>
      </c>
      <c r="BB491">
        <f t="shared" si="476"/>
        <v>1269.6094819656457</v>
      </c>
      <c r="BC491" s="2">
        <v>12446.88</v>
      </c>
      <c r="BD491" s="2">
        <v>12505.46</v>
      </c>
      <c r="BE491" s="2">
        <v>12603.77</v>
      </c>
      <c r="BF491" s="2">
        <v>12423.27</v>
      </c>
      <c r="BG491" s="2">
        <f t="shared" si="468"/>
        <v>12641.127499999999</v>
      </c>
      <c r="BH491">
        <f t="shared" si="450"/>
        <v>-1</v>
      </c>
      <c r="BI491" s="3">
        <f t="shared" si="445"/>
        <v>-4.7082304474099146E-3</v>
      </c>
      <c r="BJ491">
        <f t="shared" si="461"/>
        <v>1.4501626110318411E-2</v>
      </c>
      <c r="BK491">
        <f t="shared" si="469"/>
        <v>-2.9552348079709074E-3</v>
      </c>
      <c r="BL491">
        <f t="shared" si="470"/>
        <v>-1.5366311272471503E-2</v>
      </c>
      <c r="BM491">
        <f t="shared" si="462"/>
        <v>1.2604765210237526E-2</v>
      </c>
      <c r="BN491">
        <f t="shared" si="451"/>
        <v>12686.834999999999</v>
      </c>
      <c r="BO491">
        <f t="shared" si="463"/>
        <v>12641.127499999999</v>
      </c>
      <c r="BP491">
        <f t="shared" si="480"/>
        <v>12345.338333333331</v>
      </c>
      <c r="BQ491">
        <f t="shared" si="486"/>
        <v>12191.51153846154</v>
      </c>
      <c r="BR491">
        <f t="shared" si="430"/>
        <v>12379.574000000001</v>
      </c>
      <c r="BS491">
        <f t="shared" si="492"/>
        <v>12298.418300000001</v>
      </c>
      <c r="BT491">
        <f t="shared" si="474"/>
        <v>11857.775900000001</v>
      </c>
      <c r="BU491">
        <f t="shared" si="454"/>
        <v>12450.602329268593</v>
      </c>
      <c r="BV491">
        <f t="shared" si="471"/>
        <v>12576.711459676113</v>
      </c>
      <c r="BW491">
        <f t="shared" si="483"/>
        <v>12440.818627121989</v>
      </c>
      <c r="BX491">
        <f t="shared" si="489"/>
        <v>12341.052935502281</v>
      </c>
      <c r="BY491">
        <f t="shared" si="433"/>
        <v>12316.182539483618</v>
      </c>
      <c r="BZ491">
        <f t="shared" si="436"/>
        <v>12200.967836923162</v>
      </c>
      <c r="CA491">
        <f t="shared" si="477"/>
        <v>11862.067370800929</v>
      </c>
    </row>
    <row r="492" spans="1:79" x14ac:dyDescent="0.45">
      <c r="A492" s="1">
        <v>40737</v>
      </c>
      <c r="B492">
        <v>358.02</v>
      </c>
      <c r="C492">
        <v>358.33</v>
      </c>
      <c r="D492">
        <v>360</v>
      </c>
      <c r="E492">
        <v>356.38</v>
      </c>
      <c r="F492">
        <v>13987100</v>
      </c>
      <c r="G492" s="6">
        <f t="shared" si="437"/>
        <v>355.59065267781494</v>
      </c>
      <c r="H492">
        <f t="shared" si="446"/>
        <v>-1</v>
      </c>
      <c r="I492" s="3">
        <f t="shared" si="438"/>
        <v>-1.2070671378091822E-2</v>
      </c>
      <c r="J492">
        <f t="shared" si="439"/>
        <v>1.0111166973912086E-2</v>
      </c>
      <c r="K492">
        <f t="shared" si="455"/>
        <v>1.2400065325058393E-2</v>
      </c>
      <c r="L492">
        <f t="shared" si="456"/>
        <v>6.8318649657705217E-3</v>
      </c>
      <c r="M492">
        <f t="shared" si="440"/>
        <v>5.530417295123229E-3</v>
      </c>
      <c r="N492">
        <f t="shared" si="441"/>
        <v>-0.15312680970322654</v>
      </c>
      <c r="O492">
        <f t="shared" si="447"/>
        <v>-6.6031330460736642E-2</v>
      </c>
      <c r="P492">
        <f t="shared" si="448"/>
        <v>353.875</v>
      </c>
      <c r="Q492">
        <f t="shared" si="457"/>
        <v>356.16499999999996</v>
      </c>
      <c r="R492">
        <f t="shared" si="478"/>
        <v>344.3725</v>
      </c>
      <c r="S492">
        <f t="shared" si="484"/>
        <v>335.30192307692317</v>
      </c>
      <c r="T492">
        <f t="shared" si="428"/>
        <v>338.6076000000001</v>
      </c>
      <c r="U492">
        <f t="shared" si="490"/>
        <v>341.65319999999986</v>
      </c>
      <c r="V492">
        <f t="shared" si="472"/>
        <v>331.27940000000018</v>
      </c>
      <c r="W492">
        <f t="shared" si="452"/>
        <v>359.50221080651539</v>
      </c>
      <c r="X492">
        <f t="shared" si="464"/>
        <v>355.59065267781494</v>
      </c>
      <c r="Y492">
        <f t="shared" si="481"/>
        <v>348.32960336439902</v>
      </c>
      <c r="Z492">
        <f t="shared" si="487"/>
        <v>342.16743221718139</v>
      </c>
      <c r="AA492">
        <f t="shared" si="431"/>
        <v>340.17441531466375</v>
      </c>
      <c r="AB492">
        <f t="shared" si="434"/>
        <v>337.6354835028514</v>
      </c>
      <c r="AC492">
        <f t="shared" si="475"/>
        <v>323.60119901498757</v>
      </c>
      <c r="AD492" s="2">
        <v>1317.72</v>
      </c>
      <c r="AE492" s="2">
        <v>1314.45</v>
      </c>
      <c r="AF492" s="2">
        <v>1331.48</v>
      </c>
      <c r="AG492" s="2">
        <v>1314.45</v>
      </c>
      <c r="AH492" s="6">
        <f t="shared" si="465"/>
        <v>1316.069852525653</v>
      </c>
      <c r="AI492">
        <f t="shared" si="466"/>
        <v>-1</v>
      </c>
      <c r="AJ492" s="3">
        <f t="shared" si="442"/>
        <v>-3.1058737553667113E-3</v>
      </c>
      <c r="AK492">
        <f t="shared" si="443"/>
        <v>1.2923838144674113E-2</v>
      </c>
      <c r="AL492">
        <f t="shared" si="458"/>
        <v>1.1709216987816866E-2</v>
      </c>
      <c r="AM492">
        <f t="shared" si="459"/>
        <v>1.2538449013023477E-3</v>
      </c>
      <c r="AN492">
        <f t="shared" si="444"/>
        <v>1.0442279088121901E-2</v>
      </c>
      <c r="AO492">
        <f t="shared" si="449"/>
        <v>1331.46</v>
      </c>
      <c r="AP492">
        <f t="shared" si="460"/>
        <v>1338.7325000000001</v>
      </c>
      <c r="AQ492">
        <f t="shared" si="479"/>
        <v>1315.7416666666666</v>
      </c>
      <c r="AR492">
        <f t="shared" si="485"/>
        <v>1297.1469230769228</v>
      </c>
      <c r="AS492">
        <f t="shared" si="429"/>
        <v>1316.2655999999997</v>
      </c>
      <c r="AT492">
        <f t="shared" si="491"/>
        <v>1316.8039999999999</v>
      </c>
      <c r="AU492">
        <f t="shared" si="473"/>
        <v>1273.3132000000003</v>
      </c>
      <c r="AV492">
        <f t="shared" si="453"/>
        <v>1316.069852525653</v>
      </c>
      <c r="AW492">
        <f t="shared" si="467"/>
        <v>1325.3515373729324</v>
      </c>
      <c r="AX492">
        <f t="shared" si="482"/>
        <v>1320.11625753513</v>
      </c>
      <c r="AY492">
        <f t="shared" si="488"/>
        <v>1312.216199629959</v>
      </c>
      <c r="AZ492">
        <f t="shared" si="432"/>
        <v>1311.806654913654</v>
      </c>
      <c r="BA492">
        <f t="shared" si="435"/>
        <v>1303.6078852173812</v>
      </c>
      <c r="BB492">
        <f t="shared" si="476"/>
        <v>1270.0556562744453</v>
      </c>
      <c r="BC492" s="2">
        <v>12491.61</v>
      </c>
      <c r="BD492" s="2">
        <v>12447.33</v>
      </c>
      <c r="BE492" s="2">
        <v>12635.52</v>
      </c>
      <c r="BF492" s="2">
        <v>12447.33</v>
      </c>
      <c r="BG492" s="2">
        <f t="shared" si="468"/>
        <v>12626.875</v>
      </c>
      <c r="BH492">
        <f t="shared" si="450"/>
        <v>1</v>
      </c>
      <c r="BI492" s="3">
        <f t="shared" si="445"/>
        <v>3.5936716671166901E-3</v>
      </c>
      <c r="BJ492">
        <f t="shared" si="461"/>
        <v>1.5065311837305239E-2</v>
      </c>
      <c r="BK492">
        <f t="shared" si="469"/>
        <v>6.846507944365044E-4</v>
      </c>
      <c r="BL492">
        <f t="shared" si="470"/>
        <v>-1.0712468445280357E-2</v>
      </c>
      <c r="BM492">
        <f t="shared" si="462"/>
        <v>1.152053258146867E-2</v>
      </c>
      <c r="BN492">
        <f t="shared" si="451"/>
        <v>12580.615</v>
      </c>
      <c r="BO492">
        <f t="shared" si="463"/>
        <v>12626.875</v>
      </c>
      <c r="BP492">
        <f t="shared" si="480"/>
        <v>12378.418333333329</v>
      </c>
      <c r="BQ492">
        <f t="shared" si="486"/>
        <v>12201.418846153849</v>
      </c>
      <c r="BR492">
        <f t="shared" si="430"/>
        <v>12374.4154</v>
      </c>
      <c r="BS492">
        <f t="shared" si="492"/>
        <v>12301.275</v>
      </c>
      <c r="BT492">
        <f t="shared" si="474"/>
        <v>11866.981250000001</v>
      </c>
      <c r="BU492">
        <f t="shared" si="454"/>
        <v>12445.693835365702</v>
      </c>
      <c r="BV492">
        <f t="shared" si="471"/>
        <v>12524.958875805667</v>
      </c>
      <c r="BW492">
        <f t="shared" si="483"/>
        <v>12441.820376795529</v>
      </c>
      <c r="BX492">
        <f t="shared" si="489"/>
        <v>12348.92531065026</v>
      </c>
      <c r="BY492">
        <f t="shared" si="433"/>
        <v>12321.325577150927</v>
      </c>
      <c r="BZ492">
        <f t="shared" si="436"/>
        <v>12205.846295597952</v>
      </c>
      <c r="CA492">
        <f t="shared" si="477"/>
        <v>11867.890879549179</v>
      </c>
    </row>
    <row r="493" spans="1:79" x14ac:dyDescent="0.45">
      <c r="A493" s="1">
        <v>40738</v>
      </c>
      <c r="B493">
        <v>357.77</v>
      </c>
      <c r="C493">
        <v>361.01</v>
      </c>
      <c r="D493">
        <v>361.61</v>
      </c>
      <c r="E493">
        <v>356.34</v>
      </c>
      <c r="F493">
        <v>15376200</v>
      </c>
      <c r="G493" s="6">
        <f t="shared" si="437"/>
        <v>356.46239160668898</v>
      </c>
      <c r="H493">
        <f t="shared" si="446"/>
        <v>1</v>
      </c>
      <c r="I493" s="3">
        <f t="shared" si="438"/>
        <v>6.9828501201050228E-4</v>
      </c>
      <c r="J493">
        <f t="shared" si="439"/>
        <v>1.4730133884898227E-2</v>
      </c>
      <c r="K493">
        <f t="shared" si="455"/>
        <v>1.4440817641684804E-2</v>
      </c>
      <c r="L493">
        <f t="shared" si="456"/>
        <v>3.6682927122190772E-3</v>
      </c>
      <c r="M493">
        <f t="shared" si="440"/>
        <v>1.0733152584062476E-2</v>
      </c>
      <c r="N493">
        <f t="shared" si="441"/>
        <v>9.0340916481315273E-2</v>
      </c>
      <c r="O493">
        <f t="shared" si="447"/>
        <v>0.16305052526166017</v>
      </c>
      <c r="P493">
        <f t="shared" si="448"/>
        <v>355.88499999999999</v>
      </c>
      <c r="Q493">
        <f t="shared" si="457"/>
        <v>356.37</v>
      </c>
      <c r="R493">
        <f t="shared" si="478"/>
        <v>347.0116666666666</v>
      </c>
      <c r="S493">
        <f t="shared" si="484"/>
        <v>336.07038461538468</v>
      </c>
      <c r="T493">
        <f t="shared" si="428"/>
        <v>338.84240000000005</v>
      </c>
      <c r="U493">
        <f t="shared" si="490"/>
        <v>341.65039999999988</v>
      </c>
      <c r="V493">
        <f t="shared" si="472"/>
        <v>331.61370000000016</v>
      </c>
      <c r="W493">
        <f t="shared" si="452"/>
        <v>356.90389459674225</v>
      </c>
      <c r="X493">
        <f t="shared" si="464"/>
        <v>356.46239160668898</v>
      </c>
      <c r="Y493">
        <f t="shared" si="481"/>
        <v>349.78197207756841</v>
      </c>
      <c r="Z493">
        <f t="shared" si="487"/>
        <v>343.32317797887163</v>
      </c>
      <c r="AA493">
        <f t="shared" si="431"/>
        <v>340.86443824350044</v>
      </c>
      <c r="AB493">
        <f t="shared" si="434"/>
        <v>338.03418679982462</v>
      </c>
      <c r="AC493">
        <f t="shared" si="475"/>
        <v>323.9411870844902</v>
      </c>
      <c r="AD493" s="2">
        <v>1308.8699999999999</v>
      </c>
      <c r="AE493" s="2">
        <v>1317.74</v>
      </c>
      <c r="AF493" s="2">
        <v>1326.88</v>
      </c>
      <c r="AG493" s="2">
        <v>1306.51</v>
      </c>
      <c r="AH493" s="6">
        <f t="shared" si="465"/>
        <v>1318.5750737371736</v>
      </c>
      <c r="AI493">
        <f t="shared" si="466"/>
        <v>1</v>
      </c>
      <c r="AJ493" s="3">
        <f t="shared" si="442"/>
        <v>6.7161460704854873E-3</v>
      </c>
      <c r="AK493">
        <f t="shared" si="443"/>
        <v>1.5563042930161223E-2</v>
      </c>
      <c r="AL493">
        <f t="shared" si="458"/>
        <v>6.2984098730823361E-3</v>
      </c>
      <c r="AM493">
        <f t="shared" si="459"/>
        <v>-7.360273927875121E-3</v>
      </c>
      <c r="AN493">
        <f t="shared" si="444"/>
        <v>1.3759960882287942E-2</v>
      </c>
      <c r="AO493">
        <f t="shared" si="449"/>
        <v>1317.03</v>
      </c>
      <c r="AP493">
        <f t="shared" si="460"/>
        <v>1332.4399999999998</v>
      </c>
      <c r="AQ493">
        <f t="shared" si="479"/>
        <v>1318.3591666666666</v>
      </c>
      <c r="AR493">
        <f t="shared" si="485"/>
        <v>1297.6926923076921</v>
      </c>
      <c r="AS493">
        <f t="shared" si="429"/>
        <v>1315.2503999999999</v>
      </c>
      <c r="AT493">
        <f t="shared" si="491"/>
        <v>1316.6533999999999</v>
      </c>
      <c r="AU493">
        <f t="shared" si="473"/>
        <v>1274.1422500000003</v>
      </c>
      <c r="AV493">
        <f t="shared" si="453"/>
        <v>1318.5750737371736</v>
      </c>
      <c r="AW493">
        <f t="shared" si="467"/>
        <v>1322.3069224237595</v>
      </c>
      <c r="AX493">
        <f t="shared" si="482"/>
        <v>1319.7506794528024</v>
      </c>
      <c r="AY493">
        <f t="shared" si="488"/>
        <v>1312.6253700277398</v>
      </c>
      <c r="AZ493">
        <f t="shared" si="432"/>
        <v>1312.0393351131186</v>
      </c>
      <c r="BA493">
        <f t="shared" si="435"/>
        <v>1303.8877290744626</v>
      </c>
      <c r="BB493">
        <f t="shared" si="476"/>
        <v>1270.5301273562916</v>
      </c>
      <c r="BC493" s="2">
        <v>12437.12</v>
      </c>
      <c r="BD493" s="2">
        <v>12492.67</v>
      </c>
      <c r="BE493" s="2">
        <v>12602.3</v>
      </c>
      <c r="BF493" s="2">
        <v>12398.94</v>
      </c>
      <c r="BG493" s="2">
        <f t="shared" si="468"/>
        <v>12581.615</v>
      </c>
      <c r="BH493">
        <f t="shared" si="450"/>
        <v>-1</v>
      </c>
      <c r="BI493" s="3">
        <f t="shared" si="445"/>
        <v>-4.3621278602197621E-3</v>
      </c>
      <c r="BJ493">
        <f t="shared" si="461"/>
        <v>1.635105233365914E-2</v>
      </c>
      <c r="BK493">
        <f t="shared" si="469"/>
        <v>1.6440655670992548E-3</v>
      </c>
      <c r="BL493">
        <f t="shared" si="470"/>
        <v>-1.1484614654001015E-2</v>
      </c>
      <c r="BM493">
        <f t="shared" si="462"/>
        <v>1.3281209797766562E-2</v>
      </c>
      <c r="BN493">
        <f t="shared" si="451"/>
        <v>12476.395</v>
      </c>
      <c r="BO493">
        <f t="shared" si="463"/>
        <v>12581.615</v>
      </c>
      <c r="BP493">
        <f t="shared" si="480"/>
        <v>12411.592499999999</v>
      </c>
      <c r="BQ493">
        <f t="shared" si="486"/>
        <v>12212.80884615385</v>
      </c>
      <c r="BR493">
        <f t="shared" si="430"/>
        <v>12367.158799999999</v>
      </c>
      <c r="BS493">
        <f t="shared" si="492"/>
        <v>12303.550400000002</v>
      </c>
      <c r="BT493">
        <f t="shared" si="474"/>
        <v>11874.917749999999</v>
      </c>
      <c r="BU493">
        <f t="shared" si="454"/>
        <v>12516.15808231715</v>
      </c>
      <c r="BV493">
        <f t="shared" si="471"/>
        <v>12512.043325483401</v>
      </c>
      <c r="BW493">
        <f t="shared" si="483"/>
        <v>12449.643395750063</v>
      </c>
      <c r="BX493">
        <f t="shared" si="489"/>
        <v>12359.573065416907</v>
      </c>
      <c r="BY493">
        <f t="shared" si="433"/>
        <v>12328.044966282263</v>
      </c>
      <c r="BZ493">
        <f t="shared" si="436"/>
        <v>12211.525972912845</v>
      </c>
      <c r="CA493">
        <f t="shared" si="477"/>
        <v>11874.107587215356</v>
      </c>
    </row>
    <row r="494" spans="1:79" x14ac:dyDescent="0.45">
      <c r="A494" s="1">
        <v>40739</v>
      </c>
      <c r="B494">
        <v>364.92</v>
      </c>
      <c r="C494">
        <v>361.17</v>
      </c>
      <c r="D494">
        <v>365</v>
      </c>
      <c r="E494">
        <v>359.17</v>
      </c>
      <c r="F494">
        <v>17302400</v>
      </c>
      <c r="G494" s="6">
        <f t="shared" si="437"/>
        <v>359.84543496401341</v>
      </c>
      <c r="H494">
        <f t="shared" si="446"/>
        <v>-1</v>
      </c>
      <c r="I494" s="3">
        <f t="shared" si="438"/>
        <v>-1.9984906504178758E-2</v>
      </c>
      <c r="J494">
        <f t="shared" si="439"/>
        <v>1.5976104351638671E-2</v>
      </c>
      <c r="K494">
        <f t="shared" si="455"/>
        <v>1.4324386347994324E-2</v>
      </c>
      <c r="L494">
        <f t="shared" si="456"/>
        <v>1.410206867427426E-2</v>
      </c>
      <c r="M494">
        <f t="shared" si="440"/>
        <v>2.1922613175486157E-4</v>
      </c>
      <c r="N494">
        <f t="shared" si="441"/>
        <v>0.11132559644904753</v>
      </c>
      <c r="O494">
        <f t="shared" si="447"/>
        <v>0.14350791606987484</v>
      </c>
      <c r="P494">
        <f t="shared" si="448"/>
        <v>357.89499999999998</v>
      </c>
      <c r="Q494">
        <f t="shared" si="457"/>
        <v>355.88499999999999</v>
      </c>
      <c r="R494">
        <f t="shared" si="478"/>
        <v>349.15583333333331</v>
      </c>
      <c r="S494">
        <f t="shared" si="484"/>
        <v>337.06000000000006</v>
      </c>
      <c r="T494">
        <f t="shared" si="428"/>
        <v>339.03380000000004</v>
      </c>
      <c r="U494">
        <f t="shared" si="490"/>
        <v>341.7224999999998</v>
      </c>
      <c r="V494">
        <f t="shared" si="472"/>
        <v>331.96825000000018</v>
      </c>
      <c r="W494">
        <f t="shared" si="452"/>
        <v>368.92805270162887</v>
      </c>
      <c r="X494">
        <f t="shared" si="464"/>
        <v>359.84543496401341</v>
      </c>
      <c r="Y494">
        <f t="shared" si="481"/>
        <v>352.1108994502502</v>
      </c>
      <c r="Z494">
        <f t="shared" si="487"/>
        <v>344.92294257302927</v>
      </c>
      <c r="AA494">
        <f t="shared" si="431"/>
        <v>341.80779360650041</v>
      </c>
      <c r="AB494">
        <f t="shared" si="434"/>
        <v>338.56657914042216</v>
      </c>
      <c r="AC494">
        <f t="shared" si="475"/>
        <v>324.34893646673407</v>
      </c>
      <c r="AD494" s="2">
        <v>1316.14</v>
      </c>
      <c r="AE494" s="2">
        <v>1308.8699999999999</v>
      </c>
      <c r="AF494" s="2">
        <v>1317.7</v>
      </c>
      <c r="AG494" s="2">
        <v>1307.52</v>
      </c>
      <c r="AH494" s="6">
        <f t="shared" si="465"/>
        <v>1304.017463131413</v>
      </c>
      <c r="AI494">
        <f t="shared" si="466"/>
        <v>-1</v>
      </c>
      <c r="AJ494" s="3">
        <f t="shared" si="442"/>
        <v>-5.5544095288303725E-3</v>
      </c>
      <c r="AK494">
        <f t="shared" si="443"/>
        <v>7.7347394654064634E-3</v>
      </c>
      <c r="AL494">
        <f t="shared" si="458"/>
        <v>1.049260248074466E-2</v>
      </c>
      <c r="AM494">
        <f t="shared" si="459"/>
        <v>9.296299483195972E-3</v>
      </c>
      <c r="AN494">
        <f t="shared" si="444"/>
        <v>1.1852842402783482E-3</v>
      </c>
      <c r="AO494">
        <f t="shared" si="449"/>
        <v>1316.095</v>
      </c>
      <c r="AP494">
        <f t="shared" si="460"/>
        <v>1323.7774999999999</v>
      </c>
      <c r="AQ494">
        <f t="shared" si="479"/>
        <v>1322.4675</v>
      </c>
      <c r="AR494">
        <f t="shared" si="485"/>
        <v>1298.9015384615382</v>
      </c>
      <c r="AS494">
        <f t="shared" si="429"/>
        <v>1314.4099999999996</v>
      </c>
      <c r="AT494">
        <f t="shared" si="491"/>
        <v>1316.4269999999999</v>
      </c>
      <c r="AU494">
        <f t="shared" si="473"/>
        <v>1275.0194000000004</v>
      </c>
      <c r="AV494">
        <f t="shared" si="453"/>
        <v>1304.017463131413</v>
      </c>
      <c r="AW494">
        <f t="shared" si="467"/>
        <v>1316.9321534542557</v>
      </c>
      <c r="AX494">
        <f t="shared" si="482"/>
        <v>1318.0767287677559</v>
      </c>
      <c r="AY494">
        <f t="shared" si="488"/>
        <v>1312.3471944701294</v>
      </c>
      <c r="AZ494">
        <f t="shared" si="432"/>
        <v>1311.9150474616238</v>
      </c>
      <c r="BA494">
        <f t="shared" si="435"/>
        <v>1303.9863879046713</v>
      </c>
      <c r="BB494">
        <f t="shared" si="476"/>
        <v>1270.9116186263782</v>
      </c>
      <c r="BC494" s="2">
        <v>12479.73</v>
      </c>
      <c r="BD494" s="2">
        <v>12437.8</v>
      </c>
      <c r="BE494" s="2">
        <v>12539.21</v>
      </c>
      <c r="BF494" s="2">
        <v>12374.75</v>
      </c>
      <c r="BG494" s="2">
        <f t="shared" si="468"/>
        <v>12525.307499999999</v>
      </c>
      <c r="BH494">
        <f t="shared" si="450"/>
        <v>1</v>
      </c>
      <c r="BI494" s="3">
        <f t="shared" si="445"/>
        <v>3.4260343230586147E-3</v>
      </c>
      <c r="BJ494">
        <f t="shared" si="461"/>
        <v>1.3178169720017912E-2</v>
      </c>
      <c r="BK494">
        <f t="shared" si="469"/>
        <v>1.1099527895822236E-3</v>
      </c>
      <c r="BL494">
        <f t="shared" si="470"/>
        <v>-3.6388328190744557E-3</v>
      </c>
      <c r="BM494">
        <f t="shared" si="462"/>
        <v>4.7661287543880812E-3</v>
      </c>
      <c r="BN494">
        <f t="shared" si="451"/>
        <v>12470</v>
      </c>
      <c r="BO494">
        <f t="shared" si="463"/>
        <v>12525.307499999999</v>
      </c>
      <c r="BP494">
        <f t="shared" si="480"/>
        <v>12458.0875</v>
      </c>
      <c r="BQ494">
        <f t="shared" si="486"/>
        <v>12228.289230769235</v>
      </c>
      <c r="BR494">
        <f t="shared" si="430"/>
        <v>12360.884599999999</v>
      </c>
      <c r="BS494">
        <f t="shared" si="492"/>
        <v>12305.2911</v>
      </c>
      <c r="BT494">
        <f t="shared" si="474"/>
        <v>11883.331849999999</v>
      </c>
      <c r="BU494">
        <f t="shared" si="454"/>
        <v>12398.620958841424</v>
      </c>
      <c r="BV494">
        <f t="shared" si="471"/>
        <v>12482.345995290039</v>
      </c>
      <c r="BW494">
        <f t="shared" si="483"/>
        <v>12447.821334865437</v>
      </c>
      <c r="BX494">
        <f t="shared" si="489"/>
        <v>12365.367653163803</v>
      </c>
      <c r="BY494">
        <f t="shared" si="433"/>
        <v>12332.349085251586</v>
      </c>
      <c r="BZ494">
        <f t="shared" si="436"/>
        <v>12216.006646716551</v>
      </c>
      <c r="CA494">
        <f t="shared" si="477"/>
        <v>11879.716466944556</v>
      </c>
    </row>
    <row r="495" spans="1:79" x14ac:dyDescent="0.45">
      <c r="A495" s="1">
        <v>40742</v>
      </c>
      <c r="B495">
        <v>373.8</v>
      </c>
      <c r="C495">
        <v>365.43</v>
      </c>
      <c r="D495">
        <v>374.65</v>
      </c>
      <c r="E495">
        <v>365.28</v>
      </c>
      <c r="F495">
        <v>20451900</v>
      </c>
      <c r="G495" s="6">
        <f t="shared" si="437"/>
        <v>365.42726097840807</v>
      </c>
      <c r="H495">
        <f t="shared" si="446"/>
        <v>-1</v>
      </c>
      <c r="I495" s="3">
        <f t="shared" si="438"/>
        <v>-2.4334100624794464E-2</v>
      </c>
      <c r="J495">
        <f t="shared" si="439"/>
        <v>2.5066880684858225E-2</v>
      </c>
      <c r="K495">
        <f t="shared" si="455"/>
        <v>2.5238234818329135E-2</v>
      </c>
      <c r="L495">
        <f t="shared" si="456"/>
        <v>2.2912190511387868E-2</v>
      </c>
      <c r="M495">
        <f t="shared" si="440"/>
        <v>2.273943285179149E-3</v>
      </c>
      <c r="N495">
        <f t="shared" si="441"/>
        <v>0.15399547230330679</v>
      </c>
      <c r="O495">
        <f t="shared" si="447"/>
        <v>0.1627767382373875</v>
      </c>
      <c r="P495">
        <f t="shared" si="448"/>
        <v>361.34500000000003</v>
      </c>
      <c r="Q495">
        <f t="shared" si="457"/>
        <v>358.61500000000001</v>
      </c>
      <c r="R495">
        <f t="shared" si="478"/>
        <v>351.6275</v>
      </c>
      <c r="S495">
        <f t="shared" si="484"/>
        <v>338.31692307692316</v>
      </c>
      <c r="T495">
        <f t="shared" si="428"/>
        <v>339.3408</v>
      </c>
      <c r="U495">
        <f t="shared" si="490"/>
        <v>341.98559999999975</v>
      </c>
      <c r="V495">
        <f t="shared" si="472"/>
        <v>332.35600000000011</v>
      </c>
      <c r="W495">
        <f t="shared" si="452"/>
        <v>376.23597364918555</v>
      </c>
      <c r="X495">
        <f t="shared" si="464"/>
        <v>365.42726097840807</v>
      </c>
      <c r="Y495">
        <f t="shared" si="481"/>
        <v>355.44768415021173</v>
      </c>
      <c r="Z495">
        <f t="shared" si="487"/>
        <v>347.061983863916</v>
      </c>
      <c r="AA495">
        <f t="shared" si="431"/>
        <v>343.06238993565728</v>
      </c>
      <c r="AB495">
        <f t="shared" si="434"/>
        <v>339.26427064259201</v>
      </c>
      <c r="AC495">
        <f t="shared" si="475"/>
        <v>324.84098685014965</v>
      </c>
      <c r="AD495" s="2">
        <v>1305.44</v>
      </c>
      <c r="AE495" s="2">
        <v>1315.94</v>
      </c>
      <c r="AF495" s="2">
        <v>1315.94</v>
      </c>
      <c r="AG495" s="2">
        <v>1295.92</v>
      </c>
      <c r="AH495" s="6">
        <f t="shared" si="465"/>
        <v>1321.9012684342936</v>
      </c>
      <c r="AI495">
        <f t="shared" si="466"/>
        <v>1</v>
      </c>
      <c r="AJ495" s="3">
        <f t="shared" si="442"/>
        <v>8.1298342121659123E-3</v>
      </c>
      <c r="AK495">
        <f t="shared" si="443"/>
        <v>1.5335825468807438E-2</v>
      </c>
      <c r="AL495">
        <f t="shared" si="458"/>
        <v>-4.5096170013924353E-3</v>
      </c>
      <c r="AM495">
        <f t="shared" si="459"/>
        <v>-1.2452721566559069E-2</v>
      </c>
      <c r="AN495">
        <f t="shared" si="444"/>
        <v>8.0432651060178932E-3</v>
      </c>
      <c r="AO495">
        <f t="shared" si="449"/>
        <v>1313.3049999999998</v>
      </c>
      <c r="AP495">
        <f t="shared" si="460"/>
        <v>1315.1675</v>
      </c>
      <c r="AQ495">
        <f t="shared" si="479"/>
        <v>1324.8558333333333</v>
      </c>
      <c r="AR495">
        <f t="shared" si="485"/>
        <v>1299.8338461538463</v>
      </c>
      <c r="AS495">
        <f t="shared" si="429"/>
        <v>1313.4693999999997</v>
      </c>
      <c r="AT495">
        <f t="shared" si="491"/>
        <v>1316.1266000000001</v>
      </c>
      <c r="AU495">
        <f t="shared" si="473"/>
        <v>1275.8300000000004</v>
      </c>
      <c r="AV495">
        <f t="shared" si="453"/>
        <v>1321.9012684342936</v>
      </c>
      <c r="AW495">
        <f t="shared" si="467"/>
        <v>1316.5352920725534</v>
      </c>
      <c r="AX495">
        <f t="shared" si="482"/>
        <v>1317.7480012650242</v>
      </c>
      <c r="AY495">
        <f t="shared" si="488"/>
        <v>1312.6133282130827</v>
      </c>
      <c r="AZ495">
        <f t="shared" si="432"/>
        <v>1312.0728887376386</v>
      </c>
      <c r="BA495">
        <f t="shared" si="435"/>
        <v>1304.2230930946778</v>
      </c>
      <c r="BB495">
        <f t="shared" si="476"/>
        <v>1271.3596622221355</v>
      </c>
      <c r="BC495" s="2">
        <v>12385.16</v>
      </c>
      <c r="BD495" s="2">
        <v>12475.11</v>
      </c>
      <c r="BE495" s="2">
        <v>12475.11</v>
      </c>
      <c r="BF495" s="2">
        <v>12276.59</v>
      </c>
      <c r="BG495" s="2">
        <f t="shared" si="468"/>
        <v>12470.814999999999</v>
      </c>
      <c r="BH495">
        <f t="shared" si="450"/>
        <v>-1</v>
      </c>
      <c r="BI495" s="3">
        <f t="shared" si="445"/>
        <v>-7.5778883036732138E-3</v>
      </c>
      <c r="BJ495">
        <f t="shared" si="461"/>
        <v>1.602886034576868E-2</v>
      </c>
      <c r="BK495">
        <f t="shared" si="469"/>
        <v>3.4440411472721647E-4</v>
      </c>
      <c r="BL495">
        <f t="shared" si="470"/>
        <v>-6.8684364253658514E-3</v>
      </c>
      <c r="BM495">
        <f t="shared" si="462"/>
        <v>7.2627240988409293E-3</v>
      </c>
      <c r="BN495">
        <f t="shared" si="451"/>
        <v>12465.235000000001</v>
      </c>
      <c r="BO495">
        <f t="shared" si="463"/>
        <v>12470.814999999999</v>
      </c>
      <c r="BP495">
        <f t="shared" si="480"/>
        <v>12491.047499999999</v>
      </c>
      <c r="BQ495">
        <f t="shared" si="486"/>
        <v>12242.57</v>
      </c>
      <c r="BR495">
        <f t="shared" si="430"/>
        <v>12353.514800000003</v>
      </c>
      <c r="BS495">
        <f t="shared" si="492"/>
        <v>12305.771700000001</v>
      </c>
      <c r="BT495">
        <f t="shared" si="474"/>
        <v>11891.230949999997</v>
      </c>
      <c r="BU495">
        <f t="shared" si="454"/>
        <v>12513.354520579289</v>
      </c>
      <c r="BV495">
        <f t="shared" si="471"/>
        <v>12479.451597174024</v>
      </c>
      <c r="BW495">
        <f t="shared" si="483"/>
        <v>12452.019591039985</v>
      </c>
      <c r="BX495">
        <f t="shared" si="489"/>
        <v>12373.49671589241</v>
      </c>
      <c r="BY495">
        <f t="shared" si="433"/>
        <v>12337.947552496622</v>
      </c>
      <c r="BZ495">
        <f t="shared" si="436"/>
        <v>12221.13740618751</v>
      </c>
      <c r="CA495">
        <f t="shared" si="477"/>
        <v>11885.640780706301</v>
      </c>
    </row>
    <row r="496" spans="1:79" x14ac:dyDescent="0.45">
      <c r="A496" s="1">
        <v>40743</v>
      </c>
      <c r="B496">
        <v>376.85</v>
      </c>
      <c r="C496">
        <v>378</v>
      </c>
      <c r="D496">
        <v>378.65</v>
      </c>
      <c r="E496">
        <v>373.32</v>
      </c>
      <c r="F496">
        <v>29255200</v>
      </c>
      <c r="G496" s="6">
        <f t="shared" si="437"/>
        <v>369.99635658704483</v>
      </c>
      <c r="H496">
        <f t="shared" si="446"/>
        <v>-1</v>
      </c>
      <c r="I496" s="3">
        <f t="shared" si="438"/>
        <v>-8.1594435527020098E-3</v>
      </c>
      <c r="J496">
        <f t="shared" si="439"/>
        <v>1.4143558445004601E-2</v>
      </c>
      <c r="K496">
        <f t="shared" si="455"/>
        <v>2.3388455747994114E-2</v>
      </c>
      <c r="L496">
        <f t="shared" si="456"/>
        <v>1.85235429780315E-2</v>
      </c>
      <c r="M496">
        <f t="shared" si="440"/>
        <v>4.776436247843849E-3</v>
      </c>
      <c r="N496">
        <f t="shared" si="441"/>
        <v>0.30091402554075858</v>
      </c>
      <c r="O496">
        <f t="shared" si="447"/>
        <v>4.7001991414617084E-2</v>
      </c>
      <c r="P496">
        <f t="shared" si="448"/>
        <v>369.36</v>
      </c>
      <c r="Q496">
        <f t="shared" si="457"/>
        <v>363.6275</v>
      </c>
      <c r="R496">
        <f t="shared" si="478"/>
        <v>354.94083333333333</v>
      </c>
      <c r="S496">
        <f t="shared" si="484"/>
        <v>339.94423076923078</v>
      </c>
      <c r="T496">
        <f t="shared" si="428"/>
        <v>339.8818</v>
      </c>
      <c r="U496">
        <f t="shared" si="490"/>
        <v>342.29739999999975</v>
      </c>
      <c r="V496">
        <f t="shared" si="472"/>
        <v>332.80625000000015</v>
      </c>
      <c r="W496">
        <f t="shared" si="452"/>
        <v>377.15701317540726</v>
      </c>
      <c r="X496">
        <f t="shared" si="464"/>
        <v>369.99635658704483</v>
      </c>
      <c r="Y496">
        <f t="shared" si="481"/>
        <v>358.74034812710221</v>
      </c>
      <c r="Z496">
        <f t="shared" si="487"/>
        <v>349.26850357770002</v>
      </c>
      <c r="AA496">
        <f t="shared" si="431"/>
        <v>344.38739425190602</v>
      </c>
      <c r="AB496">
        <f t="shared" si="434"/>
        <v>340.00854251105551</v>
      </c>
      <c r="AC496">
        <f t="shared" si="475"/>
        <v>325.35848946855612</v>
      </c>
      <c r="AD496" s="2">
        <v>1326.73</v>
      </c>
      <c r="AE496" s="2">
        <v>1307.07</v>
      </c>
      <c r="AF496" s="2">
        <v>1328.14</v>
      </c>
      <c r="AG496" s="2">
        <v>1307.07</v>
      </c>
      <c r="AH496" s="6">
        <f t="shared" si="465"/>
        <v>1299.6543657828531</v>
      </c>
      <c r="AI496">
        <f t="shared" si="466"/>
        <v>-1</v>
      </c>
      <c r="AJ496" s="3">
        <f t="shared" si="442"/>
        <v>-1.6308677534011492E-2</v>
      </c>
      <c r="AK496">
        <f t="shared" si="443"/>
        <v>1.5881151402320114E-2</v>
      </c>
      <c r="AL496">
        <f t="shared" si="458"/>
        <v>2.1917853674879566E-2</v>
      </c>
      <c r="AM496">
        <f t="shared" si="459"/>
        <v>2.0832949844197816E-2</v>
      </c>
      <c r="AN496">
        <f t="shared" si="444"/>
        <v>1.0627633354187225E-3</v>
      </c>
      <c r="AO496">
        <f t="shared" si="449"/>
        <v>1312.405</v>
      </c>
      <c r="AP496">
        <f t="shared" si="460"/>
        <v>1314.25</v>
      </c>
      <c r="AQ496">
        <f t="shared" si="479"/>
        <v>1326.4466666666669</v>
      </c>
      <c r="AR496">
        <f t="shared" si="485"/>
        <v>1301.2303846153848</v>
      </c>
      <c r="AS496">
        <f t="shared" si="429"/>
        <v>1312.905</v>
      </c>
      <c r="AT496">
        <f t="shared" si="491"/>
        <v>1316.1315999999999</v>
      </c>
      <c r="AU496">
        <f t="shared" si="473"/>
        <v>1276.6798500000002</v>
      </c>
      <c r="AV496">
        <f t="shared" si="453"/>
        <v>1299.6543657828531</v>
      </c>
      <c r="AW496">
        <f t="shared" si="467"/>
        <v>1312.7491752435319</v>
      </c>
      <c r="AX496">
        <f t="shared" si="482"/>
        <v>1316.1052318396357</v>
      </c>
      <c r="AY496">
        <f t="shared" si="488"/>
        <v>1312.2027113084098</v>
      </c>
      <c r="AZ496">
        <f t="shared" si="432"/>
        <v>1311.8766970224369</v>
      </c>
      <c r="BA496">
        <f t="shared" si="435"/>
        <v>1304.2794674888426</v>
      </c>
      <c r="BB496">
        <f t="shared" si="476"/>
        <v>1271.7149889661939</v>
      </c>
      <c r="BC496" s="2">
        <v>12587.42</v>
      </c>
      <c r="BD496" s="2">
        <v>12385.96</v>
      </c>
      <c r="BE496" s="2">
        <v>12636.62</v>
      </c>
      <c r="BF496" s="2">
        <v>12385.96</v>
      </c>
      <c r="BG496" s="2">
        <f t="shared" si="468"/>
        <v>12463.227500000001</v>
      </c>
      <c r="BH496">
        <f t="shared" si="450"/>
        <v>1</v>
      </c>
      <c r="BI496" s="3">
        <f t="shared" si="445"/>
        <v>1.6330834644041756E-2</v>
      </c>
      <c r="BJ496">
        <f t="shared" si="461"/>
        <v>1.9913532717586422E-2</v>
      </c>
      <c r="BK496">
        <f t="shared" si="469"/>
        <v>1.3912327284405257E-2</v>
      </c>
      <c r="BL496">
        <f t="shared" si="470"/>
        <v>9.9647141962223816E-3</v>
      </c>
      <c r="BM496">
        <f t="shared" si="462"/>
        <v>3.9086643648977093E-3</v>
      </c>
      <c r="BN496">
        <f t="shared" si="451"/>
        <v>12456.455</v>
      </c>
      <c r="BO496">
        <f t="shared" si="463"/>
        <v>12463.227500000001</v>
      </c>
      <c r="BP496">
        <f t="shared" si="480"/>
        <v>12515.004166666666</v>
      </c>
      <c r="BQ496">
        <f t="shared" si="486"/>
        <v>12258.940769230769</v>
      </c>
      <c r="BR496">
        <f t="shared" si="430"/>
        <v>12348.544000000002</v>
      </c>
      <c r="BS496">
        <f t="shared" si="492"/>
        <v>12308.404700000005</v>
      </c>
      <c r="BT496">
        <f t="shared" si="474"/>
        <v>11899.426699999996</v>
      </c>
      <c r="BU496">
        <f t="shared" si="454"/>
        <v>12322.262739710353</v>
      </c>
      <c r="BV496">
        <f t="shared" si="471"/>
        <v>12442.054958304414</v>
      </c>
      <c r="BW496">
        <f t="shared" si="483"/>
        <v>12441.856577033834</v>
      </c>
      <c r="BX496">
        <f t="shared" si="489"/>
        <v>12374.419922122603</v>
      </c>
      <c r="BY496">
        <f t="shared" si="433"/>
        <v>12339.830393575186</v>
      </c>
      <c r="BZ496">
        <f t="shared" si="436"/>
        <v>12224.401219926371</v>
      </c>
      <c r="CA496">
        <f t="shared" si="477"/>
        <v>11890.619081395791</v>
      </c>
    </row>
    <row r="497" spans="1:79" x14ac:dyDescent="0.45">
      <c r="A497" s="1">
        <v>40744</v>
      </c>
      <c r="B497">
        <v>386.9</v>
      </c>
      <c r="C497">
        <v>396.12</v>
      </c>
      <c r="D497">
        <v>396.27</v>
      </c>
      <c r="E497">
        <v>386</v>
      </c>
      <c r="F497">
        <v>33619300</v>
      </c>
      <c r="G497" s="6">
        <f t="shared" si="437"/>
        <v>376.75781395222691</v>
      </c>
      <c r="H497">
        <f t="shared" si="446"/>
        <v>-1</v>
      </c>
      <c r="I497" s="3">
        <f t="shared" si="438"/>
        <v>-2.6668435717128708E-2</v>
      </c>
      <c r="J497">
        <f t="shared" si="439"/>
        <v>2.6544326699405485E-2</v>
      </c>
      <c r="K497">
        <f t="shared" si="455"/>
        <v>5.1789731560145498E-2</v>
      </c>
      <c r="L497">
        <f t="shared" si="456"/>
        <v>2.6919643527444134E-2</v>
      </c>
      <c r="M497">
        <f t="shared" si="440"/>
        <v>2.4218144223313531E-2</v>
      </c>
      <c r="N497">
        <f t="shared" si="441"/>
        <v>0.12980936545377209</v>
      </c>
      <c r="O497">
        <f t="shared" si="447"/>
        <v>0.20448699218746658</v>
      </c>
      <c r="P497">
        <f t="shared" si="448"/>
        <v>375.32500000000005</v>
      </c>
      <c r="Q497">
        <f t="shared" si="457"/>
        <v>368.33500000000004</v>
      </c>
      <c r="R497">
        <f t="shared" si="478"/>
        <v>358.3725</v>
      </c>
      <c r="S497">
        <f t="shared" si="484"/>
        <v>341.90384615384613</v>
      </c>
      <c r="T497">
        <f t="shared" si="428"/>
        <v>340.48560000000003</v>
      </c>
      <c r="U497">
        <f t="shared" si="490"/>
        <v>342.63709999999986</v>
      </c>
      <c r="V497">
        <f t="shared" si="472"/>
        <v>333.27790000000016</v>
      </c>
      <c r="W497">
        <f t="shared" si="452"/>
        <v>391.77149341229631</v>
      </c>
      <c r="X497">
        <f t="shared" si="464"/>
        <v>376.75781395222691</v>
      </c>
      <c r="Y497">
        <f t="shared" si="481"/>
        <v>363.0726022613942</v>
      </c>
      <c r="Z497">
        <f t="shared" si="487"/>
        <v>352.05602183120374</v>
      </c>
      <c r="AA497">
        <f t="shared" si="431"/>
        <v>346.05455526163519</v>
      </c>
      <c r="AB497">
        <f t="shared" si="434"/>
        <v>340.93708622370787</v>
      </c>
      <c r="AC497">
        <f t="shared" si="475"/>
        <v>325.97084280717746</v>
      </c>
      <c r="AD497" s="2">
        <v>1325.84</v>
      </c>
      <c r="AE497" s="2">
        <v>1328.66</v>
      </c>
      <c r="AF497" s="2">
        <v>1330.43</v>
      </c>
      <c r="AG497" s="2">
        <v>1323.65</v>
      </c>
      <c r="AH497" s="6">
        <f t="shared" si="465"/>
        <v>1343.1628171085736</v>
      </c>
      <c r="AI497">
        <f t="shared" si="466"/>
        <v>1</v>
      </c>
      <c r="AJ497" s="3">
        <f t="shared" si="442"/>
        <v>6.7082224717923016E-4</v>
      </c>
      <c r="AK497">
        <f t="shared" si="443"/>
        <v>5.1137392143848224E-3</v>
      </c>
      <c r="AL497">
        <f t="shared" si="458"/>
        <v>-9.4797272128061393E-3</v>
      </c>
      <c r="AM497">
        <f t="shared" si="459"/>
        <v>-1.2897034438359805E-2</v>
      </c>
      <c r="AN497">
        <f t="shared" si="444"/>
        <v>3.4619561938093175E-3</v>
      </c>
      <c r="AO497">
        <f t="shared" si="449"/>
        <v>1311.5050000000001</v>
      </c>
      <c r="AP497">
        <f t="shared" si="460"/>
        <v>1312.405</v>
      </c>
      <c r="AQ497">
        <f t="shared" si="479"/>
        <v>1326.3991666666668</v>
      </c>
      <c r="AR497">
        <f t="shared" si="485"/>
        <v>1301.9407692307691</v>
      </c>
      <c r="AS497">
        <f t="shared" si="429"/>
        <v>1312.2416000000001</v>
      </c>
      <c r="AT497">
        <f t="shared" si="491"/>
        <v>1316.1314000000002</v>
      </c>
      <c r="AU497">
        <f t="shared" si="473"/>
        <v>1277.4977500000005</v>
      </c>
      <c r="AV497">
        <f t="shared" si="453"/>
        <v>1343.1628171085736</v>
      </c>
      <c r="AW497">
        <f t="shared" si="467"/>
        <v>1319.1135051461192</v>
      </c>
      <c r="AX497">
        <f t="shared" si="482"/>
        <v>1318.0367346335379</v>
      </c>
      <c r="AY497">
        <f t="shared" si="488"/>
        <v>1313.4217697300091</v>
      </c>
      <c r="AZ497">
        <f t="shared" si="432"/>
        <v>1312.534865766655</v>
      </c>
      <c r="BA497">
        <f t="shared" si="435"/>
        <v>1304.7622503108457</v>
      </c>
      <c r="BB497">
        <f t="shared" si="476"/>
        <v>1272.281605991406</v>
      </c>
      <c r="BC497" s="2">
        <v>12571.91</v>
      </c>
      <c r="BD497" s="2">
        <v>12583.75</v>
      </c>
      <c r="BE497" s="2">
        <v>12654.37</v>
      </c>
      <c r="BF497" s="2">
        <v>12499.4</v>
      </c>
      <c r="BG497" s="2">
        <f t="shared" si="468"/>
        <v>12447.885</v>
      </c>
      <c r="BH497">
        <f t="shared" si="450"/>
        <v>-1</v>
      </c>
      <c r="BI497" s="3">
        <f t="shared" si="445"/>
        <v>-1.2321826077147039E-3</v>
      </c>
      <c r="BJ497">
        <f t="shared" si="461"/>
        <v>1.2326687034826145E-2</v>
      </c>
      <c r="BK497">
        <f t="shared" si="469"/>
        <v>1.6587958516647655E-2</v>
      </c>
      <c r="BL497">
        <f t="shared" si="470"/>
        <v>9.9635399909301561E-3</v>
      </c>
      <c r="BM497">
        <f t="shared" si="462"/>
        <v>6.5590669993661225E-3</v>
      </c>
      <c r="BN497">
        <f t="shared" si="451"/>
        <v>12430.535</v>
      </c>
      <c r="BO497">
        <f t="shared" si="463"/>
        <v>12447.885</v>
      </c>
      <c r="BP497">
        <f t="shared" si="480"/>
        <v>12525.325833333334</v>
      </c>
      <c r="BQ497">
        <f t="shared" si="486"/>
        <v>12269.009615384615</v>
      </c>
      <c r="BR497">
        <f t="shared" si="430"/>
        <v>12344.647999999997</v>
      </c>
      <c r="BS497">
        <f t="shared" si="492"/>
        <v>12311.2179</v>
      </c>
      <c r="BT497">
        <f t="shared" si="474"/>
        <v>11907.407899999997</v>
      </c>
      <c r="BU497">
        <f t="shared" si="454"/>
        <v>12714.493630144823</v>
      </c>
      <c r="BV497">
        <f t="shared" si="471"/>
        <v>12498.732974982648</v>
      </c>
      <c r="BW497">
        <f t="shared" si="483"/>
        <v>12463.686334413243</v>
      </c>
      <c r="BX497">
        <f t="shared" si="489"/>
        <v>12389.925853817225</v>
      </c>
      <c r="BY497">
        <f t="shared" si="433"/>
        <v>12349.395868336944</v>
      </c>
      <c r="BZ497">
        <f t="shared" si="436"/>
        <v>12231.517037353571</v>
      </c>
      <c r="CA497">
        <f t="shared" si="477"/>
        <v>11897.515906456529</v>
      </c>
    </row>
    <row r="498" spans="1:79" x14ac:dyDescent="0.45">
      <c r="A498" s="1">
        <v>40745</v>
      </c>
      <c r="B498">
        <v>387.29</v>
      </c>
      <c r="C498">
        <v>386.95</v>
      </c>
      <c r="D498">
        <v>390.06</v>
      </c>
      <c r="E498">
        <v>383.9</v>
      </c>
      <c r="F498">
        <v>18804800</v>
      </c>
      <c r="G498" s="6">
        <f t="shared" si="437"/>
        <v>380.97068837133617</v>
      </c>
      <c r="H498">
        <f t="shared" si="446"/>
        <v>-1</v>
      </c>
      <c r="I498" s="3">
        <f t="shared" si="438"/>
        <v>-1.0080124063066508E-3</v>
      </c>
      <c r="J498">
        <f t="shared" si="439"/>
        <v>1.5905393890882864E-2</v>
      </c>
      <c r="K498">
        <f t="shared" si="455"/>
        <v>2.3858296467691466E-2</v>
      </c>
      <c r="L498">
        <f t="shared" si="456"/>
        <v>1.6587395885177273E-2</v>
      </c>
      <c r="M498">
        <f t="shared" si="440"/>
        <v>7.1522631619716018E-3</v>
      </c>
      <c r="N498">
        <f t="shared" si="441"/>
        <v>-0.78780417765676847</v>
      </c>
      <c r="O498">
        <f t="shared" si="447"/>
        <v>-2.0189527222604482E-2</v>
      </c>
      <c r="P498">
        <f t="shared" si="448"/>
        <v>381.875</v>
      </c>
      <c r="Q498">
        <f t="shared" si="457"/>
        <v>375.61750000000006</v>
      </c>
      <c r="R498">
        <f t="shared" si="478"/>
        <v>362.00916666666672</v>
      </c>
      <c r="S498">
        <f t="shared" si="484"/>
        <v>344.22307692307697</v>
      </c>
      <c r="T498">
        <f t="shared" si="428"/>
        <v>341.27160000000003</v>
      </c>
      <c r="U498">
        <f t="shared" si="490"/>
        <v>343.02449999999988</v>
      </c>
      <c r="V498">
        <f t="shared" si="472"/>
        <v>333.81920000000014</v>
      </c>
      <c r="W498">
        <f t="shared" si="452"/>
        <v>385.04925329385185</v>
      </c>
      <c r="X498">
        <f t="shared" si="464"/>
        <v>380.97068837133617</v>
      </c>
      <c r="Y498">
        <f t="shared" si="481"/>
        <v>366.79835575964125</v>
      </c>
      <c r="Z498">
        <f t="shared" si="487"/>
        <v>354.66594614000348</v>
      </c>
      <c r="AA498">
        <f t="shared" si="431"/>
        <v>347.67163152588478</v>
      </c>
      <c r="AB498">
        <f t="shared" si="434"/>
        <v>341.85496570442655</v>
      </c>
      <c r="AC498">
        <f t="shared" si="475"/>
        <v>326.58098367476771</v>
      </c>
      <c r="AD498" s="2">
        <v>1343.8</v>
      </c>
      <c r="AE498" s="2">
        <v>1325.65</v>
      </c>
      <c r="AF498" s="2">
        <v>1347</v>
      </c>
      <c r="AG498" s="2">
        <v>1325.65</v>
      </c>
      <c r="AH498" s="6">
        <f t="shared" si="465"/>
        <v>1316.8935914457134</v>
      </c>
      <c r="AI498">
        <f t="shared" si="466"/>
        <v>-1</v>
      </c>
      <c r="AJ498" s="3">
        <f t="shared" si="442"/>
        <v>-1.3546129246364598E-2</v>
      </c>
      <c r="AK498">
        <f t="shared" si="443"/>
        <v>1.5887780919779663E-2</v>
      </c>
      <c r="AL498">
        <f t="shared" si="458"/>
        <v>2.2861686585652831E-2</v>
      </c>
      <c r="AM498">
        <f t="shared" si="459"/>
        <v>2.0431725637565127E-2</v>
      </c>
      <c r="AN498">
        <f t="shared" si="444"/>
        <v>2.3813067420747473E-3</v>
      </c>
      <c r="AO498">
        <f t="shared" si="449"/>
        <v>1317.865</v>
      </c>
      <c r="AP498">
        <f t="shared" si="460"/>
        <v>1315.135</v>
      </c>
      <c r="AQ498">
        <f t="shared" si="479"/>
        <v>1327.0674999999999</v>
      </c>
      <c r="AR498">
        <f t="shared" si="485"/>
        <v>1304.1465384615387</v>
      </c>
      <c r="AS498">
        <f t="shared" si="429"/>
        <v>1312.0107999999998</v>
      </c>
      <c r="AT498">
        <f t="shared" si="491"/>
        <v>1316.3446000000001</v>
      </c>
      <c r="AU498">
        <f t="shared" si="473"/>
        <v>1278.4162500000002</v>
      </c>
      <c r="AV498">
        <f t="shared" si="453"/>
        <v>1316.8935914457134</v>
      </c>
      <c r="AW498">
        <f t="shared" si="467"/>
        <v>1321.7281030876716</v>
      </c>
      <c r="AX498">
        <f t="shared" si="482"/>
        <v>1319.2080062283783</v>
      </c>
      <c r="AY498">
        <f t="shared" si="488"/>
        <v>1314.3275645648232</v>
      </c>
      <c r="AZ498">
        <f t="shared" si="432"/>
        <v>1313.049184756198</v>
      </c>
      <c r="BA498">
        <f t="shared" si="435"/>
        <v>1305.1758691165714</v>
      </c>
      <c r="BB498">
        <f t="shared" si="476"/>
        <v>1272.8126347875113</v>
      </c>
      <c r="BC498" s="2">
        <v>12724.41</v>
      </c>
      <c r="BD498" s="2">
        <v>12567.14</v>
      </c>
      <c r="BE498" s="2">
        <v>12794</v>
      </c>
      <c r="BF498" s="2">
        <v>12567.14</v>
      </c>
      <c r="BG498" s="2">
        <f t="shared" si="468"/>
        <v>12470.654999999999</v>
      </c>
      <c r="BH498">
        <f t="shared" si="450"/>
        <v>1</v>
      </c>
      <c r="BI498" s="3">
        <f t="shared" si="445"/>
        <v>1.2130217285997115E-2</v>
      </c>
      <c r="BJ498">
        <f t="shared" si="461"/>
        <v>1.7828724475240941E-2</v>
      </c>
      <c r="BK498">
        <f t="shared" si="469"/>
        <v>2.5928469675410088E-2</v>
      </c>
      <c r="BL498">
        <f t="shared" si="470"/>
        <v>2.0348169362395242E-2</v>
      </c>
      <c r="BM498">
        <f t="shared" si="462"/>
        <v>5.4690158522084833E-3</v>
      </c>
      <c r="BN498">
        <f t="shared" si="451"/>
        <v>12484.855</v>
      </c>
      <c r="BO498">
        <f t="shared" si="463"/>
        <v>12470.654999999999</v>
      </c>
      <c r="BP498">
        <f t="shared" si="480"/>
        <v>12539.6325</v>
      </c>
      <c r="BQ498">
        <f t="shared" si="486"/>
        <v>12293.564230769231</v>
      </c>
      <c r="BR498">
        <f t="shared" si="430"/>
        <v>12343.5664</v>
      </c>
      <c r="BS498">
        <f t="shared" si="492"/>
        <v>12316.446100000003</v>
      </c>
      <c r="BT498">
        <f t="shared" si="474"/>
        <v>11916.182399999996</v>
      </c>
      <c r="BU498">
        <f t="shared" si="454"/>
        <v>12493.463184927587</v>
      </c>
      <c r="BV498">
        <f t="shared" si="471"/>
        <v>12526.095784989588</v>
      </c>
      <c r="BW498">
        <f t="shared" si="483"/>
        <v>12479.602282965052</v>
      </c>
      <c r="BX498">
        <f t="shared" si="489"/>
        <v>12403.052827608542</v>
      </c>
      <c r="BY498">
        <f t="shared" si="433"/>
        <v>12357.934853892357</v>
      </c>
      <c r="BZ498">
        <f t="shared" si="436"/>
        <v>12238.163036613896</v>
      </c>
      <c r="CA498">
        <f t="shared" si="477"/>
        <v>11904.178832760444</v>
      </c>
    </row>
    <row r="499" spans="1:79" x14ac:dyDescent="0.45">
      <c r="A499" s="1">
        <v>40746</v>
      </c>
      <c r="B499">
        <v>393.3</v>
      </c>
      <c r="C499">
        <v>388.32</v>
      </c>
      <c r="D499">
        <v>395.05</v>
      </c>
      <c r="E499">
        <v>387.75</v>
      </c>
      <c r="F499">
        <v>18454600</v>
      </c>
      <c r="G499" s="6">
        <f t="shared" si="437"/>
        <v>385.90241302280168</v>
      </c>
      <c r="H499">
        <f t="shared" si="446"/>
        <v>-1</v>
      </c>
      <c r="I499" s="3">
        <f t="shared" si="438"/>
        <v>-1.5518087221461929E-2</v>
      </c>
      <c r="J499">
        <f t="shared" si="439"/>
        <v>1.856089499110097E-2</v>
      </c>
      <c r="K499">
        <f t="shared" si="455"/>
        <v>2.3704404710881737E-2</v>
      </c>
      <c r="L499">
        <f t="shared" si="456"/>
        <v>1.9169579478014901E-2</v>
      </c>
      <c r="M499">
        <f t="shared" si="440"/>
        <v>4.4495296211543352E-3</v>
      </c>
      <c r="N499">
        <f t="shared" si="441"/>
        <v>-1.897629859222091E-2</v>
      </c>
      <c r="O499">
        <f t="shared" si="447"/>
        <v>-0.97810934523921178</v>
      </c>
      <c r="P499">
        <f t="shared" si="448"/>
        <v>387.09500000000003</v>
      </c>
      <c r="Q499">
        <f t="shared" si="457"/>
        <v>381.21000000000004</v>
      </c>
      <c r="R499">
        <f t="shared" si="478"/>
        <v>365.16416666666669</v>
      </c>
      <c r="S499">
        <f t="shared" si="484"/>
        <v>346.33269230769235</v>
      </c>
      <c r="T499">
        <f t="shared" si="428"/>
        <v>342.02840000000003</v>
      </c>
      <c r="U499">
        <f t="shared" si="490"/>
        <v>343.36529999999993</v>
      </c>
      <c r="V499">
        <f t="shared" si="472"/>
        <v>334.3109500000001</v>
      </c>
      <c r="W499">
        <f t="shared" si="452"/>
        <v>397.42537335307406</v>
      </c>
      <c r="X499">
        <f t="shared" si="464"/>
        <v>385.90241302280168</v>
      </c>
      <c r="Y499">
        <f t="shared" si="481"/>
        <v>370.8755317966195</v>
      </c>
      <c r="Z499">
        <f t="shared" si="487"/>
        <v>357.52772790741062</v>
      </c>
      <c r="AA499">
        <f t="shared" si="431"/>
        <v>349.46097930918341</v>
      </c>
      <c r="AB499">
        <f t="shared" si="434"/>
        <v>342.87367925483392</v>
      </c>
      <c r="AC499">
        <f t="shared" si="475"/>
        <v>327.244854483974</v>
      </c>
      <c r="AD499" s="2">
        <v>1345.02</v>
      </c>
      <c r="AE499" s="2">
        <v>1343.8</v>
      </c>
      <c r="AF499" s="2">
        <v>1346.1</v>
      </c>
      <c r="AG499" s="2">
        <v>1336.95</v>
      </c>
      <c r="AH499" s="6">
        <f t="shared" si="465"/>
        <v>1357.2532042771431</v>
      </c>
      <c r="AI499">
        <f t="shared" si="466"/>
        <v>-1</v>
      </c>
      <c r="AJ499" s="3">
        <f t="shared" si="442"/>
        <v>-9.078731954160049E-4</v>
      </c>
      <c r="AK499">
        <f t="shared" si="443"/>
        <v>6.8028728197349212E-3</v>
      </c>
      <c r="AL499">
        <f t="shared" si="458"/>
        <v>-8.2174823695356797E-3</v>
      </c>
      <c r="AM499">
        <f t="shared" si="459"/>
        <v>-9.0132071440998489E-3</v>
      </c>
      <c r="AN499">
        <f t="shared" si="444"/>
        <v>8.0296203773916168E-4</v>
      </c>
      <c r="AO499">
        <f t="shared" si="449"/>
        <v>1327.1550000000002</v>
      </c>
      <c r="AP499">
        <f t="shared" si="460"/>
        <v>1319.33</v>
      </c>
      <c r="AQ499">
        <f t="shared" si="479"/>
        <v>1325.9058333333332</v>
      </c>
      <c r="AR499">
        <f t="shared" si="485"/>
        <v>1306.2015384615386</v>
      </c>
      <c r="AS499">
        <f t="shared" si="429"/>
        <v>1311.557</v>
      </c>
      <c r="AT499">
        <f t="shared" si="491"/>
        <v>1316.3850000000002</v>
      </c>
      <c r="AU499">
        <f t="shared" si="473"/>
        <v>1279.3411000000003</v>
      </c>
      <c r="AV499">
        <f t="shared" si="453"/>
        <v>1357.2532042771431</v>
      </c>
      <c r="AW499">
        <f t="shared" si="467"/>
        <v>1330.5568618526029</v>
      </c>
      <c r="AX499">
        <f t="shared" si="482"/>
        <v>1322.9913898855509</v>
      </c>
      <c r="AY499">
        <f t="shared" si="488"/>
        <v>1316.5107079303918</v>
      </c>
      <c r="AZ499">
        <f t="shared" si="432"/>
        <v>1314.2550990794844</v>
      </c>
      <c r="BA499">
        <f t="shared" si="435"/>
        <v>1305.9407033914908</v>
      </c>
      <c r="BB499">
        <f t="shared" si="476"/>
        <v>1273.5189767299241</v>
      </c>
      <c r="BC499" s="2">
        <v>12681.16</v>
      </c>
      <c r="BD499" s="2">
        <v>12724.71</v>
      </c>
      <c r="BE499" s="2">
        <v>12768.31</v>
      </c>
      <c r="BF499" s="2">
        <v>12605.59</v>
      </c>
      <c r="BG499" s="2">
        <f t="shared" si="468"/>
        <v>12502.99</v>
      </c>
      <c r="BH499">
        <f t="shared" si="450"/>
        <v>-1</v>
      </c>
      <c r="BI499" s="3">
        <f t="shared" si="445"/>
        <v>-3.3989788131630464E-3</v>
      </c>
      <c r="BJ499">
        <f t="shared" si="461"/>
        <v>1.2831633699125265E-2</v>
      </c>
      <c r="BK499">
        <f t="shared" si="469"/>
        <v>2.1220524050647064E-2</v>
      </c>
      <c r="BL499">
        <f t="shared" si="470"/>
        <v>1.4250191354228075E-2</v>
      </c>
      <c r="BM499">
        <f t="shared" si="462"/>
        <v>6.8723996858331285E-3</v>
      </c>
      <c r="BN499">
        <f t="shared" si="451"/>
        <v>12575.445</v>
      </c>
      <c r="BO499">
        <f t="shared" si="463"/>
        <v>12502.99</v>
      </c>
      <c r="BP499">
        <f t="shared" si="480"/>
        <v>12538.310833333331</v>
      </c>
      <c r="BQ499">
        <f t="shared" si="486"/>
        <v>12317.247307692307</v>
      </c>
      <c r="BR499">
        <f t="shared" si="430"/>
        <v>12341.206600000001</v>
      </c>
      <c r="BS499">
        <f t="shared" si="492"/>
        <v>12320.8153</v>
      </c>
      <c r="BT499">
        <f t="shared" si="474"/>
        <v>11925.254949999997</v>
      </c>
      <c r="BU499">
        <f t="shared" si="454"/>
        <v>12840.333407536205</v>
      </c>
      <c r="BV499">
        <f t="shared" si="471"/>
        <v>12605.541470993752</v>
      </c>
      <c r="BW499">
        <f t="shared" si="483"/>
        <v>12517.31116250889</v>
      </c>
      <c r="BX499">
        <f t="shared" si="489"/>
        <v>12426.879284822724</v>
      </c>
      <c r="BY499">
        <f t="shared" si="433"/>
        <v>12372.318192955401</v>
      </c>
      <c r="BZ499">
        <f t="shared" si="436"/>
        <v>12247.797629948274</v>
      </c>
      <c r="CA499">
        <f t="shared" si="477"/>
        <v>11912.343321986709</v>
      </c>
    </row>
    <row r="500" spans="1:79" x14ac:dyDescent="0.45">
      <c r="A500" s="1">
        <v>40749</v>
      </c>
      <c r="B500">
        <v>398.5</v>
      </c>
      <c r="C500">
        <v>390.35</v>
      </c>
      <c r="D500">
        <v>400</v>
      </c>
      <c r="E500">
        <v>389.62</v>
      </c>
      <c r="F500">
        <v>21064500</v>
      </c>
      <c r="G500" s="6">
        <f t="shared" si="437"/>
        <v>390.94144781368101</v>
      </c>
      <c r="H500">
        <f t="shared" si="446"/>
        <v>-1</v>
      </c>
      <c r="I500" s="3">
        <f t="shared" si="438"/>
        <v>-1.3221459445715709E-2</v>
      </c>
      <c r="J500">
        <f t="shared" si="439"/>
        <v>2.6047678795483049E-2</v>
      </c>
      <c r="K500">
        <f t="shared" si="455"/>
        <v>2.3171122522256098E-2</v>
      </c>
      <c r="L500">
        <f t="shared" si="456"/>
        <v>1.9334230812797639E-2</v>
      </c>
      <c r="M500">
        <f t="shared" si="440"/>
        <v>3.7641154328732747E-3</v>
      </c>
      <c r="N500">
        <f t="shared" si="441"/>
        <v>0.12390040114885234</v>
      </c>
      <c r="O500">
        <f t="shared" si="447"/>
        <v>0.21023078661536942</v>
      </c>
      <c r="P500">
        <f t="shared" si="448"/>
        <v>390.29500000000002</v>
      </c>
      <c r="Q500">
        <f t="shared" si="457"/>
        <v>386.08499999999998</v>
      </c>
      <c r="R500">
        <f t="shared" si="478"/>
        <v>368.62583333333333</v>
      </c>
      <c r="S500">
        <f t="shared" si="484"/>
        <v>348.89230769230778</v>
      </c>
      <c r="T500">
        <f t="shared" si="428"/>
        <v>342.94980000000004</v>
      </c>
      <c r="U500">
        <f t="shared" si="490"/>
        <v>343.8051999999999</v>
      </c>
      <c r="V500">
        <f t="shared" si="472"/>
        <v>334.83150000000006</v>
      </c>
      <c r="W500">
        <f t="shared" si="452"/>
        <v>399.03731332346297</v>
      </c>
      <c r="X500">
        <f t="shared" si="464"/>
        <v>390.94144781368101</v>
      </c>
      <c r="Y500">
        <f t="shared" si="481"/>
        <v>375.12544998175497</v>
      </c>
      <c r="Z500">
        <f t="shared" si="487"/>
        <v>360.56271102538022</v>
      </c>
      <c r="AA500">
        <f t="shared" si="431"/>
        <v>351.38407815980366</v>
      </c>
      <c r="AB500">
        <f t="shared" si="434"/>
        <v>343.97519055671842</v>
      </c>
      <c r="AC500">
        <f t="shared" si="475"/>
        <v>327.95386090701902</v>
      </c>
      <c r="AD500" s="2">
        <v>1337.43</v>
      </c>
      <c r="AE500" s="2">
        <v>1344.32</v>
      </c>
      <c r="AF500" s="2">
        <v>1344.32</v>
      </c>
      <c r="AG500" s="2">
        <v>1331.09</v>
      </c>
      <c r="AH500" s="6">
        <f t="shared" si="465"/>
        <v>1337.8533978614282</v>
      </c>
      <c r="AI500">
        <f t="shared" si="466"/>
        <v>1</v>
      </c>
      <c r="AJ500" s="3">
        <f t="shared" si="442"/>
        <v>5.6430387652227614E-3</v>
      </c>
      <c r="AK500">
        <f t="shared" si="443"/>
        <v>9.892106502770252E-3</v>
      </c>
      <c r="AL500">
        <f t="shared" si="458"/>
        <v>4.8335655826779247E-3</v>
      </c>
      <c r="AM500">
        <f t="shared" si="459"/>
        <v>-3.1647552871260964E-4</v>
      </c>
      <c r="AN500">
        <f t="shared" si="444"/>
        <v>5.15167148934888E-3</v>
      </c>
      <c r="AO500">
        <f t="shared" si="449"/>
        <v>1334.7249999999999</v>
      </c>
      <c r="AP500">
        <f t="shared" si="460"/>
        <v>1326.2950000000001</v>
      </c>
      <c r="AQ500">
        <f t="shared" si="479"/>
        <v>1326.4258333333332</v>
      </c>
      <c r="AR500">
        <f t="shared" si="485"/>
        <v>1308.3526923076925</v>
      </c>
      <c r="AS500">
        <f t="shared" si="429"/>
        <v>1311.3427999999999</v>
      </c>
      <c r="AT500">
        <f t="shared" si="491"/>
        <v>1316.5366000000001</v>
      </c>
      <c r="AU500">
        <f t="shared" si="473"/>
        <v>1280.2610500000003</v>
      </c>
      <c r="AV500">
        <f t="shared" si="453"/>
        <v>1337.8533978614282</v>
      </c>
      <c r="AW500">
        <f t="shared" si="467"/>
        <v>1336.0621171115617</v>
      </c>
      <c r="AX500">
        <f t="shared" si="482"/>
        <v>1326.2727145185431</v>
      </c>
      <c r="AY500">
        <f t="shared" si="488"/>
        <v>1318.5706554911035</v>
      </c>
      <c r="AZ500">
        <f t="shared" si="432"/>
        <v>1315.4341148018575</v>
      </c>
      <c r="BA500">
        <f t="shared" si="435"/>
        <v>1306.7006894629465</v>
      </c>
      <c r="BB500">
        <f t="shared" si="476"/>
        <v>1274.2234645236563</v>
      </c>
      <c r="BC500" s="2">
        <v>12592.8</v>
      </c>
      <c r="BD500" s="2">
        <v>12679.72</v>
      </c>
      <c r="BE500" s="2">
        <v>12682.97</v>
      </c>
      <c r="BF500" s="2">
        <v>12509.58</v>
      </c>
      <c r="BG500" s="2">
        <f t="shared" si="468"/>
        <v>12565.39</v>
      </c>
      <c r="BH500">
        <f t="shared" si="450"/>
        <v>-1</v>
      </c>
      <c r="BI500" s="3">
        <f t="shared" si="445"/>
        <v>-6.9678168243284197E-3</v>
      </c>
      <c r="BJ500">
        <f t="shared" si="461"/>
        <v>1.3768979099167734E-2</v>
      </c>
      <c r="BK500">
        <f t="shared" si="469"/>
        <v>9.3574493111634356E-3</v>
      </c>
      <c r="BL500">
        <f t="shared" si="470"/>
        <v>2.1813887193314219E-3</v>
      </c>
      <c r="BM500">
        <f t="shared" si="462"/>
        <v>7.1604408868559876E-3</v>
      </c>
      <c r="BN500">
        <f t="shared" si="451"/>
        <v>12645.924999999999</v>
      </c>
      <c r="BO500">
        <f t="shared" si="463"/>
        <v>12565.39</v>
      </c>
      <c r="BP500">
        <f t="shared" si="480"/>
        <v>12551.830833333333</v>
      </c>
      <c r="BQ500">
        <f t="shared" si="486"/>
        <v>12342.228461538461</v>
      </c>
      <c r="BR500">
        <f t="shared" si="430"/>
        <v>12340.783400000004</v>
      </c>
      <c r="BS500">
        <f t="shared" si="492"/>
        <v>12325.796699999999</v>
      </c>
      <c r="BT500">
        <f t="shared" si="474"/>
        <v>11934.194549999997</v>
      </c>
      <c r="BU500">
        <f t="shared" si="454"/>
        <v>12599.413296231896</v>
      </c>
      <c r="BV500">
        <f t="shared" si="471"/>
        <v>12635.212882596252</v>
      </c>
      <c r="BW500">
        <f t="shared" si="483"/>
        <v>12542.297137507521</v>
      </c>
      <c r="BX500">
        <f t="shared" si="489"/>
        <v>12445.608226687707</v>
      </c>
      <c r="BY500">
        <f t="shared" si="433"/>
        <v>12384.37316578068</v>
      </c>
      <c r="BZ500">
        <f t="shared" si="436"/>
        <v>12256.35054816712</v>
      </c>
      <c r="CA500">
        <f t="shared" si="477"/>
        <v>11919.978910822663</v>
      </c>
    </row>
    <row r="501" spans="1:79" x14ac:dyDescent="0.45">
      <c r="A501" s="1">
        <v>40750</v>
      </c>
      <c r="B501">
        <v>403.41</v>
      </c>
      <c r="C501">
        <v>400</v>
      </c>
      <c r="D501">
        <v>404.5</v>
      </c>
      <c r="E501">
        <v>399.68</v>
      </c>
      <c r="F501">
        <v>17020800</v>
      </c>
      <c r="G501" s="6">
        <f t="shared" si="437"/>
        <v>395.92886868820864</v>
      </c>
      <c r="H501">
        <f t="shared" si="446"/>
        <v>-1</v>
      </c>
      <c r="I501" s="3">
        <f t="shared" si="438"/>
        <v>-1.2321204516938583E-2</v>
      </c>
      <c r="J501">
        <f t="shared" si="439"/>
        <v>1.1948142088693867E-2</v>
      </c>
      <c r="K501">
        <f t="shared" si="455"/>
        <v>2.164815952973884E-2</v>
      </c>
      <c r="L501">
        <f t="shared" si="456"/>
        <v>1.8895139767347271E-2</v>
      </c>
      <c r="M501">
        <f t="shared" si="440"/>
        <v>2.7019657420489698E-3</v>
      </c>
      <c r="N501">
        <f t="shared" si="441"/>
        <v>-0.23757402707275804</v>
      </c>
      <c r="O501">
        <f t="shared" si="447"/>
        <v>-5.029229093731992E-2</v>
      </c>
      <c r="P501">
        <f t="shared" si="448"/>
        <v>395.9</v>
      </c>
      <c r="Q501">
        <f t="shared" si="457"/>
        <v>391.4975</v>
      </c>
      <c r="R501">
        <f t="shared" si="478"/>
        <v>372.06750000000005</v>
      </c>
      <c r="S501">
        <f t="shared" si="484"/>
        <v>351.71307692307687</v>
      </c>
      <c r="T501">
        <f t="shared" si="428"/>
        <v>343.98840000000001</v>
      </c>
      <c r="U501">
        <f t="shared" si="490"/>
        <v>344.26899999999995</v>
      </c>
      <c r="V501">
        <f t="shared" si="472"/>
        <v>335.37790000000007</v>
      </c>
      <c r="W501">
        <f t="shared" si="452"/>
        <v>405.59634333826853</v>
      </c>
      <c r="X501">
        <f t="shared" si="464"/>
        <v>395.92886868820864</v>
      </c>
      <c r="Y501">
        <f t="shared" si="481"/>
        <v>379.47691921533112</v>
      </c>
      <c r="Z501">
        <f t="shared" si="487"/>
        <v>363.73658428275945</v>
      </c>
      <c r="AA501">
        <f t="shared" si="431"/>
        <v>353.42431038883097</v>
      </c>
      <c r="AB501">
        <f t="shared" si="434"/>
        <v>345.15211747638733</v>
      </c>
      <c r="AC501">
        <f t="shared" si="475"/>
        <v>328.70466826117803</v>
      </c>
      <c r="AD501" s="2">
        <v>1331.94</v>
      </c>
      <c r="AE501" s="2">
        <v>1337.39</v>
      </c>
      <c r="AF501" s="2">
        <v>1338.51</v>
      </c>
      <c r="AG501" s="2">
        <v>1329.59</v>
      </c>
      <c r="AH501" s="6">
        <f t="shared" si="465"/>
        <v>1337.1583010692862</v>
      </c>
      <c r="AI501">
        <f t="shared" si="466"/>
        <v>1</v>
      </c>
      <c r="AJ501" s="3">
        <f t="shared" si="442"/>
        <v>4.1048877324420781E-3</v>
      </c>
      <c r="AK501">
        <f t="shared" si="443"/>
        <v>6.6969983632896917E-3</v>
      </c>
      <c r="AL501">
        <f t="shared" si="458"/>
        <v>1.0108742769146506E-3</v>
      </c>
      <c r="AM501">
        <f t="shared" si="459"/>
        <v>-3.902530511991869E-3</v>
      </c>
      <c r="AN501">
        <f t="shared" si="444"/>
        <v>4.9326546240821174E-3</v>
      </c>
      <c r="AO501">
        <f t="shared" si="449"/>
        <v>1344.06</v>
      </c>
      <c r="AP501">
        <f t="shared" si="460"/>
        <v>1335.6075000000001</v>
      </c>
      <c r="AQ501">
        <f t="shared" si="479"/>
        <v>1326.8174999999999</v>
      </c>
      <c r="AR501">
        <f t="shared" si="485"/>
        <v>1311.3830769230769</v>
      </c>
      <c r="AS501">
        <f t="shared" si="429"/>
        <v>1311.4414000000002</v>
      </c>
      <c r="AT501">
        <f t="shared" si="491"/>
        <v>1316.9251000000002</v>
      </c>
      <c r="AU501">
        <f t="shared" si="473"/>
        <v>1281.1748000000002</v>
      </c>
      <c r="AV501">
        <f t="shared" si="453"/>
        <v>1337.1583010692862</v>
      </c>
      <c r="AW501">
        <f t="shared" si="467"/>
        <v>1336.593270266937</v>
      </c>
      <c r="AX501">
        <f t="shared" si="482"/>
        <v>1327.983066131075</v>
      </c>
      <c r="AY501">
        <f t="shared" si="488"/>
        <v>1319.9646810102811</v>
      </c>
      <c r="AZ501">
        <f t="shared" si="432"/>
        <v>1316.2951299076669</v>
      </c>
      <c r="BA501">
        <f t="shared" si="435"/>
        <v>1307.3083985824921</v>
      </c>
      <c r="BB501">
        <f t="shared" si="476"/>
        <v>1274.8519872647144</v>
      </c>
      <c r="BC501" s="2">
        <v>12501.3</v>
      </c>
      <c r="BD501" s="2">
        <v>12592.12</v>
      </c>
      <c r="BE501" s="2">
        <v>12618.11</v>
      </c>
      <c r="BF501" s="2">
        <v>12457.25</v>
      </c>
      <c r="BG501" s="2">
        <f t="shared" si="468"/>
        <v>12638.83</v>
      </c>
      <c r="BH501">
        <f t="shared" si="450"/>
        <v>-1</v>
      </c>
      <c r="BI501" s="3">
        <f t="shared" si="445"/>
        <v>-7.2660567943586812E-3</v>
      </c>
      <c r="BJ501">
        <f t="shared" si="461"/>
        <v>1.2867461783974514E-2</v>
      </c>
      <c r="BK501">
        <f t="shared" si="469"/>
        <v>-1.6393922538715487E-3</v>
      </c>
      <c r="BL501">
        <f t="shared" si="470"/>
        <v>-1.0881545206320573E-2</v>
      </c>
      <c r="BM501">
        <f t="shared" si="462"/>
        <v>9.3438282418629517E-3</v>
      </c>
      <c r="BN501">
        <f t="shared" si="451"/>
        <v>12702.215</v>
      </c>
      <c r="BO501">
        <f t="shared" si="463"/>
        <v>12638.83</v>
      </c>
      <c r="BP501">
        <f t="shared" si="480"/>
        <v>12556.11</v>
      </c>
      <c r="BQ501">
        <f t="shared" si="486"/>
        <v>12372.366538461538</v>
      </c>
      <c r="BR501">
        <f t="shared" si="430"/>
        <v>12341.781600000002</v>
      </c>
      <c r="BS501">
        <f t="shared" si="492"/>
        <v>12332.020499999999</v>
      </c>
      <c r="BT501">
        <f t="shared" si="474"/>
        <v>11942.751099999996</v>
      </c>
      <c r="BU501">
        <f t="shared" si="454"/>
        <v>12588.473351884053</v>
      </c>
      <c r="BV501">
        <f t="shared" si="471"/>
        <v>12617.975729557751</v>
      </c>
      <c r="BW501">
        <f t="shared" si="483"/>
        <v>12549.962193275594</v>
      </c>
      <c r="BX501">
        <f t="shared" si="489"/>
        <v>12456.460950636767</v>
      </c>
      <c r="BY501">
        <f t="shared" si="433"/>
        <v>12392.520100455948</v>
      </c>
      <c r="BZ501">
        <f t="shared" si="436"/>
        <v>12262.999448203414</v>
      </c>
      <c r="CA501">
        <f t="shared" si="477"/>
        <v>11926.666881859253</v>
      </c>
    </row>
    <row r="502" spans="1:79" x14ac:dyDescent="0.45">
      <c r="A502" s="1">
        <v>40751</v>
      </c>
      <c r="B502">
        <v>392.59</v>
      </c>
      <c r="C502">
        <v>400.59</v>
      </c>
      <c r="D502">
        <v>402.64</v>
      </c>
      <c r="E502">
        <v>392.15</v>
      </c>
      <c r="F502">
        <v>23547300</v>
      </c>
      <c r="G502" s="6">
        <f t="shared" si="437"/>
        <v>394.59332121292516</v>
      </c>
      <c r="H502">
        <f t="shared" si="446"/>
        <v>1</v>
      </c>
      <c r="I502" s="3">
        <f t="shared" si="438"/>
        <v>2.6821348008229964E-2</v>
      </c>
      <c r="J502">
        <f t="shared" si="439"/>
        <v>2.6719987773504188E-2</v>
      </c>
      <c r="K502">
        <f t="shared" si="455"/>
        <v>2.0392333966374417E-2</v>
      </c>
      <c r="L502">
        <f t="shared" si="456"/>
        <v>-5.076926306728291E-3</v>
      </c>
      <c r="M502">
        <f t="shared" si="440"/>
        <v>2.5599225655263791E-2</v>
      </c>
      <c r="N502">
        <f t="shared" si="441"/>
        <v>0.27716553490209067</v>
      </c>
      <c r="O502">
        <f t="shared" si="447"/>
        <v>9.6404438535054815E-2</v>
      </c>
      <c r="P502">
        <f t="shared" si="448"/>
        <v>400.95500000000004</v>
      </c>
      <c r="Q502">
        <f t="shared" si="457"/>
        <v>395.62500000000006</v>
      </c>
      <c r="R502">
        <f t="shared" si="478"/>
        <v>375.7091666666667</v>
      </c>
      <c r="S502">
        <f t="shared" si="484"/>
        <v>354.91115384615381</v>
      </c>
      <c r="T502">
        <f t="shared" si="428"/>
        <v>345.24660000000006</v>
      </c>
      <c r="U502">
        <f t="shared" si="490"/>
        <v>344.70749999999992</v>
      </c>
      <c r="V502">
        <f t="shared" si="472"/>
        <v>335.92460000000005</v>
      </c>
      <c r="W502">
        <f t="shared" si="452"/>
        <v>386.08682833086573</v>
      </c>
      <c r="X502">
        <f t="shared" si="464"/>
        <v>394.59332121292516</v>
      </c>
      <c r="Y502">
        <f t="shared" si="481"/>
        <v>381.49431625912632</v>
      </c>
      <c r="Z502">
        <f t="shared" si="487"/>
        <v>365.87387433588839</v>
      </c>
      <c r="AA502">
        <f t="shared" si="431"/>
        <v>354.96021978534742</v>
      </c>
      <c r="AB502">
        <f t="shared" si="434"/>
        <v>346.09148148675592</v>
      </c>
      <c r="AC502">
        <f t="shared" si="475"/>
        <v>329.34034320385285</v>
      </c>
      <c r="AD502" s="2">
        <v>1304.8900000000001</v>
      </c>
      <c r="AE502" s="2">
        <v>1331.91</v>
      </c>
      <c r="AF502" s="2">
        <v>1331.91</v>
      </c>
      <c r="AG502" s="2">
        <v>1303.49</v>
      </c>
      <c r="AH502" s="6">
        <f t="shared" si="465"/>
        <v>1329.2858494653569</v>
      </c>
      <c r="AI502">
        <f t="shared" si="466"/>
        <v>1</v>
      </c>
      <c r="AJ502" s="3">
        <f t="shared" si="442"/>
        <v>2.0308722615132779E-2</v>
      </c>
      <c r="AK502">
        <f t="shared" si="443"/>
        <v>2.1779613607277294E-2</v>
      </c>
      <c r="AL502">
        <f t="shared" si="458"/>
        <v>1.9741055211703273E-3</v>
      </c>
      <c r="AM502">
        <f t="shared" si="459"/>
        <v>-1.8352598483741416E-2</v>
      </c>
      <c r="AN502">
        <f t="shared" si="444"/>
        <v>2.0706726237460612E-2</v>
      </c>
      <c r="AO502">
        <f t="shared" si="449"/>
        <v>1340.855</v>
      </c>
      <c r="AP502">
        <f t="shared" si="460"/>
        <v>1337.79</v>
      </c>
      <c r="AQ502">
        <f t="shared" si="479"/>
        <v>1325.5674999999999</v>
      </c>
      <c r="AR502">
        <f t="shared" si="485"/>
        <v>1314.0296153846152</v>
      </c>
      <c r="AS502">
        <f t="shared" si="429"/>
        <v>1311.2154</v>
      </c>
      <c r="AT502">
        <f t="shared" si="491"/>
        <v>1317.1753000000003</v>
      </c>
      <c r="AU502">
        <f t="shared" si="473"/>
        <v>1282.0699500000003</v>
      </c>
      <c r="AV502">
        <f t="shared" si="453"/>
        <v>1329.2858494653569</v>
      </c>
      <c r="AW502">
        <f t="shared" si="467"/>
        <v>1334.7199621601621</v>
      </c>
      <c r="AX502">
        <f t="shared" si="482"/>
        <v>1328.5872098032173</v>
      </c>
      <c r="AY502">
        <f t="shared" si="488"/>
        <v>1320.8495194539639</v>
      </c>
      <c r="AZ502">
        <f t="shared" si="432"/>
        <v>1316.9074777544251</v>
      </c>
      <c r="BA502">
        <f t="shared" si="435"/>
        <v>1307.7955590066013</v>
      </c>
      <c r="BB502">
        <f t="shared" si="476"/>
        <v>1275.419728684966</v>
      </c>
      <c r="BC502" s="2">
        <v>12302.55</v>
      </c>
      <c r="BD502" s="2">
        <v>12498.65</v>
      </c>
      <c r="BE502" s="2">
        <v>12499.48</v>
      </c>
      <c r="BF502" s="2">
        <v>12275.38</v>
      </c>
      <c r="BG502" s="2">
        <f t="shared" si="468"/>
        <v>12640.922500000001</v>
      </c>
      <c r="BH502">
        <f t="shared" si="450"/>
        <v>-1</v>
      </c>
      <c r="BI502" s="3">
        <f t="shared" si="445"/>
        <v>-1.5898346571956518E-2</v>
      </c>
      <c r="BJ502">
        <f t="shared" si="461"/>
        <v>1.8215735762098131E-2</v>
      </c>
      <c r="BK502">
        <f t="shared" si="469"/>
        <v>-1.1189254581696947E-2</v>
      </c>
      <c r="BL502">
        <f t="shared" si="470"/>
        <v>-2.6768022666067395E-2</v>
      </c>
      <c r="BM502">
        <f t="shared" si="462"/>
        <v>1.6007250529361822E-2</v>
      </c>
      <c r="BN502">
        <f t="shared" si="451"/>
        <v>12635.92</v>
      </c>
      <c r="BO502">
        <f t="shared" si="463"/>
        <v>12640.922500000001</v>
      </c>
      <c r="BP502">
        <f t="shared" si="480"/>
        <v>12545.628333333334</v>
      </c>
      <c r="BQ502">
        <f t="shared" si="486"/>
        <v>12396.579615384615</v>
      </c>
      <c r="BR502">
        <f t="shared" si="430"/>
        <v>12339.710999999999</v>
      </c>
      <c r="BS502">
        <f t="shared" si="492"/>
        <v>12337.2616</v>
      </c>
      <c r="BT502">
        <f t="shared" si="474"/>
        <v>11950.9692</v>
      </c>
      <c r="BU502">
        <f t="shared" si="454"/>
        <v>12453.738324057973</v>
      </c>
      <c r="BV502">
        <f t="shared" si="471"/>
        <v>12570.245437734651</v>
      </c>
      <c r="BW502">
        <f t="shared" si="483"/>
        <v>12542.068009694734</v>
      </c>
      <c r="BX502">
        <f t="shared" si="489"/>
        <v>12459.586065404414</v>
      </c>
      <c r="BY502">
        <f t="shared" si="433"/>
        <v>12396.682057300812</v>
      </c>
      <c r="BZ502">
        <f t="shared" si="436"/>
        <v>12267.665795763744</v>
      </c>
      <c r="CA502">
        <f t="shared" si="477"/>
        <v>11932.358256169111</v>
      </c>
    </row>
    <row r="503" spans="1:79" x14ac:dyDescent="0.45">
      <c r="A503" s="1">
        <v>40752</v>
      </c>
      <c r="B503">
        <v>391.82</v>
      </c>
      <c r="C503">
        <v>391.62</v>
      </c>
      <c r="D503">
        <v>396.99</v>
      </c>
      <c r="E503">
        <v>388.13</v>
      </c>
      <c r="F503">
        <v>21215500</v>
      </c>
      <c r="G503" s="6">
        <f t="shared" si="437"/>
        <v>393.48399272775509</v>
      </c>
      <c r="H503">
        <f t="shared" si="446"/>
        <v>1</v>
      </c>
      <c r="I503" s="3">
        <f t="shared" si="438"/>
        <v>1.96133370692066E-3</v>
      </c>
      <c r="J503">
        <f t="shared" si="439"/>
        <v>2.2612424072278123E-2</v>
      </c>
      <c r="K503">
        <f t="shared" si="455"/>
        <v>8.9101649293028846E-3</v>
      </c>
      <c r="L503">
        <f t="shared" si="456"/>
        <v>-4.2288701916938952E-3</v>
      </c>
      <c r="M503">
        <f t="shared" si="440"/>
        <v>1.3194834362717615E-2</v>
      </c>
      <c r="N503">
        <f t="shared" si="441"/>
        <v>-0.10991020715985954</v>
      </c>
      <c r="O503">
        <f t="shared" si="447"/>
        <v>-0.20573543310121645</v>
      </c>
      <c r="P503">
        <f t="shared" si="448"/>
        <v>398</v>
      </c>
      <c r="Q503">
        <f t="shared" si="457"/>
        <v>396.95</v>
      </c>
      <c r="R503">
        <f t="shared" si="478"/>
        <v>378.92500000000001</v>
      </c>
      <c r="S503">
        <f t="shared" si="484"/>
        <v>357.88307692307689</v>
      </c>
      <c r="T503">
        <f t="shared" ref="T503:T566" si="493">SUM(B453:B502)/50</f>
        <v>346.43240000000003</v>
      </c>
      <c r="U503">
        <f t="shared" si="490"/>
        <v>345.03339999999992</v>
      </c>
      <c r="V503">
        <f t="shared" si="472"/>
        <v>336.41075000000012</v>
      </c>
      <c r="W503">
        <f t="shared" si="452"/>
        <v>394.68658583456715</v>
      </c>
      <c r="X503">
        <f t="shared" si="464"/>
        <v>393.48399272775509</v>
      </c>
      <c r="Y503">
        <f t="shared" si="481"/>
        <v>383.08288298849152</v>
      </c>
      <c r="Z503">
        <f t="shared" si="487"/>
        <v>367.79580957026701</v>
      </c>
      <c r="AA503">
        <f t="shared" si="431"/>
        <v>356.40570136239262</v>
      </c>
      <c r="AB503">
        <f t="shared" si="434"/>
        <v>346.99699670483994</v>
      </c>
      <c r="AC503">
        <f t="shared" si="475"/>
        <v>329.96203133117768</v>
      </c>
      <c r="AD503" s="2">
        <v>1300.67</v>
      </c>
      <c r="AE503" s="2">
        <v>1304.8399999999999</v>
      </c>
      <c r="AF503" s="2">
        <v>1316.32</v>
      </c>
      <c r="AG503" s="2">
        <v>1299.1600000000001</v>
      </c>
      <c r="AH503" s="6">
        <f t="shared" si="465"/>
        <v>1292.6170752673215</v>
      </c>
      <c r="AI503">
        <f t="shared" si="466"/>
        <v>1</v>
      </c>
      <c r="AJ503" s="3">
        <f t="shared" si="442"/>
        <v>3.2339890718758109E-3</v>
      </c>
      <c r="AK503">
        <f t="shared" si="443"/>
        <v>1.3193200427471883E-2</v>
      </c>
      <c r="AL503">
        <f t="shared" si="458"/>
        <v>1.8337158920615756E-2</v>
      </c>
      <c r="AM503">
        <f t="shared" si="459"/>
        <v>6.2299383837345268E-3</v>
      </c>
      <c r="AN503">
        <f t="shared" si="444"/>
        <v>1.2032260296616254E-2</v>
      </c>
      <c r="AO503">
        <f t="shared" si="449"/>
        <v>1334.65</v>
      </c>
      <c r="AP503">
        <f t="shared" si="460"/>
        <v>1339.355</v>
      </c>
      <c r="AQ503">
        <f t="shared" si="479"/>
        <v>1324.6174999999998</v>
      </c>
      <c r="AR503">
        <f t="shared" si="485"/>
        <v>1316.3530769230772</v>
      </c>
      <c r="AS503">
        <f t="shared" ref="AS503:AS566" si="494">SUM(AE453:AE502)/50</f>
        <v>1311.1582000000001</v>
      </c>
      <c r="AT503">
        <f t="shared" si="491"/>
        <v>1317.1870999999999</v>
      </c>
      <c r="AU503">
        <f t="shared" si="473"/>
        <v>1282.9029000000003</v>
      </c>
      <c r="AV503">
        <f t="shared" si="453"/>
        <v>1292.6170752673215</v>
      </c>
      <c r="AW503">
        <f t="shared" si="467"/>
        <v>1322.7679772960973</v>
      </c>
      <c r="AX503">
        <f t="shared" si="482"/>
        <v>1324.9337929104147</v>
      </c>
      <c r="AY503">
        <f t="shared" si="488"/>
        <v>1319.6636291240407</v>
      </c>
      <c r="AZ503">
        <f t="shared" si="432"/>
        <v>1316.4342433326831</v>
      </c>
      <c r="BA503">
        <f t="shared" si="435"/>
        <v>1307.7370330856784</v>
      </c>
      <c r="BB503">
        <f t="shared" si="476"/>
        <v>1275.7124677030261</v>
      </c>
      <c r="BC503" s="2">
        <v>12240.11</v>
      </c>
      <c r="BD503" s="2">
        <v>12301.95</v>
      </c>
      <c r="BE503" s="2">
        <v>12412.48</v>
      </c>
      <c r="BF503" s="2">
        <v>12200.99</v>
      </c>
      <c r="BG503" s="2">
        <f t="shared" si="468"/>
        <v>12623.800000000001</v>
      </c>
      <c r="BH503">
        <f t="shared" si="450"/>
        <v>-1</v>
      </c>
      <c r="BI503" s="3">
        <f t="shared" si="445"/>
        <v>-5.0753705532591772E-3</v>
      </c>
      <c r="BJ503">
        <f t="shared" si="461"/>
        <v>1.7278439491148344E-2</v>
      </c>
      <c r="BK503">
        <f t="shared" si="469"/>
        <v>-1.6739808932334281E-2</v>
      </c>
      <c r="BL503">
        <f t="shared" si="470"/>
        <v>-3.0394176080102701E-2</v>
      </c>
      <c r="BM503">
        <f t="shared" si="462"/>
        <v>1.4082389782444681E-2</v>
      </c>
      <c r="BN503">
        <f t="shared" si="451"/>
        <v>12545.385</v>
      </c>
      <c r="BO503">
        <f t="shared" si="463"/>
        <v>12623.800000000001</v>
      </c>
      <c r="BP503">
        <f t="shared" si="480"/>
        <v>12532.534999999998</v>
      </c>
      <c r="BQ503">
        <f t="shared" si="486"/>
        <v>12415.593846153844</v>
      </c>
      <c r="BR503">
        <f t="shared" ref="BR503:BR566" si="495">SUM(BD453:BD502)/50</f>
        <v>12337.787199999999</v>
      </c>
      <c r="BS503">
        <f t="shared" si="492"/>
        <v>12339.659299999998</v>
      </c>
      <c r="BT503">
        <f t="shared" si="474"/>
        <v>11958.427799999998</v>
      </c>
      <c r="BU503">
        <f t="shared" si="454"/>
        <v>12226.055837971015</v>
      </c>
      <c r="BV503">
        <f t="shared" si="471"/>
        <v>12462.927262640791</v>
      </c>
      <c r="BW503">
        <f t="shared" si="483"/>
        <v>12505.126777434007</v>
      </c>
      <c r="BX503">
        <f t="shared" si="489"/>
        <v>12447.909319818902</v>
      </c>
      <c r="BY503">
        <f t="shared" si="433"/>
        <v>12392.967074661565</v>
      </c>
      <c r="BZ503">
        <f t="shared" si="436"/>
        <v>12268.344690897135</v>
      </c>
      <c r="CA503">
        <f t="shared" si="477"/>
        <v>11936.035785958473</v>
      </c>
    </row>
    <row r="504" spans="1:79" x14ac:dyDescent="0.45">
      <c r="A504" s="1">
        <v>40753</v>
      </c>
      <c r="B504">
        <v>390.48</v>
      </c>
      <c r="C504">
        <v>387.64</v>
      </c>
      <c r="D504">
        <v>395.15</v>
      </c>
      <c r="E504">
        <v>384</v>
      </c>
      <c r="F504">
        <v>22592300</v>
      </c>
      <c r="G504" s="6">
        <f t="shared" si="437"/>
        <v>392.28239563665306</v>
      </c>
      <c r="H504">
        <f t="shared" si="446"/>
        <v>1</v>
      </c>
      <c r="I504" s="3">
        <f t="shared" si="438"/>
        <v>3.4199377265070057E-3</v>
      </c>
      <c r="J504">
        <f t="shared" si="439"/>
        <v>2.8554599467322212E-2</v>
      </c>
      <c r="K504">
        <f t="shared" si="455"/>
        <v>7.3100511143074547E-3</v>
      </c>
      <c r="L504">
        <f t="shared" si="456"/>
        <v>-4.5946380890426021E-3</v>
      </c>
      <c r="M504">
        <f t="shared" si="440"/>
        <v>1.1959639418151913E-2</v>
      </c>
      <c r="N504">
        <f t="shared" si="441"/>
        <v>6.0941117106270717E-2</v>
      </c>
      <c r="O504">
        <f t="shared" si="447"/>
        <v>0.46856048630562436</v>
      </c>
      <c r="P504">
        <f t="shared" si="448"/>
        <v>392.20499999999998</v>
      </c>
      <c r="Q504">
        <f t="shared" si="457"/>
        <v>396.58</v>
      </c>
      <c r="R504">
        <f t="shared" si="478"/>
        <v>382.09750000000003</v>
      </c>
      <c r="S504">
        <f t="shared" si="484"/>
        <v>360.44153846153853</v>
      </c>
      <c r="T504">
        <f t="shared" si="493"/>
        <v>347.54600000000005</v>
      </c>
      <c r="U504">
        <f t="shared" si="490"/>
        <v>345.39799999999991</v>
      </c>
      <c r="V504">
        <f t="shared" si="472"/>
        <v>336.87715000000009</v>
      </c>
      <c r="W504">
        <f t="shared" si="452"/>
        <v>388.37670708271645</v>
      </c>
      <c r="X504">
        <f t="shared" si="464"/>
        <v>392.28239563665306</v>
      </c>
      <c r="Y504">
        <f t="shared" si="481"/>
        <v>384.22090099026207</v>
      </c>
      <c r="Z504">
        <f t="shared" si="487"/>
        <v>369.47611997246946</v>
      </c>
      <c r="AA504">
        <f t="shared" ref="AA504:AA567" si="496">((B504-AA503)*(2/51)) +AA503</f>
        <v>357.74194836778901</v>
      </c>
      <c r="AB504">
        <f t="shared" si="434"/>
        <v>347.85804627504115</v>
      </c>
      <c r="AC504">
        <f t="shared" si="475"/>
        <v>330.56420017365355</v>
      </c>
      <c r="AD504" s="2">
        <v>1292.28</v>
      </c>
      <c r="AE504" s="2">
        <v>1300.1199999999999</v>
      </c>
      <c r="AF504" s="2">
        <v>1304.1600000000001</v>
      </c>
      <c r="AG504" s="2">
        <v>1282.8599999999999</v>
      </c>
      <c r="AH504" s="6">
        <f t="shared" si="465"/>
        <v>1303.8714623663391</v>
      </c>
      <c r="AI504">
        <f t="shared" si="466"/>
        <v>1</v>
      </c>
      <c r="AJ504" s="3">
        <f t="shared" si="442"/>
        <v>6.4505216542244375E-3</v>
      </c>
      <c r="AK504">
        <f t="shared" si="443"/>
        <v>1.6482496053487002E-2</v>
      </c>
      <c r="AL504">
        <f t="shared" si="458"/>
        <v>2.2129300470872615E-4</v>
      </c>
      <c r="AM504">
        <f t="shared" si="459"/>
        <v>-8.8900345631480159E-3</v>
      </c>
      <c r="AN504">
        <f t="shared" si="444"/>
        <v>9.1930541368744467E-3</v>
      </c>
      <c r="AO504">
        <f t="shared" si="449"/>
        <v>1318.375</v>
      </c>
      <c r="AP504">
        <f t="shared" si="460"/>
        <v>1329.615</v>
      </c>
      <c r="AQ504">
        <f t="shared" si="479"/>
        <v>1323.3866666666665</v>
      </c>
      <c r="AR504">
        <f t="shared" si="485"/>
        <v>1317.37</v>
      </c>
      <c r="AS504">
        <f t="shared" si="494"/>
        <v>1310.7330000000002</v>
      </c>
      <c r="AT504">
        <f t="shared" si="491"/>
        <v>1317.0083000000002</v>
      </c>
      <c r="AU504">
        <f t="shared" si="473"/>
        <v>1283.6057000000003</v>
      </c>
      <c r="AV504">
        <f t="shared" si="453"/>
        <v>1303.8714623663391</v>
      </c>
      <c r="AW504">
        <f t="shared" si="467"/>
        <v>1313.7087863776583</v>
      </c>
      <c r="AX504">
        <f t="shared" si="482"/>
        <v>1321.1162863088125</v>
      </c>
      <c r="AY504">
        <f t="shared" si="488"/>
        <v>1318.2159528926302</v>
      </c>
      <c r="AZ504">
        <f t="shared" ref="AZ504:AZ567" si="497">((AE504-AZ503)*(2/51)) +AZ503</f>
        <v>1315.7944690843426</v>
      </c>
      <c r="BA504">
        <f t="shared" si="435"/>
        <v>1307.5862007473481</v>
      </c>
      <c r="BB504">
        <f t="shared" si="476"/>
        <v>1275.9553287209064</v>
      </c>
      <c r="BC504" s="2">
        <v>12143.24</v>
      </c>
      <c r="BD504" s="2">
        <v>12239.28</v>
      </c>
      <c r="BE504" s="2">
        <v>12262.74</v>
      </c>
      <c r="BF504" s="2">
        <v>12044.21</v>
      </c>
      <c r="BG504" s="2">
        <f t="shared" si="468"/>
        <v>12518.11</v>
      </c>
      <c r="BH504">
        <f t="shared" si="450"/>
        <v>-1</v>
      </c>
      <c r="BI504" s="3">
        <f t="shared" si="445"/>
        <v>-7.9141445624263829E-3</v>
      </c>
      <c r="BJ504">
        <f t="shared" si="461"/>
        <v>1.7996020831343253E-2</v>
      </c>
      <c r="BK504">
        <f t="shared" si="469"/>
        <v>-2.0400044415650669E-2</v>
      </c>
      <c r="BL504">
        <f t="shared" si="470"/>
        <v>-2.9946213925265138E-2</v>
      </c>
      <c r="BM504">
        <f t="shared" si="462"/>
        <v>9.8408661938658871E-3</v>
      </c>
      <c r="BN504">
        <f t="shared" si="451"/>
        <v>12400.3</v>
      </c>
      <c r="BO504">
        <f t="shared" si="463"/>
        <v>12518.11</v>
      </c>
      <c r="BP504">
        <f t="shared" si="480"/>
        <v>12515.575833333334</v>
      </c>
      <c r="BQ504">
        <f t="shared" si="486"/>
        <v>12424.079230769228</v>
      </c>
      <c r="BR504">
        <f t="shared" si="495"/>
        <v>12333.0026</v>
      </c>
      <c r="BS504">
        <f t="shared" si="492"/>
        <v>12340.967899999996</v>
      </c>
      <c r="BT504">
        <f t="shared" si="474"/>
        <v>11964.883599999999</v>
      </c>
      <c r="BU504">
        <f t="shared" si="454"/>
        <v>12245.892081014494</v>
      </c>
      <c r="BV504">
        <f t="shared" si="471"/>
        <v>12373.468357584476</v>
      </c>
      <c r="BW504">
        <f t="shared" si="483"/>
        <v>12464.22727321339</v>
      </c>
      <c r="BX504">
        <f t="shared" si="489"/>
        <v>12432.455296128614</v>
      </c>
      <c r="BY504">
        <f t="shared" ref="BY504:BY567" si="498">((BD504-BY503)*(2/51)) +BY503</f>
        <v>12386.94013055719</v>
      </c>
      <c r="BZ504">
        <f t="shared" si="436"/>
        <v>12267.769152463528</v>
      </c>
      <c r="CA504">
        <f t="shared" si="477"/>
        <v>11939.053141322071</v>
      </c>
    </row>
    <row r="505" spans="1:79" x14ac:dyDescent="0.45">
      <c r="A505" s="1">
        <v>40756</v>
      </c>
      <c r="B505">
        <v>396.75</v>
      </c>
      <c r="C505">
        <v>397.78</v>
      </c>
      <c r="D505">
        <v>399.5</v>
      </c>
      <c r="E505">
        <v>392.37</v>
      </c>
      <c r="F505">
        <v>21887000</v>
      </c>
      <c r="G505" s="6">
        <f t="shared" si="437"/>
        <v>394.06943738199186</v>
      </c>
      <c r="H505">
        <f t="shared" si="446"/>
        <v>-1</v>
      </c>
      <c r="I505" s="3">
        <f t="shared" si="438"/>
        <v>-1.6057160417947094E-2</v>
      </c>
      <c r="J505">
        <f t="shared" si="439"/>
        <v>1.7971014492753613E-2</v>
      </c>
      <c r="K505">
        <f t="shared" si="455"/>
        <v>1.378072517900954E-2</v>
      </c>
      <c r="L505">
        <f t="shared" si="456"/>
        <v>6.802259611444394E-3</v>
      </c>
      <c r="M505">
        <f t="shared" si="440"/>
        <v>6.9313169502205419E-3</v>
      </c>
      <c r="N505">
        <f t="shared" si="441"/>
        <v>-3.2224608214922103E-2</v>
      </c>
      <c r="O505">
        <f t="shared" si="447"/>
        <v>-0.55767984432567463</v>
      </c>
      <c r="P505">
        <f t="shared" si="448"/>
        <v>391.15</v>
      </c>
      <c r="Q505">
        <f t="shared" si="457"/>
        <v>394.57499999999999</v>
      </c>
      <c r="R505">
        <f t="shared" si="478"/>
        <v>384.80250000000007</v>
      </c>
      <c r="S505">
        <f t="shared" si="484"/>
        <v>363.05192307692312</v>
      </c>
      <c r="T505">
        <f t="shared" si="493"/>
        <v>348.5582</v>
      </c>
      <c r="U505">
        <f t="shared" si="490"/>
        <v>345.7451999999999</v>
      </c>
      <c r="V505">
        <f t="shared" si="472"/>
        <v>337.32885000000016</v>
      </c>
      <c r="W505">
        <f t="shared" si="452"/>
        <v>400.9366464586418</v>
      </c>
      <c r="X505">
        <f t="shared" si="464"/>
        <v>394.06943738199186</v>
      </c>
      <c r="Y505">
        <f t="shared" si="481"/>
        <v>386.14845468406793</v>
      </c>
      <c r="Z505">
        <f t="shared" si="487"/>
        <v>371.49640738191619</v>
      </c>
      <c r="AA505">
        <f t="shared" si="496"/>
        <v>359.27167588277769</v>
      </c>
      <c r="AB505">
        <f t="shared" si="434"/>
        <v>348.82620377454526</v>
      </c>
      <c r="AC505">
        <f t="shared" si="475"/>
        <v>331.22276534605498</v>
      </c>
      <c r="AD505" s="2">
        <v>1286.94</v>
      </c>
      <c r="AE505" s="2">
        <v>1292.5899999999999</v>
      </c>
      <c r="AF505" s="2">
        <v>1307.3800000000001</v>
      </c>
      <c r="AG505" s="2">
        <v>1274.73</v>
      </c>
      <c r="AH505" s="6">
        <f t="shared" si="465"/>
        <v>1286.9492688168302</v>
      </c>
      <c r="AI505">
        <f t="shared" si="466"/>
        <v>1</v>
      </c>
      <c r="AJ505" s="3">
        <f t="shared" si="442"/>
        <v>4.1322314049586145E-3</v>
      </c>
      <c r="AK505">
        <f t="shared" si="443"/>
        <v>2.5370258131692299E-2</v>
      </c>
      <c r="AL505">
        <f t="shared" si="458"/>
        <v>1.5875319780050912E-2</v>
      </c>
      <c r="AM505">
        <f t="shared" si="459"/>
        <v>-7.2021617749496687E-6</v>
      </c>
      <c r="AN505">
        <f t="shared" si="444"/>
        <v>1.588263633114213E-2</v>
      </c>
      <c r="AO505">
        <f t="shared" si="449"/>
        <v>1302.48</v>
      </c>
      <c r="AP505">
        <f t="shared" si="460"/>
        <v>1318.5650000000001</v>
      </c>
      <c r="AQ505">
        <f t="shared" si="479"/>
        <v>1322.1924999999999</v>
      </c>
      <c r="AR505">
        <f t="shared" si="485"/>
        <v>1317.5484615384614</v>
      </c>
      <c r="AS505">
        <f t="shared" si="494"/>
        <v>1310.1646000000001</v>
      </c>
      <c r="AT505">
        <f t="shared" si="491"/>
        <v>1316.8989999999999</v>
      </c>
      <c r="AU505">
        <f t="shared" si="473"/>
        <v>1284.2497000000003</v>
      </c>
      <c r="AV505">
        <f t="shared" si="453"/>
        <v>1286.9492688168302</v>
      </c>
      <c r="AW505">
        <f t="shared" si="467"/>
        <v>1305.261271826595</v>
      </c>
      <c r="AX505">
        <f t="shared" si="482"/>
        <v>1316.7276268766875</v>
      </c>
      <c r="AY505">
        <f t="shared" si="488"/>
        <v>1316.3177341598428</v>
      </c>
      <c r="AZ505">
        <f t="shared" si="497"/>
        <v>1314.8844899045644</v>
      </c>
      <c r="BA505">
        <f t="shared" si="435"/>
        <v>1307.2892462771035</v>
      </c>
      <c r="BB505">
        <f t="shared" si="476"/>
        <v>1276.1208478381113</v>
      </c>
      <c r="BC505" s="2">
        <v>12132.49</v>
      </c>
      <c r="BD505" s="2">
        <v>12144.3</v>
      </c>
      <c r="BE505" s="2">
        <v>12320.94</v>
      </c>
      <c r="BF505" s="2">
        <v>11978.55</v>
      </c>
      <c r="BG505" s="2">
        <f t="shared" si="468"/>
        <v>12408</v>
      </c>
      <c r="BH505">
        <f t="shared" si="450"/>
        <v>-1</v>
      </c>
      <c r="BI505" s="3">
        <f t="shared" si="445"/>
        <v>-8.852662057243372E-4</v>
      </c>
      <c r="BJ505">
        <f t="shared" si="461"/>
        <v>2.8220917552786051E-2</v>
      </c>
      <c r="BK505">
        <f t="shared" si="469"/>
        <v>-7.0164410058026665E-3</v>
      </c>
      <c r="BL505">
        <f t="shared" si="470"/>
        <v>-2.2204223081882673E-2</v>
      </c>
      <c r="BM505">
        <f t="shared" si="462"/>
        <v>1.5532673012712208E-2</v>
      </c>
      <c r="BN505">
        <f t="shared" si="451"/>
        <v>12270.615000000002</v>
      </c>
      <c r="BO505">
        <f t="shared" si="463"/>
        <v>12408</v>
      </c>
      <c r="BP505">
        <f t="shared" si="480"/>
        <v>12498.238333333333</v>
      </c>
      <c r="BQ505">
        <f t="shared" si="486"/>
        <v>12425.988846153845</v>
      </c>
      <c r="BR505">
        <f t="shared" si="495"/>
        <v>12328.3526</v>
      </c>
      <c r="BS505">
        <f t="shared" si="492"/>
        <v>12342.502699999997</v>
      </c>
      <c r="BT505">
        <f t="shared" si="474"/>
        <v>11970.965899999996</v>
      </c>
      <c r="BU505">
        <f t="shared" si="454"/>
        <v>12093.503959492751</v>
      </c>
      <c r="BV505">
        <f t="shared" si="471"/>
        <v>12281.801014550685</v>
      </c>
      <c r="BW505">
        <f t="shared" si="483"/>
        <v>12415.007692719022</v>
      </c>
      <c r="BX505">
        <f t="shared" si="489"/>
        <v>12411.110459378346</v>
      </c>
      <c r="BY505">
        <f t="shared" si="498"/>
        <v>12377.424831319653</v>
      </c>
      <c r="BZ505">
        <f t="shared" si="436"/>
        <v>12265.324218751379</v>
      </c>
      <c r="CA505">
        <f t="shared" si="477"/>
        <v>11941.095398622349</v>
      </c>
    </row>
    <row r="506" spans="1:79" x14ac:dyDescent="0.45">
      <c r="A506" s="1">
        <v>40757</v>
      </c>
      <c r="B506">
        <v>388.91</v>
      </c>
      <c r="C506">
        <v>397.65</v>
      </c>
      <c r="D506">
        <v>397.9</v>
      </c>
      <c r="E506">
        <v>388.35</v>
      </c>
      <c r="F506">
        <v>22840700</v>
      </c>
      <c r="G506" s="6">
        <f t="shared" si="437"/>
        <v>392.00566242919513</v>
      </c>
      <c r="H506">
        <f t="shared" si="446"/>
        <v>1</v>
      </c>
      <c r="I506" s="3">
        <f t="shared" si="438"/>
        <v>1.9760554505355955E-2</v>
      </c>
      <c r="J506">
        <f t="shared" si="439"/>
        <v>2.4555809827466392E-2</v>
      </c>
      <c r="K506">
        <f t="shared" si="455"/>
        <v>1.5036358235946396E-2</v>
      </c>
      <c r="L506">
        <f t="shared" si="456"/>
        <v>-7.8969839619453114E-3</v>
      </c>
      <c r="M506">
        <f t="shared" si="440"/>
        <v>2.3115887994651595E-2</v>
      </c>
      <c r="N506">
        <f t="shared" si="441"/>
        <v>4.1754412080190186E-2</v>
      </c>
      <c r="O506">
        <f t="shared" si="447"/>
        <v>0.58810095997295964</v>
      </c>
      <c r="P506">
        <f t="shared" si="448"/>
        <v>393.61500000000001</v>
      </c>
      <c r="Q506">
        <f t="shared" si="457"/>
        <v>392.90999999999997</v>
      </c>
      <c r="R506">
        <f t="shared" si="478"/>
        <v>388.0508333333334</v>
      </c>
      <c r="S506">
        <f t="shared" si="484"/>
        <v>365.57192307692304</v>
      </c>
      <c r="T506">
        <f t="shared" si="493"/>
        <v>349.68260000000004</v>
      </c>
      <c r="U506">
        <f t="shared" si="490"/>
        <v>346.18799999999987</v>
      </c>
      <c r="V506">
        <f t="shared" si="472"/>
        <v>337.80105000000009</v>
      </c>
      <c r="W506">
        <f t="shared" si="452"/>
        <v>382.89667677067916</v>
      </c>
      <c r="X506">
        <f t="shared" si="464"/>
        <v>392.00566242919513</v>
      </c>
      <c r="Y506">
        <f t="shared" si="481"/>
        <v>386.57330780959592</v>
      </c>
      <c r="Z506">
        <f t="shared" si="487"/>
        <v>372.78630313140388</v>
      </c>
      <c r="AA506">
        <f t="shared" si="496"/>
        <v>360.43396310306093</v>
      </c>
      <c r="AB506">
        <f t="shared" si="434"/>
        <v>349.61994231366316</v>
      </c>
      <c r="AC506">
        <f t="shared" si="475"/>
        <v>331.79676768092008</v>
      </c>
      <c r="AD506" s="2">
        <v>1254.05</v>
      </c>
      <c r="AE506" s="2">
        <v>1286.56</v>
      </c>
      <c r="AF506" s="2">
        <v>1286.56</v>
      </c>
      <c r="AG506" s="2">
        <v>1254.03</v>
      </c>
      <c r="AH506" s="6">
        <f t="shared" si="465"/>
        <v>1286.3653655915848</v>
      </c>
      <c r="AI506">
        <f t="shared" si="466"/>
        <v>1</v>
      </c>
      <c r="AJ506" s="3">
        <f t="shared" si="442"/>
        <v>2.5556747012292803E-2</v>
      </c>
      <c r="AK506">
        <f t="shared" si="443"/>
        <v>2.5939954547266834E-2</v>
      </c>
      <c r="AL506">
        <f t="shared" si="458"/>
        <v>1.5130569713809919E-4</v>
      </c>
      <c r="AM506">
        <f t="shared" si="459"/>
        <v>-2.512145184873147E-2</v>
      </c>
      <c r="AN506">
        <f t="shared" si="444"/>
        <v>2.5924006219847688E-2</v>
      </c>
      <c r="AO506">
        <f t="shared" si="449"/>
        <v>1296.355</v>
      </c>
      <c r="AP506">
        <f t="shared" si="460"/>
        <v>1307.365</v>
      </c>
      <c r="AQ506">
        <f t="shared" si="479"/>
        <v>1320.0966666666666</v>
      </c>
      <c r="AR506">
        <f t="shared" si="485"/>
        <v>1317.778846153846</v>
      </c>
      <c r="AS506">
        <f t="shared" si="494"/>
        <v>1309.1684</v>
      </c>
      <c r="AT506">
        <f t="shared" si="491"/>
        <v>1316.6257000000001</v>
      </c>
      <c r="AU506">
        <f t="shared" si="473"/>
        <v>1284.8235500000003</v>
      </c>
      <c r="AV506">
        <f t="shared" si="453"/>
        <v>1286.3653655915848</v>
      </c>
      <c r="AW506">
        <f t="shared" si="467"/>
        <v>1297.7807630959569</v>
      </c>
      <c r="AX506">
        <f t="shared" si="482"/>
        <v>1312.0864535110434</v>
      </c>
      <c r="AY506">
        <f t="shared" si="488"/>
        <v>1314.1134575554099</v>
      </c>
      <c r="AZ506">
        <f t="shared" si="497"/>
        <v>1313.7737255945815</v>
      </c>
      <c r="BA506">
        <f t="shared" si="435"/>
        <v>1306.8787661528045</v>
      </c>
      <c r="BB506">
        <f t="shared" si="476"/>
        <v>1276.224719998926</v>
      </c>
      <c r="BC506" s="2">
        <v>11866.62</v>
      </c>
      <c r="BD506" s="2">
        <v>12130.22</v>
      </c>
      <c r="BE506" s="2">
        <v>12152.96</v>
      </c>
      <c r="BF506" s="2">
        <v>11857.91</v>
      </c>
      <c r="BG506" s="2">
        <f t="shared" si="468"/>
        <v>12296.044999999998</v>
      </c>
      <c r="BH506">
        <f t="shared" si="450"/>
        <v>-1</v>
      </c>
      <c r="BI506" s="3">
        <f t="shared" si="445"/>
        <v>-2.1913885772829732E-2</v>
      </c>
      <c r="BJ506">
        <f t="shared" si="461"/>
        <v>2.4863861824175649E-2</v>
      </c>
      <c r="BK506">
        <f t="shared" si="469"/>
        <v>-1.1636668538542201E-2</v>
      </c>
      <c r="BL506">
        <f t="shared" si="470"/>
        <v>-3.4923831199381389E-2</v>
      </c>
      <c r="BM506">
        <f t="shared" si="462"/>
        <v>2.4129870173646609E-2</v>
      </c>
      <c r="BN506">
        <f t="shared" si="451"/>
        <v>12191.79</v>
      </c>
      <c r="BO506">
        <f t="shared" si="463"/>
        <v>12296.044999999998</v>
      </c>
      <c r="BP506">
        <f t="shared" si="480"/>
        <v>12469.207499999999</v>
      </c>
      <c r="BQ506">
        <f t="shared" si="486"/>
        <v>12427.365769230768</v>
      </c>
      <c r="BR506">
        <f t="shared" si="495"/>
        <v>12320.009399999999</v>
      </c>
      <c r="BS506">
        <f t="shared" si="492"/>
        <v>12341.8341</v>
      </c>
      <c r="BT506">
        <f t="shared" si="474"/>
        <v>11976.202799999995</v>
      </c>
      <c r="BU506">
        <f t="shared" si="454"/>
        <v>12148.578020253623</v>
      </c>
      <c r="BV506">
        <f t="shared" si="471"/>
        <v>12221.168608730412</v>
      </c>
      <c r="BW506">
        <f t="shared" si="483"/>
        <v>12371.19420153148</v>
      </c>
      <c r="BX506">
        <f t="shared" si="489"/>
        <v>12390.303758683653</v>
      </c>
      <c r="BY506">
        <f t="shared" si="498"/>
        <v>12367.730524209079</v>
      </c>
      <c r="BZ506">
        <f t="shared" si="436"/>
        <v>12262.648887686995</v>
      </c>
      <c r="CA506">
        <f t="shared" si="477"/>
        <v>11942.977235451977</v>
      </c>
    </row>
    <row r="507" spans="1:79" x14ac:dyDescent="0.45">
      <c r="A507" s="1">
        <v>40758</v>
      </c>
      <c r="B507">
        <v>392.57</v>
      </c>
      <c r="C507">
        <v>390.98</v>
      </c>
      <c r="D507">
        <v>393.55</v>
      </c>
      <c r="E507">
        <v>382.24</v>
      </c>
      <c r="F507">
        <v>26161000</v>
      </c>
      <c r="G507" s="6">
        <f t="shared" si="437"/>
        <v>392.23139745751706</v>
      </c>
      <c r="H507">
        <f t="shared" si="446"/>
        <v>-1</v>
      </c>
      <c r="I507" s="3">
        <f t="shared" si="438"/>
        <v>-9.4109176930394379E-3</v>
      </c>
      <c r="J507">
        <f t="shared" si="439"/>
        <v>2.8810148508546254E-2</v>
      </c>
      <c r="K507">
        <f t="shared" si="455"/>
        <v>3.3617975282709705E-3</v>
      </c>
      <c r="L507">
        <f t="shared" si="456"/>
        <v>8.6327240674200661E-4</v>
      </c>
      <c r="M507">
        <f t="shared" si="440"/>
        <v>2.4963700741269536E-3</v>
      </c>
      <c r="N507">
        <f t="shared" si="441"/>
        <v>0.12691793127174036</v>
      </c>
      <c r="O507">
        <f t="shared" si="447"/>
        <v>0.2269982517037854</v>
      </c>
      <c r="P507">
        <f t="shared" si="448"/>
        <v>392.83000000000004</v>
      </c>
      <c r="Q507">
        <f t="shared" si="457"/>
        <v>391.99</v>
      </c>
      <c r="R507">
        <f t="shared" si="478"/>
        <v>390.05</v>
      </c>
      <c r="S507">
        <f t="shared" si="484"/>
        <v>367.97807692307691</v>
      </c>
      <c r="T507">
        <f t="shared" si="493"/>
        <v>350.75640000000004</v>
      </c>
      <c r="U507">
        <f t="shared" si="490"/>
        <v>346.61039999999991</v>
      </c>
      <c r="V507">
        <f t="shared" si="472"/>
        <v>338.17190000000011</v>
      </c>
      <c r="W507">
        <f t="shared" si="452"/>
        <v>397.40666161466038</v>
      </c>
      <c r="X507">
        <f t="shared" si="464"/>
        <v>392.23139745751706</v>
      </c>
      <c r="Y507">
        <f t="shared" si="481"/>
        <v>387.49587583888888</v>
      </c>
      <c r="Z507">
        <f t="shared" si="487"/>
        <v>374.25176215870732</v>
      </c>
      <c r="AA507">
        <f t="shared" si="496"/>
        <v>361.69419984411735</v>
      </c>
      <c r="AB507">
        <f t="shared" si="434"/>
        <v>350.4704385054718</v>
      </c>
      <c r="AC507">
        <f t="shared" si="475"/>
        <v>332.40147646021444</v>
      </c>
      <c r="AD507" s="2">
        <v>1260.3399999999999</v>
      </c>
      <c r="AE507" s="2">
        <v>1254.25</v>
      </c>
      <c r="AF507" s="2">
        <v>1261.2</v>
      </c>
      <c r="AG507" s="2">
        <v>1234.56</v>
      </c>
      <c r="AH507" s="6">
        <f t="shared" si="465"/>
        <v>1238.1923172042075</v>
      </c>
      <c r="AI507">
        <f t="shared" si="466"/>
        <v>-1</v>
      </c>
      <c r="AJ507" s="3">
        <f t="shared" si="442"/>
        <v>-5.0157489733263939E-3</v>
      </c>
      <c r="AK507">
        <f t="shared" si="443"/>
        <v>2.1137153466524988E-2</v>
      </c>
      <c r="AL507">
        <f t="shared" si="458"/>
        <v>1.8581671422209321E-2</v>
      </c>
      <c r="AM507">
        <f t="shared" si="459"/>
        <v>1.7887110498150307E-2</v>
      </c>
      <c r="AN507">
        <f t="shared" si="444"/>
        <v>6.8235555485037956E-4</v>
      </c>
      <c r="AO507">
        <f t="shared" si="449"/>
        <v>1289.5749999999998</v>
      </c>
      <c r="AP507">
        <f t="shared" si="460"/>
        <v>1296.0275000000001</v>
      </c>
      <c r="AQ507">
        <f t="shared" si="479"/>
        <v>1318.2375</v>
      </c>
      <c r="AR507">
        <f t="shared" si="485"/>
        <v>1317.9142307692305</v>
      </c>
      <c r="AS507">
        <f t="shared" si="494"/>
        <v>1308.0595999999998</v>
      </c>
      <c r="AT507">
        <f t="shared" si="491"/>
        <v>1316.3341</v>
      </c>
      <c r="AU507">
        <f t="shared" si="473"/>
        <v>1285.3690000000006</v>
      </c>
      <c r="AV507">
        <f t="shared" si="453"/>
        <v>1238.1923172042075</v>
      </c>
      <c r="AW507">
        <f t="shared" si="467"/>
        <v>1280.3684578575742</v>
      </c>
      <c r="AX507">
        <f t="shared" si="482"/>
        <v>1303.1885375862676</v>
      </c>
      <c r="AY507">
        <f t="shared" si="488"/>
        <v>1309.6791273661204</v>
      </c>
      <c r="AZ507">
        <f t="shared" si="497"/>
        <v>1311.4394618457743</v>
      </c>
      <c r="BA507">
        <f t="shared" si="435"/>
        <v>1305.8366123676005</v>
      </c>
      <c r="BB507">
        <f t="shared" si="476"/>
        <v>1276.0060660685886</v>
      </c>
      <c r="BC507" s="2">
        <v>11896.44</v>
      </c>
      <c r="BD507" s="2">
        <v>11863.89</v>
      </c>
      <c r="BE507" s="2">
        <v>11957.63</v>
      </c>
      <c r="BF507" s="2">
        <v>11678.69</v>
      </c>
      <c r="BG507" s="2">
        <f t="shared" si="468"/>
        <v>12203.9375</v>
      </c>
      <c r="BH507">
        <f t="shared" si="450"/>
        <v>1</v>
      </c>
      <c r="BI507" s="3">
        <f t="shared" si="445"/>
        <v>2.5129312306284104E-3</v>
      </c>
      <c r="BJ507">
        <f t="shared" si="461"/>
        <v>2.3447350635988469E-2</v>
      </c>
      <c r="BK507">
        <f t="shared" si="469"/>
        <v>-2.0182625484602885E-2</v>
      </c>
      <c r="BL507">
        <f t="shared" si="470"/>
        <v>-2.5196581021494045E-2</v>
      </c>
      <c r="BM507">
        <f t="shared" si="462"/>
        <v>5.1435555510723112E-3</v>
      </c>
      <c r="BN507">
        <f t="shared" si="451"/>
        <v>12137.259999999998</v>
      </c>
      <c r="BO507">
        <f t="shared" si="463"/>
        <v>12203.9375</v>
      </c>
      <c r="BP507">
        <f t="shared" si="480"/>
        <v>12443.575833333331</v>
      </c>
      <c r="BQ507">
        <f t="shared" si="486"/>
        <v>12430.480384615385</v>
      </c>
      <c r="BR507">
        <f t="shared" si="495"/>
        <v>12310.520999999999</v>
      </c>
      <c r="BS507">
        <f t="shared" si="492"/>
        <v>12341.021999999997</v>
      </c>
      <c r="BT507">
        <f t="shared" si="474"/>
        <v>11981.373849999998</v>
      </c>
      <c r="BU507">
        <f t="shared" si="454"/>
        <v>11721.545989873188</v>
      </c>
      <c r="BV507">
        <f t="shared" si="471"/>
        <v>12078.257165238247</v>
      </c>
      <c r="BW507">
        <f t="shared" si="483"/>
        <v>12293.147401295868</v>
      </c>
      <c r="BX507">
        <f t="shared" si="489"/>
        <v>12351.310146929309</v>
      </c>
      <c r="BY507">
        <f t="shared" si="498"/>
        <v>12347.972072279312</v>
      </c>
      <c r="BZ507">
        <f t="shared" si="436"/>
        <v>12254.752672089233</v>
      </c>
      <c r="CA507">
        <f t="shared" si="477"/>
        <v>11942.190297785788</v>
      </c>
    </row>
    <row r="508" spans="1:79" x14ac:dyDescent="0.45">
      <c r="A508" s="1">
        <v>40759</v>
      </c>
      <c r="B508">
        <v>377.37</v>
      </c>
      <c r="C508">
        <v>389.41</v>
      </c>
      <c r="D508">
        <v>391.32</v>
      </c>
      <c r="E508">
        <v>377.35</v>
      </c>
      <c r="F508">
        <v>31121700</v>
      </c>
      <c r="G508" s="6">
        <f t="shared" si="437"/>
        <v>386.28683847451026</v>
      </c>
      <c r="H508">
        <f t="shared" si="446"/>
        <v>1</v>
      </c>
      <c r="I508" s="3">
        <f t="shared" si="438"/>
        <v>3.8719209312988737E-2</v>
      </c>
      <c r="J508">
        <f t="shared" si="439"/>
        <v>3.7019370909187194E-2</v>
      </c>
      <c r="K508">
        <f t="shared" si="455"/>
        <v>1.3029596207228407E-2</v>
      </c>
      <c r="L508">
        <f t="shared" si="456"/>
        <v>-2.3083464375135962E-2</v>
      </c>
      <c r="M508">
        <f t="shared" si="440"/>
        <v>3.696637252563794E-2</v>
      </c>
      <c r="N508">
        <f t="shared" si="441"/>
        <v>0.15939681958247781</v>
      </c>
      <c r="O508">
        <f t="shared" si="447"/>
        <v>0.2322466094753666</v>
      </c>
      <c r="P508">
        <f t="shared" si="448"/>
        <v>390.74</v>
      </c>
      <c r="Q508">
        <f t="shared" si="457"/>
        <v>392.17750000000001</v>
      </c>
      <c r="R508">
        <f t="shared" si="478"/>
        <v>391.61416666666668</v>
      </c>
      <c r="S508">
        <f t="shared" si="484"/>
        <v>370.30615384615379</v>
      </c>
      <c r="T508">
        <f t="shared" si="493"/>
        <v>351.91980000000001</v>
      </c>
      <c r="U508">
        <f t="shared" si="490"/>
        <v>347.01620000000003</v>
      </c>
      <c r="V508">
        <f t="shared" si="472"/>
        <v>338.54475000000019</v>
      </c>
      <c r="W508">
        <f t="shared" si="452"/>
        <v>367.35166919266982</v>
      </c>
      <c r="X508">
        <f t="shared" si="464"/>
        <v>386.28683847451026</v>
      </c>
      <c r="Y508">
        <f t="shared" si="481"/>
        <v>385.93804878675212</v>
      </c>
      <c r="Z508">
        <f t="shared" si="487"/>
        <v>374.48274273954382</v>
      </c>
      <c r="AA508">
        <f t="shared" si="496"/>
        <v>362.30893710513237</v>
      </c>
      <c r="AB508">
        <f t="shared" si="434"/>
        <v>351.00310308952186</v>
      </c>
      <c r="AC508">
        <f t="shared" si="475"/>
        <v>332.8489244556352</v>
      </c>
      <c r="AD508" s="2">
        <v>1200.07</v>
      </c>
      <c r="AE508" s="2">
        <v>1260.23</v>
      </c>
      <c r="AF508" s="2">
        <v>1260.23</v>
      </c>
      <c r="AG508" s="2">
        <v>1199.54</v>
      </c>
      <c r="AH508" s="6">
        <f t="shared" si="465"/>
        <v>1271.2488413978963</v>
      </c>
      <c r="AI508">
        <f t="shared" si="466"/>
        <v>1</v>
      </c>
      <c r="AJ508" s="3">
        <f t="shared" si="442"/>
        <v>4.7820429407937529E-2</v>
      </c>
      <c r="AK508">
        <f t="shared" si="443"/>
        <v>5.0572049963752162E-2</v>
      </c>
      <c r="AL508">
        <f t="shared" si="458"/>
        <v>-8.6677297465850029E-3</v>
      </c>
      <c r="AM508">
        <f t="shared" si="459"/>
        <v>-5.5991273368340977E-2</v>
      </c>
      <c r="AN508">
        <f t="shared" si="444"/>
        <v>5.0130409059471602E-2</v>
      </c>
      <c r="AO508">
        <f t="shared" si="449"/>
        <v>1270.405</v>
      </c>
      <c r="AP508">
        <f t="shared" si="460"/>
        <v>1283.3800000000001</v>
      </c>
      <c r="AQ508">
        <f t="shared" si="479"/>
        <v>1313.0966666666668</v>
      </c>
      <c r="AR508">
        <f t="shared" si="485"/>
        <v>1317.3684615384614</v>
      </c>
      <c r="AS508">
        <f t="shared" si="494"/>
        <v>1306.4831999999999</v>
      </c>
      <c r="AT508">
        <f t="shared" si="491"/>
        <v>1315.9423000000002</v>
      </c>
      <c r="AU508">
        <f t="shared" si="473"/>
        <v>1285.7561000000005</v>
      </c>
      <c r="AV508">
        <f t="shared" si="453"/>
        <v>1271.2488413978963</v>
      </c>
      <c r="AW508">
        <f t="shared" si="467"/>
        <v>1272.3130747145444</v>
      </c>
      <c r="AX508">
        <f t="shared" si="482"/>
        <v>1296.5795318037649</v>
      </c>
      <c r="AY508">
        <f t="shared" si="488"/>
        <v>1306.016229042704</v>
      </c>
      <c r="AZ508">
        <f t="shared" si="497"/>
        <v>1309.4312476557438</v>
      </c>
      <c r="BA508">
        <f t="shared" si="435"/>
        <v>1304.9335111325986</v>
      </c>
      <c r="BB508">
        <f t="shared" si="476"/>
        <v>1275.8490902868116</v>
      </c>
      <c r="BC508" s="2">
        <v>11383.68</v>
      </c>
      <c r="BD508" s="2">
        <v>11893.79</v>
      </c>
      <c r="BE508" s="2">
        <v>11893.79</v>
      </c>
      <c r="BF508" s="2">
        <v>11365.74</v>
      </c>
      <c r="BG508" s="2">
        <f t="shared" si="468"/>
        <v>12094.422500000001</v>
      </c>
      <c r="BH508">
        <f t="shared" si="450"/>
        <v>-1</v>
      </c>
      <c r="BI508" s="3">
        <f t="shared" si="445"/>
        <v>-4.3101970001109595E-2</v>
      </c>
      <c r="BJ508">
        <f t="shared" si="461"/>
        <v>4.6386581492101064E-2</v>
      </c>
      <c r="BK508">
        <f t="shared" si="469"/>
        <v>-1.6588844982056788E-2</v>
      </c>
      <c r="BL508">
        <f t="shared" si="470"/>
        <v>-5.876613786230804E-2</v>
      </c>
      <c r="BM508">
        <f t="shared" si="462"/>
        <v>4.4810641198628265E-2</v>
      </c>
      <c r="BN508">
        <f t="shared" si="451"/>
        <v>11997.055</v>
      </c>
      <c r="BO508">
        <f t="shared" si="463"/>
        <v>12094.422500000001</v>
      </c>
      <c r="BP508">
        <f t="shared" si="480"/>
        <v>12392.640833333333</v>
      </c>
      <c r="BQ508">
        <f t="shared" si="486"/>
        <v>12427.755769230767</v>
      </c>
      <c r="BR508">
        <f t="shared" si="495"/>
        <v>12297.573000000002</v>
      </c>
      <c r="BS508">
        <f t="shared" si="492"/>
        <v>12339.891299999996</v>
      </c>
      <c r="BT508">
        <f t="shared" si="474"/>
        <v>11985.379749999998</v>
      </c>
      <c r="BU508">
        <f t="shared" si="454"/>
        <v>11979.912005063408</v>
      </c>
      <c r="BV508">
        <f t="shared" si="471"/>
        <v>12004.470299142948</v>
      </c>
      <c r="BW508">
        <f t="shared" si="483"/>
        <v>12231.707801096503</v>
      </c>
      <c r="BX508">
        <f t="shared" si="489"/>
        <v>12317.419765675286</v>
      </c>
      <c r="BY508">
        <f t="shared" si="498"/>
        <v>12330.161010621299</v>
      </c>
      <c r="BZ508">
        <f t="shared" si="436"/>
        <v>12247.604896404298</v>
      </c>
      <c r="CA508">
        <f t="shared" si="477"/>
        <v>11941.708702782944</v>
      </c>
    </row>
    <row r="509" spans="1:79" x14ac:dyDescent="0.45">
      <c r="A509" s="1">
        <v>40760</v>
      </c>
      <c r="B509">
        <v>373.62</v>
      </c>
      <c r="C509">
        <v>380.44</v>
      </c>
      <c r="D509">
        <v>383.5</v>
      </c>
      <c r="E509">
        <v>362.57</v>
      </c>
      <c r="F509">
        <v>43021100</v>
      </c>
      <c r="G509" s="6">
        <f t="shared" si="437"/>
        <v>381.22010308470618</v>
      </c>
      <c r="H509">
        <f t="shared" si="446"/>
        <v>1</v>
      </c>
      <c r="I509" s="3">
        <f t="shared" si="438"/>
        <v>9.937196915494077E-3</v>
      </c>
      <c r="J509">
        <f t="shared" si="439"/>
        <v>5.6019485038274197E-2</v>
      </c>
      <c r="K509">
        <f t="shared" si="455"/>
        <v>5.9805264644903341E-3</v>
      </c>
      <c r="L509">
        <f t="shared" si="456"/>
        <v>-1.9936259980018557E-2</v>
      </c>
      <c r="M509">
        <f t="shared" si="440"/>
        <v>2.6443980514961715E-2</v>
      </c>
      <c r="N509">
        <f t="shared" si="441"/>
        <v>0.27659450827617144</v>
      </c>
      <c r="O509">
        <f t="shared" si="447"/>
        <v>0.2025328897070523</v>
      </c>
      <c r="P509">
        <f t="shared" si="448"/>
        <v>384.97</v>
      </c>
      <c r="Q509">
        <f t="shared" si="457"/>
        <v>388.9</v>
      </c>
      <c r="R509">
        <f t="shared" si="478"/>
        <v>391.65750000000003</v>
      </c>
      <c r="S509">
        <f t="shared" si="484"/>
        <v>371.92576923076922</v>
      </c>
      <c r="T509">
        <f t="shared" si="493"/>
        <v>352.82339999999999</v>
      </c>
      <c r="U509">
        <f t="shared" si="490"/>
        <v>347.2543</v>
      </c>
      <c r="V509">
        <f t="shared" si="472"/>
        <v>338.88415000000015</v>
      </c>
      <c r="W509">
        <f t="shared" si="452"/>
        <v>376.75416540366507</v>
      </c>
      <c r="X509">
        <f t="shared" si="464"/>
        <v>381.22010308470618</v>
      </c>
      <c r="Y509">
        <f t="shared" si="481"/>
        <v>384.04296435802104</v>
      </c>
      <c r="Z509">
        <f t="shared" si="487"/>
        <v>374.418835869948</v>
      </c>
      <c r="AA509">
        <f t="shared" si="496"/>
        <v>362.75250819904875</v>
      </c>
      <c r="AB509">
        <f t="shared" si="434"/>
        <v>351.45096243428378</v>
      </c>
      <c r="AC509">
        <f t="shared" si="475"/>
        <v>333.2546067993602</v>
      </c>
      <c r="AD509" s="2">
        <v>1199.3800000000001</v>
      </c>
      <c r="AE509" s="2">
        <v>1200.28</v>
      </c>
      <c r="AF509" s="2">
        <v>1218.1099999999999</v>
      </c>
      <c r="AG509" s="2">
        <v>1168.0899999999999</v>
      </c>
      <c r="AH509" s="6">
        <f t="shared" si="465"/>
        <v>1164.7955793010519</v>
      </c>
      <c r="AI509">
        <f t="shared" si="466"/>
        <v>1</v>
      </c>
      <c r="AJ509" s="3">
        <f t="shared" si="442"/>
        <v>5.7496646028967248E-4</v>
      </c>
      <c r="AK509">
        <f t="shared" si="443"/>
        <v>4.1704880855108456E-2</v>
      </c>
      <c r="AL509">
        <f t="shared" si="458"/>
        <v>4.5771482693074662E-2</v>
      </c>
      <c r="AM509">
        <f t="shared" si="459"/>
        <v>2.9691407929021273E-2</v>
      </c>
      <c r="AN509">
        <f t="shared" si="444"/>
        <v>1.5616401807600417E-2</v>
      </c>
      <c r="AO509">
        <f t="shared" si="449"/>
        <v>1257.24</v>
      </c>
      <c r="AP509">
        <f t="shared" si="460"/>
        <v>1273.4074999999998</v>
      </c>
      <c r="AQ509">
        <f t="shared" si="479"/>
        <v>1309.1933333333332</v>
      </c>
      <c r="AR509">
        <f t="shared" si="485"/>
        <v>1316.6</v>
      </c>
      <c r="AS509">
        <f t="shared" si="494"/>
        <v>1305.3337999999999</v>
      </c>
      <c r="AT509">
        <f t="shared" si="491"/>
        <v>1315.5327000000002</v>
      </c>
      <c r="AU509">
        <f t="shared" si="473"/>
        <v>1286.1640500000008</v>
      </c>
      <c r="AV509">
        <f t="shared" si="453"/>
        <v>1164.7955793010519</v>
      </c>
      <c r="AW509">
        <f t="shared" si="467"/>
        <v>1243.4998448287267</v>
      </c>
      <c r="AX509">
        <f t="shared" si="482"/>
        <v>1281.7642192185704</v>
      </c>
      <c r="AY509">
        <f t="shared" si="488"/>
        <v>1298.1839157802815</v>
      </c>
      <c r="AZ509">
        <f t="shared" si="497"/>
        <v>1305.1508065712048</v>
      </c>
      <c r="BA509">
        <f t="shared" si="435"/>
        <v>1302.8611643774977</v>
      </c>
      <c r="BB509">
        <f t="shared" si="476"/>
        <v>1275.0971590401766</v>
      </c>
      <c r="BC509" s="2">
        <v>11444.61</v>
      </c>
      <c r="BD509" s="2">
        <v>11384.29</v>
      </c>
      <c r="BE509" s="2">
        <v>11634.04</v>
      </c>
      <c r="BF509" s="2">
        <v>11126.32</v>
      </c>
      <c r="BG509" s="2">
        <f t="shared" si="468"/>
        <v>12008.05</v>
      </c>
      <c r="BH509">
        <f t="shared" si="450"/>
        <v>1</v>
      </c>
      <c r="BI509" s="3">
        <f t="shared" si="445"/>
        <v>5.3523992241524959E-3</v>
      </c>
      <c r="BJ509">
        <f t="shared" si="461"/>
        <v>4.4363241735629361E-2</v>
      </c>
      <c r="BK509">
        <f t="shared" si="469"/>
        <v>-3.1146605818596559E-2</v>
      </c>
      <c r="BL509">
        <f t="shared" si="470"/>
        <v>-4.6921856587872193E-2</v>
      </c>
      <c r="BM509">
        <f t="shared" si="462"/>
        <v>1.6551896482274214E-2</v>
      </c>
      <c r="BN509">
        <f t="shared" si="451"/>
        <v>11878.84</v>
      </c>
      <c r="BO509">
        <f t="shared" si="463"/>
        <v>12008.05</v>
      </c>
      <c r="BP509">
        <f t="shared" si="480"/>
        <v>12351.626666666665</v>
      </c>
      <c r="BQ509">
        <f t="shared" si="486"/>
        <v>12422.044615384611</v>
      </c>
      <c r="BR509">
        <f t="shared" si="495"/>
        <v>12287.811400000004</v>
      </c>
      <c r="BS509">
        <f t="shared" si="492"/>
        <v>12338.407899999997</v>
      </c>
      <c r="BT509">
        <f t="shared" si="474"/>
        <v>11989.150699999998</v>
      </c>
      <c r="BU509">
        <f t="shared" si="454"/>
        <v>11086.478997468297</v>
      </c>
      <c r="BV509">
        <f t="shared" si="471"/>
        <v>11756.398179485768</v>
      </c>
      <c r="BW509">
        <f t="shared" si="483"/>
        <v>12101.335831697041</v>
      </c>
      <c r="BX509">
        <f t="shared" si="489"/>
        <v>12248.299042291932</v>
      </c>
      <c r="BY509">
        <f t="shared" si="498"/>
        <v>12293.068029812621</v>
      </c>
      <c r="BZ509">
        <f t="shared" si="436"/>
        <v>12230.509551921044</v>
      </c>
      <c r="CA509">
        <f t="shared" si="477"/>
        <v>11936.162248028884</v>
      </c>
    </row>
    <row r="510" spans="1:79" x14ac:dyDescent="0.45">
      <c r="A510" s="1">
        <v>40763</v>
      </c>
      <c r="B510">
        <v>353.21</v>
      </c>
      <c r="C510">
        <v>361.69</v>
      </c>
      <c r="D510">
        <v>367.77</v>
      </c>
      <c r="E510">
        <v>353.02</v>
      </c>
      <c r="F510">
        <v>40851200</v>
      </c>
      <c r="G510" s="6">
        <f t="shared" si="437"/>
        <v>370.01606185082369</v>
      </c>
      <c r="H510">
        <f t="shared" si="446"/>
        <v>1</v>
      </c>
      <c r="I510" s="3">
        <f t="shared" si="438"/>
        <v>5.4627696590118367E-2</v>
      </c>
      <c r="J510">
        <f t="shared" si="439"/>
        <v>4.1759859573624755E-2</v>
      </c>
      <c r="K510">
        <f t="shared" si="455"/>
        <v>-6.0701739259341496E-3</v>
      </c>
      <c r="L510">
        <f t="shared" si="456"/>
        <v>-4.5419817093235455E-2</v>
      </c>
      <c r="M510">
        <f t="shared" si="440"/>
        <v>4.1221935958778072E-2</v>
      </c>
      <c r="N510">
        <f t="shared" si="441"/>
        <v>-5.311716669277769E-2</v>
      </c>
      <c r="O510">
        <f t="shared" si="447"/>
        <v>-0.78618386811100038</v>
      </c>
      <c r="P510">
        <f t="shared" si="448"/>
        <v>375.495</v>
      </c>
      <c r="Q510">
        <f t="shared" si="457"/>
        <v>383.11749999999995</v>
      </c>
      <c r="R510">
        <f t="shared" si="478"/>
        <v>390.5508333333334</v>
      </c>
      <c r="S510">
        <f t="shared" si="484"/>
        <v>373.448076923077</v>
      </c>
      <c r="T510">
        <f t="shared" si="493"/>
        <v>353.56019999999995</v>
      </c>
      <c r="U510">
        <f t="shared" si="490"/>
        <v>347.53620000000001</v>
      </c>
      <c r="V510">
        <f t="shared" si="472"/>
        <v>339.19960000000015</v>
      </c>
      <c r="W510">
        <f t="shared" si="452"/>
        <v>341.43791729816746</v>
      </c>
      <c r="X510">
        <f t="shared" si="464"/>
        <v>370.01606185082369</v>
      </c>
      <c r="Y510">
        <f t="shared" si="481"/>
        <v>379.29943137986396</v>
      </c>
      <c r="Z510">
        <f t="shared" si="487"/>
        <v>372.84781099069261</v>
      </c>
      <c r="AA510">
        <f t="shared" si="496"/>
        <v>362.37829219124291</v>
      </c>
      <c r="AB510">
        <f t="shared" si="434"/>
        <v>351.48579486132769</v>
      </c>
      <c r="AC510">
        <f t="shared" si="475"/>
        <v>333.4531679257347</v>
      </c>
      <c r="AD510" s="2">
        <v>1119.46</v>
      </c>
      <c r="AE510" s="2">
        <v>1198.48</v>
      </c>
      <c r="AF510" s="2">
        <v>1198.48</v>
      </c>
      <c r="AG510" s="2">
        <v>1119.28</v>
      </c>
      <c r="AH510" s="6">
        <f t="shared" si="465"/>
        <v>1215.3222103494741</v>
      </c>
      <c r="AI510">
        <f t="shared" si="466"/>
        <v>1</v>
      </c>
      <c r="AJ510" s="3">
        <f t="shared" si="442"/>
        <v>6.6634427787690367E-2</v>
      </c>
      <c r="AK510">
        <f t="shared" si="443"/>
        <v>7.074839654833584E-2</v>
      </c>
      <c r="AL510">
        <f t="shared" si="458"/>
        <v>-1.3858226407819004E-2</v>
      </c>
      <c r="AM510">
        <f t="shared" si="459"/>
        <v>-7.8878020604847013E-2</v>
      </c>
      <c r="AN510">
        <f t="shared" si="444"/>
        <v>7.058760473799866E-2</v>
      </c>
      <c r="AO510">
        <f t="shared" si="449"/>
        <v>1230.2550000000001</v>
      </c>
      <c r="AP510">
        <f t="shared" si="460"/>
        <v>1250.33</v>
      </c>
      <c r="AQ510">
        <f t="shared" si="479"/>
        <v>1298.4949999999999</v>
      </c>
      <c r="AR510">
        <f t="shared" si="485"/>
        <v>1312.8857692307695</v>
      </c>
      <c r="AS510">
        <f t="shared" si="494"/>
        <v>1303.0121999999999</v>
      </c>
      <c r="AT510">
        <f t="shared" si="491"/>
        <v>1314.6508999999999</v>
      </c>
      <c r="AU510">
        <f t="shared" si="473"/>
        <v>1286.3317500000005</v>
      </c>
      <c r="AV510">
        <f t="shared" si="453"/>
        <v>1215.3222103494741</v>
      </c>
      <c r="AW510">
        <f t="shared" si="467"/>
        <v>1225.491906897236</v>
      </c>
      <c r="AX510">
        <f t="shared" si="482"/>
        <v>1268.9512624157135</v>
      </c>
      <c r="AY510">
        <f t="shared" si="488"/>
        <v>1290.7984405372977</v>
      </c>
      <c r="AZ510">
        <f t="shared" si="497"/>
        <v>1300.9676376860596</v>
      </c>
      <c r="BA510">
        <f t="shared" si="435"/>
        <v>1300.7942106274484</v>
      </c>
      <c r="BB510">
        <f t="shared" si="476"/>
        <v>1274.334799248732</v>
      </c>
      <c r="BC510" s="2">
        <v>10809.85</v>
      </c>
      <c r="BD510" s="2">
        <v>11433.93</v>
      </c>
      <c r="BE510" s="2">
        <v>11433.93</v>
      </c>
      <c r="BF510" s="2">
        <v>10779.05</v>
      </c>
      <c r="BG510" s="2">
        <f t="shared" si="468"/>
        <v>11818.047500000001</v>
      </c>
      <c r="BH510">
        <f t="shared" si="450"/>
        <v>-1</v>
      </c>
      <c r="BI510" s="3">
        <f t="shared" si="445"/>
        <v>-5.5463663680981719E-2</v>
      </c>
      <c r="BJ510">
        <f t="shared" si="461"/>
        <v>6.058178420607141E-2</v>
      </c>
      <c r="BK510">
        <f t="shared" si="469"/>
        <v>-3.2502619404770568E-2</v>
      </c>
      <c r="BL510">
        <f t="shared" si="470"/>
        <v>-8.5309988811603621E-2</v>
      </c>
      <c r="BM510">
        <f t="shared" si="462"/>
        <v>5.7732530978690723E-2</v>
      </c>
      <c r="BN510">
        <f t="shared" si="451"/>
        <v>11639.04</v>
      </c>
      <c r="BO510">
        <f t="shared" si="463"/>
        <v>11818.047500000001</v>
      </c>
      <c r="BP510">
        <f t="shared" si="480"/>
        <v>12251.671666666669</v>
      </c>
      <c r="BQ510">
        <f t="shared" si="486"/>
        <v>12391.146923076918</v>
      </c>
      <c r="BR510">
        <f t="shared" si="495"/>
        <v>12268.388200000003</v>
      </c>
      <c r="BS510">
        <f t="shared" si="492"/>
        <v>12332.363899999998</v>
      </c>
      <c r="BT510">
        <f t="shared" si="474"/>
        <v>11991.199549999998</v>
      </c>
      <c r="BU510">
        <f t="shared" si="454"/>
        <v>11607.655501265852</v>
      </c>
      <c r="BV510">
        <f t="shared" si="471"/>
        <v>11627.410907691461</v>
      </c>
      <c r="BW510">
        <f t="shared" si="483"/>
        <v>11998.658011435957</v>
      </c>
      <c r="BX510">
        <f t="shared" si="489"/>
        <v>12187.975409529567</v>
      </c>
      <c r="BY510">
        <f t="shared" si="498"/>
        <v>12259.376342368989</v>
      </c>
      <c r="BZ510">
        <f t="shared" si="436"/>
        <v>12214.735699407756</v>
      </c>
      <c r="CA510">
        <f t="shared" si="477"/>
        <v>11931.164912227601</v>
      </c>
    </row>
    <row r="511" spans="1:79" x14ac:dyDescent="0.45">
      <c r="A511" s="1">
        <v>40764</v>
      </c>
      <c r="B511">
        <v>374.01</v>
      </c>
      <c r="C511">
        <v>361.3</v>
      </c>
      <c r="D511">
        <v>374.61</v>
      </c>
      <c r="E511">
        <v>355</v>
      </c>
      <c r="F511">
        <v>38663700</v>
      </c>
      <c r="G511" s="6">
        <f t="shared" si="437"/>
        <v>371.61363711049421</v>
      </c>
      <c r="H511">
        <f t="shared" si="446"/>
        <v>-1</v>
      </c>
      <c r="I511" s="3">
        <f t="shared" si="438"/>
        <v>-5.8888479941111557E-2</v>
      </c>
      <c r="J511">
        <f t="shared" si="439"/>
        <v>5.2431753161680208E-2</v>
      </c>
      <c r="K511">
        <f t="shared" si="455"/>
        <v>8.0631133798108601E-3</v>
      </c>
      <c r="L511">
        <f t="shared" si="456"/>
        <v>6.448533235052554E-3</v>
      </c>
      <c r="M511">
        <f t="shared" si="440"/>
        <v>1.6042351808775775E-3</v>
      </c>
      <c r="N511">
        <f t="shared" si="441"/>
        <v>-5.6577616730938841E-2</v>
      </c>
      <c r="O511">
        <f t="shared" si="447"/>
        <v>-0.92672254844217372</v>
      </c>
      <c r="P511">
        <f t="shared" si="448"/>
        <v>363.41499999999996</v>
      </c>
      <c r="Q511">
        <f t="shared" si="457"/>
        <v>374.1925</v>
      </c>
      <c r="R511">
        <f t="shared" si="478"/>
        <v>387.71083333333331</v>
      </c>
      <c r="S511">
        <f t="shared" si="484"/>
        <v>374.12269230769232</v>
      </c>
      <c r="T511">
        <f t="shared" si="493"/>
        <v>353.92439999999993</v>
      </c>
      <c r="U511">
        <f t="shared" si="490"/>
        <v>347.76819999999992</v>
      </c>
      <c r="V511">
        <f t="shared" si="472"/>
        <v>339.41805000000016</v>
      </c>
      <c r="W511">
        <f t="shared" si="452"/>
        <v>390.29604135091625</v>
      </c>
      <c r="X511">
        <f t="shared" si="464"/>
        <v>371.61363711049421</v>
      </c>
      <c r="Y511">
        <f t="shared" si="481"/>
        <v>378.48567270603871</v>
      </c>
      <c r="Z511">
        <f t="shared" si="487"/>
        <v>372.9338990654561</v>
      </c>
      <c r="AA511">
        <f t="shared" si="496"/>
        <v>362.83443759550789</v>
      </c>
      <c r="AB511">
        <f t="shared" si="434"/>
        <v>351.93181872545983</v>
      </c>
      <c r="AC511">
        <f t="shared" si="475"/>
        <v>333.85671849363786</v>
      </c>
      <c r="AD511" s="2">
        <v>1172.53</v>
      </c>
      <c r="AE511" s="2">
        <v>1120.23</v>
      </c>
      <c r="AF511" s="2">
        <v>1172.8800000000001</v>
      </c>
      <c r="AG511" s="2">
        <v>1101.54</v>
      </c>
      <c r="AH511" s="6">
        <f t="shared" si="465"/>
        <v>1072.683894825263</v>
      </c>
      <c r="AI511">
        <f t="shared" si="466"/>
        <v>-1</v>
      </c>
      <c r="AJ511" s="3">
        <f t="shared" si="442"/>
        <v>-4.740678541439617E-2</v>
      </c>
      <c r="AK511">
        <f t="shared" si="443"/>
        <v>6.0842792934935691E-2</v>
      </c>
      <c r="AL511">
        <f t="shared" si="458"/>
        <v>9.3406925990120099E-2</v>
      </c>
      <c r="AM511">
        <f t="shared" si="459"/>
        <v>9.30806416097089E-2</v>
      </c>
      <c r="AN511">
        <f t="shared" si="444"/>
        <v>2.9849982516450446E-4</v>
      </c>
      <c r="AO511">
        <f t="shared" si="449"/>
        <v>1199.3800000000001</v>
      </c>
      <c r="AP511">
        <f t="shared" si="460"/>
        <v>1228.31</v>
      </c>
      <c r="AQ511">
        <f t="shared" si="479"/>
        <v>1287.8974999999998</v>
      </c>
      <c r="AR511">
        <f t="shared" si="485"/>
        <v>1308.687307692308</v>
      </c>
      <c r="AS511">
        <f t="shared" si="494"/>
        <v>1300.569</v>
      </c>
      <c r="AT511">
        <f t="shared" si="491"/>
        <v>1313.8411000000001</v>
      </c>
      <c r="AU511">
        <f t="shared" si="473"/>
        <v>1286.4250500000007</v>
      </c>
      <c r="AV511">
        <f t="shared" si="453"/>
        <v>1072.683894825263</v>
      </c>
      <c r="AW511">
        <f t="shared" si="467"/>
        <v>1183.3871441383417</v>
      </c>
      <c r="AX511">
        <f t="shared" si="482"/>
        <v>1246.0710681979115</v>
      </c>
      <c r="AY511">
        <f t="shared" si="488"/>
        <v>1278.1637412382386</v>
      </c>
      <c r="AZ511">
        <f t="shared" si="497"/>
        <v>1293.879887188567</v>
      </c>
      <c r="BA511">
        <f t="shared" si="435"/>
        <v>1297.2186817041325</v>
      </c>
      <c r="BB511">
        <f t="shared" si="476"/>
        <v>1272.80141816168</v>
      </c>
      <c r="BC511" s="2">
        <v>11239.77</v>
      </c>
      <c r="BD511" s="2">
        <v>10810.91</v>
      </c>
      <c r="BE511" s="2">
        <v>11251.08</v>
      </c>
      <c r="BF511" s="2">
        <v>10588.55</v>
      </c>
      <c r="BG511" s="2">
        <f t="shared" si="468"/>
        <v>11643.975</v>
      </c>
      <c r="BH511">
        <f t="shared" si="450"/>
        <v>1</v>
      </c>
      <c r="BI511" s="3">
        <f t="shared" si="445"/>
        <v>3.977113465959288E-2</v>
      </c>
      <c r="BJ511">
        <f t="shared" si="461"/>
        <v>5.8945156351064176E-2</v>
      </c>
      <c r="BK511">
        <f t="shared" si="469"/>
        <v>-3.3742343143127705E-2</v>
      </c>
      <c r="BL511">
        <f t="shared" si="470"/>
        <v>-3.4713660927647126E-2</v>
      </c>
      <c r="BM511">
        <f t="shared" si="462"/>
        <v>1.006248348498189E-3</v>
      </c>
      <c r="BN511">
        <f t="shared" si="451"/>
        <v>11409.11</v>
      </c>
      <c r="BO511">
        <f t="shared" si="463"/>
        <v>11643.975</v>
      </c>
      <c r="BP511">
        <f t="shared" si="480"/>
        <v>12157.237500000001</v>
      </c>
      <c r="BQ511">
        <f t="shared" si="486"/>
        <v>12359.294230769226</v>
      </c>
      <c r="BR511">
        <f t="shared" si="495"/>
        <v>12249.235600000005</v>
      </c>
      <c r="BS511">
        <f t="shared" si="492"/>
        <v>12328.161899999997</v>
      </c>
      <c r="BT511">
        <f t="shared" si="474"/>
        <v>11992.843000000001</v>
      </c>
      <c r="BU511">
        <f t="shared" si="454"/>
        <v>10412.537249367073</v>
      </c>
      <c r="BV511">
        <f t="shared" si="471"/>
        <v>11300.810544614877</v>
      </c>
      <c r="BW511">
        <f t="shared" si="483"/>
        <v>11815.927548138117</v>
      </c>
      <c r="BX511">
        <f t="shared" si="489"/>
        <v>12085.970564379228</v>
      </c>
      <c r="BY511">
        <f t="shared" si="498"/>
        <v>12202.573740707459</v>
      </c>
      <c r="BZ511">
        <f t="shared" si="436"/>
        <v>12186.937170706613</v>
      </c>
      <c r="CA511">
        <f t="shared" si="477"/>
        <v>11920.01809718056</v>
      </c>
    </row>
    <row r="512" spans="1:79" x14ac:dyDescent="0.45">
      <c r="A512" s="1">
        <v>40765</v>
      </c>
      <c r="B512">
        <v>363.69</v>
      </c>
      <c r="C512">
        <v>371.15</v>
      </c>
      <c r="D512">
        <v>374.65</v>
      </c>
      <c r="E512">
        <v>362.5</v>
      </c>
      <c r="F512">
        <v>31380600</v>
      </c>
      <c r="G512" s="6">
        <f t="shared" si="437"/>
        <v>368.44418226629654</v>
      </c>
      <c r="H512">
        <f t="shared" si="446"/>
        <v>1</v>
      </c>
      <c r="I512" s="3">
        <f t="shared" si="438"/>
        <v>2.7592845111093268E-2</v>
      </c>
      <c r="J512">
        <f t="shared" si="439"/>
        <v>3.3407572383073438E-2</v>
      </c>
      <c r="K512">
        <f t="shared" si="455"/>
        <v>1.6843304990002875E-2</v>
      </c>
      <c r="L512">
        <f t="shared" si="456"/>
        <v>-1.2903398927494553E-2</v>
      </c>
      <c r="M512">
        <f t="shared" si="440"/>
        <v>3.0135555005636614E-2</v>
      </c>
      <c r="N512">
        <f t="shared" si="441"/>
        <v>-0.23208925259555266</v>
      </c>
      <c r="O512">
        <f t="shared" si="447"/>
        <v>-0.14394278067365193</v>
      </c>
      <c r="P512">
        <f t="shared" si="448"/>
        <v>363.61</v>
      </c>
      <c r="Q512">
        <f t="shared" si="457"/>
        <v>369.55250000000001</v>
      </c>
      <c r="R512">
        <f t="shared" si="478"/>
        <v>386.1033333333333</v>
      </c>
      <c r="S512">
        <f t="shared" si="484"/>
        <v>375.30538461538464</v>
      </c>
      <c r="T512">
        <f t="shared" si="493"/>
        <v>354.65639999999991</v>
      </c>
      <c r="U512">
        <f t="shared" si="490"/>
        <v>348.16189999999995</v>
      </c>
      <c r="V512">
        <f t="shared" si="472"/>
        <v>339.7507500000001</v>
      </c>
      <c r="W512">
        <f t="shared" si="452"/>
        <v>350.38697932454187</v>
      </c>
      <c r="X512">
        <f t="shared" si="464"/>
        <v>368.44418226629654</v>
      </c>
      <c r="Y512">
        <f t="shared" si="481"/>
        <v>376.20941536664816</v>
      </c>
      <c r="Z512">
        <f t="shared" si="487"/>
        <v>372.24916580134823</v>
      </c>
      <c r="AA512">
        <f t="shared" si="496"/>
        <v>362.86798906235072</v>
      </c>
      <c r="AB512">
        <f t="shared" si="434"/>
        <v>352.164653998223</v>
      </c>
      <c r="AC512">
        <f t="shared" si="475"/>
        <v>334.15356706584049</v>
      </c>
      <c r="AD512" s="2">
        <v>1120.76</v>
      </c>
      <c r="AE512" s="2">
        <v>1171.77</v>
      </c>
      <c r="AF512" s="2">
        <v>1171.77</v>
      </c>
      <c r="AG512" s="2">
        <v>1118.01</v>
      </c>
      <c r="AH512" s="6">
        <f t="shared" si="465"/>
        <v>1221.3130525873685</v>
      </c>
      <c r="AI512">
        <f t="shared" si="466"/>
        <v>1</v>
      </c>
      <c r="AJ512" s="3">
        <f t="shared" si="442"/>
        <v>4.4152388425029623E-2</v>
      </c>
      <c r="AK512">
        <f t="shared" si="443"/>
        <v>4.7967450658481736E-2</v>
      </c>
      <c r="AL512">
        <f t="shared" si="458"/>
        <v>-4.0565400068730009E-2</v>
      </c>
      <c r="AM512">
        <f t="shared" si="459"/>
        <v>-8.2331923313474345E-2</v>
      </c>
      <c r="AN512">
        <f t="shared" si="444"/>
        <v>4.5513758521003596E-2</v>
      </c>
      <c r="AO512">
        <f t="shared" si="449"/>
        <v>1159.355</v>
      </c>
      <c r="AP512">
        <f t="shared" si="460"/>
        <v>1194.8050000000001</v>
      </c>
      <c r="AQ512">
        <f t="shared" si="479"/>
        <v>1269.2666666666667</v>
      </c>
      <c r="AR512">
        <f t="shared" si="485"/>
        <v>1300.9792307692308</v>
      </c>
      <c r="AS512">
        <f t="shared" si="494"/>
        <v>1296.4598000000003</v>
      </c>
      <c r="AT512">
        <f t="shared" si="491"/>
        <v>1312.4272999999998</v>
      </c>
      <c r="AU512">
        <f t="shared" si="473"/>
        <v>1286.1236000000006</v>
      </c>
      <c r="AV512">
        <f t="shared" si="453"/>
        <v>1221.3130525873685</v>
      </c>
      <c r="AW512">
        <f t="shared" si="467"/>
        <v>1178.7402864830051</v>
      </c>
      <c r="AX512">
        <f t="shared" si="482"/>
        <v>1234.640134629002</v>
      </c>
      <c r="AY512">
        <f t="shared" si="488"/>
        <v>1270.2827233687394</v>
      </c>
      <c r="AZ512">
        <f t="shared" si="497"/>
        <v>1289.0912641615644</v>
      </c>
      <c r="BA512">
        <f t="shared" si="435"/>
        <v>1294.7345493931596</v>
      </c>
      <c r="BB512">
        <f t="shared" si="476"/>
        <v>1271.7961304187777</v>
      </c>
      <c r="BC512" s="2">
        <v>10719.94</v>
      </c>
      <c r="BD512" s="2">
        <v>11227.92</v>
      </c>
      <c r="BE512" s="2">
        <v>11227.92</v>
      </c>
      <c r="BF512" s="2">
        <v>10662.04</v>
      </c>
      <c r="BG512" s="2">
        <f t="shared" si="468"/>
        <v>11380.73</v>
      </c>
      <c r="BH512">
        <f t="shared" si="450"/>
        <v>-1</v>
      </c>
      <c r="BI512" s="3">
        <f t="shared" si="445"/>
        <v>-4.6249167020321579E-2</v>
      </c>
      <c r="BJ512">
        <f t="shared" si="461"/>
        <v>5.278760888587055E-2</v>
      </c>
      <c r="BK512">
        <f t="shared" si="469"/>
        <v>-1.3427082445502133E-2</v>
      </c>
      <c r="BL512">
        <f t="shared" si="470"/>
        <v>-5.80621805455361E-2</v>
      </c>
      <c r="BM512">
        <f t="shared" si="462"/>
        <v>4.7386459252570401E-2</v>
      </c>
      <c r="BN512">
        <f t="shared" si="451"/>
        <v>11122.42</v>
      </c>
      <c r="BO512">
        <f t="shared" si="463"/>
        <v>11380.73</v>
      </c>
      <c r="BP512">
        <f t="shared" si="480"/>
        <v>11997.754166666668</v>
      </c>
      <c r="BQ512">
        <f t="shared" si="486"/>
        <v>12297.711153846149</v>
      </c>
      <c r="BR512">
        <f t="shared" si="495"/>
        <v>12217.492600000005</v>
      </c>
      <c r="BS512">
        <f t="shared" si="492"/>
        <v>12320.122799999996</v>
      </c>
      <c r="BT512">
        <f t="shared" si="474"/>
        <v>11991.165500000001</v>
      </c>
      <c r="BU512">
        <f t="shared" si="454"/>
        <v>11635.611375316465</v>
      </c>
      <c r="BV512">
        <f t="shared" si="471"/>
        <v>11271.654326768927</v>
      </c>
      <c r="BW512">
        <f t="shared" si="483"/>
        <v>11725.464848424561</v>
      </c>
      <c r="BX512">
        <f t="shared" si="489"/>
        <v>12022.411263314099</v>
      </c>
      <c r="BY512">
        <f t="shared" si="498"/>
        <v>12164.352025385599</v>
      </c>
      <c r="BZ512">
        <f t="shared" si="436"/>
        <v>12167.946731682719</v>
      </c>
      <c r="CA512">
        <f t="shared" si="477"/>
        <v>11913.131548949908</v>
      </c>
    </row>
    <row r="513" spans="1:79" x14ac:dyDescent="0.45">
      <c r="A513" s="1">
        <v>40766</v>
      </c>
      <c r="B513">
        <v>373.7</v>
      </c>
      <c r="C513">
        <v>370.52</v>
      </c>
      <c r="D513">
        <v>375.45</v>
      </c>
      <c r="E513">
        <v>364.72</v>
      </c>
      <c r="F513">
        <v>26498900</v>
      </c>
      <c r="G513" s="6">
        <f t="shared" si="437"/>
        <v>370.54650935977793</v>
      </c>
      <c r="H513">
        <f t="shared" si="446"/>
        <v>-1</v>
      </c>
      <c r="I513" s="3">
        <f t="shared" si="438"/>
        <v>-2.7523440292556822E-2</v>
      </c>
      <c r="J513">
        <f t="shared" si="439"/>
        <v>2.871287128712861E-2</v>
      </c>
      <c r="K513">
        <f t="shared" si="455"/>
        <v>1.323313137855273E-2</v>
      </c>
      <c r="L513">
        <f t="shared" si="456"/>
        <v>8.5103774035561464E-3</v>
      </c>
      <c r="M513">
        <f t="shared" si="440"/>
        <v>4.6829007225046831E-3</v>
      </c>
      <c r="N513">
        <f t="shared" si="441"/>
        <v>-0.18422274132133787</v>
      </c>
      <c r="O513">
        <f t="shared" si="447"/>
        <v>-0.1558595376509192</v>
      </c>
      <c r="P513">
        <f t="shared" si="448"/>
        <v>368.85</v>
      </c>
      <c r="Q513">
        <f t="shared" si="457"/>
        <v>366.13249999999999</v>
      </c>
      <c r="R513">
        <f t="shared" si="478"/>
        <v>383.20249999999993</v>
      </c>
      <c r="S513">
        <f t="shared" si="484"/>
        <v>375.85384615384618</v>
      </c>
      <c r="T513">
        <f t="shared" si="493"/>
        <v>354.97359999999992</v>
      </c>
      <c r="U513">
        <f t="shared" si="490"/>
        <v>348.49209999999999</v>
      </c>
      <c r="V513">
        <f t="shared" si="472"/>
        <v>340.02500000000015</v>
      </c>
      <c r="W513">
        <f t="shared" si="452"/>
        <v>385.35651033772905</v>
      </c>
      <c r="X513">
        <f t="shared" si="464"/>
        <v>370.54650935977793</v>
      </c>
      <c r="Y513">
        <f t="shared" si="481"/>
        <v>375.8233514640869</v>
      </c>
      <c r="Z513">
        <f t="shared" si="487"/>
        <v>372.35663500124838</v>
      </c>
      <c r="AA513">
        <f t="shared" si="496"/>
        <v>363.29277380500361</v>
      </c>
      <c r="AB513">
        <f t="shared" si="434"/>
        <v>352.5910964933077</v>
      </c>
      <c r="AC513">
        <f t="shared" si="475"/>
        <v>334.54706391095652</v>
      </c>
      <c r="AD513" s="2">
        <v>1172.6400000000001</v>
      </c>
      <c r="AE513" s="2">
        <v>1121.3</v>
      </c>
      <c r="AF513" s="2">
        <v>1186.29</v>
      </c>
      <c r="AG513" s="2">
        <v>1121.3</v>
      </c>
      <c r="AH513" s="6">
        <f t="shared" si="465"/>
        <v>1071.2934737063156</v>
      </c>
      <c r="AI513">
        <f t="shared" si="466"/>
        <v>-1</v>
      </c>
      <c r="AJ513" s="3">
        <f t="shared" si="442"/>
        <v>-4.6290017488133148E-2</v>
      </c>
      <c r="AK513">
        <f t="shared" si="443"/>
        <v>5.5421953881839271E-2</v>
      </c>
      <c r="AL513">
        <f t="shared" si="458"/>
        <v>0.10734362629488914</v>
      </c>
      <c r="AM513">
        <f t="shared" si="459"/>
        <v>9.460201969032779E-2</v>
      </c>
      <c r="AN513">
        <f t="shared" si="444"/>
        <v>1.1640401146131688E-2</v>
      </c>
      <c r="AO513">
        <f t="shared" si="449"/>
        <v>1146</v>
      </c>
      <c r="AP513">
        <f t="shared" si="460"/>
        <v>1172.69</v>
      </c>
      <c r="AQ513">
        <f t="shared" si="479"/>
        <v>1254.8875</v>
      </c>
      <c r="AR513">
        <f t="shared" si="485"/>
        <v>1294.5246153846151</v>
      </c>
      <c r="AS513">
        <f t="shared" si="494"/>
        <v>1293.2732000000001</v>
      </c>
      <c r="AT513">
        <f t="shared" si="491"/>
        <v>1311.3778999999997</v>
      </c>
      <c r="AU513">
        <f t="shared" si="473"/>
        <v>1286.0587500000006</v>
      </c>
      <c r="AV513">
        <f t="shared" si="453"/>
        <v>1071.2934737063156</v>
      </c>
      <c r="AW513">
        <f t="shared" si="467"/>
        <v>1155.764171889803</v>
      </c>
      <c r="AX513">
        <f t="shared" si="482"/>
        <v>1217.2031908399247</v>
      </c>
      <c r="AY513">
        <f t="shared" si="488"/>
        <v>1259.2469660821662</v>
      </c>
      <c r="AZ513">
        <f t="shared" si="497"/>
        <v>1282.511214586601</v>
      </c>
      <c r="BA513">
        <f t="shared" si="435"/>
        <v>1291.3002018804236</v>
      </c>
      <c r="BB513">
        <f t="shared" si="476"/>
        <v>1270.2986564842624</v>
      </c>
      <c r="BC513" s="2">
        <v>11143.31</v>
      </c>
      <c r="BD513" s="2">
        <v>10729.85</v>
      </c>
      <c r="BE513" s="2">
        <v>11278.9</v>
      </c>
      <c r="BF513" s="2">
        <v>10729.85</v>
      </c>
      <c r="BG513" s="2">
        <f t="shared" si="468"/>
        <v>11214.262500000001</v>
      </c>
      <c r="BH513">
        <f t="shared" si="450"/>
        <v>1</v>
      </c>
      <c r="BI513" s="3">
        <f t="shared" si="445"/>
        <v>3.9493691196032715E-2</v>
      </c>
      <c r="BJ513">
        <f t="shared" si="461"/>
        <v>4.9271715495665051E-2</v>
      </c>
      <c r="BK513">
        <f t="shared" si="469"/>
        <v>5.7638654347531909E-3</v>
      </c>
      <c r="BL513">
        <f t="shared" si="470"/>
        <v>-6.326987619560469E-3</v>
      </c>
      <c r="BM513">
        <f t="shared" si="462"/>
        <v>1.2167838819883873E-2</v>
      </c>
      <c r="BN513">
        <f t="shared" si="451"/>
        <v>11019.415000000001</v>
      </c>
      <c r="BO513">
        <f t="shared" si="463"/>
        <v>11214.262500000001</v>
      </c>
      <c r="BP513">
        <f t="shared" si="480"/>
        <v>11876.770833333336</v>
      </c>
      <c r="BQ513">
        <f t="shared" si="486"/>
        <v>12245.592692307688</v>
      </c>
      <c r="BR513">
        <f t="shared" si="495"/>
        <v>12193.183000000005</v>
      </c>
      <c r="BS513">
        <f t="shared" si="492"/>
        <v>12314.629699999996</v>
      </c>
      <c r="BT513">
        <f t="shared" si="474"/>
        <v>11991.638099999998</v>
      </c>
      <c r="BU513">
        <f t="shared" si="454"/>
        <v>10276.969312341767</v>
      </c>
      <c r="BV513">
        <f t="shared" si="471"/>
        <v>11054.932596061357</v>
      </c>
      <c r="BW513">
        <f t="shared" si="483"/>
        <v>11572.293333282321</v>
      </c>
      <c r="BX513">
        <f t="shared" si="489"/>
        <v>11926.665984550093</v>
      </c>
      <c r="BY513">
        <f t="shared" si="498"/>
        <v>12108.097043997928</v>
      </c>
      <c r="BZ513">
        <f t="shared" si="436"/>
        <v>12139.469568679102</v>
      </c>
      <c r="CA513">
        <f t="shared" si="477"/>
        <v>11901.357603189213</v>
      </c>
    </row>
    <row r="514" spans="1:79" x14ac:dyDescent="0.45">
      <c r="A514" s="1">
        <v>40767</v>
      </c>
      <c r="B514">
        <v>376.99</v>
      </c>
      <c r="C514">
        <v>378.07</v>
      </c>
      <c r="D514">
        <v>379.64</v>
      </c>
      <c r="E514">
        <v>374.23</v>
      </c>
      <c r="F514">
        <v>18892000</v>
      </c>
      <c r="G514" s="6">
        <f t="shared" si="437"/>
        <v>373.12390561586676</v>
      </c>
      <c r="H514">
        <f t="shared" si="446"/>
        <v>-1</v>
      </c>
      <c r="I514" s="3">
        <f t="shared" si="438"/>
        <v>-8.8038533583088587E-3</v>
      </c>
      <c r="J514">
        <f t="shared" si="439"/>
        <v>1.4350513276214139E-2</v>
      </c>
      <c r="K514">
        <f t="shared" si="455"/>
        <v>1.746362075991342E-2</v>
      </c>
      <c r="L514">
        <f t="shared" si="456"/>
        <v>1.0361422374564805E-2</v>
      </c>
      <c r="M514">
        <f t="shared" si="440"/>
        <v>7.0293641741159636E-3</v>
      </c>
      <c r="N514">
        <f t="shared" si="441"/>
        <v>-0.40265191615498624</v>
      </c>
      <c r="O514">
        <f t="shared" si="447"/>
        <v>-3.5639997477847414E-2</v>
      </c>
      <c r="P514">
        <f t="shared" si="448"/>
        <v>368.69499999999999</v>
      </c>
      <c r="Q514">
        <f t="shared" si="457"/>
        <v>366.15250000000003</v>
      </c>
      <c r="R514">
        <f t="shared" si="478"/>
        <v>380.72666666666663</v>
      </c>
      <c r="S514">
        <f t="shared" si="484"/>
        <v>376.69769230769231</v>
      </c>
      <c r="T514">
        <f t="shared" si="493"/>
        <v>355.53739999999999</v>
      </c>
      <c r="U514">
        <f t="shared" si="490"/>
        <v>348.83609999999993</v>
      </c>
      <c r="V514">
        <f t="shared" si="472"/>
        <v>340.35325000000012</v>
      </c>
      <c r="W514">
        <f t="shared" si="452"/>
        <v>372.80674483113546</v>
      </c>
      <c r="X514">
        <f t="shared" si="464"/>
        <v>373.12390561586676</v>
      </c>
      <c r="Y514">
        <f t="shared" si="481"/>
        <v>376.00283585422738</v>
      </c>
      <c r="Z514">
        <f t="shared" si="487"/>
        <v>372.69984722337813</v>
      </c>
      <c r="AA514">
        <f t="shared" si="496"/>
        <v>363.82991993029759</v>
      </c>
      <c r="AB514">
        <f t="shared" si="434"/>
        <v>353.0742430974006</v>
      </c>
      <c r="AC514">
        <f t="shared" si="475"/>
        <v>334.96938168298681</v>
      </c>
      <c r="AD514" s="2">
        <v>1178.81</v>
      </c>
      <c r="AE514" s="2">
        <v>1172.8699999999999</v>
      </c>
      <c r="AF514" s="2">
        <v>1189.04</v>
      </c>
      <c r="AG514" s="2">
        <v>1170.74</v>
      </c>
      <c r="AH514" s="6">
        <f t="shared" si="465"/>
        <v>1223.658263146842</v>
      </c>
      <c r="AI514">
        <f t="shared" si="466"/>
        <v>-1</v>
      </c>
      <c r="AJ514" s="3">
        <f t="shared" si="442"/>
        <v>-5.2616318733795919E-3</v>
      </c>
      <c r="AK514">
        <f t="shared" si="443"/>
        <v>1.5524130266964104E-2</v>
      </c>
      <c r="AL514">
        <f t="shared" si="458"/>
        <v>-2.8290793426111818E-2</v>
      </c>
      <c r="AM514">
        <f t="shared" si="459"/>
        <v>-3.6650970697903254E-2</v>
      </c>
      <c r="AN514">
        <f t="shared" si="444"/>
        <v>8.6782433131717737E-3</v>
      </c>
      <c r="AO514">
        <f t="shared" si="449"/>
        <v>1146.5349999999999</v>
      </c>
      <c r="AP514">
        <f t="shared" si="460"/>
        <v>1152.9449999999999</v>
      </c>
      <c r="AQ514">
        <f t="shared" si="479"/>
        <v>1236.8799999999999</v>
      </c>
      <c r="AR514">
        <f t="shared" si="485"/>
        <v>1286.206923076923</v>
      </c>
      <c r="AS514">
        <f t="shared" si="494"/>
        <v>1288.7952000000002</v>
      </c>
      <c r="AT514">
        <f t="shared" si="491"/>
        <v>1309.7743999999998</v>
      </c>
      <c r="AU514">
        <f t="shared" si="473"/>
        <v>1285.7408500000006</v>
      </c>
      <c r="AV514">
        <f t="shared" si="453"/>
        <v>1223.658263146842</v>
      </c>
      <c r="AW514">
        <f t="shared" si="467"/>
        <v>1162.6065031338817</v>
      </c>
      <c r="AX514">
        <f t="shared" si="482"/>
        <v>1210.3826999414748</v>
      </c>
      <c r="AY514">
        <f t="shared" si="488"/>
        <v>1252.8486722983021</v>
      </c>
      <c r="AZ514">
        <f t="shared" si="497"/>
        <v>1278.2115591126167</v>
      </c>
      <c r="BA514">
        <f t="shared" si="435"/>
        <v>1288.9550493679401</v>
      </c>
      <c r="BB514">
        <f t="shared" si="476"/>
        <v>1269.3292171162598</v>
      </c>
      <c r="BC514" s="2">
        <v>11269.02</v>
      </c>
      <c r="BD514" s="2">
        <v>11143.46</v>
      </c>
      <c r="BE514" s="2">
        <v>11346.67</v>
      </c>
      <c r="BF514" s="2">
        <v>11142.18</v>
      </c>
      <c r="BG514" s="2">
        <f t="shared" si="468"/>
        <v>11050.6525</v>
      </c>
      <c r="BH514">
        <f t="shared" si="450"/>
        <v>1</v>
      </c>
      <c r="BI514" s="3">
        <f t="shared" si="445"/>
        <v>1.1281208186795571E-2</v>
      </c>
      <c r="BJ514">
        <f t="shared" si="461"/>
        <v>1.8146209697027762E-2</v>
      </c>
      <c r="BK514">
        <f t="shared" si="469"/>
        <v>2.6787332241240951E-2</v>
      </c>
      <c r="BL514">
        <f t="shared" si="470"/>
        <v>1.9760597847050233E-2</v>
      </c>
      <c r="BM514">
        <f t="shared" si="462"/>
        <v>6.8905725608792634E-3</v>
      </c>
      <c r="BN514">
        <f t="shared" si="451"/>
        <v>10978.885</v>
      </c>
      <c r="BO514">
        <f t="shared" si="463"/>
        <v>11050.6525</v>
      </c>
      <c r="BP514">
        <f t="shared" si="480"/>
        <v>11721.581666666665</v>
      </c>
      <c r="BQ514">
        <f t="shared" si="486"/>
        <v>12175.107307692304</v>
      </c>
      <c r="BR514">
        <f t="shared" si="495"/>
        <v>12156.393200000006</v>
      </c>
      <c r="BS514">
        <f t="shared" si="492"/>
        <v>12303.327099999997</v>
      </c>
      <c r="BT514">
        <f t="shared" si="474"/>
        <v>11989.47205</v>
      </c>
      <c r="BU514">
        <f t="shared" si="454"/>
        <v>11576.705343829115</v>
      </c>
      <c r="BV514">
        <f t="shared" si="471"/>
        <v>11090.343557636814</v>
      </c>
      <c r="BW514">
        <f t="shared" si="483"/>
        <v>11506.318974315811</v>
      </c>
      <c r="BX514">
        <f t="shared" si="489"/>
        <v>11868.650726435271</v>
      </c>
      <c r="BY514">
        <f t="shared" si="498"/>
        <v>12070.268140311735</v>
      </c>
      <c r="BZ514">
        <f t="shared" si="436"/>
        <v>12119.74660692308</v>
      </c>
      <c r="CA514">
        <f t="shared" si="477"/>
        <v>11893.816333505738</v>
      </c>
    </row>
    <row r="515" spans="1:79" x14ac:dyDescent="0.45">
      <c r="A515" s="1">
        <v>40770</v>
      </c>
      <c r="B515">
        <v>383.41</v>
      </c>
      <c r="C515">
        <v>379.63</v>
      </c>
      <c r="D515">
        <v>384.97</v>
      </c>
      <c r="E515">
        <v>378.09</v>
      </c>
      <c r="F515">
        <v>16448000</v>
      </c>
      <c r="G515" s="6">
        <f t="shared" si="437"/>
        <v>377.23834336952007</v>
      </c>
      <c r="H515">
        <f t="shared" si="446"/>
        <v>-1</v>
      </c>
      <c r="I515" s="3">
        <f t="shared" si="438"/>
        <v>-1.7029629433141503E-2</v>
      </c>
      <c r="J515">
        <f t="shared" si="439"/>
        <v>1.7944237239508755E-2</v>
      </c>
      <c r="K515">
        <f t="shared" si="455"/>
        <v>2.0495415607597697E-2</v>
      </c>
      <c r="L515">
        <f t="shared" si="456"/>
        <v>1.6360098963838821E-2</v>
      </c>
      <c r="M515">
        <f t="shared" si="440"/>
        <v>4.0687514670978905E-3</v>
      </c>
      <c r="N515">
        <f t="shared" si="441"/>
        <v>-0.14858949416342412</v>
      </c>
      <c r="O515">
        <f t="shared" si="447"/>
        <v>-0.12076383556278232</v>
      </c>
      <c r="P515">
        <f t="shared" si="448"/>
        <v>375.34500000000003</v>
      </c>
      <c r="Q515">
        <f t="shared" si="457"/>
        <v>372.09750000000003</v>
      </c>
      <c r="R515">
        <f t="shared" si="478"/>
        <v>379.42666666666668</v>
      </c>
      <c r="S515">
        <f t="shared" si="484"/>
        <v>377.45884615384614</v>
      </c>
      <c r="T515">
        <f t="shared" si="493"/>
        <v>356.15520000000004</v>
      </c>
      <c r="U515">
        <f t="shared" si="490"/>
        <v>349.19399999999985</v>
      </c>
      <c r="V515">
        <f t="shared" si="472"/>
        <v>340.69905000000011</v>
      </c>
      <c r="W515">
        <f t="shared" si="452"/>
        <v>388.71162758443234</v>
      </c>
      <c r="X515">
        <f t="shared" si="464"/>
        <v>377.23834336952007</v>
      </c>
      <c r="Y515">
        <f t="shared" si="481"/>
        <v>377.14239956896165</v>
      </c>
      <c r="Z515">
        <f t="shared" si="487"/>
        <v>373.49319187349829</v>
      </c>
      <c r="AA515">
        <f t="shared" si="496"/>
        <v>364.59776620754081</v>
      </c>
      <c r="AB515">
        <f t="shared" ref="AB515:AB578" si="499">((B515-AB514)*(2/101)) +AB514</f>
        <v>353.67495115487782</v>
      </c>
      <c r="AC515">
        <f t="shared" si="475"/>
        <v>335.45137788514614</v>
      </c>
      <c r="AD515" s="2">
        <v>1204.49</v>
      </c>
      <c r="AE515" s="2">
        <v>1178.8599999999999</v>
      </c>
      <c r="AF515" s="2">
        <v>1204.49</v>
      </c>
      <c r="AG515" s="2">
        <v>1178.8599999999999</v>
      </c>
      <c r="AH515" s="6">
        <f t="shared" si="465"/>
        <v>1156.4608684265788</v>
      </c>
      <c r="AI515">
        <f t="shared" si="466"/>
        <v>-1</v>
      </c>
      <c r="AJ515" s="3">
        <f t="shared" si="442"/>
        <v>-2.1784681161510392E-2</v>
      </c>
      <c r="AK515">
        <f t="shared" si="443"/>
        <v>2.1278715472938844E-2</v>
      </c>
      <c r="AL515">
        <f t="shared" si="458"/>
        <v>4.1531134243017791E-2</v>
      </c>
      <c r="AM515">
        <f t="shared" si="459"/>
        <v>4.1531134243017791E-2</v>
      </c>
      <c r="AN515">
        <f t="shared" si="444"/>
        <v>0</v>
      </c>
      <c r="AO515">
        <f t="shared" si="449"/>
        <v>1147.085</v>
      </c>
      <c r="AP515">
        <f t="shared" si="460"/>
        <v>1146.5425</v>
      </c>
      <c r="AQ515">
        <f t="shared" si="479"/>
        <v>1223.6266666666668</v>
      </c>
      <c r="AR515">
        <f t="shared" si="485"/>
        <v>1279.7934615384615</v>
      </c>
      <c r="AS515">
        <f t="shared" si="494"/>
        <v>1285.9616000000001</v>
      </c>
      <c r="AT515">
        <f t="shared" si="491"/>
        <v>1308.5201999999997</v>
      </c>
      <c r="AU515">
        <f t="shared" si="473"/>
        <v>1285.6860000000006</v>
      </c>
      <c r="AV515">
        <f t="shared" si="453"/>
        <v>1156.4608684265788</v>
      </c>
      <c r="AW515">
        <f t="shared" si="467"/>
        <v>1169.1079018803289</v>
      </c>
      <c r="AX515">
        <f t="shared" si="482"/>
        <v>1205.5330537966324</v>
      </c>
      <c r="AY515">
        <f t="shared" si="488"/>
        <v>1247.3680299058353</v>
      </c>
      <c r="AZ515">
        <f t="shared" si="497"/>
        <v>1274.315419539573</v>
      </c>
      <c r="BA515">
        <f t="shared" ref="BA515:BA578" si="500">((AE515-BA514)*(2/101)) +BA514</f>
        <v>1286.7749493804561</v>
      </c>
      <c r="BB515">
        <f t="shared" si="476"/>
        <v>1268.4290259011725</v>
      </c>
      <c r="BC515" s="2">
        <v>11482.9</v>
      </c>
      <c r="BD515" s="2">
        <v>11269.85</v>
      </c>
      <c r="BE515" s="2">
        <v>11484.6</v>
      </c>
      <c r="BF515" s="2">
        <v>11269.85</v>
      </c>
      <c r="BG515" s="2">
        <f t="shared" si="468"/>
        <v>10978.035</v>
      </c>
      <c r="BH515">
        <f t="shared" si="450"/>
        <v>1</v>
      </c>
      <c r="BI515" s="3">
        <f t="shared" si="445"/>
        <v>1.8979467602329145E-2</v>
      </c>
      <c r="BJ515">
        <f t="shared" si="461"/>
        <v>1.870172169051372E-2</v>
      </c>
      <c r="BK515">
        <f t="shared" si="469"/>
        <v>4.6143503823771789E-2</v>
      </c>
      <c r="BL515">
        <f t="shared" si="470"/>
        <v>4.5988649152603339E-2</v>
      </c>
      <c r="BM515">
        <f t="shared" si="462"/>
        <v>1.4804622525674941E-4</v>
      </c>
      <c r="BN515">
        <f t="shared" si="451"/>
        <v>10936.654999999999</v>
      </c>
      <c r="BO515">
        <f t="shared" si="463"/>
        <v>10978.035</v>
      </c>
      <c r="BP515">
        <f t="shared" si="480"/>
        <v>11608.649166666668</v>
      </c>
      <c r="BQ515">
        <f t="shared" si="486"/>
        <v>12117.995384615382</v>
      </c>
      <c r="BR515">
        <f t="shared" si="495"/>
        <v>12133.470200000005</v>
      </c>
      <c r="BS515">
        <f t="shared" si="492"/>
        <v>12294.397999999997</v>
      </c>
      <c r="BT515">
        <f t="shared" si="474"/>
        <v>11989.347349999998</v>
      </c>
      <c r="BU515">
        <f t="shared" si="454"/>
        <v>11116.422328085442</v>
      </c>
      <c r="BV515">
        <f t="shared" si="471"/>
        <v>11162.146134582088</v>
      </c>
      <c r="BW515">
        <f t="shared" si="483"/>
        <v>11469.939132113379</v>
      </c>
      <c r="BX515">
        <f t="shared" si="489"/>
        <v>11824.295117069696</v>
      </c>
      <c r="BY515">
        <f t="shared" si="498"/>
        <v>12038.879193632843</v>
      </c>
      <c r="BZ515">
        <f t="shared" ref="BZ515:BZ578" si="501">((BD515-BZ514)*(2/101)) +BZ514</f>
        <v>12102.916971142424</v>
      </c>
      <c r="CA515">
        <f t="shared" si="477"/>
        <v>11887.607713271849</v>
      </c>
    </row>
    <row r="516" spans="1:79" x14ac:dyDescent="0.45">
      <c r="A516" s="1">
        <v>40771</v>
      </c>
      <c r="B516">
        <v>380.48</v>
      </c>
      <c r="C516">
        <v>381.52</v>
      </c>
      <c r="D516">
        <v>383.37</v>
      </c>
      <c r="E516">
        <v>376.06</v>
      </c>
      <c r="F516">
        <v>17812500</v>
      </c>
      <c r="G516" s="6">
        <f t="shared" si="437"/>
        <v>378.53500602171204</v>
      </c>
      <c r="H516">
        <f t="shared" si="446"/>
        <v>1</v>
      </c>
      <c r="I516" s="3">
        <f t="shared" si="438"/>
        <v>7.6419498708954038E-3</v>
      </c>
      <c r="J516">
        <f t="shared" si="439"/>
        <v>1.9212573591253158E-2</v>
      </c>
      <c r="K516">
        <f t="shared" si="455"/>
        <v>1.2772911095072255E-2</v>
      </c>
      <c r="L516">
        <f t="shared" si="456"/>
        <v>5.1382142928583499E-3</v>
      </c>
      <c r="M516">
        <f t="shared" si="440"/>
        <v>7.595668629100048E-3</v>
      </c>
      <c r="N516">
        <f t="shared" si="441"/>
        <v>7.6603508771929826E-2</v>
      </c>
      <c r="O516">
        <f t="shared" si="447"/>
        <v>0.25080539911630406</v>
      </c>
      <c r="P516">
        <f t="shared" si="448"/>
        <v>380.20000000000005</v>
      </c>
      <c r="Q516">
        <f t="shared" si="457"/>
        <v>374.44750000000005</v>
      </c>
      <c r="R516">
        <f t="shared" si="478"/>
        <v>378.72583333333336</v>
      </c>
      <c r="S516">
        <f t="shared" si="484"/>
        <v>378.37038461538458</v>
      </c>
      <c r="T516">
        <f t="shared" si="493"/>
        <v>356.95460000000008</v>
      </c>
      <c r="U516">
        <f t="shared" si="490"/>
        <v>349.63619999999986</v>
      </c>
      <c r="V516">
        <f t="shared" si="472"/>
        <v>341.08990000000017</v>
      </c>
      <c r="W516">
        <f t="shared" si="452"/>
        <v>376.36418620778386</v>
      </c>
      <c r="X516">
        <f t="shared" si="464"/>
        <v>378.53500602171204</v>
      </c>
      <c r="Y516">
        <f t="shared" si="481"/>
        <v>377.65587655835219</v>
      </c>
      <c r="Z516">
        <f t="shared" si="487"/>
        <v>374.01073321620214</v>
      </c>
      <c r="AA516">
        <f t="shared" si="496"/>
        <v>365.22059890528431</v>
      </c>
      <c r="AB516">
        <f t="shared" si="499"/>
        <v>354.20574420131589</v>
      </c>
      <c r="AC516">
        <f t="shared" si="475"/>
        <v>335.89942387633874</v>
      </c>
      <c r="AD516" s="2">
        <v>1192.76</v>
      </c>
      <c r="AE516" s="2">
        <v>1204.22</v>
      </c>
      <c r="AF516" s="2">
        <v>1204.22</v>
      </c>
      <c r="AG516" s="2">
        <v>1180.53</v>
      </c>
      <c r="AH516" s="6">
        <f t="shared" si="465"/>
        <v>1228.0995657867106</v>
      </c>
      <c r="AI516">
        <f t="shared" si="466"/>
        <v>1</v>
      </c>
      <c r="AJ516" s="3">
        <f t="shared" si="442"/>
        <v>9.7385615488713214E-3</v>
      </c>
      <c r="AK516">
        <f t="shared" si="443"/>
        <v>1.9861497702806982E-2</v>
      </c>
      <c r="AL516">
        <f t="shared" si="458"/>
        <v>-1.9444323939169821E-2</v>
      </c>
      <c r="AM516">
        <f t="shared" si="459"/>
        <v>-2.8775814902330332E-2</v>
      </c>
      <c r="AN516">
        <f t="shared" si="444"/>
        <v>9.6079680740467788E-3</v>
      </c>
      <c r="AO516">
        <f t="shared" si="449"/>
        <v>1175.8649999999998</v>
      </c>
      <c r="AP516">
        <f t="shared" si="460"/>
        <v>1161.1999999999998</v>
      </c>
      <c r="AQ516">
        <f t="shared" si="479"/>
        <v>1213.1283333333333</v>
      </c>
      <c r="AR516">
        <f t="shared" si="485"/>
        <v>1273.1192307692304</v>
      </c>
      <c r="AS516">
        <f t="shared" si="494"/>
        <v>1283.2800000000002</v>
      </c>
      <c r="AT516">
        <f t="shared" si="491"/>
        <v>1307.3868999999997</v>
      </c>
      <c r="AU516">
        <f t="shared" si="473"/>
        <v>1285.6579500000005</v>
      </c>
      <c r="AV516">
        <f t="shared" si="453"/>
        <v>1228.0995657867106</v>
      </c>
      <c r="AW516">
        <f t="shared" si="467"/>
        <v>1183.1527411281972</v>
      </c>
      <c r="AX516">
        <f t="shared" si="482"/>
        <v>1205.3310455202275</v>
      </c>
      <c r="AY516">
        <f t="shared" si="488"/>
        <v>1244.1718795424401</v>
      </c>
      <c r="AZ516">
        <f t="shared" si="497"/>
        <v>1271.566579557629</v>
      </c>
      <c r="BA516">
        <f t="shared" si="500"/>
        <v>1285.1401979075758</v>
      </c>
      <c r="BB516">
        <f t="shared" si="476"/>
        <v>1267.7901301210613</v>
      </c>
      <c r="BC516" s="2">
        <v>11405.93</v>
      </c>
      <c r="BD516" s="2">
        <v>11480.48</v>
      </c>
      <c r="BE516" s="2">
        <v>11488.01</v>
      </c>
      <c r="BF516" s="2">
        <v>11292.63</v>
      </c>
      <c r="BG516" s="2">
        <f t="shared" si="468"/>
        <v>11092.769999999999</v>
      </c>
      <c r="BH516">
        <f t="shared" si="450"/>
        <v>-1</v>
      </c>
      <c r="BI516" s="3">
        <f t="shared" si="445"/>
        <v>-6.703010563533545E-3</v>
      </c>
      <c r="BJ516">
        <f t="shared" si="461"/>
        <v>1.7129686049274458E-2</v>
      </c>
      <c r="BK516">
        <f t="shared" si="469"/>
        <v>3.5630415126249045E-2</v>
      </c>
      <c r="BL516">
        <f t="shared" si="470"/>
        <v>2.8231000913207585E-2</v>
      </c>
      <c r="BM516">
        <f t="shared" si="462"/>
        <v>7.1962566840231288E-3</v>
      </c>
      <c r="BN516">
        <f t="shared" si="451"/>
        <v>11206.654999999999</v>
      </c>
      <c r="BO516">
        <f t="shared" si="463"/>
        <v>11092.769999999999</v>
      </c>
      <c r="BP516">
        <f t="shared" si="480"/>
        <v>11522.640833333337</v>
      </c>
      <c r="BQ516">
        <f t="shared" si="486"/>
        <v>12062.301153846152</v>
      </c>
      <c r="BR516">
        <f t="shared" si="495"/>
        <v>12113.909800000005</v>
      </c>
      <c r="BS516">
        <f t="shared" si="492"/>
        <v>12286.912499999999</v>
      </c>
      <c r="BT516">
        <f t="shared" si="474"/>
        <v>11990.0599</v>
      </c>
      <c r="BU516">
        <f t="shared" si="454"/>
        <v>11662.508835957278</v>
      </c>
      <c r="BV516">
        <f t="shared" si="471"/>
        <v>11289.479680749253</v>
      </c>
      <c r="BW516">
        <f t="shared" si="483"/>
        <v>11471.560804095936</v>
      </c>
      <c r="BX516">
        <f t="shared" si="489"/>
        <v>11798.827330620088</v>
      </c>
      <c r="BY516">
        <f t="shared" si="498"/>
        <v>12016.981186039398</v>
      </c>
      <c r="BZ516">
        <f t="shared" si="501"/>
        <v>12090.591486565347</v>
      </c>
      <c r="CA516">
        <f t="shared" si="477"/>
        <v>11883.556691249243</v>
      </c>
    </row>
    <row r="517" spans="1:79" x14ac:dyDescent="0.45">
      <c r="A517" s="1">
        <v>40772</v>
      </c>
      <c r="B517">
        <v>380.44</v>
      </c>
      <c r="C517">
        <v>382.31</v>
      </c>
      <c r="D517">
        <v>384.52</v>
      </c>
      <c r="E517">
        <v>378</v>
      </c>
      <c r="F517">
        <v>15787900</v>
      </c>
      <c r="G517" s="6">
        <f t="shared" si="437"/>
        <v>379.29700361302724</v>
      </c>
      <c r="H517">
        <f t="shared" si="446"/>
        <v>1</v>
      </c>
      <c r="I517" s="3">
        <f t="shared" si="438"/>
        <v>1.0513036164849786E-4</v>
      </c>
      <c r="J517">
        <f t="shared" si="439"/>
        <v>1.713805067816208E-2</v>
      </c>
      <c r="K517">
        <f t="shared" si="455"/>
        <v>1.3770202077054717E-2</v>
      </c>
      <c r="L517">
        <f t="shared" si="456"/>
        <v>3.0134601014114031E-3</v>
      </c>
      <c r="M517">
        <f t="shared" si="440"/>
        <v>1.0724424350751719E-2</v>
      </c>
      <c r="N517">
        <f t="shared" si="441"/>
        <v>-0.12823744766561734</v>
      </c>
      <c r="O517">
        <f t="shared" si="447"/>
        <v>-0.13364310495987114</v>
      </c>
      <c r="P517">
        <f t="shared" si="448"/>
        <v>381.94500000000005</v>
      </c>
      <c r="Q517">
        <f t="shared" si="457"/>
        <v>378.64500000000004</v>
      </c>
      <c r="R517">
        <f t="shared" si="478"/>
        <v>377.89249999999993</v>
      </c>
      <c r="S517">
        <f t="shared" si="484"/>
        <v>379.38884615384609</v>
      </c>
      <c r="T517">
        <f t="shared" si="493"/>
        <v>357.80340000000001</v>
      </c>
      <c r="U517">
        <f t="shared" si="490"/>
        <v>349.99129999999991</v>
      </c>
      <c r="V517">
        <f t="shared" si="472"/>
        <v>341.48740000000021</v>
      </c>
      <c r="W517">
        <f t="shared" si="452"/>
        <v>382.47790689610804</v>
      </c>
      <c r="X517">
        <f t="shared" si="464"/>
        <v>379.29700361302724</v>
      </c>
      <c r="Y517">
        <f t="shared" si="481"/>
        <v>378.08420324168264</v>
      </c>
      <c r="Z517">
        <f t="shared" si="487"/>
        <v>374.48697520018715</v>
      </c>
      <c r="AA517">
        <f t="shared" si="496"/>
        <v>365.81743816390059</v>
      </c>
      <c r="AB517">
        <f t="shared" si="499"/>
        <v>354.72523441515125</v>
      </c>
      <c r="AC517">
        <f t="shared" si="475"/>
        <v>336.34261368851446</v>
      </c>
      <c r="AD517" s="2">
        <v>1193.8900000000001</v>
      </c>
      <c r="AE517" s="2">
        <v>1192.8900000000001</v>
      </c>
      <c r="AF517" s="2">
        <v>1208.47</v>
      </c>
      <c r="AG517" s="2">
        <v>1184.3599999999999</v>
      </c>
      <c r="AH517" s="6">
        <f t="shared" si="465"/>
        <v>1175.2852171066447</v>
      </c>
      <c r="AI517">
        <f t="shared" si="466"/>
        <v>-1</v>
      </c>
      <c r="AJ517" s="3">
        <f t="shared" si="442"/>
        <v>-9.4738254133279888E-4</v>
      </c>
      <c r="AK517">
        <f t="shared" si="443"/>
        <v>2.0194490279674113E-2</v>
      </c>
      <c r="AL517">
        <f t="shared" si="458"/>
        <v>2.8235514588578491E-2</v>
      </c>
      <c r="AM517">
        <f t="shared" si="459"/>
        <v>1.5830015235924803E-2</v>
      </c>
      <c r="AN517">
        <f t="shared" si="444"/>
        <v>1.2212180351623622E-2</v>
      </c>
      <c r="AO517">
        <f t="shared" si="449"/>
        <v>1191.54</v>
      </c>
      <c r="AP517">
        <f t="shared" si="460"/>
        <v>1169.3125</v>
      </c>
      <c r="AQ517">
        <f t="shared" si="479"/>
        <v>1205.1366666666665</v>
      </c>
      <c r="AR517">
        <f t="shared" si="485"/>
        <v>1267.7696153846152</v>
      </c>
      <c r="AS517">
        <f t="shared" si="494"/>
        <v>1281.3592000000003</v>
      </c>
      <c r="AT517">
        <f t="shared" si="491"/>
        <v>1306.4229999999998</v>
      </c>
      <c r="AU517">
        <f t="shared" si="473"/>
        <v>1285.7597000000005</v>
      </c>
      <c r="AV517">
        <f t="shared" si="453"/>
        <v>1175.2852171066447</v>
      </c>
      <c r="AW517">
        <f t="shared" si="467"/>
        <v>1187.0476446769185</v>
      </c>
      <c r="AX517">
        <f t="shared" si="482"/>
        <v>1203.4170385171155</v>
      </c>
      <c r="AY517">
        <f t="shared" si="488"/>
        <v>1240.3732217985557</v>
      </c>
      <c r="AZ517">
        <f t="shared" si="497"/>
        <v>1268.4812234965455</v>
      </c>
      <c r="BA517">
        <f t="shared" si="500"/>
        <v>1283.3134613153466</v>
      </c>
      <c r="BB517">
        <f t="shared" si="476"/>
        <v>1267.0448551944837</v>
      </c>
      <c r="BC517" s="2">
        <v>11410.21</v>
      </c>
      <c r="BD517" s="2">
        <v>11392.01</v>
      </c>
      <c r="BE517" s="2">
        <v>11529.67</v>
      </c>
      <c r="BF517" s="2">
        <v>11322.3</v>
      </c>
      <c r="BG517" s="2">
        <f t="shared" si="468"/>
        <v>11155.91</v>
      </c>
      <c r="BH517">
        <f t="shared" si="450"/>
        <v>1</v>
      </c>
      <c r="BI517" s="3">
        <f t="shared" si="445"/>
        <v>3.7524340408882359E-4</v>
      </c>
      <c r="BJ517">
        <f t="shared" si="461"/>
        <v>1.8174073921514225E-2</v>
      </c>
      <c r="BK517">
        <f t="shared" si="469"/>
        <v>3.3503317972267632E-2</v>
      </c>
      <c r="BL517">
        <f t="shared" si="470"/>
        <v>2.2795092466683514E-2</v>
      </c>
      <c r="BM517">
        <f t="shared" si="462"/>
        <v>1.0469570673984173E-2</v>
      </c>
      <c r="BN517">
        <f t="shared" si="451"/>
        <v>11375.165000000001</v>
      </c>
      <c r="BO517">
        <f t="shared" si="463"/>
        <v>11155.91</v>
      </c>
      <c r="BP517">
        <f t="shared" si="480"/>
        <v>11459.407500000001</v>
      </c>
      <c r="BQ517">
        <f t="shared" si="486"/>
        <v>12017.097692307692</v>
      </c>
      <c r="BR517">
        <f t="shared" si="495"/>
        <v>12100.495600000002</v>
      </c>
      <c r="BS517">
        <f t="shared" si="492"/>
        <v>12280.841899999998</v>
      </c>
      <c r="BT517">
        <f t="shared" si="474"/>
        <v>11991.860050000001</v>
      </c>
      <c r="BU517">
        <f t="shared" si="454"/>
        <v>11256.760582021361</v>
      </c>
      <c r="BV517">
        <f t="shared" si="471"/>
        <v>11330.491808449551</v>
      </c>
      <c r="BW517">
        <f t="shared" si="483"/>
        <v>11459.322218850408</v>
      </c>
      <c r="BX517">
        <f t="shared" si="489"/>
        <v>11768.692713537119</v>
      </c>
      <c r="BY517">
        <f t="shared" si="498"/>
        <v>11992.472512077069</v>
      </c>
      <c r="BZ517">
        <f t="shared" si="501"/>
        <v>12076.758189801676</v>
      </c>
      <c r="CA517">
        <f t="shared" si="477"/>
        <v>11878.665679396017</v>
      </c>
    </row>
    <row r="518" spans="1:79" x14ac:dyDescent="0.45">
      <c r="A518" s="1">
        <v>40773</v>
      </c>
      <c r="B518">
        <v>366.05</v>
      </c>
      <c r="C518">
        <v>370.84</v>
      </c>
      <c r="D518">
        <v>372.65</v>
      </c>
      <c r="E518">
        <v>361.37</v>
      </c>
      <c r="F518">
        <v>30408400</v>
      </c>
      <c r="G518" s="6">
        <f t="shared" ref="G518:G581" si="502">X518</f>
        <v>373.99820216781637</v>
      </c>
      <c r="H518">
        <f t="shared" si="446"/>
        <v>1</v>
      </c>
      <c r="I518" s="3">
        <f t="shared" ref="I518:I581" si="503">(B517-B518)/B517</f>
        <v>3.7824624119440611E-2</v>
      </c>
      <c r="J518">
        <f t="shared" ref="J518:J581" si="504">(D518-E518)/B518</f>
        <v>3.0815462368528813E-2</v>
      </c>
      <c r="K518">
        <f t="shared" si="455"/>
        <v>-3.6048359591082887E-3</v>
      </c>
      <c r="L518">
        <f t="shared" si="456"/>
        <v>-2.1251979613126408E-2</v>
      </c>
      <c r="M518">
        <f t="shared" ref="M518:M581" si="505">(D518-B518)/B518</f>
        <v>1.8030323726266808E-2</v>
      </c>
      <c r="N518">
        <f t="shared" ref="N518:N581" si="506">(F518-F517)/F518</f>
        <v>0.48080464608463452</v>
      </c>
      <c r="O518">
        <f t="shared" si="447"/>
        <v>6.4091440503893274E-2</v>
      </c>
      <c r="P518">
        <f t="shared" si="448"/>
        <v>380.46000000000004</v>
      </c>
      <c r="Q518">
        <f t="shared" si="457"/>
        <v>380.33000000000004</v>
      </c>
      <c r="R518">
        <f t="shared" si="478"/>
        <v>376.53333333333325</v>
      </c>
      <c r="S518">
        <f t="shared" si="484"/>
        <v>380.4153846153846</v>
      </c>
      <c r="T518">
        <f t="shared" si="493"/>
        <v>358.77139999999997</v>
      </c>
      <c r="U518">
        <f t="shared" si="490"/>
        <v>350.28030000000001</v>
      </c>
      <c r="V518">
        <f t="shared" si="472"/>
        <v>341.86870000000016</v>
      </c>
      <c r="W518">
        <f t="shared" si="452"/>
        <v>357.83604655194597</v>
      </c>
      <c r="X518">
        <f t="shared" si="464"/>
        <v>373.99820216781637</v>
      </c>
      <c r="Y518">
        <f t="shared" si="481"/>
        <v>376.23278735834685</v>
      </c>
      <c r="Z518">
        <f t="shared" si="487"/>
        <v>373.86201407424738</v>
      </c>
      <c r="AA518">
        <f t="shared" si="496"/>
        <v>365.82655823590449</v>
      </c>
      <c r="AB518">
        <f t="shared" si="499"/>
        <v>354.94948719900964</v>
      </c>
      <c r="AC518">
        <f t="shared" si="475"/>
        <v>336.63820957221083</v>
      </c>
      <c r="AD518" s="2">
        <v>1140.6500000000001</v>
      </c>
      <c r="AE518" s="2">
        <v>1189.6199999999999</v>
      </c>
      <c r="AF518" s="2">
        <v>1189.6199999999999</v>
      </c>
      <c r="AG518" s="2">
        <v>1131.03</v>
      </c>
      <c r="AH518" s="6">
        <f t="shared" si="465"/>
        <v>1196.7873914466775</v>
      </c>
      <c r="AI518">
        <f t="shared" si="466"/>
        <v>1</v>
      </c>
      <c r="AJ518" s="3">
        <f t="shared" ref="AJ518:AJ581" si="507">(AD517-AD518)/AD517</f>
        <v>4.4593723039811045E-2</v>
      </c>
      <c r="AK518">
        <f t="shared" ref="AK518:AK581" si="508">(AF518-AG518)/AD518</f>
        <v>5.1365449524393911E-2</v>
      </c>
      <c r="AL518">
        <f t="shared" si="458"/>
        <v>-5.9888594230706558E-3</v>
      </c>
      <c r="AM518">
        <f t="shared" si="459"/>
        <v>-4.6906737026046426E-2</v>
      </c>
      <c r="AN518">
        <f t="shared" ref="AN518:AN581" si="509">(AF518-AD518)/AD518</f>
        <v>4.2931661771796602E-2</v>
      </c>
      <c r="AO518">
        <f t="shared" si="449"/>
        <v>1198.5550000000001</v>
      </c>
      <c r="AP518">
        <f t="shared" si="460"/>
        <v>1187.21</v>
      </c>
      <c r="AQ518">
        <f t="shared" si="479"/>
        <v>1196.8283333333331</v>
      </c>
      <c r="AR518">
        <f t="shared" si="485"/>
        <v>1262.8957692307692</v>
      </c>
      <c r="AS518">
        <f t="shared" si="494"/>
        <v>1279.4908000000003</v>
      </c>
      <c r="AT518">
        <f t="shared" si="491"/>
        <v>1305.2338999999999</v>
      </c>
      <c r="AU518">
        <f t="shared" si="473"/>
        <v>1285.7956000000006</v>
      </c>
      <c r="AV518">
        <f t="shared" si="453"/>
        <v>1196.7873914466775</v>
      </c>
      <c r="AW518">
        <f t="shared" si="467"/>
        <v>1188.076586806151</v>
      </c>
      <c r="AX518">
        <f t="shared" si="482"/>
        <v>1201.2944172067901</v>
      </c>
      <c r="AY518">
        <f t="shared" si="488"/>
        <v>1236.6137238875515</v>
      </c>
      <c r="AZ518">
        <f t="shared" si="497"/>
        <v>1265.3886264966809</v>
      </c>
      <c r="BA518">
        <f t="shared" si="500"/>
        <v>1281.4581452496961</v>
      </c>
      <c r="BB518">
        <f t="shared" si="476"/>
        <v>1266.2744586253843</v>
      </c>
      <c r="BC518" s="2">
        <v>10990.58</v>
      </c>
      <c r="BD518" s="2">
        <v>11406.27</v>
      </c>
      <c r="BE518" s="2">
        <v>11406.5</v>
      </c>
      <c r="BF518" s="2">
        <v>10881.6</v>
      </c>
      <c r="BG518" s="2">
        <f t="shared" si="468"/>
        <v>11321.449999999999</v>
      </c>
      <c r="BH518">
        <f t="shared" si="450"/>
        <v>-1</v>
      </c>
      <c r="BI518" s="3">
        <f t="shared" ref="BI518:BI581" si="510">(BC518-BC517)/BC517</f>
        <v>-3.6776711383927137E-2</v>
      </c>
      <c r="BJ518">
        <f t="shared" si="461"/>
        <v>4.7759080958420727E-2</v>
      </c>
      <c r="BK518">
        <f t="shared" si="469"/>
        <v>7.5122886202740021E-3</v>
      </c>
      <c r="BL518">
        <f t="shared" si="470"/>
        <v>-2.9225055094532857E-2</v>
      </c>
      <c r="BM518">
        <f t="shared" si="462"/>
        <v>3.7843316731237121E-2</v>
      </c>
      <c r="BN518">
        <f t="shared" si="451"/>
        <v>11436.244999999999</v>
      </c>
      <c r="BO518">
        <f t="shared" si="463"/>
        <v>11321.449999999999</v>
      </c>
      <c r="BP518">
        <f t="shared" si="480"/>
        <v>11396.716666666667</v>
      </c>
      <c r="BQ518">
        <f t="shared" si="486"/>
        <v>11974.272692307692</v>
      </c>
      <c r="BR518">
        <f t="shared" si="495"/>
        <v>12086.532200000001</v>
      </c>
      <c r="BS518">
        <f t="shared" si="492"/>
        <v>12273.054899999997</v>
      </c>
      <c r="BT518">
        <f t="shared" si="474"/>
        <v>11993.218599999998</v>
      </c>
      <c r="BU518">
        <f t="shared" si="454"/>
        <v>11481.02470898932</v>
      </c>
      <c r="BV518">
        <f t="shared" si="471"/>
        <v>11360.803085069731</v>
      </c>
      <c r="BW518">
        <f t="shared" si="483"/>
        <v>11451.160339027268</v>
      </c>
      <c r="BX518">
        <f t="shared" si="489"/>
        <v>11741.846586608443</v>
      </c>
      <c r="BY518">
        <f t="shared" si="498"/>
        <v>11969.484178270126</v>
      </c>
      <c r="BZ518">
        <f t="shared" si="501"/>
        <v>12063.481195944218</v>
      </c>
      <c r="CA518">
        <f t="shared" si="477"/>
        <v>11873.965224874664</v>
      </c>
    </row>
    <row r="519" spans="1:79" x14ac:dyDescent="0.45">
      <c r="A519" s="1">
        <v>40774</v>
      </c>
      <c r="B519">
        <v>356.03</v>
      </c>
      <c r="C519">
        <v>362.17</v>
      </c>
      <c r="D519">
        <v>367</v>
      </c>
      <c r="E519">
        <v>356</v>
      </c>
      <c r="F519">
        <v>27710300</v>
      </c>
      <c r="G519" s="6">
        <f t="shared" si="502"/>
        <v>366.81092130068981</v>
      </c>
      <c r="H519">
        <f t="shared" ref="H519:H582" si="511">IF(I519&gt;=0,1,-1)</f>
        <v>1</v>
      </c>
      <c r="I519" s="3">
        <f t="shared" si="503"/>
        <v>2.7373309657150766E-2</v>
      </c>
      <c r="J519">
        <f t="shared" si="504"/>
        <v>3.0896272786001183E-2</v>
      </c>
      <c r="K519">
        <f t="shared" si="455"/>
        <v>5.1546638426065684E-4</v>
      </c>
      <c r="L519">
        <f t="shared" si="456"/>
        <v>-2.9390949600031895E-2</v>
      </c>
      <c r="M519">
        <f t="shared" si="505"/>
        <v>3.0812010223857621E-2</v>
      </c>
      <c r="N519">
        <f t="shared" si="506"/>
        <v>-9.7368126653266107E-2</v>
      </c>
      <c r="O519">
        <f t="shared" ref="O519:O582" si="512">J519/N519</f>
        <v>-0.31731403127457419</v>
      </c>
      <c r="P519">
        <f t="shared" ref="P519:P582" si="513">SUM(B517:B518)/2</f>
        <v>373.245</v>
      </c>
      <c r="Q519">
        <f t="shared" si="457"/>
        <v>377.59500000000003</v>
      </c>
      <c r="R519">
        <f t="shared" si="478"/>
        <v>374.62833333333333</v>
      </c>
      <c r="S519">
        <f t="shared" si="484"/>
        <v>380.72423076923076</v>
      </c>
      <c r="T519">
        <f t="shared" si="493"/>
        <v>359.44760000000002</v>
      </c>
      <c r="U519">
        <f t="shared" si="490"/>
        <v>350.43639999999999</v>
      </c>
      <c r="V519">
        <f t="shared" si="472"/>
        <v>342.15215000000018</v>
      </c>
      <c r="W519">
        <f t="shared" si="452"/>
        <v>355.12697672402697</v>
      </c>
      <c r="X519">
        <f t="shared" si="464"/>
        <v>366.81092130068981</v>
      </c>
      <c r="Y519">
        <f t="shared" si="481"/>
        <v>373.12466622629347</v>
      </c>
      <c r="Z519">
        <f t="shared" si="487"/>
        <v>372.54112414282167</v>
      </c>
      <c r="AA519">
        <f t="shared" si="496"/>
        <v>365.44237948155529</v>
      </c>
      <c r="AB519">
        <f t="shared" si="499"/>
        <v>354.97088349209855</v>
      </c>
      <c r="AC519">
        <f t="shared" si="475"/>
        <v>336.83116271079581</v>
      </c>
      <c r="AD519" s="2">
        <v>1123.53</v>
      </c>
      <c r="AE519" s="2">
        <v>1140.47</v>
      </c>
      <c r="AF519" s="2">
        <v>1154.54</v>
      </c>
      <c r="AG519" s="2">
        <v>1122.05</v>
      </c>
      <c r="AH519" s="6">
        <f t="shared" si="465"/>
        <v>1112.3113042766613</v>
      </c>
      <c r="AI519">
        <f t="shared" si="466"/>
        <v>1</v>
      </c>
      <c r="AJ519" s="3">
        <f t="shared" si="507"/>
        <v>1.5008986104414252E-2</v>
      </c>
      <c r="AK519">
        <f t="shared" si="508"/>
        <v>2.8917785906918382E-2</v>
      </c>
      <c r="AL519">
        <f t="shared" si="458"/>
        <v>3.7964817547907669E-2</v>
      </c>
      <c r="AM519">
        <f t="shared" si="459"/>
        <v>1.0085931591456956E-2</v>
      </c>
      <c r="AN519">
        <f t="shared" si="509"/>
        <v>2.7600509109681086E-2</v>
      </c>
      <c r="AO519">
        <f t="shared" ref="AO519:AO582" si="514">SUM(AE517:AE518)/2</f>
        <v>1191.2550000000001</v>
      </c>
      <c r="AP519">
        <f t="shared" si="460"/>
        <v>1191.3975</v>
      </c>
      <c r="AQ519">
        <f t="shared" si="479"/>
        <v>1188.75</v>
      </c>
      <c r="AR519">
        <f t="shared" si="485"/>
        <v>1258.0946153846153</v>
      </c>
      <c r="AS519">
        <f t="shared" si="494"/>
        <v>1277.5906000000004</v>
      </c>
      <c r="AT519">
        <f t="shared" si="491"/>
        <v>1303.9755999999998</v>
      </c>
      <c r="AU519">
        <f t="shared" si="473"/>
        <v>1285.8044000000007</v>
      </c>
      <c r="AV519">
        <f t="shared" si="453"/>
        <v>1112.3113042766613</v>
      </c>
      <c r="AW519">
        <f t="shared" si="467"/>
        <v>1169.0339520836906</v>
      </c>
      <c r="AX519">
        <f t="shared" si="482"/>
        <v>1191.9368145595915</v>
      </c>
      <c r="AY519">
        <f t="shared" si="488"/>
        <v>1229.4919665625478</v>
      </c>
      <c r="AZ519">
        <f t="shared" si="497"/>
        <v>1260.4898568301444</v>
      </c>
      <c r="BA519">
        <f t="shared" si="500"/>
        <v>1278.6663007893062</v>
      </c>
      <c r="BB519">
        <f t="shared" si="476"/>
        <v>1265.0226729674202</v>
      </c>
      <c r="BC519" s="2">
        <v>10817.65</v>
      </c>
      <c r="BD519" s="2">
        <v>10989.75</v>
      </c>
      <c r="BE519" s="2">
        <v>11086.4</v>
      </c>
      <c r="BF519" s="2">
        <v>10801.41</v>
      </c>
      <c r="BG519" s="2">
        <f t="shared" si="468"/>
        <v>11387.1525</v>
      </c>
      <c r="BH519">
        <f t="shared" ref="BH519:BH582" si="515">IF(BI519&gt;=0,1,-1)</f>
        <v>-1</v>
      </c>
      <c r="BI519" s="3">
        <f t="shared" si="510"/>
        <v>-1.5734383444731787E-2</v>
      </c>
      <c r="BJ519">
        <f t="shared" si="461"/>
        <v>2.6344908552227129E-2</v>
      </c>
      <c r="BK519">
        <f t="shared" si="469"/>
        <v>-2.641156338250502E-2</v>
      </c>
      <c r="BL519">
        <f t="shared" si="470"/>
        <v>-5.0012722671449295E-2</v>
      </c>
      <c r="BM519">
        <f t="shared" si="462"/>
        <v>2.4843658280680185E-2</v>
      </c>
      <c r="BN519">
        <f t="shared" ref="BN519:BN582" si="516">SUM(BD517:BD518)/2</f>
        <v>11399.14</v>
      </c>
      <c r="BO519">
        <f t="shared" si="463"/>
        <v>11387.1525</v>
      </c>
      <c r="BP519">
        <f t="shared" si="480"/>
        <v>11336.387499999999</v>
      </c>
      <c r="BQ519">
        <f t="shared" si="486"/>
        <v>11934.231923076923</v>
      </c>
      <c r="BR519">
        <f t="shared" si="495"/>
        <v>12073.327600000001</v>
      </c>
      <c r="BS519">
        <f t="shared" si="492"/>
        <v>12264.905699999998</v>
      </c>
      <c r="BT519">
        <f t="shared" si="474"/>
        <v>11994.623449999999</v>
      </c>
      <c r="BU519">
        <f t="shared" si="454"/>
        <v>10744.11264550534</v>
      </c>
      <c r="BV519">
        <f t="shared" si="471"/>
        <v>11212.381851041839</v>
      </c>
      <c r="BW519">
        <f t="shared" si="483"/>
        <v>11380.174133023072</v>
      </c>
      <c r="BX519">
        <f t="shared" si="489"/>
        <v>11686.135728341151</v>
      </c>
      <c r="BY519">
        <f t="shared" si="498"/>
        <v>11931.063230102671</v>
      </c>
      <c r="BZ519">
        <f t="shared" si="501"/>
        <v>12042.219192064134</v>
      </c>
      <c r="CA519">
        <f t="shared" si="477"/>
        <v>11865.167063433126</v>
      </c>
    </row>
    <row r="520" spans="1:79" x14ac:dyDescent="0.45">
      <c r="A520" s="1">
        <v>40777</v>
      </c>
      <c r="B520">
        <v>356.44</v>
      </c>
      <c r="C520">
        <v>364.51</v>
      </c>
      <c r="D520">
        <v>364.88</v>
      </c>
      <c r="E520">
        <v>355.09</v>
      </c>
      <c r="F520">
        <v>19118400</v>
      </c>
      <c r="G520" s="6">
        <f t="shared" si="502"/>
        <v>362.66255278041388</v>
      </c>
      <c r="H520">
        <f t="shared" si="511"/>
        <v>-1</v>
      </c>
      <c r="I520" s="3">
        <f t="shared" si="503"/>
        <v>-1.1515883492964779E-3</v>
      </c>
      <c r="J520">
        <f t="shared" si="504"/>
        <v>2.7466053192683259E-2</v>
      </c>
      <c r="K520">
        <f t="shared" si="455"/>
        <v>6.1143539706145153E-3</v>
      </c>
      <c r="L520">
        <f t="shared" si="456"/>
        <v>-1.7157968841027625E-2</v>
      </c>
      <c r="M520">
        <f t="shared" si="505"/>
        <v>2.367859948378408E-2</v>
      </c>
      <c r="N520">
        <f t="shared" si="506"/>
        <v>-0.44940476190476192</v>
      </c>
      <c r="O520">
        <f t="shared" si="512"/>
        <v>-6.1116515713520364E-2</v>
      </c>
      <c r="P520">
        <f t="shared" si="513"/>
        <v>361.03999999999996</v>
      </c>
      <c r="Q520">
        <f t="shared" si="457"/>
        <v>370.75</v>
      </c>
      <c r="R520">
        <f t="shared" si="478"/>
        <v>371.58333333333331</v>
      </c>
      <c r="S520">
        <f t="shared" si="484"/>
        <v>380.65730769230771</v>
      </c>
      <c r="T520">
        <f t="shared" si="493"/>
        <v>359.93839999999994</v>
      </c>
      <c r="U520">
        <f t="shared" si="490"/>
        <v>350.48709999999994</v>
      </c>
      <c r="V520">
        <f t="shared" si="472"/>
        <v>342.36830000000015</v>
      </c>
      <c r="W520">
        <f t="shared" ref="W520:W583" si="517">(B520-W519)/(2/3) +W519</f>
        <v>357.09651163798651</v>
      </c>
      <c r="X520">
        <f t="shared" si="464"/>
        <v>362.66255278041388</v>
      </c>
      <c r="Y520">
        <f t="shared" si="481"/>
        <v>370.55779449917139</v>
      </c>
      <c r="Z520">
        <f t="shared" si="487"/>
        <v>371.34844828039041</v>
      </c>
      <c r="AA520">
        <f t="shared" si="496"/>
        <v>365.08934499208254</v>
      </c>
      <c r="AB520">
        <f t="shared" si="499"/>
        <v>354.99997490809659</v>
      </c>
      <c r="AC520">
        <f t="shared" si="475"/>
        <v>337.0262755196436</v>
      </c>
      <c r="AD520" s="2">
        <v>1123.82</v>
      </c>
      <c r="AE520" s="2">
        <v>1123.55</v>
      </c>
      <c r="AF520" s="2">
        <v>1145.49</v>
      </c>
      <c r="AG520" s="2">
        <v>1121.0899999999999</v>
      </c>
      <c r="AH520" s="6">
        <f t="shared" si="465"/>
        <v>1129.1693478616694</v>
      </c>
      <c r="AI520">
        <f t="shared" si="466"/>
        <v>-1</v>
      </c>
      <c r="AJ520" s="3">
        <f t="shared" si="507"/>
        <v>-2.5811504810727229E-4</v>
      </c>
      <c r="AK520">
        <f t="shared" si="508"/>
        <v>2.1711662009930497E-2</v>
      </c>
      <c r="AL520">
        <f t="shared" si="458"/>
        <v>1.4453679750727701E-2</v>
      </c>
      <c r="AM520">
        <f t="shared" si="459"/>
        <v>-4.7374185916396194E-3</v>
      </c>
      <c r="AN520">
        <f t="shared" si="509"/>
        <v>1.9282447367016137E-2</v>
      </c>
      <c r="AO520">
        <f t="shared" si="514"/>
        <v>1165.0450000000001</v>
      </c>
      <c r="AP520">
        <f t="shared" si="460"/>
        <v>1181.8</v>
      </c>
      <c r="AQ520">
        <f t="shared" si="479"/>
        <v>1179.2683333333332</v>
      </c>
      <c r="AR520">
        <f t="shared" si="485"/>
        <v>1251.2765384615384</v>
      </c>
      <c r="AS520">
        <f t="shared" si="494"/>
        <v>1274.8074000000006</v>
      </c>
      <c r="AT520">
        <f t="shared" si="491"/>
        <v>1302.2865999999997</v>
      </c>
      <c r="AU520">
        <f t="shared" si="473"/>
        <v>1285.5378000000005</v>
      </c>
      <c r="AV520">
        <f t="shared" ref="AV520:AV583" si="518">(AE520-AV519)/(2/3) +AV519</f>
        <v>1129.1693478616694</v>
      </c>
      <c r="AW520">
        <f t="shared" si="467"/>
        <v>1150.8403712502143</v>
      </c>
      <c r="AX520">
        <f t="shared" si="482"/>
        <v>1181.4157661658082</v>
      </c>
      <c r="AY520">
        <f t="shared" si="488"/>
        <v>1221.6444134838405</v>
      </c>
      <c r="AZ520">
        <f t="shared" si="497"/>
        <v>1255.1196663662172</v>
      </c>
      <c r="BA520">
        <f t="shared" si="500"/>
        <v>1275.5946908726862</v>
      </c>
      <c r="BB520">
        <f t="shared" si="476"/>
        <v>1263.6149846791873</v>
      </c>
      <c r="BC520" s="2">
        <v>10854.65</v>
      </c>
      <c r="BD520" s="2">
        <v>10820.37</v>
      </c>
      <c r="BE520" s="2">
        <v>11020.55</v>
      </c>
      <c r="BF520" s="2">
        <v>10820.37</v>
      </c>
      <c r="BG520" s="2">
        <f t="shared" si="468"/>
        <v>11317.127499999999</v>
      </c>
      <c r="BH520">
        <f t="shared" si="515"/>
        <v>1</v>
      </c>
      <c r="BI520" s="3">
        <f t="shared" si="510"/>
        <v>3.4203362098052721E-3</v>
      </c>
      <c r="BJ520">
        <f t="shared" si="461"/>
        <v>1.8441865928426848E-2</v>
      </c>
      <c r="BK520">
        <f t="shared" si="469"/>
        <v>-2.6206075702513685E-2</v>
      </c>
      <c r="BL520">
        <f t="shared" si="470"/>
        <v>-4.0865272570270068E-2</v>
      </c>
      <c r="BM520">
        <f t="shared" si="462"/>
        <v>1.5283772392476924E-2</v>
      </c>
      <c r="BN520">
        <f t="shared" si="516"/>
        <v>11198.01</v>
      </c>
      <c r="BO520">
        <f t="shared" si="463"/>
        <v>11317.127499999999</v>
      </c>
      <c r="BP520">
        <f t="shared" si="480"/>
        <v>11263.542500000001</v>
      </c>
      <c r="BQ520">
        <f t="shared" si="486"/>
        <v>11876.427307692307</v>
      </c>
      <c r="BR520">
        <f t="shared" si="495"/>
        <v>12052.133199999998</v>
      </c>
      <c r="BS520">
        <f t="shared" si="492"/>
        <v>12252.864499999998</v>
      </c>
      <c r="BT520">
        <f t="shared" si="474"/>
        <v>11993.648200000001</v>
      </c>
      <c r="BU520">
        <f t="shared" ref="BU520:BU583" si="519">(BD520-BU519)/(2/3) +BU519</f>
        <v>10858.498677247331</v>
      </c>
      <c r="BV520">
        <f t="shared" si="471"/>
        <v>11055.577110625103</v>
      </c>
      <c r="BW520">
        <f t="shared" si="483"/>
        <v>11294.050420250293</v>
      </c>
      <c r="BX520">
        <f t="shared" si="489"/>
        <v>11622.004933649214</v>
      </c>
      <c r="BY520">
        <f t="shared" si="498"/>
        <v>11887.506632843742</v>
      </c>
      <c r="BZ520">
        <f t="shared" si="501"/>
        <v>12018.024158557913</v>
      </c>
      <c r="CA520">
        <f t="shared" si="477"/>
        <v>11854.771072752199</v>
      </c>
    </row>
    <row r="521" spans="1:79" x14ac:dyDescent="0.45">
      <c r="A521" s="1">
        <v>40778</v>
      </c>
      <c r="B521">
        <v>373.6</v>
      </c>
      <c r="C521">
        <v>360.3</v>
      </c>
      <c r="D521">
        <v>373.64</v>
      </c>
      <c r="E521">
        <v>357</v>
      </c>
      <c r="F521">
        <v>23458400</v>
      </c>
      <c r="G521" s="6">
        <f t="shared" si="502"/>
        <v>367.03753166824833</v>
      </c>
      <c r="H521">
        <f t="shared" si="511"/>
        <v>-1</v>
      </c>
      <c r="I521" s="3">
        <f t="shared" si="503"/>
        <v>-4.8142744922006576E-2</v>
      </c>
      <c r="J521">
        <f t="shared" si="504"/>
        <v>4.4539614561027799E-2</v>
      </c>
      <c r="K521">
        <f t="shared" ref="K521:K584" si="520">(D521-G521)/G521</f>
        <v>1.7988537307730642E-2</v>
      </c>
      <c r="L521">
        <f t="shared" ref="L521:L584" si="521">(B521-G521)/G521</f>
        <v>1.7879556627149674E-2</v>
      </c>
      <c r="M521">
        <f t="shared" si="505"/>
        <v>1.0706638115621954E-4</v>
      </c>
      <c r="N521">
        <f t="shared" si="506"/>
        <v>0.185008355216042</v>
      </c>
      <c r="O521">
        <f t="shared" si="512"/>
        <v>0.24074380051115543</v>
      </c>
      <c r="P521">
        <f t="shared" si="513"/>
        <v>356.23500000000001</v>
      </c>
      <c r="Q521">
        <f t="shared" ref="Q521:Q584" si="522">SUM(B517:B520)/4</f>
        <v>364.74</v>
      </c>
      <c r="R521">
        <f t="shared" si="478"/>
        <v>369.83916666666664</v>
      </c>
      <c r="S521">
        <f t="shared" si="484"/>
        <v>380.33115384615388</v>
      </c>
      <c r="T521">
        <f t="shared" si="493"/>
        <v>360.54919999999993</v>
      </c>
      <c r="U521">
        <f t="shared" si="490"/>
        <v>350.56519999999995</v>
      </c>
      <c r="V521">
        <f t="shared" si="472"/>
        <v>342.55915000000022</v>
      </c>
      <c r="W521">
        <f t="shared" si="517"/>
        <v>381.85174418100678</v>
      </c>
      <c r="X521">
        <f t="shared" si="464"/>
        <v>367.03753166824833</v>
      </c>
      <c r="Y521">
        <f t="shared" si="481"/>
        <v>371.02582611468347</v>
      </c>
      <c r="Z521">
        <f t="shared" si="487"/>
        <v>371.51522988925041</v>
      </c>
      <c r="AA521">
        <f t="shared" si="496"/>
        <v>365.42309616886359</v>
      </c>
      <c r="AB521">
        <f t="shared" si="499"/>
        <v>355.36829223664915</v>
      </c>
      <c r="AC521">
        <f t="shared" si="475"/>
        <v>337.39019317616459</v>
      </c>
      <c r="AD521" s="2">
        <v>1162.3499999999999</v>
      </c>
      <c r="AE521" s="2">
        <v>1124.3599999999999</v>
      </c>
      <c r="AF521" s="2">
        <v>1162.3499999999999</v>
      </c>
      <c r="AG521" s="2">
        <v>1122.9100000000001</v>
      </c>
      <c r="AH521" s="6">
        <f t="shared" si="465"/>
        <v>1121.955326069165</v>
      </c>
      <c r="AI521">
        <f t="shared" si="466"/>
        <v>-1</v>
      </c>
      <c r="AJ521" s="3">
        <f t="shared" si="507"/>
        <v>-3.4284849886992555E-2</v>
      </c>
      <c r="AK521">
        <f t="shared" si="508"/>
        <v>3.3931259947519964E-2</v>
      </c>
      <c r="AL521">
        <f t="shared" ref="AL521:AL584" si="523">(AF521-AH521)/AH521</f>
        <v>3.6003816722685322E-2</v>
      </c>
      <c r="AM521">
        <f t="shared" ref="AM521:AM584" si="524">(AD521-AH521)/AH521</f>
        <v>3.6003816722685322E-2</v>
      </c>
      <c r="AN521">
        <f t="shared" si="509"/>
        <v>0</v>
      </c>
      <c r="AO521">
        <f t="shared" si="514"/>
        <v>1132.01</v>
      </c>
      <c r="AP521">
        <f t="shared" ref="AP521:AP584" si="525">SUM(AE517:AE520)/4</f>
        <v>1161.6325000000002</v>
      </c>
      <c r="AQ521">
        <f t="shared" si="479"/>
        <v>1167.8783333333333</v>
      </c>
      <c r="AR521">
        <f t="shared" si="485"/>
        <v>1244.1488461538461</v>
      </c>
      <c r="AS521">
        <f t="shared" si="494"/>
        <v>1271.5064000000004</v>
      </c>
      <c r="AT521">
        <f t="shared" si="491"/>
        <v>1300.3031999999996</v>
      </c>
      <c r="AU521">
        <f t="shared" si="473"/>
        <v>1285.1638500000004</v>
      </c>
      <c r="AV521">
        <f t="shared" si="518"/>
        <v>1121.955326069165</v>
      </c>
      <c r="AW521">
        <f t="shared" si="467"/>
        <v>1140.2482227501284</v>
      </c>
      <c r="AX521">
        <f t="shared" si="482"/>
        <v>1172.6379559864531</v>
      </c>
      <c r="AY521">
        <f t="shared" si="488"/>
        <v>1214.4381606331856</v>
      </c>
      <c r="AZ521">
        <f t="shared" si="497"/>
        <v>1249.9918363126401</v>
      </c>
      <c r="BA521">
        <f t="shared" si="500"/>
        <v>1272.5999445187717</v>
      </c>
      <c r="BB521">
        <f t="shared" si="476"/>
        <v>1262.2293629410858</v>
      </c>
      <c r="BC521" s="2">
        <v>11176.76</v>
      </c>
      <c r="BD521" s="2">
        <v>10854.58</v>
      </c>
      <c r="BE521" s="2">
        <v>11176.84</v>
      </c>
      <c r="BF521" s="2">
        <v>10854.43</v>
      </c>
      <c r="BG521" s="2">
        <f t="shared" si="468"/>
        <v>11152.1</v>
      </c>
      <c r="BH521">
        <f t="shared" si="515"/>
        <v>1</v>
      </c>
      <c r="BI521" s="3">
        <f t="shared" si="510"/>
        <v>2.9674839815194465E-2</v>
      </c>
      <c r="BJ521">
        <f t="shared" ref="BJ521:BJ584" si="526">(BE521-BF521)/BC521</f>
        <v>2.88464635547332E-2</v>
      </c>
      <c r="BK521">
        <f t="shared" si="469"/>
        <v>2.2184162624079573E-3</v>
      </c>
      <c r="BL521">
        <f t="shared" si="470"/>
        <v>2.2112427255853028E-3</v>
      </c>
      <c r="BM521">
        <f t="shared" ref="BM521:BM584" si="527">(BE521-BC521)/BC521</f>
        <v>7.1577093898345529E-6</v>
      </c>
      <c r="BN521">
        <f t="shared" si="516"/>
        <v>10905.060000000001</v>
      </c>
      <c r="BO521">
        <f t="shared" ref="BO521:BO584" si="528">SUM(BD517:BD520)/4</f>
        <v>11152.1</v>
      </c>
      <c r="BP521">
        <f t="shared" si="480"/>
        <v>11174.090833333334</v>
      </c>
      <c r="BQ521">
        <f t="shared" si="486"/>
        <v>11814.218461538463</v>
      </c>
      <c r="BR521">
        <f t="shared" si="495"/>
        <v>12026.057199999997</v>
      </c>
      <c r="BS521">
        <f t="shared" si="492"/>
        <v>12238.267499999998</v>
      </c>
      <c r="BT521">
        <f t="shared" si="474"/>
        <v>11991.666800000005</v>
      </c>
      <c r="BU521">
        <f t="shared" si="519"/>
        <v>10852.620661376335</v>
      </c>
      <c r="BV521">
        <f t="shared" si="471"/>
        <v>10975.178266375062</v>
      </c>
      <c r="BW521">
        <f t="shared" si="483"/>
        <v>11226.439586365632</v>
      </c>
      <c r="BX521">
        <f t="shared" si="489"/>
        <v>11565.15864226779</v>
      </c>
      <c r="BY521">
        <f t="shared" si="498"/>
        <v>11846.999706065557</v>
      </c>
      <c r="BZ521">
        <f t="shared" si="501"/>
        <v>11994.985660368648</v>
      </c>
      <c r="CA521">
        <f t="shared" si="477"/>
        <v>11844.818922774564</v>
      </c>
    </row>
    <row r="522" spans="1:79" x14ac:dyDescent="0.45">
      <c r="A522" s="1">
        <v>40779</v>
      </c>
      <c r="B522">
        <v>376.18</v>
      </c>
      <c r="C522">
        <v>373.47</v>
      </c>
      <c r="D522">
        <v>378.96</v>
      </c>
      <c r="E522">
        <v>370.6</v>
      </c>
      <c r="F522">
        <v>22366700</v>
      </c>
      <c r="G522" s="6">
        <f t="shared" si="502"/>
        <v>370.69451900094901</v>
      </c>
      <c r="H522">
        <f t="shared" si="511"/>
        <v>-1</v>
      </c>
      <c r="I522" s="3">
        <f t="shared" si="503"/>
        <v>-6.9057815845823978E-3</v>
      </c>
      <c r="J522">
        <f t="shared" si="504"/>
        <v>2.2223403689722889E-2</v>
      </c>
      <c r="K522">
        <f t="shared" si="520"/>
        <v>2.2297284085362492E-2</v>
      </c>
      <c r="L522">
        <f t="shared" si="521"/>
        <v>1.479784760194134E-2</v>
      </c>
      <c r="M522">
        <f t="shared" si="505"/>
        <v>7.3900792173958547E-3</v>
      </c>
      <c r="N522">
        <f t="shared" si="506"/>
        <v>-4.880916719945276E-2</v>
      </c>
      <c r="O522">
        <f t="shared" si="512"/>
        <v>-0.45531208510298149</v>
      </c>
      <c r="P522">
        <f t="shared" si="513"/>
        <v>365.02</v>
      </c>
      <c r="Q522">
        <f t="shared" si="522"/>
        <v>363.03</v>
      </c>
      <c r="R522">
        <f t="shared" si="478"/>
        <v>369.83750000000003</v>
      </c>
      <c r="S522">
        <f t="shared" si="484"/>
        <v>380.32346153846152</v>
      </c>
      <c r="T522">
        <f t="shared" si="493"/>
        <v>361.48919999999993</v>
      </c>
      <c r="U522">
        <f t="shared" si="490"/>
        <v>350.81609999999995</v>
      </c>
      <c r="V522">
        <f t="shared" si="472"/>
        <v>342.84150000000022</v>
      </c>
      <c r="W522">
        <f t="shared" si="517"/>
        <v>373.34412790949659</v>
      </c>
      <c r="X522">
        <f t="shared" ref="X522:X585" si="529">((B522-X521)*(2/5)) +X521</f>
        <v>370.69451900094901</v>
      </c>
      <c r="Y522">
        <f t="shared" si="481"/>
        <v>371.81877594319371</v>
      </c>
      <c r="Z522">
        <f t="shared" si="487"/>
        <v>371.86076841597259</v>
      </c>
      <c r="AA522">
        <f t="shared" si="496"/>
        <v>365.84493553479052</v>
      </c>
      <c r="AB522">
        <f t="shared" si="499"/>
        <v>355.78040526166598</v>
      </c>
      <c r="AC522">
        <f t="shared" si="475"/>
        <v>337.77616140326745</v>
      </c>
      <c r="AD522" s="2">
        <v>1177.5999999999999</v>
      </c>
      <c r="AE522" s="2">
        <v>1162.1600000000001</v>
      </c>
      <c r="AF522" s="2">
        <v>1178.56</v>
      </c>
      <c r="AG522" s="2">
        <v>1156.3</v>
      </c>
      <c r="AH522" s="6">
        <f t="shared" ref="AH522:AH585" si="530">AV522</f>
        <v>1182.2623369654175</v>
      </c>
      <c r="AI522">
        <f t="shared" ref="AI522:AI585" si="531">IF(AJ522&gt;=0,1,-1)</f>
        <v>-1</v>
      </c>
      <c r="AJ522" s="3">
        <f t="shared" si="507"/>
        <v>-1.3119972469565967E-2</v>
      </c>
      <c r="AK522">
        <f t="shared" si="508"/>
        <v>1.8902853260869559E-2</v>
      </c>
      <c r="AL522">
        <f t="shared" si="523"/>
        <v>-3.1315697452737527E-3</v>
      </c>
      <c r="AM522">
        <f t="shared" si="524"/>
        <v>-3.9435722678814889E-3</v>
      </c>
      <c r="AN522">
        <f t="shared" si="509"/>
        <v>8.1521739130437879E-4</v>
      </c>
      <c r="AO522">
        <f t="shared" si="514"/>
        <v>1123.9549999999999</v>
      </c>
      <c r="AP522">
        <f t="shared" si="525"/>
        <v>1144.5</v>
      </c>
      <c r="AQ522">
        <f t="shared" si="479"/>
        <v>1161.5516666666665</v>
      </c>
      <c r="AR522">
        <f t="shared" si="485"/>
        <v>1236.7803846153847</v>
      </c>
      <c r="AS522">
        <f t="shared" si="494"/>
        <v>1268.5674000000006</v>
      </c>
      <c r="AT522">
        <f t="shared" si="491"/>
        <v>1298.2723999999996</v>
      </c>
      <c r="AU522">
        <f t="shared" si="473"/>
        <v>1284.6796500000005</v>
      </c>
      <c r="AV522">
        <f t="shared" si="518"/>
        <v>1182.2623369654175</v>
      </c>
      <c r="AW522">
        <f t="shared" ref="AW522:AW585" si="532">((AE522-AW521)*(2/5)) +AW521</f>
        <v>1149.012933650077</v>
      </c>
      <c r="AX522">
        <f t="shared" si="482"/>
        <v>1171.025962757768</v>
      </c>
      <c r="AY522">
        <f t="shared" si="488"/>
        <v>1210.5657042899866</v>
      </c>
      <c r="AZ522">
        <f t="shared" si="497"/>
        <v>1246.5474505748896</v>
      </c>
      <c r="BA522">
        <f t="shared" si="500"/>
        <v>1270.4130149243406</v>
      </c>
      <c r="BB522">
        <f t="shared" si="476"/>
        <v>1261.2336478869456</v>
      </c>
      <c r="BC522" s="2">
        <v>11320.71</v>
      </c>
      <c r="BD522" s="2">
        <v>11175.78</v>
      </c>
      <c r="BE522" s="2">
        <v>11331.57</v>
      </c>
      <c r="BF522" s="2">
        <v>11113.04</v>
      </c>
      <c r="BG522" s="2">
        <f t="shared" ref="BG522:BG585" si="533">BO522</f>
        <v>11017.7425</v>
      </c>
      <c r="BH522">
        <f t="shared" si="515"/>
        <v>1</v>
      </c>
      <c r="BI522" s="3">
        <f t="shared" si="510"/>
        <v>1.2879403333345165E-2</v>
      </c>
      <c r="BJ522">
        <f t="shared" si="526"/>
        <v>1.9303559582393583E-2</v>
      </c>
      <c r="BK522">
        <f t="shared" ref="BK522:BK585" si="534">(BE522-BG522)/BG522</f>
        <v>2.8483829604839594E-2</v>
      </c>
      <c r="BL522">
        <f t="shared" ref="BL522:BL585" si="535">(BC522-BG522)/BG522</f>
        <v>2.7498146739225283E-2</v>
      </c>
      <c r="BM522">
        <f t="shared" si="527"/>
        <v>9.5930378925001907E-4</v>
      </c>
      <c r="BN522">
        <f t="shared" si="516"/>
        <v>10837.475</v>
      </c>
      <c r="BO522">
        <f t="shared" si="528"/>
        <v>11017.7425</v>
      </c>
      <c r="BP522">
        <f t="shared" si="480"/>
        <v>11129.948333333332</v>
      </c>
      <c r="BQ522">
        <f t="shared" si="486"/>
        <v>11751.890384615388</v>
      </c>
      <c r="BR522">
        <f t="shared" si="495"/>
        <v>12004.242199999997</v>
      </c>
      <c r="BS522">
        <f t="shared" si="492"/>
        <v>12223.304899999999</v>
      </c>
      <c r="BT522">
        <f t="shared" si="474"/>
        <v>11988.763200000005</v>
      </c>
      <c r="BU522">
        <f t="shared" si="519"/>
        <v>11337.359669311834</v>
      </c>
      <c r="BV522">
        <f t="shared" ref="BV522:BV585" si="536">((BD522-BV521)*(2/5)) +BV521</f>
        <v>11055.418959825038</v>
      </c>
      <c r="BW522">
        <f t="shared" si="483"/>
        <v>11218.645803847843</v>
      </c>
      <c r="BX522">
        <f t="shared" si="489"/>
        <v>11536.315779877583</v>
      </c>
      <c r="BY522">
        <f t="shared" si="498"/>
        <v>11820.677364651221</v>
      </c>
      <c r="BZ522">
        <f t="shared" si="501"/>
        <v>11978.763766103923</v>
      </c>
      <c r="CA522">
        <f t="shared" si="477"/>
        <v>11838.161819065364</v>
      </c>
    </row>
    <row r="523" spans="1:79" x14ac:dyDescent="0.45">
      <c r="A523" s="1">
        <v>40780</v>
      </c>
      <c r="B523">
        <v>373.72</v>
      </c>
      <c r="C523">
        <v>365.08</v>
      </c>
      <c r="D523">
        <v>375.45</v>
      </c>
      <c r="E523">
        <v>365</v>
      </c>
      <c r="F523">
        <v>31119500</v>
      </c>
      <c r="G523" s="6">
        <f t="shared" si="502"/>
        <v>371.9047114005694</v>
      </c>
      <c r="H523">
        <f t="shared" si="511"/>
        <v>1</v>
      </c>
      <c r="I523" s="3">
        <f t="shared" si="503"/>
        <v>6.5394226168323131E-3</v>
      </c>
      <c r="J523">
        <f t="shared" si="504"/>
        <v>2.7962110671090622E-2</v>
      </c>
      <c r="K523">
        <f t="shared" si="520"/>
        <v>9.5327875414088232E-3</v>
      </c>
      <c r="L523">
        <f t="shared" si="521"/>
        <v>4.8810583565730295E-3</v>
      </c>
      <c r="M523">
        <f t="shared" si="505"/>
        <v>4.6291341110991152E-3</v>
      </c>
      <c r="N523">
        <f t="shared" si="506"/>
        <v>0.28126415912852071</v>
      </c>
      <c r="O523">
        <f t="shared" si="512"/>
        <v>9.9415832993899625E-2</v>
      </c>
      <c r="P523">
        <f t="shared" si="513"/>
        <v>374.89</v>
      </c>
      <c r="Q523">
        <f t="shared" si="522"/>
        <v>365.56250000000006</v>
      </c>
      <c r="R523">
        <f t="shared" si="478"/>
        <v>371.75166666666672</v>
      </c>
      <c r="S523">
        <f t="shared" si="484"/>
        <v>380.29769230769239</v>
      </c>
      <c r="T523">
        <f t="shared" si="493"/>
        <v>362.36399999999992</v>
      </c>
      <c r="U523">
        <f t="shared" si="490"/>
        <v>351.13229999999987</v>
      </c>
      <c r="V523">
        <f t="shared" si="472"/>
        <v>343.12930000000023</v>
      </c>
      <c r="W523">
        <f t="shared" si="517"/>
        <v>373.90793604525174</v>
      </c>
      <c r="X523">
        <f t="shared" si="529"/>
        <v>371.9047114005694</v>
      </c>
      <c r="Y523">
        <f t="shared" si="481"/>
        <v>372.11127195193313</v>
      </c>
      <c r="Z523">
        <f t="shared" si="487"/>
        <v>371.99848927404867</v>
      </c>
      <c r="AA523">
        <f t="shared" si="496"/>
        <v>366.15376159224974</v>
      </c>
      <c r="AB523">
        <f t="shared" si="499"/>
        <v>356.13564476143495</v>
      </c>
      <c r="AC523">
        <f t="shared" si="475"/>
        <v>338.13381153855835</v>
      </c>
      <c r="AD523" s="2">
        <v>1159.27</v>
      </c>
      <c r="AE523" s="2">
        <v>1176.69</v>
      </c>
      <c r="AF523" s="2">
        <v>1190.68</v>
      </c>
      <c r="AG523" s="2">
        <v>1155.47</v>
      </c>
      <c r="AH523" s="6">
        <f t="shared" si="530"/>
        <v>1173.9038315172913</v>
      </c>
      <c r="AI523">
        <f t="shared" si="531"/>
        <v>1</v>
      </c>
      <c r="AJ523" s="3">
        <f t="shared" si="507"/>
        <v>1.556555706521733E-2</v>
      </c>
      <c r="AK523">
        <f t="shared" si="508"/>
        <v>3.0372562043354902E-2</v>
      </c>
      <c r="AL523">
        <f t="shared" si="523"/>
        <v>1.4290922333071554E-2</v>
      </c>
      <c r="AM523">
        <f t="shared" si="524"/>
        <v>-1.2465954300853479E-2</v>
      </c>
      <c r="AN523">
        <f t="shared" si="509"/>
        <v>2.7094637142339648E-2</v>
      </c>
      <c r="AO523">
        <f t="shared" si="514"/>
        <v>1143.26</v>
      </c>
      <c r="AP523">
        <f t="shared" si="525"/>
        <v>1137.635</v>
      </c>
      <c r="AQ523">
        <f t="shared" si="479"/>
        <v>1158.5249999999999</v>
      </c>
      <c r="AR523">
        <f t="shared" si="485"/>
        <v>1231.206923076923</v>
      </c>
      <c r="AS523">
        <f t="shared" si="494"/>
        <v>1266.3662000000006</v>
      </c>
      <c r="AT523">
        <f t="shared" si="491"/>
        <v>1296.5991999999997</v>
      </c>
      <c r="AU523">
        <f t="shared" si="473"/>
        <v>1284.3742500000005</v>
      </c>
      <c r="AV523">
        <f t="shared" si="518"/>
        <v>1173.9038315172913</v>
      </c>
      <c r="AW523">
        <f t="shared" si="532"/>
        <v>1160.0837601900462</v>
      </c>
      <c r="AX523">
        <f t="shared" si="482"/>
        <v>1171.8973531027268</v>
      </c>
      <c r="AY523">
        <f t="shared" si="488"/>
        <v>1208.0563928610986</v>
      </c>
      <c r="AZ523">
        <f t="shared" si="497"/>
        <v>1243.8079427092077</v>
      </c>
      <c r="BA523">
        <f t="shared" si="500"/>
        <v>1268.55711363871</v>
      </c>
      <c r="BB523">
        <f t="shared" si="476"/>
        <v>1260.3924175597124</v>
      </c>
      <c r="BC523" s="2">
        <v>11149.82</v>
      </c>
      <c r="BD523" s="2">
        <v>11321.02</v>
      </c>
      <c r="BE523" s="2">
        <v>11406.39</v>
      </c>
      <c r="BF523" s="2">
        <v>11106.76</v>
      </c>
      <c r="BG523" s="2">
        <f t="shared" si="533"/>
        <v>10960.12</v>
      </c>
      <c r="BH523">
        <f t="shared" si="515"/>
        <v>-1</v>
      </c>
      <c r="BI523" s="3">
        <f t="shared" si="510"/>
        <v>-1.5095342959937974E-2</v>
      </c>
      <c r="BJ523">
        <f t="shared" si="526"/>
        <v>2.6873079565409953E-2</v>
      </c>
      <c r="BK523">
        <f t="shared" si="534"/>
        <v>4.0717619880074177E-2</v>
      </c>
      <c r="BL523">
        <f t="shared" si="535"/>
        <v>1.730820465469346E-2</v>
      </c>
      <c r="BM523">
        <f t="shared" si="527"/>
        <v>2.3011133812025641E-2</v>
      </c>
      <c r="BN523">
        <f t="shared" si="516"/>
        <v>11015.18</v>
      </c>
      <c r="BO523">
        <f t="shared" si="528"/>
        <v>10960.12</v>
      </c>
      <c r="BP523">
        <f t="shared" si="480"/>
        <v>11108.435833333335</v>
      </c>
      <c r="BQ523">
        <f t="shared" si="486"/>
        <v>11705.345000000001</v>
      </c>
      <c r="BR523">
        <f t="shared" si="495"/>
        <v>11988.730199999998</v>
      </c>
      <c r="BS523">
        <f t="shared" si="492"/>
        <v>12211.852500000003</v>
      </c>
      <c r="BT523">
        <f t="shared" si="474"/>
        <v>11987.444050000002</v>
      </c>
      <c r="BU523">
        <f t="shared" si="519"/>
        <v>11312.850165344084</v>
      </c>
      <c r="BV523">
        <f t="shared" si="536"/>
        <v>11161.659375895022</v>
      </c>
      <c r="BW523">
        <f t="shared" si="483"/>
        <v>11234.395680178945</v>
      </c>
      <c r="BX523">
        <f t="shared" si="489"/>
        <v>11520.367944331096</v>
      </c>
      <c r="BY523">
        <f t="shared" si="498"/>
        <v>11801.082958194311</v>
      </c>
      <c r="BZ523">
        <f t="shared" si="501"/>
        <v>11965.739137072162</v>
      </c>
      <c r="CA523">
        <f t="shared" si="477"/>
        <v>11833.01612932342</v>
      </c>
    </row>
    <row r="524" spans="1:79" x14ac:dyDescent="0.45">
      <c r="A524" s="1">
        <v>40781</v>
      </c>
      <c r="B524">
        <v>383.58</v>
      </c>
      <c r="C524">
        <v>371.17</v>
      </c>
      <c r="D524">
        <v>383.8</v>
      </c>
      <c r="E524">
        <v>370.8</v>
      </c>
      <c r="F524">
        <v>22909900</v>
      </c>
      <c r="G524" s="6">
        <f t="shared" si="502"/>
        <v>376.57482684034164</v>
      </c>
      <c r="H524">
        <f t="shared" si="511"/>
        <v>-1</v>
      </c>
      <c r="I524" s="3">
        <f t="shared" si="503"/>
        <v>-2.6383388633201211E-2</v>
      </c>
      <c r="J524">
        <f t="shared" si="504"/>
        <v>3.3891235205172322E-2</v>
      </c>
      <c r="K524">
        <f t="shared" si="520"/>
        <v>1.91865537595312E-2</v>
      </c>
      <c r="L524">
        <f t="shared" si="521"/>
        <v>1.8602340518710136E-2</v>
      </c>
      <c r="M524">
        <f t="shared" si="505"/>
        <v>5.7354398039529515E-4</v>
      </c>
      <c r="N524">
        <f t="shared" si="506"/>
        <v>-0.35834289979441203</v>
      </c>
      <c r="O524">
        <f t="shared" si="512"/>
        <v>-9.4577666320768056E-2</v>
      </c>
      <c r="P524">
        <f t="shared" si="513"/>
        <v>374.95000000000005</v>
      </c>
      <c r="Q524">
        <f t="shared" si="522"/>
        <v>369.98500000000001</v>
      </c>
      <c r="R524">
        <f t="shared" si="478"/>
        <v>371.72749999999996</v>
      </c>
      <c r="S524">
        <f t="shared" si="484"/>
        <v>379.79076923076929</v>
      </c>
      <c r="T524">
        <f t="shared" si="493"/>
        <v>363.30340000000001</v>
      </c>
      <c r="U524">
        <f t="shared" si="490"/>
        <v>351.4575999999999</v>
      </c>
      <c r="V524">
        <f t="shared" si="472"/>
        <v>343.41750000000013</v>
      </c>
      <c r="W524">
        <f t="shared" si="517"/>
        <v>388.41603197737413</v>
      </c>
      <c r="X524">
        <f t="shared" si="529"/>
        <v>376.57482684034164</v>
      </c>
      <c r="Y524">
        <f t="shared" si="481"/>
        <v>373.87569165163575</v>
      </c>
      <c r="Z524">
        <f t="shared" si="487"/>
        <v>372.85637895745248</v>
      </c>
      <c r="AA524">
        <f t="shared" si="496"/>
        <v>366.83714349059289</v>
      </c>
      <c r="AB524">
        <f t="shared" si="499"/>
        <v>356.67909734041643</v>
      </c>
      <c r="AC524">
        <f t="shared" si="475"/>
        <v>338.5860124187717</v>
      </c>
      <c r="AD524" s="2">
        <v>1176.8</v>
      </c>
      <c r="AE524" s="2">
        <v>1158.8499999999999</v>
      </c>
      <c r="AF524" s="2">
        <v>1181.23</v>
      </c>
      <c r="AG524" s="2">
        <v>1135.9100000000001</v>
      </c>
      <c r="AH524" s="6">
        <f t="shared" si="530"/>
        <v>1151.3230842413541</v>
      </c>
      <c r="AI524">
        <f t="shared" si="531"/>
        <v>-1</v>
      </c>
      <c r="AJ524" s="3">
        <f t="shared" si="507"/>
        <v>-1.5121585135473162E-2</v>
      </c>
      <c r="AK524">
        <f t="shared" si="508"/>
        <v>3.851121685927935E-2</v>
      </c>
      <c r="AL524">
        <f t="shared" si="523"/>
        <v>2.5976127959210182E-2</v>
      </c>
      <c r="AM524">
        <f t="shared" si="524"/>
        <v>2.2128380910067028E-2</v>
      </c>
      <c r="AN524">
        <f t="shared" si="509"/>
        <v>3.764445955132617E-3</v>
      </c>
      <c r="AO524">
        <f t="shared" si="514"/>
        <v>1169.4250000000002</v>
      </c>
      <c r="AP524">
        <f t="shared" si="525"/>
        <v>1146.69</v>
      </c>
      <c r="AQ524">
        <f t="shared" si="479"/>
        <v>1163.2299999999998</v>
      </c>
      <c r="AR524">
        <f t="shared" si="485"/>
        <v>1225.3619230769229</v>
      </c>
      <c r="AS524">
        <f t="shared" si="494"/>
        <v>1264.1426000000006</v>
      </c>
      <c r="AT524">
        <f t="shared" si="491"/>
        <v>1295.0304999999998</v>
      </c>
      <c r="AU524">
        <f t="shared" si="473"/>
        <v>1284.1397500000003</v>
      </c>
      <c r="AV524">
        <f t="shared" si="518"/>
        <v>1151.3230842413541</v>
      </c>
      <c r="AW524">
        <f t="shared" si="532"/>
        <v>1159.5902561140276</v>
      </c>
      <c r="AX524">
        <f t="shared" si="482"/>
        <v>1169.8900680099996</v>
      </c>
      <c r="AY524">
        <f t="shared" si="488"/>
        <v>1204.4114748713876</v>
      </c>
      <c r="AZ524">
        <f t="shared" si="497"/>
        <v>1240.4762586813956</v>
      </c>
      <c r="BA524">
        <f t="shared" si="500"/>
        <v>1266.3846955468543</v>
      </c>
      <c r="BB524">
        <f t="shared" si="476"/>
        <v>1259.3820452456855</v>
      </c>
      <c r="BC524" s="2">
        <v>11284.54</v>
      </c>
      <c r="BD524" s="2">
        <v>11145.2</v>
      </c>
      <c r="BE524" s="2">
        <v>11326.43</v>
      </c>
      <c r="BF524" s="2">
        <v>10929.2</v>
      </c>
      <c r="BG524" s="2">
        <f t="shared" si="533"/>
        <v>11042.9375</v>
      </c>
      <c r="BH524">
        <f t="shared" si="515"/>
        <v>1</v>
      </c>
      <c r="BI524" s="3">
        <f t="shared" si="510"/>
        <v>1.2082706267903981E-2</v>
      </c>
      <c r="BJ524">
        <f t="shared" si="526"/>
        <v>3.5201257649846565E-2</v>
      </c>
      <c r="BK524">
        <f t="shared" si="534"/>
        <v>2.5671837769615222E-2</v>
      </c>
      <c r="BL524">
        <f t="shared" si="535"/>
        <v>2.1878463044819448E-2</v>
      </c>
      <c r="BM524">
        <f t="shared" si="527"/>
        <v>3.7121584043301203E-3</v>
      </c>
      <c r="BN524">
        <f t="shared" si="516"/>
        <v>11248.400000000001</v>
      </c>
      <c r="BO524">
        <f t="shared" si="528"/>
        <v>11042.9375</v>
      </c>
      <c r="BP524">
        <f t="shared" si="480"/>
        <v>11150.945</v>
      </c>
      <c r="BQ524">
        <f t="shared" si="486"/>
        <v>11656.778461538466</v>
      </c>
      <c r="BR524">
        <f t="shared" si="495"/>
        <v>11973.646599999996</v>
      </c>
      <c r="BS524">
        <f t="shared" si="492"/>
        <v>12201.316700000001</v>
      </c>
      <c r="BT524">
        <f t="shared" si="474"/>
        <v>11987.031600000002</v>
      </c>
      <c r="BU524">
        <f t="shared" si="519"/>
        <v>11061.374917327959</v>
      </c>
      <c r="BV524">
        <f t="shared" si="536"/>
        <v>11155.075625537014</v>
      </c>
      <c r="BW524">
        <f t="shared" si="483"/>
        <v>11220.673267843722</v>
      </c>
      <c r="BX524">
        <f t="shared" si="489"/>
        <v>11492.577726232495</v>
      </c>
      <c r="BY524">
        <f t="shared" si="498"/>
        <v>11775.362057872966</v>
      </c>
      <c r="BZ524">
        <f t="shared" si="501"/>
        <v>11949.490837328158</v>
      </c>
      <c r="CA524">
        <f t="shared" si="477"/>
        <v>11826.172187738111</v>
      </c>
    </row>
    <row r="525" spans="1:79" x14ac:dyDescent="0.45">
      <c r="A525" s="1">
        <v>40784</v>
      </c>
      <c r="B525">
        <v>389.97</v>
      </c>
      <c r="C525">
        <v>388.18</v>
      </c>
      <c r="D525">
        <v>391.5</v>
      </c>
      <c r="E525">
        <v>388</v>
      </c>
      <c r="F525">
        <v>14473900</v>
      </c>
      <c r="G525" s="6">
        <f t="shared" si="502"/>
        <v>381.93289610420499</v>
      </c>
      <c r="H525">
        <f t="shared" si="511"/>
        <v>-1</v>
      </c>
      <c r="I525" s="3">
        <f t="shared" si="503"/>
        <v>-1.6658845612388663E-2</v>
      </c>
      <c r="J525">
        <f t="shared" si="504"/>
        <v>8.975049362771494E-3</v>
      </c>
      <c r="K525">
        <f t="shared" si="520"/>
        <v>2.5049174850821872E-2</v>
      </c>
      <c r="L525">
        <f t="shared" si="521"/>
        <v>2.1043235546807239E-2</v>
      </c>
      <c r="M525">
        <f t="shared" si="505"/>
        <v>3.9233787214400405E-3</v>
      </c>
      <c r="N525">
        <f t="shared" si="506"/>
        <v>-0.58284221944327375</v>
      </c>
      <c r="O525">
        <f t="shared" si="512"/>
        <v>-1.5398763273093686E-2</v>
      </c>
      <c r="P525">
        <f t="shared" si="513"/>
        <v>378.65</v>
      </c>
      <c r="Q525">
        <f t="shared" si="522"/>
        <v>376.77</v>
      </c>
      <c r="R525">
        <f t="shared" si="478"/>
        <v>373.38499999999999</v>
      </c>
      <c r="S525">
        <f t="shared" si="484"/>
        <v>379.64807692307687</v>
      </c>
      <c r="T525">
        <f t="shared" si="493"/>
        <v>364.47180000000003</v>
      </c>
      <c r="U525">
        <f t="shared" si="490"/>
        <v>351.90449999999987</v>
      </c>
      <c r="V525">
        <f t="shared" ref="V525:V588" si="537">SUM(B325:B524)/200</f>
        <v>343.74525000000017</v>
      </c>
      <c r="W525">
        <f t="shared" si="517"/>
        <v>390.74698401131297</v>
      </c>
      <c r="X525">
        <f t="shared" si="529"/>
        <v>381.93289610420499</v>
      </c>
      <c r="Y525">
        <f t="shared" si="481"/>
        <v>376.35173908984564</v>
      </c>
      <c r="Z525">
        <f t="shared" si="487"/>
        <v>374.12405459023375</v>
      </c>
      <c r="AA525">
        <f t="shared" si="496"/>
        <v>367.74431433409904</v>
      </c>
      <c r="AB525">
        <f t="shared" si="499"/>
        <v>357.33832313565568</v>
      </c>
      <c r="AC525">
        <f t="shared" si="475"/>
        <v>339.0972958772914</v>
      </c>
      <c r="AD525" s="2">
        <v>1210.08</v>
      </c>
      <c r="AE525" s="2">
        <v>1177.9100000000001</v>
      </c>
      <c r="AF525" s="2">
        <v>1210.28</v>
      </c>
      <c r="AG525" s="2">
        <v>1177.9100000000001</v>
      </c>
      <c r="AH525" s="6">
        <f t="shared" si="530"/>
        <v>1191.2034578793232</v>
      </c>
      <c r="AI525">
        <f t="shared" si="531"/>
        <v>-1</v>
      </c>
      <c r="AJ525" s="3">
        <f t="shared" si="507"/>
        <v>-2.8280081577158375E-2</v>
      </c>
      <c r="AK525">
        <f t="shared" si="508"/>
        <v>2.6750297500991581E-2</v>
      </c>
      <c r="AL525">
        <f t="shared" si="523"/>
        <v>1.6014512041996908E-2</v>
      </c>
      <c r="AM525">
        <f t="shared" si="524"/>
        <v>1.5846614611312732E-2</v>
      </c>
      <c r="AN525">
        <f t="shared" si="509"/>
        <v>1.6527832870557772E-4</v>
      </c>
      <c r="AO525">
        <f t="shared" si="514"/>
        <v>1167.77</v>
      </c>
      <c r="AP525">
        <f t="shared" si="525"/>
        <v>1155.5149999999999</v>
      </c>
      <c r="AQ525">
        <f t="shared" si="479"/>
        <v>1162.1533333333334</v>
      </c>
      <c r="AR525">
        <f t="shared" si="485"/>
        <v>1218.9465384615382</v>
      </c>
      <c r="AS525">
        <f t="shared" si="494"/>
        <v>1262.0090000000005</v>
      </c>
      <c r="AT525">
        <f t="shared" si="491"/>
        <v>1293.2987000000001</v>
      </c>
      <c r="AU525">
        <f t="shared" ref="AU525:AU588" si="538">SUM(AE325:AE524)/200</f>
        <v>1283.8683000000005</v>
      </c>
      <c r="AV525">
        <f t="shared" si="518"/>
        <v>1191.2034578793232</v>
      </c>
      <c r="AW525">
        <f t="shared" si="532"/>
        <v>1166.9181536684166</v>
      </c>
      <c r="AX525">
        <f t="shared" si="482"/>
        <v>1171.123903700769</v>
      </c>
      <c r="AY525">
        <f t="shared" si="488"/>
        <v>1202.4484026586922</v>
      </c>
      <c r="AZ525">
        <f t="shared" si="497"/>
        <v>1238.0226799095763</v>
      </c>
      <c r="BA525">
        <f t="shared" si="500"/>
        <v>1264.6327213776096</v>
      </c>
      <c r="BB525">
        <f t="shared" si="476"/>
        <v>1258.571378128813</v>
      </c>
      <c r="BC525" s="2">
        <v>11539.25</v>
      </c>
      <c r="BD525" s="2">
        <v>11286.65</v>
      </c>
      <c r="BE525" s="2">
        <v>11541.78</v>
      </c>
      <c r="BF525" s="2">
        <v>11286.58</v>
      </c>
      <c r="BG525" s="2">
        <f t="shared" si="533"/>
        <v>11124.145</v>
      </c>
      <c r="BH525">
        <f t="shared" si="515"/>
        <v>1</v>
      </c>
      <c r="BI525" s="3">
        <f t="shared" si="510"/>
        <v>2.257158909446013E-2</v>
      </c>
      <c r="BJ525">
        <f t="shared" si="526"/>
        <v>2.2115822085490889E-2</v>
      </c>
      <c r="BK525">
        <f t="shared" si="534"/>
        <v>3.7543110054750292E-2</v>
      </c>
      <c r="BL525">
        <f t="shared" si="535"/>
        <v>3.7315676845276605E-2</v>
      </c>
      <c r="BM525">
        <f t="shared" si="527"/>
        <v>2.1925168446828476E-4</v>
      </c>
      <c r="BN525">
        <f t="shared" si="516"/>
        <v>11233.11</v>
      </c>
      <c r="BO525">
        <f t="shared" si="528"/>
        <v>11124.145</v>
      </c>
      <c r="BP525">
        <f t="shared" si="480"/>
        <v>11144.051666666666</v>
      </c>
      <c r="BQ525">
        <f t="shared" si="486"/>
        <v>11602.088461538466</v>
      </c>
      <c r="BR525">
        <f t="shared" si="495"/>
        <v>11958.627999999995</v>
      </c>
      <c r="BS525">
        <f t="shared" si="492"/>
        <v>12188.7479</v>
      </c>
      <c r="BT525">
        <f t="shared" ref="BT525:BT588" si="539">SUM(BD325:BD524)/200</f>
        <v>11986.043550000002</v>
      </c>
      <c r="BU525">
        <f t="shared" si="519"/>
        <v>11399.28754133602</v>
      </c>
      <c r="BV525">
        <f t="shared" si="536"/>
        <v>11207.705375322208</v>
      </c>
      <c r="BW525">
        <f t="shared" si="483"/>
        <v>11230.823534329304</v>
      </c>
      <c r="BX525">
        <f t="shared" si="489"/>
        <v>11477.323820585643</v>
      </c>
      <c r="BY525">
        <f t="shared" si="498"/>
        <v>11756.196879132849</v>
      </c>
      <c r="BZ525">
        <f t="shared" si="501"/>
        <v>11936.365276192946</v>
      </c>
      <c r="CA525">
        <f t="shared" si="477"/>
        <v>11820.803807760618</v>
      </c>
    </row>
    <row r="526" spans="1:79" x14ac:dyDescent="0.45">
      <c r="A526" s="1">
        <v>40785</v>
      </c>
      <c r="B526">
        <v>389.99</v>
      </c>
      <c r="C526">
        <v>388.25</v>
      </c>
      <c r="D526">
        <v>391.84</v>
      </c>
      <c r="E526">
        <v>386.21</v>
      </c>
      <c r="F526">
        <v>14925800</v>
      </c>
      <c r="G526" s="6">
        <f t="shared" si="502"/>
        <v>385.15573766252299</v>
      </c>
      <c r="H526">
        <f t="shared" si="511"/>
        <v>-1</v>
      </c>
      <c r="I526" s="3">
        <f t="shared" si="503"/>
        <v>-5.1285996358647613E-5</v>
      </c>
      <c r="J526">
        <f t="shared" si="504"/>
        <v>1.4436267596605028E-2</v>
      </c>
      <c r="K526">
        <f t="shared" si="520"/>
        <v>1.7354700148161345E-2</v>
      </c>
      <c r="L526">
        <f t="shared" si="521"/>
        <v>1.255144832273754E-2</v>
      </c>
      <c r="M526">
        <f t="shared" si="505"/>
        <v>4.7437113772147129E-3</v>
      </c>
      <c r="N526">
        <f t="shared" si="506"/>
        <v>3.0276434093984912E-2</v>
      </c>
      <c r="O526">
        <f t="shared" si="512"/>
        <v>0.4768153195251324</v>
      </c>
      <c r="P526">
        <f t="shared" si="513"/>
        <v>386.77499999999998</v>
      </c>
      <c r="Q526">
        <f t="shared" si="522"/>
        <v>380.86250000000001</v>
      </c>
      <c r="R526">
        <f t="shared" si="478"/>
        <v>374.74083333333334</v>
      </c>
      <c r="S526">
        <f t="shared" si="484"/>
        <v>379.51999999999987</v>
      </c>
      <c r="T526">
        <f t="shared" si="493"/>
        <v>365.86600000000004</v>
      </c>
      <c r="U526">
        <f t="shared" si="490"/>
        <v>352.42379999999991</v>
      </c>
      <c r="V526">
        <f t="shared" si="537"/>
        <v>344.11180000000024</v>
      </c>
      <c r="W526">
        <f t="shared" si="517"/>
        <v>389.61150799434353</v>
      </c>
      <c r="X526">
        <f t="shared" si="529"/>
        <v>385.15573766252299</v>
      </c>
      <c r="Y526">
        <f t="shared" si="481"/>
        <v>378.44993307602323</v>
      </c>
      <c r="Z526">
        <f t="shared" si="487"/>
        <v>375.299309805772</v>
      </c>
      <c r="AA526">
        <f t="shared" si="496"/>
        <v>368.6166941641344</v>
      </c>
      <c r="AB526">
        <f t="shared" si="499"/>
        <v>357.98489099435557</v>
      </c>
      <c r="AC526">
        <f t="shared" ref="AC526:AC589" si="540">((B526-AC525)*(2/201)) +AC525</f>
        <v>339.60369094318901</v>
      </c>
      <c r="AD526" s="2">
        <v>1212.92</v>
      </c>
      <c r="AE526" s="2">
        <v>1209.76</v>
      </c>
      <c r="AF526" s="2">
        <v>1220.0999999999999</v>
      </c>
      <c r="AG526" s="2">
        <v>1195.77</v>
      </c>
      <c r="AH526" s="6">
        <f t="shared" si="530"/>
        <v>1219.0382710603385</v>
      </c>
      <c r="AI526">
        <f t="shared" si="531"/>
        <v>-1</v>
      </c>
      <c r="AJ526" s="3">
        <f t="shared" si="507"/>
        <v>-2.3469522676187902E-3</v>
      </c>
      <c r="AK526">
        <f t="shared" si="508"/>
        <v>2.0059031098506024E-2</v>
      </c>
      <c r="AL526">
        <f t="shared" si="523"/>
        <v>8.709561995440049E-4</v>
      </c>
      <c r="AM526">
        <f t="shared" si="524"/>
        <v>-5.0189327157191396E-3</v>
      </c>
      <c r="AN526">
        <f t="shared" si="509"/>
        <v>5.9195989842692311E-3</v>
      </c>
      <c r="AO526">
        <f t="shared" si="514"/>
        <v>1168.3800000000001</v>
      </c>
      <c r="AP526">
        <f t="shared" si="525"/>
        <v>1168.9025000000001</v>
      </c>
      <c r="AQ526">
        <f t="shared" si="479"/>
        <v>1166.8708333333334</v>
      </c>
      <c r="AR526">
        <f t="shared" si="485"/>
        <v>1212.5661538461536</v>
      </c>
      <c r="AS526">
        <f t="shared" si="494"/>
        <v>1260.1956000000005</v>
      </c>
      <c r="AT526">
        <f t="shared" si="491"/>
        <v>1291.7184</v>
      </c>
      <c r="AU526">
        <f t="shared" si="538"/>
        <v>1283.6926500000004</v>
      </c>
      <c r="AV526">
        <f t="shared" si="518"/>
        <v>1219.0382710603385</v>
      </c>
      <c r="AW526">
        <f t="shared" si="532"/>
        <v>1184.0548922010501</v>
      </c>
      <c r="AX526">
        <f t="shared" si="482"/>
        <v>1177.0679185160352</v>
      </c>
      <c r="AY526">
        <f t="shared" si="488"/>
        <v>1202.9900024617521</v>
      </c>
      <c r="AZ526">
        <f t="shared" si="497"/>
        <v>1236.9143395209653</v>
      </c>
      <c r="BA526">
        <f t="shared" si="500"/>
        <v>1263.5461328354788</v>
      </c>
      <c r="BB526">
        <f t="shared" ref="BB526:BB589" si="541">((AE526-BB525)*(2/201)) +BB525</f>
        <v>1258.0856927742975</v>
      </c>
      <c r="BC526" s="2">
        <v>11559.95</v>
      </c>
      <c r="BD526" s="2">
        <v>11532.13</v>
      </c>
      <c r="BE526" s="2">
        <v>11630.07</v>
      </c>
      <c r="BF526" s="2">
        <v>11429.39</v>
      </c>
      <c r="BG526" s="2">
        <f t="shared" si="533"/>
        <v>11232.1625</v>
      </c>
      <c r="BH526">
        <f t="shared" si="515"/>
        <v>1</v>
      </c>
      <c r="BI526" s="3">
        <f t="shared" si="510"/>
        <v>1.793877418376474E-3</v>
      </c>
      <c r="BJ526">
        <f t="shared" si="526"/>
        <v>1.7359936677926832E-2</v>
      </c>
      <c r="BK526">
        <f t="shared" si="534"/>
        <v>3.5425725010655724E-2</v>
      </c>
      <c r="BL526">
        <f t="shared" si="535"/>
        <v>2.9182937835879809E-2</v>
      </c>
      <c r="BM526">
        <f t="shared" si="527"/>
        <v>6.0657701806667826E-3</v>
      </c>
      <c r="BN526">
        <f t="shared" si="516"/>
        <v>11215.924999999999</v>
      </c>
      <c r="BO526">
        <f t="shared" si="528"/>
        <v>11232.1625</v>
      </c>
      <c r="BP526">
        <f t="shared" si="480"/>
        <v>11190.451666666666</v>
      </c>
      <c r="BQ526">
        <f t="shared" si="486"/>
        <v>11546.778461538466</v>
      </c>
      <c r="BR526">
        <f t="shared" si="495"/>
        <v>11945.109399999998</v>
      </c>
      <c r="BS526">
        <f t="shared" si="492"/>
        <v>12177.747800000001</v>
      </c>
      <c r="BT526">
        <f t="shared" si="539"/>
        <v>11985.843350000003</v>
      </c>
      <c r="BU526">
        <f t="shared" si="519"/>
        <v>11598.551229331988</v>
      </c>
      <c r="BV526">
        <f t="shared" si="536"/>
        <v>11337.475225193324</v>
      </c>
      <c r="BW526">
        <f t="shared" si="483"/>
        <v>11277.178375201718</v>
      </c>
      <c r="BX526">
        <f t="shared" si="489"/>
        <v>11481.383537579299</v>
      </c>
      <c r="BY526">
        <f t="shared" si="498"/>
        <v>11747.409942696268</v>
      </c>
      <c r="BZ526">
        <f t="shared" si="501"/>
        <v>11928.360617258433</v>
      </c>
      <c r="CA526">
        <f t="shared" ref="CA526:CA589" si="542">((BD526-CA525)*(2/201)) +CA525</f>
        <v>11817.931431563995</v>
      </c>
    </row>
    <row r="527" spans="1:79" x14ac:dyDescent="0.45">
      <c r="A527" s="1">
        <v>40786</v>
      </c>
      <c r="B527">
        <v>384.83</v>
      </c>
      <c r="C527">
        <v>390.57</v>
      </c>
      <c r="D527">
        <v>392.08</v>
      </c>
      <c r="E527">
        <v>381.86</v>
      </c>
      <c r="F527">
        <v>18663800</v>
      </c>
      <c r="G527" s="6">
        <f t="shared" si="502"/>
        <v>385.0254425975138</v>
      </c>
      <c r="H527">
        <f t="shared" si="511"/>
        <v>1</v>
      </c>
      <c r="I527" s="3">
        <f t="shared" si="503"/>
        <v>1.3231108489961344E-2</v>
      </c>
      <c r="J527">
        <f t="shared" si="504"/>
        <v>2.6557181092950057E-2</v>
      </c>
      <c r="K527">
        <f t="shared" si="520"/>
        <v>1.8322314896630509E-2</v>
      </c>
      <c r="L527">
        <f t="shared" si="521"/>
        <v>-5.0760956521546993E-4</v>
      </c>
      <c r="M527">
        <f t="shared" si="505"/>
        <v>1.8839487565938208E-2</v>
      </c>
      <c r="N527">
        <f t="shared" si="506"/>
        <v>0.20028075740202961</v>
      </c>
      <c r="O527">
        <f t="shared" si="512"/>
        <v>0.13259976363900514</v>
      </c>
      <c r="P527">
        <f t="shared" si="513"/>
        <v>389.98</v>
      </c>
      <c r="Q527">
        <f t="shared" si="522"/>
        <v>384.315</v>
      </c>
      <c r="R527">
        <f t="shared" si="478"/>
        <v>375.8241666666666</v>
      </c>
      <c r="S527">
        <f t="shared" si="484"/>
        <v>379.1926923076922</v>
      </c>
      <c r="T527">
        <f t="shared" si="493"/>
        <v>367.35940000000011</v>
      </c>
      <c r="U527">
        <f t="shared" si="490"/>
        <v>352.94289999999984</v>
      </c>
      <c r="V527">
        <f t="shared" si="537"/>
        <v>344.52160000000026</v>
      </c>
      <c r="W527">
        <f t="shared" si="517"/>
        <v>382.43924600282821</v>
      </c>
      <c r="X527">
        <f t="shared" si="529"/>
        <v>385.0254425975138</v>
      </c>
      <c r="Y527">
        <f t="shared" si="481"/>
        <v>379.43148183355811</v>
      </c>
      <c r="Z527">
        <f t="shared" si="487"/>
        <v>376.00528685719627</v>
      </c>
      <c r="AA527">
        <f t="shared" si="496"/>
        <v>369.25251007926636</v>
      </c>
      <c r="AB527">
        <f t="shared" si="499"/>
        <v>358.51647731129901</v>
      </c>
      <c r="AC527">
        <f t="shared" si="540"/>
        <v>340.05370396862992</v>
      </c>
      <c r="AD527" s="2">
        <v>1218.8900000000001</v>
      </c>
      <c r="AE527" s="2">
        <v>1213</v>
      </c>
      <c r="AF527" s="2">
        <v>1230.71</v>
      </c>
      <c r="AG527" s="2">
        <v>1209.3499999999999</v>
      </c>
      <c r="AH527" s="6">
        <f t="shared" si="530"/>
        <v>1209.9808644698307</v>
      </c>
      <c r="AI527">
        <f t="shared" si="531"/>
        <v>-1</v>
      </c>
      <c r="AJ527" s="3">
        <f t="shared" si="507"/>
        <v>-4.9220063977838827E-3</v>
      </c>
      <c r="AK527">
        <f t="shared" si="508"/>
        <v>1.7524140816644756E-2</v>
      </c>
      <c r="AL527">
        <f t="shared" si="523"/>
        <v>1.7131787897531781E-2</v>
      </c>
      <c r="AM527">
        <f t="shared" si="524"/>
        <v>7.3630383684398244E-3</v>
      </c>
      <c r="AN527">
        <f t="shared" si="509"/>
        <v>9.6973475867387013E-3</v>
      </c>
      <c r="AO527">
        <f t="shared" si="514"/>
        <v>1193.835</v>
      </c>
      <c r="AP527">
        <f t="shared" si="525"/>
        <v>1180.8025</v>
      </c>
      <c r="AQ527">
        <f t="shared" si="479"/>
        <v>1169.9450000000002</v>
      </c>
      <c r="AR527">
        <f t="shared" si="485"/>
        <v>1207.3907692307691</v>
      </c>
      <c r="AS527">
        <f t="shared" si="494"/>
        <v>1258.9608000000005</v>
      </c>
      <c r="AT527">
        <f t="shared" si="491"/>
        <v>1290.4677999999999</v>
      </c>
      <c r="AU527">
        <f t="shared" si="538"/>
        <v>1283.6961000000003</v>
      </c>
      <c r="AV527">
        <f t="shared" si="518"/>
        <v>1209.9808644698307</v>
      </c>
      <c r="AW527">
        <f t="shared" si="532"/>
        <v>1195.6329353206299</v>
      </c>
      <c r="AX527">
        <f t="shared" si="482"/>
        <v>1182.5959310520298</v>
      </c>
      <c r="AY527">
        <f t="shared" si="488"/>
        <v>1203.7314837608815</v>
      </c>
      <c r="AZ527">
        <f t="shared" si="497"/>
        <v>1235.9765222848491</v>
      </c>
      <c r="BA527">
        <f t="shared" si="500"/>
        <v>1262.5452193139843</v>
      </c>
      <c r="BB527">
        <f t="shared" si="541"/>
        <v>1257.6370789158468</v>
      </c>
      <c r="BC527" s="2">
        <v>11613.53</v>
      </c>
      <c r="BD527" s="2">
        <v>11560.48</v>
      </c>
      <c r="BE527" s="2">
        <v>11712.6</v>
      </c>
      <c r="BF527" s="2">
        <v>11528.08</v>
      </c>
      <c r="BG527" s="2">
        <f t="shared" si="533"/>
        <v>11321.25</v>
      </c>
      <c r="BH527">
        <f t="shared" si="515"/>
        <v>1</v>
      </c>
      <c r="BI527" s="3">
        <f t="shared" si="510"/>
        <v>4.6349681443258774E-3</v>
      </c>
      <c r="BJ527">
        <f t="shared" si="526"/>
        <v>1.588836469187236E-2</v>
      </c>
      <c r="BK527">
        <f t="shared" si="534"/>
        <v>3.4567737661477339E-2</v>
      </c>
      <c r="BL527">
        <f t="shared" si="535"/>
        <v>2.5816937175665289E-2</v>
      </c>
      <c r="BM527">
        <f t="shared" si="527"/>
        <v>8.5305673641002961E-3</v>
      </c>
      <c r="BN527">
        <f t="shared" si="516"/>
        <v>11409.39</v>
      </c>
      <c r="BO527">
        <f t="shared" si="528"/>
        <v>11321.25</v>
      </c>
      <c r="BP527">
        <f t="shared" si="480"/>
        <v>11222.840833333334</v>
      </c>
      <c r="BQ527">
        <f t="shared" si="486"/>
        <v>11502.640384615388</v>
      </c>
      <c r="BR527">
        <f t="shared" si="495"/>
        <v>11935.666399999996</v>
      </c>
      <c r="BS527">
        <f t="shared" si="492"/>
        <v>12168.804599999999</v>
      </c>
      <c r="BT527">
        <f t="shared" si="539"/>
        <v>11987.097600000001</v>
      </c>
      <c r="BU527">
        <f t="shared" si="519"/>
        <v>11541.444385334005</v>
      </c>
      <c r="BV527">
        <f t="shared" si="536"/>
        <v>11426.677135115995</v>
      </c>
      <c r="BW527">
        <f t="shared" si="483"/>
        <v>11320.763240555299</v>
      </c>
      <c r="BX527">
        <f t="shared" si="489"/>
        <v>11487.242534795647</v>
      </c>
      <c r="BY527">
        <f t="shared" si="498"/>
        <v>11740.079356708178</v>
      </c>
      <c r="BZ527">
        <f t="shared" si="501"/>
        <v>11921.075852560247</v>
      </c>
      <c r="CA527">
        <f t="shared" si="542"/>
        <v>11815.369725777289</v>
      </c>
    </row>
    <row r="528" spans="1:79" x14ac:dyDescent="0.45">
      <c r="A528" s="1">
        <v>40787</v>
      </c>
      <c r="B528">
        <v>381.03</v>
      </c>
      <c r="C528">
        <v>385.82</v>
      </c>
      <c r="D528">
        <v>387.34</v>
      </c>
      <c r="E528">
        <v>380.72</v>
      </c>
      <c r="F528">
        <v>12275900</v>
      </c>
      <c r="G528" s="6">
        <f t="shared" si="502"/>
        <v>383.42726555850828</v>
      </c>
      <c r="H528">
        <f t="shared" si="511"/>
        <v>1</v>
      </c>
      <c r="I528" s="3">
        <f t="shared" si="503"/>
        <v>9.8744900345607445E-3</v>
      </c>
      <c r="J528">
        <f t="shared" si="504"/>
        <v>1.7373960055638529E-2</v>
      </c>
      <c r="K528">
        <f t="shared" si="520"/>
        <v>1.0204632776420638E-2</v>
      </c>
      <c r="L528">
        <f t="shared" si="521"/>
        <v>-6.2522041957981294E-3</v>
      </c>
      <c r="M528">
        <f t="shared" si="505"/>
        <v>1.6560375823425986E-2</v>
      </c>
      <c r="N528">
        <f t="shared" si="506"/>
        <v>-0.52036103259231503</v>
      </c>
      <c r="O528">
        <f t="shared" si="512"/>
        <v>-3.3388280381191474E-2</v>
      </c>
      <c r="P528">
        <f t="shared" si="513"/>
        <v>387.40999999999997</v>
      </c>
      <c r="Q528">
        <f t="shared" si="522"/>
        <v>387.09249999999997</v>
      </c>
      <c r="R528">
        <f t="shared" si="478"/>
        <v>375.94249999999994</v>
      </c>
      <c r="S528">
        <f t="shared" si="484"/>
        <v>378.4780769230768</v>
      </c>
      <c r="T528">
        <f t="shared" si="493"/>
        <v>368.55000000000024</v>
      </c>
      <c r="U528">
        <f t="shared" si="490"/>
        <v>353.4405999999999</v>
      </c>
      <c r="V528">
        <f t="shared" si="537"/>
        <v>344.91055000000023</v>
      </c>
      <c r="W528">
        <f t="shared" si="517"/>
        <v>380.32537699858585</v>
      </c>
      <c r="X528">
        <f t="shared" si="529"/>
        <v>383.42726555850828</v>
      </c>
      <c r="Y528">
        <f t="shared" si="481"/>
        <v>379.67740770531839</v>
      </c>
      <c r="Z528">
        <f t="shared" si="487"/>
        <v>376.37748783073727</v>
      </c>
      <c r="AA528">
        <f t="shared" si="496"/>
        <v>369.71437242909906</v>
      </c>
      <c r="AB528">
        <f t="shared" si="499"/>
        <v>358.96228964176834</v>
      </c>
      <c r="AC528">
        <f t="shared" si="540"/>
        <v>340.46142830725051</v>
      </c>
      <c r="AD528" s="2">
        <v>1204.42</v>
      </c>
      <c r="AE528" s="2">
        <v>1219.1199999999999</v>
      </c>
      <c r="AF528" s="2">
        <v>1229.29</v>
      </c>
      <c r="AG528" s="2">
        <v>1203.8499999999999</v>
      </c>
      <c r="AH528" s="6">
        <f t="shared" si="530"/>
        <v>1223.6895677650846</v>
      </c>
      <c r="AI528">
        <f t="shared" si="531"/>
        <v>1</v>
      </c>
      <c r="AJ528" s="3">
        <f t="shared" si="507"/>
        <v>1.1871456817268191E-2</v>
      </c>
      <c r="AK528">
        <f t="shared" si="508"/>
        <v>2.1122199897045925E-2</v>
      </c>
      <c r="AL528">
        <f t="shared" si="523"/>
        <v>4.576677273749971E-3</v>
      </c>
      <c r="AM528">
        <f t="shared" si="524"/>
        <v>-1.5747104717316461E-2</v>
      </c>
      <c r="AN528">
        <f t="shared" si="509"/>
        <v>2.0648943059729901E-2</v>
      </c>
      <c r="AO528">
        <f t="shared" si="514"/>
        <v>1211.3800000000001</v>
      </c>
      <c r="AP528">
        <f t="shared" si="525"/>
        <v>1189.8800000000001</v>
      </c>
      <c r="AQ528">
        <f t="shared" si="479"/>
        <v>1172.79</v>
      </c>
      <c r="AR528">
        <f t="shared" si="485"/>
        <v>1202.6065384615383</v>
      </c>
      <c r="AS528">
        <f t="shared" si="494"/>
        <v>1257.6528000000005</v>
      </c>
      <c r="AT528">
        <f t="shared" si="491"/>
        <v>1289.2362000000001</v>
      </c>
      <c r="AU528">
        <f t="shared" si="538"/>
        <v>1283.7589000000005</v>
      </c>
      <c r="AV528">
        <f t="shared" si="518"/>
        <v>1223.6895677650846</v>
      </c>
      <c r="AW528">
        <f t="shared" si="532"/>
        <v>1205.027761192378</v>
      </c>
      <c r="AX528">
        <f t="shared" si="482"/>
        <v>1188.2150185824867</v>
      </c>
      <c r="AY528">
        <f t="shared" si="488"/>
        <v>1204.8713738526681</v>
      </c>
      <c r="AZ528">
        <f t="shared" si="497"/>
        <v>1235.3154821952471</v>
      </c>
      <c r="BA528">
        <f t="shared" si="500"/>
        <v>1261.6853139810341</v>
      </c>
      <c r="BB528">
        <f t="shared" si="541"/>
        <v>1257.2538243992713</v>
      </c>
      <c r="BC528" s="2">
        <v>11493.57</v>
      </c>
      <c r="BD528" s="2">
        <v>11613.3</v>
      </c>
      <c r="BE528" s="2">
        <v>11716.84</v>
      </c>
      <c r="BF528" s="2">
        <v>11488.46</v>
      </c>
      <c r="BG528" s="2">
        <f t="shared" si="533"/>
        <v>11381.114999999998</v>
      </c>
      <c r="BH528">
        <f t="shared" si="515"/>
        <v>-1</v>
      </c>
      <c r="BI528" s="3">
        <f t="shared" si="510"/>
        <v>-1.0329331391919678E-2</v>
      </c>
      <c r="BJ528">
        <f t="shared" si="526"/>
        <v>1.9870240490987658E-2</v>
      </c>
      <c r="BK528">
        <f t="shared" si="534"/>
        <v>2.9498427878112316E-2</v>
      </c>
      <c r="BL528">
        <f t="shared" si="535"/>
        <v>9.8808420791813255E-3</v>
      </c>
      <c r="BM528">
        <f t="shared" si="527"/>
        <v>1.9425644077514684E-2</v>
      </c>
      <c r="BN528">
        <f t="shared" si="516"/>
        <v>11546.305</v>
      </c>
      <c r="BO528">
        <f t="shared" si="528"/>
        <v>11381.114999999998</v>
      </c>
      <c r="BP528">
        <f t="shared" si="480"/>
        <v>11247.06</v>
      </c>
      <c r="BQ528">
        <f t="shared" si="486"/>
        <v>11462.96192307692</v>
      </c>
      <c r="BR528">
        <f t="shared" si="495"/>
        <v>11925.249399999997</v>
      </c>
      <c r="BS528">
        <f t="shared" si="492"/>
        <v>12160.311400000001</v>
      </c>
      <c r="BT528">
        <f t="shared" si="539"/>
        <v>11988.929899999999</v>
      </c>
      <c r="BU528">
        <f t="shared" si="519"/>
        <v>11649.227807332996</v>
      </c>
      <c r="BV528">
        <f t="shared" si="536"/>
        <v>11501.326281069596</v>
      </c>
      <c r="BW528">
        <f t="shared" si="483"/>
        <v>11365.768895854484</v>
      </c>
      <c r="BX528">
        <f t="shared" si="489"/>
        <v>11496.580124810784</v>
      </c>
      <c r="BY528">
        <f t="shared" si="498"/>
        <v>11735.107617229427</v>
      </c>
      <c r="BZ528">
        <f t="shared" si="501"/>
        <v>11914.981281222421</v>
      </c>
      <c r="CA528">
        <f t="shared" si="542"/>
        <v>11813.359081739703</v>
      </c>
    </row>
    <row r="529" spans="1:79" x14ac:dyDescent="0.45">
      <c r="A529" s="1">
        <v>40788</v>
      </c>
      <c r="B529">
        <v>374.05</v>
      </c>
      <c r="C529">
        <v>374.74</v>
      </c>
      <c r="D529">
        <v>378</v>
      </c>
      <c r="E529">
        <v>371.83</v>
      </c>
      <c r="F529">
        <v>15676400</v>
      </c>
      <c r="G529" s="6">
        <f t="shared" si="502"/>
        <v>379.67635933510496</v>
      </c>
      <c r="H529">
        <f t="shared" si="511"/>
        <v>1</v>
      </c>
      <c r="I529" s="3">
        <f t="shared" si="503"/>
        <v>1.8318767551111361E-2</v>
      </c>
      <c r="J529">
        <f t="shared" si="504"/>
        <v>1.6495120973131976E-2</v>
      </c>
      <c r="K529">
        <f t="shared" si="520"/>
        <v>-4.4152323258699281E-3</v>
      </c>
      <c r="L529">
        <f t="shared" si="521"/>
        <v>-1.4818829765850887E-2</v>
      </c>
      <c r="M529">
        <f t="shared" si="505"/>
        <v>1.0560085550060121E-2</v>
      </c>
      <c r="N529">
        <f t="shared" si="506"/>
        <v>0.21691842514863105</v>
      </c>
      <c r="O529">
        <f t="shared" si="512"/>
        <v>7.6042968511456005E-2</v>
      </c>
      <c r="P529">
        <f t="shared" si="513"/>
        <v>382.92999999999995</v>
      </c>
      <c r="Q529">
        <f t="shared" si="522"/>
        <v>386.45499999999998</v>
      </c>
      <c r="R529">
        <f t="shared" ref="R529:R592" si="543">SUM(B517:B528)/12</f>
        <v>375.98833333333329</v>
      </c>
      <c r="S529">
        <f t="shared" si="484"/>
        <v>378.03346153846155</v>
      </c>
      <c r="T529">
        <f t="shared" si="493"/>
        <v>369.7184000000002</v>
      </c>
      <c r="U529">
        <f t="shared" si="490"/>
        <v>353.94289999999984</v>
      </c>
      <c r="V529">
        <f t="shared" si="537"/>
        <v>345.30775000000028</v>
      </c>
      <c r="W529">
        <f t="shared" si="517"/>
        <v>370.91231150070712</v>
      </c>
      <c r="X529">
        <f t="shared" si="529"/>
        <v>379.67635933510496</v>
      </c>
      <c r="Y529">
        <f t="shared" si="481"/>
        <v>378.81165267373092</v>
      </c>
      <c r="Z529">
        <f t="shared" si="487"/>
        <v>376.20508132475675</v>
      </c>
      <c r="AA529">
        <f t="shared" si="496"/>
        <v>369.88439703972261</v>
      </c>
      <c r="AB529">
        <f t="shared" si="499"/>
        <v>359.26105618351551</v>
      </c>
      <c r="AC529">
        <f t="shared" si="540"/>
        <v>340.79564295095946</v>
      </c>
      <c r="AD529" s="2">
        <v>1173.97</v>
      </c>
      <c r="AE529" s="2">
        <v>1203.9000000000001</v>
      </c>
      <c r="AF529" s="2">
        <v>1203.9000000000001</v>
      </c>
      <c r="AG529" s="2">
        <v>1170.56</v>
      </c>
      <c r="AH529" s="6">
        <f t="shared" si="530"/>
        <v>1194.0052161174578</v>
      </c>
      <c r="AI529">
        <f t="shared" si="531"/>
        <v>1</v>
      </c>
      <c r="AJ529" s="3">
        <f t="shared" si="507"/>
        <v>2.5281878414506603E-2</v>
      </c>
      <c r="AK529">
        <f t="shared" si="508"/>
        <v>2.8399362845728721E-2</v>
      </c>
      <c r="AL529">
        <f t="shared" si="523"/>
        <v>8.2870524759657855E-3</v>
      </c>
      <c r="AM529">
        <f t="shared" si="524"/>
        <v>-1.6779839691660858E-2</v>
      </c>
      <c r="AN529">
        <f t="shared" si="509"/>
        <v>2.5494688961387482E-2</v>
      </c>
      <c r="AO529">
        <f t="shared" si="514"/>
        <v>1216.06</v>
      </c>
      <c r="AP529">
        <f t="shared" si="525"/>
        <v>1204.9475</v>
      </c>
      <c r="AQ529">
        <f t="shared" ref="AQ529:AQ592" si="544">SUM(AE517:AE528)/12</f>
        <v>1174.0316666666668</v>
      </c>
      <c r="AR529">
        <f t="shared" si="485"/>
        <v>1198.2684615384615</v>
      </c>
      <c r="AS529">
        <f t="shared" si="494"/>
        <v>1256.1256000000003</v>
      </c>
      <c r="AT529">
        <f t="shared" si="491"/>
        <v>1288.1372999999999</v>
      </c>
      <c r="AU529">
        <f t="shared" si="538"/>
        <v>1283.8805500000003</v>
      </c>
      <c r="AV529">
        <f t="shared" si="518"/>
        <v>1194.0052161174578</v>
      </c>
      <c r="AW529">
        <f t="shared" si="532"/>
        <v>1204.5766567154269</v>
      </c>
      <c r="AX529">
        <f t="shared" si="482"/>
        <v>1190.6280926467196</v>
      </c>
      <c r="AY529">
        <f t="shared" si="488"/>
        <v>1204.7994202339519</v>
      </c>
      <c r="AZ529">
        <f t="shared" si="497"/>
        <v>1234.0835025013159</v>
      </c>
      <c r="BA529">
        <f t="shared" si="500"/>
        <v>1260.5410503378453</v>
      </c>
      <c r="BB529">
        <f t="shared" si="541"/>
        <v>1256.7229405744029</v>
      </c>
      <c r="BC529" s="2">
        <v>11240.26</v>
      </c>
      <c r="BD529" s="2">
        <v>11492.06</v>
      </c>
      <c r="BE529" s="2">
        <v>11492.14</v>
      </c>
      <c r="BF529" s="2">
        <v>11211.35</v>
      </c>
      <c r="BG529" s="2">
        <f t="shared" si="533"/>
        <v>11498.14</v>
      </c>
      <c r="BH529">
        <f t="shared" si="515"/>
        <v>-1</v>
      </c>
      <c r="BI529" s="3">
        <f t="shared" si="510"/>
        <v>-2.2039279353586353E-2</v>
      </c>
      <c r="BJ529">
        <f t="shared" si="526"/>
        <v>2.4980738879705543E-2</v>
      </c>
      <c r="BK529">
        <f t="shared" si="534"/>
        <v>-5.2182352971871977E-4</v>
      </c>
      <c r="BL529">
        <f t="shared" si="535"/>
        <v>-2.2427975307310506E-2</v>
      </c>
      <c r="BM529">
        <f t="shared" si="527"/>
        <v>2.240873431753351E-2</v>
      </c>
      <c r="BN529">
        <f t="shared" si="516"/>
        <v>11586.89</v>
      </c>
      <c r="BO529">
        <f t="shared" si="528"/>
        <v>11498.14</v>
      </c>
      <c r="BP529">
        <f t="shared" ref="BP529:BP592" si="545">SUM(BD517:BD528)/12</f>
        <v>11258.128333333334</v>
      </c>
      <c r="BQ529">
        <f t="shared" si="486"/>
        <v>11428.91</v>
      </c>
      <c r="BR529">
        <f t="shared" si="495"/>
        <v>11913.722799999998</v>
      </c>
      <c r="BS529">
        <f t="shared" si="492"/>
        <v>12152.640100000002</v>
      </c>
      <c r="BT529">
        <f t="shared" si="539"/>
        <v>11991.0229</v>
      </c>
      <c r="BU529">
        <f t="shared" si="519"/>
        <v>11413.476096333501</v>
      </c>
      <c r="BV529">
        <f t="shared" si="536"/>
        <v>11497.619768641758</v>
      </c>
      <c r="BW529">
        <f t="shared" si="483"/>
        <v>11385.198296492255</v>
      </c>
      <c r="BX529">
        <f t="shared" si="489"/>
        <v>11496.245300750725</v>
      </c>
      <c r="BY529">
        <f t="shared" si="498"/>
        <v>11725.576338122391</v>
      </c>
      <c r="BZ529">
        <f t="shared" si="501"/>
        <v>11906.606602386333</v>
      </c>
      <c r="CA529">
        <f t="shared" si="542"/>
        <v>11810.162075951248</v>
      </c>
    </row>
    <row r="530" spans="1:79" x14ac:dyDescent="0.45">
      <c r="A530" s="1">
        <v>40792</v>
      </c>
      <c r="B530">
        <v>379.74</v>
      </c>
      <c r="C530">
        <v>367.37</v>
      </c>
      <c r="D530">
        <v>380.33</v>
      </c>
      <c r="E530">
        <v>366.48</v>
      </c>
      <c r="F530">
        <v>18203500</v>
      </c>
      <c r="G530" s="6">
        <f t="shared" si="502"/>
        <v>379.701815601063</v>
      </c>
      <c r="H530">
        <f t="shared" si="511"/>
        <v>-1</v>
      </c>
      <c r="I530" s="3">
        <f t="shared" si="503"/>
        <v>-1.5211870070846137E-2</v>
      </c>
      <c r="J530">
        <f t="shared" si="504"/>
        <v>3.647232316848361E-2</v>
      </c>
      <c r="K530">
        <f t="shared" si="520"/>
        <v>1.6544150518284268E-3</v>
      </c>
      <c r="L530">
        <f t="shared" si="521"/>
        <v>1.0056417264310422E-4</v>
      </c>
      <c r="M530">
        <f t="shared" si="505"/>
        <v>1.5536946331699978E-3</v>
      </c>
      <c r="N530">
        <f t="shared" si="506"/>
        <v>0.13882495124563957</v>
      </c>
      <c r="O530">
        <f t="shared" si="512"/>
        <v>0.26272167100529914</v>
      </c>
      <c r="P530">
        <f t="shared" si="513"/>
        <v>377.53999999999996</v>
      </c>
      <c r="Q530">
        <f t="shared" si="522"/>
        <v>382.47499999999997</v>
      </c>
      <c r="R530">
        <f t="shared" si="543"/>
        <v>375.45583333333326</v>
      </c>
      <c r="S530">
        <f t="shared" si="484"/>
        <v>377.35</v>
      </c>
      <c r="T530">
        <f t="shared" si="493"/>
        <v>370.5748000000001</v>
      </c>
      <c r="U530">
        <f t="shared" si="490"/>
        <v>354.35939999999988</v>
      </c>
      <c r="V530">
        <f t="shared" si="537"/>
        <v>345.67550000000023</v>
      </c>
      <c r="W530">
        <f t="shared" si="517"/>
        <v>384.15384424964645</v>
      </c>
      <c r="X530">
        <f t="shared" si="529"/>
        <v>379.701815601063</v>
      </c>
      <c r="Y530">
        <f t="shared" ref="Y530:Y593" si="546">((B530-Y529)*(2/13)) +Y529</f>
        <v>378.95447533931076</v>
      </c>
      <c r="Z530">
        <f t="shared" si="487"/>
        <v>376.46692715255256</v>
      </c>
      <c r="AA530">
        <f t="shared" si="496"/>
        <v>370.27089127345897</v>
      </c>
      <c r="AB530">
        <f t="shared" si="499"/>
        <v>359.66657982344589</v>
      </c>
      <c r="AC530">
        <f t="shared" si="540"/>
        <v>341.1831489912484</v>
      </c>
      <c r="AD530" s="2">
        <v>1165.24</v>
      </c>
      <c r="AE530" s="2">
        <v>1173.97</v>
      </c>
      <c r="AF530" s="2">
        <v>1173.97</v>
      </c>
      <c r="AG530" s="2">
        <v>1140.1300000000001</v>
      </c>
      <c r="AH530" s="6">
        <f t="shared" si="530"/>
        <v>1163.9523919412711</v>
      </c>
      <c r="AI530">
        <f t="shared" si="531"/>
        <v>1</v>
      </c>
      <c r="AJ530" s="3">
        <f t="shared" si="507"/>
        <v>7.4363058681227098E-3</v>
      </c>
      <c r="AK530">
        <f t="shared" si="508"/>
        <v>2.9041227558271186E-2</v>
      </c>
      <c r="AL530">
        <f t="shared" si="523"/>
        <v>8.6065445013788523E-3</v>
      </c>
      <c r="AM530">
        <f t="shared" si="524"/>
        <v>1.1062377358762802E-3</v>
      </c>
      <c r="AN530">
        <f t="shared" si="509"/>
        <v>7.4920188115753135E-3</v>
      </c>
      <c r="AO530">
        <f t="shared" si="514"/>
        <v>1211.51</v>
      </c>
      <c r="AP530">
        <f t="shared" si="525"/>
        <v>1211.4450000000002</v>
      </c>
      <c r="AQ530">
        <f t="shared" si="544"/>
        <v>1174.9491666666668</v>
      </c>
      <c r="AR530">
        <f t="shared" si="485"/>
        <v>1194.3861538461538</v>
      </c>
      <c r="AS530">
        <f t="shared" si="494"/>
        <v>1254.4716000000005</v>
      </c>
      <c r="AT530">
        <f t="shared" si="491"/>
        <v>1286.9566999999997</v>
      </c>
      <c r="AU530">
        <f t="shared" si="538"/>
        <v>1284.0084000000004</v>
      </c>
      <c r="AV530">
        <f t="shared" si="518"/>
        <v>1163.9523919412711</v>
      </c>
      <c r="AW530">
        <f t="shared" si="532"/>
        <v>1192.3339940292562</v>
      </c>
      <c r="AX530">
        <f t="shared" ref="AX530:AX593" si="547">((AE530-AX529)*(2/13)) +AX529</f>
        <v>1188.0653091626089</v>
      </c>
      <c r="AY530">
        <f t="shared" si="488"/>
        <v>1202.5157594758814</v>
      </c>
      <c r="AZ530">
        <f t="shared" si="497"/>
        <v>1231.7261102463624</v>
      </c>
      <c r="BA530">
        <f t="shared" si="500"/>
        <v>1258.8267721133334</v>
      </c>
      <c r="BB530">
        <f t="shared" si="541"/>
        <v>1255.899528230379</v>
      </c>
      <c r="BC530" s="2">
        <v>11139.3</v>
      </c>
      <c r="BD530" s="2">
        <v>11237.31</v>
      </c>
      <c r="BE530" s="2">
        <v>11237.46</v>
      </c>
      <c r="BF530" s="2">
        <v>10932.53</v>
      </c>
      <c r="BG530" s="2">
        <f t="shared" si="533"/>
        <v>11549.4925</v>
      </c>
      <c r="BH530">
        <f t="shared" si="515"/>
        <v>-1</v>
      </c>
      <c r="BI530" s="3">
        <f t="shared" si="510"/>
        <v>-8.9819986370422884E-3</v>
      </c>
      <c r="BJ530">
        <f t="shared" si="526"/>
        <v>2.7374251523883772E-2</v>
      </c>
      <c r="BK530">
        <f t="shared" si="534"/>
        <v>-2.7016987975878693E-2</v>
      </c>
      <c r="BL530">
        <f t="shared" si="535"/>
        <v>-3.5516062718773229E-2</v>
      </c>
      <c r="BM530">
        <f t="shared" si="527"/>
        <v>8.8120438447658166E-3</v>
      </c>
      <c r="BN530">
        <f t="shared" si="516"/>
        <v>11552.68</v>
      </c>
      <c r="BO530">
        <f t="shared" si="528"/>
        <v>11549.4925</v>
      </c>
      <c r="BP530">
        <f t="shared" si="545"/>
        <v>11266.465833333334</v>
      </c>
      <c r="BQ530">
        <f t="shared" si="486"/>
        <v>11397.760384615385</v>
      </c>
      <c r="BR530">
        <f t="shared" si="495"/>
        <v>11901.393999999998</v>
      </c>
      <c r="BS530">
        <f t="shared" si="492"/>
        <v>12143.7503</v>
      </c>
      <c r="BT530">
        <f t="shared" si="539"/>
        <v>11993.394050000001</v>
      </c>
      <c r="BU530">
        <f t="shared" si="519"/>
        <v>11149.226951833249</v>
      </c>
      <c r="BV530">
        <f t="shared" si="536"/>
        <v>11393.495861185054</v>
      </c>
      <c r="BW530">
        <f t="shared" ref="BW530:BW593" si="548">((BD530-BW529)*(2/13)) +BW529</f>
        <v>11362.446250878062</v>
      </c>
      <c r="BX530">
        <f t="shared" si="489"/>
        <v>11477.064908102522</v>
      </c>
      <c r="BY530">
        <f t="shared" si="498"/>
        <v>11706.428638588181</v>
      </c>
      <c r="BZ530">
        <f t="shared" si="501"/>
        <v>11893.353204319277</v>
      </c>
      <c r="CA530">
        <f t="shared" si="542"/>
        <v>11804.462055295016</v>
      </c>
    </row>
    <row r="531" spans="1:79" x14ac:dyDescent="0.45">
      <c r="A531" s="1">
        <v>40793</v>
      </c>
      <c r="B531">
        <v>383.93</v>
      </c>
      <c r="C531">
        <v>385.56</v>
      </c>
      <c r="D531">
        <v>385.6</v>
      </c>
      <c r="E531">
        <v>382</v>
      </c>
      <c r="F531">
        <v>12520600</v>
      </c>
      <c r="G531" s="6">
        <f t="shared" si="502"/>
        <v>381.39308936063782</v>
      </c>
      <c r="H531">
        <f t="shared" si="511"/>
        <v>-1</v>
      </c>
      <c r="I531" s="3">
        <f t="shared" si="503"/>
        <v>-1.1033865276241632E-2</v>
      </c>
      <c r="J531">
        <f t="shared" si="504"/>
        <v>9.3767092959654696E-3</v>
      </c>
      <c r="K531">
        <f t="shared" si="520"/>
        <v>1.1030379827842749E-2</v>
      </c>
      <c r="L531">
        <f t="shared" si="521"/>
        <v>6.6516953508912102E-3</v>
      </c>
      <c r="M531">
        <f t="shared" si="505"/>
        <v>4.3497512567395513E-3</v>
      </c>
      <c r="N531">
        <f t="shared" si="506"/>
        <v>-0.45388399916936889</v>
      </c>
      <c r="O531">
        <f t="shared" si="512"/>
        <v>-2.0658823208408603E-2</v>
      </c>
      <c r="P531">
        <f t="shared" si="513"/>
        <v>376.89499999999998</v>
      </c>
      <c r="Q531">
        <f t="shared" si="522"/>
        <v>379.91249999999997</v>
      </c>
      <c r="R531">
        <f t="shared" si="543"/>
        <v>376.59666666666664</v>
      </c>
      <c r="S531">
        <f t="shared" si="484"/>
        <v>376.93692307692305</v>
      </c>
      <c r="T531">
        <f t="shared" si="493"/>
        <v>371.64260000000007</v>
      </c>
      <c r="U531">
        <f t="shared" si="490"/>
        <v>354.79549999999989</v>
      </c>
      <c r="V531">
        <f t="shared" si="537"/>
        <v>346.03205000000031</v>
      </c>
      <c r="W531">
        <f t="shared" si="517"/>
        <v>383.81807787517675</v>
      </c>
      <c r="X531">
        <f t="shared" si="529"/>
        <v>381.39308936063782</v>
      </c>
      <c r="Y531">
        <f t="shared" si="546"/>
        <v>379.71994067172449</v>
      </c>
      <c r="Z531">
        <f t="shared" si="487"/>
        <v>377.01974736347461</v>
      </c>
      <c r="AA531">
        <f t="shared" si="496"/>
        <v>370.80654259606843</v>
      </c>
      <c r="AB531">
        <f t="shared" si="499"/>
        <v>360.14704358931823</v>
      </c>
      <c r="AC531">
        <f t="shared" si="540"/>
        <v>341.60849079233049</v>
      </c>
      <c r="AD531" s="2">
        <v>1198.6199999999999</v>
      </c>
      <c r="AE531" s="2">
        <v>1165.8499999999999</v>
      </c>
      <c r="AF531" s="2">
        <v>1198.6199999999999</v>
      </c>
      <c r="AG531" s="2">
        <v>1165.8499999999999</v>
      </c>
      <c r="AH531" s="6">
        <f t="shared" si="530"/>
        <v>1166.7988040293644</v>
      </c>
      <c r="AI531">
        <f t="shared" si="531"/>
        <v>-1</v>
      </c>
      <c r="AJ531" s="3">
        <f t="shared" si="507"/>
        <v>-2.8646459098554702E-2</v>
      </c>
      <c r="AK531">
        <f t="shared" si="508"/>
        <v>2.7339774073517866E-2</v>
      </c>
      <c r="AL531">
        <f t="shared" si="523"/>
        <v>2.7272221963843081E-2</v>
      </c>
      <c r="AM531">
        <f t="shared" si="524"/>
        <v>2.7272221963843081E-2</v>
      </c>
      <c r="AN531">
        <f t="shared" si="509"/>
        <v>0</v>
      </c>
      <c r="AO531">
        <f t="shared" si="514"/>
        <v>1188.9349999999999</v>
      </c>
      <c r="AP531">
        <f t="shared" si="525"/>
        <v>1202.4974999999999</v>
      </c>
      <c r="AQ531">
        <f t="shared" si="544"/>
        <v>1173.6449999999998</v>
      </c>
      <c r="AR531">
        <f t="shared" si="485"/>
        <v>1189.5342307692306</v>
      </c>
      <c r="AS531">
        <f t="shared" si="494"/>
        <v>1252.2902000000004</v>
      </c>
      <c r="AT531">
        <f t="shared" si="491"/>
        <v>1285.5560999999998</v>
      </c>
      <c r="AU531">
        <f t="shared" si="538"/>
        <v>1283.9595000000002</v>
      </c>
      <c r="AV531">
        <f t="shared" si="518"/>
        <v>1166.7988040293644</v>
      </c>
      <c r="AW531">
        <f t="shared" si="532"/>
        <v>1181.7403964175537</v>
      </c>
      <c r="AX531">
        <f t="shared" si="547"/>
        <v>1184.6475692914382</v>
      </c>
      <c r="AY531">
        <f t="shared" si="488"/>
        <v>1199.7997772924828</v>
      </c>
      <c r="AZ531">
        <f t="shared" si="497"/>
        <v>1229.1427333739559</v>
      </c>
      <c r="BA531">
        <f t="shared" si="500"/>
        <v>1256.9856479130694</v>
      </c>
      <c r="BB531">
        <f t="shared" si="541"/>
        <v>1255.0035130241065</v>
      </c>
      <c r="BC531" s="2">
        <v>11414.86</v>
      </c>
      <c r="BD531" s="2">
        <v>11137.63</v>
      </c>
      <c r="BE531" s="2">
        <v>11414.86</v>
      </c>
      <c r="BF531" s="2">
        <v>11137.63</v>
      </c>
      <c r="BG531" s="2">
        <f t="shared" si="533"/>
        <v>11475.787499999999</v>
      </c>
      <c r="BH531">
        <f t="shared" si="515"/>
        <v>1</v>
      </c>
      <c r="BI531" s="3">
        <f t="shared" si="510"/>
        <v>2.4737640605783248E-2</v>
      </c>
      <c r="BJ531">
        <f t="shared" si="526"/>
        <v>2.4286763043962115E-2</v>
      </c>
      <c r="BK531">
        <f t="shared" si="534"/>
        <v>-5.3092216982928596E-3</v>
      </c>
      <c r="BL531">
        <f t="shared" si="535"/>
        <v>-5.3092216982928596E-3</v>
      </c>
      <c r="BM531">
        <f t="shared" si="527"/>
        <v>0</v>
      </c>
      <c r="BN531">
        <f t="shared" si="516"/>
        <v>11364.684999999999</v>
      </c>
      <c r="BO531">
        <f t="shared" si="528"/>
        <v>11475.787499999999</v>
      </c>
      <c r="BP531">
        <f t="shared" si="545"/>
        <v>11252.385833333334</v>
      </c>
      <c r="BQ531">
        <f t="shared" si="486"/>
        <v>11359.223076923077</v>
      </c>
      <c r="BR531">
        <f t="shared" si="495"/>
        <v>11885.155400000003</v>
      </c>
      <c r="BS531">
        <f t="shared" si="492"/>
        <v>12133.486100000002</v>
      </c>
      <c r="BT531">
        <f t="shared" si="539"/>
        <v>11994.52815</v>
      </c>
      <c r="BU531">
        <f t="shared" si="519"/>
        <v>11131.831524083374</v>
      </c>
      <c r="BV531">
        <f t="shared" si="536"/>
        <v>11291.149516711032</v>
      </c>
      <c r="BW531">
        <f t="shared" si="548"/>
        <v>11327.85913535836</v>
      </c>
      <c r="BX531">
        <f t="shared" si="489"/>
        <v>11451.921581576409</v>
      </c>
      <c r="BY531">
        <f t="shared" si="498"/>
        <v>11684.122809623937</v>
      </c>
      <c r="BZ531">
        <f t="shared" si="501"/>
        <v>11878.388388392163</v>
      </c>
      <c r="CA531">
        <f t="shared" si="542"/>
        <v>11797.82691046621</v>
      </c>
    </row>
    <row r="532" spans="1:79" x14ac:dyDescent="0.45">
      <c r="A532" s="1">
        <v>40794</v>
      </c>
      <c r="B532">
        <v>384.14</v>
      </c>
      <c r="C532">
        <v>382.4</v>
      </c>
      <c r="D532">
        <v>388.61</v>
      </c>
      <c r="E532">
        <v>382.31</v>
      </c>
      <c r="F532">
        <v>14862800</v>
      </c>
      <c r="G532" s="6">
        <f t="shared" si="502"/>
        <v>382.49185361638268</v>
      </c>
      <c r="H532">
        <f t="shared" si="511"/>
        <v>-1</v>
      </c>
      <c r="I532" s="3">
        <f t="shared" si="503"/>
        <v>-5.4697470893126231E-4</v>
      </c>
      <c r="J532">
        <f t="shared" si="504"/>
        <v>1.640027073462803E-2</v>
      </c>
      <c r="K532">
        <f t="shared" si="520"/>
        <v>1.5995494611902188E-2</v>
      </c>
      <c r="L532">
        <f t="shared" si="521"/>
        <v>4.3089712056202326E-3</v>
      </c>
      <c r="M532">
        <f t="shared" si="505"/>
        <v>1.1636382568855177E-2</v>
      </c>
      <c r="N532">
        <f t="shared" si="506"/>
        <v>0.15758807223403395</v>
      </c>
      <c r="O532">
        <f t="shared" si="512"/>
        <v>0.10407050801580971</v>
      </c>
      <c r="P532">
        <f t="shared" si="513"/>
        <v>381.83500000000004</v>
      </c>
      <c r="Q532">
        <f t="shared" si="522"/>
        <v>379.6875</v>
      </c>
      <c r="R532">
        <f t="shared" si="543"/>
        <v>378.92166666666662</v>
      </c>
      <c r="S532">
        <f t="shared" si="484"/>
        <v>376.4438461538461</v>
      </c>
      <c r="T532">
        <f t="shared" si="493"/>
        <v>372.68040000000008</v>
      </c>
      <c r="U532">
        <f t="shared" si="490"/>
        <v>355.31059999999985</v>
      </c>
      <c r="V532">
        <f t="shared" si="537"/>
        <v>346.41805000000022</v>
      </c>
      <c r="W532">
        <f t="shared" si="517"/>
        <v>384.3009610624116</v>
      </c>
      <c r="X532">
        <f t="shared" si="529"/>
        <v>382.49185361638268</v>
      </c>
      <c r="Y532">
        <f t="shared" si="546"/>
        <v>380.3999497991515</v>
      </c>
      <c r="Z532">
        <f t="shared" si="487"/>
        <v>377.5471734846987</v>
      </c>
      <c r="AA532">
        <f t="shared" si="496"/>
        <v>371.32942327857552</v>
      </c>
      <c r="AB532">
        <f t="shared" si="499"/>
        <v>360.62215163705451</v>
      </c>
      <c r="AC532">
        <f t="shared" si="540"/>
        <v>342.03168988892423</v>
      </c>
      <c r="AD532" s="2">
        <v>1185.9000000000001</v>
      </c>
      <c r="AE532" s="2">
        <v>1197.98</v>
      </c>
      <c r="AF532" s="2">
        <v>1204.4000000000001</v>
      </c>
      <c r="AG532" s="2">
        <v>1183.3399999999999</v>
      </c>
      <c r="AH532" s="6">
        <f t="shared" si="530"/>
        <v>1213.5705979853178</v>
      </c>
      <c r="AI532">
        <f t="shared" si="531"/>
        <v>1</v>
      </c>
      <c r="AJ532" s="3">
        <f t="shared" si="507"/>
        <v>1.061220403463967E-2</v>
      </c>
      <c r="AK532">
        <f t="shared" si="508"/>
        <v>1.7758664305590834E-2</v>
      </c>
      <c r="AL532">
        <f t="shared" si="523"/>
        <v>-7.5567074552910975E-3</v>
      </c>
      <c r="AM532">
        <f t="shared" si="524"/>
        <v>-2.2800979218888833E-2</v>
      </c>
      <c r="AN532">
        <f t="shared" si="509"/>
        <v>1.5599966270343197E-2</v>
      </c>
      <c r="AO532">
        <f t="shared" si="514"/>
        <v>1169.9099999999999</v>
      </c>
      <c r="AP532">
        <f t="shared" si="525"/>
        <v>1190.71</v>
      </c>
      <c r="AQ532">
        <f t="shared" si="544"/>
        <v>1175.76</v>
      </c>
      <c r="AR532">
        <f t="shared" si="485"/>
        <v>1184.6596153846151</v>
      </c>
      <c r="AS532">
        <f t="shared" si="494"/>
        <v>1250.2384000000006</v>
      </c>
      <c r="AT532">
        <f t="shared" si="491"/>
        <v>1284.1032999999998</v>
      </c>
      <c r="AU532">
        <f t="shared" si="538"/>
        <v>1283.8081500000005</v>
      </c>
      <c r="AV532">
        <f t="shared" si="518"/>
        <v>1213.5705979853178</v>
      </c>
      <c r="AW532">
        <f t="shared" si="532"/>
        <v>1188.2362378505322</v>
      </c>
      <c r="AX532">
        <f t="shared" si="547"/>
        <v>1186.6987124773709</v>
      </c>
      <c r="AY532">
        <f t="shared" si="488"/>
        <v>1199.6649789745211</v>
      </c>
      <c r="AZ532">
        <f t="shared" si="497"/>
        <v>1227.9206653985066</v>
      </c>
      <c r="BA532">
        <f t="shared" si="500"/>
        <v>1255.8172192415236</v>
      </c>
      <c r="BB532">
        <f t="shared" si="541"/>
        <v>1254.436114884563</v>
      </c>
      <c r="BC532" s="2">
        <v>11295.81</v>
      </c>
      <c r="BD532" s="2">
        <v>11414.86</v>
      </c>
      <c r="BE532" s="2">
        <v>11477.3</v>
      </c>
      <c r="BF532" s="2">
        <v>11283.74</v>
      </c>
      <c r="BG532" s="2">
        <f t="shared" si="533"/>
        <v>11370.074999999999</v>
      </c>
      <c r="BH532">
        <f t="shared" si="515"/>
        <v>-1</v>
      </c>
      <c r="BI532" s="3">
        <f t="shared" si="510"/>
        <v>-1.0429387657842591E-2</v>
      </c>
      <c r="BJ532">
        <f t="shared" si="526"/>
        <v>1.7135557343829218E-2</v>
      </c>
      <c r="BK532">
        <f t="shared" si="534"/>
        <v>9.4304567032319816E-3</v>
      </c>
      <c r="BL532">
        <f t="shared" si="535"/>
        <v>-6.5316191845699719E-3</v>
      </c>
      <c r="BM532">
        <f t="shared" si="527"/>
        <v>1.6067019540873986E-2</v>
      </c>
      <c r="BN532">
        <f t="shared" si="516"/>
        <v>11187.47</v>
      </c>
      <c r="BO532">
        <f t="shared" si="528"/>
        <v>11370.074999999999</v>
      </c>
      <c r="BP532">
        <f t="shared" si="545"/>
        <v>11264.709166666666</v>
      </c>
      <c r="BQ532">
        <f t="shared" si="486"/>
        <v>11320.505000000001</v>
      </c>
      <c r="BR532">
        <f t="shared" si="495"/>
        <v>11869.213400000001</v>
      </c>
      <c r="BS532">
        <f t="shared" si="492"/>
        <v>12122.16</v>
      </c>
      <c r="BT532">
        <f t="shared" si="539"/>
        <v>11994.312450000001</v>
      </c>
      <c r="BU532">
        <f t="shared" si="519"/>
        <v>11556.374237958313</v>
      </c>
      <c r="BV532">
        <f t="shared" si="536"/>
        <v>11340.633710026619</v>
      </c>
      <c r="BW532">
        <f t="shared" si="548"/>
        <v>11341.243883764766</v>
      </c>
      <c r="BX532">
        <f t="shared" si="489"/>
        <v>11449.176279237416</v>
      </c>
      <c r="BY532">
        <f t="shared" si="498"/>
        <v>11673.563483756332</v>
      </c>
      <c r="BZ532">
        <f t="shared" si="501"/>
        <v>11869.209608424</v>
      </c>
      <c r="CA532">
        <f t="shared" si="542"/>
        <v>11794.016294441672</v>
      </c>
    </row>
    <row r="533" spans="1:79" x14ac:dyDescent="0.45">
      <c r="A533" s="1">
        <v>40795</v>
      </c>
      <c r="B533">
        <v>377.48</v>
      </c>
      <c r="C533">
        <v>383.93</v>
      </c>
      <c r="D533">
        <v>386</v>
      </c>
      <c r="E533">
        <v>375.02</v>
      </c>
      <c r="F533">
        <v>20171900</v>
      </c>
      <c r="G533" s="6">
        <f t="shared" si="502"/>
        <v>380.48711216982963</v>
      </c>
      <c r="H533">
        <f t="shared" si="511"/>
        <v>1</v>
      </c>
      <c r="I533" s="3">
        <f t="shared" si="503"/>
        <v>1.7337429062320945E-2</v>
      </c>
      <c r="J533">
        <f t="shared" si="504"/>
        <v>2.9087633781922268E-2</v>
      </c>
      <c r="K533">
        <f t="shared" si="520"/>
        <v>1.4489026444894946E-2</v>
      </c>
      <c r="L533">
        <f t="shared" si="521"/>
        <v>-7.9033220144586469E-3</v>
      </c>
      <c r="M533">
        <f t="shared" si="505"/>
        <v>2.257073222422375E-2</v>
      </c>
      <c r="N533">
        <f t="shared" si="506"/>
        <v>0.26319285739072673</v>
      </c>
      <c r="O533">
        <f t="shared" si="512"/>
        <v>0.11051832511829834</v>
      </c>
      <c r="P533">
        <f t="shared" si="513"/>
        <v>384.03499999999997</v>
      </c>
      <c r="Q533">
        <f t="shared" si="522"/>
        <v>380.46500000000003</v>
      </c>
      <c r="R533">
        <f t="shared" si="543"/>
        <v>381.23</v>
      </c>
      <c r="S533">
        <f t="shared" si="484"/>
        <v>376.26038461538457</v>
      </c>
      <c r="T533">
        <f t="shared" si="493"/>
        <v>373.65800000000002</v>
      </c>
      <c r="U533">
        <f t="shared" si="490"/>
        <v>355.87739999999985</v>
      </c>
      <c r="V533">
        <f t="shared" si="537"/>
        <v>346.77195000000029</v>
      </c>
      <c r="W533">
        <f t="shared" si="517"/>
        <v>374.06951946879423</v>
      </c>
      <c r="X533">
        <f t="shared" si="529"/>
        <v>380.48711216982963</v>
      </c>
      <c r="Y533">
        <f t="shared" si="546"/>
        <v>379.95072675312821</v>
      </c>
      <c r="Z533">
        <f t="shared" si="487"/>
        <v>377.54219767101733</v>
      </c>
      <c r="AA533">
        <f t="shared" si="496"/>
        <v>371.57062236569021</v>
      </c>
      <c r="AB533">
        <f t="shared" si="499"/>
        <v>360.95597041651877</v>
      </c>
      <c r="AC533">
        <f t="shared" si="540"/>
        <v>342.384409392517</v>
      </c>
      <c r="AD533" s="2">
        <v>1154.23</v>
      </c>
      <c r="AE533" s="2">
        <v>1185.3699999999999</v>
      </c>
      <c r="AF533" s="2">
        <v>1185.3699999999999</v>
      </c>
      <c r="AG533" s="2">
        <v>1148.3699999999999</v>
      </c>
      <c r="AH533" s="6">
        <f t="shared" si="530"/>
        <v>1171.2697010073409</v>
      </c>
      <c r="AI533">
        <f t="shared" si="531"/>
        <v>1</v>
      </c>
      <c r="AJ533" s="3">
        <f t="shared" si="507"/>
        <v>2.6705455771987581E-2</v>
      </c>
      <c r="AK533">
        <f t="shared" si="508"/>
        <v>3.2056002703100765E-2</v>
      </c>
      <c r="AL533">
        <f t="shared" si="523"/>
        <v>1.2038473274372347E-2</v>
      </c>
      <c r="AM533">
        <f t="shared" si="524"/>
        <v>-1.454805924945045E-2</v>
      </c>
      <c r="AN533">
        <f t="shared" si="509"/>
        <v>2.6979024977690644E-2</v>
      </c>
      <c r="AO533">
        <f t="shared" si="514"/>
        <v>1181.915</v>
      </c>
      <c r="AP533">
        <f t="shared" si="525"/>
        <v>1185.425</v>
      </c>
      <c r="AQ533">
        <f t="shared" si="544"/>
        <v>1181.9624999999999</v>
      </c>
      <c r="AR533">
        <f t="shared" si="485"/>
        <v>1181.2526923076921</v>
      </c>
      <c r="AS533">
        <f t="shared" si="494"/>
        <v>1248.5938000000006</v>
      </c>
      <c r="AT533">
        <f t="shared" si="491"/>
        <v>1282.9376999999999</v>
      </c>
      <c r="AU533">
        <f t="shared" si="538"/>
        <v>1283.8077000000005</v>
      </c>
      <c r="AV533">
        <f t="shared" si="518"/>
        <v>1171.2697010073409</v>
      </c>
      <c r="AW533">
        <f t="shared" si="532"/>
        <v>1187.0897427103193</v>
      </c>
      <c r="AX533">
        <f t="shared" si="547"/>
        <v>1186.49429517316</v>
      </c>
      <c r="AY533">
        <f t="shared" si="488"/>
        <v>1198.6060916430752</v>
      </c>
      <c r="AZ533">
        <f t="shared" si="497"/>
        <v>1226.2520118534671</v>
      </c>
      <c r="BA533">
        <f t="shared" si="500"/>
        <v>1254.4222248010974</v>
      </c>
      <c r="BB533">
        <f t="shared" si="541"/>
        <v>1253.748889860836</v>
      </c>
      <c r="BC533" s="2">
        <v>10992.13</v>
      </c>
      <c r="BD533" s="2">
        <v>11294.6</v>
      </c>
      <c r="BE533" s="2">
        <v>11294.83</v>
      </c>
      <c r="BF533" s="2">
        <v>10935.64</v>
      </c>
      <c r="BG533" s="2">
        <f t="shared" si="533"/>
        <v>11320.465</v>
      </c>
      <c r="BH533">
        <f t="shared" si="515"/>
        <v>-1</v>
      </c>
      <c r="BI533" s="3">
        <f t="shared" si="510"/>
        <v>-2.6884304888272759E-2</v>
      </c>
      <c r="BJ533">
        <f t="shared" si="526"/>
        <v>3.2677015282752346E-2</v>
      </c>
      <c r="BK533">
        <f t="shared" si="534"/>
        <v>-2.2644829518928965E-3</v>
      </c>
      <c r="BL533">
        <f t="shared" si="535"/>
        <v>-2.9003667252184513E-2</v>
      </c>
      <c r="BM533">
        <f t="shared" si="527"/>
        <v>2.7537883922406373E-2</v>
      </c>
      <c r="BN533">
        <f t="shared" si="516"/>
        <v>11276.244999999999</v>
      </c>
      <c r="BO533">
        <f t="shared" si="528"/>
        <v>11320.465</v>
      </c>
      <c r="BP533">
        <f t="shared" si="545"/>
        <v>11314.25</v>
      </c>
      <c r="BQ533">
        <f t="shared" si="486"/>
        <v>11292.991153846153</v>
      </c>
      <c r="BR533">
        <f t="shared" si="495"/>
        <v>11856.665000000001</v>
      </c>
      <c r="BS533">
        <f t="shared" si="492"/>
        <v>12113.454100000001</v>
      </c>
      <c r="BT533">
        <f t="shared" si="539"/>
        <v>11995.378799999999</v>
      </c>
      <c r="BU533">
        <f t="shared" si="519"/>
        <v>11163.712881020845</v>
      </c>
      <c r="BV533">
        <f t="shared" si="536"/>
        <v>11322.220226015972</v>
      </c>
      <c r="BW533">
        <f t="shared" si="548"/>
        <v>11334.067901647109</v>
      </c>
      <c r="BX533">
        <f t="shared" si="489"/>
        <v>11437.726184479088</v>
      </c>
      <c r="BY533">
        <f t="shared" si="498"/>
        <v>11658.702170667848</v>
      </c>
      <c r="BZ533">
        <f t="shared" si="501"/>
        <v>11857.831200336395</v>
      </c>
      <c r="CA533">
        <f t="shared" si="542"/>
        <v>11789.046978079068</v>
      </c>
    </row>
    <row r="534" spans="1:79" x14ac:dyDescent="0.45">
      <c r="A534" s="1">
        <v>40798</v>
      </c>
      <c r="B534">
        <v>379.94</v>
      </c>
      <c r="C534">
        <v>375.89</v>
      </c>
      <c r="D534">
        <v>380.88</v>
      </c>
      <c r="E534">
        <v>371.9</v>
      </c>
      <c r="F534">
        <v>16708300</v>
      </c>
      <c r="G534" s="6">
        <f t="shared" si="502"/>
        <v>380.26826730189777</v>
      </c>
      <c r="H534">
        <f t="shared" si="511"/>
        <v>-1</v>
      </c>
      <c r="I534" s="3">
        <f t="shared" si="503"/>
        <v>-6.5169015576983669E-3</v>
      </c>
      <c r="J534">
        <f t="shared" si="504"/>
        <v>2.3635310838553504E-2</v>
      </c>
      <c r="K534">
        <f t="shared" si="520"/>
        <v>1.6086872103282053E-3</v>
      </c>
      <c r="L534">
        <f t="shared" si="521"/>
        <v>-8.632518937930567E-4</v>
      </c>
      <c r="M534">
        <f t="shared" si="505"/>
        <v>2.4740748539242977E-3</v>
      </c>
      <c r="N534">
        <f t="shared" si="506"/>
        <v>-0.20729816917340482</v>
      </c>
      <c r="O534">
        <f t="shared" si="512"/>
        <v>-0.1140160134206616</v>
      </c>
      <c r="P534">
        <f t="shared" si="513"/>
        <v>380.81</v>
      </c>
      <c r="Q534">
        <f t="shared" si="522"/>
        <v>381.32249999999999</v>
      </c>
      <c r="R534">
        <f t="shared" si="543"/>
        <v>381.55333333333328</v>
      </c>
      <c r="S534">
        <f t="shared" si="484"/>
        <v>375.67999999999995</v>
      </c>
      <c r="T534">
        <f t="shared" si="493"/>
        <v>374.52679999999998</v>
      </c>
      <c r="U534">
        <f t="shared" si="490"/>
        <v>356.33369999999996</v>
      </c>
      <c r="V534">
        <f t="shared" si="537"/>
        <v>347.11570000000023</v>
      </c>
      <c r="W534">
        <f t="shared" si="517"/>
        <v>382.87524026560288</v>
      </c>
      <c r="X534">
        <f t="shared" si="529"/>
        <v>380.26826730189777</v>
      </c>
      <c r="Y534">
        <f t="shared" si="546"/>
        <v>379.94907648341615</v>
      </c>
      <c r="Z534">
        <f t="shared" si="487"/>
        <v>377.71981265834938</v>
      </c>
      <c r="AA534">
        <f t="shared" si="496"/>
        <v>371.89883325331022</v>
      </c>
      <c r="AB534">
        <f t="shared" si="499"/>
        <v>361.3318917944095</v>
      </c>
      <c r="AC534">
        <f t="shared" si="540"/>
        <v>342.75809686124819</v>
      </c>
      <c r="AD534" s="2">
        <v>1162.27</v>
      </c>
      <c r="AE534" s="2">
        <v>1153.5</v>
      </c>
      <c r="AF534" s="2">
        <v>1162.52</v>
      </c>
      <c r="AG534" s="2">
        <v>1136.07</v>
      </c>
      <c r="AH534" s="6">
        <f t="shared" si="530"/>
        <v>1144.6151494963296</v>
      </c>
      <c r="AI534">
        <f t="shared" si="531"/>
        <v>-1</v>
      </c>
      <c r="AJ534" s="3">
        <f t="shared" si="507"/>
        <v>-6.9656827495386221E-3</v>
      </c>
      <c r="AK534">
        <f t="shared" si="508"/>
        <v>2.2757190669982056E-2</v>
      </c>
      <c r="AL534">
        <f t="shared" si="523"/>
        <v>1.564268174464499E-2</v>
      </c>
      <c r="AM534">
        <f t="shared" si="524"/>
        <v>1.5424267721285254E-2</v>
      </c>
      <c r="AN534">
        <f t="shared" si="509"/>
        <v>2.1509632013215518E-4</v>
      </c>
      <c r="AO534">
        <f t="shared" si="514"/>
        <v>1191.675</v>
      </c>
      <c r="AP534">
        <f t="shared" si="525"/>
        <v>1180.7925</v>
      </c>
      <c r="AQ534">
        <f t="shared" si="544"/>
        <v>1187.0466666666669</v>
      </c>
      <c r="AR534">
        <f t="shared" si="485"/>
        <v>1178.6034615384613</v>
      </c>
      <c r="AS534">
        <f t="shared" si="494"/>
        <v>1246.3642000000009</v>
      </c>
      <c r="AT534">
        <f t="shared" si="491"/>
        <v>1281.6578999999997</v>
      </c>
      <c r="AU534">
        <f t="shared" si="538"/>
        <v>1283.7720000000006</v>
      </c>
      <c r="AV534">
        <f t="shared" si="518"/>
        <v>1144.6151494963296</v>
      </c>
      <c r="AW534">
        <f t="shared" si="532"/>
        <v>1173.6538456261917</v>
      </c>
      <c r="AX534">
        <f t="shared" si="547"/>
        <v>1181.4182497619047</v>
      </c>
      <c r="AY534">
        <f t="shared" si="488"/>
        <v>1195.2648996695141</v>
      </c>
      <c r="AZ534">
        <f t="shared" si="497"/>
        <v>1223.3989917807821</v>
      </c>
      <c r="BA534">
        <f t="shared" si="500"/>
        <v>1252.423764904046</v>
      </c>
      <c r="BB534">
        <f t="shared" si="541"/>
        <v>1252.7513884691859</v>
      </c>
      <c r="BC534" s="2">
        <v>11061.12</v>
      </c>
      <c r="BD534" s="2">
        <v>10990.01</v>
      </c>
      <c r="BE534" s="2">
        <v>11062.03</v>
      </c>
      <c r="BF534" s="2">
        <v>10824.76</v>
      </c>
      <c r="BG534" s="2">
        <f t="shared" si="533"/>
        <v>11271.1</v>
      </c>
      <c r="BH534">
        <f t="shared" si="515"/>
        <v>1</v>
      </c>
      <c r="BI534" s="3">
        <f t="shared" si="510"/>
        <v>6.2763085953315327E-3</v>
      </c>
      <c r="BJ534">
        <f t="shared" si="526"/>
        <v>2.1450811491060616E-2</v>
      </c>
      <c r="BK534">
        <f t="shared" si="534"/>
        <v>-1.8549209926271588E-2</v>
      </c>
      <c r="BL534">
        <f t="shared" si="535"/>
        <v>-1.8629947387566393E-2</v>
      </c>
      <c r="BM534">
        <f t="shared" si="527"/>
        <v>8.227014985822904E-5</v>
      </c>
      <c r="BN534">
        <f t="shared" si="516"/>
        <v>11354.73</v>
      </c>
      <c r="BO534">
        <f t="shared" si="528"/>
        <v>11271.1</v>
      </c>
      <c r="BP534">
        <f t="shared" si="545"/>
        <v>11350.918333333333</v>
      </c>
      <c r="BQ534">
        <f t="shared" si="486"/>
        <v>11271.095384615382</v>
      </c>
      <c r="BR534">
        <f t="shared" si="495"/>
        <v>11838.804399999999</v>
      </c>
      <c r="BS534">
        <f t="shared" si="492"/>
        <v>12103.003000000002</v>
      </c>
      <c r="BT534">
        <f t="shared" si="539"/>
        <v>11995.9638</v>
      </c>
      <c r="BU534">
        <f t="shared" si="519"/>
        <v>10903.158559489577</v>
      </c>
      <c r="BV534">
        <f t="shared" si="536"/>
        <v>11189.336135609583</v>
      </c>
      <c r="BW534">
        <f t="shared" si="548"/>
        <v>11281.135916778323</v>
      </c>
      <c r="BX534">
        <f t="shared" si="489"/>
        <v>11404.562022665823</v>
      </c>
      <c r="BY534">
        <f t="shared" si="498"/>
        <v>11632.478948288717</v>
      </c>
      <c r="BZ534">
        <f t="shared" si="501"/>
        <v>11840.646622111912</v>
      </c>
      <c r="CA534">
        <f t="shared" si="542"/>
        <v>11781.096361381764</v>
      </c>
    </row>
    <row r="535" spans="1:79" x14ac:dyDescent="0.45">
      <c r="A535" s="1">
        <v>40799</v>
      </c>
      <c r="B535">
        <v>384.62</v>
      </c>
      <c r="C535">
        <v>382.14</v>
      </c>
      <c r="D535">
        <v>386.21</v>
      </c>
      <c r="E535">
        <v>380.25</v>
      </c>
      <c r="F535">
        <v>15734300</v>
      </c>
      <c r="G535" s="6">
        <f t="shared" si="502"/>
        <v>382.00896038113865</v>
      </c>
      <c r="H535">
        <f t="shared" si="511"/>
        <v>-1</v>
      </c>
      <c r="I535" s="3">
        <f t="shared" si="503"/>
        <v>-1.2317734379112509E-2</v>
      </c>
      <c r="J535">
        <f t="shared" si="504"/>
        <v>1.5495814050231344E-2</v>
      </c>
      <c r="K535">
        <f t="shared" si="520"/>
        <v>1.0997227956825572E-2</v>
      </c>
      <c r="L535">
        <f t="shared" si="521"/>
        <v>6.8350219226697298E-3</v>
      </c>
      <c r="M535">
        <f t="shared" si="505"/>
        <v>4.1339503925952236E-3</v>
      </c>
      <c r="N535">
        <f t="shared" si="506"/>
        <v>-6.1902976300184945E-2</v>
      </c>
      <c r="O535">
        <f t="shared" si="512"/>
        <v>-0.25032421664328031</v>
      </c>
      <c r="P535">
        <f t="shared" si="513"/>
        <v>378.71000000000004</v>
      </c>
      <c r="Q535">
        <f t="shared" si="522"/>
        <v>381.3725</v>
      </c>
      <c r="R535">
        <f t="shared" si="543"/>
        <v>381.86666666666656</v>
      </c>
      <c r="S535">
        <f t="shared" si="484"/>
        <v>375.77884615384613</v>
      </c>
      <c r="T535">
        <f t="shared" si="493"/>
        <v>375.41219999999998</v>
      </c>
      <c r="U535">
        <f t="shared" si="490"/>
        <v>356.75449999999995</v>
      </c>
      <c r="V535">
        <f t="shared" si="537"/>
        <v>347.44140000000027</v>
      </c>
      <c r="W535">
        <f t="shared" si="517"/>
        <v>385.49237986719857</v>
      </c>
      <c r="X535">
        <f t="shared" si="529"/>
        <v>382.00896038113865</v>
      </c>
      <c r="Y535">
        <f t="shared" si="546"/>
        <v>380.66768010135212</v>
      </c>
      <c r="Z535">
        <f t="shared" si="487"/>
        <v>378.23093764661979</v>
      </c>
      <c r="AA535">
        <f t="shared" si="496"/>
        <v>372.39770253749413</v>
      </c>
      <c r="AB535">
        <f t="shared" si="499"/>
        <v>361.79304245194595</v>
      </c>
      <c r="AC535">
        <f t="shared" si="540"/>
        <v>343.17463321088752</v>
      </c>
      <c r="AD535" s="2">
        <v>1172.8699999999999</v>
      </c>
      <c r="AE535" s="2">
        <v>1162.5899999999999</v>
      </c>
      <c r="AF535" s="2">
        <v>1176.4100000000001</v>
      </c>
      <c r="AG535" s="2">
        <v>1157.44</v>
      </c>
      <c r="AH535" s="6">
        <f t="shared" si="530"/>
        <v>1171.5774252518349</v>
      </c>
      <c r="AI535">
        <f t="shared" si="531"/>
        <v>-1</v>
      </c>
      <c r="AJ535" s="3">
        <f t="shared" si="507"/>
        <v>-9.1200839736033015E-3</v>
      </c>
      <c r="AK535">
        <f t="shared" si="508"/>
        <v>1.6174000528617859E-2</v>
      </c>
      <c r="AL535">
        <f t="shared" si="523"/>
        <v>4.1248445420722949E-3</v>
      </c>
      <c r="AM535">
        <f t="shared" si="524"/>
        <v>1.1032772741307376E-3</v>
      </c>
      <c r="AN535">
        <f t="shared" si="509"/>
        <v>3.0182373153036495E-3</v>
      </c>
      <c r="AO535">
        <f t="shared" si="514"/>
        <v>1169.4349999999999</v>
      </c>
      <c r="AP535">
        <f t="shared" si="525"/>
        <v>1175.675</v>
      </c>
      <c r="AQ535">
        <f t="shared" si="544"/>
        <v>1186.3249999999998</v>
      </c>
      <c r="AR535">
        <f t="shared" si="485"/>
        <v>1174.4984615384615</v>
      </c>
      <c r="AS535">
        <f t="shared" si="494"/>
        <v>1243.2814000000008</v>
      </c>
      <c r="AT535">
        <f t="shared" si="491"/>
        <v>1280.1329999999998</v>
      </c>
      <c r="AU535">
        <f t="shared" si="538"/>
        <v>1283.6210000000005</v>
      </c>
      <c r="AV535">
        <f t="shared" si="518"/>
        <v>1171.5774252518349</v>
      </c>
      <c r="AW535">
        <f t="shared" si="532"/>
        <v>1169.2283073757151</v>
      </c>
      <c r="AX535">
        <f t="shared" si="547"/>
        <v>1178.5215959523809</v>
      </c>
      <c r="AY535">
        <f t="shared" si="488"/>
        <v>1192.8445367310314</v>
      </c>
      <c r="AZ535">
        <f t="shared" si="497"/>
        <v>1221.0143254364377</v>
      </c>
      <c r="BA535">
        <f t="shared" si="500"/>
        <v>1250.6448784703025</v>
      </c>
      <c r="BB535">
        <f t="shared" si="541"/>
        <v>1251.8542602257114</v>
      </c>
      <c r="BC535" s="2">
        <v>11105.85</v>
      </c>
      <c r="BD535" s="2">
        <v>11054.99</v>
      </c>
      <c r="BE535" s="2">
        <v>11140.85</v>
      </c>
      <c r="BF535" s="2">
        <v>10987.18</v>
      </c>
      <c r="BG535" s="2">
        <f t="shared" si="533"/>
        <v>11209.275</v>
      </c>
      <c r="BH535">
        <f t="shared" si="515"/>
        <v>1</v>
      </c>
      <c r="BI535" s="3">
        <f t="shared" si="510"/>
        <v>4.0438942891858655E-3</v>
      </c>
      <c r="BJ535">
        <f t="shared" si="526"/>
        <v>1.3836851749303301E-2</v>
      </c>
      <c r="BK535">
        <f t="shared" si="534"/>
        <v>-6.1043198601157768E-3</v>
      </c>
      <c r="BL535">
        <f t="shared" si="535"/>
        <v>-9.226734110814417E-3</v>
      </c>
      <c r="BM535">
        <f t="shared" si="527"/>
        <v>3.1514922315716491E-3</v>
      </c>
      <c r="BN535">
        <f t="shared" si="516"/>
        <v>11142.305</v>
      </c>
      <c r="BO535">
        <f t="shared" si="528"/>
        <v>11209.275</v>
      </c>
      <c r="BP535">
        <f t="shared" si="545"/>
        <v>11335.4375</v>
      </c>
      <c r="BQ535">
        <f t="shared" si="486"/>
        <v>11236.334615384614</v>
      </c>
      <c r="BR535">
        <f t="shared" si="495"/>
        <v>11813.3626</v>
      </c>
      <c r="BS535">
        <f t="shared" si="492"/>
        <v>12090.888700000001</v>
      </c>
      <c r="BT535">
        <f t="shared" si="539"/>
        <v>11995.726699999997</v>
      </c>
      <c r="BU535">
        <f t="shared" si="519"/>
        <v>11130.90572025521</v>
      </c>
      <c r="BV535">
        <f t="shared" si="536"/>
        <v>11135.597681365749</v>
      </c>
      <c r="BW535">
        <f t="shared" si="548"/>
        <v>11246.344237273966</v>
      </c>
      <c r="BX535">
        <f t="shared" si="489"/>
        <v>11378.667798764651</v>
      </c>
      <c r="BY535">
        <f t="shared" si="498"/>
        <v>11609.83232286563</v>
      </c>
      <c r="BZ535">
        <f t="shared" si="501"/>
        <v>11825.089065238408</v>
      </c>
      <c r="CA535">
        <f t="shared" si="542"/>
        <v>11773.871422462542</v>
      </c>
    </row>
    <row r="536" spans="1:79" x14ac:dyDescent="0.45">
      <c r="A536" s="1">
        <v>40800</v>
      </c>
      <c r="B536">
        <v>389.3</v>
      </c>
      <c r="C536">
        <v>387.02</v>
      </c>
      <c r="D536">
        <v>392.21</v>
      </c>
      <c r="E536">
        <v>385.76</v>
      </c>
      <c r="F536">
        <v>19097300</v>
      </c>
      <c r="G536" s="6">
        <f t="shared" si="502"/>
        <v>384.92537622868321</v>
      </c>
      <c r="H536">
        <f t="shared" si="511"/>
        <v>-1</v>
      </c>
      <c r="I536" s="3">
        <f t="shared" si="503"/>
        <v>-1.2167853985752189E-2</v>
      </c>
      <c r="J536">
        <f t="shared" si="504"/>
        <v>1.6568199332134572E-2</v>
      </c>
      <c r="K536">
        <f t="shared" si="520"/>
        <v>1.8924768854389578E-2</v>
      </c>
      <c r="L536">
        <f t="shared" si="521"/>
        <v>1.1364861974487888E-2</v>
      </c>
      <c r="M536">
        <f t="shared" si="505"/>
        <v>7.4749550475211096E-3</v>
      </c>
      <c r="N536">
        <f t="shared" si="506"/>
        <v>0.17609819189100029</v>
      </c>
      <c r="O536">
        <f t="shared" si="512"/>
        <v>9.4085005383756637E-2</v>
      </c>
      <c r="P536">
        <f t="shared" si="513"/>
        <v>382.28</v>
      </c>
      <c r="Q536">
        <f t="shared" si="522"/>
        <v>381.54499999999996</v>
      </c>
      <c r="R536">
        <f t="shared" si="543"/>
        <v>382.77499999999992</v>
      </c>
      <c r="S536">
        <f t="shared" si="484"/>
        <v>376.20192307692309</v>
      </c>
      <c r="T536">
        <f t="shared" si="493"/>
        <v>376.23940000000005</v>
      </c>
      <c r="U536">
        <f t="shared" si="490"/>
        <v>357.17660000000001</v>
      </c>
      <c r="V536">
        <f t="shared" si="537"/>
        <v>347.78950000000026</v>
      </c>
      <c r="W536">
        <f t="shared" si="517"/>
        <v>391.20381006640071</v>
      </c>
      <c r="X536">
        <f t="shared" si="529"/>
        <v>384.92537622868321</v>
      </c>
      <c r="Y536">
        <f t="shared" si="546"/>
        <v>381.9957293165287</v>
      </c>
      <c r="Z536">
        <f t="shared" si="487"/>
        <v>379.05086819131463</v>
      </c>
      <c r="AA536">
        <f t="shared" si="496"/>
        <v>373.0605377321022</v>
      </c>
      <c r="AB536">
        <f t="shared" si="499"/>
        <v>362.33773468062031</v>
      </c>
      <c r="AC536">
        <f t="shared" si="540"/>
        <v>343.63359208441102</v>
      </c>
      <c r="AD536" s="2">
        <v>1188.68</v>
      </c>
      <c r="AE536" s="2">
        <v>1173.32</v>
      </c>
      <c r="AF536" s="2">
        <v>1202.3800000000001</v>
      </c>
      <c r="AG536" s="2">
        <v>1162.73</v>
      </c>
      <c r="AH536" s="6">
        <f t="shared" si="530"/>
        <v>1174.1912873740825</v>
      </c>
      <c r="AI536">
        <f t="shared" si="531"/>
        <v>-1</v>
      </c>
      <c r="AJ536" s="3">
        <f t="shared" si="507"/>
        <v>-1.3479754789533515E-2</v>
      </c>
      <c r="AK536">
        <f t="shared" si="508"/>
        <v>3.335632802772831E-2</v>
      </c>
      <c r="AL536">
        <f t="shared" si="523"/>
        <v>2.400691687038297E-2</v>
      </c>
      <c r="AM536">
        <f t="shared" si="524"/>
        <v>1.2339311985800482E-2</v>
      </c>
      <c r="AN536">
        <f t="shared" si="509"/>
        <v>1.1525389507689238E-2</v>
      </c>
      <c r="AO536">
        <f t="shared" si="514"/>
        <v>1158.0450000000001</v>
      </c>
      <c r="AP536">
        <f t="shared" si="525"/>
        <v>1174.8599999999999</v>
      </c>
      <c r="AQ536">
        <f t="shared" si="544"/>
        <v>1185.1499999999999</v>
      </c>
      <c r="AR536">
        <f t="shared" si="485"/>
        <v>1173.0488461538459</v>
      </c>
      <c r="AS536">
        <f t="shared" si="494"/>
        <v>1240.1204000000005</v>
      </c>
      <c r="AT536">
        <f t="shared" si="491"/>
        <v>1278.5676999999998</v>
      </c>
      <c r="AU536">
        <f t="shared" si="538"/>
        <v>1283.4631500000003</v>
      </c>
      <c r="AV536">
        <f t="shared" si="518"/>
        <v>1174.1912873740825</v>
      </c>
      <c r="AW536">
        <f t="shared" si="532"/>
        <v>1170.8649844254289</v>
      </c>
      <c r="AX536">
        <f t="shared" si="547"/>
        <v>1177.7213504212455</v>
      </c>
      <c r="AY536">
        <f t="shared" si="488"/>
        <v>1191.3982747509551</v>
      </c>
      <c r="AZ536">
        <f t="shared" si="497"/>
        <v>1219.143959733048</v>
      </c>
      <c r="BA536">
        <f t="shared" si="500"/>
        <v>1249.1136927580192</v>
      </c>
      <c r="BB536">
        <f t="shared" si="541"/>
        <v>1251.0728248005801</v>
      </c>
      <c r="BC536" s="2">
        <v>11246.73</v>
      </c>
      <c r="BD536" s="2">
        <v>11106.83</v>
      </c>
      <c r="BE536" s="2">
        <v>11386.78</v>
      </c>
      <c r="BF536" s="2">
        <v>10993.84</v>
      </c>
      <c r="BG536" s="2">
        <f t="shared" si="533"/>
        <v>11188.615</v>
      </c>
      <c r="BH536">
        <f t="shared" si="515"/>
        <v>1</v>
      </c>
      <c r="BI536" s="3">
        <f t="shared" si="510"/>
        <v>1.2685206445251755E-2</v>
      </c>
      <c r="BJ536">
        <f t="shared" si="526"/>
        <v>3.4938155357157191E-2</v>
      </c>
      <c r="BK536">
        <f t="shared" si="534"/>
        <v>1.7711307431706326E-2</v>
      </c>
      <c r="BL536">
        <f t="shared" si="535"/>
        <v>5.194119200633839E-3</v>
      </c>
      <c r="BM536">
        <f t="shared" si="527"/>
        <v>1.2452508418002486E-2</v>
      </c>
      <c r="BN536">
        <f t="shared" si="516"/>
        <v>11022.5</v>
      </c>
      <c r="BO536">
        <f t="shared" si="528"/>
        <v>11188.615</v>
      </c>
      <c r="BP536">
        <f t="shared" si="545"/>
        <v>11313.268333333333</v>
      </c>
      <c r="BQ536">
        <f t="shared" si="486"/>
        <v>11223.66923076923</v>
      </c>
      <c r="BR536">
        <f t="shared" si="495"/>
        <v>11786.220999999998</v>
      </c>
      <c r="BS536">
        <f t="shared" si="492"/>
        <v>12078.6469</v>
      </c>
      <c r="BT536">
        <f t="shared" si="539"/>
        <v>11995.084149999995</v>
      </c>
      <c r="BU536">
        <f t="shared" si="519"/>
        <v>11094.792139872396</v>
      </c>
      <c r="BV536">
        <f t="shared" si="536"/>
        <v>11124.09060881945</v>
      </c>
      <c r="BW536">
        <f t="shared" si="548"/>
        <v>11224.880508462587</v>
      </c>
      <c r="BX536">
        <f t="shared" si="489"/>
        <v>11358.531665522825</v>
      </c>
      <c r="BY536">
        <f t="shared" si="498"/>
        <v>11590.106741576781</v>
      </c>
      <c r="BZ536">
        <f t="shared" si="501"/>
        <v>11810.866113451508</v>
      </c>
      <c r="CA536">
        <f t="shared" si="542"/>
        <v>11767.234194378338</v>
      </c>
    </row>
    <row r="537" spans="1:79" x14ac:dyDescent="0.45">
      <c r="A537" s="1">
        <v>40801</v>
      </c>
      <c r="B537">
        <v>392.96</v>
      </c>
      <c r="C537">
        <v>391.43</v>
      </c>
      <c r="D537">
        <v>393.66</v>
      </c>
      <c r="E537">
        <v>389.9</v>
      </c>
      <c r="F537">
        <v>14922100</v>
      </c>
      <c r="G537" s="6">
        <f t="shared" si="502"/>
        <v>388.13922573720993</v>
      </c>
      <c r="H537">
        <f t="shared" si="511"/>
        <v>-1</v>
      </c>
      <c r="I537" s="3">
        <f t="shared" si="503"/>
        <v>-9.4014898535832725E-3</v>
      </c>
      <c r="J537">
        <f t="shared" si="504"/>
        <v>9.5684039087949105E-3</v>
      </c>
      <c r="K537">
        <f t="shared" si="520"/>
        <v>1.422369576871353E-2</v>
      </c>
      <c r="L537">
        <f t="shared" si="521"/>
        <v>1.2420219197463859E-2</v>
      </c>
      <c r="M537">
        <f t="shared" si="505"/>
        <v>1.7813517915310603E-3</v>
      </c>
      <c r="N537">
        <f t="shared" si="506"/>
        <v>-0.27979976008738716</v>
      </c>
      <c r="O537">
        <f t="shared" si="512"/>
        <v>-3.4197327066350959E-2</v>
      </c>
      <c r="P537">
        <f t="shared" si="513"/>
        <v>386.96000000000004</v>
      </c>
      <c r="Q537">
        <f t="shared" si="522"/>
        <v>382.83499999999998</v>
      </c>
      <c r="R537">
        <f t="shared" si="543"/>
        <v>383.25166666666661</v>
      </c>
      <c r="S537">
        <f t="shared" si="484"/>
        <v>377.59000000000003</v>
      </c>
      <c r="T537">
        <f t="shared" si="493"/>
        <v>377.03679999999991</v>
      </c>
      <c r="U537">
        <f t="shared" si="490"/>
        <v>357.56260000000003</v>
      </c>
      <c r="V537">
        <f t="shared" si="537"/>
        <v>348.1516500000003</v>
      </c>
      <c r="W537">
        <f t="shared" si="517"/>
        <v>393.83809496679964</v>
      </c>
      <c r="X537">
        <f t="shared" si="529"/>
        <v>388.13922573720993</v>
      </c>
      <c r="Y537">
        <f t="shared" si="546"/>
        <v>383.68254019090887</v>
      </c>
      <c r="Z537">
        <f t="shared" si="487"/>
        <v>380.08117425121725</v>
      </c>
      <c r="AA537">
        <f t="shared" si="496"/>
        <v>373.84090880143151</v>
      </c>
      <c r="AB537">
        <f t="shared" si="499"/>
        <v>362.94411617209317</v>
      </c>
      <c r="AC537">
        <f t="shared" si="540"/>
        <v>344.12440211342187</v>
      </c>
      <c r="AD537" s="2">
        <v>1209.1099999999999</v>
      </c>
      <c r="AE537" s="2">
        <v>1189.44</v>
      </c>
      <c r="AF537" s="2">
        <v>1209.1099999999999</v>
      </c>
      <c r="AG537" s="2">
        <v>1189.44</v>
      </c>
      <c r="AH537" s="6">
        <f t="shared" si="530"/>
        <v>1197.0643563129588</v>
      </c>
      <c r="AI537">
        <f t="shared" si="531"/>
        <v>-1</v>
      </c>
      <c r="AJ537" s="3">
        <f t="shared" si="507"/>
        <v>-1.7187131944677993E-2</v>
      </c>
      <c r="AK537">
        <f t="shared" si="508"/>
        <v>1.6268164186881134E-2</v>
      </c>
      <c r="AL537">
        <f t="shared" si="523"/>
        <v>1.0062653376584121E-2</v>
      </c>
      <c r="AM537">
        <f t="shared" si="524"/>
        <v>1.0062653376584121E-2</v>
      </c>
      <c r="AN537">
        <f t="shared" si="509"/>
        <v>0</v>
      </c>
      <c r="AO537">
        <f t="shared" si="514"/>
        <v>1167.9549999999999</v>
      </c>
      <c r="AP537">
        <f t="shared" si="525"/>
        <v>1168.6949999999999</v>
      </c>
      <c r="AQ537">
        <f t="shared" si="544"/>
        <v>1186.3558333333333</v>
      </c>
      <c r="AR537">
        <f t="shared" si="485"/>
        <v>1172.0811538461537</v>
      </c>
      <c r="AS537">
        <f t="shared" si="494"/>
        <v>1236.7950000000005</v>
      </c>
      <c r="AT537">
        <f t="shared" si="491"/>
        <v>1276.9685999999999</v>
      </c>
      <c r="AU537">
        <f t="shared" si="538"/>
        <v>1283.3843500000003</v>
      </c>
      <c r="AV537">
        <f t="shared" si="518"/>
        <v>1197.0643563129588</v>
      </c>
      <c r="AW537">
        <f t="shared" si="532"/>
        <v>1178.2949906552574</v>
      </c>
      <c r="AX537">
        <f t="shared" si="547"/>
        <v>1179.5242195872077</v>
      </c>
      <c r="AY537">
        <f t="shared" si="488"/>
        <v>1191.2532173619954</v>
      </c>
      <c r="AZ537">
        <f t="shared" si="497"/>
        <v>1217.9790985670461</v>
      </c>
      <c r="BA537">
        <f t="shared" si="500"/>
        <v>1247.9320354756821</v>
      </c>
      <c r="BB537">
        <f t="shared" si="541"/>
        <v>1250.4595628622658</v>
      </c>
      <c r="BC537" s="2">
        <v>11433.18</v>
      </c>
      <c r="BD537" s="2">
        <v>11247.72</v>
      </c>
      <c r="BE537" s="2">
        <v>11433.4</v>
      </c>
      <c r="BF537" s="2">
        <v>11247.49</v>
      </c>
      <c r="BG537" s="2">
        <f t="shared" si="533"/>
        <v>11111.6075</v>
      </c>
      <c r="BH537">
        <f t="shared" si="515"/>
        <v>1</v>
      </c>
      <c r="BI537" s="3">
        <f t="shared" si="510"/>
        <v>1.657815204952913E-2</v>
      </c>
      <c r="BJ537">
        <f t="shared" si="526"/>
        <v>1.6260567925983835E-2</v>
      </c>
      <c r="BK537">
        <f t="shared" si="534"/>
        <v>2.8960031210605627E-2</v>
      </c>
      <c r="BL537">
        <f t="shared" si="535"/>
        <v>2.894023209513117E-2</v>
      </c>
      <c r="BM537">
        <f t="shared" si="527"/>
        <v>1.9242240566434286E-5</v>
      </c>
      <c r="BN537">
        <f t="shared" si="516"/>
        <v>11080.91</v>
      </c>
      <c r="BO537">
        <f t="shared" si="528"/>
        <v>11111.6075</v>
      </c>
      <c r="BP537">
        <f t="shared" si="545"/>
        <v>11310.070833333333</v>
      </c>
      <c r="BQ537">
        <f t="shared" si="486"/>
        <v>11211.08846153846</v>
      </c>
      <c r="BR537">
        <f t="shared" si="495"/>
        <v>11756.697599999996</v>
      </c>
      <c r="BS537">
        <f t="shared" si="492"/>
        <v>12065.178999999998</v>
      </c>
      <c r="BT537">
        <f t="shared" si="539"/>
        <v>11995.199549999996</v>
      </c>
      <c r="BU537">
        <f t="shared" si="519"/>
        <v>11324.183930063802</v>
      </c>
      <c r="BV537">
        <f t="shared" si="536"/>
        <v>11173.542365291669</v>
      </c>
      <c r="BW537">
        <f t="shared" si="548"/>
        <v>11228.39427639142</v>
      </c>
      <c r="BX537">
        <f t="shared" si="489"/>
        <v>11350.323394002617</v>
      </c>
      <c r="BY537">
        <f t="shared" si="498"/>
        <v>11576.679810534555</v>
      </c>
      <c r="BZ537">
        <f t="shared" si="501"/>
        <v>11799.714705264349</v>
      </c>
      <c r="CA537">
        <f t="shared" si="542"/>
        <v>11762.064898911887</v>
      </c>
    </row>
    <row r="538" spans="1:79" x14ac:dyDescent="0.45">
      <c r="A538" s="1">
        <v>40802</v>
      </c>
      <c r="B538">
        <v>400.5</v>
      </c>
      <c r="C538">
        <v>395.54</v>
      </c>
      <c r="D538">
        <v>400.5</v>
      </c>
      <c r="E538">
        <v>395.03</v>
      </c>
      <c r="F538">
        <v>24946900</v>
      </c>
      <c r="G538" s="6">
        <f t="shared" si="502"/>
        <v>393.08353544232597</v>
      </c>
      <c r="H538">
        <f t="shared" si="511"/>
        <v>-1</v>
      </c>
      <c r="I538" s="3">
        <f t="shared" si="503"/>
        <v>-1.9187703583061943E-2</v>
      </c>
      <c r="J538">
        <f t="shared" si="504"/>
        <v>1.3657927590511928E-2</v>
      </c>
      <c r="K538">
        <f t="shared" si="520"/>
        <v>1.8867400664157787E-2</v>
      </c>
      <c r="L538">
        <f t="shared" si="521"/>
        <v>1.8867400664157787E-2</v>
      </c>
      <c r="M538">
        <f t="shared" si="505"/>
        <v>0</v>
      </c>
      <c r="N538">
        <f t="shared" si="506"/>
        <v>0.40184551988423411</v>
      </c>
      <c r="O538">
        <f t="shared" si="512"/>
        <v>3.3988005128056623E-2</v>
      </c>
      <c r="P538">
        <f t="shared" si="513"/>
        <v>391.13</v>
      </c>
      <c r="Q538">
        <f t="shared" si="522"/>
        <v>386.70499999999998</v>
      </c>
      <c r="R538">
        <f t="shared" si="543"/>
        <v>383.50083333333328</v>
      </c>
      <c r="S538">
        <f t="shared" si="484"/>
        <v>378.3188461538461</v>
      </c>
      <c r="T538">
        <f t="shared" si="493"/>
        <v>377.86079999999987</v>
      </c>
      <c r="U538">
        <f t="shared" si="490"/>
        <v>357.96210000000008</v>
      </c>
      <c r="V538">
        <f t="shared" si="537"/>
        <v>348.56070000000022</v>
      </c>
      <c r="W538">
        <f t="shared" si="517"/>
        <v>403.83095251660018</v>
      </c>
      <c r="X538">
        <f t="shared" si="529"/>
        <v>393.08353544232597</v>
      </c>
      <c r="Y538">
        <f t="shared" si="546"/>
        <v>386.2698416999998</v>
      </c>
      <c r="Z538">
        <f t="shared" si="487"/>
        <v>381.59367986223822</v>
      </c>
      <c r="AA538">
        <f t="shared" si="496"/>
        <v>374.8863633582381</v>
      </c>
      <c r="AB538">
        <f t="shared" si="499"/>
        <v>363.68779703997251</v>
      </c>
      <c r="AC538">
        <f t="shared" si="540"/>
        <v>344.68535333617388</v>
      </c>
      <c r="AD538" s="2">
        <v>1216.01</v>
      </c>
      <c r="AE538" s="2">
        <v>1209.21</v>
      </c>
      <c r="AF538" s="2">
        <v>1220.06</v>
      </c>
      <c r="AG538" s="2">
        <v>1204.46</v>
      </c>
      <c r="AH538" s="6">
        <f t="shared" si="530"/>
        <v>1215.2828218435207</v>
      </c>
      <c r="AI538">
        <f t="shared" si="531"/>
        <v>-1</v>
      </c>
      <c r="AJ538" s="3">
        <f t="shared" si="507"/>
        <v>-5.7066768118699636E-3</v>
      </c>
      <c r="AK538">
        <f t="shared" si="508"/>
        <v>1.2828841868076668E-2</v>
      </c>
      <c r="AL538">
        <f t="shared" si="523"/>
        <v>3.9309188533024472E-3</v>
      </c>
      <c r="AM538">
        <f t="shared" si="524"/>
        <v>5.9836125666307756E-4</v>
      </c>
      <c r="AN538">
        <f t="shared" si="509"/>
        <v>3.3305647157506556E-3</v>
      </c>
      <c r="AO538">
        <f t="shared" si="514"/>
        <v>1181.3800000000001</v>
      </c>
      <c r="AP538">
        <f t="shared" si="525"/>
        <v>1169.7125000000001</v>
      </c>
      <c r="AQ538">
        <f t="shared" si="544"/>
        <v>1187.3166666666668</v>
      </c>
      <c r="AR538">
        <f t="shared" si="485"/>
        <v>1174.7430769230768</v>
      </c>
      <c r="AS538">
        <f t="shared" si="494"/>
        <v>1233.8326000000006</v>
      </c>
      <c r="AT538">
        <f t="shared" si="491"/>
        <v>1275.4915999999998</v>
      </c>
      <c r="AU538">
        <f t="shared" si="538"/>
        <v>1283.4167500000005</v>
      </c>
      <c r="AV538">
        <f t="shared" si="518"/>
        <v>1215.2828218435207</v>
      </c>
      <c r="AW538">
        <f t="shared" si="532"/>
        <v>1190.6609943931544</v>
      </c>
      <c r="AX538">
        <f t="shared" si="547"/>
        <v>1184.0912627276373</v>
      </c>
      <c r="AY538">
        <f t="shared" si="488"/>
        <v>1192.5833494092551</v>
      </c>
      <c r="AZ538">
        <f t="shared" si="497"/>
        <v>1217.6352123487306</v>
      </c>
      <c r="BA538">
        <f t="shared" si="500"/>
        <v>1247.1652624959656</v>
      </c>
      <c r="BB538">
        <f t="shared" si="541"/>
        <v>1250.049119450701</v>
      </c>
      <c r="BC538" s="2">
        <v>11509.09</v>
      </c>
      <c r="BD538" s="2">
        <v>11433.71</v>
      </c>
      <c r="BE538" s="2">
        <v>11532.47</v>
      </c>
      <c r="BF538" s="2">
        <v>11407.41</v>
      </c>
      <c r="BG538" s="2">
        <f t="shared" si="533"/>
        <v>11099.887500000001</v>
      </c>
      <c r="BH538">
        <f t="shared" si="515"/>
        <v>1</v>
      </c>
      <c r="BI538" s="3">
        <f t="shared" si="510"/>
        <v>6.6394476427380526E-3</v>
      </c>
      <c r="BJ538">
        <f t="shared" si="526"/>
        <v>1.0866193591326463E-2</v>
      </c>
      <c r="BK538">
        <f t="shared" si="534"/>
        <v>3.8971791380768374E-2</v>
      </c>
      <c r="BL538">
        <f t="shared" si="535"/>
        <v>3.6865463726546727E-2</v>
      </c>
      <c r="BM538">
        <f t="shared" si="527"/>
        <v>2.0314377591972256E-3</v>
      </c>
      <c r="BN538">
        <f t="shared" si="516"/>
        <v>11177.275</v>
      </c>
      <c r="BO538">
        <f t="shared" si="528"/>
        <v>11099.887500000001</v>
      </c>
      <c r="BP538">
        <f t="shared" si="545"/>
        <v>11306.826666666668</v>
      </c>
      <c r="BQ538">
        <f t="shared" si="486"/>
        <v>11227.888846153848</v>
      </c>
      <c r="BR538">
        <f t="shared" si="495"/>
        <v>11730.402599999998</v>
      </c>
      <c r="BS538">
        <f t="shared" si="492"/>
        <v>12052.596300000001</v>
      </c>
      <c r="BT538">
        <f t="shared" si="539"/>
        <v>11996.189549999996</v>
      </c>
      <c r="BU538">
        <f t="shared" si="519"/>
        <v>11488.473034968098</v>
      </c>
      <c r="BV538">
        <f t="shared" si="536"/>
        <v>11277.609419175002</v>
      </c>
      <c r="BW538">
        <f t="shared" si="548"/>
        <v>11259.98131079274</v>
      </c>
      <c r="BX538">
        <f t="shared" si="489"/>
        <v>11356.500179632052</v>
      </c>
      <c r="BY538">
        <f t="shared" si="498"/>
        <v>11571.073151297905</v>
      </c>
      <c r="BZ538">
        <f t="shared" si="501"/>
        <v>11792.467087338322</v>
      </c>
      <c r="CA538">
        <f t="shared" si="542"/>
        <v>11758.797685987391</v>
      </c>
    </row>
    <row r="539" spans="1:79" x14ac:dyDescent="0.45">
      <c r="A539" s="1">
        <v>40805</v>
      </c>
      <c r="B539">
        <v>411.63</v>
      </c>
      <c r="C539">
        <v>397</v>
      </c>
      <c r="D539">
        <v>413.23</v>
      </c>
      <c r="E539">
        <v>395.2</v>
      </c>
      <c r="F539">
        <v>29423600</v>
      </c>
      <c r="G539" s="6">
        <f t="shared" si="502"/>
        <v>400.5021212653956</v>
      </c>
      <c r="H539">
        <f t="shared" si="511"/>
        <v>-1</v>
      </c>
      <c r="I539" s="3">
        <f t="shared" si="503"/>
        <v>-2.7790262172284634E-2</v>
      </c>
      <c r="J539">
        <f t="shared" si="504"/>
        <v>4.3801472195904162E-2</v>
      </c>
      <c r="K539">
        <f t="shared" si="520"/>
        <v>3.1779803548581446E-2</v>
      </c>
      <c r="L539">
        <f t="shared" si="521"/>
        <v>2.7784818465993656E-2</v>
      </c>
      <c r="M539">
        <f t="shared" si="505"/>
        <v>3.8869858853825589E-3</v>
      </c>
      <c r="N539">
        <f t="shared" si="506"/>
        <v>0.15214657621772998</v>
      </c>
      <c r="O539">
        <f t="shared" si="512"/>
        <v>0.28788996298688896</v>
      </c>
      <c r="P539">
        <f t="shared" si="513"/>
        <v>396.73</v>
      </c>
      <c r="Q539">
        <f t="shared" si="522"/>
        <v>391.84500000000003</v>
      </c>
      <c r="R539">
        <f t="shared" si="543"/>
        <v>384.37666666666661</v>
      </c>
      <c r="S539">
        <f t="shared" si="484"/>
        <v>379.73461538461538</v>
      </c>
      <c r="T539">
        <f t="shared" si="493"/>
        <v>378.72679999999991</v>
      </c>
      <c r="U539">
        <f t="shared" si="490"/>
        <v>358.4629000000001</v>
      </c>
      <c r="V539">
        <f t="shared" si="537"/>
        <v>348.98120000000023</v>
      </c>
      <c r="W539">
        <f t="shared" si="517"/>
        <v>415.5295237416999</v>
      </c>
      <c r="X539">
        <f t="shared" si="529"/>
        <v>400.5021212653956</v>
      </c>
      <c r="Y539">
        <f t="shared" si="546"/>
        <v>390.17140451538444</v>
      </c>
      <c r="Z539">
        <f t="shared" si="487"/>
        <v>383.81859246503541</v>
      </c>
      <c r="AA539">
        <f t="shared" si="496"/>
        <v>376.32729028536602</v>
      </c>
      <c r="AB539">
        <f t="shared" si="499"/>
        <v>364.63714759363643</v>
      </c>
      <c r="AC539">
        <f t="shared" si="540"/>
        <v>345.35146922337611</v>
      </c>
      <c r="AD539" s="2">
        <v>1204.0899999999999</v>
      </c>
      <c r="AE539" s="2">
        <v>1214.99</v>
      </c>
      <c r="AF539" s="2">
        <v>1214.99</v>
      </c>
      <c r="AG539" s="2">
        <v>1188.3599999999999</v>
      </c>
      <c r="AH539" s="6">
        <f t="shared" si="530"/>
        <v>1214.8435890782398</v>
      </c>
      <c r="AI539">
        <f t="shared" si="531"/>
        <v>1</v>
      </c>
      <c r="AJ539" s="3">
        <f t="shared" si="507"/>
        <v>9.8025509658638283E-3</v>
      </c>
      <c r="AK539">
        <f t="shared" si="508"/>
        <v>2.2116286988514238E-2</v>
      </c>
      <c r="AL539">
        <f t="shared" si="523"/>
        <v>1.2051833098225937E-4</v>
      </c>
      <c r="AM539">
        <f t="shared" si="524"/>
        <v>-8.8518301244023927E-3</v>
      </c>
      <c r="AN539">
        <f t="shared" si="509"/>
        <v>9.0524794658207366E-3</v>
      </c>
      <c r="AO539">
        <f t="shared" si="514"/>
        <v>1199.325</v>
      </c>
      <c r="AP539">
        <f t="shared" si="525"/>
        <v>1183.6399999999999</v>
      </c>
      <c r="AQ539">
        <f t="shared" si="544"/>
        <v>1187.2708333333333</v>
      </c>
      <c r="AR539">
        <f t="shared" si="485"/>
        <v>1176.1830769230769</v>
      </c>
      <c r="AS539">
        <f t="shared" si="494"/>
        <v>1231.2244000000005</v>
      </c>
      <c r="AT539">
        <f t="shared" si="491"/>
        <v>1274.2161999999998</v>
      </c>
      <c r="AU539">
        <f t="shared" si="538"/>
        <v>1283.5298000000005</v>
      </c>
      <c r="AV539">
        <f t="shared" si="518"/>
        <v>1214.8435890782398</v>
      </c>
      <c r="AW539">
        <f t="shared" si="532"/>
        <v>1200.3925966358927</v>
      </c>
      <c r="AX539">
        <f t="shared" si="547"/>
        <v>1188.8449146156931</v>
      </c>
      <c r="AY539">
        <f t="shared" si="488"/>
        <v>1194.2431013048658</v>
      </c>
      <c r="AZ539">
        <f t="shared" si="497"/>
        <v>1217.5314785311334</v>
      </c>
      <c r="BA539">
        <f t="shared" si="500"/>
        <v>1246.5281285851545</v>
      </c>
      <c r="BB539">
        <f t="shared" si="541"/>
        <v>1249.7002724909926</v>
      </c>
      <c r="BC539" s="2">
        <v>11401.01</v>
      </c>
      <c r="BD539" s="2">
        <v>11506.67</v>
      </c>
      <c r="BE539" s="2">
        <v>11506.82</v>
      </c>
      <c r="BF539" s="2">
        <v>11255.25</v>
      </c>
      <c r="BG539" s="2">
        <f t="shared" si="533"/>
        <v>11210.8125</v>
      </c>
      <c r="BH539">
        <f t="shared" si="515"/>
        <v>-1</v>
      </c>
      <c r="BI539" s="3">
        <f t="shared" si="510"/>
        <v>-9.3908380245527594E-3</v>
      </c>
      <c r="BJ539">
        <f t="shared" si="526"/>
        <v>2.2065588925893383E-2</v>
      </c>
      <c r="BK539">
        <f t="shared" si="534"/>
        <v>2.6403750843214949E-2</v>
      </c>
      <c r="BL539">
        <f t="shared" si="535"/>
        <v>1.6965541079203689E-2</v>
      </c>
      <c r="BM539">
        <f t="shared" si="527"/>
        <v>9.2807567048883814E-3</v>
      </c>
      <c r="BN539">
        <f t="shared" si="516"/>
        <v>11340.715</v>
      </c>
      <c r="BO539">
        <f t="shared" si="528"/>
        <v>11210.8125</v>
      </c>
      <c r="BP539">
        <f t="shared" si="545"/>
        <v>11298.625</v>
      </c>
      <c r="BQ539">
        <f t="shared" si="486"/>
        <v>11235.803846153845</v>
      </c>
      <c r="BR539">
        <f t="shared" si="495"/>
        <v>11706.509399999997</v>
      </c>
      <c r="BS539">
        <f t="shared" si="492"/>
        <v>12042.124800000001</v>
      </c>
      <c r="BT539">
        <f t="shared" si="539"/>
        <v>11998.321549999995</v>
      </c>
      <c r="BU539">
        <f t="shared" si="519"/>
        <v>11515.768482515952</v>
      </c>
      <c r="BV539">
        <f t="shared" si="536"/>
        <v>11369.233651505001</v>
      </c>
      <c r="BW539">
        <f t="shared" si="548"/>
        <v>11297.933416824626</v>
      </c>
      <c r="BX539">
        <f t="shared" si="489"/>
        <v>11367.623870029678</v>
      </c>
      <c r="BY539">
        <f t="shared" si="498"/>
        <v>11568.547537521517</v>
      </c>
      <c r="BZ539">
        <f t="shared" si="501"/>
        <v>11786.807739074196</v>
      </c>
      <c r="CA539">
        <f t="shared" si="542"/>
        <v>11756.288952793486</v>
      </c>
    </row>
    <row r="540" spans="1:79" x14ac:dyDescent="0.45">
      <c r="A540" s="1">
        <v>40806</v>
      </c>
      <c r="B540">
        <v>413.45</v>
      </c>
      <c r="C540">
        <v>415.25</v>
      </c>
      <c r="D540">
        <v>422.86</v>
      </c>
      <c r="E540">
        <v>411.19</v>
      </c>
      <c r="F540">
        <v>27705500</v>
      </c>
      <c r="G540" s="6">
        <f t="shared" si="502"/>
        <v>405.68127275923734</v>
      </c>
      <c r="H540">
        <f t="shared" si="511"/>
        <v>-1</v>
      </c>
      <c r="I540" s="3">
        <f t="shared" si="503"/>
        <v>-4.4214464446225817E-3</v>
      </c>
      <c r="J540">
        <f t="shared" si="504"/>
        <v>2.8225903978715723E-2</v>
      </c>
      <c r="K540">
        <f t="shared" si="520"/>
        <v>4.2345378981686083E-2</v>
      </c>
      <c r="L540">
        <f t="shared" si="521"/>
        <v>1.9149829588937441E-2</v>
      </c>
      <c r="M540">
        <f t="shared" si="505"/>
        <v>2.2759704921997883E-2</v>
      </c>
      <c r="N540">
        <f t="shared" si="506"/>
        <v>-6.2012957715976973E-2</v>
      </c>
      <c r="O540">
        <f t="shared" si="512"/>
        <v>-0.45516138914050897</v>
      </c>
      <c r="P540">
        <f t="shared" si="513"/>
        <v>406.065</v>
      </c>
      <c r="Q540">
        <f t="shared" si="522"/>
        <v>398.59749999999997</v>
      </c>
      <c r="R540">
        <f t="shared" si="543"/>
        <v>386.61000000000007</v>
      </c>
      <c r="S540">
        <f t="shared" si="484"/>
        <v>381.19346153846141</v>
      </c>
      <c r="T540">
        <f t="shared" si="493"/>
        <v>379.76519999999988</v>
      </c>
      <c r="U540">
        <f t="shared" si="490"/>
        <v>359.07770000000005</v>
      </c>
      <c r="V540">
        <f t="shared" si="537"/>
        <v>349.44860000000028</v>
      </c>
      <c r="W540">
        <f t="shared" si="517"/>
        <v>412.41023812915</v>
      </c>
      <c r="X540">
        <f t="shared" si="529"/>
        <v>405.68127275923734</v>
      </c>
      <c r="Y540">
        <f t="shared" si="546"/>
        <v>393.75272689763301</v>
      </c>
      <c r="Z540">
        <f t="shared" si="487"/>
        <v>386.01351154169947</v>
      </c>
      <c r="AA540">
        <f t="shared" si="496"/>
        <v>377.78308282319477</v>
      </c>
      <c r="AB540">
        <f t="shared" si="499"/>
        <v>365.60373873039612</v>
      </c>
      <c r="AC540">
        <f t="shared" si="540"/>
        <v>346.02906654453653</v>
      </c>
      <c r="AD540" s="2">
        <v>1202.0899999999999</v>
      </c>
      <c r="AE540" s="2">
        <v>1204.5</v>
      </c>
      <c r="AF540" s="2">
        <v>1220.3900000000001</v>
      </c>
      <c r="AG540" s="2">
        <v>1201.29</v>
      </c>
      <c r="AH540" s="6">
        <f t="shared" si="530"/>
        <v>1199.3282054608801</v>
      </c>
      <c r="AI540">
        <f t="shared" si="531"/>
        <v>1</v>
      </c>
      <c r="AJ540" s="3">
        <f t="shared" si="507"/>
        <v>1.6610054065725984E-3</v>
      </c>
      <c r="AK540">
        <f t="shared" si="508"/>
        <v>1.5888993336605525E-2</v>
      </c>
      <c r="AL540">
        <f t="shared" si="523"/>
        <v>1.7561326785461812E-2</v>
      </c>
      <c r="AM540">
        <f t="shared" si="524"/>
        <v>2.3027846143737706E-3</v>
      </c>
      <c r="AN540">
        <f t="shared" si="509"/>
        <v>1.5223485762297484E-2</v>
      </c>
      <c r="AO540">
        <f t="shared" si="514"/>
        <v>1212.0999999999999</v>
      </c>
      <c r="AP540">
        <f t="shared" si="525"/>
        <v>1196.74</v>
      </c>
      <c r="AQ540">
        <f t="shared" si="544"/>
        <v>1187.4366666666667</v>
      </c>
      <c r="AR540">
        <f t="shared" si="485"/>
        <v>1179.7865384615384</v>
      </c>
      <c r="AS540">
        <f t="shared" si="494"/>
        <v>1228.4764000000002</v>
      </c>
      <c r="AT540">
        <f t="shared" si="491"/>
        <v>1272.8818000000001</v>
      </c>
      <c r="AU540">
        <f t="shared" si="538"/>
        <v>1283.5707000000004</v>
      </c>
      <c r="AV540">
        <f t="shared" si="518"/>
        <v>1199.3282054608801</v>
      </c>
      <c r="AW540">
        <f t="shared" si="532"/>
        <v>1202.0355579815357</v>
      </c>
      <c r="AX540">
        <f t="shared" si="547"/>
        <v>1191.253389290202</v>
      </c>
      <c r="AY540">
        <f t="shared" si="488"/>
        <v>1195.0028715785795</v>
      </c>
      <c r="AZ540">
        <f t="shared" si="497"/>
        <v>1217.0204401573635</v>
      </c>
      <c r="BA540">
        <f t="shared" si="500"/>
        <v>1245.6958884151513</v>
      </c>
      <c r="BB540">
        <f t="shared" si="541"/>
        <v>1249.2505185358584</v>
      </c>
      <c r="BC540" s="2">
        <v>11408.66</v>
      </c>
      <c r="BD540" s="2">
        <v>11401.47</v>
      </c>
      <c r="BE540" s="2">
        <v>11550.22</v>
      </c>
      <c r="BF540" s="2">
        <v>11373.92</v>
      </c>
      <c r="BG540" s="2">
        <f t="shared" si="533"/>
        <v>11323.732499999998</v>
      </c>
      <c r="BH540">
        <f t="shared" si="515"/>
        <v>1</v>
      </c>
      <c r="BI540" s="3">
        <f t="shared" si="510"/>
        <v>6.7099318393718064E-4</v>
      </c>
      <c r="BJ540">
        <f t="shared" si="526"/>
        <v>1.5453173291166472E-2</v>
      </c>
      <c r="BK540">
        <f t="shared" si="534"/>
        <v>2.0001134784842466E-2</v>
      </c>
      <c r="BL540">
        <f t="shared" si="535"/>
        <v>7.4999563968860634E-3</v>
      </c>
      <c r="BM540">
        <f t="shared" si="527"/>
        <v>1.2408118043661525E-2</v>
      </c>
      <c r="BN540">
        <f t="shared" si="516"/>
        <v>11470.189999999999</v>
      </c>
      <c r="BO540">
        <f t="shared" si="528"/>
        <v>11323.732499999998</v>
      </c>
      <c r="BP540">
        <f t="shared" si="545"/>
        <v>11294.140833333333</v>
      </c>
      <c r="BQ540">
        <f t="shared" si="486"/>
        <v>11265.681538461537</v>
      </c>
      <c r="BR540">
        <f t="shared" si="495"/>
        <v>11682.284799999998</v>
      </c>
      <c r="BS540">
        <f t="shared" si="492"/>
        <v>12031.269200000002</v>
      </c>
      <c r="BT540">
        <f t="shared" si="539"/>
        <v>11999.575249999994</v>
      </c>
      <c r="BU540">
        <f t="shared" si="519"/>
        <v>11344.320758742022</v>
      </c>
      <c r="BV540">
        <f t="shared" si="536"/>
        <v>11382.128190903</v>
      </c>
      <c r="BW540">
        <f t="shared" si="548"/>
        <v>11313.862121928529</v>
      </c>
      <c r="BX540">
        <f t="shared" si="489"/>
        <v>11370.130990768221</v>
      </c>
      <c r="BY540">
        <f t="shared" si="498"/>
        <v>11561.995477226556</v>
      </c>
      <c r="BZ540">
        <f t="shared" si="501"/>
        <v>11779.177288795499</v>
      </c>
      <c r="CA540">
        <f t="shared" si="542"/>
        <v>11752.758415949769</v>
      </c>
    </row>
    <row r="541" spans="1:79" x14ac:dyDescent="0.45">
      <c r="A541" s="1">
        <v>40807</v>
      </c>
      <c r="B541">
        <v>412.14</v>
      </c>
      <c r="C541">
        <v>419.64</v>
      </c>
      <c r="D541">
        <v>421.59</v>
      </c>
      <c r="E541">
        <v>412</v>
      </c>
      <c r="F541">
        <v>21642000</v>
      </c>
      <c r="G541" s="6">
        <f t="shared" si="502"/>
        <v>408.26476365554242</v>
      </c>
      <c r="H541">
        <f t="shared" si="511"/>
        <v>1</v>
      </c>
      <c r="I541" s="3">
        <f t="shared" si="503"/>
        <v>3.1684605151771732E-3</v>
      </c>
      <c r="J541">
        <f t="shared" si="504"/>
        <v>2.3268792158004502E-2</v>
      </c>
      <c r="K541">
        <f t="shared" si="520"/>
        <v>3.2638712744017757E-2</v>
      </c>
      <c r="L541">
        <f t="shared" si="521"/>
        <v>9.4919686669975335E-3</v>
      </c>
      <c r="M541">
        <f t="shared" si="505"/>
        <v>2.2929101761537316E-2</v>
      </c>
      <c r="N541">
        <f t="shared" si="506"/>
        <v>-0.28017281212457257</v>
      </c>
      <c r="O541">
        <f t="shared" si="512"/>
        <v>-8.3051570855699419E-2</v>
      </c>
      <c r="P541">
        <f t="shared" si="513"/>
        <v>412.53999999999996</v>
      </c>
      <c r="Q541">
        <f t="shared" si="522"/>
        <v>404.63500000000005</v>
      </c>
      <c r="R541">
        <f t="shared" si="543"/>
        <v>389.31166666666667</v>
      </c>
      <c r="S541">
        <f t="shared" si="484"/>
        <v>382.59576923076918</v>
      </c>
      <c r="T541">
        <f t="shared" si="493"/>
        <v>380.9541999999999</v>
      </c>
      <c r="U541">
        <f t="shared" si="490"/>
        <v>359.74470000000008</v>
      </c>
      <c r="V541">
        <f t="shared" si="537"/>
        <v>349.92865000000029</v>
      </c>
      <c r="W541">
        <f t="shared" si="517"/>
        <v>412.00488093542498</v>
      </c>
      <c r="X541">
        <f t="shared" si="529"/>
        <v>408.26476365554242</v>
      </c>
      <c r="Y541">
        <f t="shared" si="546"/>
        <v>396.58153814415101</v>
      </c>
      <c r="Z541">
        <f t="shared" si="487"/>
        <v>387.94880698305508</v>
      </c>
      <c r="AA541">
        <f t="shared" si="496"/>
        <v>379.13041290855966</v>
      </c>
      <c r="AB541">
        <f t="shared" si="499"/>
        <v>366.5252488545467</v>
      </c>
      <c r="AC541">
        <f t="shared" si="540"/>
        <v>346.68688677792426</v>
      </c>
      <c r="AD541" s="2">
        <v>1166.76</v>
      </c>
      <c r="AE541" s="2">
        <v>1203.6300000000001</v>
      </c>
      <c r="AF541" s="2">
        <v>1206.3</v>
      </c>
      <c r="AG541" s="2">
        <v>1166.21</v>
      </c>
      <c r="AH541" s="6">
        <f t="shared" si="530"/>
        <v>1205.7808972695602</v>
      </c>
      <c r="AI541">
        <f t="shared" si="531"/>
        <v>1</v>
      </c>
      <c r="AJ541" s="3">
        <f t="shared" si="507"/>
        <v>2.939047825038053E-2</v>
      </c>
      <c r="AK541">
        <f t="shared" si="508"/>
        <v>3.4360108334190335E-2</v>
      </c>
      <c r="AL541">
        <f t="shared" si="523"/>
        <v>4.3051165565420119E-4</v>
      </c>
      <c r="AM541">
        <f t="shared" si="524"/>
        <v>-3.2361515560514691E-2</v>
      </c>
      <c r="AN541">
        <f t="shared" si="509"/>
        <v>3.3888717474030619E-2</v>
      </c>
      <c r="AO541">
        <f t="shared" si="514"/>
        <v>1209.7449999999999</v>
      </c>
      <c r="AP541">
        <f t="shared" si="525"/>
        <v>1204.5350000000001</v>
      </c>
      <c r="AQ541">
        <f t="shared" si="544"/>
        <v>1186.2183333333335</v>
      </c>
      <c r="AR541">
        <f t="shared" si="485"/>
        <v>1181.0030769230771</v>
      </c>
      <c r="AS541">
        <f t="shared" si="494"/>
        <v>1225.7002000000002</v>
      </c>
      <c r="AT541">
        <f t="shared" si="491"/>
        <v>1271.3882000000001</v>
      </c>
      <c r="AU541">
        <f t="shared" si="538"/>
        <v>1283.4935500000004</v>
      </c>
      <c r="AV541">
        <f t="shared" si="518"/>
        <v>1205.7808972695602</v>
      </c>
      <c r="AW541">
        <f t="shared" si="532"/>
        <v>1202.6733347889215</v>
      </c>
      <c r="AX541">
        <f t="shared" si="547"/>
        <v>1193.1574832455556</v>
      </c>
      <c r="AY541">
        <f t="shared" si="488"/>
        <v>1195.6419181283143</v>
      </c>
      <c r="AZ541">
        <f t="shared" si="497"/>
        <v>1216.4953248570748</v>
      </c>
      <c r="BA541">
        <f t="shared" si="500"/>
        <v>1244.8629005257424</v>
      </c>
      <c r="BB541">
        <f t="shared" si="541"/>
        <v>1248.7965830280389</v>
      </c>
      <c r="BC541" s="2">
        <v>11124.84</v>
      </c>
      <c r="BD541" s="2">
        <v>11408.58</v>
      </c>
      <c r="BE541" s="2">
        <v>11447.86</v>
      </c>
      <c r="BF541" s="2">
        <v>11117.28</v>
      </c>
      <c r="BG541" s="2">
        <f t="shared" si="533"/>
        <v>11397.3925</v>
      </c>
      <c r="BH541">
        <f t="shared" si="515"/>
        <v>-1</v>
      </c>
      <c r="BI541" s="3">
        <f t="shared" si="510"/>
        <v>-2.4877592986380495E-2</v>
      </c>
      <c r="BJ541">
        <f t="shared" si="526"/>
        <v>2.9715483548527433E-2</v>
      </c>
      <c r="BK541">
        <f t="shared" si="534"/>
        <v>4.4279864890149788E-3</v>
      </c>
      <c r="BL541">
        <f t="shared" si="535"/>
        <v>-2.3913583742948205E-2</v>
      </c>
      <c r="BM541">
        <f t="shared" si="527"/>
        <v>2.9035923213277713E-2</v>
      </c>
      <c r="BN541">
        <f t="shared" si="516"/>
        <v>11454.07</v>
      </c>
      <c r="BO541">
        <f t="shared" si="528"/>
        <v>11397.3925</v>
      </c>
      <c r="BP541">
        <f t="shared" si="545"/>
        <v>11276.488333333333</v>
      </c>
      <c r="BQ541">
        <f t="shared" si="486"/>
        <v>11275.604999999998</v>
      </c>
      <c r="BR541">
        <f t="shared" si="495"/>
        <v>11657.198799999998</v>
      </c>
      <c r="BS541">
        <f t="shared" si="492"/>
        <v>12018.386400000003</v>
      </c>
      <c r="BT541">
        <f t="shared" si="539"/>
        <v>11999.773549999998</v>
      </c>
      <c r="BU541">
        <f t="shared" si="519"/>
        <v>11440.70962062899</v>
      </c>
      <c r="BV541">
        <f t="shared" si="536"/>
        <v>11392.708914541799</v>
      </c>
      <c r="BW541">
        <f t="shared" si="548"/>
        <v>11328.434103170293</v>
      </c>
      <c r="BX541">
        <f t="shared" si="489"/>
        <v>11372.979065526129</v>
      </c>
      <c r="BY541">
        <f t="shared" si="498"/>
        <v>11555.979184001984</v>
      </c>
      <c r="BZ541">
        <f t="shared" si="501"/>
        <v>11771.838728621331</v>
      </c>
      <c r="CA541">
        <f t="shared" si="542"/>
        <v>11749.333755094547</v>
      </c>
    </row>
    <row r="542" spans="1:79" x14ac:dyDescent="0.45">
      <c r="A542" s="1">
        <v>40808</v>
      </c>
      <c r="B542">
        <v>401.82</v>
      </c>
      <c r="C542">
        <v>401.03</v>
      </c>
      <c r="D542">
        <v>409.82</v>
      </c>
      <c r="E542">
        <v>396.7</v>
      </c>
      <c r="F542">
        <v>34588600</v>
      </c>
      <c r="G542" s="6">
        <f t="shared" si="502"/>
        <v>405.68685819332546</v>
      </c>
      <c r="H542">
        <f t="shared" si="511"/>
        <v>1</v>
      </c>
      <c r="I542" s="3">
        <f t="shared" si="503"/>
        <v>2.5040034939583622E-2</v>
      </c>
      <c r="J542">
        <f t="shared" si="504"/>
        <v>3.2651435966353108E-2</v>
      </c>
      <c r="K542">
        <f t="shared" si="520"/>
        <v>1.0188010094980519E-2</v>
      </c>
      <c r="L542">
        <f t="shared" si="521"/>
        <v>-9.5316328720778092E-3</v>
      </c>
      <c r="M542">
        <f t="shared" si="505"/>
        <v>1.9909412174605547E-2</v>
      </c>
      <c r="N542">
        <f t="shared" si="506"/>
        <v>0.37430251585782598</v>
      </c>
      <c r="O542">
        <f t="shared" si="512"/>
        <v>8.7232745127353989E-2</v>
      </c>
      <c r="P542">
        <f t="shared" si="513"/>
        <v>412.79499999999996</v>
      </c>
      <c r="Q542">
        <f t="shared" si="522"/>
        <v>409.42999999999995</v>
      </c>
      <c r="R542">
        <f t="shared" si="543"/>
        <v>392.4858333333334</v>
      </c>
      <c r="S542">
        <f t="shared" si="484"/>
        <v>383.7007692307692</v>
      </c>
      <c r="T542">
        <f t="shared" si="493"/>
        <v>382.12199999999996</v>
      </c>
      <c r="U542">
        <f t="shared" si="490"/>
        <v>360.36480000000006</v>
      </c>
      <c r="V542">
        <f t="shared" si="537"/>
        <v>350.38860000000022</v>
      </c>
      <c r="W542">
        <f t="shared" si="517"/>
        <v>396.7275595322875</v>
      </c>
      <c r="X542">
        <f t="shared" si="529"/>
        <v>405.68685819332546</v>
      </c>
      <c r="Y542">
        <f t="shared" si="546"/>
        <v>397.38745535274319</v>
      </c>
      <c r="Z542">
        <f t="shared" si="487"/>
        <v>388.97630276208804</v>
      </c>
      <c r="AA542">
        <f t="shared" si="496"/>
        <v>380.02020063763575</v>
      </c>
      <c r="AB542">
        <f t="shared" si="499"/>
        <v>367.22415481782298</v>
      </c>
      <c r="AC542">
        <f t="shared" si="540"/>
        <v>347.23547496918872</v>
      </c>
      <c r="AD542" s="2">
        <v>1129.56</v>
      </c>
      <c r="AE542" s="2">
        <v>1164.55</v>
      </c>
      <c r="AF542" s="2">
        <v>1164.55</v>
      </c>
      <c r="AG542" s="2">
        <v>1114.22</v>
      </c>
      <c r="AH542" s="6">
        <f t="shared" si="530"/>
        <v>1143.9345513652197</v>
      </c>
      <c r="AI542">
        <f t="shared" si="531"/>
        <v>1</v>
      </c>
      <c r="AJ542" s="3">
        <f t="shared" si="507"/>
        <v>3.1883163632623716E-2</v>
      </c>
      <c r="AK542">
        <f t="shared" si="508"/>
        <v>4.4557172704415816E-2</v>
      </c>
      <c r="AL542">
        <f t="shared" si="523"/>
        <v>1.8021528076214592E-2</v>
      </c>
      <c r="AM542">
        <f t="shared" si="524"/>
        <v>-1.2565886175974459E-2</v>
      </c>
      <c r="AN542">
        <f t="shared" si="509"/>
        <v>3.0976663479584981E-2</v>
      </c>
      <c r="AO542">
        <f t="shared" si="514"/>
        <v>1204.0650000000001</v>
      </c>
      <c r="AP542">
        <f t="shared" si="525"/>
        <v>1208.0825</v>
      </c>
      <c r="AQ542">
        <f t="shared" si="544"/>
        <v>1186.1958333333332</v>
      </c>
      <c r="AR542">
        <f t="shared" si="485"/>
        <v>1181.9557692307692</v>
      </c>
      <c r="AS542">
        <f t="shared" si="494"/>
        <v>1223.3806000000004</v>
      </c>
      <c r="AT542">
        <f t="shared" si="491"/>
        <v>1269.8231000000001</v>
      </c>
      <c r="AU542">
        <f t="shared" si="538"/>
        <v>1283.3923500000005</v>
      </c>
      <c r="AV542">
        <f t="shared" si="518"/>
        <v>1143.9345513652197</v>
      </c>
      <c r="AW542">
        <f t="shared" si="532"/>
        <v>1187.424000873353</v>
      </c>
      <c r="AX542">
        <f t="shared" si="547"/>
        <v>1188.7563319770086</v>
      </c>
      <c r="AY542">
        <f t="shared" si="488"/>
        <v>1193.3388130817725</v>
      </c>
      <c r="AZ542">
        <f t="shared" si="497"/>
        <v>1214.4582532940524</v>
      </c>
      <c r="BA542">
        <f t="shared" si="500"/>
        <v>1243.2725460598861</v>
      </c>
      <c r="BB542">
        <f t="shared" si="541"/>
        <v>1247.9583085700485</v>
      </c>
      <c r="BC542" s="2">
        <v>10733.83</v>
      </c>
      <c r="BD542" s="2">
        <v>11121.89</v>
      </c>
      <c r="BE542" s="2">
        <v>11122.12</v>
      </c>
      <c r="BF542" s="2">
        <v>10597.14</v>
      </c>
      <c r="BG542" s="2">
        <f t="shared" si="533"/>
        <v>11437.6075</v>
      </c>
      <c r="BH542">
        <f t="shared" si="515"/>
        <v>-1</v>
      </c>
      <c r="BI542" s="3">
        <f t="shared" si="510"/>
        <v>-3.5147471783863876E-2</v>
      </c>
      <c r="BJ542">
        <f t="shared" si="526"/>
        <v>4.8908916947632053E-2</v>
      </c>
      <c r="BK542">
        <f t="shared" si="534"/>
        <v>-2.7583347304058061E-2</v>
      </c>
      <c r="BL542">
        <f t="shared" si="535"/>
        <v>-6.1531880683962981E-2</v>
      </c>
      <c r="BM542">
        <f t="shared" si="527"/>
        <v>3.617441304734665E-2</v>
      </c>
      <c r="BN542">
        <f t="shared" si="516"/>
        <v>11405.025</v>
      </c>
      <c r="BO542">
        <f t="shared" si="528"/>
        <v>11437.6075</v>
      </c>
      <c r="BP542">
        <f t="shared" si="545"/>
        <v>11269.531666666668</v>
      </c>
      <c r="BQ542">
        <f t="shared" si="486"/>
        <v>11280.940769230769</v>
      </c>
      <c r="BR542">
        <f t="shared" si="495"/>
        <v>11635.261199999999</v>
      </c>
      <c r="BS542">
        <f t="shared" si="492"/>
        <v>12004.838300000003</v>
      </c>
      <c r="BT542">
        <f t="shared" si="539"/>
        <v>11999.909799999998</v>
      </c>
      <c r="BU542">
        <f t="shared" si="519"/>
        <v>10962.480189685504</v>
      </c>
      <c r="BV542">
        <f t="shared" si="536"/>
        <v>11284.381348725079</v>
      </c>
      <c r="BW542">
        <f t="shared" si="548"/>
        <v>11296.658087297941</v>
      </c>
      <c r="BX542">
        <f t="shared" si="489"/>
        <v>11354.379875487157</v>
      </c>
      <c r="BY542">
        <f t="shared" si="498"/>
        <v>11538.956078747004</v>
      </c>
      <c r="BZ542">
        <f t="shared" si="501"/>
        <v>11758.968456767443</v>
      </c>
      <c r="CA542">
        <f t="shared" si="542"/>
        <v>11743.09053365082</v>
      </c>
    </row>
    <row r="543" spans="1:79" x14ac:dyDescent="0.45">
      <c r="A543" s="1">
        <v>40809</v>
      </c>
      <c r="B543">
        <v>404.3</v>
      </c>
      <c r="C543">
        <v>400.28</v>
      </c>
      <c r="D543">
        <v>406.74</v>
      </c>
      <c r="E543">
        <v>399.85</v>
      </c>
      <c r="F543">
        <v>19509900</v>
      </c>
      <c r="G543" s="6">
        <f t="shared" si="502"/>
        <v>405.13211491599526</v>
      </c>
      <c r="H543">
        <f t="shared" si="511"/>
        <v>-1</v>
      </c>
      <c r="I543" s="3">
        <f t="shared" si="503"/>
        <v>-6.1719177741277644E-3</v>
      </c>
      <c r="J543">
        <f t="shared" si="504"/>
        <v>1.7041800643086781E-2</v>
      </c>
      <c r="K543">
        <f t="shared" si="520"/>
        <v>3.9687919688572377E-3</v>
      </c>
      <c r="L543">
        <f t="shared" si="521"/>
        <v>-2.0539347174878706E-3</v>
      </c>
      <c r="M543">
        <f t="shared" si="505"/>
        <v>6.0351224338362547E-3</v>
      </c>
      <c r="N543">
        <f t="shared" si="506"/>
        <v>-0.77287428433769523</v>
      </c>
      <c r="O543">
        <f t="shared" si="512"/>
        <v>-2.204989994936956E-2</v>
      </c>
      <c r="P543">
        <f t="shared" si="513"/>
        <v>406.98</v>
      </c>
      <c r="Q543">
        <f t="shared" si="522"/>
        <v>409.75999999999993</v>
      </c>
      <c r="R543">
        <f t="shared" si="543"/>
        <v>394.32583333333332</v>
      </c>
      <c r="S543">
        <f t="shared" ref="S543:S606" si="549">SUM(B517:B542)/26</f>
        <v>384.52153846153846</v>
      </c>
      <c r="T543">
        <f t="shared" si="493"/>
        <v>382.99800000000005</v>
      </c>
      <c r="U543">
        <f t="shared" si="490"/>
        <v>360.92019999999997</v>
      </c>
      <c r="V543">
        <f t="shared" si="537"/>
        <v>350.80665000000022</v>
      </c>
      <c r="W543">
        <f t="shared" si="517"/>
        <v>408.08622023385624</v>
      </c>
      <c r="X543">
        <f t="shared" si="529"/>
        <v>405.13211491599526</v>
      </c>
      <c r="Y543">
        <f t="shared" si="546"/>
        <v>398.4509237600135</v>
      </c>
      <c r="Z543">
        <f t="shared" si="487"/>
        <v>390.11139144637781</v>
      </c>
      <c r="AA543">
        <f t="shared" si="496"/>
        <v>380.97234963223826</v>
      </c>
      <c r="AB543">
        <f t="shared" si="499"/>
        <v>367.95832996994528</v>
      </c>
      <c r="AC543">
        <f t="shared" si="540"/>
        <v>347.80328118840077</v>
      </c>
      <c r="AD543" s="2">
        <v>1136.43</v>
      </c>
      <c r="AE543" s="2">
        <v>1128.82</v>
      </c>
      <c r="AF543" s="2">
        <v>1141.72</v>
      </c>
      <c r="AG543" s="2">
        <v>1121.3599999999999</v>
      </c>
      <c r="AH543" s="6">
        <f t="shared" si="530"/>
        <v>1121.2627243173902</v>
      </c>
      <c r="AI543">
        <f t="shared" si="531"/>
        <v>-1</v>
      </c>
      <c r="AJ543" s="3">
        <f t="shared" si="507"/>
        <v>-6.0820142356316784E-3</v>
      </c>
      <c r="AK543">
        <f t="shared" si="508"/>
        <v>1.7915753719982865E-2</v>
      </c>
      <c r="AL543">
        <f t="shared" si="523"/>
        <v>1.8244854875617111E-2</v>
      </c>
      <c r="AM543">
        <f t="shared" si="524"/>
        <v>1.3526959697909813E-2</v>
      </c>
      <c r="AN543">
        <f t="shared" si="509"/>
        <v>4.6549281521958792E-3</v>
      </c>
      <c r="AO543">
        <f t="shared" si="514"/>
        <v>1184.0900000000001</v>
      </c>
      <c r="AP543">
        <f t="shared" si="525"/>
        <v>1196.9175</v>
      </c>
      <c r="AQ543">
        <f t="shared" si="544"/>
        <v>1185.4108333333331</v>
      </c>
      <c r="AR543">
        <f t="shared" ref="AR543:AR606" si="550">SUM(AE517:AE542)/26</f>
        <v>1180.4299999999998</v>
      </c>
      <c r="AS543">
        <f t="shared" si="494"/>
        <v>1220.3826000000001</v>
      </c>
      <c r="AT543">
        <f t="shared" si="491"/>
        <v>1267.8165000000001</v>
      </c>
      <c r="AU543">
        <f t="shared" si="538"/>
        <v>1283.0788500000003</v>
      </c>
      <c r="AV543">
        <f t="shared" si="518"/>
        <v>1121.2627243173902</v>
      </c>
      <c r="AW543">
        <f t="shared" si="532"/>
        <v>1163.9824005240118</v>
      </c>
      <c r="AX543">
        <f t="shared" si="547"/>
        <v>1179.5353578266995</v>
      </c>
      <c r="AY543">
        <f t="shared" si="488"/>
        <v>1188.5596417423819</v>
      </c>
      <c r="AZ543">
        <f t="shared" si="497"/>
        <v>1211.0998904197759</v>
      </c>
      <c r="BA543">
        <f t="shared" si="500"/>
        <v>1241.0061590091952</v>
      </c>
      <c r="BB543">
        <f t="shared" si="541"/>
        <v>1246.7728527633815</v>
      </c>
      <c r="BC543" s="2">
        <v>10771.48</v>
      </c>
      <c r="BD543" s="2">
        <v>10732.77</v>
      </c>
      <c r="BE543" s="2">
        <v>10808.49</v>
      </c>
      <c r="BF543" s="2">
        <v>10638.73</v>
      </c>
      <c r="BG543" s="2">
        <f t="shared" si="533"/>
        <v>11359.6525</v>
      </c>
      <c r="BH543">
        <f t="shared" si="515"/>
        <v>1</v>
      </c>
      <c r="BI543" s="3">
        <f t="shared" si="510"/>
        <v>3.5076016668793559E-3</v>
      </c>
      <c r="BJ543">
        <f t="shared" si="526"/>
        <v>1.5760136954253288E-2</v>
      </c>
      <c r="BK543">
        <f t="shared" si="534"/>
        <v>-4.8519309899664659E-2</v>
      </c>
      <c r="BL543">
        <f t="shared" si="535"/>
        <v>-5.1777332097086647E-2</v>
      </c>
      <c r="BM543">
        <f t="shared" si="527"/>
        <v>3.435925239614261E-3</v>
      </c>
      <c r="BN543">
        <f t="shared" si="516"/>
        <v>11265.235000000001</v>
      </c>
      <c r="BO543">
        <f t="shared" si="528"/>
        <v>11359.6525</v>
      </c>
      <c r="BP543">
        <f t="shared" si="545"/>
        <v>11259.913333333336</v>
      </c>
      <c r="BQ543">
        <f t="shared" ref="BQ543:BQ606" si="551">SUM(BD517:BD542)/26</f>
        <v>11267.148846153848</v>
      </c>
      <c r="BR543">
        <f t="shared" si="495"/>
        <v>11608.752399999999</v>
      </c>
      <c r="BS543">
        <f t="shared" si="492"/>
        <v>11987.955600000001</v>
      </c>
      <c r="BT543">
        <f t="shared" si="539"/>
        <v>11998.7</v>
      </c>
      <c r="BU543">
        <f t="shared" si="519"/>
        <v>10617.914905157249</v>
      </c>
      <c r="BV543">
        <f t="shared" si="536"/>
        <v>11063.736809235048</v>
      </c>
      <c r="BW543">
        <f t="shared" si="548"/>
        <v>11209.906073867489</v>
      </c>
      <c r="BX543">
        <f t="shared" si="489"/>
        <v>11308.334699525145</v>
      </c>
      <c r="BY543">
        <f t="shared" si="498"/>
        <v>11507.340938403984</v>
      </c>
      <c r="BZ543">
        <f t="shared" si="501"/>
        <v>11738.647695247295</v>
      </c>
      <c r="CA543">
        <f t="shared" si="542"/>
        <v>11733.03759301748</v>
      </c>
    </row>
    <row r="544" spans="1:79" x14ac:dyDescent="0.45">
      <c r="A544" s="1">
        <v>40812</v>
      </c>
      <c r="B544">
        <v>403.17</v>
      </c>
      <c r="C544">
        <v>399.86</v>
      </c>
      <c r="D544">
        <v>403.98</v>
      </c>
      <c r="E544">
        <v>391.3</v>
      </c>
      <c r="F544">
        <v>29031300</v>
      </c>
      <c r="G544" s="6">
        <f t="shared" si="502"/>
        <v>404.34726894959715</v>
      </c>
      <c r="H544">
        <f t="shared" si="511"/>
        <v>1</v>
      </c>
      <c r="I544" s="3">
        <f t="shared" si="503"/>
        <v>2.7949542418995682E-3</v>
      </c>
      <c r="J544">
        <f t="shared" si="504"/>
        <v>3.1450752784185347E-2</v>
      </c>
      <c r="K544">
        <f t="shared" si="520"/>
        <v>-9.0830080428443204E-4</v>
      </c>
      <c r="L544">
        <f t="shared" si="521"/>
        <v>-2.91152937091776E-3</v>
      </c>
      <c r="M544">
        <f t="shared" si="505"/>
        <v>2.0090780564030117E-3</v>
      </c>
      <c r="N544">
        <f t="shared" si="506"/>
        <v>0.32797015634849286</v>
      </c>
      <c r="O544">
        <f t="shared" si="512"/>
        <v>9.5895166604020421E-2</v>
      </c>
      <c r="P544">
        <f t="shared" si="513"/>
        <v>403.06</v>
      </c>
      <c r="Q544">
        <f t="shared" si="522"/>
        <v>407.92749999999995</v>
      </c>
      <c r="R544">
        <f t="shared" si="543"/>
        <v>396.02333333333331</v>
      </c>
      <c r="S544">
        <f t="shared" si="549"/>
        <v>385.43923076923068</v>
      </c>
      <c r="T544">
        <f t="shared" si="493"/>
        <v>383.92860000000002</v>
      </c>
      <c r="U544">
        <f t="shared" si="490"/>
        <v>361.48119999999994</v>
      </c>
      <c r="V544">
        <f t="shared" si="537"/>
        <v>351.22310000000033</v>
      </c>
      <c r="W544">
        <f t="shared" si="517"/>
        <v>400.71188988307188</v>
      </c>
      <c r="X544">
        <f t="shared" si="529"/>
        <v>404.34726894959715</v>
      </c>
      <c r="Y544">
        <f t="shared" si="546"/>
        <v>399.17693548924217</v>
      </c>
      <c r="Z544">
        <f t="shared" ref="Z544:Z607" si="552">((B544-Z543)*(2/27)) +Z543</f>
        <v>391.07869578368314</v>
      </c>
      <c r="AA544">
        <f t="shared" si="496"/>
        <v>381.84284572509165</v>
      </c>
      <c r="AB544">
        <f t="shared" si="499"/>
        <v>368.65559076261962</v>
      </c>
      <c r="AC544">
        <f t="shared" si="540"/>
        <v>348.35419381339182</v>
      </c>
      <c r="AD544" s="2">
        <v>1162.95</v>
      </c>
      <c r="AE544" s="2">
        <v>1136.9100000000001</v>
      </c>
      <c r="AF544" s="2">
        <v>1164.19</v>
      </c>
      <c r="AG544" s="2">
        <v>1131.07</v>
      </c>
      <c r="AH544" s="6">
        <f t="shared" si="530"/>
        <v>1144.7336378413052</v>
      </c>
      <c r="AI544">
        <f t="shared" si="531"/>
        <v>-1</v>
      </c>
      <c r="AJ544" s="3">
        <f t="shared" si="507"/>
        <v>-2.3336237163749621E-2</v>
      </c>
      <c r="AK544">
        <f t="shared" si="508"/>
        <v>2.8479298336128053E-2</v>
      </c>
      <c r="AL544">
        <f t="shared" si="523"/>
        <v>1.6996409920638798E-2</v>
      </c>
      <c r="AM544">
        <f t="shared" si="524"/>
        <v>1.5913188497759714E-2</v>
      </c>
      <c r="AN544">
        <f t="shared" si="509"/>
        <v>1.0662539232125276E-3</v>
      </c>
      <c r="AO544">
        <f t="shared" si="514"/>
        <v>1146.6849999999999</v>
      </c>
      <c r="AP544">
        <f t="shared" si="525"/>
        <v>1175.375</v>
      </c>
      <c r="AQ544">
        <f t="shared" si="544"/>
        <v>1182.3249999999998</v>
      </c>
      <c r="AR544">
        <f t="shared" si="550"/>
        <v>1177.9657692307692</v>
      </c>
      <c r="AS544">
        <f t="shared" si="494"/>
        <v>1216.6042000000002</v>
      </c>
      <c r="AT544">
        <f t="shared" si="491"/>
        <v>1265.5071</v>
      </c>
      <c r="AU544">
        <f t="shared" si="538"/>
        <v>1282.5978500000006</v>
      </c>
      <c r="AV544">
        <f t="shared" si="518"/>
        <v>1144.7336378413052</v>
      </c>
      <c r="AW544">
        <f t="shared" si="532"/>
        <v>1153.1534403144071</v>
      </c>
      <c r="AX544">
        <f t="shared" si="547"/>
        <v>1172.9776104687458</v>
      </c>
      <c r="AY544">
        <f t="shared" ref="AY544:AY607" si="553">((AE544-AY543)*(2/27)) +AY543</f>
        <v>1184.7337423540573</v>
      </c>
      <c r="AZ544">
        <f t="shared" si="497"/>
        <v>1208.1904829523337</v>
      </c>
      <c r="BA544">
        <f t="shared" si="500"/>
        <v>1238.9448489298052</v>
      </c>
      <c r="BB544">
        <f t="shared" si="541"/>
        <v>1245.679690049318</v>
      </c>
      <c r="BC544" s="2">
        <v>11043.86</v>
      </c>
      <c r="BD544" s="2">
        <v>10771.78</v>
      </c>
      <c r="BE544" s="2">
        <v>11057.49</v>
      </c>
      <c r="BF544" s="2">
        <v>10771.78</v>
      </c>
      <c r="BG544" s="2">
        <f t="shared" si="533"/>
        <v>11166.177500000002</v>
      </c>
      <c r="BH544">
        <f t="shared" si="515"/>
        <v>1</v>
      </c>
      <c r="BI544" s="3">
        <f t="shared" si="510"/>
        <v>2.5287147170119709E-2</v>
      </c>
      <c r="BJ544">
        <f t="shared" si="526"/>
        <v>2.587048368957947E-2</v>
      </c>
      <c r="BK544">
        <f t="shared" si="534"/>
        <v>-9.7336353465634767E-3</v>
      </c>
      <c r="BL544">
        <f t="shared" si="535"/>
        <v>-1.0954285833267562E-2</v>
      </c>
      <c r="BM544">
        <f t="shared" si="527"/>
        <v>1.2341699369603743E-3</v>
      </c>
      <c r="BN544">
        <f t="shared" si="516"/>
        <v>10927.33</v>
      </c>
      <c r="BO544">
        <f t="shared" si="528"/>
        <v>11166.177500000002</v>
      </c>
      <c r="BP544">
        <f t="shared" si="545"/>
        <v>11226.175000000001</v>
      </c>
      <c r="BQ544">
        <f t="shared" si="551"/>
        <v>11241.793461538464</v>
      </c>
      <c r="BR544">
        <f t="shared" si="495"/>
        <v>11573.554399999999</v>
      </c>
      <c r="BS544">
        <f t="shared" si="492"/>
        <v>11967.219500000001</v>
      </c>
      <c r="BT544">
        <f t="shared" si="539"/>
        <v>11995.5916</v>
      </c>
      <c r="BU544">
        <f t="shared" si="519"/>
        <v>10848.712547421375</v>
      </c>
      <c r="BV544">
        <f t="shared" si="536"/>
        <v>10946.954085541029</v>
      </c>
      <c r="BW544">
        <f t="shared" si="548"/>
        <v>11142.502062503259</v>
      </c>
      <c r="BX544">
        <f t="shared" ref="BX544:BX607" si="554">((BD544-BX543)*(2/27)) +BX543</f>
        <v>11268.589906967727</v>
      </c>
      <c r="BY544">
        <f t="shared" si="498"/>
        <v>11478.49541140775</v>
      </c>
      <c r="BZ544">
        <f t="shared" si="501"/>
        <v>11719.501800291902</v>
      </c>
      <c r="CA544">
        <f t="shared" si="542"/>
        <v>11723.472840848151</v>
      </c>
    </row>
    <row r="545" spans="1:79" x14ac:dyDescent="0.45">
      <c r="A545" s="1">
        <v>40813</v>
      </c>
      <c r="B545">
        <v>399.26</v>
      </c>
      <c r="C545">
        <v>408.73</v>
      </c>
      <c r="D545">
        <v>409.25</v>
      </c>
      <c r="E545">
        <v>398.06</v>
      </c>
      <c r="F545">
        <v>22589200</v>
      </c>
      <c r="G545" s="6">
        <f t="shared" si="502"/>
        <v>402.31236136975826</v>
      </c>
      <c r="H545">
        <f t="shared" si="511"/>
        <v>1</v>
      </c>
      <c r="I545" s="3">
        <f t="shared" si="503"/>
        <v>9.6981422228837079E-3</v>
      </c>
      <c r="J545">
        <f t="shared" si="504"/>
        <v>2.8026849671892996E-2</v>
      </c>
      <c r="K545">
        <f t="shared" si="520"/>
        <v>1.7244408316515716E-2</v>
      </c>
      <c r="L545">
        <f t="shared" si="521"/>
        <v>-7.5870434588831866E-3</v>
      </c>
      <c r="M545">
        <f t="shared" si="505"/>
        <v>2.5021289385362945E-2</v>
      </c>
      <c r="N545">
        <f t="shared" si="506"/>
        <v>-0.28518495564251944</v>
      </c>
      <c r="O545">
        <f t="shared" si="512"/>
        <v>-9.8276045483355626E-2</v>
      </c>
      <c r="P545">
        <f t="shared" si="513"/>
        <v>403.73500000000001</v>
      </c>
      <c r="Q545">
        <f t="shared" si="522"/>
        <v>405.35750000000002</v>
      </c>
      <c r="R545">
        <f t="shared" si="543"/>
        <v>397.60916666666668</v>
      </c>
      <c r="S545">
        <f t="shared" si="549"/>
        <v>386.86692307692306</v>
      </c>
      <c r="T545">
        <f t="shared" si="493"/>
        <v>384.69359999999995</v>
      </c>
      <c r="U545">
        <f t="shared" si="490"/>
        <v>362.01719999999989</v>
      </c>
      <c r="V545">
        <f t="shared" si="537"/>
        <v>351.64015000000029</v>
      </c>
      <c r="W545">
        <f t="shared" si="517"/>
        <v>398.53405505846405</v>
      </c>
      <c r="X545">
        <f t="shared" si="529"/>
        <v>402.31236136975826</v>
      </c>
      <c r="Y545">
        <f t="shared" si="546"/>
        <v>399.18971464474339</v>
      </c>
      <c r="Z545">
        <f t="shared" si="552"/>
        <v>391.68471831822512</v>
      </c>
      <c r="AA545">
        <f t="shared" si="496"/>
        <v>382.5258713829312</v>
      </c>
      <c r="AB545">
        <f t="shared" si="499"/>
        <v>369.26161866831035</v>
      </c>
      <c r="AC545">
        <f t="shared" si="540"/>
        <v>348.86071924808442</v>
      </c>
      <c r="AD545" s="2">
        <v>1175.3800000000001</v>
      </c>
      <c r="AE545" s="2">
        <v>1163.32</v>
      </c>
      <c r="AF545" s="2">
        <v>1195.8599999999999</v>
      </c>
      <c r="AG545" s="2">
        <v>1163.32</v>
      </c>
      <c r="AH545" s="6">
        <f t="shared" si="530"/>
        <v>1172.6131810793472</v>
      </c>
      <c r="AI545">
        <f t="shared" si="531"/>
        <v>-1</v>
      </c>
      <c r="AJ545" s="3">
        <f t="shared" si="507"/>
        <v>-1.0688335698009426E-2</v>
      </c>
      <c r="AK545">
        <f t="shared" si="508"/>
        <v>2.7684663683234325E-2</v>
      </c>
      <c r="AL545">
        <f t="shared" si="523"/>
        <v>1.9824797551102783E-2</v>
      </c>
      <c r="AM545">
        <f t="shared" si="524"/>
        <v>2.3595325085004931E-3</v>
      </c>
      <c r="AN545">
        <f t="shared" si="509"/>
        <v>1.7424152189079098E-2</v>
      </c>
      <c r="AO545">
        <f t="shared" si="514"/>
        <v>1132.865</v>
      </c>
      <c r="AP545">
        <f t="shared" si="525"/>
        <v>1158.4775</v>
      </c>
      <c r="AQ545">
        <f t="shared" si="544"/>
        <v>1177.2358333333332</v>
      </c>
      <c r="AR545">
        <f t="shared" si="550"/>
        <v>1175.9384615384615</v>
      </c>
      <c r="AS545">
        <f t="shared" si="494"/>
        <v>1213.1650000000002</v>
      </c>
      <c r="AT545">
        <f t="shared" si="491"/>
        <v>1263.3172000000002</v>
      </c>
      <c r="AU545">
        <f t="shared" si="538"/>
        <v>1282.1317000000004</v>
      </c>
      <c r="AV545">
        <f t="shared" si="518"/>
        <v>1172.6131810793472</v>
      </c>
      <c r="AW545">
        <f t="shared" si="532"/>
        <v>1157.2200641886443</v>
      </c>
      <c r="AX545">
        <f t="shared" si="547"/>
        <v>1171.4918242427848</v>
      </c>
      <c r="AY545">
        <f t="shared" si="553"/>
        <v>1183.1475392167197</v>
      </c>
      <c r="AZ545">
        <f t="shared" si="497"/>
        <v>1206.4308561698892</v>
      </c>
      <c r="BA545">
        <f t="shared" si="500"/>
        <v>1237.4473271688189</v>
      </c>
      <c r="BB545">
        <f t="shared" si="541"/>
        <v>1244.8601906458421</v>
      </c>
      <c r="BC545" s="2">
        <v>11190.69</v>
      </c>
      <c r="BD545" s="2">
        <v>11045.23</v>
      </c>
      <c r="BE545" s="2">
        <v>11369.3</v>
      </c>
      <c r="BF545" s="2">
        <v>11045.23</v>
      </c>
      <c r="BG545" s="2">
        <f t="shared" si="533"/>
        <v>11008.755000000001</v>
      </c>
      <c r="BH545">
        <f t="shared" si="515"/>
        <v>1</v>
      </c>
      <c r="BI545" s="3">
        <f t="shared" si="510"/>
        <v>1.3295170348048592E-2</v>
      </c>
      <c r="BJ545">
        <f t="shared" si="526"/>
        <v>2.8958893508800591E-2</v>
      </c>
      <c r="BK545">
        <f t="shared" si="534"/>
        <v>3.2750751560916579E-2</v>
      </c>
      <c r="BL545">
        <f t="shared" si="535"/>
        <v>1.652639194895331E-2</v>
      </c>
      <c r="BM545">
        <f t="shared" si="527"/>
        <v>1.596058866790151E-2</v>
      </c>
      <c r="BN545">
        <f t="shared" si="516"/>
        <v>10752.275000000001</v>
      </c>
      <c r="BO545">
        <f t="shared" si="528"/>
        <v>11008.755000000001</v>
      </c>
      <c r="BP545">
        <f t="shared" si="545"/>
        <v>11172.585000000001</v>
      </c>
      <c r="BQ545">
        <f t="shared" si="551"/>
        <v>11217.390000000001</v>
      </c>
      <c r="BR545">
        <f t="shared" si="495"/>
        <v>11540.234000000002</v>
      </c>
      <c r="BS545">
        <f t="shared" si="492"/>
        <v>11946.874400000004</v>
      </c>
      <c r="BT545">
        <f t="shared" si="539"/>
        <v>11992.598299999998</v>
      </c>
      <c r="BU545">
        <f t="shared" si="519"/>
        <v>11143.488726289312</v>
      </c>
      <c r="BV545">
        <f t="shared" si="536"/>
        <v>10986.264451324618</v>
      </c>
      <c r="BW545">
        <f t="shared" si="548"/>
        <v>11127.537129810451</v>
      </c>
      <c r="BX545">
        <f t="shared" si="554"/>
        <v>11252.044728673822</v>
      </c>
      <c r="BY545">
        <f t="shared" si="498"/>
        <v>11461.504610960386</v>
      </c>
      <c r="BZ545">
        <f t="shared" si="501"/>
        <v>11706.149883454438</v>
      </c>
      <c r="CA545">
        <f t="shared" si="542"/>
        <v>11716.724155864587</v>
      </c>
    </row>
    <row r="546" spans="1:79" x14ac:dyDescent="0.45">
      <c r="A546" s="1">
        <v>40814</v>
      </c>
      <c r="B546">
        <v>397.01</v>
      </c>
      <c r="C546">
        <v>400.19</v>
      </c>
      <c r="D546">
        <v>403.74</v>
      </c>
      <c r="E546">
        <v>396.51</v>
      </c>
      <c r="F546">
        <v>15344200</v>
      </c>
      <c r="G546" s="6">
        <f t="shared" si="502"/>
        <v>400.19141682185494</v>
      </c>
      <c r="H546">
        <f t="shared" si="511"/>
        <v>1</v>
      </c>
      <c r="I546" s="3">
        <f t="shared" si="503"/>
        <v>5.6354255372439016E-3</v>
      </c>
      <c r="J546">
        <f t="shared" si="504"/>
        <v>1.8211128183169237E-2</v>
      </c>
      <c r="K546">
        <f t="shared" si="520"/>
        <v>8.8672146102641587E-3</v>
      </c>
      <c r="L546">
        <f t="shared" si="521"/>
        <v>-7.9497377707907196E-3</v>
      </c>
      <c r="M546">
        <f t="shared" si="505"/>
        <v>1.6951714062618115E-2</v>
      </c>
      <c r="N546">
        <f t="shared" si="506"/>
        <v>-0.47216537844918599</v>
      </c>
      <c r="O546">
        <f t="shared" si="512"/>
        <v>-3.856938482652663E-2</v>
      </c>
      <c r="P546">
        <f t="shared" si="513"/>
        <v>401.21500000000003</v>
      </c>
      <c r="Q546">
        <f t="shared" si="522"/>
        <v>402.13749999999999</v>
      </c>
      <c r="R546">
        <f t="shared" si="543"/>
        <v>399.42416666666668</v>
      </c>
      <c r="S546">
        <f t="shared" si="549"/>
        <v>388.52961538461534</v>
      </c>
      <c r="T546">
        <f t="shared" si="493"/>
        <v>385.20279999999985</v>
      </c>
      <c r="U546">
        <f t="shared" si="490"/>
        <v>362.5422999999999</v>
      </c>
      <c r="V546">
        <f t="shared" si="537"/>
        <v>352.03365000000025</v>
      </c>
      <c r="W546">
        <f t="shared" si="517"/>
        <v>396.24797247076799</v>
      </c>
      <c r="X546">
        <f t="shared" si="529"/>
        <v>400.19141682185494</v>
      </c>
      <c r="Y546">
        <f t="shared" si="546"/>
        <v>398.85437393016747</v>
      </c>
      <c r="Z546">
        <f t="shared" si="552"/>
        <v>392.0791836279862</v>
      </c>
      <c r="AA546">
        <f t="shared" si="496"/>
        <v>383.09387642673784</v>
      </c>
      <c r="AB546">
        <f t="shared" si="499"/>
        <v>369.81109156596756</v>
      </c>
      <c r="AC546">
        <f t="shared" si="540"/>
        <v>349.33981656899903</v>
      </c>
      <c r="AD546" s="2">
        <v>1151.06</v>
      </c>
      <c r="AE546" s="2">
        <v>1175.3900000000001</v>
      </c>
      <c r="AF546" s="2">
        <v>1184.71</v>
      </c>
      <c r="AG546" s="2">
        <v>1150.4000000000001</v>
      </c>
      <c r="AH546" s="6">
        <f t="shared" si="530"/>
        <v>1176.7784094603267</v>
      </c>
      <c r="AI546">
        <f t="shared" si="531"/>
        <v>1</v>
      </c>
      <c r="AJ546" s="3">
        <f t="shared" si="507"/>
        <v>2.0691180724531778E-2</v>
      </c>
      <c r="AK546">
        <f t="shared" si="508"/>
        <v>2.9807308046496228E-2</v>
      </c>
      <c r="AL546">
        <f t="shared" si="523"/>
        <v>6.7400884277872041E-3</v>
      </c>
      <c r="AM546">
        <f t="shared" si="524"/>
        <v>-2.1854929741718522E-2</v>
      </c>
      <c r="AN546">
        <f t="shared" si="509"/>
        <v>2.9233923513978501E-2</v>
      </c>
      <c r="AO546">
        <f t="shared" si="514"/>
        <v>1150.115</v>
      </c>
      <c r="AP546">
        <f t="shared" si="525"/>
        <v>1148.3999999999999</v>
      </c>
      <c r="AQ546">
        <f t="shared" si="544"/>
        <v>1175.3983333333333</v>
      </c>
      <c r="AR546">
        <f t="shared" si="550"/>
        <v>1176.8173076923076</v>
      </c>
      <c r="AS546">
        <f t="shared" si="494"/>
        <v>1210.1126000000004</v>
      </c>
      <c r="AT546">
        <f t="shared" si="491"/>
        <v>1261.5088000000003</v>
      </c>
      <c r="AU546">
        <f t="shared" si="538"/>
        <v>1281.7790500000006</v>
      </c>
      <c r="AV546">
        <f t="shared" si="518"/>
        <v>1176.7784094603267</v>
      </c>
      <c r="AW546">
        <f t="shared" si="532"/>
        <v>1164.4880385131867</v>
      </c>
      <c r="AX546">
        <f t="shared" si="547"/>
        <v>1172.0915435900488</v>
      </c>
      <c r="AY546">
        <f t="shared" si="553"/>
        <v>1182.572906682148</v>
      </c>
      <c r="AZ546">
        <f t="shared" si="497"/>
        <v>1205.2135676926387</v>
      </c>
      <c r="BA546">
        <f t="shared" si="500"/>
        <v>1236.2184692050798</v>
      </c>
      <c r="BB546">
        <f t="shared" si="541"/>
        <v>1244.168944967774</v>
      </c>
      <c r="BC546" s="2">
        <v>11010.9</v>
      </c>
      <c r="BD546" s="2">
        <v>11189.1</v>
      </c>
      <c r="BE546" s="2">
        <v>11317.08</v>
      </c>
      <c r="BF546" s="2">
        <v>10996.98</v>
      </c>
      <c r="BG546" s="2">
        <f t="shared" si="533"/>
        <v>10917.9175</v>
      </c>
      <c r="BH546">
        <f t="shared" si="515"/>
        <v>-1</v>
      </c>
      <c r="BI546" s="3">
        <f t="shared" si="510"/>
        <v>-1.6066033461743724E-2</v>
      </c>
      <c r="BJ546">
        <f t="shared" si="526"/>
        <v>2.9071193090483102E-2</v>
      </c>
      <c r="BK546">
        <f t="shared" si="534"/>
        <v>3.6560314730350395E-2</v>
      </c>
      <c r="BL546">
        <f t="shared" si="535"/>
        <v>8.5165050935766904E-3</v>
      </c>
      <c r="BM546">
        <f t="shared" si="527"/>
        <v>2.7806991254120943E-2</v>
      </c>
      <c r="BN546">
        <f t="shared" si="516"/>
        <v>10908.505000000001</v>
      </c>
      <c r="BO546">
        <f t="shared" si="528"/>
        <v>10917.9175</v>
      </c>
      <c r="BP546">
        <f t="shared" si="545"/>
        <v>11151.804166666669</v>
      </c>
      <c r="BQ546">
        <f t="shared" si="551"/>
        <v>11219.523846153847</v>
      </c>
      <c r="BR546">
        <f t="shared" si="495"/>
        <v>11511.636400000001</v>
      </c>
      <c r="BS546">
        <f t="shared" si="492"/>
        <v>11930.090200000002</v>
      </c>
      <c r="BT546">
        <f t="shared" si="539"/>
        <v>11990.972249999999</v>
      </c>
      <c r="BU546">
        <f t="shared" si="519"/>
        <v>11211.905636855345</v>
      </c>
      <c r="BV546">
        <f t="shared" si="536"/>
        <v>11067.398670794772</v>
      </c>
      <c r="BW546">
        <f t="shared" si="548"/>
        <v>11137.008340608843</v>
      </c>
      <c r="BX546">
        <f t="shared" si="554"/>
        <v>11247.382156179465</v>
      </c>
      <c r="BY546">
        <f t="shared" si="498"/>
        <v>11450.822077197234</v>
      </c>
      <c r="BZ546">
        <f t="shared" si="501"/>
        <v>11695.911271900884</v>
      </c>
      <c r="CA546">
        <f t="shared" si="542"/>
        <v>11711.474164263946</v>
      </c>
    </row>
    <row r="547" spans="1:79" x14ac:dyDescent="0.45">
      <c r="A547" s="1">
        <v>40815</v>
      </c>
      <c r="B547">
        <v>390.57</v>
      </c>
      <c r="C547">
        <v>401.92</v>
      </c>
      <c r="D547">
        <v>402.21</v>
      </c>
      <c r="E547">
        <v>386.21</v>
      </c>
      <c r="F547">
        <v>23253100</v>
      </c>
      <c r="G547" s="6">
        <f t="shared" si="502"/>
        <v>396.34285009311299</v>
      </c>
      <c r="H547">
        <f t="shared" si="511"/>
        <v>1</v>
      </c>
      <c r="I547" s="3">
        <f t="shared" si="503"/>
        <v>1.6221253872698415E-2</v>
      </c>
      <c r="J547">
        <f t="shared" si="504"/>
        <v>4.0965767980131601E-2</v>
      </c>
      <c r="K547">
        <f t="shared" si="520"/>
        <v>1.4803218742330338E-2</v>
      </c>
      <c r="L547">
        <f t="shared" si="521"/>
        <v>-1.4565293890773543E-2</v>
      </c>
      <c r="M547">
        <f t="shared" si="505"/>
        <v>2.9802596205545706E-2</v>
      </c>
      <c r="N547">
        <f t="shared" si="506"/>
        <v>0.34012239228317942</v>
      </c>
      <c r="O547">
        <f t="shared" si="512"/>
        <v>0.1204441957059513</v>
      </c>
      <c r="P547">
        <f t="shared" si="513"/>
        <v>398.13499999999999</v>
      </c>
      <c r="Q547">
        <f t="shared" si="522"/>
        <v>400.935</v>
      </c>
      <c r="R547">
        <f t="shared" si="543"/>
        <v>400.84666666666675</v>
      </c>
      <c r="S547">
        <f t="shared" si="549"/>
        <v>390.09000000000003</v>
      </c>
      <c r="T547">
        <f t="shared" si="493"/>
        <v>385.60599999999982</v>
      </c>
      <c r="U547">
        <f t="shared" si="490"/>
        <v>363.04579999999993</v>
      </c>
      <c r="V547">
        <f t="shared" si="537"/>
        <v>352.41035000000028</v>
      </c>
      <c r="W547">
        <f t="shared" si="517"/>
        <v>387.73101376461602</v>
      </c>
      <c r="X547">
        <f t="shared" si="529"/>
        <v>396.34285009311299</v>
      </c>
      <c r="Y547">
        <f t="shared" si="546"/>
        <v>397.57985486398786</v>
      </c>
      <c r="Z547">
        <f t="shared" si="552"/>
        <v>391.96739224813535</v>
      </c>
      <c r="AA547">
        <f t="shared" si="496"/>
        <v>383.38705774333636</v>
      </c>
      <c r="AB547">
        <f t="shared" si="499"/>
        <v>370.22215905971075</v>
      </c>
      <c r="AC547">
        <f t="shared" si="540"/>
        <v>349.750067150402</v>
      </c>
      <c r="AD547" s="2">
        <v>1160.4000000000001</v>
      </c>
      <c r="AE547" s="2">
        <v>1151.74</v>
      </c>
      <c r="AF547" s="2">
        <v>1175.8699999999999</v>
      </c>
      <c r="AG547" s="2">
        <v>1139.93</v>
      </c>
      <c r="AH547" s="6">
        <f t="shared" si="530"/>
        <v>1139.2207952698368</v>
      </c>
      <c r="AI547">
        <f t="shared" si="531"/>
        <v>-1</v>
      </c>
      <c r="AJ547" s="3">
        <f t="shared" si="507"/>
        <v>-8.1142598995709563E-3</v>
      </c>
      <c r="AK547">
        <f t="shared" si="508"/>
        <v>3.0972078593588265E-2</v>
      </c>
      <c r="AL547">
        <f t="shared" si="523"/>
        <v>3.217041409561202E-2</v>
      </c>
      <c r="AM547">
        <f t="shared" si="524"/>
        <v>1.8590956922575109E-2</v>
      </c>
      <c r="AN547">
        <f t="shared" si="509"/>
        <v>1.3331609789727507E-2</v>
      </c>
      <c r="AO547">
        <f t="shared" si="514"/>
        <v>1169.355</v>
      </c>
      <c r="AP547">
        <f t="shared" si="525"/>
        <v>1151.1100000000001</v>
      </c>
      <c r="AQ547">
        <f t="shared" si="544"/>
        <v>1177.2224999999999</v>
      </c>
      <c r="AR547">
        <f t="shared" si="550"/>
        <v>1178.8111538461537</v>
      </c>
      <c r="AS547">
        <f t="shared" si="494"/>
        <v>1207.4790000000003</v>
      </c>
      <c r="AT547">
        <f t="shared" si="491"/>
        <v>1259.8603000000003</v>
      </c>
      <c r="AU547">
        <f t="shared" si="538"/>
        <v>1281.4434000000008</v>
      </c>
      <c r="AV547">
        <f t="shared" si="518"/>
        <v>1139.2207952698368</v>
      </c>
      <c r="AW547">
        <f t="shared" si="532"/>
        <v>1159.388823107912</v>
      </c>
      <c r="AX547">
        <f t="shared" si="547"/>
        <v>1168.9605368838875</v>
      </c>
      <c r="AY547">
        <f t="shared" si="553"/>
        <v>1180.2889876686554</v>
      </c>
      <c r="AZ547">
        <f t="shared" si="497"/>
        <v>1203.1165650380253</v>
      </c>
      <c r="BA547">
        <f t="shared" si="500"/>
        <v>1234.5456282307218</v>
      </c>
      <c r="BB547">
        <f t="shared" si="541"/>
        <v>1243.2492539730697</v>
      </c>
      <c r="BC547" s="2">
        <v>11153.98</v>
      </c>
      <c r="BD547" s="2">
        <v>11012.79</v>
      </c>
      <c r="BE547" s="2">
        <v>11271.14</v>
      </c>
      <c r="BF547" s="2">
        <v>10965.45</v>
      </c>
      <c r="BG547" s="2">
        <f t="shared" si="533"/>
        <v>10934.720000000001</v>
      </c>
      <c r="BH547">
        <f t="shared" si="515"/>
        <v>1</v>
      </c>
      <c r="BI547" s="3">
        <f t="shared" si="510"/>
        <v>1.2994396461687957E-2</v>
      </c>
      <c r="BJ547">
        <f t="shared" si="526"/>
        <v>2.740636077884295E-2</v>
      </c>
      <c r="BK547">
        <f t="shared" si="534"/>
        <v>3.0766219894062054E-2</v>
      </c>
      <c r="BL547">
        <f t="shared" si="535"/>
        <v>2.0051725147054372E-2</v>
      </c>
      <c r="BM547">
        <f t="shared" si="527"/>
        <v>1.0503873953512545E-2</v>
      </c>
      <c r="BN547">
        <f t="shared" si="516"/>
        <v>11117.165000000001</v>
      </c>
      <c r="BO547">
        <f t="shared" si="528"/>
        <v>10934.720000000001</v>
      </c>
      <c r="BP547">
        <f t="shared" si="545"/>
        <v>11168.394999999999</v>
      </c>
      <c r="BQ547">
        <f t="shared" si="551"/>
        <v>11233.705769230766</v>
      </c>
      <c r="BR547">
        <f t="shared" si="495"/>
        <v>11487.699199999999</v>
      </c>
      <c r="BS547">
        <f t="shared" si="492"/>
        <v>11916.173600000002</v>
      </c>
      <c r="BT547">
        <f t="shared" si="539"/>
        <v>11989.886949999998</v>
      </c>
      <c r="BU547">
        <f t="shared" si="519"/>
        <v>10913.23218157233</v>
      </c>
      <c r="BV547">
        <f t="shared" si="536"/>
        <v>11045.555202476864</v>
      </c>
      <c r="BW547">
        <f t="shared" si="548"/>
        <v>11117.897826669021</v>
      </c>
      <c r="BX547">
        <f t="shared" si="554"/>
        <v>11230.004959425431</v>
      </c>
      <c r="BY547">
        <f t="shared" si="498"/>
        <v>11433.644348679694</v>
      </c>
      <c r="BZ547">
        <f t="shared" si="501"/>
        <v>11682.384118001857</v>
      </c>
      <c r="CA547">
        <f t="shared" si="542"/>
        <v>11704.522083027488</v>
      </c>
    </row>
    <row r="548" spans="1:79" x14ac:dyDescent="0.45">
      <c r="A548" s="1">
        <v>40816</v>
      </c>
      <c r="B548">
        <v>381.32</v>
      </c>
      <c r="C548">
        <v>387.12</v>
      </c>
      <c r="D548">
        <v>388.89</v>
      </c>
      <c r="E548">
        <v>381.18</v>
      </c>
      <c r="F548">
        <v>19558600</v>
      </c>
      <c r="G548" s="6">
        <f t="shared" si="502"/>
        <v>390.33371005586781</v>
      </c>
      <c r="H548">
        <f t="shared" si="511"/>
        <v>1</v>
      </c>
      <c r="I548" s="3">
        <f t="shared" si="503"/>
        <v>2.3683334613513584E-2</v>
      </c>
      <c r="J548">
        <f t="shared" si="504"/>
        <v>2.0219238434910258E-2</v>
      </c>
      <c r="K548">
        <f t="shared" si="520"/>
        <v>-3.6986558390285826E-3</v>
      </c>
      <c r="L548">
        <f t="shared" si="521"/>
        <v>-2.3092317736476568E-2</v>
      </c>
      <c r="M548">
        <f t="shared" si="505"/>
        <v>1.9852092730515036E-2</v>
      </c>
      <c r="N548">
        <f t="shared" si="506"/>
        <v>-0.18889388811060095</v>
      </c>
      <c r="O548">
        <f t="shared" si="512"/>
        <v>-0.1070401940324904</v>
      </c>
      <c r="P548">
        <f t="shared" si="513"/>
        <v>393.78999999999996</v>
      </c>
      <c r="Q548">
        <f t="shared" si="522"/>
        <v>397.5025</v>
      </c>
      <c r="R548">
        <f t="shared" si="543"/>
        <v>401.34250000000003</v>
      </c>
      <c r="S548">
        <f t="shared" si="549"/>
        <v>390.74269230769227</v>
      </c>
      <c r="T548">
        <f t="shared" si="493"/>
        <v>385.67939999999982</v>
      </c>
      <c r="U548">
        <f t="shared" si="490"/>
        <v>363.47549999999995</v>
      </c>
      <c r="V548">
        <f t="shared" si="537"/>
        <v>352.76175000000035</v>
      </c>
      <c r="W548">
        <f t="shared" si="517"/>
        <v>378.11449311769195</v>
      </c>
      <c r="X548">
        <f t="shared" si="529"/>
        <v>390.33371005586781</v>
      </c>
      <c r="Y548">
        <f t="shared" si="546"/>
        <v>395.07833873106665</v>
      </c>
      <c r="Z548">
        <f t="shared" si="552"/>
        <v>391.17869652605123</v>
      </c>
      <c r="AA548">
        <f t="shared" si="496"/>
        <v>383.30599665536238</v>
      </c>
      <c r="AB548">
        <f t="shared" si="499"/>
        <v>370.44191828625111</v>
      </c>
      <c r="AC548">
        <f t="shared" si="540"/>
        <v>350.06419583547262</v>
      </c>
      <c r="AD548" s="2">
        <v>1131.42</v>
      </c>
      <c r="AE548" s="2">
        <v>1159.93</v>
      </c>
      <c r="AF548" s="2">
        <v>1159.93</v>
      </c>
      <c r="AG548" s="2">
        <v>1131.3399999999999</v>
      </c>
      <c r="AH548" s="6">
        <f t="shared" si="530"/>
        <v>1170.2846023650818</v>
      </c>
      <c r="AI548">
        <f t="shared" si="531"/>
        <v>1</v>
      </c>
      <c r="AJ548" s="3">
        <f t="shared" si="507"/>
        <v>2.4974146845915215E-2</v>
      </c>
      <c r="AK548">
        <f t="shared" si="508"/>
        <v>2.5269130826748816E-2</v>
      </c>
      <c r="AL548">
        <f t="shared" si="523"/>
        <v>-8.8479352322979009E-3</v>
      </c>
      <c r="AM548">
        <f t="shared" si="524"/>
        <v>-3.3209530644544481E-2</v>
      </c>
      <c r="AN548">
        <f t="shared" si="509"/>
        <v>2.5198423220377922E-2</v>
      </c>
      <c r="AO548">
        <f t="shared" si="514"/>
        <v>1163.5650000000001</v>
      </c>
      <c r="AP548">
        <f t="shared" si="525"/>
        <v>1156.8399999999999</v>
      </c>
      <c r="AQ548">
        <f t="shared" si="544"/>
        <v>1176.3183333333332</v>
      </c>
      <c r="AR548">
        <f t="shared" si="550"/>
        <v>1179.8642307692307</v>
      </c>
      <c r="AS548">
        <f t="shared" si="494"/>
        <v>1203.9406000000001</v>
      </c>
      <c r="AT548">
        <f t="shared" si="491"/>
        <v>1257.9757000000002</v>
      </c>
      <c r="AU548">
        <f t="shared" si="538"/>
        <v>1280.9929000000004</v>
      </c>
      <c r="AV548">
        <f t="shared" si="518"/>
        <v>1170.2846023650818</v>
      </c>
      <c r="AW548">
        <f t="shared" si="532"/>
        <v>1159.6052938647472</v>
      </c>
      <c r="AX548">
        <f t="shared" si="547"/>
        <v>1167.5712235171356</v>
      </c>
      <c r="AY548">
        <f t="shared" si="553"/>
        <v>1178.7809145080143</v>
      </c>
      <c r="AZ548">
        <f t="shared" si="497"/>
        <v>1201.4229742522205</v>
      </c>
      <c r="BA548">
        <f t="shared" si="500"/>
        <v>1233.0680910380343</v>
      </c>
      <c r="BB548">
        <f t="shared" si="541"/>
        <v>1242.4202066698551</v>
      </c>
      <c r="BC548" s="2">
        <v>10913.38</v>
      </c>
      <c r="BD548" s="2">
        <v>11152.32</v>
      </c>
      <c r="BE548" s="2">
        <v>11152.39</v>
      </c>
      <c r="BF548" s="2">
        <v>10909.52</v>
      </c>
      <c r="BG548" s="2">
        <f t="shared" si="533"/>
        <v>11004.725</v>
      </c>
      <c r="BH548">
        <f t="shared" si="515"/>
        <v>-1</v>
      </c>
      <c r="BI548" s="3">
        <f t="shared" si="510"/>
        <v>-2.1570775633451052E-2</v>
      </c>
      <c r="BJ548">
        <f t="shared" si="526"/>
        <v>2.225433367114487E-2</v>
      </c>
      <c r="BK548">
        <f t="shared" si="534"/>
        <v>1.341832712766553E-2</v>
      </c>
      <c r="BL548">
        <f t="shared" si="535"/>
        <v>-8.3005254561110027E-3</v>
      </c>
      <c r="BM548">
        <f t="shared" si="527"/>
        <v>2.1900639398609801E-2</v>
      </c>
      <c r="BN548">
        <f t="shared" si="516"/>
        <v>11100.945</v>
      </c>
      <c r="BO548">
        <f t="shared" si="528"/>
        <v>11004.725</v>
      </c>
      <c r="BP548">
        <f t="shared" si="545"/>
        <v>11164.878333333334</v>
      </c>
      <c r="BQ548">
        <f t="shared" si="551"/>
        <v>11239.790769230765</v>
      </c>
      <c r="BR548">
        <f t="shared" si="495"/>
        <v>11456.280000000002</v>
      </c>
      <c r="BS548">
        <f t="shared" si="492"/>
        <v>11899.923200000003</v>
      </c>
      <c r="BT548">
        <f t="shared" si="539"/>
        <v>11987.80545</v>
      </c>
      <c r="BU548">
        <f t="shared" si="519"/>
        <v>11271.863909213835</v>
      </c>
      <c r="BV548">
        <f t="shared" si="536"/>
        <v>11088.261121486119</v>
      </c>
      <c r="BW548">
        <f t="shared" si="548"/>
        <v>11123.193545643018</v>
      </c>
      <c r="BX548">
        <f t="shared" si="554"/>
        <v>11224.250517986509</v>
      </c>
      <c r="BY548">
        <f t="shared" si="498"/>
        <v>11422.612021280491</v>
      </c>
      <c r="BZ548">
        <f t="shared" si="501"/>
        <v>11671.887798833504</v>
      </c>
      <c r="CA548">
        <f t="shared" si="542"/>
        <v>11699.027534937662</v>
      </c>
    </row>
    <row r="549" spans="1:79" x14ac:dyDescent="0.45">
      <c r="A549" s="1">
        <v>40819</v>
      </c>
      <c r="B549">
        <v>374.6</v>
      </c>
      <c r="C549">
        <v>380.37</v>
      </c>
      <c r="D549">
        <v>382.64</v>
      </c>
      <c r="E549">
        <v>373.17</v>
      </c>
      <c r="F549">
        <v>23896400</v>
      </c>
      <c r="G549" s="6">
        <f t="shared" si="502"/>
        <v>384.0402260335207</v>
      </c>
      <c r="H549">
        <f t="shared" si="511"/>
        <v>1</v>
      </c>
      <c r="I549" s="3">
        <f t="shared" si="503"/>
        <v>1.7622993810972334E-2</v>
      </c>
      <c r="J549">
        <f t="shared" si="504"/>
        <v>2.5280298985584544E-2</v>
      </c>
      <c r="K549">
        <f t="shared" si="520"/>
        <v>-3.6460400202933218E-3</v>
      </c>
      <c r="L549">
        <f t="shared" si="521"/>
        <v>-2.4581346936028231E-2</v>
      </c>
      <c r="M549">
        <f t="shared" si="505"/>
        <v>2.1462893753336796E-2</v>
      </c>
      <c r="N549">
        <f t="shared" si="506"/>
        <v>0.1815252506653722</v>
      </c>
      <c r="O549">
        <f t="shared" si="512"/>
        <v>0.13926601887572559</v>
      </c>
      <c r="P549">
        <f t="shared" si="513"/>
        <v>385.94499999999999</v>
      </c>
      <c r="Q549">
        <f t="shared" si="522"/>
        <v>392.03999999999996</v>
      </c>
      <c r="R549">
        <f t="shared" si="543"/>
        <v>400.67750000000001</v>
      </c>
      <c r="S549">
        <f t="shared" si="549"/>
        <v>390.94038461538457</v>
      </c>
      <c r="T549">
        <f t="shared" si="493"/>
        <v>385.55999999999977</v>
      </c>
      <c r="U549">
        <f t="shared" si="490"/>
        <v>363.79419999999993</v>
      </c>
      <c r="V549">
        <f t="shared" si="537"/>
        <v>353.0665500000004</v>
      </c>
      <c r="W549">
        <f t="shared" si="517"/>
        <v>372.84275344115406</v>
      </c>
      <c r="X549">
        <f t="shared" si="529"/>
        <v>384.0402260335207</v>
      </c>
      <c r="Y549">
        <f t="shared" si="546"/>
        <v>391.92782508013335</v>
      </c>
      <c r="Z549">
        <f t="shared" si="552"/>
        <v>389.95064493152893</v>
      </c>
      <c r="AA549">
        <f t="shared" si="496"/>
        <v>382.96458502181878</v>
      </c>
      <c r="AB549">
        <f t="shared" si="499"/>
        <v>370.5242565380085</v>
      </c>
      <c r="AC549">
        <f t="shared" si="540"/>
        <v>350.30833319034355</v>
      </c>
      <c r="AD549" s="2">
        <v>1099.23</v>
      </c>
      <c r="AE549" s="2">
        <v>1131.21</v>
      </c>
      <c r="AF549" s="2">
        <v>1138.99</v>
      </c>
      <c r="AG549" s="2">
        <v>1098.92</v>
      </c>
      <c r="AH549" s="6">
        <f t="shared" si="530"/>
        <v>1111.6726988174591</v>
      </c>
      <c r="AI549">
        <f t="shared" si="531"/>
        <v>1</v>
      </c>
      <c r="AJ549" s="3">
        <f t="shared" si="507"/>
        <v>2.8450973113432722E-2</v>
      </c>
      <c r="AK549">
        <f t="shared" si="508"/>
        <v>3.6452789680048704E-2</v>
      </c>
      <c r="AL549">
        <f t="shared" si="523"/>
        <v>2.4573151082687931E-2</v>
      </c>
      <c r="AM549">
        <f t="shared" si="524"/>
        <v>-1.1192771784982253E-2</v>
      </c>
      <c r="AN549">
        <f t="shared" si="509"/>
        <v>3.6170774087315657E-2</v>
      </c>
      <c r="AO549">
        <f t="shared" si="514"/>
        <v>1155.835</v>
      </c>
      <c r="AP549">
        <f t="shared" si="525"/>
        <v>1162.595</v>
      </c>
      <c r="AQ549">
        <f t="shared" si="544"/>
        <v>1175.2025000000001</v>
      </c>
      <c r="AR549">
        <f t="shared" si="550"/>
        <v>1179.7784615384614</v>
      </c>
      <c r="AS549">
        <f t="shared" si="494"/>
        <v>1200.6262000000002</v>
      </c>
      <c r="AT549">
        <f t="shared" si="491"/>
        <v>1256.0916000000004</v>
      </c>
      <c r="AU549">
        <f t="shared" si="538"/>
        <v>1280.5846500000005</v>
      </c>
      <c r="AV549">
        <f t="shared" si="518"/>
        <v>1111.6726988174591</v>
      </c>
      <c r="AW549">
        <f t="shared" si="532"/>
        <v>1148.2471763188482</v>
      </c>
      <c r="AX549">
        <f t="shared" si="547"/>
        <v>1161.977189129884</v>
      </c>
      <c r="AY549">
        <f t="shared" si="553"/>
        <v>1175.2571430629762</v>
      </c>
      <c r="AZ549">
        <f t="shared" si="497"/>
        <v>1198.6695242815451</v>
      </c>
      <c r="BA549">
        <f t="shared" si="500"/>
        <v>1231.051099136291</v>
      </c>
      <c r="BB549">
        <f t="shared" si="541"/>
        <v>1241.3136374492597</v>
      </c>
      <c r="BC549" s="2">
        <v>10655.3</v>
      </c>
      <c r="BD549" s="2">
        <v>10912.1</v>
      </c>
      <c r="BE549" s="2">
        <v>10979.19</v>
      </c>
      <c r="BF549" s="2">
        <v>10653.34</v>
      </c>
      <c r="BG549" s="2">
        <f t="shared" si="533"/>
        <v>11099.86</v>
      </c>
      <c r="BH549">
        <f t="shared" si="515"/>
        <v>-1</v>
      </c>
      <c r="BI549" s="3">
        <f t="shared" si="510"/>
        <v>-2.3648035713958456E-2</v>
      </c>
      <c r="BJ549">
        <f t="shared" si="526"/>
        <v>3.058102540519745E-2</v>
      </c>
      <c r="BK549">
        <f t="shared" si="534"/>
        <v>-1.087130828677119E-2</v>
      </c>
      <c r="BL549">
        <f t="shared" si="535"/>
        <v>-4.0050955597638285E-2</v>
      </c>
      <c r="BM549">
        <f t="shared" si="527"/>
        <v>3.039707938772266E-2</v>
      </c>
      <c r="BN549">
        <f t="shared" si="516"/>
        <v>11082.555</v>
      </c>
      <c r="BO549">
        <f t="shared" si="528"/>
        <v>11099.86</v>
      </c>
      <c r="BP549">
        <f t="shared" si="545"/>
        <v>11168.669166666668</v>
      </c>
      <c r="BQ549">
        <f t="shared" si="551"/>
        <v>11238.888461538461</v>
      </c>
      <c r="BR549">
        <f t="shared" si="495"/>
        <v>11427.983600000001</v>
      </c>
      <c r="BS549">
        <f t="shared" si="492"/>
        <v>11884.595100000002</v>
      </c>
      <c r="BT549">
        <f t="shared" si="539"/>
        <v>11986.188849999999</v>
      </c>
      <c r="BU549">
        <f t="shared" si="519"/>
        <v>10732.218045393083</v>
      </c>
      <c r="BV549">
        <f t="shared" si="536"/>
        <v>11017.796672891671</v>
      </c>
      <c r="BW549">
        <f t="shared" si="548"/>
        <v>11090.717615544092</v>
      </c>
      <c r="BX549">
        <f t="shared" si="554"/>
        <v>11201.128257394916</v>
      </c>
      <c r="BY549">
        <f t="shared" si="498"/>
        <v>11402.591942014589</v>
      </c>
      <c r="BZ549">
        <f t="shared" si="501"/>
        <v>11656.842495886307</v>
      </c>
      <c r="CA549">
        <f t="shared" si="542"/>
        <v>11691.197410211915</v>
      </c>
    </row>
    <row r="550" spans="1:79" x14ac:dyDescent="0.45">
      <c r="A550" s="1">
        <v>40820</v>
      </c>
      <c r="B550">
        <v>372.5</v>
      </c>
      <c r="C550">
        <v>374.57</v>
      </c>
      <c r="D550">
        <v>381.8</v>
      </c>
      <c r="E550">
        <v>354.24</v>
      </c>
      <c r="F550">
        <v>44059900</v>
      </c>
      <c r="G550" s="6">
        <f t="shared" si="502"/>
        <v>379.42413562011239</v>
      </c>
      <c r="H550">
        <f t="shared" si="511"/>
        <v>1</v>
      </c>
      <c r="I550" s="3">
        <f t="shared" si="503"/>
        <v>5.6059797116925327E-3</v>
      </c>
      <c r="J550">
        <f t="shared" si="504"/>
        <v>7.398657718120806E-2</v>
      </c>
      <c r="K550">
        <f t="shared" si="520"/>
        <v>6.2617639650272092E-3</v>
      </c>
      <c r="L550">
        <f t="shared" si="521"/>
        <v>-1.82490647538695E-2</v>
      </c>
      <c r="M550">
        <f t="shared" si="505"/>
        <v>2.4966442953020165E-2</v>
      </c>
      <c r="N550">
        <f t="shared" si="506"/>
        <v>0.45763835142612669</v>
      </c>
      <c r="O550">
        <f t="shared" si="512"/>
        <v>0.16167040404425367</v>
      </c>
      <c r="P550">
        <f t="shared" si="513"/>
        <v>377.96000000000004</v>
      </c>
      <c r="Q550">
        <f t="shared" si="522"/>
        <v>385.875</v>
      </c>
      <c r="R550">
        <f t="shared" si="543"/>
        <v>399.14750000000004</v>
      </c>
      <c r="S550">
        <f t="shared" si="549"/>
        <v>390.97423076923076</v>
      </c>
      <c r="T550">
        <f t="shared" si="493"/>
        <v>385.18599999999975</v>
      </c>
      <c r="U550">
        <f t="shared" si="490"/>
        <v>364.06789999999995</v>
      </c>
      <c r="V550">
        <f t="shared" si="537"/>
        <v>353.33330000000041</v>
      </c>
      <c r="W550">
        <f t="shared" si="517"/>
        <v>372.32862327942297</v>
      </c>
      <c r="X550">
        <f t="shared" si="529"/>
        <v>379.42413562011239</v>
      </c>
      <c r="Y550">
        <f t="shared" si="546"/>
        <v>388.93892891395899</v>
      </c>
      <c r="Z550">
        <f t="shared" si="552"/>
        <v>388.65800456623049</v>
      </c>
      <c r="AA550">
        <f t="shared" si="496"/>
        <v>382.55420913861019</v>
      </c>
      <c r="AB550">
        <f t="shared" si="499"/>
        <v>370.56338017091923</v>
      </c>
      <c r="AC550">
        <f t="shared" si="540"/>
        <v>350.52914579541476</v>
      </c>
      <c r="AD550" s="2">
        <v>1123.95</v>
      </c>
      <c r="AE550" s="2">
        <v>1097.42</v>
      </c>
      <c r="AF550" s="2">
        <v>1125.1199999999999</v>
      </c>
      <c r="AG550" s="2">
        <v>1074.77</v>
      </c>
      <c r="AH550" s="6">
        <f t="shared" si="530"/>
        <v>1090.2936505912705</v>
      </c>
      <c r="AI550">
        <f t="shared" si="531"/>
        <v>-1</v>
      </c>
      <c r="AJ550" s="3">
        <f t="shared" si="507"/>
        <v>-2.2488469201168114E-2</v>
      </c>
      <c r="AK550">
        <f t="shared" si="508"/>
        <v>4.4797366430890974E-2</v>
      </c>
      <c r="AL550">
        <f t="shared" si="523"/>
        <v>3.1942173917864136E-2</v>
      </c>
      <c r="AM550">
        <f t="shared" si="524"/>
        <v>3.0869068521565304E-2</v>
      </c>
      <c r="AN550">
        <f t="shared" si="509"/>
        <v>1.040971573468433E-3</v>
      </c>
      <c r="AO550">
        <f t="shared" si="514"/>
        <v>1145.5700000000002</v>
      </c>
      <c r="AP550">
        <f t="shared" si="525"/>
        <v>1154.5675000000001</v>
      </c>
      <c r="AQ550">
        <f t="shared" si="544"/>
        <v>1170.3500000000001</v>
      </c>
      <c r="AR550">
        <f t="shared" si="550"/>
        <v>1178.0292307692307</v>
      </c>
      <c r="AS550">
        <f t="shared" si="494"/>
        <v>1196.3743999999999</v>
      </c>
      <c r="AT550">
        <f t="shared" si="491"/>
        <v>1253.8586000000003</v>
      </c>
      <c r="AU550">
        <f t="shared" si="538"/>
        <v>1280.0590000000004</v>
      </c>
      <c r="AV550">
        <f t="shared" si="518"/>
        <v>1090.2936505912705</v>
      </c>
      <c r="AW550">
        <f t="shared" si="532"/>
        <v>1127.916305791309</v>
      </c>
      <c r="AX550">
        <f t="shared" si="547"/>
        <v>1152.0453138791327</v>
      </c>
      <c r="AY550">
        <f t="shared" si="553"/>
        <v>1169.4914287620149</v>
      </c>
      <c r="AZ550">
        <f t="shared" si="497"/>
        <v>1194.6989547018768</v>
      </c>
      <c r="BA550">
        <f t="shared" si="500"/>
        <v>1228.4049387573546</v>
      </c>
      <c r="BB550">
        <f t="shared" si="541"/>
        <v>1239.8818599622023</v>
      </c>
      <c r="BC550" s="2">
        <v>10808.71</v>
      </c>
      <c r="BD550" s="2">
        <v>10651.44</v>
      </c>
      <c r="BE550" s="2">
        <v>10825.44</v>
      </c>
      <c r="BF550" s="2">
        <v>10404.49</v>
      </c>
      <c r="BG550" s="2">
        <f t="shared" si="533"/>
        <v>11066.577499999999</v>
      </c>
      <c r="BH550">
        <f t="shared" si="515"/>
        <v>1</v>
      </c>
      <c r="BI550" s="3">
        <f t="shared" si="510"/>
        <v>1.4397529867765324E-2</v>
      </c>
      <c r="BJ550">
        <f t="shared" si="526"/>
        <v>3.8945443073225276E-2</v>
      </c>
      <c r="BK550">
        <f t="shared" si="534"/>
        <v>-2.1789708697201003E-2</v>
      </c>
      <c r="BL550">
        <f t="shared" si="535"/>
        <v>-2.3301467865742619E-2</v>
      </c>
      <c r="BM550">
        <f t="shared" si="527"/>
        <v>1.5478257812450685E-3</v>
      </c>
      <c r="BN550">
        <f t="shared" si="516"/>
        <v>11032.21</v>
      </c>
      <c r="BO550">
        <f t="shared" si="528"/>
        <v>11066.577499999999</v>
      </c>
      <c r="BP550">
        <f t="shared" si="545"/>
        <v>11140.700833333334</v>
      </c>
      <c r="BQ550">
        <f t="shared" si="551"/>
        <v>11223.160769230766</v>
      </c>
      <c r="BR550">
        <f t="shared" si="495"/>
        <v>11391.731400000001</v>
      </c>
      <c r="BS550">
        <f t="shared" si="492"/>
        <v>11866.257400000004</v>
      </c>
      <c r="BT550">
        <f t="shared" si="539"/>
        <v>11983.459699999999</v>
      </c>
      <c r="BU550">
        <f t="shared" si="519"/>
        <v>10611.050977303459</v>
      </c>
      <c r="BV550">
        <f t="shared" si="536"/>
        <v>10871.254003735003</v>
      </c>
      <c r="BW550">
        <f t="shared" si="548"/>
        <v>11023.136443921923</v>
      </c>
      <c r="BX550">
        <f t="shared" si="554"/>
        <v>11160.410608698996</v>
      </c>
      <c r="BY550">
        <f t="shared" si="498"/>
        <v>11373.135003112056</v>
      </c>
      <c r="BZ550">
        <f t="shared" si="501"/>
        <v>11636.933535571727</v>
      </c>
      <c r="CA550">
        <f t="shared" si="542"/>
        <v>11680.851565334184</v>
      </c>
    </row>
    <row r="551" spans="1:79" x14ac:dyDescent="0.45">
      <c r="A551" s="1">
        <v>40821</v>
      </c>
      <c r="B551">
        <v>378.25</v>
      </c>
      <c r="C551">
        <v>367.86</v>
      </c>
      <c r="D551">
        <v>379.82</v>
      </c>
      <c r="E551">
        <v>360.3</v>
      </c>
      <c r="F551">
        <v>28088200</v>
      </c>
      <c r="G551" s="6">
        <f t="shared" si="502"/>
        <v>378.95448137206745</v>
      </c>
      <c r="H551">
        <f t="shared" si="511"/>
        <v>-1</v>
      </c>
      <c r="I551" s="3">
        <f t="shared" si="503"/>
        <v>-1.5436241610738255E-2</v>
      </c>
      <c r="J551">
        <f t="shared" si="504"/>
        <v>5.1606080634500943E-2</v>
      </c>
      <c r="K551">
        <f t="shared" si="520"/>
        <v>2.2839646197052249E-3</v>
      </c>
      <c r="L551">
        <f t="shared" si="521"/>
        <v>-1.8590131709664889E-3</v>
      </c>
      <c r="M551">
        <f t="shared" si="505"/>
        <v>4.1506939854593344E-3</v>
      </c>
      <c r="N551">
        <f t="shared" si="506"/>
        <v>-0.56862668309112008</v>
      </c>
      <c r="O551">
        <f t="shared" si="512"/>
        <v>-9.075564367462384E-2</v>
      </c>
      <c r="P551">
        <f t="shared" si="513"/>
        <v>373.55</v>
      </c>
      <c r="Q551">
        <f t="shared" si="522"/>
        <v>379.7475</v>
      </c>
      <c r="R551">
        <f t="shared" si="543"/>
        <v>396.81416666666672</v>
      </c>
      <c r="S551">
        <f t="shared" si="549"/>
        <v>390.54807692307691</v>
      </c>
      <c r="T551">
        <f t="shared" si="493"/>
        <v>384.66599999999977</v>
      </c>
      <c r="U551">
        <f t="shared" si="490"/>
        <v>364.3272</v>
      </c>
      <c r="V551">
        <f t="shared" si="537"/>
        <v>353.59275000000036</v>
      </c>
      <c r="W551">
        <f t="shared" si="517"/>
        <v>381.21068836028849</v>
      </c>
      <c r="X551">
        <f t="shared" si="529"/>
        <v>378.95448137206745</v>
      </c>
      <c r="Y551">
        <f t="shared" si="546"/>
        <v>387.29447831181147</v>
      </c>
      <c r="Z551">
        <f t="shared" si="552"/>
        <v>387.88704126502824</v>
      </c>
      <c r="AA551">
        <f t="shared" si="496"/>
        <v>382.38541662337059</v>
      </c>
      <c r="AB551">
        <f t="shared" si="499"/>
        <v>370.7155904645644</v>
      </c>
      <c r="AC551">
        <f t="shared" si="540"/>
        <v>350.80497519048527</v>
      </c>
      <c r="AD551" s="2">
        <v>1144.03</v>
      </c>
      <c r="AE551" s="2">
        <v>1124.03</v>
      </c>
      <c r="AF551" s="2">
        <v>1146.07</v>
      </c>
      <c r="AG551" s="2">
        <v>1115.68</v>
      </c>
      <c r="AH551" s="6">
        <f t="shared" si="530"/>
        <v>1140.8981747043647</v>
      </c>
      <c r="AI551">
        <f t="shared" si="531"/>
        <v>-1</v>
      </c>
      <c r="AJ551" s="3">
        <f t="shared" si="507"/>
        <v>-1.7865563414742582E-2</v>
      </c>
      <c r="AK551">
        <f t="shared" si="508"/>
        <v>2.6563988706589752E-2</v>
      </c>
      <c r="AL551">
        <f t="shared" si="523"/>
        <v>4.5331173371150266E-3</v>
      </c>
      <c r="AM551">
        <f t="shared" si="524"/>
        <v>2.7450524201660812E-3</v>
      </c>
      <c r="AN551">
        <f t="shared" si="509"/>
        <v>1.7831700217651317E-3</v>
      </c>
      <c r="AO551">
        <f t="shared" si="514"/>
        <v>1114.3150000000001</v>
      </c>
      <c r="AP551">
        <f t="shared" si="525"/>
        <v>1135.075</v>
      </c>
      <c r="AQ551">
        <f t="shared" si="544"/>
        <v>1161.0341666666666</v>
      </c>
      <c r="AR551">
        <f t="shared" si="550"/>
        <v>1175.6665384615385</v>
      </c>
      <c r="AS551">
        <f t="shared" si="494"/>
        <v>1191.4364</v>
      </c>
      <c r="AT551">
        <f t="shared" si="491"/>
        <v>1251.4389000000003</v>
      </c>
      <c r="AU551">
        <f t="shared" si="538"/>
        <v>1279.3279500000003</v>
      </c>
      <c r="AV551">
        <f t="shared" si="518"/>
        <v>1140.8981747043647</v>
      </c>
      <c r="AW551">
        <f t="shared" si="532"/>
        <v>1126.3617834747854</v>
      </c>
      <c r="AX551">
        <f t="shared" si="547"/>
        <v>1147.7352655900354</v>
      </c>
      <c r="AY551">
        <f t="shared" si="553"/>
        <v>1166.1239155203841</v>
      </c>
      <c r="AZ551">
        <f t="shared" si="497"/>
        <v>1191.9276231449405</v>
      </c>
      <c r="BA551">
        <f t="shared" si="500"/>
        <v>1226.3381082869118</v>
      </c>
      <c r="BB551">
        <f t="shared" si="541"/>
        <v>1238.7291051367076</v>
      </c>
      <c r="BC551" s="2">
        <v>10939.95</v>
      </c>
      <c r="BD551" s="2">
        <v>10800.47</v>
      </c>
      <c r="BE551" s="2">
        <v>10950.89</v>
      </c>
      <c r="BF551" s="2">
        <v>10738.1</v>
      </c>
      <c r="BG551" s="2">
        <f t="shared" si="533"/>
        <v>10932.1625</v>
      </c>
      <c r="BH551">
        <f t="shared" si="515"/>
        <v>1</v>
      </c>
      <c r="BI551" s="3">
        <f t="shared" si="510"/>
        <v>1.2142059505713596E-2</v>
      </c>
      <c r="BJ551">
        <f t="shared" si="526"/>
        <v>1.9450728751045393E-2</v>
      </c>
      <c r="BK551">
        <f t="shared" si="534"/>
        <v>1.7130645469273854E-3</v>
      </c>
      <c r="BL551">
        <f t="shared" si="535"/>
        <v>7.1234762564134624E-4</v>
      </c>
      <c r="BM551">
        <f t="shared" si="527"/>
        <v>1.000004570404681E-3</v>
      </c>
      <c r="BN551">
        <f t="shared" si="516"/>
        <v>10781.77</v>
      </c>
      <c r="BO551">
        <f t="shared" si="528"/>
        <v>10932.1625</v>
      </c>
      <c r="BP551">
        <f t="shared" si="545"/>
        <v>11075.511666666667</v>
      </c>
      <c r="BQ551">
        <f t="shared" si="551"/>
        <v>11204.17</v>
      </c>
      <c r="BR551">
        <f t="shared" si="495"/>
        <v>11351.165799999999</v>
      </c>
      <c r="BS551">
        <f t="shared" si="492"/>
        <v>11846.473700000004</v>
      </c>
      <c r="BT551">
        <f t="shared" si="539"/>
        <v>11979.221799999998</v>
      </c>
      <c r="BU551">
        <f t="shared" si="519"/>
        <v>10895.179511348269</v>
      </c>
      <c r="BV551">
        <f t="shared" si="536"/>
        <v>10842.940402241002</v>
      </c>
      <c r="BW551">
        <f t="shared" si="548"/>
        <v>10988.880067933935</v>
      </c>
      <c r="BX551">
        <f t="shared" si="554"/>
        <v>11133.74834138796</v>
      </c>
      <c r="BY551">
        <f t="shared" si="498"/>
        <v>11350.677552009623</v>
      </c>
      <c r="BZ551">
        <f t="shared" si="501"/>
        <v>11620.369901203971</v>
      </c>
      <c r="CA551">
        <f t="shared" si="542"/>
        <v>11672.091549758719</v>
      </c>
    </row>
    <row r="552" spans="1:79" x14ac:dyDescent="0.45">
      <c r="A552" s="1">
        <v>40822</v>
      </c>
      <c r="B552">
        <v>377.37</v>
      </c>
      <c r="C552">
        <v>373.33</v>
      </c>
      <c r="D552">
        <v>384.78</v>
      </c>
      <c r="E552">
        <v>371.8</v>
      </c>
      <c r="F552">
        <v>29020800</v>
      </c>
      <c r="G552" s="6">
        <f t="shared" si="502"/>
        <v>378.32068882324046</v>
      </c>
      <c r="H552">
        <f t="shared" si="511"/>
        <v>1</v>
      </c>
      <c r="I552" s="3">
        <f t="shared" si="503"/>
        <v>2.326503635161918E-3</v>
      </c>
      <c r="J552">
        <f t="shared" si="504"/>
        <v>3.4395950923496732E-2</v>
      </c>
      <c r="K552">
        <f t="shared" si="520"/>
        <v>1.7073639818248065E-2</v>
      </c>
      <c r="L552">
        <f t="shared" si="521"/>
        <v>-2.5129178797954586E-3</v>
      </c>
      <c r="M552">
        <f t="shared" si="505"/>
        <v>1.9635901105016212E-2</v>
      </c>
      <c r="N552">
        <f t="shared" si="506"/>
        <v>3.2135571727864153E-2</v>
      </c>
      <c r="O552">
        <f t="shared" si="512"/>
        <v>1.070338851126543</v>
      </c>
      <c r="P552">
        <f t="shared" si="513"/>
        <v>375.375</v>
      </c>
      <c r="Q552">
        <f t="shared" si="522"/>
        <v>376.66750000000002</v>
      </c>
      <c r="R552">
        <f t="shared" si="543"/>
        <v>394.03249999999997</v>
      </c>
      <c r="S552">
        <f t="shared" si="549"/>
        <v>390.09730769230765</v>
      </c>
      <c r="T552">
        <f t="shared" si="493"/>
        <v>384.16279999999978</v>
      </c>
      <c r="U552">
        <f t="shared" si="490"/>
        <v>364.7047</v>
      </c>
      <c r="V552">
        <f t="shared" si="537"/>
        <v>353.8729500000004</v>
      </c>
      <c r="W552">
        <f t="shared" si="517"/>
        <v>375.44965581985576</v>
      </c>
      <c r="X552">
        <f t="shared" si="529"/>
        <v>378.32068882324046</v>
      </c>
      <c r="Y552">
        <f t="shared" si="546"/>
        <v>385.76763549460969</v>
      </c>
      <c r="Z552">
        <f t="shared" si="552"/>
        <v>387.10800117132243</v>
      </c>
      <c r="AA552">
        <f t="shared" si="496"/>
        <v>382.18873361853252</v>
      </c>
      <c r="AB552">
        <f t="shared" si="499"/>
        <v>370.84736095041461</v>
      </c>
      <c r="AC552">
        <f t="shared" si="540"/>
        <v>351.06930379555507</v>
      </c>
      <c r="AD552" s="2">
        <v>1164.97</v>
      </c>
      <c r="AE552" s="2">
        <v>1144.1099999999999</v>
      </c>
      <c r="AF552" s="2">
        <v>1165.55</v>
      </c>
      <c r="AG552" s="2">
        <v>1134.95</v>
      </c>
      <c r="AH552" s="6">
        <f t="shared" si="530"/>
        <v>1145.7159126478175</v>
      </c>
      <c r="AI552">
        <f t="shared" si="531"/>
        <v>-1</v>
      </c>
      <c r="AJ552" s="3">
        <f t="shared" si="507"/>
        <v>-1.8303715811648344E-2</v>
      </c>
      <c r="AK552">
        <f t="shared" si="508"/>
        <v>2.6266770818132577E-2</v>
      </c>
      <c r="AL552">
        <f t="shared" si="523"/>
        <v>1.7311522981595582E-2</v>
      </c>
      <c r="AM552">
        <f t="shared" si="524"/>
        <v>1.6805289286490912E-2</v>
      </c>
      <c r="AN552">
        <f t="shared" si="509"/>
        <v>4.9786689785996825E-4</v>
      </c>
      <c r="AO552">
        <f t="shared" si="514"/>
        <v>1110.7249999999999</v>
      </c>
      <c r="AP552">
        <f t="shared" si="525"/>
        <v>1128.1475</v>
      </c>
      <c r="AQ552">
        <f t="shared" si="544"/>
        <v>1153.4541666666667</v>
      </c>
      <c r="AR552">
        <f t="shared" si="550"/>
        <v>1173.594230769231</v>
      </c>
      <c r="AS552">
        <f t="shared" si="494"/>
        <v>1187.1691999999998</v>
      </c>
      <c r="AT552">
        <f t="shared" si="491"/>
        <v>1249.1923000000002</v>
      </c>
      <c r="AU552">
        <f t="shared" si="538"/>
        <v>1278.7193000000004</v>
      </c>
      <c r="AV552">
        <f t="shared" si="518"/>
        <v>1145.7159126478175</v>
      </c>
      <c r="AW552">
        <f t="shared" si="532"/>
        <v>1133.4610700848712</v>
      </c>
      <c r="AX552">
        <f t="shared" si="547"/>
        <v>1147.1775324223377</v>
      </c>
      <c r="AY552">
        <f t="shared" si="553"/>
        <v>1164.4932551114669</v>
      </c>
      <c r="AZ552">
        <f t="shared" si="497"/>
        <v>1190.0524222372958</v>
      </c>
      <c r="BA552">
        <f t="shared" si="500"/>
        <v>1224.7098289148937</v>
      </c>
      <c r="BB552">
        <f t="shared" si="541"/>
        <v>1237.7876215035067</v>
      </c>
      <c r="BC552" s="2">
        <v>11123.33</v>
      </c>
      <c r="BD552" s="2">
        <v>10939.87</v>
      </c>
      <c r="BE552" s="2">
        <v>11132.6</v>
      </c>
      <c r="BF552" s="2">
        <v>10858.67</v>
      </c>
      <c r="BG552" s="2">
        <f t="shared" si="533"/>
        <v>10879.0825</v>
      </c>
      <c r="BH552">
        <f t="shared" si="515"/>
        <v>1</v>
      </c>
      <c r="BI552" s="3">
        <f t="shared" si="510"/>
        <v>1.6762416647242373E-2</v>
      </c>
      <c r="BJ552">
        <f t="shared" si="526"/>
        <v>2.4626618108066586E-2</v>
      </c>
      <c r="BK552">
        <f t="shared" si="534"/>
        <v>2.3303205945905816E-2</v>
      </c>
      <c r="BL552">
        <f t="shared" si="535"/>
        <v>2.2451112030816889E-2</v>
      </c>
      <c r="BM552">
        <f t="shared" si="527"/>
        <v>8.3338352813415017E-4</v>
      </c>
      <c r="BN552">
        <f t="shared" si="516"/>
        <v>10725.955</v>
      </c>
      <c r="BO552">
        <f t="shared" si="528"/>
        <v>10879.0825</v>
      </c>
      <c r="BP552">
        <f t="shared" si="545"/>
        <v>11016.661666666669</v>
      </c>
      <c r="BQ552">
        <f t="shared" si="551"/>
        <v>11185.470769230769</v>
      </c>
      <c r="BR552">
        <f t="shared" si="495"/>
        <v>11315.332799999996</v>
      </c>
      <c r="BS552">
        <f t="shared" si="492"/>
        <v>11827.521900000002</v>
      </c>
      <c r="BT552">
        <f t="shared" si="539"/>
        <v>11975.76765</v>
      </c>
      <c r="BU552">
        <f t="shared" si="519"/>
        <v>10962.215244325867</v>
      </c>
      <c r="BV552">
        <f t="shared" si="536"/>
        <v>10881.712241344601</v>
      </c>
      <c r="BW552">
        <f t="shared" si="548"/>
        <v>10981.340057482561</v>
      </c>
      <c r="BX552">
        <f t="shared" si="554"/>
        <v>11119.386982766629</v>
      </c>
      <c r="BY552">
        <f t="shared" si="498"/>
        <v>11334.567451930814</v>
      </c>
      <c r="BZ552">
        <f t="shared" si="501"/>
        <v>11606.894655635575</v>
      </c>
      <c r="CA552">
        <f t="shared" si="542"/>
        <v>11664.805763193955</v>
      </c>
    </row>
    <row r="553" spans="1:79" x14ac:dyDescent="0.45">
      <c r="A553" s="1">
        <v>40823</v>
      </c>
      <c r="B553">
        <v>369.8</v>
      </c>
      <c r="C553">
        <v>375.78</v>
      </c>
      <c r="D553">
        <v>377.74</v>
      </c>
      <c r="E553">
        <v>368.49</v>
      </c>
      <c r="F553">
        <v>19123500</v>
      </c>
      <c r="G553" s="6">
        <f t="shared" si="502"/>
        <v>374.91241329394427</v>
      </c>
      <c r="H553">
        <f t="shared" si="511"/>
        <v>1</v>
      </c>
      <c r="I553" s="3">
        <f t="shared" si="503"/>
        <v>2.0059888173410693E-2</v>
      </c>
      <c r="J553">
        <f t="shared" si="504"/>
        <v>2.5013520822065982E-2</v>
      </c>
      <c r="K553">
        <f t="shared" si="520"/>
        <v>7.5419927582894269E-3</v>
      </c>
      <c r="L553">
        <f t="shared" si="521"/>
        <v>-1.3636287070430898E-2</v>
      </c>
      <c r="M553">
        <f t="shared" si="505"/>
        <v>2.1471065440778793E-2</v>
      </c>
      <c r="N553">
        <f t="shared" si="506"/>
        <v>-0.51754647423327316</v>
      </c>
      <c r="O553">
        <f t="shared" si="512"/>
        <v>-4.8330965560383021E-2</v>
      </c>
      <c r="P553">
        <f t="shared" si="513"/>
        <v>377.81</v>
      </c>
      <c r="Q553">
        <f t="shared" si="522"/>
        <v>375.67999999999995</v>
      </c>
      <c r="R553">
        <f t="shared" si="543"/>
        <v>391.02583333333337</v>
      </c>
      <c r="S553">
        <f t="shared" si="549"/>
        <v>389.61192307692312</v>
      </c>
      <c r="T553">
        <f t="shared" si="493"/>
        <v>383.85839999999985</v>
      </c>
      <c r="U553">
        <f t="shared" ref="U553:U616" si="555">SUM(B453:B552)/100</f>
        <v>365.1454</v>
      </c>
      <c r="V553">
        <f t="shared" si="537"/>
        <v>354.13875000000036</v>
      </c>
      <c r="W553">
        <f t="shared" si="517"/>
        <v>366.97517209007214</v>
      </c>
      <c r="X553">
        <f t="shared" si="529"/>
        <v>374.91241329394427</v>
      </c>
      <c r="Y553">
        <f t="shared" si="546"/>
        <v>383.31107618774666</v>
      </c>
      <c r="Z553">
        <f t="shared" si="552"/>
        <v>385.82592701048372</v>
      </c>
      <c r="AA553">
        <f t="shared" si="496"/>
        <v>381.70290092760968</v>
      </c>
      <c r="AB553">
        <f t="shared" si="499"/>
        <v>370.8266211296143</v>
      </c>
      <c r="AC553">
        <f t="shared" si="540"/>
        <v>351.25567888216648</v>
      </c>
      <c r="AD553" s="2">
        <v>1155.46</v>
      </c>
      <c r="AE553" s="2">
        <v>1165.03</v>
      </c>
      <c r="AF553" s="2">
        <v>1171.4000000000001</v>
      </c>
      <c r="AG553" s="2">
        <v>1150.26</v>
      </c>
      <c r="AH553" s="6">
        <f t="shared" si="530"/>
        <v>1174.6870436760912</v>
      </c>
      <c r="AI553">
        <f t="shared" si="531"/>
        <v>1</v>
      </c>
      <c r="AJ553" s="3">
        <f t="shared" si="507"/>
        <v>8.163300342498082E-3</v>
      </c>
      <c r="AK553">
        <f t="shared" si="508"/>
        <v>1.8295743686497237E-2</v>
      </c>
      <c r="AL553">
        <f t="shared" si="523"/>
        <v>-2.7982292762884064E-3</v>
      </c>
      <c r="AM553">
        <f t="shared" si="524"/>
        <v>-1.636780092161538E-2</v>
      </c>
      <c r="AN553">
        <f t="shared" si="509"/>
        <v>1.379537154033896E-2</v>
      </c>
      <c r="AO553">
        <f t="shared" si="514"/>
        <v>1134.07</v>
      </c>
      <c r="AP553">
        <f t="shared" si="525"/>
        <v>1124.1924999999999</v>
      </c>
      <c r="AQ553">
        <f t="shared" si="544"/>
        <v>1148.4216666666669</v>
      </c>
      <c r="AR553">
        <f t="shared" si="550"/>
        <v>1171.0692307692307</v>
      </c>
      <c r="AS553">
        <f t="shared" si="494"/>
        <v>1183.4132</v>
      </c>
      <c r="AT553">
        <f t="shared" ref="AT553:AT616" si="556">SUM(AE453:AE552)/100</f>
        <v>1247.2857000000001</v>
      </c>
      <c r="AU553">
        <f t="shared" si="538"/>
        <v>1278.1927000000003</v>
      </c>
      <c r="AV553">
        <f t="shared" si="518"/>
        <v>1174.6870436760912</v>
      </c>
      <c r="AW553">
        <f t="shared" si="532"/>
        <v>1146.0886420509228</v>
      </c>
      <c r="AX553">
        <f t="shared" si="547"/>
        <v>1149.9240658958242</v>
      </c>
      <c r="AY553">
        <f t="shared" si="553"/>
        <v>1164.5330139920989</v>
      </c>
      <c r="AZ553">
        <f t="shared" si="497"/>
        <v>1189.0711507770097</v>
      </c>
      <c r="BA553">
        <f t="shared" si="500"/>
        <v>1223.5280501244997</v>
      </c>
      <c r="BB553">
        <f t="shared" si="541"/>
        <v>1237.063665070636</v>
      </c>
      <c r="BC553" s="2">
        <v>11103.12</v>
      </c>
      <c r="BD553" s="2">
        <v>11123.41</v>
      </c>
      <c r="BE553" s="2">
        <v>11232.05</v>
      </c>
      <c r="BF553" s="2">
        <v>11051.13</v>
      </c>
      <c r="BG553" s="2">
        <f t="shared" si="533"/>
        <v>10825.970000000001</v>
      </c>
      <c r="BH553">
        <f t="shared" si="515"/>
        <v>-1</v>
      </c>
      <c r="BI553" s="3">
        <f t="shared" si="510"/>
        <v>-1.8169019529222928E-3</v>
      </c>
      <c r="BJ553">
        <f t="shared" si="526"/>
        <v>1.6294519018077807E-2</v>
      </c>
      <c r="BK553">
        <f t="shared" si="534"/>
        <v>3.7509802816745111E-2</v>
      </c>
      <c r="BL553">
        <f t="shared" si="535"/>
        <v>2.5600477370618949E-2</v>
      </c>
      <c r="BM553">
        <f t="shared" si="527"/>
        <v>1.1612051387357649E-2</v>
      </c>
      <c r="BN553">
        <f t="shared" si="516"/>
        <v>10870.17</v>
      </c>
      <c r="BO553">
        <f t="shared" si="528"/>
        <v>10825.970000000001</v>
      </c>
      <c r="BP553">
        <f t="shared" si="545"/>
        <v>10978.195000000002</v>
      </c>
      <c r="BQ553">
        <f t="shared" si="551"/>
        <v>11162.691538461539</v>
      </c>
      <c r="BR553">
        <f t="shared" si="495"/>
        <v>11284.157199999998</v>
      </c>
      <c r="BS553">
        <f t="shared" ref="BS553:BS616" si="557">SUM(BD453:BD552)/100</f>
        <v>11810.972200000004</v>
      </c>
      <c r="BT553">
        <f t="shared" si="539"/>
        <v>11973.075199999997</v>
      </c>
      <c r="BU553">
        <f t="shared" si="519"/>
        <v>11204.007377837066</v>
      </c>
      <c r="BV553">
        <f t="shared" si="536"/>
        <v>10978.391344806761</v>
      </c>
      <c r="BW553">
        <f t="shared" si="548"/>
        <v>11003.196971716014</v>
      </c>
      <c r="BX553">
        <f t="shared" si="554"/>
        <v>11119.684984043175</v>
      </c>
      <c r="BY553">
        <f t="shared" si="498"/>
        <v>11326.286767541371</v>
      </c>
      <c r="BZ553">
        <f t="shared" si="501"/>
        <v>11597.320702058632</v>
      </c>
      <c r="CA553">
        <f t="shared" si="542"/>
        <v>11659.418740674613</v>
      </c>
    </row>
    <row r="554" spans="1:79" x14ac:dyDescent="0.45">
      <c r="A554" s="1">
        <v>40826</v>
      </c>
      <c r="B554">
        <v>388.81</v>
      </c>
      <c r="C554">
        <v>379.09</v>
      </c>
      <c r="D554">
        <v>388.81</v>
      </c>
      <c r="E554">
        <v>378.21</v>
      </c>
      <c r="F554">
        <v>15804100</v>
      </c>
      <c r="G554" s="6">
        <f t="shared" si="502"/>
        <v>380.47144797636656</v>
      </c>
      <c r="H554">
        <f t="shared" si="511"/>
        <v>-1</v>
      </c>
      <c r="I554" s="3">
        <f t="shared" si="503"/>
        <v>-5.1406165494862065E-2</v>
      </c>
      <c r="J554">
        <f t="shared" si="504"/>
        <v>2.7262673285152188E-2</v>
      </c>
      <c r="K554">
        <f t="shared" si="520"/>
        <v>2.1916367359453997E-2</v>
      </c>
      <c r="L554">
        <f t="shared" si="521"/>
        <v>2.1916367359453997E-2</v>
      </c>
      <c r="M554">
        <f t="shared" si="505"/>
        <v>0</v>
      </c>
      <c r="N554">
        <f t="shared" si="506"/>
        <v>-0.21003410507399978</v>
      </c>
      <c r="O554">
        <f t="shared" si="512"/>
        <v>-0.1298011733644254</v>
      </c>
      <c r="P554">
        <f t="shared" si="513"/>
        <v>373.58500000000004</v>
      </c>
      <c r="Q554">
        <f t="shared" si="522"/>
        <v>374.47999999999996</v>
      </c>
      <c r="R554">
        <f t="shared" si="543"/>
        <v>387.4975</v>
      </c>
      <c r="S554">
        <f t="shared" si="549"/>
        <v>389.03384615384618</v>
      </c>
      <c r="T554">
        <f t="shared" si="493"/>
        <v>383.41799999999989</v>
      </c>
      <c r="U554">
        <f t="shared" si="555"/>
        <v>365.48200000000003</v>
      </c>
      <c r="V554">
        <f t="shared" si="537"/>
        <v>354.36195000000038</v>
      </c>
      <c r="W554">
        <f t="shared" si="517"/>
        <v>399.72741395496394</v>
      </c>
      <c r="X554">
        <f t="shared" si="529"/>
        <v>380.47144797636656</v>
      </c>
      <c r="Y554">
        <f t="shared" si="546"/>
        <v>384.15706446655486</v>
      </c>
      <c r="Z554">
        <f t="shared" si="552"/>
        <v>386.04696945415162</v>
      </c>
      <c r="AA554">
        <f t="shared" si="496"/>
        <v>381.98161069515442</v>
      </c>
      <c r="AB554">
        <f t="shared" si="499"/>
        <v>371.18272764189913</v>
      </c>
      <c r="AC554">
        <f t="shared" si="540"/>
        <v>351.62935371915984</v>
      </c>
      <c r="AD554" s="2">
        <v>1194.8900000000001</v>
      </c>
      <c r="AE554" s="2">
        <v>1158.1500000000001</v>
      </c>
      <c r="AF554" s="2">
        <v>1194.9100000000001</v>
      </c>
      <c r="AG554" s="2">
        <v>1158.1500000000001</v>
      </c>
      <c r="AH554" s="6">
        <f t="shared" si="530"/>
        <v>1149.8814781619544</v>
      </c>
      <c r="AI554">
        <f t="shared" si="531"/>
        <v>-1</v>
      </c>
      <c r="AJ554" s="3">
        <f t="shared" si="507"/>
        <v>-3.4124937254426863E-2</v>
      </c>
      <c r="AK554">
        <f t="shared" si="508"/>
        <v>3.0764338139912452E-2</v>
      </c>
      <c r="AL554">
        <f t="shared" si="523"/>
        <v>3.915927223214534E-2</v>
      </c>
      <c r="AM554">
        <f t="shared" si="524"/>
        <v>3.9141879135222039E-2</v>
      </c>
      <c r="AN554">
        <f t="shared" si="509"/>
        <v>1.6737942404724962E-5</v>
      </c>
      <c r="AO554">
        <f t="shared" si="514"/>
        <v>1154.57</v>
      </c>
      <c r="AP554">
        <f t="shared" si="525"/>
        <v>1132.6474999999998</v>
      </c>
      <c r="AQ554">
        <f t="shared" si="544"/>
        <v>1145.2050000000002</v>
      </c>
      <c r="AR554">
        <f t="shared" si="550"/>
        <v>1169.2242307692306</v>
      </c>
      <c r="AS554">
        <f t="shared" si="494"/>
        <v>1180.617</v>
      </c>
      <c r="AT554">
        <f t="shared" si="556"/>
        <v>1245.6750000000002</v>
      </c>
      <c r="AU554">
        <f t="shared" si="538"/>
        <v>1277.7431500000002</v>
      </c>
      <c r="AV554">
        <f t="shared" si="518"/>
        <v>1149.8814781619544</v>
      </c>
      <c r="AW554">
        <f t="shared" si="532"/>
        <v>1150.9131852305536</v>
      </c>
      <c r="AX554">
        <f t="shared" si="547"/>
        <v>1151.1895942195436</v>
      </c>
      <c r="AY554">
        <f t="shared" si="553"/>
        <v>1164.0601981408322</v>
      </c>
      <c r="AZ554">
        <f t="shared" si="497"/>
        <v>1187.8585566288916</v>
      </c>
      <c r="BA554">
        <f t="shared" si="500"/>
        <v>1222.2334352705493</v>
      </c>
      <c r="BB554">
        <f t="shared" si="541"/>
        <v>1236.2784544729182</v>
      </c>
      <c r="BC554" s="2">
        <v>11433.18</v>
      </c>
      <c r="BD554" s="2">
        <v>11104.56</v>
      </c>
      <c r="BE554" s="2">
        <v>11433.33</v>
      </c>
      <c r="BF554" s="2">
        <v>11104.56</v>
      </c>
      <c r="BG554" s="2">
        <f t="shared" si="533"/>
        <v>10878.797500000001</v>
      </c>
      <c r="BH554">
        <f t="shared" si="515"/>
        <v>1</v>
      </c>
      <c r="BI554" s="3">
        <f t="shared" si="510"/>
        <v>2.9726779499816221E-2</v>
      </c>
      <c r="BJ554">
        <f t="shared" si="526"/>
        <v>2.8755779232024724E-2</v>
      </c>
      <c r="BK554">
        <f t="shared" si="534"/>
        <v>5.0973694473125296E-2</v>
      </c>
      <c r="BL554">
        <f t="shared" si="535"/>
        <v>5.0959906184484052E-2</v>
      </c>
      <c r="BM554">
        <f t="shared" si="527"/>
        <v>1.3119709477121518E-5</v>
      </c>
      <c r="BN554">
        <f t="shared" si="516"/>
        <v>11031.64</v>
      </c>
      <c r="BO554">
        <f t="shared" si="528"/>
        <v>10878.797500000001</v>
      </c>
      <c r="BP554">
        <f t="shared" si="545"/>
        <v>10954.430833333334</v>
      </c>
      <c r="BQ554">
        <f t="shared" si="551"/>
        <v>11145.881153846152</v>
      </c>
      <c r="BR554">
        <f t="shared" si="495"/>
        <v>11260.586399999998</v>
      </c>
      <c r="BS554">
        <f t="shared" si="557"/>
        <v>11796.794500000004</v>
      </c>
      <c r="BT554">
        <f t="shared" si="539"/>
        <v>11971.0314</v>
      </c>
      <c r="BU554">
        <f t="shared" si="519"/>
        <v>11054.836311081466</v>
      </c>
      <c r="BV554">
        <f t="shared" si="536"/>
        <v>11028.858806884056</v>
      </c>
      <c r="BW554">
        <f t="shared" si="548"/>
        <v>11018.791283759703</v>
      </c>
      <c r="BX554">
        <f t="shared" si="554"/>
        <v>11118.564614854791</v>
      </c>
      <c r="BY554">
        <f t="shared" si="498"/>
        <v>11317.591600186808</v>
      </c>
      <c r="BZ554">
        <f t="shared" si="501"/>
        <v>11587.563064394106</v>
      </c>
      <c r="CA554">
        <f t="shared" si="542"/>
        <v>11653.897758180339</v>
      </c>
    </row>
    <row r="555" spans="1:79" x14ac:dyDescent="0.45">
      <c r="A555" s="1">
        <v>40827</v>
      </c>
      <c r="B555">
        <v>400.29</v>
      </c>
      <c r="C555">
        <v>392.57</v>
      </c>
      <c r="D555">
        <v>403.18</v>
      </c>
      <c r="E555">
        <v>391.5</v>
      </c>
      <c r="F555">
        <v>21631700</v>
      </c>
      <c r="G555" s="6">
        <f t="shared" si="502"/>
        <v>388.39886878581996</v>
      </c>
      <c r="H555">
        <f t="shared" si="511"/>
        <v>-1</v>
      </c>
      <c r="I555" s="3">
        <f t="shared" si="503"/>
        <v>-2.9525989557881788E-2</v>
      </c>
      <c r="J555">
        <f t="shared" si="504"/>
        <v>2.9178845337130596E-2</v>
      </c>
      <c r="K555">
        <f t="shared" si="520"/>
        <v>3.8056576375692298E-2</v>
      </c>
      <c r="L555">
        <f t="shared" si="521"/>
        <v>3.061577200611609E-2</v>
      </c>
      <c r="M555">
        <f t="shared" si="505"/>
        <v>7.2197656698892955E-3</v>
      </c>
      <c r="N555">
        <f t="shared" si="506"/>
        <v>0.26940092549360428</v>
      </c>
      <c r="O555">
        <f t="shared" si="512"/>
        <v>0.10831011542988674</v>
      </c>
      <c r="P555">
        <f t="shared" si="513"/>
        <v>379.30500000000001</v>
      </c>
      <c r="Q555">
        <f t="shared" si="522"/>
        <v>378.5575</v>
      </c>
      <c r="R555">
        <f t="shared" si="543"/>
        <v>386.41333333333336</v>
      </c>
      <c r="S555">
        <f t="shared" si="549"/>
        <v>389.33307692307693</v>
      </c>
      <c r="T555">
        <f t="shared" si="493"/>
        <v>383.38459999999992</v>
      </c>
      <c r="U555">
        <f t="shared" si="555"/>
        <v>365.9713999999999</v>
      </c>
      <c r="V555">
        <f t="shared" si="537"/>
        <v>354.68800000000033</v>
      </c>
      <c r="W555">
        <f t="shared" si="517"/>
        <v>400.57129302251803</v>
      </c>
      <c r="X555">
        <f t="shared" si="529"/>
        <v>388.39886878581996</v>
      </c>
      <c r="Y555">
        <f t="shared" si="546"/>
        <v>386.63905454862333</v>
      </c>
      <c r="Z555">
        <f t="shared" si="552"/>
        <v>387.10200875384407</v>
      </c>
      <c r="AA555">
        <f t="shared" si="496"/>
        <v>382.69958674632483</v>
      </c>
      <c r="AB555">
        <f t="shared" si="499"/>
        <v>371.7591092727526</v>
      </c>
      <c r="AC555">
        <f t="shared" si="540"/>
        <v>352.11353925429256</v>
      </c>
      <c r="AD555" s="2">
        <v>1195.54</v>
      </c>
      <c r="AE555" s="2">
        <v>1194.5999999999999</v>
      </c>
      <c r="AF555" s="2">
        <v>1199.24</v>
      </c>
      <c r="AG555" s="2">
        <v>1187.3</v>
      </c>
      <c r="AH555" s="6">
        <f t="shared" si="530"/>
        <v>1216.9592609190227</v>
      </c>
      <c r="AI555">
        <f t="shared" si="531"/>
        <v>-1</v>
      </c>
      <c r="AJ555" s="3">
        <f t="shared" si="507"/>
        <v>-5.4398312815394183E-4</v>
      </c>
      <c r="AK555">
        <f t="shared" si="508"/>
        <v>9.9871187915084852E-3</v>
      </c>
      <c r="AL555">
        <f t="shared" si="523"/>
        <v>-1.4560274520316665E-2</v>
      </c>
      <c r="AM555">
        <f t="shared" si="524"/>
        <v>-1.7600639238200384E-2</v>
      </c>
      <c r="AN555">
        <f t="shared" si="509"/>
        <v>3.0948358064138764E-3</v>
      </c>
      <c r="AO555">
        <f t="shared" si="514"/>
        <v>1161.5900000000001</v>
      </c>
      <c r="AP555">
        <f t="shared" si="525"/>
        <v>1147.83</v>
      </c>
      <c r="AQ555">
        <f t="shared" si="544"/>
        <v>1144.6716666666669</v>
      </c>
      <c r="AR555">
        <f t="shared" si="550"/>
        <v>1166.8792307692308</v>
      </c>
      <c r="AS555">
        <f t="shared" si="494"/>
        <v>1177.7775999999999</v>
      </c>
      <c r="AT555">
        <f t="shared" si="556"/>
        <v>1243.9711000000002</v>
      </c>
      <c r="AU555">
        <f t="shared" si="538"/>
        <v>1277.2462500000004</v>
      </c>
      <c r="AV555">
        <f t="shared" si="518"/>
        <v>1216.9592609190227</v>
      </c>
      <c r="AW555">
        <f t="shared" si="532"/>
        <v>1168.3879111383321</v>
      </c>
      <c r="AX555">
        <f t="shared" si="547"/>
        <v>1157.8681181857676</v>
      </c>
      <c r="AY555">
        <f t="shared" si="553"/>
        <v>1166.3224056859558</v>
      </c>
      <c r="AZ555">
        <f t="shared" si="497"/>
        <v>1188.1229269571704</v>
      </c>
      <c r="BA555">
        <f t="shared" si="500"/>
        <v>1221.6862385325187</v>
      </c>
      <c r="BB555">
        <f t="shared" si="541"/>
        <v>1235.8637434831378</v>
      </c>
      <c r="BC555" s="2">
        <v>11416.3</v>
      </c>
      <c r="BD555" s="2">
        <v>11432.8</v>
      </c>
      <c r="BE555" s="2">
        <v>11447.86</v>
      </c>
      <c r="BF555" s="2">
        <v>11365.67</v>
      </c>
      <c r="BG555" s="2">
        <f t="shared" si="533"/>
        <v>10992.077499999999</v>
      </c>
      <c r="BH555">
        <f t="shared" si="515"/>
        <v>-1</v>
      </c>
      <c r="BI555" s="3">
        <f t="shared" si="510"/>
        <v>-1.4764046398290779E-3</v>
      </c>
      <c r="BJ555">
        <f t="shared" si="526"/>
        <v>7.1993553077617546E-3</v>
      </c>
      <c r="BK555">
        <f t="shared" si="534"/>
        <v>4.146463668947032E-2</v>
      </c>
      <c r="BL555">
        <f t="shared" si="535"/>
        <v>3.8593477893510107E-2</v>
      </c>
      <c r="BM555">
        <f t="shared" si="527"/>
        <v>2.7644683478886601E-3</v>
      </c>
      <c r="BN555">
        <f t="shared" si="516"/>
        <v>11113.985000000001</v>
      </c>
      <c r="BO555">
        <f t="shared" si="528"/>
        <v>10992.077499999999</v>
      </c>
      <c r="BP555">
        <f t="shared" si="545"/>
        <v>10952.986666666669</v>
      </c>
      <c r="BQ555">
        <f t="shared" si="551"/>
        <v>11126.314230769231</v>
      </c>
      <c r="BR555">
        <f t="shared" si="495"/>
        <v>11237.892</v>
      </c>
      <c r="BS555">
        <f t="shared" si="557"/>
        <v>11783.122300000005</v>
      </c>
      <c r="BT555">
        <f t="shared" si="539"/>
        <v>11968.75865</v>
      </c>
      <c r="BU555">
        <f t="shared" si="519"/>
        <v>11621.781844459267</v>
      </c>
      <c r="BV555">
        <f t="shared" si="536"/>
        <v>11190.435284130434</v>
      </c>
      <c r="BW555">
        <f t="shared" si="548"/>
        <v>11082.484932412057</v>
      </c>
      <c r="BX555">
        <f t="shared" si="554"/>
        <v>11141.841310050733</v>
      </c>
      <c r="BY555">
        <f t="shared" si="498"/>
        <v>11322.109576650071</v>
      </c>
      <c r="BZ555">
        <f t="shared" si="501"/>
        <v>11584.49844925759</v>
      </c>
      <c r="CA555">
        <f t="shared" si="542"/>
        <v>11651.697780487002</v>
      </c>
    </row>
    <row r="556" spans="1:79" x14ac:dyDescent="0.45">
      <c r="A556" s="1">
        <v>40828</v>
      </c>
      <c r="B556">
        <v>402.19</v>
      </c>
      <c r="C556">
        <v>407.34</v>
      </c>
      <c r="D556">
        <v>409.25</v>
      </c>
      <c r="E556">
        <v>400.14</v>
      </c>
      <c r="F556">
        <v>22224500</v>
      </c>
      <c r="G556" s="6">
        <f t="shared" si="502"/>
        <v>393.91532127149196</v>
      </c>
      <c r="H556">
        <f t="shared" si="511"/>
        <v>-1</v>
      </c>
      <c r="I556" s="3">
        <f t="shared" si="503"/>
        <v>-4.7465587449098835E-3</v>
      </c>
      <c r="J556">
        <f t="shared" si="504"/>
        <v>2.2650985852457829E-2</v>
      </c>
      <c r="K556">
        <f t="shared" si="520"/>
        <v>3.8928871004586189E-2</v>
      </c>
      <c r="L556">
        <f t="shared" si="521"/>
        <v>2.1006237334965226E-2</v>
      </c>
      <c r="M556">
        <f t="shared" si="505"/>
        <v>1.7553892438897045E-2</v>
      </c>
      <c r="N556">
        <f t="shared" si="506"/>
        <v>2.6673265990236002E-2</v>
      </c>
      <c r="O556">
        <f t="shared" si="512"/>
        <v>0.84920181355929314</v>
      </c>
      <c r="P556">
        <f t="shared" si="513"/>
        <v>394.55</v>
      </c>
      <c r="Q556">
        <f t="shared" si="522"/>
        <v>384.0675</v>
      </c>
      <c r="R556">
        <f t="shared" si="543"/>
        <v>386.07916666666665</v>
      </c>
      <c r="S556">
        <f t="shared" si="549"/>
        <v>390.34230769230777</v>
      </c>
      <c r="T556">
        <f t="shared" si="493"/>
        <v>383.45539999999994</v>
      </c>
      <c r="U556">
        <f t="shared" si="555"/>
        <v>366.56899999999996</v>
      </c>
      <c r="V556">
        <f t="shared" si="537"/>
        <v>355.0660500000003</v>
      </c>
      <c r="W556">
        <f t="shared" si="517"/>
        <v>402.99935348874101</v>
      </c>
      <c r="X556">
        <f t="shared" si="529"/>
        <v>393.91532127149196</v>
      </c>
      <c r="Y556">
        <f t="shared" si="546"/>
        <v>389.03150769498899</v>
      </c>
      <c r="Z556">
        <f t="shared" si="552"/>
        <v>388.21963773504081</v>
      </c>
      <c r="AA556">
        <f t="shared" si="496"/>
        <v>383.4639166778415</v>
      </c>
      <c r="AB556">
        <f t="shared" si="499"/>
        <v>372.36170116834165</v>
      </c>
      <c r="AC556">
        <f t="shared" si="540"/>
        <v>352.6118124955434</v>
      </c>
      <c r="AD556" s="2">
        <v>1207.25</v>
      </c>
      <c r="AE556" s="2">
        <v>1196.19</v>
      </c>
      <c r="AF556" s="2">
        <v>1220.25</v>
      </c>
      <c r="AG556" s="2">
        <v>1196.19</v>
      </c>
      <c r="AH556" s="6">
        <f t="shared" si="530"/>
        <v>1185.8053695404888</v>
      </c>
      <c r="AI556">
        <f t="shared" si="531"/>
        <v>-1</v>
      </c>
      <c r="AJ556" s="3">
        <f t="shared" si="507"/>
        <v>-9.7947371062449082E-3</v>
      </c>
      <c r="AK556">
        <f t="shared" si="508"/>
        <v>1.9929592048043027E-2</v>
      </c>
      <c r="AL556">
        <f t="shared" si="523"/>
        <v>2.9047456980953693E-2</v>
      </c>
      <c r="AM556">
        <f t="shared" si="524"/>
        <v>1.8084443712564104E-2</v>
      </c>
      <c r="AN556">
        <f t="shared" si="509"/>
        <v>1.0768275005177056E-2</v>
      </c>
      <c r="AO556">
        <f t="shared" si="514"/>
        <v>1176.375</v>
      </c>
      <c r="AP556">
        <f t="shared" si="525"/>
        <v>1165.4724999999999</v>
      </c>
      <c r="AQ556">
        <f t="shared" si="544"/>
        <v>1150.1533333333334</v>
      </c>
      <c r="AR556">
        <f t="shared" si="550"/>
        <v>1166.5215384615383</v>
      </c>
      <c r="AS556">
        <f t="shared" si="494"/>
        <v>1175.8177999999998</v>
      </c>
      <c r="AT556">
        <f t="shared" si="556"/>
        <v>1242.4931000000004</v>
      </c>
      <c r="AU556">
        <f t="shared" si="538"/>
        <v>1276.9459500000005</v>
      </c>
      <c r="AV556">
        <f t="shared" si="518"/>
        <v>1185.8053695404888</v>
      </c>
      <c r="AW556">
        <f t="shared" si="532"/>
        <v>1179.5087466829993</v>
      </c>
      <c r="AX556">
        <f t="shared" si="547"/>
        <v>1163.7637923110342</v>
      </c>
      <c r="AY556">
        <f t="shared" si="553"/>
        <v>1168.5348200795886</v>
      </c>
      <c r="AZ556">
        <f t="shared" si="497"/>
        <v>1188.4392827627717</v>
      </c>
      <c r="BA556">
        <f t="shared" si="500"/>
        <v>1221.1813625219738</v>
      </c>
      <c r="BB556">
        <f t="shared" si="541"/>
        <v>1235.4689798663901</v>
      </c>
      <c r="BC556" s="2">
        <v>11518.85</v>
      </c>
      <c r="BD556" s="2">
        <v>11417.36</v>
      </c>
      <c r="BE556" s="2">
        <v>11625.3</v>
      </c>
      <c r="BF556" s="2">
        <v>11417.28</v>
      </c>
      <c r="BG556" s="2">
        <f t="shared" si="533"/>
        <v>11150.16</v>
      </c>
      <c r="BH556">
        <f t="shared" si="515"/>
        <v>1</v>
      </c>
      <c r="BI556" s="3">
        <f t="shared" si="510"/>
        <v>8.9827702495555561E-3</v>
      </c>
      <c r="BJ556">
        <f t="shared" si="526"/>
        <v>1.805909444085118E-2</v>
      </c>
      <c r="BK556">
        <f t="shared" si="534"/>
        <v>4.2612841430078083E-2</v>
      </c>
      <c r="BL556">
        <f t="shared" si="535"/>
        <v>3.306589322485063E-2</v>
      </c>
      <c r="BM556">
        <f t="shared" si="527"/>
        <v>9.2413739218757864E-3</v>
      </c>
      <c r="BN556">
        <f t="shared" si="516"/>
        <v>11268.68</v>
      </c>
      <c r="BO556">
        <f t="shared" si="528"/>
        <v>11150.16</v>
      </c>
      <c r="BP556">
        <f t="shared" si="545"/>
        <v>11011.3225</v>
      </c>
      <c r="BQ556">
        <f t="shared" si="551"/>
        <v>11124.035000000002</v>
      </c>
      <c r="BR556">
        <f t="shared" si="495"/>
        <v>11223.662000000002</v>
      </c>
      <c r="BS556">
        <f t="shared" si="557"/>
        <v>11771.835700000003</v>
      </c>
      <c r="BT556">
        <f t="shared" si="539"/>
        <v>11968.0586</v>
      </c>
      <c r="BU556">
        <f t="shared" si="519"/>
        <v>11315.149077770368</v>
      </c>
      <c r="BV556">
        <f t="shared" si="536"/>
        <v>11281.205170478261</v>
      </c>
      <c r="BW556">
        <f t="shared" si="548"/>
        <v>11134.004173579433</v>
      </c>
      <c r="BX556">
        <f t="shared" si="554"/>
        <v>11162.250101898828</v>
      </c>
      <c r="BY556">
        <f t="shared" si="498"/>
        <v>11325.844887369676</v>
      </c>
      <c r="BZ556">
        <f t="shared" si="501"/>
        <v>11581.188776995063</v>
      </c>
      <c r="CA556">
        <f t="shared" si="542"/>
        <v>11649.366061278177</v>
      </c>
    </row>
    <row r="557" spans="1:79" x14ac:dyDescent="0.45">
      <c r="A557" s="1">
        <v>40829</v>
      </c>
      <c r="B557">
        <v>408.43</v>
      </c>
      <c r="C557">
        <v>404.98</v>
      </c>
      <c r="D557">
        <v>408.43</v>
      </c>
      <c r="E557">
        <v>402.85</v>
      </c>
      <c r="F557">
        <v>15220900</v>
      </c>
      <c r="G557" s="6">
        <f t="shared" si="502"/>
        <v>399.72119276289516</v>
      </c>
      <c r="H557">
        <f t="shared" si="511"/>
        <v>-1</v>
      </c>
      <c r="I557" s="3">
        <f t="shared" si="503"/>
        <v>-1.5515055073472759E-2</v>
      </c>
      <c r="J557">
        <f t="shared" si="504"/>
        <v>1.3662071836055098E-2</v>
      </c>
      <c r="K557">
        <f t="shared" si="520"/>
        <v>2.1787204168258103E-2</v>
      </c>
      <c r="L557">
        <f t="shared" si="521"/>
        <v>2.1787204168258103E-2</v>
      </c>
      <c r="M557">
        <f t="shared" si="505"/>
        <v>0</v>
      </c>
      <c r="N557">
        <f t="shared" si="506"/>
        <v>-0.46013047848681748</v>
      </c>
      <c r="O557">
        <f t="shared" si="512"/>
        <v>-2.9691734138073425E-2</v>
      </c>
      <c r="P557">
        <f t="shared" si="513"/>
        <v>401.24</v>
      </c>
      <c r="Q557">
        <f t="shared" si="522"/>
        <v>390.27250000000004</v>
      </c>
      <c r="R557">
        <f t="shared" si="543"/>
        <v>385.99749999999995</v>
      </c>
      <c r="S557">
        <f t="shared" si="549"/>
        <v>391.20576923076925</v>
      </c>
      <c r="T557">
        <f t="shared" si="493"/>
        <v>383.72099999999989</v>
      </c>
      <c r="U557">
        <f t="shared" si="555"/>
        <v>367.23869999999994</v>
      </c>
      <c r="V557">
        <f t="shared" si="537"/>
        <v>355.44965000000025</v>
      </c>
      <c r="W557">
        <f t="shared" si="517"/>
        <v>411.14532325562948</v>
      </c>
      <c r="X557">
        <f t="shared" si="529"/>
        <v>399.72119276289516</v>
      </c>
      <c r="Y557">
        <f t="shared" si="546"/>
        <v>392.01589112652914</v>
      </c>
      <c r="Z557">
        <f t="shared" si="552"/>
        <v>389.71670160651928</v>
      </c>
      <c r="AA557">
        <f t="shared" si="496"/>
        <v>384.44297876890653</v>
      </c>
      <c r="AB557">
        <f t="shared" si="499"/>
        <v>373.07592490758242</v>
      </c>
      <c r="AC557">
        <f t="shared" si="540"/>
        <v>353.16721734633404</v>
      </c>
      <c r="AD557" s="2">
        <v>1203.6600000000001</v>
      </c>
      <c r="AE557" s="2">
        <v>1206.96</v>
      </c>
      <c r="AF557" s="2">
        <v>1207.46</v>
      </c>
      <c r="AG557" s="2">
        <v>1190.58</v>
      </c>
      <c r="AH557" s="6">
        <f t="shared" si="530"/>
        <v>1217.5373152297557</v>
      </c>
      <c r="AI557">
        <f t="shared" si="531"/>
        <v>1</v>
      </c>
      <c r="AJ557" s="3">
        <f t="shared" si="507"/>
        <v>2.9737005591219034E-3</v>
      </c>
      <c r="AK557">
        <f t="shared" si="508"/>
        <v>1.402389379060541E-2</v>
      </c>
      <c r="AL557">
        <f t="shared" si="523"/>
        <v>-8.2768019539951419E-3</v>
      </c>
      <c r="AM557">
        <f t="shared" si="524"/>
        <v>-1.1397856193949073E-2</v>
      </c>
      <c r="AN557">
        <f t="shared" si="509"/>
        <v>3.1570377016765152E-3</v>
      </c>
      <c r="AO557">
        <f t="shared" si="514"/>
        <v>1195.395</v>
      </c>
      <c r="AP557">
        <f t="shared" si="525"/>
        <v>1178.4925000000001</v>
      </c>
      <c r="AQ557">
        <f t="shared" si="544"/>
        <v>1155.0933333333335</v>
      </c>
      <c r="AR557">
        <f t="shared" si="550"/>
        <v>1167.3761538461536</v>
      </c>
      <c r="AS557">
        <f t="shared" si="494"/>
        <v>1174.0103999999999</v>
      </c>
      <c r="AT557">
        <f t="shared" si="556"/>
        <v>1241.0350000000003</v>
      </c>
      <c r="AU557">
        <f t="shared" si="538"/>
        <v>1276.6314000000004</v>
      </c>
      <c r="AV557">
        <f t="shared" si="518"/>
        <v>1217.5373152297557</v>
      </c>
      <c r="AW557">
        <f t="shared" si="532"/>
        <v>1190.4892480097997</v>
      </c>
      <c r="AX557">
        <f t="shared" si="547"/>
        <v>1170.4093627247212</v>
      </c>
      <c r="AY557">
        <f t="shared" si="553"/>
        <v>1171.3811297033228</v>
      </c>
      <c r="AZ557">
        <f t="shared" si="497"/>
        <v>1189.1655853995258</v>
      </c>
      <c r="BA557">
        <f t="shared" si="500"/>
        <v>1220.8997513829249</v>
      </c>
      <c r="BB557">
        <f t="shared" si="541"/>
        <v>1235.1853084249335</v>
      </c>
      <c r="BC557" s="2">
        <v>11478.13</v>
      </c>
      <c r="BD557" s="2">
        <v>11518.09</v>
      </c>
      <c r="BE557" s="2">
        <v>11518.09</v>
      </c>
      <c r="BF557" s="2">
        <v>11377.82</v>
      </c>
      <c r="BG557" s="2">
        <f t="shared" si="533"/>
        <v>11269.532500000001</v>
      </c>
      <c r="BH557">
        <f t="shared" si="515"/>
        <v>-1</v>
      </c>
      <c r="BI557" s="3">
        <f t="shared" si="510"/>
        <v>-3.5350751160056048E-3</v>
      </c>
      <c r="BJ557">
        <f t="shared" si="526"/>
        <v>1.2220631757960612E-2</v>
      </c>
      <c r="BK557">
        <f t="shared" si="534"/>
        <v>2.2055706392434555E-2</v>
      </c>
      <c r="BL557">
        <f t="shared" si="535"/>
        <v>1.8509862764937057E-2</v>
      </c>
      <c r="BM557">
        <f t="shared" si="527"/>
        <v>3.4814033296365304E-3</v>
      </c>
      <c r="BN557">
        <f t="shared" si="516"/>
        <v>11425.08</v>
      </c>
      <c r="BO557">
        <f t="shared" si="528"/>
        <v>11269.532500000001</v>
      </c>
      <c r="BP557">
        <f t="shared" si="545"/>
        <v>11065.120833333334</v>
      </c>
      <c r="BQ557">
        <f t="shared" si="551"/>
        <v>11130.960000000001</v>
      </c>
      <c r="BR557">
        <f t="shared" si="495"/>
        <v>11209.4048</v>
      </c>
      <c r="BS557">
        <f t="shared" si="557"/>
        <v>11759.962900000006</v>
      </c>
      <c r="BT557">
        <f t="shared" si="539"/>
        <v>11967.371400000002</v>
      </c>
      <c r="BU557">
        <f t="shared" si="519"/>
        <v>11619.560461114816</v>
      </c>
      <c r="BV557">
        <f t="shared" si="536"/>
        <v>11375.959102286957</v>
      </c>
      <c r="BW557">
        <f t="shared" si="548"/>
        <v>11193.094300721059</v>
      </c>
      <c r="BX557">
        <f t="shared" si="554"/>
        <v>11188.608612869284</v>
      </c>
      <c r="BY557">
        <f t="shared" si="498"/>
        <v>11333.383911394394</v>
      </c>
      <c r="BZ557">
        <f t="shared" si="501"/>
        <v>11579.939296262488</v>
      </c>
      <c r="CA557">
        <f t="shared" si="542"/>
        <v>11648.059831812723</v>
      </c>
    </row>
    <row r="558" spans="1:79" x14ac:dyDescent="0.45">
      <c r="A558" s="1">
        <v>40830</v>
      </c>
      <c r="B558">
        <v>422</v>
      </c>
      <c r="C558">
        <v>416.83</v>
      </c>
      <c r="D558">
        <v>422</v>
      </c>
      <c r="E558">
        <v>415.27</v>
      </c>
      <c r="F558">
        <v>20477400</v>
      </c>
      <c r="G558" s="6">
        <f t="shared" si="502"/>
        <v>408.63271565773709</v>
      </c>
      <c r="H558">
        <f t="shared" si="511"/>
        <v>-1</v>
      </c>
      <c r="I558" s="3">
        <f t="shared" si="503"/>
        <v>-3.3224787601302534E-2</v>
      </c>
      <c r="J558">
        <f t="shared" si="504"/>
        <v>1.5947867298578243E-2</v>
      </c>
      <c r="K558">
        <f t="shared" si="520"/>
        <v>3.2712222565799372E-2</v>
      </c>
      <c r="L558">
        <f t="shared" si="521"/>
        <v>3.2712222565799372E-2</v>
      </c>
      <c r="M558">
        <f t="shared" si="505"/>
        <v>0</v>
      </c>
      <c r="N558">
        <f t="shared" si="506"/>
        <v>0.25669762762850751</v>
      </c>
      <c r="O558">
        <f t="shared" si="512"/>
        <v>6.2127053708723699E-2</v>
      </c>
      <c r="P558">
        <f t="shared" si="513"/>
        <v>405.31</v>
      </c>
      <c r="Q558">
        <f t="shared" si="522"/>
        <v>399.93</v>
      </c>
      <c r="R558">
        <f t="shared" si="543"/>
        <v>386.76166666666671</v>
      </c>
      <c r="S558">
        <f t="shared" si="549"/>
        <v>392.14807692307693</v>
      </c>
      <c r="T558">
        <f t="shared" si="493"/>
        <v>384.0381999999999</v>
      </c>
      <c r="U558">
        <f t="shared" si="555"/>
        <v>367.97899999999993</v>
      </c>
      <c r="V558">
        <f t="shared" si="537"/>
        <v>355.86535000000021</v>
      </c>
      <c r="W558">
        <f t="shared" si="517"/>
        <v>427.42733837218526</v>
      </c>
      <c r="X558">
        <f t="shared" si="529"/>
        <v>408.63271565773709</v>
      </c>
      <c r="Y558">
        <f t="shared" si="546"/>
        <v>396.62883095321695</v>
      </c>
      <c r="Z558">
        <f t="shared" si="552"/>
        <v>392.10805704307342</v>
      </c>
      <c r="AA558">
        <f t="shared" si="496"/>
        <v>385.91580313091021</v>
      </c>
      <c r="AB558">
        <f t="shared" si="499"/>
        <v>374.04471847376891</v>
      </c>
      <c r="AC558">
        <f t="shared" si="540"/>
        <v>353.85212065632078</v>
      </c>
      <c r="AD558" s="2">
        <v>1224.58</v>
      </c>
      <c r="AE558" s="2">
        <v>1205.6500000000001</v>
      </c>
      <c r="AF558" s="2">
        <v>1224.6099999999999</v>
      </c>
      <c r="AG558" s="2">
        <v>1205.6500000000001</v>
      </c>
      <c r="AH558" s="6">
        <f t="shared" si="530"/>
        <v>1199.7063423851223</v>
      </c>
      <c r="AI558">
        <f t="shared" si="531"/>
        <v>-1</v>
      </c>
      <c r="AJ558" s="3">
        <f t="shared" si="507"/>
        <v>-1.7380323347124475E-2</v>
      </c>
      <c r="AK558">
        <f t="shared" si="508"/>
        <v>1.5482859429355216E-2</v>
      </c>
      <c r="AL558">
        <f t="shared" si="523"/>
        <v>2.0758127830988148E-2</v>
      </c>
      <c r="AM558">
        <f t="shared" si="524"/>
        <v>2.0733121711623694E-2</v>
      </c>
      <c r="AN558">
        <f t="shared" si="509"/>
        <v>2.4498195299590649E-5</v>
      </c>
      <c r="AO558">
        <f t="shared" si="514"/>
        <v>1201.575</v>
      </c>
      <c r="AP558">
        <f t="shared" si="525"/>
        <v>1188.9749999999999</v>
      </c>
      <c r="AQ558">
        <f t="shared" si="544"/>
        <v>1158.7300000000002</v>
      </c>
      <c r="AR558">
        <f t="shared" si="550"/>
        <v>1168.9573076923075</v>
      </c>
      <c r="AS558">
        <f t="shared" si="494"/>
        <v>1173.0645999999997</v>
      </c>
      <c r="AT558">
        <f t="shared" si="556"/>
        <v>1239.7739000000004</v>
      </c>
      <c r="AU558">
        <f t="shared" si="538"/>
        <v>1276.3723000000002</v>
      </c>
      <c r="AV558">
        <f t="shared" si="518"/>
        <v>1199.7063423851223</v>
      </c>
      <c r="AW558">
        <f t="shared" si="532"/>
        <v>1196.5535488058799</v>
      </c>
      <c r="AX558">
        <f t="shared" si="547"/>
        <v>1175.8309992286102</v>
      </c>
      <c r="AY558">
        <f t="shared" si="553"/>
        <v>1173.9195645401137</v>
      </c>
      <c r="AZ558">
        <f t="shared" si="497"/>
        <v>1189.8120330309168</v>
      </c>
      <c r="BA558">
        <f t="shared" si="500"/>
        <v>1220.5977761080155</v>
      </c>
      <c r="BB558">
        <f t="shared" si="541"/>
        <v>1234.8914247590137</v>
      </c>
      <c r="BC558" s="2">
        <v>11644.49</v>
      </c>
      <c r="BD558" s="2">
        <v>11478.97</v>
      </c>
      <c r="BE558" s="2">
        <v>11646.83</v>
      </c>
      <c r="BF558" s="2">
        <v>11478.66</v>
      </c>
      <c r="BG558" s="2">
        <f t="shared" si="533"/>
        <v>11368.202499999999</v>
      </c>
      <c r="BH558">
        <f t="shared" si="515"/>
        <v>1</v>
      </c>
      <c r="BI558" s="3">
        <f t="shared" si="510"/>
        <v>1.4493650098056095E-2</v>
      </c>
      <c r="BJ558">
        <f t="shared" si="526"/>
        <v>1.444202365238839E-2</v>
      </c>
      <c r="BK558">
        <f t="shared" si="534"/>
        <v>2.4509371644285939E-2</v>
      </c>
      <c r="BL558">
        <f t="shared" si="535"/>
        <v>2.4303534353825981E-2</v>
      </c>
      <c r="BM558">
        <f t="shared" si="527"/>
        <v>2.0095341230059414E-4</v>
      </c>
      <c r="BN558">
        <f t="shared" si="516"/>
        <v>11467.725</v>
      </c>
      <c r="BO558">
        <f t="shared" si="528"/>
        <v>11368.202499999999</v>
      </c>
      <c r="BP558">
        <f t="shared" si="545"/>
        <v>11104.525833333333</v>
      </c>
      <c r="BQ558">
        <f t="shared" si="551"/>
        <v>11145.593076923078</v>
      </c>
      <c r="BR558">
        <f t="shared" si="495"/>
        <v>11202.488799999997</v>
      </c>
      <c r="BS558">
        <f t="shared" si="557"/>
        <v>11750.030900000007</v>
      </c>
      <c r="BT558">
        <f t="shared" si="539"/>
        <v>11967.09815</v>
      </c>
      <c r="BU558">
        <f t="shared" si="519"/>
        <v>11408.67476944259</v>
      </c>
      <c r="BV558">
        <f t="shared" si="536"/>
        <v>11417.163461372174</v>
      </c>
      <c r="BW558">
        <f t="shared" si="548"/>
        <v>11237.075177533203</v>
      </c>
      <c r="BX558">
        <f t="shared" si="554"/>
        <v>11210.116863767855</v>
      </c>
      <c r="BY558">
        <f t="shared" si="498"/>
        <v>11339.093169771084</v>
      </c>
      <c r="BZ558">
        <f t="shared" si="501"/>
        <v>11577.93990425729</v>
      </c>
      <c r="CA558">
        <f t="shared" si="542"/>
        <v>11646.37734592404</v>
      </c>
    </row>
    <row r="559" spans="1:79" x14ac:dyDescent="0.45">
      <c r="A559" s="1">
        <v>40833</v>
      </c>
      <c r="B559">
        <v>419.99</v>
      </c>
      <c r="C559">
        <v>421.74</v>
      </c>
      <c r="D559">
        <v>426.7</v>
      </c>
      <c r="E559">
        <v>415.94</v>
      </c>
      <c r="F559">
        <v>24501600</v>
      </c>
      <c r="G559" s="6">
        <f t="shared" si="502"/>
        <v>413.17562939464227</v>
      </c>
      <c r="H559">
        <f t="shared" si="511"/>
        <v>1</v>
      </c>
      <c r="I559" s="3">
        <f t="shared" si="503"/>
        <v>4.7630331753554288E-3</v>
      </c>
      <c r="J559">
        <f t="shared" si="504"/>
        <v>2.5619657610895474E-2</v>
      </c>
      <c r="K559">
        <f t="shared" si="520"/>
        <v>3.2732740372835481E-2</v>
      </c>
      <c r="L559">
        <f t="shared" si="521"/>
        <v>1.649267314081836E-2</v>
      </c>
      <c r="M559">
        <f t="shared" si="505"/>
        <v>1.5976570870734969E-2</v>
      </c>
      <c r="N559">
        <f t="shared" si="506"/>
        <v>0.16424233519443629</v>
      </c>
      <c r="O559">
        <f t="shared" si="512"/>
        <v>0.15598692980446213</v>
      </c>
      <c r="P559">
        <f t="shared" si="513"/>
        <v>415.21500000000003</v>
      </c>
      <c r="Q559">
        <f t="shared" si="522"/>
        <v>408.22750000000002</v>
      </c>
      <c r="R559">
        <f t="shared" si="543"/>
        <v>388.84416666666669</v>
      </c>
      <c r="S559">
        <f t="shared" si="549"/>
        <v>393.60423076923081</v>
      </c>
      <c r="T559">
        <f t="shared" si="493"/>
        <v>384.93079999999992</v>
      </c>
      <c r="U559">
        <f t="shared" si="555"/>
        <v>368.87709999999993</v>
      </c>
      <c r="V559">
        <f t="shared" si="537"/>
        <v>356.35705000000024</v>
      </c>
      <c r="W559">
        <f t="shared" si="517"/>
        <v>416.27133081390741</v>
      </c>
      <c r="X559">
        <f t="shared" si="529"/>
        <v>413.17562939464227</v>
      </c>
      <c r="Y559">
        <f t="shared" si="546"/>
        <v>400.22285696041433</v>
      </c>
      <c r="Z559">
        <f t="shared" si="552"/>
        <v>394.17338615099391</v>
      </c>
      <c r="AA559">
        <f t="shared" si="496"/>
        <v>387.25204614538433</v>
      </c>
      <c r="AB559">
        <f t="shared" si="499"/>
        <v>374.95452602874377</v>
      </c>
      <c r="AC559">
        <f t="shared" si="540"/>
        <v>354.51020900799915</v>
      </c>
      <c r="AD559" s="2">
        <v>1200.8599999999999</v>
      </c>
      <c r="AE559" s="2">
        <v>1224.47</v>
      </c>
      <c r="AF559" s="2">
        <v>1224.47</v>
      </c>
      <c r="AG559" s="2">
        <v>1198.55</v>
      </c>
      <c r="AH559" s="6">
        <f t="shared" si="530"/>
        <v>1236.8518288074388</v>
      </c>
      <c r="AI559">
        <f t="shared" si="531"/>
        <v>1</v>
      </c>
      <c r="AJ559" s="3">
        <f t="shared" si="507"/>
        <v>1.936990641689398E-2</v>
      </c>
      <c r="AK559">
        <f t="shared" si="508"/>
        <v>2.1584531086055056E-2</v>
      </c>
      <c r="AL559">
        <f t="shared" si="523"/>
        <v>-1.0010761611903988E-2</v>
      </c>
      <c r="AM559">
        <f t="shared" si="524"/>
        <v>-2.9099547713926147E-2</v>
      </c>
      <c r="AN559">
        <f t="shared" si="509"/>
        <v>1.9660909681395108E-2</v>
      </c>
      <c r="AO559">
        <f t="shared" si="514"/>
        <v>1206.3050000000001</v>
      </c>
      <c r="AP559">
        <f t="shared" si="525"/>
        <v>1200.8499999999999</v>
      </c>
      <c r="AQ559">
        <f t="shared" si="544"/>
        <v>1161.2516666666666</v>
      </c>
      <c r="AR559">
        <f t="shared" si="550"/>
        <v>1169.2523076923076</v>
      </c>
      <c r="AS559">
        <f t="shared" si="494"/>
        <v>1171.973</v>
      </c>
      <c r="AT559">
        <f t="shared" si="556"/>
        <v>1238.6534000000004</v>
      </c>
      <c r="AU559">
        <f t="shared" si="538"/>
        <v>1276.1033500000003</v>
      </c>
      <c r="AV559">
        <f t="shared" si="518"/>
        <v>1236.8518288074388</v>
      </c>
      <c r="AW559">
        <f t="shared" si="532"/>
        <v>1207.720129283528</v>
      </c>
      <c r="AX559">
        <f t="shared" si="547"/>
        <v>1183.3139224242086</v>
      </c>
      <c r="AY559">
        <f t="shared" si="553"/>
        <v>1177.664041240846</v>
      </c>
      <c r="AZ559">
        <f t="shared" si="497"/>
        <v>1191.1711689904887</v>
      </c>
      <c r="BA559">
        <f t="shared" si="500"/>
        <v>1220.6744538088469</v>
      </c>
      <c r="BB559">
        <f t="shared" si="541"/>
        <v>1234.7877289902674</v>
      </c>
      <c r="BC559" s="2">
        <v>11397</v>
      </c>
      <c r="BD559" s="2">
        <v>11643.35</v>
      </c>
      <c r="BE559" s="2">
        <v>11643.35</v>
      </c>
      <c r="BF559" s="2">
        <v>11378.35</v>
      </c>
      <c r="BG559" s="2">
        <f t="shared" si="533"/>
        <v>11461.805</v>
      </c>
      <c r="BH559">
        <f t="shared" si="515"/>
        <v>-1</v>
      </c>
      <c r="BI559" s="3">
        <f t="shared" si="510"/>
        <v>-2.1253829064218337E-2</v>
      </c>
      <c r="BJ559">
        <f t="shared" si="526"/>
        <v>2.3251732912169868E-2</v>
      </c>
      <c r="BK559">
        <f t="shared" si="534"/>
        <v>1.5839128304835064E-2</v>
      </c>
      <c r="BL559">
        <f t="shared" si="535"/>
        <v>-5.653996032911072E-3</v>
      </c>
      <c r="BM559">
        <f t="shared" si="527"/>
        <v>2.1615337369483231E-2</v>
      </c>
      <c r="BN559">
        <f t="shared" si="516"/>
        <v>11498.529999999999</v>
      </c>
      <c r="BO559">
        <f t="shared" si="528"/>
        <v>11461.805</v>
      </c>
      <c r="BP559">
        <f t="shared" si="545"/>
        <v>11128.681666666665</v>
      </c>
      <c r="BQ559">
        <f t="shared" si="551"/>
        <v>11148.058846153846</v>
      </c>
      <c r="BR559">
        <f t="shared" si="495"/>
        <v>11194.192399999994</v>
      </c>
      <c r="BS559">
        <f t="shared" si="557"/>
        <v>11741.001900000007</v>
      </c>
      <c r="BT559">
        <f t="shared" si="539"/>
        <v>11966.563850000002</v>
      </c>
      <c r="BU559">
        <f t="shared" si="519"/>
        <v>11760.687615278704</v>
      </c>
      <c r="BV559">
        <f t="shared" si="536"/>
        <v>11507.638076823305</v>
      </c>
      <c r="BW559">
        <f t="shared" si="548"/>
        <v>11299.578996374248</v>
      </c>
      <c r="BX559">
        <f t="shared" si="554"/>
        <v>11242.208207192458</v>
      </c>
      <c r="BY559">
        <f t="shared" si="498"/>
        <v>11351.024810172217</v>
      </c>
      <c r="BZ559">
        <f t="shared" si="501"/>
        <v>11579.235153677937</v>
      </c>
      <c r="CA559">
        <f t="shared" si="542"/>
        <v>11646.347223079025</v>
      </c>
    </row>
    <row r="560" spans="1:79" x14ac:dyDescent="0.45">
      <c r="A560" s="1">
        <v>40834</v>
      </c>
      <c r="B560">
        <v>422.24</v>
      </c>
      <c r="C560">
        <v>421.76</v>
      </c>
      <c r="D560">
        <v>424.81</v>
      </c>
      <c r="E560">
        <v>415.99</v>
      </c>
      <c r="F560">
        <v>31485800</v>
      </c>
      <c r="G560" s="6">
        <f t="shared" si="502"/>
        <v>416.80137763678539</v>
      </c>
      <c r="H560">
        <f t="shared" si="511"/>
        <v>-1</v>
      </c>
      <c r="I560" s="3">
        <f t="shared" si="503"/>
        <v>-5.3572704112002665E-3</v>
      </c>
      <c r="J560">
        <f t="shared" si="504"/>
        <v>2.0888594164456216E-2</v>
      </c>
      <c r="K560">
        <f t="shared" si="520"/>
        <v>1.921448150824874E-2</v>
      </c>
      <c r="L560">
        <f t="shared" si="521"/>
        <v>1.304847501716757E-2</v>
      </c>
      <c r="M560">
        <f t="shared" si="505"/>
        <v>6.0865858279651221E-3</v>
      </c>
      <c r="N560">
        <f t="shared" si="506"/>
        <v>0.22182063025236773</v>
      </c>
      <c r="O560">
        <f t="shared" si="512"/>
        <v>9.416885228705299E-2</v>
      </c>
      <c r="P560">
        <f t="shared" si="513"/>
        <v>420.995</v>
      </c>
      <c r="Q560">
        <f t="shared" si="522"/>
        <v>413.15249999999997</v>
      </c>
      <c r="R560">
        <f t="shared" si="543"/>
        <v>391.29583333333329</v>
      </c>
      <c r="S560">
        <f t="shared" si="549"/>
        <v>395.2392307692308</v>
      </c>
      <c r="T560">
        <f t="shared" si="493"/>
        <v>385.85820000000001</v>
      </c>
      <c r="U560">
        <f t="shared" si="555"/>
        <v>369.7091999999999</v>
      </c>
      <c r="V560">
        <f t="shared" si="537"/>
        <v>356.84420000000028</v>
      </c>
      <c r="W560">
        <f t="shared" si="517"/>
        <v>425.22433459304631</v>
      </c>
      <c r="X560">
        <f t="shared" si="529"/>
        <v>416.80137763678539</v>
      </c>
      <c r="Y560">
        <f t="shared" si="546"/>
        <v>403.61010973573519</v>
      </c>
      <c r="Z560">
        <f t="shared" si="552"/>
        <v>396.25239458425364</v>
      </c>
      <c r="AA560">
        <f t="shared" si="496"/>
        <v>388.62412276713394</v>
      </c>
      <c r="AB560">
        <f t="shared" si="499"/>
        <v>375.89087204797659</v>
      </c>
      <c r="AC560">
        <f t="shared" si="540"/>
        <v>355.18413727657628</v>
      </c>
      <c r="AD560" s="2">
        <v>1225.3800000000001</v>
      </c>
      <c r="AE560" s="2">
        <v>1200.75</v>
      </c>
      <c r="AF560" s="2">
        <v>1233.0999999999999</v>
      </c>
      <c r="AG560" s="2">
        <v>1191.48</v>
      </c>
      <c r="AH560" s="6">
        <f t="shared" si="530"/>
        <v>1182.6990855962806</v>
      </c>
      <c r="AI560">
        <f t="shared" si="531"/>
        <v>-1</v>
      </c>
      <c r="AJ560" s="3">
        <f t="shared" si="507"/>
        <v>-2.0418699931715779E-2</v>
      </c>
      <c r="AK560">
        <f t="shared" si="508"/>
        <v>3.3964974130473717E-2</v>
      </c>
      <c r="AL560">
        <f t="shared" si="523"/>
        <v>4.2615163077012699E-2</v>
      </c>
      <c r="AM560">
        <f t="shared" si="524"/>
        <v>3.6087720810404691E-2</v>
      </c>
      <c r="AN560">
        <f t="shared" si="509"/>
        <v>6.300086503778256E-3</v>
      </c>
      <c r="AO560">
        <f t="shared" si="514"/>
        <v>1215.06</v>
      </c>
      <c r="AP560">
        <f t="shared" si="525"/>
        <v>1208.3175000000001</v>
      </c>
      <c r="AQ560">
        <f t="shared" si="544"/>
        <v>1167.3125</v>
      </c>
      <c r="AR560">
        <f t="shared" si="550"/>
        <v>1170.7561538461539</v>
      </c>
      <c r="AS560">
        <f t="shared" si="494"/>
        <v>1172.4567999999997</v>
      </c>
      <c r="AT560">
        <f t="shared" si="556"/>
        <v>1237.7345000000005</v>
      </c>
      <c r="AU560">
        <f t="shared" si="538"/>
        <v>1275.9419000000003</v>
      </c>
      <c r="AV560">
        <f t="shared" si="518"/>
        <v>1182.6990855962806</v>
      </c>
      <c r="AW560">
        <f t="shared" si="532"/>
        <v>1204.9320775701167</v>
      </c>
      <c r="AX560">
        <f t="shared" si="547"/>
        <v>1185.9963958974072</v>
      </c>
      <c r="AY560">
        <f t="shared" si="553"/>
        <v>1179.3741122600427</v>
      </c>
      <c r="AZ560">
        <f t="shared" si="497"/>
        <v>1191.5468094222342</v>
      </c>
      <c r="BA560">
        <f t="shared" si="500"/>
        <v>1220.2799101690678</v>
      </c>
      <c r="BB560">
        <f t="shared" si="541"/>
        <v>1234.4490451197175</v>
      </c>
      <c r="BC560" s="2">
        <v>11577.05</v>
      </c>
      <c r="BD560" s="2">
        <v>11396.17</v>
      </c>
      <c r="BE560" s="2">
        <v>11652.74</v>
      </c>
      <c r="BF560" s="2">
        <v>11296.12</v>
      </c>
      <c r="BG560" s="2">
        <f t="shared" si="533"/>
        <v>11514.442499999999</v>
      </c>
      <c r="BH560">
        <f t="shared" si="515"/>
        <v>1</v>
      </c>
      <c r="BI560" s="3">
        <f t="shared" si="510"/>
        <v>1.5798017022023277E-2</v>
      </c>
      <c r="BJ560">
        <f t="shared" si="526"/>
        <v>3.0804047663264736E-2</v>
      </c>
      <c r="BK560">
        <f t="shared" si="534"/>
        <v>1.2010785585146705E-2</v>
      </c>
      <c r="BL560">
        <f t="shared" si="535"/>
        <v>5.437301892818526E-3</v>
      </c>
      <c r="BM560">
        <f t="shared" si="527"/>
        <v>6.5379349661615453E-3</v>
      </c>
      <c r="BN560">
        <f t="shared" si="516"/>
        <v>11561.16</v>
      </c>
      <c r="BO560">
        <f t="shared" si="528"/>
        <v>11514.442499999999</v>
      </c>
      <c r="BP560">
        <f t="shared" si="545"/>
        <v>11181.228333333333</v>
      </c>
      <c r="BQ560">
        <f t="shared" si="551"/>
        <v>11161.472307692309</v>
      </c>
      <c r="BR560">
        <f t="shared" si="495"/>
        <v>11199.373599999997</v>
      </c>
      <c r="BS560">
        <f t="shared" si="557"/>
        <v>11733.880900000006</v>
      </c>
      <c r="BT560">
        <f t="shared" si="539"/>
        <v>11966.933950000002</v>
      </c>
      <c r="BU560">
        <f t="shared" si="519"/>
        <v>11213.911192360647</v>
      </c>
      <c r="BV560">
        <f t="shared" si="536"/>
        <v>11463.050846093984</v>
      </c>
      <c r="BW560">
        <f t="shared" si="548"/>
        <v>11314.439150778209</v>
      </c>
      <c r="BX560">
        <f t="shared" si="554"/>
        <v>11253.612784437461</v>
      </c>
      <c r="BY560">
        <f t="shared" si="498"/>
        <v>11352.795209773307</v>
      </c>
      <c r="BZ560">
        <f t="shared" si="501"/>
        <v>11575.61010112986</v>
      </c>
      <c r="CA560">
        <f t="shared" si="542"/>
        <v>11643.857897476248</v>
      </c>
    </row>
    <row r="561" spans="1:79" x14ac:dyDescent="0.45">
      <c r="A561" s="1">
        <v>40835</v>
      </c>
      <c r="B561">
        <v>398.62</v>
      </c>
      <c r="C561">
        <v>401.35</v>
      </c>
      <c r="D561">
        <v>408.42</v>
      </c>
      <c r="E561">
        <v>397.8</v>
      </c>
      <c r="F561">
        <v>39430700</v>
      </c>
      <c r="G561" s="6">
        <f t="shared" si="502"/>
        <v>409.52882658207125</v>
      </c>
      <c r="H561">
        <f t="shared" si="511"/>
        <v>1</v>
      </c>
      <c r="I561" s="3">
        <f t="shared" si="503"/>
        <v>5.5939749905267157E-2</v>
      </c>
      <c r="J561">
        <f t="shared" si="504"/>
        <v>2.6641914605388603E-2</v>
      </c>
      <c r="K561">
        <f t="shared" si="520"/>
        <v>-2.7075666231495855E-3</v>
      </c>
      <c r="L561">
        <f t="shared" si="521"/>
        <v>-2.6637506016649281E-2</v>
      </c>
      <c r="M561">
        <f t="shared" si="505"/>
        <v>2.458481762079176E-2</v>
      </c>
      <c r="N561">
        <f t="shared" si="506"/>
        <v>0.2014902094053618</v>
      </c>
      <c r="O561">
        <f t="shared" si="512"/>
        <v>0.13222436307954744</v>
      </c>
      <c r="P561">
        <f t="shared" si="513"/>
        <v>421.11500000000001</v>
      </c>
      <c r="Q561">
        <f t="shared" si="522"/>
        <v>418.16500000000002</v>
      </c>
      <c r="R561">
        <f t="shared" si="543"/>
        <v>394.70583333333326</v>
      </c>
      <c r="S561">
        <f t="shared" si="549"/>
        <v>396.86615384615391</v>
      </c>
      <c r="T561">
        <f t="shared" si="493"/>
        <v>387.23880000000003</v>
      </c>
      <c r="U561">
        <f t="shared" si="555"/>
        <v>370.58159999999987</v>
      </c>
      <c r="V561">
        <f t="shared" si="537"/>
        <v>357.30755000000028</v>
      </c>
      <c r="W561">
        <f t="shared" si="517"/>
        <v>385.31783270347682</v>
      </c>
      <c r="X561">
        <f t="shared" si="529"/>
        <v>409.52882658207125</v>
      </c>
      <c r="Y561">
        <f t="shared" si="546"/>
        <v>402.84240054562207</v>
      </c>
      <c r="Z561">
        <f t="shared" si="552"/>
        <v>396.42777276319782</v>
      </c>
      <c r="AA561">
        <f t="shared" si="496"/>
        <v>389.01611795273652</v>
      </c>
      <c r="AB561">
        <f t="shared" si="499"/>
        <v>376.3409537896008</v>
      </c>
      <c r="AC561">
        <f t="shared" si="540"/>
        <v>355.61633491561531</v>
      </c>
      <c r="AD561" s="2">
        <v>1209.8800000000001</v>
      </c>
      <c r="AE561" s="2">
        <v>1223.46</v>
      </c>
      <c r="AF561" s="2">
        <v>1229.6400000000001</v>
      </c>
      <c r="AG561" s="2">
        <v>1206.31</v>
      </c>
      <c r="AH561" s="6">
        <f t="shared" si="530"/>
        <v>1243.8404572018599</v>
      </c>
      <c r="AI561">
        <f t="shared" si="531"/>
        <v>1</v>
      </c>
      <c r="AJ561" s="3">
        <f t="shared" si="507"/>
        <v>1.2649137410435945E-2</v>
      </c>
      <c r="AK561">
        <f t="shared" si="508"/>
        <v>1.928290408966191E-2</v>
      </c>
      <c r="AL561">
        <f t="shared" si="523"/>
        <v>-1.1416622702404353E-2</v>
      </c>
      <c r="AM561">
        <f t="shared" si="524"/>
        <v>-2.7302904488455945E-2</v>
      </c>
      <c r="AN561">
        <f t="shared" si="509"/>
        <v>1.6332198234535647E-2</v>
      </c>
      <c r="AO561">
        <f t="shared" si="514"/>
        <v>1212.6100000000001</v>
      </c>
      <c r="AP561">
        <f t="shared" si="525"/>
        <v>1209.4575</v>
      </c>
      <c r="AQ561">
        <f t="shared" si="544"/>
        <v>1170.7141666666666</v>
      </c>
      <c r="AR561">
        <f t="shared" si="550"/>
        <v>1172.5734615384613</v>
      </c>
      <c r="AS561">
        <f t="shared" si="494"/>
        <v>1172.5021999999999</v>
      </c>
      <c r="AT561">
        <f t="shared" si="556"/>
        <v>1236.5356000000004</v>
      </c>
      <c r="AU561">
        <f t="shared" si="538"/>
        <v>1275.6575500000001</v>
      </c>
      <c r="AV561">
        <f t="shared" si="518"/>
        <v>1243.8404572018599</v>
      </c>
      <c r="AW561">
        <f t="shared" si="532"/>
        <v>1212.3432465420701</v>
      </c>
      <c r="AX561">
        <f t="shared" si="547"/>
        <v>1191.7600272978061</v>
      </c>
      <c r="AY561">
        <f t="shared" si="553"/>
        <v>1182.6397335741135</v>
      </c>
      <c r="AZ561">
        <f t="shared" si="497"/>
        <v>1192.7983070919506</v>
      </c>
      <c r="BA561">
        <f t="shared" si="500"/>
        <v>1220.3428822449278</v>
      </c>
      <c r="BB561">
        <f t="shared" si="541"/>
        <v>1234.3397013871831</v>
      </c>
      <c r="BC561" s="2">
        <v>11504.62</v>
      </c>
      <c r="BD561" s="2">
        <v>11577.54</v>
      </c>
      <c r="BE561" s="2">
        <v>11633.7</v>
      </c>
      <c r="BF561" s="2">
        <v>11469.17</v>
      </c>
      <c r="BG561" s="2">
        <f t="shared" si="533"/>
        <v>11509.144999999999</v>
      </c>
      <c r="BH561">
        <f t="shared" si="515"/>
        <v>-1</v>
      </c>
      <c r="BI561" s="3">
        <f t="shared" si="510"/>
        <v>-6.256343368992833E-3</v>
      </c>
      <c r="BJ561">
        <f t="shared" si="526"/>
        <v>1.4301211165601353E-2</v>
      </c>
      <c r="BK561">
        <f t="shared" si="534"/>
        <v>1.0822263513058714E-2</v>
      </c>
      <c r="BL561">
        <f t="shared" si="535"/>
        <v>-3.9316560873964296E-4</v>
      </c>
      <c r="BM561">
        <f t="shared" si="527"/>
        <v>1.1219840377170208E-2</v>
      </c>
      <c r="BN561">
        <f t="shared" si="516"/>
        <v>11519.76</v>
      </c>
      <c r="BO561">
        <f t="shared" si="528"/>
        <v>11509.144999999999</v>
      </c>
      <c r="BP561">
        <f t="shared" si="545"/>
        <v>11201.549166666669</v>
      </c>
      <c r="BQ561">
        <f t="shared" si="551"/>
        <v>11177.093846153844</v>
      </c>
      <c r="BR561">
        <f t="shared" si="495"/>
        <v>11198.618399999996</v>
      </c>
      <c r="BS561">
        <f t="shared" si="557"/>
        <v>11723.927000000003</v>
      </c>
      <c r="BT561">
        <f t="shared" si="539"/>
        <v>11966.027650000004</v>
      </c>
      <c r="BU561">
        <f t="shared" si="519"/>
        <v>11759.354403819678</v>
      </c>
      <c r="BV561">
        <f t="shared" si="536"/>
        <v>11508.84650765639</v>
      </c>
      <c r="BW561">
        <f t="shared" si="548"/>
        <v>11354.91620450464</v>
      </c>
      <c r="BX561">
        <f t="shared" si="554"/>
        <v>11277.607392997648</v>
      </c>
      <c r="BY561">
        <f t="shared" si="498"/>
        <v>11361.608730958667</v>
      </c>
      <c r="BZ561">
        <f t="shared" si="501"/>
        <v>11575.648316949071</v>
      </c>
      <c r="CA561">
        <f t="shared" si="542"/>
        <v>11643.198017899369</v>
      </c>
    </row>
    <row r="562" spans="1:79" x14ac:dyDescent="0.45">
      <c r="A562" s="1">
        <v>40836</v>
      </c>
      <c r="B562">
        <v>395.31</v>
      </c>
      <c r="C562">
        <v>400</v>
      </c>
      <c r="D562">
        <v>400.35</v>
      </c>
      <c r="E562">
        <v>394.21</v>
      </c>
      <c r="F562">
        <v>19616800</v>
      </c>
      <c r="G562" s="6">
        <f t="shared" si="502"/>
        <v>403.84129594924275</v>
      </c>
      <c r="H562">
        <f t="shared" si="511"/>
        <v>1</v>
      </c>
      <c r="I562" s="3">
        <f t="shared" si="503"/>
        <v>8.3036475841653766E-3</v>
      </c>
      <c r="J562">
        <f t="shared" si="504"/>
        <v>1.5532114037084929E-2</v>
      </c>
      <c r="K562">
        <f t="shared" si="520"/>
        <v>-8.6452177730767139E-3</v>
      </c>
      <c r="L562">
        <f t="shared" si="521"/>
        <v>-2.1125367897776883E-2</v>
      </c>
      <c r="M562">
        <f t="shared" si="505"/>
        <v>1.274948774379606E-2</v>
      </c>
      <c r="N562">
        <f t="shared" si="506"/>
        <v>-1.0100475102972961</v>
      </c>
      <c r="O562">
        <f t="shared" si="512"/>
        <v>-1.5377607368700138E-2</v>
      </c>
      <c r="P562">
        <f t="shared" si="513"/>
        <v>410.43</v>
      </c>
      <c r="Q562">
        <f t="shared" si="522"/>
        <v>415.71249999999998</v>
      </c>
      <c r="R562">
        <f t="shared" si="543"/>
        <v>396.70749999999998</v>
      </c>
      <c r="S562">
        <f t="shared" si="549"/>
        <v>397.40461538461545</v>
      </c>
      <c r="T562">
        <f t="shared" si="493"/>
        <v>387.73099999999999</v>
      </c>
      <c r="U562">
        <f t="shared" si="555"/>
        <v>371.19369999999998</v>
      </c>
      <c r="V562">
        <f t="shared" si="537"/>
        <v>357.6442000000003</v>
      </c>
      <c r="W562">
        <f t="shared" si="517"/>
        <v>400.30608364826162</v>
      </c>
      <c r="X562">
        <f t="shared" si="529"/>
        <v>403.84129594924275</v>
      </c>
      <c r="Y562">
        <f t="shared" si="546"/>
        <v>401.68356969244945</v>
      </c>
      <c r="Z562">
        <f t="shared" si="552"/>
        <v>396.34497478073871</v>
      </c>
      <c r="AA562">
        <f t="shared" si="496"/>
        <v>389.26293685655077</v>
      </c>
      <c r="AB562">
        <f t="shared" si="499"/>
        <v>376.71657846703442</v>
      </c>
      <c r="AC562">
        <f t="shared" si="540"/>
        <v>356.01129675725099</v>
      </c>
      <c r="AD562" s="2">
        <v>1215.3900000000001</v>
      </c>
      <c r="AE562" s="2">
        <v>1211.0999999999999</v>
      </c>
      <c r="AF562" s="2">
        <v>1219.53</v>
      </c>
      <c r="AG562" s="2">
        <v>1197.3399999999999</v>
      </c>
      <c r="AH562" s="6">
        <f t="shared" si="530"/>
        <v>1194.7297713990699</v>
      </c>
      <c r="AI562">
        <f t="shared" si="531"/>
        <v>-1</v>
      </c>
      <c r="AJ562" s="3">
        <f t="shared" si="507"/>
        <v>-4.5541706615532043E-3</v>
      </c>
      <c r="AK562">
        <f t="shared" si="508"/>
        <v>1.8257514048988434E-2</v>
      </c>
      <c r="AL562">
        <f t="shared" si="523"/>
        <v>2.0758023441475065E-2</v>
      </c>
      <c r="AM562">
        <f t="shared" si="524"/>
        <v>1.729280469568974E-2</v>
      </c>
      <c r="AN562">
        <f t="shared" si="509"/>
        <v>3.4063140226592882E-3</v>
      </c>
      <c r="AO562">
        <f t="shared" si="514"/>
        <v>1212.105</v>
      </c>
      <c r="AP562">
        <f t="shared" si="525"/>
        <v>1213.5825</v>
      </c>
      <c r="AQ562">
        <f t="shared" si="544"/>
        <v>1178.4016666666666</v>
      </c>
      <c r="AR562">
        <f t="shared" si="550"/>
        <v>1174.9146153846152</v>
      </c>
      <c r="AS562">
        <f t="shared" si="494"/>
        <v>1174.5667999999998</v>
      </c>
      <c r="AT562">
        <f t="shared" si="556"/>
        <v>1235.5133000000005</v>
      </c>
      <c r="AU562">
        <f t="shared" si="538"/>
        <v>1275.4101000000001</v>
      </c>
      <c r="AV562">
        <f t="shared" si="518"/>
        <v>1194.7297713990699</v>
      </c>
      <c r="AW562">
        <f t="shared" si="532"/>
        <v>1211.8459479252419</v>
      </c>
      <c r="AX562">
        <f t="shared" si="547"/>
        <v>1194.7354077135283</v>
      </c>
      <c r="AY562">
        <f t="shared" si="553"/>
        <v>1184.7479014575124</v>
      </c>
      <c r="AZ562">
        <f t="shared" si="497"/>
        <v>1193.5160205393252</v>
      </c>
      <c r="BA562">
        <f t="shared" si="500"/>
        <v>1220.1598548737411</v>
      </c>
      <c r="BB562">
        <f t="shared" si="541"/>
        <v>1234.1084605773603</v>
      </c>
      <c r="BC562" s="2">
        <v>11541.78</v>
      </c>
      <c r="BD562" s="2">
        <v>11502.13</v>
      </c>
      <c r="BE562" s="2">
        <v>11581.25</v>
      </c>
      <c r="BF562" s="2">
        <v>11391.14</v>
      </c>
      <c r="BG562" s="2">
        <f t="shared" si="533"/>
        <v>11524.0075</v>
      </c>
      <c r="BH562">
        <f t="shared" si="515"/>
        <v>1</v>
      </c>
      <c r="BI562" s="3">
        <f t="shared" si="510"/>
        <v>3.2300067277319764E-3</v>
      </c>
      <c r="BJ562">
        <f t="shared" si="526"/>
        <v>1.647146280729667E-2</v>
      </c>
      <c r="BK562">
        <f t="shared" si="534"/>
        <v>4.9672390442300814E-3</v>
      </c>
      <c r="BL562">
        <f t="shared" si="535"/>
        <v>1.5422152406618051E-3</v>
      </c>
      <c r="BM562">
        <f t="shared" si="527"/>
        <v>3.4197498132869752E-3</v>
      </c>
      <c r="BN562">
        <f t="shared" si="516"/>
        <v>11486.855</v>
      </c>
      <c r="BO562">
        <f t="shared" si="528"/>
        <v>11524.0075</v>
      </c>
      <c r="BP562">
        <f t="shared" si="545"/>
        <v>11257.002500000001</v>
      </c>
      <c r="BQ562">
        <f t="shared" si="551"/>
        <v>11197.19192307692</v>
      </c>
      <c r="BR562">
        <f t="shared" si="495"/>
        <v>11213.951000000001</v>
      </c>
      <c r="BS562">
        <f t="shared" si="557"/>
        <v>11715.721800000005</v>
      </c>
      <c r="BT562">
        <f t="shared" si="539"/>
        <v>11965.560850000002</v>
      </c>
      <c r="BU562">
        <f t="shared" si="519"/>
        <v>11373.517798090161</v>
      </c>
      <c r="BV562">
        <f t="shared" si="536"/>
        <v>11506.159904593833</v>
      </c>
      <c r="BW562">
        <f t="shared" si="548"/>
        <v>11377.564480734694</v>
      </c>
      <c r="BX562">
        <f t="shared" si="554"/>
        <v>11294.238697220044</v>
      </c>
      <c r="BY562">
        <f t="shared" si="498"/>
        <v>11367.119368960288</v>
      </c>
      <c r="BZ562">
        <f t="shared" si="501"/>
        <v>11574.192508692653</v>
      </c>
      <c r="CA562">
        <f t="shared" si="542"/>
        <v>11641.794356029724</v>
      </c>
    </row>
    <row r="563" spans="1:79" x14ac:dyDescent="0.45">
      <c r="A563" s="1">
        <v>40837</v>
      </c>
      <c r="B563">
        <v>392.87</v>
      </c>
      <c r="C563">
        <v>398.1</v>
      </c>
      <c r="D563">
        <v>399.14</v>
      </c>
      <c r="E563">
        <v>390.75</v>
      </c>
      <c r="F563">
        <v>22187300</v>
      </c>
      <c r="G563" s="6">
        <f t="shared" si="502"/>
        <v>399.45277756954567</v>
      </c>
      <c r="H563">
        <f t="shared" si="511"/>
        <v>1</v>
      </c>
      <c r="I563" s="3">
        <f t="shared" si="503"/>
        <v>6.1723710505679026E-3</v>
      </c>
      <c r="J563">
        <f t="shared" si="504"/>
        <v>2.1355664723699916E-2</v>
      </c>
      <c r="K563">
        <f t="shared" si="520"/>
        <v>-7.8301513247390616E-4</v>
      </c>
      <c r="L563">
        <f t="shared" si="521"/>
        <v>-1.6479488788633076E-2</v>
      </c>
      <c r="M563">
        <f t="shared" si="505"/>
        <v>1.5959477689821013E-2</v>
      </c>
      <c r="N563">
        <f t="shared" si="506"/>
        <v>0.11585456544960406</v>
      </c>
      <c r="O563">
        <f t="shared" si="512"/>
        <v>0.18433166307105511</v>
      </c>
      <c r="P563">
        <f t="shared" si="513"/>
        <v>396.96500000000003</v>
      </c>
      <c r="Q563">
        <f t="shared" si="522"/>
        <v>409.03999999999996</v>
      </c>
      <c r="R563">
        <f t="shared" si="543"/>
        <v>398.60833333333335</v>
      </c>
      <c r="S563">
        <f t="shared" si="549"/>
        <v>397.63576923076926</v>
      </c>
      <c r="T563">
        <f t="shared" si="493"/>
        <v>388.36340000000001</v>
      </c>
      <c r="U563">
        <f t="shared" si="555"/>
        <v>371.66849999999994</v>
      </c>
      <c r="V563">
        <f t="shared" si="537"/>
        <v>357.95075000000026</v>
      </c>
      <c r="W563">
        <f t="shared" si="517"/>
        <v>389.1519581758692</v>
      </c>
      <c r="X563">
        <f t="shared" si="529"/>
        <v>399.45277756954567</v>
      </c>
      <c r="Y563">
        <f t="shared" si="546"/>
        <v>400.3276358936111</v>
      </c>
      <c r="Z563">
        <f t="shared" si="552"/>
        <v>396.08756924142472</v>
      </c>
      <c r="AA563">
        <f t="shared" si="496"/>
        <v>389.40439031315663</v>
      </c>
      <c r="AB563">
        <f t="shared" si="499"/>
        <v>377.0364482003605</v>
      </c>
      <c r="AC563">
        <f t="shared" si="540"/>
        <v>356.37805002334801</v>
      </c>
      <c r="AD563" s="2">
        <v>1238.25</v>
      </c>
      <c r="AE563" s="2">
        <v>1215.3900000000001</v>
      </c>
      <c r="AF563" s="2">
        <v>1239.03</v>
      </c>
      <c r="AG563" s="2">
        <v>1215.3900000000001</v>
      </c>
      <c r="AH563" s="6">
        <f t="shared" si="530"/>
        <v>1225.7201143004652</v>
      </c>
      <c r="AI563">
        <f t="shared" si="531"/>
        <v>-1</v>
      </c>
      <c r="AJ563" s="3">
        <f t="shared" si="507"/>
        <v>-1.8808777429467002E-2</v>
      </c>
      <c r="AK563">
        <f t="shared" si="508"/>
        <v>1.9091459721380877E-2</v>
      </c>
      <c r="AL563">
        <f t="shared" si="523"/>
        <v>1.0858829470323997E-2</v>
      </c>
      <c r="AM563">
        <f t="shared" si="524"/>
        <v>1.0222468860018496E-2</v>
      </c>
      <c r="AN563">
        <f t="shared" si="509"/>
        <v>6.2992125984249765E-4</v>
      </c>
      <c r="AO563">
        <f t="shared" si="514"/>
        <v>1217.28</v>
      </c>
      <c r="AP563">
        <f t="shared" si="525"/>
        <v>1214.9450000000002</v>
      </c>
      <c r="AQ563">
        <f t="shared" si="544"/>
        <v>1187.8750000000002</v>
      </c>
      <c r="AR563">
        <f t="shared" si="550"/>
        <v>1176.3676923076923</v>
      </c>
      <c r="AS563">
        <f t="shared" si="494"/>
        <v>1175.3534</v>
      </c>
      <c r="AT563">
        <f t="shared" si="556"/>
        <v>1234.3133000000007</v>
      </c>
      <c r="AU563">
        <f t="shared" si="538"/>
        <v>1275.1217000000001</v>
      </c>
      <c r="AV563">
        <f t="shared" si="518"/>
        <v>1225.7201143004652</v>
      </c>
      <c r="AW563">
        <f t="shared" si="532"/>
        <v>1213.2635687551451</v>
      </c>
      <c r="AX563">
        <f t="shared" si="547"/>
        <v>1197.9130372960624</v>
      </c>
      <c r="AY563">
        <f t="shared" si="553"/>
        <v>1187.0176865347337</v>
      </c>
      <c r="AZ563">
        <f t="shared" si="497"/>
        <v>1194.37382365543</v>
      </c>
      <c r="BA563">
        <f t="shared" si="500"/>
        <v>1220.0654023019838</v>
      </c>
      <c r="BB563">
        <f t="shared" si="541"/>
        <v>1233.9222072382822</v>
      </c>
      <c r="BC563" s="2">
        <v>11808.79</v>
      </c>
      <c r="BD563" s="2">
        <v>11543.22</v>
      </c>
      <c r="BE563" s="2">
        <v>11812.46</v>
      </c>
      <c r="BF563" s="2">
        <v>11542.84</v>
      </c>
      <c r="BG563" s="2">
        <f t="shared" si="533"/>
        <v>11529.797499999999</v>
      </c>
      <c r="BH563">
        <f t="shared" si="515"/>
        <v>1</v>
      </c>
      <c r="BI563" s="3">
        <f t="shared" si="510"/>
        <v>2.3134213266931113E-2</v>
      </c>
      <c r="BJ563">
        <f t="shared" si="526"/>
        <v>2.2832144529625724E-2</v>
      </c>
      <c r="BK563">
        <f t="shared" si="534"/>
        <v>2.4515825191205692E-2</v>
      </c>
      <c r="BL563">
        <f t="shared" si="535"/>
        <v>2.4197519514111341E-2</v>
      </c>
      <c r="BM563">
        <f t="shared" si="527"/>
        <v>3.1078544033709242E-4</v>
      </c>
      <c r="BN563">
        <f t="shared" si="516"/>
        <v>11539.834999999999</v>
      </c>
      <c r="BO563">
        <f t="shared" si="528"/>
        <v>11529.797499999999</v>
      </c>
      <c r="BP563">
        <f t="shared" si="545"/>
        <v>11327.893333333333</v>
      </c>
      <c r="BQ563">
        <f t="shared" si="551"/>
        <v>11212.39576923077</v>
      </c>
      <c r="BR563">
        <f t="shared" si="495"/>
        <v>11219.435199999998</v>
      </c>
      <c r="BS563">
        <f t="shared" si="557"/>
        <v>11706.309100000002</v>
      </c>
      <c r="BT563">
        <f t="shared" si="539"/>
        <v>11964.627700000001</v>
      </c>
      <c r="BU563">
        <f t="shared" si="519"/>
        <v>11628.07110095492</v>
      </c>
      <c r="BV563">
        <f t="shared" si="536"/>
        <v>11520.9839427563</v>
      </c>
      <c r="BW563">
        <f t="shared" si="548"/>
        <v>11403.04994523705</v>
      </c>
      <c r="BX563">
        <f t="shared" si="554"/>
        <v>11312.681756685226</v>
      </c>
      <c r="BY563">
        <f t="shared" si="498"/>
        <v>11374.025276059885</v>
      </c>
      <c r="BZ563">
        <f t="shared" si="501"/>
        <v>11573.579191688837</v>
      </c>
      <c r="CA563">
        <f t="shared" si="542"/>
        <v>11640.813516666245</v>
      </c>
    </row>
    <row r="564" spans="1:79" x14ac:dyDescent="0.45">
      <c r="A564" s="1">
        <v>40840</v>
      </c>
      <c r="B564">
        <v>405.77</v>
      </c>
      <c r="C564">
        <v>396.18</v>
      </c>
      <c r="D564">
        <v>406.5</v>
      </c>
      <c r="E564">
        <v>395.4</v>
      </c>
      <c r="F564">
        <v>17933500</v>
      </c>
      <c r="G564" s="6">
        <f t="shared" si="502"/>
        <v>401.9796665417274</v>
      </c>
      <c r="H564">
        <f t="shared" si="511"/>
        <v>-1</v>
      </c>
      <c r="I564" s="3">
        <f t="shared" si="503"/>
        <v>-3.2835289026904517E-2</v>
      </c>
      <c r="J564">
        <f t="shared" si="504"/>
        <v>2.7355398378391758E-2</v>
      </c>
      <c r="K564">
        <f t="shared" si="520"/>
        <v>1.1245179382234675E-2</v>
      </c>
      <c r="L564">
        <f t="shared" si="521"/>
        <v>9.4291671289774802E-3</v>
      </c>
      <c r="M564">
        <f t="shared" si="505"/>
        <v>1.7990487221825622E-3</v>
      </c>
      <c r="N564">
        <f t="shared" si="506"/>
        <v>-0.23719853904703489</v>
      </c>
      <c r="O564">
        <f t="shared" si="512"/>
        <v>-0.11532701039514988</v>
      </c>
      <c r="P564">
        <f t="shared" si="513"/>
        <v>394.09000000000003</v>
      </c>
      <c r="Q564">
        <f t="shared" si="522"/>
        <v>402.26</v>
      </c>
      <c r="R564">
        <f t="shared" si="543"/>
        <v>399.82666666666665</v>
      </c>
      <c r="S564">
        <f t="shared" si="549"/>
        <v>397.63230769230773</v>
      </c>
      <c r="T564">
        <f t="shared" si="493"/>
        <v>388.74680000000001</v>
      </c>
      <c r="U564">
        <f t="shared" si="555"/>
        <v>372.14209999999991</v>
      </c>
      <c r="V564">
        <f t="shared" si="537"/>
        <v>358.24645000000021</v>
      </c>
      <c r="W564">
        <f t="shared" si="517"/>
        <v>414.0790209120654</v>
      </c>
      <c r="X564">
        <f t="shared" si="529"/>
        <v>401.9796665417274</v>
      </c>
      <c r="Y564">
        <f t="shared" si="546"/>
        <v>401.16492267920938</v>
      </c>
      <c r="Z564">
        <f t="shared" si="552"/>
        <v>396.80478633465253</v>
      </c>
      <c r="AA564">
        <f t="shared" si="496"/>
        <v>390.04617892832698</v>
      </c>
      <c r="AB564">
        <f t="shared" si="499"/>
        <v>377.60542942411575</v>
      </c>
      <c r="AC564">
        <f t="shared" si="540"/>
        <v>356.86951221217043</v>
      </c>
      <c r="AD564" s="2">
        <v>1254.19</v>
      </c>
      <c r="AE564" s="2">
        <v>1238.72</v>
      </c>
      <c r="AF564" s="2">
        <v>1256.55</v>
      </c>
      <c r="AG564" s="2">
        <v>1238.72</v>
      </c>
      <c r="AH564" s="6">
        <f t="shared" si="530"/>
        <v>1245.2199428497674</v>
      </c>
      <c r="AI564">
        <f t="shared" si="531"/>
        <v>-1</v>
      </c>
      <c r="AJ564" s="3">
        <f t="shared" si="507"/>
        <v>-1.2873006258833074E-2</v>
      </c>
      <c r="AK564">
        <f t="shared" si="508"/>
        <v>1.4216346805507879E-2</v>
      </c>
      <c r="AL564">
        <f t="shared" si="523"/>
        <v>9.098840100731866E-3</v>
      </c>
      <c r="AM564">
        <f t="shared" si="524"/>
        <v>7.2035925875906246E-3</v>
      </c>
      <c r="AN564">
        <f t="shared" si="509"/>
        <v>1.881692566516955E-3</v>
      </c>
      <c r="AO564">
        <f t="shared" si="514"/>
        <v>1213.2449999999999</v>
      </c>
      <c r="AP564">
        <f t="shared" si="525"/>
        <v>1212.675</v>
      </c>
      <c r="AQ564">
        <f t="shared" si="544"/>
        <v>1195.4883333333332</v>
      </c>
      <c r="AR564">
        <f t="shared" si="550"/>
        <v>1177.3657692307693</v>
      </c>
      <c r="AS564">
        <f t="shared" si="494"/>
        <v>1177.2351999999998</v>
      </c>
      <c r="AT564">
        <f t="shared" si="556"/>
        <v>1233.0152000000007</v>
      </c>
      <c r="AU564">
        <f t="shared" si="538"/>
        <v>1274.8172000000002</v>
      </c>
      <c r="AV564">
        <f t="shared" si="518"/>
        <v>1245.2199428497674</v>
      </c>
      <c r="AW564">
        <f t="shared" si="532"/>
        <v>1223.446141253087</v>
      </c>
      <c r="AX564">
        <f t="shared" si="547"/>
        <v>1204.1910315582065</v>
      </c>
      <c r="AY564">
        <f t="shared" si="553"/>
        <v>1190.8474875321608</v>
      </c>
      <c r="AZ564">
        <f t="shared" si="497"/>
        <v>1196.1128893944328</v>
      </c>
      <c r="BA564">
        <f t="shared" si="500"/>
        <v>1220.4348002762019</v>
      </c>
      <c r="BB564">
        <f t="shared" si="541"/>
        <v>1233.9699464697421</v>
      </c>
      <c r="BC564" s="2">
        <v>11913.62</v>
      </c>
      <c r="BD564" s="2">
        <v>11807.96</v>
      </c>
      <c r="BE564" s="2">
        <v>11940.75</v>
      </c>
      <c r="BF564" s="2">
        <v>11805.77</v>
      </c>
      <c r="BG564" s="2">
        <f t="shared" si="533"/>
        <v>11504.764999999999</v>
      </c>
      <c r="BH564">
        <f t="shared" si="515"/>
        <v>1</v>
      </c>
      <c r="BI564" s="3">
        <f t="shared" si="510"/>
        <v>8.8772854797146798E-3</v>
      </c>
      <c r="BJ564">
        <f t="shared" si="526"/>
        <v>1.1329889655704946E-2</v>
      </c>
      <c r="BK564">
        <f t="shared" si="534"/>
        <v>3.7896036989890761E-2</v>
      </c>
      <c r="BL564">
        <f t="shared" si="535"/>
        <v>3.553788365081785E-2</v>
      </c>
      <c r="BM564">
        <f t="shared" si="527"/>
        <v>2.2772255620037568E-3</v>
      </c>
      <c r="BN564">
        <f t="shared" si="516"/>
        <v>11522.674999999999</v>
      </c>
      <c r="BO564">
        <f t="shared" si="528"/>
        <v>11504.764999999999</v>
      </c>
      <c r="BP564">
        <f t="shared" si="545"/>
        <v>11389.789166666667</v>
      </c>
      <c r="BQ564">
        <f t="shared" si="551"/>
        <v>11223.761153846153</v>
      </c>
      <c r="BR564">
        <f t="shared" si="495"/>
        <v>11235.702599999997</v>
      </c>
      <c r="BS564">
        <f t="shared" si="557"/>
        <v>11696.047900000003</v>
      </c>
      <c r="BT564">
        <f t="shared" si="539"/>
        <v>11963.75915</v>
      </c>
      <c r="BU564">
        <f t="shared" si="519"/>
        <v>11897.904449522539</v>
      </c>
      <c r="BV564">
        <f t="shared" si="536"/>
        <v>11635.77436565378</v>
      </c>
      <c r="BW564">
        <f t="shared" si="548"/>
        <v>11465.343799815964</v>
      </c>
      <c r="BX564">
        <f t="shared" si="554"/>
        <v>11349.369033967801</v>
      </c>
      <c r="BY564">
        <f t="shared" si="498"/>
        <v>11391.042324057536</v>
      </c>
      <c r="BZ564">
        <f t="shared" si="501"/>
        <v>11578.220395813811</v>
      </c>
      <c r="CA564">
        <f t="shared" si="542"/>
        <v>11642.476665754142</v>
      </c>
    </row>
    <row r="565" spans="1:79" x14ac:dyDescent="0.45">
      <c r="A565" s="1">
        <v>40841</v>
      </c>
      <c r="B565">
        <v>397.77</v>
      </c>
      <c r="C565">
        <v>405.03</v>
      </c>
      <c r="D565">
        <v>406.55</v>
      </c>
      <c r="E565">
        <v>397.38</v>
      </c>
      <c r="F565">
        <v>15372400</v>
      </c>
      <c r="G565" s="6">
        <f t="shared" si="502"/>
        <v>400.29579992503642</v>
      </c>
      <c r="H565">
        <f t="shared" si="511"/>
        <v>1</v>
      </c>
      <c r="I565" s="3">
        <f t="shared" si="503"/>
        <v>1.9715602434876901E-2</v>
      </c>
      <c r="J565">
        <f t="shared" si="504"/>
        <v>2.3053523392915547E-2</v>
      </c>
      <c r="K565">
        <f t="shared" si="520"/>
        <v>1.5623946282061462E-2</v>
      </c>
      <c r="L565">
        <f t="shared" si="521"/>
        <v>-6.3098336917585584E-3</v>
      </c>
      <c r="M565">
        <f t="shared" si="505"/>
        <v>2.2073057294416446E-2</v>
      </c>
      <c r="N565">
        <f t="shared" si="506"/>
        <v>-0.16660378340402279</v>
      </c>
      <c r="O565">
        <f t="shared" si="512"/>
        <v>-0.13837334856321695</v>
      </c>
      <c r="P565">
        <f t="shared" si="513"/>
        <v>399.32</v>
      </c>
      <c r="Q565">
        <f t="shared" si="522"/>
        <v>398.14250000000004</v>
      </c>
      <c r="R565">
        <f t="shared" si="543"/>
        <v>402.19333333333333</v>
      </c>
      <c r="S565">
        <f t="shared" si="549"/>
        <v>397.83500000000009</v>
      </c>
      <c r="T565">
        <f t="shared" si="493"/>
        <v>389.32239999999996</v>
      </c>
      <c r="U565">
        <f t="shared" si="555"/>
        <v>372.73879999999991</v>
      </c>
      <c r="V565">
        <f t="shared" si="537"/>
        <v>358.59470000000016</v>
      </c>
      <c r="W565">
        <f t="shared" si="517"/>
        <v>389.61548954396727</v>
      </c>
      <c r="X565">
        <f t="shared" si="529"/>
        <v>400.29579992503642</v>
      </c>
      <c r="Y565">
        <f t="shared" si="546"/>
        <v>400.64262688240791</v>
      </c>
      <c r="Z565">
        <f t="shared" si="552"/>
        <v>396.87628364319681</v>
      </c>
      <c r="AA565">
        <f t="shared" si="496"/>
        <v>390.34907387231414</v>
      </c>
      <c r="AB565">
        <f t="shared" si="499"/>
        <v>378.004727851361</v>
      </c>
      <c r="AC565">
        <f t="shared" si="540"/>
        <v>357.27648223991002</v>
      </c>
      <c r="AD565" s="2">
        <v>1229.05</v>
      </c>
      <c r="AE565" s="2">
        <v>1254.19</v>
      </c>
      <c r="AF565" s="2">
        <v>1254.19</v>
      </c>
      <c r="AG565" s="2">
        <v>1226.79</v>
      </c>
      <c r="AH565" s="6">
        <f t="shared" si="530"/>
        <v>1258.6750285751164</v>
      </c>
      <c r="AI565">
        <f t="shared" si="531"/>
        <v>1</v>
      </c>
      <c r="AJ565" s="3">
        <f t="shared" si="507"/>
        <v>2.0044809797558662E-2</v>
      </c>
      <c r="AK565">
        <f t="shared" si="508"/>
        <v>2.2293641430373125E-2</v>
      </c>
      <c r="AL565">
        <f t="shared" si="523"/>
        <v>-3.5632935215959448E-3</v>
      </c>
      <c r="AM565">
        <f t="shared" si="524"/>
        <v>-2.3536677778261343E-2</v>
      </c>
      <c r="AN565">
        <f t="shared" si="509"/>
        <v>2.0454822830641633E-2</v>
      </c>
      <c r="AO565">
        <f t="shared" si="514"/>
        <v>1227.0550000000001</v>
      </c>
      <c r="AP565">
        <f t="shared" si="525"/>
        <v>1222.1675</v>
      </c>
      <c r="AQ565">
        <f t="shared" si="544"/>
        <v>1203.3724999999997</v>
      </c>
      <c r="AR565">
        <f t="shared" si="550"/>
        <v>1178.500769230769</v>
      </c>
      <c r="AS565">
        <f t="shared" si="494"/>
        <v>1178.5522000000001</v>
      </c>
      <c r="AT565">
        <f t="shared" si="556"/>
        <v>1232.2569000000005</v>
      </c>
      <c r="AU565">
        <f t="shared" si="538"/>
        <v>1274.6387500000001</v>
      </c>
      <c r="AV565">
        <f t="shared" si="518"/>
        <v>1258.6750285751164</v>
      </c>
      <c r="AW565">
        <f t="shared" si="532"/>
        <v>1235.7436847518522</v>
      </c>
      <c r="AX565">
        <f t="shared" si="547"/>
        <v>1211.8831805492516</v>
      </c>
      <c r="AY565">
        <f t="shared" si="553"/>
        <v>1195.5395254927414</v>
      </c>
      <c r="AZ565">
        <f t="shared" si="497"/>
        <v>1198.3904231436707</v>
      </c>
      <c r="BA565">
        <f t="shared" si="500"/>
        <v>1221.1032200727127</v>
      </c>
      <c r="BB565">
        <f t="shared" si="541"/>
        <v>1234.1711410322323</v>
      </c>
      <c r="BC565" s="2">
        <v>11706.62</v>
      </c>
      <c r="BD565" s="2">
        <v>11912.63</v>
      </c>
      <c r="BE565" s="2">
        <v>11912.86</v>
      </c>
      <c r="BF565" s="2">
        <v>11682.52</v>
      </c>
      <c r="BG565" s="2">
        <f t="shared" si="533"/>
        <v>11607.7125</v>
      </c>
      <c r="BH565">
        <f t="shared" si="515"/>
        <v>-1</v>
      </c>
      <c r="BI565" s="3">
        <f t="shared" si="510"/>
        <v>-1.7375071556756046E-2</v>
      </c>
      <c r="BJ565">
        <f t="shared" si="526"/>
        <v>1.9676046544604687E-2</v>
      </c>
      <c r="BK565">
        <f t="shared" si="534"/>
        <v>2.6288340618360505E-2</v>
      </c>
      <c r="BL565">
        <f t="shared" si="535"/>
        <v>8.5208433616874267E-3</v>
      </c>
      <c r="BM565">
        <f t="shared" si="527"/>
        <v>1.7617382301637858E-2</v>
      </c>
      <c r="BN565">
        <f t="shared" si="516"/>
        <v>11675.59</v>
      </c>
      <c r="BO565">
        <f t="shared" si="528"/>
        <v>11607.7125</v>
      </c>
      <c r="BP565">
        <f t="shared" si="545"/>
        <v>11462.13</v>
      </c>
      <c r="BQ565">
        <f t="shared" si="551"/>
        <v>11238.155384615384</v>
      </c>
      <c r="BR565">
        <f t="shared" si="495"/>
        <v>11248.992599999996</v>
      </c>
      <c r="BS565">
        <f t="shared" si="557"/>
        <v>11691.231400000001</v>
      </c>
      <c r="BT565">
        <f t="shared" si="539"/>
        <v>11964.31465</v>
      </c>
      <c r="BU565">
        <f t="shared" si="519"/>
        <v>11919.99277523873</v>
      </c>
      <c r="BV565">
        <f t="shared" si="536"/>
        <v>11746.516619392269</v>
      </c>
      <c r="BW565">
        <f t="shared" si="548"/>
        <v>11534.157061382739</v>
      </c>
      <c r="BX565">
        <f t="shared" si="554"/>
        <v>11391.092068488704</v>
      </c>
      <c r="BY565">
        <f t="shared" si="498"/>
        <v>11411.496742721947</v>
      </c>
      <c r="BZ565">
        <f t="shared" si="501"/>
        <v>11584.842368173933</v>
      </c>
      <c r="CA565">
        <f t="shared" si="542"/>
        <v>11645.164758632211</v>
      </c>
    </row>
    <row r="566" spans="1:79" x14ac:dyDescent="0.45">
      <c r="A566" s="1">
        <v>40842</v>
      </c>
      <c r="B566">
        <v>400.6</v>
      </c>
      <c r="C566">
        <v>401.76</v>
      </c>
      <c r="D566">
        <v>402.55</v>
      </c>
      <c r="E566">
        <v>393.15</v>
      </c>
      <c r="F566">
        <v>16296600</v>
      </c>
      <c r="G566" s="6">
        <f t="shared" si="502"/>
        <v>400.41747995502186</v>
      </c>
      <c r="H566">
        <f t="shared" si="511"/>
        <v>-1</v>
      </c>
      <c r="I566" s="3">
        <f t="shared" si="503"/>
        <v>-7.1146642532117586E-3</v>
      </c>
      <c r="J566">
        <f t="shared" si="504"/>
        <v>2.3464802795806376E-2</v>
      </c>
      <c r="K566">
        <f t="shared" si="520"/>
        <v>5.325741636498218E-3</v>
      </c>
      <c r="L566">
        <f t="shared" si="521"/>
        <v>4.5582436860314889E-4</v>
      </c>
      <c r="M566">
        <f t="shared" si="505"/>
        <v>4.8676984523214895E-3</v>
      </c>
      <c r="N566">
        <f t="shared" si="506"/>
        <v>5.6711215836432141E-2</v>
      </c>
      <c r="O566">
        <f t="shared" si="512"/>
        <v>0.4137594733197773</v>
      </c>
      <c r="P566">
        <f t="shared" si="513"/>
        <v>401.77</v>
      </c>
      <c r="Q566">
        <f t="shared" si="522"/>
        <v>397.93</v>
      </c>
      <c r="R566">
        <f t="shared" si="543"/>
        <v>404.52416666666659</v>
      </c>
      <c r="S566">
        <f t="shared" si="549"/>
        <v>397.30192307692317</v>
      </c>
      <c r="T566">
        <f t="shared" si="493"/>
        <v>389.60960000000006</v>
      </c>
      <c r="U566">
        <f t="shared" si="555"/>
        <v>373.28209999999984</v>
      </c>
      <c r="V566">
        <f t="shared" si="537"/>
        <v>358.87125000000015</v>
      </c>
      <c r="W566">
        <f t="shared" si="517"/>
        <v>406.09225522801637</v>
      </c>
      <c r="X566">
        <f t="shared" si="529"/>
        <v>400.41747995502186</v>
      </c>
      <c r="Y566">
        <f t="shared" si="546"/>
        <v>400.63606890049903</v>
      </c>
      <c r="Z566">
        <f t="shared" si="552"/>
        <v>397.15211448444148</v>
      </c>
      <c r="AA566">
        <f t="shared" si="496"/>
        <v>390.75107097536062</v>
      </c>
      <c r="AB566">
        <f t="shared" si="499"/>
        <v>378.45215898301723</v>
      </c>
      <c r="AC566">
        <f t="shared" si="540"/>
        <v>357.70756201861741</v>
      </c>
      <c r="AD566" s="2">
        <v>1242</v>
      </c>
      <c r="AE566" s="2">
        <v>1229.17</v>
      </c>
      <c r="AF566" s="2">
        <v>1246.28</v>
      </c>
      <c r="AG566" s="2">
        <v>1221.06</v>
      </c>
      <c r="AH566" s="6">
        <f t="shared" si="530"/>
        <v>1214.4174857124419</v>
      </c>
      <c r="AI566">
        <f t="shared" si="531"/>
        <v>-1</v>
      </c>
      <c r="AJ566" s="3">
        <f t="shared" si="507"/>
        <v>-1.0536593303771243E-2</v>
      </c>
      <c r="AK566">
        <f t="shared" si="508"/>
        <v>2.030595813204511E-2</v>
      </c>
      <c r="AL566">
        <f t="shared" si="523"/>
        <v>2.6236870485165813E-2</v>
      </c>
      <c r="AM566">
        <f t="shared" si="524"/>
        <v>2.2712547054093757E-2</v>
      </c>
      <c r="AN566">
        <f t="shared" si="509"/>
        <v>3.4460547504025544E-3</v>
      </c>
      <c r="AO566">
        <f t="shared" si="514"/>
        <v>1246.4549999999999</v>
      </c>
      <c r="AP566">
        <f t="shared" si="525"/>
        <v>1229.8499999999999</v>
      </c>
      <c r="AQ566">
        <f t="shared" si="544"/>
        <v>1210.8025</v>
      </c>
      <c r="AR566">
        <f t="shared" si="550"/>
        <v>1180.0084615384615</v>
      </c>
      <c r="AS566">
        <f t="shared" si="494"/>
        <v>1180.0588</v>
      </c>
      <c r="AT566">
        <f t="shared" si="556"/>
        <v>1231.6694000000007</v>
      </c>
      <c r="AU566">
        <f t="shared" si="538"/>
        <v>1274.5555000000002</v>
      </c>
      <c r="AV566">
        <f t="shared" si="518"/>
        <v>1214.4174857124419</v>
      </c>
      <c r="AW566">
        <f t="shared" si="532"/>
        <v>1233.1142108511115</v>
      </c>
      <c r="AX566">
        <f t="shared" si="547"/>
        <v>1214.5426912339822</v>
      </c>
      <c r="AY566">
        <f t="shared" si="553"/>
        <v>1198.0306717525384</v>
      </c>
      <c r="AZ566">
        <f t="shared" si="497"/>
        <v>1199.5974653733306</v>
      </c>
      <c r="BA566">
        <f t="shared" si="500"/>
        <v>1221.2629582890947</v>
      </c>
      <c r="BB566">
        <f t="shared" si="541"/>
        <v>1234.1213784348965</v>
      </c>
      <c r="BC566" s="2">
        <v>11869.04</v>
      </c>
      <c r="BD566" s="2">
        <v>11707.76</v>
      </c>
      <c r="BE566" s="2">
        <v>11891.21</v>
      </c>
      <c r="BF566" s="2">
        <v>11694.36</v>
      </c>
      <c r="BG566" s="2">
        <f t="shared" si="533"/>
        <v>11691.484999999999</v>
      </c>
      <c r="BH566">
        <f t="shared" si="515"/>
        <v>1</v>
      </c>
      <c r="BI566" s="3">
        <f t="shared" si="510"/>
        <v>1.3874201093056754E-2</v>
      </c>
      <c r="BJ566">
        <f t="shared" si="526"/>
        <v>1.6585166112844722E-2</v>
      </c>
      <c r="BK566">
        <f t="shared" si="534"/>
        <v>1.7082945408560195E-2</v>
      </c>
      <c r="BL566">
        <f t="shared" si="535"/>
        <v>1.5186693563734815E-2</v>
      </c>
      <c r="BM566">
        <f t="shared" si="527"/>
        <v>1.8678848499961455E-3</v>
      </c>
      <c r="BN566">
        <f t="shared" si="516"/>
        <v>11860.294999999998</v>
      </c>
      <c r="BO566">
        <f t="shared" si="528"/>
        <v>11691.484999999999</v>
      </c>
      <c r="BP566">
        <f t="shared" si="545"/>
        <v>11527.898333333333</v>
      </c>
      <c r="BQ566">
        <f t="shared" si="551"/>
        <v>11253.769230769232</v>
      </c>
      <c r="BR566">
        <f t="shared" si="495"/>
        <v>11261.848199999993</v>
      </c>
      <c r="BS566">
        <f t="shared" si="557"/>
        <v>11687.879000000001</v>
      </c>
      <c r="BT566">
        <f t="shared" si="539"/>
        <v>11965.516100000001</v>
      </c>
      <c r="BU566">
        <f t="shared" si="519"/>
        <v>11601.643612380634</v>
      </c>
      <c r="BV566">
        <f t="shared" si="536"/>
        <v>11731.013971635361</v>
      </c>
      <c r="BW566">
        <f t="shared" si="548"/>
        <v>11560.865205785394</v>
      </c>
      <c r="BX566">
        <f t="shared" si="554"/>
        <v>11414.548952304356</v>
      </c>
      <c r="BY566">
        <f t="shared" si="498"/>
        <v>11423.114909674028</v>
      </c>
      <c r="BZ566">
        <f t="shared" si="501"/>
        <v>11587.27638068534</v>
      </c>
      <c r="CA566">
        <f t="shared" si="542"/>
        <v>11645.787596854776</v>
      </c>
    </row>
    <row r="567" spans="1:79" x14ac:dyDescent="0.45">
      <c r="A567" s="1">
        <v>40843</v>
      </c>
      <c r="B567">
        <v>404.69</v>
      </c>
      <c r="C567">
        <v>407.56</v>
      </c>
      <c r="D567">
        <v>409</v>
      </c>
      <c r="E567">
        <v>401.89</v>
      </c>
      <c r="F567">
        <v>17666600</v>
      </c>
      <c r="G567" s="6">
        <f t="shared" si="502"/>
        <v>402.12648797301313</v>
      </c>
      <c r="H567">
        <f t="shared" si="511"/>
        <v>-1</v>
      </c>
      <c r="I567" s="3">
        <f t="shared" si="503"/>
        <v>-1.0209685471792249E-2</v>
      </c>
      <c r="J567">
        <f t="shared" si="504"/>
        <v>1.7569003434727851E-2</v>
      </c>
      <c r="K567">
        <f t="shared" si="520"/>
        <v>1.7092910396512246E-2</v>
      </c>
      <c r="L567">
        <f t="shared" si="521"/>
        <v>6.3748897515025398E-3</v>
      </c>
      <c r="M567">
        <f t="shared" si="505"/>
        <v>1.0650127257901116E-2</v>
      </c>
      <c r="N567">
        <f t="shared" si="506"/>
        <v>7.75474624432545E-2</v>
      </c>
      <c r="O567">
        <f t="shared" si="512"/>
        <v>0.2265580701313599</v>
      </c>
      <c r="P567">
        <f t="shared" si="513"/>
        <v>399.185</v>
      </c>
      <c r="Q567">
        <f t="shared" si="522"/>
        <v>399.25249999999994</v>
      </c>
      <c r="R567">
        <f t="shared" si="543"/>
        <v>405.50666666666666</v>
      </c>
      <c r="S567">
        <f t="shared" si="549"/>
        <v>396.80769230769238</v>
      </c>
      <c r="T567">
        <f t="shared" ref="T567:T630" si="558">SUM(B517:B566)/50</f>
        <v>390.01200000000006</v>
      </c>
      <c r="U567">
        <f t="shared" si="555"/>
        <v>373.90769999999981</v>
      </c>
      <c r="V567">
        <f t="shared" si="537"/>
        <v>359.16605000000015</v>
      </c>
      <c r="W567">
        <f t="shared" si="517"/>
        <v>403.98887238599184</v>
      </c>
      <c r="X567">
        <f t="shared" si="529"/>
        <v>402.12648797301313</v>
      </c>
      <c r="Y567">
        <f t="shared" si="546"/>
        <v>401.25975060811459</v>
      </c>
      <c r="Z567">
        <f t="shared" si="552"/>
        <v>397.71047637448288</v>
      </c>
      <c r="AA567">
        <f t="shared" si="496"/>
        <v>391.29769564299352</v>
      </c>
      <c r="AB567">
        <f t="shared" si="499"/>
        <v>378.9717201912743</v>
      </c>
      <c r="AC567">
        <f t="shared" si="540"/>
        <v>358.17504896370582</v>
      </c>
      <c r="AD567" s="2">
        <v>1284.5899999999999</v>
      </c>
      <c r="AE567" s="2">
        <v>1243.97</v>
      </c>
      <c r="AF567" s="2">
        <v>1292.6600000000001</v>
      </c>
      <c r="AG567" s="2">
        <v>1243.97</v>
      </c>
      <c r="AH567" s="6">
        <f t="shared" si="530"/>
        <v>1258.7462571437791</v>
      </c>
      <c r="AI567">
        <f t="shared" si="531"/>
        <v>-1</v>
      </c>
      <c r="AJ567" s="3">
        <f t="shared" si="507"/>
        <v>-3.4291465378421836E-2</v>
      </c>
      <c r="AK567">
        <f t="shared" si="508"/>
        <v>3.7903144193867346E-2</v>
      </c>
      <c r="AL567">
        <f t="shared" si="523"/>
        <v>2.6942477615126876E-2</v>
      </c>
      <c r="AM567">
        <f t="shared" si="524"/>
        <v>2.0531336406801222E-2</v>
      </c>
      <c r="AN567">
        <f t="shared" si="509"/>
        <v>6.2821600666361751E-3</v>
      </c>
      <c r="AO567">
        <f t="shared" si="514"/>
        <v>1241.68</v>
      </c>
      <c r="AP567">
        <f t="shared" si="525"/>
        <v>1234.3675000000001</v>
      </c>
      <c r="AQ567">
        <f t="shared" si="544"/>
        <v>1216.7208333333333</v>
      </c>
      <c r="AR567">
        <f t="shared" si="550"/>
        <v>1180.9573076923077</v>
      </c>
      <c r="AS567">
        <f t="shared" ref="AS567:AS630" si="559">SUM(AE517:AE566)/50</f>
        <v>1180.5577999999998</v>
      </c>
      <c r="AT567">
        <f t="shared" si="556"/>
        <v>1230.9585000000009</v>
      </c>
      <c r="AU567">
        <f t="shared" si="538"/>
        <v>1274.3384500000002</v>
      </c>
      <c r="AV567">
        <f t="shared" si="518"/>
        <v>1258.7462571437791</v>
      </c>
      <c r="AW567">
        <f t="shared" si="532"/>
        <v>1237.4565265106669</v>
      </c>
      <c r="AX567">
        <f t="shared" si="547"/>
        <v>1219.0699695056771</v>
      </c>
      <c r="AY567">
        <f t="shared" si="553"/>
        <v>1201.4335849560541</v>
      </c>
      <c r="AZ567">
        <f t="shared" si="497"/>
        <v>1201.3375647704549</v>
      </c>
      <c r="BA567">
        <f t="shared" si="500"/>
        <v>1221.7126026794097</v>
      </c>
      <c r="BB567">
        <f t="shared" si="541"/>
        <v>1234.2193746693752</v>
      </c>
      <c r="BC567" s="2">
        <v>12208.55</v>
      </c>
      <c r="BD567" s="2">
        <v>11872.07</v>
      </c>
      <c r="BE567" s="2">
        <v>12284.31</v>
      </c>
      <c r="BF567" s="2">
        <v>11872.07</v>
      </c>
      <c r="BG567" s="2">
        <f t="shared" si="533"/>
        <v>11742.8925</v>
      </c>
      <c r="BH567">
        <f t="shared" si="515"/>
        <v>1</v>
      </c>
      <c r="BI567" s="3">
        <f t="shared" si="510"/>
        <v>2.8604672323962035E-2</v>
      </c>
      <c r="BJ567">
        <f t="shared" si="526"/>
        <v>3.3766499707172416E-2</v>
      </c>
      <c r="BK567">
        <f t="shared" si="534"/>
        <v>4.6105974315953209E-2</v>
      </c>
      <c r="BL567">
        <f t="shared" si="535"/>
        <v>3.9654412232761165E-2</v>
      </c>
      <c r="BM567">
        <f t="shared" si="527"/>
        <v>6.205487138112243E-3</v>
      </c>
      <c r="BN567">
        <f t="shared" si="516"/>
        <v>11810.195</v>
      </c>
      <c r="BO567">
        <f t="shared" si="528"/>
        <v>11742.8925</v>
      </c>
      <c r="BP567">
        <f t="shared" si="545"/>
        <v>11578.165000000001</v>
      </c>
      <c r="BQ567">
        <f t="shared" si="551"/>
        <v>11265.54961538462</v>
      </c>
      <c r="BR567">
        <f t="shared" ref="BR567:BR630" si="560">SUM(BD517:BD566)/50</f>
        <v>11266.393799999996</v>
      </c>
      <c r="BS567">
        <f t="shared" si="557"/>
        <v>11683.4447</v>
      </c>
      <c r="BT567">
        <f t="shared" si="539"/>
        <v>11965.862349999999</v>
      </c>
      <c r="BU567">
        <f t="shared" si="519"/>
        <v>12007.283193809682</v>
      </c>
      <c r="BV567">
        <f t="shared" si="536"/>
        <v>11787.436382981216</v>
      </c>
      <c r="BW567">
        <f t="shared" si="548"/>
        <v>11608.742866433795</v>
      </c>
      <c r="BX567">
        <f t="shared" si="554"/>
        <v>11448.439400281812</v>
      </c>
      <c r="BY567">
        <f t="shared" si="498"/>
        <v>11440.720991647595</v>
      </c>
      <c r="BZ567">
        <f t="shared" si="501"/>
        <v>11592.915858295532</v>
      </c>
      <c r="CA567">
        <f t="shared" si="542"/>
        <v>11648.039163055226</v>
      </c>
    </row>
    <row r="568" spans="1:79" x14ac:dyDescent="0.45">
      <c r="A568" s="1">
        <v>40844</v>
      </c>
      <c r="B568">
        <v>404.95</v>
      </c>
      <c r="C568">
        <v>403</v>
      </c>
      <c r="D568">
        <v>406.35</v>
      </c>
      <c r="E568">
        <v>402.51</v>
      </c>
      <c r="F568">
        <v>11530100</v>
      </c>
      <c r="G568" s="6">
        <f t="shared" si="502"/>
        <v>403.25589278380789</v>
      </c>
      <c r="H568">
        <f t="shared" si="511"/>
        <v>-1</v>
      </c>
      <c r="I568" s="3">
        <f t="shared" si="503"/>
        <v>-6.4246707356245742E-4</v>
      </c>
      <c r="J568">
        <f t="shared" si="504"/>
        <v>9.482652179281471E-3</v>
      </c>
      <c r="K568">
        <f t="shared" si="520"/>
        <v>7.6728133960609719E-3</v>
      </c>
      <c r="L568">
        <f t="shared" si="521"/>
        <v>4.2010724369013321E-3</v>
      </c>
      <c r="M568">
        <f t="shared" si="505"/>
        <v>3.457216940363092E-3</v>
      </c>
      <c r="N568">
        <f t="shared" si="506"/>
        <v>-0.53221567896202115</v>
      </c>
      <c r="O568">
        <f t="shared" si="512"/>
        <v>-1.7817310827398888E-2</v>
      </c>
      <c r="P568">
        <f t="shared" si="513"/>
        <v>402.64499999999998</v>
      </c>
      <c r="Q568">
        <f t="shared" si="522"/>
        <v>402.20749999999998</v>
      </c>
      <c r="R568">
        <f t="shared" si="543"/>
        <v>405.87333333333328</v>
      </c>
      <c r="S568">
        <f t="shared" si="549"/>
        <v>396.52115384615394</v>
      </c>
      <c r="T568">
        <f t="shared" si="558"/>
        <v>390.49699999999996</v>
      </c>
      <c r="U568">
        <f t="shared" si="555"/>
        <v>374.63419999999985</v>
      </c>
      <c r="V568">
        <f t="shared" si="537"/>
        <v>359.46740000000023</v>
      </c>
      <c r="W568">
        <f t="shared" si="517"/>
        <v>405.43056380700409</v>
      </c>
      <c r="X568">
        <f t="shared" si="529"/>
        <v>403.25589278380789</v>
      </c>
      <c r="Y568">
        <f t="shared" si="546"/>
        <v>401.82748128378927</v>
      </c>
      <c r="Z568">
        <f t="shared" si="552"/>
        <v>398.24673738378044</v>
      </c>
      <c r="AA568">
        <f t="shared" ref="AA568:AA631" si="561">((B568-AA567)*(2/51)) +AA567</f>
        <v>391.83308012758198</v>
      </c>
      <c r="AB568">
        <f t="shared" si="499"/>
        <v>379.48614157362533</v>
      </c>
      <c r="AC568">
        <f t="shared" si="540"/>
        <v>358.64047136207688</v>
      </c>
      <c r="AD568" s="2">
        <v>1285.0899999999999</v>
      </c>
      <c r="AE568" s="2">
        <v>1284.3900000000001</v>
      </c>
      <c r="AF568" s="2">
        <v>1287.08</v>
      </c>
      <c r="AG568" s="2">
        <v>1277.01</v>
      </c>
      <c r="AH568" s="6">
        <f t="shared" si="530"/>
        <v>1297.2118714281105</v>
      </c>
      <c r="AI568">
        <f t="shared" si="531"/>
        <v>-1</v>
      </c>
      <c r="AJ568" s="3">
        <f t="shared" si="507"/>
        <v>-3.8922924824262995E-4</v>
      </c>
      <c r="AK568">
        <f t="shared" si="508"/>
        <v>7.8360270486891471E-3</v>
      </c>
      <c r="AL568">
        <f t="shared" si="523"/>
        <v>-7.8104985401932191E-3</v>
      </c>
      <c r="AM568">
        <f t="shared" si="524"/>
        <v>-9.3445578899655907E-3</v>
      </c>
      <c r="AN568">
        <f t="shared" si="509"/>
        <v>1.5485296749644065E-3</v>
      </c>
      <c r="AO568">
        <f t="shared" si="514"/>
        <v>1236.5700000000002</v>
      </c>
      <c r="AP568">
        <f t="shared" si="525"/>
        <v>1241.5125</v>
      </c>
      <c r="AQ568">
        <f t="shared" si="544"/>
        <v>1220.8349999999998</v>
      </c>
      <c r="AR568">
        <f t="shared" si="550"/>
        <v>1182.5088461538462</v>
      </c>
      <c r="AS568">
        <f t="shared" si="559"/>
        <v>1181.5793999999999</v>
      </c>
      <c r="AT568">
        <f t="shared" si="556"/>
        <v>1230.5351000000007</v>
      </c>
      <c r="AU568">
        <f t="shared" si="538"/>
        <v>1274.1800500000002</v>
      </c>
      <c r="AV568">
        <f t="shared" si="518"/>
        <v>1297.2118714281105</v>
      </c>
      <c r="AW568">
        <f t="shared" si="532"/>
        <v>1256.2299159064003</v>
      </c>
      <c r="AX568">
        <f t="shared" si="547"/>
        <v>1229.1192049663423</v>
      </c>
      <c r="AY568">
        <f t="shared" si="553"/>
        <v>1207.578504588939</v>
      </c>
      <c r="AZ568">
        <f t="shared" ref="AZ568:AZ631" si="562">((AE568-AZ567)*(2/51)) +AZ567</f>
        <v>1204.5945230147508</v>
      </c>
      <c r="BA568">
        <f t="shared" si="500"/>
        <v>1222.9537392600155</v>
      </c>
      <c r="BB568">
        <f t="shared" si="541"/>
        <v>1234.7185848716699</v>
      </c>
      <c r="BC568" s="2">
        <v>12231.11</v>
      </c>
      <c r="BD568" s="2">
        <v>12207.34</v>
      </c>
      <c r="BE568" s="2">
        <v>12251.92</v>
      </c>
      <c r="BF568" s="2">
        <v>12164.24</v>
      </c>
      <c r="BG568" s="2">
        <f t="shared" si="533"/>
        <v>11825.105</v>
      </c>
      <c r="BH568">
        <f t="shared" si="515"/>
        <v>1</v>
      </c>
      <c r="BI568" s="3">
        <f t="shared" si="510"/>
        <v>1.8478852935034308E-3</v>
      </c>
      <c r="BJ568">
        <f t="shared" si="526"/>
        <v>7.1686053023805926E-3</v>
      </c>
      <c r="BK568">
        <f t="shared" si="534"/>
        <v>3.6093971258606201E-2</v>
      </c>
      <c r="BL568">
        <f t="shared" si="535"/>
        <v>3.433415601806504E-2</v>
      </c>
      <c r="BM568">
        <f t="shared" si="527"/>
        <v>1.7013991371183392E-3</v>
      </c>
      <c r="BN568">
        <f t="shared" si="516"/>
        <v>11789.915000000001</v>
      </c>
      <c r="BO568">
        <f t="shared" si="528"/>
        <v>11825.105</v>
      </c>
      <c r="BP568">
        <f t="shared" si="545"/>
        <v>11614.770833333334</v>
      </c>
      <c r="BQ568">
        <f t="shared" si="551"/>
        <v>11283.376153846155</v>
      </c>
      <c r="BR568">
        <f t="shared" si="560"/>
        <v>11275.994999999995</v>
      </c>
      <c r="BS568">
        <f t="shared" si="557"/>
        <v>11681.263599999998</v>
      </c>
      <c r="BT568">
        <f t="shared" si="539"/>
        <v>11966.854599999997</v>
      </c>
      <c r="BU568">
        <f t="shared" si="519"/>
        <v>12307.368403095159</v>
      </c>
      <c r="BV568">
        <f t="shared" si="536"/>
        <v>11955.39782978873</v>
      </c>
      <c r="BW568">
        <f t="shared" si="548"/>
        <v>11700.834733136287</v>
      </c>
      <c r="BX568">
        <f t="shared" si="554"/>
        <v>11504.654259520195</v>
      </c>
      <c r="BY568">
        <f t="shared" ref="BY568:BY631" si="563">((BD568-BY567)*(2/51)) +BY567</f>
        <v>11470.784482171219</v>
      </c>
      <c r="BZ568">
        <f t="shared" si="501"/>
        <v>11605.08267298275</v>
      </c>
      <c r="CA568">
        <f t="shared" si="542"/>
        <v>11653.604345512387</v>
      </c>
    </row>
    <row r="569" spans="1:79" x14ac:dyDescent="0.45">
      <c r="A569" s="1">
        <v>40847</v>
      </c>
      <c r="B569">
        <v>404.78</v>
      </c>
      <c r="C569">
        <v>402.42</v>
      </c>
      <c r="D569">
        <v>409.33</v>
      </c>
      <c r="E569">
        <v>401.05</v>
      </c>
      <c r="F569">
        <v>13767900</v>
      </c>
      <c r="G569" s="6">
        <f t="shared" si="502"/>
        <v>403.86553567028471</v>
      </c>
      <c r="H569">
        <f t="shared" si="511"/>
        <v>1</v>
      </c>
      <c r="I569" s="3">
        <f t="shared" si="503"/>
        <v>4.1980491418697598E-4</v>
      </c>
      <c r="J569">
        <f t="shared" si="504"/>
        <v>2.0455556104550555E-2</v>
      </c>
      <c r="K569">
        <f t="shared" si="520"/>
        <v>1.3530405164793391E-2</v>
      </c>
      <c r="L569">
        <f t="shared" si="521"/>
        <v>2.2642791943054677E-3</v>
      </c>
      <c r="M569">
        <f t="shared" si="505"/>
        <v>1.1240673946341252E-2</v>
      </c>
      <c r="N569">
        <f t="shared" si="506"/>
        <v>0.16253749664073677</v>
      </c>
      <c r="O569">
        <f t="shared" si="512"/>
        <v>0.12585130525151561</v>
      </c>
      <c r="P569">
        <f t="shared" si="513"/>
        <v>404.82</v>
      </c>
      <c r="Q569">
        <f t="shared" si="522"/>
        <v>402.0025</v>
      </c>
      <c r="R569">
        <f t="shared" si="543"/>
        <v>406.1033333333333</v>
      </c>
      <c r="S569">
        <f t="shared" si="549"/>
        <v>396.64153846153852</v>
      </c>
      <c r="T569">
        <f t="shared" si="558"/>
        <v>391.27499999999998</v>
      </c>
      <c r="U569">
        <f t="shared" si="555"/>
        <v>375.3612999999998</v>
      </c>
      <c r="V569">
        <f t="shared" si="537"/>
        <v>359.76375000000024</v>
      </c>
      <c r="W569">
        <f t="shared" si="517"/>
        <v>404.45471809649791</v>
      </c>
      <c r="X569">
        <f t="shared" si="529"/>
        <v>403.86553567028471</v>
      </c>
      <c r="Y569">
        <f t="shared" si="546"/>
        <v>402.28171493243707</v>
      </c>
      <c r="Z569">
        <f t="shared" si="552"/>
        <v>398.73068276275967</v>
      </c>
      <c r="AA569">
        <f t="shared" si="561"/>
        <v>392.34080247551992</v>
      </c>
      <c r="AB569">
        <f t="shared" si="499"/>
        <v>379.9870100573159</v>
      </c>
      <c r="AC569">
        <f t="shared" si="540"/>
        <v>359.09957114951891</v>
      </c>
      <c r="AD569" s="2">
        <v>1253.3</v>
      </c>
      <c r="AE569" s="2">
        <v>1284.96</v>
      </c>
      <c r="AF569" s="2">
        <v>1284.96</v>
      </c>
      <c r="AG569" s="2">
        <v>1253.1600000000001</v>
      </c>
      <c r="AH569" s="6">
        <f t="shared" si="530"/>
        <v>1278.8340642859448</v>
      </c>
      <c r="AI569">
        <f t="shared" si="531"/>
        <v>1</v>
      </c>
      <c r="AJ569" s="3">
        <f t="shared" si="507"/>
        <v>2.4737567018652363E-2</v>
      </c>
      <c r="AK569">
        <f t="shared" si="508"/>
        <v>2.5373015239766979E-2</v>
      </c>
      <c r="AL569">
        <f t="shared" si="523"/>
        <v>4.7902506549790218E-3</v>
      </c>
      <c r="AM569">
        <f t="shared" si="524"/>
        <v>-1.9966675113711613E-2</v>
      </c>
      <c r="AN569">
        <f t="shared" si="509"/>
        <v>2.5261310141227226E-2</v>
      </c>
      <c r="AO569">
        <f t="shared" si="514"/>
        <v>1264.18</v>
      </c>
      <c r="AP569">
        <f t="shared" si="525"/>
        <v>1252.93</v>
      </c>
      <c r="AQ569">
        <f t="shared" si="544"/>
        <v>1228.1849999999997</v>
      </c>
      <c r="AR569">
        <f t="shared" si="550"/>
        <v>1187.1180769230773</v>
      </c>
      <c r="AS569">
        <f t="shared" si="559"/>
        <v>1183.4748</v>
      </c>
      <c r="AT569">
        <f t="shared" si="556"/>
        <v>1230.5327000000007</v>
      </c>
      <c r="AU569">
        <f t="shared" si="538"/>
        <v>1274.1731000000002</v>
      </c>
      <c r="AV569">
        <f t="shared" si="518"/>
        <v>1278.8340642859448</v>
      </c>
      <c r="AW569">
        <f t="shared" si="532"/>
        <v>1267.7219495438401</v>
      </c>
      <c r="AX569">
        <f t="shared" si="547"/>
        <v>1237.7100965099819</v>
      </c>
      <c r="AY569">
        <f t="shared" si="553"/>
        <v>1213.3104672119805</v>
      </c>
      <c r="AZ569">
        <f t="shared" si="562"/>
        <v>1207.7461103475057</v>
      </c>
      <c r="BA569">
        <f t="shared" si="500"/>
        <v>1224.1815860073418</v>
      </c>
      <c r="BB569">
        <f t="shared" si="541"/>
        <v>1235.2184994500612</v>
      </c>
      <c r="BC569" s="2">
        <v>11955.01</v>
      </c>
      <c r="BD569" s="2">
        <v>12229.22</v>
      </c>
      <c r="BE569" s="2">
        <v>12229.29</v>
      </c>
      <c r="BF569" s="2">
        <v>11954.41</v>
      </c>
      <c r="BG569" s="2">
        <f t="shared" si="533"/>
        <v>11924.95</v>
      </c>
      <c r="BH569">
        <f t="shared" si="515"/>
        <v>-1</v>
      </c>
      <c r="BI569" s="3">
        <f t="shared" si="510"/>
        <v>-2.2573584899489935E-2</v>
      </c>
      <c r="BJ569">
        <f t="shared" si="526"/>
        <v>2.299287077133361E-2</v>
      </c>
      <c r="BK569">
        <f t="shared" si="534"/>
        <v>2.5521281011660436E-2</v>
      </c>
      <c r="BL569">
        <f t="shared" si="535"/>
        <v>2.5207652862275724E-3</v>
      </c>
      <c r="BM569">
        <f t="shared" si="527"/>
        <v>2.2942682607542834E-2</v>
      </c>
      <c r="BN569">
        <f t="shared" si="516"/>
        <v>12039.705</v>
      </c>
      <c r="BO569">
        <f t="shared" si="528"/>
        <v>11924.95</v>
      </c>
      <c r="BP569">
        <f t="shared" si="545"/>
        <v>11680.602499999999</v>
      </c>
      <c r="BQ569">
        <f t="shared" si="551"/>
        <v>11325.124230769232</v>
      </c>
      <c r="BR569">
        <f t="shared" si="560"/>
        <v>11292.016399999995</v>
      </c>
      <c r="BS569">
        <f t="shared" si="557"/>
        <v>11682.671999999999</v>
      </c>
      <c r="BT569">
        <f t="shared" si="539"/>
        <v>11969.122799999997</v>
      </c>
      <c r="BU569">
        <f t="shared" si="519"/>
        <v>12190.14579845242</v>
      </c>
      <c r="BV569">
        <f t="shared" si="536"/>
        <v>12064.926697873238</v>
      </c>
      <c r="BW569">
        <f t="shared" si="548"/>
        <v>11782.124774192243</v>
      </c>
      <c r="BX569">
        <f t="shared" si="554"/>
        <v>11558.325795852033</v>
      </c>
      <c r="BY569">
        <f t="shared" si="563"/>
        <v>11500.527051497838</v>
      </c>
      <c r="BZ569">
        <f t="shared" si="501"/>
        <v>11617.441827973191</v>
      </c>
      <c r="CA569">
        <f t="shared" si="542"/>
        <v>11659.331864462512</v>
      </c>
    </row>
    <row r="570" spans="1:79" x14ac:dyDescent="0.45">
      <c r="A570" s="1">
        <v>40848</v>
      </c>
      <c r="B570">
        <v>396.51</v>
      </c>
      <c r="C570">
        <v>397.41</v>
      </c>
      <c r="D570">
        <v>399.5</v>
      </c>
      <c r="E570">
        <v>393.22</v>
      </c>
      <c r="F570">
        <v>18992500</v>
      </c>
      <c r="G570" s="6">
        <f t="shared" si="502"/>
        <v>400.92332140217081</v>
      </c>
      <c r="H570">
        <f t="shared" si="511"/>
        <v>1</v>
      </c>
      <c r="I570" s="3">
        <f t="shared" si="503"/>
        <v>2.0430851326646529E-2</v>
      </c>
      <c r="J570">
        <f t="shared" si="504"/>
        <v>1.5838188191974915E-2</v>
      </c>
      <c r="K570">
        <f t="shared" si="520"/>
        <v>-3.5501087768926853E-3</v>
      </c>
      <c r="L570">
        <f t="shared" si="521"/>
        <v>-1.1007893945245876E-2</v>
      </c>
      <c r="M570">
        <f t="shared" si="505"/>
        <v>7.5407934226123154E-3</v>
      </c>
      <c r="N570">
        <f t="shared" si="506"/>
        <v>0.27508753455311308</v>
      </c>
      <c r="O570">
        <f t="shared" si="512"/>
        <v>5.7575085027769313E-2</v>
      </c>
      <c r="P570">
        <f t="shared" si="513"/>
        <v>404.86500000000001</v>
      </c>
      <c r="Q570">
        <f t="shared" si="522"/>
        <v>403.755</v>
      </c>
      <c r="R570">
        <f t="shared" si="543"/>
        <v>405.79916666666662</v>
      </c>
      <c r="S570">
        <f t="shared" si="549"/>
        <v>396.66000000000008</v>
      </c>
      <c r="T570">
        <f t="shared" si="558"/>
        <v>392.24999999999994</v>
      </c>
      <c r="U570">
        <f t="shared" si="555"/>
        <v>376.09419999999977</v>
      </c>
      <c r="V570">
        <f t="shared" si="537"/>
        <v>360.04525000000018</v>
      </c>
      <c r="W570">
        <f t="shared" si="517"/>
        <v>392.53764095175103</v>
      </c>
      <c r="X570">
        <f t="shared" si="529"/>
        <v>400.92332140217081</v>
      </c>
      <c r="Y570">
        <f t="shared" si="546"/>
        <v>401.39375878898522</v>
      </c>
      <c r="Z570">
        <f t="shared" si="552"/>
        <v>398.56618774329598</v>
      </c>
      <c r="AA570">
        <f t="shared" si="561"/>
        <v>392.5043004176564</v>
      </c>
      <c r="AB570">
        <f t="shared" si="499"/>
        <v>380.31419797697299</v>
      </c>
      <c r="AC570">
        <f t="shared" si="540"/>
        <v>359.471814222658</v>
      </c>
      <c r="AD570" s="2">
        <v>1218.28</v>
      </c>
      <c r="AE570" s="2">
        <v>1251</v>
      </c>
      <c r="AF570" s="2">
        <v>1251</v>
      </c>
      <c r="AG570" s="2">
        <v>1215.42</v>
      </c>
      <c r="AH570" s="6">
        <f t="shared" si="530"/>
        <v>1237.0829678570276</v>
      </c>
      <c r="AI570">
        <f t="shared" si="531"/>
        <v>1</v>
      </c>
      <c r="AJ570" s="3">
        <f t="shared" si="507"/>
        <v>2.7942232506183662E-2</v>
      </c>
      <c r="AK570">
        <f t="shared" si="508"/>
        <v>2.9205108841973873E-2</v>
      </c>
      <c r="AL570">
        <f t="shared" si="523"/>
        <v>1.1249877740278472E-2</v>
      </c>
      <c r="AM570">
        <f t="shared" si="524"/>
        <v>-1.5199439605574398E-2</v>
      </c>
      <c r="AN570">
        <f t="shared" si="509"/>
        <v>2.6857536855238555E-2</v>
      </c>
      <c r="AO570">
        <f t="shared" si="514"/>
        <v>1284.6750000000002</v>
      </c>
      <c r="AP570">
        <f t="shared" si="525"/>
        <v>1260.6225000000002</v>
      </c>
      <c r="AQ570">
        <f t="shared" si="544"/>
        <v>1234.6850000000002</v>
      </c>
      <c r="AR570">
        <f t="shared" si="550"/>
        <v>1193.1234615384615</v>
      </c>
      <c r="AS570">
        <f t="shared" si="559"/>
        <v>1186.3645999999999</v>
      </c>
      <c r="AT570">
        <f t="shared" si="556"/>
        <v>1230.5860000000009</v>
      </c>
      <c r="AU570">
        <f t="shared" si="538"/>
        <v>1274.1834000000003</v>
      </c>
      <c r="AV570">
        <f t="shared" si="518"/>
        <v>1237.0829678570276</v>
      </c>
      <c r="AW570">
        <f t="shared" si="532"/>
        <v>1261.0331697263041</v>
      </c>
      <c r="AX570">
        <f t="shared" si="547"/>
        <v>1239.7546970469077</v>
      </c>
      <c r="AY570">
        <f t="shared" si="553"/>
        <v>1216.1022844555375</v>
      </c>
      <c r="AZ570">
        <f t="shared" si="562"/>
        <v>1209.4423413142702</v>
      </c>
      <c r="BA570">
        <f t="shared" si="500"/>
        <v>1224.7126437101667</v>
      </c>
      <c r="BB570">
        <f t="shared" si="541"/>
        <v>1235.3755293062795</v>
      </c>
      <c r="BC570" s="2">
        <v>11657.96</v>
      </c>
      <c r="BD570" s="2">
        <v>11951.53</v>
      </c>
      <c r="BE570" s="2">
        <v>11951.76</v>
      </c>
      <c r="BF570" s="2">
        <v>11630.03</v>
      </c>
      <c r="BG570" s="2">
        <f t="shared" si="533"/>
        <v>12004.0975</v>
      </c>
      <c r="BH570">
        <f t="shared" si="515"/>
        <v>-1</v>
      </c>
      <c r="BI570" s="3">
        <f t="shared" si="510"/>
        <v>-2.4847323423401662E-2</v>
      </c>
      <c r="BJ570">
        <f t="shared" si="526"/>
        <v>2.7597452727578374E-2</v>
      </c>
      <c r="BK570">
        <f t="shared" si="534"/>
        <v>-4.3599695853852932E-3</v>
      </c>
      <c r="BL570">
        <f t="shared" si="535"/>
        <v>-2.8834945734154585E-2</v>
      </c>
      <c r="BM570">
        <f t="shared" si="527"/>
        <v>2.5201664785262697E-2</v>
      </c>
      <c r="BN570">
        <f t="shared" si="516"/>
        <v>12218.279999999999</v>
      </c>
      <c r="BO570">
        <f t="shared" si="528"/>
        <v>12004.0975</v>
      </c>
      <c r="BP570">
        <f t="shared" si="545"/>
        <v>11739.863333333333</v>
      </c>
      <c r="BQ570">
        <f t="shared" si="551"/>
        <v>11382.68</v>
      </c>
      <c r="BR570">
        <f t="shared" si="560"/>
        <v>11316.805799999995</v>
      </c>
      <c r="BS570">
        <f t="shared" si="557"/>
        <v>11684.469499999997</v>
      </c>
      <c r="BT570">
        <f t="shared" si="539"/>
        <v>11971.607899999997</v>
      </c>
      <c r="BU570">
        <f t="shared" si="519"/>
        <v>11832.22210077379</v>
      </c>
      <c r="BV570">
        <f t="shared" si="536"/>
        <v>12019.568018723943</v>
      </c>
      <c r="BW570">
        <f t="shared" si="548"/>
        <v>11808.187116624205</v>
      </c>
      <c r="BX570">
        <f t="shared" si="554"/>
        <v>11587.452033196327</v>
      </c>
      <c r="BY570">
        <f t="shared" si="563"/>
        <v>11518.213441635178</v>
      </c>
      <c r="BZ570">
        <f t="shared" si="501"/>
        <v>11624.057435340059</v>
      </c>
      <c r="CA570">
        <f t="shared" si="542"/>
        <v>11662.239308597214</v>
      </c>
    </row>
    <row r="571" spans="1:79" x14ac:dyDescent="0.45">
      <c r="A571" s="1">
        <v>40849</v>
      </c>
      <c r="B571">
        <v>397.41</v>
      </c>
      <c r="C571">
        <v>400.09</v>
      </c>
      <c r="D571">
        <v>400.44</v>
      </c>
      <c r="E571">
        <v>395.11</v>
      </c>
      <c r="F571">
        <v>11691100</v>
      </c>
      <c r="G571" s="6">
        <f t="shared" si="502"/>
        <v>399.51799284130249</v>
      </c>
      <c r="H571">
        <f t="shared" si="511"/>
        <v>-1</v>
      </c>
      <c r="I571" s="3">
        <f t="shared" si="503"/>
        <v>-2.2698040402512778E-3</v>
      </c>
      <c r="J571">
        <f t="shared" si="504"/>
        <v>1.3411841674844579E-2</v>
      </c>
      <c r="K571">
        <f t="shared" si="520"/>
        <v>2.3077988356428113E-3</v>
      </c>
      <c r="L571">
        <f t="shared" si="521"/>
        <v>-5.2763401876115348E-3</v>
      </c>
      <c r="M571">
        <f t="shared" si="505"/>
        <v>7.6243677813843955E-3</v>
      </c>
      <c r="N571">
        <f t="shared" si="506"/>
        <v>-0.62452634910316396</v>
      </c>
      <c r="O571">
        <f t="shared" si="512"/>
        <v>-2.1475221492422748E-2</v>
      </c>
      <c r="P571">
        <f t="shared" si="513"/>
        <v>400.64499999999998</v>
      </c>
      <c r="Q571">
        <f t="shared" si="522"/>
        <v>402.73250000000002</v>
      </c>
      <c r="R571">
        <f t="shared" si="543"/>
        <v>403.67499999999995</v>
      </c>
      <c r="S571">
        <f t="shared" si="549"/>
        <v>396.40384615384625</v>
      </c>
      <c r="T571">
        <f t="shared" si="558"/>
        <v>393.05139999999994</v>
      </c>
      <c r="U571">
        <f t="shared" si="555"/>
        <v>376.80029999999982</v>
      </c>
      <c r="V571">
        <f t="shared" si="537"/>
        <v>360.32455000000016</v>
      </c>
      <c r="W571">
        <f t="shared" si="517"/>
        <v>399.84617952412452</v>
      </c>
      <c r="X571">
        <f t="shared" si="529"/>
        <v>399.51799284130249</v>
      </c>
      <c r="Y571">
        <f t="shared" si="546"/>
        <v>400.78087282144907</v>
      </c>
      <c r="Z571">
        <f t="shared" si="552"/>
        <v>398.48054420675555</v>
      </c>
      <c r="AA571">
        <f t="shared" si="561"/>
        <v>392.69668079343455</v>
      </c>
      <c r="AB571">
        <f t="shared" si="499"/>
        <v>380.65272871010222</v>
      </c>
      <c r="AC571">
        <f t="shared" si="540"/>
        <v>359.84930860850221</v>
      </c>
      <c r="AD571" s="2">
        <v>1237.9000000000001</v>
      </c>
      <c r="AE571" s="2">
        <v>1219.6199999999999</v>
      </c>
      <c r="AF571" s="2">
        <v>1242.48</v>
      </c>
      <c r="AG571" s="2">
        <v>1219.6199999999999</v>
      </c>
      <c r="AH571" s="6">
        <f t="shared" si="530"/>
        <v>1210.888516071486</v>
      </c>
      <c r="AI571">
        <f t="shared" si="531"/>
        <v>-1</v>
      </c>
      <c r="AJ571" s="3">
        <f t="shared" si="507"/>
        <v>-1.6104672160751319E-2</v>
      </c>
      <c r="AK571">
        <f t="shared" si="508"/>
        <v>1.8466758219565494E-2</v>
      </c>
      <c r="AL571">
        <f t="shared" si="523"/>
        <v>2.6089506597194407E-2</v>
      </c>
      <c r="AM571">
        <f t="shared" si="524"/>
        <v>2.2307160048183498E-2</v>
      </c>
      <c r="AN571">
        <f t="shared" si="509"/>
        <v>3.6998142014701726E-3</v>
      </c>
      <c r="AO571">
        <f t="shared" si="514"/>
        <v>1267.98</v>
      </c>
      <c r="AP571">
        <f t="shared" si="525"/>
        <v>1266.08</v>
      </c>
      <c r="AQ571">
        <f t="shared" si="544"/>
        <v>1238.4641666666666</v>
      </c>
      <c r="AR571">
        <f t="shared" si="550"/>
        <v>1197.5115384615383</v>
      </c>
      <c r="AS571">
        <f t="shared" si="559"/>
        <v>1188.9135999999999</v>
      </c>
      <c r="AT571">
        <f t="shared" si="556"/>
        <v>1230.2100000000009</v>
      </c>
      <c r="AU571">
        <f t="shared" si="538"/>
        <v>1273.9723000000004</v>
      </c>
      <c r="AV571">
        <f t="shared" si="518"/>
        <v>1210.888516071486</v>
      </c>
      <c r="AW571">
        <f t="shared" si="532"/>
        <v>1244.4679018357824</v>
      </c>
      <c r="AX571">
        <f t="shared" si="547"/>
        <v>1236.6570513473835</v>
      </c>
      <c r="AY571">
        <f t="shared" si="553"/>
        <v>1216.3628559773495</v>
      </c>
      <c r="AZ571">
        <f t="shared" si="562"/>
        <v>1209.8414651842988</v>
      </c>
      <c r="BA571">
        <f t="shared" si="500"/>
        <v>1224.6117992802624</v>
      </c>
      <c r="BB571">
        <f t="shared" si="541"/>
        <v>1235.2187578703961</v>
      </c>
      <c r="BC571" s="2">
        <v>11836.04</v>
      </c>
      <c r="BD571" s="2">
        <v>11658.49</v>
      </c>
      <c r="BE571" s="2">
        <v>11876.83</v>
      </c>
      <c r="BF571" s="2">
        <v>11658.49</v>
      </c>
      <c r="BG571" s="2">
        <f t="shared" si="533"/>
        <v>12065.039999999999</v>
      </c>
      <c r="BH571">
        <f t="shared" si="515"/>
        <v>1</v>
      </c>
      <c r="BI571" s="3">
        <f t="shared" si="510"/>
        <v>1.5275399812660342E-2</v>
      </c>
      <c r="BJ571">
        <f t="shared" si="526"/>
        <v>1.8447048168137328E-2</v>
      </c>
      <c r="BK571">
        <f t="shared" si="534"/>
        <v>-1.5599616743914578E-2</v>
      </c>
      <c r="BL571">
        <f t="shared" si="535"/>
        <v>-1.8980459244229461E-2</v>
      </c>
      <c r="BM571">
        <f t="shared" si="527"/>
        <v>3.4462539835957845E-3</v>
      </c>
      <c r="BN571">
        <f t="shared" si="516"/>
        <v>12090.375</v>
      </c>
      <c r="BO571">
        <f t="shared" si="528"/>
        <v>12065.039999999999</v>
      </c>
      <c r="BP571">
        <f t="shared" si="545"/>
        <v>11779.243333333332</v>
      </c>
      <c r="BQ571">
        <f t="shared" si="551"/>
        <v>11428.055000000002</v>
      </c>
      <c r="BR571">
        <f t="shared" si="560"/>
        <v>11339.428999999995</v>
      </c>
      <c r="BS571">
        <f t="shared" si="557"/>
        <v>11682.743099999996</v>
      </c>
      <c r="BT571">
        <f t="shared" si="539"/>
        <v>11972.446449999998</v>
      </c>
      <c r="BU571">
        <f t="shared" si="519"/>
        <v>11571.623949613106</v>
      </c>
      <c r="BV571">
        <f t="shared" si="536"/>
        <v>11875.136811234366</v>
      </c>
      <c r="BW571">
        <f t="shared" si="548"/>
        <v>11785.156790989713</v>
      </c>
      <c r="BX571">
        <f t="shared" si="554"/>
        <v>11592.714104811414</v>
      </c>
      <c r="BY571">
        <f t="shared" si="563"/>
        <v>11523.714483139682</v>
      </c>
      <c r="BZ571">
        <f t="shared" si="501"/>
        <v>11624.739268303621</v>
      </c>
      <c r="CA571">
        <f t="shared" si="542"/>
        <v>11662.202002044009</v>
      </c>
    </row>
    <row r="572" spans="1:79" x14ac:dyDescent="0.45">
      <c r="A572" s="1">
        <v>40850</v>
      </c>
      <c r="B572">
        <v>403.07</v>
      </c>
      <c r="C572">
        <v>399.07</v>
      </c>
      <c r="D572">
        <v>403.4</v>
      </c>
      <c r="E572">
        <v>395.36</v>
      </c>
      <c r="F572">
        <v>15763800</v>
      </c>
      <c r="G572" s="6">
        <f t="shared" si="502"/>
        <v>400.93879570478151</v>
      </c>
      <c r="H572">
        <f t="shared" si="511"/>
        <v>-1</v>
      </c>
      <c r="I572" s="3">
        <f t="shared" si="503"/>
        <v>-1.4242218363906212E-2</v>
      </c>
      <c r="J572">
        <f t="shared" si="504"/>
        <v>1.9946907485052134E-2</v>
      </c>
      <c r="K572">
        <f t="shared" si="520"/>
        <v>6.1386035015446455E-3</v>
      </c>
      <c r="L572">
        <f t="shared" si="521"/>
        <v>5.3155352339306306E-3</v>
      </c>
      <c r="M572">
        <f t="shared" si="505"/>
        <v>8.1871635199837276E-4</v>
      </c>
      <c r="N572">
        <f t="shared" si="506"/>
        <v>0.25835775637853819</v>
      </c>
      <c r="O572">
        <f t="shared" si="512"/>
        <v>7.7206536256749767E-2</v>
      </c>
      <c r="P572">
        <f t="shared" si="513"/>
        <v>396.96000000000004</v>
      </c>
      <c r="Q572">
        <f t="shared" si="522"/>
        <v>400.91250000000002</v>
      </c>
      <c r="R572">
        <f t="shared" si="543"/>
        <v>401.79333333333329</v>
      </c>
      <c r="S572">
        <f t="shared" si="549"/>
        <v>396.33269230769241</v>
      </c>
      <c r="T572">
        <f t="shared" si="558"/>
        <v>393.52759999999995</v>
      </c>
      <c r="U572">
        <f t="shared" si="555"/>
        <v>377.50839999999988</v>
      </c>
      <c r="V572">
        <f t="shared" si="537"/>
        <v>360.6174000000002</v>
      </c>
      <c r="W572">
        <f t="shared" si="517"/>
        <v>404.6819102379377</v>
      </c>
      <c r="X572">
        <f t="shared" si="529"/>
        <v>400.93879570478151</v>
      </c>
      <c r="Y572">
        <f t="shared" si="546"/>
        <v>401.13304623353383</v>
      </c>
      <c r="Z572">
        <f t="shared" si="552"/>
        <v>398.82050389514404</v>
      </c>
      <c r="AA572">
        <f t="shared" si="561"/>
        <v>393.10347762506456</v>
      </c>
      <c r="AB572">
        <f t="shared" si="499"/>
        <v>381.09663507227845</v>
      </c>
      <c r="AC572">
        <f t="shared" si="540"/>
        <v>360.27936523926337</v>
      </c>
      <c r="AD572" s="2">
        <v>1261.1500000000001</v>
      </c>
      <c r="AE572" s="2">
        <v>1238.25</v>
      </c>
      <c r="AF572" s="2">
        <v>1263.21</v>
      </c>
      <c r="AG572" s="2">
        <v>1234.81</v>
      </c>
      <c r="AH572" s="6">
        <f t="shared" si="530"/>
        <v>1251.9307419642569</v>
      </c>
      <c r="AI572">
        <f t="shared" si="531"/>
        <v>-1</v>
      </c>
      <c r="AJ572" s="3">
        <f t="shared" si="507"/>
        <v>-1.8781807900476611E-2</v>
      </c>
      <c r="AK572">
        <f t="shared" si="508"/>
        <v>2.2519129366054862E-2</v>
      </c>
      <c r="AL572">
        <f t="shared" si="523"/>
        <v>9.0094904275984274E-3</v>
      </c>
      <c r="AM572">
        <f t="shared" si="524"/>
        <v>7.3640319921199262E-3</v>
      </c>
      <c r="AN572">
        <f t="shared" si="509"/>
        <v>1.6334298061292829E-3</v>
      </c>
      <c r="AO572">
        <f t="shared" si="514"/>
        <v>1235.31</v>
      </c>
      <c r="AP572">
        <f t="shared" si="525"/>
        <v>1259.9925000000001</v>
      </c>
      <c r="AQ572">
        <f t="shared" si="544"/>
        <v>1238.0599999999997</v>
      </c>
      <c r="AR572">
        <f t="shared" si="550"/>
        <v>1199.6769230769228</v>
      </c>
      <c r="AS572">
        <f t="shared" si="559"/>
        <v>1190.8188</v>
      </c>
      <c r="AT572">
        <f t="shared" si="556"/>
        <v>1229.6931000000009</v>
      </c>
      <c r="AU572">
        <f t="shared" si="538"/>
        <v>1273.5978000000002</v>
      </c>
      <c r="AV572">
        <f t="shared" si="518"/>
        <v>1251.9307419642569</v>
      </c>
      <c r="AW572">
        <f t="shared" si="532"/>
        <v>1241.9807411014694</v>
      </c>
      <c r="AX572">
        <f t="shared" si="547"/>
        <v>1236.902120370863</v>
      </c>
      <c r="AY572">
        <f t="shared" si="553"/>
        <v>1217.9841259049531</v>
      </c>
      <c r="AZ572">
        <f t="shared" si="562"/>
        <v>1210.9555253731498</v>
      </c>
      <c r="BA572">
        <f t="shared" si="500"/>
        <v>1224.8818626608513</v>
      </c>
      <c r="BB572">
        <f t="shared" si="541"/>
        <v>1235.248919483626</v>
      </c>
      <c r="BC572" s="2">
        <v>12044.47</v>
      </c>
      <c r="BD572" s="2">
        <v>11835.59</v>
      </c>
      <c r="BE572" s="2">
        <v>12065.93</v>
      </c>
      <c r="BF572" s="2">
        <v>11835.43</v>
      </c>
      <c r="BG572" s="2">
        <f t="shared" si="533"/>
        <v>12011.644999999999</v>
      </c>
      <c r="BH572">
        <f t="shared" si="515"/>
        <v>1</v>
      </c>
      <c r="BI572" s="3">
        <f t="shared" si="510"/>
        <v>1.7609774890926227E-2</v>
      </c>
      <c r="BJ572">
        <f t="shared" si="526"/>
        <v>1.9137413269326092E-2</v>
      </c>
      <c r="BK572">
        <f t="shared" si="534"/>
        <v>4.5193643335281457E-3</v>
      </c>
      <c r="BL572">
        <f t="shared" si="535"/>
        <v>2.7327647462109255E-3</v>
      </c>
      <c r="BM572">
        <f t="shared" si="527"/>
        <v>1.7817305369186812E-3</v>
      </c>
      <c r="BN572">
        <f t="shared" si="516"/>
        <v>11805.01</v>
      </c>
      <c r="BO572">
        <f t="shared" si="528"/>
        <v>12011.644999999999</v>
      </c>
      <c r="BP572">
        <f t="shared" si="545"/>
        <v>11780.504999999997</v>
      </c>
      <c r="BQ572">
        <f t="shared" si="551"/>
        <v>11451.641923076926</v>
      </c>
      <c r="BR572">
        <f t="shared" si="560"/>
        <v>11355.507199999995</v>
      </c>
      <c r="BS572">
        <f t="shared" si="557"/>
        <v>11679.874699999997</v>
      </c>
      <c r="BT572">
        <f t="shared" si="539"/>
        <v>11971.567849999999</v>
      </c>
      <c r="BU572">
        <f t="shared" si="519"/>
        <v>11967.573025193447</v>
      </c>
      <c r="BV572">
        <f t="shared" si="536"/>
        <v>11859.318086740619</v>
      </c>
      <c r="BW572">
        <f t="shared" si="548"/>
        <v>11792.915746222065</v>
      </c>
      <c r="BX572">
        <f t="shared" si="554"/>
        <v>11610.70491186242</v>
      </c>
      <c r="BY572">
        <f t="shared" si="563"/>
        <v>11535.944895565577</v>
      </c>
      <c r="BZ572">
        <f t="shared" si="501"/>
        <v>11628.914530317412</v>
      </c>
      <c r="CA572">
        <f t="shared" si="542"/>
        <v>11663.927255755014</v>
      </c>
    </row>
    <row r="573" spans="1:79" x14ac:dyDescent="0.45">
      <c r="A573" s="1">
        <v>40851</v>
      </c>
      <c r="B573">
        <v>400.24</v>
      </c>
      <c r="C573">
        <v>402.03</v>
      </c>
      <c r="D573">
        <v>403.44</v>
      </c>
      <c r="E573">
        <v>399.16</v>
      </c>
      <c r="F573">
        <v>10793900</v>
      </c>
      <c r="G573" s="6">
        <f t="shared" si="502"/>
        <v>400.65927742286891</v>
      </c>
      <c r="H573">
        <f t="shared" si="511"/>
        <v>1</v>
      </c>
      <c r="I573" s="3">
        <f t="shared" si="503"/>
        <v>7.0211129580469503E-3</v>
      </c>
      <c r="J573">
        <f t="shared" si="504"/>
        <v>1.0693583849690118E-2</v>
      </c>
      <c r="K573">
        <f t="shared" si="520"/>
        <v>6.9403673740374202E-3</v>
      </c>
      <c r="L573">
        <f t="shared" si="521"/>
        <v>-1.0464687740810322E-3</v>
      </c>
      <c r="M573">
        <f t="shared" si="505"/>
        <v>7.995202878273008E-3</v>
      </c>
      <c r="N573">
        <f t="shared" si="506"/>
        <v>-0.46043598699265326</v>
      </c>
      <c r="O573">
        <f t="shared" si="512"/>
        <v>-2.3224908894579403E-2</v>
      </c>
      <c r="P573">
        <f t="shared" si="513"/>
        <v>400.24</v>
      </c>
      <c r="Q573">
        <f t="shared" si="522"/>
        <v>400.4425</v>
      </c>
      <c r="R573">
        <f t="shared" si="543"/>
        <v>400.19583333333327</v>
      </c>
      <c r="S573">
        <f t="shared" si="549"/>
        <v>396.56576923076932</v>
      </c>
      <c r="T573">
        <f t="shared" si="558"/>
        <v>394.06539999999995</v>
      </c>
      <c r="U573">
        <f t="shared" si="555"/>
        <v>378.21469999999994</v>
      </c>
      <c r="V573">
        <f t="shared" si="537"/>
        <v>360.96935000000025</v>
      </c>
      <c r="W573">
        <f t="shared" si="517"/>
        <v>398.01904488103116</v>
      </c>
      <c r="X573">
        <f t="shared" si="529"/>
        <v>400.65927742286891</v>
      </c>
      <c r="Y573">
        <f t="shared" si="546"/>
        <v>400.99565450529786</v>
      </c>
      <c r="Z573">
        <f t="shared" si="552"/>
        <v>398.92565175476301</v>
      </c>
      <c r="AA573">
        <f t="shared" si="561"/>
        <v>393.38334124761104</v>
      </c>
      <c r="AB573">
        <f t="shared" si="499"/>
        <v>381.47571160550063</v>
      </c>
      <c r="AC573">
        <f t="shared" si="540"/>
        <v>360.67698349558913</v>
      </c>
      <c r="AD573" s="2">
        <v>1253.23</v>
      </c>
      <c r="AE573" s="2">
        <v>1260.82</v>
      </c>
      <c r="AF573" s="2">
        <v>1260.82</v>
      </c>
      <c r="AG573" s="2">
        <v>1238.92</v>
      </c>
      <c r="AH573" s="6">
        <f t="shared" si="530"/>
        <v>1265.2646290178714</v>
      </c>
      <c r="AI573">
        <f t="shared" si="531"/>
        <v>1</v>
      </c>
      <c r="AJ573" s="3">
        <f t="shared" si="507"/>
        <v>6.2799825556040696E-3</v>
      </c>
      <c r="AK573">
        <f t="shared" si="508"/>
        <v>1.747484500051855E-2</v>
      </c>
      <c r="AL573">
        <f t="shared" si="523"/>
        <v>-3.512805871544396E-3</v>
      </c>
      <c r="AM573">
        <f t="shared" si="524"/>
        <v>-9.511550976662413E-3</v>
      </c>
      <c r="AN573">
        <f t="shared" si="509"/>
        <v>6.0563503905906478E-3</v>
      </c>
      <c r="AO573">
        <f t="shared" si="514"/>
        <v>1228.9349999999999</v>
      </c>
      <c r="AP573">
        <f t="shared" si="525"/>
        <v>1248.4575</v>
      </c>
      <c r="AQ573">
        <f t="shared" si="544"/>
        <v>1241.1849999999997</v>
      </c>
      <c r="AR573">
        <f t="shared" si="550"/>
        <v>1202.0946153846153</v>
      </c>
      <c r="AS573">
        <f t="shared" si="559"/>
        <v>1192.3406</v>
      </c>
      <c r="AT573">
        <f t="shared" si="556"/>
        <v>1229.3534000000009</v>
      </c>
      <c r="AU573">
        <f t="shared" si="538"/>
        <v>1273.3848000000003</v>
      </c>
      <c r="AV573">
        <f t="shared" si="518"/>
        <v>1265.2646290178714</v>
      </c>
      <c r="AW573">
        <f t="shared" si="532"/>
        <v>1249.5164446608817</v>
      </c>
      <c r="AX573">
        <f t="shared" si="547"/>
        <v>1240.581794159961</v>
      </c>
      <c r="AY573">
        <f t="shared" si="553"/>
        <v>1221.1571536156973</v>
      </c>
      <c r="AZ573">
        <f t="shared" si="562"/>
        <v>1212.9109949663596</v>
      </c>
      <c r="BA573">
        <f t="shared" si="500"/>
        <v>1225.5935089447948</v>
      </c>
      <c r="BB573">
        <f t="shared" si="541"/>
        <v>1235.5033580957293</v>
      </c>
      <c r="BC573" s="2">
        <v>11983.24</v>
      </c>
      <c r="BD573" s="2">
        <v>12043.41</v>
      </c>
      <c r="BE573" s="2">
        <v>12043.49</v>
      </c>
      <c r="BF573" s="2">
        <v>11850.31</v>
      </c>
      <c r="BG573" s="2">
        <f t="shared" si="533"/>
        <v>11918.7075</v>
      </c>
      <c r="BH573">
        <f t="shared" si="515"/>
        <v>-1</v>
      </c>
      <c r="BI573" s="3">
        <f t="shared" si="510"/>
        <v>-5.0836608003506645E-3</v>
      </c>
      <c r="BJ573">
        <f t="shared" si="526"/>
        <v>1.6120848785470397E-2</v>
      </c>
      <c r="BK573">
        <f t="shared" si="534"/>
        <v>1.046946575373205E-2</v>
      </c>
      <c r="BL573">
        <f t="shared" si="535"/>
        <v>5.4143874241396849E-3</v>
      </c>
      <c r="BM573">
        <f t="shared" si="527"/>
        <v>5.0278555716150222E-3</v>
      </c>
      <c r="BN573">
        <f t="shared" si="516"/>
        <v>11747.04</v>
      </c>
      <c r="BO573">
        <f t="shared" si="528"/>
        <v>11918.7075</v>
      </c>
      <c r="BP573">
        <f t="shared" si="545"/>
        <v>11817.123333333335</v>
      </c>
      <c r="BQ573">
        <f t="shared" si="551"/>
        <v>11476.506923076926</v>
      </c>
      <c r="BR573">
        <f t="shared" si="560"/>
        <v>11368.703399999997</v>
      </c>
      <c r="BS573">
        <f t="shared" si="557"/>
        <v>11678.7168</v>
      </c>
      <c r="BT573">
        <f t="shared" si="539"/>
        <v>11971.627299999998</v>
      </c>
      <c r="BU573">
        <f t="shared" si="519"/>
        <v>12081.328487403276</v>
      </c>
      <c r="BV573">
        <f t="shared" si="536"/>
        <v>11932.954852044371</v>
      </c>
      <c r="BW573">
        <f t="shared" si="548"/>
        <v>11831.453323726362</v>
      </c>
      <c r="BX573">
        <f t="shared" si="554"/>
        <v>11642.757140613352</v>
      </c>
      <c r="BY573">
        <f t="shared" si="563"/>
        <v>11555.845487896338</v>
      </c>
      <c r="BZ573">
        <f t="shared" si="501"/>
        <v>11637.122361400236</v>
      </c>
      <c r="CA573">
        <f t="shared" si="542"/>
        <v>11667.703203458945</v>
      </c>
    </row>
    <row r="574" spans="1:79" x14ac:dyDescent="0.45">
      <c r="A574" s="1">
        <v>40854</v>
      </c>
      <c r="B574">
        <v>399.73</v>
      </c>
      <c r="C574">
        <v>399.91</v>
      </c>
      <c r="D574">
        <v>400</v>
      </c>
      <c r="E574">
        <v>396.13</v>
      </c>
      <c r="F574">
        <v>9652700</v>
      </c>
      <c r="G574" s="6">
        <f t="shared" si="502"/>
        <v>400.28756645372135</v>
      </c>
      <c r="H574">
        <f t="shared" si="511"/>
        <v>1</v>
      </c>
      <c r="I574" s="3">
        <f t="shared" si="503"/>
        <v>1.2742354587247423E-3</v>
      </c>
      <c r="J574">
        <f t="shared" si="504"/>
        <v>9.6815350361494114E-3</v>
      </c>
      <c r="K574">
        <f t="shared" si="520"/>
        <v>-7.1839966519319902E-4</v>
      </c>
      <c r="L574">
        <f t="shared" si="521"/>
        <v>-1.3929147454191482E-3</v>
      </c>
      <c r="M574">
        <f t="shared" si="505"/>
        <v>6.7545593275456384E-4</v>
      </c>
      <c r="N574">
        <f t="shared" si="506"/>
        <v>-0.11822598858350514</v>
      </c>
      <c r="O574">
        <f t="shared" si="512"/>
        <v>-8.1890074696319162E-2</v>
      </c>
      <c r="P574">
        <f t="shared" si="513"/>
        <v>401.65499999999997</v>
      </c>
      <c r="Q574">
        <f t="shared" si="522"/>
        <v>399.3075</v>
      </c>
      <c r="R574">
        <f t="shared" si="543"/>
        <v>400.33083333333326</v>
      </c>
      <c r="S574">
        <f t="shared" si="549"/>
        <v>396.93769230769226</v>
      </c>
      <c r="T574">
        <f t="shared" si="558"/>
        <v>394.59579999999994</v>
      </c>
      <c r="U574">
        <f t="shared" si="555"/>
        <v>378.94959999999992</v>
      </c>
      <c r="V574">
        <f t="shared" si="537"/>
        <v>361.33695000000029</v>
      </c>
      <c r="W574">
        <f t="shared" si="517"/>
        <v>400.58547755948445</v>
      </c>
      <c r="X574">
        <f t="shared" si="529"/>
        <v>400.28756645372135</v>
      </c>
      <c r="Y574">
        <f t="shared" si="546"/>
        <v>400.80093842755974</v>
      </c>
      <c r="Z574">
        <f t="shared" si="552"/>
        <v>398.98523310626206</v>
      </c>
      <c r="AA574">
        <f t="shared" si="561"/>
        <v>393.6322298261361</v>
      </c>
      <c r="AB574">
        <f t="shared" si="499"/>
        <v>381.83718266281744</v>
      </c>
      <c r="AC574">
        <f t="shared" si="540"/>
        <v>361.06557072448874</v>
      </c>
      <c r="AD574" s="2">
        <v>1261.1199999999999</v>
      </c>
      <c r="AE574" s="2">
        <v>1253.21</v>
      </c>
      <c r="AF574" s="2">
        <v>1261.7</v>
      </c>
      <c r="AG574" s="2">
        <v>1240.75</v>
      </c>
      <c r="AH574" s="6">
        <f t="shared" si="530"/>
        <v>1247.1826854910644</v>
      </c>
      <c r="AI574">
        <f t="shared" si="531"/>
        <v>-1</v>
      </c>
      <c r="AJ574" s="3">
        <f t="shared" si="507"/>
        <v>-6.295731828953881E-3</v>
      </c>
      <c r="AK574">
        <f t="shared" si="508"/>
        <v>1.6612217711240839E-2</v>
      </c>
      <c r="AL574">
        <f t="shared" si="523"/>
        <v>1.1640086635118445E-2</v>
      </c>
      <c r="AM574">
        <f t="shared" si="524"/>
        <v>1.1175038485599125E-2</v>
      </c>
      <c r="AN574">
        <f t="shared" si="509"/>
        <v>4.5990865262635961E-4</v>
      </c>
      <c r="AO574">
        <f t="shared" si="514"/>
        <v>1249.5349999999999</v>
      </c>
      <c r="AP574">
        <f t="shared" si="525"/>
        <v>1242.4224999999999</v>
      </c>
      <c r="AQ574">
        <f t="shared" si="544"/>
        <v>1244.2983333333332</v>
      </c>
      <c r="AR574">
        <f t="shared" si="550"/>
        <v>1206.29</v>
      </c>
      <c r="AS574">
        <f t="shared" si="559"/>
        <v>1194.0232000000001</v>
      </c>
      <c r="AT574">
        <f t="shared" si="556"/>
        <v>1229.0829000000008</v>
      </c>
      <c r="AU574">
        <f t="shared" si="538"/>
        <v>1273.2707500000004</v>
      </c>
      <c r="AV574">
        <f t="shared" si="518"/>
        <v>1247.1826854910644</v>
      </c>
      <c r="AW574">
        <f t="shared" si="532"/>
        <v>1250.9938667965291</v>
      </c>
      <c r="AX574">
        <f t="shared" si="547"/>
        <v>1242.5245950584285</v>
      </c>
      <c r="AY574">
        <f t="shared" si="553"/>
        <v>1223.531438533053</v>
      </c>
      <c r="AZ574">
        <f t="shared" si="562"/>
        <v>1214.4913481049336</v>
      </c>
      <c r="BA574">
        <f t="shared" si="500"/>
        <v>1226.1403701538088</v>
      </c>
      <c r="BB574">
        <f t="shared" si="541"/>
        <v>1235.6795435873141</v>
      </c>
      <c r="BC574" s="2">
        <v>12068.39</v>
      </c>
      <c r="BD574" s="2">
        <v>11983.02</v>
      </c>
      <c r="BE574" s="2">
        <v>12074.44</v>
      </c>
      <c r="BF574" s="2">
        <v>11880.69</v>
      </c>
      <c r="BG574" s="2">
        <f t="shared" si="533"/>
        <v>11872.255000000001</v>
      </c>
      <c r="BH574">
        <f t="shared" si="515"/>
        <v>1</v>
      </c>
      <c r="BI574" s="3">
        <f t="shared" si="510"/>
        <v>7.1057577082658478E-3</v>
      </c>
      <c r="BJ574">
        <f t="shared" si="526"/>
        <v>1.6054336991098234E-2</v>
      </c>
      <c r="BK574">
        <f t="shared" si="534"/>
        <v>1.7030041891788836E-2</v>
      </c>
      <c r="BL574">
        <f t="shared" si="535"/>
        <v>1.6520450411484457E-2</v>
      </c>
      <c r="BM574">
        <f t="shared" si="527"/>
        <v>5.0130961959309332E-4</v>
      </c>
      <c r="BN574">
        <f t="shared" si="516"/>
        <v>11939.5</v>
      </c>
      <c r="BO574">
        <f t="shared" si="528"/>
        <v>11872.255000000001</v>
      </c>
      <c r="BP574">
        <f t="shared" si="545"/>
        <v>11855.945833333331</v>
      </c>
      <c r="BQ574">
        <f t="shared" si="551"/>
        <v>11516.146153846155</v>
      </c>
      <c r="BR574">
        <f t="shared" si="560"/>
        <v>11383.151199999997</v>
      </c>
      <c r="BS574">
        <f t="shared" si="557"/>
        <v>11678.398899999998</v>
      </c>
      <c r="BT574">
        <f t="shared" si="539"/>
        <v>11972.72055</v>
      </c>
      <c r="BU574">
        <f t="shared" si="519"/>
        <v>11933.865756298363</v>
      </c>
      <c r="BV574">
        <f t="shared" si="536"/>
        <v>11952.980911226623</v>
      </c>
      <c r="BW574">
        <f t="shared" si="548"/>
        <v>11854.771273922306</v>
      </c>
      <c r="BX574">
        <f t="shared" si="554"/>
        <v>11667.961796864214</v>
      </c>
      <c r="BY574">
        <f t="shared" si="563"/>
        <v>11572.597429547463</v>
      </c>
      <c r="BZ574">
        <f t="shared" si="501"/>
        <v>11643.97181959033</v>
      </c>
      <c r="CA574">
        <f t="shared" si="542"/>
        <v>11670.840684021543</v>
      </c>
    </row>
    <row r="575" spans="1:79" x14ac:dyDescent="0.45">
      <c r="A575" s="1">
        <v>40855</v>
      </c>
      <c r="B575">
        <v>406.23</v>
      </c>
      <c r="C575">
        <v>402.21</v>
      </c>
      <c r="D575">
        <v>408</v>
      </c>
      <c r="E575">
        <v>401.56</v>
      </c>
      <c r="F575">
        <v>14301500</v>
      </c>
      <c r="G575" s="6">
        <f t="shared" si="502"/>
        <v>402.66453987223281</v>
      </c>
      <c r="H575">
        <f t="shared" si="511"/>
        <v>-1</v>
      </c>
      <c r="I575" s="3">
        <f t="shared" si="503"/>
        <v>-1.6260976158907262E-2</v>
      </c>
      <c r="J575">
        <f t="shared" si="504"/>
        <v>1.5853088152032093E-2</v>
      </c>
      <c r="K575">
        <f t="shared" si="520"/>
        <v>1.3250384872380757E-2</v>
      </c>
      <c r="L575">
        <f t="shared" si="521"/>
        <v>8.8546662909491508E-3</v>
      </c>
      <c r="M575">
        <f t="shared" si="505"/>
        <v>4.3571375821578459E-3</v>
      </c>
      <c r="N575">
        <f t="shared" si="506"/>
        <v>0.32505681222249416</v>
      </c>
      <c r="O575">
        <f t="shared" si="512"/>
        <v>4.8770207409715834E-2</v>
      </c>
      <c r="P575">
        <f t="shared" si="513"/>
        <v>399.98500000000001</v>
      </c>
      <c r="Q575">
        <f t="shared" si="522"/>
        <v>400.11250000000001</v>
      </c>
      <c r="R575">
        <f t="shared" si="543"/>
        <v>400.6991666666666</v>
      </c>
      <c r="S575">
        <f t="shared" si="549"/>
        <v>397.64576923076919</v>
      </c>
      <c r="T575">
        <f t="shared" si="558"/>
        <v>394.91879999999998</v>
      </c>
      <c r="U575">
        <f t="shared" si="555"/>
        <v>379.69529999999992</v>
      </c>
      <c r="V575">
        <f t="shared" si="537"/>
        <v>361.64835000000033</v>
      </c>
      <c r="W575">
        <f t="shared" si="517"/>
        <v>409.05226122025783</v>
      </c>
      <c r="X575">
        <f t="shared" si="529"/>
        <v>402.66453987223281</v>
      </c>
      <c r="Y575">
        <f t="shared" si="546"/>
        <v>401.63617866947362</v>
      </c>
      <c r="Z575">
        <f t="shared" si="552"/>
        <v>399.5218825057982</v>
      </c>
      <c r="AA575">
        <f t="shared" si="561"/>
        <v>394.12626002903272</v>
      </c>
      <c r="AB575">
        <f t="shared" si="499"/>
        <v>382.32020874870227</v>
      </c>
      <c r="AC575">
        <f t="shared" si="540"/>
        <v>361.51496803071274</v>
      </c>
      <c r="AD575" s="2">
        <v>1275.92</v>
      </c>
      <c r="AE575" s="2">
        <v>1261.1199999999999</v>
      </c>
      <c r="AF575" s="2">
        <v>1277.55</v>
      </c>
      <c r="AG575" s="2">
        <v>1254.99</v>
      </c>
      <c r="AH575" s="6">
        <f t="shared" si="530"/>
        <v>1268.0886572544678</v>
      </c>
      <c r="AI575">
        <f t="shared" si="531"/>
        <v>-1</v>
      </c>
      <c r="AJ575" s="3">
        <f t="shared" si="507"/>
        <v>-1.1735600101497228E-2</v>
      </c>
      <c r="AK575">
        <f t="shared" si="508"/>
        <v>1.768135933287349E-2</v>
      </c>
      <c r="AL575">
        <f t="shared" si="523"/>
        <v>7.4611050981379309E-3</v>
      </c>
      <c r="AM575">
        <f t="shared" si="524"/>
        <v>6.1757060129280792E-3</v>
      </c>
      <c r="AN575">
        <f t="shared" si="509"/>
        <v>1.2775095617279153E-3</v>
      </c>
      <c r="AO575">
        <f t="shared" si="514"/>
        <v>1257.0149999999999</v>
      </c>
      <c r="AP575">
        <f t="shared" si="525"/>
        <v>1242.9749999999999</v>
      </c>
      <c r="AQ575">
        <f t="shared" si="544"/>
        <v>1247.8074999999999</v>
      </c>
      <c r="AR575">
        <f t="shared" si="550"/>
        <v>1209.8776923076921</v>
      </c>
      <c r="AS575">
        <f t="shared" si="559"/>
        <v>1195.9104</v>
      </c>
      <c r="AT575">
        <f t="shared" si="556"/>
        <v>1228.9597000000008</v>
      </c>
      <c r="AU575">
        <f t="shared" si="538"/>
        <v>1273.1203500000004</v>
      </c>
      <c r="AV575">
        <f t="shared" si="518"/>
        <v>1268.0886572544678</v>
      </c>
      <c r="AW575">
        <f t="shared" si="532"/>
        <v>1255.0443200779175</v>
      </c>
      <c r="AX575">
        <f t="shared" si="547"/>
        <v>1245.3854265879011</v>
      </c>
      <c r="AY575">
        <f t="shared" si="553"/>
        <v>1226.3157764194934</v>
      </c>
      <c r="AZ575">
        <f t="shared" si="562"/>
        <v>1216.3199226890538</v>
      </c>
      <c r="BA575">
        <f t="shared" si="500"/>
        <v>1226.8330360913571</v>
      </c>
      <c r="BB575">
        <f t="shared" si="541"/>
        <v>1235.9326824570921</v>
      </c>
      <c r="BC575" s="2">
        <v>12170.18</v>
      </c>
      <c r="BD575" s="2">
        <v>12055.52</v>
      </c>
      <c r="BE575" s="2">
        <v>12187.51</v>
      </c>
      <c r="BF575" s="2">
        <v>12002.17</v>
      </c>
      <c r="BG575" s="2">
        <f t="shared" si="533"/>
        <v>11880.127500000002</v>
      </c>
      <c r="BH575">
        <f t="shared" si="515"/>
        <v>1</v>
      </c>
      <c r="BI575" s="3">
        <f t="shared" si="510"/>
        <v>8.4344307732846617E-3</v>
      </c>
      <c r="BJ575">
        <f t="shared" si="526"/>
        <v>1.5229027015212605E-2</v>
      </c>
      <c r="BK575">
        <f t="shared" si="534"/>
        <v>2.587367012685662E-2</v>
      </c>
      <c r="BL575">
        <f t="shared" si="535"/>
        <v>2.4414931573756082E-2</v>
      </c>
      <c r="BM575">
        <f t="shared" si="527"/>
        <v>1.423972365240278E-3</v>
      </c>
      <c r="BN575">
        <f t="shared" si="516"/>
        <v>12013.215</v>
      </c>
      <c r="BO575">
        <f t="shared" si="528"/>
        <v>11880.127500000002</v>
      </c>
      <c r="BP575">
        <f t="shared" si="545"/>
        <v>11896.019999999999</v>
      </c>
      <c r="BQ575">
        <f t="shared" si="551"/>
        <v>11548.096153846156</v>
      </c>
      <c r="BR575">
        <f t="shared" si="560"/>
        <v>11399.907599999999</v>
      </c>
      <c r="BS575">
        <f t="shared" si="557"/>
        <v>11679.267799999998</v>
      </c>
      <c r="BT575">
        <f t="shared" si="539"/>
        <v>11973.26815</v>
      </c>
      <c r="BU575">
        <f t="shared" si="519"/>
        <v>12116.34712185082</v>
      </c>
      <c r="BV575">
        <f t="shared" si="536"/>
        <v>11993.996546735974</v>
      </c>
      <c r="BW575">
        <f t="shared" si="548"/>
        <v>11885.655693318875</v>
      </c>
      <c r="BX575">
        <f t="shared" si="554"/>
        <v>11696.66981191131</v>
      </c>
      <c r="BY575">
        <f t="shared" si="563"/>
        <v>11591.535569565209</v>
      </c>
      <c r="BZ575">
        <f t="shared" si="501"/>
        <v>11652.121288509334</v>
      </c>
      <c r="CA575">
        <f t="shared" si="542"/>
        <v>11674.6683389069</v>
      </c>
    </row>
    <row r="576" spans="1:79" x14ac:dyDescent="0.45">
      <c r="A576" s="1">
        <v>40856</v>
      </c>
      <c r="B576">
        <v>395.28</v>
      </c>
      <c r="C576">
        <v>396.97</v>
      </c>
      <c r="D576">
        <v>400.89</v>
      </c>
      <c r="E576">
        <v>394.23</v>
      </c>
      <c r="F576">
        <v>19953000</v>
      </c>
      <c r="G576" s="6">
        <f t="shared" si="502"/>
        <v>399.71072392333969</v>
      </c>
      <c r="H576">
        <f t="shared" si="511"/>
        <v>1</v>
      </c>
      <c r="I576" s="3">
        <f t="shared" si="503"/>
        <v>2.6955173177756555E-2</v>
      </c>
      <c r="J576">
        <f t="shared" si="504"/>
        <v>1.6848816029143818E-2</v>
      </c>
      <c r="K576">
        <f t="shared" si="520"/>
        <v>2.9503238369118006E-3</v>
      </c>
      <c r="L576">
        <f t="shared" si="521"/>
        <v>-1.1084826245966517E-2</v>
      </c>
      <c r="M576">
        <f t="shared" si="505"/>
        <v>1.4192471159684309E-2</v>
      </c>
      <c r="N576">
        <f t="shared" si="506"/>
        <v>0.2832406154462988</v>
      </c>
      <c r="O576">
        <f t="shared" si="512"/>
        <v>5.9485875648855456E-2</v>
      </c>
      <c r="P576">
        <f t="shared" si="513"/>
        <v>402.98</v>
      </c>
      <c r="Q576">
        <f t="shared" si="522"/>
        <v>402.3175</v>
      </c>
      <c r="R576">
        <f t="shared" si="543"/>
        <v>401.8125</v>
      </c>
      <c r="S576">
        <f t="shared" si="549"/>
        <v>398.86230769230764</v>
      </c>
      <c r="T576">
        <f t="shared" si="558"/>
        <v>395.24400000000003</v>
      </c>
      <c r="U576">
        <f t="shared" si="555"/>
        <v>380.55500000000001</v>
      </c>
      <c r="V576">
        <f t="shared" si="537"/>
        <v>361.97250000000037</v>
      </c>
      <c r="W576">
        <f t="shared" si="517"/>
        <v>388.39386938987104</v>
      </c>
      <c r="X576">
        <f t="shared" si="529"/>
        <v>399.71072392333969</v>
      </c>
      <c r="Y576">
        <f t="shared" si="546"/>
        <v>400.65830502801612</v>
      </c>
      <c r="Z576">
        <f t="shared" si="552"/>
        <v>399.20766898685019</v>
      </c>
      <c r="AA576">
        <f t="shared" si="561"/>
        <v>394.17150473377654</v>
      </c>
      <c r="AB576">
        <f t="shared" si="499"/>
        <v>382.57683827843096</v>
      </c>
      <c r="AC576">
        <f t="shared" si="540"/>
        <v>361.85093849806884</v>
      </c>
      <c r="AD576" s="2">
        <v>1229.0999999999999</v>
      </c>
      <c r="AE576" s="2">
        <v>1275.18</v>
      </c>
      <c r="AF576" s="2">
        <v>1275.18</v>
      </c>
      <c r="AG576" s="2">
        <v>1226.6400000000001</v>
      </c>
      <c r="AH576" s="6">
        <f t="shared" si="530"/>
        <v>1278.7256713727661</v>
      </c>
      <c r="AI576">
        <f t="shared" si="531"/>
        <v>1</v>
      </c>
      <c r="AJ576" s="3">
        <f t="shared" si="507"/>
        <v>3.6695090601291745E-2</v>
      </c>
      <c r="AK576">
        <f t="shared" si="508"/>
        <v>3.9492311447400508E-2</v>
      </c>
      <c r="AL576">
        <f t="shared" si="523"/>
        <v>-2.772816290580613E-3</v>
      </c>
      <c r="AM576">
        <f t="shared" si="524"/>
        <v>-3.8808692500472704E-2</v>
      </c>
      <c r="AN576">
        <f t="shared" si="509"/>
        <v>3.7490846961191246E-2</v>
      </c>
      <c r="AO576">
        <f t="shared" si="514"/>
        <v>1257.165</v>
      </c>
      <c r="AP576">
        <f t="shared" si="525"/>
        <v>1253.3499999999999</v>
      </c>
      <c r="AQ576">
        <f t="shared" si="544"/>
        <v>1251.6183333333331</v>
      </c>
      <c r="AR576">
        <f t="shared" si="550"/>
        <v>1214.8742307692305</v>
      </c>
      <c r="AS576">
        <f t="shared" si="559"/>
        <v>1197.5746000000001</v>
      </c>
      <c r="AT576">
        <f t="shared" si="556"/>
        <v>1228.8851000000009</v>
      </c>
      <c r="AU576">
        <f t="shared" si="538"/>
        <v>1272.9851000000003</v>
      </c>
      <c r="AV576">
        <f t="shared" si="518"/>
        <v>1278.7256713727661</v>
      </c>
      <c r="AW576">
        <f t="shared" si="532"/>
        <v>1263.0985920467506</v>
      </c>
      <c r="AX576">
        <f t="shared" si="547"/>
        <v>1249.9692071128393</v>
      </c>
      <c r="AY576">
        <f t="shared" si="553"/>
        <v>1229.935348536568</v>
      </c>
      <c r="AZ576">
        <f t="shared" si="562"/>
        <v>1218.6281610149733</v>
      </c>
      <c r="BA576">
        <f t="shared" si="500"/>
        <v>1227.7904017133105</v>
      </c>
      <c r="BB576">
        <f t="shared" si="541"/>
        <v>1236.3232030296583</v>
      </c>
      <c r="BC576" s="2">
        <v>11780.94</v>
      </c>
      <c r="BD576" s="2">
        <v>12166.4</v>
      </c>
      <c r="BE576" s="2">
        <v>12166.4</v>
      </c>
      <c r="BF576" s="2">
        <v>11736.93</v>
      </c>
      <c r="BG576" s="2">
        <f t="shared" si="533"/>
        <v>11979.385000000002</v>
      </c>
      <c r="BH576">
        <f t="shared" si="515"/>
        <v>-1</v>
      </c>
      <c r="BI576" s="3">
        <f t="shared" si="510"/>
        <v>-3.1983093101334556E-2</v>
      </c>
      <c r="BJ576">
        <f t="shared" si="526"/>
        <v>3.6454646233662111E-2</v>
      </c>
      <c r="BK576">
        <f t="shared" si="534"/>
        <v>1.5611402421743484E-2</v>
      </c>
      <c r="BL576">
        <f t="shared" si="535"/>
        <v>-1.6565541553260163E-2</v>
      </c>
      <c r="BM576">
        <f t="shared" si="527"/>
        <v>3.2718951119350331E-2</v>
      </c>
      <c r="BN576">
        <f t="shared" si="516"/>
        <v>12019.27</v>
      </c>
      <c r="BO576">
        <f t="shared" si="528"/>
        <v>11979.385000000002</v>
      </c>
      <c r="BP576">
        <f t="shared" si="545"/>
        <v>11938.711666666664</v>
      </c>
      <c r="BQ576">
        <f t="shared" si="551"/>
        <v>11592.073846153848</v>
      </c>
      <c r="BR576">
        <f t="shared" si="560"/>
        <v>11415.285</v>
      </c>
      <c r="BS576">
        <f t="shared" si="557"/>
        <v>11680.197200000001</v>
      </c>
      <c r="BT576">
        <f t="shared" si="539"/>
        <v>11973.650350000002</v>
      </c>
      <c r="BU576">
        <f t="shared" si="519"/>
        <v>12191.426439074588</v>
      </c>
      <c r="BV576">
        <f t="shared" si="536"/>
        <v>12062.957928041584</v>
      </c>
      <c r="BW576">
        <f t="shared" si="548"/>
        <v>11928.847125115972</v>
      </c>
      <c r="BX576">
        <f t="shared" si="554"/>
        <v>11731.46464065862</v>
      </c>
      <c r="BY576">
        <f t="shared" si="563"/>
        <v>11614.079272719515</v>
      </c>
      <c r="BZ576">
        <f t="shared" si="501"/>
        <v>11662.305025370535</v>
      </c>
      <c r="CA576">
        <f t="shared" si="542"/>
        <v>11679.561191256085</v>
      </c>
    </row>
    <row r="577" spans="1:79" x14ac:dyDescent="0.45">
      <c r="A577" s="1">
        <v>40857</v>
      </c>
      <c r="B577">
        <v>385.22</v>
      </c>
      <c r="C577">
        <v>397.03</v>
      </c>
      <c r="D577">
        <v>397.21</v>
      </c>
      <c r="E577">
        <v>382.15</v>
      </c>
      <c r="F577">
        <v>26598300</v>
      </c>
      <c r="G577" s="6">
        <f t="shared" si="502"/>
        <v>393.91443435400384</v>
      </c>
      <c r="H577">
        <f t="shared" si="511"/>
        <v>1</v>
      </c>
      <c r="I577" s="3">
        <f t="shared" si="503"/>
        <v>2.5450313701679685E-2</v>
      </c>
      <c r="J577">
        <f t="shared" si="504"/>
        <v>3.9094543377810084E-2</v>
      </c>
      <c r="K577">
        <f t="shared" si="520"/>
        <v>8.3661967132549111E-3</v>
      </c>
      <c r="L577">
        <f t="shared" si="521"/>
        <v>-2.2071885657762632E-2</v>
      </c>
      <c r="M577">
        <f t="shared" si="505"/>
        <v>3.1125071387778286E-2</v>
      </c>
      <c r="N577">
        <f t="shared" si="506"/>
        <v>0.24983927544241549</v>
      </c>
      <c r="O577">
        <f t="shared" si="512"/>
        <v>0.15647877343776895</v>
      </c>
      <c r="P577">
        <f t="shared" si="513"/>
        <v>400.755</v>
      </c>
      <c r="Q577">
        <f t="shared" si="522"/>
        <v>400.37</v>
      </c>
      <c r="R577">
        <f t="shared" si="543"/>
        <v>400.93833333333333</v>
      </c>
      <c r="S577">
        <f t="shared" si="549"/>
        <v>399.73846153846159</v>
      </c>
      <c r="T577">
        <f t="shared" si="558"/>
        <v>395.34980000000002</v>
      </c>
      <c r="U577">
        <f t="shared" si="555"/>
        <v>381.3546</v>
      </c>
      <c r="V577">
        <f t="shared" si="537"/>
        <v>362.22965000000028</v>
      </c>
      <c r="W577">
        <f t="shared" si="517"/>
        <v>383.63306530506452</v>
      </c>
      <c r="X577">
        <f t="shared" si="529"/>
        <v>393.91443435400384</v>
      </c>
      <c r="Y577">
        <f t="shared" si="546"/>
        <v>398.28318117755208</v>
      </c>
      <c r="Z577">
        <f t="shared" si="552"/>
        <v>398.17154535819463</v>
      </c>
      <c r="AA577">
        <f t="shared" si="561"/>
        <v>393.82046533245199</v>
      </c>
      <c r="AB577">
        <f t="shared" si="499"/>
        <v>382.62917811450166</v>
      </c>
      <c r="AC577">
        <f t="shared" si="540"/>
        <v>362.08346647321241</v>
      </c>
      <c r="AD577" s="2">
        <v>1239.69</v>
      </c>
      <c r="AE577" s="2">
        <v>1229.5899999999999</v>
      </c>
      <c r="AF577" s="2">
        <v>1246.22</v>
      </c>
      <c r="AG577" s="2">
        <v>1227.7</v>
      </c>
      <c r="AH577" s="6">
        <f t="shared" si="530"/>
        <v>1205.0221643136169</v>
      </c>
      <c r="AI577">
        <f t="shared" si="531"/>
        <v>-1</v>
      </c>
      <c r="AJ577" s="3">
        <f t="shared" si="507"/>
        <v>-8.6160605320967747E-3</v>
      </c>
      <c r="AK577">
        <f t="shared" si="508"/>
        <v>1.4939218675636636E-2</v>
      </c>
      <c r="AL577">
        <f t="shared" si="523"/>
        <v>3.4188446409074522E-2</v>
      </c>
      <c r="AM577">
        <f t="shared" si="524"/>
        <v>2.876945894694807E-2</v>
      </c>
      <c r="AN577">
        <f t="shared" si="509"/>
        <v>5.2674458937314751E-3</v>
      </c>
      <c r="AO577">
        <f t="shared" si="514"/>
        <v>1268.1500000000001</v>
      </c>
      <c r="AP577">
        <f t="shared" si="525"/>
        <v>1262.5825</v>
      </c>
      <c r="AQ577">
        <f t="shared" si="544"/>
        <v>1254.6566666666665</v>
      </c>
      <c r="AR577">
        <f t="shared" si="550"/>
        <v>1221.7111538461538</v>
      </c>
      <c r="AS577">
        <f t="shared" si="559"/>
        <v>1198.883</v>
      </c>
      <c r="AT577">
        <f t="shared" si="556"/>
        <v>1228.921900000001</v>
      </c>
      <c r="AU577">
        <f t="shared" si="538"/>
        <v>1272.9011500000004</v>
      </c>
      <c r="AV577">
        <f t="shared" si="518"/>
        <v>1205.0221643136169</v>
      </c>
      <c r="AW577">
        <f t="shared" si="532"/>
        <v>1249.6951552280502</v>
      </c>
      <c r="AX577">
        <f t="shared" si="547"/>
        <v>1246.8339444800947</v>
      </c>
      <c r="AY577">
        <f t="shared" si="553"/>
        <v>1229.9097671634888</v>
      </c>
      <c r="AZ577">
        <f t="shared" si="562"/>
        <v>1219.0580370536018</v>
      </c>
      <c r="BA577">
        <f t="shared" si="500"/>
        <v>1227.826037322948</v>
      </c>
      <c r="BB577">
        <f t="shared" si="541"/>
        <v>1236.256205984587</v>
      </c>
      <c r="BC577" s="2">
        <v>11893.79</v>
      </c>
      <c r="BD577" s="2">
        <v>11780.03</v>
      </c>
      <c r="BE577" s="2">
        <v>11961.14</v>
      </c>
      <c r="BF577" s="2">
        <v>11779.88</v>
      </c>
      <c r="BG577" s="2">
        <f t="shared" si="533"/>
        <v>12062.0875</v>
      </c>
      <c r="BH577">
        <f t="shared" si="515"/>
        <v>1</v>
      </c>
      <c r="BI577" s="3">
        <f t="shared" si="510"/>
        <v>9.5790318938896515E-3</v>
      </c>
      <c r="BJ577">
        <f t="shared" si="526"/>
        <v>1.5239885688245733E-2</v>
      </c>
      <c r="BK577">
        <f t="shared" si="534"/>
        <v>-8.3689908566821642E-3</v>
      </c>
      <c r="BL577">
        <f t="shared" si="535"/>
        <v>-1.3952601487926429E-2</v>
      </c>
      <c r="BM577">
        <f t="shared" si="527"/>
        <v>5.6626188960792597E-3</v>
      </c>
      <c r="BN577">
        <f t="shared" si="516"/>
        <v>12110.96</v>
      </c>
      <c r="BO577">
        <f t="shared" si="528"/>
        <v>12062.0875</v>
      </c>
      <c r="BP577">
        <f t="shared" si="545"/>
        <v>11968.581666666667</v>
      </c>
      <c r="BQ577">
        <f t="shared" si="551"/>
        <v>11650.34153846154</v>
      </c>
      <c r="BR577">
        <f t="shared" si="560"/>
        <v>11427.9704</v>
      </c>
      <c r="BS577">
        <f t="shared" si="557"/>
        <v>11681.818399999998</v>
      </c>
      <c r="BT577">
        <f t="shared" si="539"/>
        <v>11974.588100000001</v>
      </c>
      <c r="BU577">
        <f t="shared" si="519"/>
        <v>11574.331780462708</v>
      </c>
      <c r="BV577">
        <f t="shared" si="536"/>
        <v>11949.786756824951</v>
      </c>
      <c r="BW577">
        <f t="shared" si="548"/>
        <v>11905.952182790437</v>
      </c>
      <c r="BX577">
        <f t="shared" si="554"/>
        <v>11735.062074683907</v>
      </c>
      <c r="BY577">
        <f t="shared" si="563"/>
        <v>11620.587144377572</v>
      </c>
      <c r="BZ577">
        <f t="shared" si="501"/>
        <v>11664.636212986959</v>
      </c>
      <c r="CA577">
        <f t="shared" si="542"/>
        <v>11680.560880895328</v>
      </c>
    </row>
    <row r="578" spans="1:79" x14ac:dyDescent="0.45">
      <c r="A578" s="1">
        <v>40858</v>
      </c>
      <c r="B578">
        <v>384.62</v>
      </c>
      <c r="C578">
        <v>386.61</v>
      </c>
      <c r="D578">
        <v>388.7</v>
      </c>
      <c r="E578">
        <v>380.26</v>
      </c>
      <c r="F578">
        <v>23349500</v>
      </c>
      <c r="G578" s="6">
        <f t="shared" si="502"/>
        <v>390.1966606124023</v>
      </c>
      <c r="H578">
        <f t="shared" si="511"/>
        <v>1</v>
      </c>
      <c r="I578" s="3">
        <f t="shared" si="503"/>
        <v>1.5575515289964765E-3</v>
      </c>
      <c r="J578">
        <f t="shared" si="504"/>
        <v>2.1943736675159892E-2</v>
      </c>
      <c r="K578">
        <f t="shared" si="520"/>
        <v>-3.8356571531220781E-3</v>
      </c>
      <c r="L578">
        <f t="shared" si="521"/>
        <v>-1.4291922959181368E-2</v>
      </c>
      <c r="M578">
        <f t="shared" si="505"/>
        <v>1.0607872705527491E-2</v>
      </c>
      <c r="N578">
        <f t="shared" si="506"/>
        <v>-0.1391378830381807</v>
      </c>
      <c r="O578">
        <f t="shared" si="512"/>
        <v>-0.15771216433656915</v>
      </c>
      <c r="P578">
        <f t="shared" si="513"/>
        <v>390.25</v>
      </c>
      <c r="Q578">
        <f t="shared" si="522"/>
        <v>396.61500000000001</v>
      </c>
      <c r="R578">
        <f t="shared" si="543"/>
        <v>399.89249999999998</v>
      </c>
      <c r="S578">
        <f t="shared" si="549"/>
        <v>400.00653846153847</v>
      </c>
      <c r="T578">
        <f t="shared" si="558"/>
        <v>395.3576000000001</v>
      </c>
      <c r="U578">
        <f t="shared" si="555"/>
        <v>381.95380000000006</v>
      </c>
      <c r="V578">
        <f t="shared" si="537"/>
        <v>362.43970000000024</v>
      </c>
      <c r="W578">
        <f t="shared" si="517"/>
        <v>385.11346734746775</v>
      </c>
      <c r="X578">
        <f t="shared" si="529"/>
        <v>390.1966606124023</v>
      </c>
      <c r="Y578">
        <f t="shared" si="546"/>
        <v>396.18115330408256</v>
      </c>
      <c r="Z578">
        <f t="shared" si="552"/>
        <v>397.16772718351353</v>
      </c>
      <c r="AA578">
        <f t="shared" si="561"/>
        <v>393.45966277039503</v>
      </c>
      <c r="AB578">
        <f t="shared" si="499"/>
        <v>382.66860033005605</v>
      </c>
      <c r="AC578">
        <f t="shared" si="540"/>
        <v>362.3077105879068</v>
      </c>
      <c r="AD578" s="2">
        <v>1263.8499999999999</v>
      </c>
      <c r="AE578" s="2">
        <v>1240.1199999999999</v>
      </c>
      <c r="AF578" s="2">
        <v>1266.98</v>
      </c>
      <c r="AG578" s="2">
        <v>1240.1199999999999</v>
      </c>
      <c r="AH578" s="6">
        <f t="shared" si="530"/>
        <v>1257.6689178431914</v>
      </c>
      <c r="AI578">
        <f t="shared" si="531"/>
        <v>-1</v>
      </c>
      <c r="AJ578" s="3">
        <f t="shared" si="507"/>
        <v>-1.9488743153530198E-2</v>
      </c>
      <c r="AK578">
        <f t="shared" si="508"/>
        <v>2.1252522055623793E-2</v>
      </c>
      <c r="AL578">
        <f t="shared" si="523"/>
        <v>7.4034445987394403E-3</v>
      </c>
      <c r="AM578">
        <f t="shared" si="524"/>
        <v>4.9147132994338755E-3</v>
      </c>
      <c r="AN578">
        <f t="shared" si="509"/>
        <v>2.4765597183210898E-3</v>
      </c>
      <c r="AO578">
        <f t="shared" si="514"/>
        <v>1252.385</v>
      </c>
      <c r="AP578">
        <f t="shared" si="525"/>
        <v>1254.7750000000001</v>
      </c>
      <c r="AQ578">
        <f t="shared" si="544"/>
        <v>1252.6066666666666</v>
      </c>
      <c r="AR578">
        <f t="shared" si="550"/>
        <v>1225.7711538461535</v>
      </c>
      <c r="AS578">
        <f t="shared" si="559"/>
        <v>1199.2148</v>
      </c>
      <c r="AT578">
        <f t="shared" si="556"/>
        <v>1228.4338000000007</v>
      </c>
      <c r="AU578">
        <f t="shared" si="538"/>
        <v>1272.5615500000004</v>
      </c>
      <c r="AV578">
        <f t="shared" si="518"/>
        <v>1257.6689178431914</v>
      </c>
      <c r="AW578">
        <f t="shared" si="532"/>
        <v>1245.8650931368302</v>
      </c>
      <c r="AX578">
        <f t="shared" si="547"/>
        <v>1245.8010299446955</v>
      </c>
      <c r="AY578">
        <f t="shared" si="553"/>
        <v>1230.6660807069341</v>
      </c>
      <c r="AZ578">
        <f t="shared" si="562"/>
        <v>1219.8839963848332</v>
      </c>
      <c r="BA578">
        <f t="shared" si="500"/>
        <v>1228.0694821284342</v>
      </c>
      <c r="BB578">
        <f t="shared" si="541"/>
        <v>1236.2946516961831</v>
      </c>
      <c r="BC578" s="2">
        <v>12153.68</v>
      </c>
      <c r="BD578" s="2">
        <v>11896.28</v>
      </c>
      <c r="BE578" s="2">
        <v>12179.72</v>
      </c>
      <c r="BF578" s="2">
        <v>11896.28</v>
      </c>
      <c r="BG578" s="2">
        <f t="shared" si="533"/>
        <v>11996.2425</v>
      </c>
      <c r="BH578">
        <f t="shared" si="515"/>
        <v>1</v>
      </c>
      <c r="BI578" s="3">
        <f t="shared" si="510"/>
        <v>2.1850898662243018E-2</v>
      </c>
      <c r="BJ578">
        <f t="shared" si="526"/>
        <v>2.3321331481493564E-2</v>
      </c>
      <c r="BK578">
        <f t="shared" si="534"/>
        <v>1.5294580782274038E-2</v>
      </c>
      <c r="BL578">
        <f t="shared" si="535"/>
        <v>1.3123901088194907E-2</v>
      </c>
      <c r="BM578">
        <f t="shared" si="527"/>
        <v>2.1425609362760128E-3</v>
      </c>
      <c r="BN578">
        <f t="shared" si="516"/>
        <v>11973.215</v>
      </c>
      <c r="BO578">
        <f t="shared" si="528"/>
        <v>11996.2425</v>
      </c>
      <c r="BP578">
        <f t="shared" si="545"/>
        <v>11957.531666666668</v>
      </c>
      <c r="BQ578">
        <f t="shared" si="551"/>
        <v>11688.016923076926</v>
      </c>
      <c r="BR578">
        <f t="shared" si="560"/>
        <v>11432.3614</v>
      </c>
      <c r="BS578">
        <f t="shared" si="557"/>
        <v>11678.805399999997</v>
      </c>
      <c r="BT578">
        <f t="shared" si="539"/>
        <v>11973.561449999997</v>
      </c>
      <c r="BU578">
        <f t="shared" si="519"/>
        <v>12057.254109768648</v>
      </c>
      <c r="BV578">
        <f t="shared" si="536"/>
        <v>11928.384054094971</v>
      </c>
      <c r="BW578">
        <f t="shared" si="548"/>
        <v>11904.464154668831</v>
      </c>
      <c r="BX578">
        <f t="shared" si="554"/>
        <v>11747.00414322584</v>
      </c>
      <c r="BY578">
        <f t="shared" si="563"/>
        <v>11631.398628911786</v>
      </c>
      <c r="BZ578">
        <f t="shared" si="501"/>
        <v>11669.223218670386</v>
      </c>
      <c r="CA578">
        <f t="shared" si="542"/>
        <v>11682.707339791892</v>
      </c>
    </row>
    <row r="579" spans="1:79" x14ac:dyDescent="0.45">
      <c r="A579" s="1">
        <v>40861</v>
      </c>
      <c r="B579">
        <v>379.26</v>
      </c>
      <c r="C579">
        <v>383.52</v>
      </c>
      <c r="D579">
        <v>385.25</v>
      </c>
      <c r="E579">
        <v>378.2</v>
      </c>
      <c r="F579">
        <v>15460900</v>
      </c>
      <c r="G579" s="6">
        <f t="shared" si="502"/>
        <v>385.82199636744139</v>
      </c>
      <c r="H579">
        <f t="shared" si="511"/>
        <v>1</v>
      </c>
      <c r="I579" s="3">
        <f t="shared" si="503"/>
        <v>1.3935832770006795E-2</v>
      </c>
      <c r="J579">
        <f t="shared" si="504"/>
        <v>1.8588830881189716E-2</v>
      </c>
      <c r="K579">
        <f t="shared" si="520"/>
        <v>-1.4825395462850692E-3</v>
      </c>
      <c r="L579">
        <f t="shared" si="521"/>
        <v>-1.7007833739971667E-2</v>
      </c>
      <c r="M579">
        <f t="shared" si="505"/>
        <v>1.5793914465010835E-2</v>
      </c>
      <c r="N579">
        <f t="shared" si="506"/>
        <v>-0.51022902935792869</v>
      </c>
      <c r="O579">
        <f t="shared" si="512"/>
        <v>-3.6432327075905241E-2</v>
      </c>
      <c r="P579">
        <f t="shared" si="513"/>
        <v>384.92</v>
      </c>
      <c r="Q579">
        <f t="shared" si="522"/>
        <v>392.83749999999998</v>
      </c>
      <c r="R579">
        <f t="shared" si="543"/>
        <v>398.56083333333339</v>
      </c>
      <c r="S579">
        <f t="shared" si="549"/>
        <v>400.2853846153846</v>
      </c>
      <c r="T579">
        <f t="shared" si="558"/>
        <v>395.4294000000001</v>
      </c>
      <c r="U579">
        <f t="shared" si="555"/>
        <v>382.57390000000009</v>
      </c>
      <c r="V579">
        <f t="shared" si="537"/>
        <v>362.68230000000017</v>
      </c>
      <c r="W579">
        <f t="shared" si="517"/>
        <v>376.33326632626608</v>
      </c>
      <c r="X579">
        <f t="shared" si="529"/>
        <v>385.82199636744139</v>
      </c>
      <c r="Y579">
        <f t="shared" si="546"/>
        <v>393.57789894960831</v>
      </c>
      <c r="Z579">
        <f t="shared" si="552"/>
        <v>395.84122887362366</v>
      </c>
      <c r="AA579">
        <f t="shared" si="561"/>
        <v>392.90281324998739</v>
      </c>
      <c r="AB579">
        <f t="shared" ref="AB579:AB642" si="564">((B579-AB578)*(2/101)) +AB578</f>
        <v>382.60110329381735</v>
      </c>
      <c r="AC579">
        <f t="shared" si="540"/>
        <v>362.47639008454456</v>
      </c>
      <c r="AD579" s="2">
        <v>1251.78</v>
      </c>
      <c r="AE579" s="2">
        <v>1263.8499999999999</v>
      </c>
      <c r="AF579" s="2">
        <v>1263.8499999999999</v>
      </c>
      <c r="AG579" s="2">
        <v>1246.68</v>
      </c>
      <c r="AH579" s="6">
        <f t="shared" si="530"/>
        <v>1266.9405410784043</v>
      </c>
      <c r="AI579">
        <f t="shared" si="531"/>
        <v>1</v>
      </c>
      <c r="AJ579" s="3">
        <f t="shared" si="507"/>
        <v>9.5501839617042669E-3</v>
      </c>
      <c r="AK579">
        <f t="shared" si="508"/>
        <v>1.3716467749923985E-2</v>
      </c>
      <c r="AL579">
        <f t="shared" si="523"/>
        <v>-2.4393734182456221E-3</v>
      </c>
      <c r="AM579">
        <f t="shared" si="524"/>
        <v>-1.1966260915054351E-2</v>
      </c>
      <c r="AN579">
        <f t="shared" si="509"/>
        <v>9.6422694083624413E-3</v>
      </c>
      <c r="AO579">
        <f t="shared" si="514"/>
        <v>1234.855</v>
      </c>
      <c r="AP579">
        <f t="shared" si="525"/>
        <v>1251.5025000000001</v>
      </c>
      <c r="AQ579">
        <f t="shared" si="544"/>
        <v>1253.5191666666667</v>
      </c>
      <c r="AR579">
        <f t="shared" si="550"/>
        <v>1229.4638461538459</v>
      </c>
      <c r="AS579">
        <f t="shared" si="559"/>
        <v>1199.6348</v>
      </c>
      <c r="AT579">
        <f t="shared" si="556"/>
        <v>1227.8802000000007</v>
      </c>
      <c r="AU579">
        <f t="shared" si="538"/>
        <v>1272.2640000000001</v>
      </c>
      <c r="AV579">
        <f t="shared" si="518"/>
        <v>1266.9405410784043</v>
      </c>
      <c r="AW579">
        <f t="shared" si="532"/>
        <v>1253.0590558820982</v>
      </c>
      <c r="AX579">
        <f t="shared" si="547"/>
        <v>1248.5777945685886</v>
      </c>
      <c r="AY579">
        <f t="shared" si="553"/>
        <v>1233.1241488027167</v>
      </c>
      <c r="AZ579">
        <f t="shared" si="562"/>
        <v>1221.6081533893496</v>
      </c>
      <c r="BA579">
        <f t="shared" ref="BA579:BA642" si="565">((AE579-BA578)*(2/101)) +BA578</f>
        <v>1228.7780072348019</v>
      </c>
      <c r="BB579">
        <f t="shared" si="541"/>
        <v>1236.5688342663702</v>
      </c>
      <c r="BC579" s="2">
        <v>12078.98</v>
      </c>
      <c r="BD579" s="2">
        <v>12153</v>
      </c>
      <c r="BE579" s="2">
        <v>12170.56</v>
      </c>
      <c r="BF579" s="2">
        <v>12027.03</v>
      </c>
      <c r="BG579" s="2">
        <f t="shared" si="533"/>
        <v>11974.557499999999</v>
      </c>
      <c r="BH579">
        <f t="shared" si="515"/>
        <v>-1</v>
      </c>
      <c r="BI579" s="3">
        <f t="shared" si="510"/>
        <v>-6.1462865568289379E-3</v>
      </c>
      <c r="BJ579">
        <f t="shared" si="526"/>
        <v>1.1882625850858171E-2</v>
      </c>
      <c r="BK579">
        <f t="shared" si="534"/>
        <v>1.6368245757724286E-2</v>
      </c>
      <c r="BL579">
        <f t="shared" si="535"/>
        <v>8.7203639883979504E-3</v>
      </c>
      <c r="BM579">
        <f t="shared" si="527"/>
        <v>7.5817660100438887E-3</v>
      </c>
      <c r="BN579">
        <f t="shared" si="516"/>
        <v>11838.155000000001</v>
      </c>
      <c r="BO579">
        <f t="shared" si="528"/>
        <v>11974.557499999999</v>
      </c>
      <c r="BP579">
        <f t="shared" si="545"/>
        <v>11973.241666666667</v>
      </c>
      <c r="BQ579">
        <f t="shared" si="551"/>
        <v>11724.801923076926</v>
      </c>
      <c r="BR579">
        <f t="shared" si="560"/>
        <v>11438.021000000001</v>
      </c>
      <c r="BS579">
        <f t="shared" si="557"/>
        <v>11675.871899999996</v>
      </c>
      <c r="BT579">
        <f t="shared" si="539"/>
        <v>11973.091049999997</v>
      </c>
      <c r="BU579">
        <f t="shared" si="519"/>
        <v>12200.872945115676</v>
      </c>
      <c r="BV579">
        <f t="shared" si="536"/>
        <v>12018.230432456983</v>
      </c>
      <c r="BW579">
        <f t="shared" si="548"/>
        <v>11942.700438565933</v>
      </c>
      <c r="BX579">
        <f t="shared" si="554"/>
        <v>11777.077910394297</v>
      </c>
      <c r="BY579">
        <f t="shared" si="563"/>
        <v>11651.853584640736</v>
      </c>
      <c r="BZ579">
        <f t="shared" ref="BZ579:BZ642" si="566">((BD579-BZ578)*(2/101)) +BZ578</f>
        <v>11678.802956914536</v>
      </c>
      <c r="CA579">
        <f t="shared" si="542"/>
        <v>11687.386868749187</v>
      </c>
    </row>
    <row r="580" spans="1:79" x14ac:dyDescent="0.45">
      <c r="A580" s="1">
        <v>40862</v>
      </c>
      <c r="B580">
        <v>388.83</v>
      </c>
      <c r="C580">
        <v>380.8</v>
      </c>
      <c r="D580">
        <v>389.5</v>
      </c>
      <c r="E580">
        <v>379.45</v>
      </c>
      <c r="F580">
        <v>15386100</v>
      </c>
      <c r="G580" s="6">
        <f t="shared" si="502"/>
        <v>387.02519782046483</v>
      </c>
      <c r="H580">
        <f t="shared" si="511"/>
        <v>-1</v>
      </c>
      <c r="I580" s="3">
        <f t="shared" si="503"/>
        <v>-2.5233349153614918E-2</v>
      </c>
      <c r="J580">
        <f t="shared" si="504"/>
        <v>2.5846771082478234E-2</v>
      </c>
      <c r="K580">
        <f t="shared" si="520"/>
        <v>6.394421328306376E-3</v>
      </c>
      <c r="L580">
        <f t="shared" si="521"/>
        <v>4.6632678949559752E-3</v>
      </c>
      <c r="M580">
        <f t="shared" si="505"/>
        <v>1.7231180721652545E-3</v>
      </c>
      <c r="N580">
        <f t="shared" si="506"/>
        <v>-4.8615308622717906E-3</v>
      </c>
      <c r="O580">
        <f t="shared" si="512"/>
        <v>-5.3165909699481064</v>
      </c>
      <c r="P580">
        <f t="shared" si="513"/>
        <v>381.94</v>
      </c>
      <c r="Q580">
        <f t="shared" si="522"/>
        <v>386.09499999999997</v>
      </c>
      <c r="R580">
        <f t="shared" si="543"/>
        <v>396.44166666666666</v>
      </c>
      <c r="S580">
        <f t="shared" si="549"/>
        <v>400.64923076923071</v>
      </c>
      <c r="T580">
        <f t="shared" si="558"/>
        <v>395.53360000000009</v>
      </c>
      <c r="U580">
        <f t="shared" si="555"/>
        <v>383.05420000000015</v>
      </c>
      <c r="V580">
        <f t="shared" si="537"/>
        <v>362.88200000000018</v>
      </c>
      <c r="W580">
        <f t="shared" si="517"/>
        <v>395.07836683686696</v>
      </c>
      <c r="X580">
        <f t="shared" si="529"/>
        <v>387.02519782046483</v>
      </c>
      <c r="Y580">
        <f t="shared" si="546"/>
        <v>392.84745295736087</v>
      </c>
      <c r="Z580">
        <f t="shared" si="552"/>
        <v>395.32187858668857</v>
      </c>
      <c r="AA580">
        <f t="shared" si="561"/>
        <v>392.74309508332124</v>
      </c>
      <c r="AB580">
        <f t="shared" si="564"/>
        <v>382.72444778304867</v>
      </c>
      <c r="AC580">
        <f t="shared" si="540"/>
        <v>362.73861505882769</v>
      </c>
      <c r="AD580" s="2">
        <v>1257.81</v>
      </c>
      <c r="AE580" s="2">
        <v>1251.7</v>
      </c>
      <c r="AF580" s="2">
        <v>1264.25</v>
      </c>
      <c r="AG580" s="2">
        <v>1244.3399999999999</v>
      </c>
      <c r="AH580" s="6">
        <f t="shared" si="530"/>
        <v>1244.0797294607978</v>
      </c>
      <c r="AI580">
        <f t="shared" si="531"/>
        <v>-1</v>
      </c>
      <c r="AJ580" s="3">
        <f t="shared" si="507"/>
        <v>-4.8171403920816537E-3</v>
      </c>
      <c r="AK580">
        <f t="shared" si="508"/>
        <v>1.5829099784546222E-2</v>
      </c>
      <c r="AL580">
        <f t="shared" si="523"/>
        <v>1.6213004730769368E-2</v>
      </c>
      <c r="AM580">
        <f t="shared" si="524"/>
        <v>1.1036487625397639E-2</v>
      </c>
      <c r="AN580">
        <f t="shared" si="509"/>
        <v>5.1200101764177853E-3</v>
      </c>
      <c r="AO580">
        <f t="shared" si="514"/>
        <v>1251.9849999999999</v>
      </c>
      <c r="AP580">
        <f t="shared" si="525"/>
        <v>1252.1849999999999</v>
      </c>
      <c r="AQ580">
        <f t="shared" si="544"/>
        <v>1255.1758333333332</v>
      </c>
      <c r="AR580">
        <f t="shared" si="550"/>
        <v>1233.2646153846151</v>
      </c>
      <c r="AS580">
        <f t="shared" si="559"/>
        <v>1200.8337999999999</v>
      </c>
      <c r="AT580">
        <f t="shared" si="556"/>
        <v>1227.6527000000008</v>
      </c>
      <c r="AU580">
        <f t="shared" si="538"/>
        <v>1272.2007500000002</v>
      </c>
      <c r="AV580">
        <f t="shared" si="518"/>
        <v>1244.0797294607978</v>
      </c>
      <c r="AW580">
        <f t="shared" si="532"/>
        <v>1252.5154335292589</v>
      </c>
      <c r="AX580">
        <f t="shared" si="547"/>
        <v>1249.0581338657289</v>
      </c>
      <c r="AY580">
        <f t="shared" si="553"/>
        <v>1234.5001377802932</v>
      </c>
      <c r="AZ580">
        <f t="shared" si="562"/>
        <v>1222.7882258054535</v>
      </c>
      <c r="BA580">
        <f t="shared" si="565"/>
        <v>1229.2319080816374</v>
      </c>
      <c r="BB580">
        <f t="shared" si="541"/>
        <v>1236.7193931293914</v>
      </c>
      <c r="BC580" s="2">
        <v>12096.16</v>
      </c>
      <c r="BD580" s="2">
        <v>12077.92</v>
      </c>
      <c r="BE580" s="2">
        <v>12165.11</v>
      </c>
      <c r="BF580" s="2">
        <v>12001.26</v>
      </c>
      <c r="BG580" s="2">
        <f t="shared" si="533"/>
        <v>11998.9275</v>
      </c>
      <c r="BH580">
        <f t="shared" si="515"/>
        <v>1</v>
      </c>
      <c r="BI580" s="3">
        <f t="shared" si="510"/>
        <v>1.4223055257977322E-3</v>
      </c>
      <c r="BJ580">
        <f t="shared" si="526"/>
        <v>1.3545621089668156E-2</v>
      </c>
      <c r="BK580">
        <f t="shared" si="534"/>
        <v>1.3849779490708716E-2</v>
      </c>
      <c r="BL580">
        <f t="shared" si="535"/>
        <v>8.1034325776199647E-3</v>
      </c>
      <c r="BM580">
        <f t="shared" si="527"/>
        <v>5.70015608259156E-3</v>
      </c>
      <c r="BN580">
        <f t="shared" si="516"/>
        <v>12024.64</v>
      </c>
      <c r="BO580">
        <f t="shared" si="528"/>
        <v>11998.9275</v>
      </c>
      <c r="BP580">
        <f t="shared" si="545"/>
        <v>11996.652500000002</v>
      </c>
      <c r="BQ580">
        <f t="shared" si="551"/>
        <v>11764.401538461541</v>
      </c>
      <c r="BR580">
        <f t="shared" si="560"/>
        <v>11451.239800000003</v>
      </c>
      <c r="BS580">
        <f t="shared" si="557"/>
        <v>11676.316899999998</v>
      </c>
      <c r="BT580">
        <f t="shared" si="539"/>
        <v>11974.733749999996</v>
      </c>
      <c r="BU580">
        <f t="shared" si="519"/>
        <v>12016.443527442163</v>
      </c>
      <c r="BV580">
        <f t="shared" si="536"/>
        <v>12042.106259474191</v>
      </c>
      <c r="BW580">
        <f t="shared" si="548"/>
        <v>11963.503448017327</v>
      </c>
      <c r="BX580">
        <f t="shared" si="554"/>
        <v>11799.362509624349</v>
      </c>
      <c r="BY580">
        <f t="shared" si="563"/>
        <v>11668.56207151757</v>
      </c>
      <c r="BZ580">
        <f t="shared" si="566"/>
        <v>11686.706264698407</v>
      </c>
      <c r="CA580">
        <f t="shared" si="542"/>
        <v>11691.272770552678</v>
      </c>
    </row>
    <row r="581" spans="1:79" x14ac:dyDescent="0.45">
      <c r="A581" s="1">
        <v>40863</v>
      </c>
      <c r="B581">
        <v>384.77</v>
      </c>
      <c r="C581">
        <v>389.25</v>
      </c>
      <c r="D581">
        <v>391.14</v>
      </c>
      <c r="E581">
        <v>384.32</v>
      </c>
      <c r="F581">
        <v>12471800</v>
      </c>
      <c r="G581" s="6">
        <f t="shared" si="502"/>
        <v>386.12311869227887</v>
      </c>
      <c r="H581">
        <f t="shared" si="511"/>
        <v>1</v>
      </c>
      <c r="I581" s="3">
        <f t="shared" si="503"/>
        <v>1.044158115371757E-2</v>
      </c>
      <c r="J581">
        <f t="shared" si="504"/>
        <v>1.7724874600410619E-2</v>
      </c>
      <c r="K581">
        <f t="shared" si="520"/>
        <v>1.2992957595267246E-2</v>
      </c>
      <c r="L581">
        <f t="shared" si="521"/>
        <v>-3.5043710846986409E-3</v>
      </c>
      <c r="M581">
        <f t="shared" si="505"/>
        <v>1.6555344751409944E-2</v>
      </c>
      <c r="N581">
        <f t="shared" si="506"/>
        <v>-0.23367116214179187</v>
      </c>
      <c r="O581">
        <f t="shared" si="512"/>
        <v>-7.5853924112617488E-2</v>
      </c>
      <c r="P581">
        <f t="shared" si="513"/>
        <v>384.04499999999996</v>
      </c>
      <c r="Q581">
        <f t="shared" si="522"/>
        <v>384.48249999999996</v>
      </c>
      <c r="R581">
        <f t="shared" si="543"/>
        <v>395.09833333333336</v>
      </c>
      <c r="S581">
        <f t="shared" si="549"/>
        <v>400.65</v>
      </c>
      <c r="T581">
        <f t="shared" si="558"/>
        <v>395.7154000000001</v>
      </c>
      <c r="U581">
        <f t="shared" si="555"/>
        <v>383.67900000000009</v>
      </c>
      <c r="V581">
        <f t="shared" si="537"/>
        <v>363.10100000000023</v>
      </c>
      <c r="W581">
        <f t="shared" si="517"/>
        <v>379.61581658156649</v>
      </c>
      <c r="X581">
        <f t="shared" si="529"/>
        <v>386.12311869227887</v>
      </c>
      <c r="Y581">
        <f t="shared" si="546"/>
        <v>391.60476788699765</v>
      </c>
      <c r="Z581">
        <f t="shared" si="552"/>
        <v>394.54025795063757</v>
      </c>
      <c r="AA581">
        <f t="shared" si="561"/>
        <v>392.43042468789685</v>
      </c>
      <c r="AB581">
        <f t="shared" si="564"/>
        <v>382.76495376754275</v>
      </c>
      <c r="AC581">
        <f t="shared" si="540"/>
        <v>362.95783281943636</v>
      </c>
      <c r="AD581" s="2">
        <v>1236.9100000000001</v>
      </c>
      <c r="AE581" s="2">
        <v>1257.81</v>
      </c>
      <c r="AF581" s="2">
        <v>1259.6099999999999</v>
      </c>
      <c r="AG581" s="2">
        <v>1235.67</v>
      </c>
      <c r="AH581" s="6">
        <f t="shared" si="530"/>
        <v>1264.675135269601</v>
      </c>
      <c r="AI581">
        <f t="shared" si="531"/>
        <v>1</v>
      </c>
      <c r="AJ581" s="3">
        <f t="shared" si="507"/>
        <v>1.6616182094274862E-2</v>
      </c>
      <c r="AK581">
        <f t="shared" si="508"/>
        <v>1.9354682232336891E-2</v>
      </c>
      <c r="AL581">
        <f t="shared" si="523"/>
        <v>-4.005088048577265E-3</v>
      </c>
      <c r="AM581">
        <f t="shared" si="524"/>
        <v>-2.1954361634288013E-2</v>
      </c>
      <c r="AN581">
        <f t="shared" si="509"/>
        <v>1.8352184071597624E-2</v>
      </c>
      <c r="AO581">
        <f t="shared" si="514"/>
        <v>1257.7750000000001</v>
      </c>
      <c r="AP581">
        <f t="shared" si="525"/>
        <v>1246.3150000000001</v>
      </c>
      <c r="AQ581">
        <f t="shared" si="544"/>
        <v>1252.4516666666666</v>
      </c>
      <c r="AR581">
        <f t="shared" si="550"/>
        <v>1236.862692307692</v>
      </c>
      <c r="AS581">
        <f t="shared" si="559"/>
        <v>1202.3883999999998</v>
      </c>
      <c r="AT581">
        <f t="shared" si="556"/>
        <v>1227.3393000000008</v>
      </c>
      <c r="AU581">
        <f t="shared" si="538"/>
        <v>1272.0135500000004</v>
      </c>
      <c r="AV581">
        <f t="shared" si="518"/>
        <v>1264.675135269601</v>
      </c>
      <c r="AW581">
        <f t="shared" si="532"/>
        <v>1254.6332601175552</v>
      </c>
      <c r="AX581">
        <f t="shared" si="547"/>
        <v>1250.4045748094629</v>
      </c>
      <c r="AY581">
        <f t="shared" si="553"/>
        <v>1236.2267942410122</v>
      </c>
      <c r="AZ581">
        <f t="shared" si="562"/>
        <v>1224.1616287150437</v>
      </c>
      <c r="BA581">
        <f t="shared" si="565"/>
        <v>1229.7978108919019</v>
      </c>
      <c r="BB581">
        <f t="shared" si="541"/>
        <v>1236.9292499141736</v>
      </c>
      <c r="BC581" s="2">
        <v>11905.59</v>
      </c>
      <c r="BD581" s="2">
        <v>12084.74</v>
      </c>
      <c r="BE581" s="2">
        <v>12109.03</v>
      </c>
      <c r="BF581" s="2">
        <v>11890.57</v>
      </c>
      <c r="BG581" s="2">
        <f t="shared" si="533"/>
        <v>11976.807499999999</v>
      </c>
      <c r="BH581">
        <f t="shared" si="515"/>
        <v>-1</v>
      </c>
      <c r="BI581" s="3">
        <f t="shared" si="510"/>
        <v>-1.5754586579542575E-2</v>
      </c>
      <c r="BJ581">
        <f t="shared" si="526"/>
        <v>1.8349363618266792E-2</v>
      </c>
      <c r="BK581">
        <f t="shared" si="534"/>
        <v>1.1039878531904407E-2</v>
      </c>
      <c r="BL581">
        <f t="shared" si="535"/>
        <v>-5.9462840994980379E-3</v>
      </c>
      <c r="BM581">
        <f t="shared" si="527"/>
        <v>1.7087771374623223E-2</v>
      </c>
      <c r="BN581">
        <f t="shared" si="516"/>
        <v>12115.46</v>
      </c>
      <c r="BO581">
        <f t="shared" si="528"/>
        <v>11976.807499999999</v>
      </c>
      <c r="BP581">
        <f t="shared" si="545"/>
        <v>11985.8675</v>
      </c>
      <c r="BQ581">
        <f t="shared" si="551"/>
        <v>11801.83846153846</v>
      </c>
      <c r="BR581">
        <f t="shared" si="560"/>
        <v>11468.052000000001</v>
      </c>
      <c r="BS581">
        <f t="shared" si="557"/>
        <v>11676.6037</v>
      </c>
      <c r="BT581">
        <f t="shared" si="539"/>
        <v>11975.660849999995</v>
      </c>
      <c r="BU581">
        <f t="shared" si="519"/>
        <v>12118.888236278919</v>
      </c>
      <c r="BV581">
        <f t="shared" si="536"/>
        <v>12059.159755684514</v>
      </c>
      <c r="BW581">
        <f t="shared" si="548"/>
        <v>11982.155225245431</v>
      </c>
      <c r="BX581">
        <f t="shared" si="554"/>
        <v>11820.501582985507</v>
      </c>
      <c r="BY581">
        <f t="shared" si="563"/>
        <v>11684.882774595313</v>
      </c>
      <c r="BZ581">
        <f t="shared" si="566"/>
        <v>11694.588120842993</v>
      </c>
      <c r="CA581">
        <f t="shared" si="542"/>
        <v>11695.187867363098</v>
      </c>
    </row>
    <row r="582" spans="1:79" x14ac:dyDescent="0.45">
      <c r="A582" s="1">
        <v>40864</v>
      </c>
      <c r="B582">
        <v>377.41</v>
      </c>
      <c r="C582">
        <v>383.98</v>
      </c>
      <c r="D582">
        <v>384.58</v>
      </c>
      <c r="E582">
        <v>375.5</v>
      </c>
      <c r="F582">
        <v>17139300</v>
      </c>
      <c r="G582" s="6">
        <f t="shared" ref="G582:G645" si="567">X582</f>
        <v>382.63787121536734</v>
      </c>
      <c r="H582">
        <f t="shared" si="511"/>
        <v>1</v>
      </c>
      <c r="I582" s="3">
        <f t="shared" ref="I582:I645" si="568">(B581-B582)/B581</f>
        <v>1.9128310419211366E-2</v>
      </c>
      <c r="J582">
        <f t="shared" ref="J582:J645" si="569">(D582-E582)/B582</f>
        <v>2.4058715985267966E-2</v>
      </c>
      <c r="K582">
        <f t="shared" si="520"/>
        <v>5.0756313755977341E-3</v>
      </c>
      <c r="L582">
        <f t="shared" si="521"/>
        <v>-1.3662712472140045E-2</v>
      </c>
      <c r="M582">
        <f t="shared" ref="M582:M645" si="570">(D582-B582)/B582</f>
        <v>1.8997906785723637E-2</v>
      </c>
      <c r="N582">
        <f t="shared" ref="N582:N645" si="571">(F582-F581)/F582</f>
        <v>0.2723273412566441</v>
      </c>
      <c r="O582">
        <f t="shared" si="512"/>
        <v>8.8344842182389555E-2</v>
      </c>
      <c r="P582">
        <f t="shared" si="513"/>
        <v>386.79999999999995</v>
      </c>
      <c r="Q582">
        <f t="shared" si="522"/>
        <v>384.37</v>
      </c>
      <c r="R582">
        <f t="shared" si="543"/>
        <v>393.43083333333334</v>
      </c>
      <c r="S582">
        <f t="shared" si="549"/>
        <v>400.0530769230769</v>
      </c>
      <c r="T582">
        <f t="shared" si="558"/>
        <v>395.73220000000009</v>
      </c>
      <c r="U582">
        <f t="shared" si="555"/>
        <v>384.20630000000006</v>
      </c>
      <c r="V582">
        <f t="shared" si="537"/>
        <v>363.30325000000016</v>
      </c>
      <c r="W582">
        <f t="shared" si="517"/>
        <v>376.30709170921682</v>
      </c>
      <c r="X582">
        <f t="shared" si="529"/>
        <v>382.63787121536734</v>
      </c>
      <c r="Y582">
        <f t="shared" si="546"/>
        <v>389.42095744284416</v>
      </c>
      <c r="Z582">
        <f t="shared" si="552"/>
        <v>393.27134995429407</v>
      </c>
      <c r="AA582">
        <f t="shared" si="561"/>
        <v>391.84138842562641</v>
      </c>
      <c r="AB582">
        <f t="shared" si="564"/>
        <v>382.65891507907656</v>
      </c>
      <c r="AC582">
        <f t="shared" si="540"/>
        <v>363.10163547794946</v>
      </c>
      <c r="AD582" s="2">
        <v>1216.1300000000001</v>
      </c>
      <c r="AE582" s="2">
        <v>1236.56</v>
      </c>
      <c r="AF582" s="2">
        <v>1237.73</v>
      </c>
      <c r="AG582" s="2">
        <v>1209.43</v>
      </c>
      <c r="AH582" s="6">
        <f t="shared" si="530"/>
        <v>1222.5024323651994</v>
      </c>
      <c r="AI582">
        <f t="shared" si="531"/>
        <v>1</v>
      </c>
      <c r="AJ582" s="3">
        <f t="shared" ref="AJ582:AJ645" si="572">(AD581-AD582)/AD581</f>
        <v>1.6799928854969216E-2</v>
      </c>
      <c r="AK582">
        <f t="shared" ref="AK582:AK645" si="573">(AF582-AG582)/AD582</f>
        <v>2.3270538511507777E-2</v>
      </c>
      <c r="AL582">
        <f t="shared" si="523"/>
        <v>1.2456063261436244E-2</v>
      </c>
      <c r="AM582">
        <f t="shared" si="524"/>
        <v>-5.2126132402619697E-3</v>
      </c>
      <c r="AN582">
        <f t="shared" ref="AN582:AN645" si="574">(AF582-AD582)/AD582</f>
        <v>1.7761259075921083E-2</v>
      </c>
      <c r="AO582">
        <f t="shared" si="514"/>
        <v>1254.7550000000001</v>
      </c>
      <c r="AP582">
        <f t="shared" si="525"/>
        <v>1253.3699999999999</v>
      </c>
      <c r="AQ582">
        <f t="shared" si="544"/>
        <v>1250.1891666666668</v>
      </c>
      <c r="AR582">
        <f t="shared" si="550"/>
        <v>1239.2938461538461</v>
      </c>
      <c r="AS582">
        <f t="shared" si="559"/>
        <v>1204.2275999999997</v>
      </c>
      <c r="AT582">
        <f t="shared" si="556"/>
        <v>1227.2330000000009</v>
      </c>
      <c r="AU582">
        <f t="shared" si="538"/>
        <v>1271.77305</v>
      </c>
      <c r="AV582">
        <f t="shared" si="518"/>
        <v>1222.5024323651994</v>
      </c>
      <c r="AW582">
        <f t="shared" si="532"/>
        <v>1247.403956070533</v>
      </c>
      <c r="AX582">
        <f t="shared" si="547"/>
        <v>1248.2746402233918</v>
      </c>
      <c r="AY582">
        <f t="shared" si="553"/>
        <v>1236.2514761490854</v>
      </c>
      <c r="AZ582">
        <f t="shared" si="562"/>
        <v>1224.6478393536695</v>
      </c>
      <c r="BA582">
        <f t="shared" si="565"/>
        <v>1229.9317156267157</v>
      </c>
      <c r="BB582">
        <f t="shared" si="541"/>
        <v>1236.9255757856745</v>
      </c>
      <c r="BC582" s="2">
        <v>11770.73</v>
      </c>
      <c r="BD582" s="2">
        <v>11905.67</v>
      </c>
      <c r="BE582" s="2">
        <v>11948.43</v>
      </c>
      <c r="BF582" s="2">
        <v>11676.35</v>
      </c>
      <c r="BG582" s="2">
        <f t="shared" si="533"/>
        <v>12052.984999999999</v>
      </c>
      <c r="BH582">
        <f t="shared" si="515"/>
        <v>-1</v>
      </c>
      <c r="BI582" s="3">
        <f t="shared" ref="BI582:BI645" si="575">(BC582-BC581)/BC581</f>
        <v>-1.1327452062434585E-2</v>
      </c>
      <c r="BJ582">
        <f t="shared" si="526"/>
        <v>2.3114963982692655E-2</v>
      </c>
      <c r="BK582">
        <f t="shared" si="534"/>
        <v>-8.6746146286582528E-3</v>
      </c>
      <c r="BL582">
        <f t="shared" si="535"/>
        <v>-2.3417850432900997E-2</v>
      </c>
      <c r="BM582">
        <f t="shared" si="527"/>
        <v>1.5096769699075651E-2</v>
      </c>
      <c r="BN582">
        <f t="shared" si="516"/>
        <v>12081.33</v>
      </c>
      <c r="BO582">
        <f t="shared" si="528"/>
        <v>12052.984999999999</v>
      </c>
      <c r="BP582">
        <f t="shared" si="545"/>
        <v>11973.827499999999</v>
      </c>
      <c r="BQ582">
        <f t="shared" si="551"/>
        <v>11826.913076923074</v>
      </c>
      <c r="BR582">
        <f t="shared" si="560"/>
        <v>11486.994200000001</v>
      </c>
      <c r="BS582">
        <f t="shared" si="557"/>
        <v>11678.103799999997</v>
      </c>
      <c r="BT582">
        <f t="shared" si="539"/>
        <v>11975.893199999999</v>
      </c>
      <c r="BU582">
        <f t="shared" si="519"/>
        <v>11799.06088186054</v>
      </c>
      <c r="BV582">
        <f t="shared" si="536"/>
        <v>11997.763853410708</v>
      </c>
      <c r="BW582">
        <f t="shared" si="548"/>
        <v>11970.388267515365</v>
      </c>
      <c r="BX582">
        <f t="shared" si="554"/>
        <v>11826.810354616211</v>
      </c>
      <c r="BY582">
        <f t="shared" si="563"/>
        <v>11693.541097160203</v>
      </c>
      <c r="BZ582">
        <f t="shared" si="566"/>
        <v>11698.76796003422</v>
      </c>
      <c r="CA582">
        <f t="shared" si="542"/>
        <v>11697.282216941574</v>
      </c>
    </row>
    <row r="583" spans="1:79" x14ac:dyDescent="0.45">
      <c r="A583" s="1">
        <v>40865</v>
      </c>
      <c r="B583">
        <v>374.94</v>
      </c>
      <c r="C583">
        <v>378.92</v>
      </c>
      <c r="D583">
        <v>379.99</v>
      </c>
      <c r="E583">
        <v>374.88</v>
      </c>
      <c r="F583">
        <v>13283500</v>
      </c>
      <c r="G583" s="6">
        <f t="shared" si="567"/>
        <v>379.55872272922039</v>
      </c>
      <c r="H583">
        <f t="shared" ref="H583:H646" si="576">IF(I583&gt;=0,1,-1)</f>
        <v>1</v>
      </c>
      <c r="I583" s="3">
        <f t="shared" si="568"/>
        <v>6.5446066611908197E-3</v>
      </c>
      <c r="J583">
        <f t="shared" si="569"/>
        <v>1.3628847282231861E-2</v>
      </c>
      <c r="K583">
        <f t="shared" si="520"/>
        <v>1.1362596745992663E-3</v>
      </c>
      <c r="L583">
        <f t="shared" si="521"/>
        <v>-1.2168664432237065E-2</v>
      </c>
      <c r="M583">
        <f t="shared" si="570"/>
        <v>1.3468821678135198E-2</v>
      </c>
      <c r="N583">
        <f t="shared" si="571"/>
        <v>-0.29026988369029244</v>
      </c>
      <c r="O583">
        <f t="shared" ref="O583:O646" si="577">J583/N583</f>
        <v>-4.6952329704218823E-2</v>
      </c>
      <c r="P583">
        <f t="shared" ref="P583:P646" si="578">SUM(B581:B582)/2</f>
        <v>381.09000000000003</v>
      </c>
      <c r="Q583">
        <f t="shared" si="522"/>
        <v>382.5675</v>
      </c>
      <c r="R583">
        <f t="shared" si="543"/>
        <v>391.83916666666664</v>
      </c>
      <c r="S583">
        <f t="shared" si="549"/>
        <v>399.1</v>
      </c>
      <c r="T583">
        <f t="shared" si="558"/>
        <v>395.59760000000011</v>
      </c>
      <c r="U583">
        <f t="shared" si="555"/>
        <v>384.62780000000004</v>
      </c>
      <c r="V583">
        <f t="shared" si="537"/>
        <v>363.47310000000022</v>
      </c>
      <c r="W583">
        <f t="shared" si="517"/>
        <v>374.25645414539156</v>
      </c>
      <c r="X583">
        <f t="shared" si="529"/>
        <v>379.55872272922039</v>
      </c>
      <c r="Y583">
        <f t="shared" si="546"/>
        <v>387.19311783625272</v>
      </c>
      <c r="Z583">
        <f t="shared" si="552"/>
        <v>391.91347217990193</v>
      </c>
      <c r="AA583">
        <f t="shared" si="561"/>
        <v>391.17858887952343</v>
      </c>
      <c r="AB583">
        <f t="shared" si="564"/>
        <v>382.50606527553049</v>
      </c>
      <c r="AC583">
        <f t="shared" si="540"/>
        <v>363.21943014981065</v>
      </c>
      <c r="AD583" s="2">
        <v>1215.6500000000001</v>
      </c>
      <c r="AE583" s="2">
        <v>1216.19</v>
      </c>
      <c r="AF583" s="2">
        <v>1223.51</v>
      </c>
      <c r="AG583" s="2">
        <v>1211.3599999999999</v>
      </c>
      <c r="AH583" s="6">
        <f t="shared" si="530"/>
        <v>1213.0337838174005</v>
      </c>
      <c r="AI583">
        <f t="shared" si="531"/>
        <v>1</v>
      </c>
      <c r="AJ583" s="3">
        <f t="shared" si="572"/>
        <v>3.9469464613159626E-4</v>
      </c>
      <c r="AK583">
        <f t="shared" si="573"/>
        <v>9.994653066260923E-3</v>
      </c>
      <c r="AL583">
        <f t="shared" si="523"/>
        <v>8.6363762677993967E-3</v>
      </c>
      <c r="AM583">
        <f t="shared" si="524"/>
        <v>2.1567545912582952E-3</v>
      </c>
      <c r="AN583">
        <f t="shared" si="574"/>
        <v>6.4656767984205155E-3</v>
      </c>
      <c r="AO583">
        <f t="shared" ref="AO583:AO646" si="579">SUM(AE581:AE582)/2</f>
        <v>1247.1849999999999</v>
      </c>
      <c r="AP583">
        <f t="shared" si="525"/>
        <v>1252.48</v>
      </c>
      <c r="AQ583">
        <f t="shared" si="544"/>
        <v>1248.9858333333334</v>
      </c>
      <c r="AR583">
        <f t="shared" si="550"/>
        <v>1240.8465384615383</v>
      </c>
      <c r="AS583">
        <f t="shared" si="559"/>
        <v>1204.9991999999997</v>
      </c>
      <c r="AT583">
        <f t="shared" si="556"/>
        <v>1226.7965000000011</v>
      </c>
      <c r="AU583">
        <f t="shared" si="538"/>
        <v>1271.442</v>
      </c>
      <c r="AV583">
        <f t="shared" si="518"/>
        <v>1213.0337838174005</v>
      </c>
      <c r="AW583">
        <f t="shared" si="532"/>
        <v>1234.9183736423199</v>
      </c>
      <c r="AX583">
        <f t="shared" si="547"/>
        <v>1243.3385417274853</v>
      </c>
      <c r="AY583">
        <f t="shared" si="553"/>
        <v>1234.7654408787828</v>
      </c>
      <c r="AZ583">
        <f t="shared" si="562"/>
        <v>1224.3161593790157</v>
      </c>
      <c r="BA583">
        <f t="shared" si="565"/>
        <v>1229.6596024459886</v>
      </c>
      <c r="BB583">
        <f t="shared" si="541"/>
        <v>1236.7192516485036</v>
      </c>
      <c r="BC583" s="2">
        <v>11796.16</v>
      </c>
      <c r="BD583" s="2">
        <v>11768.98</v>
      </c>
      <c r="BE583" s="2">
        <v>11854.81</v>
      </c>
      <c r="BF583" s="2">
        <v>11755.82</v>
      </c>
      <c r="BG583" s="2">
        <f t="shared" si="533"/>
        <v>12055.332499999999</v>
      </c>
      <c r="BH583">
        <f t="shared" ref="BH583:BH646" si="580">IF(BI583&gt;=0,1,-1)</f>
        <v>1</v>
      </c>
      <c r="BI583" s="3">
        <f t="shared" si="575"/>
        <v>2.16044374478051E-3</v>
      </c>
      <c r="BJ583">
        <f t="shared" si="526"/>
        <v>8.391713913680366E-3</v>
      </c>
      <c r="BK583">
        <f t="shared" si="534"/>
        <v>-1.663351052324763E-2</v>
      </c>
      <c r="BL583">
        <f t="shared" si="535"/>
        <v>-2.1498577496721787E-2</v>
      </c>
      <c r="BM583">
        <f t="shared" si="527"/>
        <v>4.9719569758293917E-3</v>
      </c>
      <c r="BN583">
        <f t="shared" ref="BN583:BN646" si="581">SUM(BD581:BD582)/2</f>
        <v>11995.205</v>
      </c>
      <c r="BO583">
        <f t="shared" si="528"/>
        <v>12055.332499999999</v>
      </c>
      <c r="BP583">
        <f t="shared" si="545"/>
        <v>11970.005833333335</v>
      </c>
      <c r="BQ583">
        <f t="shared" si="551"/>
        <v>11845.694230769228</v>
      </c>
      <c r="BR583">
        <f t="shared" si="560"/>
        <v>11496.810400000002</v>
      </c>
      <c r="BS583">
        <f t="shared" si="557"/>
        <v>11676.737699999996</v>
      </c>
      <c r="BT583">
        <f t="shared" si="539"/>
        <v>11975.218149999999</v>
      </c>
      <c r="BU583">
        <f t="shared" si="519"/>
        <v>11753.93955906973</v>
      </c>
      <c r="BV583">
        <f t="shared" si="536"/>
        <v>11906.250312046424</v>
      </c>
      <c r="BW583">
        <f t="shared" si="548"/>
        <v>11939.402380205309</v>
      </c>
      <c r="BX583">
        <f t="shared" si="554"/>
        <v>11822.526624644639</v>
      </c>
      <c r="BY583">
        <f t="shared" si="563"/>
        <v>11696.499485506862</v>
      </c>
      <c r="BZ583">
        <f t="shared" si="566"/>
        <v>11700.158297459286</v>
      </c>
      <c r="CA583">
        <f t="shared" si="542"/>
        <v>11697.995627718276</v>
      </c>
    </row>
    <row r="584" spans="1:79" x14ac:dyDescent="0.45">
      <c r="A584" s="1">
        <v>40868</v>
      </c>
      <c r="B584">
        <v>369.01</v>
      </c>
      <c r="C584">
        <v>370.4</v>
      </c>
      <c r="D584">
        <v>371.68</v>
      </c>
      <c r="E584">
        <v>365.91</v>
      </c>
      <c r="F584">
        <v>15999300</v>
      </c>
      <c r="G584" s="6">
        <f t="shared" si="567"/>
        <v>375.33923363753223</v>
      </c>
      <c r="H584">
        <f t="shared" si="576"/>
        <v>1</v>
      </c>
      <c r="I584" s="3">
        <f t="shared" si="568"/>
        <v>1.5815863871552802E-2</v>
      </c>
      <c r="J584">
        <f t="shared" si="569"/>
        <v>1.5636432617002202E-2</v>
      </c>
      <c r="K584">
        <f t="shared" si="520"/>
        <v>-9.7491370728005813E-3</v>
      </c>
      <c r="L584">
        <f t="shared" si="521"/>
        <v>-1.6862701978137534E-2</v>
      </c>
      <c r="M584">
        <f t="shared" si="570"/>
        <v>7.2355762716457984E-3</v>
      </c>
      <c r="N584">
        <f t="shared" si="571"/>
        <v>0.1697449263405274</v>
      </c>
      <c r="O584">
        <f t="shared" si="577"/>
        <v>9.2117231154430851E-2</v>
      </c>
      <c r="P584">
        <f t="shared" si="578"/>
        <v>376.17500000000001</v>
      </c>
      <c r="Q584">
        <f t="shared" si="522"/>
        <v>381.48750000000001</v>
      </c>
      <c r="R584">
        <f t="shared" si="543"/>
        <v>389.96666666666664</v>
      </c>
      <c r="S584">
        <f t="shared" si="549"/>
        <v>397.81192307692311</v>
      </c>
      <c r="T584">
        <f t="shared" si="558"/>
        <v>395.54680000000008</v>
      </c>
      <c r="U584">
        <f t="shared" si="555"/>
        <v>385.03680000000008</v>
      </c>
      <c r="V584">
        <f t="shared" si="537"/>
        <v>363.61530000000016</v>
      </c>
      <c r="W584">
        <f t="shared" ref="W584:W647" si="582">(B584-W583)/(2/3) +W583</f>
        <v>366.38677292730421</v>
      </c>
      <c r="X584">
        <f t="shared" si="529"/>
        <v>375.33923363753223</v>
      </c>
      <c r="Y584">
        <f t="shared" si="546"/>
        <v>384.39571509221383</v>
      </c>
      <c r="Z584">
        <f t="shared" si="552"/>
        <v>390.21691868509436</v>
      </c>
      <c r="AA584">
        <f t="shared" si="561"/>
        <v>390.30923245287545</v>
      </c>
      <c r="AB584">
        <f t="shared" si="564"/>
        <v>382.23881645819324</v>
      </c>
      <c r="AC584">
        <f t="shared" si="540"/>
        <v>363.2770477602603</v>
      </c>
      <c r="AD584" s="2">
        <v>1192.98</v>
      </c>
      <c r="AE584" s="2">
        <v>1215.6199999999999</v>
      </c>
      <c r="AF584" s="2">
        <v>1215.6199999999999</v>
      </c>
      <c r="AG584" s="2">
        <v>1183.1600000000001</v>
      </c>
      <c r="AH584" s="6">
        <f t="shared" si="530"/>
        <v>1216.9131080912996</v>
      </c>
      <c r="AI584">
        <f t="shared" si="531"/>
        <v>1</v>
      </c>
      <c r="AJ584" s="3">
        <f t="shared" si="572"/>
        <v>1.8648459671780589E-2</v>
      </c>
      <c r="AK584">
        <f t="shared" si="573"/>
        <v>2.7209173665945621E-2</v>
      </c>
      <c r="AL584">
        <f t="shared" si="523"/>
        <v>-1.0626133309780111E-3</v>
      </c>
      <c r="AM584">
        <f t="shared" si="524"/>
        <v>-1.9667064092060038E-2</v>
      </c>
      <c r="AN584">
        <f t="shared" si="574"/>
        <v>1.897768613053016E-2</v>
      </c>
      <c r="AO584">
        <f t="shared" si="579"/>
        <v>1226.375</v>
      </c>
      <c r="AP584">
        <f t="shared" si="525"/>
        <v>1240.5650000000001</v>
      </c>
      <c r="AQ584">
        <f t="shared" si="544"/>
        <v>1248.7</v>
      </c>
      <c r="AR584">
        <f t="shared" si="550"/>
        <v>1241.2015384615383</v>
      </c>
      <c r="AS584">
        <f t="shared" si="559"/>
        <v>1205.6156000000001</v>
      </c>
      <c r="AT584">
        <f t="shared" si="556"/>
        <v>1225.9899000000009</v>
      </c>
      <c r="AU584">
        <f t="shared" si="538"/>
        <v>1270.9879000000001</v>
      </c>
      <c r="AV584">
        <f t="shared" ref="AV584:AV647" si="583">(AE584-AV583)/(2/3) +AV583</f>
        <v>1216.9131080912996</v>
      </c>
      <c r="AW584">
        <f t="shared" si="532"/>
        <v>1227.1990241853919</v>
      </c>
      <c r="AX584">
        <f t="shared" si="547"/>
        <v>1239.0741506924876</v>
      </c>
      <c r="AY584">
        <f t="shared" si="553"/>
        <v>1233.3472600729469</v>
      </c>
      <c r="AZ584">
        <f t="shared" si="562"/>
        <v>1223.9751335210151</v>
      </c>
      <c r="BA584">
        <f t="shared" si="565"/>
        <v>1229.3815905163651</v>
      </c>
      <c r="BB584">
        <f t="shared" si="541"/>
        <v>1236.509308846031</v>
      </c>
      <c r="BC584" s="2">
        <v>11547.31</v>
      </c>
      <c r="BD584" s="2">
        <v>11795.55</v>
      </c>
      <c r="BE584" s="2">
        <v>11795.7</v>
      </c>
      <c r="BF584" s="2">
        <v>11454.07</v>
      </c>
      <c r="BG584" s="2">
        <f t="shared" si="533"/>
        <v>11959.327499999999</v>
      </c>
      <c r="BH584">
        <f t="shared" si="580"/>
        <v>-1</v>
      </c>
      <c r="BI584" s="3">
        <f t="shared" si="575"/>
        <v>-2.1095848140411825E-2</v>
      </c>
      <c r="BJ584">
        <f t="shared" si="526"/>
        <v>2.9585245394814986E-2</v>
      </c>
      <c r="BK584">
        <f t="shared" si="534"/>
        <v>-1.3681998423406224E-2</v>
      </c>
      <c r="BL584">
        <f t="shared" si="535"/>
        <v>-3.445156092598016E-2</v>
      </c>
      <c r="BM584">
        <f t="shared" si="527"/>
        <v>2.1510637542423407E-2</v>
      </c>
      <c r="BN584">
        <f t="shared" si="581"/>
        <v>11837.325000000001</v>
      </c>
      <c r="BO584">
        <f t="shared" si="528"/>
        <v>11959.327499999999</v>
      </c>
      <c r="BP584">
        <f t="shared" si="545"/>
        <v>11979.213333333335</v>
      </c>
      <c r="BQ584">
        <f t="shared" si="551"/>
        <v>11855.343846153843</v>
      </c>
      <c r="BR584">
        <f t="shared" si="560"/>
        <v>11506.298000000003</v>
      </c>
      <c r="BS584">
        <f t="shared" si="557"/>
        <v>11672.551199999994</v>
      </c>
      <c r="BT584">
        <f t="shared" si="539"/>
        <v>11973.754800000001</v>
      </c>
      <c r="BU584">
        <f t="shared" ref="BU584:BU647" si="584">(BD584-BU583)/(2/3) +BU583</f>
        <v>11816.355220465135</v>
      </c>
      <c r="BV584">
        <f t="shared" si="536"/>
        <v>11861.970187227855</v>
      </c>
      <c r="BW584">
        <f t="shared" si="548"/>
        <v>11917.271244789108</v>
      </c>
      <c r="BX584">
        <f t="shared" si="554"/>
        <v>11820.528356152443</v>
      </c>
      <c r="BY584">
        <f t="shared" si="563"/>
        <v>11700.383819408553</v>
      </c>
      <c r="BZ584">
        <f t="shared" si="566"/>
        <v>11702.047242064053</v>
      </c>
      <c r="CA584">
        <f t="shared" si="542"/>
        <v>11698.966317989736</v>
      </c>
    </row>
    <row r="585" spans="1:79" x14ac:dyDescent="0.45">
      <c r="A585" s="1">
        <v>40869</v>
      </c>
      <c r="B585">
        <v>376.51</v>
      </c>
      <c r="C585">
        <v>371.02</v>
      </c>
      <c r="D585">
        <v>377.93</v>
      </c>
      <c r="E585">
        <v>370.94</v>
      </c>
      <c r="F585">
        <v>14607900</v>
      </c>
      <c r="G585" s="6">
        <f t="shared" si="567"/>
        <v>375.80754018251935</v>
      </c>
      <c r="H585">
        <f t="shared" si="576"/>
        <v>-1</v>
      </c>
      <c r="I585" s="3">
        <f t="shared" si="568"/>
        <v>-2.0324652448443132E-2</v>
      </c>
      <c r="J585">
        <f t="shared" si="569"/>
        <v>1.8565243951023901E-2</v>
      </c>
      <c r="K585">
        <f t="shared" ref="K585:K648" si="585">(D585-G585)/G585</f>
        <v>5.6477307944642089E-3</v>
      </c>
      <c r="L585">
        <f t="shared" ref="L585:L648" si="586">(B585-G585)/G585</f>
        <v>1.869200966908431E-3</v>
      </c>
      <c r="M585">
        <f t="shared" si="570"/>
        <v>3.7714801731694135E-3</v>
      </c>
      <c r="N585">
        <f t="shared" si="571"/>
        <v>-9.5249830571129318E-2</v>
      </c>
      <c r="O585">
        <f t="shared" si="577"/>
        <v>-0.19491104435256723</v>
      </c>
      <c r="P585">
        <f t="shared" si="578"/>
        <v>371.97500000000002</v>
      </c>
      <c r="Q585">
        <f t="shared" ref="Q585:Q648" si="587">SUM(B581:B584)/4</f>
        <v>376.53250000000003</v>
      </c>
      <c r="R585">
        <f t="shared" si="543"/>
        <v>387.12833333333333</v>
      </c>
      <c r="S585">
        <f t="shared" si="549"/>
        <v>395.77384615384614</v>
      </c>
      <c r="T585">
        <f t="shared" si="558"/>
        <v>395.32820000000009</v>
      </c>
      <c r="U585">
        <f t="shared" si="555"/>
        <v>385.37020000000012</v>
      </c>
      <c r="V585">
        <f t="shared" si="537"/>
        <v>363.70095000000009</v>
      </c>
      <c r="W585">
        <f t="shared" si="582"/>
        <v>381.57161353634785</v>
      </c>
      <c r="X585">
        <f t="shared" si="529"/>
        <v>375.80754018251935</v>
      </c>
      <c r="Y585">
        <f t="shared" si="546"/>
        <v>383.18252815495015</v>
      </c>
      <c r="Z585">
        <f t="shared" si="552"/>
        <v>389.20159137508739</v>
      </c>
      <c r="AA585">
        <f t="shared" si="561"/>
        <v>389.76808608217448</v>
      </c>
      <c r="AB585">
        <f t="shared" si="564"/>
        <v>382.12537454813003</v>
      </c>
      <c r="AC585">
        <f t="shared" si="540"/>
        <v>363.40871892682486</v>
      </c>
      <c r="AD585" s="2">
        <v>1188.04</v>
      </c>
      <c r="AE585" s="2">
        <v>1192.98</v>
      </c>
      <c r="AF585" s="2">
        <v>1196.81</v>
      </c>
      <c r="AG585" s="2">
        <v>1181.6500000000001</v>
      </c>
      <c r="AH585" s="6">
        <f t="shared" si="530"/>
        <v>1181.0134459543501</v>
      </c>
      <c r="AI585">
        <f t="shared" si="531"/>
        <v>1</v>
      </c>
      <c r="AJ585" s="3">
        <f t="shared" si="572"/>
        <v>4.1408908783047947E-3</v>
      </c>
      <c r="AK585">
        <f t="shared" si="573"/>
        <v>1.2760513114036443E-2</v>
      </c>
      <c r="AL585">
        <f t="shared" ref="AL585:AL648" si="588">(AF585-AH585)/AH585</f>
        <v>1.3375422692910149E-2</v>
      </c>
      <c r="AM585">
        <f t="shared" ref="AM585:AM648" si="589">(AD585-AH585)/AH585</f>
        <v>5.9495969920747571E-3</v>
      </c>
      <c r="AN585">
        <f t="shared" si="574"/>
        <v>7.3819063331200816E-3</v>
      </c>
      <c r="AO585">
        <f t="shared" si="579"/>
        <v>1215.905</v>
      </c>
      <c r="AP585">
        <f t="shared" ref="AP585:AP648" si="590">SUM(AE581:AE584)/4</f>
        <v>1231.5450000000001</v>
      </c>
      <c r="AQ585">
        <f t="shared" si="544"/>
        <v>1246.8141666666668</v>
      </c>
      <c r="AR585">
        <f t="shared" si="550"/>
        <v>1241.5849999999998</v>
      </c>
      <c r="AS585">
        <f t="shared" si="559"/>
        <v>1206.8579999999999</v>
      </c>
      <c r="AT585">
        <f t="shared" si="556"/>
        <v>1225.0697000000009</v>
      </c>
      <c r="AU585">
        <f t="shared" si="538"/>
        <v>1270.50675</v>
      </c>
      <c r="AV585">
        <f t="shared" si="583"/>
        <v>1181.0134459543501</v>
      </c>
      <c r="AW585">
        <f t="shared" si="532"/>
        <v>1213.5114145112352</v>
      </c>
      <c r="AX585">
        <f t="shared" si="547"/>
        <v>1231.9827428936433</v>
      </c>
      <c r="AY585">
        <f t="shared" si="553"/>
        <v>1230.357092660136</v>
      </c>
      <c r="AZ585">
        <f t="shared" si="562"/>
        <v>1222.7596380888185</v>
      </c>
      <c r="BA585">
        <f t="shared" si="565"/>
        <v>1228.6607669417835</v>
      </c>
      <c r="BB585">
        <f t="shared" si="541"/>
        <v>1236.0761813948268</v>
      </c>
      <c r="BC585" s="2">
        <v>11493.72</v>
      </c>
      <c r="BD585" s="2">
        <v>11542.39</v>
      </c>
      <c r="BE585" s="2">
        <v>11571.75</v>
      </c>
      <c r="BF585" s="2">
        <v>11433.97</v>
      </c>
      <c r="BG585" s="2">
        <f t="shared" si="533"/>
        <v>11888.735000000001</v>
      </c>
      <c r="BH585">
        <f t="shared" si="580"/>
        <v>-1</v>
      </c>
      <c r="BI585" s="3">
        <f t="shared" si="575"/>
        <v>-4.6409077092413858E-3</v>
      </c>
      <c r="BJ585">
        <f t="shared" ref="BJ585:BJ648" si="591">(BE585-BF585)/BC585</f>
        <v>1.1987415736593607E-2</v>
      </c>
      <c r="BK585">
        <f t="shared" si="534"/>
        <v>-2.66626348387781E-2</v>
      </c>
      <c r="BL585">
        <f t="shared" si="535"/>
        <v>-3.3225990822404676E-2</v>
      </c>
      <c r="BM585">
        <f t="shared" ref="BM585:BM648" si="592">(BE585-BC585)/BC585</f>
        <v>6.788924734550751E-3</v>
      </c>
      <c r="BN585">
        <f t="shared" si="581"/>
        <v>11782.264999999999</v>
      </c>
      <c r="BO585">
        <f t="shared" ref="BO585:BO648" si="593">SUM(BD581:BD584)/4</f>
        <v>11888.735000000001</v>
      </c>
      <c r="BP585">
        <f t="shared" si="545"/>
        <v>11975.876666666665</v>
      </c>
      <c r="BQ585">
        <f t="shared" si="551"/>
        <v>11867.519999999997</v>
      </c>
      <c r="BR585">
        <f t="shared" si="560"/>
        <v>11522.408800000003</v>
      </c>
      <c r="BS585">
        <f t="shared" si="557"/>
        <v>11667.885699999995</v>
      </c>
      <c r="BT585">
        <f t="shared" si="539"/>
        <v>11972.270649999997</v>
      </c>
      <c r="BU585">
        <f t="shared" si="584"/>
        <v>11405.407389767432</v>
      </c>
      <c r="BV585">
        <f t="shared" si="536"/>
        <v>11734.138112336712</v>
      </c>
      <c r="BW585">
        <f t="shared" si="548"/>
        <v>11859.597207129245</v>
      </c>
      <c r="BX585">
        <f t="shared" si="554"/>
        <v>11799.925514955965</v>
      </c>
      <c r="BY585">
        <f t="shared" si="563"/>
        <v>11694.187983353315</v>
      </c>
      <c r="BZ585">
        <f t="shared" si="566"/>
        <v>11698.885712518229</v>
      </c>
      <c r="CA585">
        <f t="shared" si="542"/>
        <v>11697.408344676405</v>
      </c>
    </row>
    <row r="586" spans="1:79" x14ac:dyDescent="0.45">
      <c r="A586" s="1">
        <v>40870</v>
      </c>
      <c r="B586">
        <v>366.99</v>
      </c>
      <c r="C586">
        <v>374.51</v>
      </c>
      <c r="D586">
        <v>375.84</v>
      </c>
      <c r="E586">
        <v>366.88</v>
      </c>
      <c r="F586">
        <v>15295400</v>
      </c>
      <c r="G586" s="6">
        <f t="shared" si="567"/>
        <v>372.28052410951159</v>
      </c>
      <c r="H586">
        <f t="shared" si="576"/>
        <v>1</v>
      </c>
      <c r="I586" s="3">
        <f t="shared" si="568"/>
        <v>2.5284852991952357E-2</v>
      </c>
      <c r="J586">
        <f t="shared" si="569"/>
        <v>2.4414834191667293E-2</v>
      </c>
      <c r="K586">
        <f t="shared" si="585"/>
        <v>9.5612734483024302E-3</v>
      </c>
      <c r="L586">
        <f t="shared" si="586"/>
        <v>-1.4211122438291446E-2</v>
      </c>
      <c r="M586">
        <f t="shared" si="570"/>
        <v>2.4115098504046337E-2</v>
      </c>
      <c r="N586">
        <f t="shared" si="571"/>
        <v>4.4948154347058594E-2</v>
      </c>
      <c r="O586">
        <f t="shared" si="577"/>
        <v>0.54317767984760423</v>
      </c>
      <c r="P586">
        <f t="shared" si="578"/>
        <v>372.76</v>
      </c>
      <c r="Q586">
        <f t="shared" si="587"/>
        <v>374.46750000000003</v>
      </c>
      <c r="R586">
        <f t="shared" si="543"/>
        <v>385.15083333333337</v>
      </c>
      <c r="S586">
        <f t="shared" si="549"/>
        <v>394.1015384615385</v>
      </c>
      <c r="T586">
        <f t="shared" si="558"/>
        <v>395.166</v>
      </c>
      <c r="U586">
        <f t="shared" si="555"/>
        <v>385.70270000000011</v>
      </c>
      <c r="V586">
        <f t="shared" si="537"/>
        <v>363.8075</v>
      </c>
      <c r="W586">
        <f t="shared" si="582"/>
        <v>359.69919323182609</v>
      </c>
      <c r="X586">
        <f t="shared" ref="X586:X649" si="594">((B586-X585)*(2/5)) +X585</f>
        <v>372.28052410951159</v>
      </c>
      <c r="Y586">
        <f t="shared" si="546"/>
        <v>380.69136997726554</v>
      </c>
      <c r="Z586">
        <f t="shared" si="552"/>
        <v>387.5562883102661</v>
      </c>
      <c r="AA586">
        <f t="shared" si="561"/>
        <v>388.87482780444213</v>
      </c>
      <c r="AB586">
        <f t="shared" si="564"/>
        <v>381.82566416103833</v>
      </c>
      <c r="AC586">
        <f t="shared" si="540"/>
        <v>363.4443535643689</v>
      </c>
      <c r="AD586" s="2">
        <v>1161.79</v>
      </c>
      <c r="AE586" s="2">
        <v>1187.48</v>
      </c>
      <c r="AF586" s="2">
        <v>1187.48</v>
      </c>
      <c r="AG586" s="2">
        <v>1161.79</v>
      </c>
      <c r="AH586" s="6">
        <f t="shared" ref="AH586:AH649" si="595">AV586</f>
        <v>1190.713277022825</v>
      </c>
      <c r="AI586">
        <f t="shared" ref="AI586:AI649" si="596">IF(AJ586&gt;=0,1,-1)</f>
        <v>1</v>
      </c>
      <c r="AJ586" s="3">
        <f t="shared" si="572"/>
        <v>2.2095215649304736E-2</v>
      </c>
      <c r="AK586">
        <f t="shared" si="573"/>
        <v>2.2112429957221232E-2</v>
      </c>
      <c r="AL586">
        <f t="shared" si="588"/>
        <v>-2.7154119175602097E-3</v>
      </c>
      <c r="AM586">
        <f t="shared" si="589"/>
        <v>-2.429071513768849E-2</v>
      </c>
      <c r="AN586">
        <f t="shared" si="574"/>
        <v>2.2112429957221232E-2</v>
      </c>
      <c r="AO586">
        <f t="shared" si="579"/>
        <v>1204.3</v>
      </c>
      <c r="AP586">
        <f t="shared" si="590"/>
        <v>1215.3375000000001</v>
      </c>
      <c r="AQ586">
        <f t="shared" si="544"/>
        <v>1241.1608333333334</v>
      </c>
      <c r="AR586">
        <f t="shared" si="550"/>
        <v>1240.373846153846</v>
      </c>
      <c r="AS586">
        <f t="shared" si="559"/>
        <v>1207.4657999999999</v>
      </c>
      <c r="AT586">
        <f t="shared" si="556"/>
        <v>1223.7931000000008</v>
      </c>
      <c r="AU586">
        <f t="shared" si="538"/>
        <v>1269.8778500000001</v>
      </c>
      <c r="AV586">
        <f t="shared" si="583"/>
        <v>1190.713277022825</v>
      </c>
      <c r="AW586">
        <f t="shared" ref="AW586:AW649" si="597">((AE586-AW585)*(2/5)) +AW585</f>
        <v>1203.0988487067411</v>
      </c>
      <c r="AX586">
        <f t="shared" si="547"/>
        <v>1225.1361670638521</v>
      </c>
      <c r="AY586">
        <f t="shared" si="553"/>
        <v>1227.1810117223481</v>
      </c>
      <c r="AZ586">
        <f t="shared" si="562"/>
        <v>1221.3761228696492</v>
      </c>
      <c r="BA586">
        <f t="shared" si="565"/>
        <v>1227.8453062102631</v>
      </c>
      <c r="BB586">
        <f t="shared" si="541"/>
        <v>1235.592637301346</v>
      </c>
      <c r="BC586" s="2">
        <v>11257.55</v>
      </c>
      <c r="BD586" s="2">
        <v>11492.74</v>
      </c>
      <c r="BE586" s="2">
        <v>11492.82</v>
      </c>
      <c r="BF586" s="2">
        <v>11257.55</v>
      </c>
      <c r="BG586" s="2">
        <f t="shared" ref="BG586:BG649" si="598">BO586</f>
        <v>11753.147499999999</v>
      </c>
      <c r="BH586">
        <f t="shared" si="580"/>
        <v>-1</v>
      </c>
      <c r="BI586" s="3">
        <f t="shared" si="575"/>
        <v>-2.0547742593346636E-2</v>
      </c>
      <c r="BJ586">
        <f t="shared" si="591"/>
        <v>2.0898863429431844E-2</v>
      </c>
      <c r="BK586">
        <f t="shared" ref="BK586:BK649" si="599">(BE586-BG586)/BG586</f>
        <v>-2.214959865006369E-2</v>
      </c>
      <c r="BL586">
        <f t="shared" ref="BL586:BL649" si="600">(BC586-BG586)/BG586</f>
        <v>-4.2167215207670958E-2</v>
      </c>
      <c r="BM586">
        <f t="shared" si="592"/>
        <v>2.0898863429431844E-2</v>
      </c>
      <c r="BN586">
        <f t="shared" si="581"/>
        <v>11668.97</v>
      </c>
      <c r="BO586">
        <f t="shared" si="593"/>
        <v>11753.147499999999</v>
      </c>
      <c r="BP586">
        <f t="shared" si="545"/>
        <v>11934.125</v>
      </c>
      <c r="BQ586">
        <f t="shared" si="551"/>
        <v>11863.636923076921</v>
      </c>
      <c r="BR586">
        <f t="shared" si="560"/>
        <v>11532.156800000004</v>
      </c>
      <c r="BS586">
        <f t="shared" si="557"/>
        <v>11659.188899999994</v>
      </c>
      <c r="BT586">
        <f t="shared" si="539"/>
        <v>11969.219099999997</v>
      </c>
      <c r="BU586">
        <f t="shared" si="584"/>
        <v>11536.406305116285</v>
      </c>
      <c r="BV586">
        <f t="shared" ref="BV586:BV649" si="601">((BD586-BV585)*(2/5)) +BV585</f>
        <v>11637.578867402028</v>
      </c>
      <c r="BW586">
        <f t="shared" si="548"/>
        <v>11803.157636801669</v>
      </c>
      <c r="BX586">
        <f t="shared" si="554"/>
        <v>11777.171032366634</v>
      </c>
      <c r="BY586">
        <f t="shared" si="563"/>
        <v>11686.288062437499</v>
      </c>
      <c r="BZ586">
        <f t="shared" si="566"/>
        <v>11694.803619201037</v>
      </c>
      <c r="CA586">
        <f t="shared" si="542"/>
        <v>11695.371843734352</v>
      </c>
    </row>
    <row r="587" spans="1:79" x14ac:dyDescent="0.45">
      <c r="A587" s="1">
        <v>40872</v>
      </c>
      <c r="B587">
        <v>363.57</v>
      </c>
      <c r="C587">
        <v>368.42</v>
      </c>
      <c r="D587">
        <v>371.15</v>
      </c>
      <c r="E587">
        <v>363.32</v>
      </c>
      <c r="F587">
        <v>9098600</v>
      </c>
      <c r="G587" s="6">
        <f t="shared" si="567"/>
        <v>368.79631446570693</v>
      </c>
      <c r="H587">
        <f t="shared" si="576"/>
        <v>1</v>
      </c>
      <c r="I587" s="3">
        <f t="shared" si="568"/>
        <v>9.3190550151230709E-3</v>
      </c>
      <c r="J587">
        <f t="shared" si="569"/>
        <v>2.153643039854769E-2</v>
      </c>
      <c r="K587">
        <f t="shared" si="585"/>
        <v>6.3820744458982668E-3</v>
      </c>
      <c r="L587">
        <f t="shared" si="586"/>
        <v>-1.4171276286419916E-2</v>
      </c>
      <c r="M587">
        <f t="shared" si="570"/>
        <v>2.0848804906895464E-2</v>
      </c>
      <c r="N587">
        <f t="shared" si="571"/>
        <v>-0.68107181324599386</v>
      </c>
      <c r="O587">
        <f t="shared" si="577"/>
        <v>-3.1621379683744191E-2</v>
      </c>
      <c r="P587">
        <f t="shared" si="578"/>
        <v>371.75</v>
      </c>
      <c r="Q587">
        <f t="shared" si="587"/>
        <v>371.86250000000001</v>
      </c>
      <c r="R587">
        <f t="shared" si="543"/>
        <v>382.42249999999996</v>
      </c>
      <c r="S587">
        <f t="shared" si="549"/>
        <v>391.97653846153844</v>
      </c>
      <c r="T587">
        <f t="shared" si="558"/>
        <v>394.71980000000002</v>
      </c>
      <c r="U587">
        <f t="shared" si="555"/>
        <v>385.87830000000002</v>
      </c>
      <c r="V587">
        <f t="shared" si="537"/>
        <v>363.85165000000006</v>
      </c>
      <c r="W587">
        <f t="shared" si="582"/>
        <v>365.50540338408695</v>
      </c>
      <c r="X587">
        <f t="shared" si="594"/>
        <v>368.79631446570693</v>
      </c>
      <c r="Y587">
        <f t="shared" si="546"/>
        <v>378.0573130576862</v>
      </c>
      <c r="Z587">
        <f t="shared" si="552"/>
        <v>385.77952621320935</v>
      </c>
      <c r="AA587">
        <f t="shared" si="561"/>
        <v>387.88248161603263</v>
      </c>
      <c r="AB587">
        <f t="shared" si="564"/>
        <v>381.46416586081978</v>
      </c>
      <c r="AC587">
        <f t="shared" si="540"/>
        <v>363.44560377765873</v>
      </c>
      <c r="AD587" s="2">
        <v>1158.67</v>
      </c>
      <c r="AE587" s="2">
        <v>1161.4100000000001</v>
      </c>
      <c r="AF587" s="2">
        <v>1172.6600000000001</v>
      </c>
      <c r="AG587" s="2">
        <v>1158.6600000000001</v>
      </c>
      <c r="AH587" s="6">
        <f t="shared" si="595"/>
        <v>1146.7583614885875</v>
      </c>
      <c r="AI587">
        <f t="shared" si="596"/>
        <v>1</v>
      </c>
      <c r="AJ587" s="3">
        <f t="shared" si="572"/>
        <v>2.6855111508963677E-3</v>
      </c>
      <c r="AK587">
        <f t="shared" si="573"/>
        <v>1.2082819094306403E-2</v>
      </c>
      <c r="AL587">
        <f t="shared" si="588"/>
        <v>2.2586832048723918E-2</v>
      </c>
      <c r="AM587">
        <f t="shared" si="589"/>
        <v>1.0387226212111723E-2</v>
      </c>
      <c r="AN587">
        <f t="shared" si="574"/>
        <v>1.2074188509239048E-2</v>
      </c>
      <c r="AO587">
        <f t="shared" si="579"/>
        <v>1190.23</v>
      </c>
      <c r="AP587">
        <f t="shared" si="590"/>
        <v>1203.0675000000001</v>
      </c>
      <c r="AQ587">
        <f t="shared" si="544"/>
        <v>1235.6833333333334</v>
      </c>
      <c r="AR587">
        <f t="shared" si="550"/>
        <v>1239.8634615384613</v>
      </c>
      <c r="AS587">
        <f t="shared" si="559"/>
        <v>1207.749</v>
      </c>
      <c r="AT587">
        <f t="shared" si="556"/>
        <v>1222.2720000000004</v>
      </c>
      <c r="AU587">
        <f t="shared" si="538"/>
        <v>1269.2028500000001</v>
      </c>
      <c r="AV587">
        <f t="shared" si="583"/>
        <v>1146.7583614885875</v>
      </c>
      <c r="AW587">
        <f t="shared" si="597"/>
        <v>1186.4233092240447</v>
      </c>
      <c r="AX587">
        <f t="shared" si="547"/>
        <v>1215.3321413617209</v>
      </c>
      <c r="AY587">
        <f t="shared" si="553"/>
        <v>1222.3090849281</v>
      </c>
      <c r="AZ587">
        <f t="shared" si="562"/>
        <v>1219.0245102080944</v>
      </c>
      <c r="BA587">
        <f t="shared" si="565"/>
        <v>1226.529755592238</v>
      </c>
      <c r="BB587">
        <f t="shared" si="541"/>
        <v>1234.8545016068053</v>
      </c>
      <c r="BC587" s="2">
        <v>11231.78</v>
      </c>
      <c r="BD587" s="2">
        <v>11251.88</v>
      </c>
      <c r="BE587" s="2">
        <v>11361.47</v>
      </c>
      <c r="BF587" s="2">
        <v>11231.56</v>
      </c>
      <c r="BG587" s="2">
        <f t="shared" si="598"/>
        <v>11649.914999999999</v>
      </c>
      <c r="BH587">
        <f t="shared" si="580"/>
        <v>-1</v>
      </c>
      <c r="BI587" s="3">
        <f t="shared" si="575"/>
        <v>-2.2891304058164181E-3</v>
      </c>
      <c r="BJ587">
        <f t="shared" si="591"/>
        <v>1.1566287801221164E-2</v>
      </c>
      <c r="BK587">
        <f t="shared" si="599"/>
        <v>-2.4759408115853181E-2</v>
      </c>
      <c r="BL587">
        <f t="shared" si="600"/>
        <v>-3.5891678179626067E-2</v>
      </c>
      <c r="BM587">
        <f t="shared" si="592"/>
        <v>1.1546700522980211E-2</v>
      </c>
      <c r="BN587">
        <f t="shared" si="581"/>
        <v>11517.564999999999</v>
      </c>
      <c r="BO587">
        <f t="shared" si="593"/>
        <v>11649.914999999999</v>
      </c>
      <c r="BP587">
        <f t="shared" si="545"/>
        <v>11893.268333333332</v>
      </c>
      <c r="BQ587">
        <f t="shared" si="551"/>
        <v>11867.351153846153</v>
      </c>
      <c r="BR587">
        <f t="shared" si="560"/>
        <v>11539.875000000005</v>
      </c>
      <c r="BS587">
        <f t="shared" si="557"/>
        <v>11648.286299999994</v>
      </c>
      <c r="BT587">
        <f t="shared" si="539"/>
        <v>11965.534849999998</v>
      </c>
      <c r="BU587">
        <f t="shared" si="584"/>
        <v>11109.616847441855</v>
      </c>
      <c r="BV587">
        <f t="shared" si="601"/>
        <v>11483.299320441216</v>
      </c>
      <c r="BW587">
        <f t="shared" si="548"/>
        <v>11718.345692678335</v>
      </c>
      <c r="BX587">
        <f t="shared" si="554"/>
        <v>11738.26058552466</v>
      </c>
      <c r="BY587">
        <f t="shared" si="563"/>
        <v>11669.252452145833</v>
      </c>
      <c r="BZ587">
        <f t="shared" si="566"/>
        <v>11686.032854464382</v>
      </c>
      <c r="CA587">
        <f t="shared" si="542"/>
        <v>11690.958989567842</v>
      </c>
    </row>
    <row r="588" spans="1:79" x14ac:dyDescent="0.45">
      <c r="A588" s="1">
        <v>40875</v>
      </c>
      <c r="B588">
        <v>376.12</v>
      </c>
      <c r="C588">
        <v>372.35</v>
      </c>
      <c r="D588">
        <v>376.72</v>
      </c>
      <c r="E588">
        <v>370.33</v>
      </c>
      <c r="F588">
        <v>12371900</v>
      </c>
      <c r="G588" s="6">
        <f t="shared" si="567"/>
        <v>371.72578867942417</v>
      </c>
      <c r="H588">
        <f t="shared" si="576"/>
        <v>-1</v>
      </c>
      <c r="I588" s="3">
        <f t="shared" si="568"/>
        <v>-3.4518799680941806E-2</v>
      </c>
      <c r="J588">
        <f t="shared" si="569"/>
        <v>1.6989258747208451E-2</v>
      </c>
      <c r="K588">
        <f t="shared" si="585"/>
        <v>1.3435202702287784E-2</v>
      </c>
      <c r="L588">
        <f t="shared" si="586"/>
        <v>1.1821109684605166E-2</v>
      </c>
      <c r="M588">
        <f t="shared" si="570"/>
        <v>1.5952355631182141E-3</v>
      </c>
      <c r="N588">
        <f t="shared" si="571"/>
        <v>0.26457536837510809</v>
      </c>
      <c r="O588">
        <f t="shared" si="577"/>
        <v>6.4213304706133956E-2</v>
      </c>
      <c r="P588">
        <f t="shared" si="578"/>
        <v>365.28</v>
      </c>
      <c r="Q588">
        <f t="shared" si="587"/>
        <v>369.02</v>
      </c>
      <c r="R588">
        <f t="shared" si="543"/>
        <v>378.86749999999989</v>
      </c>
      <c r="S588">
        <f t="shared" si="549"/>
        <v>390.62846153846147</v>
      </c>
      <c r="T588">
        <f t="shared" si="558"/>
        <v>394.13200000000006</v>
      </c>
      <c r="U588">
        <f t="shared" si="555"/>
        <v>385.99639999999999</v>
      </c>
      <c r="V588">
        <f t="shared" si="537"/>
        <v>363.89680000000016</v>
      </c>
      <c r="W588">
        <f t="shared" si="582"/>
        <v>381.42729830795656</v>
      </c>
      <c r="X588">
        <f t="shared" si="594"/>
        <v>371.72578867942417</v>
      </c>
      <c r="Y588">
        <f t="shared" si="546"/>
        <v>377.75926489496527</v>
      </c>
      <c r="Z588">
        <f t="shared" si="552"/>
        <v>385.06400575297164</v>
      </c>
      <c r="AA588">
        <f t="shared" si="561"/>
        <v>387.42120782716859</v>
      </c>
      <c r="AB588">
        <f t="shared" si="564"/>
        <v>381.35834079426888</v>
      </c>
      <c r="AC588">
        <f t="shared" si="540"/>
        <v>363.57171717290589</v>
      </c>
      <c r="AD588" s="2">
        <v>1192.55</v>
      </c>
      <c r="AE588" s="2">
        <v>1158.67</v>
      </c>
      <c r="AF588" s="2">
        <v>1197.3499999999999</v>
      </c>
      <c r="AG588" s="2">
        <v>1158.67</v>
      </c>
      <c r="AH588" s="6">
        <f t="shared" si="595"/>
        <v>1164.6258192557063</v>
      </c>
      <c r="AI588">
        <f t="shared" si="596"/>
        <v>-1</v>
      </c>
      <c r="AJ588" s="3">
        <f t="shared" si="572"/>
        <v>-2.924042220822139E-2</v>
      </c>
      <c r="AK588">
        <f t="shared" si="573"/>
        <v>3.2434698754769058E-2</v>
      </c>
      <c r="AL588">
        <f t="shared" si="588"/>
        <v>2.8098450337643261E-2</v>
      </c>
      <c r="AM588">
        <f t="shared" si="589"/>
        <v>2.3976954900535783E-2</v>
      </c>
      <c r="AN588">
        <f t="shared" si="574"/>
        <v>4.0249884700850735E-3</v>
      </c>
      <c r="AO588">
        <f t="shared" si="579"/>
        <v>1174.4450000000002</v>
      </c>
      <c r="AP588">
        <f t="shared" si="590"/>
        <v>1189.3724999999999</v>
      </c>
      <c r="AQ588">
        <f t="shared" si="544"/>
        <v>1227.3741666666665</v>
      </c>
      <c r="AR588">
        <f t="shared" si="550"/>
        <v>1237.476923076923</v>
      </c>
      <c r="AS588">
        <f t="shared" si="559"/>
        <v>1207.1884</v>
      </c>
      <c r="AT588">
        <f t="shared" si="556"/>
        <v>1220.5105000000005</v>
      </c>
      <c r="AU588">
        <f t="shared" si="538"/>
        <v>1268.4192500000001</v>
      </c>
      <c r="AV588">
        <f t="shared" si="583"/>
        <v>1164.6258192557063</v>
      </c>
      <c r="AW588">
        <f t="shared" si="597"/>
        <v>1175.3219855344269</v>
      </c>
      <c r="AX588">
        <f t="shared" si="547"/>
        <v>1206.6148888445332</v>
      </c>
      <c r="AY588">
        <f t="shared" si="553"/>
        <v>1217.5950786371295</v>
      </c>
      <c r="AZ588">
        <f t="shared" si="562"/>
        <v>1216.6576666705221</v>
      </c>
      <c r="BA588">
        <f t="shared" si="565"/>
        <v>1225.1859980557581</v>
      </c>
      <c r="BB588">
        <f t="shared" si="541"/>
        <v>1234.096446864449</v>
      </c>
      <c r="BC588" s="2">
        <v>11523.01</v>
      </c>
      <c r="BD588" s="2">
        <v>11232.47</v>
      </c>
      <c r="BE588" s="2">
        <v>11562.1</v>
      </c>
      <c r="BF588" s="2">
        <v>11232.16</v>
      </c>
      <c r="BG588" s="2">
        <f t="shared" si="598"/>
        <v>11520.64</v>
      </c>
      <c r="BH588">
        <f t="shared" si="580"/>
        <v>1</v>
      </c>
      <c r="BI588" s="3">
        <f t="shared" si="575"/>
        <v>2.5929104736738037E-2</v>
      </c>
      <c r="BJ588">
        <f t="shared" si="591"/>
        <v>2.8633143597028943E-2</v>
      </c>
      <c r="BK588">
        <f t="shared" si="599"/>
        <v>3.5987584023110652E-3</v>
      </c>
      <c r="BL588">
        <f t="shared" si="600"/>
        <v>2.057177379035193E-4</v>
      </c>
      <c r="BM588">
        <f t="shared" si="592"/>
        <v>3.3923427993206761E-3</v>
      </c>
      <c r="BN588">
        <f t="shared" si="581"/>
        <v>11372.31</v>
      </c>
      <c r="BO588">
        <f t="shared" si="593"/>
        <v>11520.64</v>
      </c>
      <c r="BP588">
        <f t="shared" si="545"/>
        <v>11826.298333333332</v>
      </c>
      <c r="BQ588">
        <f t="shared" si="551"/>
        <v>11854.825769230769</v>
      </c>
      <c r="BR588">
        <f t="shared" si="560"/>
        <v>11539.958200000003</v>
      </c>
      <c r="BS588">
        <f t="shared" si="557"/>
        <v>11635.180399999994</v>
      </c>
      <c r="BT588">
        <f t="shared" si="539"/>
        <v>11960.595949999999</v>
      </c>
      <c r="BU588">
        <f t="shared" si="584"/>
        <v>11293.896576279072</v>
      </c>
      <c r="BV588">
        <f t="shared" si="601"/>
        <v>11382.967592264729</v>
      </c>
      <c r="BW588">
        <f t="shared" si="548"/>
        <v>11643.595586112437</v>
      </c>
      <c r="BX588">
        <f t="shared" si="554"/>
        <v>11700.794616226538</v>
      </c>
      <c r="BY588">
        <f t="shared" si="563"/>
        <v>11652.123728532271</v>
      </c>
      <c r="BZ588">
        <f t="shared" si="566"/>
        <v>11677.05141180172</v>
      </c>
      <c r="CA588">
        <f t="shared" si="542"/>
        <v>11686.396910069654</v>
      </c>
    </row>
    <row r="589" spans="1:79" x14ac:dyDescent="0.45">
      <c r="A589" s="1">
        <v>40876</v>
      </c>
      <c r="B589">
        <v>373.2</v>
      </c>
      <c r="C589">
        <v>375.84</v>
      </c>
      <c r="D589">
        <v>378.83</v>
      </c>
      <c r="E589">
        <v>370.2</v>
      </c>
      <c r="F589">
        <v>13423400</v>
      </c>
      <c r="G589" s="6">
        <f t="shared" si="567"/>
        <v>372.31547320765452</v>
      </c>
      <c r="H589">
        <f t="shared" si="576"/>
        <v>1</v>
      </c>
      <c r="I589" s="3">
        <f t="shared" si="568"/>
        <v>7.7634797405083909E-3</v>
      </c>
      <c r="J589">
        <f t="shared" si="569"/>
        <v>2.3124330117899237E-2</v>
      </c>
      <c r="K589">
        <f t="shared" si="585"/>
        <v>1.7497330251198193E-2</v>
      </c>
      <c r="L589">
        <f t="shared" si="586"/>
        <v>2.3757454524382183E-3</v>
      </c>
      <c r="M589">
        <f t="shared" si="570"/>
        <v>1.5085744908896023E-2</v>
      </c>
      <c r="N589">
        <f t="shared" si="571"/>
        <v>7.8333358165591435E-2</v>
      </c>
      <c r="O589">
        <f t="shared" si="577"/>
        <v>0.295204120689119</v>
      </c>
      <c r="P589">
        <f t="shared" si="578"/>
        <v>369.84500000000003</v>
      </c>
      <c r="Q589">
        <f t="shared" si="587"/>
        <v>370.79750000000001</v>
      </c>
      <c r="R589">
        <f t="shared" si="543"/>
        <v>377.27083333333326</v>
      </c>
      <c r="S589">
        <f t="shared" si="549"/>
        <v>389.89038461538462</v>
      </c>
      <c r="T589">
        <f t="shared" si="558"/>
        <v>393.64440000000002</v>
      </c>
      <c r="U589">
        <f t="shared" si="555"/>
        <v>386.18560000000002</v>
      </c>
      <c r="V589">
        <f t="shared" ref="V589:V652" si="602">SUM(B389:B588)/200</f>
        <v>363.99315000000007</v>
      </c>
      <c r="W589">
        <f t="shared" si="582"/>
        <v>369.08635084602167</v>
      </c>
      <c r="X589">
        <f t="shared" si="594"/>
        <v>372.31547320765452</v>
      </c>
      <c r="Y589">
        <f t="shared" si="546"/>
        <v>377.0578395265091</v>
      </c>
      <c r="Z589">
        <f t="shared" si="552"/>
        <v>384.18519051201076</v>
      </c>
      <c r="AA589">
        <f t="shared" si="561"/>
        <v>386.86351340257374</v>
      </c>
      <c r="AB589">
        <f t="shared" si="564"/>
        <v>381.19678949141206</v>
      </c>
      <c r="AC589">
        <f t="shared" si="540"/>
        <v>363.66752098213072</v>
      </c>
      <c r="AD589" s="2">
        <v>1195.19</v>
      </c>
      <c r="AE589" s="2">
        <v>1192.56</v>
      </c>
      <c r="AF589" s="2">
        <v>1203.67</v>
      </c>
      <c r="AG589" s="2">
        <v>1191.8</v>
      </c>
      <c r="AH589" s="6">
        <f t="shared" si="595"/>
        <v>1206.5270903721466</v>
      </c>
      <c r="AI589">
        <f t="shared" si="596"/>
        <v>-1</v>
      </c>
      <c r="AJ589" s="3">
        <f t="shared" si="572"/>
        <v>-2.2137436585468956E-3</v>
      </c>
      <c r="AK589">
        <f t="shared" si="573"/>
        <v>9.9314753302823123E-3</v>
      </c>
      <c r="AL589">
        <f t="shared" si="588"/>
        <v>-2.3680283641748191E-3</v>
      </c>
      <c r="AM589">
        <f t="shared" si="589"/>
        <v>-9.3964656596726009E-3</v>
      </c>
      <c r="AN589">
        <f t="shared" si="574"/>
        <v>7.0951062174215125E-3</v>
      </c>
      <c r="AO589">
        <f t="shared" si="579"/>
        <v>1160.04</v>
      </c>
      <c r="AP589">
        <f t="shared" si="590"/>
        <v>1175.135</v>
      </c>
      <c r="AQ589">
        <f t="shared" si="544"/>
        <v>1217.6649999999997</v>
      </c>
      <c r="AR589">
        <f t="shared" si="550"/>
        <v>1235.4603846153843</v>
      </c>
      <c r="AS589">
        <f t="shared" si="559"/>
        <v>1206.1776</v>
      </c>
      <c r="AT589">
        <f t="shared" si="556"/>
        <v>1218.7010000000002</v>
      </c>
      <c r="AU589">
        <f t="shared" ref="AU589:AU652" si="603">SUM(AE389:AE588)/200</f>
        <v>1267.6193000000003</v>
      </c>
      <c r="AV589">
        <f t="shared" si="583"/>
        <v>1206.5270903721466</v>
      </c>
      <c r="AW589">
        <f t="shared" si="597"/>
        <v>1182.2171913206562</v>
      </c>
      <c r="AX589">
        <f t="shared" si="547"/>
        <v>1204.4525982530665</v>
      </c>
      <c r="AY589">
        <f t="shared" si="553"/>
        <v>1215.7406283677126</v>
      </c>
      <c r="AZ589">
        <f t="shared" si="562"/>
        <v>1215.7126601344232</v>
      </c>
      <c r="BA589">
        <f t="shared" si="565"/>
        <v>1224.5399386883173</v>
      </c>
      <c r="BB589">
        <f t="shared" si="541"/>
        <v>1233.6831488856983</v>
      </c>
      <c r="BC589" s="2">
        <v>11555.63</v>
      </c>
      <c r="BD589" s="2">
        <v>11523.01</v>
      </c>
      <c r="BE589" s="2">
        <v>11624.01</v>
      </c>
      <c r="BF589" s="2">
        <v>11517.04</v>
      </c>
      <c r="BG589" s="2">
        <f t="shared" si="598"/>
        <v>11379.869999999999</v>
      </c>
      <c r="BH589">
        <f t="shared" si="580"/>
        <v>1</v>
      </c>
      <c r="BI589" s="3">
        <f t="shared" si="575"/>
        <v>2.830857562390294E-3</v>
      </c>
      <c r="BJ589">
        <f t="shared" si="591"/>
        <v>9.2569595945871715E-3</v>
      </c>
      <c r="BK589">
        <f t="shared" si="599"/>
        <v>2.1453672142124756E-2</v>
      </c>
      <c r="BL589">
        <f t="shared" si="600"/>
        <v>1.5444816153435868E-2</v>
      </c>
      <c r="BM589">
        <f t="shared" si="592"/>
        <v>5.9174618778899133E-3</v>
      </c>
      <c r="BN589">
        <f t="shared" si="581"/>
        <v>11242.174999999999</v>
      </c>
      <c r="BO589">
        <f t="shared" si="593"/>
        <v>11379.869999999999</v>
      </c>
      <c r="BP589">
        <f t="shared" si="545"/>
        <v>11748.470833333333</v>
      </c>
      <c r="BQ589">
        <f t="shared" si="551"/>
        <v>11844.45423076923</v>
      </c>
      <c r="BR589">
        <f t="shared" si="560"/>
        <v>11535.933400000002</v>
      </c>
      <c r="BS589">
        <f t="shared" si="557"/>
        <v>11621.221399999995</v>
      </c>
      <c r="BT589">
        <f t="shared" ref="BT589:BT652" si="604">SUM(BD389:BD588)/200</f>
        <v>11955.6194</v>
      </c>
      <c r="BU589">
        <f t="shared" si="584"/>
        <v>11637.566711860465</v>
      </c>
      <c r="BV589">
        <f t="shared" si="601"/>
        <v>11438.984555358838</v>
      </c>
      <c r="BW589">
        <f t="shared" si="548"/>
        <v>11625.043957479755</v>
      </c>
      <c r="BX589">
        <f t="shared" si="554"/>
        <v>11687.625385394942</v>
      </c>
      <c r="BY589">
        <f t="shared" si="563"/>
        <v>11647.060445060417</v>
      </c>
      <c r="BZ589">
        <f t="shared" si="566"/>
        <v>11674.001086815548</v>
      </c>
      <c r="CA589">
        <f t="shared" si="542"/>
        <v>11684.77116967095</v>
      </c>
    </row>
    <row r="590" spans="1:79" x14ac:dyDescent="0.45">
      <c r="A590" s="1">
        <v>40877</v>
      </c>
      <c r="B590">
        <v>382.2</v>
      </c>
      <c r="C590">
        <v>381.29</v>
      </c>
      <c r="D590">
        <v>382.28</v>
      </c>
      <c r="E590">
        <v>378.3</v>
      </c>
      <c r="F590">
        <v>14497800</v>
      </c>
      <c r="G590" s="6">
        <f t="shared" si="567"/>
        <v>376.26928392459268</v>
      </c>
      <c r="H590">
        <f t="shared" si="576"/>
        <v>-1</v>
      </c>
      <c r="I590" s="3">
        <f t="shared" si="568"/>
        <v>-2.4115755627009648E-2</v>
      </c>
      <c r="J590">
        <f t="shared" si="569"/>
        <v>1.041339612768174E-2</v>
      </c>
      <c r="K590">
        <f t="shared" si="585"/>
        <v>1.5974506376693461E-2</v>
      </c>
      <c r="L590">
        <f t="shared" si="586"/>
        <v>1.5761892689055815E-2</v>
      </c>
      <c r="M590">
        <f t="shared" si="570"/>
        <v>2.0931449502873911E-4</v>
      </c>
      <c r="N590">
        <f t="shared" si="571"/>
        <v>7.4107795665549259E-2</v>
      </c>
      <c r="O590">
        <f t="shared" si="577"/>
        <v>0.14051687861122888</v>
      </c>
      <c r="P590">
        <f t="shared" si="578"/>
        <v>374.65999999999997</v>
      </c>
      <c r="Q590">
        <f t="shared" si="587"/>
        <v>369.96999999999997</v>
      </c>
      <c r="R590">
        <f t="shared" si="543"/>
        <v>376.26916666666671</v>
      </c>
      <c r="S590">
        <f t="shared" si="549"/>
        <v>389.13384615384615</v>
      </c>
      <c r="T590">
        <f t="shared" si="558"/>
        <v>392.87580000000003</v>
      </c>
      <c r="U590">
        <f t="shared" si="555"/>
        <v>386.32050000000004</v>
      </c>
      <c r="V590">
        <f t="shared" si="602"/>
        <v>364.06325000000004</v>
      </c>
      <c r="W590">
        <f t="shared" si="582"/>
        <v>388.75682457698917</v>
      </c>
      <c r="X590">
        <f t="shared" si="594"/>
        <v>376.26928392459268</v>
      </c>
      <c r="Y590">
        <f t="shared" si="546"/>
        <v>377.84894113781542</v>
      </c>
      <c r="Z590">
        <f t="shared" si="552"/>
        <v>384.03813936297291</v>
      </c>
      <c r="AA590">
        <f t="shared" si="561"/>
        <v>386.68063052404142</v>
      </c>
      <c r="AB590">
        <f t="shared" si="564"/>
        <v>381.21665504603754</v>
      </c>
      <c r="AC590">
        <f t="shared" ref="AC590:AC653" si="605">((B590-AC589)*(2/201)) +AC589</f>
        <v>363.85192375842792</v>
      </c>
      <c r="AD590" s="2">
        <v>1246.96</v>
      </c>
      <c r="AE590" s="2">
        <v>1196.72</v>
      </c>
      <c r="AF590" s="2">
        <v>1247.1099999999999</v>
      </c>
      <c r="AG590" s="2">
        <v>1196.72</v>
      </c>
      <c r="AH590" s="6">
        <f t="shared" si="595"/>
        <v>1191.8164548139266</v>
      </c>
      <c r="AI590">
        <f t="shared" si="596"/>
        <v>-1</v>
      </c>
      <c r="AJ590" s="3">
        <f t="shared" si="572"/>
        <v>-4.3315288782536654E-2</v>
      </c>
      <c r="AK590">
        <f t="shared" si="573"/>
        <v>4.0410277795598797E-2</v>
      </c>
      <c r="AL590">
        <f t="shared" si="588"/>
        <v>4.6394346178670644E-2</v>
      </c>
      <c r="AM590">
        <f t="shared" si="589"/>
        <v>4.6268487872725972E-2</v>
      </c>
      <c r="AN590">
        <f t="shared" si="574"/>
        <v>1.2029255148510263E-4</v>
      </c>
      <c r="AO590">
        <f t="shared" si="579"/>
        <v>1175.615</v>
      </c>
      <c r="AP590">
        <f t="shared" si="590"/>
        <v>1175.0300000000002</v>
      </c>
      <c r="AQ590">
        <f t="shared" si="544"/>
        <v>1214.5791666666664</v>
      </c>
      <c r="AR590">
        <f t="shared" si="550"/>
        <v>1234.5823076923075</v>
      </c>
      <c r="AS590">
        <f t="shared" si="559"/>
        <v>1205.729</v>
      </c>
      <c r="AT590">
        <f t="shared" si="556"/>
        <v>1217.1027000000004</v>
      </c>
      <c r="AU590">
        <f t="shared" si="603"/>
        <v>1266.9384500000001</v>
      </c>
      <c r="AV590">
        <f t="shared" si="583"/>
        <v>1191.8164548139266</v>
      </c>
      <c r="AW590">
        <f t="shared" si="597"/>
        <v>1188.0183147923938</v>
      </c>
      <c r="AX590">
        <f t="shared" si="547"/>
        <v>1203.2629677525947</v>
      </c>
      <c r="AY590">
        <f t="shared" si="553"/>
        <v>1214.3316929330672</v>
      </c>
      <c r="AZ590">
        <f t="shared" si="562"/>
        <v>1214.9678499330732</v>
      </c>
      <c r="BA590">
        <f t="shared" si="565"/>
        <v>1223.9890488133012</v>
      </c>
      <c r="BB590">
        <f t="shared" ref="BB590:BB653" si="606">((AE590-BB589)*(2/201)) +BB589</f>
        <v>1233.3153563594724</v>
      </c>
      <c r="BC590" s="2">
        <v>12045.68</v>
      </c>
      <c r="BD590" s="2">
        <v>11559.27</v>
      </c>
      <c r="BE590" s="2">
        <v>12045.68</v>
      </c>
      <c r="BF590" s="2">
        <v>11559.27</v>
      </c>
      <c r="BG590" s="2">
        <f t="shared" si="598"/>
        <v>11375.025</v>
      </c>
      <c r="BH590">
        <f t="shared" si="580"/>
        <v>1</v>
      </c>
      <c r="BI590" s="3">
        <f t="shared" si="575"/>
        <v>4.2407899872183616E-2</v>
      </c>
      <c r="BJ590">
        <f t="shared" si="591"/>
        <v>4.0380451747016342E-2</v>
      </c>
      <c r="BK590">
        <f t="shared" si="599"/>
        <v>5.8958551739446786E-2</v>
      </c>
      <c r="BL590">
        <f t="shared" si="600"/>
        <v>5.8958551739446786E-2</v>
      </c>
      <c r="BM590">
        <f t="shared" si="592"/>
        <v>0</v>
      </c>
      <c r="BN590">
        <f t="shared" si="581"/>
        <v>11377.74</v>
      </c>
      <c r="BO590">
        <f t="shared" si="593"/>
        <v>11375.025</v>
      </c>
      <c r="BP590">
        <f t="shared" si="545"/>
        <v>11727.0525</v>
      </c>
      <c r="BQ590">
        <f t="shared" si="551"/>
        <v>11843.676923076922</v>
      </c>
      <c r="BR590">
        <f t="shared" si="560"/>
        <v>11536.260200000002</v>
      </c>
      <c r="BS590">
        <f t="shared" si="557"/>
        <v>11609.272499999995</v>
      </c>
      <c r="BT590">
        <f t="shared" si="604"/>
        <v>11951.900299999998</v>
      </c>
      <c r="BU590">
        <f t="shared" si="584"/>
        <v>11520.121644069768</v>
      </c>
      <c r="BV590">
        <f t="shared" si="601"/>
        <v>11487.098733215304</v>
      </c>
      <c r="BW590">
        <f t="shared" si="548"/>
        <v>11614.924887098254</v>
      </c>
      <c r="BX590">
        <f t="shared" si="554"/>
        <v>11678.117579069391</v>
      </c>
      <c r="BY590">
        <f t="shared" si="563"/>
        <v>11643.617682509028</v>
      </c>
      <c r="BZ590">
        <f t="shared" si="566"/>
        <v>11671.729184106329</v>
      </c>
      <c r="CA590">
        <f t="shared" ref="CA590:CA653" si="607">((BD590-CA589)*(2/201)) +CA589</f>
        <v>11683.522401813529</v>
      </c>
    </row>
    <row r="591" spans="1:79" x14ac:dyDescent="0.45">
      <c r="A591" s="1">
        <v>40878</v>
      </c>
      <c r="B591">
        <v>387.93</v>
      </c>
      <c r="C591">
        <v>382.54</v>
      </c>
      <c r="D591">
        <v>389</v>
      </c>
      <c r="E591">
        <v>380.75</v>
      </c>
      <c r="F591">
        <v>13827900</v>
      </c>
      <c r="G591" s="6">
        <f t="shared" si="567"/>
        <v>380.9335703547556</v>
      </c>
      <c r="H591">
        <f t="shared" si="576"/>
        <v>-1</v>
      </c>
      <c r="I591" s="3">
        <f t="shared" si="568"/>
        <v>-1.4992150706436469E-2</v>
      </c>
      <c r="J591">
        <f t="shared" si="569"/>
        <v>2.1266723377929009E-2</v>
      </c>
      <c r="K591">
        <f t="shared" si="585"/>
        <v>2.1175423414986235E-2</v>
      </c>
      <c r="L591">
        <f t="shared" si="586"/>
        <v>1.8366534718189245E-2</v>
      </c>
      <c r="M591">
        <f t="shared" si="570"/>
        <v>2.7582295775010778E-3</v>
      </c>
      <c r="N591">
        <f t="shared" si="571"/>
        <v>-4.8445534029028271E-2</v>
      </c>
      <c r="O591">
        <f t="shared" si="577"/>
        <v>-0.43898212299994704</v>
      </c>
      <c r="P591">
        <f t="shared" si="578"/>
        <v>377.7</v>
      </c>
      <c r="Q591">
        <f t="shared" si="587"/>
        <v>373.77250000000004</v>
      </c>
      <c r="R591">
        <f t="shared" si="543"/>
        <v>376.06750000000005</v>
      </c>
      <c r="S591">
        <f t="shared" si="549"/>
        <v>388.22730769230776</v>
      </c>
      <c r="T591">
        <f t="shared" si="558"/>
        <v>392.25080000000003</v>
      </c>
      <c r="U591">
        <f t="shared" si="555"/>
        <v>386.60249999999991</v>
      </c>
      <c r="V591">
        <f t="shared" si="602"/>
        <v>364.17475000000007</v>
      </c>
      <c r="W591">
        <f t="shared" si="582"/>
        <v>387.51658771150539</v>
      </c>
      <c r="X591">
        <f t="shared" si="594"/>
        <v>380.9335703547556</v>
      </c>
      <c r="Y591">
        <f t="shared" si="546"/>
        <v>379.39987327045918</v>
      </c>
      <c r="Z591">
        <f t="shared" si="552"/>
        <v>384.326425336086</v>
      </c>
      <c r="AA591">
        <f t="shared" si="561"/>
        <v>386.72962540545154</v>
      </c>
      <c r="AB591">
        <f t="shared" si="564"/>
        <v>381.34959256987838</v>
      </c>
      <c r="AC591">
        <f t="shared" si="605"/>
        <v>364.09150660660276</v>
      </c>
      <c r="AD591" s="2">
        <v>1244.58</v>
      </c>
      <c r="AE591" s="2">
        <v>1246.9100000000001</v>
      </c>
      <c r="AF591" s="2">
        <v>1251.0899999999999</v>
      </c>
      <c r="AG591" s="2">
        <v>1239.73</v>
      </c>
      <c r="AH591" s="6">
        <f t="shared" si="595"/>
        <v>1274.4567725930369</v>
      </c>
      <c r="AI591">
        <f t="shared" si="596"/>
        <v>1</v>
      </c>
      <c r="AJ591" s="3">
        <f t="shared" si="572"/>
        <v>1.9086418168987851E-3</v>
      </c>
      <c r="AK591">
        <f t="shared" si="573"/>
        <v>9.1275771746291128E-3</v>
      </c>
      <c r="AL591">
        <f t="shared" si="588"/>
        <v>-1.8334692157109794E-2</v>
      </c>
      <c r="AM591">
        <f t="shared" si="589"/>
        <v>-2.344275085317259E-2</v>
      </c>
      <c r="AN591">
        <f t="shared" si="574"/>
        <v>5.2306802294749969E-3</v>
      </c>
      <c r="AO591">
        <f t="shared" si="579"/>
        <v>1194.6399999999999</v>
      </c>
      <c r="AP591">
        <f t="shared" si="590"/>
        <v>1177.3399999999999</v>
      </c>
      <c r="AQ591">
        <f t="shared" si="544"/>
        <v>1210.9624999999999</v>
      </c>
      <c r="AR591">
        <f t="shared" si="550"/>
        <v>1232.966923076923</v>
      </c>
      <c r="AS591">
        <f t="shared" si="559"/>
        <v>1205.5734000000002</v>
      </c>
      <c r="AT591">
        <f t="shared" si="556"/>
        <v>1215.6368000000002</v>
      </c>
      <c r="AU591">
        <f t="shared" si="603"/>
        <v>1266.2699000000002</v>
      </c>
      <c r="AV591">
        <f t="shared" si="583"/>
        <v>1274.4567725930369</v>
      </c>
      <c r="AW591">
        <f t="shared" si="597"/>
        <v>1211.5749888754362</v>
      </c>
      <c r="AX591">
        <f t="shared" si="547"/>
        <v>1209.9778957906572</v>
      </c>
      <c r="AY591">
        <f t="shared" si="553"/>
        <v>1216.7449008639512</v>
      </c>
      <c r="AZ591">
        <f t="shared" si="562"/>
        <v>1216.2204832690311</v>
      </c>
      <c r="BA591">
        <f t="shared" si="565"/>
        <v>1224.4429290348201</v>
      </c>
      <c r="BB591">
        <f t="shared" si="606"/>
        <v>1233.4506264454478</v>
      </c>
      <c r="BC591" s="2">
        <v>12020.03</v>
      </c>
      <c r="BD591" s="2">
        <v>12046.21</v>
      </c>
      <c r="BE591" s="2">
        <v>12062.64</v>
      </c>
      <c r="BF591" s="2">
        <v>11974.62</v>
      </c>
      <c r="BG591" s="2">
        <f t="shared" si="598"/>
        <v>11391.657500000001</v>
      </c>
      <c r="BH591">
        <f t="shared" si="580"/>
        <v>-1</v>
      </c>
      <c r="BI591" s="3">
        <f t="shared" si="575"/>
        <v>-2.1293941064348077E-3</v>
      </c>
      <c r="BJ591">
        <f t="shared" si="591"/>
        <v>7.322777064616196E-3</v>
      </c>
      <c r="BK591">
        <f t="shared" si="599"/>
        <v>5.8901217842969575E-2</v>
      </c>
      <c r="BL591">
        <f t="shared" si="600"/>
        <v>5.516076128517728E-2</v>
      </c>
      <c r="BM591">
        <f t="shared" si="592"/>
        <v>3.5449162772471249E-3</v>
      </c>
      <c r="BN591">
        <f t="shared" si="581"/>
        <v>11541.14</v>
      </c>
      <c r="BO591">
        <f t="shared" si="593"/>
        <v>11391.657500000001</v>
      </c>
      <c r="BP591">
        <f t="shared" si="545"/>
        <v>11698.968333333332</v>
      </c>
      <c r="BQ591">
        <f t="shared" si="551"/>
        <v>11834.111923076924</v>
      </c>
      <c r="BR591">
        <f t="shared" si="560"/>
        <v>11539.416200000003</v>
      </c>
      <c r="BS591">
        <f t="shared" si="557"/>
        <v>11598.307499999997</v>
      </c>
      <c r="BT591">
        <f t="shared" si="604"/>
        <v>11948.362899999998</v>
      </c>
      <c r="BU591">
        <f t="shared" si="584"/>
        <v>12309.254177965115</v>
      </c>
      <c r="BV591">
        <f t="shared" si="601"/>
        <v>11710.743239929181</v>
      </c>
      <c r="BW591">
        <f t="shared" si="548"/>
        <v>11681.276442929291</v>
      </c>
      <c r="BX591">
        <f t="shared" si="554"/>
        <v>11705.383684323509</v>
      </c>
      <c r="BY591">
        <f t="shared" si="563"/>
        <v>11659.405616528282</v>
      </c>
      <c r="BZ591">
        <f t="shared" si="566"/>
        <v>11679.144645807193</v>
      </c>
      <c r="CA591">
        <f t="shared" si="607"/>
        <v>11687.131233636279</v>
      </c>
    </row>
    <row r="592" spans="1:79" x14ac:dyDescent="0.45">
      <c r="A592" s="1">
        <v>40879</v>
      </c>
      <c r="B592">
        <v>389.7</v>
      </c>
      <c r="C592">
        <v>389.83</v>
      </c>
      <c r="D592">
        <v>393.63</v>
      </c>
      <c r="E592">
        <v>388.58</v>
      </c>
      <c r="F592">
        <v>13537700</v>
      </c>
      <c r="G592" s="6">
        <f t="shared" si="567"/>
        <v>384.44014221285335</v>
      </c>
      <c r="H592">
        <f t="shared" si="576"/>
        <v>-1</v>
      </c>
      <c r="I592" s="3">
        <f t="shared" si="568"/>
        <v>-4.5626788338101769E-3</v>
      </c>
      <c r="J592">
        <f t="shared" si="569"/>
        <v>1.2958686168847862E-2</v>
      </c>
      <c r="K592">
        <f t="shared" si="585"/>
        <v>2.3904521869775226E-2</v>
      </c>
      <c r="L592">
        <f t="shared" si="586"/>
        <v>1.3681864117702914E-2</v>
      </c>
      <c r="M592">
        <f t="shared" si="570"/>
        <v>1.0084680523479618E-2</v>
      </c>
      <c r="N592">
        <f t="shared" si="571"/>
        <v>-2.1436433072087577E-2</v>
      </c>
      <c r="O592">
        <f t="shared" si="577"/>
        <v>-0.60451690471403063</v>
      </c>
      <c r="P592">
        <f t="shared" si="578"/>
        <v>385.065</v>
      </c>
      <c r="Q592">
        <f t="shared" si="587"/>
        <v>379.86250000000001</v>
      </c>
      <c r="R592">
        <f t="shared" si="543"/>
        <v>376.79</v>
      </c>
      <c r="S592">
        <f t="shared" si="549"/>
        <v>387.8488461538463</v>
      </c>
      <c r="T592">
        <f t="shared" si="558"/>
        <v>391.76660000000004</v>
      </c>
      <c r="U592">
        <f t="shared" si="555"/>
        <v>386.9443</v>
      </c>
      <c r="V592">
        <f t="shared" si="602"/>
        <v>364.29874999999998</v>
      </c>
      <c r="W592">
        <f t="shared" si="582"/>
        <v>390.79170614424731</v>
      </c>
      <c r="X592">
        <f t="shared" si="594"/>
        <v>384.44014221285335</v>
      </c>
      <c r="Y592">
        <f t="shared" si="546"/>
        <v>380.984508151927</v>
      </c>
      <c r="Z592">
        <f t="shared" si="552"/>
        <v>384.72446790378336</v>
      </c>
      <c r="AA592">
        <f t="shared" si="561"/>
        <v>386.84611068366911</v>
      </c>
      <c r="AB592">
        <f t="shared" si="564"/>
        <v>381.51494717245504</v>
      </c>
      <c r="AC592">
        <f t="shared" si="605"/>
        <v>364.34631748613907</v>
      </c>
      <c r="AD592" s="2">
        <v>1244.28</v>
      </c>
      <c r="AE592" s="2">
        <v>1246.03</v>
      </c>
      <c r="AF592" s="2">
        <v>1260.08</v>
      </c>
      <c r="AG592" s="2">
        <v>1243.3499999999999</v>
      </c>
      <c r="AH592" s="6">
        <f t="shared" si="595"/>
        <v>1231.8166137034814</v>
      </c>
      <c r="AI592">
        <f t="shared" si="596"/>
        <v>1</v>
      </c>
      <c r="AJ592" s="3">
        <f t="shared" si="572"/>
        <v>2.4104517186517103E-4</v>
      </c>
      <c r="AK592">
        <f t="shared" si="573"/>
        <v>1.344552673031795E-2</v>
      </c>
      <c r="AL592">
        <f t="shared" si="588"/>
        <v>2.294447564848481E-2</v>
      </c>
      <c r="AM592">
        <f t="shared" si="589"/>
        <v>1.0117891054454259E-2</v>
      </c>
      <c r="AN592">
        <f t="shared" si="574"/>
        <v>1.2698106535506442E-2</v>
      </c>
      <c r="AO592">
        <f t="shared" si="579"/>
        <v>1221.8150000000001</v>
      </c>
      <c r="AP592">
        <f t="shared" si="590"/>
        <v>1198.7149999999999</v>
      </c>
      <c r="AQ592">
        <f t="shared" si="544"/>
        <v>1209.5508333333332</v>
      </c>
      <c r="AR592">
        <f t="shared" si="550"/>
        <v>1232.686923076923</v>
      </c>
      <c r="AS592">
        <f t="shared" si="559"/>
        <v>1206.4390000000003</v>
      </c>
      <c r="AT592">
        <f t="shared" si="556"/>
        <v>1214.9098000000004</v>
      </c>
      <c r="AU592">
        <f t="shared" si="603"/>
        <v>1265.8569000000002</v>
      </c>
      <c r="AV592">
        <f t="shared" si="583"/>
        <v>1231.8166137034814</v>
      </c>
      <c r="AW592">
        <f t="shared" si="597"/>
        <v>1225.3569933252618</v>
      </c>
      <c r="AX592">
        <f t="shared" si="547"/>
        <v>1215.5243733613254</v>
      </c>
      <c r="AY592">
        <f t="shared" si="553"/>
        <v>1218.9141674666214</v>
      </c>
      <c r="AZ592">
        <f t="shared" si="562"/>
        <v>1217.3894839251475</v>
      </c>
      <c r="BA592">
        <f t="shared" si="565"/>
        <v>1224.8703957866057</v>
      </c>
      <c r="BB592">
        <f t="shared" si="606"/>
        <v>1233.5757943415131</v>
      </c>
      <c r="BC592" s="2">
        <v>12019.42</v>
      </c>
      <c r="BD592" s="2">
        <v>12022.37</v>
      </c>
      <c r="BE592" s="2">
        <v>12146.68</v>
      </c>
      <c r="BF592" s="2">
        <v>12007.12</v>
      </c>
      <c r="BG592" s="2">
        <f t="shared" si="598"/>
        <v>11590.24</v>
      </c>
      <c r="BH592">
        <f t="shared" si="580"/>
        <v>-1</v>
      </c>
      <c r="BI592" s="3">
        <f t="shared" si="575"/>
        <v>-5.0748625419452537E-5</v>
      </c>
      <c r="BJ592">
        <f t="shared" si="591"/>
        <v>1.1611209193122422E-2</v>
      </c>
      <c r="BK592">
        <f t="shared" si="599"/>
        <v>4.8009359599111019E-2</v>
      </c>
      <c r="BL592">
        <f t="shared" si="600"/>
        <v>3.7029431659741326E-2</v>
      </c>
      <c r="BM592">
        <f t="shared" si="592"/>
        <v>1.0587865304648662E-2</v>
      </c>
      <c r="BN592">
        <f t="shared" si="581"/>
        <v>11802.74</v>
      </c>
      <c r="BO592">
        <f t="shared" si="593"/>
        <v>11590.24</v>
      </c>
      <c r="BP592">
        <f t="shared" si="545"/>
        <v>11690.069166666668</v>
      </c>
      <c r="BQ592">
        <f t="shared" si="551"/>
        <v>11839.249615384617</v>
      </c>
      <c r="BR592">
        <f t="shared" si="560"/>
        <v>11552.168800000001</v>
      </c>
      <c r="BS592">
        <f t="shared" si="557"/>
        <v>11593.714999999998</v>
      </c>
      <c r="BT592">
        <f t="shared" si="604"/>
        <v>11947.495000000001</v>
      </c>
      <c r="BU592">
        <f t="shared" si="584"/>
        <v>11878.927911017443</v>
      </c>
      <c r="BV592">
        <f t="shared" si="601"/>
        <v>11835.39394395751</v>
      </c>
      <c r="BW592">
        <f t="shared" si="548"/>
        <v>11733.752374786323</v>
      </c>
      <c r="BX592">
        <f t="shared" si="554"/>
        <v>11728.864152151398</v>
      </c>
      <c r="BY592">
        <f t="shared" si="563"/>
        <v>11673.63951391933</v>
      </c>
      <c r="BZ592">
        <f t="shared" si="566"/>
        <v>11685.941187474378</v>
      </c>
      <c r="CA592">
        <f t="shared" si="607"/>
        <v>11690.466942754327</v>
      </c>
    </row>
    <row r="593" spans="1:79" x14ac:dyDescent="0.45">
      <c r="A593" s="1">
        <v>40882</v>
      </c>
      <c r="B593">
        <v>393.01</v>
      </c>
      <c r="C593">
        <v>393.49</v>
      </c>
      <c r="D593">
        <v>396.41</v>
      </c>
      <c r="E593">
        <v>390.39</v>
      </c>
      <c r="F593">
        <v>12757500</v>
      </c>
      <c r="G593" s="6">
        <f t="shared" si="567"/>
        <v>387.86808532771198</v>
      </c>
      <c r="H593">
        <f t="shared" si="576"/>
        <v>-1</v>
      </c>
      <c r="I593" s="3">
        <f t="shared" si="568"/>
        <v>-8.4937131126507637E-3</v>
      </c>
      <c r="J593">
        <f t="shared" si="569"/>
        <v>1.5317676395002771E-2</v>
      </c>
      <c r="K593">
        <f t="shared" si="585"/>
        <v>2.202273142702868E-2</v>
      </c>
      <c r="L593">
        <f t="shared" si="586"/>
        <v>1.3256864554719878E-2</v>
      </c>
      <c r="M593">
        <f t="shared" si="570"/>
        <v>8.6511793593039218E-3</v>
      </c>
      <c r="N593">
        <f t="shared" si="571"/>
        <v>-6.1156182637664119E-2</v>
      </c>
      <c r="O593">
        <f t="shared" si="577"/>
        <v>-0.25046815766373731</v>
      </c>
      <c r="P593">
        <f t="shared" si="578"/>
        <v>388.815</v>
      </c>
      <c r="Q593">
        <f t="shared" si="587"/>
        <v>383.25749999999999</v>
      </c>
      <c r="R593">
        <f t="shared" ref="R593:R656" si="608">SUM(B581:B592)/12</f>
        <v>376.86249999999995</v>
      </c>
      <c r="S593">
        <f t="shared" si="549"/>
        <v>387.42961538461543</v>
      </c>
      <c r="T593">
        <f t="shared" si="558"/>
        <v>391.52420000000006</v>
      </c>
      <c r="U593">
        <f t="shared" si="555"/>
        <v>387.26109999999994</v>
      </c>
      <c r="V593">
        <f t="shared" si="602"/>
        <v>364.45574999999997</v>
      </c>
      <c r="W593">
        <f t="shared" si="582"/>
        <v>394.11914692787633</v>
      </c>
      <c r="X593">
        <f t="shared" si="594"/>
        <v>387.86808532771198</v>
      </c>
      <c r="Y593">
        <f t="shared" si="546"/>
        <v>382.83458382086133</v>
      </c>
      <c r="Z593">
        <f t="shared" si="552"/>
        <v>385.33821102202165</v>
      </c>
      <c r="AA593">
        <f t="shared" si="561"/>
        <v>387.08783183332912</v>
      </c>
      <c r="AB593">
        <f t="shared" si="564"/>
        <v>381.7425719809213</v>
      </c>
      <c r="AC593">
        <f t="shared" si="605"/>
        <v>364.63152825742128</v>
      </c>
      <c r="AD593" s="2">
        <v>1257.08</v>
      </c>
      <c r="AE593" s="2">
        <v>1244.33</v>
      </c>
      <c r="AF593" s="2">
        <v>1266.73</v>
      </c>
      <c r="AG593" s="2">
        <v>1244.33</v>
      </c>
      <c r="AH593" s="6">
        <f t="shared" si="595"/>
        <v>1250.5866931482592</v>
      </c>
      <c r="AI593">
        <f t="shared" si="596"/>
        <v>-1</v>
      </c>
      <c r="AJ593" s="3">
        <f t="shared" si="572"/>
        <v>-1.028707364901787E-2</v>
      </c>
      <c r="AK593">
        <f t="shared" si="573"/>
        <v>1.7819072771820484E-2</v>
      </c>
      <c r="AL593">
        <f t="shared" si="588"/>
        <v>1.2908586777859631E-2</v>
      </c>
      <c r="AM593">
        <f t="shared" si="589"/>
        <v>5.1922084948739606E-3</v>
      </c>
      <c r="AN593">
        <f t="shared" si="574"/>
        <v>7.6765201896459188E-3</v>
      </c>
      <c r="AO593">
        <f t="shared" si="579"/>
        <v>1246.47</v>
      </c>
      <c r="AP593">
        <f t="shared" si="590"/>
        <v>1220.5549999999998</v>
      </c>
      <c r="AQ593">
        <f t="shared" ref="AQ593:AQ656" si="609">SUM(AE581:AE592)/12</f>
        <v>1209.0783333333331</v>
      </c>
      <c r="AR593">
        <f t="shared" si="550"/>
        <v>1233.3353846153846</v>
      </c>
      <c r="AS593">
        <f t="shared" si="559"/>
        <v>1208.0686000000003</v>
      </c>
      <c r="AT593">
        <f t="shared" si="556"/>
        <v>1214.2256000000002</v>
      </c>
      <c r="AU593">
        <f t="shared" si="603"/>
        <v>1265.4395000000002</v>
      </c>
      <c r="AV593">
        <f t="shared" si="583"/>
        <v>1250.5866931482592</v>
      </c>
      <c r="AW593">
        <f t="shared" si="597"/>
        <v>1232.946195995157</v>
      </c>
      <c r="AX593">
        <f t="shared" si="547"/>
        <v>1219.9560082288137</v>
      </c>
      <c r="AY593">
        <f t="shared" si="553"/>
        <v>1220.7968217283531</v>
      </c>
      <c r="AZ593">
        <f t="shared" si="562"/>
        <v>1218.4459747516123</v>
      </c>
      <c r="BA593">
        <f t="shared" si="565"/>
        <v>1225.2557344839006</v>
      </c>
      <c r="BB593">
        <f t="shared" si="606"/>
        <v>1233.6828013629906</v>
      </c>
      <c r="BC593" s="2">
        <v>12097.83</v>
      </c>
      <c r="BD593" s="2">
        <v>12021.54</v>
      </c>
      <c r="BE593" s="2">
        <v>12186.53</v>
      </c>
      <c r="BF593" s="2">
        <v>12021.46</v>
      </c>
      <c r="BG593" s="2">
        <f t="shared" si="598"/>
        <v>11787.715</v>
      </c>
      <c r="BH593">
        <f t="shared" si="580"/>
        <v>1</v>
      </c>
      <c r="BI593" s="3">
        <f t="shared" si="575"/>
        <v>6.5236092922952901E-3</v>
      </c>
      <c r="BJ593">
        <f t="shared" si="591"/>
        <v>1.3644595766348307E-2</v>
      </c>
      <c r="BK593">
        <f t="shared" si="599"/>
        <v>3.3833105058953365E-2</v>
      </c>
      <c r="BL593">
        <f t="shared" si="600"/>
        <v>2.6308321841849738E-2</v>
      </c>
      <c r="BM593">
        <f t="shared" si="592"/>
        <v>7.3318934056769459E-3</v>
      </c>
      <c r="BN593">
        <f t="shared" si="581"/>
        <v>12034.29</v>
      </c>
      <c r="BO593">
        <f t="shared" si="593"/>
        <v>11787.715</v>
      </c>
      <c r="BP593">
        <f t="shared" ref="BP593:BP656" si="610">SUM(BD581:BD592)/12</f>
        <v>11685.44</v>
      </c>
      <c r="BQ593">
        <f t="shared" si="551"/>
        <v>11851.350000000002</v>
      </c>
      <c r="BR593">
        <f t="shared" si="560"/>
        <v>11570.178400000001</v>
      </c>
      <c r="BS593">
        <f t="shared" si="557"/>
        <v>11589.465400000001</v>
      </c>
      <c r="BT593">
        <f t="shared" si="604"/>
        <v>11946.507900000002</v>
      </c>
      <c r="BU593">
        <f t="shared" si="584"/>
        <v>12092.84604449128</v>
      </c>
      <c r="BV593">
        <f t="shared" si="601"/>
        <v>11909.852366374505</v>
      </c>
      <c r="BW593">
        <f t="shared" si="548"/>
        <v>11778.027394049966</v>
      </c>
      <c r="BX593">
        <f t="shared" si="554"/>
        <v>11750.543844584628</v>
      </c>
      <c r="BY593">
        <f t="shared" si="563"/>
        <v>11687.28267023622</v>
      </c>
      <c r="BZ593">
        <f t="shared" si="566"/>
        <v>11692.586708514489</v>
      </c>
      <c r="CA593">
        <f t="shared" si="607"/>
        <v>11693.761202030402</v>
      </c>
    </row>
    <row r="594" spans="1:79" x14ac:dyDescent="0.45">
      <c r="A594" s="1">
        <v>40883</v>
      </c>
      <c r="B594">
        <v>390.95</v>
      </c>
      <c r="C594">
        <v>392.51</v>
      </c>
      <c r="D594">
        <v>394.63</v>
      </c>
      <c r="E594">
        <v>389.38</v>
      </c>
      <c r="F594">
        <v>10128500</v>
      </c>
      <c r="G594" s="6">
        <f t="shared" si="567"/>
        <v>389.10085119662716</v>
      </c>
      <c r="H594">
        <f t="shared" si="576"/>
        <v>1</v>
      </c>
      <c r="I594" s="3">
        <f t="shared" si="568"/>
        <v>5.2415969059311524E-3</v>
      </c>
      <c r="J594">
        <f t="shared" si="569"/>
        <v>1.3428827215756492E-2</v>
      </c>
      <c r="K594">
        <f t="shared" si="585"/>
        <v>1.4210066069937095E-2</v>
      </c>
      <c r="L594">
        <f t="shared" si="586"/>
        <v>4.7523638092438498E-3</v>
      </c>
      <c r="M594">
        <f t="shared" si="570"/>
        <v>9.4129684102826627E-3</v>
      </c>
      <c r="N594">
        <f t="shared" si="571"/>
        <v>-0.25956459495483042</v>
      </c>
      <c r="O594">
        <f t="shared" si="577"/>
        <v>-5.1735974307641548E-2</v>
      </c>
      <c r="P594">
        <f t="shared" si="578"/>
        <v>391.35500000000002</v>
      </c>
      <c r="Q594">
        <f t="shared" si="587"/>
        <v>388.21</v>
      </c>
      <c r="R594">
        <f t="shared" si="608"/>
        <v>377.54916666666668</v>
      </c>
      <c r="S594">
        <f t="shared" si="549"/>
        <v>386.98038461538465</v>
      </c>
      <c r="T594">
        <f t="shared" si="558"/>
        <v>391.29840000000002</v>
      </c>
      <c r="U594">
        <f t="shared" si="555"/>
        <v>387.61349999999999</v>
      </c>
      <c r="V594">
        <f t="shared" si="602"/>
        <v>364.66799999999995</v>
      </c>
      <c r="W594">
        <f t="shared" si="582"/>
        <v>389.36542653606182</v>
      </c>
      <c r="X594">
        <f t="shared" si="594"/>
        <v>389.10085119662716</v>
      </c>
      <c r="Y594">
        <f t="shared" ref="Y594:Y657" si="611">((B594-Y593)*(2/13)) +Y593</f>
        <v>384.08310938688265</v>
      </c>
      <c r="Z594">
        <f t="shared" si="552"/>
        <v>385.75389909446449</v>
      </c>
      <c r="AA594">
        <f t="shared" si="561"/>
        <v>387.23928940849271</v>
      </c>
      <c r="AB594">
        <f t="shared" si="564"/>
        <v>381.92489728822977</v>
      </c>
      <c r="AC594">
        <f t="shared" si="605"/>
        <v>364.89340359814344</v>
      </c>
      <c r="AD594" s="2">
        <v>1258.47</v>
      </c>
      <c r="AE594" s="2">
        <v>1257.19</v>
      </c>
      <c r="AF594" s="2">
        <v>1266.03</v>
      </c>
      <c r="AG594" s="2">
        <v>1253.03</v>
      </c>
      <c r="AH594" s="6">
        <f t="shared" si="595"/>
        <v>1260.4916534258705</v>
      </c>
      <c r="AI594">
        <f t="shared" si="596"/>
        <v>-1</v>
      </c>
      <c r="AJ594" s="3">
        <f t="shared" si="572"/>
        <v>-1.1057371050371496E-3</v>
      </c>
      <c r="AK594">
        <f t="shared" si="573"/>
        <v>1.0330003893616851E-2</v>
      </c>
      <c r="AL594">
        <f t="shared" si="588"/>
        <v>4.3937986888504229E-3</v>
      </c>
      <c r="AM594">
        <f t="shared" si="589"/>
        <v>-1.6038610175448875E-3</v>
      </c>
      <c r="AN594">
        <f t="shared" si="574"/>
        <v>6.0072945719802182E-3</v>
      </c>
      <c r="AO594">
        <f t="shared" si="579"/>
        <v>1245.1799999999998</v>
      </c>
      <c r="AP594">
        <f t="shared" si="590"/>
        <v>1233.4974999999999</v>
      </c>
      <c r="AQ594">
        <f t="shared" si="609"/>
        <v>1207.9549999999999</v>
      </c>
      <c r="AR594">
        <f t="shared" si="550"/>
        <v>1233.3492307692309</v>
      </c>
      <c r="AS594">
        <f t="shared" si="559"/>
        <v>1210.3788000000002</v>
      </c>
      <c r="AT594">
        <f t="shared" si="556"/>
        <v>1213.4915000000003</v>
      </c>
      <c r="AU594">
        <f t="shared" si="603"/>
        <v>1264.9592500000001</v>
      </c>
      <c r="AV594">
        <f t="shared" si="583"/>
        <v>1260.4916534258705</v>
      </c>
      <c r="AW594">
        <f t="shared" si="597"/>
        <v>1242.6437175970943</v>
      </c>
      <c r="AX594">
        <f t="shared" ref="AX594:AX657" si="612">((AE594-AX593)*(2/13)) +AX593</f>
        <v>1225.68431465515</v>
      </c>
      <c r="AY594">
        <f t="shared" si="553"/>
        <v>1223.4926127114379</v>
      </c>
      <c r="AZ594">
        <f t="shared" si="562"/>
        <v>1219.9653482907647</v>
      </c>
      <c r="BA594">
        <f t="shared" si="565"/>
        <v>1225.8880961772886</v>
      </c>
      <c r="BB594">
        <f t="shared" si="606"/>
        <v>1233.9167038369908</v>
      </c>
      <c r="BC594" s="2">
        <v>12150.13</v>
      </c>
      <c r="BD594" s="2">
        <v>12097.75</v>
      </c>
      <c r="BE594" s="2">
        <v>12215.71</v>
      </c>
      <c r="BF594" s="2">
        <v>12076.71</v>
      </c>
      <c r="BG594" s="2">
        <f t="shared" si="598"/>
        <v>11912.3475</v>
      </c>
      <c r="BH594">
        <f t="shared" si="580"/>
        <v>1</v>
      </c>
      <c r="BI594" s="3">
        <f t="shared" si="575"/>
        <v>4.3230893474283626E-3</v>
      </c>
      <c r="BJ594">
        <f t="shared" si="591"/>
        <v>1.1440206812602006E-2</v>
      </c>
      <c r="BK594">
        <f t="shared" si="599"/>
        <v>2.5466223177253625E-2</v>
      </c>
      <c r="BL594">
        <f t="shared" si="600"/>
        <v>1.9961011043373219E-2</v>
      </c>
      <c r="BM594">
        <f t="shared" si="592"/>
        <v>5.3974731134563934E-3</v>
      </c>
      <c r="BN594">
        <f t="shared" si="581"/>
        <v>12021.955000000002</v>
      </c>
      <c r="BO594">
        <f t="shared" si="593"/>
        <v>11912.3475</v>
      </c>
      <c r="BP594">
        <f t="shared" si="610"/>
        <v>11680.173333333332</v>
      </c>
      <c r="BQ594">
        <f t="shared" si="551"/>
        <v>11857.098846153847</v>
      </c>
      <c r="BR594">
        <f t="shared" si="560"/>
        <v>11595.953800000001</v>
      </c>
      <c r="BS594">
        <f t="shared" si="557"/>
        <v>11584.754099999998</v>
      </c>
      <c r="BT594">
        <f t="shared" si="604"/>
        <v>11945.022600000002</v>
      </c>
      <c r="BU594">
        <f t="shared" si="584"/>
        <v>12100.201977754361</v>
      </c>
      <c r="BV594">
        <f t="shared" si="601"/>
        <v>11985.011419824703</v>
      </c>
      <c r="BW594">
        <f t="shared" ref="BW594:BW657" si="613">((BD594-BW593)*(2/13)) +BW593</f>
        <v>11827.215487273048</v>
      </c>
      <c r="BX594">
        <f t="shared" si="554"/>
        <v>11776.262819059841</v>
      </c>
      <c r="BY594">
        <f t="shared" si="563"/>
        <v>11703.379428266173</v>
      </c>
      <c r="BZ594">
        <f t="shared" si="566"/>
        <v>11700.609743989449</v>
      </c>
      <c r="CA594">
        <f t="shared" si="607"/>
        <v>11697.780991064925</v>
      </c>
    </row>
    <row r="595" spans="1:79" x14ac:dyDescent="0.45">
      <c r="A595" s="1">
        <v>40884</v>
      </c>
      <c r="B595">
        <v>389.09</v>
      </c>
      <c r="C595">
        <v>389.93</v>
      </c>
      <c r="D595">
        <v>390.94</v>
      </c>
      <c r="E595">
        <v>386.76</v>
      </c>
      <c r="F595">
        <v>10883800</v>
      </c>
      <c r="G595" s="6">
        <f t="shared" si="567"/>
        <v>389.09651071797629</v>
      </c>
      <c r="H595">
        <f t="shared" si="576"/>
        <v>1</v>
      </c>
      <c r="I595" s="3">
        <f t="shared" si="568"/>
        <v>4.7576416421537633E-3</v>
      </c>
      <c r="J595">
        <f t="shared" si="569"/>
        <v>1.0743015754709725E-2</v>
      </c>
      <c r="K595">
        <f t="shared" si="585"/>
        <v>4.7378715337797082E-3</v>
      </c>
      <c r="L595">
        <f t="shared" si="586"/>
        <v>-1.6732912778626356E-5</v>
      </c>
      <c r="M595">
        <f t="shared" si="570"/>
        <v>4.7546840062711012E-3</v>
      </c>
      <c r="N595">
        <f t="shared" si="571"/>
        <v>6.9396718058031201E-2</v>
      </c>
      <c r="O595">
        <f t="shared" si="577"/>
        <v>0.15480581870926746</v>
      </c>
      <c r="P595">
        <f t="shared" si="578"/>
        <v>391.98</v>
      </c>
      <c r="Q595">
        <f t="shared" si="587"/>
        <v>390.39749999999998</v>
      </c>
      <c r="R595">
        <f t="shared" si="608"/>
        <v>378.67749999999995</v>
      </c>
      <c r="S595">
        <f t="shared" si="549"/>
        <v>386.44192307692316</v>
      </c>
      <c r="T595">
        <f t="shared" si="558"/>
        <v>391.05400000000009</v>
      </c>
      <c r="U595">
        <f t="shared" si="555"/>
        <v>387.8737999999999</v>
      </c>
      <c r="V595">
        <f t="shared" si="602"/>
        <v>364.92969999999991</v>
      </c>
      <c r="W595">
        <f t="shared" si="582"/>
        <v>388.95228673196902</v>
      </c>
      <c r="X595">
        <f t="shared" si="594"/>
        <v>389.09651071797629</v>
      </c>
      <c r="Y595">
        <f t="shared" si="611"/>
        <v>384.85340025043917</v>
      </c>
      <c r="Z595">
        <f t="shared" si="552"/>
        <v>386.0010176800597</v>
      </c>
      <c r="AA595">
        <f t="shared" si="561"/>
        <v>387.3118662944342</v>
      </c>
      <c r="AB595">
        <f t="shared" si="564"/>
        <v>382.066780510245</v>
      </c>
      <c r="AC595">
        <f t="shared" si="605"/>
        <v>365.13416575139576</v>
      </c>
      <c r="AD595" s="2">
        <v>1261.01</v>
      </c>
      <c r="AE595" s="2">
        <v>1258.1400000000001</v>
      </c>
      <c r="AF595" s="2">
        <v>1267.06</v>
      </c>
      <c r="AG595" s="2">
        <v>1244.8</v>
      </c>
      <c r="AH595" s="6">
        <f t="shared" si="595"/>
        <v>1256.964173287065</v>
      </c>
      <c r="AI595">
        <f t="shared" si="596"/>
        <v>-1</v>
      </c>
      <c r="AJ595" s="3">
        <f t="shared" si="572"/>
        <v>-2.018323837675879E-3</v>
      </c>
      <c r="AK595">
        <f t="shared" si="573"/>
        <v>1.7652516633492193E-2</v>
      </c>
      <c r="AL595">
        <f t="shared" si="588"/>
        <v>8.0319128639390752E-3</v>
      </c>
      <c r="AM595">
        <f t="shared" si="589"/>
        <v>3.2187287425661441E-3</v>
      </c>
      <c r="AN595">
        <f t="shared" si="574"/>
        <v>4.7977414929302343E-3</v>
      </c>
      <c r="AO595">
        <f t="shared" si="579"/>
        <v>1250.76</v>
      </c>
      <c r="AP595">
        <f t="shared" si="590"/>
        <v>1248.615</v>
      </c>
      <c r="AQ595">
        <f t="shared" si="609"/>
        <v>1209.6741666666667</v>
      </c>
      <c r="AR595">
        <f t="shared" si="550"/>
        <v>1232.303076923077</v>
      </c>
      <c r="AS595">
        <f t="shared" si="559"/>
        <v>1212.7844000000002</v>
      </c>
      <c r="AT595">
        <f t="shared" si="556"/>
        <v>1212.9747000000002</v>
      </c>
      <c r="AU595">
        <f t="shared" si="603"/>
        <v>1264.5506500000001</v>
      </c>
      <c r="AV595">
        <f t="shared" si="583"/>
        <v>1256.964173287065</v>
      </c>
      <c r="AW595">
        <f t="shared" si="597"/>
        <v>1248.8422305582567</v>
      </c>
      <c r="AX595">
        <f t="shared" si="612"/>
        <v>1230.6774970158963</v>
      </c>
      <c r="AY595">
        <f t="shared" si="553"/>
        <v>1226.0590858439241</v>
      </c>
      <c r="AZ595">
        <f t="shared" si="562"/>
        <v>1221.4623934558329</v>
      </c>
      <c r="BA595">
        <f t="shared" si="565"/>
        <v>1226.5267477381344</v>
      </c>
      <c r="BB595">
        <f t="shared" si="606"/>
        <v>1234.1577316595083</v>
      </c>
      <c r="BC595" s="2">
        <v>12196.37</v>
      </c>
      <c r="BD595" s="2">
        <v>12144.41</v>
      </c>
      <c r="BE595" s="2">
        <v>12257.67</v>
      </c>
      <c r="BF595" s="2">
        <v>12060.37</v>
      </c>
      <c r="BG595" s="2">
        <f t="shared" si="598"/>
        <v>12046.967500000001</v>
      </c>
      <c r="BH595">
        <f t="shared" si="580"/>
        <v>1</v>
      </c>
      <c r="BI595" s="3">
        <f t="shared" si="575"/>
        <v>3.8057205972283096E-3</v>
      </c>
      <c r="BJ595">
        <f t="shared" si="591"/>
        <v>1.6176944451504773E-2</v>
      </c>
      <c r="BK595">
        <f t="shared" si="599"/>
        <v>1.7490086198041075E-2</v>
      </c>
      <c r="BL595">
        <f t="shared" si="600"/>
        <v>1.2401668718704531E-2</v>
      </c>
      <c r="BM595">
        <f t="shared" si="592"/>
        <v>5.0260856303965254E-3</v>
      </c>
      <c r="BN595">
        <f t="shared" si="581"/>
        <v>12059.645</v>
      </c>
      <c r="BO595">
        <f t="shared" si="593"/>
        <v>12046.967500000001</v>
      </c>
      <c r="BP595">
        <f t="shared" si="610"/>
        <v>11696.18</v>
      </c>
      <c r="BQ595">
        <f t="shared" si="551"/>
        <v>11852.883846153845</v>
      </c>
      <c r="BR595">
        <f t="shared" si="560"/>
        <v>11622.4732</v>
      </c>
      <c r="BS595">
        <f t="shared" si="557"/>
        <v>11581.3536</v>
      </c>
      <c r="BT595">
        <f t="shared" si="604"/>
        <v>11943.562650000002</v>
      </c>
      <c r="BU595">
        <f t="shared" si="584"/>
        <v>12166.514011122819</v>
      </c>
      <c r="BV595">
        <f t="shared" si="601"/>
        <v>12048.770851894822</v>
      </c>
      <c r="BW595">
        <f t="shared" si="613"/>
        <v>11876.014643077195</v>
      </c>
      <c r="BX595">
        <f t="shared" si="554"/>
        <v>11803.532980610964</v>
      </c>
      <c r="BY595">
        <f t="shared" si="563"/>
        <v>11720.674744804754</v>
      </c>
      <c r="BZ595">
        <f t="shared" si="566"/>
        <v>11709.397867870846</v>
      </c>
      <c r="CA595">
        <f t="shared" si="607"/>
        <v>11702.225060805573</v>
      </c>
    </row>
    <row r="596" spans="1:79" x14ac:dyDescent="0.45">
      <c r="A596" s="1">
        <v>40885</v>
      </c>
      <c r="B596">
        <v>390.66</v>
      </c>
      <c r="C596">
        <v>391.45</v>
      </c>
      <c r="D596">
        <v>395.5</v>
      </c>
      <c r="E596">
        <v>390.23</v>
      </c>
      <c r="F596">
        <v>13441300</v>
      </c>
      <c r="G596" s="6">
        <f t="shared" si="567"/>
        <v>389.72190643078579</v>
      </c>
      <c r="H596">
        <f t="shared" si="576"/>
        <v>-1</v>
      </c>
      <c r="I596" s="3">
        <f t="shared" si="568"/>
        <v>-4.0350561566733917E-3</v>
      </c>
      <c r="J596">
        <f t="shared" si="569"/>
        <v>1.348999129677976E-2</v>
      </c>
      <c r="K596">
        <f t="shared" si="585"/>
        <v>1.4826196510563334E-2</v>
      </c>
      <c r="L596">
        <f t="shared" si="586"/>
        <v>2.4070845229246462E-3</v>
      </c>
      <c r="M596">
        <f t="shared" si="570"/>
        <v>1.2389289919623138E-2</v>
      </c>
      <c r="N596">
        <f t="shared" si="571"/>
        <v>0.19027177430754466</v>
      </c>
      <c r="O596">
        <f t="shared" si="577"/>
        <v>7.0898541551282807E-2</v>
      </c>
      <c r="P596">
        <f t="shared" si="578"/>
        <v>390.02</v>
      </c>
      <c r="Q596">
        <f t="shared" si="587"/>
        <v>390.6875</v>
      </c>
      <c r="R596">
        <f t="shared" si="608"/>
        <v>379.85666666666657</v>
      </c>
      <c r="S596">
        <f t="shared" si="549"/>
        <v>385.83846153846156</v>
      </c>
      <c r="T596">
        <f t="shared" si="558"/>
        <v>390.8506000000001</v>
      </c>
      <c r="U596">
        <f t="shared" si="555"/>
        <v>388.02669999999978</v>
      </c>
      <c r="V596">
        <f t="shared" si="602"/>
        <v>365.16204999999997</v>
      </c>
      <c r="W596">
        <f t="shared" si="582"/>
        <v>391.5138566340155</v>
      </c>
      <c r="X596">
        <f t="shared" si="594"/>
        <v>389.72190643078579</v>
      </c>
      <c r="Y596">
        <f t="shared" si="611"/>
        <v>385.74672328883315</v>
      </c>
      <c r="Z596">
        <f t="shared" si="552"/>
        <v>386.34612748153677</v>
      </c>
      <c r="AA596">
        <f t="shared" si="561"/>
        <v>387.44316565543676</v>
      </c>
      <c r="AB596">
        <f t="shared" si="564"/>
        <v>382.23694327241839</v>
      </c>
      <c r="AC596">
        <f t="shared" si="605"/>
        <v>365.38815415187941</v>
      </c>
      <c r="AD596" s="2">
        <v>1234.3499999999999</v>
      </c>
      <c r="AE596" s="2">
        <v>1260.8699999999999</v>
      </c>
      <c r="AF596" s="2">
        <v>1260.8699999999999</v>
      </c>
      <c r="AG596" s="2">
        <v>1231.47</v>
      </c>
      <c r="AH596" s="6">
        <f t="shared" si="595"/>
        <v>1262.8229133564673</v>
      </c>
      <c r="AI596">
        <f t="shared" si="596"/>
        <v>1</v>
      </c>
      <c r="AJ596" s="3">
        <f t="shared" si="572"/>
        <v>2.114178317380519E-2</v>
      </c>
      <c r="AK596">
        <f t="shared" si="573"/>
        <v>2.3818203912990533E-2</v>
      </c>
      <c r="AL596">
        <f t="shared" si="588"/>
        <v>-1.5464665202160211E-3</v>
      </c>
      <c r="AM596">
        <f t="shared" si="589"/>
        <v>-2.2547035736617281E-2</v>
      </c>
      <c r="AN596">
        <f t="shared" si="574"/>
        <v>2.1484992101105833E-2</v>
      </c>
      <c r="AO596">
        <f t="shared" si="579"/>
        <v>1257.665</v>
      </c>
      <c r="AP596">
        <f t="shared" si="590"/>
        <v>1251.4224999999999</v>
      </c>
      <c r="AQ596">
        <f t="shared" si="609"/>
        <v>1213.1699999999998</v>
      </c>
      <c r="AR596">
        <f t="shared" si="550"/>
        <v>1231.2715384615385</v>
      </c>
      <c r="AS596">
        <f t="shared" si="559"/>
        <v>1214.6808000000001</v>
      </c>
      <c r="AT596">
        <f t="shared" si="556"/>
        <v>1212.3967000000002</v>
      </c>
      <c r="AU596">
        <f t="shared" si="603"/>
        <v>1264.2641500000002</v>
      </c>
      <c r="AV596">
        <f t="shared" si="583"/>
        <v>1262.8229133564673</v>
      </c>
      <c r="AW596">
        <f t="shared" si="597"/>
        <v>1253.653338334954</v>
      </c>
      <c r="AX596">
        <f t="shared" si="612"/>
        <v>1235.3224974749892</v>
      </c>
      <c r="AY596">
        <f t="shared" si="553"/>
        <v>1228.6376720777075</v>
      </c>
      <c r="AZ596">
        <f t="shared" si="562"/>
        <v>1223.0077897908982</v>
      </c>
      <c r="BA596">
        <f t="shared" si="565"/>
        <v>1227.2068121393595</v>
      </c>
      <c r="BB596">
        <f t="shared" si="606"/>
        <v>1234.4235253743391</v>
      </c>
      <c r="BC596" s="2">
        <v>11997.7</v>
      </c>
      <c r="BD596" s="2">
        <v>12195.91</v>
      </c>
      <c r="BE596" s="2">
        <v>12195.91</v>
      </c>
      <c r="BF596" s="2">
        <v>11966.22</v>
      </c>
      <c r="BG596" s="2">
        <f t="shared" si="598"/>
        <v>12071.517500000002</v>
      </c>
      <c r="BH596">
        <f t="shared" si="580"/>
        <v>-1</v>
      </c>
      <c r="BI596" s="3">
        <f t="shared" si="575"/>
        <v>-1.6289272955805709E-2</v>
      </c>
      <c r="BJ596">
        <f t="shared" si="591"/>
        <v>1.9144502696350176E-2</v>
      </c>
      <c r="BK596">
        <f t="shared" si="599"/>
        <v>1.0304628229217917E-2</v>
      </c>
      <c r="BL596">
        <f t="shared" si="600"/>
        <v>-6.1150141231208922E-3</v>
      </c>
      <c r="BM596">
        <f t="shared" si="592"/>
        <v>1.6520666461071632E-2</v>
      </c>
      <c r="BN596">
        <f t="shared" si="581"/>
        <v>12121.08</v>
      </c>
      <c r="BO596">
        <f t="shared" si="593"/>
        <v>12071.517500000002</v>
      </c>
      <c r="BP596">
        <f t="shared" si="610"/>
        <v>11727.465833333334</v>
      </c>
      <c r="BQ596">
        <f t="shared" si="551"/>
        <v>11849.621923076922</v>
      </c>
      <c r="BR596">
        <f t="shared" si="560"/>
        <v>11644.456800000004</v>
      </c>
      <c r="BS596">
        <f t="shared" si="557"/>
        <v>11578.046600000001</v>
      </c>
      <c r="BT596">
        <f t="shared" si="604"/>
        <v>11943.225650000004</v>
      </c>
      <c r="BU596">
        <f t="shared" si="584"/>
        <v>12210.607994438589</v>
      </c>
      <c r="BV596">
        <f t="shared" si="601"/>
        <v>12107.626511136894</v>
      </c>
      <c r="BW596">
        <f t="shared" si="613"/>
        <v>11925.229313373011</v>
      </c>
      <c r="BX596">
        <f t="shared" si="554"/>
        <v>11832.597945010151</v>
      </c>
      <c r="BY596">
        <f t="shared" si="563"/>
        <v>11739.311421479077</v>
      </c>
      <c r="BZ596">
        <f t="shared" si="566"/>
        <v>11719.031771477365</v>
      </c>
      <c r="CA596">
        <f t="shared" si="607"/>
        <v>11707.137348757757</v>
      </c>
    </row>
    <row r="597" spans="1:79" x14ac:dyDescent="0.45">
      <c r="A597" s="1">
        <v>40886</v>
      </c>
      <c r="B597">
        <v>393.62</v>
      </c>
      <c r="C597">
        <v>392.85</v>
      </c>
      <c r="D597">
        <v>394.04</v>
      </c>
      <c r="E597">
        <v>391.03</v>
      </c>
      <c r="F597">
        <v>10606900</v>
      </c>
      <c r="G597" s="6">
        <f t="shared" si="567"/>
        <v>391.28114385847147</v>
      </c>
      <c r="H597">
        <f t="shared" si="576"/>
        <v>-1</v>
      </c>
      <c r="I597" s="3">
        <f t="shared" si="568"/>
        <v>-7.5769211078686822E-3</v>
      </c>
      <c r="J597">
        <f t="shared" si="569"/>
        <v>7.6469691580713572E-3</v>
      </c>
      <c r="K597">
        <f t="shared" si="585"/>
        <v>7.0508282467259585E-3</v>
      </c>
      <c r="L597">
        <f t="shared" si="586"/>
        <v>5.9774312619943551E-3</v>
      </c>
      <c r="M597">
        <f t="shared" si="570"/>
        <v>1.0670189522890502E-3</v>
      </c>
      <c r="N597">
        <f t="shared" si="571"/>
        <v>-0.26722227983671004</v>
      </c>
      <c r="O597">
        <f t="shared" si="577"/>
        <v>-2.8616510429984154E-2</v>
      </c>
      <c r="P597">
        <f t="shared" si="578"/>
        <v>389.875</v>
      </c>
      <c r="Q597">
        <f t="shared" si="587"/>
        <v>390.92750000000001</v>
      </c>
      <c r="R597">
        <f t="shared" si="608"/>
        <v>381.6608333333333</v>
      </c>
      <c r="S597">
        <f t="shared" si="549"/>
        <v>385.61346153846159</v>
      </c>
      <c r="T597">
        <f t="shared" si="558"/>
        <v>390.72360000000009</v>
      </c>
      <c r="U597">
        <f t="shared" si="555"/>
        <v>388.1647999999999</v>
      </c>
      <c r="V597">
        <f t="shared" si="602"/>
        <v>365.40095000000002</v>
      </c>
      <c r="W597">
        <f t="shared" si="582"/>
        <v>394.67307168299226</v>
      </c>
      <c r="X597">
        <f t="shared" si="594"/>
        <v>391.28114385847147</v>
      </c>
      <c r="Y597">
        <f t="shared" si="611"/>
        <v>386.95799662901265</v>
      </c>
      <c r="Z597">
        <f t="shared" si="552"/>
        <v>386.88493285327479</v>
      </c>
      <c r="AA597">
        <f t="shared" si="561"/>
        <v>387.68539445326275</v>
      </c>
      <c r="AB597">
        <f t="shared" si="564"/>
        <v>382.46235033633087</v>
      </c>
      <c r="AC597">
        <f t="shared" si="605"/>
        <v>365.66906804091542</v>
      </c>
      <c r="AD597" s="2">
        <v>1255.19</v>
      </c>
      <c r="AE597" s="2">
        <v>1234.48</v>
      </c>
      <c r="AF597" s="2">
        <v>1258.25</v>
      </c>
      <c r="AG597" s="2">
        <v>1234.48</v>
      </c>
      <c r="AH597" s="6">
        <f t="shared" si="595"/>
        <v>1220.3085433217664</v>
      </c>
      <c r="AI597">
        <f t="shared" si="596"/>
        <v>-1</v>
      </c>
      <c r="AJ597" s="3">
        <f t="shared" si="572"/>
        <v>-1.6883379916555391E-2</v>
      </c>
      <c r="AK597">
        <f t="shared" si="573"/>
        <v>1.8937372031325918E-2</v>
      </c>
      <c r="AL597">
        <f t="shared" si="588"/>
        <v>3.1091691429902063E-2</v>
      </c>
      <c r="AM597">
        <f t="shared" si="589"/>
        <v>2.8584128882097222E-2</v>
      </c>
      <c r="AN597">
        <f t="shared" si="574"/>
        <v>2.4378779308311454E-3</v>
      </c>
      <c r="AO597">
        <f t="shared" si="579"/>
        <v>1259.5050000000001</v>
      </c>
      <c r="AP597">
        <f t="shared" si="590"/>
        <v>1255.1324999999999</v>
      </c>
      <c r="AQ597">
        <f t="shared" si="609"/>
        <v>1216.9408333333333</v>
      </c>
      <c r="AR597">
        <f t="shared" si="550"/>
        <v>1231.6511538461539</v>
      </c>
      <c r="AS597">
        <f t="shared" si="559"/>
        <v>1216.3904000000002</v>
      </c>
      <c r="AT597">
        <f t="shared" si="556"/>
        <v>1211.9347000000002</v>
      </c>
      <c r="AU597">
        <f t="shared" si="603"/>
        <v>1264.0330500000002</v>
      </c>
      <c r="AV597">
        <f t="shared" si="583"/>
        <v>1220.3085433217664</v>
      </c>
      <c r="AW597">
        <f t="shared" si="597"/>
        <v>1245.9840030009725</v>
      </c>
      <c r="AX597">
        <f t="shared" si="612"/>
        <v>1235.192882478837</v>
      </c>
      <c r="AY597">
        <f t="shared" si="553"/>
        <v>1229.0704371089885</v>
      </c>
      <c r="AZ597">
        <f t="shared" si="562"/>
        <v>1223.4576803873335</v>
      </c>
      <c r="BA597">
        <f t="shared" si="565"/>
        <v>1227.3508356613524</v>
      </c>
      <c r="BB597">
        <f t="shared" si="606"/>
        <v>1234.4240873109129</v>
      </c>
      <c r="BC597" s="2">
        <v>12184.26</v>
      </c>
      <c r="BD597" s="2">
        <v>11996.03</v>
      </c>
      <c r="BE597" s="2">
        <v>12212.83</v>
      </c>
      <c r="BF597" s="2">
        <v>11995.51</v>
      </c>
      <c r="BG597" s="2">
        <f t="shared" si="598"/>
        <v>12114.9025</v>
      </c>
      <c r="BH597">
        <f t="shared" si="580"/>
        <v>1</v>
      </c>
      <c r="BI597" s="3">
        <f t="shared" si="575"/>
        <v>1.5549647015677962E-2</v>
      </c>
      <c r="BJ597">
        <f t="shared" si="591"/>
        <v>1.7836126280955898E-2</v>
      </c>
      <c r="BK597">
        <f t="shared" si="599"/>
        <v>8.0832264229943069E-3</v>
      </c>
      <c r="BL597">
        <f t="shared" si="600"/>
        <v>5.7249738493562021E-3</v>
      </c>
      <c r="BM597">
        <f t="shared" si="592"/>
        <v>2.3448284918410893E-3</v>
      </c>
      <c r="BN597">
        <f t="shared" si="581"/>
        <v>12170.16</v>
      </c>
      <c r="BO597">
        <f t="shared" si="593"/>
        <v>12114.9025</v>
      </c>
      <c r="BP597">
        <f t="shared" si="610"/>
        <v>11760.829166666668</v>
      </c>
      <c r="BQ597">
        <f t="shared" si="551"/>
        <v>11859.021153846152</v>
      </c>
      <c r="BR597">
        <f t="shared" si="560"/>
        <v>11664.593000000004</v>
      </c>
      <c r="BS597">
        <f t="shared" si="557"/>
        <v>11576.146099999998</v>
      </c>
      <c r="BT597">
        <f t="shared" si="604"/>
        <v>11943.682000000003</v>
      </c>
      <c r="BU597">
        <f t="shared" si="584"/>
        <v>11888.741002780705</v>
      </c>
      <c r="BV597">
        <f t="shared" si="601"/>
        <v>12062.987906682136</v>
      </c>
      <c r="BW597">
        <f t="shared" si="613"/>
        <v>11936.121726700239</v>
      </c>
      <c r="BX597">
        <f t="shared" si="554"/>
        <v>11844.704023157548</v>
      </c>
      <c r="BY597">
        <f t="shared" si="563"/>
        <v>11749.378816715191</v>
      </c>
      <c r="BZ597">
        <f t="shared" si="566"/>
        <v>11724.516884913457</v>
      </c>
      <c r="CA597">
        <f t="shared" si="607"/>
        <v>11710.011902501461</v>
      </c>
    </row>
    <row r="598" spans="1:79" x14ac:dyDescent="0.45">
      <c r="A598" s="1">
        <v>40889</v>
      </c>
      <c r="B598">
        <v>391.84</v>
      </c>
      <c r="C598">
        <v>391.68</v>
      </c>
      <c r="D598">
        <v>393.9</v>
      </c>
      <c r="E598">
        <v>389.45</v>
      </c>
      <c r="F598">
        <v>10752400</v>
      </c>
      <c r="G598" s="6">
        <f t="shared" si="567"/>
        <v>391.50468631508289</v>
      </c>
      <c r="H598">
        <f t="shared" si="576"/>
        <v>1</v>
      </c>
      <c r="I598" s="3">
        <f t="shared" si="568"/>
        <v>4.5221279406534969E-3</v>
      </c>
      <c r="J598">
        <f t="shared" si="569"/>
        <v>1.1356676194365018E-2</v>
      </c>
      <c r="K598">
        <f t="shared" si="585"/>
        <v>6.1182248096752967E-3</v>
      </c>
      <c r="L598">
        <f t="shared" si="586"/>
        <v>8.5647425596132448E-4</v>
      </c>
      <c r="M598">
        <f t="shared" si="570"/>
        <v>5.2572478562678705E-3</v>
      </c>
      <c r="N598">
        <f t="shared" si="571"/>
        <v>1.3531862653919126E-2</v>
      </c>
      <c r="O598">
        <f t="shared" si="577"/>
        <v>0.83925446812570736</v>
      </c>
      <c r="P598">
        <f t="shared" si="578"/>
        <v>392.14</v>
      </c>
      <c r="Q598">
        <f t="shared" si="587"/>
        <v>391.08000000000004</v>
      </c>
      <c r="R598">
        <f t="shared" si="608"/>
        <v>383.08666666666659</v>
      </c>
      <c r="S598">
        <f t="shared" si="549"/>
        <v>385.46769230769229</v>
      </c>
      <c r="T598">
        <f t="shared" si="558"/>
        <v>390.78460000000001</v>
      </c>
      <c r="U598">
        <f t="shared" si="555"/>
        <v>388.23199999999991</v>
      </c>
      <c r="V598">
        <f t="shared" si="602"/>
        <v>365.62825000000004</v>
      </c>
      <c r="W598">
        <f t="shared" si="582"/>
        <v>390.42346415850386</v>
      </c>
      <c r="X598">
        <f t="shared" si="594"/>
        <v>391.50468631508289</v>
      </c>
      <c r="Y598">
        <f t="shared" si="611"/>
        <v>387.70907407070302</v>
      </c>
      <c r="Z598">
        <f t="shared" si="552"/>
        <v>387.25197486414334</v>
      </c>
      <c r="AA598">
        <f t="shared" si="561"/>
        <v>387.84832016097795</v>
      </c>
      <c r="AB598">
        <f t="shared" si="564"/>
        <v>382.64804636927482</v>
      </c>
      <c r="AC598">
        <f t="shared" si="605"/>
        <v>365.92947532409039</v>
      </c>
      <c r="AD598" s="2">
        <v>1236.47</v>
      </c>
      <c r="AE598" s="2">
        <v>1255.05</v>
      </c>
      <c r="AF598" s="2">
        <v>1255.05</v>
      </c>
      <c r="AG598" s="2">
        <v>1227.25</v>
      </c>
      <c r="AH598" s="6">
        <f t="shared" si="595"/>
        <v>1272.4207283391167</v>
      </c>
      <c r="AI598">
        <f t="shared" si="596"/>
        <v>1</v>
      </c>
      <c r="AJ598" s="3">
        <f t="shared" si="572"/>
        <v>1.4914076753320236E-2</v>
      </c>
      <c r="AK598">
        <f t="shared" si="573"/>
        <v>2.2483359887421412E-2</v>
      </c>
      <c r="AL598">
        <f t="shared" si="588"/>
        <v>-1.365171751154251E-2</v>
      </c>
      <c r="AM598">
        <f t="shared" si="589"/>
        <v>-2.8253805945178994E-2</v>
      </c>
      <c r="AN598">
        <f t="shared" si="574"/>
        <v>1.5026648442744204E-2</v>
      </c>
      <c r="AO598">
        <f t="shared" si="579"/>
        <v>1247.675</v>
      </c>
      <c r="AP598">
        <f t="shared" si="590"/>
        <v>1252.67</v>
      </c>
      <c r="AQ598">
        <f t="shared" si="609"/>
        <v>1220.3991666666668</v>
      </c>
      <c r="AR598">
        <f t="shared" si="550"/>
        <v>1232.2226923076921</v>
      </c>
      <c r="AS598">
        <f t="shared" si="559"/>
        <v>1218.0452000000002</v>
      </c>
      <c r="AT598">
        <f t="shared" si="556"/>
        <v>1210.9929</v>
      </c>
      <c r="AU598">
        <f t="shared" si="603"/>
        <v>1263.6687500000003</v>
      </c>
      <c r="AV598">
        <f t="shared" si="583"/>
        <v>1272.4207283391167</v>
      </c>
      <c r="AW598">
        <f t="shared" si="597"/>
        <v>1249.6104018005835</v>
      </c>
      <c r="AX598">
        <f t="shared" si="612"/>
        <v>1238.2478236359389</v>
      </c>
      <c r="AY598">
        <f t="shared" si="553"/>
        <v>1230.9948491749892</v>
      </c>
      <c r="AZ598">
        <f t="shared" si="562"/>
        <v>1224.6965948819479</v>
      </c>
      <c r="BA598">
        <f t="shared" si="565"/>
        <v>1227.8993339650881</v>
      </c>
      <c r="BB598">
        <f t="shared" si="606"/>
        <v>1234.6293202729935</v>
      </c>
      <c r="BC598" s="2">
        <v>12021.39</v>
      </c>
      <c r="BD598" s="2">
        <v>12181.08</v>
      </c>
      <c r="BE598" s="2">
        <v>12181.38</v>
      </c>
      <c r="BF598" s="2">
        <v>11940.86</v>
      </c>
      <c r="BG598" s="2">
        <f t="shared" si="598"/>
        <v>12108.525</v>
      </c>
      <c r="BH598">
        <f t="shared" si="580"/>
        <v>-1</v>
      </c>
      <c r="BI598" s="3">
        <f t="shared" si="575"/>
        <v>-1.3367245938612668E-2</v>
      </c>
      <c r="BJ598">
        <f t="shared" si="591"/>
        <v>2.0007669662160419E-2</v>
      </c>
      <c r="BK598">
        <f t="shared" si="599"/>
        <v>6.0168352462417647E-3</v>
      </c>
      <c r="BL598">
        <f t="shared" si="600"/>
        <v>-7.1961696408109344E-3</v>
      </c>
      <c r="BM598">
        <f t="shared" si="592"/>
        <v>1.3308777104810657E-2</v>
      </c>
      <c r="BN598">
        <f t="shared" si="581"/>
        <v>12095.970000000001</v>
      </c>
      <c r="BO598">
        <f t="shared" si="593"/>
        <v>12108.525</v>
      </c>
      <c r="BP598">
        <f t="shared" si="610"/>
        <v>11798.6325</v>
      </c>
      <c r="BQ598">
        <f t="shared" si="551"/>
        <v>11872.003461538461</v>
      </c>
      <c r="BR598">
        <f t="shared" si="560"/>
        <v>11684.257800000005</v>
      </c>
      <c r="BS598">
        <f t="shared" si="557"/>
        <v>11570.268900000001</v>
      </c>
      <c r="BT598">
        <f t="shared" si="604"/>
        <v>11943.357500000002</v>
      </c>
      <c r="BU598">
        <f t="shared" si="584"/>
        <v>12327.249498609646</v>
      </c>
      <c r="BV598">
        <f t="shared" si="601"/>
        <v>12110.224744009281</v>
      </c>
      <c r="BW598">
        <f t="shared" si="613"/>
        <v>11973.807614900203</v>
      </c>
      <c r="BX598">
        <f t="shared" si="554"/>
        <v>11869.620762182914</v>
      </c>
      <c r="BY598">
        <f t="shared" si="563"/>
        <v>11766.308274883222</v>
      </c>
      <c r="BZ598">
        <f t="shared" si="566"/>
        <v>11733.557738677548</v>
      </c>
      <c r="CA598">
        <f t="shared" si="607"/>
        <v>11714.69914725269</v>
      </c>
    </row>
    <row r="599" spans="1:79" x14ac:dyDescent="0.45">
      <c r="A599" s="1">
        <v>40890</v>
      </c>
      <c r="B599">
        <v>388.81</v>
      </c>
      <c r="C599">
        <v>393</v>
      </c>
      <c r="D599">
        <v>395.4</v>
      </c>
      <c r="E599">
        <v>387.1</v>
      </c>
      <c r="F599">
        <v>12104600</v>
      </c>
      <c r="G599" s="6">
        <f t="shared" si="567"/>
        <v>390.42681178904974</v>
      </c>
      <c r="H599">
        <f t="shared" si="576"/>
        <v>1</v>
      </c>
      <c r="I599" s="3">
        <f t="shared" si="568"/>
        <v>7.7327480604327606E-3</v>
      </c>
      <c r="J599">
        <f t="shared" si="569"/>
        <v>2.1347187572335984E-2</v>
      </c>
      <c r="K599">
        <f t="shared" si="585"/>
        <v>1.2737824505857165E-2</v>
      </c>
      <c r="L599">
        <f t="shared" si="586"/>
        <v>-4.1411392359070581E-3</v>
      </c>
      <c r="M599">
        <f t="shared" si="570"/>
        <v>1.6949152542372815E-2</v>
      </c>
      <c r="N599">
        <f t="shared" si="571"/>
        <v>0.11170959800406458</v>
      </c>
      <c r="O599">
        <f t="shared" si="577"/>
        <v>0.19109537545340788</v>
      </c>
      <c r="P599">
        <f t="shared" si="578"/>
        <v>392.73</v>
      </c>
      <c r="Q599">
        <f t="shared" si="587"/>
        <v>391.30249999999995</v>
      </c>
      <c r="R599">
        <f t="shared" si="608"/>
        <v>385.15750000000003</v>
      </c>
      <c r="S599">
        <f t="shared" si="549"/>
        <v>385.03576923076923</v>
      </c>
      <c r="T599">
        <f t="shared" si="558"/>
        <v>390.995</v>
      </c>
      <c r="U599">
        <f t="shared" si="555"/>
        <v>388.2774999999998</v>
      </c>
      <c r="V599">
        <f t="shared" si="602"/>
        <v>365.82140000000004</v>
      </c>
      <c r="W599">
        <f t="shared" si="582"/>
        <v>388.00326792074804</v>
      </c>
      <c r="X599">
        <f t="shared" si="594"/>
        <v>390.42681178904974</v>
      </c>
      <c r="Y599">
        <f t="shared" si="611"/>
        <v>387.87844729059486</v>
      </c>
      <c r="Z599">
        <f t="shared" si="552"/>
        <v>387.36738413346603</v>
      </c>
      <c r="AA599">
        <f t="shared" si="561"/>
        <v>387.88603309584158</v>
      </c>
      <c r="AB599">
        <f t="shared" si="564"/>
        <v>382.77006525305154</v>
      </c>
      <c r="AC599">
        <f t="shared" si="605"/>
        <v>366.15714223628851</v>
      </c>
      <c r="AD599" s="2">
        <v>1225.73</v>
      </c>
      <c r="AE599" s="2">
        <v>1236.83</v>
      </c>
      <c r="AF599" s="2">
        <v>1249.8599999999999</v>
      </c>
      <c r="AG599" s="2">
        <v>1219.43</v>
      </c>
      <c r="AH599" s="6">
        <f t="shared" si="595"/>
        <v>1219.0346358304414</v>
      </c>
      <c r="AI599">
        <f t="shared" si="596"/>
        <v>1</v>
      </c>
      <c r="AJ599" s="3">
        <f t="shared" si="572"/>
        <v>8.686017452910309E-3</v>
      </c>
      <c r="AK599">
        <f t="shared" si="573"/>
        <v>2.4826022044006295E-2</v>
      </c>
      <c r="AL599">
        <f t="shared" si="588"/>
        <v>2.5286700856173273E-2</v>
      </c>
      <c r="AM599">
        <f t="shared" si="589"/>
        <v>5.4923494154844434E-3</v>
      </c>
      <c r="AN599">
        <f t="shared" si="574"/>
        <v>1.9686227798944207E-2</v>
      </c>
      <c r="AO599">
        <f t="shared" si="579"/>
        <v>1244.7649999999999</v>
      </c>
      <c r="AP599">
        <f t="shared" si="590"/>
        <v>1252.135</v>
      </c>
      <c r="AQ599">
        <f t="shared" si="609"/>
        <v>1226.0299999999997</v>
      </c>
      <c r="AR599">
        <f t="shared" si="550"/>
        <v>1232.8688461538461</v>
      </c>
      <c r="AS599">
        <f t="shared" si="559"/>
        <v>1219.9476000000002</v>
      </c>
      <c r="AT599">
        <f t="shared" si="556"/>
        <v>1210.2869000000001</v>
      </c>
      <c r="AU599">
        <f t="shared" si="603"/>
        <v>1263.3359500000004</v>
      </c>
      <c r="AV599">
        <f t="shared" si="583"/>
        <v>1219.0346358304414</v>
      </c>
      <c r="AW599">
        <f t="shared" si="597"/>
        <v>1244.49824108035</v>
      </c>
      <c r="AX599">
        <f t="shared" si="612"/>
        <v>1238.0296969227174</v>
      </c>
      <c r="AY599">
        <f t="shared" si="553"/>
        <v>1231.4270825694346</v>
      </c>
      <c r="AZ599">
        <f t="shared" si="562"/>
        <v>1225.172414690499</v>
      </c>
      <c r="BA599">
        <f t="shared" si="565"/>
        <v>1228.0761788370664</v>
      </c>
      <c r="BB599">
        <f t="shared" si="606"/>
        <v>1234.6512175837099</v>
      </c>
      <c r="BC599" s="2">
        <v>11954.94</v>
      </c>
      <c r="BD599" s="2">
        <v>12018.66</v>
      </c>
      <c r="BE599" s="2">
        <v>12147.7</v>
      </c>
      <c r="BF599" s="2">
        <v>11904.38</v>
      </c>
      <c r="BG599" s="2">
        <f t="shared" si="598"/>
        <v>12129.3575</v>
      </c>
      <c r="BH599">
        <f t="shared" si="580"/>
        <v>-1</v>
      </c>
      <c r="BI599" s="3">
        <f t="shared" si="575"/>
        <v>-5.5276469692771731E-3</v>
      </c>
      <c r="BJ599">
        <f t="shared" si="591"/>
        <v>2.0353092529113614E-2</v>
      </c>
      <c r="BK599">
        <f t="shared" si="599"/>
        <v>1.5122400341486065E-3</v>
      </c>
      <c r="BL599">
        <f t="shared" si="600"/>
        <v>-1.4379780627292053E-2</v>
      </c>
      <c r="BM599">
        <f t="shared" si="592"/>
        <v>1.6123878497089923E-2</v>
      </c>
      <c r="BN599">
        <f t="shared" si="581"/>
        <v>12088.555</v>
      </c>
      <c r="BO599">
        <f t="shared" si="593"/>
        <v>12129.3575</v>
      </c>
      <c r="BP599">
        <f t="shared" si="610"/>
        <v>11855.994166666665</v>
      </c>
      <c r="BQ599">
        <f t="shared" si="551"/>
        <v>11885.291538461537</v>
      </c>
      <c r="BR599">
        <f t="shared" si="560"/>
        <v>11704.833000000002</v>
      </c>
      <c r="BS599">
        <f t="shared" si="557"/>
        <v>11566.408300000001</v>
      </c>
      <c r="BT599">
        <f t="shared" si="604"/>
        <v>11943.611800000002</v>
      </c>
      <c r="BU599">
        <f t="shared" si="584"/>
        <v>11864.365250695177</v>
      </c>
      <c r="BV599">
        <f t="shared" si="601"/>
        <v>12073.598846405568</v>
      </c>
      <c r="BW599">
        <f t="shared" si="613"/>
        <v>11980.707981838634</v>
      </c>
      <c r="BX599">
        <f t="shared" si="554"/>
        <v>11880.66070572492</v>
      </c>
      <c r="BY599">
        <f t="shared" si="563"/>
        <v>11776.204420966233</v>
      </c>
      <c r="BZ599">
        <f t="shared" si="566"/>
        <v>11739.203328010666</v>
      </c>
      <c r="CA599">
        <f t="shared" si="607"/>
        <v>11717.723633349678</v>
      </c>
    </row>
    <row r="600" spans="1:79" x14ac:dyDescent="0.45">
      <c r="A600" s="1">
        <v>40891</v>
      </c>
      <c r="B600">
        <v>380.19</v>
      </c>
      <c r="C600">
        <v>386.7</v>
      </c>
      <c r="D600">
        <v>387.38</v>
      </c>
      <c r="E600">
        <v>377.68</v>
      </c>
      <c r="F600">
        <v>14531700</v>
      </c>
      <c r="G600" s="6">
        <f t="shared" si="567"/>
        <v>386.33208707342982</v>
      </c>
      <c r="H600">
        <f t="shared" si="576"/>
        <v>1</v>
      </c>
      <c r="I600" s="3">
        <f t="shared" si="568"/>
        <v>2.2170211671510519E-2</v>
      </c>
      <c r="J600">
        <f t="shared" si="569"/>
        <v>2.551355900996867E-2</v>
      </c>
      <c r="K600">
        <f t="shared" si="585"/>
        <v>2.7124667135686332E-3</v>
      </c>
      <c r="L600">
        <f t="shared" si="586"/>
        <v>-1.5898464763716091E-2</v>
      </c>
      <c r="M600">
        <f t="shared" si="570"/>
        <v>1.8911596833162361E-2</v>
      </c>
      <c r="N600">
        <f t="shared" si="571"/>
        <v>0.16702106429392294</v>
      </c>
      <c r="O600">
        <f t="shared" si="577"/>
        <v>0.15275653473905554</v>
      </c>
      <c r="P600">
        <f t="shared" si="578"/>
        <v>390.32499999999999</v>
      </c>
      <c r="Q600">
        <f t="shared" si="587"/>
        <v>391.23249999999996</v>
      </c>
      <c r="R600">
        <f t="shared" si="608"/>
        <v>387.26083333333332</v>
      </c>
      <c r="S600">
        <f t="shared" si="549"/>
        <v>384.59615384615387</v>
      </c>
      <c r="T600">
        <f t="shared" si="558"/>
        <v>391.27920000000006</v>
      </c>
      <c r="U600">
        <f t="shared" si="555"/>
        <v>388.23259999999971</v>
      </c>
      <c r="V600">
        <f t="shared" si="602"/>
        <v>366.01889999999997</v>
      </c>
      <c r="W600">
        <f t="shared" si="582"/>
        <v>376.283366039626</v>
      </c>
      <c r="X600">
        <f t="shared" si="594"/>
        <v>386.33208707342982</v>
      </c>
      <c r="Y600">
        <f t="shared" si="611"/>
        <v>386.69560924588797</v>
      </c>
      <c r="Z600">
        <f t="shared" si="552"/>
        <v>386.83572604950558</v>
      </c>
      <c r="AA600">
        <f t="shared" si="561"/>
        <v>387.58422787639682</v>
      </c>
      <c r="AB600">
        <f t="shared" si="564"/>
        <v>382.718974852001</v>
      </c>
      <c r="AC600">
        <f t="shared" si="605"/>
        <v>366.29677266179806</v>
      </c>
      <c r="AD600" s="2">
        <v>1211.82</v>
      </c>
      <c r="AE600" s="2">
        <v>1225.73</v>
      </c>
      <c r="AF600" s="2">
        <v>1225.73</v>
      </c>
      <c r="AG600" s="2">
        <v>1209.47</v>
      </c>
      <c r="AH600" s="6">
        <f t="shared" si="595"/>
        <v>1229.0776820847793</v>
      </c>
      <c r="AI600">
        <f t="shared" si="596"/>
        <v>1</v>
      </c>
      <c r="AJ600" s="3">
        <f t="shared" si="572"/>
        <v>1.1348339356954697E-2</v>
      </c>
      <c r="AK600">
        <f t="shared" si="573"/>
        <v>1.3417834331831453E-2</v>
      </c>
      <c r="AL600">
        <f t="shared" si="588"/>
        <v>-2.7237351500036359E-3</v>
      </c>
      <c r="AM600">
        <f t="shared" si="589"/>
        <v>-1.4041164636157627E-2</v>
      </c>
      <c r="AN600">
        <f t="shared" si="574"/>
        <v>1.1478602432704595E-2</v>
      </c>
      <c r="AO600">
        <f t="shared" si="579"/>
        <v>1245.94</v>
      </c>
      <c r="AP600">
        <f t="shared" si="590"/>
        <v>1246.8074999999999</v>
      </c>
      <c r="AQ600">
        <f t="shared" si="609"/>
        <v>1232.3149999999998</v>
      </c>
      <c r="AR600">
        <f t="shared" si="550"/>
        <v>1231.9461538461537</v>
      </c>
      <c r="AS600">
        <f t="shared" si="559"/>
        <v>1222.0600000000004</v>
      </c>
      <c r="AT600">
        <f t="shared" si="556"/>
        <v>1209.2172</v>
      </c>
      <c r="AU600">
        <f t="shared" si="603"/>
        <v>1262.8769000000002</v>
      </c>
      <c r="AV600">
        <f t="shared" si="583"/>
        <v>1229.0776820847793</v>
      </c>
      <c r="AW600">
        <f t="shared" si="597"/>
        <v>1236.99094464821</v>
      </c>
      <c r="AX600">
        <f t="shared" si="612"/>
        <v>1236.1374358576841</v>
      </c>
      <c r="AY600">
        <f t="shared" si="553"/>
        <v>1231.0050764531802</v>
      </c>
      <c r="AZ600">
        <f t="shared" si="562"/>
        <v>1225.1942807810676</v>
      </c>
      <c r="BA600">
        <f t="shared" si="565"/>
        <v>1228.0297198501939</v>
      </c>
      <c r="BB600">
        <f t="shared" si="606"/>
        <v>1234.5624492495438</v>
      </c>
      <c r="BC600" s="2">
        <v>11823.48</v>
      </c>
      <c r="BD600" s="2">
        <v>11949.72</v>
      </c>
      <c r="BE600" s="2">
        <v>11950.02</v>
      </c>
      <c r="BF600" s="2">
        <v>11786.47</v>
      </c>
      <c r="BG600" s="2">
        <f t="shared" si="598"/>
        <v>12097.920000000002</v>
      </c>
      <c r="BH600">
        <f t="shared" si="580"/>
        <v>-1</v>
      </c>
      <c r="BI600" s="3">
        <f t="shared" si="575"/>
        <v>-1.0996291072979114E-2</v>
      </c>
      <c r="BJ600">
        <f t="shared" si="591"/>
        <v>1.3832644872744835E-2</v>
      </c>
      <c r="BK600">
        <f t="shared" si="599"/>
        <v>-1.2225242025075503E-2</v>
      </c>
      <c r="BL600">
        <f t="shared" si="600"/>
        <v>-2.2684891287097476E-2</v>
      </c>
      <c r="BM600">
        <f t="shared" si="592"/>
        <v>1.0702432786286345E-2</v>
      </c>
      <c r="BN600">
        <f t="shared" si="581"/>
        <v>12099.869999999999</v>
      </c>
      <c r="BO600">
        <f t="shared" si="593"/>
        <v>12097.920000000002</v>
      </c>
      <c r="BP600">
        <f t="shared" si="610"/>
        <v>11919.8925</v>
      </c>
      <c r="BQ600">
        <f t="shared" si="551"/>
        <v>11884.339615384615</v>
      </c>
      <c r="BR600">
        <f t="shared" si="560"/>
        <v>11726.964200000004</v>
      </c>
      <c r="BS600">
        <f t="shared" si="557"/>
        <v>11559.347800000003</v>
      </c>
      <c r="BT600">
        <f t="shared" si="604"/>
        <v>11942.572250000001</v>
      </c>
      <c r="BU600">
        <f t="shared" si="584"/>
        <v>11992.39737465241</v>
      </c>
      <c r="BV600">
        <f t="shared" si="601"/>
        <v>12024.047307843341</v>
      </c>
      <c r="BW600">
        <f t="shared" si="613"/>
        <v>11975.940600017306</v>
      </c>
      <c r="BX600">
        <f t="shared" si="554"/>
        <v>11885.776209004556</v>
      </c>
      <c r="BY600">
        <f t="shared" si="563"/>
        <v>11783.008953477362</v>
      </c>
      <c r="BZ600">
        <f t="shared" si="566"/>
        <v>11743.371974980751</v>
      </c>
      <c r="CA600">
        <f t="shared" si="607"/>
        <v>11720.032054908388</v>
      </c>
    </row>
    <row r="601" spans="1:79" x14ac:dyDescent="0.45">
      <c r="A601" s="1">
        <v>40892</v>
      </c>
      <c r="B601">
        <v>378.94</v>
      </c>
      <c r="C601">
        <v>383.33</v>
      </c>
      <c r="D601">
        <v>383.74</v>
      </c>
      <c r="E601">
        <v>378.31</v>
      </c>
      <c r="F601">
        <v>9150000</v>
      </c>
      <c r="G601" s="6">
        <f t="shared" si="567"/>
        <v>383.37525224405789</v>
      </c>
      <c r="H601">
        <f t="shared" si="576"/>
        <v>1</v>
      </c>
      <c r="I601" s="3">
        <f t="shared" si="568"/>
        <v>3.2878297693258634E-3</v>
      </c>
      <c r="J601">
        <f t="shared" si="569"/>
        <v>1.4329445294769639E-2</v>
      </c>
      <c r="K601">
        <f t="shared" si="585"/>
        <v>9.5141184467984255E-4</v>
      </c>
      <c r="L601">
        <f t="shared" si="586"/>
        <v>-1.1568958137220597E-2</v>
      </c>
      <c r="M601">
        <f t="shared" si="570"/>
        <v>1.2666912967752181E-2</v>
      </c>
      <c r="N601">
        <f t="shared" si="571"/>
        <v>-0.5881639344262295</v>
      </c>
      <c r="O601">
        <f t="shared" si="577"/>
        <v>-2.43630125141019E-2</v>
      </c>
      <c r="P601">
        <f t="shared" si="578"/>
        <v>384.5</v>
      </c>
      <c r="Q601">
        <f t="shared" si="587"/>
        <v>388.61500000000001</v>
      </c>
      <c r="R601">
        <f t="shared" si="608"/>
        <v>387.59999999999997</v>
      </c>
      <c r="S601">
        <f t="shared" si="549"/>
        <v>383.84461538461539</v>
      </c>
      <c r="T601">
        <f t="shared" si="558"/>
        <v>391.43300000000005</v>
      </c>
      <c r="U601">
        <f t="shared" si="555"/>
        <v>388.04949999999974</v>
      </c>
      <c r="V601">
        <f t="shared" si="602"/>
        <v>366.15925000000004</v>
      </c>
      <c r="W601">
        <f t="shared" si="582"/>
        <v>380.26831698018702</v>
      </c>
      <c r="X601">
        <f t="shared" si="594"/>
        <v>383.37525224405789</v>
      </c>
      <c r="Y601">
        <f t="shared" si="611"/>
        <v>385.50243859267442</v>
      </c>
      <c r="Z601">
        <f t="shared" si="552"/>
        <v>386.25085745324589</v>
      </c>
      <c r="AA601">
        <f t="shared" si="561"/>
        <v>387.24523854791067</v>
      </c>
      <c r="AB601">
        <f t="shared" si="564"/>
        <v>382.64414366681285</v>
      </c>
      <c r="AC601">
        <f t="shared" si="605"/>
        <v>366.42257591889461</v>
      </c>
      <c r="AD601" s="2">
        <v>1215.75</v>
      </c>
      <c r="AE601" s="2">
        <v>1212.1199999999999</v>
      </c>
      <c r="AF601" s="2">
        <v>1225.5999999999999</v>
      </c>
      <c r="AG601" s="2">
        <v>1212.1199999999999</v>
      </c>
      <c r="AH601" s="6">
        <f t="shared" si="595"/>
        <v>1203.6411589576101</v>
      </c>
      <c r="AI601">
        <f t="shared" si="596"/>
        <v>-1</v>
      </c>
      <c r="AJ601" s="3">
        <f t="shared" si="572"/>
        <v>-3.2430558993910515E-3</v>
      </c>
      <c r="AK601">
        <f t="shared" si="573"/>
        <v>1.1087805881143342E-2</v>
      </c>
      <c r="AL601">
        <f t="shared" si="588"/>
        <v>1.8243677427421039E-2</v>
      </c>
      <c r="AM601">
        <f t="shared" si="589"/>
        <v>1.006017528752221E-2</v>
      </c>
      <c r="AN601">
        <f t="shared" si="574"/>
        <v>8.1019946535059919E-3</v>
      </c>
      <c r="AO601">
        <f t="shared" si="579"/>
        <v>1231.28</v>
      </c>
      <c r="AP601">
        <f t="shared" si="590"/>
        <v>1238.0225</v>
      </c>
      <c r="AQ601">
        <f t="shared" si="609"/>
        <v>1237.9033333333332</v>
      </c>
      <c r="AR601">
        <f t="shared" si="550"/>
        <v>1230.8892307692308</v>
      </c>
      <c r="AS601">
        <f t="shared" si="559"/>
        <v>1224.6262000000004</v>
      </c>
      <c r="AT601">
        <f t="shared" si="556"/>
        <v>1208.0312999999999</v>
      </c>
      <c r="AU601">
        <f t="shared" si="603"/>
        <v>1262.4782000000002</v>
      </c>
      <c r="AV601">
        <f t="shared" si="583"/>
        <v>1203.6411589576101</v>
      </c>
      <c r="AW601">
        <f t="shared" si="597"/>
        <v>1227.042566788926</v>
      </c>
      <c r="AX601">
        <f t="shared" si="612"/>
        <v>1232.4424457257326</v>
      </c>
      <c r="AY601">
        <f t="shared" si="553"/>
        <v>1229.6061819010927</v>
      </c>
      <c r="AZ601">
        <f t="shared" si="562"/>
        <v>1224.6815638876924</v>
      </c>
      <c r="BA601">
        <f t="shared" si="565"/>
        <v>1227.7146758927643</v>
      </c>
      <c r="BB601">
        <f t="shared" si="606"/>
        <v>1234.3391412968119</v>
      </c>
      <c r="BC601" s="2">
        <v>11868.81</v>
      </c>
      <c r="BD601" s="2">
        <v>11825.29</v>
      </c>
      <c r="BE601" s="2">
        <v>11967.84</v>
      </c>
      <c r="BF601" s="2">
        <v>11825.22</v>
      </c>
      <c r="BG601" s="2">
        <f t="shared" si="598"/>
        <v>12036.372500000001</v>
      </c>
      <c r="BH601">
        <f t="shared" si="580"/>
        <v>1</v>
      </c>
      <c r="BI601" s="3">
        <f t="shared" si="575"/>
        <v>3.8338966192694476E-3</v>
      </c>
      <c r="BJ601">
        <f t="shared" si="591"/>
        <v>1.2016368953585137E-2</v>
      </c>
      <c r="BK601">
        <f t="shared" si="599"/>
        <v>-5.6937835714208048E-3</v>
      </c>
      <c r="BL601">
        <f t="shared" si="600"/>
        <v>-1.3921345488435308E-2</v>
      </c>
      <c r="BM601">
        <f t="shared" si="592"/>
        <v>8.3437176936862808E-3</v>
      </c>
      <c r="BN601">
        <f t="shared" si="581"/>
        <v>11984.189999999999</v>
      </c>
      <c r="BO601">
        <f t="shared" si="593"/>
        <v>12036.372500000001</v>
      </c>
      <c r="BP601">
        <f t="shared" si="610"/>
        <v>11979.663333333332</v>
      </c>
      <c r="BQ601">
        <f t="shared" si="551"/>
        <v>11883.058846153845</v>
      </c>
      <c r="BR601">
        <f t="shared" si="560"/>
        <v>11752.929800000002</v>
      </c>
      <c r="BS601">
        <f t="shared" si="557"/>
        <v>11552.0478</v>
      </c>
      <c r="BT601">
        <f t="shared" si="604"/>
        <v>11942.034150000003</v>
      </c>
      <c r="BU601">
        <f t="shared" si="584"/>
        <v>11741.736312673796</v>
      </c>
      <c r="BV601">
        <f t="shared" si="601"/>
        <v>11944.544384706005</v>
      </c>
      <c r="BW601">
        <f t="shared" si="613"/>
        <v>11952.763584630027</v>
      </c>
      <c r="BX601">
        <f t="shared" si="554"/>
        <v>11881.295749078294</v>
      </c>
      <c r="BY601">
        <f t="shared" si="563"/>
        <v>11784.667033733151</v>
      </c>
      <c r="BZ601">
        <f t="shared" si="566"/>
        <v>11744.994114090043</v>
      </c>
      <c r="CA601">
        <f t="shared" si="607"/>
        <v>11721.079397645619</v>
      </c>
    </row>
    <row r="602" spans="1:79" x14ac:dyDescent="0.45">
      <c r="A602" s="1">
        <v>40893</v>
      </c>
      <c r="B602">
        <v>381.02</v>
      </c>
      <c r="C602">
        <v>380.36</v>
      </c>
      <c r="D602">
        <v>384.15</v>
      </c>
      <c r="E602">
        <v>379.57</v>
      </c>
      <c r="F602">
        <v>15052800</v>
      </c>
      <c r="G602" s="6">
        <f t="shared" si="567"/>
        <v>382.43315134643473</v>
      </c>
      <c r="H602">
        <f t="shared" si="576"/>
        <v>-1</v>
      </c>
      <c r="I602" s="3">
        <f t="shared" si="568"/>
        <v>-5.4889956193592236E-3</v>
      </c>
      <c r="J602">
        <f t="shared" si="569"/>
        <v>1.2020366384966627E-2</v>
      </c>
      <c r="K602">
        <f t="shared" si="585"/>
        <v>4.4892777927873955E-3</v>
      </c>
      <c r="L602">
        <f t="shared" si="586"/>
        <v>-3.6951591185530185E-3</v>
      </c>
      <c r="M602">
        <f t="shared" si="570"/>
        <v>8.2147918744422746E-3</v>
      </c>
      <c r="N602">
        <f t="shared" si="571"/>
        <v>0.39213966836734693</v>
      </c>
      <c r="O602">
        <f t="shared" si="577"/>
        <v>3.0653278294982999E-2</v>
      </c>
      <c r="P602">
        <f t="shared" si="578"/>
        <v>379.565</v>
      </c>
      <c r="Q602">
        <f t="shared" si="587"/>
        <v>384.94499999999999</v>
      </c>
      <c r="R602">
        <f t="shared" si="608"/>
        <v>388.07833333333332</v>
      </c>
      <c r="S602">
        <f t="shared" si="549"/>
        <v>382.79500000000002</v>
      </c>
      <c r="T602">
        <f t="shared" si="558"/>
        <v>391.44680000000005</v>
      </c>
      <c r="U602">
        <f t="shared" si="555"/>
        <v>387.80479999999972</v>
      </c>
      <c r="V602">
        <f t="shared" si="602"/>
        <v>366.25615000000005</v>
      </c>
      <c r="W602">
        <f t="shared" si="582"/>
        <v>381.39584150990646</v>
      </c>
      <c r="X602">
        <f t="shared" si="594"/>
        <v>382.43315134643473</v>
      </c>
      <c r="Y602">
        <f t="shared" si="611"/>
        <v>384.81283265533989</v>
      </c>
      <c r="Z602">
        <f t="shared" si="552"/>
        <v>385.8633865307832</v>
      </c>
      <c r="AA602">
        <f t="shared" si="561"/>
        <v>387.00111154603184</v>
      </c>
      <c r="AB602">
        <f t="shared" si="564"/>
        <v>382.61198240608388</v>
      </c>
      <c r="AC602">
        <f t="shared" si="605"/>
        <v>366.56782391970165</v>
      </c>
      <c r="AD602" s="2">
        <v>1219.6600000000001</v>
      </c>
      <c r="AE602" s="2">
        <v>1216.0899999999999</v>
      </c>
      <c r="AF602" s="2">
        <v>1231.04</v>
      </c>
      <c r="AG602" s="2">
        <v>1215.2</v>
      </c>
      <c r="AH602" s="6">
        <f t="shared" si="595"/>
        <v>1222.3144205211947</v>
      </c>
      <c r="AI602">
        <f t="shared" si="596"/>
        <v>-1</v>
      </c>
      <c r="AJ602" s="3">
        <f t="shared" si="572"/>
        <v>-3.2161217355542518E-3</v>
      </c>
      <c r="AK602">
        <f t="shared" si="573"/>
        <v>1.2987225948215008E-2</v>
      </c>
      <c r="AL602">
        <f t="shared" si="588"/>
        <v>7.1385719846818498E-3</v>
      </c>
      <c r="AM602">
        <f t="shared" si="589"/>
        <v>-2.1716347910407598E-3</v>
      </c>
      <c r="AN602">
        <f t="shared" si="574"/>
        <v>9.3304691471392687E-3</v>
      </c>
      <c r="AO602">
        <f t="shared" si="579"/>
        <v>1218.925</v>
      </c>
      <c r="AP602">
        <f t="shared" si="590"/>
        <v>1232.4324999999999</v>
      </c>
      <c r="AQ602">
        <f t="shared" si="609"/>
        <v>1239.5333333333331</v>
      </c>
      <c r="AR602">
        <f t="shared" si="550"/>
        <v>1229.0046153846151</v>
      </c>
      <c r="AS602">
        <f t="shared" si="559"/>
        <v>1226.3880000000004</v>
      </c>
      <c r="AT602">
        <f t="shared" si="556"/>
        <v>1206.7785999999999</v>
      </c>
      <c r="AU602">
        <f t="shared" si="603"/>
        <v>1261.9769500000002</v>
      </c>
      <c r="AV602">
        <f t="shared" si="583"/>
        <v>1222.3144205211947</v>
      </c>
      <c r="AW602">
        <f t="shared" si="597"/>
        <v>1222.6615400733556</v>
      </c>
      <c r="AX602">
        <f t="shared" si="612"/>
        <v>1229.9266848448506</v>
      </c>
      <c r="AY602">
        <f t="shared" si="553"/>
        <v>1228.6049832417525</v>
      </c>
      <c r="AZ602">
        <f t="shared" si="562"/>
        <v>1224.3446398136653</v>
      </c>
      <c r="BA602">
        <f t="shared" si="565"/>
        <v>1227.4844842909274</v>
      </c>
      <c r="BB602">
        <f t="shared" si="606"/>
        <v>1234.1575578013212</v>
      </c>
      <c r="BC602" s="2">
        <v>11866.39</v>
      </c>
      <c r="BD602" s="2">
        <v>11870.25</v>
      </c>
      <c r="BE602" s="2">
        <v>11968.18</v>
      </c>
      <c r="BF602" s="2">
        <v>11819.31</v>
      </c>
      <c r="BG602" s="2">
        <f t="shared" si="598"/>
        <v>11993.6875</v>
      </c>
      <c r="BH602">
        <f t="shared" si="580"/>
        <v>-1</v>
      </c>
      <c r="BI602" s="3">
        <f t="shared" si="575"/>
        <v>-2.0389575703040768E-4</v>
      </c>
      <c r="BJ602">
        <f t="shared" si="591"/>
        <v>1.254551721290138E-2</v>
      </c>
      <c r="BK602">
        <f t="shared" si="599"/>
        <v>-2.1267437558298652E-3</v>
      </c>
      <c r="BL602">
        <f t="shared" si="600"/>
        <v>-1.0613708252778855E-2</v>
      </c>
      <c r="BM602">
        <f t="shared" si="592"/>
        <v>8.578008981670153E-3</v>
      </c>
      <c r="BN602">
        <f t="shared" si="581"/>
        <v>11887.505000000001</v>
      </c>
      <c r="BO602">
        <f t="shared" si="593"/>
        <v>11993.6875</v>
      </c>
      <c r="BP602">
        <f t="shared" si="610"/>
        <v>12004.853333333334</v>
      </c>
      <c r="BQ602">
        <f t="shared" si="551"/>
        <v>11874.203846153843</v>
      </c>
      <c r="BR602">
        <f t="shared" si="560"/>
        <v>11773.426200000002</v>
      </c>
      <c r="BS602">
        <f t="shared" si="557"/>
        <v>11544.379499999997</v>
      </c>
      <c r="BT602">
        <f t="shared" si="604"/>
        <v>11940.820550000004</v>
      </c>
      <c r="BU602">
        <f t="shared" si="584"/>
        <v>11934.506843663101</v>
      </c>
      <c r="BV602">
        <f t="shared" si="601"/>
        <v>11914.826630823603</v>
      </c>
      <c r="BW602">
        <f t="shared" si="613"/>
        <v>11940.069186994639</v>
      </c>
      <c r="BX602">
        <f t="shared" si="554"/>
        <v>11880.477545442865</v>
      </c>
      <c r="BY602">
        <f t="shared" si="563"/>
        <v>11788.023228488713</v>
      </c>
      <c r="BZ602">
        <f t="shared" si="566"/>
        <v>11747.474428662517</v>
      </c>
      <c r="CA602">
        <f t="shared" si="607"/>
        <v>11722.56368224616</v>
      </c>
    </row>
    <row r="603" spans="1:79" x14ac:dyDescent="0.45">
      <c r="A603" s="1">
        <v>40896</v>
      </c>
      <c r="B603">
        <v>382.21</v>
      </c>
      <c r="C603">
        <v>382.47</v>
      </c>
      <c r="D603">
        <v>384.85</v>
      </c>
      <c r="E603">
        <v>380.48</v>
      </c>
      <c r="F603">
        <v>8411800</v>
      </c>
      <c r="G603" s="6">
        <f t="shared" si="567"/>
        <v>382.34389080786082</v>
      </c>
      <c r="H603">
        <f t="shared" si="576"/>
        <v>-1</v>
      </c>
      <c r="I603" s="3">
        <f t="shared" si="568"/>
        <v>-3.1231956327751765E-3</v>
      </c>
      <c r="J603">
        <f t="shared" si="569"/>
        <v>1.1433505141152782E-2</v>
      </c>
      <c r="K603">
        <f t="shared" si="585"/>
        <v>6.5545945741254195E-3</v>
      </c>
      <c r="L603">
        <f t="shared" si="586"/>
        <v>-3.501842479500243E-4</v>
      </c>
      <c r="M603">
        <f t="shared" si="570"/>
        <v>6.9071976138773018E-3</v>
      </c>
      <c r="N603">
        <f t="shared" si="571"/>
        <v>-0.78948619796000852</v>
      </c>
      <c r="O603">
        <f t="shared" si="577"/>
        <v>-1.4482210291574911E-2</v>
      </c>
      <c r="P603">
        <f t="shared" si="578"/>
        <v>379.98</v>
      </c>
      <c r="Q603">
        <f t="shared" si="587"/>
        <v>382.24</v>
      </c>
      <c r="R603">
        <f t="shared" si="608"/>
        <v>387.98</v>
      </c>
      <c r="S603">
        <f t="shared" si="549"/>
        <v>382.24653846153848</v>
      </c>
      <c r="T603">
        <f t="shared" si="558"/>
        <v>391.51980000000003</v>
      </c>
      <c r="U603">
        <f t="shared" si="555"/>
        <v>387.68909999999983</v>
      </c>
      <c r="V603">
        <f t="shared" si="602"/>
        <v>366.36124999999998</v>
      </c>
      <c r="W603">
        <f t="shared" si="582"/>
        <v>382.61707924504674</v>
      </c>
      <c r="X603">
        <f t="shared" si="594"/>
        <v>382.34389080786082</v>
      </c>
      <c r="Y603">
        <f t="shared" si="611"/>
        <v>384.4123968622107</v>
      </c>
      <c r="Z603">
        <f t="shared" si="552"/>
        <v>385.59276530628074</v>
      </c>
      <c r="AA603">
        <f t="shared" si="561"/>
        <v>386.81322481873644</v>
      </c>
      <c r="AB603">
        <f t="shared" si="564"/>
        <v>382.60402235843867</v>
      </c>
      <c r="AC603">
        <f t="shared" si="605"/>
        <v>366.72346746278919</v>
      </c>
      <c r="AD603" s="2">
        <v>1205.3499999999999</v>
      </c>
      <c r="AE603" s="2">
        <v>1219.74</v>
      </c>
      <c r="AF603" s="2">
        <v>1224.57</v>
      </c>
      <c r="AG603" s="2">
        <v>1202.3699999999999</v>
      </c>
      <c r="AH603" s="6">
        <f t="shared" si="595"/>
        <v>1218.4527897394028</v>
      </c>
      <c r="AI603">
        <f t="shared" si="596"/>
        <v>1</v>
      </c>
      <c r="AJ603" s="3">
        <f t="shared" si="572"/>
        <v>1.1732777987308079E-2</v>
      </c>
      <c r="AK603">
        <f t="shared" si="573"/>
        <v>1.8417886920811422E-2</v>
      </c>
      <c r="AL603">
        <f t="shared" si="588"/>
        <v>5.0204737615689625E-3</v>
      </c>
      <c r="AM603">
        <f t="shared" si="589"/>
        <v>-1.0753629397660305E-2</v>
      </c>
      <c r="AN603">
        <f t="shared" si="574"/>
        <v>1.5945575973783571E-2</v>
      </c>
      <c r="AO603">
        <f t="shared" si="579"/>
        <v>1214.105</v>
      </c>
      <c r="AP603">
        <f t="shared" si="590"/>
        <v>1222.6924999999999</v>
      </c>
      <c r="AQ603">
        <f t="shared" si="609"/>
        <v>1241.1475</v>
      </c>
      <c r="AR603">
        <f t="shared" si="550"/>
        <v>1226.7319230769228</v>
      </c>
      <c r="AS603">
        <f t="shared" si="559"/>
        <v>1227.8276000000003</v>
      </c>
      <c r="AT603">
        <f t="shared" si="556"/>
        <v>1205.6203999999998</v>
      </c>
      <c r="AU603">
        <f t="shared" si="603"/>
        <v>1261.4037499999999</v>
      </c>
      <c r="AV603">
        <f t="shared" si="583"/>
        <v>1218.4527897394028</v>
      </c>
      <c r="AW603">
        <f t="shared" si="597"/>
        <v>1221.4929240440133</v>
      </c>
      <c r="AX603">
        <f t="shared" si="612"/>
        <v>1228.3595025610275</v>
      </c>
      <c r="AY603">
        <f t="shared" si="553"/>
        <v>1227.9483178164376</v>
      </c>
      <c r="AZ603">
        <f t="shared" si="562"/>
        <v>1224.1640657033254</v>
      </c>
      <c r="BA603">
        <f t="shared" si="565"/>
        <v>1227.3311281663546</v>
      </c>
      <c r="BB603">
        <f t="shared" si="606"/>
        <v>1234.014099514741</v>
      </c>
      <c r="BC603" s="2">
        <v>11766.26</v>
      </c>
      <c r="BD603" s="2">
        <v>11866.54</v>
      </c>
      <c r="BE603" s="2">
        <v>11925.88</v>
      </c>
      <c r="BF603" s="2">
        <v>11735.19</v>
      </c>
      <c r="BG603" s="2">
        <f t="shared" si="598"/>
        <v>11915.98</v>
      </c>
      <c r="BH603">
        <f t="shared" si="580"/>
        <v>-1</v>
      </c>
      <c r="BI603" s="3">
        <f t="shared" si="575"/>
        <v>-8.4381180797192066E-3</v>
      </c>
      <c r="BJ603">
        <f t="shared" si="591"/>
        <v>1.6206509120145117E-2</v>
      </c>
      <c r="BK603">
        <f t="shared" si="599"/>
        <v>8.3081710442612668E-4</v>
      </c>
      <c r="BL603">
        <f t="shared" si="600"/>
        <v>-1.256464008835189E-2</v>
      </c>
      <c r="BM603">
        <f t="shared" si="592"/>
        <v>1.3565907943560569E-2</v>
      </c>
      <c r="BN603">
        <f t="shared" si="581"/>
        <v>11847.77</v>
      </c>
      <c r="BO603">
        <f t="shared" si="593"/>
        <v>11915.98</v>
      </c>
      <c r="BP603">
        <f t="shared" si="610"/>
        <v>12030.768333333333</v>
      </c>
      <c r="BQ603">
        <f t="shared" si="551"/>
        <v>11862.813461538459</v>
      </c>
      <c r="BR603">
        <f t="shared" si="560"/>
        <v>11792.033799999999</v>
      </c>
      <c r="BS603">
        <f t="shared" si="557"/>
        <v>11538.095500000001</v>
      </c>
      <c r="BT603">
        <f t="shared" si="604"/>
        <v>11938.877400000005</v>
      </c>
      <c r="BU603">
        <f t="shared" si="584"/>
        <v>11832.556578168451</v>
      </c>
      <c r="BV603">
        <f t="shared" si="601"/>
        <v>11895.511978494162</v>
      </c>
      <c r="BW603">
        <f t="shared" si="613"/>
        <v>11928.757004380079</v>
      </c>
      <c r="BX603">
        <f t="shared" si="554"/>
        <v>11879.44513466932</v>
      </c>
      <c r="BY603">
        <f t="shared" si="563"/>
        <v>11791.102317567587</v>
      </c>
      <c r="BZ603">
        <f t="shared" si="566"/>
        <v>11749.832162748407</v>
      </c>
      <c r="CA603">
        <f t="shared" si="607"/>
        <v>11723.996282422815</v>
      </c>
    </row>
    <row r="604" spans="1:79" x14ac:dyDescent="0.45">
      <c r="A604" s="1">
        <v>40897</v>
      </c>
      <c r="B604">
        <v>395.95</v>
      </c>
      <c r="C604">
        <v>387.76</v>
      </c>
      <c r="D604">
        <v>396.1</v>
      </c>
      <c r="E604">
        <v>387.26</v>
      </c>
      <c r="F604">
        <v>12043400</v>
      </c>
      <c r="G604" s="6">
        <f t="shared" si="567"/>
        <v>387.78633448471646</v>
      </c>
      <c r="H604">
        <f t="shared" si="576"/>
        <v>-1</v>
      </c>
      <c r="I604" s="3">
        <f t="shared" si="568"/>
        <v>-3.5948823944951754E-2</v>
      </c>
      <c r="J604">
        <f t="shared" si="569"/>
        <v>2.2326051269099714E-2</v>
      </c>
      <c r="K604">
        <f t="shared" si="585"/>
        <v>2.1438778976909049E-2</v>
      </c>
      <c r="L604">
        <f t="shared" si="586"/>
        <v>2.105196802804116E-2</v>
      </c>
      <c r="M604">
        <f t="shared" si="570"/>
        <v>3.7883571157983108E-4</v>
      </c>
      <c r="N604">
        <f t="shared" si="571"/>
        <v>0.30154275370742484</v>
      </c>
      <c r="O604">
        <f t="shared" si="577"/>
        <v>7.4039422253077289E-2</v>
      </c>
      <c r="P604">
        <f t="shared" si="578"/>
        <v>381.61500000000001</v>
      </c>
      <c r="Q604">
        <f t="shared" si="587"/>
        <v>380.59000000000003</v>
      </c>
      <c r="R604">
        <f t="shared" si="608"/>
        <v>387.50333333333333</v>
      </c>
      <c r="S604">
        <f t="shared" si="549"/>
        <v>382.13076923076926</v>
      </c>
      <c r="T604">
        <f t="shared" si="558"/>
        <v>391.76800000000003</v>
      </c>
      <c r="U604">
        <f t="shared" si="555"/>
        <v>387.59299999999979</v>
      </c>
      <c r="V604">
        <f t="shared" si="602"/>
        <v>366.49550000000005</v>
      </c>
      <c r="W604">
        <f t="shared" si="582"/>
        <v>402.61646037747664</v>
      </c>
      <c r="X604">
        <f t="shared" si="594"/>
        <v>387.78633448471646</v>
      </c>
      <c r="Y604">
        <f t="shared" si="611"/>
        <v>386.18741272956288</v>
      </c>
      <c r="Z604">
        <f t="shared" si="552"/>
        <v>386.35996787618586</v>
      </c>
      <c r="AA604">
        <f t="shared" si="561"/>
        <v>387.17152972780559</v>
      </c>
      <c r="AB604">
        <f t="shared" si="564"/>
        <v>382.86829914342007</v>
      </c>
      <c r="AC604">
        <f t="shared" si="605"/>
        <v>367.01427873181615</v>
      </c>
      <c r="AD604" s="2">
        <v>1241.3</v>
      </c>
      <c r="AE604" s="2">
        <v>1205.72</v>
      </c>
      <c r="AF604" s="2">
        <v>1242.82</v>
      </c>
      <c r="AG604" s="2">
        <v>1205.72</v>
      </c>
      <c r="AH604" s="6">
        <f t="shared" si="595"/>
        <v>1199.3536051302985</v>
      </c>
      <c r="AI604">
        <f t="shared" si="596"/>
        <v>-1</v>
      </c>
      <c r="AJ604" s="3">
        <f t="shared" si="572"/>
        <v>-2.9825361928070726E-2</v>
      </c>
      <c r="AK604">
        <f t="shared" si="573"/>
        <v>2.9888020623539766E-2</v>
      </c>
      <c r="AL604">
        <f t="shared" si="588"/>
        <v>3.6241517667326452E-2</v>
      </c>
      <c r="AM604">
        <f t="shared" si="589"/>
        <v>3.4974168327233504E-2</v>
      </c>
      <c r="AN604">
        <f t="shared" si="574"/>
        <v>1.2245226778377361E-3</v>
      </c>
      <c r="AO604">
        <f t="shared" si="579"/>
        <v>1217.915</v>
      </c>
      <c r="AP604">
        <f t="shared" si="590"/>
        <v>1218.4199999999998</v>
      </c>
      <c r="AQ604">
        <f t="shared" si="609"/>
        <v>1238.883333333333</v>
      </c>
      <c r="AR604">
        <f t="shared" si="550"/>
        <v>1226.3530769230767</v>
      </c>
      <c r="AS604">
        <f t="shared" si="559"/>
        <v>1228.9218000000003</v>
      </c>
      <c r="AT604">
        <f t="shared" si="556"/>
        <v>1204.7693999999999</v>
      </c>
      <c r="AU604">
        <f t="shared" si="603"/>
        <v>1260.88885</v>
      </c>
      <c r="AV604">
        <f t="shared" si="583"/>
        <v>1199.3536051302985</v>
      </c>
      <c r="AW604">
        <f t="shared" si="597"/>
        <v>1215.1837544264081</v>
      </c>
      <c r="AX604">
        <f t="shared" si="612"/>
        <v>1224.8765021670233</v>
      </c>
      <c r="AY604">
        <f t="shared" si="553"/>
        <v>1226.3017757559608</v>
      </c>
      <c r="AZ604">
        <f t="shared" si="562"/>
        <v>1223.4407690090773</v>
      </c>
      <c r="BA604">
        <f t="shared" si="565"/>
        <v>1226.9031850343476</v>
      </c>
      <c r="BB604">
        <f t="shared" si="606"/>
        <v>1233.7325661862362</v>
      </c>
      <c r="BC604" s="2">
        <v>12103.58</v>
      </c>
      <c r="BD604" s="2">
        <v>11769.21</v>
      </c>
      <c r="BE604" s="2">
        <v>12117.13</v>
      </c>
      <c r="BF604" s="2">
        <v>11768.83</v>
      </c>
      <c r="BG604" s="2">
        <f t="shared" si="598"/>
        <v>11877.95</v>
      </c>
      <c r="BH604">
        <f t="shared" si="580"/>
        <v>1</v>
      </c>
      <c r="BI604" s="3">
        <f t="shared" si="575"/>
        <v>2.8668412902655534E-2</v>
      </c>
      <c r="BJ604">
        <f t="shared" si="591"/>
        <v>2.8776609895584553E-2</v>
      </c>
      <c r="BK604">
        <f t="shared" si="599"/>
        <v>2.0136471360798661E-2</v>
      </c>
      <c r="BL604">
        <f t="shared" si="600"/>
        <v>1.8995702120315306E-2</v>
      </c>
      <c r="BM604">
        <f t="shared" si="592"/>
        <v>1.1195034857454796E-3</v>
      </c>
      <c r="BN604">
        <f t="shared" si="581"/>
        <v>11868.395</v>
      </c>
      <c r="BO604">
        <f t="shared" si="593"/>
        <v>11877.95</v>
      </c>
      <c r="BP604">
        <f t="shared" si="610"/>
        <v>12015.795833333335</v>
      </c>
      <c r="BQ604">
        <f t="shared" si="551"/>
        <v>11866.140769230766</v>
      </c>
      <c r="BR604">
        <f t="shared" si="560"/>
        <v>11806.896400000001</v>
      </c>
      <c r="BS604">
        <f t="shared" si="557"/>
        <v>11533.741400000001</v>
      </c>
      <c r="BT604">
        <f t="shared" si="604"/>
        <v>11937.354650000003</v>
      </c>
      <c r="BU604">
        <f t="shared" si="584"/>
        <v>11737.536710915774</v>
      </c>
      <c r="BV604">
        <f t="shared" si="601"/>
        <v>11844.991187096497</v>
      </c>
      <c r="BW604">
        <f t="shared" si="613"/>
        <v>11904.211311398529</v>
      </c>
      <c r="BX604">
        <f t="shared" si="554"/>
        <v>11871.27956913826</v>
      </c>
      <c r="BY604">
        <f t="shared" si="563"/>
        <v>11790.243795310034</v>
      </c>
      <c r="BZ604">
        <f t="shared" si="566"/>
        <v>11750.215882297944</v>
      </c>
      <c r="CA604">
        <f t="shared" si="607"/>
        <v>11724.446170159901</v>
      </c>
    </row>
    <row r="605" spans="1:79" x14ac:dyDescent="0.45">
      <c r="A605" s="1">
        <v>40898</v>
      </c>
      <c r="B605">
        <v>396.45</v>
      </c>
      <c r="C605">
        <v>396.69</v>
      </c>
      <c r="D605">
        <v>397.3</v>
      </c>
      <c r="E605">
        <v>392.01</v>
      </c>
      <c r="F605">
        <v>9391000</v>
      </c>
      <c r="G605" s="6">
        <f t="shared" si="567"/>
        <v>391.2518006908299</v>
      </c>
      <c r="H605">
        <f t="shared" si="576"/>
        <v>-1</v>
      </c>
      <c r="I605" s="3">
        <f t="shared" si="568"/>
        <v>-1.2627857052658164E-3</v>
      </c>
      <c r="J605">
        <f t="shared" si="569"/>
        <v>1.3343422878042681E-2</v>
      </c>
      <c r="K605">
        <f t="shared" si="585"/>
        <v>1.5458585234600487E-2</v>
      </c>
      <c r="L605">
        <f t="shared" si="586"/>
        <v>1.328607127172751E-2</v>
      </c>
      <c r="M605">
        <f t="shared" si="570"/>
        <v>2.1440282507252436E-3</v>
      </c>
      <c r="N605">
        <f t="shared" si="571"/>
        <v>-0.28244063465019698</v>
      </c>
      <c r="O605">
        <f t="shared" si="577"/>
        <v>-4.7243283157781188E-2</v>
      </c>
      <c r="P605">
        <f t="shared" si="578"/>
        <v>389.08</v>
      </c>
      <c r="Q605">
        <f t="shared" si="587"/>
        <v>384.53000000000003</v>
      </c>
      <c r="R605">
        <f t="shared" si="608"/>
        <v>388.02416666666664</v>
      </c>
      <c r="S605">
        <f t="shared" si="549"/>
        <v>382.56653846153853</v>
      </c>
      <c r="T605">
        <f t="shared" si="558"/>
        <v>391.91080000000011</v>
      </c>
      <c r="U605">
        <f t="shared" si="555"/>
        <v>387.64769999999976</v>
      </c>
      <c r="V605">
        <f t="shared" si="602"/>
        <v>366.69645000000003</v>
      </c>
      <c r="W605">
        <f t="shared" si="582"/>
        <v>393.36676981126163</v>
      </c>
      <c r="X605">
        <f t="shared" si="594"/>
        <v>391.2518006908299</v>
      </c>
      <c r="Y605">
        <f t="shared" si="611"/>
        <v>387.76627230963015</v>
      </c>
      <c r="Z605">
        <f t="shared" si="552"/>
        <v>387.10737766313508</v>
      </c>
      <c r="AA605">
        <f t="shared" si="561"/>
        <v>387.53539130710732</v>
      </c>
      <c r="AB605">
        <f t="shared" si="564"/>
        <v>383.1372437148375</v>
      </c>
      <c r="AC605">
        <f t="shared" si="605"/>
        <v>367.30717148075331</v>
      </c>
      <c r="AD605" s="2">
        <v>1243.72</v>
      </c>
      <c r="AE605" s="2">
        <v>1241.25</v>
      </c>
      <c r="AF605" s="2">
        <v>1245.0899999999999</v>
      </c>
      <c r="AG605" s="2">
        <v>1229.51</v>
      </c>
      <c r="AH605" s="6">
        <f t="shared" si="595"/>
        <v>1262.1981974348507</v>
      </c>
      <c r="AI605">
        <f t="shared" si="596"/>
        <v>-1</v>
      </c>
      <c r="AJ605" s="3">
        <f t="shared" si="572"/>
        <v>-1.9495690002417408E-3</v>
      </c>
      <c r="AK605">
        <f t="shared" si="573"/>
        <v>1.252693532306301E-2</v>
      </c>
      <c r="AL605">
        <f t="shared" si="588"/>
        <v>-1.3554287646440615E-2</v>
      </c>
      <c r="AM605">
        <f t="shared" si="589"/>
        <v>-1.4639695629738422E-2</v>
      </c>
      <c r="AN605">
        <f t="shared" si="574"/>
        <v>1.1015341073552655E-3</v>
      </c>
      <c r="AO605">
        <f t="shared" si="579"/>
        <v>1212.73</v>
      </c>
      <c r="AP605">
        <f t="shared" si="590"/>
        <v>1213.4175</v>
      </c>
      <c r="AQ605">
        <f t="shared" si="609"/>
        <v>1235.5241666666664</v>
      </c>
      <c r="AR605">
        <f t="shared" si="550"/>
        <v>1225.03</v>
      </c>
      <c r="AS605">
        <f t="shared" si="559"/>
        <v>1229.8732000000005</v>
      </c>
      <c r="AT605">
        <f t="shared" si="556"/>
        <v>1203.8253999999999</v>
      </c>
      <c r="AU605">
        <f t="shared" si="603"/>
        <v>1260.3622</v>
      </c>
      <c r="AV605">
        <f t="shared" si="583"/>
        <v>1262.1981974348507</v>
      </c>
      <c r="AW605">
        <f t="shared" si="597"/>
        <v>1225.6102526558448</v>
      </c>
      <c r="AX605">
        <f t="shared" si="612"/>
        <v>1227.3955018336351</v>
      </c>
      <c r="AY605">
        <f t="shared" si="553"/>
        <v>1227.4090516258896</v>
      </c>
      <c r="AZ605">
        <f t="shared" si="562"/>
        <v>1224.1391702244075</v>
      </c>
      <c r="BA605">
        <f t="shared" si="565"/>
        <v>1227.1872803802021</v>
      </c>
      <c r="BB605">
        <f t="shared" si="606"/>
        <v>1233.8073665226916</v>
      </c>
      <c r="BC605" s="2">
        <v>12107.74</v>
      </c>
      <c r="BD605" s="2">
        <v>12103.28</v>
      </c>
      <c r="BE605" s="2">
        <v>12119.7</v>
      </c>
      <c r="BF605" s="2">
        <v>11999.44</v>
      </c>
      <c r="BG605" s="2">
        <f t="shared" si="598"/>
        <v>11832.8225</v>
      </c>
      <c r="BH605">
        <f t="shared" si="580"/>
        <v>1</v>
      </c>
      <c r="BI605" s="3">
        <f t="shared" si="575"/>
        <v>3.4369996315138616E-4</v>
      </c>
      <c r="BJ605">
        <f t="shared" si="591"/>
        <v>9.9324894654163557E-3</v>
      </c>
      <c r="BK605">
        <f t="shared" si="599"/>
        <v>2.4244215612969813E-2</v>
      </c>
      <c r="BL605">
        <f t="shared" si="600"/>
        <v>2.3233467754629089E-2</v>
      </c>
      <c r="BM605">
        <f t="shared" si="592"/>
        <v>9.8779788796265404E-4</v>
      </c>
      <c r="BN605">
        <f t="shared" si="581"/>
        <v>11817.875</v>
      </c>
      <c r="BO605">
        <f t="shared" si="593"/>
        <v>11832.8225</v>
      </c>
      <c r="BP605">
        <f t="shared" si="610"/>
        <v>11994.699166666667</v>
      </c>
      <c r="BQ605">
        <f t="shared" si="551"/>
        <v>11861.253461538461</v>
      </c>
      <c r="BR605">
        <f t="shared" si="560"/>
        <v>11820.189399999999</v>
      </c>
      <c r="BS605">
        <f t="shared" si="557"/>
        <v>11529.040700000001</v>
      </c>
      <c r="BT605">
        <f t="shared" si="604"/>
        <v>11935.771700000007</v>
      </c>
      <c r="BU605">
        <f t="shared" si="584"/>
        <v>12286.151644542115</v>
      </c>
      <c r="BV605">
        <f t="shared" si="601"/>
        <v>11948.306712257898</v>
      </c>
      <c r="BW605">
        <f t="shared" si="613"/>
        <v>11934.837263491063</v>
      </c>
      <c r="BX605">
        <f t="shared" si="554"/>
        <v>11888.46478623913</v>
      </c>
      <c r="BY605">
        <f t="shared" si="563"/>
        <v>11802.51972490572</v>
      </c>
      <c r="BZ605">
        <f t="shared" si="566"/>
        <v>11757.207250965312</v>
      </c>
      <c r="CA605">
        <f t="shared" si="607"/>
        <v>11728.215661004082</v>
      </c>
    </row>
    <row r="606" spans="1:79" x14ac:dyDescent="0.45">
      <c r="A606" s="1">
        <v>40899</v>
      </c>
      <c r="B606">
        <v>398.55</v>
      </c>
      <c r="C606">
        <v>397</v>
      </c>
      <c r="D606">
        <v>399.13</v>
      </c>
      <c r="E606">
        <v>396.1</v>
      </c>
      <c r="F606">
        <v>7227100</v>
      </c>
      <c r="G606" s="6">
        <f t="shared" si="567"/>
        <v>394.17108041449796</v>
      </c>
      <c r="H606">
        <f t="shared" si="576"/>
        <v>-1</v>
      </c>
      <c r="I606" s="3">
        <f t="shared" si="568"/>
        <v>-5.2970109723799287E-3</v>
      </c>
      <c r="J606">
        <f t="shared" si="569"/>
        <v>7.6025592773804355E-3</v>
      </c>
      <c r="K606">
        <f t="shared" si="585"/>
        <v>1.2580627630741926E-2</v>
      </c>
      <c r="L606">
        <f t="shared" si="586"/>
        <v>1.1109185333681283E-2</v>
      </c>
      <c r="M606">
        <f t="shared" si="570"/>
        <v>1.4552753732279113E-3</v>
      </c>
      <c r="N606">
        <f t="shared" si="571"/>
        <v>-0.29941470299290174</v>
      </c>
      <c r="O606">
        <f t="shared" si="577"/>
        <v>-2.5391402631154924E-2</v>
      </c>
      <c r="P606">
        <f t="shared" si="578"/>
        <v>396.2</v>
      </c>
      <c r="Q606">
        <f t="shared" si="587"/>
        <v>388.90750000000003</v>
      </c>
      <c r="R606">
        <f t="shared" si="608"/>
        <v>388.31083333333339</v>
      </c>
      <c r="S606">
        <f t="shared" si="549"/>
        <v>383.22769230769239</v>
      </c>
      <c r="T606">
        <f t="shared" si="558"/>
        <v>391.83400000000006</v>
      </c>
      <c r="U606">
        <f t="shared" si="555"/>
        <v>387.64469999999977</v>
      </c>
      <c r="V606">
        <f t="shared" si="602"/>
        <v>366.91635000000008</v>
      </c>
      <c r="W606">
        <f t="shared" si="582"/>
        <v>401.14161509436917</v>
      </c>
      <c r="X606">
        <f t="shared" si="594"/>
        <v>394.17108041449796</v>
      </c>
      <c r="Y606">
        <f t="shared" si="611"/>
        <v>389.42530733891783</v>
      </c>
      <c r="Z606">
        <f t="shared" si="552"/>
        <v>387.95497931771769</v>
      </c>
      <c r="AA606">
        <f t="shared" si="561"/>
        <v>387.96733674604428</v>
      </c>
      <c r="AB606">
        <f t="shared" si="564"/>
        <v>383.44244680959321</v>
      </c>
      <c r="AC606">
        <f t="shared" si="605"/>
        <v>367.61804539636773</v>
      </c>
      <c r="AD606" s="2">
        <v>1254</v>
      </c>
      <c r="AE606" s="2">
        <v>1243.72</v>
      </c>
      <c r="AF606" s="2">
        <v>1255.22</v>
      </c>
      <c r="AG606" s="2">
        <v>1243.72</v>
      </c>
      <c r="AH606" s="6">
        <f t="shared" si="595"/>
        <v>1234.4809012825747</v>
      </c>
      <c r="AI606">
        <f t="shared" si="596"/>
        <v>-1</v>
      </c>
      <c r="AJ606" s="3">
        <f t="shared" si="572"/>
        <v>-8.2655260026372277E-3</v>
      </c>
      <c r="AK606">
        <f t="shared" si="573"/>
        <v>9.1706539074960132E-3</v>
      </c>
      <c r="AL606">
        <f t="shared" si="588"/>
        <v>1.67998538461618E-2</v>
      </c>
      <c r="AM606">
        <f t="shared" si="589"/>
        <v>1.5811584202838444E-2</v>
      </c>
      <c r="AN606">
        <f t="shared" si="574"/>
        <v>9.7288676236046833E-4</v>
      </c>
      <c r="AO606">
        <f t="shared" si="579"/>
        <v>1223.4850000000001</v>
      </c>
      <c r="AP606">
        <f t="shared" si="590"/>
        <v>1220.7</v>
      </c>
      <c r="AQ606">
        <f t="shared" si="609"/>
        <v>1235.2674999999999</v>
      </c>
      <c r="AR606">
        <f t="shared" si="550"/>
        <v>1224.1607692307693</v>
      </c>
      <c r="AS606">
        <f t="shared" si="559"/>
        <v>1230.8062000000004</v>
      </c>
      <c r="AT606">
        <f t="shared" si="556"/>
        <v>1203.3119999999999</v>
      </c>
      <c r="AU606">
        <f t="shared" si="603"/>
        <v>1259.9688500000002</v>
      </c>
      <c r="AV606">
        <f t="shared" si="583"/>
        <v>1234.4809012825747</v>
      </c>
      <c r="AW606">
        <f t="shared" si="597"/>
        <v>1232.8541515935069</v>
      </c>
      <c r="AX606">
        <f t="shared" si="612"/>
        <v>1229.906963089999</v>
      </c>
      <c r="AY606">
        <f t="shared" si="553"/>
        <v>1228.6172700239717</v>
      </c>
      <c r="AZ606">
        <f t="shared" si="562"/>
        <v>1224.9070459018817</v>
      </c>
      <c r="BA606">
        <f t="shared" si="565"/>
        <v>1227.5146609667327</v>
      </c>
      <c r="BB606">
        <f t="shared" si="606"/>
        <v>1233.9059996916201</v>
      </c>
      <c r="BC606" s="2">
        <v>12169.65</v>
      </c>
      <c r="BD606" s="2">
        <v>12107.59</v>
      </c>
      <c r="BE606" s="2">
        <v>12182.71</v>
      </c>
      <c r="BF606" s="2">
        <v>12107.37</v>
      </c>
      <c r="BG606" s="2">
        <f t="shared" si="598"/>
        <v>11902.32</v>
      </c>
      <c r="BH606">
        <f t="shared" si="580"/>
        <v>1</v>
      </c>
      <c r="BI606" s="3">
        <f t="shared" si="575"/>
        <v>5.1132581307494094E-3</v>
      </c>
      <c r="BJ606">
        <f t="shared" si="591"/>
        <v>6.1908107464058813E-3</v>
      </c>
      <c r="BK606">
        <f t="shared" si="599"/>
        <v>2.3557592133298333E-2</v>
      </c>
      <c r="BL606">
        <f t="shared" si="600"/>
        <v>2.2460327062287011E-2</v>
      </c>
      <c r="BM606">
        <f t="shared" si="592"/>
        <v>1.0731615124510148E-3</v>
      </c>
      <c r="BN606">
        <f t="shared" si="581"/>
        <v>11936.244999999999</v>
      </c>
      <c r="BO606">
        <f t="shared" si="593"/>
        <v>11902.32</v>
      </c>
      <c r="BP606">
        <f t="shared" si="610"/>
        <v>12001.510833333334</v>
      </c>
      <c r="BQ606">
        <f t="shared" si="551"/>
        <v>11859.341153846155</v>
      </c>
      <c r="BR606">
        <f t="shared" si="560"/>
        <v>11833.598999999998</v>
      </c>
      <c r="BS606">
        <f t="shared" si="557"/>
        <v>11528.630500000003</v>
      </c>
      <c r="BT606">
        <f t="shared" si="604"/>
        <v>11935.232300000005</v>
      </c>
      <c r="BU606">
        <f t="shared" si="584"/>
        <v>12018.309177728943</v>
      </c>
      <c r="BV606">
        <f t="shared" si="601"/>
        <v>12012.020027354738</v>
      </c>
      <c r="BW606">
        <f t="shared" si="613"/>
        <v>11961.414607569361</v>
      </c>
      <c r="BX606">
        <f t="shared" si="554"/>
        <v>11904.696283554751</v>
      </c>
      <c r="BY606">
        <f t="shared" si="563"/>
        <v>11814.483265105495</v>
      </c>
      <c r="BZ606">
        <f t="shared" si="566"/>
        <v>11764.145523223424</v>
      </c>
      <c r="CA606">
        <f t="shared" si="607"/>
        <v>11731.990530048817</v>
      </c>
    </row>
    <row r="607" spans="1:79" x14ac:dyDescent="0.45">
      <c r="A607" s="1">
        <v>40900</v>
      </c>
      <c r="B607">
        <v>403.33</v>
      </c>
      <c r="C607">
        <v>399.69</v>
      </c>
      <c r="D607">
        <v>403.59</v>
      </c>
      <c r="E607">
        <v>399.5</v>
      </c>
      <c r="F607">
        <v>9621400</v>
      </c>
      <c r="G607" s="6">
        <f t="shared" si="567"/>
        <v>397.83464824869878</v>
      </c>
      <c r="H607">
        <f t="shared" si="576"/>
        <v>-1</v>
      </c>
      <c r="I607" s="3">
        <f t="shared" si="568"/>
        <v>-1.1993476351775115E-2</v>
      </c>
      <c r="J607">
        <f t="shared" si="569"/>
        <v>1.0140579674212122E-2</v>
      </c>
      <c r="K607">
        <f t="shared" si="585"/>
        <v>1.4466693076223322E-2</v>
      </c>
      <c r="L607">
        <f t="shared" si="586"/>
        <v>1.3813155227912389E-2</v>
      </c>
      <c r="M607">
        <f t="shared" si="570"/>
        <v>6.4463342672251239E-4</v>
      </c>
      <c r="N607">
        <f t="shared" si="571"/>
        <v>0.24885151849003265</v>
      </c>
      <c r="O607">
        <f t="shared" si="577"/>
        <v>4.0749518973171493E-2</v>
      </c>
      <c r="P607">
        <f t="shared" si="578"/>
        <v>397.5</v>
      </c>
      <c r="Q607">
        <f t="shared" si="587"/>
        <v>393.28999999999996</v>
      </c>
      <c r="R607">
        <f t="shared" si="608"/>
        <v>388.94416666666666</v>
      </c>
      <c r="S607">
        <f t="shared" ref="S607:S670" si="614">SUM(B581:B606)/26</f>
        <v>383.60153846153844</v>
      </c>
      <c r="T607">
        <f t="shared" si="558"/>
        <v>391.76120000000009</v>
      </c>
      <c r="U607">
        <f t="shared" si="555"/>
        <v>387.74109999999979</v>
      </c>
      <c r="V607">
        <f t="shared" si="602"/>
        <v>367.17575000000011</v>
      </c>
      <c r="W607">
        <f t="shared" si="582"/>
        <v>404.42419245281542</v>
      </c>
      <c r="X607">
        <f t="shared" si="594"/>
        <v>397.83464824869878</v>
      </c>
      <c r="Y607">
        <f t="shared" si="611"/>
        <v>391.56449082523818</v>
      </c>
      <c r="Z607">
        <f t="shared" si="552"/>
        <v>389.09386973862746</v>
      </c>
      <c r="AA607">
        <f t="shared" si="561"/>
        <v>388.56979412855236</v>
      </c>
      <c r="AB607">
        <f t="shared" si="564"/>
        <v>383.83625974405669</v>
      </c>
      <c r="AC607">
        <f t="shared" si="605"/>
        <v>367.97338822824469</v>
      </c>
      <c r="AD607" s="2">
        <v>1265.33</v>
      </c>
      <c r="AE607" s="2">
        <v>1254</v>
      </c>
      <c r="AF607" s="2">
        <v>1265.42</v>
      </c>
      <c r="AG607" s="2">
        <v>1254</v>
      </c>
      <c r="AH607" s="6">
        <f t="shared" si="595"/>
        <v>1263.7595493587128</v>
      </c>
      <c r="AI607">
        <f t="shared" si="596"/>
        <v>-1</v>
      </c>
      <c r="AJ607" s="3">
        <f t="shared" si="572"/>
        <v>-9.0350877192981877E-3</v>
      </c>
      <c r="AK607">
        <f t="shared" si="573"/>
        <v>9.0253135545668509E-3</v>
      </c>
      <c r="AL607">
        <f t="shared" si="588"/>
        <v>1.3138976019052705E-3</v>
      </c>
      <c r="AM607">
        <f t="shared" si="589"/>
        <v>1.2426815228292979E-3</v>
      </c>
      <c r="AN607">
        <f t="shared" si="574"/>
        <v>7.1127690009835793E-5</v>
      </c>
      <c r="AO607">
        <f t="shared" si="579"/>
        <v>1242.4850000000001</v>
      </c>
      <c r="AP607">
        <f t="shared" si="590"/>
        <v>1227.6075000000001</v>
      </c>
      <c r="AQ607">
        <f t="shared" si="609"/>
        <v>1234.145</v>
      </c>
      <c r="AR607">
        <f t="shared" ref="AR607:AR670" si="615">SUM(AE581:AE606)/26</f>
        <v>1223.853846153846</v>
      </c>
      <c r="AS607">
        <f t="shared" si="559"/>
        <v>1231.7568000000006</v>
      </c>
      <c r="AT607">
        <f t="shared" si="556"/>
        <v>1202.8835999999997</v>
      </c>
      <c r="AU607">
        <f t="shared" si="603"/>
        <v>1259.6088500000001</v>
      </c>
      <c r="AV607">
        <f t="shared" si="583"/>
        <v>1263.7595493587128</v>
      </c>
      <c r="AW607">
        <f t="shared" si="597"/>
        <v>1241.3124909561041</v>
      </c>
      <c r="AX607">
        <f t="shared" si="612"/>
        <v>1233.6135841530761</v>
      </c>
      <c r="AY607">
        <f t="shared" si="553"/>
        <v>1230.4974722444183</v>
      </c>
      <c r="AZ607">
        <f t="shared" si="562"/>
        <v>1226.0479460625922</v>
      </c>
      <c r="BA607">
        <f t="shared" si="565"/>
        <v>1228.0391231258072</v>
      </c>
      <c r="BB607">
        <f t="shared" si="606"/>
        <v>1234.105939993196</v>
      </c>
      <c r="BC607" s="2">
        <v>12294</v>
      </c>
      <c r="BD607" s="2">
        <v>12169.8</v>
      </c>
      <c r="BE607" s="2">
        <v>12297.44</v>
      </c>
      <c r="BF607" s="2">
        <v>12169.8</v>
      </c>
      <c r="BG607" s="2">
        <f t="shared" si="598"/>
        <v>11961.654999999999</v>
      </c>
      <c r="BH607">
        <f t="shared" si="580"/>
        <v>1</v>
      </c>
      <c r="BI607" s="3">
        <f t="shared" si="575"/>
        <v>1.0218042425213575E-2</v>
      </c>
      <c r="BJ607">
        <f t="shared" si="591"/>
        <v>1.0382300309093968E-2</v>
      </c>
      <c r="BK607">
        <f t="shared" si="599"/>
        <v>2.807178438100762E-2</v>
      </c>
      <c r="BL607">
        <f t="shared" si="600"/>
        <v>2.7784198758449494E-2</v>
      </c>
      <c r="BM607">
        <f t="shared" si="592"/>
        <v>2.7981129006023341E-4</v>
      </c>
      <c r="BN607">
        <f t="shared" si="581"/>
        <v>12105.435000000001</v>
      </c>
      <c r="BO607">
        <f t="shared" si="593"/>
        <v>11961.654999999999</v>
      </c>
      <c r="BP607">
        <f t="shared" si="610"/>
        <v>12002.330833333333</v>
      </c>
      <c r="BQ607">
        <f t="shared" ref="BQ607:BQ670" si="616">SUM(BD581:BD606)/26</f>
        <v>11860.482307692311</v>
      </c>
      <c r="BR607">
        <f t="shared" si="560"/>
        <v>11847.403599999996</v>
      </c>
      <c r="BS607">
        <f t="shared" si="557"/>
        <v>11528.404200000001</v>
      </c>
      <c r="BT607">
        <f t="shared" si="604"/>
        <v>11934.713100000003</v>
      </c>
      <c r="BU607">
        <f t="shared" si="584"/>
        <v>12245.545411135528</v>
      </c>
      <c r="BV607">
        <f t="shared" si="601"/>
        <v>12075.132016412843</v>
      </c>
      <c r="BW607">
        <f t="shared" si="613"/>
        <v>11993.473898712537</v>
      </c>
      <c r="BX607">
        <f t="shared" si="554"/>
        <v>11924.333595884029</v>
      </c>
      <c r="BY607">
        <f t="shared" si="563"/>
        <v>11828.4172547092</v>
      </c>
      <c r="BZ607">
        <f t="shared" si="566"/>
        <v>11772.178285139791</v>
      </c>
      <c r="CA607">
        <f t="shared" si="607"/>
        <v>11736.34684318266</v>
      </c>
    </row>
    <row r="608" spans="1:79" x14ac:dyDescent="0.45">
      <c r="A608" s="1">
        <v>40904</v>
      </c>
      <c r="B608">
        <v>406.53</v>
      </c>
      <c r="C608">
        <v>403.1</v>
      </c>
      <c r="D608">
        <v>409.09</v>
      </c>
      <c r="E608">
        <v>403.02</v>
      </c>
      <c r="F608">
        <v>9467000</v>
      </c>
      <c r="G608" s="6">
        <f t="shared" si="567"/>
        <v>401.31278894921928</v>
      </c>
      <c r="H608">
        <f t="shared" si="576"/>
        <v>-1</v>
      </c>
      <c r="I608" s="3">
        <f t="shared" si="568"/>
        <v>-7.9339498673542484E-3</v>
      </c>
      <c r="J608">
        <f t="shared" si="569"/>
        <v>1.493124738641673E-2</v>
      </c>
      <c r="K608">
        <f t="shared" si="585"/>
        <v>1.9379424889857656E-2</v>
      </c>
      <c r="L608">
        <f t="shared" si="586"/>
        <v>1.3000360801960036E-2</v>
      </c>
      <c r="M608">
        <f t="shared" si="570"/>
        <v>6.2971982387523733E-3</v>
      </c>
      <c r="N608">
        <f t="shared" si="571"/>
        <v>-1.630928488433506E-2</v>
      </c>
      <c r="O608">
        <f t="shared" si="577"/>
        <v>-0.91550595211921737</v>
      </c>
      <c r="P608">
        <f t="shared" si="578"/>
        <v>400.94</v>
      </c>
      <c r="Q608">
        <f t="shared" si="587"/>
        <v>398.57</v>
      </c>
      <c r="R608">
        <f t="shared" si="608"/>
        <v>390.13083333333333</v>
      </c>
      <c r="S608">
        <f t="shared" si="614"/>
        <v>384.31538461538457</v>
      </c>
      <c r="T608">
        <f t="shared" si="558"/>
        <v>391.65920000000011</v>
      </c>
      <c r="U608">
        <f t="shared" si="555"/>
        <v>387.84869999999989</v>
      </c>
      <c r="V608">
        <f t="shared" si="602"/>
        <v>367.43245000000007</v>
      </c>
      <c r="W608">
        <f t="shared" si="582"/>
        <v>407.58290377359225</v>
      </c>
      <c r="X608">
        <f t="shared" si="594"/>
        <v>401.31278894921928</v>
      </c>
      <c r="Y608">
        <f t="shared" si="611"/>
        <v>393.86687685212462</v>
      </c>
      <c r="Z608">
        <f t="shared" ref="Z608:Z671" si="617">((B608-Z607)*(2/27)) +Z607</f>
        <v>390.38543494317355</v>
      </c>
      <c r="AA608">
        <f t="shared" si="561"/>
        <v>389.27411592743266</v>
      </c>
      <c r="AB608">
        <f t="shared" si="564"/>
        <v>384.28564073922388</v>
      </c>
      <c r="AC608">
        <f t="shared" si="605"/>
        <v>368.3570361065706</v>
      </c>
      <c r="AD608" s="2">
        <v>1265.43</v>
      </c>
      <c r="AE608" s="2">
        <v>1265.02</v>
      </c>
      <c r="AF608" s="2">
        <v>1269.3699999999999</v>
      </c>
      <c r="AG608" s="2">
        <v>1262.3</v>
      </c>
      <c r="AH608" s="6">
        <f t="shared" si="595"/>
        <v>1265.6502253206436</v>
      </c>
      <c r="AI608">
        <f t="shared" si="596"/>
        <v>-1</v>
      </c>
      <c r="AJ608" s="3">
        <f t="shared" si="572"/>
        <v>-7.9030766677575356E-5</v>
      </c>
      <c r="AK608">
        <f t="shared" si="573"/>
        <v>5.5870336565435746E-3</v>
      </c>
      <c r="AL608">
        <f t="shared" si="588"/>
        <v>2.9390226501274687E-3</v>
      </c>
      <c r="AM608">
        <f t="shared" si="589"/>
        <v>-1.7400172357076701E-4</v>
      </c>
      <c r="AN608">
        <f t="shared" si="574"/>
        <v>3.1135661395729729E-3</v>
      </c>
      <c r="AO608">
        <f t="shared" si="579"/>
        <v>1248.8600000000001</v>
      </c>
      <c r="AP608">
        <f t="shared" si="590"/>
        <v>1236.1725000000001</v>
      </c>
      <c r="AQ608">
        <f t="shared" si="609"/>
        <v>1233.7999999999997</v>
      </c>
      <c r="AR608">
        <f t="shared" si="615"/>
        <v>1223.7073076923077</v>
      </c>
      <c r="AS608">
        <f t="shared" si="559"/>
        <v>1232.6976000000004</v>
      </c>
      <c r="AT608">
        <f t="shared" si="556"/>
        <v>1202.8810999999996</v>
      </c>
      <c r="AU608">
        <f t="shared" si="603"/>
        <v>1259.4117000000001</v>
      </c>
      <c r="AV608">
        <f t="shared" si="583"/>
        <v>1265.6502253206436</v>
      </c>
      <c r="AW608">
        <f t="shared" si="597"/>
        <v>1250.7954945736624</v>
      </c>
      <c r="AX608">
        <f t="shared" si="612"/>
        <v>1238.4453404372182</v>
      </c>
      <c r="AY608">
        <f t="shared" ref="AY608:AY671" si="618">((AE608-AY607)*(2/27)) +AY607</f>
        <v>1233.0546965226094</v>
      </c>
      <c r="AZ608">
        <f t="shared" si="562"/>
        <v>1227.5762619032748</v>
      </c>
      <c r="BA608">
        <f t="shared" si="565"/>
        <v>1228.7714177173755</v>
      </c>
      <c r="BB608">
        <f t="shared" si="606"/>
        <v>1234.4135425803283</v>
      </c>
      <c r="BC608" s="2">
        <v>12291.35</v>
      </c>
      <c r="BD608" s="2">
        <v>12293.47</v>
      </c>
      <c r="BE608" s="2">
        <v>12328.47</v>
      </c>
      <c r="BF608" s="2">
        <v>12269.97</v>
      </c>
      <c r="BG608" s="2">
        <f t="shared" si="598"/>
        <v>12037.470000000001</v>
      </c>
      <c r="BH608">
        <f t="shared" si="580"/>
        <v>-1</v>
      </c>
      <c r="BI608" s="3">
        <f t="shared" si="575"/>
        <v>-2.155523019358741E-4</v>
      </c>
      <c r="BJ608">
        <f t="shared" si="591"/>
        <v>4.7594446500994602E-3</v>
      </c>
      <c r="BK608">
        <f t="shared" si="599"/>
        <v>2.4174515076672936E-2</v>
      </c>
      <c r="BL608">
        <f t="shared" si="600"/>
        <v>2.10908106105352E-2</v>
      </c>
      <c r="BM608">
        <f t="shared" si="592"/>
        <v>3.0200100070373864E-3</v>
      </c>
      <c r="BN608">
        <f t="shared" si="581"/>
        <v>12138.695</v>
      </c>
      <c r="BO608">
        <f t="shared" si="593"/>
        <v>12037.470000000001</v>
      </c>
      <c r="BP608">
        <f t="shared" si="610"/>
        <v>12004.446666666665</v>
      </c>
      <c r="BQ608">
        <f t="shared" si="616"/>
        <v>11863.753846153848</v>
      </c>
      <c r="BR608">
        <f t="shared" si="560"/>
        <v>11860.437799999996</v>
      </c>
      <c r="BS608">
        <f t="shared" si="557"/>
        <v>11531.463300000001</v>
      </c>
      <c r="BT608">
        <f t="shared" si="604"/>
        <v>11935.677300000003</v>
      </c>
      <c r="BU608">
        <f t="shared" si="584"/>
        <v>12317.432294432234</v>
      </c>
      <c r="BV608">
        <f t="shared" si="601"/>
        <v>12162.467209847706</v>
      </c>
      <c r="BW608">
        <f t="shared" si="613"/>
        <v>12039.627145064454</v>
      </c>
      <c r="BX608">
        <f t="shared" ref="BX608:BX671" si="619">((BD608-BX607)*(2/27)) +BX607</f>
        <v>11951.677033225953</v>
      </c>
      <c r="BY608">
        <f t="shared" si="563"/>
        <v>11846.654617269623</v>
      </c>
      <c r="BZ608">
        <f t="shared" si="566"/>
        <v>11782.500893354845</v>
      </c>
      <c r="CA608">
        <f t="shared" si="607"/>
        <v>11741.890357180842</v>
      </c>
    </row>
    <row r="609" spans="1:79" x14ac:dyDescent="0.45">
      <c r="A609" s="1">
        <v>40905</v>
      </c>
      <c r="B609">
        <v>402.64</v>
      </c>
      <c r="C609">
        <v>406.89</v>
      </c>
      <c r="D609">
        <v>408.25</v>
      </c>
      <c r="E609">
        <v>401.34</v>
      </c>
      <c r="F609">
        <v>8166500</v>
      </c>
      <c r="G609" s="6">
        <f t="shared" si="567"/>
        <v>401.84367336953159</v>
      </c>
      <c r="H609">
        <f t="shared" si="576"/>
        <v>1</v>
      </c>
      <c r="I609" s="3">
        <f t="shared" si="568"/>
        <v>9.5687895112291504E-3</v>
      </c>
      <c r="J609">
        <f t="shared" si="569"/>
        <v>1.7161732565070597E-2</v>
      </c>
      <c r="K609">
        <f t="shared" si="585"/>
        <v>1.5942335427979272E-2</v>
      </c>
      <c r="L609">
        <f t="shared" si="586"/>
        <v>1.9816826374073719E-3</v>
      </c>
      <c r="M609">
        <f t="shared" si="570"/>
        <v>1.3933041923306213E-2</v>
      </c>
      <c r="N609">
        <f t="shared" si="571"/>
        <v>-0.15924814792138614</v>
      </c>
      <c r="O609">
        <f t="shared" si="577"/>
        <v>-0.10776723490399773</v>
      </c>
      <c r="P609">
        <f t="shared" si="578"/>
        <v>404.92999999999995</v>
      </c>
      <c r="Q609">
        <f t="shared" si="587"/>
        <v>401.21499999999997</v>
      </c>
      <c r="R609">
        <f t="shared" si="608"/>
        <v>391.45333333333332</v>
      </c>
      <c r="S609">
        <f t="shared" si="614"/>
        <v>385.43538461538458</v>
      </c>
      <c r="T609">
        <f t="shared" si="558"/>
        <v>391.34980000000002</v>
      </c>
      <c r="U609">
        <f t="shared" si="555"/>
        <v>388.14029999999985</v>
      </c>
      <c r="V609">
        <f t="shared" si="602"/>
        <v>367.6973000000001</v>
      </c>
      <c r="W609">
        <f t="shared" si="582"/>
        <v>400.16854811320388</v>
      </c>
      <c r="X609">
        <f t="shared" si="594"/>
        <v>401.84367336953159</v>
      </c>
      <c r="Y609">
        <f t="shared" si="611"/>
        <v>395.21658810564389</v>
      </c>
      <c r="Z609">
        <f t="shared" si="617"/>
        <v>391.29318050293847</v>
      </c>
      <c r="AA609">
        <f t="shared" si="561"/>
        <v>389.79826824400391</v>
      </c>
      <c r="AB609">
        <f t="shared" si="564"/>
        <v>384.64909339785311</v>
      </c>
      <c r="AC609">
        <f t="shared" si="605"/>
        <v>368.69816012541071</v>
      </c>
      <c r="AD609" s="2">
        <v>1249.6400000000001</v>
      </c>
      <c r="AE609" s="2">
        <v>1265.3800000000001</v>
      </c>
      <c r="AF609" s="2">
        <v>1265.8499999999999</v>
      </c>
      <c r="AG609" s="2">
        <v>1248.6400000000001</v>
      </c>
      <c r="AH609" s="6">
        <f t="shared" si="595"/>
        <v>1265.2448873396784</v>
      </c>
      <c r="AI609">
        <f t="shared" si="596"/>
        <v>1</v>
      </c>
      <c r="AJ609" s="3">
        <f t="shared" si="572"/>
        <v>1.2477971914685098E-2</v>
      </c>
      <c r="AK609">
        <f t="shared" si="573"/>
        <v>1.3771966326301821E-2</v>
      </c>
      <c r="AL609">
        <f t="shared" si="588"/>
        <v>4.7825734478473678E-4</v>
      </c>
      <c r="AM609">
        <f t="shared" si="589"/>
        <v>-1.2333491718341834E-2</v>
      </c>
      <c r="AN609">
        <f t="shared" si="574"/>
        <v>1.2971735859927506E-2</v>
      </c>
      <c r="AO609">
        <f t="shared" si="579"/>
        <v>1259.51</v>
      </c>
      <c r="AP609">
        <f t="shared" si="590"/>
        <v>1250.9974999999999</v>
      </c>
      <c r="AQ609">
        <f t="shared" si="609"/>
        <v>1234.1458333333333</v>
      </c>
      <c r="AR609">
        <f t="shared" si="615"/>
        <v>1224.8019230769232</v>
      </c>
      <c r="AS609">
        <f t="shared" si="559"/>
        <v>1233.8850000000002</v>
      </c>
      <c r="AT609">
        <f t="shared" si="556"/>
        <v>1202.9289999999999</v>
      </c>
      <c r="AU609">
        <f t="shared" si="603"/>
        <v>1259.2308500000001</v>
      </c>
      <c r="AV609">
        <f t="shared" si="583"/>
        <v>1265.2448873396784</v>
      </c>
      <c r="AW609">
        <f t="shared" si="597"/>
        <v>1256.6292967441975</v>
      </c>
      <c r="AX609">
        <f t="shared" si="612"/>
        <v>1242.5891342161078</v>
      </c>
      <c r="AY609">
        <f t="shared" si="618"/>
        <v>1235.4491634468607</v>
      </c>
      <c r="AZ609">
        <f t="shared" si="562"/>
        <v>1229.0587614364797</v>
      </c>
      <c r="BA609">
        <f t="shared" si="565"/>
        <v>1229.4963401388136</v>
      </c>
      <c r="BB609">
        <f t="shared" si="606"/>
        <v>1234.721666534753</v>
      </c>
      <c r="BC609" s="2">
        <v>12151.41</v>
      </c>
      <c r="BD609" s="2">
        <v>12288.85</v>
      </c>
      <c r="BE609" s="2">
        <v>12299.11</v>
      </c>
      <c r="BF609" s="2">
        <v>12140.17</v>
      </c>
      <c r="BG609" s="2">
        <f t="shared" si="598"/>
        <v>12168.535</v>
      </c>
      <c r="BH609">
        <f t="shared" si="580"/>
        <v>-1</v>
      </c>
      <c r="BI609" s="3">
        <f t="shared" si="575"/>
        <v>-1.1385242467263605E-2</v>
      </c>
      <c r="BJ609">
        <f t="shared" si="591"/>
        <v>1.3079963559784462E-2</v>
      </c>
      <c r="BK609">
        <f t="shared" si="599"/>
        <v>1.0730543980849027E-2</v>
      </c>
      <c r="BL609">
        <f t="shared" si="600"/>
        <v>-1.4073181364889036E-3</v>
      </c>
      <c r="BM609">
        <f t="shared" si="592"/>
        <v>1.2154968024286953E-2</v>
      </c>
      <c r="BN609">
        <f t="shared" si="581"/>
        <v>12231.634999999998</v>
      </c>
      <c r="BO609">
        <f t="shared" si="593"/>
        <v>12168.535</v>
      </c>
      <c r="BP609">
        <f t="shared" si="610"/>
        <v>12012.576666666666</v>
      </c>
      <c r="BQ609">
        <f t="shared" si="616"/>
        <v>11878.669230769232</v>
      </c>
      <c r="BR609">
        <f t="shared" si="560"/>
        <v>11876.727799999995</v>
      </c>
      <c r="BS609">
        <f t="shared" si="557"/>
        <v>11535.460100000002</v>
      </c>
      <c r="BT609">
        <f t="shared" si="604"/>
        <v>11936.934000000001</v>
      </c>
      <c r="BU609">
        <f t="shared" si="584"/>
        <v>12274.558852783885</v>
      </c>
      <c r="BV609">
        <f t="shared" si="601"/>
        <v>12213.020325908623</v>
      </c>
      <c r="BW609">
        <f t="shared" si="613"/>
        <v>12077.969122746847</v>
      </c>
      <c r="BX609">
        <f t="shared" si="619"/>
        <v>11976.652808542549</v>
      </c>
      <c r="BY609">
        <f t="shared" si="563"/>
        <v>11863.995612670815</v>
      </c>
      <c r="BZ609">
        <f t="shared" si="566"/>
        <v>11792.527608337918</v>
      </c>
      <c r="CA609">
        <f t="shared" si="607"/>
        <v>11747.332741686505</v>
      </c>
    </row>
    <row r="610" spans="1:79" x14ac:dyDescent="0.45">
      <c r="A610" s="1">
        <v>40906</v>
      </c>
      <c r="B610">
        <v>405.12</v>
      </c>
      <c r="C610">
        <v>403.4</v>
      </c>
      <c r="D610">
        <v>405.65</v>
      </c>
      <c r="E610">
        <v>400.51</v>
      </c>
      <c r="F610">
        <v>7713500</v>
      </c>
      <c r="G610" s="6">
        <f t="shared" si="567"/>
        <v>403.15420402171895</v>
      </c>
      <c r="H610">
        <f t="shared" si="576"/>
        <v>-1</v>
      </c>
      <c r="I610" s="3">
        <f t="shared" si="568"/>
        <v>-6.159348301212046E-3</v>
      </c>
      <c r="J610">
        <f t="shared" si="569"/>
        <v>1.2687598736176902E-2</v>
      </c>
      <c r="K610">
        <f t="shared" si="585"/>
        <v>6.1906733289244543E-3</v>
      </c>
      <c r="L610">
        <f t="shared" si="586"/>
        <v>4.8760398841708429E-3</v>
      </c>
      <c r="M610">
        <f t="shared" si="570"/>
        <v>1.3082543443917178E-3</v>
      </c>
      <c r="N610">
        <f t="shared" si="571"/>
        <v>-5.8728203798535036E-2</v>
      </c>
      <c r="O610">
        <f t="shared" si="577"/>
        <v>-0.21603927781788196</v>
      </c>
      <c r="P610">
        <f t="shared" si="578"/>
        <v>404.58499999999998</v>
      </c>
      <c r="Q610">
        <f t="shared" si="587"/>
        <v>402.76249999999993</v>
      </c>
      <c r="R610">
        <f t="shared" si="608"/>
        <v>392.20499999999998</v>
      </c>
      <c r="S610">
        <f t="shared" si="614"/>
        <v>386.50076923076915</v>
      </c>
      <c r="T610">
        <f t="shared" si="558"/>
        <v>391.00280000000015</v>
      </c>
      <c r="U610">
        <f t="shared" si="555"/>
        <v>388.43049999999988</v>
      </c>
      <c r="V610">
        <f t="shared" si="602"/>
        <v>367.98335000000014</v>
      </c>
      <c r="W610">
        <f t="shared" si="582"/>
        <v>407.59572594339807</v>
      </c>
      <c r="X610">
        <f t="shared" si="594"/>
        <v>403.15420402171895</v>
      </c>
      <c r="Y610">
        <f t="shared" si="611"/>
        <v>396.74018993554483</v>
      </c>
      <c r="Z610">
        <f t="shared" si="617"/>
        <v>392.31738935457264</v>
      </c>
      <c r="AA610">
        <f t="shared" si="561"/>
        <v>390.39912046972927</v>
      </c>
      <c r="AB610">
        <f t="shared" si="564"/>
        <v>385.05445788502431</v>
      </c>
      <c r="AC610">
        <f t="shared" si="605"/>
        <v>369.06056649232204</v>
      </c>
      <c r="AD610" s="2">
        <v>1263.02</v>
      </c>
      <c r="AE610" s="2">
        <v>1249.75</v>
      </c>
      <c r="AF610" s="2">
        <v>1263.54</v>
      </c>
      <c r="AG610" s="2">
        <v>1249.75</v>
      </c>
      <c r="AH610" s="6">
        <f t="shared" si="595"/>
        <v>1242.0025563301608</v>
      </c>
      <c r="AI610">
        <f t="shared" si="596"/>
        <v>-1</v>
      </c>
      <c r="AJ610" s="3">
        <f t="shared" si="572"/>
        <v>-1.0707083640088251E-2</v>
      </c>
      <c r="AK610">
        <f t="shared" si="573"/>
        <v>1.0918275245047555E-2</v>
      </c>
      <c r="AL610">
        <f t="shared" si="588"/>
        <v>1.7340901240555789E-2</v>
      </c>
      <c r="AM610">
        <f t="shared" si="589"/>
        <v>1.6922222553181373E-2</v>
      </c>
      <c r="AN610">
        <f t="shared" si="574"/>
        <v>4.1171161185094598E-4</v>
      </c>
      <c r="AO610">
        <f t="shared" si="579"/>
        <v>1265.2</v>
      </c>
      <c r="AP610">
        <f t="shared" si="590"/>
        <v>1257.0300000000002</v>
      </c>
      <c r="AQ610">
        <f t="shared" si="609"/>
        <v>1236.7208333333331</v>
      </c>
      <c r="AR610">
        <f t="shared" si="615"/>
        <v>1226.6938461538462</v>
      </c>
      <c r="AS610">
        <f t="shared" si="559"/>
        <v>1234.7032000000002</v>
      </c>
      <c r="AT610">
        <f t="shared" si="556"/>
        <v>1203.5799999999997</v>
      </c>
      <c r="AU610">
        <f t="shared" si="603"/>
        <v>1259.11545</v>
      </c>
      <c r="AV610">
        <f t="shared" si="583"/>
        <v>1242.0025563301608</v>
      </c>
      <c r="AW610">
        <f t="shared" si="597"/>
        <v>1253.8775780465185</v>
      </c>
      <c r="AX610">
        <f t="shared" si="612"/>
        <v>1243.6908058751681</v>
      </c>
      <c r="AY610">
        <f t="shared" si="618"/>
        <v>1236.5084846730192</v>
      </c>
      <c r="AZ610">
        <f t="shared" si="562"/>
        <v>1229.8701825566177</v>
      </c>
      <c r="BA610">
        <f t="shared" si="565"/>
        <v>1229.8974027103222</v>
      </c>
      <c r="BB610">
        <f t="shared" si="606"/>
        <v>1234.8712021911235</v>
      </c>
      <c r="BC610" s="2">
        <v>12287.04</v>
      </c>
      <c r="BD610" s="2">
        <v>12152.09</v>
      </c>
      <c r="BE610" s="2">
        <v>12293.96</v>
      </c>
      <c r="BF610" s="2">
        <v>12152.09</v>
      </c>
      <c r="BG610" s="2">
        <f t="shared" si="598"/>
        <v>12214.9275</v>
      </c>
      <c r="BH610">
        <f t="shared" si="580"/>
        <v>1</v>
      </c>
      <c r="BI610" s="3">
        <f t="shared" si="575"/>
        <v>1.1161667658321217E-2</v>
      </c>
      <c r="BJ610">
        <f t="shared" si="591"/>
        <v>1.1546312211891471E-2</v>
      </c>
      <c r="BK610">
        <f t="shared" si="599"/>
        <v>6.4701571089962953E-3</v>
      </c>
      <c r="BL610">
        <f t="shared" si="600"/>
        <v>5.9036371685383393E-3</v>
      </c>
      <c r="BM610">
        <f t="shared" si="592"/>
        <v>5.6319504127912449E-4</v>
      </c>
      <c r="BN610">
        <f t="shared" si="581"/>
        <v>12291.16</v>
      </c>
      <c r="BO610">
        <f t="shared" si="593"/>
        <v>12214.9275</v>
      </c>
      <c r="BP610">
        <f t="shared" si="610"/>
        <v>12036.978333333333</v>
      </c>
      <c r="BQ610">
        <f t="shared" si="616"/>
        <v>11898.664230769229</v>
      </c>
      <c r="BR610">
        <f t="shared" si="560"/>
        <v>11889.637799999995</v>
      </c>
      <c r="BS610">
        <f t="shared" si="557"/>
        <v>11544.505700000003</v>
      </c>
      <c r="BT610">
        <f t="shared" si="604"/>
        <v>11938.434800000005</v>
      </c>
      <c r="BU610">
        <f t="shared" si="584"/>
        <v>12090.855573608058</v>
      </c>
      <c r="BV610">
        <f t="shared" si="601"/>
        <v>12188.648195545175</v>
      </c>
      <c r="BW610">
        <f t="shared" si="613"/>
        <v>12089.372334631948</v>
      </c>
      <c r="BX610">
        <f t="shared" si="619"/>
        <v>11989.648156057916</v>
      </c>
      <c r="BY610">
        <f t="shared" si="563"/>
        <v>11875.293431781764</v>
      </c>
      <c r="BZ610">
        <f t="shared" si="566"/>
        <v>11799.647655697563</v>
      </c>
      <c r="CA610">
        <f t="shared" si="607"/>
        <v>11751.360177092609</v>
      </c>
    </row>
    <row r="611" spans="1:79" x14ac:dyDescent="0.45">
      <c r="A611" s="1">
        <v>40907</v>
      </c>
      <c r="B611">
        <v>405</v>
      </c>
      <c r="C611">
        <v>403.51</v>
      </c>
      <c r="D611">
        <v>406.28</v>
      </c>
      <c r="E611">
        <v>403.49</v>
      </c>
      <c r="F611">
        <v>6416500</v>
      </c>
      <c r="G611" s="6">
        <f t="shared" si="567"/>
        <v>403.89252241303137</v>
      </c>
      <c r="H611">
        <f t="shared" si="576"/>
        <v>1</v>
      </c>
      <c r="I611" s="3">
        <f t="shared" si="568"/>
        <v>2.9620853080569845E-4</v>
      </c>
      <c r="J611">
        <f t="shared" si="569"/>
        <v>6.8888888888887986E-3</v>
      </c>
      <c r="K611">
        <f t="shared" si="585"/>
        <v>5.911170557713623E-3</v>
      </c>
      <c r="L611">
        <f t="shared" si="586"/>
        <v>2.742010622905495E-3</v>
      </c>
      <c r="M611">
        <f t="shared" si="570"/>
        <v>3.1604938271604264E-3</v>
      </c>
      <c r="N611">
        <f t="shared" si="571"/>
        <v>-0.20213512039273748</v>
      </c>
      <c r="O611">
        <f t="shared" si="577"/>
        <v>-3.4080613381306843E-2</v>
      </c>
      <c r="P611">
        <f t="shared" si="578"/>
        <v>403.88</v>
      </c>
      <c r="Q611">
        <f t="shared" si="587"/>
        <v>404.40499999999997</v>
      </c>
      <c r="R611">
        <f t="shared" si="608"/>
        <v>393.31166666666667</v>
      </c>
      <c r="S611">
        <f t="shared" si="614"/>
        <v>387.88961538461535</v>
      </c>
      <c r="T611">
        <f t="shared" si="558"/>
        <v>390.6604000000001</v>
      </c>
      <c r="U611">
        <f t="shared" si="555"/>
        <v>388.94959999999992</v>
      </c>
      <c r="V611">
        <f t="shared" si="602"/>
        <v>368.35890000000006</v>
      </c>
      <c r="W611">
        <f t="shared" si="582"/>
        <v>403.70213702830097</v>
      </c>
      <c r="X611">
        <f t="shared" si="594"/>
        <v>403.89252241303137</v>
      </c>
      <c r="Y611">
        <f t="shared" si="611"/>
        <v>398.01092994546099</v>
      </c>
      <c r="Z611">
        <f t="shared" si="617"/>
        <v>393.25684199497465</v>
      </c>
      <c r="AA611">
        <f t="shared" si="561"/>
        <v>390.97170398072029</v>
      </c>
      <c r="AB611">
        <f t="shared" si="564"/>
        <v>385.44941911502383</v>
      </c>
      <c r="AC611">
        <f t="shared" si="605"/>
        <v>369.41817279588105</v>
      </c>
      <c r="AD611" s="2">
        <v>1257.5999999999999</v>
      </c>
      <c r="AE611" s="2">
        <v>1262.82</v>
      </c>
      <c r="AF611" s="2">
        <v>1264.1199999999999</v>
      </c>
      <c r="AG611" s="2">
        <v>1257.46</v>
      </c>
      <c r="AH611" s="6">
        <f t="shared" si="595"/>
        <v>1273.2287218349195</v>
      </c>
      <c r="AI611">
        <f t="shared" si="596"/>
        <v>1</v>
      </c>
      <c r="AJ611" s="3">
        <f t="shared" si="572"/>
        <v>4.2913018004466065E-3</v>
      </c>
      <c r="AK611">
        <f t="shared" si="573"/>
        <v>5.2958015267174415E-3</v>
      </c>
      <c r="AL611">
        <f t="shared" si="588"/>
        <v>-7.1540342113807559E-3</v>
      </c>
      <c r="AM611">
        <f t="shared" si="589"/>
        <v>-1.2274873765332739E-2</v>
      </c>
      <c r="AN611">
        <f t="shared" si="574"/>
        <v>5.1844783715012579E-3</v>
      </c>
      <c r="AO611">
        <f t="shared" si="579"/>
        <v>1257.5650000000001</v>
      </c>
      <c r="AP611">
        <f t="shared" si="590"/>
        <v>1258.5374999999999</v>
      </c>
      <c r="AQ611">
        <f t="shared" si="609"/>
        <v>1236.2791666666665</v>
      </c>
      <c r="AR611">
        <f t="shared" si="615"/>
        <v>1228.0065384615386</v>
      </c>
      <c r="AS611">
        <f t="shared" si="559"/>
        <v>1235.6832000000002</v>
      </c>
      <c r="AT611">
        <f t="shared" si="556"/>
        <v>1204.0926999999999</v>
      </c>
      <c r="AU611">
        <f t="shared" si="603"/>
        <v>1258.9669000000001</v>
      </c>
      <c r="AV611">
        <f t="shared" si="583"/>
        <v>1273.2287218349195</v>
      </c>
      <c r="AW611">
        <f t="shared" si="597"/>
        <v>1257.4545468279111</v>
      </c>
      <c r="AX611">
        <f t="shared" si="612"/>
        <v>1246.6337588174499</v>
      </c>
      <c r="AY611">
        <f t="shared" si="618"/>
        <v>1238.4574858083511</v>
      </c>
      <c r="AZ611">
        <f t="shared" si="562"/>
        <v>1231.1623322602798</v>
      </c>
      <c r="BA611">
        <f t="shared" si="565"/>
        <v>1230.5493353299198</v>
      </c>
      <c r="BB611">
        <f t="shared" si="606"/>
        <v>1235.1492996817592</v>
      </c>
      <c r="BC611" s="2">
        <v>12217.56</v>
      </c>
      <c r="BD611" s="2">
        <v>12286.13</v>
      </c>
      <c r="BE611" s="2">
        <v>12290.06</v>
      </c>
      <c r="BF611" s="2">
        <v>12213.78</v>
      </c>
      <c r="BG611" s="2">
        <f t="shared" si="598"/>
        <v>12226.052499999998</v>
      </c>
      <c r="BH611">
        <f t="shared" si="580"/>
        <v>-1</v>
      </c>
      <c r="BI611" s="3">
        <f t="shared" si="575"/>
        <v>-5.6547386514572574E-3</v>
      </c>
      <c r="BJ611">
        <f t="shared" si="591"/>
        <v>6.243472510059197E-3</v>
      </c>
      <c r="BK611">
        <f t="shared" si="599"/>
        <v>5.2353365896311618E-3</v>
      </c>
      <c r="BL611">
        <f t="shared" si="600"/>
        <v>-6.9462322364462886E-4</v>
      </c>
      <c r="BM611">
        <f t="shared" si="592"/>
        <v>5.9340817642802657E-3</v>
      </c>
      <c r="BN611">
        <f t="shared" si="581"/>
        <v>12220.470000000001</v>
      </c>
      <c r="BO611">
        <f t="shared" si="593"/>
        <v>12226.052499999998</v>
      </c>
      <c r="BP611">
        <f t="shared" si="610"/>
        <v>12034.5625</v>
      </c>
      <c r="BQ611">
        <f t="shared" si="616"/>
        <v>11912.377307692308</v>
      </c>
      <c r="BR611">
        <f t="shared" si="560"/>
        <v>11904.756199999996</v>
      </c>
      <c r="BS611">
        <f t="shared" si="557"/>
        <v>11551.687300000001</v>
      </c>
      <c r="BT611">
        <f t="shared" si="604"/>
        <v>11939.924600000002</v>
      </c>
      <c r="BU611">
        <f t="shared" si="584"/>
        <v>12383.76721319597</v>
      </c>
      <c r="BV611">
        <f t="shared" si="601"/>
        <v>12227.640917327104</v>
      </c>
      <c r="BW611">
        <f t="shared" si="613"/>
        <v>12119.64274468857</v>
      </c>
      <c r="BX611">
        <f t="shared" si="619"/>
        <v>12011.609774127699</v>
      </c>
      <c r="BY611">
        <f t="shared" si="563"/>
        <v>11891.404669751106</v>
      </c>
      <c r="BZ611">
        <f t="shared" si="566"/>
        <v>11809.280969446127</v>
      </c>
      <c r="CA611">
        <f t="shared" si="607"/>
        <v>11756.681269857856</v>
      </c>
    </row>
    <row r="612" spans="1:79" x14ac:dyDescent="0.45">
      <c r="A612" s="1">
        <v>40911</v>
      </c>
      <c r="B612">
        <v>411.23</v>
      </c>
      <c r="C612">
        <v>409.4</v>
      </c>
      <c r="D612">
        <v>412.5</v>
      </c>
      <c r="E612">
        <v>409</v>
      </c>
      <c r="F612">
        <v>10793600</v>
      </c>
      <c r="G612" s="6">
        <f t="shared" si="567"/>
        <v>406.82751344781883</v>
      </c>
      <c r="H612">
        <f t="shared" si="576"/>
        <v>-1</v>
      </c>
      <c r="I612" s="3">
        <f t="shared" si="568"/>
        <v>-1.5382716049382761E-2</v>
      </c>
      <c r="J612">
        <f t="shared" si="569"/>
        <v>8.5110522092259801E-3</v>
      </c>
      <c r="K612">
        <f t="shared" si="585"/>
        <v>1.3943222532093428E-2</v>
      </c>
      <c r="L612">
        <f t="shared" si="586"/>
        <v>1.0821506428782542E-2</v>
      </c>
      <c r="M612">
        <f t="shared" si="570"/>
        <v>3.0882960873476685E-3</v>
      </c>
      <c r="N612">
        <f t="shared" si="571"/>
        <v>0.40552734954046843</v>
      </c>
      <c r="O612">
        <f t="shared" si="577"/>
        <v>2.0987615801672691E-2</v>
      </c>
      <c r="P612">
        <f t="shared" si="578"/>
        <v>405.06</v>
      </c>
      <c r="Q612">
        <f t="shared" si="587"/>
        <v>404.82249999999999</v>
      </c>
      <c r="R612">
        <f t="shared" si="608"/>
        <v>394.66083333333336</v>
      </c>
      <c r="S612">
        <f t="shared" si="614"/>
        <v>388.98538461538459</v>
      </c>
      <c r="T612">
        <f t="shared" si="558"/>
        <v>390.78800000000001</v>
      </c>
      <c r="U612">
        <f t="shared" si="555"/>
        <v>389.25949999999989</v>
      </c>
      <c r="V612">
        <f t="shared" si="602"/>
        <v>368.71070000000009</v>
      </c>
      <c r="W612">
        <f t="shared" si="582"/>
        <v>414.99393148584954</v>
      </c>
      <c r="X612">
        <f t="shared" si="594"/>
        <v>406.82751344781883</v>
      </c>
      <c r="Y612">
        <f t="shared" si="611"/>
        <v>400.04463303077466</v>
      </c>
      <c r="Z612">
        <f t="shared" si="617"/>
        <v>394.58818703238393</v>
      </c>
      <c r="AA612">
        <f t="shared" si="561"/>
        <v>391.76614696186851</v>
      </c>
      <c r="AB612">
        <f t="shared" si="564"/>
        <v>385.95992566720156</v>
      </c>
      <c r="AC612">
        <f t="shared" si="605"/>
        <v>369.83421087751407</v>
      </c>
      <c r="AD612" s="2">
        <v>1277.06</v>
      </c>
      <c r="AE612" s="2">
        <v>1258.8599999999999</v>
      </c>
      <c r="AF612" s="2">
        <v>1284.6199999999999</v>
      </c>
      <c r="AG612" s="2">
        <v>1258.8599999999999</v>
      </c>
      <c r="AH612" s="6">
        <f t="shared" si="595"/>
        <v>1251.6756390825401</v>
      </c>
      <c r="AI612">
        <f t="shared" si="596"/>
        <v>-1</v>
      </c>
      <c r="AJ612" s="3">
        <f t="shared" si="572"/>
        <v>-1.5473918575063644E-2</v>
      </c>
      <c r="AK612">
        <f t="shared" si="573"/>
        <v>2.0171331025950222E-2</v>
      </c>
      <c r="AL612">
        <f t="shared" si="588"/>
        <v>2.6320206201031062E-2</v>
      </c>
      <c r="AM612">
        <f t="shared" si="589"/>
        <v>2.0280302759640035E-2</v>
      </c>
      <c r="AN612">
        <f t="shared" si="574"/>
        <v>5.9198471489201338E-3</v>
      </c>
      <c r="AO612">
        <f t="shared" si="579"/>
        <v>1256.2849999999999</v>
      </c>
      <c r="AP612">
        <f t="shared" si="590"/>
        <v>1260.7425000000001</v>
      </c>
      <c r="AQ612">
        <f t="shared" si="609"/>
        <v>1238.4449999999999</v>
      </c>
      <c r="AR612">
        <f t="shared" si="615"/>
        <v>1230.6926923076924</v>
      </c>
      <c r="AS612">
        <f t="shared" si="559"/>
        <v>1236.4704000000002</v>
      </c>
      <c r="AT612">
        <f t="shared" si="556"/>
        <v>1205.5185999999999</v>
      </c>
      <c r="AU612">
        <f t="shared" si="603"/>
        <v>1258.9729499999999</v>
      </c>
      <c r="AV612">
        <f t="shared" si="583"/>
        <v>1251.6756390825401</v>
      </c>
      <c r="AW612">
        <f t="shared" si="597"/>
        <v>1258.0167280967466</v>
      </c>
      <c r="AX612">
        <f t="shared" si="612"/>
        <v>1248.5147189993806</v>
      </c>
      <c r="AY612">
        <f t="shared" si="618"/>
        <v>1239.9687831558806</v>
      </c>
      <c r="AZ612">
        <f t="shared" si="562"/>
        <v>1232.2485153088962</v>
      </c>
      <c r="BA612">
        <f t="shared" si="565"/>
        <v>1231.1099425511095</v>
      </c>
      <c r="BB612">
        <f t="shared" si="606"/>
        <v>1235.3852270481098</v>
      </c>
      <c r="BC612" s="2">
        <v>12397.38</v>
      </c>
      <c r="BD612" s="2">
        <v>12221.19</v>
      </c>
      <c r="BE612" s="2">
        <v>12479.65</v>
      </c>
      <c r="BF612" s="2">
        <v>12221.19</v>
      </c>
      <c r="BG612" s="2">
        <f t="shared" si="598"/>
        <v>12255.135</v>
      </c>
      <c r="BH612">
        <f t="shared" si="580"/>
        <v>1</v>
      </c>
      <c r="BI612" s="3">
        <f t="shared" si="575"/>
        <v>1.4718159763487939E-2</v>
      </c>
      <c r="BJ612">
        <f t="shared" si="591"/>
        <v>2.0847953357886841E-2</v>
      </c>
      <c r="BK612">
        <f t="shared" si="599"/>
        <v>1.832007562544186E-2</v>
      </c>
      <c r="BL612">
        <f t="shared" si="600"/>
        <v>1.1606971281834022E-2</v>
      </c>
      <c r="BM612">
        <f t="shared" si="592"/>
        <v>6.6360795587455121E-3</v>
      </c>
      <c r="BN612">
        <f t="shared" si="581"/>
        <v>12219.11</v>
      </c>
      <c r="BO612">
        <f t="shared" si="593"/>
        <v>12255.135</v>
      </c>
      <c r="BP612">
        <f t="shared" si="610"/>
        <v>12056.851666666669</v>
      </c>
      <c r="BQ612">
        <f t="shared" si="616"/>
        <v>11940.982692307693</v>
      </c>
      <c r="BR612">
        <f t="shared" si="560"/>
        <v>11918.927999999998</v>
      </c>
      <c r="BS612">
        <f t="shared" si="557"/>
        <v>11566.439500000004</v>
      </c>
      <c r="BT612">
        <f t="shared" si="604"/>
        <v>11943.281150000001</v>
      </c>
      <c r="BU612">
        <f t="shared" si="584"/>
        <v>12139.901393402015</v>
      </c>
      <c r="BV612">
        <f t="shared" si="601"/>
        <v>12225.060550396263</v>
      </c>
      <c r="BW612">
        <f t="shared" si="613"/>
        <v>12135.265399351867</v>
      </c>
      <c r="BX612">
        <f t="shared" si="619"/>
        <v>12027.134235303425</v>
      </c>
      <c r="BY612">
        <f t="shared" si="563"/>
        <v>11904.337427800083</v>
      </c>
      <c r="BZ612">
        <f t="shared" si="566"/>
        <v>11817.437583912541</v>
      </c>
      <c r="CA612">
        <f t="shared" si="607"/>
        <v>11761.303247272206</v>
      </c>
    </row>
    <row r="613" spans="1:79" x14ac:dyDescent="0.45">
      <c r="A613" s="1">
        <v>40912</v>
      </c>
      <c r="B613">
        <v>413.44</v>
      </c>
      <c r="C613">
        <v>410</v>
      </c>
      <c r="D613">
        <v>414.68</v>
      </c>
      <c r="E613">
        <v>409.28</v>
      </c>
      <c r="F613">
        <v>9286500</v>
      </c>
      <c r="G613" s="6">
        <f t="shared" si="567"/>
        <v>409.4725080686913</v>
      </c>
      <c r="H613">
        <f t="shared" si="576"/>
        <v>-1</v>
      </c>
      <c r="I613" s="3">
        <f t="shared" si="568"/>
        <v>-5.3741215378254976E-3</v>
      </c>
      <c r="J613">
        <f t="shared" si="569"/>
        <v>1.3061145510835996E-2</v>
      </c>
      <c r="K613">
        <f t="shared" si="585"/>
        <v>1.271756181109752E-2</v>
      </c>
      <c r="L613">
        <f t="shared" si="586"/>
        <v>9.6892754779110378E-3</v>
      </c>
      <c r="M613">
        <f t="shared" si="570"/>
        <v>2.9992260061919725E-3</v>
      </c>
      <c r="N613">
        <f t="shared" si="571"/>
        <v>-0.16228934474775211</v>
      </c>
      <c r="O613">
        <f t="shared" si="577"/>
        <v>-8.0480610302155448E-2</v>
      </c>
      <c r="P613">
        <f t="shared" si="578"/>
        <v>408.11500000000001</v>
      </c>
      <c r="Q613">
        <f t="shared" si="587"/>
        <v>405.9975</v>
      </c>
      <c r="R613">
        <f t="shared" si="608"/>
        <v>397.24749999999995</v>
      </c>
      <c r="S613">
        <f t="shared" si="614"/>
        <v>390.68692307692311</v>
      </c>
      <c r="T613">
        <f t="shared" si="558"/>
        <v>391.10640000000006</v>
      </c>
      <c r="U613">
        <f t="shared" si="555"/>
        <v>389.73489999999993</v>
      </c>
      <c r="V613">
        <f t="shared" si="602"/>
        <v>369.11350000000004</v>
      </c>
      <c r="W613">
        <f t="shared" si="582"/>
        <v>412.6630342570752</v>
      </c>
      <c r="X613">
        <f t="shared" si="594"/>
        <v>409.4725080686913</v>
      </c>
      <c r="Y613">
        <f t="shared" si="611"/>
        <v>402.10545871834779</v>
      </c>
      <c r="Z613">
        <f t="shared" si="617"/>
        <v>395.98461762257773</v>
      </c>
      <c r="AA613">
        <f t="shared" si="561"/>
        <v>392.61610198297171</v>
      </c>
      <c r="AB613">
        <f t="shared" si="564"/>
        <v>386.50408555497972</v>
      </c>
      <c r="AC613">
        <f t="shared" si="605"/>
        <v>370.26809932649405</v>
      </c>
      <c r="AD613" s="2">
        <v>1277.3</v>
      </c>
      <c r="AE613" s="2">
        <v>1277.03</v>
      </c>
      <c r="AF613" s="2">
        <v>1278.73</v>
      </c>
      <c r="AG613" s="2">
        <v>1268.0999999999999</v>
      </c>
      <c r="AH613" s="6">
        <f t="shared" si="595"/>
        <v>1289.7071804587299</v>
      </c>
      <c r="AI613">
        <f t="shared" si="596"/>
        <v>-1</v>
      </c>
      <c r="AJ613" s="3">
        <f t="shared" si="572"/>
        <v>-1.8793165552128256E-4</v>
      </c>
      <c r="AK613">
        <f t="shared" si="573"/>
        <v>8.3222422297033662E-3</v>
      </c>
      <c r="AL613">
        <f t="shared" si="588"/>
        <v>-8.5113742290133399E-3</v>
      </c>
      <c r="AM613">
        <f t="shared" si="589"/>
        <v>-9.6201530445980017E-3</v>
      </c>
      <c r="AN613">
        <f t="shared" si="574"/>
        <v>1.1195490487748091E-3</v>
      </c>
      <c r="AO613">
        <f t="shared" si="579"/>
        <v>1260.8399999999999</v>
      </c>
      <c r="AP613">
        <f t="shared" si="590"/>
        <v>1259.2024999999999</v>
      </c>
      <c r="AQ613">
        <f t="shared" si="609"/>
        <v>1241.2058333333334</v>
      </c>
      <c r="AR613">
        <f t="shared" si="615"/>
        <v>1233.438076923077</v>
      </c>
      <c r="AS613">
        <f t="shared" si="559"/>
        <v>1237.4256</v>
      </c>
      <c r="AT613">
        <f t="shared" si="556"/>
        <v>1206.3895</v>
      </c>
      <c r="AU613">
        <f t="shared" si="603"/>
        <v>1258.8836999999999</v>
      </c>
      <c r="AV613">
        <f t="shared" si="583"/>
        <v>1289.7071804587299</v>
      </c>
      <c r="AW613">
        <f t="shared" si="597"/>
        <v>1265.622036858048</v>
      </c>
      <c r="AX613">
        <f t="shared" si="612"/>
        <v>1252.9016853071682</v>
      </c>
      <c r="AY613">
        <f t="shared" si="618"/>
        <v>1242.7140584776673</v>
      </c>
      <c r="AZ613">
        <f t="shared" si="562"/>
        <v>1234.0046519634493</v>
      </c>
      <c r="BA613">
        <f t="shared" si="565"/>
        <v>1232.0192506194044</v>
      </c>
      <c r="BB613">
        <f t="shared" si="606"/>
        <v>1235.7996028983773</v>
      </c>
      <c r="BC613" s="2">
        <v>12418.42</v>
      </c>
      <c r="BD613" s="2">
        <v>12392.46</v>
      </c>
      <c r="BE613" s="2">
        <v>12430</v>
      </c>
      <c r="BF613" s="2">
        <v>12337.25</v>
      </c>
      <c r="BG613" s="2">
        <f t="shared" si="598"/>
        <v>12237.065000000001</v>
      </c>
      <c r="BH613">
        <f t="shared" si="580"/>
        <v>1</v>
      </c>
      <c r="BI613" s="3">
        <f t="shared" si="575"/>
        <v>1.6971327812812767E-3</v>
      </c>
      <c r="BJ613">
        <f t="shared" si="591"/>
        <v>7.4687440109128212E-3</v>
      </c>
      <c r="BK613">
        <f t="shared" si="599"/>
        <v>1.5766443996170609E-2</v>
      </c>
      <c r="BL613">
        <f t="shared" si="600"/>
        <v>1.4820138652528164E-2</v>
      </c>
      <c r="BM613">
        <f t="shared" si="592"/>
        <v>9.3248577516301813E-4</v>
      </c>
      <c r="BN613">
        <f t="shared" si="581"/>
        <v>12253.66</v>
      </c>
      <c r="BO613">
        <f t="shared" si="593"/>
        <v>12237.065000000001</v>
      </c>
      <c r="BP613">
        <f t="shared" si="610"/>
        <v>12079.474166666667</v>
      </c>
      <c r="BQ613">
        <f t="shared" si="616"/>
        <v>11969</v>
      </c>
      <c r="BR613">
        <f t="shared" si="560"/>
        <v>11933.309199999996</v>
      </c>
      <c r="BS613">
        <f t="shared" si="557"/>
        <v>11576.372200000002</v>
      </c>
      <c r="BT613">
        <f t="shared" si="604"/>
        <v>11945.50095</v>
      </c>
      <c r="BU613">
        <f t="shared" si="584"/>
        <v>12518.739303298991</v>
      </c>
      <c r="BV613">
        <f t="shared" si="601"/>
        <v>12292.020330237758</v>
      </c>
      <c r="BW613">
        <f t="shared" si="613"/>
        <v>12174.83379945158</v>
      </c>
      <c r="BX613">
        <f t="shared" si="619"/>
        <v>12054.195403058728</v>
      </c>
      <c r="BY613">
        <f t="shared" si="563"/>
        <v>11923.479489454981</v>
      </c>
      <c r="BZ613">
        <f t="shared" si="566"/>
        <v>11828.824166409322</v>
      </c>
      <c r="CA613">
        <f t="shared" si="607"/>
        <v>11767.583413966015</v>
      </c>
    </row>
    <row r="614" spans="1:79" x14ac:dyDescent="0.45">
      <c r="A614" s="1">
        <v>40913</v>
      </c>
      <c r="B614">
        <v>418.03</v>
      </c>
      <c r="C614">
        <v>414.95</v>
      </c>
      <c r="D614">
        <v>418.55</v>
      </c>
      <c r="E614">
        <v>412.67</v>
      </c>
      <c r="F614">
        <v>9688200</v>
      </c>
      <c r="G614" s="6">
        <f t="shared" si="567"/>
        <v>412.89550484121474</v>
      </c>
      <c r="H614">
        <f t="shared" si="576"/>
        <v>-1</v>
      </c>
      <c r="I614" s="3">
        <f t="shared" si="568"/>
        <v>-1.1101973684210465E-2</v>
      </c>
      <c r="J614">
        <f t="shared" si="569"/>
        <v>1.4065976126115341E-2</v>
      </c>
      <c r="K614">
        <f t="shared" si="585"/>
        <v>1.3694736543474332E-2</v>
      </c>
      <c r="L614">
        <f t="shared" si="586"/>
        <v>1.2435337993712903E-2</v>
      </c>
      <c r="M614">
        <f t="shared" si="570"/>
        <v>1.2439298614932868E-3</v>
      </c>
      <c r="N614">
        <f t="shared" si="571"/>
        <v>4.1462810429181894E-2</v>
      </c>
      <c r="O614">
        <f t="shared" si="577"/>
        <v>0.3392431911999767</v>
      </c>
      <c r="P614">
        <f t="shared" si="578"/>
        <v>412.33500000000004</v>
      </c>
      <c r="Q614">
        <f t="shared" si="587"/>
        <v>408.69749999999999</v>
      </c>
      <c r="R614">
        <f t="shared" si="608"/>
        <v>400.12249999999995</v>
      </c>
      <c r="S614">
        <f t="shared" si="614"/>
        <v>392.60499999999996</v>
      </c>
      <c r="T614">
        <f t="shared" si="558"/>
        <v>391.51780000000008</v>
      </c>
      <c r="U614">
        <f t="shared" si="555"/>
        <v>390.13229999999999</v>
      </c>
      <c r="V614">
        <f t="shared" si="602"/>
        <v>369.48420000000004</v>
      </c>
      <c r="W614">
        <f t="shared" si="582"/>
        <v>420.71348287146236</v>
      </c>
      <c r="X614">
        <f t="shared" si="594"/>
        <v>412.89550484121474</v>
      </c>
      <c r="Y614">
        <f t="shared" si="611"/>
        <v>404.55538814629426</v>
      </c>
      <c r="Z614">
        <f t="shared" si="617"/>
        <v>397.61760890979417</v>
      </c>
      <c r="AA614">
        <f t="shared" si="561"/>
        <v>393.6127254346199</v>
      </c>
      <c r="AB614">
        <f t="shared" si="564"/>
        <v>387.12836108854447</v>
      </c>
      <c r="AC614">
        <f t="shared" si="605"/>
        <v>370.74334211926526</v>
      </c>
      <c r="AD614" s="2">
        <v>1281.06</v>
      </c>
      <c r="AE614" s="2">
        <v>1277.3</v>
      </c>
      <c r="AF614" s="2">
        <v>1283.05</v>
      </c>
      <c r="AG614" s="2">
        <v>1265.26</v>
      </c>
      <c r="AH614" s="6">
        <f t="shared" si="595"/>
        <v>1271.0964097706351</v>
      </c>
      <c r="AI614">
        <f t="shared" si="596"/>
        <v>-1</v>
      </c>
      <c r="AJ614" s="3">
        <f t="shared" si="572"/>
        <v>-2.9437093869881712E-3</v>
      </c>
      <c r="AK614">
        <f t="shared" si="573"/>
        <v>1.3886937379982174E-2</v>
      </c>
      <c r="AL614">
        <f t="shared" si="588"/>
        <v>9.4041570234014334E-3</v>
      </c>
      <c r="AM614">
        <f t="shared" si="589"/>
        <v>7.8385794757792997E-3</v>
      </c>
      <c r="AN614">
        <f t="shared" si="574"/>
        <v>1.5534010897225808E-3</v>
      </c>
      <c r="AO614">
        <f t="shared" si="579"/>
        <v>1267.9449999999999</v>
      </c>
      <c r="AP614">
        <f t="shared" si="590"/>
        <v>1262.1149999999998</v>
      </c>
      <c r="AQ614">
        <f t="shared" si="609"/>
        <v>1246.6150000000002</v>
      </c>
      <c r="AR614">
        <f t="shared" si="615"/>
        <v>1237.885</v>
      </c>
      <c r="AS614">
        <f t="shared" si="559"/>
        <v>1238.6584</v>
      </c>
      <c r="AT614">
        <f t="shared" si="556"/>
        <v>1207.9467999999999</v>
      </c>
      <c r="AU614">
        <f t="shared" si="603"/>
        <v>1258.8606</v>
      </c>
      <c r="AV614">
        <f t="shared" si="583"/>
        <v>1271.0964097706351</v>
      </c>
      <c r="AW614">
        <f t="shared" si="597"/>
        <v>1270.2932221148287</v>
      </c>
      <c r="AX614">
        <f t="shared" si="612"/>
        <v>1256.6552721829885</v>
      </c>
      <c r="AY614">
        <f t="shared" si="618"/>
        <v>1245.2759800719141</v>
      </c>
      <c r="AZ614">
        <f t="shared" si="562"/>
        <v>1235.7025087491963</v>
      </c>
      <c r="BA614">
        <f t="shared" si="565"/>
        <v>1232.9158991219904</v>
      </c>
      <c r="BB614">
        <f t="shared" si="606"/>
        <v>1236.2125421730204</v>
      </c>
      <c r="BC614" s="2">
        <v>12415.7</v>
      </c>
      <c r="BD614" s="2">
        <v>12418.42</v>
      </c>
      <c r="BE614" s="2">
        <v>12435.98</v>
      </c>
      <c r="BF614" s="2">
        <v>12283.9</v>
      </c>
      <c r="BG614" s="2">
        <f t="shared" si="598"/>
        <v>12262.967500000001</v>
      </c>
      <c r="BH614">
        <f t="shared" si="580"/>
        <v>-1</v>
      </c>
      <c r="BI614" s="3">
        <f t="shared" si="575"/>
        <v>-2.1902947395879228E-4</v>
      </c>
      <c r="BJ614">
        <f t="shared" si="591"/>
        <v>1.2249007305266712E-2</v>
      </c>
      <c r="BK614">
        <f t="shared" si="599"/>
        <v>1.410853449623828E-2</v>
      </c>
      <c r="BL614">
        <f t="shared" si="600"/>
        <v>1.245477491479938E-2</v>
      </c>
      <c r="BM614">
        <f t="shared" si="592"/>
        <v>1.633415755857409E-3</v>
      </c>
      <c r="BN614">
        <f t="shared" si="581"/>
        <v>12306.825000000001</v>
      </c>
      <c r="BO614">
        <f t="shared" si="593"/>
        <v>12262.967500000001</v>
      </c>
      <c r="BP614">
        <f t="shared" si="610"/>
        <v>12126.738333333333</v>
      </c>
      <c r="BQ614">
        <f t="shared" si="616"/>
        <v>12012.868461538463</v>
      </c>
      <c r="BR614">
        <f t="shared" si="560"/>
        <v>11950.293999999996</v>
      </c>
      <c r="BS614">
        <f t="shared" si="557"/>
        <v>11592.998300000003</v>
      </c>
      <c r="BT614">
        <f t="shared" si="604"/>
        <v>11948.162700000001</v>
      </c>
      <c r="BU614">
        <f t="shared" si="584"/>
        <v>12368.260348350505</v>
      </c>
      <c r="BV614">
        <f t="shared" si="601"/>
        <v>12342.580198142654</v>
      </c>
      <c r="BW614">
        <f t="shared" si="613"/>
        <v>12212.308599535952</v>
      </c>
      <c r="BX614">
        <f t="shared" si="619"/>
        <v>12081.175002832155</v>
      </c>
      <c r="BY614">
        <f t="shared" si="563"/>
        <v>11942.888921241061</v>
      </c>
      <c r="BZ614">
        <f t="shared" si="566"/>
        <v>11840.499331430919</v>
      </c>
      <c r="CA614">
        <f t="shared" si="607"/>
        <v>11774.059399896702</v>
      </c>
    </row>
    <row r="615" spans="1:79" x14ac:dyDescent="0.45">
      <c r="A615" s="1">
        <v>40914</v>
      </c>
      <c r="B615">
        <v>422.4</v>
      </c>
      <c r="C615">
        <v>419.77</v>
      </c>
      <c r="D615">
        <v>422.75</v>
      </c>
      <c r="E615">
        <v>419.22</v>
      </c>
      <c r="F615">
        <v>11367600</v>
      </c>
      <c r="G615" s="6">
        <f t="shared" si="567"/>
        <v>416.69730290472882</v>
      </c>
      <c r="H615">
        <f t="shared" si="576"/>
        <v>-1</v>
      </c>
      <c r="I615" s="3">
        <f t="shared" si="568"/>
        <v>-1.0453795182163972E-2</v>
      </c>
      <c r="J615">
        <f t="shared" si="569"/>
        <v>8.3570075757575125E-3</v>
      </c>
      <c r="K615">
        <f t="shared" si="585"/>
        <v>1.4525405019612131E-2</v>
      </c>
      <c r="L615">
        <f t="shared" si="586"/>
        <v>1.3685466777727124E-2</v>
      </c>
      <c r="M615">
        <f t="shared" si="570"/>
        <v>8.2859848484853876E-4</v>
      </c>
      <c r="N615">
        <f t="shared" si="571"/>
        <v>0.14773566979837433</v>
      </c>
      <c r="O615">
        <f t="shared" si="577"/>
        <v>5.6567297438478686E-2</v>
      </c>
      <c r="P615">
        <f t="shared" si="578"/>
        <v>415.73500000000001</v>
      </c>
      <c r="Q615">
        <f t="shared" si="587"/>
        <v>411.92500000000001</v>
      </c>
      <c r="R615">
        <f t="shared" si="608"/>
        <v>403.20666666666654</v>
      </c>
      <c r="S615">
        <f t="shared" si="614"/>
        <v>394.21692307692314</v>
      </c>
      <c r="T615">
        <f t="shared" si="558"/>
        <v>391.76300000000003</v>
      </c>
      <c r="U615">
        <f t="shared" si="555"/>
        <v>390.54269999999997</v>
      </c>
      <c r="V615">
        <f t="shared" si="602"/>
        <v>369.86835000000008</v>
      </c>
      <c r="W615">
        <f t="shared" si="582"/>
        <v>423.24325856426879</v>
      </c>
      <c r="X615">
        <f t="shared" si="594"/>
        <v>416.69730290472882</v>
      </c>
      <c r="Y615">
        <f t="shared" si="611"/>
        <v>407.30071304686436</v>
      </c>
      <c r="Z615">
        <f t="shared" si="617"/>
        <v>399.45334158314273</v>
      </c>
      <c r="AA615">
        <f t="shared" si="561"/>
        <v>394.74163816267401</v>
      </c>
      <c r="AB615">
        <f t="shared" si="564"/>
        <v>387.82680938382083</v>
      </c>
      <c r="AC615">
        <f t="shared" si="605"/>
        <v>371.25733871509345</v>
      </c>
      <c r="AD615" s="2">
        <v>1277.81</v>
      </c>
      <c r="AE615" s="2">
        <v>1280.93</v>
      </c>
      <c r="AF615" s="2">
        <v>1281.8399999999999</v>
      </c>
      <c r="AG615" s="2">
        <v>1273.3399999999999</v>
      </c>
      <c r="AH615" s="6">
        <f t="shared" si="595"/>
        <v>1285.8467951146827</v>
      </c>
      <c r="AI615">
        <f t="shared" si="596"/>
        <v>1</v>
      </c>
      <c r="AJ615" s="3">
        <f t="shared" si="572"/>
        <v>2.5369615786926454E-3</v>
      </c>
      <c r="AK615">
        <f t="shared" si="573"/>
        <v>6.6520061668010116E-3</v>
      </c>
      <c r="AL615">
        <f t="shared" si="588"/>
        <v>-3.1160750486805746E-3</v>
      </c>
      <c r="AM615">
        <f t="shared" si="589"/>
        <v>-6.2501964815846736E-3</v>
      </c>
      <c r="AN615">
        <f t="shared" si="574"/>
        <v>3.153833512024458E-3</v>
      </c>
      <c r="AO615">
        <f t="shared" si="579"/>
        <v>1277.165</v>
      </c>
      <c r="AP615">
        <f t="shared" si="590"/>
        <v>1269.0025000000001</v>
      </c>
      <c r="AQ615">
        <f t="shared" si="609"/>
        <v>1251.7158333333334</v>
      </c>
      <c r="AR615">
        <f t="shared" si="615"/>
        <v>1242.4476923076925</v>
      </c>
      <c r="AS615">
        <f t="shared" si="559"/>
        <v>1239.43</v>
      </c>
      <c r="AT615">
        <f t="shared" si="556"/>
        <v>1208.9911</v>
      </c>
      <c r="AU615">
        <f t="shared" si="603"/>
        <v>1258.7556499999998</v>
      </c>
      <c r="AV615">
        <f t="shared" si="583"/>
        <v>1285.8467951146827</v>
      </c>
      <c r="AW615">
        <f t="shared" si="597"/>
        <v>1274.5479332688972</v>
      </c>
      <c r="AX615">
        <f t="shared" si="612"/>
        <v>1260.389845693298</v>
      </c>
      <c r="AY615">
        <f t="shared" si="618"/>
        <v>1247.9170185851056</v>
      </c>
      <c r="AZ615">
        <f t="shared" si="562"/>
        <v>1237.4761358570711</v>
      </c>
      <c r="BA615">
        <f t="shared" si="565"/>
        <v>1233.8666733968025</v>
      </c>
      <c r="BB615">
        <f t="shared" si="606"/>
        <v>1236.6574920021446</v>
      </c>
      <c r="BC615" s="2">
        <v>12359.92</v>
      </c>
      <c r="BD615" s="2">
        <v>12407.45</v>
      </c>
      <c r="BE615" s="2">
        <v>12415.24</v>
      </c>
      <c r="BF615" s="2">
        <v>12332.41</v>
      </c>
      <c r="BG615" s="2">
        <f t="shared" si="598"/>
        <v>12329.55</v>
      </c>
      <c r="BH615">
        <f t="shared" si="580"/>
        <v>-1</v>
      </c>
      <c r="BI615" s="3">
        <f t="shared" si="575"/>
        <v>-4.492698760440463E-3</v>
      </c>
      <c r="BJ615">
        <f t="shared" si="591"/>
        <v>6.7014996860821048E-3</v>
      </c>
      <c r="BK615">
        <f t="shared" si="599"/>
        <v>6.9499697880296132E-3</v>
      </c>
      <c r="BL615">
        <f t="shared" si="600"/>
        <v>2.463188032004477E-3</v>
      </c>
      <c r="BM615">
        <f t="shared" si="592"/>
        <v>4.4757571246415596E-3</v>
      </c>
      <c r="BN615">
        <f t="shared" si="581"/>
        <v>12405.439999999999</v>
      </c>
      <c r="BO615">
        <f t="shared" si="593"/>
        <v>12329.55</v>
      </c>
      <c r="BP615">
        <f t="shared" si="610"/>
        <v>12172.419166666668</v>
      </c>
      <c r="BQ615">
        <f t="shared" si="616"/>
        <v>12058.481923076924</v>
      </c>
      <c r="BR615">
        <f t="shared" si="560"/>
        <v>11962.503199999999</v>
      </c>
      <c r="BS615">
        <f t="shared" si="557"/>
        <v>11605.7479</v>
      </c>
      <c r="BT615">
        <f t="shared" si="604"/>
        <v>11950.07295</v>
      </c>
      <c r="BU615">
        <f t="shared" si="584"/>
        <v>12427.044825824749</v>
      </c>
      <c r="BV615">
        <f t="shared" si="601"/>
        <v>12368.528118885593</v>
      </c>
      <c r="BW615">
        <f t="shared" si="613"/>
        <v>12242.330353453499</v>
      </c>
      <c r="BX615">
        <f t="shared" si="619"/>
        <v>12105.343521140885</v>
      </c>
      <c r="BY615">
        <f t="shared" si="563"/>
        <v>11961.10700276102</v>
      </c>
      <c r="BZ615">
        <f t="shared" si="566"/>
        <v>11851.726077343179</v>
      </c>
      <c r="CA615">
        <f t="shared" si="607"/>
        <v>11780.361793927581</v>
      </c>
    </row>
    <row r="616" spans="1:79" x14ac:dyDescent="0.45">
      <c r="A616" s="1">
        <v>40917</v>
      </c>
      <c r="B616">
        <v>421.73</v>
      </c>
      <c r="C616">
        <v>425.5</v>
      </c>
      <c r="D616">
        <v>427.75</v>
      </c>
      <c r="E616">
        <v>421.35</v>
      </c>
      <c r="F616">
        <v>14072300</v>
      </c>
      <c r="G616" s="6">
        <f t="shared" si="567"/>
        <v>418.71038174283728</v>
      </c>
      <c r="H616">
        <f t="shared" si="576"/>
        <v>1</v>
      </c>
      <c r="I616" s="3">
        <f t="shared" si="568"/>
        <v>1.5861742424241455E-3</v>
      </c>
      <c r="J616">
        <f t="shared" si="569"/>
        <v>1.5175586275579108E-2</v>
      </c>
      <c r="K616">
        <f t="shared" si="585"/>
        <v>2.158919064661418E-2</v>
      </c>
      <c r="L616">
        <f t="shared" si="586"/>
        <v>7.2117109793024348E-3</v>
      </c>
      <c r="M616">
        <f t="shared" si="570"/>
        <v>1.4274535840466606E-2</v>
      </c>
      <c r="N616">
        <f t="shared" si="571"/>
        <v>0.19220027998266098</v>
      </c>
      <c r="O616">
        <f t="shared" si="577"/>
        <v>7.8957149682342534E-2</v>
      </c>
      <c r="P616">
        <f t="shared" si="578"/>
        <v>420.21499999999997</v>
      </c>
      <c r="Q616">
        <f t="shared" si="587"/>
        <v>416.27499999999998</v>
      </c>
      <c r="R616">
        <f t="shared" si="608"/>
        <v>406.55583333333328</v>
      </c>
      <c r="S616">
        <f t="shared" si="614"/>
        <v>396.10923076923075</v>
      </c>
      <c r="T616">
        <f t="shared" si="558"/>
        <v>392.25560000000007</v>
      </c>
      <c r="U616">
        <f t="shared" si="555"/>
        <v>390.93260000000004</v>
      </c>
      <c r="V616">
        <f t="shared" si="602"/>
        <v>370.28440000000001</v>
      </c>
      <c r="W616">
        <f t="shared" si="582"/>
        <v>420.97337071786563</v>
      </c>
      <c r="X616">
        <f t="shared" si="594"/>
        <v>418.71038174283728</v>
      </c>
      <c r="Y616">
        <f t="shared" si="611"/>
        <v>409.52060334734676</v>
      </c>
      <c r="Z616">
        <f t="shared" si="617"/>
        <v>401.10346442883588</v>
      </c>
      <c r="AA616">
        <f t="shared" si="561"/>
        <v>395.80000529354953</v>
      </c>
      <c r="AB616">
        <f t="shared" si="564"/>
        <v>388.49815969305212</v>
      </c>
      <c r="AC616">
        <f t="shared" si="605"/>
        <v>371.75955425026666</v>
      </c>
      <c r="AD616" s="2">
        <v>1280.7</v>
      </c>
      <c r="AE616" s="2">
        <v>1277.83</v>
      </c>
      <c r="AF616" s="2">
        <v>1281.99</v>
      </c>
      <c r="AG616" s="2">
        <v>1274.55</v>
      </c>
      <c r="AH616" s="6">
        <f t="shared" si="595"/>
        <v>1273.8216024426586</v>
      </c>
      <c r="AI616">
        <f t="shared" si="596"/>
        <v>-1</v>
      </c>
      <c r="AJ616" s="3">
        <f t="shared" si="572"/>
        <v>-2.261682096712422E-3</v>
      </c>
      <c r="AK616">
        <f t="shared" si="573"/>
        <v>5.8093230264699416E-3</v>
      </c>
      <c r="AL616">
        <f t="shared" si="588"/>
        <v>6.4125129780166004E-3</v>
      </c>
      <c r="AM616">
        <f t="shared" si="589"/>
        <v>5.3998123003657569E-3</v>
      </c>
      <c r="AN616">
        <f t="shared" si="574"/>
        <v>1.0072616537830589E-3</v>
      </c>
      <c r="AO616">
        <f t="shared" si="579"/>
        <v>1279.115</v>
      </c>
      <c r="AP616">
        <f t="shared" si="590"/>
        <v>1273.53</v>
      </c>
      <c r="AQ616">
        <f t="shared" si="609"/>
        <v>1256.8150000000001</v>
      </c>
      <c r="AR616">
        <f t="shared" si="615"/>
        <v>1245.8465384615386</v>
      </c>
      <c r="AS616">
        <f t="shared" si="559"/>
        <v>1239.9648000000002</v>
      </c>
      <c r="AT616">
        <f t="shared" si="556"/>
        <v>1210.0118</v>
      </c>
      <c r="AU616">
        <f t="shared" si="603"/>
        <v>1258.6993499999999</v>
      </c>
      <c r="AV616">
        <f t="shared" si="583"/>
        <v>1273.8216024426586</v>
      </c>
      <c r="AW616">
        <f t="shared" si="597"/>
        <v>1275.8607599613383</v>
      </c>
      <c r="AX616">
        <f t="shared" si="612"/>
        <v>1263.0729463558675</v>
      </c>
      <c r="AY616">
        <f t="shared" si="618"/>
        <v>1250.1327949862089</v>
      </c>
      <c r="AZ616">
        <f t="shared" si="562"/>
        <v>1239.0586403332643</v>
      </c>
      <c r="BA616">
        <f t="shared" si="565"/>
        <v>1234.7372343196382</v>
      </c>
      <c r="BB616">
        <f t="shared" si="606"/>
        <v>1237.0671686986407</v>
      </c>
      <c r="BC616" s="2">
        <v>12392.69</v>
      </c>
      <c r="BD616" s="2">
        <v>12359.31</v>
      </c>
      <c r="BE616" s="2">
        <v>12409.08</v>
      </c>
      <c r="BF616" s="2">
        <v>12333.85</v>
      </c>
      <c r="BG616" s="2">
        <f t="shared" si="598"/>
        <v>12359.880000000001</v>
      </c>
      <c r="BH616">
        <f t="shared" si="580"/>
        <v>1</v>
      </c>
      <c r="BI616" s="3">
        <f t="shared" si="575"/>
        <v>2.6513116589751743E-3</v>
      </c>
      <c r="BJ616">
        <f t="shared" si="591"/>
        <v>6.0705141498738017E-3</v>
      </c>
      <c r="BK616">
        <f t="shared" si="599"/>
        <v>3.9806211710792421E-3</v>
      </c>
      <c r="BL616">
        <f t="shared" si="600"/>
        <v>2.6545565167298943E-3</v>
      </c>
      <c r="BM616">
        <f t="shared" si="592"/>
        <v>1.3225538603805482E-3</v>
      </c>
      <c r="BN616">
        <f t="shared" si="581"/>
        <v>12412.935000000001</v>
      </c>
      <c r="BO616">
        <f t="shared" si="593"/>
        <v>12359.880000000001</v>
      </c>
      <c r="BP616">
        <f t="shared" si="610"/>
        <v>12217.495000000003</v>
      </c>
      <c r="BQ616">
        <f t="shared" si="616"/>
        <v>12092.498846153847</v>
      </c>
      <c r="BR616">
        <f t="shared" si="560"/>
        <v>11972.399599999997</v>
      </c>
      <c r="BS616">
        <f t="shared" si="557"/>
        <v>11617.123899999999</v>
      </c>
      <c r="BT616">
        <f t="shared" si="604"/>
        <v>11952.0182</v>
      </c>
      <c r="BU616">
        <f t="shared" si="584"/>
        <v>12325.442587087626</v>
      </c>
      <c r="BV616">
        <f t="shared" si="601"/>
        <v>12364.840871331357</v>
      </c>
      <c r="BW616">
        <f t="shared" si="613"/>
        <v>12260.327222152961</v>
      </c>
      <c r="BX616">
        <f t="shared" si="619"/>
        <v>12124.155852908227</v>
      </c>
      <c r="BY616">
        <f t="shared" si="563"/>
        <v>11976.722806574313</v>
      </c>
      <c r="BZ616">
        <f t="shared" si="566"/>
        <v>11861.777244128463</v>
      </c>
      <c r="CA616">
        <f t="shared" si="607"/>
        <v>11786.122472594969</v>
      </c>
    </row>
    <row r="617" spans="1:79" x14ac:dyDescent="0.45">
      <c r="A617" s="1">
        <v>40918</v>
      </c>
      <c r="B617">
        <v>423.24</v>
      </c>
      <c r="C617">
        <v>425.91</v>
      </c>
      <c r="D617">
        <v>426</v>
      </c>
      <c r="E617">
        <v>421.5</v>
      </c>
      <c r="F617">
        <v>9221300</v>
      </c>
      <c r="G617" s="6">
        <f t="shared" si="567"/>
        <v>420.52222904570237</v>
      </c>
      <c r="H617">
        <f t="shared" si="576"/>
        <v>-1</v>
      </c>
      <c r="I617" s="3">
        <f t="shared" si="568"/>
        <v>-3.5804898868944369E-3</v>
      </c>
      <c r="J617">
        <f t="shared" si="569"/>
        <v>1.0632265381343918E-2</v>
      </c>
      <c r="K617">
        <f t="shared" si="585"/>
        <v>1.3026115092009323E-2</v>
      </c>
      <c r="L617">
        <f t="shared" si="586"/>
        <v>6.4628473040892849E-3</v>
      </c>
      <c r="M617">
        <f t="shared" si="570"/>
        <v>6.5211227672242484E-3</v>
      </c>
      <c r="N617">
        <f t="shared" si="571"/>
        <v>-0.52606465465823693</v>
      </c>
      <c r="O617">
        <f t="shared" si="577"/>
        <v>-2.0210948002677111E-2</v>
      </c>
      <c r="P617">
        <f t="shared" si="578"/>
        <v>422.065</v>
      </c>
      <c r="Q617">
        <f t="shared" si="587"/>
        <v>418.9</v>
      </c>
      <c r="R617">
        <f t="shared" si="608"/>
        <v>408.70416666666659</v>
      </c>
      <c r="S617">
        <f t="shared" si="614"/>
        <v>397.62961538461542</v>
      </c>
      <c r="T617">
        <f t="shared" si="558"/>
        <v>392.67820000000006</v>
      </c>
      <c r="U617">
        <f t="shared" ref="U617:U680" si="620">SUM(B517:B616)/100</f>
        <v>391.3451</v>
      </c>
      <c r="V617">
        <f t="shared" si="602"/>
        <v>370.66820000000001</v>
      </c>
      <c r="W617">
        <f t="shared" si="582"/>
        <v>424.37331464106717</v>
      </c>
      <c r="X617">
        <f t="shared" si="594"/>
        <v>420.52222904570237</v>
      </c>
      <c r="Y617">
        <f t="shared" si="611"/>
        <v>411.63127975544728</v>
      </c>
      <c r="Z617">
        <f t="shared" si="617"/>
        <v>402.74320780447766</v>
      </c>
      <c r="AA617">
        <f t="shared" si="561"/>
        <v>396.87608351733189</v>
      </c>
      <c r="AB617">
        <f t="shared" si="564"/>
        <v>389.18611692685306</v>
      </c>
      <c r="AC617">
        <f t="shared" si="605"/>
        <v>372.27179749155755</v>
      </c>
      <c r="AD617" s="2">
        <v>1292.08</v>
      </c>
      <c r="AE617" s="2">
        <v>1280.77</v>
      </c>
      <c r="AF617" s="2">
        <v>1296.46</v>
      </c>
      <c r="AG617" s="2">
        <v>1280.77</v>
      </c>
      <c r="AH617" s="6">
        <f t="shared" si="595"/>
        <v>1284.2441987786706</v>
      </c>
      <c r="AI617">
        <f t="shared" si="596"/>
        <v>-1</v>
      </c>
      <c r="AJ617" s="3">
        <f t="shared" si="572"/>
        <v>-8.8857655969390818E-3</v>
      </c>
      <c r="AK617">
        <f t="shared" si="573"/>
        <v>1.2143210946690651E-2</v>
      </c>
      <c r="AL617">
        <f t="shared" si="588"/>
        <v>9.512054820217844E-3</v>
      </c>
      <c r="AM617">
        <f t="shared" si="589"/>
        <v>6.1014885087908319E-3</v>
      </c>
      <c r="AN617">
        <f t="shared" si="574"/>
        <v>3.3898829793821664E-3</v>
      </c>
      <c r="AO617">
        <f t="shared" si="579"/>
        <v>1279.3800000000001</v>
      </c>
      <c r="AP617">
        <f t="shared" si="590"/>
        <v>1278.2725</v>
      </c>
      <c r="AQ617">
        <f t="shared" si="609"/>
        <v>1262.8241666666668</v>
      </c>
      <c r="AR617">
        <f t="shared" si="615"/>
        <v>1248.9661538461539</v>
      </c>
      <c r="AS617">
        <f t="shared" si="559"/>
        <v>1240.9380000000003</v>
      </c>
      <c r="AT617">
        <f t="shared" ref="AT617:AT680" si="621">SUM(AE517:AE616)/100</f>
        <v>1210.7478999999998</v>
      </c>
      <c r="AU617">
        <f t="shared" si="603"/>
        <v>1258.5854499999998</v>
      </c>
      <c r="AV617">
        <f t="shared" si="583"/>
        <v>1284.2441987786706</v>
      </c>
      <c r="AW617">
        <f t="shared" si="597"/>
        <v>1277.8244559768029</v>
      </c>
      <c r="AX617">
        <f t="shared" si="612"/>
        <v>1265.7955699934264</v>
      </c>
      <c r="AY617">
        <f t="shared" si="618"/>
        <v>1252.4022175798229</v>
      </c>
      <c r="AZ617">
        <f t="shared" si="562"/>
        <v>1240.6943799280382</v>
      </c>
      <c r="BA617">
        <f t="shared" si="565"/>
        <v>1235.6487742341008</v>
      </c>
      <c r="BB617">
        <f t="shared" si="606"/>
        <v>1237.5020227414402</v>
      </c>
      <c r="BC617" s="2">
        <v>12462.47</v>
      </c>
      <c r="BD617" s="2">
        <v>12394.51</v>
      </c>
      <c r="BE617" s="2">
        <v>12514.69</v>
      </c>
      <c r="BF617" s="2">
        <v>12394.51</v>
      </c>
      <c r="BG617" s="2">
        <f t="shared" si="598"/>
        <v>12394.41</v>
      </c>
      <c r="BH617">
        <f t="shared" si="580"/>
        <v>1</v>
      </c>
      <c r="BI617" s="3">
        <f t="shared" si="575"/>
        <v>5.6307387661596337E-3</v>
      </c>
      <c r="BJ617">
        <f t="shared" si="591"/>
        <v>9.6433532036586892E-3</v>
      </c>
      <c r="BK617">
        <f t="shared" si="599"/>
        <v>9.7043747947664037E-3</v>
      </c>
      <c r="BL617">
        <f t="shared" si="600"/>
        <v>5.4911851391070245E-3</v>
      </c>
      <c r="BM617">
        <f t="shared" si="592"/>
        <v>4.1901805982282134E-3</v>
      </c>
      <c r="BN617">
        <f t="shared" si="581"/>
        <v>12383.380000000001</v>
      </c>
      <c r="BO617">
        <f t="shared" si="593"/>
        <v>12394.41</v>
      </c>
      <c r="BP617">
        <f t="shared" si="610"/>
        <v>12266.67</v>
      </c>
      <c r="BQ617">
        <f t="shared" si="616"/>
        <v>12123.269615384615</v>
      </c>
      <c r="BR617">
        <f t="shared" si="560"/>
        <v>11985.430599999998</v>
      </c>
      <c r="BS617">
        <f t="shared" ref="BS617:BS680" si="622">SUM(BD517:BD616)/100</f>
        <v>11625.912199999999</v>
      </c>
      <c r="BT617">
        <f t="shared" si="604"/>
        <v>11953.377050000001</v>
      </c>
      <c r="BU617">
        <f t="shared" si="584"/>
        <v>12429.043706456188</v>
      </c>
      <c r="BV617">
        <f t="shared" si="601"/>
        <v>12376.708522798814</v>
      </c>
      <c r="BW617">
        <f t="shared" si="613"/>
        <v>12280.970726437121</v>
      </c>
      <c r="BX617">
        <f t="shared" si="619"/>
        <v>12144.182086026136</v>
      </c>
      <c r="BY617">
        <f t="shared" si="563"/>
        <v>11993.106618081203</v>
      </c>
      <c r="BZ617">
        <f t="shared" si="566"/>
        <v>11872.326407611068</v>
      </c>
      <c r="CA617">
        <f t="shared" si="607"/>
        <v>11792.176079832831</v>
      </c>
    </row>
    <row r="618" spans="1:79" x14ac:dyDescent="0.45">
      <c r="A618" s="1">
        <v>40919</v>
      </c>
      <c r="B618">
        <v>422.55</v>
      </c>
      <c r="C618">
        <v>422.68</v>
      </c>
      <c r="D618">
        <v>422.85</v>
      </c>
      <c r="E618">
        <v>419.31</v>
      </c>
      <c r="F618">
        <v>7681600</v>
      </c>
      <c r="G618" s="6">
        <f t="shared" si="567"/>
        <v>421.33333742742144</v>
      </c>
      <c r="H618">
        <f t="shared" si="576"/>
        <v>1</v>
      </c>
      <c r="I618" s="3">
        <f t="shared" si="568"/>
        <v>1.6302806918060621E-3</v>
      </c>
      <c r="J618">
        <f t="shared" si="569"/>
        <v>8.3777067802627385E-3</v>
      </c>
      <c r="K618">
        <f t="shared" si="585"/>
        <v>3.5996737923446212E-3</v>
      </c>
      <c r="L618">
        <f t="shared" si="586"/>
        <v>2.8876484828076346E-3</v>
      </c>
      <c r="M618">
        <f t="shared" si="570"/>
        <v>7.0997515086974644E-4</v>
      </c>
      <c r="N618">
        <f t="shared" si="571"/>
        <v>-0.20044001249739637</v>
      </c>
      <c r="O618">
        <f t="shared" si="577"/>
        <v>-4.1796578816176044E-2</v>
      </c>
      <c r="P618">
        <f t="shared" si="578"/>
        <v>422.48500000000001</v>
      </c>
      <c r="Q618">
        <f t="shared" si="587"/>
        <v>421.34999999999997</v>
      </c>
      <c r="R618">
        <f t="shared" si="608"/>
        <v>410.93666666666667</v>
      </c>
      <c r="S618">
        <f t="shared" si="614"/>
        <v>398.98769230769233</v>
      </c>
      <c r="T618">
        <f t="shared" si="558"/>
        <v>393.04920000000004</v>
      </c>
      <c r="U618">
        <f t="shared" si="620"/>
        <v>391.7731</v>
      </c>
      <c r="V618">
        <f t="shared" si="602"/>
        <v>371.02670000000006</v>
      </c>
      <c r="W618">
        <f t="shared" si="582"/>
        <v>421.6383426794664</v>
      </c>
      <c r="X618">
        <f t="shared" si="594"/>
        <v>421.33333742742144</v>
      </c>
      <c r="Y618">
        <f t="shared" si="611"/>
        <v>413.31108286999387</v>
      </c>
      <c r="Z618">
        <f t="shared" si="617"/>
        <v>404.21037759673857</v>
      </c>
      <c r="AA618">
        <f t="shared" si="561"/>
        <v>397.8829037715542</v>
      </c>
      <c r="AB618">
        <f t="shared" si="564"/>
        <v>389.84678787879659</v>
      </c>
      <c r="AC618">
        <f t="shared" si="605"/>
        <v>372.77207811353207</v>
      </c>
      <c r="AD618" s="2">
        <v>1292.48</v>
      </c>
      <c r="AE618" s="2">
        <v>1292.02</v>
      </c>
      <c r="AF618" s="2">
        <v>1293.8</v>
      </c>
      <c r="AG618" s="2">
        <v>1285.4100000000001</v>
      </c>
      <c r="AH618" s="6">
        <f t="shared" si="595"/>
        <v>1295.9079006106647</v>
      </c>
      <c r="AI618">
        <f t="shared" si="596"/>
        <v>-1</v>
      </c>
      <c r="AJ618" s="3">
        <f t="shared" si="572"/>
        <v>-3.0957835428153902E-4</v>
      </c>
      <c r="AK618">
        <f t="shared" si="573"/>
        <v>6.4913963852437735E-3</v>
      </c>
      <c r="AL618">
        <f t="shared" si="588"/>
        <v>-1.6265821125648144E-3</v>
      </c>
      <c r="AM618">
        <f t="shared" si="589"/>
        <v>-2.6451730165772975E-3</v>
      </c>
      <c r="AN618">
        <f t="shared" si="574"/>
        <v>1.0212923991086409E-3</v>
      </c>
      <c r="AO618">
        <f t="shared" si="579"/>
        <v>1279.3</v>
      </c>
      <c r="AP618">
        <f t="shared" si="590"/>
        <v>1279.2075</v>
      </c>
      <c r="AQ618">
        <f t="shared" si="609"/>
        <v>1266.1175000000001</v>
      </c>
      <c r="AR618">
        <f t="shared" si="615"/>
        <v>1250.2684615384615</v>
      </c>
      <c r="AS618">
        <f t="shared" si="559"/>
        <v>1241.6740000000002</v>
      </c>
      <c r="AT618">
        <f t="shared" si="621"/>
        <v>1211.6266999999998</v>
      </c>
      <c r="AU618">
        <f t="shared" si="603"/>
        <v>1258.4302999999998</v>
      </c>
      <c r="AV618">
        <f t="shared" si="583"/>
        <v>1295.9079006106647</v>
      </c>
      <c r="AW618">
        <f t="shared" si="597"/>
        <v>1283.5026735860818</v>
      </c>
      <c r="AX618">
        <f t="shared" si="612"/>
        <v>1269.8300976867454</v>
      </c>
      <c r="AY618">
        <f t="shared" si="618"/>
        <v>1255.3368681294658</v>
      </c>
      <c r="AZ618">
        <f t="shared" si="562"/>
        <v>1242.7071493426249</v>
      </c>
      <c r="BA618">
        <f t="shared" si="565"/>
        <v>1236.7650361304552</v>
      </c>
      <c r="BB618">
        <f t="shared" si="606"/>
        <v>1238.0444901768487</v>
      </c>
      <c r="BC618" s="2">
        <v>12449.45</v>
      </c>
      <c r="BD618" s="2">
        <v>12459.52</v>
      </c>
      <c r="BE618" s="2">
        <v>12462.58</v>
      </c>
      <c r="BF618" s="2">
        <v>12399.01</v>
      </c>
      <c r="BG618" s="2">
        <f t="shared" si="598"/>
        <v>12394.922500000001</v>
      </c>
      <c r="BH618">
        <f t="shared" si="580"/>
        <v>-1</v>
      </c>
      <c r="BI618" s="3">
        <f t="shared" si="575"/>
        <v>-1.0447367175205732E-3</v>
      </c>
      <c r="BJ618">
        <f t="shared" si="591"/>
        <v>5.10624967368034E-3</v>
      </c>
      <c r="BK618">
        <f t="shared" si="599"/>
        <v>5.4584851175954784E-3</v>
      </c>
      <c r="BL618">
        <f t="shared" si="600"/>
        <v>4.3991803901960776E-3</v>
      </c>
      <c r="BM618">
        <f t="shared" si="592"/>
        <v>1.0546650655249186E-3</v>
      </c>
      <c r="BN618">
        <f t="shared" si="581"/>
        <v>12376.91</v>
      </c>
      <c r="BO618">
        <f t="shared" si="593"/>
        <v>12394.922500000001</v>
      </c>
      <c r="BP618">
        <f t="shared" si="610"/>
        <v>12290.939166666669</v>
      </c>
      <c r="BQ618">
        <f t="shared" si="616"/>
        <v>12136.665769230769</v>
      </c>
      <c r="BR618">
        <f t="shared" si="560"/>
        <v>11995.879399999998</v>
      </c>
      <c r="BS618">
        <f t="shared" si="622"/>
        <v>11635.9372</v>
      </c>
      <c r="BT618">
        <f t="shared" si="604"/>
        <v>11954.49605</v>
      </c>
      <c r="BU618">
        <f t="shared" si="584"/>
        <v>12474.758146771906</v>
      </c>
      <c r="BV618">
        <f t="shared" si="601"/>
        <v>12409.833113679288</v>
      </c>
      <c r="BW618">
        <f t="shared" si="613"/>
        <v>12308.439845446796</v>
      </c>
      <c r="BX618">
        <f t="shared" si="619"/>
        <v>12167.5404500242</v>
      </c>
      <c r="BY618">
        <f t="shared" si="563"/>
        <v>12011.397338940764</v>
      </c>
      <c r="BZ618">
        <f t="shared" si="566"/>
        <v>11883.954003499957</v>
      </c>
      <c r="CA618">
        <f t="shared" si="607"/>
        <v>11798.816317844445</v>
      </c>
    </row>
    <row r="619" spans="1:79" x14ac:dyDescent="0.45">
      <c r="A619" s="1">
        <v>40920</v>
      </c>
      <c r="B619">
        <v>421.39</v>
      </c>
      <c r="C619">
        <v>422.28</v>
      </c>
      <c r="D619">
        <v>422.9</v>
      </c>
      <c r="E619">
        <v>418.75</v>
      </c>
      <c r="F619">
        <v>7592400</v>
      </c>
      <c r="G619" s="6">
        <f t="shared" si="567"/>
        <v>421.35600245645287</v>
      </c>
      <c r="H619">
        <f t="shared" si="576"/>
        <v>1</v>
      </c>
      <c r="I619" s="3">
        <f t="shared" si="568"/>
        <v>2.7452372500296413E-3</v>
      </c>
      <c r="J619">
        <f t="shared" si="569"/>
        <v>9.8483590023493144E-3</v>
      </c>
      <c r="K619">
        <f t="shared" si="585"/>
        <v>3.6643539775054685E-3</v>
      </c>
      <c r="L619">
        <f t="shared" si="586"/>
        <v>8.0686031168215489E-5</v>
      </c>
      <c r="M619">
        <f t="shared" si="570"/>
        <v>3.5833788177222787E-3</v>
      </c>
      <c r="N619">
        <f t="shared" si="571"/>
        <v>-1.1748590695959116E-2</v>
      </c>
      <c r="O619">
        <f t="shared" si="577"/>
        <v>-0.83825875436588493</v>
      </c>
      <c r="P619">
        <f t="shared" si="578"/>
        <v>422.89499999999998</v>
      </c>
      <c r="Q619">
        <f t="shared" si="587"/>
        <v>422.47999999999996</v>
      </c>
      <c r="R619">
        <f t="shared" si="608"/>
        <v>412.93666666666667</v>
      </c>
      <c r="S619">
        <f t="shared" si="614"/>
        <v>400.25115384615378</v>
      </c>
      <c r="T619">
        <f t="shared" si="558"/>
        <v>393.40120000000002</v>
      </c>
      <c r="U619">
        <f t="shared" si="620"/>
        <v>392.33810000000005</v>
      </c>
      <c r="V619">
        <f t="shared" si="602"/>
        <v>371.38725000000005</v>
      </c>
      <c r="W619">
        <f t="shared" si="582"/>
        <v>421.26582866026678</v>
      </c>
      <c r="X619">
        <f t="shared" si="594"/>
        <v>421.35600245645287</v>
      </c>
      <c r="Y619">
        <f t="shared" si="611"/>
        <v>414.55399319768713</v>
      </c>
      <c r="Z619">
        <f t="shared" si="617"/>
        <v>405.48294221920236</v>
      </c>
      <c r="AA619">
        <f t="shared" si="561"/>
        <v>398.80475068247364</v>
      </c>
      <c r="AB619">
        <f t="shared" si="564"/>
        <v>390.47140594060261</v>
      </c>
      <c r="AC619">
        <f t="shared" si="605"/>
        <v>373.25583853031287</v>
      </c>
      <c r="AD619" s="2">
        <v>1295.5</v>
      </c>
      <c r="AE619" s="2">
        <v>1292.48</v>
      </c>
      <c r="AF619" s="2">
        <v>1296.82</v>
      </c>
      <c r="AG619" s="2">
        <v>1285.77</v>
      </c>
      <c r="AH619" s="6">
        <f t="shared" si="595"/>
        <v>1290.7660496946678</v>
      </c>
      <c r="AI619">
        <f t="shared" si="596"/>
        <v>-1</v>
      </c>
      <c r="AJ619" s="3">
        <f t="shared" si="572"/>
        <v>-2.3365932161425957E-3</v>
      </c>
      <c r="AK619">
        <f t="shared" si="573"/>
        <v>8.5295252798147075E-3</v>
      </c>
      <c r="AL619">
        <f t="shared" si="588"/>
        <v>4.6901995189323467E-3</v>
      </c>
      <c r="AM619">
        <f t="shared" si="589"/>
        <v>3.6675509914844925E-3</v>
      </c>
      <c r="AN619">
        <f t="shared" si="574"/>
        <v>1.0189116171361917E-3</v>
      </c>
      <c r="AO619">
        <f t="shared" si="579"/>
        <v>1286.395</v>
      </c>
      <c r="AP619">
        <f t="shared" si="590"/>
        <v>1282.8875</v>
      </c>
      <c r="AQ619">
        <f t="shared" si="609"/>
        <v>1270.1424999999999</v>
      </c>
      <c r="AR619">
        <f t="shared" si="615"/>
        <v>1252.0373076923076</v>
      </c>
      <c r="AS619">
        <f t="shared" si="559"/>
        <v>1241.8266000000001</v>
      </c>
      <c r="AT619">
        <f t="shared" si="621"/>
        <v>1212.6506999999999</v>
      </c>
      <c r="AU619">
        <f t="shared" si="603"/>
        <v>1258.3131499999995</v>
      </c>
      <c r="AV619">
        <f t="shared" si="583"/>
        <v>1290.7660496946678</v>
      </c>
      <c r="AW619">
        <f t="shared" si="597"/>
        <v>1287.0936041516491</v>
      </c>
      <c r="AX619">
        <f t="shared" si="612"/>
        <v>1273.3146980426307</v>
      </c>
      <c r="AY619">
        <f t="shared" si="618"/>
        <v>1258.0882112309869</v>
      </c>
      <c r="AZ619">
        <f t="shared" si="562"/>
        <v>1244.6590258389926</v>
      </c>
      <c r="BA619">
        <f t="shared" si="565"/>
        <v>1237.8683027417333</v>
      </c>
      <c r="BB619">
        <f t="shared" si="606"/>
        <v>1238.5861370407606</v>
      </c>
      <c r="BC619" s="2">
        <v>12471.02</v>
      </c>
      <c r="BD619" s="2">
        <v>12449.91</v>
      </c>
      <c r="BE619" s="2">
        <v>12483.7</v>
      </c>
      <c r="BF619" s="2">
        <v>12385.08</v>
      </c>
      <c r="BG619" s="2">
        <f t="shared" si="598"/>
        <v>12405.197500000002</v>
      </c>
      <c r="BH619">
        <f t="shared" si="580"/>
        <v>1</v>
      </c>
      <c r="BI619" s="3">
        <f t="shared" si="575"/>
        <v>1.7326066613384291E-3</v>
      </c>
      <c r="BJ619">
        <f t="shared" si="591"/>
        <v>7.9079337536144441E-3</v>
      </c>
      <c r="BK619">
        <f t="shared" si="599"/>
        <v>6.3281942911427797E-3</v>
      </c>
      <c r="BL619">
        <f t="shared" si="600"/>
        <v>5.3060420843761974E-3</v>
      </c>
      <c r="BM619">
        <f t="shared" si="592"/>
        <v>1.0167572500084428E-3</v>
      </c>
      <c r="BN619">
        <f t="shared" si="581"/>
        <v>12427.014999999999</v>
      </c>
      <c r="BO619">
        <f t="shared" si="593"/>
        <v>12405.197500000002</v>
      </c>
      <c r="BP619">
        <f t="shared" si="610"/>
        <v>12320.266666666665</v>
      </c>
      <c r="BQ619">
        <f t="shared" si="616"/>
        <v>12153.479230769231</v>
      </c>
      <c r="BR619">
        <f t="shared" si="560"/>
        <v>12000.922999999999</v>
      </c>
      <c r="BS619">
        <f t="shared" si="622"/>
        <v>11646.4697</v>
      </c>
      <c r="BT619">
        <f t="shared" si="604"/>
        <v>11955.6877</v>
      </c>
      <c r="BU619">
        <f t="shared" si="584"/>
        <v>12437.485926614047</v>
      </c>
      <c r="BV619">
        <f t="shared" si="601"/>
        <v>12425.863868207573</v>
      </c>
      <c r="BW619">
        <f t="shared" si="613"/>
        <v>12330.204484608827</v>
      </c>
      <c r="BX619">
        <f t="shared" si="619"/>
        <v>12188.456712985371</v>
      </c>
      <c r="BY619">
        <f t="shared" si="563"/>
        <v>12028.593913884264</v>
      </c>
      <c r="BZ619">
        <f t="shared" si="566"/>
        <v>11895.161052935602</v>
      </c>
      <c r="CA619">
        <f t="shared" si="607"/>
        <v>11805.294861945495</v>
      </c>
    </row>
    <row r="620" spans="1:79" x14ac:dyDescent="0.45">
      <c r="A620" s="1">
        <v>40921</v>
      </c>
      <c r="B620">
        <v>419.81</v>
      </c>
      <c r="C620">
        <v>419.7</v>
      </c>
      <c r="D620">
        <v>420.45</v>
      </c>
      <c r="E620">
        <v>418.66</v>
      </c>
      <c r="F620">
        <v>8072200</v>
      </c>
      <c r="G620" s="6">
        <f t="shared" si="567"/>
        <v>420.73760147387173</v>
      </c>
      <c r="H620">
        <f t="shared" si="576"/>
        <v>1</v>
      </c>
      <c r="I620" s="3">
        <f t="shared" si="568"/>
        <v>3.7494957165570709E-3</v>
      </c>
      <c r="J620">
        <f t="shared" si="569"/>
        <v>4.2638336390270924E-3</v>
      </c>
      <c r="K620">
        <f t="shared" si="585"/>
        <v>-6.8356494134172647E-4</v>
      </c>
      <c r="L620">
        <f t="shared" si="586"/>
        <v>-2.2047030515510921E-3</v>
      </c>
      <c r="M620">
        <f t="shared" si="570"/>
        <v>1.5244991781996292E-3</v>
      </c>
      <c r="N620">
        <f t="shared" si="571"/>
        <v>5.9438566933425835E-2</v>
      </c>
      <c r="O620">
        <f t="shared" si="577"/>
        <v>7.1735135266682973E-2</v>
      </c>
      <c r="P620">
        <f t="shared" si="578"/>
        <v>421.97</v>
      </c>
      <c r="Q620">
        <f t="shared" si="587"/>
        <v>422.22749999999996</v>
      </c>
      <c r="R620">
        <f t="shared" si="608"/>
        <v>414.44166666666666</v>
      </c>
      <c r="S620">
        <f t="shared" si="614"/>
        <v>401.34269230769223</v>
      </c>
      <c r="T620">
        <f t="shared" si="558"/>
        <v>393.73340000000002</v>
      </c>
      <c r="U620">
        <f t="shared" si="620"/>
        <v>392.99169999999998</v>
      </c>
      <c r="V620">
        <f t="shared" si="602"/>
        <v>371.7394000000001</v>
      </c>
      <c r="W620">
        <f t="shared" si="582"/>
        <v>419.08208566986661</v>
      </c>
      <c r="X620">
        <f t="shared" si="594"/>
        <v>420.73760147387173</v>
      </c>
      <c r="Y620">
        <f t="shared" si="611"/>
        <v>415.36260962881221</v>
      </c>
      <c r="Z620">
        <f t="shared" si="617"/>
        <v>406.54420575852072</v>
      </c>
      <c r="AA620">
        <f t="shared" si="561"/>
        <v>399.62848594982762</v>
      </c>
      <c r="AB620">
        <f t="shared" si="564"/>
        <v>391.05236819920452</v>
      </c>
      <c r="AC620">
        <f t="shared" si="605"/>
        <v>373.71906401757343</v>
      </c>
      <c r="AD620" s="2">
        <v>1289.0899999999999</v>
      </c>
      <c r="AE620" s="2">
        <v>1294.82</v>
      </c>
      <c r="AF620" s="2">
        <v>1294.82</v>
      </c>
      <c r="AG620" s="2">
        <v>1277.58</v>
      </c>
      <c r="AH620" s="6">
        <f t="shared" si="595"/>
        <v>1296.8469751526659</v>
      </c>
      <c r="AI620">
        <f t="shared" si="596"/>
        <v>1</v>
      </c>
      <c r="AJ620" s="3">
        <f t="shared" si="572"/>
        <v>4.9478965650328688E-3</v>
      </c>
      <c r="AK620">
        <f t="shared" si="573"/>
        <v>1.3373775298854239E-2</v>
      </c>
      <c r="AL620">
        <f t="shared" si="588"/>
        <v>-1.5630025681536849E-3</v>
      </c>
      <c r="AM620">
        <f t="shared" si="589"/>
        <v>-5.9814113008613183E-3</v>
      </c>
      <c r="AN620">
        <f t="shared" si="574"/>
        <v>4.4449960825078301E-3</v>
      </c>
      <c r="AO620">
        <f t="shared" si="579"/>
        <v>1292.25</v>
      </c>
      <c r="AP620">
        <f t="shared" si="590"/>
        <v>1285.7750000000001</v>
      </c>
      <c r="AQ620">
        <f t="shared" si="609"/>
        <v>1273.3491666666666</v>
      </c>
      <c r="AR620">
        <f t="shared" si="615"/>
        <v>1253.8892307692308</v>
      </c>
      <c r="AS620">
        <f t="shared" si="559"/>
        <v>1241.9770000000001</v>
      </c>
      <c r="AT620">
        <f t="shared" si="621"/>
        <v>1214.1707999999999</v>
      </c>
      <c r="AU620">
        <f t="shared" si="603"/>
        <v>1258.2286999999997</v>
      </c>
      <c r="AV620">
        <f t="shared" si="583"/>
        <v>1296.8469751526659</v>
      </c>
      <c r="AW620">
        <f t="shared" si="597"/>
        <v>1290.1841624909894</v>
      </c>
      <c r="AX620">
        <f t="shared" si="612"/>
        <v>1276.6232060360721</v>
      </c>
      <c r="AY620">
        <f t="shared" si="618"/>
        <v>1260.809084473136</v>
      </c>
      <c r="AZ620">
        <f t="shared" si="562"/>
        <v>1246.6261228649146</v>
      </c>
      <c r="BA620">
        <f t="shared" si="565"/>
        <v>1238.9960591230852</v>
      </c>
      <c r="BB620">
        <f t="shared" si="606"/>
        <v>1239.1456779657281</v>
      </c>
      <c r="BC620" s="2">
        <v>12422.06</v>
      </c>
      <c r="BD620" s="2">
        <v>12469.96</v>
      </c>
      <c r="BE620" s="2">
        <v>12470.12</v>
      </c>
      <c r="BF620" s="2">
        <v>12311.79</v>
      </c>
      <c r="BG620" s="2">
        <f t="shared" si="598"/>
        <v>12415.8125</v>
      </c>
      <c r="BH620">
        <f t="shared" si="580"/>
        <v>-1</v>
      </c>
      <c r="BI620" s="3">
        <f t="shared" si="575"/>
        <v>-3.9259018107581376E-3</v>
      </c>
      <c r="BJ620">
        <f t="shared" si="591"/>
        <v>1.2745873067752041E-2</v>
      </c>
      <c r="BK620">
        <f t="shared" si="599"/>
        <v>4.3740592893135909E-3</v>
      </c>
      <c r="BL620">
        <f t="shared" si="600"/>
        <v>5.0318897776520789E-4</v>
      </c>
      <c r="BM620">
        <f t="shared" si="592"/>
        <v>3.8689235118813878E-3</v>
      </c>
      <c r="BN620">
        <f t="shared" si="581"/>
        <v>12454.715</v>
      </c>
      <c r="BO620">
        <f t="shared" si="593"/>
        <v>12415.8125</v>
      </c>
      <c r="BP620">
        <f t="shared" si="610"/>
        <v>12343.609166666667</v>
      </c>
      <c r="BQ620">
        <f t="shared" si="616"/>
        <v>12169.955</v>
      </c>
      <c r="BR620">
        <f t="shared" si="560"/>
        <v>12005.336800000001</v>
      </c>
      <c r="BS620">
        <f t="shared" si="622"/>
        <v>11661.071299999996</v>
      </c>
      <c r="BT620">
        <f t="shared" si="604"/>
        <v>11956.9679</v>
      </c>
      <c r="BU620">
        <f t="shared" si="584"/>
        <v>12486.197036692975</v>
      </c>
      <c r="BV620">
        <f t="shared" si="601"/>
        <v>12443.502320924543</v>
      </c>
      <c r="BW620">
        <f t="shared" si="613"/>
        <v>12351.705333130545</v>
      </c>
      <c r="BX620">
        <f t="shared" si="619"/>
        <v>12209.308808319789</v>
      </c>
      <c r="BY620">
        <f t="shared" si="563"/>
        <v>12045.902387849586</v>
      </c>
      <c r="BZ620">
        <f t="shared" si="566"/>
        <v>11906.543210303214</v>
      </c>
      <c r="CA620">
        <f t="shared" si="607"/>
        <v>11811.908445408724</v>
      </c>
    </row>
    <row r="621" spans="1:79" x14ac:dyDescent="0.45">
      <c r="A621" s="1">
        <v>40925</v>
      </c>
      <c r="B621">
        <v>424.7</v>
      </c>
      <c r="C621">
        <v>424.2</v>
      </c>
      <c r="D621">
        <v>425.99</v>
      </c>
      <c r="E621">
        <v>422.96</v>
      </c>
      <c r="F621">
        <v>8674900</v>
      </c>
      <c r="G621" s="6">
        <f t="shared" si="567"/>
        <v>422.32256088432302</v>
      </c>
      <c r="H621">
        <f t="shared" si="576"/>
        <v>-1</v>
      </c>
      <c r="I621" s="3">
        <f t="shared" si="568"/>
        <v>-1.1648126533431759E-2</v>
      </c>
      <c r="J621">
        <f t="shared" si="569"/>
        <v>7.1344478455380965E-3</v>
      </c>
      <c r="K621">
        <f t="shared" si="585"/>
        <v>8.6839763142123969E-3</v>
      </c>
      <c r="L621">
        <f t="shared" si="586"/>
        <v>5.6294390493814052E-3</v>
      </c>
      <c r="M621">
        <f t="shared" si="570"/>
        <v>3.0374381916647526E-3</v>
      </c>
      <c r="N621">
        <f t="shared" si="571"/>
        <v>6.9476305202365446E-2</v>
      </c>
      <c r="O621">
        <f t="shared" si="577"/>
        <v>0.10268893581426652</v>
      </c>
      <c r="P621">
        <f t="shared" si="578"/>
        <v>420.6</v>
      </c>
      <c r="Q621">
        <f t="shared" si="587"/>
        <v>421.74749999999995</v>
      </c>
      <c r="R621">
        <f t="shared" si="608"/>
        <v>415.5483333333334</v>
      </c>
      <c r="S621">
        <f t="shared" si="614"/>
        <v>402.45269230769219</v>
      </c>
      <c r="T621">
        <f t="shared" si="558"/>
        <v>394.19940000000008</v>
      </c>
      <c r="U621">
        <f t="shared" si="620"/>
        <v>393.62540000000001</v>
      </c>
      <c r="V621">
        <f t="shared" si="602"/>
        <v>372.09530000000007</v>
      </c>
      <c r="W621">
        <f t="shared" si="582"/>
        <v>427.5089571650667</v>
      </c>
      <c r="X621">
        <f t="shared" si="594"/>
        <v>422.32256088432302</v>
      </c>
      <c r="Y621">
        <f t="shared" si="611"/>
        <v>416.79913122437955</v>
      </c>
      <c r="Z621">
        <f t="shared" si="617"/>
        <v>407.88907940603769</v>
      </c>
      <c r="AA621">
        <f t="shared" si="561"/>
        <v>400.61168257924612</v>
      </c>
      <c r="AB621">
        <f t="shared" si="564"/>
        <v>391.71865793783411</v>
      </c>
      <c r="AC621">
        <f t="shared" si="605"/>
        <v>374.22633701242347</v>
      </c>
      <c r="AD621" s="2">
        <v>1293.67</v>
      </c>
      <c r="AE621" s="2">
        <v>1290.22</v>
      </c>
      <c r="AF621" s="2">
        <v>1303</v>
      </c>
      <c r="AG621" s="2">
        <v>1290.22</v>
      </c>
      <c r="AH621" s="6">
        <f t="shared" si="595"/>
        <v>1286.9065124236672</v>
      </c>
      <c r="AI621">
        <f t="shared" si="596"/>
        <v>-1</v>
      </c>
      <c r="AJ621" s="3">
        <f t="shared" si="572"/>
        <v>-3.5528939018999099E-3</v>
      </c>
      <c r="AK621">
        <f t="shared" si="573"/>
        <v>9.8788717369962756E-3</v>
      </c>
      <c r="AL621">
        <f t="shared" si="588"/>
        <v>1.2505560754388812E-2</v>
      </c>
      <c r="AM621">
        <f t="shared" si="589"/>
        <v>5.2556168696318096E-3</v>
      </c>
      <c r="AN621">
        <f t="shared" si="574"/>
        <v>7.2120401648024047E-3</v>
      </c>
      <c r="AO621">
        <f t="shared" si="579"/>
        <v>1293.6500000000001</v>
      </c>
      <c r="AP621">
        <f t="shared" si="590"/>
        <v>1290.0225</v>
      </c>
      <c r="AQ621">
        <f t="shared" si="609"/>
        <v>1275.8325</v>
      </c>
      <c r="AR621">
        <f t="shared" si="615"/>
        <v>1255.3365384615383</v>
      </c>
      <c r="AS621">
        <f t="shared" si="559"/>
        <v>1242.8534000000002</v>
      </c>
      <c r="AT621">
        <f t="shared" si="621"/>
        <v>1215.8834999999999</v>
      </c>
      <c r="AU621">
        <f t="shared" si="603"/>
        <v>1258.0933499999999</v>
      </c>
      <c r="AV621">
        <f t="shared" si="583"/>
        <v>1286.9065124236672</v>
      </c>
      <c r="AW621">
        <f t="shared" si="597"/>
        <v>1290.1984974945935</v>
      </c>
      <c r="AX621">
        <f t="shared" si="612"/>
        <v>1278.7150204920611</v>
      </c>
      <c r="AY621">
        <f t="shared" si="618"/>
        <v>1262.9876708084591</v>
      </c>
      <c r="AZ621">
        <f t="shared" si="562"/>
        <v>1248.3356866741335</v>
      </c>
      <c r="BA621">
        <f t="shared" si="565"/>
        <v>1240.0103945859944</v>
      </c>
      <c r="BB621">
        <f t="shared" si="606"/>
        <v>1239.6538801750244</v>
      </c>
      <c r="BC621" s="2">
        <v>12482.07</v>
      </c>
      <c r="BD621" s="2">
        <v>12423.12</v>
      </c>
      <c r="BE621" s="2">
        <v>12573.65</v>
      </c>
      <c r="BF621" s="2">
        <v>12423.12</v>
      </c>
      <c r="BG621" s="2">
        <f t="shared" si="598"/>
        <v>12443.475</v>
      </c>
      <c r="BH621">
        <f t="shared" si="580"/>
        <v>1</v>
      </c>
      <c r="BI621" s="3">
        <f t="shared" si="575"/>
        <v>4.830921763379039E-3</v>
      </c>
      <c r="BJ621">
        <f t="shared" si="591"/>
        <v>1.205969843142995E-2</v>
      </c>
      <c r="BK621">
        <f t="shared" si="599"/>
        <v>1.046130602584883E-2</v>
      </c>
      <c r="BL621">
        <f t="shared" si="600"/>
        <v>3.1016255507403958E-3</v>
      </c>
      <c r="BM621">
        <f t="shared" si="592"/>
        <v>7.3369240839059489E-3</v>
      </c>
      <c r="BN621">
        <f t="shared" si="581"/>
        <v>12459.934999999999</v>
      </c>
      <c r="BO621">
        <f t="shared" si="593"/>
        <v>12443.475</v>
      </c>
      <c r="BP621">
        <f t="shared" si="610"/>
        <v>12358.316666666666</v>
      </c>
      <c r="BQ621">
        <f t="shared" si="616"/>
        <v>12184.27076923077</v>
      </c>
      <c r="BR621">
        <f t="shared" si="560"/>
        <v>12015.705400000001</v>
      </c>
      <c r="BS621">
        <f t="shared" si="622"/>
        <v>11677.567199999998</v>
      </c>
      <c r="BT621">
        <f t="shared" si="604"/>
        <v>11957.917349999998</v>
      </c>
      <c r="BU621">
        <f t="shared" si="584"/>
        <v>12391.581481653513</v>
      </c>
      <c r="BV621">
        <f t="shared" si="601"/>
        <v>12435.349392554726</v>
      </c>
      <c r="BW621">
        <f t="shared" si="613"/>
        <v>12362.692204956615</v>
      </c>
      <c r="BX621">
        <f t="shared" si="619"/>
        <v>12225.146674370175</v>
      </c>
      <c r="BY621">
        <f t="shared" si="563"/>
        <v>12060.695235384897</v>
      </c>
      <c r="BZ621">
        <f t="shared" si="566"/>
        <v>11916.772453663547</v>
      </c>
      <c r="CA621">
        <f t="shared" si="607"/>
        <v>11817.990152419583</v>
      </c>
    </row>
    <row r="622" spans="1:79" x14ac:dyDescent="0.45">
      <c r="A622" s="1">
        <v>40926</v>
      </c>
      <c r="B622">
        <v>429.11</v>
      </c>
      <c r="C622">
        <v>426.96</v>
      </c>
      <c r="D622">
        <v>429.47</v>
      </c>
      <c r="E622">
        <v>426.3</v>
      </c>
      <c r="F622">
        <v>9885400</v>
      </c>
      <c r="G622" s="6">
        <f t="shared" si="567"/>
        <v>425.0375365305938</v>
      </c>
      <c r="H622">
        <f t="shared" si="576"/>
        <v>-1</v>
      </c>
      <c r="I622" s="3">
        <f t="shared" si="568"/>
        <v>-1.0383800329644513E-2</v>
      </c>
      <c r="J622">
        <f t="shared" si="569"/>
        <v>7.3873831884598727E-3</v>
      </c>
      <c r="K622">
        <f t="shared" si="585"/>
        <v>1.0428404760639736E-2</v>
      </c>
      <c r="L622">
        <f t="shared" si="586"/>
        <v>9.5814207437960805E-3</v>
      </c>
      <c r="M622">
        <f t="shared" si="570"/>
        <v>8.3894572487244214E-4</v>
      </c>
      <c r="N622">
        <f t="shared" si="571"/>
        <v>0.12245331498978292</v>
      </c>
      <c r="O622">
        <f t="shared" si="577"/>
        <v>6.032816007534178E-2</v>
      </c>
      <c r="P622">
        <f t="shared" si="578"/>
        <v>422.255</v>
      </c>
      <c r="Q622">
        <f t="shared" si="587"/>
        <v>422.11250000000001</v>
      </c>
      <c r="R622">
        <f t="shared" si="608"/>
        <v>417.38666666666671</v>
      </c>
      <c r="S622">
        <f t="shared" si="614"/>
        <v>403.82230769230762</v>
      </c>
      <c r="T622">
        <f t="shared" si="558"/>
        <v>394.74520000000012</v>
      </c>
      <c r="U622">
        <f t="shared" si="620"/>
        <v>394.13639999999998</v>
      </c>
      <c r="V622">
        <f t="shared" si="602"/>
        <v>372.47625000000005</v>
      </c>
      <c r="W622">
        <f t="shared" si="582"/>
        <v>429.91052141746667</v>
      </c>
      <c r="X622">
        <f t="shared" si="594"/>
        <v>425.0375365305938</v>
      </c>
      <c r="Y622">
        <f t="shared" si="611"/>
        <v>418.69311103601348</v>
      </c>
      <c r="Z622">
        <f t="shared" si="617"/>
        <v>409.46099945003488</v>
      </c>
      <c r="AA622">
        <f t="shared" si="561"/>
        <v>401.72926365456982</v>
      </c>
      <c r="AB622">
        <f t="shared" si="564"/>
        <v>392.45908055292648</v>
      </c>
      <c r="AC622">
        <f t="shared" si="605"/>
        <v>374.77244311180232</v>
      </c>
      <c r="AD622" s="2">
        <v>1308.04</v>
      </c>
      <c r="AE622" s="2">
        <v>1293.6500000000001</v>
      </c>
      <c r="AF622" s="2">
        <v>1308.1099999999999</v>
      </c>
      <c r="AG622" s="2">
        <v>1290.99</v>
      </c>
      <c r="AH622" s="6">
        <f t="shared" si="595"/>
        <v>1297.0217437881665</v>
      </c>
      <c r="AI622">
        <f t="shared" si="596"/>
        <v>-1</v>
      </c>
      <c r="AJ622" s="3">
        <f t="shared" si="572"/>
        <v>-1.1107933244181198E-2</v>
      </c>
      <c r="AK622">
        <f t="shared" si="573"/>
        <v>1.3088284761933803E-2</v>
      </c>
      <c r="AL622">
        <f t="shared" si="588"/>
        <v>8.549013356898923E-3</v>
      </c>
      <c r="AM622">
        <f t="shared" si="589"/>
        <v>8.4950435600661504E-3</v>
      </c>
      <c r="AN622">
        <f t="shared" si="574"/>
        <v>5.3515183021877268E-5</v>
      </c>
      <c r="AO622">
        <f t="shared" si="579"/>
        <v>1292.52</v>
      </c>
      <c r="AP622">
        <f t="shared" si="590"/>
        <v>1292.385</v>
      </c>
      <c r="AQ622">
        <f t="shared" si="609"/>
        <v>1277.9024999999999</v>
      </c>
      <c r="AR622">
        <f t="shared" si="615"/>
        <v>1256.5703846153845</v>
      </c>
      <c r="AS622">
        <f t="shared" si="559"/>
        <v>1244.2654</v>
      </c>
      <c r="AT622">
        <f t="shared" si="621"/>
        <v>1217.5421000000001</v>
      </c>
      <c r="AU622">
        <f t="shared" si="603"/>
        <v>1257.9072499999997</v>
      </c>
      <c r="AV622">
        <f t="shared" si="583"/>
        <v>1297.0217437881665</v>
      </c>
      <c r="AW622">
        <f t="shared" si="597"/>
        <v>1291.5790984967562</v>
      </c>
      <c r="AX622">
        <f t="shared" si="612"/>
        <v>1281.0127096471285</v>
      </c>
      <c r="AY622">
        <f t="shared" si="618"/>
        <v>1265.2589544522771</v>
      </c>
      <c r="AZ622">
        <f t="shared" si="562"/>
        <v>1250.1127185692656</v>
      </c>
      <c r="BA622">
        <f t="shared" si="565"/>
        <v>1241.0725649902322</v>
      </c>
      <c r="BB622">
        <f t="shared" si="606"/>
        <v>1240.1911549991535</v>
      </c>
      <c r="BC622" s="2">
        <v>12578.95</v>
      </c>
      <c r="BD622" s="2">
        <v>12474.69</v>
      </c>
      <c r="BE622" s="2">
        <v>12582.28</v>
      </c>
      <c r="BF622" s="2">
        <v>12453.2</v>
      </c>
      <c r="BG622" s="2">
        <f t="shared" si="598"/>
        <v>12450.627500000001</v>
      </c>
      <c r="BH622">
        <f t="shared" si="580"/>
        <v>1</v>
      </c>
      <c r="BI622" s="3">
        <f t="shared" si="575"/>
        <v>7.7615331431406028E-3</v>
      </c>
      <c r="BJ622">
        <f t="shared" si="591"/>
        <v>1.0261587811383296E-2</v>
      </c>
      <c r="BK622">
        <f t="shared" si="599"/>
        <v>1.0573965047143218E-2</v>
      </c>
      <c r="BL622">
        <f t="shared" si="600"/>
        <v>1.0306508647857324E-2</v>
      </c>
      <c r="BM622">
        <f t="shared" si="592"/>
        <v>2.6472797809037538E-4</v>
      </c>
      <c r="BN622">
        <f t="shared" si="581"/>
        <v>12446.54</v>
      </c>
      <c r="BO622">
        <f t="shared" si="593"/>
        <v>12450.627500000001</v>
      </c>
      <c r="BP622">
        <f t="shared" si="610"/>
        <v>12369.505833333335</v>
      </c>
      <c r="BQ622">
        <f t="shared" si="616"/>
        <v>12194.990384615385</v>
      </c>
      <c r="BR622">
        <f t="shared" si="560"/>
        <v>12030.998</v>
      </c>
      <c r="BS622">
        <f t="shared" si="622"/>
        <v>11693.2526</v>
      </c>
      <c r="BT622">
        <f t="shared" si="604"/>
        <v>11958.278749999999</v>
      </c>
      <c r="BU622">
        <f t="shared" si="584"/>
        <v>12516.244259173243</v>
      </c>
      <c r="BV622">
        <f t="shared" si="601"/>
        <v>12451.085635532836</v>
      </c>
      <c r="BW622">
        <f t="shared" si="613"/>
        <v>12379.92263496329</v>
      </c>
      <c r="BX622">
        <f t="shared" si="619"/>
        <v>12243.631365157569</v>
      </c>
      <c r="BY622">
        <f t="shared" si="563"/>
        <v>12076.930324193332</v>
      </c>
      <c r="BZ622">
        <f t="shared" si="566"/>
        <v>11927.82032586823</v>
      </c>
      <c r="CA622">
        <f t="shared" si="607"/>
        <v>11824.524479261179</v>
      </c>
    </row>
    <row r="623" spans="1:79" x14ac:dyDescent="0.45">
      <c r="A623" s="1">
        <v>40927</v>
      </c>
      <c r="B623">
        <v>427.75</v>
      </c>
      <c r="C623">
        <v>430.15</v>
      </c>
      <c r="D623">
        <v>431.37</v>
      </c>
      <c r="E623">
        <v>426.51</v>
      </c>
      <c r="F623">
        <v>9347800</v>
      </c>
      <c r="G623" s="6">
        <f t="shared" si="567"/>
        <v>426.12252191835626</v>
      </c>
      <c r="H623">
        <f t="shared" si="576"/>
        <v>1</v>
      </c>
      <c r="I623" s="3">
        <f t="shared" si="568"/>
        <v>3.1693505161846931E-3</v>
      </c>
      <c r="J623">
        <f t="shared" si="569"/>
        <v>1.1361776738749302E-2</v>
      </c>
      <c r="K623">
        <f t="shared" si="585"/>
        <v>1.2314481896005368E-2</v>
      </c>
      <c r="L623">
        <f t="shared" si="586"/>
        <v>3.8192726221487161E-3</v>
      </c>
      <c r="M623">
        <f t="shared" si="570"/>
        <v>8.4628872004675736E-3</v>
      </c>
      <c r="N623">
        <f t="shared" si="571"/>
        <v>-5.7510858169836754E-2</v>
      </c>
      <c r="O623">
        <f t="shared" si="577"/>
        <v>-0.19755881063705491</v>
      </c>
      <c r="P623">
        <f t="shared" si="578"/>
        <v>426.90499999999997</v>
      </c>
      <c r="Q623">
        <f t="shared" si="587"/>
        <v>423.75250000000005</v>
      </c>
      <c r="R623">
        <f t="shared" si="608"/>
        <v>419.38583333333327</v>
      </c>
      <c r="S623">
        <f t="shared" si="614"/>
        <v>405.3011538461538</v>
      </c>
      <c r="T623">
        <f t="shared" si="558"/>
        <v>395.26600000000013</v>
      </c>
      <c r="U623">
        <f t="shared" si="620"/>
        <v>394.66570000000002</v>
      </c>
      <c r="V623">
        <f t="shared" si="602"/>
        <v>372.899</v>
      </c>
      <c r="W623">
        <f t="shared" si="582"/>
        <v>426.66973929126664</v>
      </c>
      <c r="X623">
        <f t="shared" si="594"/>
        <v>426.12252191835626</v>
      </c>
      <c r="Y623">
        <f t="shared" si="611"/>
        <v>420.08647856893447</v>
      </c>
      <c r="Z623">
        <f t="shared" si="617"/>
        <v>410.81574023151376</v>
      </c>
      <c r="AA623">
        <f t="shared" si="561"/>
        <v>402.74968468772397</v>
      </c>
      <c r="AB623">
        <f t="shared" si="564"/>
        <v>393.15791064098732</v>
      </c>
      <c r="AC623">
        <f t="shared" si="605"/>
        <v>375.29958298133664</v>
      </c>
      <c r="AD623" s="2">
        <v>1314.5</v>
      </c>
      <c r="AE623" s="2">
        <v>1308.07</v>
      </c>
      <c r="AF623" s="2">
        <v>1315.49</v>
      </c>
      <c r="AG623" s="2">
        <v>1308.07</v>
      </c>
      <c r="AH623" s="6">
        <f t="shared" si="595"/>
        <v>1313.5941281059168</v>
      </c>
      <c r="AI623">
        <f t="shared" si="596"/>
        <v>-1</v>
      </c>
      <c r="AJ623" s="3">
        <f t="shared" si="572"/>
        <v>-4.938686890309193E-3</v>
      </c>
      <c r="AK623">
        <f t="shared" si="573"/>
        <v>5.6447318372005121E-3</v>
      </c>
      <c r="AL623">
        <f t="shared" si="588"/>
        <v>1.4432706827160774E-3</v>
      </c>
      <c r="AM623">
        <f t="shared" si="589"/>
        <v>6.8961323341893484E-4</v>
      </c>
      <c r="AN623">
        <f t="shared" si="574"/>
        <v>7.5313807531381441E-4</v>
      </c>
      <c r="AO623">
        <f t="shared" si="579"/>
        <v>1291.9349999999999</v>
      </c>
      <c r="AP623">
        <f t="shared" si="590"/>
        <v>1292.7925</v>
      </c>
      <c r="AQ623">
        <f t="shared" si="609"/>
        <v>1281.5608333333332</v>
      </c>
      <c r="AR623">
        <f t="shared" si="615"/>
        <v>1257.8311538461539</v>
      </c>
      <c r="AS623">
        <f t="shared" si="559"/>
        <v>1245.3733999999999</v>
      </c>
      <c r="AT623">
        <f t="shared" si="621"/>
        <v>1218.857</v>
      </c>
      <c r="AU623">
        <f t="shared" si="603"/>
        <v>1257.7280999999996</v>
      </c>
      <c r="AV623">
        <f t="shared" si="583"/>
        <v>1313.5941281059168</v>
      </c>
      <c r="AW623">
        <f t="shared" si="597"/>
        <v>1298.1754590980536</v>
      </c>
      <c r="AX623">
        <f t="shared" si="612"/>
        <v>1285.1753697014165</v>
      </c>
      <c r="AY623">
        <f t="shared" si="618"/>
        <v>1268.4301430113676</v>
      </c>
      <c r="AZ623">
        <f t="shared" si="562"/>
        <v>1252.3855531351767</v>
      </c>
      <c r="BA623">
        <f t="shared" si="565"/>
        <v>1242.3992468716137</v>
      </c>
      <c r="BB623">
        <f t="shared" si="606"/>
        <v>1240.8665663921968</v>
      </c>
      <c r="BC623" s="2">
        <v>12623.98</v>
      </c>
      <c r="BD623" s="2">
        <v>12578.19</v>
      </c>
      <c r="BE623" s="2">
        <v>12625.8</v>
      </c>
      <c r="BF623" s="2">
        <v>12563.58</v>
      </c>
      <c r="BG623" s="2">
        <f t="shared" si="598"/>
        <v>12454.42</v>
      </c>
      <c r="BH623">
        <f t="shared" si="580"/>
        <v>1</v>
      </c>
      <c r="BI623" s="3">
        <f t="shared" si="575"/>
        <v>3.5797900460689354E-3</v>
      </c>
      <c r="BJ623">
        <f t="shared" si="591"/>
        <v>4.9287150328184417E-3</v>
      </c>
      <c r="BK623">
        <f t="shared" si="599"/>
        <v>1.3760576566391626E-2</v>
      </c>
      <c r="BL623">
        <f t="shared" si="600"/>
        <v>1.3614443707535116E-2</v>
      </c>
      <c r="BM623">
        <f t="shared" si="592"/>
        <v>1.441700636407622E-4</v>
      </c>
      <c r="BN623">
        <f t="shared" si="581"/>
        <v>12448.905000000001</v>
      </c>
      <c r="BO623">
        <f t="shared" si="593"/>
        <v>12454.42</v>
      </c>
      <c r="BP623">
        <f t="shared" si="610"/>
        <v>12396.389166666666</v>
      </c>
      <c r="BQ623">
        <f t="shared" si="616"/>
        <v>12205.712692307694</v>
      </c>
      <c r="BR623">
        <f t="shared" si="560"/>
        <v>12043.779999999997</v>
      </c>
      <c r="BS623">
        <f t="shared" si="622"/>
        <v>11706.241699999999</v>
      </c>
      <c r="BT623">
        <f t="shared" si="604"/>
        <v>11959.0471</v>
      </c>
      <c r="BU623">
        <f t="shared" si="584"/>
        <v>12609.16287041338</v>
      </c>
      <c r="BV623">
        <f t="shared" si="601"/>
        <v>12501.927381319701</v>
      </c>
      <c r="BW623">
        <f t="shared" si="613"/>
        <v>12410.425306507399</v>
      </c>
      <c r="BX623">
        <f t="shared" si="619"/>
        <v>12268.413486257008</v>
      </c>
      <c r="BY623">
        <f t="shared" si="563"/>
        <v>12096.58756638183</v>
      </c>
      <c r="BZ623">
        <f t="shared" si="566"/>
        <v>11940.698933276779</v>
      </c>
      <c r="CA623">
        <f t="shared" si="607"/>
        <v>11832.023638671515</v>
      </c>
    </row>
    <row r="624" spans="1:79" x14ac:dyDescent="0.45">
      <c r="A624" s="1">
        <v>40928</v>
      </c>
      <c r="B624">
        <v>420.3</v>
      </c>
      <c r="C624">
        <v>427.49</v>
      </c>
      <c r="D624">
        <v>427.5</v>
      </c>
      <c r="E624">
        <v>419.75</v>
      </c>
      <c r="F624">
        <v>14784800</v>
      </c>
      <c r="G624" s="6">
        <f t="shared" si="567"/>
        <v>423.79351315101377</v>
      </c>
      <c r="H624">
        <f t="shared" si="576"/>
        <v>1</v>
      </c>
      <c r="I624" s="3">
        <f t="shared" si="568"/>
        <v>1.7416715371127968E-2</v>
      </c>
      <c r="J624">
        <f t="shared" si="569"/>
        <v>1.8439210088032357E-2</v>
      </c>
      <c r="K624">
        <f t="shared" si="585"/>
        <v>8.7459735318446662E-3</v>
      </c>
      <c r="L624">
        <f t="shared" si="586"/>
        <v>-8.2434323381653223E-3</v>
      </c>
      <c r="M624">
        <f t="shared" si="570"/>
        <v>1.713062098501068E-2</v>
      </c>
      <c r="N624">
        <f t="shared" si="571"/>
        <v>0.36774254639900439</v>
      </c>
      <c r="O624">
        <f t="shared" si="577"/>
        <v>5.0141628344590912E-2</v>
      </c>
      <c r="P624">
        <f t="shared" si="578"/>
        <v>428.43</v>
      </c>
      <c r="Q624">
        <f t="shared" si="587"/>
        <v>425.34249999999997</v>
      </c>
      <c r="R624">
        <f t="shared" si="608"/>
        <v>421.28166666666658</v>
      </c>
      <c r="S624">
        <f t="shared" si="614"/>
        <v>406.61384615384605</v>
      </c>
      <c r="T624">
        <f t="shared" si="558"/>
        <v>395.81620000000009</v>
      </c>
      <c r="U624">
        <f t="shared" si="620"/>
        <v>395.20599999999996</v>
      </c>
      <c r="V624">
        <f t="shared" si="602"/>
        <v>373.33179999999999</v>
      </c>
      <c r="W624">
        <f t="shared" si="582"/>
        <v>417.11513035436667</v>
      </c>
      <c r="X624">
        <f t="shared" si="594"/>
        <v>423.79351315101377</v>
      </c>
      <c r="Y624">
        <f t="shared" si="611"/>
        <v>420.11932801986762</v>
      </c>
      <c r="Z624">
        <f t="shared" si="617"/>
        <v>411.51827799214237</v>
      </c>
      <c r="AA624">
        <f t="shared" si="561"/>
        <v>403.43793234702889</v>
      </c>
      <c r="AB624">
        <f t="shared" si="564"/>
        <v>393.69537775700735</v>
      </c>
      <c r="AC624">
        <f t="shared" si="605"/>
        <v>375.74734832480596</v>
      </c>
      <c r="AD624" s="2">
        <v>1315.38</v>
      </c>
      <c r="AE624" s="2">
        <v>1314.49</v>
      </c>
      <c r="AF624" s="2">
        <v>1315.38</v>
      </c>
      <c r="AG624" s="2">
        <v>1309.17</v>
      </c>
      <c r="AH624" s="6">
        <f t="shared" si="595"/>
        <v>1314.9379359470418</v>
      </c>
      <c r="AI624">
        <f t="shared" si="596"/>
        <v>-1</v>
      </c>
      <c r="AJ624" s="3">
        <f t="shared" si="572"/>
        <v>-6.6945606694568968E-4</v>
      </c>
      <c r="AK624">
        <f t="shared" si="573"/>
        <v>4.7210691967340505E-3</v>
      </c>
      <c r="AL624">
        <f t="shared" si="588"/>
        <v>3.3618624945973248E-4</v>
      </c>
      <c r="AM624">
        <f t="shared" si="589"/>
        <v>3.3618624945973248E-4</v>
      </c>
      <c r="AN624">
        <f t="shared" si="574"/>
        <v>0</v>
      </c>
      <c r="AO624">
        <f t="shared" si="579"/>
        <v>1300.8600000000001</v>
      </c>
      <c r="AP624">
        <f t="shared" si="590"/>
        <v>1296.69</v>
      </c>
      <c r="AQ624">
        <f t="shared" si="609"/>
        <v>1285.3316666666665</v>
      </c>
      <c r="AR624">
        <f t="shared" si="615"/>
        <v>1260.6615384615386</v>
      </c>
      <c r="AS624">
        <f t="shared" si="559"/>
        <v>1246.3183999999999</v>
      </c>
      <c r="AT624">
        <f t="shared" si="621"/>
        <v>1220.1708000000001</v>
      </c>
      <c r="AU624">
        <f t="shared" si="603"/>
        <v>1257.6006499999999</v>
      </c>
      <c r="AV624">
        <f t="shared" si="583"/>
        <v>1314.9379359470418</v>
      </c>
      <c r="AW624">
        <f t="shared" si="597"/>
        <v>1304.7012754588322</v>
      </c>
      <c r="AX624">
        <f t="shared" si="612"/>
        <v>1289.6853128242756</v>
      </c>
      <c r="AY624">
        <f t="shared" si="618"/>
        <v>1271.8419842697849</v>
      </c>
      <c r="AZ624">
        <f t="shared" si="562"/>
        <v>1254.8210216396797</v>
      </c>
      <c r="BA624">
        <f t="shared" si="565"/>
        <v>1243.8267865375224</v>
      </c>
      <c r="BB624">
        <f t="shared" si="606"/>
        <v>1241.5991378708813</v>
      </c>
      <c r="BC624" s="2">
        <v>12720.48</v>
      </c>
      <c r="BD624" s="2">
        <v>12623.83</v>
      </c>
      <c r="BE624" s="2">
        <v>12720.48</v>
      </c>
      <c r="BF624" s="2">
        <v>12620.76</v>
      </c>
      <c r="BG624" s="2">
        <f t="shared" si="598"/>
        <v>12486.490000000002</v>
      </c>
      <c r="BH624">
        <f t="shared" si="580"/>
        <v>1</v>
      </c>
      <c r="BI624" s="3">
        <f t="shared" si="575"/>
        <v>7.6441819457888881E-3</v>
      </c>
      <c r="BJ624">
        <f t="shared" si="591"/>
        <v>7.8393268178558791E-3</v>
      </c>
      <c r="BK624">
        <f t="shared" si="599"/>
        <v>1.8739453601452283E-2</v>
      </c>
      <c r="BL624">
        <f t="shared" si="600"/>
        <v>1.8739453601452283E-2</v>
      </c>
      <c r="BM624">
        <f t="shared" si="592"/>
        <v>0</v>
      </c>
      <c r="BN624">
        <f t="shared" si="581"/>
        <v>12526.44</v>
      </c>
      <c r="BO624">
        <f t="shared" si="593"/>
        <v>12486.490000000002</v>
      </c>
      <c r="BP624">
        <f t="shared" si="610"/>
        <v>12420.727500000001</v>
      </c>
      <c r="BQ624">
        <f t="shared" si="616"/>
        <v>12228.103461538461</v>
      </c>
      <c r="BR624">
        <f t="shared" si="560"/>
        <v>12054.475599999998</v>
      </c>
      <c r="BS624">
        <f t="shared" si="622"/>
        <v>11718.813399999999</v>
      </c>
      <c r="BT624">
        <f t="shared" si="604"/>
        <v>11960.065049999999</v>
      </c>
      <c r="BU624">
        <f t="shared" si="584"/>
        <v>12631.163564793311</v>
      </c>
      <c r="BV624">
        <f t="shared" si="601"/>
        <v>12550.68842879182</v>
      </c>
      <c r="BW624">
        <f t="shared" si="613"/>
        <v>12443.256797813952</v>
      </c>
      <c r="BX624">
        <f t="shared" si="619"/>
        <v>12294.740635423155</v>
      </c>
      <c r="BY624">
        <f t="shared" si="563"/>
        <v>12117.263740249209</v>
      </c>
      <c r="BZ624">
        <f t="shared" si="566"/>
        <v>11954.226281132684</v>
      </c>
      <c r="CA624">
        <f t="shared" si="607"/>
        <v>11839.90230893349</v>
      </c>
    </row>
    <row r="625" spans="1:79" x14ac:dyDescent="0.45">
      <c r="A625" s="1">
        <v>40931</v>
      </c>
      <c r="B625">
        <v>427.41</v>
      </c>
      <c r="C625">
        <v>422.67</v>
      </c>
      <c r="D625">
        <v>428.45</v>
      </c>
      <c r="E625">
        <v>422.3</v>
      </c>
      <c r="F625">
        <v>10930800</v>
      </c>
      <c r="G625" s="6">
        <f t="shared" si="567"/>
        <v>425.24010789060827</v>
      </c>
      <c r="H625">
        <f t="shared" si="576"/>
        <v>-1</v>
      </c>
      <c r="I625" s="3">
        <f t="shared" si="568"/>
        <v>-1.6916488222698103E-2</v>
      </c>
      <c r="J625">
        <f t="shared" si="569"/>
        <v>1.438899417421206E-2</v>
      </c>
      <c r="K625">
        <f t="shared" si="585"/>
        <v>7.5484227612355233E-3</v>
      </c>
      <c r="L625">
        <f t="shared" si="586"/>
        <v>5.1027456468192593E-3</v>
      </c>
      <c r="M625">
        <f t="shared" si="570"/>
        <v>2.4332608034439147E-3</v>
      </c>
      <c r="N625">
        <f t="shared" si="571"/>
        <v>-0.35258169575877335</v>
      </c>
      <c r="O625">
        <f t="shared" si="577"/>
        <v>-4.0810383372983185E-2</v>
      </c>
      <c r="P625">
        <f t="shared" si="578"/>
        <v>424.02499999999998</v>
      </c>
      <c r="Q625">
        <f t="shared" si="587"/>
        <v>425.46499999999997</v>
      </c>
      <c r="R625">
        <f t="shared" si="608"/>
        <v>422.03749999999997</v>
      </c>
      <c r="S625">
        <f t="shared" si="614"/>
        <v>407.70846153846145</v>
      </c>
      <c r="T625">
        <f t="shared" si="558"/>
        <v>396.22760000000011</v>
      </c>
      <c r="U625">
        <f t="shared" si="620"/>
        <v>395.57320000000004</v>
      </c>
      <c r="V625">
        <f t="shared" si="602"/>
        <v>373.73885000000001</v>
      </c>
      <c r="W625">
        <f t="shared" si="582"/>
        <v>432.55743482281673</v>
      </c>
      <c r="X625">
        <f t="shared" si="594"/>
        <v>425.24010789060827</v>
      </c>
      <c r="Y625">
        <f t="shared" si="611"/>
        <v>421.2409698629649</v>
      </c>
      <c r="Z625">
        <f t="shared" si="617"/>
        <v>412.69544258531704</v>
      </c>
      <c r="AA625">
        <f t="shared" si="561"/>
        <v>404.37801343145912</v>
      </c>
      <c r="AB625">
        <f t="shared" si="564"/>
        <v>394.36299403904678</v>
      </c>
      <c r="AC625">
        <f t="shared" si="605"/>
        <v>376.26140456038002</v>
      </c>
      <c r="AD625" s="2">
        <v>1316</v>
      </c>
      <c r="AE625" s="2">
        <v>1315.29</v>
      </c>
      <c r="AF625" s="2">
        <v>1322.28</v>
      </c>
      <c r="AG625" s="2">
        <v>1309.8900000000001</v>
      </c>
      <c r="AH625" s="6">
        <f t="shared" si="595"/>
        <v>1315.4660320264791</v>
      </c>
      <c r="AI625">
        <f t="shared" si="596"/>
        <v>-1</v>
      </c>
      <c r="AJ625" s="3">
        <f t="shared" si="572"/>
        <v>-4.7134668308769392E-4</v>
      </c>
      <c r="AK625">
        <f t="shared" si="573"/>
        <v>9.4148936170211795E-3</v>
      </c>
      <c r="AL625">
        <f t="shared" si="588"/>
        <v>5.1798889576981063E-3</v>
      </c>
      <c r="AM625">
        <f t="shared" si="589"/>
        <v>4.0591544024770523E-4</v>
      </c>
      <c r="AN625">
        <f t="shared" si="574"/>
        <v>4.7720364741641128E-3</v>
      </c>
      <c r="AO625">
        <f t="shared" si="579"/>
        <v>1311.28</v>
      </c>
      <c r="AP625">
        <f t="shared" si="590"/>
        <v>1301.6074999999998</v>
      </c>
      <c r="AQ625">
        <f t="shared" si="609"/>
        <v>1289.9675</v>
      </c>
      <c r="AR625">
        <f t="shared" si="615"/>
        <v>1262.9476923076923</v>
      </c>
      <c r="AS625">
        <f t="shared" si="559"/>
        <v>1247.5439999999999</v>
      </c>
      <c r="AT625">
        <f t="shared" si="621"/>
        <v>1221.7272000000003</v>
      </c>
      <c r="AU625">
        <f t="shared" si="603"/>
        <v>1257.5129499999998</v>
      </c>
      <c r="AV625">
        <f t="shared" si="583"/>
        <v>1315.4660320264791</v>
      </c>
      <c r="AW625">
        <f t="shared" si="597"/>
        <v>1308.9367652752994</v>
      </c>
      <c r="AX625">
        <f t="shared" si="612"/>
        <v>1293.6244954666947</v>
      </c>
      <c r="AY625">
        <f t="shared" si="618"/>
        <v>1275.0603558053565</v>
      </c>
      <c r="AZ625">
        <f t="shared" si="562"/>
        <v>1257.1923541243982</v>
      </c>
      <c r="BA625">
        <f t="shared" si="565"/>
        <v>1245.2418996753931</v>
      </c>
      <c r="BB625">
        <f t="shared" si="606"/>
        <v>1242.3323802801262</v>
      </c>
      <c r="BC625" s="2">
        <v>12708.82</v>
      </c>
      <c r="BD625" s="2">
        <v>12720.25</v>
      </c>
      <c r="BE625" s="2">
        <v>12764.49</v>
      </c>
      <c r="BF625" s="2">
        <v>12665.83</v>
      </c>
      <c r="BG625" s="2">
        <f t="shared" si="598"/>
        <v>12524.9575</v>
      </c>
      <c r="BH625">
        <f t="shared" si="580"/>
        <v>-1</v>
      </c>
      <c r="BI625" s="3">
        <f t="shared" si="575"/>
        <v>-9.1663207677696555E-4</v>
      </c>
      <c r="BJ625">
        <f t="shared" si="591"/>
        <v>7.7631125470342529E-3</v>
      </c>
      <c r="BK625">
        <f t="shared" si="599"/>
        <v>1.9124416190633729E-2</v>
      </c>
      <c r="BL625">
        <f t="shared" si="600"/>
        <v>1.4679690529887967E-2</v>
      </c>
      <c r="BM625">
        <f t="shared" si="592"/>
        <v>4.3804224152989872E-3</v>
      </c>
      <c r="BN625">
        <f t="shared" si="581"/>
        <v>12601.01</v>
      </c>
      <c r="BO625">
        <f t="shared" si="593"/>
        <v>12524.9575</v>
      </c>
      <c r="BP625">
        <f t="shared" si="610"/>
        <v>12454.280833333332</v>
      </c>
      <c r="BQ625">
        <f t="shared" si="616"/>
        <v>12245.132307692311</v>
      </c>
      <c r="BR625">
        <f t="shared" si="560"/>
        <v>12067.291799999997</v>
      </c>
      <c r="BS625">
        <f t="shared" si="622"/>
        <v>11733.599699999999</v>
      </c>
      <c r="BT625">
        <f t="shared" si="604"/>
        <v>11961.173799999999</v>
      </c>
      <c r="BU625">
        <f t="shared" si="584"/>
        <v>12764.793217603345</v>
      </c>
      <c r="BV625">
        <f t="shared" si="601"/>
        <v>12618.513057275091</v>
      </c>
      <c r="BW625">
        <f t="shared" si="613"/>
        <v>12485.871136611806</v>
      </c>
      <c r="BX625">
        <f t="shared" si="619"/>
        <v>12326.259847614032</v>
      </c>
      <c r="BY625">
        <f t="shared" si="563"/>
        <v>12140.910260239436</v>
      </c>
      <c r="BZ625">
        <f t="shared" si="566"/>
        <v>11969.395067644908</v>
      </c>
      <c r="CA625">
        <f t="shared" si="607"/>
        <v>11848.661987451564</v>
      </c>
    </row>
    <row r="626" spans="1:79" x14ac:dyDescent="0.45">
      <c r="A626" s="1">
        <v>40932</v>
      </c>
      <c r="B626">
        <v>420.41</v>
      </c>
      <c r="C626">
        <v>425.1</v>
      </c>
      <c r="D626">
        <v>425.1</v>
      </c>
      <c r="E626">
        <v>419.55</v>
      </c>
      <c r="F626">
        <v>19558500</v>
      </c>
      <c r="G626" s="6">
        <f t="shared" si="567"/>
        <v>423.30806473436496</v>
      </c>
      <c r="H626">
        <f t="shared" si="576"/>
        <v>1</v>
      </c>
      <c r="I626" s="3">
        <f t="shared" si="568"/>
        <v>1.6377716946257691E-2</v>
      </c>
      <c r="J626">
        <f t="shared" si="569"/>
        <v>1.3201398634666186E-2</v>
      </c>
      <c r="K626">
        <f t="shared" si="585"/>
        <v>4.2331706265968253E-3</v>
      </c>
      <c r="L626">
        <f t="shared" si="586"/>
        <v>-6.8462308559690101E-3</v>
      </c>
      <c r="M626">
        <f t="shared" si="570"/>
        <v>1.1155776503889055E-2</v>
      </c>
      <c r="N626">
        <f t="shared" si="571"/>
        <v>0.44112278548968481</v>
      </c>
      <c r="O626">
        <f t="shared" si="577"/>
        <v>2.9926811919296983E-2</v>
      </c>
      <c r="P626">
        <f t="shared" si="578"/>
        <v>423.85500000000002</v>
      </c>
      <c r="Q626">
        <f t="shared" si="587"/>
        <v>426.14250000000004</v>
      </c>
      <c r="R626">
        <f t="shared" si="608"/>
        <v>423.2016666666666</v>
      </c>
      <c r="S626">
        <f t="shared" si="614"/>
        <v>409.19307692307689</v>
      </c>
      <c r="T626">
        <f t="shared" si="558"/>
        <v>396.65120000000002</v>
      </c>
      <c r="U626">
        <f t="shared" si="620"/>
        <v>395.94760000000008</v>
      </c>
      <c r="V626">
        <f t="shared" si="602"/>
        <v>374.1857</v>
      </c>
      <c r="W626">
        <f t="shared" si="582"/>
        <v>414.33628258859164</v>
      </c>
      <c r="X626">
        <f t="shared" si="594"/>
        <v>423.30806473436496</v>
      </c>
      <c r="Y626">
        <f t="shared" si="611"/>
        <v>421.11312834558566</v>
      </c>
      <c r="Z626">
        <f t="shared" si="617"/>
        <v>413.26689128270095</v>
      </c>
      <c r="AA626">
        <f t="shared" si="561"/>
        <v>405.00671878708818</v>
      </c>
      <c r="AB626">
        <f t="shared" si="564"/>
        <v>394.87877633530326</v>
      </c>
      <c r="AC626">
        <f t="shared" si="605"/>
        <v>376.7006940672419</v>
      </c>
      <c r="AD626" s="2">
        <v>1314.65</v>
      </c>
      <c r="AE626" s="2">
        <v>1315.96</v>
      </c>
      <c r="AF626" s="2">
        <v>1315.96</v>
      </c>
      <c r="AG626" s="2">
        <v>1306.06</v>
      </c>
      <c r="AH626" s="6">
        <f t="shared" si="595"/>
        <v>1316.2069839867604</v>
      </c>
      <c r="AI626">
        <f t="shared" si="596"/>
        <v>1</v>
      </c>
      <c r="AJ626" s="3">
        <f t="shared" si="572"/>
        <v>1.0258358662613291E-3</v>
      </c>
      <c r="AK626">
        <f t="shared" si="573"/>
        <v>7.5305214315597993E-3</v>
      </c>
      <c r="AL626">
        <f t="shared" si="588"/>
        <v>-1.8764828766692972E-4</v>
      </c>
      <c r="AM626">
        <f t="shared" si="589"/>
        <v>-1.1829324762008531E-3</v>
      </c>
      <c r="AN626">
        <f t="shared" si="574"/>
        <v>9.9646293690331669E-4</v>
      </c>
      <c r="AO626">
        <f t="shared" si="579"/>
        <v>1314.8899999999999</v>
      </c>
      <c r="AP626">
        <f t="shared" si="590"/>
        <v>1307.875</v>
      </c>
      <c r="AQ626">
        <f t="shared" si="609"/>
        <v>1293.1558333333332</v>
      </c>
      <c r="AR626">
        <f t="shared" si="615"/>
        <v>1265.9653846153849</v>
      </c>
      <c r="AS626">
        <f t="shared" si="559"/>
        <v>1248.6273999999999</v>
      </c>
      <c r="AT626">
        <f t="shared" si="621"/>
        <v>1223.1010000000001</v>
      </c>
      <c r="AU626">
        <f t="shared" si="603"/>
        <v>1257.4096999999997</v>
      </c>
      <c r="AV626">
        <f t="shared" si="583"/>
        <v>1316.2069839867604</v>
      </c>
      <c r="AW626">
        <f t="shared" si="597"/>
        <v>1311.7460591651798</v>
      </c>
      <c r="AX626">
        <f t="shared" si="612"/>
        <v>1297.060726933357</v>
      </c>
      <c r="AY626">
        <f t="shared" si="618"/>
        <v>1278.0899590790339</v>
      </c>
      <c r="AZ626">
        <f t="shared" si="562"/>
        <v>1259.4969676881474</v>
      </c>
      <c r="BA626">
        <f t="shared" si="565"/>
        <v>1246.6422580976625</v>
      </c>
      <c r="BB626">
        <f t="shared" si="606"/>
        <v>1243.0649934116673</v>
      </c>
      <c r="BC626" s="2">
        <v>12675.75</v>
      </c>
      <c r="BD626" s="2">
        <v>12708.37</v>
      </c>
      <c r="BE626" s="2">
        <v>12708.52</v>
      </c>
      <c r="BF626" s="2">
        <v>12613.54</v>
      </c>
      <c r="BG626" s="2">
        <f t="shared" si="598"/>
        <v>12599.24</v>
      </c>
      <c r="BH626">
        <f t="shared" si="580"/>
        <v>-1</v>
      </c>
      <c r="BI626" s="3">
        <f t="shared" si="575"/>
        <v>-2.6021298594204427E-3</v>
      </c>
      <c r="BJ626">
        <f t="shared" si="591"/>
        <v>7.4930477486538916E-3</v>
      </c>
      <c r="BK626">
        <f t="shared" si="599"/>
        <v>8.6735390388627143E-3</v>
      </c>
      <c r="BL626">
        <f t="shared" si="600"/>
        <v>6.0725885053384346E-3</v>
      </c>
      <c r="BM626">
        <f t="shared" si="592"/>
        <v>2.5852513657969303E-3</v>
      </c>
      <c r="BN626">
        <f t="shared" si="581"/>
        <v>12672.04</v>
      </c>
      <c r="BO626">
        <f t="shared" si="593"/>
        <v>12599.24</v>
      </c>
      <c r="BP626">
        <f t="shared" si="610"/>
        <v>12481.596666666666</v>
      </c>
      <c r="BQ626">
        <f t="shared" si="616"/>
        <v>12272.116538461541</v>
      </c>
      <c r="BR626">
        <f t="shared" si="560"/>
        <v>12080.586399999997</v>
      </c>
      <c r="BS626">
        <f t="shared" si="622"/>
        <v>11747.935700000004</v>
      </c>
      <c r="BT626">
        <f t="shared" si="604"/>
        <v>11962.841749999998</v>
      </c>
      <c r="BU626">
        <f t="shared" si="584"/>
        <v>12680.158391198329</v>
      </c>
      <c r="BV626">
        <f t="shared" si="601"/>
        <v>12654.455834365055</v>
      </c>
      <c r="BW626">
        <f t="shared" si="613"/>
        <v>12520.101730979221</v>
      </c>
      <c r="BX626">
        <f t="shared" si="619"/>
        <v>12354.564303346326</v>
      </c>
      <c r="BY626">
        <f t="shared" si="563"/>
        <v>12163.163583367301</v>
      </c>
      <c r="BZ626">
        <f t="shared" si="566"/>
        <v>11984.028234622236</v>
      </c>
      <c r="CA626">
        <f t="shared" si="607"/>
        <v>11857.216296034136</v>
      </c>
    </row>
    <row r="627" spans="1:79" x14ac:dyDescent="0.45">
      <c r="A627" s="1">
        <v>40933</v>
      </c>
      <c r="B627">
        <v>446.66</v>
      </c>
      <c r="C627">
        <v>454.44</v>
      </c>
      <c r="D627">
        <v>454.45</v>
      </c>
      <c r="E627">
        <v>443.73</v>
      </c>
      <c r="F627">
        <v>34225500</v>
      </c>
      <c r="G627" s="6">
        <f t="shared" si="567"/>
        <v>432.64883884061896</v>
      </c>
      <c r="H627">
        <f t="shared" si="576"/>
        <v>-1</v>
      </c>
      <c r="I627" s="3">
        <f t="shared" si="568"/>
        <v>-6.2439047596393994E-2</v>
      </c>
      <c r="J627">
        <f t="shared" si="569"/>
        <v>2.4000358214301638E-2</v>
      </c>
      <c r="K627">
        <f t="shared" si="585"/>
        <v>5.0389968034589429E-2</v>
      </c>
      <c r="L627">
        <f t="shared" si="586"/>
        <v>3.2384603635888992E-2</v>
      </c>
      <c r="M627">
        <f t="shared" si="570"/>
        <v>1.7440558814310579E-2</v>
      </c>
      <c r="N627">
        <f t="shared" si="571"/>
        <v>0.42854012359205856</v>
      </c>
      <c r="O627">
        <f t="shared" si="577"/>
        <v>5.6004926710546174E-2</v>
      </c>
      <c r="P627">
        <f t="shared" si="578"/>
        <v>423.91</v>
      </c>
      <c r="Q627">
        <f t="shared" si="587"/>
        <v>423.96750000000003</v>
      </c>
      <c r="R627">
        <f t="shared" si="608"/>
        <v>423.39999999999992</v>
      </c>
      <c r="S627">
        <f t="shared" si="614"/>
        <v>410.7399999999999</v>
      </c>
      <c r="T627">
        <f t="shared" si="558"/>
        <v>397.15380000000005</v>
      </c>
      <c r="U627">
        <f t="shared" si="620"/>
        <v>396.25180000000017</v>
      </c>
      <c r="V627">
        <f t="shared" si="602"/>
        <v>374.59735000000001</v>
      </c>
      <c r="W627">
        <f t="shared" si="582"/>
        <v>462.82185870570424</v>
      </c>
      <c r="X627">
        <f t="shared" si="594"/>
        <v>432.64883884061896</v>
      </c>
      <c r="Y627">
        <f t="shared" si="611"/>
        <v>425.04341629241867</v>
      </c>
      <c r="Z627">
        <f t="shared" si="617"/>
        <v>415.74045489138979</v>
      </c>
      <c r="AA627">
        <f t="shared" si="561"/>
        <v>406.64018079543769</v>
      </c>
      <c r="AB627">
        <f t="shared" si="564"/>
        <v>395.9041471009408</v>
      </c>
      <c r="AC627">
        <f t="shared" si="605"/>
        <v>377.39680656408524</v>
      </c>
      <c r="AD627" s="2">
        <v>1326.05</v>
      </c>
      <c r="AE627" s="2">
        <v>1314.4</v>
      </c>
      <c r="AF627" s="2">
        <v>1328.3</v>
      </c>
      <c r="AG627" s="2">
        <v>1307.6500000000001</v>
      </c>
      <c r="AH627" s="6">
        <f t="shared" si="595"/>
        <v>1313.4965080066199</v>
      </c>
      <c r="AI627">
        <f t="shared" si="596"/>
        <v>-1</v>
      </c>
      <c r="AJ627" s="3">
        <f t="shared" si="572"/>
        <v>-8.6715095272504941E-3</v>
      </c>
      <c r="AK627">
        <f t="shared" si="573"/>
        <v>1.5572565137061095E-2</v>
      </c>
      <c r="AL627">
        <f t="shared" si="588"/>
        <v>1.1270294137169805E-2</v>
      </c>
      <c r="AM627">
        <f t="shared" si="589"/>
        <v>9.5573089969088459E-3</v>
      </c>
      <c r="AN627">
        <f t="shared" si="574"/>
        <v>1.6967685984691377E-3</v>
      </c>
      <c r="AO627">
        <f t="shared" si="579"/>
        <v>1315.625</v>
      </c>
      <c r="AP627">
        <f t="shared" si="590"/>
        <v>1313.4524999999999</v>
      </c>
      <c r="AQ627">
        <f t="shared" si="609"/>
        <v>1296.3774999999998</v>
      </c>
      <c r="AR627">
        <f t="shared" si="615"/>
        <v>1269.4357692307697</v>
      </c>
      <c r="AS627">
        <f t="shared" si="559"/>
        <v>1249.443</v>
      </c>
      <c r="AT627">
        <f t="shared" si="621"/>
        <v>1224.1630000000002</v>
      </c>
      <c r="AU627">
        <f t="shared" si="603"/>
        <v>1257.3153999999997</v>
      </c>
      <c r="AV627">
        <f t="shared" si="583"/>
        <v>1313.4965080066199</v>
      </c>
      <c r="AW627">
        <f t="shared" si="597"/>
        <v>1312.8076354991078</v>
      </c>
      <c r="AX627">
        <f t="shared" si="612"/>
        <v>1299.7283074051484</v>
      </c>
      <c r="AY627">
        <f t="shared" si="618"/>
        <v>1280.7795917398462</v>
      </c>
      <c r="AZ627">
        <f t="shared" si="562"/>
        <v>1261.6500277788082</v>
      </c>
      <c r="BA627">
        <f t="shared" si="565"/>
        <v>1247.9839955610751</v>
      </c>
      <c r="BB627">
        <f t="shared" si="606"/>
        <v>1243.7747944722478</v>
      </c>
      <c r="BC627" s="2">
        <v>12756.96</v>
      </c>
      <c r="BD627" s="2">
        <v>12673.63</v>
      </c>
      <c r="BE627" s="2">
        <v>12778.26</v>
      </c>
      <c r="BF627" s="2">
        <v>12580.12</v>
      </c>
      <c r="BG627" s="2">
        <f t="shared" si="598"/>
        <v>12657.660000000002</v>
      </c>
      <c r="BH627">
        <f t="shared" si="580"/>
        <v>1</v>
      </c>
      <c r="BI627" s="3">
        <f t="shared" si="575"/>
        <v>6.4067214957694123E-3</v>
      </c>
      <c r="BJ627">
        <f t="shared" si="591"/>
        <v>1.5531913559343247E-2</v>
      </c>
      <c r="BK627">
        <f t="shared" si="599"/>
        <v>9.5278274183378704E-3</v>
      </c>
      <c r="BL627">
        <f t="shared" si="600"/>
        <v>7.8450519290293348E-3</v>
      </c>
      <c r="BM627">
        <f t="shared" si="592"/>
        <v>1.6696767882004092E-3</v>
      </c>
      <c r="BN627">
        <f t="shared" si="581"/>
        <v>12714.310000000001</v>
      </c>
      <c r="BO627">
        <f t="shared" si="593"/>
        <v>12657.660000000002</v>
      </c>
      <c r="BP627">
        <f t="shared" si="610"/>
        <v>12505.759166666665</v>
      </c>
      <c r="BQ627">
        <f t="shared" si="616"/>
        <v>12301.295384615385</v>
      </c>
      <c r="BR627">
        <f t="shared" si="560"/>
        <v>12091.425799999995</v>
      </c>
      <c r="BS627">
        <f t="shared" si="622"/>
        <v>11759.698100000003</v>
      </c>
      <c r="BT627">
        <f t="shared" si="604"/>
        <v>11964.251349999999</v>
      </c>
      <c r="BU627">
        <f t="shared" si="584"/>
        <v>12670.365804400833</v>
      </c>
      <c r="BV627">
        <f t="shared" si="601"/>
        <v>12662.125500619033</v>
      </c>
      <c r="BW627">
        <f t="shared" si="613"/>
        <v>12543.721464674725</v>
      </c>
      <c r="BX627">
        <f t="shared" si="619"/>
        <v>12378.198799394746</v>
      </c>
      <c r="BY627">
        <f t="shared" si="563"/>
        <v>12183.181874215641</v>
      </c>
      <c r="BZ627">
        <f t="shared" si="566"/>
        <v>11997.683715124766</v>
      </c>
      <c r="CA627">
        <f t="shared" si="607"/>
        <v>11865.339815476582</v>
      </c>
    </row>
    <row r="628" spans="1:79" x14ac:dyDescent="0.45">
      <c r="A628" s="1">
        <v>40934</v>
      </c>
      <c r="B628">
        <v>444.63</v>
      </c>
      <c r="C628">
        <v>448.36</v>
      </c>
      <c r="D628">
        <v>448.79</v>
      </c>
      <c r="E628">
        <v>443.14</v>
      </c>
      <c r="F628">
        <v>11570900</v>
      </c>
      <c r="G628" s="6">
        <f t="shared" si="567"/>
        <v>437.44130330437139</v>
      </c>
      <c r="H628">
        <f t="shared" si="576"/>
        <v>1</v>
      </c>
      <c r="I628" s="3">
        <f t="shared" si="568"/>
        <v>4.5448439528948852E-3</v>
      </c>
      <c r="J628">
        <f t="shared" si="569"/>
        <v>1.2707194746193541E-2</v>
      </c>
      <c r="K628">
        <f t="shared" si="585"/>
        <v>2.594335882300583E-2</v>
      </c>
      <c r="L628">
        <f t="shared" si="586"/>
        <v>1.643351151646217E-2</v>
      </c>
      <c r="M628">
        <f t="shared" si="570"/>
        <v>9.3560938308256871E-3</v>
      </c>
      <c r="N628">
        <f t="shared" si="571"/>
        <v>-1.9578943729528386</v>
      </c>
      <c r="O628">
        <f t="shared" si="577"/>
        <v>-6.490235082002368E-3</v>
      </c>
      <c r="P628">
        <f t="shared" si="578"/>
        <v>433.53500000000003</v>
      </c>
      <c r="Q628">
        <f t="shared" si="587"/>
        <v>428.69500000000005</v>
      </c>
      <c r="R628">
        <f t="shared" si="608"/>
        <v>425.42166666666662</v>
      </c>
      <c r="S628">
        <f t="shared" si="614"/>
        <v>413.34461538461534</v>
      </c>
      <c r="T628">
        <f t="shared" si="558"/>
        <v>398.38260000000008</v>
      </c>
      <c r="U628">
        <f t="shared" si="620"/>
        <v>396.87010000000015</v>
      </c>
      <c r="V628">
        <f t="shared" si="602"/>
        <v>375.15535000000006</v>
      </c>
      <c r="W628">
        <f t="shared" si="582"/>
        <v>435.53407064714787</v>
      </c>
      <c r="X628">
        <f t="shared" si="594"/>
        <v>437.44130330437139</v>
      </c>
      <c r="Y628">
        <f t="shared" si="611"/>
        <v>428.0567368628158</v>
      </c>
      <c r="Z628">
        <f t="shared" si="617"/>
        <v>417.88042119573129</v>
      </c>
      <c r="AA628">
        <f t="shared" si="561"/>
        <v>408.12997762698916</v>
      </c>
      <c r="AB628">
        <f t="shared" si="564"/>
        <v>396.86901547517959</v>
      </c>
      <c r="AC628">
        <f t="shared" si="605"/>
        <v>378.06579356344758</v>
      </c>
      <c r="AD628" s="2">
        <v>1318.43</v>
      </c>
      <c r="AE628" s="2">
        <v>1326.28</v>
      </c>
      <c r="AF628" s="2">
        <v>1333.47</v>
      </c>
      <c r="AG628" s="2">
        <v>1313.6</v>
      </c>
      <c r="AH628" s="6">
        <f t="shared" si="595"/>
        <v>1332.6717459966899</v>
      </c>
      <c r="AI628">
        <f t="shared" si="596"/>
        <v>1</v>
      </c>
      <c r="AJ628" s="3">
        <f t="shared" si="572"/>
        <v>5.7463896534820638E-3</v>
      </c>
      <c r="AK628">
        <f t="shared" si="573"/>
        <v>1.5070955606289387E-2</v>
      </c>
      <c r="AL628">
        <f t="shared" si="588"/>
        <v>5.9898771449764892E-4</v>
      </c>
      <c r="AM628">
        <f t="shared" si="589"/>
        <v>-1.0686612092941595E-2</v>
      </c>
      <c r="AN628">
        <f t="shared" si="574"/>
        <v>1.1407507414121313E-2</v>
      </c>
      <c r="AO628">
        <f t="shared" si="579"/>
        <v>1315.18</v>
      </c>
      <c r="AP628">
        <f t="shared" si="590"/>
        <v>1315.0349999999999</v>
      </c>
      <c r="AQ628">
        <f t="shared" si="609"/>
        <v>1299.1666666666665</v>
      </c>
      <c r="AR628">
        <f t="shared" si="615"/>
        <v>1273.3696153846156</v>
      </c>
      <c r="AS628">
        <f t="shared" si="559"/>
        <v>1251.1391999999998</v>
      </c>
      <c r="AT628">
        <f t="shared" si="621"/>
        <v>1225.1770000000001</v>
      </c>
      <c r="AU628">
        <f t="shared" si="603"/>
        <v>1257.2065999999998</v>
      </c>
      <c r="AV628">
        <f t="shared" si="583"/>
        <v>1332.6717459966899</v>
      </c>
      <c r="AW628">
        <f t="shared" si="597"/>
        <v>1318.1965812994647</v>
      </c>
      <c r="AX628">
        <f t="shared" si="612"/>
        <v>1303.8131831889716</v>
      </c>
      <c r="AY628">
        <f t="shared" si="618"/>
        <v>1284.1499923517094</v>
      </c>
      <c r="AZ628">
        <f t="shared" si="562"/>
        <v>1264.1845364933647</v>
      </c>
      <c r="BA628">
        <f t="shared" si="565"/>
        <v>1249.5344114905588</v>
      </c>
      <c r="BB628">
        <f t="shared" si="606"/>
        <v>1244.5957417909319</v>
      </c>
      <c r="BC628" s="2">
        <v>12734.63</v>
      </c>
      <c r="BD628" s="2">
        <v>12757.33</v>
      </c>
      <c r="BE628" s="2">
        <v>12841.95</v>
      </c>
      <c r="BF628" s="2">
        <v>12695.16</v>
      </c>
      <c r="BG628" s="2">
        <f t="shared" si="598"/>
        <v>12681.52</v>
      </c>
      <c r="BH628">
        <f t="shared" si="580"/>
        <v>-1</v>
      </c>
      <c r="BI628" s="3">
        <f t="shared" si="575"/>
        <v>-1.7504170272541364E-3</v>
      </c>
      <c r="BJ628">
        <f t="shared" si="591"/>
        <v>1.1526836665062188E-2</v>
      </c>
      <c r="BK628">
        <f t="shared" si="599"/>
        <v>1.2650691715188738E-2</v>
      </c>
      <c r="BL628">
        <f t="shared" si="600"/>
        <v>4.1879837748155391E-3</v>
      </c>
      <c r="BM628">
        <f t="shared" si="592"/>
        <v>8.4274140669969629E-3</v>
      </c>
      <c r="BN628">
        <f t="shared" si="581"/>
        <v>12691</v>
      </c>
      <c r="BO628">
        <f t="shared" si="593"/>
        <v>12681.52</v>
      </c>
      <c r="BP628">
        <f t="shared" si="610"/>
        <v>12527.940833333334</v>
      </c>
      <c r="BQ628">
        <f t="shared" si="616"/>
        <v>12333.923846153846</v>
      </c>
      <c r="BR628">
        <f t="shared" si="560"/>
        <v>12109.297799999998</v>
      </c>
      <c r="BS628">
        <f t="shared" si="622"/>
        <v>11770.829599999999</v>
      </c>
      <c r="BT628">
        <f t="shared" si="604"/>
        <v>11965.5705</v>
      </c>
      <c r="BU628">
        <f t="shared" si="584"/>
        <v>12800.812097799582</v>
      </c>
      <c r="BV628">
        <f t="shared" si="601"/>
        <v>12700.207300371419</v>
      </c>
      <c r="BW628">
        <f t="shared" si="613"/>
        <v>12576.584316263228</v>
      </c>
      <c r="BX628">
        <f t="shared" si="619"/>
        <v>12406.282592032172</v>
      </c>
      <c r="BY628">
        <f t="shared" si="563"/>
        <v>12205.697486991497</v>
      </c>
      <c r="BZ628">
        <f t="shared" si="566"/>
        <v>12012.726215815364</v>
      </c>
      <c r="CA628">
        <f t="shared" si="607"/>
        <v>11874.215339700695</v>
      </c>
    </row>
    <row r="629" spans="1:79" x14ac:dyDescent="0.45">
      <c r="A629" s="1">
        <v>40935</v>
      </c>
      <c r="B629">
        <v>447.28</v>
      </c>
      <c r="C629">
        <v>444.34</v>
      </c>
      <c r="D629">
        <v>448.48</v>
      </c>
      <c r="E629">
        <v>443.77</v>
      </c>
      <c r="F629">
        <v>10703900</v>
      </c>
      <c r="G629" s="6">
        <f t="shared" si="567"/>
        <v>441.37678198262284</v>
      </c>
      <c r="H629">
        <f t="shared" si="576"/>
        <v>-1</v>
      </c>
      <c r="I629" s="3">
        <f t="shared" si="568"/>
        <v>-5.9600116951172375E-3</v>
      </c>
      <c r="J629">
        <f t="shared" si="569"/>
        <v>1.053031658021829E-2</v>
      </c>
      <c r="K629">
        <f t="shared" si="585"/>
        <v>1.6093320508319874E-2</v>
      </c>
      <c r="L629">
        <f t="shared" si="586"/>
        <v>1.3374554934358872E-2</v>
      </c>
      <c r="M629">
        <f t="shared" si="570"/>
        <v>2.6828832051512376E-3</v>
      </c>
      <c r="N629">
        <f t="shared" si="571"/>
        <v>-8.0998514560113602E-2</v>
      </c>
      <c r="O629">
        <f t="shared" si="577"/>
        <v>-0.13000629255247814</v>
      </c>
      <c r="P629">
        <f t="shared" si="578"/>
        <v>445.64499999999998</v>
      </c>
      <c r="Q629">
        <f t="shared" si="587"/>
        <v>434.77750000000003</v>
      </c>
      <c r="R629">
        <f t="shared" si="608"/>
        <v>427.33</v>
      </c>
      <c r="S629">
        <f t="shared" si="614"/>
        <v>415.79115384615375</v>
      </c>
      <c r="T629">
        <f t="shared" si="558"/>
        <v>399.58280000000008</v>
      </c>
      <c r="U629">
        <f t="shared" si="620"/>
        <v>397.50610000000017</v>
      </c>
      <c r="V629">
        <f t="shared" si="602"/>
        <v>375.72449999999998</v>
      </c>
      <c r="W629">
        <f t="shared" si="582"/>
        <v>453.152964676426</v>
      </c>
      <c r="X629">
        <f t="shared" si="594"/>
        <v>441.37678198262284</v>
      </c>
      <c r="Y629">
        <f t="shared" si="611"/>
        <v>431.01416196084415</v>
      </c>
      <c r="Z629">
        <f t="shared" si="617"/>
        <v>420.05816777382529</v>
      </c>
      <c r="AA629">
        <f t="shared" si="561"/>
        <v>409.66527262200918</v>
      </c>
      <c r="AB629">
        <f t="shared" si="564"/>
        <v>397.86725279250277</v>
      </c>
      <c r="AC629">
        <f t="shared" si="605"/>
        <v>378.75449213495557</v>
      </c>
      <c r="AD629" s="2">
        <v>1316.33</v>
      </c>
      <c r="AE629" s="2">
        <v>1318.25</v>
      </c>
      <c r="AF629" s="2">
        <v>1320.06</v>
      </c>
      <c r="AG629" s="2">
        <v>1311.72</v>
      </c>
      <c r="AH629" s="6">
        <f t="shared" si="595"/>
        <v>1311.0391270016551</v>
      </c>
      <c r="AI629">
        <f t="shared" si="596"/>
        <v>1</v>
      </c>
      <c r="AJ629" s="3">
        <f t="shared" si="572"/>
        <v>1.5928035618122587E-3</v>
      </c>
      <c r="AK629">
        <f t="shared" si="573"/>
        <v>6.3357972544877943E-3</v>
      </c>
      <c r="AL629">
        <f t="shared" si="588"/>
        <v>6.8807046353952916E-3</v>
      </c>
      <c r="AM629">
        <f t="shared" si="589"/>
        <v>4.0356331778175734E-3</v>
      </c>
      <c r="AN629">
        <f t="shared" si="574"/>
        <v>2.8336359423548948E-3</v>
      </c>
      <c r="AO629">
        <f t="shared" si="579"/>
        <v>1320.3400000000001</v>
      </c>
      <c r="AP629">
        <f t="shared" si="590"/>
        <v>1317.9825000000001</v>
      </c>
      <c r="AQ629">
        <f t="shared" si="609"/>
        <v>1303.2041666666667</v>
      </c>
      <c r="AR629">
        <f t="shared" si="615"/>
        <v>1277.6076923076928</v>
      </c>
      <c r="AS629">
        <f t="shared" si="559"/>
        <v>1252.8624</v>
      </c>
      <c r="AT629">
        <f t="shared" si="621"/>
        <v>1226.2485999999999</v>
      </c>
      <c r="AU629">
        <f t="shared" si="603"/>
        <v>1257.1929499999997</v>
      </c>
      <c r="AV629">
        <f t="shared" si="583"/>
        <v>1311.0391270016551</v>
      </c>
      <c r="AW629">
        <f t="shared" si="597"/>
        <v>1318.2179487796789</v>
      </c>
      <c r="AX629">
        <f t="shared" si="612"/>
        <v>1306.0342319291299</v>
      </c>
      <c r="AY629">
        <f t="shared" si="618"/>
        <v>1286.6759188441754</v>
      </c>
      <c r="AZ629">
        <f t="shared" si="562"/>
        <v>1266.3047507485269</v>
      </c>
      <c r="BA629">
        <f t="shared" si="565"/>
        <v>1250.8951162135181</v>
      </c>
      <c r="BB629">
        <f t="shared" si="606"/>
        <v>1245.328619982067</v>
      </c>
      <c r="BC629" s="2">
        <v>12660.46</v>
      </c>
      <c r="BD629" s="2">
        <v>12733.95</v>
      </c>
      <c r="BE629" s="2">
        <v>12733.95</v>
      </c>
      <c r="BF629" s="2">
        <v>12630.72</v>
      </c>
      <c r="BG629" s="2">
        <f t="shared" si="598"/>
        <v>12714.895</v>
      </c>
      <c r="BH629">
        <f t="shared" si="580"/>
        <v>-1</v>
      </c>
      <c r="BI629" s="3">
        <f t="shared" si="575"/>
        <v>-5.8242760095896058E-3</v>
      </c>
      <c r="BJ629">
        <f t="shared" si="591"/>
        <v>8.1537321708690987E-3</v>
      </c>
      <c r="BK629">
        <f t="shared" si="599"/>
        <v>1.4986360485084848E-3</v>
      </c>
      <c r="BL629">
        <f t="shared" si="600"/>
        <v>-4.2811993335376587E-3</v>
      </c>
      <c r="BM629">
        <f t="shared" si="592"/>
        <v>5.804686401600069E-3</v>
      </c>
      <c r="BN629">
        <f t="shared" si="581"/>
        <v>12715.48</v>
      </c>
      <c r="BO629">
        <f t="shared" si="593"/>
        <v>12714.895</v>
      </c>
      <c r="BP629">
        <f t="shared" si="610"/>
        <v>12561.109166666667</v>
      </c>
      <c r="BQ629">
        <f t="shared" si="616"/>
        <v>12368.042307692309</v>
      </c>
      <c r="BR629">
        <f t="shared" si="560"/>
        <v>12126.518799999996</v>
      </c>
      <c r="BS629">
        <f t="shared" si="622"/>
        <v>11782.269900000003</v>
      </c>
      <c r="BT629">
        <f t="shared" si="604"/>
        <v>11967.455</v>
      </c>
      <c r="BU629">
        <f t="shared" si="584"/>
        <v>12700.51895110021</v>
      </c>
      <c r="BV629">
        <f t="shared" si="601"/>
        <v>12713.704380222853</v>
      </c>
      <c r="BW629">
        <f t="shared" si="613"/>
        <v>12600.7944214535</v>
      </c>
      <c r="BX629">
        <f t="shared" si="619"/>
        <v>12430.55425188164</v>
      </c>
      <c r="BY629">
        <f t="shared" si="563"/>
        <v>12226.41327181536</v>
      </c>
      <c r="BZ629">
        <f t="shared" si="566"/>
        <v>12027.007874908129</v>
      </c>
      <c r="CA629">
        <f t="shared" si="607"/>
        <v>11882.769913435017</v>
      </c>
    </row>
    <row r="630" spans="1:79" x14ac:dyDescent="0.45">
      <c r="A630" s="1">
        <v>40938</v>
      </c>
      <c r="B630">
        <v>453.01</v>
      </c>
      <c r="C630">
        <v>445.71</v>
      </c>
      <c r="D630">
        <v>453.9</v>
      </c>
      <c r="E630">
        <v>445.39</v>
      </c>
      <c r="F630">
        <v>13547900</v>
      </c>
      <c r="G630" s="6">
        <f t="shared" si="567"/>
        <v>446.03006918957368</v>
      </c>
      <c r="H630">
        <f t="shared" si="576"/>
        <v>-1</v>
      </c>
      <c r="I630" s="3">
        <f t="shared" si="568"/>
        <v>-1.2810767304596715E-2</v>
      </c>
      <c r="J630">
        <f t="shared" si="569"/>
        <v>1.8785457274673827E-2</v>
      </c>
      <c r="K630">
        <f t="shared" si="585"/>
        <v>1.7644395196776259E-2</v>
      </c>
      <c r="L630">
        <f t="shared" si="586"/>
        <v>1.5649014029723789E-2</v>
      </c>
      <c r="M630">
        <f t="shared" si="570"/>
        <v>1.9646365422396556E-3</v>
      </c>
      <c r="N630">
        <f t="shared" si="571"/>
        <v>0.20992183290399249</v>
      </c>
      <c r="O630">
        <f t="shared" si="577"/>
        <v>8.9487868006875373E-2</v>
      </c>
      <c r="P630">
        <f t="shared" si="578"/>
        <v>445.95499999999998</v>
      </c>
      <c r="Q630">
        <f t="shared" si="587"/>
        <v>439.745</v>
      </c>
      <c r="R630">
        <f t="shared" si="608"/>
        <v>429.33333333333331</v>
      </c>
      <c r="S630">
        <f t="shared" si="614"/>
        <v>418.29384615384612</v>
      </c>
      <c r="T630">
        <f t="shared" si="558"/>
        <v>400.94319999999999</v>
      </c>
      <c r="U630">
        <f t="shared" si="620"/>
        <v>398.23840000000013</v>
      </c>
      <c r="V630">
        <f t="shared" si="602"/>
        <v>376.2989</v>
      </c>
      <c r="W630">
        <f t="shared" si="582"/>
        <v>452.93851766178699</v>
      </c>
      <c r="X630">
        <f t="shared" si="594"/>
        <v>446.03006918957368</v>
      </c>
      <c r="Y630">
        <f t="shared" si="611"/>
        <v>434.39813704379122</v>
      </c>
      <c r="Z630">
        <f t="shared" si="617"/>
        <v>422.4990442350234</v>
      </c>
      <c r="AA630">
        <f t="shared" si="561"/>
        <v>411.36506585251863</v>
      </c>
      <c r="AB630">
        <f t="shared" si="564"/>
        <v>398.95918838077006</v>
      </c>
      <c r="AC630">
        <f t="shared" si="605"/>
        <v>379.49335290973215</v>
      </c>
      <c r="AD630" s="2">
        <v>1313.01</v>
      </c>
      <c r="AE630" s="2">
        <v>1316.16</v>
      </c>
      <c r="AF630" s="2">
        <v>1316.16</v>
      </c>
      <c r="AG630" s="2">
        <v>1300.49</v>
      </c>
      <c r="AH630" s="6">
        <f t="shared" si="595"/>
        <v>1318.7204364991726</v>
      </c>
      <c r="AI630">
        <f t="shared" si="596"/>
        <v>1</v>
      </c>
      <c r="AJ630" s="3">
        <f t="shared" si="572"/>
        <v>2.5221638950718561E-3</v>
      </c>
      <c r="AK630">
        <f t="shared" si="573"/>
        <v>1.193441024820837E-2</v>
      </c>
      <c r="AL630">
        <f t="shared" si="588"/>
        <v>-1.9416067487129727E-3</v>
      </c>
      <c r="AM630">
        <f t="shared" si="589"/>
        <v>-4.3302858901104052E-3</v>
      </c>
      <c r="AN630">
        <f t="shared" si="574"/>
        <v>2.3990677908013579E-3</v>
      </c>
      <c r="AO630">
        <f t="shared" si="579"/>
        <v>1322.2649999999999</v>
      </c>
      <c r="AP630">
        <f t="shared" si="590"/>
        <v>1318.7225000000001</v>
      </c>
      <c r="AQ630">
        <f t="shared" si="609"/>
        <v>1306.3275000000001</v>
      </c>
      <c r="AR630">
        <f t="shared" si="615"/>
        <v>1281.3965384615387</v>
      </c>
      <c r="AS630">
        <f t="shared" si="559"/>
        <v>1253.9503999999999</v>
      </c>
      <c r="AT630">
        <f t="shared" si="621"/>
        <v>1227.3921</v>
      </c>
      <c r="AU630">
        <f t="shared" si="603"/>
        <v>1257.1743999999997</v>
      </c>
      <c r="AV630">
        <f t="shared" si="583"/>
        <v>1318.7204364991726</v>
      </c>
      <c r="AW630">
        <f t="shared" si="597"/>
        <v>1317.3947692678073</v>
      </c>
      <c r="AX630">
        <f t="shared" si="612"/>
        <v>1307.5920424015715</v>
      </c>
      <c r="AY630">
        <f t="shared" si="618"/>
        <v>1288.859924855718</v>
      </c>
      <c r="AZ630">
        <f t="shared" si="562"/>
        <v>1268.2598585623102</v>
      </c>
      <c r="BA630">
        <f t="shared" si="565"/>
        <v>1252.1874901498841</v>
      </c>
      <c r="BB630">
        <f t="shared" si="606"/>
        <v>1246.0334098329918</v>
      </c>
      <c r="BC630" s="2">
        <v>12653.72</v>
      </c>
      <c r="BD630" s="2">
        <v>12659.17</v>
      </c>
      <c r="BE630" s="2">
        <v>12659.32</v>
      </c>
      <c r="BF630" s="2">
        <v>12529.41</v>
      </c>
      <c r="BG630" s="2">
        <f t="shared" si="598"/>
        <v>12718.32</v>
      </c>
      <c r="BH630">
        <f t="shared" si="580"/>
        <v>-1</v>
      </c>
      <c r="BI630" s="3">
        <f t="shared" si="575"/>
        <v>-5.3236612255793097E-4</v>
      </c>
      <c r="BJ630">
        <f t="shared" si="591"/>
        <v>1.02665461224051E-2</v>
      </c>
      <c r="BK630">
        <f t="shared" si="599"/>
        <v>-4.6389774750124234E-3</v>
      </c>
      <c r="BL630">
        <f t="shared" si="600"/>
        <v>-5.079287201454309E-3</v>
      </c>
      <c r="BM630">
        <f t="shared" si="592"/>
        <v>4.425576036138277E-4</v>
      </c>
      <c r="BN630">
        <f t="shared" si="581"/>
        <v>12745.64</v>
      </c>
      <c r="BO630">
        <f t="shared" si="593"/>
        <v>12718.32</v>
      </c>
      <c r="BP630">
        <f t="shared" si="610"/>
        <v>12589.395833333334</v>
      </c>
      <c r="BQ630">
        <f t="shared" si="616"/>
        <v>12401.404230769231</v>
      </c>
      <c r="BR630">
        <f t="shared" si="560"/>
        <v>12138.137799999999</v>
      </c>
      <c r="BS630">
        <f t="shared" si="622"/>
        <v>11794.688800000004</v>
      </c>
      <c r="BT630">
        <f t="shared" si="604"/>
        <v>11969.219550000002</v>
      </c>
      <c r="BU630">
        <f t="shared" si="584"/>
        <v>12638.495524449896</v>
      </c>
      <c r="BV630">
        <f t="shared" si="601"/>
        <v>12691.890628133711</v>
      </c>
      <c r="BW630">
        <f t="shared" si="613"/>
        <v>12609.775279691423</v>
      </c>
      <c r="BX630">
        <f t="shared" si="619"/>
        <v>12447.488751742259</v>
      </c>
      <c r="BY630">
        <f t="shared" si="563"/>
        <v>12243.384123901033</v>
      </c>
      <c r="BZ630">
        <f t="shared" si="566"/>
        <v>12039.525936791137</v>
      </c>
      <c r="CA630">
        <f t="shared" si="607"/>
        <v>11890.495287430689</v>
      </c>
    </row>
    <row r="631" spans="1:79" x14ac:dyDescent="0.45">
      <c r="A631" s="1">
        <v>40939</v>
      </c>
      <c r="B631">
        <v>456.48</v>
      </c>
      <c r="C631">
        <v>455.59</v>
      </c>
      <c r="D631">
        <v>458.24</v>
      </c>
      <c r="E631">
        <v>453.07</v>
      </c>
      <c r="F631">
        <v>13988700</v>
      </c>
      <c r="G631" s="6">
        <f t="shared" si="567"/>
        <v>450.21004151374422</v>
      </c>
      <c r="H631">
        <f t="shared" si="576"/>
        <v>-1</v>
      </c>
      <c r="I631" s="3">
        <f t="shared" si="568"/>
        <v>-7.659875057945801E-3</v>
      </c>
      <c r="J631">
        <f t="shared" si="569"/>
        <v>1.1325797406239081E-2</v>
      </c>
      <c r="K631">
        <f t="shared" si="585"/>
        <v>1.7836027066958814E-2</v>
      </c>
      <c r="L631">
        <f t="shared" si="586"/>
        <v>1.3926740650151382E-2</v>
      </c>
      <c r="M631">
        <f t="shared" si="570"/>
        <v>3.8555906063792297E-3</v>
      </c>
      <c r="N631">
        <f t="shared" si="571"/>
        <v>3.1511148283972064E-2</v>
      </c>
      <c r="O631">
        <f t="shared" si="577"/>
        <v>0.35942191963851322</v>
      </c>
      <c r="P631">
        <f t="shared" si="578"/>
        <v>450.14499999999998</v>
      </c>
      <c r="Q631">
        <f t="shared" si="587"/>
        <v>447.89499999999998</v>
      </c>
      <c r="R631">
        <f t="shared" si="608"/>
        <v>431.87166666666667</v>
      </c>
      <c r="S631">
        <f t="shared" si="614"/>
        <v>420.48846153846148</v>
      </c>
      <c r="T631">
        <f t="shared" ref="T631:T694" si="623">SUM(B581:B630)/50</f>
        <v>402.22679999999991</v>
      </c>
      <c r="U631">
        <f t="shared" si="620"/>
        <v>398.97110000000009</v>
      </c>
      <c r="V631">
        <f t="shared" si="602"/>
        <v>376.88329999999996</v>
      </c>
      <c r="W631">
        <f t="shared" si="582"/>
        <v>458.2507411691065</v>
      </c>
      <c r="X631">
        <f t="shared" si="594"/>
        <v>450.21004151374422</v>
      </c>
      <c r="Y631">
        <f t="shared" si="611"/>
        <v>437.79534672936182</v>
      </c>
      <c r="Z631">
        <f t="shared" si="617"/>
        <v>425.0161520694661</v>
      </c>
      <c r="AA631">
        <f t="shared" si="561"/>
        <v>413.1342789563414</v>
      </c>
      <c r="AB631">
        <f t="shared" si="564"/>
        <v>400.09821435342809</v>
      </c>
      <c r="AC631">
        <f t="shared" si="605"/>
        <v>380.25938919918758</v>
      </c>
      <c r="AD631" s="2">
        <v>1312.41</v>
      </c>
      <c r="AE631" s="2">
        <v>1313.53</v>
      </c>
      <c r="AF631" s="2">
        <v>1321.41</v>
      </c>
      <c r="AG631" s="2">
        <v>1306.69</v>
      </c>
      <c r="AH631" s="6">
        <f t="shared" si="595"/>
        <v>1310.9347817504135</v>
      </c>
      <c r="AI631">
        <f t="shared" si="596"/>
        <v>1</v>
      </c>
      <c r="AJ631" s="3">
        <f t="shared" si="572"/>
        <v>4.5696529348589047E-4</v>
      </c>
      <c r="AK631">
        <f t="shared" si="573"/>
        <v>1.1216007192874198E-2</v>
      </c>
      <c r="AL631">
        <f t="shared" si="588"/>
        <v>7.9906478914226337E-3</v>
      </c>
      <c r="AM631">
        <f t="shared" si="589"/>
        <v>1.1253178038473899E-3</v>
      </c>
      <c r="AN631">
        <f t="shared" si="574"/>
        <v>6.8576130934692664E-3</v>
      </c>
      <c r="AO631">
        <f t="shared" si="579"/>
        <v>1317.2049999999999</v>
      </c>
      <c r="AP631">
        <f t="shared" si="590"/>
        <v>1318.7725</v>
      </c>
      <c r="AQ631">
        <f t="shared" si="609"/>
        <v>1308.3391666666666</v>
      </c>
      <c r="AR631">
        <f t="shared" si="615"/>
        <v>1285.6442307692309</v>
      </c>
      <c r="AS631">
        <f t="shared" ref="AS631:AS694" si="624">SUM(AE581:AE630)/50</f>
        <v>1255.2395999999999</v>
      </c>
      <c r="AT631">
        <f t="shared" si="621"/>
        <v>1228.8140000000001</v>
      </c>
      <c r="AU631">
        <f t="shared" si="603"/>
        <v>1257.1850499999998</v>
      </c>
      <c r="AV631">
        <f t="shared" si="583"/>
        <v>1310.9347817504135</v>
      </c>
      <c r="AW631">
        <f t="shared" si="597"/>
        <v>1315.8488615606843</v>
      </c>
      <c r="AX631">
        <f t="shared" si="612"/>
        <v>1308.5055743397913</v>
      </c>
      <c r="AY631">
        <f t="shared" si="618"/>
        <v>1290.6873378293685</v>
      </c>
      <c r="AZ631">
        <f t="shared" si="562"/>
        <v>1270.0351582265334</v>
      </c>
      <c r="BA631">
        <f t="shared" si="565"/>
        <v>1253.4021933152328</v>
      </c>
      <c r="BB631">
        <f t="shared" si="606"/>
        <v>1246.7050176953501</v>
      </c>
      <c r="BC631" s="2">
        <v>12632.91</v>
      </c>
      <c r="BD631" s="2">
        <v>12654.78</v>
      </c>
      <c r="BE631" s="2">
        <v>12720.1</v>
      </c>
      <c r="BF631" s="2">
        <v>12567.33</v>
      </c>
      <c r="BG631" s="2">
        <f t="shared" si="598"/>
        <v>12706.02</v>
      </c>
      <c r="BH631">
        <f t="shared" si="580"/>
        <v>-1</v>
      </c>
      <c r="BI631" s="3">
        <f t="shared" si="575"/>
        <v>-1.6445756662862377E-3</v>
      </c>
      <c r="BJ631">
        <f t="shared" si="591"/>
        <v>1.2093017364961869E-2</v>
      </c>
      <c r="BK631">
        <f t="shared" si="599"/>
        <v>1.1081361433399228E-3</v>
      </c>
      <c r="BL631">
        <f t="shared" si="600"/>
        <v>-5.7539654431521892E-3</v>
      </c>
      <c r="BM631">
        <f t="shared" si="592"/>
        <v>6.9018143879755744E-3</v>
      </c>
      <c r="BN631">
        <f t="shared" si="581"/>
        <v>12696.560000000001</v>
      </c>
      <c r="BO631">
        <f t="shared" si="593"/>
        <v>12706.02</v>
      </c>
      <c r="BP631">
        <f t="shared" si="610"/>
        <v>12606.033333333335</v>
      </c>
      <c r="BQ631">
        <f t="shared" si="616"/>
        <v>12435.633461538462</v>
      </c>
      <c r="BR631">
        <f t="shared" ref="BR631:BR694" si="625">SUM(BD581:BD630)/50</f>
        <v>12149.7628</v>
      </c>
      <c r="BS631">
        <f t="shared" si="622"/>
        <v>11808.907400000002</v>
      </c>
      <c r="BT631">
        <f t="shared" si="604"/>
        <v>11971.196750000003</v>
      </c>
      <c r="BU631">
        <f t="shared" si="584"/>
        <v>12662.922237775052</v>
      </c>
      <c r="BV631">
        <f t="shared" si="601"/>
        <v>12677.046376880227</v>
      </c>
      <c r="BW631">
        <f t="shared" si="613"/>
        <v>12616.69908281582</v>
      </c>
      <c r="BX631">
        <f t="shared" si="619"/>
        <v>12462.843659020611</v>
      </c>
      <c r="BY631">
        <f t="shared" si="563"/>
        <v>12259.517295512756</v>
      </c>
      <c r="BZ631">
        <f t="shared" si="566"/>
        <v>12051.70918556755</v>
      </c>
      <c r="CA631">
        <f t="shared" si="607"/>
        <v>11898.10011044133</v>
      </c>
    </row>
    <row r="632" spans="1:79" x14ac:dyDescent="0.45">
      <c r="A632" s="1">
        <v>40940</v>
      </c>
      <c r="B632">
        <v>456.19</v>
      </c>
      <c r="C632">
        <v>458.41</v>
      </c>
      <c r="D632">
        <v>458.99</v>
      </c>
      <c r="E632">
        <v>455.55</v>
      </c>
      <c r="F632">
        <v>9644500</v>
      </c>
      <c r="G632" s="6">
        <f t="shared" si="567"/>
        <v>452.60202490824651</v>
      </c>
      <c r="H632">
        <f t="shared" si="576"/>
        <v>1</v>
      </c>
      <c r="I632" s="3">
        <f t="shared" si="568"/>
        <v>6.3529617946026212E-4</v>
      </c>
      <c r="J632">
        <f t="shared" si="569"/>
        <v>7.5407176834213765E-3</v>
      </c>
      <c r="K632">
        <f t="shared" si="585"/>
        <v>1.4113889775567183E-2</v>
      </c>
      <c r="L632">
        <f t="shared" si="586"/>
        <v>7.9274393270354071E-3</v>
      </c>
      <c r="M632">
        <f t="shared" si="570"/>
        <v>6.1377934632499869E-3</v>
      </c>
      <c r="N632">
        <f t="shared" si="571"/>
        <v>-0.45043288921146768</v>
      </c>
      <c r="O632">
        <f t="shared" si="577"/>
        <v>-1.6741045922783818E-2</v>
      </c>
      <c r="P632">
        <f t="shared" si="578"/>
        <v>454.745</v>
      </c>
      <c r="Q632">
        <f t="shared" si="587"/>
        <v>450.35</v>
      </c>
      <c r="R632">
        <f t="shared" si="608"/>
        <v>434.79583333333329</v>
      </c>
      <c r="S632">
        <f t="shared" si="614"/>
        <v>422.7973076923077</v>
      </c>
      <c r="T632">
        <f t="shared" si="623"/>
        <v>403.66099999999989</v>
      </c>
      <c r="U632">
        <f t="shared" si="620"/>
        <v>399.6966000000001</v>
      </c>
      <c r="V632">
        <f t="shared" si="602"/>
        <v>377.50359999999995</v>
      </c>
      <c r="W632">
        <f t="shared" si="582"/>
        <v>455.15962941544672</v>
      </c>
      <c r="X632">
        <f t="shared" si="594"/>
        <v>452.60202490824651</v>
      </c>
      <c r="Y632">
        <f t="shared" si="611"/>
        <v>440.62529338638308</v>
      </c>
      <c r="Z632">
        <f t="shared" si="617"/>
        <v>427.32532599024637</v>
      </c>
      <c r="AA632">
        <f t="shared" ref="AA632:AA695" si="626">((B632-AA631)*(2/51)) +AA631</f>
        <v>414.82273860511231</v>
      </c>
      <c r="AB632">
        <f t="shared" si="564"/>
        <v>401.20894278207305</v>
      </c>
      <c r="AC632">
        <f t="shared" si="605"/>
        <v>381.01491766486731</v>
      </c>
      <c r="AD632" s="2">
        <v>1324.09</v>
      </c>
      <c r="AE632" s="2">
        <v>1312.45</v>
      </c>
      <c r="AF632" s="2">
        <v>1330.52</v>
      </c>
      <c r="AG632" s="2">
        <v>1312.45</v>
      </c>
      <c r="AH632" s="6">
        <f t="shared" si="595"/>
        <v>1313.2076091247932</v>
      </c>
      <c r="AI632">
        <f t="shared" si="596"/>
        <v>-1</v>
      </c>
      <c r="AJ632" s="3">
        <f t="shared" si="572"/>
        <v>-8.8996578813022118E-3</v>
      </c>
      <c r="AK632">
        <f t="shared" si="573"/>
        <v>1.3647108580232414E-2</v>
      </c>
      <c r="AL632">
        <f t="shared" si="588"/>
        <v>1.3183285533004871E-2</v>
      </c>
      <c r="AM632">
        <f t="shared" si="589"/>
        <v>8.2868777180323157E-3</v>
      </c>
      <c r="AN632">
        <f t="shared" si="574"/>
        <v>4.8561653664026339E-3</v>
      </c>
      <c r="AO632">
        <f t="shared" si="579"/>
        <v>1314.845</v>
      </c>
      <c r="AP632">
        <f t="shared" si="590"/>
        <v>1318.5549999999998</v>
      </c>
      <c r="AQ632">
        <f t="shared" si="609"/>
        <v>1310.0933333333335</v>
      </c>
      <c r="AR632">
        <f t="shared" si="615"/>
        <v>1288.4242307692309</v>
      </c>
      <c r="AS632">
        <f t="shared" si="624"/>
        <v>1256.354</v>
      </c>
      <c r="AT632">
        <f t="shared" si="621"/>
        <v>1230.2908000000002</v>
      </c>
      <c r="AU632">
        <f t="shared" si="603"/>
        <v>1257.1970499999998</v>
      </c>
      <c r="AV632">
        <f t="shared" si="583"/>
        <v>1313.2076091247932</v>
      </c>
      <c r="AW632">
        <f t="shared" si="597"/>
        <v>1314.4893169364107</v>
      </c>
      <c r="AX632">
        <f t="shared" si="612"/>
        <v>1309.1124090567466</v>
      </c>
      <c r="AY632">
        <f t="shared" si="618"/>
        <v>1292.299386879045</v>
      </c>
      <c r="AZ632">
        <f t="shared" ref="AZ632:AZ695" si="627">((AE632-AZ631)*(2/51)) +AZ631</f>
        <v>1271.6984853549047</v>
      </c>
      <c r="BA632">
        <f t="shared" si="565"/>
        <v>1254.571456813941</v>
      </c>
      <c r="BB632">
        <f t="shared" si="606"/>
        <v>1247.3591966237545</v>
      </c>
      <c r="BC632" s="2">
        <v>12716.46</v>
      </c>
      <c r="BD632" s="2">
        <v>12632.76</v>
      </c>
      <c r="BE632" s="2">
        <v>12784.62</v>
      </c>
      <c r="BF632" s="2">
        <v>12632.76</v>
      </c>
      <c r="BG632" s="2">
        <f t="shared" si="598"/>
        <v>12701.307499999999</v>
      </c>
      <c r="BH632">
        <f t="shared" si="580"/>
        <v>1</v>
      </c>
      <c r="BI632" s="3">
        <f t="shared" si="575"/>
        <v>6.6136780836718754E-3</v>
      </c>
      <c r="BJ632">
        <f t="shared" si="591"/>
        <v>1.1942002727174118E-2</v>
      </c>
      <c r="BK632">
        <f t="shared" si="599"/>
        <v>6.5593640654713565E-3</v>
      </c>
      <c r="BL632">
        <f t="shared" si="600"/>
        <v>1.1929874148783617E-3</v>
      </c>
      <c r="BM632">
        <f t="shared" si="592"/>
        <v>5.3599822592137808E-3</v>
      </c>
      <c r="BN632">
        <f t="shared" si="581"/>
        <v>12656.975</v>
      </c>
      <c r="BO632">
        <f t="shared" si="593"/>
        <v>12701.307499999999</v>
      </c>
      <c r="BP632">
        <f t="shared" si="610"/>
        <v>12623.105833333335</v>
      </c>
      <c r="BQ632">
        <f t="shared" si="616"/>
        <v>12456.845000000001</v>
      </c>
      <c r="BR632">
        <f t="shared" si="625"/>
        <v>12161.163600000002</v>
      </c>
      <c r="BS632">
        <f t="shared" si="622"/>
        <v>11824.0789</v>
      </c>
      <c r="BT632">
        <f t="shared" si="604"/>
        <v>11973.11945</v>
      </c>
      <c r="BU632">
        <f t="shared" si="584"/>
        <v>12617.678881112475</v>
      </c>
      <c r="BV632">
        <f t="shared" si="601"/>
        <v>12659.331826128137</v>
      </c>
      <c r="BW632">
        <f t="shared" si="613"/>
        <v>12619.169993151847</v>
      </c>
      <c r="BX632">
        <f t="shared" si="619"/>
        <v>12475.430054648714</v>
      </c>
      <c r="BY632">
        <f t="shared" ref="BY632:BY695" si="628">((BD632-BY631)*(2/51)) +BY631</f>
        <v>12274.154264316177</v>
      </c>
      <c r="BZ632">
        <f t="shared" si="566"/>
        <v>12063.215142288984</v>
      </c>
      <c r="CA632">
        <f t="shared" si="607"/>
        <v>11905.410159093655</v>
      </c>
    </row>
    <row r="633" spans="1:79" x14ac:dyDescent="0.45">
      <c r="A633" s="1">
        <v>40941</v>
      </c>
      <c r="B633">
        <v>455.12</v>
      </c>
      <c r="C633">
        <v>455.9</v>
      </c>
      <c r="D633">
        <v>457.17</v>
      </c>
      <c r="E633">
        <v>453.98</v>
      </c>
      <c r="F633">
        <v>6671300</v>
      </c>
      <c r="G633" s="6">
        <f t="shared" si="567"/>
        <v>453.60921494494789</v>
      </c>
      <c r="H633">
        <f t="shared" si="576"/>
        <v>1</v>
      </c>
      <c r="I633" s="3">
        <f t="shared" si="568"/>
        <v>2.3455139305990774E-3</v>
      </c>
      <c r="J633">
        <f t="shared" si="569"/>
        <v>7.0091404464756495E-3</v>
      </c>
      <c r="K633">
        <f t="shared" si="585"/>
        <v>7.8498957643183577E-3</v>
      </c>
      <c r="L633">
        <f t="shared" si="586"/>
        <v>3.3305872219449215E-3</v>
      </c>
      <c r="M633">
        <f t="shared" si="570"/>
        <v>4.5043065565125934E-3</v>
      </c>
      <c r="N633">
        <f t="shared" si="571"/>
        <v>-0.44567025916987696</v>
      </c>
      <c r="O633">
        <f t="shared" si="577"/>
        <v>-1.5727189109569824E-2</v>
      </c>
      <c r="P633">
        <f t="shared" si="578"/>
        <v>456.33500000000004</v>
      </c>
      <c r="Q633">
        <f t="shared" si="587"/>
        <v>453.24</v>
      </c>
      <c r="R633">
        <f t="shared" si="608"/>
        <v>437.82749999999993</v>
      </c>
      <c r="S633">
        <f t="shared" si="614"/>
        <v>425.01423076923078</v>
      </c>
      <c r="T633">
        <f t="shared" si="623"/>
        <v>405.2365999999999</v>
      </c>
      <c r="U633">
        <f t="shared" si="620"/>
        <v>400.41710000000012</v>
      </c>
      <c r="V633">
        <f t="shared" si="602"/>
        <v>378.14724999999999</v>
      </c>
      <c r="W633">
        <f t="shared" si="582"/>
        <v>455.10018529227665</v>
      </c>
      <c r="X633">
        <f t="shared" si="594"/>
        <v>453.60921494494789</v>
      </c>
      <c r="Y633">
        <f t="shared" si="611"/>
        <v>442.85524825001647</v>
      </c>
      <c r="Z633">
        <f t="shared" si="617"/>
        <v>429.38419073170962</v>
      </c>
      <c r="AA633">
        <f t="shared" si="626"/>
        <v>416.40302336569613</v>
      </c>
      <c r="AB633">
        <f t="shared" si="564"/>
        <v>402.27648846955674</v>
      </c>
      <c r="AC633">
        <f t="shared" si="605"/>
        <v>381.75228166820199</v>
      </c>
      <c r="AD633" s="2">
        <v>1325.54</v>
      </c>
      <c r="AE633" s="2">
        <v>1324.24</v>
      </c>
      <c r="AF633" s="2">
        <v>1329.19</v>
      </c>
      <c r="AG633" s="2">
        <v>1321.57</v>
      </c>
      <c r="AH633" s="6">
        <f t="shared" si="595"/>
        <v>1329.7561954376033</v>
      </c>
      <c r="AI633">
        <f t="shared" si="596"/>
        <v>-1</v>
      </c>
      <c r="AJ633" s="3">
        <f t="shared" si="572"/>
        <v>-1.0950917233723126E-3</v>
      </c>
      <c r="AK633">
        <f t="shared" si="573"/>
        <v>5.7486005703336895E-3</v>
      </c>
      <c r="AL633">
        <f t="shared" si="588"/>
        <v>-4.2578890742970275E-4</v>
      </c>
      <c r="AM633">
        <f t="shared" si="589"/>
        <v>-3.1706529753868589E-3</v>
      </c>
      <c r="AN633">
        <f t="shared" si="574"/>
        <v>2.7535947613803362E-3</v>
      </c>
      <c r="AO633">
        <f t="shared" si="579"/>
        <v>1312.99</v>
      </c>
      <c r="AP633">
        <f t="shared" si="590"/>
        <v>1315.0974999999999</v>
      </c>
      <c r="AQ633">
        <f t="shared" si="609"/>
        <v>1311.5625000000002</v>
      </c>
      <c r="AR633">
        <f t="shared" si="615"/>
        <v>1291.0676923076924</v>
      </c>
      <c r="AS633">
        <f t="shared" si="624"/>
        <v>1257.8718000000001</v>
      </c>
      <c r="AT633">
        <f t="shared" si="621"/>
        <v>1231.4355000000003</v>
      </c>
      <c r="AU633">
        <f t="shared" si="603"/>
        <v>1257.1865999999998</v>
      </c>
      <c r="AV633">
        <f t="shared" si="583"/>
        <v>1329.7561954376033</v>
      </c>
      <c r="AW633">
        <f t="shared" si="597"/>
        <v>1318.3895901618464</v>
      </c>
      <c r="AX633">
        <f t="shared" si="612"/>
        <v>1311.439730740324</v>
      </c>
      <c r="AY633">
        <f t="shared" si="618"/>
        <v>1294.665358221338</v>
      </c>
      <c r="AZ633">
        <f t="shared" si="627"/>
        <v>1273.7589369096142</v>
      </c>
      <c r="BA633">
        <f t="shared" si="565"/>
        <v>1255.9510319265362</v>
      </c>
      <c r="BB633">
        <f t="shared" si="606"/>
        <v>1248.1241797419261</v>
      </c>
      <c r="BC633" s="2">
        <v>12705.41</v>
      </c>
      <c r="BD633" s="2">
        <v>12716.54</v>
      </c>
      <c r="BE633" s="2">
        <v>12741.89</v>
      </c>
      <c r="BF633" s="2">
        <v>12676.05</v>
      </c>
      <c r="BG633" s="2">
        <f t="shared" si="598"/>
        <v>12670.165000000001</v>
      </c>
      <c r="BH633">
        <f t="shared" si="580"/>
        <v>-1</v>
      </c>
      <c r="BI633" s="3">
        <f t="shared" si="575"/>
        <v>-8.6895252295051241E-4</v>
      </c>
      <c r="BJ633">
        <f t="shared" si="591"/>
        <v>5.1820444991543084E-3</v>
      </c>
      <c r="BK633">
        <f t="shared" si="599"/>
        <v>5.660936538711101E-3</v>
      </c>
      <c r="BL633">
        <f t="shared" si="600"/>
        <v>2.7817317296182789E-3</v>
      </c>
      <c r="BM633">
        <f t="shared" si="592"/>
        <v>2.8712178512932335E-3</v>
      </c>
      <c r="BN633">
        <f t="shared" si="581"/>
        <v>12643.77</v>
      </c>
      <c r="BO633">
        <f t="shared" si="593"/>
        <v>12670.165000000001</v>
      </c>
      <c r="BP633">
        <f t="shared" si="610"/>
        <v>12636.672500000001</v>
      </c>
      <c r="BQ633">
        <f t="shared" si="616"/>
        <v>12477.043846153847</v>
      </c>
      <c r="BR633">
        <f t="shared" si="625"/>
        <v>12175.705400000003</v>
      </c>
      <c r="BS633">
        <f t="shared" si="622"/>
        <v>11836.257900000002</v>
      </c>
      <c r="BT633">
        <f t="shared" si="604"/>
        <v>11974.855999999998</v>
      </c>
      <c r="BU633">
        <f t="shared" si="584"/>
        <v>12765.970559443764</v>
      </c>
      <c r="BV633">
        <f t="shared" si="601"/>
        <v>12682.215095676882</v>
      </c>
      <c r="BW633">
        <f t="shared" si="613"/>
        <v>12634.149994205409</v>
      </c>
      <c r="BX633">
        <f t="shared" si="619"/>
        <v>12493.290050600661</v>
      </c>
      <c r="BY633">
        <f t="shared" si="628"/>
        <v>12291.502724539072</v>
      </c>
      <c r="BZ633">
        <f t="shared" si="566"/>
        <v>12076.152268184251</v>
      </c>
      <c r="CA633">
        <f t="shared" si="607"/>
        <v>11913.481102784266</v>
      </c>
    </row>
    <row r="634" spans="1:79" x14ac:dyDescent="0.45">
      <c r="A634" s="1">
        <v>40942</v>
      </c>
      <c r="B634">
        <v>459.68</v>
      </c>
      <c r="C634">
        <v>457.3</v>
      </c>
      <c r="D634">
        <v>460</v>
      </c>
      <c r="E634">
        <v>455.56</v>
      </c>
      <c r="F634">
        <v>10235700</v>
      </c>
      <c r="G634" s="6">
        <f t="shared" si="567"/>
        <v>456.03752896696875</v>
      </c>
      <c r="H634">
        <f t="shared" si="576"/>
        <v>-1</v>
      </c>
      <c r="I634" s="3">
        <f t="shared" si="568"/>
        <v>-1.0019335559852351E-2</v>
      </c>
      <c r="J634">
        <f t="shared" si="569"/>
        <v>9.658893143056034E-3</v>
      </c>
      <c r="K634">
        <f t="shared" si="585"/>
        <v>8.6889143575687063E-3</v>
      </c>
      <c r="L634">
        <f t="shared" si="586"/>
        <v>7.9872177214938903E-3</v>
      </c>
      <c r="M634">
        <f t="shared" si="570"/>
        <v>6.9613644274276278E-4</v>
      </c>
      <c r="N634">
        <f t="shared" si="571"/>
        <v>0.3482321678048399</v>
      </c>
      <c r="O634">
        <f t="shared" si="577"/>
        <v>2.7736935401295772E-2</v>
      </c>
      <c r="P634">
        <f t="shared" si="578"/>
        <v>455.65499999999997</v>
      </c>
      <c r="Q634">
        <f t="shared" si="587"/>
        <v>455.20000000000005</v>
      </c>
      <c r="R634">
        <f t="shared" si="608"/>
        <v>440.36250000000001</v>
      </c>
      <c r="S634">
        <f t="shared" si="614"/>
        <v>427.00615384615389</v>
      </c>
      <c r="T634">
        <f t="shared" si="623"/>
        <v>406.84019999999987</v>
      </c>
      <c r="U634">
        <f t="shared" si="620"/>
        <v>401.19350000000014</v>
      </c>
      <c r="V634">
        <f t="shared" si="602"/>
        <v>378.7636</v>
      </c>
      <c r="W634">
        <f t="shared" si="582"/>
        <v>461.96990735386169</v>
      </c>
      <c r="X634">
        <f t="shared" si="594"/>
        <v>456.03752896696875</v>
      </c>
      <c r="Y634">
        <f t="shared" si="611"/>
        <v>445.4436715961678</v>
      </c>
      <c r="Z634">
        <f t="shared" si="617"/>
        <v>431.62832475158297</v>
      </c>
      <c r="AA634">
        <f t="shared" si="626"/>
        <v>418.10015970429629</v>
      </c>
      <c r="AB634">
        <f t="shared" si="564"/>
        <v>403.41319166817937</v>
      </c>
      <c r="AC634">
        <f t="shared" si="605"/>
        <v>382.52768185060796</v>
      </c>
      <c r="AD634" s="2">
        <v>1344.9</v>
      </c>
      <c r="AE634" s="2">
        <v>1326.21</v>
      </c>
      <c r="AF634" s="2">
        <v>1345.34</v>
      </c>
      <c r="AG634" s="2">
        <v>1326.21</v>
      </c>
      <c r="AH634" s="6">
        <f t="shared" si="595"/>
        <v>1324.4369022811984</v>
      </c>
      <c r="AI634">
        <f t="shared" si="596"/>
        <v>-1</v>
      </c>
      <c r="AJ634" s="3">
        <f t="shared" si="572"/>
        <v>-1.4605368378170502E-2</v>
      </c>
      <c r="AK634">
        <f t="shared" si="573"/>
        <v>1.4224105881478087E-2</v>
      </c>
      <c r="AL634">
        <f t="shared" si="588"/>
        <v>1.5782630099477151E-2</v>
      </c>
      <c r="AM634">
        <f t="shared" si="589"/>
        <v>1.5450413442540171E-2</v>
      </c>
      <c r="AN634">
        <f t="shared" si="574"/>
        <v>3.2716187077093254E-4</v>
      </c>
      <c r="AO634">
        <f t="shared" si="579"/>
        <v>1318.345</v>
      </c>
      <c r="AP634">
        <f t="shared" si="590"/>
        <v>1316.595</v>
      </c>
      <c r="AQ634">
        <f t="shared" si="609"/>
        <v>1314.3975000000003</v>
      </c>
      <c r="AR634">
        <f t="shared" si="615"/>
        <v>1293.7692307692309</v>
      </c>
      <c r="AS634">
        <f t="shared" si="624"/>
        <v>1260.0328</v>
      </c>
      <c r="AT634">
        <f t="shared" si="621"/>
        <v>1232.8242000000005</v>
      </c>
      <c r="AU634">
        <f t="shared" si="603"/>
        <v>1257.2410499999996</v>
      </c>
      <c r="AV634">
        <f t="shared" si="583"/>
        <v>1324.4369022811984</v>
      </c>
      <c r="AW634">
        <f t="shared" si="597"/>
        <v>1321.5177540971079</v>
      </c>
      <c r="AX634">
        <f t="shared" si="612"/>
        <v>1313.7120798571973</v>
      </c>
      <c r="AY634">
        <f t="shared" si="618"/>
        <v>1297.0019983530908</v>
      </c>
      <c r="AZ634">
        <f t="shared" si="627"/>
        <v>1275.8158413445312</v>
      </c>
      <c r="BA634">
        <f t="shared" si="565"/>
        <v>1257.3422986210603</v>
      </c>
      <c r="BB634">
        <f t="shared" si="606"/>
        <v>1248.9011530778273</v>
      </c>
      <c r="BC634" s="2">
        <v>12862.23</v>
      </c>
      <c r="BD634" s="2">
        <v>12705.04</v>
      </c>
      <c r="BE634" s="2">
        <v>12869.95</v>
      </c>
      <c r="BF634" s="2">
        <v>12704.96</v>
      </c>
      <c r="BG634" s="2">
        <f t="shared" si="598"/>
        <v>12665.8125</v>
      </c>
      <c r="BH634">
        <f t="shared" si="580"/>
        <v>1</v>
      </c>
      <c r="BI634" s="3">
        <f t="shared" si="575"/>
        <v>1.2342773668854426E-2</v>
      </c>
      <c r="BJ634">
        <f t="shared" si="591"/>
        <v>1.2827480149243297E-2</v>
      </c>
      <c r="BK634">
        <f t="shared" si="599"/>
        <v>1.6117205272066101E-2</v>
      </c>
      <c r="BL634">
        <f t="shared" si="600"/>
        <v>1.5507690485707061E-2</v>
      </c>
      <c r="BM634">
        <f t="shared" si="592"/>
        <v>6.0020696255635021E-4</v>
      </c>
      <c r="BN634">
        <f t="shared" si="581"/>
        <v>12674.650000000001</v>
      </c>
      <c r="BO634">
        <f t="shared" si="593"/>
        <v>12665.8125</v>
      </c>
      <c r="BP634">
        <f t="shared" si="610"/>
        <v>12661.124166666668</v>
      </c>
      <c r="BQ634">
        <f t="shared" si="616"/>
        <v>12498.072307692306</v>
      </c>
      <c r="BR634">
        <f t="shared" si="625"/>
        <v>12194.656600000002</v>
      </c>
      <c r="BS634">
        <f t="shared" si="622"/>
        <v>11850.477300000002</v>
      </c>
      <c r="BT634">
        <f t="shared" si="604"/>
        <v>11976.740150000001</v>
      </c>
      <c r="BU634">
        <f t="shared" si="584"/>
        <v>12674.57472027812</v>
      </c>
      <c r="BV634">
        <f t="shared" si="601"/>
        <v>12691.34505740613</v>
      </c>
      <c r="BW634">
        <f t="shared" si="613"/>
        <v>12645.056148943038</v>
      </c>
      <c r="BX634">
        <f t="shared" si="619"/>
        <v>12508.975232037648</v>
      </c>
      <c r="BY634">
        <f t="shared" si="628"/>
        <v>12307.719872596363</v>
      </c>
      <c r="BZ634">
        <f t="shared" si="566"/>
        <v>12088.605490596443</v>
      </c>
      <c r="CA634">
        <f t="shared" si="607"/>
        <v>11921.357310716761</v>
      </c>
    </row>
    <row r="635" spans="1:79" x14ac:dyDescent="0.45">
      <c r="A635" s="1">
        <v>40945</v>
      </c>
      <c r="B635">
        <v>463.97</v>
      </c>
      <c r="C635">
        <v>458.38</v>
      </c>
      <c r="D635">
        <v>464.98</v>
      </c>
      <c r="E635">
        <v>458.2</v>
      </c>
      <c r="F635">
        <v>8907600</v>
      </c>
      <c r="G635" s="6">
        <f t="shared" si="567"/>
        <v>459.21051738018127</v>
      </c>
      <c r="H635">
        <f t="shared" si="576"/>
        <v>-1</v>
      </c>
      <c r="I635" s="3">
        <f t="shared" si="568"/>
        <v>-9.3325791855204069E-3</v>
      </c>
      <c r="J635">
        <f t="shared" si="569"/>
        <v>1.4613013772442247E-2</v>
      </c>
      <c r="K635">
        <f t="shared" si="585"/>
        <v>1.2563916551245231E-2</v>
      </c>
      <c r="L635">
        <f t="shared" si="586"/>
        <v>1.0364489574349992E-2</v>
      </c>
      <c r="M635">
        <f t="shared" si="570"/>
        <v>2.1768648835053792E-3</v>
      </c>
      <c r="N635">
        <f t="shared" si="571"/>
        <v>-0.14909739997305671</v>
      </c>
      <c r="O635">
        <f t="shared" si="577"/>
        <v>-9.8009849769901791E-2</v>
      </c>
      <c r="P635">
        <f t="shared" si="578"/>
        <v>457.4</v>
      </c>
      <c r="Q635">
        <f t="shared" si="587"/>
        <v>456.86750000000001</v>
      </c>
      <c r="R635">
        <f t="shared" si="608"/>
        <v>442.91000000000008</v>
      </c>
      <c r="S635">
        <f t="shared" si="614"/>
        <v>429.05038461538464</v>
      </c>
      <c r="T635">
        <f t="shared" si="623"/>
        <v>408.65359999999987</v>
      </c>
      <c r="U635">
        <f t="shared" si="620"/>
        <v>401.99090000000018</v>
      </c>
      <c r="V635">
        <f t="shared" si="602"/>
        <v>379.37269999999995</v>
      </c>
      <c r="W635">
        <f t="shared" si="582"/>
        <v>464.9700463230692</v>
      </c>
      <c r="X635">
        <f t="shared" si="594"/>
        <v>459.21051738018127</v>
      </c>
      <c r="Y635">
        <f t="shared" si="611"/>
        <v>448.29387596598815</v>
      </c>
      <c r="Z635">
        <f t="shared" si="617"/>
        <v>434.02400439961389</v>
      </c>
      <c r="AA635">
        <f t="shared" si="626"/>
        <v>419.89897697079448</v>
      </c>
      <c r="AB635">
        <f t="shared" si="564"/>
        <v>404.61233638762138</v>
      </c>
      <c r="AC635">
        <f t="shared" si="605"/>
        <v>383.33805317547751</v>
      </c>
      <c r="AD635" s="2">
        <v>1344.33</v>
      </c>
      <c r="AE635" s="2">
        <v>1344.32</v>
      </c>
      <c r="AF635" s="2">
        <v>1344.36</v>
      </c>
      <c r="AG635" s="2">
        <v>1337.52</v>
      </c>
      <c r="AH635" s="6">
        <f t="shared" si="595"/>
        <v>1354.2615488594006</v>
      </c>
      <c r="AI635">
        <f t="shared" si="596"/>
        <v>1</v>
      </c>
      <c r="AJ635" s="3">
        <f t="shared" si="572"/>
        <v>4.2382333258990531E-4</v>
      </c>
      <c r="AK635">
        <f t="shared" si="573"/>
        <v>5.0880364196290483E-3</v>
      </c>
      <c r="AL635">
        <f t="shared" si="588"/>
        <v>-7.3114007170476565E-3</v>
      </c>
      <c r="AM635">
        <f t="shared" si="589"/>
        <v>-7.3335530110600206E-3</v>
      </c>
      <c r="AN635">
        <f t="shared" si="574"/>
        <v>2.2315949208879306E-5</v>
      </c>
      <c r="AO635">
        <f t="shared" si="579"/>
        <v>1325.2249999999999</v>
      </c>
      <c r="AP635">
        <f t="shared" si="590"/>
        <v>1319.1075000000001</v>
      </c>
      <c r="AQ635">
        <f t="shared" si="609"/>
        <v>1317.1108333333332</v>
      </c>
      <c r="AR635">
        <f t="shared" si="615"/>
        <v>1296.1226923076924</v>
      </c>
      <c r="AS635">
        <f t="shared" si="624"/>
        <v>1262.2446</v>
      </c>
      <c r="AT635">
        <f t="shared" si="621"/>
        <v>1234.5513000000003</v>
      </c>
      <c r="AU635">
        <f t="shared" si="603"/>
        <v>1257.3421499999995</v>
      </c>
      <c r="AV635">
        <f t="shared" si="583"/>
        <v>1354.2615488594006</v>
      </c>
      <c r="AW635">
        <f t="shared" si="597"/>
        <v>1330.6386524582647</v>
      </c>
      <c r="AX635">
        <f t="shared" si="612"/>
        <v>1318.4209906483977</v>
      </c>
      <c r="AY635">
        <f t="shared" si="618"/>
        <v>1300.5070355121211</v>
      </c>
      <c r="AZ635">
        <f t="shared" si="627"/>
        <v>1278.5022789388634</v>
      </c>
      <c r="BA635">
        <f t="shared" si="565"/>
        <v>1259.0646293414354</v>
      </c>
      <c r="BB635">
        <f t="shared" si="606"/>
        <v>1249.8505943407345</v>
      </c>
      <c r="BC635" s="2">
        <v>12845.13</v>
      </c>
      <c r="BD635" s="2">
        <v>12860.72</v>
      </c>
      <c r="BE635" s="2">
        <v>12860.79</v>
      </c>
      <c r="BF635" s="2">
        <v>12793.43</v>
      </c>
      <c r="BG635" s="2">
        <f t="shared" si="598"/>
        <v>12677.28</v>
      </c>
      <c r="BH635">
        <f t="shared" si="580"/>
        <v>-1</v>
      </c>
      <c r="BI635" s="3">
        <f t="shared" si="575"/>
        <v>-1.3294739714653186E-3</v>
      </c>
      <c r="BJ635">
        <f t="shared" si="591"/>
        <v>5.2440107651694134E-3</v>
      </c>
      <c r="BK635">
        <f t="shared" si="599"/>
        <v>1.4475502631479325E-2</v>
      </c>
      <c r="BL635">
        <f t="shared" si="600"/>
        <v>1.3240221877248002E-2</v>
      </c>
      <c r="BM635">
        <f t="shared" si="592"/>
        <v>1.2191390822826763E-3</v>
      </c>
      <c r="BN635">
        <f t="shared" si="581"/>
        <v>12710.79</v>
      </c>
      <c r="BO635">
        <f t="shared" si="593"/>
        <v>12677.28</v>
      </c>
      <c r="BP635">
        <f t="shared" si="610"/>
        <v>12680.32</v>
      </c>
      <c r="BQ635">
        <f t="shared" si="616"/>
        <v>12513.901923076921</v>
      </c>
      <c r="BR635">
        <f t="shared" si="625"/>
        <v>12212.846400000004</v>
      </c>
      <c r="BS635">
        <f t="shared" si="622"/>
        <v>11867.627600000002</v>
      </c>
      <c r="BT635">
        <f t="shared" si="604"/>
        <v>11979.258150000001</v>
      </c>
      <c r="BU635">
        <f t="shared" si="584"/>
        <v>12953.792639860938</v>
      </c>
      <c r="BV635">
        <f t="shared" si="601"/>
        <v>12759.095034443677</v>
      </c>
      <c r="BW635">
        <f t="shared" si="613"/>
        <v>12678.235202951802</v>
      </c>
      <c r="BX635">
        <f t="shared" si="619"/>
        <v>12535.030400034859</v>
      </c>
      <c r="BY635">
        <f t="shared" si="628"/>
        <v>12329.406152102387</v>
      </c>
      <c r="BZ635">
        <f t="shared" si="566"/>
        <v>12103.894886822256</v>
      </c>
      <c r="CA635">
        <f t="shared" si="607"/>
        <v>11930.704203147441</v>
      </c>
    </row>
    <row r="636" spans="1:79" x14ac:dyDescent="0.45">
      <c r="A636" s="1">
        <v>40946</v>
      </c>
      <c r="B636">
        <v>468.83</v>
      </c>
      <c r="C636">
        <v>465.25</v>
      </c>
      <c r="D636">
        <v>469.75</v>
      </c>
      <c r="E636">
        <v>464.58</v>
      </c>
      <c r="F636">
        <v>11293700</v>
      </c>
      <c r="G636" s="6">
        <f t="shared" si="567"/>
        <v>463.05831042810877</v>
      </c>
      <c r="H636">
        <f t="shared" si="576"/>
        <v>-1</v>
      </c>
      <c r="I636" s="3">
        <f t="shared" si="568"/>
        <v>-1.0474815182015984E-2</v>
      </c>
      <c r="J636">
        <f t="shared" si="569"/>
        <v>1.1027451314975612E-2</v>
      </c>
      <c r="K636">
        <f t="shared" si="585"/>
        <v>1.4451073269162581E-2</v>
      </c>
      <c r="L636">
        <f t="shared" si="586"/>
        <v>1.24642824497743E-2</v>
      </c>
      <c r="M636">
        <f t="shared" si="570"/>
        <v>1.9623317620459783E-3</v>
      </c>
      <c r="N636">
        <f t="shared" si="571"/>
        <v>0.21127708368382372</v>
      </c>
      <c r="O636">
        <f t="shared" si="577"/>
        <v>5.2194261311738849E-2</v>
      </c>
      <c r="P636">
        <f t="shared" si="578"/>
        <v>461.82500000000005</v>
      </c>
      <c r="Q636">
        <f t="shared" si="587"/>
        <v>458.74</v>
      </c>
      <c r="R636">
        <f t="shared" si="608"/>
        <v>445.92833333333346</v>
      </c>
      <c r="S636">
        <f t="shared" si="614"/>
        <v>431.40923076923082</v>
      </c>
      <c r="T636">
        <f t="shared" si="623"/>
        <v>410.4027999999999</v>
      </c>
      <c r="U636">
        <f t="shared" si="620"/>
        <v>402.78440000000018</v>
      </c>
      <c r="V636">
        <f t="shared" si="602"/>
        <v>379.98050000000001</v>
      </c>
      <c r="W636">
        <f t="shared" si="582"/>
        <v>470.75997683846538</v>
      </c>
      <c r="X636">
        <f t="shared" si="594"/>
        <v>463.05831042810877</v>
      </c>
      <c r="Y636">
        <f t="shared" si="611"/>
        <v>451.45327966352841</v>
      </c>
      <c r="Z636">
        <f t="shared" si="617"/>
        <v>436.60222629593881</v>
      </c>
      <c r="AA636">
        <f t="shared" si="626"/>
        <v>421.81784061899862</v>
      </c>
      <c r="AB636">
        <f t="shared" si="564"/>
        <v>405.88397329083682</v>
      </c>
      <c r="AC636">
        <f t="shared" si="605"/>
        <v>384.18871931303494</v>
      </c>
      <c r="AD636" s="2">
        <v>1347.05</v>
      </c>
      <c r="AE636" s="2">
        <v>1344.33</v>
      </c>
      <c r="AF636" s="2">
        <v>1349.24</v>
      </c>
      <c r="AG636" s="2">
        <v>1335.92</v>
      </c>
      <c r="AH636" s="6">
        <f t="shared" si="595"/>
        <v>1339.3642255702996</v>
      </c>
      <c r="AI636">
        <f t="shared" si="596"/>
        <v>-1</v>
      </c>
      <c r="AJ636" s="3">
        <f t="shared" si="572"/>
        <v>-2.023312728273584E-3</v>
      </c>
      <c r="AK636">
        <f t="shared" si="573"/>
        <v>9.888274377343036E-3</v>
      </c>
      <c r="AL636">
        <f t="shared" si="588"/>
        <v>7.3734793278470026E-3</v>
      </c>
      <c r="AM636">
        <f t="shared" si="589"/>
        <v>5.7383751805284823E-3</v>
      </c>
      <c r="AN636">
        <f t="shared" si="574"/>
        <v>1.6257748413199618E-3</v>
      </c>
      <c r="AO636">
        <f t="shared" si="579"/>
        <v>1335.2649999999999</v>
      </c>
      <c r="AP636">
        <f t="shared" si="590"/>
        <v>1326.8050000000001</v>
      </c>
      <c r="AQ636">
        <f t="shared" si="609"/>
        <v>1320.1316666666669</v>
      </c>
      <c r="AR636">
        <f t="shared" si="615"/>
        <v>1299.1588461538463</v>
      </c>
      <c r="AS636">
        <f t="shared" si="624"/>
        <v>1265.2714000000001</v>
      </c>
      <c r="AT636">
        <f t="shared" si="621"/>
        <v>1236.3686000000005</v>
      </c>
      <c r="AU636">
        <f t="shared" si="603"/>
        <v>1257.4681499999997</v>
      </c>
      <c r="AV636">
        <f t="shared" si="583"/>
        <v>1339.3642255702996</v>
      </c>
      <c r="AW636">
        <f t="shared" si="597"/>
        <v>1336.1151914749587</v>
      </c>
      <c r="AX636">
        <f t="shared" si="612"/>
        <v>1322.4069920871057</v>
      </c>
      <c r="AY636">
        <f t="shared" si="618"/>
        <v>1303.7531810297417</v>
      </c>
      <c r="AZ636">
        <f t="shared" si="627"/>
        <v>1281.0837581961628</v>
      </c>
      <c r="BA636">
        <f t="shared" si="565"/>
        <v>1260.753052522793</v>
      </c>
      <c r="BB636">
        <f t="shared" si="606"/>
        <v>1250.7906879293839</v>
      </c>
      <c r="BC636" s="2">
        <v>12878.2</v>
      </c>
      <c r="BD636" s="2">
        <v>12844.37</v>
      </c>
      <c r="BE636" s="2">
        <v>12903.71</v>
      </c>
      <c r="BF636" s="2">
        <v>12782.57</v>
      </c>
      <c r="BG636" s="2">
        <f t="shared" si="598"/>
        <v>12728.765000000001</v>
      </c>
      <c r="BH636">
        <f t="shared" si="580"/>
        <v>1</v>
      </c>
      <c r="BI636" s="3">
        <f t="shared" si="575"/>
        <v>2.5745165677577052E-3</v>
      </c>
      <c r="BJ636">
        <f t="shared" si="591"/>
        <v>9.4065940892360273E-3</v>
      </c>
      <c r="BK636">
        <f t="shared" si="599"/>
        <v>1.3744067079563325E-2</v>
      </c>
      <c r="BL636">
        <f t="shared" si="600"/>
        <v>1.1739944920029515E-2</v>
      </c>
      <c r="BM636">
        <f t="shared" si="592"/>
        <v>1.9808668913356212E-3</v>
      </c>
      <c r="BN636">
        <f t="shared" si="581"/>
        <v>12782.880000000001</v>
      </c>
      <c r="BO636">
        <f t="shared" si="593"/>
        <v>12728.765000000001</v>
      </c>
      <c r="BP636">
        <f t="shared" si="610"/>
        <v>12703.864166666666</v>
      </c>
      <c r="BQ636">
        <f t="shared" si="616"/>
        <v>12535.896923076922</v>
      </c>
      <c r="BR636">
        <f t="shared" si="625"/>
        <v>12239.213000000003</v>
      </c>
      <c r="BS636">
        <f t="shared" si="622"/>
        <v>11885.684900000002</v>
      </c>
      <c r="BT636">
        <f t="shared" si="604"/>
        <v>11982.1659</v>
      </c>
      <c r="BU636">
        <f t="shared" si="584"/>
        <v>12789.658680069533</v>
      </c>
      <c r="BV636">
        <f t="shared" si="601"/>
        <v>12793.205020666206</v>
      </c>
      <c r="BW636">
        <f t="shared" si="613"/>
        <v>12703.794402497679</v>
      </c>
      <c r="BX636">
        <f t="shared" si="619"/>
        <v>12557.944444476721</v>
      </c>
      <c r="BY636">
        <f t="shared" si="628"/>
        <v>12349.600812804254</v>
      </c>
      <c r="BZ636">
        <f t="shared" si="566"/>
        <v>12118.557760350528</v>
      </c>
      <c r="CA636">
        <f t="shared" si="607"/>
        <v>11939.795405106173</v>
      </c>
    </row>
    <row r="637" spans="1:79" x14ac:dyDescent="0.45">
      <c r="A637" s="1">
        <v>40947</v>
      </c>
      <c r="B637">
        <v>476.68</v>
      </c>
      <c r="C637">
        <v>470.5</v>
      </c>
      <c r="D637">
        <v>476.79</v>
      </c>
      <c r="E637">
        <v>469.7</v>
      </c>
      <c r="F637">
        <v>14567500</v>
      </c>
      <c r="G637" s="6">
        <f t="shared" si="567"/>
        <v>468.50698625686528</v>
      </c>
      <c r="H637">
        <f t="shared" si="576"/>
        <v>-1</v>
      </c>
      <c r="I637" s="3">
        <f t="shared" si="568"/>
        <v>-1.6743809056587726E-2</v>
      </c>
      <c r="J637">
        <f t="shared" si="569"/>
        <v>1.4873709826298631E-2</v>
      </c>
      <c r="K637">
        <f t="shared" si="585"/>
        <v>1.7679594939046375E-2</v>
      </c>
      <c r="L637">
        <f t="shared" si="586"/>
        <v>1.7444806551195732E-2</v>
      </c>
      <c r="M637">
        <f t="shared" si="570"/>
        <v>2.3076277586643793E-4</v>
      </c>
      <c r="N637">
        <f t="shared" si="571"/>
        <v>0.22473313883645099</v>
      </c>
      <c r="O637">
        <f t="shared" si="577"/>
        <v>6.6183874364532144E-2</v>
      </c>
      <c r="P637">
        <f t="shared" si="578"/>
        <v>466.4</v>
      </c>
      <c r="Q637">
        <f t="shared" si="587"/>
        <v>461.9</v>
      </c>
      <c r="R637">
        <f t="shared" si="608"/>
        <v>449.97250000000008</v>
      </c>
      <c r="S637">
        <f t="shared" si="614"/>
        <v>433.85961538461532</v>
      </c>
      <c r="T637">
        <f t="shared" si="623"/>
        <v>412.43959999999998</v>
      </c>
      <c r="U637">
        <f t="shared" si="620"/>
        <v>403.57970000000017</v>
      </c>
      <c r="V637">
        <f t="shared" si="602"/>
        <v>380.57114999999999</v>
      </c>
      <c r="W637">
        <f t="shared" si="582"/>
        <v>479.64001158076735</v>
      </c>
      <c r="X637">
        <f t="shared" si="594"/>
        <v>468.50698625686528</v>
      </c>
      <c r="Y637">
        <f t="shared" si="611"/>
        <v>455.33431356144712</v>
      </c>
      <c r="Z637">
        <f t="shared" si="617"/>
        <v>439.57095027401743</v>
      </c>
      <c r="AA637">
        <f t="shared" si="626"/>
        <v>423.96929784962612</v>
      </c>
      <c r="AB637">
        <f t="shared" si="564"/>
        <v>407.28587480983015</v>
      </c>
      <c r="AC637">
        <f t="shared" si="605"/>
        <v>385.10903056365152</v>
      </c>
      <c r="AD637" s="2">
        <v>1349.96</v>
      </c>
      <c r="AE637" s="2">
        <v>1347.04</v>
      </c>
      <c r="AF637" s="2">
        <v>1351</v>
      </c>
      <c r="AG637" s="2">
        <v>1341.95</v>
      </c>
      <c r="AH637" s="6">
        <f t="shared" si="595"/>
        <v>1350.87788721485</v>
      </c>
      <c r="AI637">
        <f t="shared" si="596"/>
        <v>-1</v>
      </c>
      <c r="AJ637" s="3">
        <f t="shared" si="572"/>
        <v>-2.1602761590142029E-3</v>
      </c>
      <c r="AK637">
        <f t="shared" si="573"/>
        <v>6.7039023378470137E-3</v>
      </c>
      <c r="AL637">
        <f t="shared" si="588"/>
        <v>9.0395132162337732E-5</v>
      </c>
      <c r="AM637">
        <f t="shared" si="589"/>
        <v>-6.7947460206224588E-4</v>
      </c>
      <c r="AN637">
        <f t="shared" si="574"/>
        <v>7.7039319683543485E-4</v>
      </c>
      <c r="AO637">
        <f t="shared" si="579"/>
        <v>1344.3249999999998</v>
      </c>
      <c r="AP637">
        <f t="shared" si="590"/>
        <v>1334.7749999999999</v>
      </c>
      <c r="AQ637">
        <f t="shared" si="609"/>
        <v>1322.6183333333333</v>
      </c>
      <c r="AR637">
        <f t="shared" si="615"/>
        <v>1302.7965384615384</v>
      </c>
      <c r="AS637">
        <f t="shared" si="624"/>
        <v>1268.4084</v>
      </c>
      <c r="AT637">
        <f t="shared" si="621"/>
        <v>1238.0787000000005</v>
      </c>
      <c r="AU637">
        <f t="shared" si="603"/>
        <v>1257.5236499999999</v>
      </c>
      <c r="AV637">
        <f t="shared" si="583"/>
        <v>1350.87788721485</v>
      </c>
      <c r="AW637">
        <f t="shared" si="597"/>
        <v>1340.4851148849752</v>
      </c>
      <c r="AX637">
        <f t="shared" si="612"/>
        <v>1326.1966856121662</v>
      </c>
      <c r="AY637">
        <f t="shared" si="618"/>
        <v>1306.9596120645756</v>
      </c>
      <c r="AZ637">
        <f t="shared" si="627"/>
        <v>1283.6702774825878</v>
      </c>
      <c r="BA637">
        <f t="shared" si="565"/>
        <v>1262.4617049480842</v>
      </c>
      <c r="BB637">
        <f t="shared" si="606"/>
        <v>1251.7483925271015</v>
      </c>
      <c r="BC637" s="2">
        <v>12883.95</v>
      </c>
      <c r="BD637" s="2">
        <v>12865.79</v>
      </c>
      <c r="BE637" s="2">
        <v>12893.64</v>
      </c>
      <c r="BF637" s="2">
        <v>12817.69</v>
      </c>
      <c r="BG637" s="2">
        <f t="shared" si="598"/>
        <v>12781.667500000001</v>
      </c>
      <c r="BH637">
        <f t="shared" si="580"/>
        <v>1</v>
      </c>
      <c r="BI637" s="3">
        <f t="shared" si="575"/>
        <v>4.4649096923483092E-4</v>
      </c>
      <c r="BJ637">
        <f t="shared" si="591"/>
        <v>5.8949312904814834E-3</v>
      </c>
      <c r="BK637">
        <f t="shared" si="599"/>
        <v>8.7603984378406049E-3</v>
      </c>
      <c r="BL637">
        <f t="shared" si="600"/>
        <v>8.002281392470844E-3</v>
      </c>
      <c r="BM637">
        <f t="shared" si="592"/>
        <v>7.5209854120814577E-4</v>
      </c>
      <c r="BN637">
        <f t="shared" si="581"/>
        <v>12852.545</v>
      </c>
      <c r="BO637">
        <f t="shared" si="593"/>
        <v>12781.667500000001</v>
      </c>
      <c r="BP637">
        <f t="shared" si="610"/>
        <v>12722.2425</v>
      </c>
      <c r="BQ637">
        <f t="shared" si="616"/>
        <v>12562.523076923073</v>
      </c>
      <c r="BR637">
        <f t="shared" si="625"/>
        <v>12266.245600000002</v>
      </c>
      <c r="BS637">
        <f t="shared" si="622"/>
        <v>11903.060300000003</v>
      </c>
      <c r="BT637">
        <f t="shared" si="604"/>
        <v>11984.119650000001</v>
      </c>
      <c r="BU637">
        <f t="shared" si="584"/>
        <v>12903.855659965235</v>
      </c>
      <c r="BV637">
        <f t="shared" si="601"/>
        <v>12822.239012399725</v>
      </c>
      <c r="BW637">
        <f t="shared" si="613"/>
        <v>12728.71680211342</v>
      </c>
      <c r="BX637">
        <f t="shared" si="619"/>
        <v>12580.747818959928</v>
      </c>
      <c r="BY637">
        <f t="shared" si="628"/>
        <v>12369.843526027616</v>
      </c>
      <c r="BZ637">
        <f t="shared" si="566"/>
        <v>12133.354438363389</v>
      </c>
      <c r="CA637">
        <f t="shared" si="607"/>
        <v>11949.009281672281</v>
      </c>
    </row>
    <row r="638" spans="1:79" x14ac:dyDescent="0.45">
      <c r="A638" s="1">
        <v>40948</v>
      </c>
      <c r="B638">
        <v>493.17</v>
      </c>
      <c r="C638">
        <v>480.76</v>
      </c>
      <c r="D638">
        <v>496.75</v>
      </c>
      <c r="E638">
        <v>480.56</v>
      </c>
      <c r="F638">
        <v>31579100</v>
      </c>
      <c r="G638" s="6">
        <f t="shared" si="567"/>
        <v>478.37219175411917</v>
      </c>
      <c r="H638">
        <f t="shared" si="576"/>
        <v>-1</v>
      </c>
      <c r="I638" s="3">
        <f t="shared" si="568"/>
        <v>-3.4593437945791741E-2</v>
      </c>
      <c r="J638">
        <f t="shared" si="569"/>
        <v>3.2828436441794916E-2</v>
      </c>
      <c r="K638">
        <f t="shared" si="585"/>
        <v>3.8417384126138598E-2</v>
      </c>
      <c r="L638">
        <f t="shared" si="586"/>
        <v>3.0933671523880806E-2</v>
      </c>
      <c r="M638">
        <f t="shared" si="570"/>
        <v>7.2591601273394243E-3</v>
      </c>
      <c r="N638">
        <f t="shared" si="571"/>
        <v>0.5386980629593624</v>
      </c>
      <c r="O638">
        <f t="shared" si="577"/>
        <v>6.0940327614044873E-2</v>
      </c>
      <c r="P638">
        <f t="shared" si="578"/>
        <v>472.755</v>
      </c>
      <c r="Q638">
        <f t="shared" si="587"/>
        <v>467.29</v>
      </c>
      <c r="R638">
        <f t="shared" si="608"/>
        <v>454.07833333333332</v>
      </c>
      <c r="S638">
        <f t="shared" si="614"/>
        <v>436.61653846153848</v>
      </c>
      <c r="T638">
        <f t="shared" si="623"/>
        <v>414.70179999999993</v>
      </c>
      <c r="U638">
        <f t="shared" si="620"/>
        <v>404.41690000000017</v>
      </c>
      <c r="V638">
        <f t="shared" si="602"/>
        <v>381.18949999999995</v>
      </c>
      <c r="W638">
        <f t="shared" si="582"/>
        <v>499.93499420961632</v>
      </c>
      <c r="X638">
        <f t="shared" si="594"/>
        <v>478.37219175411917</v>
      </c>
      <c r="Y638">
        <f t="shared" si="611"/>
        <v>461.15518839814757</v>
      </c>
      <c r="Z638">
        <f t="shared" si="617"/>
        <v>443.54125025371985</v>
      </c>
      <c r="AA638">
        <f t="shared" si="626"/>
        <v>426.68305087513096</v>
      </c>
      <c r="AB638">
        <f t="shared" si="564"/>
        <v>408.98655055617013</v>
      </c>
      <c r="AC638">
        <f t="shared" si="605"/>
        <v>386.18426409038136</v>
      </c>
      <c r="AD638" s="2">
        <v>1351.95</v>
      </c>
      <c r="AE638" s="2">
        <v>1349.97</v>
      </c>
      <c r="AF638" s="2">
        <v>1354.32</v>
      </c>
      <c r="AG638" s="2">
        <v>1344.63</v>
      </c>
      <c r="AH638" s="6">
        <f t="shared" si="595"/>
        <v>1349.5160563925751</v>
      </c>
      <c r="AI638">
        <f t="shared" si="596"/>
        <v>-1</v>
      </c>
      <c r="AJ638" s="3">
        <f t="shared" si="572"/>
        <v>-1.4741177516370922E-3</v>
      </c>
      <c r="AK638">
        <f t="shared" si="573"/>
        <v>7.1674248307998277E-3</v>
      </c>
      <c r="AL638">
        <f t="shared" si="588"/>
        <v>3.5597528348542511E-3</v>
      </c>
      <c r="AM638">
        <f t="shared" si="589"/>
        <v>1.8035677277757946E-3</v>
      </c>
      <c r="AN638">
        <f t="shared" si="574"/>
        <v>1.7530234106290104E-3</v>
      </c>
      <c r="AO638">
        <f t="shared" si="579"/>
        <v>1345.6849999999999</v>
      </c>
      <c r="AP638">
        <f t="shared" si="590"/>
        <v>1340.4749999999999</v>
      </c>
      <c r="AQ638">
        <f t="shared" si="609"/>
        <v>1325.2641666666666</v>
      </c>
      <c r="AR638">
        <f t="shared" si="615"/>
        <v>1306.0357692307693</v>
      </c>
      <c r="AS638">
        <f t="shared" si="624"/>
        <v>1272.1210000000001</v>
      </c>
      <c r="AT638">
        <f t="shared" si="621"/>
        <v>1239.6547000000005</v>
      </c>
      <c r="AU638">
        <f t="shared" si="603"/>
        <v>1257.5731499999997</v>
      </c>
      <c r="AV638">
        <f t="shared" si="583"/>
        <v>1349.5160563925751</v>
      </c>
      <c r="AW638">
        <f t="shared" si="597"/>
        <v>1344.2790689309852</v>
      </c>
      <c r="AX638">
        <f t="shared" si="612"/>
        <v>1329.8541185949098</v>
      </c>
      <c r="AY638">
        <f t="shared" si="618"/>
        <v>1310.1455667264588</v>
      </c>
      <c r="AZ638">
        <f t="shared" si="627"/>
        <v>1286.2702666009177</v>
      </c>
      <c r="BA638">
        <f t="shared" si="565"/>
        <v>1264.1945424738647</v>
      </c>
      <c r="BB638">
        <f t="shared" si="606"/>
        <v>1252.7257219546925</v>
      </c>
      <c r="BC638" s="2">
        <v>12890.46</v>
      </c>
      <c r="BD638" s="2">
        <v>12884.41</v>
      </c>
      <c r="BE638" s="2">
        <v>12924.71</v>
      </c>
      <c r="BF638" s="2">
        <v>12846.41</v>
      </c>
      <c r="BG638" s="2">
        <f t="shared" si="598"/>
        <v>12818.980000000001</v>
      </c>
      <c r="BH638">
        <f t="shared" si="580"/>
        <v>1</v>
      </c>
      <c r="BI638" s="3">
        <f t="shared" si="575"/>
        <v>5.0527982489829591E-4</v>
      </c>
      <c r="BJ638">
        <f t="shared" si="591"/>
        <v>6.0742595687042419E-3</v>
      </c>
      <c r="BK638">
        <f t="shared" si="599"/>
        <v>8.2479261220469759E-3</v>
      </c>
      <c r="BL638">
        <f t="shared" si="600"/>
        <v>5.5761066793144024E-3</v>
      </c>
      <c r="BM638">
        <f t="shared" si="592"/>
        <v>2.6570037066171418E-3</v>
      </c>
      <c r="BN638">
        <f t="shared" si="581"/>
        <v>12855.080000000002</v>
      </c>
      <c r="BO638">
        <f t="shared" si="593"/>
        <v>12818.980000000001</v>
      </c>
      <c r="BP638">
        <f t="shared" si="610"/>
        <v>12734.370833333334</v>
      </c>
      <c r="BQ638">
        <f t="shared" si="616"/>
        <v>12584.817692307688</v>
      </c>
      <c r="BR638">
        <f t="shared" si="625"/>
        <v>12298.523800000003</v>
      </c>
      <c r="BS638">
        <f t="shared" si="622"/>
        <v>11919.241000000002</v>
      </c>
      <c r="BT638">
        <f t="shared" si="604"/>
        <v>11985.918650000001</v>
      </c>
      <c r="BU638">
        <f t="shared" si="584"/>
        <v>12874.687170017383</v>
      </c>
      <c r="BV638">
        <f t="shared" si="601"/>
        <v>12847.107407439835</v>
      </c>
      <c r="BW638">
        <f t="shared" si="613"/>
        <v>12752.669601788279</v>
      </c>
      <c r="BX638">
        <f t="shared" si="619"/>
        <v>12603.241313851786</v>
      </c>
      <c r="BY638">
        <f t="shared" si="628"/>
        <v>12390.022603438298</v>
      </c>
      <c r="BZ638">
        <f t="shared" si="566"/>
        <v>12148.22682572253</v>
      </c>
      <c r="CA638">
        <f t="shared" si="607"/>
        <v>11958.316751506387</v>
      </c>
    </row>
    <row r="639" spans="1:79" x14ac:dyDescent="0.45">
      <c r="A639" s="1">
        <v>40949</v>
      </c>
      <c r="B639">
        <v>493.42</v>
      </c>
      <c r="C639">
        <v>490.96</v>
      </c>
      <c r="D639">
        <v>497.62</v>
      </c>
      <c r="E639">
        <v>488.55</v>
      </c>
      <c r="F639">
        <v>22546500</v>
      </c>
      <c r="G639" s="6">
        <f t="shared" si="567"/>
        <v>484.3913150524715</v>
      </c>
      <c r="H639">
        <f t="shared" si="576"/>
        <v>-1</v>
      </c>
      <c r="I639" s="3">
        <f t="shared" si="568"/>
        <v>-5.069245898980067E-4</v>
      </c>
      <c r="J639">
        <f t="shared" si="569"/>
        <v>1.8381905881399201E-2</v>
      </c>
      <c r="K639">
        <f t="shared" si="585"/>
        <v>2.7309913568734225E-2</v>
      </c>
      <c r="L639">
        <f t="shared" si="586"/>
        <v>1.8639237878471229E-2</v>
      </c>
      <c r="M639">
        <f t="shared" si="570"/>
        <v>8.5120181589720487E-3</v>
      </c>
      <c r="N639">
        <f t="shared" si="571"/>
        <v>-0.40062093894839551</v>
      </c>
      <c r="O639">
        <f t="shared" si="577"/>
        <v>-4.5883537514665444E-2</v>
      </c>
      <c r="P639">
        <f t="shared" si="578"/>
        <v>484.92500000000001</v>
      </c>
      <c r="Q639">
        <f t="shared" si="587"/>
        <v>475.66250000000002</v>
      </c>
      <c r="R639">
        <f t="shared" si="608"/>
        <v>460.14166666666665</v>
      </c>
      <c r="S639">
        <f t="shared" si="614"/>
        <v>439.76807692307699</v>
      </c>
      <c r="T639">
        <f t="shared" si="623"/>
        <v>417.04279999999994</v>
      </c>
      <c r="U639">
        <f t="shared" si="620"/>
        <v>405.34360000000021</v>
      </c>
      <c r="V639">
        <f t="shared" si="602"/>
        <v>381.90325000000007</v>
      </c>
      <c r="W639">
        <f t="shared" si="582"/>
        <v>490.16250289519189</v>
      </c>
      <c r="X639">
        <f t="shared" si="594"/>
        <v>484.3913150524715</v>
      </c>
      <c r="Y639">
        <f t="shared" si="611"/>
        <v>466.11900556766335</v>
      </c>
      <c r="Z639">
        <f t="shared" si="617"/>
        <v>447.23597245714802</v>
      </c>
      <c r="AA639">
        <f t="shared" si="626"/>
        <v>429.30018613492973</v>
      </c>
      <c r="AB639">
        <f t="shared" si="564"/>
        <v>410.65850005010736</v>
      </c>
      <c r="AC639">
        <f t="shared" si="605"/>
        <v>387.25128633823829</v>
      </c>
      <c r="AD639" s="2">
        <v>1342.64</v>
      </c>
      <c r="AE639" s="2">
        <v>1351.21</v>
      </c>
      <c r="AF639" s="2">
        <v>1351.21</v>
      </c>
      <c r="AG639" s="2">
        <v>1337.35</v>
      </c>
      <c r="AH639" s="6">
        <f t="shared" si="595"/>
        <v>1352.0569718037125</v>
      </c>
      <c r="AI639">
        <f t="shared" si="596"/>
        <v>1</v>
      </c>
      <c r="AJ639" s="3">
        <f t="shared" si="572"/>
        <v>6.8863493472391324E-3</v>
      </c>
      <c r="AK639">
        <f t="shared" si="573"/>
        <v>1.0322945838050502E-2</v>
      </c>
      <c r="AL639">
        <f t="shared" si="588"/>
        <v>-6.2643203753651449E-4</v>
      </c>
      <c r="AM639">
        <f t="shared" si="589"/>
        <v>-6.9649223369261347E-3</v>
      </c>
      <c r="AN639">
        <f t="shared" si="574"/>
        <v>6.3829470297324196E-3</v>
      </c>
      <c r="AO639">
        <f t="shared" si="579"/>
        <v>1348.5050000000001</v>
      </c>
      <c r="AP639">
        <f t="shared" si="590"/>
        <v>1346.415</v>
      </c>
      <c r="AQ639">
        <f t="shared" si="609"/>
        <v>1328.0983333333331</v>
      </c>
      <c r="AR639">
        <f t="shared" si="615"/>
        <v>1309.54</v>
      </c>
      <c r="AS639">
        <f t="shared" si="624"/>
        <v>1275.9469999999999</v>
      </c>
      <c r="AT639">
        <f t="shared" si="621"/>
        <v>1241.0623000000005</v>
      </c>
      <c r="AU639">
        <f t="shared" si="603"/>
        <v>1257.6392499999999</v>
      </c>
      <c r="AV639">
        <f t="shared" si="583"/>
        <v>1352.0569718037125</v>
      </c>
      <c r="AW639">
        <f t="shared" si="597"/>
        <v>1347.0514413585911</v>
      </c>
      <c r="AX639">
        <f t="shared" si="612"/>
        <v>1333.1396388110775</v>
      </c>
      <c r="AY639">
        <f t="shared" si="618"/>
        <v>1313.1873765985729</v>
      </c>
      <c r="AZ639">
        <f t="shared" si="627"/>
        <v>1288.8169228126465</v>
      </c>
      <c r="BA639">
        <f t="shared" si="565"/>
        <v>1265.9176208407189</v>
      </c>
      <c r="BB639">
        <f t="shared" si="606"/>
        <v>1253.7056650198199</v>
      </c>
      <c r="BC639" s="2">
        <v>12801.23</v>
      </c>
      <c r="BD639" s="2">
        <v>12889.55</v>
      </c>
      <c r="BE639" s="2">
        <v>12889.63</v>
      </c>
      <c r="BF639" s="2">
        <v>12743.56</v>
      </c>
      <c r="BG639" s="2">
        <f t="shared" si="598"/>
        <v>12863.822500000002</v>
      </c>
      <c r="BH639">
        <f t="shared" si="580"/>
        <v>-1</v>
      </c>
      <c r="BI639" s="3">
        <f t="shared" si="575"/>
        <v>-6.9221734523050044E-3</v>
      </c>
      <c r="BJ639">
        <f t="shared" si="591"/>
        <v>1.1410622260517131E-2</v>
      </c>
      <c r="BK639">
        <f t="shared" si="599"/>
        <v>2.0062077193615784E-3</v>
      </c>
      <c r="BL639">
        <f t="shared" si="600"/>
        <v>-4.8657776489066497E-3</v>
      </c>
      <c r="BM639">
        <f t="shared" si="592"/>
        <v>6.9055864163052802E-3</v>
      </c>
      <c r="BN639">
        <f t="shared" si="581"/>
        <v>12875.1</v>
      </c>
      <c r="BO639">
        <f t="shared" si="593"/>
        <v>12863.822500000002</v>
      </c>
      <c r="BP639">
        <f t="shared" si="610"/>
        <v>12749.040833333334</v>
      </c>
      <c r="BQ639">
        <f t="shared" si="616"/>
        <v>12610.32615384615</v>
      </c>
      <c r="BR639">
        <f t="shared" si="625"/>
        <v>12331.562600000005</v>
      </c>
      <c r="BS639">
        <f t="shared" si="622"/>
        <v>11933.748</v>
      </c>
      <c r="BT639">
        <f t="shared" si="604"/>
        <v>11987.936400000004</v>
      </c>
      <c r="BU639">
        <f t="shared" si="584"/>
        <v>12896.981414991307</v>
      </c>
      <c r="BV639">
        <f t="shared" si="601"/>
        <v>12864.084444463901</v>
      </c>
      <c r="BW639">
        <f t="shared" si="613"/>
        <v>12773.728124590081</v>
      </c>
      <c r="BX639">
        <f t="shared" si="619"/>
        <v>12624.449364677579</v>
      </c>
      <c r="BY639">
        <f t="shared" si="628"/>
        <v>12409.611913107385</v>
      </c>
      <c r="BZ639">
        <f t="shared" si="566"/>
        <v>12162.906492539905</v>
      </c>
      <c r="CA639">
        <f t="shared" si="607"/>
        <v>11967.582753978961</v>
      </c>
    </row>
    <row r="640" spans="1:79" x14ac:dyDescent="0.45">
      <c r="A640" s="1">
        <v>40952</v>
      </c>
      <c r="B640">
        <v>502.6</v>
      </c>
      <c r="C640">
        <v>499.53</v>
      </c>
      <c r="D640">
        <v>503.83</v>
      </c>
      <c r="E640">
        <v>497.09</v>
      </c>
      <c r="F640">
        <v>18472000</v>
      </c>
      <c r="G640" s="6">
        <f t="shared" si="567"/>
        <v>491.67478903148293</v>
      </c>
      <c r="H640">
        <f t="shared" si="576"/>
        <v>-1</v>
      </c>
      <c r="I640" s="3">
        <f t="shared" si="568"/>
        <v>-1.8604839690324684E-2</v>
      </c>
      <c r="J640">
        <f t="shared" si="569"/>
        <v>1.3410266613609249E-2</v>
      </c>
      <c r="K640">
        <f t="shared" si="585"/>
        <v>2.4722054576889706E-2</v>
      </c>
      <c r="L640">
        <f t="shared" si="586"/>
        <v>2.2220400989113008E-2</v>
      </c>
      <c r="M640">
        <f t="shared" si="570"/>
        <v>2.4472741742935958E-3</v>
      </c>
      <c r="N640">
        <f t="shared" si="571"/>
        <v>-0.22057708964919878</v>
      </c>
      <c r="O640">
        <f t="shared" si="577"/>
        <v>-6.079628049738374E-2</v>
      </c>
      <c r="P640">
        <f t="shared" si="578"/>
        <v>493.29500000000002</v>
      </c>
      <c r="Q640">
        <f t="shared" si="587"/>
        <v>483.02500000000003</v>
      </c>
      <c r="R640">
        <f t="shared" si="608"/>
        <v>464.03833333333336</v>
      </c>
      <c r="S640">
        <f t="shared" si="614"/>
        <v>442.84423076923082</v>
      </c>
      <c r="T640">
        <f t="shared" si="623"/>
        <v>419.44719999999984</v>
      </c>
      <c r="U640">
        <f t="shared" si="620"/>
        <v>406.16150000000016</v>
      </c>
      <c r="V640">
        <f t="shared" si="602"/>
        <v>382.61959999999999</v>
      </c>
      <c r="W640">
        <f t="shared" si="582"/>
        <v>508.81874855240409</v>
      </c>
      <c r="X640">
        <f t="shared" si="594"/>
        <v>491.67478903148293</v>
      </c>
      <c r="Y640">
        <f t="shared" si="611"/>
        <v>471.73146624956132</v>
      </c>
      <c r="Z640">
        <f t="shared" si="617"/>
        <v>451.33701153439631</v>
      </c>
      <c r="AA640">
        <f t="shared" si="626"/>
        <v>432.17468863944231</v>
      </c>
      <c r="AB640">
        <f t="shared" si="564"/>
        <v>412.47912381149138</v>
      </c>
      <c r="AC640">
        <f t="shared" si="605"/>
        <v>388.39903473288268</v>
      </c>
      <c r="AD640" s="2">
        <v>1351.77</v>
      </c>
      <c r="AE640" s="2">
        <v>1343.06</v>
      </c>
      <c r="AF640" s="2">
        <v>1353.35</v>
      </c>
      <c r="AG640" s="2">
        <v>1343.06</v>
      </c>
      <c r="AH640" s="6">
        <f t="shared" si="595"/>
        <v>1338.5615140981436</v>
      </c>
      <c r="AI640">
        <f t="shared" si="596"/>
        <v>-1</v>
      </c>
      <c r="AJ640" s="3">
        <f t="shared" si="572"/>
        <v>-6.8000357504616879E-3</v>
      </c>
      <c r="AK640">
        <f t="shared" si="573"/>
        <v>7.6122417275127901E-3</v>
      </c>
      <c r="AL640">
        <f t="shared" si="588"/>
        <v>1.1048043549810333E-2</v>
      </c>
      <c r="AM640">
        <f t="shared" si="589"/>
        <v>9.8676719468926647E-3</v>
      </c>
      <c r="AN640">
        <f t="shared" si="574"/>
        <v>1.1688378940203786E-3</v>
      </c>
      <c r="AO640">
        <f t="shared" si="579"/>
        <v>1350.5900000000001</v>
      </c>
      <c r="AP640">
        <f t="shared" si="590"/>
        <v>1348.1375</v>
      </c>
      <c r="AQ640">
        <f t="shared" si="609"/>
        <v>1331.1658333333332</v>
      </c>
      <c r="AR640">
        <f t="shared" si="615"/>
        <v>1312.3930769230769</v>
      </c>
      <c r="AS640">
        <f t="shared" si="624"/>
        <v>1279.1199999999999</v>
      </c>
      <c r="AT640">
        <f t="shared" si="621"/>
        <v>1242.4245000000003</v>
      </c>
      <c r="AU640">
        <f t="shared" si="603"/>
        <v>1257.6531499999999</v>
      </c>
      <c r="AV640">
        <f t="shared" si="583"/>
        <v>1338.5615140981436</v>
      </c>
      <c r="AW640">
        <f t="shared" si="597"/>
        <v>1345.4548648151547</v>
      </c>
      <c r="AX640">
        <f t="shared" si="612"/>
        <v>1334.6658482247578</v>
      </c>
      <c r="AY640">
        <f t="shared" si="618"/>
        <v>1315.4001635171971</v>
      </c>
      <c r="AZ640">
        <f t="shared" si="627"/>
        <v>1290.9441023101897</v>
      </c>
      <c r="BA640">
        <f t="shared" si="565"/>
        <v>1267.4451927052592</v>
      </c>
      <c r="BB640">
        <f t="shared" si="606"/>
        <v>1254.5947628803192</v>
      </c>
      <c r="BC640" s="2">
        <v>12874.04</v>
      </c>
      <c r="BD640" s="2">
        <v>12799.11</v>
      </c>
      <c r="BE640" s="2">
        <v>12887.93</v>
      </c>
      <c r="BF640" s="2">
        <v>12799.11</v>
      </c>
      <c r="BG640" s="2">
        <f t="shared" si="598"/>
        <v>12871.030000000002</v>
      </c>
      <c r="BH640">
        <f t="shared" si="580"/>
        <v>1</v>
      </c>
      <c r="BI640" s="3">
        <f t="shared" si="575"/>
        <v>5.6877346942443277E-3</v>
      </c>
      <c r="BJ640">
        <f t="shared" si="591"/>
        <v>6.8991551991449225E-3</v>
      </c>
      <c r="BK640">
        <f t="shared" si="599"/>
        <v>1.3130262302238293E-3</v>
      </c>
      <c r="BL640">
        <f t="shared" si="600"/>
        <v>2.3385851792734525E-4</v>
      </c>
      <c r="BM640">
        <f t="shared" si="592"/>
        <v>1.0789153987403655E-3</v>
      </c>
      <c r="BN640">
        <f t="shared" si="581"/>
        <v>12886.98</v>
      </c>
      <c r="BO640">
        <f t="shared" si="593"/>
        <v>12871.030000000002</v>
      </c>
      <c r="BP640">
        <f t="shared" si="610"/>
        <v>12767.034166666666</v>
      </c>
      <c r="BQ640">
        <f t="shared" si="616"/>
        <v>12629.444999999998</v>
      </c>
      <c r="BR640">
        <f t="shared" si="625"/>
        <v>12358.893400000006</v>
      </c>
      <c r="BS640">
        <f t="shared" si="622"/>
        <v>11947.576800000003</v>
      </c>
      <c r="BT640">
        <f t="shared" si="604"/>
        <v>11989.423000000001</v>
      </c>
      <c r="BU640">
        <f t="shared" si="584"/>
        <v>12750.174292504347</v>
      </c>
      <c r="BV640">
        <f t="shared" si="601"/>
        <v>12838.09466667834</v>
      </c>
      <c r="BW640">
        <f t="shared" si="613"/>
        <v>12777.6330284993</v>
      </c>
      <c r="BX640">
        <f t="shared" si="619"/>
        <v>12637.387189516277</v>
      </c>
      <c r="BY640">
        <f t="shared" si="628"/>
        <v>12424.886347887486</v>
      </c>
      <c r="BZ640">
        <f t="shared" si="566"/>
        <v>12175.50458179654</v>
      </c>
      <c r="CA640">
        <f t="shared" si="607"/>
        <v>11975.856656924443</v>
      </c>
    </row>
    <row r="641" spans="1:79" x14ac:dyDescent="0.45">
      <c r="A641" s="1">
        <v>40953</v>
      </c>
      <c r="B641">
        <v>509.46</v>
      </c>
      <c r="C641">
        <v>504.66</v>
      </c>
      <c r="D641">
        <v>509.56</v>
      </c>
      <c r="E641">
        <v>502</v>
      </c>
      <c r="F641">
        <v>16442800</v>
      </c>
      <c r="G641" s="6">
        <f t="shared" si="567"/>
        <v>498.78887341888975</v>
      </c>
      <c r="H641">
        <f t="shared" si="576"/>
        <v>-1</v>
      </c>
      <c r="I641" s="3">
        <f t="shared" si="568"/>
        <v>-1.3649025069637796E-2</v>
      </c>
      <c r="J641">
        <f t="shared" si="569"/>
        <v>1.4839241549876345E-2</v>
      </c>
      <c r="K641">
        <f t="shared" si="585"/>
        <v>2.1594560655053972E-2</v>
      </c>
      <c r="L641">
        <f t="shared" si="586"/>
        <v>2.1394075028110082E-2</v>
      </c>
      <c r="M641">
        <f t="shared" si="570"/>
        <v>1.9628626388729781E-4</v>
      </c>
      <c r="N641">
        <f t="shared" si="571"/>
        <v>-0.1234096382611234</v>
      </c>
      <c r="O641">
        <f t="shared" si="577"/>
        <v>-0.1202437812715882</v>
      </c>
      <c r="P641">
        <f t="shared" si="578"/>
        <v>498.01</v>
      </c>
      <c r="Q641">
        <f t="shared" si="587"/>
        <v>491.46749999999997</v>
      </c>
      <c r="R641">
        <f t="shared" si="608"/>
        <v>468.86916666666667</v>
      </c>
      <c r="S641">
        <f t="shared" si="614"/>
        <v>446.09692307692302</v>
      </c>
      <c r="T641">
        <f t="shared" si="623"/>
        <v>421.85519999999991</v>
      </c>
      <c r="U641">
        <f t="shared" si="620"/>
        <v>407.05300000000017</v>
      </c>
      <c r="V641">
        <f t="shared" si="602"/>
        <v>383.3988500000001</v>
      </c>
      <c r="W641">
        <f t="shared" si="582"/>
        <v>509.78062572379793</v>
      </c>
      <c r="X641">
        <f t="shared" si="594"/>
        <v>498.78887341888975</v>
      </c>
      <c r="Y641">
        <f t="shared" si="611"/>
        <v>477.5358560573211</v>
      </c>
      <c r="Z641">
        <f t="shared" si="617"/>
        <v>455.642418087404</v>
      </c>
      <c r="AA641">
        <f t="shared" si="626"/>
        <v>435.20548516338573</v>
      </c>
      <c r="AB641">
        <f t="shared" si="564"/>
        <v>414.39953720136282</v>
      </c>
      <c r="AC641">
        <f t="shared" si="605"/>
        <v>389.60362145195847</v>
      </c>
      <c r="AD641" s="2">
        <v>1350.5</v>
      </c>
      <c r="AE641" s="2">
        <v>1351.3</v>
      </c>
      <c r="AF641" s="2">
        <v>1351.3</v>
      </c>
      <c r="AG641" s="2">
        <v>1340.83</v>
      </c>
      <c r="AH641" s="6">
        <f t="shared" si="595"/>
        <v>1357.669242950928</v>
      </c>
      <c r="AI641">
        <f t="shared" si="596"/>
        <v>1</v>
      </c>
      <c r="AJ641" s="3">
        <f t="shared" si="572"/>
        <v>9.3950894013033418E-4</v>
      </c>
      <c r="AK641">
        <f t="shared" si="573"/>
        <v>7.7526841910403755E-3</v>
      </c>
      <c r="AL641">
        <f t="shared" si="588"/>
        <v>-4.6913067995002777E-3</v>
      </c>
      <c r="AM641">
        <f t="shared" si="589"/>
        <v>-5.2805519371901723E-3</v>
      </c>
      <c r="AN641">
        <f t="shared" si="574"/>
        <v>5.9237319511288742E-4</v>
      </c>
      <c r="AO641">
        <f t="shared" si="579"/>
        <v>1347.135</v>
      </c>
      <c r="AP641">
        <f t="shared" si="590"/>
        <v>1347.8200000000002</v>
      </c>
      <c r="AQ641">
        <f t="shared" si="609"/>
        <v>1332.5641666666666</v>
      </c>
      <c r="AR641">
        <f t="shared" si="615"/>
        <v>1314.9223076923076</v>
      </c>
      <c r="AS641">
        <f t="shared" si="624"/>
        <v>1282.0467999999998</v>
      </c>
      <c r="AT641">
        <f t="shared" si="621"/>
        <v>1243.8101000000006</v>
      </c>
      <c r="AU641">
        <f t="shared" si="603"/>
        <v>1257.5991499999998</v>
      </c>
      <c r="AV641">
        <f t="shared" si="583"/>
        <v>1357.669242950928</v>
      </c>
      <c r="AW641">
        <f t="shared" si="597"/>
        <v>1347.7929188890928</v>
      </c>
      <c r="AX641">
        <f t="shared" si="612"/>
        <v>1337.224948497872</v>
      </c>
      <c r="AY641">
        <f t="shared" si="618"/>
        <v>1318.0594106640715</v>
      </c>
      <c r="AZ641">
        <f t="shared" si="627"/>
        <v>1293.3110002588096</v>
      </c>
      <c r="BA641">
        <f t="shared" si="565"/>
        <v>1269.1056839388184</v>
      </c>
      <c r="BB641">
        <f t="shared" si="606"/>
        <v>1255.5570040456892</v>
      </c>
      <c r="BC641" s="2">
        <v>12878.28</v>
      </c>
      <c r="BD641" s="2">
        <v>12871.77</v>
      </c>
      <c r="BE641" s="2">
        <v>12878.88</v>
      </c>
      <c r="BF641" s="2">
        <v>12786.93</v>
      </c>
      <c r="BG641" s="2">
        <f t="shared" si="598"/>
        <v>12859.715</v>
      </c>
      <c r="BH641">
        <f t="shared" si="580"/>
        <v>1</v>
      </c>
      <c r="BI641" s="3">
        <f t="shared" si="575"/>
        <v>3.2934494533182912E-4</v>
      </c>
      <c r="BJ641">
        <f t="shared" si="591"/>
        <v>7.1399286240087113E-3</v>
      </c>
      <c r="BK641">
        <f t="shared" si="599"/>
        <v>1.4903129657227283E-3</v>
      </c>
      <c r="BL641">
        <f t="shared" si="600"/>
        <v>1.4436556331147703E-3</v>
      </c>
      <c r="BM641">
        <f t="shared" si="592"/>
        <v>4.6590072587220095E-5</v>
      </c>
      <c r="BN641">
        <f t="shared" si="581"/>
        <v>12844.33</v>
      </c>
      <c r="BO641">
        <f t="shared" si="593"/>
        <v>12859.715</v>
      </c>
      <c r="BP641">
        <f t="shared" si="610"/>
        <v>12770.515833333333</v>
      </c>
      <c r="BQ641">
        <f t="shared" si="616"/>
        <v>12644.08692307692</v>
      </c>
      <c r="BR641">
        <f t="shared" si="625"/>
        <v>12383.690200000005</v>
      </c>
      <c r="BS641">
        <f t="shared" si="622"/>
        <v>11961.553200000002</v>
      </c>
      <c r="BT641">
        <f t="shared" si="604"/>
        <v>11989.969800000003</v>
      </c>
      <c r="BU641">
        <f t="shared" si="584"/>
        <v>12932.567853747827</v>
      </c>
      <c r="BV641">
        <f t="shared" si="601"/>
        <v>12851.564800007005</v>
      </c>
      <c r="BW641">
        <f t="shared" si="613"/>
        <v>12792.115639499409</v>
      </c>
      <c r="BX641">
        <f t="shared" si="619"/>
        <v>12654.748879181738</v>
      </c>
      <c r="BY641">
        <f t="shared" si="628"/>
        <v>12442.411196989939</v>
      </c>
      <c r="BZ641">
        <f t="shared" si="566"/>
        <v>12189.292015820371</v>
      </c>
      <c r="CA641">
        <f t="shared" si="607"/>
        <v>11984.771217552061</v>
      </c>
    </row>
    <row r="642" spans="1:79" x14ac:dyDescent="0.45">
      <c r="A642" s="1">
        <v>40954</v>
      </c>
      <c r="B642">
        <v>497.67</v>
      </c>
      <c r="C642">
        <v>514.26</v>
      </c>
      <c r="D642">
        <v>526.29</v>
      </c>
      <c r="E642">
        <v>496.89</v>
      </c>
      <c r="F642">
        <v>53790000</v>
      </c>
      <c r="G642" s="6">
        <f t="shared" si="567"/>
        <v>498.34132405133386</v>
      </c>
      <c r="H642">
        <f t="shared" si="576"/>
        <v>1</v>
      </c>
      <c r="I642" s="3">
        <f t="shared" si="568"/>
        <v>2.3142150512307079E-2</v>
      </c>
      <c r="J642">
        <f t="shared" si="569"/>
        <v>5.9075290855386049E-2</v>
      </c>
      <c r="K642">
        <f t="shared" si="585"/>
        <v>5.608340027163216E-2</v>
      </c>
      <c r="L642">
        <f t="shared" si="586"/>
        <v>-1.3471169636830836E-3</v>
      </c>
      <c r="M642">
        <f t="shared" si="570"/>
        <v>5.7507987220447178E-2</v>
      </c>
      <c r="N642">
        <f t="shared" si="571"/>
        <v>0.69431492842535791</v>
      </c>
      <c r="O642">
        <f t="shared" si="577"/>
        <v>8.5084287312334403E-2</v>
      </c>
      <c r="P642">
        <f t="shared" si="578"/>
        <v>506.03</v>
      </c>
      <c r="Q642">
        <f t="shared" si="587"/>
        <v>499.66250000000002</v>
      </c>
      <c r="R642">
        <f t="shared" si="608"/>
        <v>474.05083333333329</v>
      </c>
      <c r="S642">
        <f t="shared" si="614"/>
        <v>449.44538461538457</v>
      </c>
      <c r="T642">
        <f t="shared" si="623"/>
        <v>424.28579999999988</v>
      </c>
      <c r="U642">
        <f t="shared" si="620"/>
        <v>408.02620000000019</v>
      </c>
      <c r="V642">
        <f t="shared" si="602"/>
        <v>384.1955000000001</v>
      </c>
      <c r="W642">
        <f t="shared" si="582"/>
        <v>491.61468713810109</v>
      </c>
      <c r="X642">
        <f t="shared" si="594"/>
        <v>498.34132405133386</v>
      </c>
      <c r="Y642">
        <f t="shared" si="611"/>
        <v>480.63341666388709</v>
      </c>
      <c r="Z642">
        <f t="shared" si="617"/>
        <v>458.75557230315184</v>
      </c>
      <c r="AA642">
        <f t="shared" si="626"/>
        <v>437.65507398050784</v>
      </c>
      <c r="AB642">
        <f t="shared" si="564"/>
        <v>416.04845725678138</v>
      </c>
      <c r="AC642">
        <f t="shared" si="605"/>
        <v>390.67890880069518</v>
      </c>
      <c r="AD642" s="2">
        <v>1343.23</v>
      </c>
      <c r="AE642" s="2">
        <v>1350.52</v>
      </c>
      <c r="AF642" s="2">
        <v>1355.87</v>
      </c>
      <c r="AG642" s="2">
        <v>1340.8</v>
      </c>
      <c r="AH642" s="6">
        <f t="shared" si="595"/>
        <v>1346.945378524536</v>
      </c>
      <c r="AI642">
        <f t="shared" si="596"/>
        <v>1</v>
      </c>
      <c r="AJ642" s="3">
        <f t="shared" si="572"/>
        <v>5.3831914105886575E-3</v>
      </c>
      <c r="AK642">
        <f t="shared" si="573"/>
        <v>1.121922530020915E-2</v>
      </c>
      <c r="AL642">
        <f t="shared" si="588"/>
        <v>6.6258228564844259E-3</v>
      </c>
      <c r="AM642">
        <f t="shared" si="589"/>
        <v>-2.758373564194427E-3</v>
      </c>
      <c r="AN642">
        <f t="shared" si="574"/>
        <v>9.4101531383306448E-3</v>
      </c>
      <c r="AO642">
        <f t="shared" si="579"/>
        <v>1347.1799999999998</v>
      </c>
      <c r="AP642">
        <f t="shared" si="590"/>
        <v>1348.885</v>
      </c>
      <c r="AQ642">
        <f t="shared" si="609"/>
        <v>1335.3183333333332</v>
      </c>
      <c r="AR642">
        <f t="shared" si="615"/>
        <v>1317.6288461538461</v>
      </c>
      <c r="AS642">
        <f t="shared" si="624"/>
        <v>1284.1346000000001</v>
      </c>
      <c r="AT642">
        <f t="shared" si="621"/>
        <v>1245.2868000000005</v>
      </c>
      <c r="AU642">
        <f t="shared" si="603"/>
        <v>1257.5549499999997</v>
      </c>
      <c r="AV642">
        <f t="shared" si="583"/>
        <v>1346.945378524536</v>
      </c>
      <c r="AW642">
        <f t="shared" si="597"/>
        <v>1348.8837513334556</v>
      </c>
      <c r="AX642">
        <f t="shared" si="612"/>
        <v>1339.270341036661</v>
      </c>
      <c r="AY642">
        <f t="shared" si="618"/>
        <v>1320.4638987630292</v>
      </c>
      <c r="AZ642">
        <f t="shared" si="627"/>
        <v>1295.5544904447386</v>
      </c>
      <c r="BA642">
        <f t="shared" si="565"/>
        <v>1270.7178486132973</v>
      </c>
      <c r="BB642">
        <f t="shared" si="606"/>
        <v>1256.5019094780703</v>
      </c>
      <c r="BC642" s="2">
        <v>12780.95</v>
      </c>
      <c r="BD642" s="2">
        <v>12864.65</v>
      </c>
      <c r="BE642" s="2">
        <v>12899.47</v>
      </c>
      <c r="BF642" s="2">
        <v>12753.62</v>
      </c>
      <c r="BG642" s="2">
        <f t="shared" si="598"/>
        <v>12861.21</v>
      </c>
      <c r="BH642">
        <f t="shared" si="580"/>
        <v>-1</v>
      </c>
      <c r="BI642" s="3">
        <f t="shared" si="575"/>
        <v>-7.5576862748752104E-3</v>
      </c>
      <c r="BJ642">
        <f t="shared" si="591"/>
        <v>1.1411514793501151E-2</v>
      </c>
      <c r="BK642">
        <f t="shared" si="599"/>
        <v>2.9748367377564178E-3</v>
      </c>
      <c r="BL642">
        <f t="shared" si="600"/>
        <v>-6.2404703756488234E-3</v>
      </c>
      <c r="BM642">
        <f t="shared" si="592"/>
        <v>9.273176094108701E-3</v>
      </c>
      <c r="BN642">
        <f t="shared" si="581"/>
        <v>12835.44</v>
      </c>
      <c r="BO642">
        <f t="shared" si="593"/>
        <v>12861.21</v>
      </c>
      <c r="BP642">
        <f t="shared" si="610"/>
        <v>12782.000833333332</v>
      </c>
      <c r="BQ642">
        <f t="shared" si="616"/>
        <v>12661.945384615385</v>
      </c>
      <c r="BR642">
        <f t="shared" si="625"/>
        <v>12400.201400000004</v>
      </c>
      <c r="BS642">
        <f t="shared" si="622"/>
        <v>11976.185100000002</v>
      </c>
      <c r="BT642">
        <f t="shared" si="604"/>
        <v>11990.511700000001</v>
      </c>
      <c r="BU642">
        <f t="shared" si="584"/>
        <v>12830.691073126087</v>
      </c>
      <c r="BV642">
        <f t="shared" si="601"/>
        <v>12856.798880004202</v>
      </c>
      <c r="BW642">
        <f t="shared" si="613"/>
        <v>12803.274771884115</v>
      </c>
      <c r="BX642">
        <f t="shared" si="619"/>
        <v>12670.29711035346</v>
      </c>
      <c r="BY642">
        <f t="shared" si="628"/>
        <v>12458.969581421707</v>
      </c>
      <c r="BZ642">
        <f t="shared" si="566"/>
        <v>12202.66544124967</v>
      </c>
      <c r="CA642">
        <f t="shared" si="607"/>
        <v>11993.526230312737</v>
      </c>
    </row>
    <row r="643" spans="1:79" x14ac:dyDescent="0.45">
      <c r="A643" s="1">
        <v>40955</v>
      </c>
      <c r="B643">
        <v>502.21</v>
      </c>
      <c r="C643">
        <v>491.5</v>
      </c>
      <c r="D643">
        <v>504.89</v>
      </c>
      <c r="E643">
        <v>486.63</v>
      </c>
      <c r="F643">
        <v>33734000</v>
      </c>
      <c r="G643" s="6">
        <f t="shared" si="567"/>
        <v>499.88879443080032</v>
      </c>
      <c r="H643">
        <f t="shared" si="576"/>
        <v>-1</v>
      </c>
      <c r="I643" s="3">
        <f t="shared" si="568"/>
        <v>-9.1225109007976434E-3</v>
      </c>
      <c r="J643">
        <f t="shared" si="569"/>
        <v>3.6359291929670835E-2</v>
      </c>
      <c r="K643">
        <f t="shared" si="585"/>
        <v>1.0004636280943856E-2</v>
      </c>
      <c r="L643">
        <f t="shared" si="586"/>
        <v>4.6434438920414474E-3</v>
      </c>
      <c r="M643">
        <f t="shared" si="570"/>
        <v>5.336413054300008E-3</v>
      </c>
      <c r="N643">
        <f t="shared" si="571"/>
        <v>-0.59453370486749268</v>
      </c>
      <c r="O643">
        <f t="shared" si="577"/>
        <v>-6.1155980951112687E-2</v>
      </c>
      <c r="P643">
        <f t="shared" si="578"/>
        <v>503.565</v>
      </c>
      <c r="Q643">
        <f t="shared" si="587"/>
        <v>500.78750000000002</v>
      </c>
      <c r="R643">
        <f t="shared" si="608"/>
        <v>477.77250000000004</v>
      </c>
      <c r="S643">
        <f t="shared" si="614"/>
        <v>452.36615384615379</v>
      </c>
      <c r="T643">
        <f t="shared" si="623"/>
        <v>426.44519999999983</v>
      </c>
      <c r="U643">
        <f t="shared" si="620"/>
        <v>408.98470000000009</v>
      </c>
      <c r="V643">
        <f t="shared" si="602"/>
        <v>384.95245000000011</v>
      </c>
      <c r="W643">
        <f t="shared" si="582"/>
        <v>507.5076564309494</v>
      </c>
      <c r="X643">
        <f t="shared" si="594"/>
        <v>499.88879443080032</v>
      </c>
      <c r="Y643">
        <f t="shared" si="611"/>
        <v>483.95289102328906</v>
      </c>
      <c r="Z643">
        <f t="shared" si="617"/>
        <v>461.97441879921467</v>
      </c>
      <c r="AA643">
        <f t="shared" si="626"/>
        <v>440.18663970676243</v>
      </c>
      <c r="AB643">
        <f t="shared" ref="AB643:AB706" si="629">((B643-AB642)*(2/101)) +AB642</f>
        <v>417.75462642001344</v>
      </c>
      <c r="AC643">
        <f t="shared" si="605"/>
        <v>391.7886709021808</v>
      </c>
      <c r="AD643" s="2">
        <v>1358.04</v>
      </c>
      <c r="AE643" s="2">
        <v>1342.61</v>
      </c>
      <c r="AF643" s="2">
        <v>1359.02</v>
      </c>
      <c r="AG643" s="2">
        <v>1341.22</v>
      </c>
      <c r="AH643" s="6">
        <f t="shared" si="595"/>
        <v>1340.442310737732</v>
      </c>
      <c r="AI643">
        <f t="shared" si="596"/>
        <v>-1</v>
      </c>
      <c r="AJ643" s="3">
        <f t="shared" si="572"/>
        <v>-1.1025662023629569E-2</v>
      </c>
      <c r="AK643">
        <f t="shared" si="573"/>
        <v>1.310712497422753E-2</v>
      </c>
      <c r="AL643">
        <f t="shared" si="588"/>
        <v>1.3859372472391962E-2</v>
      </c>
      <c r="AM643">
        <f t="shared" si="589"/>
        <v>1.3128270512874837E-2</v>
      </c>
      <c r="AN643">
        <f t="shared" si="574"/>
        <v>7.2162822891816013E-4</v>
      </c>
      <c r="AO643">
        <f t="shared" si="579"/>
        <v>1350.9099999999999</v>
      </c>
      <c r="AP643">
        <f t="shared" si="590"/>
        <v>1349.0225</v>
      </c>
      <c r="AQ643">
        <f t="shared" si="609"/>
        <v>1338.1816666666666</v>
      </c>
      <c r="AR643">
        <f t="shared" si="615"/>
        <v>1320.4246153846154</v>
      </c>
      <c r="AS643">
        <f t="shared" si="624"/>
        <v>1286.2244000000001</v>
      </c>
      <c r="AT643">
        <f t="shared" si="621"/>
        <v>1247.1465000000007</v>
      </c>
      <c r="AU643">
        <f t="shared" si="603"/>
        <v>1257.4814999999996</v>
      </c>
      <c r="AV643">
        <f t="shared" si="583"/>
        <v>1340.442310737732</v>
      </c>
      <c r="AW643">
        <f t="shared" si="597"/>
        <v>1346.3742508000732</v>
      </c>
      <c r="AX643">
        <f t="shared" si="612"/>
        <v>1339.7841347233284</v>
      </c>
      <c r="AY643">
        <f t="shared" si="618"/>
        <v>1322.1043507065085</v>
      </c>
      <c r="AZ643">
        <f t="shared" si="627"/>
        <v>1297.3998045449448</v>
      </c>
      <c r="BA643">
        <f t="shared" ref="BA643:BA706" si="630">((AE643-BA642)*(2/101)) +BA642</f>
        <v>1272.1414555714498</v>
      </c>
      <c r="BB643">
        <f t="shared" si="606"/>
        <v>1257.3587063986865</v>
      </c>
      <c r="BC643" s="2">
        <v>12904.08</v>
      </c>
      <c r="BD643" s="2">
        <v>12779.81</v>
      </c>
      <c r="BE643" s="2">
        <v>12914</v>
      </c>
      <c r="BF643" s="2">
        <v>12779.58</v>
      </c>
      <c r="BG643" s="2">
        <f t="shared" si="598"/>
        <v>12856.27</v>
      </c>
      <c r="BH643">
        <f t="shared" si="580"/>
        <v>1</v>
      </c>
      <c r="BI643" s="3">
        <f t="shared" si="575"/>
        <v>9.6338691568310011E-3</v>
      </c>
      <c r="BJ643">
        <f t="shared" si="591"/>
        <v>1.0416860403841271E-2</v>
      </c>
      <c r="BK643">
        <f t="shared" si="599"/>
        <v>4.4904159604612819E-3</v>
      </c>
      <c r="BL643">
        <f t="shared" si="600"/>
        <v>3.7188080213000729E-3</v>
      </c>
      <c r="BM643">
        <f t="shared" si="592"/>
        <v>7.6874910880900249E-4</v>
      </c>
      <c r="BN643">
        <f t="shared" si="581"/>
        <v>12868.21</v>
      </c>
      <c r="BO643">
        <f t="shared" si="593"/>
        <v>12856.27</v>
      </c>
      <c r="BP643">
        <f t="shared" si="610"/>
        <v>12799.124166666666</v>
      </c>
      <c r="BQ643">
        <f t="shared" si="616"/>
        <v>12681.381538461541</v>
      </c>
      <c r="BR643">
        <f t="shared" si="625"/>
        <v>12417.047000000004</v>
      </c>
      <c r="BS643">
        <f t="shared" si="622"/>
        <v>11993.6127</v>
      </c>
      <c r="BT643">
        <f t="shared" si="604"/>
        <v>11990.784149999999</v>
      </c>
      <c r="BU643">
        <f t="shared" si="584"/>
        <v>12754.369463436957</v>
      </c>
      <c r="BV643">
        <f t="shared" si="601"/>
        <v>12826.003328002522</v>
      </c>
      <c r="BW643">
        <f t="shared" si="613"/>
        <v>12799.664806978866</v>
      </c>
      <c r="BX643">
        <f t="shared" si="619"/>
        <v>12678.409176253204</v>
      </c>
      <c r="BY643">
        <f t="shared" si="628"/>
        <v>12471.551558620855</v>
      </c>
      <c r="BZ643">
        <f t="shared" ref="BZ643:BZ706" si="631">((BD643-BZ642)*(2/101)) +BZ642</f>
        <v>12214.094046373439</v>
      </c>
      <c r="CA643">
        <f t="shared" si="607"/>
        <v>12001.349949414102</v>
      </c>
    </row>
    <row r="644" spans="1:79" x14ac:dyDescent="0.45">
      <c r="A644" s="1">
        <v>40956</v>
      </c>
      <c r="B644">
        <v>502.12</v>
      </c>
      <c r="C644">
        <v>503.11</v>
      </c>
      <c r="D644">
        <v>507.77</v>
      </c>
      <c r="E644">
        <v>500.3</v>
      </c>
      <c r="F644">
        <v>19135900</v>
      </c>
      <c r="G644" s="6">
        <f t="shared" si="567"/>
        <v>500.78127665848018</v>
      </c>
      <c r="H644">
        <f t="shared" si="576"/>
        <v>1</v>
      </c>
      <c r="I644" s="3">
        <f t="shared" si="568"/>
        <v>1.7920790107718882E-4</v>
      </c>
      <c r="J644">
        <f t="shared" si="569"/>
        <v>1.4876921851350216E-2</v>
      </c>
      <c r="K644">
        <f t="shared" si="585"/>
        <v>1.395564025107498E-2</v>
      </c>
      <c r="L644">
        <f t="shared" si="586"/>
        <v>2.6732695568264992E-3</v>
      </c>
      <c r="M644">
        <f t="shared" si="570"/>
        <v>1.1252290289173857E-2</v>
      </c>
      <c r="N644">
        <f t="shared" si="571"/>
        <v>-0.76286456346448295</v>
      </c>
      <c r="O644">
        <f t="shared" si="577"/>
        <v>-1.95013932535914E-2</v>
      </c>
      <c r="P644">
        <f t="shared" si="578"/>
        <v>499.94</v>
      </c>
      <c r="Q644">
        <f t="shared" si="587"/>
        <v>502.98500000000001</v>
      </c>
      <c r="R644">
        <f t="shared" si="608"/>
        <v>481.58333333333331</v>
      </c>
      <c r="S644">
        <f t="shared" si="614"/>
        <v>455.40346153846156</v>
      </c>
      <c r="T644">
        <f t="shared" si="623"/>
        <v>428.62919999999986</v>
      </c>
      <c r="U644">
        <f t="shared" si="620"/>
        <v>409.96380000000005</v>
      </c>
      <c r="V644">
        <f t="shared" si="602"/>
        <v>385.72250000000008</v>
      </c>
      <c r="W644">
        <f t="shared" si="582"/>
        <v>499.42617178452531</v>
      </c>
      <c r="X644">
        <f t="shared" si="594"/>
        <v>500.78127665848018</v>
      </c>
      <c r="Y644">
        <f t="shared" si="611"/>
        <v>486.74783086585995</v>
      </c>
      <c r="Z644">
        <f t="shared" si="617"/>
        <v>464.94816555482839</v>
      </c>
      <c r="AA644">
        <f t="shared" si="626"/>
        <v>442.6153989339482</v>
      </c>
      <c r="AB644">
        <f t="shared" si="629"/>
        <v>419.42522787704286</v>
      </c>
      <c r="AC644">
        <f t="shared" si="605"/>
        <v>392.88649507230838</v>
      </c>
      <c r="AD644" s="2">
        <v>1361.23</v>
      </c>
      <c r="AE644" s="2">
        <v>1358.06</v>
      </c>
      <c r="AF644" s="2">
        <v>1363.4</v>
      </c>
      <c r="AG644" s="2">
        <v>1357.24</v>
      </c>
      <c r="AH644" s="6">
        <f t="shared" si="595"/>
        <v>1366.8688446311339</v>
      </c>
      <c r="AI644">
        <f t="shared" si="596"/>
        <v>-1</v>
      </c>
      <c r="AJ644" s="3">
        <f t="shared" si="572"/>
        <v>-2.3489735206621708E-3</v>
      </c>
      <c r="AK644">
        <f t="shared" si="573"/>
        <v>4.5253190129515815E-3</v>
      </c>
      <c r="AL644">
        <f t="shared" si="588"/>
        <v>-2.5378035681762456E-3</v>
      </c>
      <c r="AM644">
        <f t="shared" si="589"/>
        <v>-4.1253735889017337E-3</v>
      </c>
      <c r="AN644">
        <f t="shared" si="574"/>
        <v>1.5941464704716123E-3</v>
      </c>
      <c r="AO644">
        <f t="shared" si="579"/>
        <v>1346.5650000000001</v>
      </c>
      <c r="AP644">
        <f t="shared" si="590"/>
        <v>1346.8724999999999</v>
      </c>
      <c r="AQ644">
        <f t="shared" si="609"/>
        <v>1340.605</v>
      </c>
      <c r="AR644">
        <f t="shared" si="615"/>
        <v>1322.8030769230768</v>
      </c>
      <c r="AS644">
        <f t="shared" si="624"/>
        <v>1288.19</v>
      </c>
      <c r="AT644">
        <f t="shared" si="621"/>
        <v>1249.2844000000007</v>
      </c>
      <c r="AU644">
        <f t="shared" si="603"/>
        <v>1257.3957499999995</v>
      </c>
      <c r="AV644">
        <f t="shared" si="583"/>
        <v>1366.8688446311339</v>
      </c>
      <c r="AW644">
        <f t="shared" si="597"/>
        <v>1351.048550480044</v>
      </c>
      <c r="AX644">
        <f t="shared" si="612"/>
        <v>1342.5958063043547</v>
      </c>
      <c r="AY644">
        <f t="shared" si="618"/>
        <v>1324.7677321356559</v>
      </c>
      <c r="AZ644">
        <f t="shared" si="627"/>
        <v>1299.7786357392606</v>
      </c>
      <c r="BA644">
        <f t="shared" si="630"/>
        <v>1273.8428128868666</v>
      </c>
      <c r="BB644">
        <f t="shared" si="606"/>
        <v>1258.3607093200926</v>
      </c>
      <c r="BC644" s="2">
        <v>12949.87</v>
      </c>
      <c r="BD644" s="2">
        <v>12903.33</v>
      </c>
      <c r="BE644" s="2">
        <v>12967.92</v>
      </c>
      <c r="BF644" s="2">
        <v>12903.25</v>
      </c>
      <c r="BG644" s="2">
        <f t="shared" si="598"/>
        <v>12828.834999999999</v>
      </c>
      <c r="BH644">
        <f t="shared" si="580"/>
        <v>1</v>
      </c>
      <c r="BI644" s="3">
        <f t="shared" si="575"/>
        <v>3.5484900899561125E-3</v>
      </c>
      <c r="BJ644">
        <f t="shared" si="591"/>
        <v>4.9938725253612639E-3</v>
      </c>
      <c r="BK644">
        <f t="shared" si="599"/>
        <v>1.0841592397127326E-2</v>
      </c>
      <c r="BL644">
        <f t="shared" si="600"/>
        <v>9.4346057143927468E-3</v>
      </c>
      <c r="BM644">
        <f t="shared" si="592"/>
        <v>1.3938363860022743E-3</v>
      </c>
      <c r="BN644">
        <f t="shared" si="581"/>
        <v>12822.23</v>
      </c>
      <c r="BO644">
        <f t="shared" si="593"/>
        <v>12828.834999999999</v>
      </c>
      <c r="BP644">
        <f t="shared" si="610"/>
        <v>12809.543333333335</v>
      </c>
      <c r="BQ644">
        <f t="shared" si="616"/>
        <v>12696.200769230771</v>
      </c>
      <c r="BR644">
        <f t="shared" si="625"/>
        <v>12432.212400000004</v>
      </c>
      <c r="BS644">
        <f t="shared" si="622"/>
        <v>12014.0831</v>
      </c>
      <c r="BT644">
        <f t="shared" si="604"/>
        <v>11990.651300000001</v>
      </c>
      <c r="BU644">
        <f t="shared" si="584"/>
        <v>12977.810268281522</v>
      </c>
      <c r="BV644">
        <f t="shared" si="601"/>
        <v>12856.933996801514</v>
      </c>
      <c r="BW644">
        <f t="shared" si="613"/>
        <v>12815.613298212887</v>
      </c>
      <c r="BX644">
        <f t="shared" si="619"/>
        <v>12695.069978012227</v>
      </c>
      <c r="BY644">
        <f t="shared" si="628"/>
        <v>12488.484046518077</v>
      </c>
      <c r="BZ644">
        <f t="shared" si="631"/>
        <v>12227.742283078915</v>
      </c>
      <c r="CA644">
        <f t="shared" si="607"/>
        <v>12010.324875290578</v>
      </c>
    </row>
    <row r="645" spans="1:79" x14ac:dyDescent="0.45">
      <c r="A645" s="1">
        <v>40960</v>
      </c>
      <c r="B645">
        <v>514.85</v>
      </c>
      <c r="C645">
        <v>506.88</v>
      </c>
      <c r="D645">
        <v>514.85</v>
      </c>
      <c r="E645">
        <v>504.12</v>
      </c>
      <c r="F645">
        <v>21628400</v>
      </c>
      <c r="G645" s="6">
        <f t="shared" si="567"/>
        <v>506.40876599508812</v>
      </c>
      <c r="H645">
        <f t="shared" si="576"/>
        <v>-1</v>
      </c>
      <c r="I645" s="3">
        <f t="shared" si="568"/>
        <v>-2.5352505377200706E-2</v>
      </c>
      <c r="J645">
        <f t="shared" si="569"/>
        <v>2.0841021656793274E-2</v>
      </c>
      <c r="K645">
        <f t="shared" si="585"/>
        <v>1.6668814941078212E-2</v>
      </c>
      <c r="L645">
        <f t="shared" si="586"/>
        <v>1.6668814941078212E-2</v>
      </c>
      <c r="M645">
        <f t="shared" si="570"/>
        <v>0</v>
      </c>
      <c r="N645">
        <f t="shared" si="571"/>
        <v>0.11524199663405522</v>
      </c>
      <c r="O645">
        <f t="shared" si="577"/>
        <v>0.18084571827554169</v>
      </c>
      <c r="P645">
        <f t="shared" si="578"/>
        <v>502.16499999999996</v>
      </c>
      <c r="Q645">
        <f t="shared" si="587"/>
        <v>502.86500000000001</v>
      </c>
      <c r="R645">
        <f t="shared" si="608"/>
        <v>485.4108333333333</v>
      </c>
      <c r="S645">
        <f t="shared" si="614"/>
        <v>458.46384615384613</v>
      </c>
      <c r="T645">
        <f t="shared" si="623"/>
        <v>430.85259999999982</v>
      </c>
      <c r="U645">
        <f t="shared" si="620"/>
        <v>410.95330000000007</v>
      </c>
      <c r="V645">
        <f t="shared" si="602"/>
        <v>386.48525000000001</v>
      </c>
      <c r="W645">
        <f t="shared" si="582"/>
        <v>522.56191410773738</v>
      </c>
      <c r="X645">
        <f t="shared" si="594"/>
        <v>506.40876599508812</v>
      </c>
      <c r="Y645">
        <f t="shared" si="611"/>
        <v>491.0712415018815</v>
      </c>
      <c r="Z645">
        <f t="shared" si="617"/>
        <v>468.64459773595223</v>
      </c>
      <c r="AA645">
        <f t="shared" si="626"/>
        <v>445.44812838751886</v>
      </c>
      <c r="AB645">
        <f t="shared" si="629"/>
        <v>421.31482732502218</v>
      </c>
      <c r="AC645">
        <f t="shared" si="605"/>
        <v>394.10006228551924</v>
      </c>
      <c r="AD645" s="2">
        <v>1362.21</v>
      </c>
      <c r="AE645" s="2">
        <v>1361.22</v>
      </c>
      <c r="AF645" s="2">
        <v>1367.76</v>
      </c>
      <c r="AG645" s="2">
        <v>1358.11</v>
      </c>
      <c r="AH645" s="6">
        <f t="shared" si="595"/>
        <v>1358.3955776844332</v>
      </c>
      <c r="AI645">
        <f t="shared" si="596"/>
        <v>-1</v>
      </c>
      <c r="AJ645" s="3">
        <f t="shared" si="572"/>
        <v>-7.1993711569684634E-4</v>
      </c>
      <c r="AK645">
        <f t="shared" si="573"/>
        <v>7.0840766108016314E-3</v>
      </c>
      <c r="AL645">
        <f t="shared" si="588"/>
        <v>6.8937373394057332E-3</v>
      </c>
      <c r="AM645">
        <f t="shared" si="589"/>
        <v>2.8080349923319367E-3</v>
      </c>
      <c r="AN645">
        <f t="shared" si="574"/>
        <v>4.0742616777148565E-3</v>
      </c>
      <c r="AO645">
        <f t="shared" si="579"/>
        <v>1350.335</v>
      </c>
      <c r="AP645">
        <f t="shared" si="590"/>
        <v>1350.6224999999999</v>
      </c>
      <c r="AQ645">
        <f t="shared" si="609"/>
        <v>1344.4058333333332</v>
      </c>
      <c r="AR645">
        <f t="shared" si="615"/>
        <v>1325.3430769230768</v>
      </c>
      <c r="AS645">
        <f t="shared" si="624"/>
        <v>1290.2073999999998</v>
      </c>
      <c r="AT645">
        <f t="shared" si="621"/>
        <v>1251.4959000000006</v>
      </c>
      <c r="AU645">
        <f t="shared" si="603"/>
        <v>1257.4065499999997</v>
      </c>
      <c r="AV645">
        <f t="shared" si="583"/>
        <v>1358.3955776844332</v>
      </c>
      <c r="AW645">
        <f t="shared" si="597"/>
        <v>1355.1171302880264</v>
      </c>
      <c r="AX645">
        <f t="shared" si="612"/>
        <v>1345.4610668729156</v>
      </c>
      <c r="AY645">
        <f t="shared" si="618"/>
        <v>1327.4679001256075</v>
      </c>
      <c r="AZ645">
        <f t="shared" si="627"/>
        <v>1302.1881010043876</v>
      </c>
      <c r="BA645">
        <f t="shared" si="630"/>
        <v>1275.5730542158394</v>
      </c>
      <c r="BB645">
        <f t="shared" si="606"/>
        <v>1259.3841848492459</v>
      </c>
      <c r="BC645" s="2">
        <v>12965.69</v>
      </c>
      <c r="BD645" s="2">
        <v>12949.34</v>
      </c>
      <c r="BE645" s="2">
        <v>13005.04</v>
      </c>
      <c r="BF645" s="2">
        <v>12926.11</v>
      </c>
      <c r="BG645" s="2">
        <f t="shared" si="598"/>
        <v>12854.89</v>
      </c>
      <c r="BH645">
        <f t="shared" si="580"/>
        <v>1</v>
      </c>
      <c r="BI645" s="3">
        <f t="shared" si="575"/>
        <v>1.2216338851277818E-3</v>
      </c>
      <c r="BJ645">
        <f t="shared" si="591"/>
        <v>6.087605056113503E-3</v>
      </c>
      <c r="BK645">
        <f t="shared" si="599"/>
        <v>1.1680379995472653E-2</v>
      </c>
      <c r="BL645">
        <f t="shared" si="600"/>
        <v>8.619288068587215E-3</v>
      </c>
      <c r="BM645">
        <f t="shared" si="592"/>
        <v>3.0349329653879095E-3</v>
      </c>
      <c r="BN645">
        <f t="shared" si="581"/>
        <v>12841.57</v>
      </c>
      <c r="BO645">
        <f t="shared" si="593"/>
        <v>12854.89</v>
      </c>
      <c r="BP645">
        <f t="shared" si="610"/>
        <v>12832.090833333334</v>
      </c>
      <c r="BQ645">
        <f t="shared" si="616"/>
        <v>12713.270384615387</v>
      </c>
      <c r="BR645">
        <f t="shared" si="625"/>
        <v>12448.324000000004</v>
      </c>
      <c r="BS645">
        <f t="shared" si="622"/>
        <v>12035.3986</v>
      </c>
      <c r="BT645">
        <f t="shared" si="604"/>
        <v>11991.136500000001</v>
      </c>
      <c r="BU645">
        <f t="shared" si="584"/>
        <v>12935.104865859239</v>
      </c>
      <c r="BV645">
        <f t="shared" si="601"/>
        <v>12893.896398080908</v>
      </c>
      <c r="BW645">
        <f t="shared" si="613"/>
        <v>12836.186636949365</v>
      </c>
      <c r="BX645">
        <f t="shared" si="619"/>
        <v>12713.904794455766</v>
      </c>
      <c r="BY645">
        <f t="shared" si="628"/>
        <v>12506.556829007564</v>
      </c>
      <c r="BZ645">
        <f t="shared" si="631"/>
        <v>12242.031346780323</v>
      </c>
      <c r="CA645">
        <f t="shared" si="607"/>
        <v>12019.668309367289</v>
      </c>
    </row>
    <row r="646" spans="1:79" x14ac:dyDescent="0.45">
      <c r="A646" s="1">
        <v>40961</v>
      </c>
      <c r="B646">
        <v>513.04</v>
      </c>
      <c r="C646">
        <v>513.08000000000004</v>
      </c>
      <c r="D646">
        <v>515.49</v>
      </c>
      <c r="E646">
        <v>509.07</v>
      </c>
      <c r="F646">
        <v>17260800</v>
      </c>
      <c r="G646" s="6">
        <f t="shared" ref="G646:G709" si="632">X646</f>
        <v>509.06125959705287</v>
      </c>
      <c r="H646">
        <f t="shared" si="576"/>
        <v>1</v>
      </c>
      <c r="I646" s="3">
        <f t="shared" ref="I646:I709" si="633">(B645-B646)/B645</f>
        <v>3.515587064193569E-3</v>
      </c>
      <c r="J646">
        <f t="shared" ref="J646:J709" si="634">(D646-E646)/B646</f>
        <v>1.2513644160299424E-2</v>
      </c>
      <c r="K646">
        <f t="shared" si="585"/>
        <v>1.2628618426072743E-2</v>
      </c>
      <c r="L646">
        <f t="shared" si="586"/>
        <v>7.8158381293765428E-3</v>
      </c>
      <c r="M646">
        <f t="shared" ref="M646:M709" si="635">(D646-B646)/B646</f>
        <v>4.7754561047872405E-3</v>
      </c>
      <c r="N646">
        <f t="shared" ref="N646:N709" si="636">(F646-F645)/F646</f>
        <v>-0.25303578049684833</v>
      </c>
      <c r="O646">
        <f t="shared" si="577"/>
        <v>-4.9454050078325928E-2</v>
      </c>
      <c r="P646">
        <f t="shared" si="578"/>
        <v>508.48500000000001</v>
      </c>
      <c r="Q646">
        <f t="shared" si="587"/>
        <v>504.21249999999998</v>
      </c>
      <c r="R646">
        <f t="shared" si="608"/>
        <v>490.38833333333332</v>
      </c>
      <c r="S646">
        <f t="shared" si="614"/>
        <v>462.05846153846147</v>
      </c>
      <c r="T646">
        <f t="shared" si="623"/>
        <v>433.36779999999976</v>
      </c>
      <c r="U646">
        <f t="shared" si="620"/>
        <v>412.10920000000004</v>
      </c>
      <c r="V646">
        <f t="shared" si="602"/>
        <v>387.32575000000003</v>
      </c>
      <c r="W646">
        <f t="shared" si="582"/>
        <v>508.27904294613126</v>
      </c>
      <c r="X646">
        <f t="shared" si="594"/>
        <v>509.06125959705287</v>
      </c>
      <c r="Y646">
        <f t="shared" si="611"/>
        <v>494.45105050159202</v>
      </c>
      <c r="Z646">
        <f t="shared" si="617"/>
        <v>471.93314605180763</v>
      </c>
      <c r="AA646">
        <f t="shared" si="626"/>
        <v>448.09879001938089</v>
      </c>
      <c r="AB646">
        <f t="shared" si="629"/>
        <v>423.13116737799203</v>
      </c>
      <c r="AC646">
        <f t="shared" si="605"/>
        <v>395.28354425282748</v>
      </c>
      <c r="AD646" s="2">
        <v>1357.66</v>
      </c>
      <c r="AE646" s="2">
        <v>1362.11</v>
      </c>
      <c r="AF646" s="2">
        <v>1362.7</v>
      </c>
      <c r="AG646" s="2">
        <v>1355.53</v>
      </c>
      <c r="AH646" s="6">
        <f t="shared" si="595"/>
        <v>1363.9672111577834</v>
      </c>
      <c r="AI646">
        <f t="shared" si="596"/>
        <v>1</v>
      </c>
      <c r="AJ646" s="3">
        <f t="shared" ref="AJ646:AJ709" si="637">(AD645-AD646)/AD645</f>
        <v>3.3401604745229843E-3</v>
      </c>
      <c r="AK646">
        <f t="shared" ref="AK646:AK709" si="638">(AF646-AG646)/AD646</f>
        <v>5.2811455003462368E-3</v>
      </c>
      <c r="AL646">
        <f t="shared" si="588"/>
        <v>-9.2906277175656493E-4</v>
      </c>
      <c r="AM646">
        <f t="shared" si="589"/>
        <v>-4.6241662601474876E-3</v>
      </c>
      <c r="AN646">
        <f t="shared" ref="AN646:AN709" si="639">(AF646-AD646)/AD646</f>
        <v>3.7122696404106796E-3</v>
      </c>
      <c r="AO646">
        <f t="shared" si="579"/>
        <v>1359.6399999999999</v>
      </c>
      <c r="AP646">
        <f t="shared" si="590"/>
        <v>1353.1025</v>
      </c>
      <c r="AQ646">
        <f t="shared" si="609"/>
        <v>1347.4875</v>
      </c>
      <c r="AR646">
        <f t="shared" si="615"/>
        <v>1327.9869230769232</v>
      </c>
      <c r="AS646">
        <f t="shared" si="624"/>
        <v>1292.2689999999998</v>
      </c>
      <c r="AT646">
        <f t="shared" si="621"/>
        <v>1253.4749000000006</v>
      </c>
      <c r="AU646">
        <f t="shared" si="603"/>
        <v>1257.4918499999997</v>
      </c>
      <c r="AV646">
        <f t="shared" si="583"/>
        <v>1363.9672111577834</v>
      </c>
      <c r="AW646">
        <f t="shared" si="597"/>
        <v>1357.9142781728158</v>
      </c>
      <c r="AX646">
        <f t="shared" si="612"/>
        <v>1348.0224412001594</v>
      </c>
      <c r="AY646">
        <f t="shared" si="618"/>
        <v>1330.0339815977848</v>
      </c>
      <c r="AZ646">
        <f t="shared" si="627"/>
        <v>1304.5379793963723</v>
      </c>
      <c r="BA646">
        <f t="shared" si="630"/>
        <v>1277.2866571026545</v>
      </c>
      <c r="BB646">
        <f t="shared" si="606"/>
        <v>1260.4063322636812</v>
      </c>
      <c r="BC646" s="2">
        <v>12938.67</v>
      </c>
      <c r="BD646" s="2">
        <v>12966.22</v>
      </c>
      <c r="BE646" s="2">
        <v>12977.91</v>
      </c>
      <c r="BF646" s="2">
        <v>12914.83</v>
      </c>
      <c r="BG646" s="2">
        <f t="shared" si="598"/>
        <v>12874.282500000001</v>
      </c>
      <c r="BH646">
        <f t="shared" si="580"/>
        <v>-1</v>
      </c>
      <c r="BI646" s="3">
        <f t="shared" ref="BI646:BI709" si="640">(BC646-BC645)/BC645</f>
        <v>-2.0839615940224112E-3</v>
      </c>
      <c r="BJ646">
        <f t="shared" si="591"/>
        <v>4.8753078948609039E-3</v>
      </c>
      <c r="BK646">
        <f t="shared" si="599"/>
        <v>8.0491864303893195E-3</v>
      </c>
      <c r="BL646">
        <f t="shared" si="600"/>
        <v>5.0012495842000444E-3</v>
      </c>
      <c r="BM646">
        <f t="shared" si="592"/>
        <v>3.0327692104366046E-3</v>
      </c>
      <c r="BN646">
        <f t="shared" si="581"/>
        <v>12926.334999999999</v>
      </c>
      <c r="BO646">
        <f t="shared" si="593"/>
        <v>12874.282500000001</v>
      </c>
      <c r="BP646">
        <f t="shared" si="610"/>
        <v>12851.490833333331</v>
      </c>
      <c r="BQ646">
        <f t="shared" si="616"/>
        <v>12732.479230769237</v>
      </c>
      <c r="BR646">
        <f t="shared" si="625"/>
        <v>12464.4226</v>
      </c>
      <c r="BS646">
        <f t="shared" si="622"/>
        <v>12054.439700000004</v>
      </c>
      <c r="BT646">
        <f t="shared" si="604"/>
        <v>11992.264950000001</v>
      </c>
      <c r="BU646">
        <f t="shared" si="584"/>
        <v>12981.77756707038</v>
      </c>
      <c r="BV646">
        <f t="shared" si="601"/>
        <v>12922.825838848545</v>
      </c>
      <c r="BW646">
        <f t="shared" si="613"/>
        <v>12856.191769726385</v>
      </c>
      <c r="BX646">
        <f t="shared" si="619"/>
        <v>12732.594809681264</v>
      </c>
      <c r="BY646">
        <f t="shared" si="628"/>
        <v>12524.58283571315</v>
      </c>
      <c r="BZ646">
        <f t="shared" si="631"/>
        <v>12256.371716151009</v>
      </c>
      <c r="CA646">
        <f t="shared" si="607"/>
        <v>12029.086734149703</v>
      </c>
    </row>
    <row r="647" spans="1:79" x14ac:dyDescent="0.45">
      <c r="A647" s="1">
        <v>40962</v>
      </c>
      <c r="B647">
        <v>516.39</v>
      </c>
      <c r="C647">
        <v>514.54</v>
      </c>
      <c r="D647">
        <v>517.83000000000004</v>
      </c>
      <c r="E647">
        <v>509.5</v>
      </c>
      <c r="F647">
        <v>20286700</v>
      </c>
      <c r="G647" s="6">
        <f t="shared" si="632"/>
        <v>511.99275575823174</v>
      </c>
      <c r="H647">
        <f t="shared" ref="H647:H710" si="641">IF(I647&gt;=0,1,-1)</f>
        <v>-1</v>
      </c>
      <c r="I647" s="3">
        <f t="shared" si="633"/>
        <v>-6.5297052861375783E-3</v>
      </c>
      <c r="J647">
        <f t="shared" si="634"/>
        <v>1.6131218652568873E-2</v>
      </c>
      <c r="K647">
        <f t="shared" si="585"/>
        <v>1.1401028971833168E-2</v>
      </c>
      <c r="L647">
        <f t="shared" si="586"/>
        <v>8.5884891774614738E-3</v>
      </c>
      <c r="M647">
        <f t="shared" si="635"/>
        <v>2.7885900191716622E-3</v>
      </c>
      <c r="N647">
        <f t="shared" si="636"/>
        <v>0.14915683674525673</v>
      </c>
      <c r="O647">
        <f t="shared" ref="O647:O710" si="642">J647/N647</f>
        <v>0.10814937487658845</v>
      </c>
      <c r="P647">
        <f t="shared" ref="P647:P710" si="643">SUM(B645:B646)/2</f>
        <v>513.94499999999994</v>
      </c>
      <c r="Q647">
        <f t="shared" si="587"/>
        <v>508.05499999999995</v>
      </c>
      <c r="R647">
        <f t="shared" si="608"/>
        <v>494.83500000000004</v>
      </c>
      <c r="S647">
        <f t="shared" si="614"/>
        <v>465.64423076923077</v>
      </c>
      <c r="T647">
        <f t="shared" si="623"/>
        <v>435.81539999999978</v>
      </c>
      <c r="U647">
        <f t="shared" si="620"/>
        <v>413.26950000000011</v>
      </c>
      <c r="V647">
        <f t="shared" si="602"/>
        <v>388.15765000000005</v>
      </c>
      <c r="W647">
        <f t="shared" si="582"/>
        <v>520.44547852693438</v>
      </c>
      <c r="X647">
        <f t="shared" si="594"/>
        <v>511.99275575823174</v>
      </c>
      <c r="Y647">
        <f t="shared" si="611"/>
        <v>497.82627350134709</v>
      </c>
      <c r="Z647">
        <f t="shared" si="617"/>
        <v>475.22624634426631</v>
      </c>
      <c r="AA647">
        <f t="shared" si="626"/>
        <v>450.7768766852875</v>
      </c>
      <c r="AB647">
        <f t="shared" si="629"/>
        <v>424.97787693486345</v>
      </c>
      <c r="AC647">
        <f t="shared" si="605"/>
        <v>396.48858361349585</v>
      </c>
      <c r="AD647" s="2">
        <v>1363.46</v>
      </c>
      <c r="AE647" s="2">
        <v>1357.53</v>
      </c>
      <c r="AF647" s="2">
        <v>1364.24</v>
      </c>
      <c r="AG647" s="2">
        <v>1352.28</v>
      </c>
      <c r="AH647" s="6">
        <f t="shared" si="595"/>
        <v>1354.3113944211082</v>
      </c>
      <c r="AI647">
        <f t="shared" si="596"/>
        <v>-1</v>
      </c>
      <c r="AJ647" s="3">
        <f t="shared" si="637"/>
        <v>-4.2720563322186369E-3</v>
      </c>
      <c r="AK647">
        <f t="shared" si="638"/>
        <v>8.7718011529491404E-3</v>
      </c>
      <c r="AL647">
        <f t="shared" si="588"/>
        <v>7.3311098317501546E-3</v>
      </c>
      <c r="AM647">
        <f t="shared" si="589"/>
        <v>6.7551713856785411E-3</v>
      </c>
      <c r="AN647">
        <f t="shared" si="639"/>
        <v>5.7207398823579179E-4</v>
      </c>
      <c r="AO647">
        <f t="shared" ref="AO647:AO710" si="644">SUM(AE645:AE646)/2</f>
        <v>1361.665</v>
      </c>
      <c r="AP647">
        <f t="shared" si="590"/>
        <v>1356</v>
      </c>
      <c r="AQ647">
        <f t="shared" si="609"/>
        <v>1350.4791666666667</v>
      </c>
      <c r="AR647">
        <f t="shared" si="615"/>
        <v>1330.5750000000003</v>
      </c>
      <c r="AS647">
        <f t="shared" si="624"/>
        <v>1294.2938000000001</v>
      </c>
      <c r="AT647">
        <f t="shared" si="621"/>
        <v>1255.3421000000008</v>
      </c>
      <c r="AU647">
        <f t="shared" si="603"/>
        <v>1257.6011999999996</v>
      </c>
      <c r="AV647">
        <f t="shared" si="583"/>
        <v>1354.3113944211082</v>
      </c>
      <c r="AW647">
        <f t="shared" si="597"/>
        <v>1357.7605669036896</v>
      </c>
      <c r="AX647">
        <f t="shared" si="612"/>
        <v>1349.4851425539809</v>
      </c>
      <c r="AY647">
        <f t="shared" si="618"/>
        <v>1332.0707237016525</v>
      </c>
      <c r="AZ647">
        <f t="shared" si="627"/>
        <v>1306.6160978514165</v>
      </c>
      <c r="BA647">
        <f t="shared" si="630"/>
        <v>1278.8756341897306</v>
      </c>
      <c r="BB647">
        <f t="shared" si="606"/>
        <v>1261.3727369177739</v>
      </c>
      <c r="BC647" s="2">
        <v>12984.69</v>
      </c>
      <c r="BD647" s="2">
        <v>12937.08</v>
      </c>
      <c r="BE647" s="2">
        <v>12996.08</v>
      </c>
      <c r="BF647" s="2">
        <v>12882.67</v>
      </c>
      <c r="BG647" s="2">
        <f t="shared" si="598"/>
        <v>12899.674999999999</v>
      </c>
      <c r="BH647">
        <f t="shared" ref="BH647:BH710" si="645">IF(BI647&gt;=0,1,-1)</f>
        <v>1</v>
      </c>
      <c r="BI647" s="3">
        <f t="shared" si="640"/>
        <v>3.5567797926680592E-3</v>
      </c>
      <c r="BJ647">
        <f t="shared" si="591"/>
        <v>8.7341322742398812E-3</v>
      </c>
      <c r="BK647">
        <f t="shared" si="599"/>
        <v>7.4734440983978793E-3</v>
      </c>
      <c r="BL647">
        <f t="shared" si="600"/>
        <v>6.5904761166464456E-3</v>
      </c>
      <c r="BM647">
        <f t="shared" si="592"/>
        <v>8.7718690242119123E-4</v>
      </c>
      <c r="BN647">
        <f t="shared" ref="BN647:BN710" si="646">SUM(BD645:BD646)/2</f>
        <v>12957.779999999999</v>
      </c>
      <c r="BO647">
        <f t="shared" si="593"/>
        <v>12899.674999999999</v>
      </c>
      <c r="BP647">
        <f t="shared" si="610"/>
        <v>12873.255833333335</v>
      </c>
      <c r="BQ647">
        <f t="shared" si="616"/>
        <v>12751.566153846157</v>
      </c>
      <c r="BR647">
        <f t="shared" si="625"/>
        <v>12479.828799999999</v>
      </c>
      <c r="BS647">
        <f t="shared" si="622"/>
        <v>12072.210900000004</v>
      </c>
      <c r="BT647">
        <f t="shared" si="604"/>
        <v>11994.19225</v>
      </c>
      <c r="BU647">
        <f t="shared" si="584"/>
        <v>12914.73121646481</v>
      </c>
      <c r="BV647">
        <f t="shared" si="601"/>
        <v>12928.527503309127</v>
      </c>
      <c r="BW647">
        <f t="shared" si="613"/>
        <v>12868.636112845403</v>
      </c>
      <c r="BX647">
        <f t="shared" si="619"/>
        <v>12747.741860815986</v>
      </c>
      <c r="BY647">
        <f t="shared" si="628"/>
        <v>12540.759195096949</v>
      </c>
      <c r="BZ647">
        <f t="shared" si="631"/>
        <v>12269.851088108415</v>
      </c>
      <c r="CA647">
        <f t="shared" si="607"/>
        <v>12038.121493013885</v>
      </c>
    </row>
    <row r="648" spans="1:79" x14ac:dyDescent="0.45">
      <c r="A648" s="1">
        <v>40963</v>
      </c>
      <c r="B648">
        <v>522.41</v>
      </c>
      <c r="C648">
        <v>519.66999999999996</v>
      </c>
      <c r="D648">
        <v>522.9</v>
      </c>
      <c r="E648">
        <v>518.64</v>
      </c>
      <c r="F648">
        <v>14824000</v>
      </c>
      <c r="G648" s="6">
        <f t="shared" si="632"/>
        <v>516.15965345493908</v>
      </c>
      <c r="H648">
        <f t="shared" si="641"/>
        <v>-1</v>
      </c>
      <c r="I648" s="3">
        <f t="shared" si="633"/>
        <v>-1.1657855496814388E-2</v>
      </c>
      <c r="J648">
        <f t="shared" si="634"/>
        <v>8.1545146532416898E-3</v>
      </c>
      <c r="K648">
        <f t="shared" si="585"/>
        <v>1.3058646680235608E-2</v>
      </c>
      <c r="L648">
        <f t="shared" si="586"/>
        <v>1.2109328001954245E-2</v>
      </c>
      <c r="M648">
        <f t="shared" si="635"/>
        <v>9.3796060565457993E-4</v>
      </c>
      <c r="N648">
        <f t="shared" si="636"/>
        <v>-0.36850377765785214</v>
      </c>
      <c r="O648">
        <f t="shared" si="642"/>
        <v>-2.2128713863044797E-2</v>
      </c>
      <c r="P648">
        <f t="shared" si="643"/>
        <v>514.71499999999992</v>
      </c>
      <c r="Q648">
        <f t="shared" si="587"/>
        <v>511.6</v>
      </c>
      <c r="R648">
        <f t="shared" si="608"/>
        <v>499.20333333333343</v>
      </c>
      <c r="S648">
        <f t="shared" si="614"/>
        <v>469.17076923076917</v>
      </c>
      <c r="T648">
        <f t="shared" si="623"/>
        <v>438.27079999999972</v>
      </c>
      <c r="U648">
        <f t="shared" si="620"/>
        <v>414.52770000000004</v>
      </c>
      <c r="V648">
        <f t="shared" si="602"/>
        <v>389.00160000000005</v>
      </c>
      <c r="W648">
        <f t="shared" ref="W648:W711" si="647">(B648-W647)/(2/3) +W647</f>
        <v>523.39226073653276</v>
      </c>
      <c r="X648">
        <f t="shared" si="594"/>
        <v>516.15965345493908</v>
      </c>
      <c r="Y648">
        <f t="shared" si="611"/>
        <v>501.6083852703706</v>
      </c>
      <c r="Z648">
        <f t="shared" si="617"/>
        <v>478.72133920765401</v>
      </c>
      <c r="AA648">
        <f t="shared" si="626"/>
        <v>453.58601877606054</v>
      </c>
      <c r="AB648">
        <f t="shared" si="629"/>
        <v>426.90722590645032</v>
      </c>
      <c r="AC648">
        <f t="shared" si="605"/>
        <v>397.74153303027697</v>
      </c>
      <c r="AD648" s="2">
        <v>1365.74</v>
      </c>
      <c r="AE648" s="2">
        <v>1363.46</v>
      </c>
      <c r="AF648" s="2">
        <v>1368.92</v>
      </c>
      <c r="AG648" s="2">
        <v>1363.46</v>
      </c>
      <c r="AH648" s="6">
        <f t="shared" si="595"/>
        <v>1368.034302789446</v>
      </c>
      <c r="AI648">
        <f t="shared" si="596"/>
        <v>-1</v>
      </c>
      <c r="AJ648" s="3">
        <f t="shared" si="637"/>
        <v>-1.6722162733046606E-3</v>
      </c>
      <c r="AK648">
        <f t="shared" si="638"/>
        <v>3.9978326767906311E-3</v>
      </c>
      <c r="AL648">
        <f t="shared" si="588"/>
        <v>6.4742324717161461E-4</v>
      </c>
      <c r="AM648">
        <f t="shared" si="589"/>
        <v>-1.677079869099657E-3</v>
      </c>
      <c r="AN648">
        <f t="shared" si="639"/>
        <v>2.3284080425264426E-3</v>
      </c>
      <c r="AO648">
        <f t="shared" si="644"/>
        <v>1359.82</v>
      </c>
      <c r="AP648">
        <f t="shared" si="590"/>
        <v>1359.7299999999998</v>
      </c>
      <c r="AQ648">
        <f t="shared" si="609"/>
        <v>1351.5800000000002</v>
      </c>
      <c r="AR648">
        <f t="shared" si="615"/>
        <v>1333.1638461538464</v>
      </c>
      <c r="AS648">
        <f t="shared" si="624"/>
        <v>1296.7547999999999</v>
      </c>
      <c r="AT648">
        <f t="shared" si="621"/>
        <v>1257.4000000000008</v>
      </c>
      <c r="AU648">
        <f t="shared" si="603"/>
        <v>1257.6878499999996</v>
      </c>
      <c r="AV648">
        <f t="shared" ref="AV648:AV711" si="648">(AE648-AV647)/(2/3) +AV647</f>
        <v>1368.034302789446</v>
      </c>
      <c r="AW648">
        <f t="shared" si="597"/>
        <v>1360.0403401422138</v>
      </c>
      <c r="AX648">
        <f t="shared" si="612"/>
        <v>1351.6351206225993</v>
      </c>
      <c r="AY648">
        <f t="shared" si="618"/>
        <v>1334.3958552793079</v>
      </c>
      <c r="AZ648">
        <f t="shared" si="627"/>
        <v>1308.8452704846943</v>
      </c>
      <c r="BA648">
        <f t="shared" si="630"/>
        <v>1280.5505721265677</v>
      </c>
      <c r="BB648">
        <f t="shared" si="606"/>
        <v>1262.3885305802835</v>
      </c>
      <c r="BC648" s="2">
        <v>12982.95</v>
      </c>
      <c r="BD648" s="2">
        <v>12981.2</v>
      </c>
      <c r="BE648" s="2">
        <v>13013.82</v>
      </c>
      <c r="BF648" s="2">
        <v>12950.59</v>
      </c>
      <c r="BG648" s="2">
        <f t="shared" si="598"/>
        <v>12938.9925</v>
      </c>
      <c r="BH648">
        <f t="shared" si="645"/>
        <v>-1</v>
      </c>
      <c r="BI648" s="3">
        <f t="shared" si="640"/>
        <v>-1.3400396928997009E-4</v>
      </c>
      <c r="BJ648">
        <f t="shared" si="591"/>
        <v>4.8702336525981811E-3</v>
      </c>
      <c r="BK648">
        <f t="shared" si="599"/>
        <v>5.7831009640046871E-3</v>
      </c>
      <c r="BL648">
        <f t="shared" si="600"/>
        <v>3.3972892402557957E-3</v>
      </c>
      <c r="BM648">
        <f t="shared" si="592"/>
        <v>2.3777338740424156E-3</v>
      </c>
      <c r="BN648">
        <f t="shared" si="646"/>
        <v>12951.65</v>
      </c>
      <c r="BO648">
        <f t="shared" si="593"/>
        <v>12938.9925</v>
      </c>
      <c r="BP648">
        <f t="shared" si="610"/>
        <v>12879.619166666665</v>
      </c>
      <c r="BQ648">
        <f t="shared" si="616"/>
        <v>12771.333846153848</v>
      </c>
      <c r="BR648">
        <f t="shared" si="625"/>
        <v>12498.649799999997</v>
      </c>
      <c r="BS648">
        <f t="shared" si="622"/>
        <v>12091.453800000007</v>
      </c>
      <c r="BT648">
        <f t="shared" si="604"/>
        <v>11995.6885</v>
      </c>
      <c r="BU648">
        <f t="shared" ref="BU648:BU711" si="649">(BD648-BU647)/(2/3) +BU647</f>
        <v>13014.434391767596</v>
      </c>
      <c r="BV648">
        <f t="shared" si="601"/>
        <v>12949.596501985478</v>
      </c>
      <c r="BW648">
        <f t="shared" si="613"/>
        <v>12885.95363394611</v>
      </c>
      <c r="BX648">
        <f t="shared" si="619"/>
        <v>12765.035056311099</v>
      </c>
      <c r="BY648">
        <f t="shared" si="628"/>
        <v>12558.03138352452</v>
      </c>
      <c r="BZ648">
        <f t="shared" si="631"/>
        <v>12283.937205175574</v>
      </c>
      <c r="CA648">
        <f t="shared" si="607"/>
        <v>12047.505358755041</v>
      </c>
    </row>
    <row r="649" spans="1:79" x14ac:dyDescent="0.45">
      <c r="A649" s="1">
        <v>40966</v>
      </c>
      <c r="B649">
        <v>525.76</v>
      </c>
      <c r="C649">
        <v>521.30999999999995</v>
      </c>
      <c r="D649">
        <v>528.5</v>
      </c>
      <c r="E649">
        <v>516.28</v>
      </c>
      <c r="F649">
        <v>19556500</v>
      </c>
      <c r="G649" s="6">
        <f t="shared" si="632"/>
        <v>519.99979207296349</v>
      </c>
      <c r="H649">
        <f t="shared" si="641"/>
        <v>-1</v>
      </c>
      <c r="I649" s="3">
        <f t="shared" si="633"/>
        <v>-6.4125878141689917E-3</v>
      </c>
      <c r="J649">
        <f t="shared" si="634"/>
        <v>2.324254412659774E-2</v>
      </c>
      <c r="K649">
        <f t="shared" ref="K649:K712" si="650">(D649-G649)/G649</f>
        <v>1.6346560242169888E-2</v>
      </c>
      <c r="L649">
        <f t="shared" ref="L649:L712" si="651">(B649-G649)/G649</f>
        <v>1.1077327365985299E-2</v>
      </c>
      <c r="M649">
        <f t="shared" si="635"/>
        <v>5.2115033475350139E-3</v>
      </c>
      <c r="N649">
        <f t="shared" si="636"/>
        <v>0.24199115383632042</v>
      </c>
      <c r="O649">
        <f t="shared" si="642"/>
        <v>9.6047081714064161E-2</v>
      </c>
      <c r="P649">
        <f t="shared" si="643"/>
        <v>519.4</v>
      </c>
      <c r="Q649">
        <f t="shared" ref="Q649:Q712" si="652">SUM(B645:B648)/4</f>
        <v>516.6724999999999</v>
      </c>
      <c r="R649">
        <f t="shared" si="608"/>
        <v>503.66833333333335</v>
      </c>
      <c r="S649">
        <f t="shared" si="614"/>
        <v>472.75923076923084</v>
      </c>
      <c r="T649">
        <f t="shared" si="623"/>
        <v>440.88219999999973</v>
      </c>
      <c r="U649">
        <f t="shared" si="620"/>
        <v>415.93860000000006</v>
      </c>
      <c r="V649">
        <f t="shared" si="602"/>
        <v>389.8664</v>
      </c>
      <c r="W649">
        <f t="shared" si="647"/>
        <v>526.94386963173361</v>
      </c>
      <c r="X649">
        <f t="shared" si="594"/>
        <v>519.99979207296349</v>
      </c>
      <c r="Y649">
        <f t="shared" si="611"/>
        <v>505.32401830569819</v>
      </c>
      <c r="Z649">
        <f t="shared" si="617"/>
        <v>482.20568445153151</v>
      </c>
      <c r="AA649">
        <f t="shared" si="626"/>
        <v>456.41637098092093</v>
      </c>
      <c r="AB649">
        <f t="shared" si="629"/>
        <v>428.86470658157009</v>
      </c>
      <c r="AC649">
        <f t="shared" si="605"/>
        <v>399.01534862201549</v>
      </c>
      <c r="AD649" s="2">
        <v>1367.59</v>
      </c>
      <c r="AE649" s="2">
        <v>1365.2</v>
      </c>
      <c r="AF649" s="2">
        <v>1371.94</v>
      </c>
      <c r="AG649" s="2">
        <v>1354.92</v>
      </c>
      <c r="AH649" s="6">
        <f t="shared" si="595"/>
        <v>1363.7828486052772</v>
      </c>
      <c r="AI649">
        <f t="shared" si="596"/>
        <v>-1</v>
      </c>
      <c r="AJ649" s="3">
        <f t="shared" si="637"/>
        <v>-1.3545770058722077E-3</v>
      </c>
      <c r="AK649">
        <f t="shared" si="638"/>
        <v>1.2445250403995337E-2</v>
      </c>
      <c r="AL649">
        <f t="shared" ref="AL649:AL712" si="653">(AF649-AH649)/AH649</f>
        <v>5.9812685011144343E-3</v>
      </c>
      <c r="AM649">
        <f t="shared" ref="AM649:AM712" si="654">(AD649-AH649)/AH649</f>
        <v>2.7916111414777265E-3</v>
      </c>
      <c r="AN649">
        <f t="shared" si="639"/>
        <v>3.1807778647110147E-3</v>
      </c>
      <c r="AO649">
        <f t="shared" si="644"/>
        <v>1360.4949999999999</v>
      </c>
      <c r="AP649">
        <f t="shared" ref="AP649:AP712" si="655">SUM(AE645:AE648)/4</f>
        <v>1361.08</v>
      </c>
      <c r="AQ649">
        <f t="shared" si="609"/>
        <v>1353.1741666666667</v>
      </c>
      <c r="AR649">
        <f t="shared" si="615"/>
        <v>1335.8488461538461</v>
      </c>
      <c r="AS649">
        <f t="shared" si="624"/>
        <v>1298.9229999999998</v>
      </c>
      <c r="AT649">
        <f t="shared" si="621"/>
        <v>1259.4353000000008</v>
      </c>
      <c r="AU649">
        <f t="shared" si="603"/>
        <v>1257.7634499999997</v>
      </c>
      <c r="AV649">
        <f t="shared" si="648"/>
        <v>1363.7828486052772</v>
      </c>
      <c r="AW649">
        <f t="shared" si="597"/>
        <v>1362.1042040853283</v>
      </c>
      <c r="AX649">
        <f t="shared" si="612"/>
        <v>1353.7220251421993</v>
      </c>
      <c r="AY649">
        <f t="shared" si="618"/>
        <v>1336.6776437771368</v>
      </c>
      <c r="AZ649">
        <f t="shared" si="627"/>
        <v>1311.0552598774514</v>
      </c>
      <c r="BA649">
        <f t="shared" si="630"/>
        <v>1282.226798421091</v>
      </c>
      <c r="BB649">
        <f t="shared" si="606"/>
        <v>1263.4115302760022</v>
      </c>
      <c r="BC649" s="2">
        <v>12981.51</v>
      </c>
      <c r="BD649" s="2">
        <v>12981.13</v>
      </c>
      <c r="BE649" s="2">
        <v>13027.52</v>
      </c>
      <c r="BF649" s="2">
        <v>12882.59</v>
      </c>
      <c r="BG649" s="2">
        <f t="shared" si="598"/>
        <v>12958.46</v>
      </c>
      <c r="BH649">
        <f t="shared" si="645"/>
        <v>-1</v>
      </c>
      <c r="BI649" s="3">
        <f t="shared" si="640"/>
        <v>-1.1091469966382905E-4</v>
      </c>
      <c r="BJ649">
        <f t="shared" ref="BJ649:BJ712" si="656">(BE649-BF649)/BC649</f>
        <v>1.1164340666070456E-2</v>
      </c>
      <c r="BK649">
        <f t="shared" si="599"/>
        <v>5.3293369736837027E-3</v>
      </c>
      <c r="BL649">
        <f t="shared" si="600"/>
        <v>1.7787607478049932E-3</v>
      </c>
      <c r="BM649">
        <f t="shared" ref="BM649:BM712" si="657">(BE649-BC649)/BC649</f>
        <v>3.5442718142958884E-3</v>
      </c>
      <c r="BN649">
        <f t="shared" si="646"/>
        <v>12959.14</v>
      </c>
      <c r="BO649">
        <f t="shared" ref="BO649:BO712" si="658">SUM(BD645:BD648)/4</f>
        <v>12958.46</v>
      </c>
      <c r="BP649">
        <f t="shared" si="610"/>
        <v>12891.021666666667</v>
      </c>
      <c r="BQ649">
        <f t="shared" si="616"/>
        <v>12790.815000000001</v>
      </c>
      <c r="BR649">
        <f t="shared" si="625"/>
        <v>12514.652199999997</v>
      </c>
      <c r="BS649">
        <f t="shared" si="622"/>
        <v>12109.742600000003</v>
      </c>
      <c r="BT649">
        <f t="shared" si="604"/>
        <v>11997.168850000002</v>
      </c>
      <c r="BU649">
        <f t="shared" si="649"/>
        <v>12964.477804116201</v>
      </c>
      <c r="BV649">
        <f t="shared" si="601"/>
        <v>12962.209901191287</v>
      </c>
      <c r="BW649">
        <f t="shared" si="613"/>
        <v>12900.596151800555</v>
      </c>
      <c r="BX649">
        <f t="shared" si="619"/>
        <v>12781.042089176943</v>
      </c>
      <c r="BY649">
        <f t="shared" si="628"/>
        <v>12574.623486131401</v>
      </c>
      <c r="BZ649">
        <f t="shared" si="631"/>
        <v>12297.74300309289</v>
      </c>
      <c r="CA649">
        <f t="shared" si="607"/>
        <v>12056.795156180364</v>
      </c>
    </row>
    <row r="650" spans="1:79" x14ac:dyDescent="0.45">
      <c r="A650" s="1">
        <v>40967</v>
      </c>
      <c r="B650">
        <v>535.41</v>
      </c>
      <c r="C650">
        <v>527.96</v>
      </c>
      <c r="D650">
        <v>535.41</v>
      </c>
      <c r="E650">
        <v>525.85</v>
      </c>
      <c r="F650">
        <v>21442400</v>
      </c>
      <c r="G650" s="6">
        <f t="shared" si="632"/>
        <v>526.16387524377808</v>
      </c>
      <c r="H650">
        <f t="shared" si="641"/>
        <v>-1</v>
      </c>
      <c r="I650" s="3">
        <f t="shared" si="633"/>
        <v>-1.8354382227632336E-2</v>
      </c>
      <c r="J650">
        <f t="shared" si="634"/>
        <v>1.7855475243271409E-2</v>
      </c>
      <c r="K650">
        <f t="shared" si="650"/>
        <v>1.7572709171525785E-2</v>
      </c>
      <c r="L650">
        <f t="shared" si="651"/>
        <v>1.7572709171525785E-2</v>
      </c>
      <c r="M650">
        <f t="shared" si="635"/>
        <v>0</v>
      </c>
      <c r="N650">
        <f t="shared" si="636"/>
        <v>8.7951908368466211E-2</v>
      </c>
      <c r="O650">
        <f t="shared" si="642"/>
        <v>0.20301407410590322</v>
      </c>
      <c r="P650">
        <f t="shared" si="643"/>
        <v>524.08500000000004</v>
      </c>
      <c r="Q650">
        <f t="shared" si="652"/>
        <v>519.39999999999986</v>
      </c>
      <c r="R650">
        <f t="shared" si="608"/>
        <v>507.75833333333338</v>
      </c>
      <c r="S650">
        <f t="shared" si="614"/>
        <v>476.52884615384625</v>
      </c>
      <c r="T650">
        <f t="shared" si="623"/>
        <v>443.62119999999976</v>
      </c>
      <c r="U650">
        <f t="shared" si="620"/>
        <v>417.45020000000005</v>
      </c>
      <c r="V650">
        <f t="shared" si="602"/>
        <v>390.75905</v>
      </c>
      <c r="W650">
        <f t="shared" si="647"/>
        <v>539.64306518413309</v>
      </c>
      <c r="X650">
        <f t="shared" ref="X650:X713" si="659">((B650-X649)*(2/5)) +X649</f>
        <v>526.16387524377808</v>
      </c>
      <c r="Y650">
        <f t="shared" si="611"/>
        <v>509.95263087405232</v>
      </c>
      <c r="Z650">
        <f t="shared" si="617"/>
        <v>486.14674486252915</v>
      </c>
      <c r="AA650">
        <f t="shared" si="626"/>
        <v>459.51416035421812</v>
      </c>
      <c r="AB650">
        <f t="shared" si="629"/>
        <v>430.97451437203404</v>
      </c>
      <c r="AC650">
        <f t="shared" si="605"/>
        <v>400.37250933224419</v>
      </c>
      <c r="AD650" s="2">
        <v>1372.18</v>
      </c>
      <c r="AE650" s="2">
        <v>1367.56</v>
      </c>
      <c r="AF650" s="2">
        <v>1373.09</v>
      </c>
      <c r="AG650" s="2">
        <v>1365.97</v>
      </c>
      <c r="AH650" s="6">
        <f t="shared" ref="AH650:AH713" si="660">AV650</f>
        <v>1369.4485756973613</v>
      </c>
      <c r="AI650">
        <f t="shared" ref="AI650:AI713" si="661">IF(AJ650&gt;=0,1,-1)</f>
        <v>-1</v>
      </c>
      <c r="AJ650" s="3">
        <f t="shared" si="637"/>
        <v>-3.3562690572467961E-3</v>
      </c>
      <c r="AK650">
        <f t="shared" si="638"/>
        <v>5.1888236237227553E-3</v>
      </c>
      <c r="AL650">
        <f t="shared" si="653"/>
        <v>2.6590442074718159E-3</v>
      </c>
      <c r="AM650">
        <f t="shared" si="654"/>
        <v>1.9945431695000491E-3</v>
      </c>
      <c r="AN650">
        <f t="shared" si="639"/>
        <v>6.6317830022289673E-4</v>
      </c>
      <c r="AO650">
        <f t="shared" si="644"/>
        <v>1364.33</v>
      </c>
      <c r="AP650">
        <f t="shared" si="655"/>
        <v>1362.075</v>
      </c>
      <c r="AQ650">
        <f t="shared" si="609"/>
        <v>1354.6875</v>
      </c>
      <c r="AR650">
        <f t="shared" si="615"/>
        <v>1338.0461538461541</v>
      </c>
      <c r="AS650">
        <f t="shared" si="624"/>
        <v>1301.4903999999999</v>
      </c>
      <c r="AT650">
        <f t="shared" si="621"/>
        <v>1261.7752000000007</v>
      </c>
      <c r="AU650">
        <f t="shared" si="603"/>
        <v>1257.8168999999998</v>
      </c>
      <c r="AV650">
        <f t="shared" si="648"/>
        <v>1369.4485756973613</v>
      </c>
      <c r="AW650">
        <f t="shared" ref="AW650:AW713" si="662">((AE650-AW649)*(2/5)) +AW649</f>
        <v>1364.286522451197</v>
      </c>
      <c r="AX650">
        <f t="shared" si="612"/>
        <v>1355.8509443510918</v>
      </c>
      <c r="AY650">
        <f t="shared" si="618"/>
        <v>1338.9652257195712</v>
      </c>
      <c r="AZ650">
        <f t="shared" si="627"/>
        <v>1313.2711320391199</v>
      </c>
      <c r="BA650">
        <f t="shared" si="630"/>
        <v>1283.9165647889902</v>
      </c>
      <c r="BB650">
        <f t="shared" si="606"/>
        <v>1264.4478334573355</v>
      </c>
      <c r="BC650" s="2">
        <v>13005.12</v>
      </c>
      <c r="BD650" s="2">
        <v>12976.74</v>
      </c>
      <c r="BE650" s="2">
        <v>13021.51</v>
      </c>
      <c r="BF650" s="2">
        <v>12952.82</v>
      </c>
      <c r="BG650" s="2">
        <f t="shared" ref="BG650:BG713" si="663">BO650</f>
        <v>12966.407499999999</v>
      </c>
      <c r="BH650">
        <f t="shared" si="645"/>
        <v>1</v>
      </c>
      <c r="BI650" s="3">
        <f t="shared" si="640"/>
        <v>1.8187406549777785E-3</v>
      </c>
      <c r="BJ650">
        <f t="shared" si="656"/>
        <v>5.2817659506410172E-3</v>
      </c>
      <c r="BK650">
        <f t="shared" ref="BK650:BK713" si="664">(BE650-BG650)/BG650</f>
        <v>4.2496350666135453E-3</v>
      </c>
      <c r="BL650">
        <f t="shared" ref="BL650:BL713" si="665">(BC650-BG650)/BG650</f>
        <v>2.9855995193735396E-3</v>
      </c>
      <c r="BM650">
        <f t="shared" si="657"/>
        <v>1.2602728771437261E-3</v>
      </c>
      <c r="BN650">
        <f t="shared" si="646"/>
        <v>12981.165000000001</v>
      </c>
      <c r="BO650">
        <f t="shared" si="658"/>
        <v>12966.407499999999</v>
      </c>
      <c r="BP650">
        <f t="shared" si="610"/>
        <v>12900.633333333333</v>
      </c>
      <c r="BQ650">
        <f t="shared" si="616"/>
        <v>12806.312692307692</v>
      </c>
      <c r="BR650">
        <f t="shared" si="625"/>
        <v>12533.901599999997</v>
      </c>
      <c r="BS650">
        <f t="shared" si="622"/>
        <v>12130.4329</v>
      </c>
      <c r="BT650">
        <f t="shared" si="604"/>
        <v>11998.345150000001</v>
      </c>
      <c r="BU650">
        <f t="shared" si="649"/>
        <v>12982.871097941899</v>
      </c>
      <c r="BV650">
        <f t="shared" ref="BV650:BV713" si="666">((BD650-BV649)*(2/5)) +BV649</f>
        <v>12968.021940714772</v>
      </c>
      <c r="BW650">
        <f t="shared" si="613"/>
        <v>12912.310589985085</v>
      </c>
      <c r="BX650">
        <f t="shared" si="619"/>
        <v>12795.538230719392</v>
      </c>
      <c r="BY650">
        <f t="shared" si="628"/>
        <v>12590.39276118507</v>
      </c>
      <c r="BZ650">
        <f t="shared" si="631"/>
        <v>12311.18848818016</v>
      </c>
      <c r="CA650">
        <f t="shared" si="607"/>
        <v>12065.948836218371</v>
      </c>
    </row>
    <row r="651" spans="1:79" x14ac:dyDescent="0.45">
      <c r="A651" s="1">
        <v>40968</v>
      </c>
      <c r="B651">
        <v>542.44000000000005</v>
      </c>
      <c r="C651">
        <v>541.55999999999995</v>
      </c>
      <c r="D651">
        <v>547.61</v>
      </c>
      <c r="E651">
        <v>535.70000000000005</v>
      </c>
      <c r="F651">
        <v>34000400</v>
      </c>
      <c r="G651" s="6">
        <f t="shared" si="632"/>
        <v>532.67432514626682</v>
      </c>
      <c r="H651">
        <f t="shared" si="641"/>
        <v>-1</v>
      </c>
      <c r="I651" s="3">
        <f t="shared" si="633"/>
        <v>-1.3130124577426808E-2</v>
      </c>
      <c r="J651">
        <f t="shared" si="634"/>
        <v>2.1956345402256411E-2</v>
      </c>
      <c r="K651">
        <f t="shared" si="650"/>
        <v>2.8039036515664629E-2</v>
      </c>
      <c r="L651">
        <f t="shared" si="651"/>
        <v>1.8333293708217825E-2</v>
      </c>
      <c r="M651">
        <f t="shared" si="635"/>
        <v>9.5310080377552509E-3</v>
      </c>
      <c r="N651">
        <f t="shared" si="636"/>
        <v>0.36934859589887176</v>
      </c>
      <c r="O651">
        <f t="shared" si="642"/>
        <v>5.9446132044503816E-2</v>
      </c>
      <c r="P651">
        <f t="shared" si="643"/>
        <v>530.58500000000004</v>
      </c>
      <c r="Q651">
        <f t="shared" si="652"/>
        <v>524.99249999999995</v>
      </c>
      <c r="R651">
        <f t="shared" si="608"/>
        <v>511.27833333333336</v>
      </c>
      <c r="S651">
        <f t="shared" si="614"/>
        <v>480.95615384615394</v>
      </c>
      <c r="T651">
        <f t="shared" si="623"/>
        <v>446.72559999999976</v>
      </c>
      <c r="U651">
        <f t="shared" si="620"/>
        <v>419.0793000000001</v>
      </c>
      <c r="V651">
        <f t="shared" si="602"/>
        <v>391.70325000000003</v>
      </c>
      <c r="W651">
        <f t="shared" si="647"/>
        <v>543.83846740793354</v>
      </c>
      <c r="X651">
        <f t="shared" si="659"/>
        <v>532.67432514626682</v>
      </c>
      <c r="Y651">
        <f t="shared" si="611"/>
        <v>514.95068766265967</v>
      </c>
      <c r="Z651">
        <f t="shared" si="617"/>
        <v>490.31661561345294</v>
      </c>
      <c r="AA651">
        <f t="shared" si="626"/>
        <v>462.76615406581743</v>
      </c>
      <c r="AB651">
        <f t="shared" si="629"/>
        <v>433.18175171120168</v>
      </c>
      <c r="AC651">
        <f t="shared" si="605"/>
        <v>401.78611620456019</v>
      </c>
      <c r="AD651" s="2">
        <v>1365.68</v>
      </c>
      <c r="AE651" s="2">
        <v>1372.2</v>
      </c>
      <c r="AF651" s="2">
        <v>1378.04</v>
      </c>
      <c r="AG651" s="2">
        <v>1363.81</v>
      </c>
      <c r="AH651" s="6">
        <f t="shared" si="660"/>
        <v>1373.5757121513193</v>
      </c>
      <c r="AI651">
        <f t="shared" si="661"/>
        <v>1</v>
      </c>
      <c r="AJ651" s="3">
        <f t="shared" si="637"/>
        <v>4.7369878587357342E-3</v>
      </c>
      <c r="AK651">
        <f t="shared" si="638"/>
        <v>1.041971764981549E-2</v>
      </c>
      <c r="AL651">
        <f t="shared" si="653"/>
        <v>3.2501214233677882E-3</v>
      </c>
      <c r="AM651">
        <f t="shared" si="654"/>
        <v>-5.7482904520441925E-3</v>
      </c>
      <c r="AN651">
        <f t="shared" si="639"/>
        <v>9.0504364126295315E-3</v>
      </c>
      <c r="AO651">
        <f t="shared" si="644"/>
        <v>1366.38</v>
      </c>
      <c r="AP651">
        <f t="shared" si="655"/>
        <v>1363.4375</v>
      </c>
      <c r="AQ651">
        <f t="shared" si="609"/>
        <v>1356.1533333333334</v>
      </c>
      <c r="AR651">
        <f t="shared" si="615"/>
        <v>1340.0873076923076</v>
      </c>
      <c r="AS651">
        <f t="shared" si="624"/>
        <v>1304.327</v>
      </c>
      <c r="AT651">
        <f t="shared" si="621"/>
        <v>1264.4766000000006</v>
      </c>
      <c r="AU651">
        <f t="shared" si="603"/>
        <v>1257.9577499999996</v>
      </c>
      <c r="AV651">
        <f t="shared" si="648"/>
        <v>1373.5757121513193</v>
      </c>
      <c r="AW651">
        <f t="shared" si="662"/>
        <v>1367.4519134707182</v>
      </c>
      <c r="AX651">
        <f t="shared" si="612"/>
        <v>1358.366183681693</v>
      </c>
      <c r="AY651">
        <f t="shared" si="618"/>
        <v>1341.4270608514548</v>
      </c>
      <c r="AZ651">
        <f t="shared" si="627"/>
        <v>1315.5820680375859</v>
      </c>
      <c r="BA651">
        <f t="shared" si="630"/>
        <v>1285.6647516248518</v>
      </c>
      <c r="BB651">
        <f t="shared" si="606"/>
        <v>1265.5199943184566</v>
      </c>
      <c r="BC651" s="2">
        <v>12952.07</v>
      </c>
      <c r="BD651" s="2">
        <v>13005.42</v>
      </c>
      <c r="BE651" s="2">
        <v>13055.75</v>
      </c>
      <c r="BF651" s="2">
        <v>12929.66</v>
      </c>
      <c r="BG651" s="2">
        <f t="shared" si="663"/>
        <v>12969.037499999999</v>
      </c>
      <c r="BH651">
        <f t="shared" si="645"/>
        <v>-1</v>
      </c>
      <c r="BI651" s="3">
        <f t="shared" si="640"/>
        <v>-4.079162668241515E-3</v>
      </c>
      <c r="BJ651">
        <f t="shared" si="656"/>
        <v>9.7351234204262442E-3</v>
      </c>
      <c r="BK651">
        <f t="shared" si="664"/>
        <v>6.6861168378918997E-3</v>
      </c>
      <c r="BL651">
        <f t="shared" si="665"/>
        <v>-1.3083083459353739E-3</v>
      </c>
      <c r="BM651">
        <f t="shared" si="657"/>
        <v>8.0048980587659191E-3</v>
      </c>
      <c r="BN651">
        <f t="shared" si="646"/>
        <v>12978.934999999999</v>
      </c>
      <c r="BO651">
        <f t="shared" si="658"/>
        <v>12969.037499999999</v>
      </c>
      <c r="BP651">
        <f t="shared" si="610"/>
        <v>12908.327499999999</v>
      </c>
      <c r="BQ651">
        <f t="shared" si="616"/>
        <v>12819.886153846153</v>
      </c>
      <c r="BR651">
        <f t="shared" si="625"/>
        <v>12554.441999999995</v>
      </c>
      <c r="BS651">
        <f t="shared" si="622"/>
        <v>12153.6859</v>
      </c>
      <c r="BT651">
        <f t="shared" si="604"/>
        <v>12000.079800000005</v>
      </c>
      <c r="BU651">
        <f t="shared" si="649"/>
        <v>13016.69445102905</v>
      </c>
      <c r="BV651">
        <f t="shared" si="666"/>
        <v>12982.981164428864</v>
      </c>
      <c r="BW651">
        <f t="shared" si="613"/>
        <v>12926.635114602765</v>
      </c>
      <c r="BX651">
        <f t="shared" si="619"/>
        <v>12811.085028443882</v>
      </c>
      <c r="BY651">
        <f t="shared" si="628"/>
        <v>12606.668339177813</v>
      </c>
      <c r="BZ651">
        <f t="shared" si="631"/>
        <v>12324.935646830058</v>
      </c>
      <c r="CA651">
        <f t="shared" si="607"/>
        <v>12075.296807997292</v>
      </c>
    </row>
    <row r="652" spans="1:79" x14ac:dyDescent="0.45">
      <c r="A652" s="1">
        <v>40969</v>
      </c>
      <c r="B652">
        <v>544.47</v>
      </c>
      <c r="C652">
        <v>548.16999999999996</v>
      </c>
      <c r="D652">
        <v>548.21</v>
      </c>
      <c r="E652">
        <v>538.77</v>
      </c>
      <c r="F652">
        <v>24402500</v>
      </c>
      <c r="G652" s="6">
        <f t="shared" si="632"/>
        <v>537.39259508776013</v>
      </c>
      <c r="H652">
        <f t="shared" si="641"/>
        <v>-1</v>
      </c>
      <c r="I652" s="3">
        <f t="shared" si="633"/>
        <v>-3.7423493842636468E-3</v>
      </c>
      <c r="J652">
        <f t="shared" si="634"/>
        <v>1.7337961687512726E-2</v>
      </c>
      <c r="K652">
        <f t="shared" si="650"/>
        <v>2.0129426812204861E-2</v>
      </c>
      <c r="L652">
        <f t="shared" si="651"/>
        <v>1.3169896602471993E-2</v>
      </c>
      <c r="M652">
        <f t="shared" si="635"/>
        <v>6.8690653295865869E-3</v>
      </c>
      <c r="N652">
        <f t="shared" si="636"/>
        <v>-0.39331625858006353</v>
      </c>
      <c r="O652">
        <f t="shared" si="642"/>
        <v>-4.4081477206423206E-2</v>
      </c>
      <c r="P652">
        <f t="shared" si="643"/>
        <v>538.92499999999995</v>
      </c>
      <c r="Q652">
        <f t="shared" si="652"/>
        <v>531.505</v>
      </c>
      <c r="R652">
        <f t="shared" si="608"/>
        <v>515.36333333333334</v>
      </c>
      <c r="S652">
        <f t="shared" si="614"/>
        <v>485.38038461538457</v>
      </c>
      <c r="T652">
        <f t="shared" si="623"/>
        <v>449.99559999999985</v>
      </c>
      <c r="U652">
        <f t="shared" si="620"/>
        <v>420.72120000000012</v>
      </c>
      <c r="V652">
        <f t="shared" si="602"/>
        <v>392.71295000000003</v>
      </c>
      <c r="W652">
        <f t="shared" si="647"/>
        <v>544.78576629603322</v>
      </c>
      <c r="X652">
        <f t="shared" si="659"/>
        <v>537.39259508776013</v>
      </c>
      <c r="Y652">
        <f t="shared" si="611"/>
        <v>519.49212032994285</v>
      </c>
      <c r="Z652">
        <f t="shared" si="617"/>
        <v>494.32797741986383</v>
      </c>
      <c r="AA652">
        <f t="shared" si="626"/>
        <v>465.97022645539323</v>
      </c>
      <c r="AB652">
        <f t="shared" si="629"/>
        <v>435.3854794000888</v>
      </c>
      <c r="AC652">
        <f t="shared" si="605"/>
        <v>403.20585634182822</v>
      </c>
      <c r="AD652" s="2">
        <v>1374.09</v>
      </c>
      <c r="AE652" s="2">
        <v>1365.9</v>
      </c>
      <c r="AF652" s="2">
        <v>1376.17</v>
      </c>
      <c r="AG652" s="2">
        <v>1365.9</v>
      </c>
      <c r="AH652" s="6">
        <f t="shared" si="660"/>
        <v>1362.0621439243405</v>
      </c>
      <c r="AI652">
        <f t="shared" si="661"/>
        <v>-1</v>
      </c>
      <c r="AJ652" s="3">
        <f t="shared" si="637"/>
        <v>-6.1581043875577396E-3</v>
      </c>
      <c r="AK652">
        <f t="shared" si="638"/>
        <v>7.4740373629092584E-3</v>
      </c>
      <c r="AL652">
        <f t="shared" si="653"/>
        <v>1.0357718360053947E-2</v>
      </c>
      <c r="AM652">
        <f t="shared" si="654"/>
        <v>8.8306221043667373E-3</v>
      </c>
      <c r="AN652">
        <f t="shared" si="639"/>
        <v>1.5137290861589523E-3</v>
      </c>
      <c r="AO652">
        <f t="shared" si="644"/>
        <v>1369.88</v>
      </c>
      <c r="AP652">
        <f t="shared" si="655"/>
        <v>1367.1049999999998</v>
      </c>
      <c r="AQ652">
        <f t="shared" si="609"/>
        <v>1357.9024999999999</v>
      </c>
      <c r="AR652">
        <f t="shared" si="615"/>
        <v>1342.2761538461539</v>
      </c>
      <c r="AS652">
        <f t="shared" si="624"/>
        <v>1307.5285999999999</v>
      </c>
      <c r="AT652">
        <f t="shared" si="621"/>
        <v>1266.9583000000007</v>
      </c>
      <c r="AU652">
        <f t="shared" si="603"/>
        <v>1258.0752999999997</v>
      </c>
      <c r="AV652">
        <f t="shared" si="648"/>
        <v>1362.0621439243405</v>
      </c>
      <c r="AW652">
        <f t="shared" si="662"/>
        <v>1366.8311480824309</v>
      </c>
      <c r="AX652">
        <f t="shared" si="612"/>
        <v>1359.5252323460479</v>
      </c>
      <c r="AY652">
        <f t="shared" si="618"/>
        <v>1343.2398711587546</v>
      </c>
      <c r="AZ652">
        <f t="shared" si="627"/>
        <v>1317.5553202714061</v>
      </c>
      <c r="BA652">
        <f t="shared" si="630"/>
        <v>1287.2535684243596</v>
      </c>
      <c r="BB652">
        <f t="shared" si="606"/>
        <v>1266.5188003451387</v>
      </c>
      <c r="BC652" s="2">
        <v>12980.3</v>
      </c>
      <c r="BD652" s="2">
        <v>12952.29</v>
      </c>
      <c r="BE652" s="2">
        <v>13032.67</v>
      </c>
      <c r="BF652" s="2">
        <v>12943.06</v>
      </c>
      <c r="BG652" s="2">
        <f t="shared" si="663"/>
        <v>12986.122499999999</v>
      </c>
      <c r="BH652">
        <f t="shared" si="645"/>
        <v>1</v>
      </c>
      <c r="BI652" s="3">
        <f t="shared" si="640"/>
        <v>2.1795743846350093E-3</v>
      </c>
      <c r="BJ652">
        <f t="shared" si="656"/>
        <v>6.9035384390191742E-3</v>
      </c>
      <c r="BK652">
        <f t="shared" si="664"/>
        <v>3.5844032735715056E-3</v>
      </c>
      <c r="BL652">
        <f t="shared" si="665"/>
        <v>-4.4836324314669127E-4</v>
      </c>
      <c r="BM652">
        <f t="shared" si="657"/>
        <v>4.0345754720615707E-3</v>
      </c>
      <c r="BN652">
        <f t="shared" si="646"/>
        <v>12991.08</v>
      </c>
      <c r="BO652">
        <f t="shared" si="658"/>
        <v>12986.122499999999</v>
      </c>
      <c r="BP652">
        <f t="shared" si="610"/>
        <v>12917.983333333335</v>
      </c>
      <c r="BQ652">
        <f t="shared" si="616"/>
        <v>12830.85423076923</v>
      </c>
      <c r="BR652">
        <f t="shared" si="625"/>
        <v>12578.044599999997</v>
      </c>
      <c r="BS652">
        <f t="shared" si="622"/>
        <v>12175.7354</v>
      </c>
      <c r="BT652">
        <f t="shared" si="604"/>
        <v>12001.628650000002</v>
      </c>
      <c r="BU652">
        <f t="shared" si="649"/>
        <v>12920.087774485477</v>
      </c>
      <c r="BV652">
        <f t="shared" si="666"/>
        <v>12970.704698657319</v>
      </c>
      <c r="BW652">
        <f t="shared" si="613"/>
        <v>12930.582020048494</v>
      </c>
      <c r="BX652">
        <f t="shared" si="619"/>
        <v>12821.544655966558</v>
      </c>
      <c r="BY652">
        <f t="shared" si="628"/>
        <v>12620.222129798291</v>
      </c>
      <c r="BZ652">
        <f t="shared" si="631"/>
        <v>12337.35850530867</v>
      </c>
      <c r="CA652">
        <f t="shared" si="607"/>
        <v>12084.023108415229</v>
      </c>
    </row>
    <row r="653" spans="1:79" x14ac:dyDescent="0.45">
      <c r="A653" s="1">
        <v>40970</v>
      </c>
      <c r="B653">
        <v>545.17999999999995</v>
      </c>
      <c r="C653">
        <v>544.24</v>
      </c>
      <c r="D653">
        <v>546.79999999999995</v>
      </c>
      <c r="E653">
        <v>542.52</v>
      </c>
      <c r="F653">
        <v>15418300</v>
      </c>
      <c r="G653" s="6">
        <f t="shared" si="632"/>
        <v>540.50755705265601</v>
      </c>
      <c r="H653">
        <f t="shared" si="641"/>
        <v>-1</v>
      </c>
      <c r="I653" s="3">
        <f t="shared" si="633"/>
        <v>-1.3040204235309984E-3</v>
      </c>
      <c r="J653">
        <f t="shared" si="634"/>
        <v>7.8506181444659984E-3</v>
      </c>
      <c r="K653">
        <f t="shared" si="650"/>
        <v>1.1641729824567348E-2</v>
      </c>
      <c r="L653">
        <f t="shared" si="651"/>
        <v>8.6445469381083075E-3</v>
      </c>
      <c r="M653">
        <f t="shared" si="635"/>
        <v>2.9714956528119241E-3</v>
      </c>
      <c r="N653">
        <f t="shared" si="636"/>
        <v>-0.58269718451450547</v>
      </c>
      <c r="O653">
        <f t="shared" si="642"/>
        <v>-1.3472895275797522E-2</v>
      </c>
      <c r="P653">
        <f t="shared" si="643"/>
        <v>543.45500000000004</v>
      </c>
      <c r="Q653">
        <f t="shared" si="652"/>
        <v>537.02</v>
      </c>
      <c r="R653">
        <f t="shared" si="608"/>
        <v>518.85250000000008</v>
      </c>
      <c r="S653">
        <f t="shared" si="614"/>
        <v>490.15192307692303</v>
      </c>
      <c r="T653">
        <f t="shared" si="623"/>
        <v>453.26459999999986</v>
      </c>
      <c r="U653">
        <f t="shared" si="620"/>
        <v>422.3922</v>
      </c>
      <c r="V653">
        <f t="shared" ref="V653:V716" si="667">SUM(B453:B652)/200</f>
        <v>393.76880000000006</v>
      </c>
      <c r="W653">
        <f t="shared" si="647"/>
        <v>545.37711685198337</v>
      </c>
      <c r="X653">
        <f t="shared" si="659"/>
        <v>540.50755705265601</v>
      </c>
      <c r="Y653">
        <f t="shared" si="611"/>
        <v>523.44410181764397</v>
      </c>
      <c r="Z653">
        <f t="shared" si="617"/>
        <v>498.09479390728131</v>
      </c>
      <c r="AA653">
        <f t="shared" si="626"/>
        <v>469.0764920845935</v>
      </c>
      <c r="AB653">
        <f t="shared" si="629"/>
        <v>437.55962832285934</v>
      </c>
      <c r="AC653">
        <f t="shared" si="605"/>
        <v>404.6185343881782</v>
      </c>
      <c r="AD653" s="2">
        <v>1369.63</v>
      </c>
      <c r="AE653" s="2">
        <v>1374.09</v>
      </c>
      <c r="AF653" s="2">
        <v>1374.53</v>
      </c>
      <c r="AG653" s="2">
        <v>1366.42</v>
      </c>
      <c r="AH653" s="6">
        <f t="shared" si="660"/>
        <v>1380.1039280378295</v>
      </c>
      <c r="AI653">
        <f t="shared" si="661"/>
        <v>1</v>
      </c>
      <c r="AJ653" s="3">
        <f t="shared" si="637"/>
        <v>3.2457844828212195E-3</v>
      </c>
      <c r="AK653">
        <f t="shared" si="638"/>
        <v>5.9213072143570883E-3</v>
      </c>
      <c r="AL653">
        <f t="shared" si="653"/>
        <v>-4.0387741275066938E-3</v>
      </c>
      <c r="AM653">
        <f t="shared" si="654"/>
        <v>-7.58923137964021E-3</v>
      </c>
      <c r="AN653">
        <f t="shared" si="639"/>
        <v>3.5776085512144616E-3</v>
      </c>
      <c r="AO653">
        <f t="shared" si="644"/>
        <v>1369.0500000000002</v>
      </c>
      <c r="AP653">
        <f t="shared" si="655"/>
        <v>1367.7150000000001</v>
      </c>
      <c r="AQ653">
        <f t="shared" si="609"/>
        <v>1359.8058333333336</v>
      </c>
      <c r="AR653">
        <f t="shared" si="615"/>
        <v>1344.1969230769232</v>
      </c>
      <c r="AS653">
        <f t="shared" si="624"/>
        <v>1310.5247999999999</v>
      </c>
      <c r="AT653">
        <f t="shared" si="621"/>
        <v>1269.1762000000006</v>
      </c>
      <c r="AU653">
        <f t="shared" ref="AU653:AU716" si="668">SUM(AE453:AE652)/200</f>
        <v>1258.2309499999997</v>
      </c>
      <c r="AV653">
        <f t="shared" si="648"/>
        <v>1380.1039280378295</v>
      </c>
      <c r="AW653">
        <f t="shared" si="662"/>
        <v>1369.7346888494585</v>
      </c>
      <c r="AX653">
        <f t="shared" si="612"/>
        <v>1361.7659658312714</v>
      </c>
      <c r="AY653">
        <f t="shared" si="618"/>
        <v>1345.5250658877358</v>
      </c>
      <c r="AZ653">
        <f t="shared" si="627"/>
        <v>1319.7723665352726</v>
      </c>
      <c r="BA653">
        <f t="shared" si="630"/>
        <v>1288.9731017228871</v>
      </c>
      <c r="BB653">
        <f t="shared" si="606"/>
        <v>1267.5891605407096</v>
      </c>
      <c r="BC653" s="2">
        <v>12977.57</v>
      </c>
      <c r="BD653" s="2">
        <v>12980.75</v>
      </c>
      <c r="BE653" s="2">
        <v>12997.51</v>
      </c>
      <c r="BF653" s="2">
        <v>12927.77</v>
      </c>
      <c r="BG653" s="2">
        <f t="shared" si="663"/>
        <v>12978.895</v>
      </c>
      <c r="BH653">
        <f t="shared" si="645"/>
        <v>-1</v>
      </c>
      <c r="BI653" s="3">
        <f t="shared" si="640"/>
        <v>-2.1031871374310021E-4</v>
      </c>
      <c r="BJ653">
        <f t="shared" si="656"/>
        <v>5.3738874072726851E-3</v>
      </c>
      <c r="BK653">
        <f t="shared" si="664"/>
        <v>1.4342515291170612E-3</v>
      </c>
      <c r="BL653">
        <f t="shared" si="665"/>
        <v>-1.0208881418647177E-4</v>
      </c>
      <c r="BM653">
        <f t="shared" si="657"/>
        <v>1.5364972024809352E-3</v>
      </c>
      <c r="BN653">
        <f t="shared" si="646"/>
        <v>12978.855</v>
      </c>
      <c r="BO653">
        <f t="shared" si="658"/>
        <v>12978.895</v>
      </c>
      <c r="BP653">
        <f t="shared" si="610"/>
        <v>12930.748333333335</v>
      </c>
      <c r="BQ653">
        <f t="shared" si="616"/>
        <v>12840.235769230767</v>
      </c>
      <c r="BR653">
        <f t="shared" si="625"/>
        <v>12599.685399999998</v>
      </c>
      <c r="BS653">
        <f t="shared" si="622"/>
        <v>12195.8596</v>
      </c>
      <c r="BT653">
        <f t="shared" ref="BT653:BT716" si="669">SUM(BD453:BD652)/200</f>
        <v>12003.415900000004</v>
      </c>
      <c r="BU653">
        <f t="shared" si="649"/>
        <v>13011.081112757262</v>
      </c>
      <c r="BV653">
        <f t="shared" si="666"/>
        <v>12974.72281919439</v>
      </c>
      <c r="BW653">
        <f t="shared" si="613"/>
        <v>12938.300170810264</v>
      </c>
      <c r="BX653">
        <f t="shared" si="619"/>
        <v>12833.337644413479</v>
      </c>
      <c r="BY653">
        <f t="shared" si="628"/>
        <v>12634.360477649338</v>
      </c>
      <c r="BZ653">
        <f t="shared" si="631"/>
        <v>12350.098930946122</v>
      </c>
      <c r="CA653">
        <f t="shared" si="607"/>
        <v>12092.945764052889</v>
      </c>
    </row>
    <row r="654" spans="1:79" x14ac:dyDescent="0.45">
      <c r="A654" s="1">
        <v>40973</v>
      </c>
      <c r="B654">
        <v>533.16</v>
      </c>
      <c r="C654">
        <v>545.41999999999996</v>
      </c>
      <c r="D654">
        <v>547.48</v>
      </c>
      <c r="E654">
        <v>526</v>
      </c>
      <c r="F654">
        <v>28897300</v>
      </c>
      <c r="G654" s="6">
        <f t="shared" si="632"/>
        <v>537.56853423159362</v>
      </c>
      <c r="H654">
        <f t="shared" si="641"/>
        <v>1</v>
      </c>
      <c r="I654" s="3">
        <f t="shared" si="633"/>
        <v>2.2047764041234055E-2</v>
      </c>
      <c r="J654">
        <f t="shared" si="634"/>
        <v>4.0288093630429928E-2</v>
      </c>
      <c r="K654">
        <f t="shared" si="650"/>
        <v>1.8437585418897257E-2</v>
      </c>
      <c r="L654">
        <f t="shared" si="651"/>
        <v>-8.2008784943026023E-3</v>
      </c>
      <c r="M654">
        <f t="shared" si="635"/>
        <v>2.6858729086953356E-2</v>
      </c>
      <c r="N654">
        <f t="shared" si="636"/>
        <v>0.46644496198606789</v>
      </c>
      <c r="O654">
        <f t="shared" si="642"/>
        <v>8.6372663258893298E-2</v>
      </c>
      <c r="P654">
        <f t="shared" si="643"/>
        <v>544.82500000000005</v>
      </c>
      <c r="Q654">
        <f t="shared" si="652"/>
        <v>541.875</v>
      </c>
      <c r="R654">
        <f t="shared" si="608"/>
        <v>521.82916666666665</v>
      </c>
      <c r="S654">
        <f t="shared" si="614"/>
        <v>493.94115384615384</v>
      </c>
      <c r="T654">
        <f t="shared" si="623"/>
        <v>456.52399999999989</v>
      </c>
      <c r="U654">
        <f t="shared" si="620"/>
        <v>424.14600000000007</v>
      </c>
      <c r="V654">
        <f t="shared" si="667"/>
        <v>394.81400000000002</v>
      </c>
      <c r="W654">
        <f t="shared" si="647"/>
        <v>527.05144157400832</v>
      </c>
      <c r="X654">
        <f t="shared" si="659"/>
        <v>537.56853423159362</v>
      </c>
      <c r="Y654">
        <f t="shared" si="611"/>
        <v>524.93885538416032</v>
      </c>
      <c r="Z654">
        <f t="shared" si="617"/>
        <v>500.69221658081602</v>
      </c>
      <c r="AA654">
        <f t="shared" si="626"/>
        <v>471.58957082637414</v>
      </c>
      <c r="AB654">
        <f t="shared" si="629"/>
        <v>439.45270498973343</v>
      </c>
      <c r="AC654">
        <f t="shared" ref="AC654:AC717" si="670">((B654-AC653)*(2/201)) +AC653</f>
        <v>405.89755394650479</v>
      </c>
      <c r="AD654" s="2">
        <v>1364.33</v>
      </c>
      <c r="AE654" s="2">
        <v>1369.59</v>
      </c>
      <c r="AF654" s="2">
        <v>1369.59</v>
      </c>
      <c r="AG654" s="2">
        <v>1359.13</v>
      </c>
      <c r="AH654" s="6">
        <f t="shared" si="660"/>
        <v>1364.3330359810852</v>
      </c>
      <c r="AI654">
        <f t="shared" si="661"/>
        <v>1</v>
      </c>
      <c r="AJ654" s="3">
        <f t="shared" si="637"/>
        <v>3.8696582288648626E-3</v>
      </c>
      <c r="AK654">
        <f t="shared" si="638"/>
        <v>7.6667668379349638E-3</v>
      </c>
      <c r="AL654">
        <f t="shared" si="653"/>
        <v>3.8531384055612416E-3</v>
      </c>
      <c r="AM654">
        <f t="shared" si="654"/>
        <v>-2.2252492648329589E-6</v>
      </c>
      <c r="AN654">
        <f t="shared" si="639"/>
        <v>3.8553722339903038E-3</v>
      </c>
      <c r="AO654">
        <f t="shared" si="644"/>
        <v>1369.9949999999999</v>
      </c>
      <c r="AP654">
        <f t="shared" si="655"/>
        <v>1369.9375</v>
      </c>
      <c r="AQ654">
        <f t="shared" si="609"/>
        <v>1361.7049999999999</v>
      </c>
      <c r="AR654">
        <f t="shared" si="615"/>
        <v>1346.4926923076923</v>
      </c>
      <c r="AS654">
        <f t="shared" si="624"/>
        <v>1313.6117999999999</v>
      </c>
      <c r="AT654">
        <f t="shared" si="621"/>
        <v>1271.2668000000006</v>
      </c>
      <c r="AU654">
        <f t="shared" si="668"/>
        <v>1258.4708999999996</v>
      </c>
      <c r="AV654">
        <f t="shared" si="648"/>
        <v>1364.3330359810852</v>
      </c>
      <c r="AW654">
        <f t="shared" si="662"/>
        <v>1369.676813309675</v>
      </c>
      <c r="AX654">
        <f t="shared" si="612"/>
        <v>1362.9696633956912</v>
      </c>
      <c r="AY654">
        <f t="shared" si="618"/>
        <v>1347.3076535997554</v>
      </c>
      <c r="AZ654">
        <f t="shared" si="627"/>
        <v>1321.7259992201639</v>
      </c>
      <c r="BA654">
        <f t="shared" si="630"/>
        <v>1290.5694759461962</v>
      </c>
      <c r="BB654">
        <f t="shared" ref="BB654:BB717" si="671">((AE654-BB653)*(2/201)) +BB653</f>
        <v>1268.6040942666727</v>
      </c>
      <c r="BC654" s="2">
        <v>12962.81</v>
      </c>
      <c r="BD654" s="2">
        <v>12977.34</v>
      </c>
      <c r="BE654" s="2">
        <v>12977.34</v>
      </c>
      <c r="BF654" s="2">
        <v>12883.91</v>
      </c>
      <c r="BG654" s="2">
        <f t="shared" si="663"/>
        <v>12978.8</v>
      </c>
      <c r="BH654">
        <f t="shared" si="645"/>
        <v>-1</v>
      </c>
      <c r="BI654" s="3">
        <f t="shared" si="640"/>
        <v>-1.1373469763599979E-3</v>
      </c>
      <c r="BJ654">
        <f t="shared" si="656"/>
        <v>7.2075421918550292E-3</v>
      </c>
      <c r="BK654">
        <f t="shared" si="664"/>
        <v>-1.1249113939648711E-4</v>
      </c>
      <c r="BL654">
        <f t="shared" si="665"/>
        <v>-1.232009122569096E-3</v>
      </c>
      <c r="BM654">
        <f t="shared" si="657"/>
        <v>1.1208989408932673E-3</v>
      </c>
      <c r="BN654">
        <f t="shared" si="646"/>
        <v>12966.52</v>
      </c>
      <c r="BO654">
        <f t="shared" si="658"/>
        <v>12978.8</v>
      </c>
      <c r="BP654">
        <f t="shared" si="610"/>
        <v>12939.830000000002</v>
      </c>
      <c r="BQ654">
        <f t="shared" si="616"/>
        <v>12852.048076923074</v>
      </c>
      <c r="BR654">
        <f t="shared" si="625"/>
        <v>12621.969599999997</v>
      </c>
      <c r="BS654">
        <f t="shared" si="622"/>
        <v>12214.433000000001</v>
      </c>
      <c r="BT654">
        <f t="shared" si="669"/>
        <v>12005.613750000002</v>
      </c>
      <c r="BU654">
        <f t="shared" si="649"/>
        <v>12960.469443621369</v>
      </c>
      <c r="BV654">
        <f t="shared" si="666"/>
        <v>12975.769691516634</v>
      </c>
      <c r="BW654">
        <f t="shared" si="613"/>
        <v>12944.306298377916</v>
      </c>
      <c r="BX654">
        <f t="shared" si="619"/>
        <v>12844.004485568037</v>
      </c>
      <c r="BY654">
        <f t="shared" si="628"/>
        <v>12647.810654996423</v>
      </c>
      <c r="BZ654">
        <f t="shared" si="631"/>
        <v>12362.519546174912</v>
      </c>
      <c r="CA654">
        <f t="shared" ref="CA654:CA717" si="672">((BD654-CA653)*(2/201)) +CA653</f>
        <v>12101.745706699128</v>
      </c>
    </row>
    <row r="655" spans="1:79" x14ac:dyDescent="0.45">
      <c r="A655" s="1">
        <v>40974</v>
      </c>
      <c r="B655">
        <v>530.26</v>
      </c>
      <c r="C655">
        <v>523.66</v>
      </c>
      <c r="D655">
        <v>533.69000000000005</v>
      </c>
      <c r="E655">
        <v>516.22</v>
      </c>
      <c r="F655">
        <v>28937100</v>
      </c>
      <c r="G655" s="6">
        <f t="shared" si="632"/>
        <v>534.64512053895612</v>
      </c>
      <c r="H655">
        <f t="shared" si="641"/>
        <v>1</v>
      </c>
      <c r="I655" s="3">
        <f t="shared" si="633"/>
        <v>5.4392677620226154E-3</v>
      </c>
      <c r="J655">
        <f t="shared" si="634"/>
        <v>3.2946101912269501E-2</v>
      </c>
      <c r="K655">
        <f t="shared" si="650"/>
        <v>-1.7864570390041987E-3</v>
      </c>
      <c r="L655">
        <f t="shared" si="651"/>
        <v>-8.2019275412738291E-3</v>
      </c>
      <c r="M655">
        <f t="shared" si="635"/>
        <v>6.4685248745899437E-3</v>
      </c>
      <c r="N655">
        <f t="shared" si="636"/>
        <v>1.375396981729337E-3</v>
      </c>
      <c r="O655">
        <f t="shared" si="642"/>
        <v>23.953885568983264</v>
      </c>
      <c r="P655">
        <f t="shared" si="643"/>
        <v>539.16999999999996</v>
      </c>
      <c r="Q655">
        <f t="shared" si="652"/>
        <v>541.3125</v>
      </c>
      <c r="R655">
        <f t="shared" si="608"/>
        <v>524.78666666666663</v>
      </c>
      <c r="S655">
        <f t="shared" si="614"/>
        <v>497.34615384615387</v>
      </c>
      <c r="T655">
        <f t="shared" si="623"/>
        <v>459.26819999999987</v>
      </c>
      <c r="U655">
        <f t="shared" si="620"/>
        <v>425.5895000000001</v>
      </c>
      <c r="V655">
        <f t="shared" si="667"/>
        <v>395.78044999999997</v>
      </c>
      <c r="W655">
        <f t="shared" si="647"/>
        <v>531.86427921299583</v>
      </c>
      <c r="X655">
        <f t="shared" si="659"/>
        <v>534.64512053895612</v>
      </c>
      <c r="Y655">
        <f t="shared" si="611"/>
        <v>525.75749301736641</v>
      </c>
      <c r="Z655">
        <f t="shared" si="617"/>
        <v>502.88242276001483</v>
      </c>
      <c r="AA655">
        <f t="shared" si="626"/>
        <v>473.89037197043791</v>
      </c>
      <c r="AB655">
        <f t="shared" si="629"/>
        <v>441.25086924736246</v>
      </c>
      <c r="AC655">
        <f t="shared" si="670"/>
        <v>407.13499122066889</v>
      </c>
      <c r="AD655" s="2">
        <v>1343.36</v>
      </c>
      <c r="AE655" s="2">
        <v>1363.63</v>
      </c>
      <c r="AF655" s="2">
        <v>1363.63</v>
      </c>
      <c r="AG655" s="2">
        <v>1340.03</v>
      </c>
      <c r="AH655" s="6">
        <f t="shared" si="660"/>
        <v>1363.2784820094575</v>
      </c>
      <c r="AI655">
        <f t="shared" si="661"/>
        <v>1</v>
      </c>
      <c r="AJ655" s="3">
        <f t="shared" si="637"/>
        <v>1.5370181700908158E-2</v>
      </c>
      <c r="AK655">
        <f t="shared" si="638"/>
        <v>1.7567889471176854E-2</v>
      </c>
      <c r="AL655">
        <f t="shared" si="653"/>
        <v>2.5784753092004172E-4</v>
      </c>
      <c r="AM655">
        <f t="shared" si="654"/>
        <v>-1.4610721339999458E-2</v>
      </c>
      <c r="AN655">
        <f t="shared" si="639"/>
        <v>1.5089030490710019E-2</v>
      </c>
      <c r="AO655">
        <f t="shared" si="644"/>
        <v>1371.84</v>
      </c>
      <c r="AP655">
        <f t="shared" si="655"/>
        <v>1370.4450000000002</v>
      </c>
      <c r="AQ655">
        <f t="shared" si="609"/>
        <v>1363.2941666666668</v>
      </c>
      <c r="AR655">
        <f t="shared" si="615"/>
        <v>1348.1584615384616</v>
      </c>
      <c r="AS655">
        <f t="shared" si="624"/>
        <v>1316.8891999999998</v>
      </c>
      <c r="AT655">
        <f t="shared" si="621"/>
        <v>1273.3812000000005</v>
      </c>
      <c r="AU655">
        <f t="shared" si="668"/>
        <v>1258.6761499999998</v>
      </c>
      <c r="AV655">
        <f t="shared" si="648"/>
        <v>1363.2784820094575</v>
      </c>
      <c r="AW655">
        <f t="shared" si="662"/>
        <v>1367.2580879858051</v>
      </c>
      <c r="AX655">
        <f t="shared" si="612"/>
        <v>1363.0712536425081</v>
      </c>
      <c r="AY655">
        <f t="shared" si="618"/>
        <v>1348.5167162960699</v>
      </c>
      <c r="AZ655">
        <f t="shared" si="627"/>
        <v>1323.3692933683928</v>
      </c>
      <c r="BA655">
        <f t="shared" si="630"/>
        <v>1292.0162189967666</v>
      </c>
      <c r="BB655">
        <f t="shared" si="671"/>
        <v>1269.5496256670044</v>
      </c>
      <c r="BC655" s="2">
        <v>12759.15</v>
      </c>
      <c r="BD655" s="2">
        <v>12958.65</v>
      </c>
      <c r="BE655" s="2">
        <v>12958.73</v>
      </c>
      <c r="BF655" s="2">
        <v>12734.86</v>
      </c>
      <c r="BG655" s="2">
        <f t="shared" si="663"/>
        <v>12978.95</v>
      </c>
      <c r="BH655">
        <f t="shared" si="645"/>
        <v>-1</v>
      </c>
      <c r="BI655" s="3">
        <f t="shared" si="640"/>
        <v>-1.571109967669046E-2</v>
      </c>
      <c r="BJ655">
        <f t="shared" si="656"/>
        <v>1.7545839652327859E-2</v>
      </c>
      <c r="BK655">
        <f t="shared" si="664"/>
        <v>-1.5579072267017874E-3</v>
      </c>
      <c r="BL655">
        <f t="shared" si="665"/>
        <v>-1.6935114165629813E-2</v>
      </c>
      <c r="BM655">
        <f t="shared" si="657"/>
        <v>1.564210782066203E-2</v>
      </c>
      <c r="BN655">
        <f t="shared" si="646"/>
        <v>12979.045</v>
      </c>
      <c r="BO655">
        <f t="shared" si="658"/>
        <v>12978.95</v>
      </c>
      <c r="BP655">
        <f t="shared" si="610"/>
        <v>12949.220833333333</v>
      </c>
      <c r="BQ655">
        <f t="shared" si="616"/>
        <v>12860.509999999998</v>
      </c>
      <c r="BR655">
        <f t="shared" si="625"/>
        <v>12646.1322</v>
      </c>
      <c r="BS655">
        <f t="shared" si="622"/>
        <v>12233.160799999998</v>
      </c>
      <c r="BT655">
        <f t="shared" si="669"/>
        <v>12008.141550000002</v>
      </c>
      <c r="BU655">
        <f t="shared" si="649"/>
        <v>12957.740278189314</v>
      </c>
      <c r="BV655">
        <f t="shared" si="666"/>
        <v>12968.92181490998</v>
      </c>
      <c r="BW655">
        <f t="shared" si="613"/>
        <v>12946.513021704392</v>
      </c>
      <c r="BX655">
        <f t="shared" si="619"/>
        <v>12852.496745896331</v>
      </c>
      <c r="BY655">
        <f t="shared" si="628"/>
        <v>12660.000433231857</v>
      </c>
      <c r="BZ655">
        <f t="shared" si="631"/>
        <v>12374.324109616993</v>
      </c>
      <c r="CA655">
        <f t="shared" si="672"/>
        <v>12110.272117577744</v>
      </c>
    </row>
    <row r="656" spans="1:79" x14ac:dyDescent="0.45">
      <c r="A656" s="1">
        <v>40975</v>
      </c>
      <c r="B656">
        <v>530.69000000000005</v>
      </c>
      <c r="C656">
        <v>536.79999999999995</v>
      </c>
      <c r="D656">
        <v>537.78</v>
      </c>
      <c r="E656">
        <v>523.29999999999995</v>
      </c>
      <c r="F656">
        <v>28518600</v>
      </c>
      <c r="G656" s="6">
        <f t="shared" si="632"/>
        <v>533.06307232337372</v>
      </c>
      <c r="H656">
        <f t="shared" si="641"/>
        <v>-1</v>
      </c>
      <c r="I656" s="3">
        <f t="shared" si="633"/>
        <v>-8.1092294346181816E-4</v>
      </c>
      <c r="J656">
        <f t="shared" si="634"/>
        <v>2.7285232433247313E-2</v>
      </c>
      <c r="K656">
        <f t="shared" si="650"/>
        <v>8.8487233903998715E-3</v>
      </c>
      <c r="L656">
        <f t="shared" si="651"/>
        <v>-4.4517664917784402E-3</v>
      </c>
      <c r="M656">
        <f t="shared" si="635"/>
        <v>1.3359965328157525E-2</v>
      </c>
      <c r="N656">
        <f t="shared" si="636"/>
        <v>-1.4674633397151332E-2</v>
      </c>
      <c r="O656">
        <f t="shared" si="642"/>
        <v>-1.8593467853543773</v>
      </c>
      <c r="P656">
        <f t="shared" si="643"/>
        <v>531.71</v>
      </c>
      <c r="Q656">
        <f t="shared" si="652"/>
        <v>538.26749999999993</v>
      </c>
      <c r="R656">
        <f t="shared" si="608"/>
        <v>527.12416666666672</v>
      </c>
      <c r="S656">
        <f t="shared" si="614"/>
        <v>500.53769230769228</v>
      </c>
      <c r="T656">
        <f t="shared" si="623"/>
        <v>461.94439999999986</v>
      </c>
      <c r="U656">
        <f t="shared" si="620"/>
        <v>426.88920000000013</v>
      </c>
      <c r="V656">
        <f t="shared" si="667"/>
        <v>396.72909999999996</v>
      </c>
      <c r="W656">
        <f t="shared" si="647"/>
        <v>530.10286039350217</v>
      </c>
      <c r="X656">
        <f t="shared" si="659"/>
        <v>533.06307232337372</v>
      </c>
      <c r="Y656">
        <f t="shared" si="611"/>
        <v>526.51634024546388</v>
      </c>
      <c r="Z656">
        <f t="shared" si="617"/>
        <v>504.94224329631004</v>
      </c>
      <c r="AA656">
        <f t="shared" si="626"/>
        <v>476.11780836375408</v>
      </c>
      <c r="AB656">
        <f t="shared" si="629"/>
        <v>443.02194114345428</v>
      </c>
      <c r="AC656">
        <f t="shared" si="670"/>
        <v>408.36439429310008</v>
      </c>
      <c r="AD656" s="2">
        <v>1352.63</v>
      </c>
      <c r="AE656" s="2">
        <v>1343.39</v>
      </c>
      <c r="AF656" s="2">
        <v>1354.85</v>
      </c>
      <c r="AG656" s="2">
        <v>1343.39</v>
      </c>
      <c r="AH656" s="6">
        <f t="shared" si="660"/>
        <v>1333.4457589952713</v>
      </c>
      <c r="AI656">
        <f t="shared" si="661"/>
        <v>-1</v>
      </c>
      <c r="AJ656" s="3">
        <f t="shared" si="637"/>
        <v>-6.9006074321106853E-3</v>
      </c>
      <c r="AK656">
        <f t="shared" si="638"/>
        <v>8.4723834307976371E-3</v>
      </c>
      <c r="AL656">
        <f t="shared" si="653"/>
        <v>1.6051827275566408E-2</v>
      </c>
      <c r="AM656">
        <f t="shared" si="654"/>
        <v>1.4386967655275192E-2</v>
      </c>
      <c r="AN656">
        <f t="shared" si="639"/>
        <v>1.6412470520392123E-3</v>
      </c>
      <c r="AO656">
        <f t="shared" si="644"/>
        <v>1366.6100000000001</v>
      </c>
      <c r="AP656">
        <f t="shared" si="655"/>
        <v>1368.3025</v>
      </c>
      <c r="AQ656">
        <f t="shared" si="609"/>
        <v>1365.0458333333333</v>
      </c>
      <c r="AR656">
        <f t="shared" si="615"/>
        <v>1349.9038461538462</v>
      </c>
      <c r="AS656">
        <f t="shared" si="624"/>
        <v>1319.3367999999996</v>
      </c>
      <c r="AT656">
        <f t="shared" si="621"/>
        <v>1275.0715000000005</v>
      </c>
      <c r="AU656">
        <f t="shared" si="668"/>
        <v>1258.7822999999999</v>
      </c>
      <c r="AV656">
        <f t="shared" si="648"/>
        <v>1333.4457589952713</v>
      </c>
      <c r="AW656">
        <f t="shared" si="662"/>
        <v>1357.7108527914831</v>
      </c>
      <c r="AX656">
        <f t="shared" si="612"/>
        <v>1360.0433684667375</v>
      </c>
      <c r="AY656">
        <f t="shared" si="618"/>
        <v>1348.1369595333981</v>
      </c>
      <c r="AZ656">
        <f t="shared" si="627"/>
        <v>1324.154419118652</v>
      </c>
      <c r="BA656">
        <f t="shared" si="630"/>
        <v>1293.0335215908901</v>
      </c>
      <c r="BB656">
        <f t="shared" si="671"/>
        <v>1270.2843557598701</v>
      </c>
      <c r="BC656" s="2">
        <v>12837.33</v>
      </c>
      <c r="BD656" s="2">
        <v>12756.12</v>
      </c>
      <c r="BE656" s="2">
        <v>12857.73</v>
      </c>
      <c r="BF656" s="2">
        <v>12751.51</v>
      </c>
      <c r="BG656" s="2">
        <f t="shared" si="663"/>
        <v>12967.257500000002</v>
      </c>
      <c r="BH656">
        <f t="shared" si="645"/>
        <v>1</v>
      </c>
      <c r="BI656" s="3">
        <f t="shared" si="640"/>
        <v>6.1273674186760321E-3</v>
      </c>
      <c r="BJ656">
        <f t="shared" si="656"/>
        <v>8.2743062615044834E-3</v>
      </c>
      <c r="BK656">
        <f t="shared" si="664"/>
        <v>-8.4464660318499842E-3</v>
      </c>
      <c r="BL656">
        <f t="shared" si="665"/>
        <v>-1.0019659129927942E-2</v>
      </c>
      <c r="BM656">
        <f t="shared" si="657"/>
        <v>1.5891154936423413E-3</v>
      </c>
      <c r="BN656">
        <f t="shared" si="646"/>
        <v>12967.994999999999</v>
      </c>
      <c r="BO656">
        <f t="shared" si="658"/>
        <v>12967.257500000002</v>
      </c>
      <c r="BP656">
        <f t="shared" si="610"/>
        <v>12964.124166666666</v>
      </c>
      <c r="BQ656">
        <f t="shared" si="616"/>
        <v>12869.152307692306</v>
      </c>
      <c r="BR656">
        <f t="shared" si="625"/>
        <v>12663.239599999999</v>
      </c>
      <c r="BS656">
        <f t="shared" si="622"/>
        <v>12248.4193</v>
      </c>
      <c r="BT656">
        <f t="shared" si="669"/>
        <v>12010.127500000002</v>
      </c>
      <c r="BU656">
        <f t="shared" si="649"/>
        <v>12655.309860905345</v>
      </c>
      <c r="BV656">
        <f t="shared" si="666"/>
        <v>12883.801088945987</v>
      </c>
      <c r="BW656">
        <f t="shared" si="613"/>
        <v>12917.221787596023</v>
      </c>
      <c r="BX656">
        <f t="shared" si="619"/>
        <v>12845.357727681789</v>
      </c>
      <c r="BY656">
        <f t="shared" si="628"/>
        <v>12663.769828007078</v>
      </c>
      <c r="BZ656">
        <f t="shared" si="631"/>
        <v>12381.884424278043</v>
      </c>
      <c r="CA656">
        <f t="shared" si="672"/>
        <v>12116.698464666522</v>
      </c>
    </row>
    <row r="657" spans="1:79" x14ac:dyDescent="0.45">
      <c r="A657" s="1">
        <v>40976</v>
      </c>
      <c r="B657">
        <v>541.99</v>
      </c>
      <c r="C657">
        <v>534.69000000000005</v>
      </c>
      <c r="D657">
        <v>542.99</v>
      </c>
      <c r="E657">
        <v>532.12</v>
      </c>
      <c r="F657">
        <v>18444900</v>
      </c>
      <c r="G657" s="6">
        <f t="shared" si="632"/>
        <v>536.63384339402421</v>
      </c>
      <c r="H657">
        <f t="shared" si="641"/>
        <v>-1</v>
      </c>
      <c r="I657" s="3">
        <f t="shared" si="633"/>
        <v>-2.1293033597768855E-2</v>
      </c>
      <c r="J657">
        <f t="shared" si="634"/>
        <v>2.005572058525066E-2</v>
      </c>
      <c r="K657">
        <f t="shared" si="650"/>
        <v>1.184449449884729E-2</v>
      </c>
      <c r="L657">
        <f t="shared" si="651"/>
        <v>9.9810264893096419E-3</v>
      </c>
      <c r="M657">
        <f t="shared" si="635"/>
        <v>1.8450524917433902E-3</v>
      </c>
      <c r="N657">
        <f t="shared" si="636"/>
        <v>-0.54615096856041512</v>
      </c>
      <c r="O657">
        <f t="shared" si="642"/>
        <v>-3.6721935398402759E-2</v>
      </c>
      <c r="P657">
        <f t="shared" si="643"/>
        <v>530.47500000000002</v>
      </c>
      <c r="Q657">
        <f t="shared" si="652"/>
        <v>534.82249999999999</v>
      </c>
      <c r="R657">
        <f t="shared" ref="R657:R720" si="673">SUM(B645:B656)/12</f>
        <v>529.505</v>
      </c>
      <c r="S657">
        <f t="shared" si="614"/>
        <v>503.52538461538467</v>
      </c>
      <c r="T657">
        <f t="shared" si="623"/>
        <v>464.58719999999988</v>
      </c>
      <c r="U657">
        <f t="shared" si="620"/>
        <v>428.17420000000016</v>
      </c>
      <c r="V657">
        <f t="shared" si="667"/>
        <v>397.70644999999996</v>
      </c>
      <c r="W657">
        <f t="shared" si="647"/>
        <v>547.93356980324893</v>
      </c>
      <c r="X657">
        <f t="shared" si="659"/>
        <v>536.63384339402421</v>
      </c>
      <c r="Y657">
        <f t="shared" si="611"/>
        <v>528.89690328462325</v>
      </c>
      <c r="Z657">
        <f t="shared" si="617"/>
        <v>507.68652157065742</v>
      </c>
      <c r="AA657">
        <f t="shared" si="626"/>
        <v>478.70103156517547</v>
      </c>
      <c r="AB657">
        <f t="shared" si="629"/>
        <v>444.98170468516804</v>
      </c>
      <c r="AC657">
        <f t="shared" si="670"/>
        <v>409.69400231008416</v>
      </c>
      <c r="AD657" s="2">
        <v>1365.91</v>
      </c>
      <c r="AE657" s="2">
        <v>1352.65</v>
      </c>
      <c r="AF657" s="2">
        <v>1368.72</v>
      </c>
      <c r="AG657" s="2">
        <v>1352.65</v>
      </c>
      <c r="AH657" s="6">
        <f t="shared" si="660"/>
        <v>1362.2521205023645</v>
      </c>
      <c r="AI657">
        <f t="shared" si="661"/>
        <v>-1</v>
      </c>
      <c r="AJ657" s="3">
        <f t="shared" si="637"/>
        <v>-9.8179102932804772E-3</v>
      </c>
      <c r="AK657">
        <f t="shared" si="638"/>
        <v>1.1765050405956422E-2</v>
      </c>
      <c r="AL657">
        <f t="shared" si="653"/>
        <v>4.7479313119001276E-3</v>
      </c>
      <c r="AM657">
        <f t="shared" si="654"/>
        <v>2.6851707129563079E-3</v>
      </c>
      <c r="AN657">
        <f t="shared" si="639"/>
        <v>2.0572365675629767E-3</v>
      </c>
      <c r="AO657">
        <f t="shared" si="644"/>
        <v>1353.5100000000002</v>
      </c>
      <c r="AP657">
        <f t="shared" si="655"/>
        <v>1362.675</v>
      </c>
      <c r="AQ657">
        <f t="shared" ref="AQ657:AQ720" si="674">SUM(AE645:AE656)/12</f>
        <v>1363.8233333333335</v>
      </c>
      <c r="AR657">
        <f t="shared" si="615"/>
        <v>1350.9511538461541</v>
      </c>
      <c r="AS657">
        <f t="shared" si="624"/>
        <v>1321.3301999999996</v>
      </c>
      <c r="AT657">
        <f t="shared" si="621"/>
        <v>1276.5435000000004</v>
      </c>
      <c r="AU657">
        <f t="shared" si="668"/>
        <v>1258.7892499999998</v>
      </c>
      <c r="AV657">
        <f t="shared" si="648"/>
        <v>1362.2521205023645</v>
      </c>
      <c r="AW657">
        <f t="shared" si="662"/>
        <v>1355.68651167489</v>
      </c>
      <c r="AX657">
        <f t="shared" si="612"/>
        <v>1358.9059271641624</v>
      </c>
      <c r="AY657">
        <f t="shared" si="618"/>
        <v>1348.4712588272205</v>
      </c>
      <c r="AZ657">
        <f t="shared" si="627"/>
        <v>1325.2718928787049</v>
      </c>
      <c r="BA657">
        <f t="shared" si="630"/>
        <v>1294.2140459158229</v>
      </c>
      <c r="BB657">
        <f t="shared" si="671"/>
        <v>1271.1039144090257</v>
      </c>
      <c r="BC657" s="2">
        <v>12907.94</v>
      </c>
      <c r="BD657" s="2">
        <v>12835.53</v>
      </c>
      <c r="BE657" s="2">
        <v>12937.19</v>
      </c>
      <c r="BF657" s="2">
        <v>12835.53</v>
      </c>
      <c r="BG657" s="2">
        <f t="shared" si="663"/>
        <v>12918.215</v>
      </c>
      <c r="BH657">
        <f t="shared" si="645"/>
        <v>1</v>
      </c>
      <c r="BI657" s="3">
        <f t="shared" si="640"/>
        <v>5.5003649512788549E-3</v>
      </c>
      <c r="BJ657">
        <f t="shared" si="656"/>
        <v>7.875772586485516E-3</v>
      </c>
      <c r="BK657">
        <f t="shared" si="664"/>
        <v>1.4688561848521923E-3</v>
      </c>
      <c r="BL657">
        <f t="shared" si="665"/>
        <v>-7.953885269752544E-4</v>
      </c>
      <c r="BM657">
        <f t="shared" si="657"/>
        <v>2.2660470996921276E-3</v>
      </c>
      <c r="BN657">
        <f t="shared" si="646"/>
        <v>12857.385</v>
      </c>
      <c r="BO657">
        <f t="shared" si="658"/>
        <v>12918.215</v>
      </c>
      <c r="BP657">
        <f t="shared" ref="BP657:BP720" si="675">SUM(BD645:BD656)/12</f>
        <v>12951.856666666665</v>
      </c>
      <c r="BQ657">
        <f t="shared" si="616"/>
        <v>12872.881153846152</v>
      </c>
      <c r="BR657">
        <f t="shared" si="625"/>
        <v>12676.2102</v>
      </c>
      <c r="BS657">
        <f t="shared" si="622"/>
        <v>12261.8069</v>
      </c>
      <c r="BT657">
        <f t="shared" si="669"/>
        <v>12010.884900000003</v>
      </c>
      <c r="BU657">
        <f t="shared" si="649"/>
        <v>12925.640069547328</v>
      </c>
      <c r="BV657">
        <f t="shared" si="666"/>
        <v>12864.492653367593</v>
      </c>
      <c r="BW657">
        <f t="shared" si="613"/>
        <v>12904.653820273557</v>
      </c>
      <c r="BX657">
        <f t="shared" si="619"/>
        <v>12844.629747853509</v>
      </c>
      <c r="BY657">
        <f t="shared" si="628"/>
        <v>12670.505521026409</v>
      </c>
      <c r="BZ657">
        <f t="shared" si="631"/>
        <v>12390.867504985408</v>
      </c>
      <c r="CA657">
        <f t="shared" si="672"/>
        <v>12123.851017256906</v>
      </c>
    </row>
    <row r="658" spans="1:79" x14ac:dyDescent="0.45">
      <c r="A658" s="1">
        <v>40977</v>
      </c>
      <c r="B658">
        <v>545.16999999999996</v>
      </c>
      <c r="C658">
        <v>544.21</v>
      </c>
      <c r="D658">
        <v>547.74</v>
      </c>
      <c r="E658">
        <v>543.11</v>
      </c>
      <c r="F658">
        <v>14961400</v>
      </c>
      <c r="G658" s="6">
        <f t="shared" si="632"/>
        <v>540.04830603641449</v>
      </c>
      <c r="H658">
        <f t="shared" si="641"/>
        <v>-1</v>
      </c>
      <c r="I658" s="3">
        <f t="shared" si="633"/>
        <v>-5.8672669237438881E-3</v>
      </c>
      <c r="J658">
        <f t="shared" si="634"/>
        <v>8.4927637250765738E-3</v>
      </c>
      <c r="K658">
        <f t="shared" si="650"/>
        <v>1.4242603629362896E-2</v>
      </c>
      <c r="L658">
        <f t="shared" si="651"/>
        <v>9.4837700745238982E-3</v>
      </c>
      <c r="M658">
        <f t="shared" si="635"/>
        <v>4.7141258689950847E-3</v>
      </c>
      <c r="N658">
        <f t="shared" si="636"/>
        <v>-0.23283248893820097</v>
      </c>
      <c r="O658">
        <f t="shared" si="642"/>
        <v>-3.6475853364822924E-2</v>
      </c>
      <c r="P658">
        <f t="shared" si="643"/>
        <v>536.34</v>
      </c>
      <c r="Q658">
        <f t="shared" si="652"/>
        <v>534.02500000000009</v>
      </c>
      <c r="R658">
        <f t="shared" si="673"/>
        <v>531.76666666666654</v>
      </c>
      <c r="S658">
        <f t="shared" si="614"/>
        <v>506.81423076923085</v>
      </c>
      <c r="T658">
        <f t="shared" si="623"/>
        <v>467.36039999999991</v>
      </c>
      <c r="U658">
        <f t="shared" si="620"/>
        <v>429.50980000000015</v>
      </c>
      <c r="V658">
        <f t="shared" si="667"/>
        <v>398.74440000000004</v>
      </c>
      <c r="W658">
        <f t="shared" si="647"/>
        <v>543.78821509837553</v>
      </c>
      <c r="X658">
        <f t="shared" si="659"/>
        <v>540.04830603641449</v>
      </c>
      <c r="Y658">
        <f t="shared" ref="Y658:Y721" si="676">((B658-Y657)*(2/13)) +Y657</f>
        <v>531.40045662545049</v>
      </c>
      <c r="Z658">
        <f t="shared" si="617"/>
        <v>510.46307552838647</v>
      </c>
      <c r="AA658">
        <f t="shared" si="626"/>
        <v>481.30765777830584</v>
      </c>
      <c r="AB658">
        <f t="shared" si="629"/>
        <v>446.96563132506571</v>
      </c>
      <c r="AC658">
        <f t="shared" si="670"/>
        <v>411.04202218759576</v>
      </c>
      <c r="AD658" s="2">
        <v>1370.87</v>
      </c>
      <c r="AE658" s="2">
        <v>1365.97</v>
      </c>
      <c r="AF658" s="2">
        <v>1374.76</v>
      </c>
      <c r="AG658" s="2">
        <v>1365.97</v>
      </c>
      <c r="AH658" s="6">
        <f t="shared" si="660"/>
        <v>1367.8289397488179</v>
      </c>
      <c r="AI658">
        <f t="shared" si="661"/>
        <v>-1</v>
      </c>
      <c r="AJ658" s="3">
        <f t="shared" si="637"/>
        <v>-3.6312787811787076E-3</v>
      </c>
      <c r="AK658">
        <f t="shared" si="638"/>
        <v>6.4119865486880331E-3</v>
      </c>
      <c r="AL658">
        <f t="shared" si="653"/>
        <v>5.0671981340407075E-3</v>
      </c>
      <c r="AM658">
        <f t="shared" si="654"/>
        <v>2.2232752669646221E-3</v>
      </c>
      <c r="AN658">
        <f t="shared" si="639"/>
        <v>2.837614069897292E-3</v>
      </c>
      <c r="AO658">
        <f t="shared" si="644"/>
        <v>1348.02</v>
      </c>
      <c r="AP658">
        <f t="shared" si="655"/>
        <v>1357.3150000000001</v>
      </c>
      <c r="AQ658">
        <f t="shared" si="674"/>
        <v>1363.1091666666666</v>
      </c>
      <c r="AR658">
        <f t="shared" si="615"/>
        <v>1352.4557692307694</v>
      </c>
      <c r="AS658">
        <f t="shared" si="624"/>
        <v>1323.3031999999998</v>
      </c>
      <c r="AT658">
        <f t="shared" si="621"/>
        <v>1278.0004000000004</v>
      </c>
      <c r="AU658">
        <f t="shared" si="668"/>
        <v>1258.8871499999998</v>
      </c>
      <c r="AV658">
        <f t="shared" si="648"/>
        <v>1367.8289397488179</v>
      </c>
      <c r="AW658">
        <f t="shared" si="662"/>
        <v>1359.7999070049341</v>
      </c>
      <c r="AX658">
        <f t="shared" ref="AX658:AX721" si="677">((AE658-AX657)*(2/13)) +AX657</f>
        <v>1359.9927076004451</v>
      </c>
      <c r="AY658">
        <f t="shared" si="618"/>
        <v>1349.7674618770559</v>
      </c>
      <c r="AZ658">
        <f t="shared" si="627"/>
        <v>1326.8678970795399</v>
      </c>
      <c r="BA658">
        <f t="shared" si="630"/>
        <v>1295.6349558976879</v>
      </c>
      <c r="BB658">
        <f t="shared" si="671"/>
        <v>1272.0478555591847</v>
      </c>
      <c r="BC658" s="2">
        <v>12922.02</v>
      </c>
      <c r="BD658" s="2">
        <v>12908.62</v>
      </c>
      <c r="BE658" s="2">
        <v>12968.79</v>
      </c>
      <c r="BF658" s="2">
        <v>12906.43</v>
      </c>
      <c r="BG658" s="2">
        <f t="shared" si="663"/>
        <v>12881.91</v>
      </c>
      <c r="BH658">
        <f t="shared" si="645"/>
        <v>1</v>
      </c>
      <c r="BI658" s="3">
        <f t="shared" si="640"/>
        <v>1.0908014756808543E-3</v>
      </c>
      <c r="BJ658">
        <f t="shared" si="656"/>
        <v>4.8258708777730247E-3</v>
      </c>
      <c r="BK658">
        <f t="shared" si="664"/>
        <v>6.7443414835223212E-3</v>
      </c>
      <c r="BL658">
        <f t="shared" si="665"/>
        <v>3.1136687028554448E-3</v>
      </c>
      <c r="BM658">
        <f t="shared" si="657"/>
        <v>3.6194031583297683E-3</v>
      </c>
      <c r="BN658">
        <f t="shared" si="646"/>
        <v>12795.825000000001</v>
      </c>
      <c r="BO658">
        <f t="shared" si="658"/>
        <v>12881.91</v>
      </c>
      <c r="BP658">
        <f t="shared" si="675"/>
        <v>12942.372499999998</v>
      </c>
      <c r="BQ658">
        <f t="shared" si="616"/>
        <v>12879.83307692308</v>
      </c>
      <c r="BR658">
        <f t="shared" si="625"/>
        <v>12689.524799999999</v>
      </c>
      <c r="BS658">
        <f t="shared" si="622"/>
        <v>12274.981299999999</v>
      </c>
      <c r="BT658">
        <f t="shared" si="669"/>
        <v>12012.506100000004</v>
      </c>
      <c r="BU658">
        <f t="shared" si="649"/>
        <v>12900.109965226336</v>
      </c>
      <c r="BV658">
        <f t="shared" si="666"/>
        <v>12882.143592020557</v>
      </c>
      <c r="BW658">
        <f t="shared" ref="BW658:BW721" si="678">((BD658-BW657)*(2/13)) +BW657</f>
        <v>12905.264001769934</v>
      </c>
      <c r="BX658">
        <f t="shared" si="619"/>
        <v>12849.369766531026</v>
      </c>
      <c r="BY658">
        <f t="shared" si="628"/>
        <v>12679.843343731256</v>
      </c>
      <c r="BZ658">
        <f t="shared" si="631"/>
        <v>12401.120029639162</v>
      </c>
      <c r="CA658">
        <f t="shared" si="672"/>
        <v>12131.659663851364</v>
      </c>
    </row>
    <row r="659" spans="1:79" x14ac:dyDescent="0.45">
      <c r="A659" s="1">
        <v>40980</v>
      </c>
      <c r="B659">
        <v>552</v>
      </c>
      <c r="C659">
        <v>548.98</v>
      </c>
      <c r="D659">
        <v>552</v>
      </c>
      <c r="E659">
        <v>547</v>
      </c>
      <c r="F659">
        <v>14545800</v>
      </c>
      <c r="G659" s="6">
        <f t="shared" si="632"/>
        <v>544.82898362184869</v>
      </c>
      <c r="H659">
        <f t="shared" si="641"/>
        <v>-1</v>
      </c>
      <c r="I659" s="3">
        <f t="shared" si="633"/>
        <v>-1.2528202212154083E-2</v>
      </c>
      <c r="J659">
        <f t="shared" si="634"/>
        <v>9.057971014492754E-3</v>
      </c>
      <c r="K659">
        <f t="shared" si="650"/>
        <v>1.3161958327695207E-2</v>
      </c>
      <c r="L659">
        <f t="shared" si="651"/>
        <v>1.3161958327695207E-2</v>
      </c>
      <c r="M659">
        <f t="shared" si="635"/>
        <v>0</v>
      </c>
      <c r="N659">
        <f t="shared" si="636"/>
        <v>-2.8571821419241292E-2</v>
      </c>
      <c r="O659">
        <f t="shared" si="642"/>
        <v>-0.31702462652215763</v>
      </c>
      <c r="P659">
        <f t="shared" si="643"/>
        <v>543.57999999999993</v>
      </c>
      <c r="Q659">
        <f t="shared" si="652"/>
        <v>537.02750000000003</v>
      </c>
      <c r="R659">
        <f t="shared" si="673"/>
        <v>534.44416666666666</v>
      </c>
      <c r="S659">
        <f t="shared" si="614"/>
        <v>510.23653846153843</v>
      </c>
      <c r="T659">
        <f t="shared" si="623"/>
        <v>470.13319999999993</v>
      </c>
      <c r="U659">
        <f t="shared" si="620"/>
        <v>430.74150000000009</v>
      </c>
      <c r="V659">
        <f t="shared" si="667"/>
        <v>399.80930000000001</v>
      </c>
      <c r="W659">
        <f t="shared" si="647"/>
        <v>556.10589245081223</v>
      </c>
      <c r="X659">
        <f t="shared" si="659"/>
        <v>544.82898362184869</v>
      </c>
      <c r="Y659">
        <f t="shared" si="676"/>
        <v>534.56961714461193</v>
      </c>
      <c r="Z659">
        <f t="shared" si="617"/>
        <v>513.53988474850598</v>
      </c>
      <c r="AA659">
        <f t="shared" si="626"/>
        <v>484.07990649288206</v>
      </c>
      <c r="AB659">
        <f t="shared" si="629"/>
        <v>449.04551981367825</v>
      </c>
      <c r="AC659">
        <f t="shared" si="670"/>
        <v>412.44458913100277</v>
      </c>
      <c r="AD659" s="2">
        <v>1371.09</v>
      </c>
      <c r="AE659" s="2">
        <v>1370.78</v>
      </c>
      <c r="AF659" s="2">
        <v>1373.04</v>
      </c>
      <c r="AG659" s="2">
        <v>1366.69</v>
      </c>
      <c r="AH659" s="6">
        <f t="shared" si="660"/>
        <v>1372.2555301255911</v>
      </c>
      <c r="AI659">
        <f t="shared" si="661"/>
        <v>-1</v>
      </c>
      <c r="AJ659" s="3">
        <f t="shared" si="637"/>
        <v>-1.6048202966001686E-4</v>
      </c>
      <c r="AK659">
        <f t="shared" si="638"/>
        <v>4.6313516982837812E-3</v>
      </c>
      <c r="AL659">
        <f t="shared" si="653"/>
        <v>5.7166457499139818E-4</v>
      </c>
      <c r="AM659">
        <f t="shared" si="654"/>
        <v>-8.4935356426257748E-4</v>
      </c>
      <c r="AN659">
        <f t="shared" si="639"/>
        <v>1.4222261120714508E-3</v>
      </c>
      <c r="AO659">
        <f t="shared" si="644"/>
        <v>1359.31</v>
      </c>
      <c r="AP659">
        <f t="shared" si="655"/>
        <v>1356.41</v>
      </c>
      <c r="AQ659">
        <f t="shared" si="674"/>
        <v>1363.4308333333331</v>
      </c>
      <c r="AR659">
        <f t="shared" si="615"/>
        <v>1354.5142307692308</v>
      </c>
      <c r="AS659">
        <f t="shared" si="624"/>
        <v>1325.3221999999996</v>
      </c>
      <c r="AT659">
        <f t="shared" si="621"/>
        <v>1279.6036000000004</v>
      </c>
      <c r="AU659">
        <f t="shared" si="668"/>
        <v>1259.1284999999998</v>
      </c>
      <c r="AV659">
        <f t="shared" si="648"/>
        <v>1372.2555301255911</v>
      </c>
      <c r="AW659">
        <f t="shared" si="662"/>
        <v>1364.1919442029605</v>
      </c>
      <c r="AX659">
        <f t="shared" si="677"/>
        <v>1361.6522910465305</v>
      </c>
      <c r="AY659">
        <f t="shared" si="618"/>
        <v>1351.3239461824592</v>
      </c>
      <c r="AZ659">
        <f t="shared" si="627"/>
        <v>1328.5899403313226</v>
      </c>
      <c r="BA659">
        <f t="shared" si="630"/>
        <v>1297.1229765729811</v>
      </c>
      <c r="BB659">
        <f t="shared" si="671"/>
        <v>1273.0302649566056</v>
      </c>
      <c r="BC659" s="2">
        <v>12959.71</v>
      </c>
      <c r="BD659" s="2">
        <v>12920.58</v>
      </c>
      <c r="BE659" s="2">
        <v>12976.36</v>
      </c>
      <c r="BF659" s="2">
        <v>12919.98</v>
      </c>
      <c r="BG659" s="2">
        <f t="shared" si="663"/>
        <v>12864.730000000001</v>
      </c>
      <c r="BH659">
        <f t="shared" si="645"/>
        <v>1</v>
      </c>
      <c r="BI659" s="3">
        <f t="shared" si="640"/>
        <v>2.9167266418097704E-3</v>
      </c>
      <c r="BJ659">
        <f t="shared" si="656"/>
        <v>4.3504059890229815E-3</v>
      </c>
      <c r="BK659">
        <f t="shared" si="664"/>
        <v>8.6772128136384657E-3</v>
      </c>
      <c r="BL659">
        <f t="shared" si="665"/>
        <v>7.382976556833897E-3</v>
      </c>
      <c r="BM659">
        <f t="shared" si="657"/>
        <v>1.2847509705079402E-3</v>
      </c>
      <c r="BN659">
        <f t="shared" si="646"/>
        <v>12872.075000000001</v>
      </c>
      <c r="BO659">
        <f t="shared" si="658"/>
        <v>12864.730000000001</v>
      </c>
      <c r="BP659">
        <f t="shared" si="675"/>
        <v>12937.572499999997</v>
      </c>
      <c r="BQ659">
        <f t="shared" si="616"/>
        <v>12890.44307692308</v>
      </c>
      <c r="BR659">
        <f t="shared" si="625"/>
        <v>12701.827800000001</v>
      </c>
      <c r="BS659">
        <f t="shared" si="622"/>
        <v>12289.277799999998</v>
      </c>
      <c r="BT659">
        <f t="shared" si="669"/>
        <v>12015.139850000003</v>
      </c>
      <c r="BU659">
        <f t="shared" si="649"/>
        <v>12930.815017386831</v>
      </c>
      <c r="BV659">
        <f t="shared" si="666"/>
        <v>12897.518155212334</v>
      </c>
      <c r="BW659">
        <f t="shared" si="678"/>
        <v>12907.620309189944</v>
      </c>
      <c r="BX659">
        <f t="shared" si="619"/>
        <v>12854.644598639839</v>
      </c>
      <c r="BY659">
        <f t="shared" si="628"/>
        <v>12689.283996918266</v>
      </c>
      <c r="BZ659">
        <f t="shared" si="631"/>
        <v>12411.406365685911</v>
      </c>
      <c r="CA659">
        <f t="shared" si="672"/>
        <v>12139.509617444883</v>
      </c>
    </row>
    <row r="660" spans="1:79" x14ac:dyDescent="0.45">
      <c r="A660" s="1">
        <v>40981</v>
      </c>
      <c r="B660">
        <v>568.1</v>
      </c>
      <c r="C660">
        <v>557.54</v>
      </c>
      <c r="D660">
        <v>568.17999999999995</v>
      </c>
      <c r="E660">
        <v>555.75</v>
      </c>
      <c r="F660">
        <v>24673400</v>
      </c>
      <c r="G660" s="6">
        <f t="shared" si="632"/>
        <v>554.13739017310922</v>
      </c>
      <c r="H660">
        <f t="shared" si="641"/>
        <v>-1</v>
      </c>
      <c r="I660" s="3">
        <f t="shared" si="633"/>
        <v>-2.9166666666666709E-2</v>
      </c>
      <c r="J660">
        <f t="shared" si="634"/>
        <v>2.1879950712902569E-2</v>
      </c>
      <c r="K660">
        <f t="shared" si="650"/>
        <v>2.5341386587365813E-2</v>
      </c>
      <c r="L660">
        <f t="shared" si="651"/>
        <v>2.5197018058155149E-2</v>
      </c>
      <c r="M660">
        <f t="shared" si="635"/>
        <v>1.4082027811992121E-4</v>
      </c>
      <c r="N660">
        <f t="shared" si="636"/>
        <v>0.41046633216338241</v>
      </c>
      <c r="O660">
        <f t="shared" si="642"/>
        <v>5.3305104459075228E-2</v>
      </c>
      <c r="P660">
        <f t="shared" si="643"/>
        <v>548.58500000000004</v>
      </c>
      <c r="Q660">
        <f t="shared" si="652"/>
        <v>542.46249999999998</v>
      </c>
      <c r="R660">
        <f t="shared" si="673"/>
        <v>537.41166666666652</v>
      </c>
      <c r="S660">
        <f t="shared" si="614"/>
        <v>513.96269230769235</v>
      </c>
      <c r="T660">
        <f t="shared" si="623"/>
        <v>473.12039999999996</v>
      </c>
      <c r="U660">
        <f t="shared" si="620"/>
        <v>432.06160000000017</v>
      </c>
      <c r="V660">
        <f t="shared" si="667"/>
        <v>400.8854</v>
      </c>
      <c r="W660">
        <f t="shared" si="647"/>
        <v>574.09705377459386</v>
      </c>
      <c r="X660">
        <f t="shared" si="659"/>
        <v>554.13739017310922</v>
      </c>
      <c r="Y660">
        <f t="shared" si="676"/>
        <v>539.72813758390237</v>
      </c>
      <c r="Z660">
        <f t="shared" si="617"/>
        <v>517.58137476713512</v>
      </c>
      <c r="AA660">
        <f t="shared" si="626"/>
        <v>487.37481212061215</v>
      </c>
      <c r="AB660">
        <f t="shared" si="629"/>
        <v>451.40303427281333</v>
      </c>
      <c r="AC660">
        <f t="shared" si="670"/>
        <v>413.99339918940075</v>
      </c>
      <c r="AD660" s="2">
        <v>1395.95</v>
      </c>
      <c r="AE660" s="2">
        <v>1371.92</v>
      </c>
      <c r="AF660" s="2">
        <v>1396.13</v>
      </c>
      <c r="AG660" s="2">
        <v>1371.92</v>
      </c>
      <c r="AH660" s="6">
        <f t="shared" si="660"/>
        <v>1371.7522349372045</v>
      </c>
      <c r="AI660">
        <f t="shared" si="661"/>
        <v>-1</v>
      </c>
      <c r="AJ660" s="3">
        <f t="shared" si="637"/>
        <v>-1.813155956210032E-2</v>
      </c>
      <c r="AK660">
        <f t="shared" si="638"/>
        <v>1.7343028045417125E-2</v>
      </c>
      <c r="AL660">
        <f t="shared" si="653"/>
        <v>1.777125959186902E-2</v>
      </c>
      <c r="AM660">
        <f t="shared" si="654"/>
        <v>1.7640040560169535E-2</v>
      </c>
      <c r="AN660">
        <f t="shared" si="639"/>
        <v>1.2894444643437347E-4</v>
      </c>
      <c r="AO660">
        <f t="shared" si="644"/>
        <v>1368.375</v>
      </c>
      <c r="AP660">
        <f t="shared" si="655"/>
        <v>1358.1975</v>
      </c>
      <c r="AQ660">
        <f t="shared" si="674"/>
        <v>1364.5350000000001</v>
      </c>
      <c r="AR660">
        <f t="shared" si="615"/>
        <v>1356.3042307692308</v>
      </c>
      <c r="AS660">
        <f t="shared" si="624"/>
        <v>1327.4301999999998</v>
      </c>
      <c r="AT660">
        <f t="shared" si="621"/>
        <v>1281.0667000000003</v>
      </c>
      <c r="AU660">
        <f t="shared" si="668"/>
        <v>1259.4005999999999</v>
      </c>
      <c r="AV660">
        <f t="shared" si="648"/>
        <v>1371.7522349372045</v>
      </c>
      <c r="AW660">
        <f t="shared" si="662"/>
        <v>1367.2831665217764</v>
      </c>
      <c r="AX660">
        <f t="shared" si="677"/>
        <v>1363.2319385778335</v>
      </c>
      <c r="AY660">
        <f t="shared" si="618"/>
        <v>1352.8495797985734</v>
      </c>
      <c r="AZ660">
        <f t="shared" si="627"/>
        <v>1330.2891583575454</v>
      </c>
      <c r="BA660">
        <f t="shared" si="630"/>
        <v>1298.6041057497537</v>
      </c>
      <c r="BB660">
        <f t="shared" si="671"/>
        <v>1274.014242419724</v>
      </c>
      <c r="BC660" s="2">
        <v>13177.68</v>
      </c>
      <c r="BD660" s="2">
        <v>12953.2</v>
      </c>
      <c r="BE660" s="2">
        <v>13180.4</v>
      </c>
      <c r="BF660" s="2">
        <v>12953.13</v>
      </c>
      <c r="BG660" s="2">
        <f t="shared" si="663"/>
        <v>12855.212500000001</v>
      </c>
      <c r="BH660">
        <f t="shared" si="645"/>
        <v>1</v>
      </c>
      <c r="BI660" s="3">
        <f t="shared" si="640"/>
        <v>1.6819049191687252E-2</v>
      </c>
      <c r="BJ660">
        <f t="shared" si="656"/>
        <v>1.7246586652582278E-2</v>
      </c>
      <c r="BK660">
        <f t="shared" si="664"/>
        <v>2.5296159048323639E-2</v>
      </c>
      <c r="BL660">
        <f t="shared" si="665"/>
        <v>2.5084571725282549E-2</v>
      </c>
      <c r="BM660">
        <f t="shared" si="657"/>
        <v>2.0640962597356628E-4</v>
      </c>
      <c r="BN660">
        <f t="shared" si="646"/>
        <v>12914.6</v>
      </c>
      <c r="BO660">
        <f t="shared" si="658"/>
        <v>12855.212500000001</v>
      </c>
      <c r="BP660">
        <f t="shared" si="675"/>
        <v>12936.197499999997</v>
      </c>
      <c r="BQ660">
        <f t="shared" si="616"/>
        <v>12898.290769230771</v>
      </c>
      <c r="BR660">
        <f t="shared" si="625"/>
        <v>12714.4624</v>
      </c>
      <c r="BS660">
        <f t="shared" si="622"/>
        <v>12302.0501</v>
      </c>
      <c r="BT660">
        <f t="shared" si="669"/>
        <v>12017.9655</v>
      </c>
      <c r="BU660">
        <f t="shared" si="649"/>
        <v>12964.392491306586</v>
      </c>
      <c r="BV660">
        <f t="shared" si="666"/>
        <v>12919.790893127401</v>
      </c>
      <c r="BW660">
        <f t="shared" si="678"/>
        <v>12914.632569314568</v>
      </c>
      <c r="BX660">
        <f t="shared" si="619"/>
        <v>12861.944998740591</v>
      </c>
      <c r="BY660">
        <f t="shared" si="628"/>
        <v>12699.633644097941</v>
      </c>
      <c r="BZ660">
        <f t="shared" si="631"/>
        <v>12422.134952504011</v>
      </c>
      <c r="CA660">
        <f t="shared" si="672"/>
        <v>12147.606039161848</v>
      </c>
    </row>
    <row r="661" spans="1:79" x14ac:dyDescent="0.45">
      <c r="A661" s="1">
        <v>40982</v>
      </c>
      <c r="B661">
        <v>589.58000000000004</v>
      </c>
      <c r="C661">
        <v>578.04999999999995</v>
      </c>
      <c r="D661">
        <v>594.72</v>
      </c>
      <c r="E661">
        <v>575.4</v>
      </c>
      <c r="F661">
        <v>50673000</v>
      </c>
      <c r="G661" s="6">
        <f t="shared" si="632"/>
        <v>568.31443410386555</v>
      </c>
      <c r="H661">
        <f t="shared" si="641"/>
        <v>-1</v>
      </c>
      <c r="I661" s="3">
        <f t="shared" si="633"/>
        <v>-3.7810244675233265E-2</v>
      </c>
      <c r="J661">
        <f t="shared" si="634"/>
        <v>3.2769089860578797E-2</v>
      </c>
      <c r="K661">
        <f t="shared" si="650"/>
        <v>4.6462951337443201E-2</v>
      </c>
      <c r="L661">
        <f t="shared" si="651"/>
        <v>3.741866231088542E-2</v>
      </c>
      <c r="M661">
        <f t="shared" si="635"/>
        <v>8.7180704908578748E-3</v>
      </c>
      <c r="N661">
        <f t="shared" si="636"/>
        <v>0.51308586426696667</v>
      </c>
      <c r="O661">
        <f t="shared" si="642"/>
        <v>6.3866678352940395E-2</v>
      </c>
      <c r="P661">
        <f t="shared" si="643"/>
        <v>560.04999999999995</v>
      </c>
      <c r="Q661">
        <f t="shared" si="652"/>
        <v>551.81499999999994</v>
      </c>
      <c r="R661">
        <f t="shared" si="673"/>
        <v>541.21916666666664</v>
      </c>
      <c r="S661">
        <f t="shared" si="614"/>
        <v>518.13269230769231</v>
      </c>
      <c r="T661">
        <f t="shared" si="623"/>
        <v>476.37999999999988</v>
      </c>
      <c r="U661">
        <f t="shared" si="620"/>
        <v>433.5202000000001</v>
      </c>
      <c r="V661">
        <f t="shared" si="667"/>
        <v>402.05090000000001</v>
      </c>
      <c r="W661">
        <f t="shared" si="647"/>
        <v>597.32147311270319</v>
      </c>
      <c r="X661">
        <f t="shared" si="659"/>
        <v>568.31443410386555</v>
      </c>
      <c r="Y661">
        <f t="shared" si="676"/>
        <v>547.39765487868658</v>
      </c>
      <c r="Z661">
        <f t="shared" si="617"/>
        <v>522.91460626586581</v>
      </c>
      <c r="AA661">
        <f t="shared" si="626"/>
        <v>491.38285870411755</v>
      </c>
      <c r="AB661">
        <f t="shared" si="629"/>
        <v>454.13921181196554</v>
      </c>
      <c r="AC661">
        <f t="shared" si="670"/>
        <v>415.74052954572511</v>
      </c>
      <c r="AD661" s="2">
        <v>1394.28</v>
      </c>
      <c r="AE661" s="2">
        <v>1395.95</v>
      </c>
      <c r="AF661" s="2">
        <v>1399.42</v>
      </c>
      <c r="AG661" s="2">
        <v>1389.97</v>
      </c>
      <c r="AH661" s="6">
        <f t="shared" si="660"/>
        <v>1408.0488825313978</v>
      </c>
      <c r="AI661">
        <f t="shared" si="661"/>
        <v>1</v>
      </c>
      <c r="AJ661" s="3">
        <f t="shared" si="637"/>
        <v>1.1963179196963162E-3</v>
      </c>
      <c r="AK661">
        <f t="shared" si="638"/>
        <v>6.7776917118513112E-3</v>
      </c>
      <c r="AL661">
        <f t="shared" si="653"/>
        <v>-6.1282549479991563E-3</v>
      </c>
      <c r="AM661">
        <f t="shared" si="654"/>
        <v>-9.7786963948609876E-3</v>
      </c>
      <c r="AN661">
        <f t="shared" si="639"/>
        <v>3.6864905184038356E-3</v>
      </c>
      <c r="AO661">
        <f t="shared" si="644"/>
        <v>1371.35</v>
      </c>
      <c r="AP661">
        <f t="shared" si="655"/>
        <v>1365.33</v>
      </c>
      <c r="AQ661">
        <f t="shared" si="674"/>
        <v>1365.24</v>
      </c>
      <c r="AR661">
        <f t="shared" si="615"/>
        <v>1358.0623076923077</v>
      </c>
      <c r="AS661">
        <f t="shared" si="624"/>
        <v>1329.8735999999997</v>
      </c>
      <c r="AT661">
        <f t="shared" si="621"/>
        <v>1282.7784000000001</v>
      </c>
      <c r="AU661">
        <f t="shared" si="668"/>
        <v>1259.6569999999999</v>
      </c>
      <c r="AV661">
        <f t="shared" si="648"/>
        <v>1408.0488825313978</v>
      </c>
      <c r="AW661">
        <f t="shared" si="662"/>
        <v>1378.7498999130657</v>
      </c>
      <c r="AX661">
        <f t="shared" si="677"/>
        <v>1368.2654864889359</v>
      </c>
      <c r="AY661">
        <f t="shared" si="618"/>
        <v>1356.0422035171975</v>
      </c>
      <c r="AZ661">
        <f t="shared" si="627"/>
        <v>1332.8640933239162</v>
      </c>
      <c r="BA661">
        <f t="shared" si="630"/>
        <v>1300.5317472200556</v>
      </c>
      <c r="BB661">
        <f t="shared" si="671"/>
        <v>1275.2275335399258</v>
      </c>
      <c r="BC661" s="2">
        <v>13194.1</v>
      </c>
      <c r="BD661" s="2">
        <v>13177.15</v>
      </c>
      <c r="BE661" s="2">
        <v>13221.27</v>
      </c>
      <c r="BF661" s="2">
        <v>13166.25</v>
      </c>
      <c r="BG661" s="2">
        <f t="shared" si="663"/>
        <v>12904.482500000002</v>
      </c>
      <c r="BH661">
        <f t="shared" si="645"/>
        <v>1</v>
      </c>
      <c r="BI661" s="3">
        <f t="shared" si="640"/>
        <v>1.246046345031908E-3</v>
      </c>
      <c r="BJ661">
        <f t="shared" si="656"/>
        <v>4.1700457022457336E-3</v>
      </c>
      <c r="BK661">
        <f t="shared" si="664"/>
        <v>2.4548640365857251E-2</v>
      </c>
      <c r="BL661">
        <f t="shared" si="665"/>
        <v>2.2443170425470251E-2</v>
      </c>
      <c r="BM661">
        <f t="shared" si="657"/>
        <v>2.0592537573612501E-3</v>
      </c>
      <c r="BN661">
        <f t="shared" si="646"/>
        <v>12936.89</v>
      </c>
      <c r="BO661">
        <f t="shared" si="658"/>
        <v>12904.482500000002</v>
      </c>
      <c r="BP661">
        <f t="shared" si="675"/>
        <v>12933.864166666666</v>
      </c>
      <c r="BQ661">
        <f t="shared" si="616"/>
        <v>12907.835384615388</v>
      </c>
      <c r="BR661">
        <f t="shared" si="625"/>
        <v>12730.484599999998</v>
      </c>
      <c r="BS661">
        <f t="shared" si="622"/>
        <v>12317.6204</v>
      </c>
      <c r="BT661">
        <f t="shared" si="669"/>
        <v>12020.773700000002</v>
      </c>
      <c r="BU661">
        <f t="shared" si="649"/>
        <v>13283.528754346706</v>
      </c>
      <c r="BV661">
        <f t="shared" si="666"/>
        <v>13022.734535876441</v>
      </c>
      <c r="BW661">
        <f t="shared" si="678"/>
        <v>12955.019866343097</v>
      </c>
      <c r="BX661">
        <f t="shared" si="619"/>
        <v>12885.2935173524</v>
      </c>
      <c r="BY661">
        <f t="shared" si="628"/>
        <v>12718.359775701943</v>
      </c>
      <c r="BZ661">
        <f t="shared" si="631"/>
        <v>12437.085745523735</v>
      </c>
      <c r="CA661">
        <f t="shared" si="672"/>
        <v>12157.850257677652</v>
      </c>
    </row>
    <row r="662" spans="1:79" x14ac:dyDescent="0.45">
      <c r="A662" s="1">
        <v>40983</v>
      </c>
      <c r="B662">
        <v>585.55999999999995</v>
      </c>
      <c r="C662">
        <v>599.61</v>
      </c>
      <c r="D662">
        <v>600.01</v>
      </c>
      <c r="E662">
        <v>578.54999999999995</v>
      </c>
      <c r="F662">
        <v>41418500</v>
      </c>
      <c r="G662" s="6">
        <f t="shared" si="632"/>
        <v>575.21266046231926</v>
      </c>
      <c r="H662">
        <f t="shared" si="641"/>
        <v>1</v>
      </c>
      <c r="I662" s="3">
        <f t="shared" si="633"/>
        <v>6.8184131076361055E-3</v>
      </c>
      <c r="J662">
        <f t="shared" si="634"/>
        <v>3.664867818840091E-2</v>
      </c>
      <c r="K662">
        <f t="shared" si="650"/>
        <v>4.3109863954924436E-2</v>
      </c>
      <c r="L662">
        <f t="shared" si="651"/>
        <v>1.7988720083741118E-2</v>
      </c>
      <c r="M662">
        <f t="shared" si="635"/>
        <v>2.4677232051369707E-2</v>
      </c>
      <c r="N662">
        <f t="shared" si="636"/>
        <v>-0.22343880150174439</v>
      </c>
      <c r="O662">
        <f t="shared" si="642"/>
        <v>-0.16402110082082047</v>
      </c>
      <c r="P662">
        <f t="shared" si="643"/>
        <v>578.84</v>
      </c>
      <c r="Q662">
        <f t="shared" si="652"/>
        <v>563.71249999999998</v>
      </c>
      <c r="R662">
        <f t="shared" si="673"/>
        <v>546.53750000000002</v>
      </c>
      <c r="S662">
        <f t="shared" si="614"/>
        <v>522.96384615384625</v>
      </c>
      <c r="T662">
        <f t="shared" si="623"/>
        <v>480.07159999999988</v>
      </c>
      <c r="U662">
        <f t="shared" si="620"/>
        <v>435.42980000000011</v>
      </c>
      <c r="V662">
        <f t="shared" si="667"/>
        <v>403.31175000000007</v>
      </c>
      <c r="W662">
        <f t="shared" si="647"/>
        <v>579.67926344364832</v>
      </c>
      <c r="X662">
        <f t="shared" si="659"/>
        <v>575.21266046231926</v>
      </c>
      <c r="Y662">
        <f t="shared" si="676"/>
        <v>553.2687848973502</v>
      </c>
      <c r="Z662">
        <f t="shared" si="617"/>
        <v>527.55500580172759</v>
      </c>
      <c r="AA662">
        <f t="shared" si="626"/>
        <v>495.07607993140704</v>
      </c>
      <c r="AB662">
        <f t="shared" si="629"/>
        <v>456.74160365727317</v>
      </c>
      <c r="AC662">
        <f t="shared" si="670"/>
        <v>417.4302755203945</v>
      </c>
      <c r="AD662" s="2">
        <v>1402.6</v>
      </c>
      <c r="AE662" s="2">
        <v>1394.17</v>
      </c>
      <c r="AF662" s="2">
        <v>1402.63</v>
      </c>
      <c r="AG662" s="2">
        <v>1392.78</v>
      </c>
      <c r="AH662" s="6">
        <f t="shared" si="660"/>
        <v>1387.2305587343012</v>
      </c>
      <c r="AI662">
        <f t="shared" si="661"/>
        <v>-1</v>
      </c>
      <c r="AJ662" s="3">
        <f t="shared" si="637"/>
        <v>-5.9672375706457358E-3</v>
      </c>
      <c r="AK662">
        <f t="shared" si="638"/>
        <v>7.0226721802368009E-3</v>
      </c>
      <c r="AL662">
        <f t="shared" si="653"/>
        <v>1.110085210330807E-2</v>
      </c>
      <c r="AM662">
        <f t="shared" si="654"/>
        <v>1.1079226282126931E-2</v>
      </c>
      <c r="AN662">
        <f t="shared" si="639"/>
        <v>2.1388849280051398E-5</v>
      </c>
      <c r="AO662">
        <f t="shared" si="644"/>
        <v>1383.9349999999999</v>
      </c>
      <c r="AP662">
        <f t="shared" si="655"/>
        <v>1376.155</v>
      </c>
      <c r="AQ662">
        <f t="shared" si="674"/>
        <v>1367.8025</v>
      </c>
      <c r="AR662">
        <f t="shared" si="615"/>
        <v>1360.0480769230771</v>
      </c>
      <c r="AS662">
        <f t="shared" si="624"/>
        <v>1332.5361999999996</v>
      </c>
      <c r="AT662">
        <f t="shared" si="621"/>
        <v>1284.5033000000001</v>
      </c>
      <c r="AU662">
        <f t="shared" si="668"/>
        <v>1260.0083</v>
      </c>
      <c r="AV662">
        <f t="shared" si="648"/>
        <v>1387.2305587343012</v>
      </c>
      <c r="AW662">
        <f t="shared" si="662"/>
        <v>1384.9179399478394</v>
      </c>
      <c r="AX662">
        <f t="shared" si="677"/>
        <v>1372.2507962598688</v>
      </c>
      <c r="AY662">
        <f t="shared" si="618"/>
        <v>1358.8664847381458</v>
      </c>
      <c r="AZ662">
        <f t="shared" si="627"/>
        <v>1335.2682465268999</v>
      </c>
      <c r="BA662">
        <f t="shared" si="630"/>
        <v>1302.3859700473813</v>
      </c>
      <c r="BB662">
        <f t="shared" si="671"/>
        <v>1276.4110406688817</v>
      </c>
      <c r="BC662" s="2">
        <v>13252.76</v>
      </c>
      <c r="BD662" s="2">
        <v>13192.97</v>
      </c>
      <c r="BE662" s="2">
        <v>13253.51</v>
      </c>
      <c r="BF662" s="2">
        <v>13170.19</v>
      </c>
      <c r="BG662" s="2">
        <f t="shared" si="663"/>
        <v>12989.887500000001</v>
      </c>
      <c r="BH662">
        <f t="shared" si="645"/>
        <v>1</v>
      </c>
      <c r="BI662" s="3">
        <f t="shared" si="640"/>
        <v>4.4459265883993494E-3</v>
      </c>
      <c r="BJ662">
        <f t="shared" si="656"/>
        <v>6.2869922944352504E-3</v>
      </c>
      <c r="BK662">
        <f t="shared" si="664"/>
        <v>2.0294440579258249E-2</v>
      </c>
      <c r="BL662">
        <f t="shared" si="665"/>
        <v>2.023670335867031E-2</v>
      </c>
      <c r="BM662">
        <f t="shared" si="657"/>
        <v>5.6591985367576265E-5</v>
      </c>
      <c r="BN662">
        <f t="shared" si="646"/>
        <v>13065.174999999999</v>
      </c>
      <c r="BO662">
        <f t="shared" si="658"/>
        <v>12989.887500000001</v>
      </c>
      <c r="BP662">
        <f t="shared" si="675"/>
        <v>12950.199166666665</v>
      </c>
      <c r="BQ662">
        <f t="shared" si="616"/>
        <v>12920.005769230773</v>
      </c>
      <c r="BR662">
        <f t="shared" si="625"/>
        <v>12748.304999999995</v>
      </c>
      <c r="BS662">
        <f t="shared" si="622"/>
        <v>12333.616499999998</v>
      </c>
      <c r="BT662">
        <f t="shared" si="669"/>
        <v>12024.66915</v>
      </c>
      <c r="BU662">
        <f t="shared" si="649"/>
        <v>13147.690622826645</v>
      </c>
      <c r="BV662">
        <f t="shared" si="666"/>
        <v>13090.828721525864</v>
      </c>
      <c r="BW662">
        <f t="shared" si="678"/>
        <v>12991.627579213389</v>
      </c>
      <c r="BX662">
        <f t="shared" si="619"/>
        <v>12908.084367918889</v>
      </c>
      <c r="BY662">
        <f t="shared" si="628"/>
        <v>12736.971941360691</v>
      </c>
      <c r="BZ662">
        <f t="shared" si="631"/>
        <v>12452.053750562869</v>
      </c>
      <c r="CA662">
        <f t="shared" si="672"/>
        <v>12168.149956606232</v>
      </c>
    </row>
    <row r="663" spans="1:79" x14ac:dyDescent="0.45">
      <c r="A663" s="1">
        <v>40984</v>
      </c>
      <c r="B663">
        <v>585.57000000000005</v>
      </c>
      <c r="C663">
        <v>584.72</v>
      </c>
      <c r="D663">
        <v>589.20000000000005</v>
      </c>
      <c r="E663">
        <v>578</v>
      </c>
      <c r="F663">
        <v>29481700</v>
      </c>
      <c r="G663" s="6">
        <f t="shared" si="632"/>
        <v>579.35559627739156</v>
      </c>
      <c r="H663">
        <f t="shared" si="641"/>
        <v>-1</v>
      </c>
      <c r="I663" s="3">
        <f t="shared" si="633"/>
        <v>-1.7077669239880787E-5</v>
      </c>
      <c r="J663">
        <f t="shared" si="634"/>
        <v>1.9126662909643672E-2</v>
      </c>
      <c r="K663">
        <f t="shared" si="650"/>
        <v>1.699198866095885E-2</v>
      </c>
      <c r="L663">
        <f t="shared" si="651"/>
        <v>1.0726406653424437E-2</v>
      </c>
      <c r="M663">
        <f t="shared" si="635"/>
        <v>6.1990880680362643E-3</v>
      </c>
      <c r="N663">
        <f t="shared" si="636"/>
        <v>-0.40488845622877923</v>
      </c>
      <c r="O663">
        <f t="shared" si="642"/>
        <v>-4.7239338675628462E-2</v>
      </c>
      <c r="P663">
        <f t="shared" si="643"/>
        <v>587.56999999999994</v>
      </c>
      <c r="Q663">
        <f t="shared" si="652"/>
        <v>573.80999999999995</v>
      </c>
      <c r="R663">
        <f t="shared" si="673"/>
        <v>550.7166666666667</v>
      </c>
      <c r="S663">
        <f t="shared" si="614"/>
        <v>527.45346153846162</v>
      </c>
      <c r="T663">
        <f t="shared" si="623"/>
        <v>483.55819999999994</v>
      </c>
      <c r="U663">
        <f t="shared" si="620"/>
        <v>437.33230000000009</v>
      </c>
      <c r="V663">
        <f t="shared" si="667"/>
        <v>404.50040000000007</v>
      </c>
      <c r="W663">
        <f t="shared" si="647"/>
        <v>588.51536827817586</v>
      </c>
      <c r="X663">
        <f t="shared" si="659"/>
        <v>579.35559627739156</v>
      </c>
      <c r="Y663">
        <f t="shared" si="676"/>
        <v>558.23820260545017</v>
      </c>
      <c r="Z663">
        <f t="shared" si="617"/>
        <v>531.85241277937735</v>
      </c>
      <c r="AA663">
        <f t="shared" si="626"/>
        <v>498.62486111056756</v>
      </c>
      <c r="AB663">
        <f t="shared" si="629"/>
        <v>459.29266101059449</v>
      </c>
      <c r="AC663">
        <f t="shared" si="670"/>
        <v>419.1033076047687</v>
      </c>
      <c r="AD663" s="2">
        <v>1404.17</v>
      </c>
      <c r="AE663" s="2">
        <v>1402.55</v>
      </c>
      <c r="AF663" s="2">
        <v>1405.88</v>
      </c>
      <c r="AG663" s="2">
        <v>1401.47</v>
      </c>
      <c r="AH663" s="6">
        <f t="shared" si="660"/>
        <v>1410.2097206328494</v>
      </c>
      <c r="AI663">
        <f t="shared" si="661"/>
        <v>-1</v>
      </c>
      <c r="AJ663" s="3">
        <f t="shared" si="637"/>
        <v>-1.1193497789820075E-3</v>
      </c>
      <c r="AK663">
        <f t="shared" si="638"/>
        <v>3.1406453634532012E-3</v>
      </c>
      <c r="AL663">
        <f t="shared" si="653"/>
        <v>-3.0702671875686076E-3</v>
      </c>
      <c r="AM663">
        <f t="shared" si="654"/>
        <v>-4.2828527874130421E-3</v>
      </c>
      <c r="AN663">
        <f t="shared" si="639"/>
        <v>1.2178012633798161E-3</v>
      </c>
      <c r="AO663">
        <f t="shared" si="644"/>
        <v>1395.06</v>
      </c>
      <c r="AP663">
        <f t="shared" si="655"/>
        <v>1383.2049999999999</v>
      </c>
      <c r="AQ663">
        <f t="shared" si="674"/>
        <v>1370.0200000000002</v>
      </c>
      <c r="AR663">
        <f t="shared" si="615"/>
        <v>1361.9650000000001</v>
      </c>
      <c r="AS663">
        <f t="shared" si="624"/>
        <v>1335.2423999999996</v>
      </c>
      <c r="AT663">
        <f t="shared" si="621"/>
        <v>1286.3340000000003</v>
      </c>
      <c r="AU663">
        <f t="shared" si="668"/>
        <v>1260.3236499999998</v>
      </c>
      <c r="AV663">
        <f t="shared" si="648"/>
        <v>1410.2097206328494</v>
      </c>
      <c r="AW663">
        <f t="shared" si="662"/>
        <v>1391.9707639687035</v>
      </c>
      <c r="AX663">
        <f t="shared" si="677"/>
        <v>1376.9122122198889</v>
      </c>
      <c r="AY663">
        <f t="shared" si="618"/>
        <v>1362.1023006834682</v>
      </c>
      <c r="AZ663">
        <f t="shared" si="627"/>
        <v>1337.9067466631</v>
      </c>
      <c r="BA663">
        <f t="shared" si="630"/>
        <v>1304.3694161850569</v>
      </c>
      <c r="BB663">
        <f t="shared" si="671"/>
        <v>1277.6661546920768</v>
      </c>
      <c r="BC663" s="2">
        <v>13232.62</v>
      </c>
      <c r="BD663" s="2">
        <v>13253.51</v>
      </c>
      <c r="BE663" s="2">
        <v>13289.08</v>
      </c>
      <c r="BF663" s="2">
        <v>13231.45</v>
      </c>
      <c r="BG663" s="2">
        <f t="shared" si="663"/>
        <v>13060.975</v>
      </c>
      <c r="BH663">
        <f t="shared" si="645"/>
        <v>-1</v>
      </c>
      <c r="BI663" s="3">
        <f t="shared" si="640"/>
        <v>-1.519683447070604E-3</v>
      </c>
      <c r="BJ663">
        <f t="shared" si="656"/>
        <v>4.3551465998418453E-3</v>
      </c>
      <c r="BK663">
        <f t="shared" si="664"/>
        <v>1.7464622664081324E-2</v>
      </c>
      <c r="BL663">
        <f t="shared" si="665"/>
        <v>1.3141821341821758E-2</v>
      </c>
      <c r="BM663">
        <f t="shared" si="657"/>
        <v>4.26672873550356E-3</v>
      </c>
      <c r="BN663">
        <f t="shared" si="646"/>
        <v>13185.06</v>
      </c>
      <c r="BO663">
        <f t="shared" si="658"/>
        <v>13060.975</v>
      </c>
      <c r="BP663">
        <f t="shared" si="675"/>
        <v>12968.218333333332</v>
      </c>
      <c r="BQ663">
        <f t="shared" si="616"/>
        <v>12933.413461538465</v>
      </c>
      <c r="BR663">
        <f t="shared" si="625"/>
        <v>12767.740599999997</v>
      </c>
      <c r="BS663">
        <f t="shared" si="622"/>
        <v>12350.524899999997</v>
      </c>
      <c r="BT663">
        <f t="shared" si="669"/>
        <v>12028.417000000001</v>
      </c>
      <c r="BU663">
        <f t="shared" si="649"/>
        <v>13306.419688586677</v>
      </c>
      <c r="BV663">
        <f t="shared" si="666"/>
        <v>13155.901232915519</v>
      </c>
      <c r="BW663">
        <f t="shared" si="678"/>
        <v>13031.917182411329</v>
      </c>
      <c r="BX663">
        <f t="shared" si="619"/>
        <v>12933.671451776749</v>
      </c>
      <c r="BY663">
        <f t="shared" si="628"/>
        <v>12757.228335817133</v>
      </c>
      <c r="BZ663">
        <f t="shared" si="631"/>
        <v>12467.924171343802</v>
      </c>
      <c r="CA663">
        <f t="shared" si="672"/>
        <v>12178.94955902806</v>
      </c>
    </row>
    <row r="664" spans="1:79" x14ac:dyDescent="0.45">
      <c r="A664" s="1">
        <v>40987</v>
      </c>
      <c r="B664">
        <v>601.1</v>
      </c>
      <c r="C664">
        <v>598.37</v>
      </c>
      <c r="D664">
        <v>601.77</v>
      </c>
      <c r="E664">
        <v>589.04999999999995</v>
      </c>
      <c r="F664">
        <v>32187000</v>
      </c>
      <c r="G664" s="6">
        <f t="shared" si="632"/>
        <v>588.05335776643494</v>
      </c>
      <c r="H664">
        <f t="shared" si="641"/>
        <v>-1</v>
      </c>
      <c r="I664" s="3">
        <f t="shared" si="633"/>
        <v>-2.6521167409532545E-2</v>
      </c>
      <c r="J664">
        <f t="shared" si="634"/>
        <v>2.1161204458492809E-2</v>
      </c>
      <c r="K664">
        <f t="shared" si="650"/>
        <v>2.3325506184785808E-2</v>
      </c>
      <c r="L664">
        <f t="shared" si="651"/>
        <v>2.2186153792436963E-2</v>
      </c>
      <c r="M664">
        <f t="shared" si="635"/>
        <v>1.1146231908167677E-3</v>
      </c>
      <c r="N664">
        <f t="shared" si="636"/>
        <v>8.4049460962500391E-2</v>
      </c>
      <c r="O664">
        <f t="shared" si="642"/>
        <v>0.2517708527355591</v>
      </c>
      <c r="P664">
        <f t="shared" si="643"/>
        <v>585.56500000000005</v>
      </c>
      <c r="Q664">
        <f t="shared" si="652"/>
        <v>582.20249999999999</v>
      </c>
      <c r="R664">
        <f t="shared" si="673"/>
        <v>554.31083333333333</v>
      </c>
      <c r="S664">
        <f t="shared" si="614"/>
        <v>531.64153846153852</v>
      </c>
      <c r="T664">
        <f t="shared" si="623"/>
        <v>487.00079999999997</v>
      </c>
      <c r="U664">
        <f t="shared" si="620"/>
        <v>439.25930000000017</v>
      </c>
      <c r="V664">
        <f t="shared" si="667"/>
        <v>405.70070000000015</v>
      </c>
      <c r="W664">
        <f t="shared" si="647"/>
        <v>607.39231586091205</v>
      </c>
      <c r="X664">
        <f t="shared" si="659"/>
        <v>588.05335776643494</v>
      </c>
      <c r="Y664">
        <f t="shared" si="676"/>
        <v>564.83232528153474</v>
      </c>
      <c r="Z664">
        <f t="shared" si="617"/>
        <v>536.9818636846087</v>
      </c>
      <c r="AA664">
        <f t="shared" si="626"/>
        <v>502.64349400819236</v>
      </c>
      <c r="AB664">
        <f t="shared" si="629"/>
        <v>462.10072712919657</v>
      </c>
      <c r="AC664">
        <f t="shared" si="670"/>
        <v>420.91421996691031</v>
      </c>
      <c r="AD664" s="2">
        <v>1409.75</v>
      </c>
      <c r="AE664" s="2">
        <v>1404.17</v>
      </c>
      <c r="AF664" s="2">
        <v>1414</v>
      </c>
      <c r="AG664" s="2">
        <v>1402.43</v>
      </c>
      <c r="AH664" s="6">
        <f t="shared" si="660"/>
        <v>1401.1501396835754</v>
      </c>
      <c r="AI664">
        <f t="shared" si="661"/>
        <v>-1</v>
      </c>
      <c r="AJ664" s="3">
        <f t="shared" si="637"/>
        <v>-3.973877806818211E-3</v>
      </c>
      <c r="AK664">
        <f t="shared" si="638"/>
        <v>8.2071289235679627E-3</v>
      </c>
      <c r="AL664">
        <f t="shared" si="653"/>
        <v>9.1709374695038183E-3</v>
      </c>
      <c r="AM664">
        <f t="shared" si="654"/>
        <v>6.1377150619752532E-3</v>
      </c>
      <c r="AN664">
        <f t="shared" si="639"/>
        <v>3.0147189217946445E-3</v>
      </c>
      <c r="AO664">
        <f t="shared" si="644"/>
        <v>1398.3600000000001</v>
      </c>
      <c r="AP664">
        <f t="shared" si="655"/>
        <v>1391.1475</v>
      </c>
      <c r="AQ664">
        <f t="shared" si="674"/>
        <v>1372.5491666666667</v>
      </c>
      <c r="AR664">
        <f t="shared" si="615"/>
        <v>1364.1000000000006</v>
      </c>
      <c r="AS664">
        <f t="shared" si="624"/>
        <v>1337.7527999999993</v>
      </c>
      <c r="AT664">
        <f t="shared" si="621"/>
        <v>1288.2056000000002</v>
      </c>
      <c r="AU664">
        <f t="shared" si="668"/>
        <v>1260.6104</v>
      </c>
      <c r="AV664">
        <f t="shared" si="648"/>
        <v>1401.1501396835754</v>
      </c>
      <c r="AW664">
        <f t="shared" si="662"/>
        <v>1396.8504583812221</v>
      </c>
      <c r="AX664">
        <f t="shared" si="677"/>
        <v>1381.1057180322136</v>
      </c>
      <c r="AY664">
        <f t="shared" si="618"/>
        <v>1365.2184265587669</v>
      </c>
      <c r="AZ664">
        <f t="shared" si="627"/>
        <v>1340.5053056174881</v>
      </c>
      <c r="BA664">
        <f t="shared" si="630"/>
        <v>1306.3456653695112</v>
      </c>
      <c r="BB664">
        <f t="shared" si="671"/>
        <v>1278.9248994215088</v>
      </c>
      <c r="BC664" s="2">
        <v>13239.13</v>
      </c>
      <c r="BD664" s="2">
        <v>13231.94</v>
      </c>
      <c r="BE664" s="2">
        <v>13269.71</v>
      </c>
      <c r="BF664" s="2">
        <v>13208.63</v>
      </c>
      <c r="BG664" s="2">
        <f t="shared" si="663"/>
        <v>13144.2075</v>
      </c>
      <c r="BH664">
        <f t="shared" si="645"/>
        <v>1</v>
      </c>
      <c r="BI664" s="3">
        <f t="shared" si="640"/>
        <v>4.9196606567697095E-4</v>
      </c>
      <c r="BJ664">
        <f t="shared" si="656"/>
        <v>4.6135962106271279E-3</v>
      </c>
      <c r="BK664">
        <f t="shared" si="664"/>
        <v>9.5481222432009447E-3</v>
      </c>
      <c r="BL664">
        <f t="shared" si="665"/>
        <v>7.2216221480069266E-3</v>
      </c>
      <c r="BM664">
        <f t="shared" si="657"/>
        <v>2.3098194518824068E-3</v>
      </c>
      <c r="BN664">
        <f t="shared" si="646"/>
        <v>13223.24</v>
      </c>
      <c r="BO664">
        <f t="shared" si="658"/>
        <v>13144.2075</v>
      </c>
      <c r="BP664">
        <f t="shared" si="675"/>
        <v>12988.8925</v>
      </c>
      <c r="BQ664">
        <f t="shared" si="616"/>
        <v>12948.325769230771</v>
      </c>
      <c r="BR664">
        <f t="shared" si="625"/>
        <v>12784.961599999999</v>
      </c>
      <c r="BS664">
        <f t="shared" si="622"/>
        <v>12367.627799999998</v>
      </c>
      <c r="BT664">
        <f t="shared" si="669"/>
        <v>12031.837850000002</v>
      </c>
      <c r="BU664">
        <f t="shared" si="649"/>
        <v>13194.700155706661</v>
      </c>
      <c r="BV664">
        <f t="shared" si="666"/>
        <v>13186.316739749313</v>
      </c>
      <c r="BW664">
        <f t="shared" si="678"/>
        <v>13062.689923578817</v>
      </c>
      <c r="BX664">
        <f t="shared" si="619"/>
        <v>12955.765418311805</v>
      </c>
      <c r="BY664">
        <f t="shared" si="628"/>
        <v>12775.844479510579</v>
      </c>
      <c r="BZ664">
        <f t="shared" si="631"/>
        <v>12483.053197653826</v>
      </c>
      <c r="CA664">
        <f t="shared" si="672"/>
        <v>12189.427075853651</v>
      </c>
    </row>
    <row r="665" spans="1:79" x14ac:dyDescent="0.45">
      <c r="A665" s="1">
        <v>40988</v>
      </c>
      <c r="B665">
        <v>605.96</v>
      </c>
      <c r="C665">
        <v>599.51</v>
      </c>
      <c r="D665">
        <v>606.9</v>
      </c>
      <c r="E665">
        <v>582</v>
      </c>
      <c r="F665">
        <v>29166500</v>
      </c>
      <c r="G665" s="6">
        <f t="shared" si="632"/>
        <v>595.216014659861</v>
      </c>
      <c r="H665">
        <f t="shared" si="641"/>
        <v>-1</v>
      </c>
      <c r="I665" s="3">
        <f t="shared" si="633"/>
        <v>-8.0851771751788617E-3</v>
      </c>
      <c r="J665">
        <f t="shared" si="634"/>
        <v>4.1091821242326187E-2</v>
      </c>
      <c r="K665">
        <f t="shared" si="650"/>
        <v>1.9629823547029128E-2</v>
      </c>
      <c r="L665">
        <f t="shared" si="651"/>
        <v>1.8050564963845495E-2</v>
      </c>
      <c r="M665">
        <f t="shared" si="635"/>
        <v>1.5512575087463542E-3</v>
      </c>
      <c r="N665">
        <f t="shared" si="636"/>
        <v>-0.10356059177481014</v>
      </c>
      <c r="O665">
        <f t="shared" si="642"/>
        <v>-0.39679013549554931</v>
      </c>
      <c r="P665">
        <f t="shared" si="643"/>
        <v>593.33500000000004</v>
      </c>
      <c r="Q665">
        <f t="shared" si="652"/>
        <v>590.45249999999999</v>
      </c>
      <c r="R665">
        <f t="shared" si="673"/>
        <v>559.03000000000009</v>
      </c>
      <c r="S665">
        <f t="shared" si="614"/>
        <v>535.79269230769239</v>
      </c>
      <c r="T665">
        <f t="shared" si="623"/>
        <v>490.66219999999993</v>
      </c>
      <c r="U665">
        <f t="shared" si="620"/>
        <v>441.21260000000007</v>
      </c>
      <c r="V665">
        <f t="shared" si="667"/>
        <v>406.97570000000019</v>
      </c>
      <c r="W665">
        <f t="shared" si="647"/>
        <v>605.24384206954403</v>
      </c>
      <c r="X665">
        <f t="shared" si="659"/>
        <v>595.216014659861</v>
      </c>
      <c r="Y665">
        <f t="shared" si="676"/>
        <v>571.15965985360629</v>
      </c>
      <c r="Z665">
        <f t="shared" si="617"/>
        <v>542.09135526352657</v>
      </c>
      <c r="AA665">
        <f t="shared" si="626"/>
        <v>506.6951216941456</v>
      </c>
      <c r="AB665">
        <f t="shared" si="629"/>
        <v>464.94942560188576</v>
      </c>
      <c r="AC665">
        <f t="shared" si="670"/>
        <v>422.75547150952809</v>
      </c>
      <c r="AD665" s="2">
        <v>1405.52</v>
      </c>
      <c r="AE665" s="2">
        <v>1409.59</v>
      </c>
      <c r="AF665" s="2">
        <v>1409.59</v>
      </c>
      <c r="AG665" s="2">
        <v>1397.68</v>
      </c>
      <c r="AH665" s="6">
        <f t="shared" si="660"/>
        <v>1413.8099301582122</v>
      </c>
      <c r="AI665">
        <f t="shared" si="661"/>
        <v>1</v>
      </c>
      <c r="AJ665" s="3">
        <f t="shared" si="637"/>
        <v>3.0005320092215061E-3</v>
      </c>
      <c r="AK665">
        <f t="shared" si="638"/>
        <v>8.4737321418406394E-3</v>
      </c>
      <c r="AL665">
        <f t="shared" si="653"/>
        <v>-2.9847931240234208E-3</v>
      </c>
      <c r="AM665">
        <f t="shared" si="654"/>
        <v>-5.8635393495110886E-3</v>
      </c>
      <c r="AN665">
        <f t="shared" si="639"/>
        <v>2.8957254254652629E-3</v>
      </c>
      <c r="AO665">
        <f t="shared" si="644"/>
        <v>1403.3600000000001</v>
      </c>
      <c r="AP665">
        <f t="shared" si="655"/>
        <v>1399.21</v>
      </c>
      <c r="AQ665">
        <f t="shared" si="674"/>
        <v>1375.7383333333335</v>
      </c>
      <c r="AR665">
        <f t="shared" si="615"/>
        <v>1366.1846153846159</v>
      </c>
      <c r="AS665">
        <f t="shared" si="624"/>
        <v>1340.2901999999992</v>
      </c>
      <c r="AT665">
        <f t="shared" si="621"/>
        <v>1289.8601000000003</v>
      </c>
      <c r="AU665">
        <f t="shared" si="668"/>
        <v>1261.0585000000001</v>
      </c>
      <c r="AV665">
        <f t="shared" si="648"/>
        <v>1413.8099301582122</v>
      </c>
      <c r="AW665">
        <f t="shared" si="662"/>
        <v>1401.9462750287332</v>
      </c>
      <c r="AX665">
        <f t="shared" si="677"/>
        <v>1385.487915258027</v>
      </c>
      <c r="AY665">
        <f t="shared" si="618"/>
        <v>1368.5052097766359</v>
      </c>
      <c r="AZ665">
        <f t="shared" si="627"/>
        <v>1343.214509318763</v>
      </c>
      <c r="BA665">
        <f t="shared" si="630"/>
        <v>1308.3901076394218</v>
      </c>
      <c r="BB665">
        <f t="shared" si="671"/>
        <v>1280.2250496760212</v>
      </c>
      <c r="BC665" s="2">
        <v>13170.19</v>
      </c>
      <c r="BD665" s="2">
        <v>13238.45</v>
      </c>
      <c r="BE665" s="2">
        <v>13238.45</v>
      </c>
      <c r="BF665" s="2">
        <v>13123.38</v>
      </c>
      <c r="BG665" s="2">
        <f t="shared" si="663"/>
        <v>13213.8925</v>
      </c>
      <c r="BH665">
        <f t="shared" si="645"/>
        <v>-1</v>
      </c>
      <c r="BI665" s="3">
        <f t="shared" si="640"/>
        <v>-5.2072908114051825E-3</v>
      </c>
      <c r="BJ665">
        <f t="shared" si="656"/>
        <v>8.7371556522724061E-3</v>
      </c>
      <c r="BK665">
        <f t="shared" si="664"/>
        <v>1.8584607071686712E-3</v>
      </c>
      <c r="BL665">
        <f t="shared" si="665"/>
        <v>-3.3073146311731702E-3</v>
      </c>
      <c r="BM665">
        <f t="shared" si="657"/>
        <v>5.1829168751551967E-3</v>
      </c>
      <c r="BN665">
        <f t="shared" si="646"/>
        <v>13242.725</v>
      </c>
      <c r="BO665">
        <f t="shared" si="658"/>
        <v>13213.8925</v>
      </c>
      <c r="BP665">
        <f t="shared" si="675"/>
        <v>13012.196666666665</v>
      </c>
      <c r="BQ665">
        <f t="shared" si="616"/>
        <v>12961.692307692309</v>
      </c>
      <c r="BR665">
        <f t="shared" si="625"/>
        <v>12801.232</v>
      </c>
      <c r="BS665">
        <f t="shared" si="622"/>
        <v>12381.8676</v>
      </c>
      <c r="BT665">
        <f t="shared" si="669"/>
        <v>12036.549500000001</v>
      </c>
      <c r="BU665">
        <f t="shared" si="649"/>
        <v>13260.32492214667</v>
      </c>
      <c r="BV665">
        <f t="shared" si="666"/>
        <v>13207.170043849588</v>
      </c>
      <c r="BW665">
        <f t="shared" si="678"/>
        <v>13089.729935335921</v>
      </c>
      <c r="BX665">
        <f t="shared" si="619"/>
        <v>12976.705016955375</v>
      </c>
      <c r="BY665">
        <f t="shared" si="628"/>
        <v>12793.985872470948</v>
      </c>
      <c r="BZ665">
        <f t="shared" si="631"/>
        <v>12498.011550175532</v>
      </c>
      <c r="CA665">
        <f t="shared" si="672"/>
        <v>12199.865114899883</v>
      </c>
    </row>
    <row r="666" spans="1:79" x14ac:dyDescent="0.45">
      <c r="A666" s="1">
        <v>40989</v>
      </c>
      <c r="B666">
        <v>602.5</v>
      </c>
      <c r="C666">
        <v>602.74</v>
      </c>
      <c r="D666">
        <v>609.65</v>
      </c>
      <c r="E666">
        <v>601.41</v>
      </c>
      <c r="F666">
        <v>23001500</v>
      </c>
      <c r="G666" s="6">
        <f t="shared" si="632"/>
        <v>598.12960879591662</v>
      </c>
      <c r="H666">
        <f t="shared" si="641"/>
        <v>1</v>
      </c>
      <c r="I666" s="3">
        <f t="shared" si="633"/>
        <v>5.7099478513433829E-3</v>
      </c>
      <c r="J666">
        <f t="shared" si="634"/>
        <v>1.3676348547717857E-2</v>
      </c>
      <c r="K666">
        <f t="shared" si="650"/>
        <v>1.9260693727024873E-2</v>
      </c>
      <c r="L666">
        <f t="shared" si="651"/>
        <v>7.3067628484089382E-3</v>
      </c>
      <c r="M666">
        <f t="shared" si="635"/>
        <v>1.186721991701241E-2</v>
      </c>
      <c r="N666">
        <f t="shared" si="636"/>
        <v>-0.26802599830445839</v>
      </c>
      <c r="O666">
        <f t="shared" si="642"/>
        <v>-5.1026201317166633E-2</v>
      </c>
      <c r="P666">
        <f t="shared" si="643"/>
        <v>603.53</v>
      </c>
      <c r="Q666">
        <f t="shared" si="652"/>
        <v>594.54750000000001</v>
      </c>
      <c r="R666">
        <f t="shared" si="673"/>
        <v>564.09500000000003</v>
      </c>
      <c r="S666">
        <f t="shared" si="614"/>
        <v>540.1211538461539</v>
      </c>
      <c r="T666">
        <f t="shared" si="623"/>
        <v>494.33339999999987</v>
      </c>
      <c r="U666">
        <f t="shared" si="620"/>
        <v>443.29450000000003</v>
      </c>
      <c r="V666">
        <f t="shared" si="667"/>
        <v>408.28830000000022</v>
      </c>
      <c r="W666">
        <f t="shared" si="647"/>
        <v>601.12807896522804</v>
      </c>
      <c r="X666">
        <f t="shared" si="659"/>
        <v>598.12960879591662</v>
      </c>
      <c r="Y666">
        <f t="shared" si="676"/>
        <v>575.98125064535918</v>
      </c>
      <c r="Z666">
        <f t="shared" si="617"/>
        <v>546.56606968845051</v>
      </c>
      <c r="AA666">
        <f t="shared" si="626"/>
        <v>510.45217574535559</v>
      </c>
      <c r="AB666">
        <f t="shared" si="629"/>
        <v>467.67319935234349</v>
      </c>
      <c r="AC666">
        <f t="shared" si="670"/>
        <v>424.54397428057757</v>
      </c>
      <c r="AD666" s="2">
        <v>1402.89</v>
      </c>
      <c r="AE666" s="2">
        <v>1405.52</v>
      </c>
      <c r="AF666" s="2">
        <v>1407.75</v>
      </c>
      <c r="AG666" s="2">
        <v>1400.64</v>
      </c>
      <c r="AH666" s="6">
        <f t="shared" si="660"/>
        <v>1401.375034920894</v>
      </c>
      <c r="AI666">
        <f t="shared" si="661"/>
        <v>1</v>
      </c>
      <c r="AJ666" s="3">
        <f t="shared" si="637"/>
        <v>1.8711935796003486E-3</v>
      </c>
      <c r="AK666">
        <f t="shared" si="638"/>
        <v>5.0681094027328578E-3</v>
      </c>
      <c r="AL666">
        <f t="shared" si="653"/>
        <v>4.5490785266242909E-3</v>
      </c>
      <c r="AM666">
        <f t="shared" si="654"/>
        <v>1.0810561351206195E-3</v>
      </c>
      <c r="AN666">
        <f t="shared" si="639"/>
        <v>3.4642773132604119E-3</v>
      </c>
      <c r="AO666">
        <f t="shared" si="644"/>
        <v>1406.88</v>
      </c>
      <c r="AP666">
        <f t="shared" si="655"/>
        <v>1402.6200000000001</v>
      </c>
      <c r="AQ666">
        <f t="shared" si="674"/>
        <v>1378.6966666666667</v>
      </c>
      <c r="AR666">
        <f t="shared" si="615"/>
        <v>1368.43</v>
      </c>
      <c r="AS666">
        <f t="shared" si="624"/>
        <v>1342.8633999999993</v>
      </c>
      <c r="AT666">
        <f t="shared" si="621"/>
        <v>1291.4141000000002</v>
      </c>
      <c r="AU666">
        <f t="shared" si="668"/>
        <v>1261.5417500000001</v>
      </c>
      <c r="AV666">
        <f t="shared" si="648"/>
        <v>1401.375034920894</v>
      </c>
      <c r="AW666">
        <f t="shared" si="662"/>
        <v>1403.3757650172399</v>
      </c>
      <c r="AX666">
        <f t="shared" si="677"/>
        <v>1388.5697744490997</v>
      </c>
      <c r="AY666">
        <f t="shared" si="618"/>
        <v>1371.2470460894776</v>
      </c>
      <c r="AZ666">
        <f t="shared" si="627"/>
        <v>1345.6578618944977</v>
      </c>
      <c r="BA666">
        <f t="shared" si="630"/>
        <v>1310.3134718445817</v>
      </c>
      <c r="BB666">
        <f t="shared" si="671"/>
        <v>1281.4717655996428</v>
      </c>
      <c r="BC666" s="2">
        <v>13124.62</v>
      </c>
      <c r="BD666" s="2">
        <v>13170.79</v>
      </c>
      <c r="BE666" s="2">
        <v>13190.02</v>
      </c>
      <c r="BF666" s="2">
        <v>13112.93</v>
      </c>
      <c r="BG666" s="2">
        <f t="shared" si="663"/>
        <v>13229.217499999999</v>
      </c>
      <c r="BH666">
        <f t="shared" si="645"/>
        <v>-1</v>
      </c>
      <c r="BI666" s="3">
        <f t="shared" si="640"/>
        <v>-3.4600867565312047E-3</v>
      </c>
      <c r="BJ666">
        <f t="shared" si="656"/>
        <v>5.8736938669462536E-3</v>
      </c>
      <c r="BK666">
        <f t="shared" si="664"/>
        <v>-2.9629492447303405E-3</v>
      </c>
      <c r="BL666">
        <f t="shared" si="665"/>
        <v>-7.9065522960823677E-3</v>
      </c>
      <c r="BM666">
        <f t="shared" si="657"/>
        <v>4.9830014126122993E-3</v>
      </c>
      <c r="BN666">
        <f t="shared" si="646"/>
        <v>13235.195</v>
      </c>
      <c r="BO666">
        <f t="shared" si="658"/>
        <v>13229.217499999999</v>
      </c>
      <c r="BP666">
        <f t="shared" si="675"/>
        <v>13033.671666666667</v>
      </c>
      <c r="BQ666">
        <f t="shared" si="616"/>
        <v>12975.111538461539</v>
      </c>
      <c r="BR666">
        <f t="shared" si="625"/>
        <v>12817.851999999997</v>
      </c>
      <c r="BS666">
        <f t="shared" si="622"/>
        <v>12395.125799999998</v>
      </c>
      <c r="BT666">
        <f t="shared" si="669"/>
        <v>12041.502400000005</v>
      </c>
      <c r="BU666">
        <f t="shared" si="649"/>
        <v>13126.022538926667</v>
      </c>
      <c r="BV666">
        <f t="shared" si="666"/>
        <v>13192.618026309754</v>
      </c>
      <c r="BW666">
        <f t="shared" si="678"/>
        <v>13102.200714515011</v>
      </c>
      <c r="BX666">
        <f t="shared" si="619"/>
        <v>12991.081682366088</v>
      </c>
      <c r="BY666">
        <f t="shared" si="628"/>
        <v>12808.762504923068</v>
      </c>
      <c r="BZ666">
        <f t="shared" si="631"/>
        <v>12511.333895716611</v>
      </c>
      <c r="CA666">
        <f t="shared" si="672"/>
        <v>12209.526059030233</v>
      </c>
    </row>
    <row r="667" spans="1:79" x14ac:dyDescent="0.45">
      <c r="A667" s="1">
        <v>40990</v>
      </c>
      <c r="B667">
        <v>599.34</v>
      </c>
      <c r="C667">
        <v>597.78</v>
      </c>
      <c r="D667">
        <v>604.5</v>
      </c>
      <c r="E667">
        <v>595.53</v>
      </c>
      <c r="F667">
        <v>22281100</v>
      </c>
      <c r="G667" s="6">
        <f t="shared" si="632"/>
        <v>598.61376527754999</v>
      </c>
      <c r="H667">
        <f t="shared" si="641"/>
        <v>1</v>
      </c>
      <c r="I667" s="3">
        <f t="shared" si="633"/>
        <v>5.2448132780082458E-3</v>
      </c>
      <c r="J667">
        <f t="shared" si="634"/>
        <v>1.4966463109420408E-2</v>
      </c>
      <c r="K667">
        <f t="shared" si="650"/>
        <v>9.83310953385917E-3</v>
      </c>
      <c r="L667">
        <f t="shared" si="651"/>
        <v>1.2131941571930315E-3</v>
      </c>
      <c r="M667">
        <f t="shared" si="635"/>
        <v>8.6094704174591516E-3</v>
      </c>
      <c r="N667">
        <f t="shared" si="636"/>
        <v>-3.2332335477153279E-2</v>
      </c>
      <c r="O667">
        <f t="shared" si="642"/>
        <v>-0.4628945879890437</v>
      </c>
      <c r="P667">
        <f t="shared" si="643"/>
        <v>604.23</v>
      </c>
      <c r="Q667">
        <f t="shared" si="652"/>
        <v>598.78250000000003</v>
      </c>
      <c r="R667">
        <f t="shared" si="673"/>
        <v>569.87333333333333</v>
      </c>
      <c r="S667">
        <f t="shared" si="614"/>
        <v>543.9634615384615</v>
      </c>
      <c r="T667">
        <f t="shared" si="623"/>
        <v>497.94879999999989</v>
      </c>
      <c r="U667">
        <f t="shared" si="620"/>
        <v>445.31350000000003</v>
      </c>
      <c r="V667">
        <f t="shared" si="667"/>
        <v>409.6106000000002</v>
      </c>
      <c r="W667">
        <f t="shared" si="647"/>
        <v>598.44596051738608</v>
      </c>
      <c r="X667">
        <f t="shared" si="659"/>
        <v>598.61376527754999</v>
      </c>
      <c r="Y667">
        <f t="shared" si="676"/>
        <v>579.57490439222704</v>
      </c>
      <c r="Z667">
        <f t="shared" si="617"/>
        <v>550.47524971152825</v>
      </c>
      <c r="AA667">
        <f t="shared" si="626"/>
        <v>513.93797277494946</v>
      </c>
      <c r="AB667">
        <f t="shared" si="629"/>
        <v>470.280462731505</v>
      </c>
      <c r="AC667">
        <f t="shared" si="670"/>
        <v>426.28323821808425</v>
      </c>
      <c r="AD667" s="2">
        <v>1392.78</v>
      </c>
      <c r="AE667" s="2">
        <v>1402.89</v>
      </c>
      <c r="AF667" s="2">
        <v>1402.89</v>
      </c>
      <c r="AG667" s="2">
        <v>1388.73</v>
      </c>
      <c r="AH667" s="6">
        <f t="shared" si="660"/>
        <v>1403.647482539553</v>
      </c>
      <c r="AI667">
        <f t="shared" si="661"/>
        <v>1</v>
      </c>
      <c r="AJ667" s="3">
        <f t="shared" si="637"/>
        <v>7.2065521886962814E-3</v>
      </c>
      <c r="AK667">
        <f t="shared" si="638"/>
        <v>1.0166716925860568E-2</v>
      </c>
      <c r="AL667">
        <f t="shared" si="653"/>
        <v>-5.3965297482132864E-4</v>
      </c>
      <c r="AM667">
        <f t="shared" si="654"/>
        <v>-7.7423161261907748E-3</v>
      </c>
      <c r="AN667">
        <f t="shared" si="639"/>
        <v>7.2588635678284639E-3</v>
      </c>
      <c r="AO667">
        <f t="shared" si="644"/>
        <v>1407.5549999999998</v>
      </c>
      <c r="AP667">
        <f t="shared" si="655"/>
        <v>1405.4575</v>
      </c>
      <c r="AQ667">
        <f t="shared" si="674"/>
        <v>1381.6908333333333</v>
      </c>
      <c r="AR667">
        <f t="shared" si="615"/>
        <v>1370.8323076923077</v>
      </c>
      <c r="AS667">
        <f t="shared" si="624"/>
        <v>1345.4171999999996</v>
      </c>
      <c r="AT667">
        <f t="shared" si="621"/>
        <v>1293.1776000000002</v>
      </c>
      <c r="AU667">
        <f t="shared" si="668"/>
        <v>1262.0680499999999</v>
      </c>
      <c r="AV667">
        <f t="shared" si="648"/>
        <v>1403.647482539553</v>
      </c>
      <c r="AW667">
        <f t="shared" si="662"/>
        <v>1403.181459010344</v>
      </c>
      <c r="AX667">
        <f t="shared" si="677"/>
        <v>1390.772886072315</v>
      </c>
      <c r="AY667">
        <f t="shared" si="618"/>
        <v>1373.5909686013681</v>
      </c>
      <c r="AZ667">
        <f t="shared" si="627"/>
        <v>1347.9022594672626</v>
      </c>
      <c r="BA667">
        <f t="shared" si="630"/>
        <v>1312.1466704219167</v>
      </c>
      <c r="BB667">
        <f t="shared" si="671"/>
        <v>1282.6799072354672</v>
      </c>
      <c r="BC667" s="2">
        <v>13046.14</v>
      </c>
      <c r="BD667" s="2">
        <v>13124.4</v>
      </c>
      <c r="BE667" s="2">
        <v>13124.47</v>
      </c>
      <c r="BF667" s="2">
        <v>13017.42</v>
      </c>
      <c r="BG667" s="2">
        <f t="shared" si="663"/>
        <v>13223.672500000001</v>
      </c>
      <c r="BH667">
        <f t="shared" si="645"/>
        <v>-1</v>
      </c>
      <c r="BI667" s="3">
        <f t="shared" si="640"/>
        <v>-5.9796016951348977E-3</v>
      </c>
      <c r="BJ667">
        <f t="shared" si="656"/>
        <v>8.2054921992251555E-3</v>
      </c>
      <c r="BK667">
        <f t="shared" si="664"/>
        <v>-7.5018872404773512E-3</v>
      </c>
      <c r="BL667">
        <f t="shared" si="665"/>
        <v>-1.3425355172702678E-2</v>
      </c>
      <c r="BM667">
        <f t="shared" si="657"/>
        <v>6.0040747684755747E-3</v>
      </c>
      <c r="BN667">
        <f t="shared" si="646"/>
        <v>13204.62</v>
      </c>
      <c r="BO667">
        <f t="shared" si="658"/>
        <v>13223.672500000001</v>
      </c>
      <c r="BP667">
        <f t="shared" si="675"/>
        <v>13049.792500000001</v>
      </c>
      <c r="BQ667">
        <f t="shared" si="616"/>
        <v>12989.406923076922</v>
      </c>
      <c r="BR667">
        <f t="shared" si="625"/>
        <v>12834.0816</v>
      </c>
      <c r="BS667">
        <f t="shared" si="622"/>
        <v>12409.756099999999</v>
      </c>
      <c r="BT667">
        <f t="shared" si="669"/>
        <v>12046.600400000003</v>
      </c>
      <c r="BU667">
        <f t="shared" si="649"/>
        <v>13123.588730536667</v>
      </c>
      <c r="BV667">
        <f t="shared" si="666"/>
        <v>13165.330815785852</v>
      </c>
      <c r="BW667">
        <f t="shared" si="678"/>
        <v>13105.615989205009</v>
      </c>
      <c r="BX667">
        <f t="shared" si="619"/>
        <v>13000.957113301933</v>
      </c>
      <c r="BY667">
        <f t="shared" si="628"/>
        <v>12821.140445906478</v>
      </c>
      <c r="BZ667">
        <f t="shared" si="631"/>
        <v>12523.473818573708</v>
      </c>
      <c r="CA667">
        <f t="shared" si="672"/>
        <v>12218.629282323465</v>
      </c>
    </row>
    <row r="668" spans="1:79" x14ac:dyDescent="0.45">
      <c r="A668" s="1">
        <v>40991</v>
      </c>
      <c r="B668">
        <v>596.04999999999995</v>
      </c>
      <c r="C668">
        <v>600.49</v>
      </c>
      <c r="D668">
        <v>601.79999999999995</v>
      </c>
      <c r="E668">
        <v>594.4</v>
      </c>
      <c r="F668">
        <v>15374600</v>
      </c>
      <c r="G668" s="6">
        <f t="shared" si="632"/>
        <v>597.58825916652995</v>
      </c>
      <c r="H668">
        <f t="shared" si="641"/>
        <v>1</v>
      </c>
      <c r="I668" s="3">
        <f t="shared" si="633"/>
        <v>5.489371642139816E-3</v>
      </c>
      <c r="J668">
        <f t="shared" si="634"/>
        <v>1.2415065850180316E-2</v>
      </c>
      <c r="K668">
        <f t="shared" si="650"/>
        <v>7.0478975596746408E-3</v>
      </c>
      <c r="L668">
        <f t="shared" si="651"/>
        <v>-2.5741120963043052E-3</v>
      </c>
      <c r="M668">
        <f t="shared" si="635"/>
        <v>9.6468417079104106E-3</v>
      </c>
      <c r="N668">
        <f t="shared" si="636"/>
        <v>-0.44921493892524034</v>
      </c>
      <c r="O668">
        <f t="shared" si="642"/>
        <v>-2.7637250621904336E-2</v>
      </c>
      <c r="P668">
        <f t="shared" si="643"/>
        <v>600.92000000000007</v>
      </c>
      <c r="Q668">
        <f t="shared" si="652"/>
        <v>602.22500000000002</v>
      </c>
      <c r="R668">
        <f t="shared" si="673"/>
        <v>575.63</v>
      </c>
      <c r="S668">
        <f t="shared" si="614"/>
        <v>547.42038461538459</v>
      </c>
      <c r="T668">
        <f t="shared" si="623"/>
        <v>501.47079999999994</v>
      </c>
      <c r="U668">
        <f t="shared" si="620"/>
        <v>447.26</v>
      </c>
      <c r="V668">
        <f t="shared" si="667"/>
        <v>410.94710000000021</v>
      </c>
      <c r="W668">
        <f t="shared" si="647"/>
        <v>594.85201974130689</v>
      </c>
      <c r="X668">
        <f t="shared" si="659"/>
        <v>597.58825916652995</v>
      </c>
      <c r="Y668">
        <f t="shared" si="676"/>
        <v>582.10953448573059</v>
      </c>
      <c r="Z668">
        <f t="shared" si="617"/>
        <v>553.85115714030394</v>
      </c>
      <c r="AA668">
        <f t="shared" si="626"/>
        <v>517.15805227397107</v>
      </c>
      <c r="AB668">
        <f t="shared" si="629"/>
        <v>472.77094861800987</v>
      </c>
      <c r="AC668">
        <f t="shared" si="670"/>
        <v>427.97245972835208</v>
      </c>
      <c r="AD668" s="2">
        <v>1397.11</v>
      </c>
      <c r="AE668" s="2">
        <v>1392.78</v>
      </c>
      <c r="AF668" s="2">
        <v>1399.18</v>
      </c>
      <c r="AG668" s="2">
        <v>1386.87</v>
      </c>
      <c r="AH668" s="6">
        <f t="shared" si="660"/>
        <v>1387.3462587302233</v>
      </c>
      <c r="AI668">
        <f t="shared" si="661"/>
        <v>-1</v>
      </c>
      <c r="AJ668" s="3">
        <f t="shared" si="637"/>
        <v>-3.1088901334022081E-3</v>
      </c>
      <c r="AK668">
        <f t="shared" si="638"/>
        <v>8.811045658538106E-3</v>
      </c>
      <c r="AL668">
        <f t="shared" si="653"/>
        <v>8.5297676735782146E-3</v>
      </c>
      <c r="AM668">
        <f t="shared" si="654"/>
        <v>7.037710455004142E-3</v>
      </c>
      <c r="AN668">
        <f t="shared" si="639"/>
        <v>1.4816299360824587E-3</v>
      </c>
      <c r="AO668">
        <f t="shared" si="644"/>
        <v>1404.2049999999999</v>
      </c>
      <c r="AP668">
        <f t="shared" si="655"/>
        <v>1405.5425000000002</v>
      </c>
      <c r="AQ668">
        <f t="shared" si="674"/>
        <v>1384.9624999999999</v>
      </c>
      <c r="AR668">
        <f t="shared" si="615"/>
        <v>1372.8165384615384</v>
      </c>
      <c r="AS668">
        <f t="shared" si="624"/>
        <v>1347.8595999999993</v>
      </c>
      <c r="AT668">
        <f t="shared" si="621"/>
        <v>1294.7668000000003</v>
      </c>
      <c r="AU668">
        <f t="shared" si="668"/>
        <v>1262.6509500000002</v>
      </c>
      <c r="AV668">
        <f t="shared" si="648"/>
        <v>1387.3462587302233</v>
      </c>
      <c r="AW668">
        <f t="shared" si="662"/>
        <v>1399.0208754062064</v>
      </c>
      <c r="AX668">
        <f t="shared" si="677"/>
        <v>1391.0816728304203</v>
      </c>
      <c r="AY668">
        <f t="shared" si="618"/>
        <v>1375.0123783346</v>
      </c>
      <c r="AZ668">
        <f t="shared" si="627"/>
        <v>1349.6621708607033</v>
      </c>
      <c r="BA668">
        <f t="shared" si="630"/>
        <v>1313.7433700175222</v>
      </c>
      <c r="BB668">
        <f t="shared" si="671"/>
        <v>1283.7754305465571</v>
      </c>
      <c r="BC668" s="2">
        <v>13080.73</v>
      </c>
      <c r="BD668" s="2">
        <v>13045.99</v>
      </c>
      <c r="BE668" s="2">
        <v>13099.91</v>
      </c>
      <c r="BF668" s="2">
        <v>13002.77</v>
      </c>
      <c r="BG668" s="2">
        <f t="shared" si="663"/>
        <v>13191.395</v>
      </c>
      <c r="BH668">
        <f t="shared" si="645"/>
        <v>1</v>
      </c>
      <c r="BI668" s="3">
        <f t="shared" si="640"/>
        <v>2.6513589460177606E-3</v>
      </c>
      <c r="BJ668">
        <f t="shared" si="656"/>
        <v>7.4261910459125311E-3</v>
      </c>
      <c r="BK668">
        <f t="shared" si="664"/>
        <v>-6.9352028348783866E-3</v>
      </c>
      <c r="BL668">
        <f t="shared" si="665"/>
        <v>-8.3891809774478635E-3</v>
      </c>
      <c r="BM668">
        <f t="shared" si="657"/>
        <v>1.4662790226539569E-3</v>
      </c>
      <c r="BN668">
        <f t="shared" si="646"/>
        <v>13147.595000000001</v>
      </c>
      <c r="BO668">
        <f t="shared" si="658"/>
        <v>13191.395</v>
      </c>
      <c r="BP668">
        <f t="shared" si="675"/>
        <v>13063.604999999998</v>
      </c>
      <c r="BQ668">
        <f t="shared" si="616"/>
        <v>12999.123461538462</v>
      </c>
      <c r="BR668">
        <f t="shared" si="625"/>
        <v>12848.679399999999</v>
      </c>
      <c r="BS668">
        <f t="shared" si="622"/>
        <v>12422.279399999999</v>
      </c>
      <c r="BT668">
        <f t="shared" si="669"/>
        <v>12051.771500000001</v>
      </c>
      <c r="BU668">
        <f t="shared" si="649"/>
        <v>13007.190634731665</v>
      </c>
      <c r="BV668">
        <f t="shared" si="666"/>
        <v>13117.59448947151</v>
      </c>
      <c r="BW668">
        <f t="shared" si="678"/>
        <v>13096.442760096546</v>
      </c>
      <c r="BX668">
        <f t="shared" si="619"/>
        <v>13004.292882686974</v>
      </c>
      <c r="BY668">
        <f t="shared" si="628"/>
        <v>12829.958075478773</v>
      </c>
      <c r="BZ668">
        <f t="shared" si="631"/>
        <v>12533.820673651457</v>
      </c>
      <c r="CA668">
        <f t="shared" si="672"/>
        <v>12226.861727275471</v>
      </c>
    </row>
    <row r="669" spans="1:79" x14ac:dyDescent="0.45">
      <c r="A669" s="1">
        <v>40994</v>
      </c>
      <c r="B669">
        <v>606.98</v>
      </c>
      <c r="C669">
        <v>599.79</v>
      </c>
      <c r="D669">
        <v>607.15</v>
      </c>
      <c r="E669">
        <v>595.26</v>
      </c>
      <c r="F669">
        <v>21276500</v>
      </c>
      <c r="G669" s="6">
        <f t="shared" si="632"/>
        <v>601.344955499918</v>
      </c>
      <c r="H669">
        <f t="shared" si="641"/>
        <v>-1</v>
      </c>
      <c r="I669" s="3">
        <f t="shared" si="633"/>
        <v>-1.8337387803036766E-2</v>
      </c>
      <c r="J669">
        <f t="shared" si="634"/>
        <v>1.9588783814952694E-2</v>
      </c>
      <c r="K669">
        <f t="shared" si="650"/>
        <v>9.6534350990872628E-3</v>
      </c>
      <c r="L669">
        <f t="shared" si="651"/>
        <v>9.3707354631376565E-3</v>
      </c>
      <c r="M669">
        <f t="shared" si="635"/>
        <v>2.8007512603373929E-4</v>
      </c>
      <c r="N669">
        <f t="shared" si="636"/>
        <v>0.27739054825746717</v>
      </c>
      <c r="O669">
        <f t="shared" si="642"/>
        <v>7.0618065172036296E-2</v>
      </c>
      <c r="P669">
        <f t="shared" si="643"/>
        <v>597.69499999999994</v>
      </c>
      <c r="Q669">
        <f t="shared" si="652"/>
        <v>600.96250000000009</v>
      </c>
      <c r="R669">
        <f t="shared" si="673"/>
        <v>581.07666666666671</v>
      </c>
      <c r="S669">
        <f t="shared" si="614"/>
        <v>551.20423076923066</v>
      </c>
      <c r="T669">
        <f t="shared" si="623"/>
        <v>504.94079999999985</v>
      </c>
      <c r="U669">
        <f t="shared" si="620"/>
        <v>449.17100000000005</v>
      </c>
      <c r="V669">
        <f t="shared" si="667"/>
        <v>412.26615000000027</v>
      </c>
      <c r="W669">
        <f t="shared" si="647"/>
        <v>613.04399012934664</v>
      </c>
      <c r="X669">
        <f t="shared" si="659"/>
        <v>601.344955499918</v>
      </c>
      <c r="Y669">
        <f t="shared" si="676"/>
        <v>585.93575994946434</v>
      </c>
      <c r="Z669">
        <f t="shared" si="617"/>
        <v>557.78662698176288</v>
      </c>
      <c r="AA669">
        <f t="shared" si="626"/>
        <v>520.68048159656041</v>
      </c>
      <c r="AB669">
        <f t="shared" si="629"/>
        <v>475.42855359587105</v>
      </c>
      <c r="AC669">
        <f t="shared" si="670"/>
        <v>429.75362928329383</v>
      </c>
      <c r="AD669" s="2">
        <v>1416.51</v>
      </c>
      <c r="AE669" s="2">
        <v>1397.11</v>
      </c>
      <c r="AF669" s="2">
        <v>1416.58</v>
      </c>
      <c r="AG669" s="2">
        <v>1397.11</v>
      </c>
      <c r="AH669" s="6">
        <f t="shared" si="660"/>
        <v>1401.9918706348881</v>
      </c>
      <c r="AI669">
        <f t="shared" si="661"/>
        <v>-1</v>
      </c>
      <c r="AJ669" s="3">
        <f t="shared" si="637"/>
        <v>-1.3885807130433603E-2</v>
      </c>
      <c r="AK669">
        <f t="shared" si="638"/>
        <v>1.374504945252771E-2</v>
      </c>
      <c r="AL669">
        <f t="shared" si="653"/>
        <v>1.0405288126603516E-2</v>
      </c>
      <c r="AM669">
        <f t="shared" si="654"/>
        <v>1.0355359163771345E-2</v>
      </c>
      <c r="AN669">
        <f t="shared" si="639"/>
        <v>4.9417229670059749E-5</v>
      </c>
      <c r="AO669">
        <f t="shared" si="644"/>
        <v>1397.835</v>
      </c>
      <c r="AP669">
        <f t="shared" si="655"/>
        <v>1402.6949999999999</v>
      </c>
      <c r="AQ669">
        <f t="shared" si="674"/>
        <v>1389.0783333333331</v>
      </c>
      <c r="AR669">
        <f t="shared" si="615"/>
        <v>1374.4419230769233</v>
      </c>
      <c r="AS669">
        <f t="shared" si="624"/>
        <v>1349.8747999999996</v>
      </c>
      <c r="AT669">
        <f t="shared" si="621"/>
        <v>1295.8507</v>
      </c>
      <c r="AU669">
        <f t="shared" si="668"/>
        <v>1263.1917000000001</v>
      </c>
      <c r="AV669">
        <f t="shared" si="648"/>
        <v>1401.9918706348881</v>
      </c>
      <c r="AW669">
        <f t="shared" si="662"/>
        <v>1398.2565252437239</v>
      </c>
      <c r="AX669">
        <f t="shared" si="677"/>
        <v>1392.0091077795864</v>
      </c>
      <c r="AY669">
        <f t="shared" si="618"/>
        <v>1376.6492391987038</v>
      </c>
      <c r="AZ669">
        <f t="shared" si="627"/>
        <v>1351.5228700426364</v>
      </c>
      <c r="BA669">
        <f t="shared" si="630"/>
        <v>1315.3941943736108</v>
      </c>
      <c r="BB669">
        <f t="shared" si="671"/>
        <v>1284.9031377052979</v>
      </c>
      <c r="BC669" s="2">
        <v>13241.63</v>
      </c>
      <c r="BD669" s="2">
        <v>13082.62</v>
      </c>
      <c r="BE669" s="2">
        <v>13243.86</v>
      </c>
      <c r="BF669" s="2">
        <v>13082.39</v>
      </c>
      <c r="BG669" s="2">
        <f t="shared" si="663"/>
        <v>13144.907499999999</v>
      </c>
      <c r="BH669">
        <f t="shared" si="645"/>
        <v>1</v>
      </c>
      <c r="BI669" s="3">
        <f t="shared" si="640"/>
        <v>1.2300536743744397E-2</v>
      </c>
      <c r="BJ669">
        <f t="shared" si="656"/>
        <v>1.2194118095733016E-2</v>
      </c>
      <c r="BK669">
        <f t="shared" si="664"/>
        <v>7.5278201843566603E-3</v>
      </c>
      <c r="BL669">
        <f t="shared" si="665"/>
        <v>7.3581727372368242E-3</v>
      </c>
      <c r="BM669">
        <f t="shared" si="657"/>
        <v>1.6840826997895143E-4</v>
      </c>
      <c r="BN669">
        <f t="shared" si="646"/>
        <v>13085.195</v>
      </c>
      <c r="BO669">
        <f t="shared" si="658"/>
        <v>13144.907499999999</v>
      </c>
      <c r="BP669">
        <f t="shared" si="675"/>
        <v>13087.760833333332</v>
      </c>
      <c r="BQ669">
        <f t="shared" si="616"/>
        <v>13006.098076923077</v>
      </c>
      <c r="BR669">
        <f t="shared" si="625"/>
        <v>12860.408800000001</v>
      </c>
      <c r="BS669">
        <f t="shared" si="622"/>
        <v>12430.665899999998</v>
      </c>
      <c r="BT669">
        <f t="shared" si="669"/>
        <v>12056.668950000003</v>
      </c>
      <c r="BU669">
        <f t="shared" si="649"/>
        <v>13120.334682634169</v>
      </c>
      <c r="BV669">
        <f t="shared" si="666"/>
        <v>13103.604693682906</v>
      </c>
      <c r="BW669">
        <f t="shared" si="678"/>
        <v>13094.316181620155</v>
      </c>
      <c r="BX669">
        <f t="shared" si="619"/>
        <v>13010.094891376828</v>
      </c>
      <c r="BY669">
        <f t="shared" si="628"/>
        <v>12839.866386244312</v>
      </c>
      <c r="BZ669">
        <f t="shared" si="631"/>
        <v>12544.687987044497</v>
      </c>
      <c r="CA669">
        <f t="shared" si="672"/>
        <v>12235.376734964273</v>
      </c>
    </row>
    <row r="670" spans="1:79" x14ac:dyDescent="0.45">
      <c r="A670" s="1">
        <v>40995</v>
      </c>
      <c r="B670">
        <v>614.48</v>
      </c>
      <c r="C670">
        <v>606.17999999999995</v>
      </c>
      <c r="D670">
        <v>616.28</v>
      </c>
      <c r="E670">
        <v>606.05999999999995</v>
      </c>
      <c r="F670">
        <v>21683200</v>
      </c>
      <c r="G670" s="6">
        <f t="shared" si="632"/>
        <v>606.59897329995079</v>
      </c>
      <c r="H670">
        <f t="shared" si="641"/>
        <v>-1</v>
      </c>
      <c r="I670" s="3">
        <f t="shared" si="633"/>
        <v>-1.2356255560315001E-2</v>
      </c>
      <c r="J670">
        <f t="shared" si="634"/>
        <v>1.6631948964978563E-2</v>
      </c>
      <c r="K670">
        <f t="shared" si="650"/>
        <v>1.5959517121144413E-2</v>
      </c>
      <c r="L670">
        <f t="shared" si="651"/>
        <v>1.2992153048291143E-2</v>
      </c>
      <c r="M670">
        <f t="shared" si="635"/>
        <v>2.9293060799374339E-3</v>
      </c>
      <c r="N670">
        <f t="shared" si="636"/>
        <v>1.8756456611570247E-2</v>
      </c>
      <c r="O670">
        <f t="shared" si="642"/>
        <v>0.88673192967155934</v>
      </c>
      <c r="P670">
        <f t="shared" si="643"/>
        <v>601.51499999999999</v>
      </c>
      <c r="Q670">
        <f t="shared" si="652"/>
        <v>601.21749999999997</v>
      </c>
      <c r="R670">
        <f t="shared" si="673"/>
        <v>586.49249999999995</v>
      </c>
      <c r="S670">
        <f t="shared" si="614"/>
        <v>555.23384615384612</v>
      </c>
      <c r="T670">
        <f t="shared" si="623"/>
        <v>508.65259999999989</v>
      </c>
      <c r="U670">
        <f t="shared" si="620"/>
        <v>451.19300000000004</v>
      </c>
      <c r="V670">
        <f t="shared" si="667"/>
        <v>413.64360000000022</v>
      </c>
      <c r="W670">
        <f t="shared" si="647"/>
        <v>615.19800493532671</v>
      </c>
      <c r="X670">
        <f t="shared" si="659"/>
        <v>606.59897329995079</v>
      </c>
      <c r="Y670">
        <f t="shared" si="676"/>
        <v>590.32718149570064</v>
      </c>
      <c r="Z670">
        <f t="shared" si="617"/>
        <v>561.98613609422489</v>
      </c>
      <c r="AA670">
        <f t="shared" si="626"/>
        <v>524.35889408296975</v>
      </c>
      <c r="AB670">
        <f t="shared" si="629"/>
        <v>478.1820475840716</v>
      </c>
      <c r="AC670">
        <f t="shared" si="670"/>
        <v>431.59170262375858</v>
      </c>
      <c r="AD670" s="2">
        <v>1412.52</v>
      </c>
      <c r="AE670" s="2">
        <v>1416.55</v>
      </c>
      <c r="AF670" s="2">
        <v>1419.15</v>
      </c>
      <c r="AG670" s="2">
        <v>1411.95</v>
      </c>
      <c r="AH670" s="6">
        <f t="shared" si="660"/>
        <v>1423.8290646825558</v>
      </c>
      <c r="AI670">
        <f t="shared" si="661"/>
        <v>1</v>
      </c>
      <c r="AJ670" s="3">
        <f t="shared" si="637"/>
        <v>2.8167820911959738E-3</v>
      </c>
      <c r="AK670">
        <f t="shared" si="638"/>
        <v>5.0972729589669847E-3</v>
      </c>
      <c r="AL670">
        <f t="shared" si="653"/>
        <v>-3.2862545080851353E-3</v>
      </c>
      <c r="AM670">
        <f t="shared" si="654"/>
        <v>-7.942712340316755E-3</v>
      </c>
      <c r="AN670">
        <f t="shared" si="639"/>
        <v>4.6937388497154797E-3</v>
      </c>
      <c r="AO670">
        <f t="shared" si="644"/>
        <v>1394.9449999999999</v>
      </c>
      <c r="AP670">
        <f t="shared" si="655"/>
        <v>1399.5749999999998</v>
      </c>
      <c r="AQ670">
        <f t="shared" si="674"/>
        <v>1392.7833333333335</v>
      </c>
      <c r="AR670">
        <f t="shared" si="615"/>
        <v>1376.5380769230771</v>
      </c>
      <c r="AS670">
        <f t="shared" si="624"/>
        <v>1351.9673999999995</v>
      </c>
      <c r="AT670">
        <f t="shared" si="621"/>
        <v>1296.9722000000002</v>
      </c>
      <c r="AU670">
        <f t="shared" si="668"/>
        <v>1263.7791000000002</v>
      </c>
      <c r="AV670">
        <f t="shared" si="648"/>
        <v>1423.8290646825558</v>
      </c>
      <c r="AW670">
        <f t="shared" si="662"/>
        <v>1405.5739151462344</v>
      </c>
      <c r="AX670">
        <f t="shared" si="677"/>
        <v>1395.7846296596501</v>
      </c>
      <c r="AY670">
        <f t="shared" si="618"/>
        <v>1379.6048511099109</v>
      </c>
      <c r="AZ670">
        <f t="shared" si="627"/>
        <v>1354.0729535703763</v>
      </c>
      <c r="BA670">
        <f t="shared" si="630"/>
        <v>1317.3972796335393</v>
      </c>
      <c r="BB670">
        <f t="shared" si="671"/>
        <v>1286.213056733106</v>
      </c>
      <c r="BC670" s="2">
        <v>13197.73</v>
      </c>
      <c r="BD670" s="2">
        <v>13242.09</v>
      </c>
      <c r="BE670" s="2">
        <v>13264.98</v>
      </c>
      <c r="BF670" s="2">
        <v>13194.33</v>
      </c>
      <c r="BG670" s="2">
        <f t="shared" si="663"/>
        <v>13105.95</v>
      </c>
      <c r="BH670">
        <f t="shared" si="645"/>
        <v>-1</v>
      </c>
      <c r="BI670" s="3">
        <f t="shared" si="640"/>
        <v>-3.3153018170723422E-3</v>
      </c>
      <c r="BJ670">
        <f t="shared" si="656"/>
        <v>5.353193314304781E-3</v>
      </c>
      <c r="BK670">
        <f t="shared" si="664"/>
        <v>1.2134183328945924E-2</v>
      </c>
      <c r="BL670">
        <f t="shared" si="665"/>
        <v>7.0029261518622325E-3</v>
      </c>
      <c r="BM670">
        <f t="shared" si="657"/>
        <v>5.0955732538853276E-3</v>
      </c>
      <c r="BN670">
        <f t="shared" si="646"/>
        <v>13064.305</v>
      </c>
      <c r="BO670">
        <f t="shared" si="658"/>
        <v>13105.95</v>
      </c>
      <c r="BP670">
        <f t="shared" si="675"/>
        <v>13108.351666666664</v>
      </c>
      <c r="BQ670">
        <f t="shared" si="616"/>
        <v>13017.744615384614</v>
      </c>
      <c r="BR670">
        <f t="shared" si="625"/>
        <v>12873.063000000002</v>
      </c>
      <c r="BS670">
        <f t="shared" si="622"/>
        <v>12439.1999</v>
      </c>
      <c r="BT670">
        <f t="shared" si="669"/>
        <v>12061.834700000001</v>
      </c>
      <c r="BU670">
        <f t="shared" si="649"/>
        <v>13302.967658682915</v>
      </c>
      <c r="BV670">
        <f t="shared" si="666"/>
        <v>13158.998816209743</v>
      </c>
      <c r="BW670">
        <f t="shared" si="678"/>
        <v>13117.050615217055</v>
      </c>
      <c r="BX670">
        <f t="shared" si="619"/>
        <v>13027.279714237804</v>
      </c>
      <c r="BY670">
        <f t="shared" si="628"/>
        <v>12855.639861293554</v>
      </c>
      <c r="BZ670">
        <f t="shared" si="631"/>
        <v>12558.497927895101</v>
      </c>
      <c r="CA670">
        <f t="shared" si="672"/>
        <v>12245.393782377563</v>
      </c>
    </row>
    <row r="671" spans="1:79" x14ac:dyDescent="0.45">
      <c r="A671" s="1">
        <v>40996</v>
      </c>
      <c r="B671">
        <v>617.62</v>
      </c>
      <c r="C671">
        <v>618.38</v>
      </c>
      <c r="D671">
        <v>621.45000000000005</v>
      </c>
      <c r="E671">
        <v>610.30999999999995</v>
      </c>
      <c r="F671">
        <v>23409300</v>
      </c>
      <c r="G671" s="6">
        <f t="shared" si="632"/>
        <v>611.00738397997043</v>
      </c>
      <c r="H671">
        <f t="shared" si="641"/>
        <v>-1</v>
      </c>
      <c r="I671" s="3">
        <f t="shared" si="633"/>
        <v>-5.1100117172242976E-3</v>
      </c>
      <c r="J671">
        <f t="shared" si="634"/>
        <v>1.8036980667724651E-2</v>
      </c>
      <c r="K671">
        <f t="shared" si="650"/>
        <v>1.7090818038905959E-2</v>
      </c>
      <c r="L671">
        <f t="shared" si="651"/>
        <v>1.0822481353590888E-2</v>
      </c>
      <c r="M671">
        <f t="shared" si="635"/>
        <v>6.2012240536252726E-3</v>
      </c>
      <c r="N671">
        <f t="shared" si="636"/>
        <v>7.3735652069903845E-2</v>
      </c>
      <c r="O671">
        <f t="shared" si="642"/>
        <v>0.24461681915588127</v>
      </c>
      <c r="P671">
        <f t="shared" si="643"/>
        <v>610.73</v>
      </c>
      <c r="Q671">
        <f t="shared" si="652"/>
        <v>604.21249999999998</v>
      </c>
      <c r="R671">
        <f t="shared" si="673"/>
        <v>592.26833333333332</v>
      </c>
      <c r="S671">
        <f t="shared" ref="S671:S734" si="679">SUM(B645:B670)/26</f>
        <v>559.55538461538458</v>
      </c>
      <c r="T671">
        <f t="shared" si="623"/>
        <v>512.54599999999994</v>
      </c>
      <c r="U671">
        <f t="shared" si="620"/>
        <v>453.37270000000012</v>
      </c>
      <c r="V671">
        <f t="shared" si="667"/>
        <v>415.08650000000023</v>
      </c>
      <c r="W671">
        <f t="shared" si="647"/>
        <v>618.8309975323366</v>
      </c>
      <c r="X671">
        <f t="shared" si="659"/>
        <v>611.00738397997043</v>
      </c>
      <c r="Y671">
        <f t="shared" si="676"/>
        <v>594.52607665020821</v>
      </c>
      <c r="Z671">
        <f t="shared" si="617"/>
        <v>566.10716305020821</v>
      </c>
      <c r="AA671">
        <f t="shared" si="626"/>
        <v>528.01619235422584</v>
      </c>
      <c r="AB671">
        <f t="shared" si="629"/>
        <v>480.94319515666422</v>
      </c>
      <c r="AC671">
        <f t="shared" si="670"/>
        <v>433.44273045834802</v>
      </c>
      <c r="AD671" s="2">
        <v>1405.54</v>
      </c>
      <c r="AE671" s="2">
        <v>1412.52</v>
      </c>
      <c r="AF671" s="2">
        <v>1413.65</v>
      </c>
      <c r="AG671" s="2">
        <v>1397.2</v>
      </c>
      <c r="AH671" s="6">
        <f t="shared" si="660"/>
        <v>1406.8654676587221</v>
      </c>
      <c r="AI671">
        <f t="shared" si="661"/>
        <v>1</v>
      </c>
      <c r="AJ671" s="3">
        <f t="shared" si="637"/>
        <v>4.9415229518874199E-3</v>
      </c>
      <c r="AK671">
        <f t="shared" si="638"/>
        <v>1.1703686839221969E-2</v>
      </c>
      <c r="AL671">
        <f t="shared" si="653"/>
        <v>4.8224457115780195E-3</v>
      </c>
      <c r="AM671">
        <f t="shared" si="654"/>
        <v>-9.4214243592739225E-4</v>
      </c>
      <c r="AN671">
        <f t="shared" si="639"/>
        <v>5.770024332285191E-3</v>
      </c>
      <c r="AO671">
        <f t="shared" si="644"/>
        <v>1406.83</v>
      </c>
      <c r="AP671">
        <f t="shared" si="655"/>
        <v>1402.3325</v>
      </c>
      <c r="AQ671">
        <f t="shared" si="674"/>
        <v>1396.9983333333337</v>
      </c>
      <c r="AR671">
        <f t="shared" ref="AR671:AR734" si="680">SUM(AE645:AE670)/26</f>
        <v>1378.7876923076926</v>
      </c>
      <c r="AS671">
        <f t="shared" si="624"/>
        <v>1354.4019999999996</v>
      </c>
      <c r="AT671">
        <f t="shared" si="621"/>
        <v>1298.6277000000002</v>
      </c>
      <c r="AU671">
        <f t="shared" si="668"/>
        <v>1264.41885</v>
      </c>
      <c r="AV671">
        <f t="shared" si="648"/>
        <v>1406.8654676587221</v>
      </c>
      <c r="AW671">
        <f t="shared" si="662"/>
        <v>1408.3523490877405</v>
      </c>
      <c r="AX671">
        <f t="shared" si="677"/>
        <v>1398.359302019704</v>
      </c>
      <c r="AY671">
        <f t="shared" si="618"/>
        <v>1382.0430102869545</v>
      </c>
      <c r="AZ671">
        <f t="shared" si="627"/>
        <v>1356.3649946068322</v>
      </c>
      <c r="BA671">
        <f t="shared" si="630"/>
        <v>1319.2808978586177</v>
      </c>
      <c r="BB671">
        <f t="shared" si="671"/>
        <v>1287.4698422382492</v>
      </c>
      <c r="BC671" s="2">
        <v>13126.21</v>
      </c>
      <c r="BD671" s="2">
        <v>13195.39</v>
      </c>
      <c r="BE671" s="2">
        <v>13212.64</v>
      </c>
      <c r="BF671" s="2">
        <v>13069.26</v>
      </c>
      <c r="BG671" s="2">
        <f t="shared" si="663"/>
        <v>13123.775000000001</v>
      </c>
      <c r="BH671">
        <f t="shared" si="645"/>
        <v>-1</v>
      </c>
      <c r="BI671" s="3">
        <f t="shared" si="640"/>
        <v>-5.4191137415298268E-3</v>
      </c>
      <c r="BJ671">
        <f t="shared" si="656"/>
        <v>1.0923183462705472E-2</v>
      </c>
      <c r="BK671">
        <f t="shared" si="664"/>
        <v>6.7712986545409347E-3</v>
      </c>
      <c r="BL671">
        <f t="shared" si="665"/>
        <v>1.8554112669545703E-4</v>
      </c>
      <c r="BM671">
        <f t="shared" si="657"/>
        <v>6.5845358256496197E-3</v>
      </c>
      <c r="BN671">
        <f t="shared" si="646"/>
        <v>13162.355</v>
      </c>
      <c r="BO671">
        <f t="shared" si="658"/>
        <v>13123.775000000001</v>
      </c>
      <c r="BP671">
        <f t="shared" si="675"/>
        <v>13136.140833333331</v>
      </c>
      <c r="BQ671">
        <f t="shared" ref="BQ671:BQ734" si="681">SUM(BD645:BD670)/26</f>
        <v>13030.773846153847</v>
      </c>
      <c r="BR671">
        <f t="shared" si="625"/>
        <v>12888.5056</v>
      </c>
      <c r="BS671">
        <f t="shared" si="622"/>
        <v>12452.1055</v>
      </c>
      <c r="BT671">
        <f t="shared" si="669"/>
        <v>12067.424300000002</v>
      </c>
      <c r="BU671">
        <f t="shared" si="649"/>
        <v>13141.601170658541</v>
      </c>
      <c r="BV671">
        <f t="shared" si="666"/>
        <v>13173.555289725846</v>
      </c>
      <c r="BW671">
        <f t="shared" si="678"/>
        <v>13129.102828260584</v>
      </c>
      <c r="BX671">
        <f t="shared" si="619"/>
        <v>13039.732327997966</v>
      </c>
      <c r="BY671">
        <f t="shared" si="628"/>
        <v>12868.963396144787</v>
      </c>
      <c r="BZ671">
        <f t="shared" si="631"/>
        <v>12571.109652095198</v>
      </c>
      <c r="CA671">
        <f t="shared" si="672"/>
        <v>12254.846481060373</v>
      </c>
    </row>
    <row r="672" spans="1:79" x14ac:dyDescent="0.45">
      <c r="A672" s="1">
        <v>40997</v>
      </c>
      <c r="B672">
        <v>609.86</v>
      </c>
      <c r="C672">
        <v>612.78</v>
      </c>
      <c r="D672">
        <v>616.55999999999995</v>
      </c>
      <c r="E672">
        <v>607.23</v>
      </c>
      <c r="F672">
        <v>21722800</v>
      </c>
      <c r="G672" s="6">
        <f t="shared" si="632"/>
        <v>610.54843038798231</v>
      </c>
      <c r="H672">
        <f t="shared" si="641"/>
        <v>1</v>
      </c>
      <c r="I672" s="3">
        <f t="shared" si="633"/>
        <v>1.2564359962436435E-2</v>
      </c>
      <c r="J672">
        <f t="shared" si="634"/>
        <v>1.5298593119732277E-2</v>
      </c>
      <c r="K672">
        <f t="shared" si="650"/>
        <v>9.8461797833097279E-3</v>
      </c>
      <c r="L672">
        <f t="shared" si="651"/>
        <v>-1.1275606548440721E-3</v>
      </c>
      <c r="M672">
        <f t="shared" si="635"/>
        <v>1.0986127963794856E-2</v>
      </c>
      <c r="N672">
        <f t="shared" si="636"/>
        <v>-7.7637321155652125E-2</v>
      </c>
      <c r="O672">
        <f t="shared" si="642"/>
        <v>-0.19705204780392546</v>
      </c>
      <c r="P672">
        <f t="shared" si="643"/>
        <v>616.04999999999995</v>
      </c>
      <c r="Q672">
        <f t="shared" si="652"/>
        <v>608.78250000000003</v>
      </c>
      <c r="R672">
        <f t="shared" si="673"/>
        <v>597.73666666666657</v>
      </c>
      <c r="S672">
        <f t="shared" si="679"/>
        <v>563.50807692307683</v>
      </c>
      <c r="T672">
        <f t="shared" si="623"/>
        <v>516.4043999999999</v>
      </c>
      <c r="U672">
        <f t="shared" si="620"/>
        <v>455.5748000000001</v>
      </c>
      <c r="V672">
        <f t="shared" si="667"/>
        <v>416.54160000000024</v>
      </c>
      <c r="W672">
        <f t="shared" si="647"/>
        <v>605.37450123383178</v>
      </c>
      <c r="X672">
        <f t="shared" si="659"/>
        <v>610.54843038798231</v>
      </c>
      <c r="Y672">
        <f t="shared" si="676"/>
        <v>596.88514178094545</v>
      </c>
      <c r="Z672">
        <f t="shared" ref="Z672:Z735" si="682">((B672-Z671)*(2/27)) +Z671</f>
        <v>569.34811393537802</v>
      </c>
      <c r="AA672">
        <f t="shared" si="626"/>
        <v>531.22575343837389</v>
      </c>
      <c r="AB672">
        <f t="shared" si="629"/>
        <v>483.49600317336393</v>
      </c>
      <c r="AC672">
        <f t="shared" si="670"/>
        <v>435.19812617518039</v>
      </c>
      <c r="AD672" s="2">
        <v>1403.28</v>
      </c>
      <c r="AE672" s="2">
        <v>1405.39</v>
      </c>
      <c r="AF672" s="2">
        <v>1405.39</v>
      </c>
      <c r="AG672" s="2">
        <v>1391.56</v>
      </c>
      <c r="AH672" s="6">
        <f t="shared" si="660"/>
        <v>1404.652266170639</v>
      </c>
      <c r="AI672">
        <f t="shared" si="661"/>
        <v>1</v>
      </c>
      <c r="AJ672" s="3">
        <f t="shared" si="637"/>
        <v>1.6079229335344359E-3</v>
      </c>
      <c r="AK672">
        <f t="shared" si="638"/>
        <v>9.8554814434753963E-3</v>
      </c>
      <c r="AL672">
        <f t="shared" si="653"/>
        <v>5.2520744609077768E-4</v>
      </c>
      <c r="AM672">
        <f t="shared" si="654"/>
        <v>-9.7694369182209969E-4</v>
      </c>
      <c r="AN672">
        <f t="shared" si="639"/>
        <v>1.5036200900747729E-3</v>
      </c>
      <c r="AO672">
        <f t="shared" si="644"/>
        <v>1414.5349999999999</v>
      </c>
      <c r="AP672">
        <f t="shared" si="655"/>
        <v>1404.7399999999998</v>
      </c>
      <c r="AQ672">
        <f t="shared" si="674"/>
        <v>1400.4766666666667</v>
      </c>
      <c r="AR672">
        <f t="shared" si="680"/>
        <v>1380.7607692307693</v>
      </c>
      <c r="AS672">
        <f t="shared" si="624"/>
        <v>1356.8479999999995</v>
      </c>
      <c r="AT672">
        <f t="shared" si="621"/>
        <v>1300.5567000000001</v>
      </c>
      <c r="AU672">
        <f t="shared" si="668"/>
        <v>1265.1249</v>
      </c>
      <c r="AV672">
        <f t="shared" si="648"/>
        <v>1404.652266170639</v>
      </c>
      <c r="AW672">
        <f t="shared" si="662"/>
        <v>1407.1674094526443</v>
      </c>
      <c r="AX672">
        <f t="shared" si="677"/>
        <v>1399.4409478628265</v>
      </c>
      <c r="AY672">
        <f t="shared" ref="AY672:AY735" si="683">((AE672-AY671)*(2/27)) +AY671</f>
        <v>1383.7724169323653</v>
      </c>
      <c r="AZ672">
        <f t="shared" si="627"/>
        <v>1358.2875438379367</v>
      </c>
      <c r="BA672">
        <f t="shared" si="630"/>
        <v>1320.9860285940906</v>
      </c>
      <c r="BB672">
        <f t="shared" si="671"/>
        <v>1288.6431771413511</v>
      </c>
      <c r="BC672" s="2">
        <v>13145.82</v>
      </c>
      <c r="BD672" s="2">
        <v>13125.99</v>
      </c>
      <c r="BE672" s="2">
        <v>13151.57</v>
      </c>
      <c r="BF672" s="2">
        <v>13032.67</v>
      </c>
      <c r="BG672" s="2">
        <f t="shared" si="663"/>
        <v>13141.522499999999</v>
      </c>
      <c r="BH672">
        <f t="shared" si="645"/>
        <v>1</v>
      </c>
      <c r="BI672" s="3">
        <f t="shared" si="640"/>
        <v>1.4939575094410789E-3</v>
      </c>
      <c r="BJ672">
        <f t="shared" si="656"/>
        <v>9.0447001404248377E-3</v>
      </c>
      <c r="BK672">
        <f t="shared" si="664"/>
        <v>7.6456133602484659E-4</v>
      </c>
      <c r="BL672">
        <f t="shared" si="665"/>
        <v>3.270169038633524E-4</v>
      </c>
      <c r="BM672">
        <f t="shared" si="657"/>
        <v>4.3740139451171553E-4</v>
      </c>
      <c r="BN672">
        <f t="shared" si="646"/>
        <v>13218.74</v>
      </c>
      <c r="BO672">
        <f t="shared" si="658"/>
        <v>13141.522499999999</v>
      </c>
      <c r="BP672">
        <f t="shared" si="675"/>
        <v>13159.041666666666</v>
      </c>
      <c r="BQ672">
        <f t="shared" si="681"/>
        <v>13040.237307692309</v>
      </c>
      <c r="BR672">
        <f t="shared" si="625"/>
        <v>12903.951000000001</v>
      </c>
      <c r="BS672">
        <f t="shared" si="622"/>
        <v>12467.4745</v>
      </c>
      <c r="BT672">
        <f t="shared" si="669"/>
        <v>12073.674600000002</v>
      </c>
      <c r="BU672">
        <f t="shared" si="649"/>
        <v>13118.18441467073</v>
      </c>
      <c r="BV672">
        <f t="shared" si="666"/>
        <v>13154.529173835508</v>
      </c>
      <c r="BW672">
        <f t="shared" si="678"/>
        <v>13128.623931605109</v>
      </c>
      <c r="BX672">
        <f t="shared" ref="BX672:BX735" si="684">((BD672-BX671)*(2/27)) +BX671</f>
        <v>13046.121785183303</v>
      </c>
      <c r="BY672">
        <f t="shared" si="628"/>
        <v>12879.042870805775</v>
      </c>
      <c r="BZ672">
        <f t="shared" si="631"/>
        <v>12582.097381756679</v>
      </c>
      <c r="CA672">
        <f t="shared" si="672"/>
        <v>12263.514575776189</v>
      </c>
    </row>
    <row r="673" spans="1:79" x14ac:dyDescent="0.45">
      <c r="A673" s="1">
        <v>40998</v>
      </c>
      <c r="B673">
        <v>599.54999999999995</v>
      </c>
      <c r="C673">
        <v>608.77</v>
      </c>
      <c r="D673">
        <v>610.55999999999995</v>
      </c>
      <c r="E673">
        <v>597.94000000000005</v>
      </c>
      <c r="F673">
        <v>26108500</v>
      </c>
      <c r="G673" s="6">
        <f t="shared" si="632"/>
        <v>606.14905823278934</v>
      </c>
      <c r="H673">
        <f t="shared" si="641"/>
        <v>1</v>
      </c>
      <c r="I673" s="3">
        <f t="shared" si="633"/>
        <v>1.6905519299511458E-2</v>
      </c>
      <c r="J673">
        <f t="shared" si="634"/>
        <v>2.1049120173463252E-2</v>
      </c>
      <c r="K673">
        <f t="shared" si="650"/>
        <v>7.2769918674303966E-3</v>
      </c>
      <c r="L673">
        <f t="shared" si="651"/>
        <v>-1.088685718992744E-2</v>
      </c>
      <c r="M673">
        <f t="shared" si="635"/>
        <v>1.8363772829622201E-2</v>
      </c>
      <c r="N673">
        <f t="shared" si="636"/>
        <v>0.16797977670107436</v>
      </c>
      <c r="O673">
        <f t="shared" si="642"/>
        <v>0.12530746609409338</v>
      </c>
      <c r="P673">
        <f t="shared" si="643"/>
        <v>613.74</v>
      </c>
      <c r="Q673">
        <f t="shared" si="652"/>
        <v>612.23500000000001</v>
      </c>
      <c r="R673">
        <f t="shared" si="673"/>
        <v>601.21666666666658</v>
      </c>
      <c r="S673">
        <f t="shared" si="679"/>
        <v>567.23192307692307</v>
      </c>
      <c r="T673">
        <f t="shared" si="623"/>
        <v>520.01939999999991</v>
      </c>
      <c r="U673">
        <f t="shared" si="620"/>
        <v>457.64270000000005</v>
      </c>
      <c r="V673">
        <f t="shared" si="667"/>
        <v>417.92870000000022</v>
      </c>
      <c r="W673">
        <f t="shared" si="647"/>
        <v>596.63774938308404</v>
      </c>
      <c r="X673">
        <f t="shared" si="659"/>
        <v>606.14905823278934</v>
      </c>
      <c r="Y673">
        <f t="shared" si="676"/>
        <v>597.29511996849226</v>
      </c>
      <c r="Z673">
        <f t="shared" si="682"/>
        <v>571.58529068090559</v>
      </c>
      <c r="AA673">
        <f t="shared" si="626"/>
        <v>533.90513565647689</v>
      </c>
      <c r="AB673">
        <f t="shared" si="629"/>
        <v>485.79410212042603</v>
      </c>
      <c r="AC673">
        <f t="shared" si="670"/>
        <v>436.83346820328802</v>
      </c>
      <c r="AD673" s="2">
        <v>1408.47</v>
      </c>
      <c r="AE673" s="2">
        <v>1403.31</v>
      </c>
      <c r="AF673" s="2">
        <v>1410.89</v>
      </c>
      <c r="AG673" s="2">
        <v>1401.42</v>
      </c>
      <c r="AH673" s="6">
        <f t="shared" si="660"/>
        <v>1402.6388669146804</v>
      </c>
      <c r="AI673">
        <f t="shared" si="661"/>
        <v>-1</v>
      </c>
      <c r="AJ673" s="3">
        <f t="shared" si="637"/>
        <v>-3.6984778518898971E-3</v>
      </c>
      <c r="AK673">
        <f t="shared" si="638"/>
        <v>6.7236078865719733E-3</v>
      </c>
      <c r="AL673">
        <f t="shared" si="653"/>
        <v>5.8825783884552648E-3</v>
      </c>
      <c r="AM673">
        <f t="shared" si="654"/>
        <v>4.1572590228774135E-3</v>
      </c>
      <c r="AN673">
        <f t="shared" si="639"/>
        <v>1.7181764609825361E-3</v>
      </c>
      <c r="AO673">
        <f t="shared" si="644"/>
        <v>1408.9549999999999</v>
      </c>
      <c r="AP673">
        <f t="shared" si="655"/>
        <v>1407.8925000000002</v>
      </c>
      <c r="AQ673">
        <f t="shared" si="674"/>
        <v>1403.2658333333336</v>
      </c>
      <c r="AR673">
        <f t="shared" si="680"/>
        <v>1382.4253846153845</v>
      </c>
      <c r="AS673">
        <f t="shared" si="624"/>
        <v>1359.0827999999995</v>
      </c>
      <c r="AT673">
        <f t="shared" si="621"/>
        <v>1302.2281</v>
      </c>
      <c r="AU673">
        <f t="shared" si="668"/>
        <v>1265.7907499999999</v>
      </c>
      <c r="AV673">
        <f t="shared" si="648"/>
        <v>1402.6388669146804</v>
      </c>
      <c r="AW673">
        <f t="shared" si="662"/>
        <v>1405.6244456715865</v>
      </c>
      <c r="AX673">
        <f t="shared" si="677"/>
        <v>1400.0361866531609</v>
      </c>
      <c r="AY673">
        <f t="shared" si="683"/>
        <v>1385.2196453077456</v>
      </c>
      <c r="AZ673">
        <f t="shared" si="627"/>
        <v>1360.0531303540961</v>
      </c>
      <c r="BA673">
        <f t="shared" si="630"/>
        <v>1322.6162062456929</v>
      </c>
      <c r="BB673">
        <f t="shared" si="671"/>
        <v>1289.78414055288</v>
      </c>
      <c r="BC673" s="2">
        <v>13212.04</v>
      </c>
      <c r="BD673" s="2">
        <v>13147.94</v>
      </c>
      <c r="BE673" s="2">
        <v>13224.49</v>
      </c>
      <c r="BF673" s="2">
        <v>13147.78</v>
      </c>
      <c r="BG673" s="2">
        <f t="shared" si="663"/>
        <v>13161.522499999999</v>
      </c>
      <c r="BH673">
        <f t="shared" si="645"/>
        <v>1</v>
      </c>
      <c r="BI673" s="3">
        <f t="shared" si="640"/>
        <v>5.037342668620228E-3</v>
      </c>
      <c r="BJ673">
        <f t="shared" si="656"/>
        <v>5.806067798765302E-3</v>
      </c>
      <c r="BK673">
        <f t="shared" si="664"/>
        <v>4.7842109452003491E-3</v>
      </c>
      <c r="BL673">
        <f t="shared" si="665"/>
        <v>3.8382717500959141E-3</v>
      </c>
      <c r="BM673">
        <f t="shared" si="657"/>
        <v>9.4232230601776169E-4</v>
      </c>
      <c r="BN673">
        <f t="shared" si="646"/>
        <v>13160.689999999999</v>
      </c>
      <c r="BO673">
        <f t="shared" si="658"/>
        <v>13161.522499999999</v>
      </c>
      <c r="BP673">
        <f t="shared" si="675"/>
        <v>13173.440833333332</v>
      </c>
      <c r="BQ673">
        <f t="shared" si="681"/>
        <v>13046.382307692307</v>
      </c>
      <c r="BR673">
        <f t="shared" si="625"/>
        <v>12916.976999999999</v>
      </c>
      <c r="BS673">
        <f t="shared" si="622"/>
        <v>12480.378499999999</v>
      </c>
      <c r="BT673">
        <f t="shared" si="669"/>
        <v>12079.547650000004</v>
      </c>
      <c r="BU673">
        <f t="shared" si="649"/>
        <v>13162.817792664635</v>
      </c>
      <c r="BV673">
        <f t="shared" si="666"/>
        <v>13151.893504301304</v>
      </c>
      <c r="BW673">
        <f t="shared" si="678"/>
        <v>13131.595634435093</v>
      </c>
      <c r="BX673">
        <f t="shared" si="684"/>
        <v>13053.663875169725</v>
      </c>
      <c r="BY673">
        <f t="shared" si="628"/>
        <v>12889.587856264372</v>
      </c>
      <c r="BZ673">
        <f t="shared" si="631"/>
        <v>12593.302186078328</v>
      </c>
      <c r="CA673">
        <f t="shared" si="672"/>
        <v>12272.31482875354</v>
      </c>
    </row>
    <row r="674" spans="1:79" x14ac:dyDescent="0.45">
      <c r="A674" s="1">
        <v>41001</v>
      </c>
      <c r="B674">
        <v>618.63</v>
      </c>
      <c r="C674">
        <v>601.83000000000004</v>
      </c>
      <c r="D674">
        <v>618.77</v>
      </c>
      <c r="E674">
        <v>600.38</v>
      </c>
      <c r="F674">
        <v>21369700</v>
      </c>
      <c r="G674" s="6">
        <f t="shared" si="632"/>
        <v>611.14143493967356</v>
      </c>
      <c r="H674">
        <f t="shared" si="641"/>
        <v>-1</v>
      </c>
      <c r="I674" s="3">
        <f t="shared" si="633"/>
        <v>-3.1823867900925763E-2</v>
      </c>
      <c r="J674">
        <f t="shared" si="634"/>
        <v>2.9726977353183626E-2</v>
      </c>
      <c r="K674">
        <f t="shared" si="650"/>
        <v>1.248248707122836E-2</v>
      </c>
      <c r="L674">
        <f t="shared" si="651"/>
        <v>1.2253407529249987E-2</v>
      </c>
      <c r="M674">
        <f t="shared" si="635"/>
        <v>2.2630651601116396E-4</v>
      </c>
      <c r="N674">
        <f t="shared" si="636"/>
        <v>-0.22175323004066505</v>
      </c>
      <c r="O674">
        <f t="shared" si="642"/>
        <v>-0.13405431500471177</v>
      </c>
      <c r="P674">
        <f t="shared" si="643"/>
        <v>604.70499999999993</v>
      </c>
      <c r="Q674">
        <f t="shared" si="652"/>
        <v>610.37750000000005</v>
      </c>
      <c r="R674">
        <f t="shared" si="673"/>
        <v>602.0474999999999</v>
      </c>
      <c r="S674">
        <f t="shared" si="679"/>
        <v>570.43038461538447</v>
      </c>
      <c r="T674">
        <f t="shared" si="623"/>
        <v>523.45539999999994</v>
      </c>
      <c r="U674">
        <f t="shared" si="620"/>
        <v>459.63580000000002</v>
      </c>
      <c r="V674">
        <f t="shared" si="667"/>
        <v>419.2927000000002</v>
      </c>
      <c r="W674">
        <f t="shared" si="647"/>
        <v>629.62612530845797</v>
      </c>
      <c r="X674">
        <f t="shared" si="659"/>
        <v>611.14143493967356</v>
      </c>
      <c r="Y674">
        <f t="shared" si="676"/>
        <v>600.57740920410879</v>
      </c>
      <c r="Z674">
        <f t="shared" si="682"/>
        <v>575.07008396380149</v>
      </c>
      <c r="AA674">
        <f t="shared" si="626"/>
        <v>537.22767935622289</v>
      </c>
      <c r="AB674">
        <f t="shared" si="629"/>
        <v>488.42451593982355</v>
      </c>
      <c r="AC674">
        <f t="shared" si="670"/>
        <v>438.64238891768315</v>
      </c>
      <c r="AD674" s="2">
        <v>1419.04</v>
      </c>
      <c r="AE674" s="2">
        <v>1408.47</v>
      </c>
      <c r="AF674" s="2">
        <v>1422.38</v>
      </c>
      <c r="AG674" s="2">
        <v>1404.46</v>
      </c>
      <c r="AH674" s="6">
        <f t="shared" si="660"/>
        <v>1411.3855665426599</v>
      </c>
      <c r="AI674">
        <f t="shared" si="661"/>
        <v>-1</v>
      </c>
      <c r="AJ674" s="3">
        <f t="shared" si="637"/>
        <v>-7.5045971870184927E-3</v>
      </c>
      <c r="AK674">
        <f t="shared" si="638"/>
        <v>1.2628255722178426E-2</v>
      </c>
      <c r="AL674">
        <f t="shared" si="653"/>
        <v>7.7898157087380503E-3</v>
      </c>
      <c r="AM674">
        <f t="shared" si="654"/>
        <v>5.4233468435491896E-3</v>
      </c>
      <c r="AN674">
        <f t="shared" si="639"/>
        <v>2.3537039125043307E-3</v>
      </c>
      <c r="AO674">
        <f t="shared" si="644"/>
        <v>1404.35</v>
      </c>
      <c r="AP674">
        <f t="shared" si="655"/>
        <v>1409.4425000000001</v>
      </c>
      <c r="AQ674">
        <f t="shared" si="674"/>
        <v>1403.8791666666666</v>
      </c>
      <c r="AR674">
        <f t="shared" si="680"/>
        <v>1384.1861538461537</v>
      </c>
      <c r="AS674">
        <f t="shared" si="624"/>
        <v>1360.9875999999995</v>
      </c>
      <c r="AT674">
        <f t="shared" si="621"/>
        <v>1303.653</v>
      </c>
      <c r="AU674">
        <f t="shared" si="668"/>
        <v>1266.3679500000001</v>
      </c>
      <c r="AV674">
        <f t="shared" si="648"/>
        <v>1411.3855665426599</v>
      </c>
      <c r="AW674">
        <f t="shared" si="662"/>
        <v>1406.7626674029518</v>
      </c>
      <c r="AX674">
        <f t="shared" si="677"/>
        <v>1401.3336963988286</v>
      </c>
      <c r="AY674">
        <f t="shared" si="683"/>
        <v>1386.9418938034682</v>
      </c>
      <c r="AZ674">
        <f t="shared" si="627"/>
        <v>1361.9518311245238</v>
      </c>
      <c r="BA674">
        <f t="shared" si="630"/>
        <v>1324.3162813695405</v>
      </c>
      <c r="BB674">
        <f t="shared" si="671"/>
        <v>1290.9650943782244</v>
      </c>
      <c r="BC674" s="2">
        <v>13264.49</v>
      </c>
      <c r="BD674" s="2">
        <v>13211.36</v>
      </c>
      <c r="BE674" s="2">
        <v>13297.11</v>
      </c>
      <c r="BF674" s="2">
        <v>13153.69</v>
      </c>
      <c r="BG674" s="2">
        <f t="shared" si="663"/>
        <v>13177.852500000001</v>
      </c>
      <c r="BH674">
        <f t="shared" si="645"/>
        <v>1</v>
      </c>
      <c r="BI674" s="3">
        <f t="shared" si="640"/>
        <v>3.9698638514566184E-3</v>
      </c>
      <c r="BJ674">
        <f t="shared" si="656"/>
        <v>1.081232674607166E-2</v>
      </c>
      <c r="BK674">
        <f t="shared" si="664"/>
        <v>9.0498432881988694E-3</v>
      </c>
      <c r="BL674">
        <f t="shared" si="665"/>
        <v>6.5744778976695104E-3</v>
      </c>
      <c r="BM674">
        <f t="shared" si="657"/>
        <v>2.4591974512401761E-3</v>
      </c>
      <c r="BN674">
        <f t="shared" si="646"/>
        <v>13136.965</v>
      </c>
      <c r="BO674">
        <f t="shared" si="658"/>
        <v>13177.852500000001</v>
      </c>
      <c r="BP674">
        <f t="shared" si="675"/>
        <v>13171.006666666666</v>
      </c>
      <c r="BQ674">
        <f t="shared" si="681"/>
        <v>13054.49230769231</v>
      </c>
      <c r="BR674">
        <f t="shared" si="625"/>
        <v>12928.371999999999</v>
      </c>
      <c r="BS674">
        <f t="shared" si="622"/>
        <v>12491.423799999999</v>
      </c>
      <c r="BT674">
        <f t="shared" si="669"/>
        <v>12084.911350000002</v>
      </c>
      <c r="BU674">
        <f t="shared" si="649"/>
        <v>13235.631103667683</v>
      </c>
      <c r="BV674">
        <f t="shared" si="666"/>
        <v>13175.680102580784</v>
      </c>
      <c r="BW674">
        <f t="shared" si="678"/>
        <v>13143.867075291233</v>
      </c>
      <c r="BX674">
        <f t="shared" si="684"/>
        <v>13065.345069601597</v>
      </c>
      <c r="BY674">
        <f t="shared" si="628"/>
        <v>12902.206371704984</v>
      </c>
      <c r="BZ674">
        <f t="shared" si="631"/>
        <v>12605.540954670836</v>
      </c>
      <c r="CA674">
        <f t="shared" si="672"/>
        <v>12281.658561800768</v>
      </c>
    </row>
    <row r="675" spans="1:79" x14ac:dyDescent="0.45">
      <c r="A675" s="1">
        <v>41002</v>
      </c>
      <c r="B675">
        <v>629.32000000000005</v>
      </c>
      <c r="C675">
        <v>627.29999999999995</v>
      </c>
      <c r="D675">
        <v>632.21</v>
      </c>
      <c r="E675">
        <v>622.51</v>
      </c>
      <c r="F675">
        <v>29805700</v>
      </c>
      <c r="G675" s="6">
        <f t="shared" si="632"/>
        <v>618.41286096380418</v>
      </c>
      <c r="H675">
        <f t="shared" si="641"/>
        <v>-1</v>
      </c>
      <c r="I675" s="3">
        <f t="shared" si="633"/>
        <v>-1.7280118972568505E-2</v>
      </c>
      <c r="J675">
        <f t="shared" si="634"/>
        <v>1.5413462149621885E-2</v>
      </c>
      <c r="K675">
        <f t="shared" si="650"/>
        <v>2.2310562905649867E-2</v>
      </c>
      <c r="L675">
        <f t="shared" si="651"/>
        <v>1.7637309513901377E-2</v>
      </c>
      <c r="M675">
        <f t="shared" si="635"/>
        <v>4.5922583105574054E-3</v>
      </c>
      <c r="N675">
        <f t="shared" si="636"/>
        <v>0.28303311111633012</v>
      </c>
      <c r="O675">
        <f t="shared" si="642"/>
        <v>5.4458158937053698E-2</v>
      </c>
      <c r="P675">
        <f t="shared" si="643"/>
        <v>609.08999999999992</v>
      </c>
      <c r="Q675">
        <f t="shared" si="652"/>
        <v>611.41499999999996</v>
      </c>
      <c r="R675">
        <f t="shared" si="673"/>
        <v>604.80333333333328</v>
      </c>
      <c r="S675">
        <f t="shared" si="679"/>
        <v>574.13115384615367</v>
      </c>
      <c r="T675">
        <f t="shared" si="623"/>
        <v>527.42200000000003</v>
      </c>
      <c r="U675">
        <f t="shared" si="620"/>
        <v>461.82480000000004</v>
      </c>
      <c r="V675">
        <f t="shared" si="667"/>
        <v>420.76005000000021</v>
      </c>
      <c r="W675">
        <f t="shared" si="647"/>
        <v>629.16693734577109</v>
      </c>
      <c r="X675">
        <f t="shared" si="659"/>
        <v>618.41286096380418</v>
      </c>
      <c r="Y675">
        <f t="shared" si="676"/>
        <v>604.99934624963055</v>
      </c>
      <c r="Z675">
        <f t="shared" si="682"/>
        <v>579.08859626277922</v>
      </c>
      <c r="AA675">
        <f t="shared" si="626"/>
        <v>540.83914291088081</v>
      </c>
      <c r="AB675">
        <f t="shared" si="629"/>
        <v>491.2145255251736</v>
      </c>
      <c r="AC675">
        <f t="shared" si="670"/>
        <v>440.53967858019377</v>
      </c>
      <c r="AD675" s="2">
        <v>1413.38</v>
      </c>
      <c r="AE675" s="2">
        <v>1418.98</v>
      </c>
      <c r="AF675" s="2">
        <v>1419</v>
      </c>
      <c r="AG675" s="2">
        <v>1404.62</v>
      </c>
      <c r="AH675" s="6">
        <f t="shared" si="660"/>
        <v>1422.7772167286701</v>
      </c>
      <c r="AI675">
        <f t="shared" si="661"/>
        <v>1</v>
      </c>
      <c r="AJ675" s="3">
        <f t="shared" si="637"/>
        <v>3.9886120193932907E-3</v>
      </c>
      <c r="AK675">
        <f t="shared" si="638"/>
        <v>1.0174192361573043E-2</v>
      </c>
      <c r="AL675">
        <f t="shared" si="653"/>
        <v>-2.654819520764358E-3</v>
      </c>
      <c r="AM675">
        <f t="shared" si="654"/>
        <v>-6.6048406020139672E-3</v>
      </c>
      <c r="AN675">
        <f t="shared" si="639"/>
        <v>3.9762838019498578E-3</v>
      </c>
      <c r="AO675">
        <f t="shared" si="644"/>
        <v>1405.8899999999999</v>
      </c>
      <c r="AP675">
        <f t="shared" si="655"/>
        <v>1407.4224999999999</v>
      </c>
      <c r="AQ675">
        <f t="shared" si="674"/>
        <v>1405.0708333333332</v>
      </c>
      <c r="AR675">
        <f t="shared" si="680"/>
        <v>1385.9173076923075</v>
      </c>
      <c r="AS675">
        <f t="shared" si="624"/>
        <v>1362.8671999999995</v>
      </c>
      <c r="AT675">
        <f t="shared" si="621"/>
        <v>1305.2056</v>
      </c>
      <c r="AU675">
        <f t="shared" si="668"/>
        <v>1267.0826500000001</v>
      </c>
      <c r="AV675">
        <f t="shared" si="648"/>
        <v>1422.7772167286701</v>
      </c>
      <c r="AW675">
        <f t="shared" si="662"/>
        <v>1411.6496004417711</v>
      </c>
      <c r="AX675">
        <f t="shared" si="677"/>
        <v>1404.0485123374704</v>
      </c>
      <c r="AY675">
        <f t="shared" si="683"/>
        <v>1389.3150868550631</v>
      </c>
      <c r="AZ675">
        <f t="shared" si="627"/>
        <v>1364.1882299039542</v>
      </c>
      <c r="BA675">
        <f t="shared" si="630"/>
        <v>1326.1908104513318</v>
      </c>
      <c r="BB675">
        <f t="shared" si="671"/>
        <v>1292.238874533665</v>
      </c>
      <c r="BC675" s="2">
        <v>13199.55</v>
      </c>
      <c r="BD675" s="2">
        <v>13258.96</v>
      </c>
      <c r="BE675" s="2">
        <v>13265.36</v>
      </c>
      <c r="BF675" s="2">
        <v>13131.21</v>
      </c>
      <c r="BG675" s="2">
        <f t="shared" si="663"/>
        <v>13170.17</v>
      </c>
      <c r="BH675">
        <f t="shared" si="645"/>
        <v>-1</v>
      </c>
      <c r="BI675" s="3">
        <f t="shared" si="640"/>
        <v>-4.8957781264112312E-3</v>
      </c>
      <c r="BJ675">
        <f t="shared" si="656"/>
        <v>1.0163225261467358E-2</v>
      </c>
      <c r="BK675">
        <f t="shared" si="664"/>
        <v>7.2276971367871874E-3</v>
      </c>
      <c r="BL675">
        <f t="shared" si="665"/>
        <v>2.2307988431431941E-3</v>
      </c>
      <c r="BM675">
        <f t="shared" si="657"/>
        <v>4.985776030243555E-3</v>
      </c>
      <c r="BN675">
        <f t="shared" si="646"/>
        <v>13179.650000000001</v>
      </c>
      <c r="BO675">
        <f t="shared" si="658"/>
        <v>13170.17</v>
      </c>
      <c r="BP675">
        <f t="shared" si="675"/>
        <v>13172.539166666664</v>
      </c>
      <c r="BQ675">
        <f t="shared" si="681"/>
        <v>13063.344615384616</v>
      </c>
      <c r="BR675">
        <f t="shared" si="625"/>
        <v>12940.122600000001</v>
      </c>
      <c r="BS675">
        <f t="shared" si="622"/>
        <v>12503.707199999997</v>
      </c>
      <c r="BT675">
        <f t="shared" si="669"/>
        <v>12091.487499999999</v>
      </c>
      <c r="BU675">
        <f t="shared" si="649"/>
        <v>13270.624448166156</v>
      </c>
      <c r="BV675">
        <f t="shared" si="666"/>
        <v>13208.99206154847</v>
      </c>
      <c r="BW675">
        <f t="shared" si="678"/>
        <v>13161.573679092582</v>
      </c>
      <c r="BX675">
        <f t="shared" si="684"/>
        <v>13079.686916297775</v>
      </c>
      <c r="BY675">
        <f t="shared" si="628"/>
        <v>12916.196710069495</v>
      </c>
      <c r="BZ675">
        <f t="shared" si="631"/>
        <v>12618.479945667454</v>
      </c>
      <c r="CA675">
        <f t="shared" si="672"/>
        <v>12291.38295422066</v>
      </c>
    </row>
    <row r="676" spans="1:79" x14ac:dyDescent="0.45">
      <c r="A676" s="1">
        <v>41003</v>
      </c>
      <c r="B676">
        <v>624.30999999999995</v>
      </c>
      <c r="C676">
        <v>624.35</v>
      </c>
      <c r="D676">
        <v>625.86</v>
      </c>
      <c r="E676">
        <v>617</v>
      </c>
      <c r="F676">
        <v>20463600</v>
      </c>
      <c r="G676" s="6">
        <f t="shared" si="632"/>
        <v>620.77171657828251</v>
      </c>
      <c r="H676">
        <f t="shared" si="641"/>
        <v>1</v>
      </c>
      <c r="I676" s="3">
        <f t="shared" si="633"/>
        <v>7.96097374944401E-3</v>
      </c>
      <c r="J676">
        <f t="shared" si="634"/>
        <v>1.4191667601031561E-2</v>
      </c>
      <c r="K676">
        <f t="shared" si="650"/>
        <v>8.1967062703248127E-3</v>
      </c>
      <c r="L676">
        <f t="shared" si="651"/>
        <v>5.6998141623149194E-3</v>
      </c>
      <c r="M676">
        <f t="shared" si="635"/>
        <v>2.4827409460044985E-3</v>
      </c>
      <c r="N676">
        <f t="shared" si="636"/>
        <v>-0.45652280146210833</v>
      </c>
      <c r="O676">
        <f t="shared" si="642"/>
        <v>-3.1086437644691177E-2</v>
      </c>
      <c r="P676">
        <f t="shared" si="643"/>
        <v>623.97500000000002</v>
      </c>
      <c r="Q676">
        <f t="shared" si="652"/>
        <v>614.34</v>
      </c>
      <c r="R676">
        <f t="shared" si="673"/>
        <v>608.44916666666666</v>
      </c>
      <c r="S676">
        <f t="shared" si="679"/>
        <v>578.11423076923063</v>
      </c>
      <c r="T676">
        <f t="shared" si="623"/>
        <v>531.46019999999987</v>
      </c>
      <c r="U676">
        <f t="shared" si="620"/>
        <v>464.05569999999994</v>
      </c>
      <c r="V676">
        <f t="shared" si="667"/>
        <v>422.30535000000026</v>
      </c>
      <c r="W676">
        <f t="shared" si="647"/>
        <v>621.88153132711432</v>
      </c>
      <c r="X676">
        <f t="shared" si="659"/>
        <v>620.77171657828251</v>
      </c>
      <c r="Y676">
        <f t="shared" si="676"/>
        <v>607.97021605737973</v>
      </c>
      <c r="Z676">
        <f t="shared" si="682"/>
        <v>582.43832987294377</v>
      </c>
      <c r="AA676">
        <f t="shared" si="626"/>
        <v>544.11250985555216</v>
      </c>
      <c r="AB676">
        <f t="shared" si="629"/>
        <v>493.85007947517016</v>
      </c>
      <c r="AC676">
        <f t="shared" si="670"/>
        <v>442.36823899233116</v>
      </c>
      <c r="AD676" s="2">
        <v>1398.96</v>
      </c>
      <c r="AE676" s="2">
        <v>1413.09</v>
      </c>
      <c r="AF676" s="2">
        <v>1413.09</v>
      </c>
      <c r="AG676" s="2">
        <v>1394.09</v>
      </c>
      <c r="AH676" s="6">
        <f t="shared" si="660"/>
        <v>1408.2463916356648</v>
      </c>
      <c r="AI676">
        <f t="shared" si="661"/>
        <v>1</v>
      </c>
      <c r="AJ676" s="3">
        <f t="shared" si="637"/>
        <v>1.0202493313900064E-2</v>
      </c>
      <c r="AK676">
        <f t="shared" si="638"/>
        <v>1.3581517698862011E-2</v>
      </c>
      <c r="AL676">
        <f t="shared" si="653"/>
        <v>3.4394608735402211E-3</v>
      </c>
      <c r="AM676">
        <f t="shared" si="654"/>
        <v>-6.5942946424870702E-3</v>
      </c>
      <c r="AN676">
        <f t="shared" si="639"/>
        <v>1.0100360267627296E-2</v>
      </c>
      <c r="AO676">
        <f t="shared" si="644"/>
        <v>1413.7249999999999</v>
      </c>
      <c r="AP676">
        <f t="shared" si="655"/>
        <v>1409.0374999999999</v>
      </c>
      <c r="AQ676">
        <f t="shared" si="674"/>
        <v>1406.4399999999998</v>
      </c>
      <c r="AR676">
        <f t="shared" si="680"/>
        <v>1387.9857692307694</v>
      </c>
      <c r="AS676">
        <f t="shared" si="624"/>
        <v>1364.9409999999996</v>
      </c>
      <c r="AT676">
        <f t="shared" si="621"/>
        <v>1306.7842000000001</v>
      </c>
      <c r="AU676">
        <f t="shared" si="668"/>
        <v>1267.83465</v>
      </c>
      <c r="AV676">
        <f t="shared" si="648"/>
        <v>1408.2463916356648</v>
      </c>
      <c r="AW676">
        <f t="shared" si="662"/>
        <v>1412.2257602650627</v>
      </c>
      <c r="AX676">
        <f t="shared" si="677"/>
        <v>1405.439510439398</v>
      </c>
      <c r="AY676">
        <f t="shared" si="683"/>
        <v>1391.0761915324658</v>
      </c>
      <c r="AZ676">
        <f t="shared" si="627"/>
        <v>1366.105946378309</v>
      </c>
      <c r="BA676">
        <f t="shared" si="630"/>
        <v>1327.9115864819985</v>
      </c>
      <c r="BB676">
        <f t="shared" si="671"/>
        <v>1293.4413732945241</v>
      </c>
      <c r="BC676" s="2">
        <v>13074.75</v>
      </c>
      <c r="BD676" s="2">
        <v>13198.19</v>
      </c>
      <c r="BE676" s="2">
        <v>13198.19</v>
      </c>
      <c r="BF676" s="2">
        <v>13020.86</v>
      </c>
      <c r="BG676" s="2">
        <f t="shared" si="663"/>
        <v>13186.0625</v>
      </c>
      <c r="BH676">
        <f t="shared" si="645"/>
        <v>-1</v>
      </c>
      <c r="BI676" s="3">
        <f t="shared" si="640"/>
        <v>-9.4548677795833411E-3</v>
      </c>
      <c r="BJ676">
        <f t="shared" si="656"/>
        <v>1.3562783227212752E-2</v>
      </c>
      <c r="BK676">
        <f t="shared" si="664"/>
        <v>9.1972110704014256E-4</v>
      </c>
      <c r="BL676">
        <f t="shared" si="665"/>
        <v>-8.4416784768007892E-3</v>
      </c>
      <c r="BM676">
        <f t="shared" si="657"/>
        <v>9.4410983001587418E-3</v>
      </c>
      <c r="BN676">
        <f t="shared" si="646"/>
        <v>13235.16</v>
      </c>
      <c r="BO676">
        <f t="shared" si="658"/>
        <v>13186.0625</v>
      </c>
      <c r="BP676">
        <f t="shared" si="675"/>
        <v>13172.993333333334</v>
      </c>
      <c r="BQ676">
        <f t="shared" si="681"/>
        <v>13074.030384615386</v>
      </c>
      <c r="BR676">
        <f t="shared" si="625"/>
        <v>12950.896799999999</v>
      </c>
      <c r="BS676">
        <f t="shared" si="622"/>
        <v>12515.741599999998</v>
      </c>
      <c r="BT676">
        <f t="shared" si="669"/>
        <v>12097.969400000002</v>
      </c>
      <c r="BU676">
        <f t="shared" si="649"/>
        <v>13161.972775916922</v>
      </c>
      <c r="BV676">
        <f t="shared" si="666"/>
        <v>13204.671236929082</v>
      </c>
      <c r="BW676">
        <f t="shared" si="678"/>
        <v>13167.206959232184</v>
      </c>
      <c r="BX676">
        <f t="shared" si="684"/>
        <v>13088.46492249794</v>
      </c>
      <c r="BY676">
        <f t="shared" si="628"/>
        <v>12927.255270458927</v>
      </c>
      <c r="BZ676">
        <f t="shared" si="631"/>
        <v>12629.95935268394</v>
      </c>
      <c r="CA676">
        <f t="shared" si="672"/>
        <v>12300.405909900057</v>
      </c>
    </row>
    <row r="677" spans="1:79" x14ac:dyDescent="0.45">
      <c r="A677" s="1">
        <v>41004</v>
      </c>
      <c r="B677">
        <v>633.67999999999995</v>
      </c>
      <c r="C677">
        <v>626.98</v>
      </c>
      <c r="D677">
        <v>634.66</v>
      </c>
      <c r="E677">
        <v>623.4</v>
      </c>
      <c r="F677">
        <v>22903500</v>
      </c>
      <c r="G677" s="6">
        <f t="shared" si="632"/>
        <v>625.93502994696951</v>
      </c>
      <c r="H677">
        <f t="shared" si="641"/>
        <v>-1</v>
      </c>
      <c r="I677" s="3">
        <f t="shared" si="633"/>
        <v>-1.5008569460684604E-2</v>
      </c>
      <c r="J677">
        <f t="shared" si="634"/>
        <v>1.7769221057947215E-2</v>
      </c>
      <c r="K677">
        <f t="shared" si="650"/>
        <v>1.3939098525560484E-2</v>
      </c>
      <c r="L677">
        <f t="shared" si="651"/>
        <v>1.2373440824499968E-2</v>
      </c>
      <c r="M677">
        <f t="shared" si="635"/>
        <v>1.546521903800054E-3</v>
      </c>
      <c r="N677">
        <f t="shared" si="636"/>
        <v>0.10652956971641889</v>
      </c>
      <c r="O677">
        <f t="shared" si="642"/>
        <v>0.16680083384593386</v>
      </c>
      <c r="P677">
        <f t="shared" si="643"/>
        <v>626.81500000000005</v>
      </c>
      <c r="Q677">
        <f t="shared" si="652"/>
        <v>617.95249999999999</v>
      </c>
      <c r="R677">
        <f t="shared" si="673"/>
        <v>610.38333333333333</v>
      </c>
      <c r="S677">
        <f t="shared" si="679"/>
        <v>581.53346153846144</v>
      </c>
      <c r="T677">
        <f t="shared" si="623"/>
        <v>535.53819999999996</v>
      </c>
      <c r="U677">
        <f t="shared" si="620"/>
        <v>466.34599999999989</v>
      </c>
      <c r="V677">
        <f t="shared" si="667"/>
        <v>423.85030000000023</v>
      </c>
      <c r="W677">
        <f t="shared" si="647"/>
        <v>639.57923433644282</v>
      </c>
      <c r="X677">
        <f t="shared" si="659"/>
        <v>625.93502994696951</v>
      </c>
      <c r="Y677">
        <f t="shared" si="676"/>
        <v>611.92556743316743</v>
      </c>
      <c r="Z677">
        <f t="shared" si="682"/>
        <v>586.23400914161459</v>
      </c>
      <c r="AA677">
        <f t="shared" si="626"/>
        <v>547.62496044945203</v>
      </c>
      <c r="AB677">
        <f t="shared" si="629"/>
        <v>496.6189887924935</v>
      </c>
      <c r="AC677">
        <f t="shared" si="670"/>
        <v>444.27183860434775</v>
      </c>
      <c r="AD677" s="2">
        <v>1398.08</v>
      </c>
      <c r="AE677" s="2">
        <v>1398.79</v>
      </c>
      <c r="AF677" s="2">
        <v>1401.6</v>
      </c>
      <c r="AG677" s="2">
        <v>1392.92</v>
      </c>
      <c r="AH677" s="6">
        <f t="shared" si="660"/>
        <v>1394.0618041821676</v>
      </c>
      <c r="AI677">
        <f t="shared" si="661"/>
        <v>1</v>
      </c>
      <c r="AJ677" s="3">
        <f t="shared" si="637"/>
        <v>6.2903871447368698E-4</v>
      </c>
      <c r="AK677">
        <f t="shared" si="638"/>
        <v>6.20851453421824E-3</v>
      </c>
      <c r="AL677">
        <f t="shared" si="653"/>
        <v>5.4073612771096541E-3</v>
      </c>
      <c r="AM677">
        <f t="shared" si="654"/>
        <v>2.8823656209342775E-3</v>
      </c>
      <c r="AN677">
        <f t="shared" si="639"/>
        <v>2.5177386129548967E-3</v>
      </c>
      <c r="AO677">
        <f t="shared" si="644"/>
        <v>1416.0349999999999</v>
      </c>
      <c r="AP677">
        <f t="shared" si="655"/>
        <v>1410.9625000000001</v>
      </c>
      <c r="AQ677">
        <f t="shared" si="674"/>
        <v>1407.1833333333332</v>
      </c>
      <c r="AR677">
        <f t="shared" si="680"/>
        <v>1389.7369230769229</v>
      </c>
      <c r="AS677">
        <f t="shared" si="624"/>
        <v>1366.8835999999997</v>
      </c>
      <c r="AT677">
        <f t="shared" si="621"/>
        <v>1308.1632999999999</v>
      </c>
      <c r="AU677">
        <f t="shared" si="668"/>
        <v>1268.5426</v>
      </c>
      <c r="AV677">
        <f t="shared" si="648"/>
        <v>1394.0618041821676</v>
      </c>
      <c r="AW677">
        <f t="shared" si="662"/>
        <v>1406.8514561590375</v>
      </c>
      <c r="AX677">
        <f t="shared" si="677"/>
        <v>1404.4165088333368</v>
      </c>
      <c r="AY677">
        <f t="shared" si="683"/>
        <v>1391.6475847522831</v>
      </c>
      <c r="AZ677">
        <f t="shared" si="627"/>
        <v>1367.3876739713164</v>
      </c>
      <c r="BA677">
        <f t="shared" si="630"/>
        <v>1329.315119422949</v>
      </c>
      <c r="BB677">
        <f t="shared" si="671"/>
        <v>1294.4896183363696</v>
      </c>
      <c r="BC677" s="2">
        <v>13060.14</v>
      </c>
      <c r="BD677" s="2">
        <v>13067.18</v>
      </c>
      <c r="BE677" s="2">
        <v>13088.11</v>
      </c>
      <c r="BF677" s="2">
        <v>13012.46</v>
      </c>
      <c r="BG677" s="2">
        <f t="shared" si="663"/>
        <v>13204.112500000001</v>
      </c>
      <c r="BH677">
        <f t="shared" si="645"/>
        <v>-1</v>
      </c>
      <c r="BI677" s="3">
        <f t="shared" si="640"/>
        <v>-1.1174209831928397E-3</v>
      </c>
      <c r="BJ677">
        <f t="shared" si="656"/>
        <v>5.7924340780421543E-3</v>
      </c>
      <c r="BK677">
        <f t="shared" si="664"/>
        <v>-8.7853310852963797E-3</v>
      </c>
      <c r="BL677">
        <f t="shared" si="665"/>
        <v>-1.0903610522858062E-2</v>
      </c>
      <c r="BM677">
        <f t="shared" si="657"/>
        <v>2.1416309472946818E-3</v>
      </c>
      <c r="BN677">
        <f t="shared" si="646"/>
        <v>13228.575000000001</v>
      </c>
      <c r="BO677">
        <f t="shared" si="658"/>
        <v>13204.112500000001</v>
      </c>
      <c r="BP677">
        <f t="shared" si="675"/>
        <v>13170.180833333334</v>
      </c>
      <c r="BQ677">
        <f t="shared" si="681"/>
        <v>13082.547692307691</v>
      </c>
      <c r="BR677">
        <f t="shared" si="625"/>
        <v>12960.693199999996</v>
      </c>
      <c r="BS677">
        <f t="shared" si="622"/>
        <v>12526.059499999998</v>
      </c>
      <c r="BT677">
        <f t="shared" si="669"/>
        <v>12103.93895</v>
      </c>
      <c r="BU677">
        <f t="shared" si="649"/>
        <v>13019.78361204154</v>
      </c>
      <c r="BV677">
        <f t="shared" si="666"/>
        <v>13149.674742157449</v>
      </c>
      <c r="BW677">
        <f t="shared" si="678"/>
        <v>13151.818196273387</v>
      </c>
      <c r="BX677">
        <f t="shared" si="684"/>
        <v>13086.888261572167</v>
      </c>
      <c r="BY677">
        <f t="shared" si="628"/>
        <v>12932.742514754655</v>
      </c>
      <c r="BZ677">
        <f t="shared" si="631"/>
        <v>12638.617187284259</v>
      </c>
      <c r="CA677">
        <f t="shared" si="672"/>
        <v>12308.035502836376</v>
      </c>
    </row>
    <row r="678" spans="1:79" x14ac:dyDescent="0.45">
      <c r="A678" s="1">
        <v>41008</v>
      </c>
      <c r="B678">
        <v>636.23</v>
      </c>
      <c r="C678">
        <v>626.13</v>
      </c>
      <c r="D678">
        <v>639.84</v>
      </c>
      <c r="E678">
        <v>625.29999999999995</v>
      </c>
      <c r="F678">
        <v>21340600</v>
      </c>
      <c r="G678" s="6">
        <f t="shared" si="632"/>
        <v>630.05301796818173</v>
      </c>
      <c r="H678">
        <f t="shared" si="641"/>
        <v>-1</v>
      </c>
      <c r="I678" s="3">
        <f t="shared" si="633"/>
        <v>-4.0241131170307863E-3</v>
      </c>
      <c r="J678">
        <f t="shared" si="634"/>
        <v>2.2853370636405194E-2</v>
      </c>
      <c r="K678">
        <f t="shared" si="650"/>
        <v>1.5533584877316703E-2</v>
      </c>
      <c r="L678">
        <f t="shared" si="651"/>
        <v>9.8039083309814836E-3</v>
      </c>
      <c r="M678">
        <f t="shared" si="635"/>
        <v>5.6740486930827111E-3</v>
      </c>
      <c r="N678">
        <f t="shared" si="636"/>
        <v>-7.3235991490398583E-2</v>
      </c>
      <c r="O678">
        <f t="shared" si="642"/>
        <v>-0.31205108542022436</v>
      </c>
      <c r="P678">
        <f t="shared" si="643"/>
        <v>628.99499999999989</v>
      </c>
      <c r="Q678">
        <f t="shared" si="652"/>
        <v>626.48500000000001</v>
      </c>
      <c r="R678">
        <f t="shared" si="673"/>
        <v>612.69333333333327</v>
      </c>
      <c r="S678">
        <f t="shared" si="679"/>
        <v>585.04269230769228</v>
      </c>
      <c r="T678">
        <f t="shared" si="623"/>
        <v>539.27859999999998</v>
      </c>
      <c r="U678">
        <f t="shared" si="620"/>
        <v>468.8306</v>
      </c>
      <c r="V678">
        <f t="shared" si="667"/>
        <v>425.39220000000023</v>
      </c>
      <c r="W678">
        <f t="shared" si="647"/>
        <v>634.55538283177862</v>
      </c>
      <c r="X678">
        <f t="shared" si="659"/>
        <v>630.05301796818173</v>
      </c>
      <c r="Y678">
        <f t="shared" si="676"/>
        <v>615.66471090498783</v>
      </c>
      <c r="Z678">
        <f t="shared" si="682"/>
        <v>589.93741587186537</v>
      </c>
      <c r="AA678">
        <f t="shared" si="626"/>
        <v>551.0996678828069</v>
      </c>
      <c r="AB678">
        <f t="shared" si="629"/>
        <v>499.38356327185005</v>
      </c>
      <c r="AC678">
        <f t="shared" si="670"/>
        <v>446.1818700610209</v>
      </c>
      <c r="AD678" s="2">
        <v>1382.2</v>
      </c>
      <c r="AE678" s="2">
        <v>1397.45</v>
      </c>
      <c r="AF678" s="2">
        <v>1397.45</v>
      </c>
      <c r="AG678" s="2">
        <v>1378.24</v>
      </c>
      <c r="AH678" s="6">
        <f t="shared" si="660"/>
        <v>1399.1440979089161</v>
      </c>
      <c r="AI678">
        <f t="shared" si="661"/>
        <v>1</v>
      </c>
      <c r="AJ678" s="3">
        <f t="shared" si="637"/>
        <v>1.1358434424353315E-2</v>
      </c>
      <c r="AK678">
        <f t="shared" si="638"/>
        <v>1.3898133410505017E-2</v>
      </c>
      <c r="AL678">
        <f t="shared" si="653"/>
        <v>-1.2108101741972093E-3</v>
      </c>
      <c r="AM678">
        <f t="shared" si="654"/>
        <v>-1.2110330833142783E-2</v>
      </c>
      <c r="AN678">
        <f t="shared" si="639"/>
        <v>1.1033135580957892E-2</v>
      </c>
      <c r="AO678">
        <f t="shared" si="644"/>
        <v>1405.94</v>
      </c>
      <c r="AP678">
        <f t="shared" si="655"/>
        <v>1409.8325</v>
      </c>
      <c r="AQ678">
        <f t="shared" si="674"/>
        <v>1406.2833333333331</v>
      </c>
      <c r="AR678">
        <f t="shared" si="680"/>
        <v>1390.7596153846155</v>
      </c>
      <c r="AS678">
        <f t="shared" si="624"/>
        <v>1368.5713999999994</v>
      </c>
      <c r="AT678">
        <f t="shared" si="621"/>
        <v>1309.8552999999999</v>
      </c>
      <c r="AU678">
        <f t="shared" si="668"/>
        <v>1269.14455</v>
      </c>
      <c r="AV678">
        <f t="shared" si="648"/>
        <v>1399.1440979089161</v>
      </c>
      <c r="AW678">
        <f t="shared" si="662"/>
        <v>1403.0908736954225</v>
      </c>
      <c r="AX678">
        <f t="shared" si="677"/>
        <v>1403.3447382435927</v>
      </c>
      <c r="AY678">
        <f t="shared" si="683"/>
        <v>1392.0773932891511</v>
      </c>
      <c r="AZ678">
        <f t="shared" si="627"/>
        <v>1368.5665887175394</v>
      </c>
      <c r="BA678">
        <f t="shared" si="630"/>
        <v>1330.6643249789302</v>
      </c>
      <c r="BB678">
        <f t="shared" si="671"/>
        <v>1295.514099745958</v>
      </c>
      <c r="BC678" s="2">
        <v>12929.59</v>
      </c>
      <c r="BD678" s="2">
        <v>13057.57</v>
      </c>
      <c r="BE678" s="2">
        <v>13057.72</v>
      </c>
      <c r="BF678" s="2">
        <v>12903.78</v>
      </c>
      <c r="BG678" s="2">
        <f t="shared" si="663"/>
        <v>13183.922500000001</v>
      </c>
      <c r="BH678">
        <f t="shared" si="645"/>
        <v>-1</v>
      </c>
      <c r="BI678" s="3">
        <f t="shared" si="640"/>
        <v>-9.9960643607188964E-3</v>
      </c>
      <c r="BJ678">
        <f t="shared" si="656"/>
        <v>1.1906023315511063E-2</v>
      </c>
      <c r="BK678">
        <f t="shared" si="664"/>
        <v>-9.5724546317684459E-3</v>
      </c>
      <c r="BL678">
        <f t="shared" si="665"/>
        <v>-1.9291110062274745E-2</v>
      </c>
      <c r="BM678">
        <f t="shared" si="657"/>
        <v>9.9098269937406523E-3</v>
      </c>
      <c r="BN678">
        <f t="shared" si="646"/>
        <v>13132.685000000001</v>
      </c>
      <c r="BO678">
        <f t="shared" si="658"/>
        <v>13183.922500000001</v>
      </c>
      <c r="BP678">
        <f t="shared" si="675"/>
        <v>13155.908333333333</v>
      </c>
      <c r="BQ678">
        <f t="shared" si="681"/>
        <v>13084.923076923076</v>
      </c>
      <c r="BR678">
        <f t="shared" si="625"/>
        <v>12968.564199999999</v>
      </c>
      <c r="BS678">
        <f t="shared" si="622"/>
        <v>12538.930999999999</v>
      </c>
      <c r="BT678">
        <f t="shared" si="669"/>
        <v>12108.868200000001</v>
      </c>
      <c r="BU678">
        <f t="shared" si="649"/>
        <v>13076.463193979231</v>
      </c>
      <c r="BV678">
        <f t="shared" si="666"/>
        <v>13112.83284529447</v>
      </c>
      <c r="BW678">
        <f t="shared" si="678"/>
        <v>13137.318473769788</v>
      </c>
      <c r="BX678">
        <f t="shared" si="684"/>
        <v>13084.716538492747</v>
      </c>
      <c r="BY678">
        <f t="shared" si="628"/>
        <v>12937.637710254472</v>
      </c>
      <c r="BZ678">
        <f t="shared" si="631"/>
        <v>12646.913282585561</v>
      </c>
      <c r="CA678">
        <f t="shared" si="672"/>
        <v>12315.493557534521</v>
      </c>
    </row>
    <row r="679" spans="1:79" x14ac:dyDescent="0.45">
      <c r="A679" s="1">
        <v>41009</v>
      </c>
      <c r="B679">
        <v>628.44000000000005</v>
      </c>
      <c r="C679">
        <v>639.92999999999995</v>
      </c>
      <c r="D679">
        <v>644</v>
      </c>
      <c r="E679">
        <v>626</v>
      </c>
      <c r="F679">
        <v>31775900</v>
      </c>
      <c r="G679" s="6">
        <f t="shared" si="632"/>
        <v>629.40781078090902</v>
      </c>
      <c r="H679">
        <f t="shared" si="641"/>
        <v>1</v>
      </c>
      <c r="I679" s="3">
        <f t="shared" si="633"/>
        <v>1.2243999811388906E-2</v>
      </c>
      <c r="J679">
        <f t="shared" si="634"/>
        <v>2.8642352491884664E-2</v>
      </c>
      <c r="K679">
        <f t="shared" si="650"/>
        <v>2.3183997670741311E-2</v>
      </c>
      <c r="L679">
        <f t="shared" si="651"/>
        <v>-1.537652956210053E-3</v>
      </c>
      <c r="M679">
        <f t="shared" si="635"/>
        <v>2.4759722487429102E-2</v>
      </c>
      <c r="N679">
        <f t="shared" si="636"/>
        <v>0.32840297206373381</v>
      </c>
      <c r="O679">
        <f t="shared" si="642"/>
        <v>8.72170928048909E-2</v>
      </c>
      <c r="P679">
        <f t="shared" si="643"/>
        <v>634.95499999999993</v>
      </c>
      <c r="Q679">
        <f t="shared" si="652"/>
        <v>630.88499999999999</v>
      </c>
      <c r="R679">
        <f t="shared" si="673"/>
        <v>615.50416666666661</v>
      </c>
      <c r="S679">
        <f t="shared" si="679"/>
        <v>588.57192307692299</v>
      </c>
      <c r="T679">
        <f t="shared" si="623"/>
        <v>543.11059999999998</v>
      </c>
      <c r="U679">
        <f t="shared" si="620"/>
        <v>471.3467</v>
      </c>
      <c r="V679">
        <f t="shared" si="667"/>
        <v>426.96030000000019</v>
      </c>
      <c r="W679">
        <f t="shared" si="647"/>
        <v>625.38230858411077</v>
      </c>
      <c r="X679">
        <f t="shared" si="659"/>
        <v>629.40781078090902</v>
      </c>
      <c r="Y679">
        <f t="shared" si="676"/>
        <v>617.63013999652821</v>
      </c>
      <c r="Z679">
        <f t="shared" si="682"/>
        <v>592.78945914061603</v>
      </c>
      <c r="AA679">
        <f t="shared" si="626"/>
        <v>554.13262208348112</v>
      </c>
      <c r="AB679">
        <f t="shared" si="629"/>
        <v>501.93913627636789</v>
      </c>
      <c r="AC679">
        <f t="shared" si="670"/>
        <v>447.99538379175704</v>
      </c>
      <c r="AD679" s="2">
        <v>1358.59</v>
      </c>
      <c r="AE679" s="2">
        <v>1382.18</v>
      </c>
      <c r="AF679" s="2">
        <v>1383.01</v>
      </c>
      <c r="AG679" s="2">
        <v>1357.38</v>
      </c>
      <c r="AH679" s="6">
        <f t="shared" si="660"/>
        <v>1373.6979510455421</v>
      </c>
      <c r="AI679">
        <f t="shared" si="661"/>
        <v>1</v>
      </c>
      <c r="AJ679" s="3">
        <f t="shared" si="637"/>
        <v>1.7081464332224083E-2</v>
      </c>
      <c r="AK679">
        <f t="shared" si="638"/>
        <v>1.8865146953827044E-2</v>
      </c>
      <c r="AL679">
        <f t="shared" si="653"/>
        <v>6.7788184057276275E-3</v>
      </c>
      <c r="AM679">
        <f t="shared" si="654"/>
        <v>-1.0998015272602928E-2</v>
      </c>
      <c r="AN679">
        <f t="shared" si="639"/>
        <v>1.7974517698496291E-2</v>
      </c>
      <c r="AO679">
        <f t="shared" si="644"/>
        <v>1398.12</v>
      </c>
      <c r="AP679">
        <f t="shared" si="655"/>
        <v>1407.0774999999999</v>
      </c>
      <c r="AQ679">
        <f t="shared" si="674"/>
        <v>1405.6108333333332</v>
      </c>
      <c r="AR679">
        <f t="shared" si="680"/>
        <v>1391.9730769230769</v>
      </c>
      <c r="AS679">
        <f t="shared" si="624"/>
        <v>1369.9947999999995</v>
      </c>
      <c r="AT679">
        <f t="shared" si="621"/>
        <v>1311.4286</v>
      </c>
      <c r="AU679">
        <f t="shared" si="668"/>
        <v>1269.6544000000001</v>
      </c>
      <c r="AV679">
        <f t="shared" si="648"/>
        <v>1373.6979510455421</v>
      </c>
      <c r="AW679">
        <f t="shared" si="662"/>
        <v>1394.7265242172534</v>
      </c>
      <c r="AX679">
        <f t="shared" si="677"/>
        <v>1400.0886246676553</v>
      </c>
      <c r="AY679">
        <f t="shared" si="683"/>
        <v>1391.3442530455104</v>
      </c>
      <c r="AZ679">
        <f t="shared" si="627"/>
        <v>1369.1004479835183</v>
      </c>
      <c r="BA679">
        <f t="shared" si="630"/>
        <v>1331.684437355585</v>
      </c>
      <c r="BB679">
        <f t="shared" si="671"/>
        <v>1296.3764470121673</v>
      </c>
      <c r="BC679" s="2">
        <v>12715.93</v>
      </c>
      <c r="BD679" s="2">
        <v>12929.44</v>
      </c>
      <c r="BE679" s="2">
        <v>12929.59</v>
      </c>
      <c r="BF679" s="2">
        <v>12710.56</v>
      </c>
      <c r="BG679" s="2">
        <f t="shared" si="663"/>
        <v>13145.475</v>
      </c>
      <c r="BH679">
        <f t="shared" si="645"/>
        <v>-1</v>
      </c>
      <c r="BI679" s="3">
        <f t="shared" si="640"/>
        <v>-1.6524885939925384E-2</v>
      </c>
      <c r="BJ679">
        <f t="shared" si="656"/>
        <v>1.7224851033310239E-2</v>
      </c>
      <c r="BK679">
        <f t="shared" si="664"/>
        <v>-1.6422761444527506E-2</v>
      </c>
      <c r="BL679">
        <f t="shared" si="665"/>
        <v>-3.2676263124763467E-2</v>
      </c>
      <c r="BM679">
        <f t="shared" si="657"/>
        <v>1.6802546097690052E-2</v>
      </c>
      <c r="BN679">
        <f t="shared" si="646"/>
        <v>13062.375</v>
      </c>
      <c r="BO679">
        <f t="shared" si="658"/>
        <v>13145.475</v>
      </c>
      <c r="BP679">
        <f t="shared" si="675"/>
        <v>13146.473333333335</v>
      </c>
      <c r="BQ679">
        <f t="shared" si="681"/>
        <v>13088.972307692307</v>
      </c>
      <c r="BR679">
        <f t="shared" si="625"/>
        <v>12974.568999999996</v>
      </c>
      <c r="BS679">
        <f t="shared" si="622"/>
        <v>12550.543899999997</v>
      </c>
      <c r="BT679">
        <f t="shared" si="669"/>
        <v>12113.207900000001</v>
      </c>
      <c r="BU679">
        <f t="shared" si="649"/>
        <v>12855.928403010384</v>
      </c>
      <c r="BV679">
        <f t="shared" si="666"/>
        <v>13039.475707176682</v>
      </c>
      <c r="BW679">
        <f t="shared" si="678"/>
        <v>13105.337170112898</v>
      </c>
      <c r="BX679">
        <f t="shared" si="684"/>
        <v>13073.214572678469</v>
      </c>
      <c r="BY679">
        <f t="shared" si="628"/>
        <v>12937.316231420964</v>
      </c>
      <c r="BZ679">
        <f t="shared" si="631"/>
        <v>12652.507871049214</v>
      </c>
      <c r="CA679">
        <f t="shared" si="672"/>
        <v>12321.602477360047</v>
      </c>
    </row>
    <row r="680" spans="1:79" x14ac:dyDescent="0.45">
      <c r="A680" s="1">
        <v>41010</v>
      </c>
      <c r="B680">
        <v>626.20000000000005</v>
      </c>
      <c r="C680">
        <v>636.20000000000005</v>
      </c>
      <c r="D680">
        <v>636.87</v>
      </c>
      <c r="E680">
        <v>623.34</v>
      </c>
      <c r="F680">
        <v>24879100</v>
      </c>
      <c r="G680" s="6">
        <f t="shared" si="632"/>
        <v>628.12468646854541</v>
      </c>
      <c r="H680">
        <f t="shared" si="641"/>
        <v>1</v>
      </c>
      <c r="I680" s="3">
        <f t="shared" si="633"/>
        <v>3.5643816434345506E-3</v>
      </c>
      <c r="J680">
        <f t="shared" si="634"/>
        <v>2.160651549025866E-2</v>
      </c>
      <c r="K680">
        <f t="shared" si="650"/>
        <v>1.3922894163932113E-2</v>
      </c>
      <c r="L680">
        <f t="shared" si="651"/>
        <v>-3.0641789918596724E-3</v>
      </c>
      <c r="M680">
        <f t="shared" si="635"/>
        <v>1.7039284573618585E-2</v>
      </c>
      <c r="N680">
        <f t="shared" si="636"/>
        <v>-0.27721260013424925</v>
      </c>
      <c r="O680">
        <f t="shared" si="642"/>
        <v>-7.7942039718955775E-2</v>
      </c>
      <c r="P680">
        <f t="shared" si="643"/>
        <v>632.33500000000004</v>
      </c>
      <c r="Q680">
        <f t="shared" si="652"/>
        <v>630.66499999999996</v>
      </c>
      <c r="R680">
        <f t="shared" si="673"/>
        <v>617.92916666666667</v>
      </c>
      <c r="S680">
        <f t="shared" si="679"/>
        <v>591.77423076923071</v>
      </c>
      <c r="T680">
        <f t="shared" si="623"/>
        <v>546.73379999999986</v>
      </c>
      <c r="U680">
        <f t="shared" si="620"/>
        <v>473.8384999999999</v>
      </c>
      <c r="V680">
        <f t="shared" si="667"/>
        <v>428.44635000000022</v>
      </c>
      <c r="W680">
        <f t="shared" si="647"/>
        <v>626.60884570794474</v>
      </c>
      <c r="X680">
        <f t="shared" si="659"/>
        <v>628.12468646854541</v>
      </c>
      <c r="Y680">
        <f t="shared" si="676"/>
        <v>618.94857999706232</v>
      </c>
      <c r="Z680">
        <f t="shared" si="682"/>
        <v>595.26431401908894</v>
      </c>
      <c r="AA680">
        <f t="shared" si="626"/>
        <v>556.9587937664819</v>
      </c>
      <c r="AB680">
        <f t="shared" si="629"/>
        <v>504.39974743921209</v>
      </c>
      <c r="AC680">
        <f t="shared" si="670"/>
        <v>449.76856405253557</v>
      </c>
      <c r="AD680" s="2">
        <v>1368.71</v>
      </c>
      <c r="AE680" s="2">
        <v>1358.98</v>
      </c>
      <c r="AF680" s="2">
        <v>1374.71</v>
      </c>
      <c r="AG680" s="2">
        <v>1358.98</v>
      </c>
      <c r="AH680" s="6">
        <f t="shared" si="660"/>
        <v>1351.621024477229</v>
      </c>
      <c r="AI680">
        <f t="shared" si="661"/>
        <v>-1</v>
      </c>
      <c r="AJ680" s="3">
        <f t="shared" si="637"/>
        <v>-7.4488992264039322E-3</v>
      </c>
      <c r="AK680">
        <f t="shared" si="638"/>
        <v>1.1492573298945735E-2</v>
      </c>
      <c r="AL680">
        <f t="shared" si="653"/>
        <v>1.708243294876334E-2</v>
      </c>
      <c r="AM680">
        <f t="shared" si="654"/>
        <v>1.2643318810004927E-2</v>
      </c>
      <c r="AN680">
        <f t="shared" si="639"/>
        <v>4.3836897516639755E-3</v>
      </c>
      <c r="AO680">
        <f t="shared" si="644"/>
        <v>1389.8150000000001</v>
      </c>
      <c r="AP680">
        <f t="shared" si="655"/>
        <v>1397.8775000000001</v>
      </c>
      <c r="AQ680">
        <f t="shared" si="674"/>
        <v>1403.885</v>
      </c>
      <c r="AR680">
        <f t="shared" si="680"/>
        <v>1392.2842307692308</v>
      </c>
      <c r="AS680">
        <f t="shared" si="624"/>
        <v>1371.2733999999994</v>
      </c>
      <c r="AT680">
        <f t="shared" si="621"/>
        <v>1312.6119000000001</v>
      </c>
      <c r="AU680">
        <f t="shared" si="668"/>
        <v>1270.1323</v>
      </c>
      <c r="AV680">
        <f t="shared" si="648"/>
        <v>1351.621024477229</v>
      </c>
      <c r="AW680">
        <f t="shared" si="662"/>
        <v>1380.4279145303522</v>
      </c>
      <c r="AX680">
        <f t="shared" si="677"/>
        <v>1393.7642208726313</v>
      </c>
      <c r="AY680">
        <f t="shared" si="683"/>
        <v>1388.9469009680652</v>
      </c>
      <c r="AZ680">
        <f t="shared" si="627"/>
        <v>1368.703567670439</v>
      </c>
      <c r="BA680">
        <f t="shared" si="630"/>
        <v>1332.2249435465635</v>
      </c>
      <c r="BB680">
        <f t="shared" si="671"/>
        <v>1296.9993679374195</v>
      </c>
      <c r="BC680" s="2">
        <v>12805.39</v>
      </c>
      <c r="BD680" s="2">
        <v>12716.92</v>
      </c>
      <c r="BE680" s="2">
        <v>12844.82</v>
      </c>
      <c r="BF680" s="2">
        <v>12716.92</v>
      </c>
      <c r="BG680" s="2">
        <f t="shared" si="663"/>
        <v>13063.095000000001</v>
      </c>
      <c r="BH680">
        <f t="shared" si="645"/>
        <v>1</v>
      </c>
      <c r="BI680" s="3">
        <f t="shared" si="640"/>
        <v>7.0352699330681378E-3</v>
      </c>
      <c r="BJ680">
        <f t="shared" si="656"/>
        <v>9.9879816233632585E-3</v>
      </c>
      <c r="BK680">
        <f t="shared" si="664"/>
        <v>-1.670928673488185E-2</v>
      </c>
      <c r="BL680">
        <f t="shared" si="665"/>
        <v>-1.9727713838106644E-2</v>
      </c>
      <c r="BM680">
        <f t="shared" si="657"/>
        <v>3.0791721298609642E-3</v>
      </c>
      <c r="BN680">
        <f t="shared" si="646"/>
        <v>12993.505000000001</v>
      </c>
      <c r="BO680">
        <f t="shared" si="658"/>
        <v>13063.095000000001</v>
      </c>
      <c r="BP680">
        <f t="shared" si="675"/>
        <v>13130.226666666667</v>
      </c>
      <c r="BQ680">
        <f t="shared" si="681"/>
        <v>13086.998846153845</v>
      </c>
      <c r="BR680">
        <f t="shared" si="625"/>
        <v>12978.478799999997</v>
      </c>
      <c r="BS680">
        <f t="shared" si="622"/>
        <v>12558.308299999999</v>
      </c>
      <c r="BT680">
        <f t="shared" si="669"/>
        <v>12117.312599999999</v>
      </c>
      <c r="BU680">
        <f t="shared" si="649"/>
        <v>12647.415798494807</v>
      </c>
      <c r="BV680">
        <f t="shared" si="666"/>
        <v>12910.45342430601</v>
      </c>
      <c r="BW680">
        <f t="shared" si="678"/>
        <v>13045.580682403221</v>
      </c>
      <c r="BX680">
        <f t="shared" si="684"/>
        <v>13046.822382109694</v>
      </c>
      <c r="BY680">
        <f t="shared" si="628"/>
        <v>12928.673241953475</v>
      </c>
      <c r="BZ680">
        <f t="shared" si="631"/>
        <v>12653.78335875121</v>
      </c>
      <c r="CA680">
        <f t="shared" si="672"/>
        <v>12325.535985048007</v>
      </c>
    </row>
    <row r="681" spans="1:79" x14ac:dyDescent="0.45">
      <c r="A681" s="1">
        <v>41011</v>
      </c>
      <c r="B681">
        <v>622.77</v>
      </c>
      <c r="C681">
        <v>625</v>
      </c>
      <c r="D681">
        <v>631.33000000000004</v>
      </c>
      <c r="E681">
        <v>620.5</v>
      </c>
      <c r="F681">
        <v>21940600</v>
      </c>
      <c r="G681" s="6">
        <f t="shared" si="632"/>
        <v>625.98281188112719</v>
      </c>
      <c r="H681">
        <f t="shared" si="641"/>
        <v>1</v>
      </c>
      <c r="I681" s="3">
        <f t="shared" si="633"/>
        <v>5.4774832321942881E-3</v>
      </c>
      <c r="J681">
        <f t="shared" si="634"/>
        <v>1.7390047690158551E-2</v>
      </c>
      <c r="K681">
        <f t="shared" si="650"/>
        <v>8.5420685957880108E-3</v>
      </c>
      <c r="L681">
        <f t="shared" si="651"/>
        <v>-5.1324282714288244E-3</v>
      </c>
      <c r="M681">
        <f t="shared" si="635"/>
        <v>1.374504231096562E-2</v>
      </c>
      <c r="N681">
        <f t="shared" si="636"/>
        <v>-0.13392979225727647</v>
      </c>
      <c r="O681">
        <f t="shared" si="642"/>
        <v>-0.12984450581953128</v>
      </c>
      <c r="P681">
        <f t="shared" si="643"/>
        <v>627.32000000000005</v>
      </c>
      <c r="Q681">
        <f t="shared" si="652"/>
        <v>631.13750000000005</v>
      </c>
      <c r="R681">
        <f t="shared" si="673"/>
        <v>620.44166666666672</v>
      </c>
      <c r="S681">
        <f t="shared" si="679"/>
        <v>595.35269230769234</v>
      </c>
      <c r="T681">
        <f t="shared" si="623"/>
        <v>550.19759999999997</v>
      </c>
      <c r="U681">
        <f t="shared" ref="U681:U744" si="685">SUM(B581:B680)/100</f>
        <v>476.21219999999988</v>
      </c>
      <c r="V681">
        <f t="shared" si="667"/>
        <v>429.94560000000018</v>
      </c>
      <c r="W681">
        <f t="shared" si="647"/>
        <v>620.8505771460276</v>
      </c>
      <c r="X681">
        <f t="shared" si="659"/>
        <v>625.98281188112719</v>
      </c>
      <c r="Y681">
        <f t="shared" si="676"/>
        <v>619.53649076674503</v>
      </c>
      <c r="Z681">
        <f t="shared" si="682"/>
        <v>597.30177223989722</v>
      </c>
      <c r="AA681">
        <f t="shared" si="626"/>
        <v>559.53962538348264</v>
      </c>
      <c r="AB681">
        <f t="shared" si="629"/>
        <v>506.74371283645542</v>
      </c>
      <c r="AC681">
        <f t="shared" si="670"/>
        <v>451.4899713753959</v>
      </c>
      <c r="AD681" s="2">
        <v>1387.57</v>
      </c>
      <c r="AE681" s="2">
        <v>1368.77</v>
      </c>
      <c r="AF681" s="2">
        <v>1388.13</v>
      </c>
      <c r="AG681" s="2">
        <v>1368.77</v>
      </c>
      <c r="AH681" s="6">
        <f t="shared" si="660"/>
        <v>1377.3444877613856</v>
      </c>
      <c r="AI681">
        <f t="shared" si="661"/>
        <v>-1</v>
      </c>
      <c r="AJ681" s="3">
        <f t="shared" si="637"/>
        <v>-1.3779398119397024E-2</v>
      </c>
      <c r="AK681">
        <f t="shared" si="638"/>
        <v>1.3952449245803907E-2</v>
      </c>
      <c r="AL681">
        <f t="shared" si="653"/>
        <v>7.8306569884664962E-3</v>
      </c>
      <c r="AM681">
        <f t="shared" si="654"/>
        <v>7.4240775125429771E-3</v>
      </c>
      <c r="AN681">
        <f t="shared" si="639"/>
        <v>4.0358324264734238E-4</v>
      </c>
      <c r="AO681">
        <f t="shared" si="644"/>
        <v>1370.58</v>
      </c>
      <c r="AP681">
        <f t="shared" si="655"/>
        <v>1384.35</v>
      </c>
      <c r="AQ681">
        <f t="shared" si="674"/>
        <v>1401.0683333333334</v>
      </c>
      <c r="AR681">
        <f t="shared" si="680"/>
        <v>1391.876153846154</v>
      </c>
      <c r="AS681">
        <f t="shared" si="624"/>
        <v>1372.1297999999995</v>
      </c>
      <c r="AT681">
        <f t="shared" ref="AT681:AT744" si="686">SUM(AE581:AE680)/100</f>
        <v>1313.6846999999998</v>
      </c>
      <c r="AU681">
        <f t="shared" si="668"/>
        <v>1270.5119999999999</v>
      </c>
      <c r="AV681">
        <f t="shared" si="648"/>
        <v>1377.3444877613856</v>
      </c>
      <c r="AW681">
        <f t="shared" si="662"/>
        <v>1375.7647487182112</v>
      </c>
      <c r="AX681">
        <f t="shared" si="677"/>
        <v>1389.9189561229957</v>
      </c>
      <c r="AY681">
        <f t="shared" si="683"/>
        <v>1387.4523157111714</v>
      </c>
      <c r="AZ681">
        <f t="shared" si="627"/>
        <v>1368.7061728598335</v>
      </c>
      <c r="BA681">
        <f t="shared" si="630"/>
        <v>1332.94860803079</v>
      </c>
      <c r="BB681">
        <f t="shared" si="671"/>
        <v>1297.7135035798333</v>
      </c>
      <c r="BC681" s="2">
        <v>12986.58</v>
      </c>
      <c r="BD681" s="2">
        <v>12806.45</v>
      </c>
      <c r="BE681" s="2">
        <v>12986.96</v>
      </c>
      <c r="BF681" s="2">
        <v>12806.3</v>
      </c>
      <c r="BG681" s="2">
        <f t="shared" si="663"/>
        <v>12942.7775</v>
      </c>
      <c r="BH681">
        <f t="shared" si="645"/>
        <v>1</v>
      </c>
      <c r="BI681" s="3">
        <f t="shared" si="640"/>
        <v>1.4149510479571534E-2</v>
      </c>
      <c r="BJ681">
        <f t="shared" si="656"/>
        <v>1.3911283802201954E-2</v>
      </c>
      <c r="BK681">
        <f t="shared" si="664"/>
        <v>3.4136799462093034E-3</v>
      </c>
      <c r="BL681">
        <f t="shared" si="665"/>
        <v>3.3843199421453225E-3</v>
      </c>
      <c r="BM681">
        <f t="shared" si="657"/>
        <v>2.9260975560863572E-5</v>
      </c>
      <c r="BN681">
        <f t="shared" si="646"/>
        <v>12823.18</v>
      </c>
      <c r="BO681">
        <f t="shared" si="658"/>
        <v>12942.7775</v>
      </c>
      <c r="BP681">
        <f t="shared" si="675"/>
        <v>13102.804166666669</v>
      </c>
      <c r="BQ681">
        <f t="shared" si="681"/>
        <v>13076.982692307693</v>
      </c>
      <c r="BR681">
        <f t="shared" si="625"/>
        <v>12979.633799999996</v>
      </c>
      <c r="BS681">
        <f t="shared" ref="BS681:BS744" si="687">SUM(BD581:BD680)/100</f>
        <v>12564.698299999998</v>
      </c>
      <c r="BT681">
        <f t="shared" si="669"/>
        <v>12120.651000000002</v>
      </c>
      <c r="BU681">
        <f t="shared" si="649"/>
        <v>12885.967100752598</v>
      </c>
      <c r="BV681">
        <f t="shared" si="666"/>
        <v>12868.852054583605</v>
      </c>
      <c r="BW681">
        <f t="shared" si="678"/>
        <v>13008.791346648879</v>
      </c>
      <c r="BX681">
        <f t="shared" si="684"/>
        <v>13029.01702047194</v>
      </c>
      <c r="BY681">
        <f t="shared" si="628"/>
        <v>12923.880173641573</v>
      </c>
      <c r="BZ681">
        <f t="shared" si="631"/>
        <v>12656.806460558117</v>
      </c>
      <c r="CA681">
        <f t="shared" si="672"/>
        <v>12330.321199127131</v>
      </c>
    </row>
    <row r="682" spans="1:79" x14ac:dyDescent="0.45">
      <c r="A682" s="1">
        <v>41012</v>
      </c>
      <c r="B682">
        <v>605.23</v>
      </c>
      <c r="C682">
        <v>624.11</v>
      </c>
      <c r="D682">
        <v>624.70000000000005</v>
      </c>
      <c r="E682">
        <v>603.51</v>
      </c>
      <c r="F682">
        <v>30701600</v>
      </c>
      <c r="G682" s="6">
        <f t="shared" si="632"/>
        <v>617.68168712867634</v>
      </c>
      <c r="H682">
        <f t="shared" si="641"/>
        <v>1</v>
      </c>
      <c r="I682" s="3">
        <f t="shared" si="633"/>
        <v>2.8164490903543785E-2</v>
      </c>
      <c r="J682">
        <f t="shared" si="634"/>
        <v>3.501148323777746E-2</v>
      </c>
      <c r="K682">
        <f t="shared" si="650"/>
        <v>1.1362345715555651E-2</v>
      </c>
      <c r="L682">
        <f t="shared" si="651"/>
        <v>-2.0158744201335489E-2</v>
      </c>
      <c r="M682">
        <f t="shared" si="635"/>
        <v>3.2169588420930928E-2</v>
      </c>
      <c r="N682">
        <f t="shared" si="636"/>
        <v>0.28535972066602394</v>
      </c>
      <c r="O682">
        <f t="shared" si="642"/>
        <v>0.12269244992271983</v>
      </c>
      <c r="P682">
        <f t="shared" si="643"/>
        <v>624.48500000000001</v>
      </c>
      <c r="Q682">
        <f t="shared" si="652"/>
        <v>628.41000000000008</v>
      </c>
      <c r="R682">
        <f t="shared" si="673"/>
        <v>621.75750000000005</v>
      </c>
      <c r="S682">
        <f t="shared" si="679"/>
        <v>598.91076923076923</v>
      </c>
      <c r="T682">
        <f t="shared" si="623"/>
        <v>553.52339999999992</v>
      </c>
      <c r="U682">
        <f t="shared" si="685"/>
        <v>478.59219999999982</v>
      </c>
      <c r="V682">
        <f t="shared" si="667"/>
        <v>431.39925000000017</v>
      </c>
      <c r="W682">
        <f t="shared" si="647"/>
        <v>597.41971142698617</v>
      </c>
      <c r="X682">
        <f t="shared" si="659"/>
        <v>617.68168712867634</v>
      </c>
      <c r="Y682">
        <f t="shared" si="676"/>
        <v>617.33549218724579</v>
      </c>
      <c r="Z682">
        <f t="shared" si="682"/>
        <v>597.88904837027519</v>
      </c>
      <c r="AA682">
        <f t="shared" si="626"/>
        <v>561.3314047802088</v>
      </c>
      <c r="AB682">
        <f t="shared" si="629"/>
        <v>508.69393634464444</v>
      </c>
      <c r="AC682">
        <f t="shared" si="670"/>
        <v>453.01972290399891</v>
      </c>
      <c r="AD682" s="2">
        <v>1370.26</v>
      </c>
      <c r="AE682" s="2">
        <v>1387.61</v>
      </c>
      <c r="AF682" s="2">
        <v>1387.61</v>
      </c>
      <c r="AG682" s="2">
        <v>1369.85</v>
      </c>
      <c r="AH682" s="6">
        <f t="shared" si="660"/>
        <v>1392.7427561193072</v>
      </c>
      <c r="AI682">
        <f t="shared" si="661"/>
        <v>1</v>
      </c>
      <c r="AJ682" s="3">
        <f t="shared" si="637"/>
        <v>1.2475046303970212E-2</v>
      </c>
      <c r="AK682">
        <f t="shared" si="638"/>
        <v>1.2961043889480823E-2</v>
      </c>
      <c r="AL682">
        <f t="shared" si="653"/>
        <v>-3.6853583310740051E-3</v>
      </c>
      <c r="AM682">
        <f t="shared" si="654"/>
        <v>-1.6142791639392463E-2</v>
      </c>
      <c r="AN682">
        <f t="shared" si="639"/>
        <v>1.2661830601491621E-2</v>
      </c>
      <c r="AO682">
        <f t="shared" si="644"/>
        <v>1363.875</v>
      </c>
      <c r="AP682">
        <f t="shared" si="655"/>
        <v>1376.8450000000003</v>
      </c>
      <c r="AQ682">
        <f t="shared" si="674"/>
        <v>1398.7066666666669</v>
      </c>
      <c r="AR682">
        <f t="shared" si="680"/>
        <v>1392.073846153846</v>
      </c>
      <c r="AS682">
        <f t="shared" si="624"/>
        <v>1373.2345999999995</v>
      </c>
      <c r="AT682">
        <f t="shared" si="686"/>
        <v>1314.7942999999996</v>
      </c>
      <c r="AU682">
        <f t="shared" si="668"/>
        <v>1271.0136499999999</v>
      </c>
      <c r="AV682">
        <f t="shared" si="648"/>
        <v>1392.7427561193072</v>
      </c>
      <c r="AW682">
        <f t="shared" si="662"/>
        <v>1380.5028492309266</v>
      </c>
      <c r="AX682">
        <f t="shared" si="677"/>
        <v>1389.5637321040733</v>
      </c>
      <c r="AY682">
        <f t="shared" si="683"/>
        <v>1387.4639960288623</v>
      </c>
      <c r="AZ682">
        <f t="shared" si="627"/>
        <v>1369.4474994143497</v>
      </c>
      <c r="BA682">
        <f t="shared" si="630"/>
        <v>1334.0310118321604</v>
      </c>
      <c r="BB682">
        <f t="shared" si="671"/>
        <v>1298.6079960815264</v>
      </c>
      <c r="BC682" s="2">
        <v>12849.59</v>
      </c>
      <c r="BD682" s="2">
        <v>12986.2</v>
      </c>
      <c r="BE682" s="2">
        <v>12986.35</v>
      </c>
      <c r="BF682" s="2">
        <v>12845.28</v>
      </c>
      <c r="BG682" s="2">
        <f t="shared" si="663"/>
        <v>12877.595000000001</v>
      </c>
      <c r="BH682">
        <f t="shared" si="645"/>
        <v>-1</v>
      </c>
      <c r="BI682" s="3">
        <f t="shared" si="640"/>
        <v>-1.0548581689713519E-2</v>
      </c>
      <c r="BJ682">
        <f t="shared" si="656"/>
        <v>1.0978560405429256E-2</v>
      </c>
      <c r="BK682">
        <f t="shared" si="664"/>
        <v>8.4452881147449657E-3</v>
      </c>
      <c r="BL682">
        <f t="shared" si="665"/>
        <v>-2.1747073114196415E-3</v>
      </c>
      <c r="BM682">
        <f t="shared" si="657"/>
        <v>1.0643141143024814E-2</v>
      </c>
      <c r="BN682">
        <f t="shared" si="646"/>
        <v>12761.685000000001</v>
      </c>
      <c r="BO682">
        <f t="shared" si="658"/>
        <v>12877.595000000001</v>
      </c>
      <c r="BP682">
        <f t="shared" si="675"/>
        <v>13079.790000000003</v>
      </c>
      <c r="BQ682">
        <f t="shared" si="681"/>
        <v>13071.128846153842</v>
      </c>
      <c r="BR682">
        <f t="shared" si="625"/>
        <v>12982.6672</v>
      </c>
      <c r="BS682">
        <f t="shared" si="687"/>
        <v>12571.915399999998</v>
      </c>
      <c r="BT682">
        <f t="shared" si="669"/>
        <v>12125.009599999999</v>
      </c>
      <c r="BU682">
        <f t="shared" si="649"/>
        <v>13036.316449623702</v>
      </c>
      <c r="BV682">
        <f t="shared" si="666"/>
        <v>12915.791232750164</v>
      </c>
      <c r="BW682">
        <f t="shared" si="678"/>
        <v>13005.315754856743</v>
      </c>
      <c r="BX682">
        <f t="shared" si="684"/>
        <v>13025.84538932587</v>
      </c>
      <c r="BY682">
        <f t="shared" si="628"/>
        <v>12926.324088400728</v>
      </c>
      <c r="BZ682">
        <f t="shared" si="631"/>
        <v>12663.3291049035</v>
      </c>
      <c r="CA682">
        <f t="shared" si="672"/>
        <v>12336.847356349746</v>
      </c>
    </row>
    <row r="683" spans="1:79" x14ac:dyDescent="0.45">
      <c r="A683" s="1">
        <v>41015</v>
      </c>
      <c r="B683">
        <v>580.13</v>
      </c>
      <c r="C683">
        <v>610.05999999999995</v>
      </c>
      <c r="D683">
        <v>610.28</v>
      </c>
      <c r="E683">
        <v>578.25</v>
      </c>
      <c r="F683">
        <v>37528100</v>
      </c>
      <c r="G683" s="6">
        <f t="shared" si="632"/>
        <v>602.66101227720583</v>
      </c>
      <c r="H683">
        <f t="shared" si="641"/>
        <v>1</v>
      </c>
      <c r="I683" s="3">
        <f t="shared" si="633"/>
        <v>4.1471837152817971E-2</v>
      </c>
      <c r="J683">
        <f t="shared" si="634"/>
        <v>5.5211762880733581E-2</v>
      </c>
      <c r="K683">
        <f t="shared" si="650"/>
        <v>1.2642244259347644E-2</v>
      </c>
      <c r="L683">
        <f t="shared" si="651"/>
        <v>-3.7385879985948466E-2</v>
      </c>
      <c r="M683">
        <f t="shared" si="635"/>
        <v>5.1971109923637765E-2</v>
      </c>
      <c r="N683">
        <f t="shared" si="636"/>
        <v>0.18190369349900476</v>
      </c>
      <c r="O683">
        <f t="shared" si="642"/>
        <v>0.30352194514970449</v>
      </c>
      <c r="P683">
        <f t="shared" si="643"/>
        <v>614</v>
      </c>
      <c r="Q683">
        <f t="shared" si="652"/>
        <v>620.66000000000008</v>
      </c>
      <c r="R683">
        <f t="shared" si="673"/>
        <v>620.98666666666668</v>
      </c>
      <c r="S683">
        <f t="shared" si="679"/>
        <v>601.77769230769229</v>
      </c>
      <c r="T683">
        <f t="shared" si="623"/>
        <v>556.50419999999986</v>
      </c>
      <c r="U683">
        <f t="shared" si="685"/>
        <v>480.87039999999985</v>
      </c>
      <c r="V683">
        <f t="shared" si="667"/>
        <v>432.74910000000017</v>
      </c>
      <c r="W683">
        <f t="shared" si="647"/>
        <v>571.48514428650697</v>
      </c>
      <c r="X683">
        <f t="shared" si="659"/>
        <v>602.66101227720583</v>
      </c>
      <c r="Y683">
        <f t="shared" si="676"/>
        <v>611.61157031228493</v>
      </c>
      <c r="Z683">
        <f t="shared" si="682"/>
        <v>596.57356330581035</v>
      </c>
      <c r="AA683">
        <f t="shared" si="626"/>
        <v>562.06860459274958</v>
      </c>
      <c r="AB683">
        <f t="shared" si="629"/>
        <v>510.1085118625723</v>
      </c>
      <c r="AC683">
        <f t="shared" si="670"/>
        <v>454.28450178057602</v>
      </c>
      <c r="AD683" s="2">
        <v>1369.57</v>
      </c>
      <c r="AE683" s="2">
        <v>1370.27</v>
      </c>
      <c r="AF683" s="2">
        <v>1379.66</v>
      </c>
      <c r="AG683" s="2">
        <v>1365.38</v>
      </c>
      <c r="AH683" s="6">
        <f t="shared" si="660"/>
        <v>1359.0336219403464</v>
      </c>
      <c r="AI683">
        <f t="shared" si="661"/>
        <v>1</v>
      </c>
      <c r="AJ683" s="3">
        <f t="shared" si="637"/>
        <v>5.0355407003054497E-4</v>
      </c>
      <c r="AK683">
        <f t="shared" si="638"/>
        <v>1.0426630256211784E-2</v>
      </c>
      <c r="AL683">
        <f t="shared" si="653"/>
        <v>1.5177238978241457E-2</v>
      </c>
      <c r="AM683">
        <f t="shared" si="654"/>
        <v>7.7528457644854562E-3</v>
      </c>
      <c r="AN683">
        <f t="shared" si="639"/>
        <v>7.3672758603066258E-3</v>
      </c>
      <c r="AO683">
        <f t="shared" si="644"/>
        <v>1378.19</v>
      </c>
      <c r="AP683">
        <f t="shared" si="655"/>
        <v>1374.385</v>
      </c>
      <c r="AQ683">
        <f t="shared" si="674"/>
        <v>1396.2950000000001</v>
      </c>
      <c r="AR683">
        <f t="shared" si="680"/>
        <v>1393.7746153846153</v>
      </c>
      <c r="AS683">
        <f t="shared" si="624"/>
        <v>1374.7377999999997</v>
      </c>
      <c r="AT683">
        <f t="shared" si="686"/>
        <v>1316.3047999999999</v>
      </c>
      <c r="AU683">
        <f t="shared" si="668"/>
        <v>1271.5506499999999</v>
      </c>
      <c r="AV683">
        <f t="shared" si="648"/>
        <v>1359.0336219403464</v>
      </c>
      <c r="AW683">
        <f t="shared" si="662"/>
        <v>1376.4097095385559</v>
      </c>
      <c r="AX683">
        <f t="shared" si="677"/>
        <v>1386.5954656265235</v>
      </c>
      <c r="AY683">
        <f t="shared" si="683"/>
        <v>1386.1903666933911</v>
      </c>
      <c r="AZ683">
        <f t="shared" si="627"/>
        <v>1369.4797543392772</v>
      </c>
      <c r="BA683">
        <f t="shared" si="630"/>
        <v>1334.7486155582562</v>
      </c>
      <c r="BB683">
        <f t="shared" si="671"/>
        <v>1299.3210508468844</v>
      </c>
      <c r="BC683" s="2">
        <v>12921.41</v>
      </c>
      <c r="BD683" s="2">
        <v>12850.88</v>
      </c>
      <c r="BE683" s="2">
        <v>12986.77</v>
      </c>
      <c r="BF683" s="2">
        <v>12850.8</v>
      </c>
      <c r="BG683" s="2">
        <f t="shared" si="663"/>
        <v>12859.752499999999</v>
      </c>
      <c r="BH683">
        <f t="shared" si="645"/>
        <v>1</v>
      </c>
      <c r="BI683" s="3">
        <f t="shared" si="640"/>
        <v>5.5892833934779017E-3</v>
      </c>
      <c r="BJ683">
        <f t="shared" si="656"/>
        <v>1.0522845417025013E-2</v>
      </c>
      <c r="BK683">
        <f t="shared" si="664"/>
        <v>9.8771341050305408E-3</v>
      </c>
      <c r="BL683">
        <f t="shared" si="665"/>
        <v>4.7946101606544268E-3</v>
      </c>
      <c r="BM683">
        <f t="shared" si="657"/>
        <v>5.0582715044256458E-3</v>
      </c>
      <c r="BN683">
        <f t="shared" si="646"/>
        <v>12896.325000000001</v>
      </c>
      <c r="BO683">
        <f t="shared" si="658"/>
        <v>12859.752499999999</v>
      </c>
      <c r="BP683">
        <f t="shared" si="675"/>
        <v>13058.465833333335</v>
      </c>
      <c r="BQ683">
        <f t="shared" si="681"/>
        <v>13079.978076923075</v>
      </c>
      <c r="BR683">
        <f t="shared" si="625"/>
        <v>12989.735999999999</v>
      </c>
      <c r="BS683">
        <f t="shared" si="687"/>
        <v>12582.720699999998</v>
      </c>
      <c r="BT683">
        <f t="shared" si="669"/>
        <v>12129.729200000002</v>
      </c>
      <c r="BU683">
        <f t="shared" si="649"/>
        <v>12758.161775188148</v>
      </c>
      <c r="BV683">
        <f t="shared" si="666"/>
        <v>12889.826739650098</v>
      </c>
      <c r="BW683">
        <f t="shared" si="678"/>
        <v>12981.556407955706</v>
      </c>
      <c r="BX683">
        <f t="shared" si="684"/>
        <v>13012.884990116547</v>
      </c>
      <c r="BY683">
        <f t="shared" si="628"/>
        <v>12923.36549669874</v>
      </c>
      <c r="BZ683">
        <f t="shared" si="631"/>
        <v>12667.042984014321</v>
      </c>
      <c r="CA683">
        <f t="shared" si="672"/>
        <v>12341.962109022883</v>
      </c>
    </row>
    <row r="684" spans="1:79" x14ac:dyDescent="0.45">
      <c r="A684" s="1">
        <v>41016</v>
      </c>
      <c r="B684">
        <v>609.70000000000005</v>
      </c>
      <c r="C684">
        <v>578.94000000000005</v>
      </c>
      <c r="D684">
        <v>610</v>
      </c>
      <c r="E684">
        <v>571.91</v>
      </c>
      <c r="F684">
        <v>36626000</v>
      </c>
      <c r="G684" s="6">
        <f t="shared" si="632"/>
        <v>605.47660736632349</v>
      </c>
      <c r="H684">
        <f t="shared" si="641"/>
        <v>-1</v>
      </c>
      <c r="I684" s="3">
        <f t="shared" si="633"/>
        <v>-5.0971334011342372E-2</v>
      </c>
      <c r="J684">
        <f t="shared" si="634"/>
        <v>6.2473347547974463E-2</v>
      </c>
      <c r="K684">
        <f t="shared" si="650"/>
        <v>7.4707966891605767E-3</v>
      </c>
      <c r="L684">
        <f t="shared" si="651"/>
        <v>6.9753192481659823E-3</v>
      </c>
      <c r="M684">
        <f t="shared" si="635"/>
        <v>4.9204526816459652E-4</v>
      </c>
      <c r="N684">
        <f t="shared" si="636"/>
        <v>-2.4630044230874244E-2</v>
      </c>
      <c r="O684">
        <f t="shared" si="642"/>
        <v>-2.5364691578451533</v>
      </c>
      <c r="P684">
        <f t="shared" si="643"/>
        <v>592.68000000000006</v>
      </c>
      <c r="Q684">
        <f t="shared" si="652"/>
        <v>608.58249999999998</v>
      </c>
      <c r="R684">
        <f t="shared" si="673"/>
        <v>617.86249999999995</v>
      </c>
      <c r="S684">
        <f t="shared" si="679"/>
        <v>603.24461538461537</v>
      </c>
      <c r="T684">
        <f t="shared" si="623"/>
        <v>559.00440000000003</v>
      </c>
      <c r="U684">
        <f t="shared" si="685"/>
        <v>482.92229999999989</v>
      </c>
      <c r="V684">
        <f t="shared" si="667"/>
        <v>433.97955000000024</v>
      </c>
      <c r="W684">
        <f t="shared" si="647"/>
        <v>628.80742785674659</v>
      </c>
      <c r="X684">
        <f t="shared" si="659"/>
        <v>605.47660736632349</v>
      </c>
      <c r="Y684">
        <f t="shared" si="676"/>
        <v>611.3174825719334</v>
      </c>
      <c r="Z684">
        <f t="shared" si="682"/>
        <v>597.54589194982441</v>
      </c>
      <c r="AA684">
        <f t="shared" si="626"/>
        <v>563.93650245185745</v>
      </c>
      <c r="AB684">
        <f t="shared" si="629"/>
        <v>512.08062053856099</v>
      </c>
      <c r="AC684">
        <f t="shared" si="670"/>
        <v>455.83092464843099</v>
      </c>
      <c r="AD684" s="2">
        <v>1390.78</v>
      </c>
      <c r="AE684" s="2">
        <v>1369.57</v>
      </c>
      <c r="AF684" s="2">
        <v>1392.76</v>
      </c>
      <c r="AG684" s="2">
        <v>1369.57</v>
      </c>
      <c r="AH684" s="6">
        <f t="shared" si="660"/>
        <v>1374.8381890298267</v>
      </c>
      <c r="AI684">
        <f t="shared" si="661"/>
        <v>-1</v>
      </c>
      <c r="AJ684" s="3">
        <f t="shared" si="637"/>
        <v>-1.5486612586432266E-2</v>
      </c>
      <c r="AK684">
        <f t="shared" si="638"/>
        <v>1.6674096550137373E-2</v>
      </c>
      <c r="AL684">
        <f t="shared" si="653"/>
        <v>1.303557837800538E-2</v>
      </c>
      <c r="AM684">
        <f t="shared" si="654"/>
        <v>1.1595408897844786E-2</v>
      </c>
      <c r="AN684">
        <f t="shared" si="639"/>
        <v>1.4236615424438215E-3</v>
      </c>
      <c r="AO684">
        <f t="shared" si="644"/>
        <v>1378.94</v>
      </c>
      <c r="AP684">
        <f t="shared" si="655"/>
        <v>1371.4074999999998</v>
      </c>
      <c r="AQ684">
        <f t="shared" si="674"/>
        <v>1392.7741666666668</v>
      </c>
      <c r="AR684">
        <f t="shared" si="680"/>
        <v>1394.4523076923078</v>
      </c>
      <c r="AS684">
        <f t="shared" si="624"/>
        <v>1375.6584</v>
      </c>
      <c r="AT684">
        <f t="shared" si="686"/>
        <v>1317.8455999999996</v>
      </c>
      <c r="AU684">
        <f t="shared" si="668"/>
        <v>1271.9177499999998</v>
      </c>
      <c r="AV684">
        <f t="shared" si="648"/>
        <v>1374.8381890298267</v>
      </c>
      <c r="AW684">
        <f t="shared" si="662"/>
        <v>1373.6738257231336</v>
      </c>
      <c r="AX684">
        <f t="shared" si="677"/>
        <v>1383.9761632224429</v>
      </c>
      <c r="AY684">
        <f t="shared" si="683"/>
        <v>1384.9592284198065</v>
      </c>
      <c r="AZ684">
        <f t="shared" si="627"/>
        <v>1369.4832933847956</v>
      </c>
      <c r="BA684">
        <f t="shared" si="630"/>
        <v>1335.4381479234394</v>
      </c>
      <c r="BB684">
        <f t="shared" si="671"/>
        <v>1300.0200453658208</v>
      </c>
      <c r="BC684" s="2">
        <v>13115.54</v>
      </c>
      <c r="BD684" s="2">
        <v>12921.79</v>
      </c>
      <c r="BE684" s="2">
        <v>13131.36</v>
      </c>
      <c r="BF684" s="2">
        <v>12921.79</v>
      </c>
      <c r="BG684" s="2">
        <f t="shared" si="663"/>
        <v>12840.112500000001</v>
      </c>
      <c r="BH684">
        <f t="shared" si="645"/>
        <v>1</v>
      </c>
      <c r="BI684" s="3">
        <f t="shared" si="640"/>
        <v>1.5023902190240928E-2</v>
      </c>
      <c r="BJ684">
        <f t="shared" si="656"/>
        <v>1.5978754973108213E-2</v>
      </c>
      <c r="BK684">
        <f t="shared" si="664"/>
        <v>2.2682628364821527E-2</v>
      </c>
      <c r="BL684">
        <f t="shared" si="665"/>
        <v>2.1450551932469419E-2</v>
      </c>
      <c r="BM684">
        <f t="shared" si="657"/>
        <v>1.2062027183020836E-3</v>
      </c>
      <c r="BN684">
        <f t="shared" si="646"/>
        <v>12918.54</v>
      </c>
      <c r="BO684">
        <f t="shared" si="658"/>
        <v>12840.112500000001</v>
      </c>
      <c r="BP684">
        <f t="shared" si="675"/>
        <v>13029.756666666668</v>
      </c>
      <c r="BQ684">
        <f t="shared" si="681"/>
        <v>13080.56846153846</v>
      </c>
      <c r="BR684">
        <f t="shared" si="625"/>
        <v>12992.422799999998</v>
      </c>
      <c r="BS684">
        <f t="shared" si="687"/>
        <v>12593.539699999998</v>
      </c>
      <c r="BT684">
        <f t="shared" si="669"/>
        <v>12133.045450000001</v>
      </c>
      <c r="BU684">
        <f t="shared" si="649"/>
        <v>13003.604112405927</v>
      </c>
      <c r="BV684">
        <f t="shared" si="666"/>
        <v>12902.612043790059</v>
      </c>
      <c r="BW684">
        <f t="shared" si="678"/>
        <v>12972.361575962521</v>
      </c>
      <c r="BX684">
        <f t="shared" si="684"/>
        <v>13006.137213070877</v>
      </c>
      <c r="BY684">
        <f t="shared" si="628"/>
        <v>12923.303712514475</v>
      </c>
      <c r="BZ684">
        <f t="shared" si="631"/>
        <v>12672.087479380374</v>
      </c>
      <c r="CA684">
        <f t="shared" si="672"/>
        <v>12347.731540773899</v>
      </c>
    </row>
    <row r="685" spans="1:79" x14ac:dyDescent="0.45">
      <c r="A685" s="1">
        <v>41017</v>
      </c>
      <c r="B685">
        <v>608.34</v>
      </c>
      <c r="C685">
        <v>613.72</v>
      </c>
      <c r="D685">
        <v>620.25</v>
      </c>
      <c r="E685">
        <v>602.71</v>
      </c>
      <c r="F685">
        <v>34090400</v>
      </c>
      <c r="G685" s="6">
        <f t="shared" si="632"/>
        <v>606.62196441979415</v>
      </c>
      <c r="H685">
        <f t="shared" si="641"/>
        <v>1</v>
      </c>
      <c r="I685" s="3">
        <f t="shared" si="633"/>
        <v>2.2306052156798647E-3</v>
      </c>
      <c r="J685">
        <f t="shared" si="634"/>
        <v>2.8832560739060334E-2</v>
      </c>
      <c r="K685">
        <f t="shared" si="650"/>
        <v>2.2465450279632444E-2</v>
      </c>
      <c r="L685">
        <f t="shared" si="651"/>
        <v>2.8321354665241968E-3</v>
      </c>
      <c r="M685">
        <f t="shared" si="635"/>
        <v>1.9577867639806634E-2</v>
      </c>
      <c r="N685">
        <f t="shared" si="636"/>
        <v>-7.4378710722080119E-2</v>
      </c>
      <c r="O685">
        <f t="shared" si="642"/>
        <v>-0.38764534178058935</v>
      </c>
      <c r="P685">
        <f t="shared" si="643"/>
        <v>594.91499999999996</v>
      </c>
      <c r="Q685">
        <f t="shared" si="652"/>
        <v>604.45749999999998</v>
      </c>
      <c r="R685">
        <f t="shared" si="673"/>
        <v>617.84916666666652</v>
      </c>
      <c r="S685">
        <f t="shared" si="679"/>
        <v>605.72653846153833</v>
      </c>
      <c r="T685">
        <f t="shared" si="623"/>
        <v>562.00480000000005</v>
      </c>
      <c r="U685">
        <f t="shared" si="685"/>
        <v>485.32919999999984</v>
      </c>
      <c r="V685">
        <f t="shared" si="667"/>
        <v>435.34970000000015</v>
      </c>
      <c r="W685">
        <f t="shared" si="647"/>
        <v>598.10628607162676</v>
      </c>
      <c r="X685">
        <f t="shared" si="659"/>
        <v>606.62196441979415</v>
      </c>
      <c r="Y685">
        <f t="shared" si="676"/>
        <v>610.85940833009749</v>
      </c>
      <c r="Z685">
        <f t="shared" si="682"/>
        <v>598.34545550909672</v>
      </c>
      <c r="AA685">
        <f t="shared" si="626"/>
        <v>565.6778160811964</v>
      </c>
      <c r="AB685">
        <f t="shared" si="629"/>
        <v>513.98674686453012</v>
      </c>
      <c r="AC685">
        <f t="shared" si="670"/>
        <v>457.34842788576003</v>
      </c>
      <c r="AD685" s="2">
        <v>1385.14</v>
      </c>
      <c r="AE685" s="2">
        <v>1390.78</v>
      </c>
      <c r="AF685" s="2">
        <v>1390.78</v>
      </c>
      <c r="AG685" s="2">
        <v>1383.29</v>
      </c>
      <c r="AH685" s="6">
        <f t="shared" si="660"/>
        <v>1398.7509054850866</v>
      </c>
      <c r="AI685">
        <f t="shared" si="661"/>
        <v>1</v>
      </c>
      <c r="AJ685" s="3">
        <f t="shared" si="637"/>
        <v>4.0552783330216665E-3</v>
      </c>
      <c r="AK685">
        <f t="shared" si="638"/>
        <v>5.4073956423177499E-3</v>
      </c>
      <c r="AL685">
        <f t="shared" si="653"/>
        <v>-5.6985882574441113E-3</v>
      </c>
      <c r="AM685">
        <f t="shared" si="654"/>
        <v>-9.7307572289765526E-3</v>
      </c>
      <c r="AN685">
        <f t="shared" si="639"/>
        <v>4.0717905771256854E-3</v>
      </c>
      <c r="AO685">
        <f t="shared" si="644"/>
        <v>1369.92</v>
      </c>
      <c r="AP685">
        <f t="shared" si="655"/>
        <v>1374.0549999999998</v>
      </c>
      <c r="AQ685">
        <f t="shared" si="674"/>
        <v>1389.7891666666667</v>
      </c>
      <c r="AR685">
        <f t="shared" si="680"/>
        <v>1394.5907692307692</v>
      </c>
      <c r="AS685">
        <f t="shared" si="624"/>
        <v>1376.5255999999999</v>
      </c>
      <c r="AT685">
        <f t="shared" si="686"/>
        <v>1319.3850999999997</v>
      </c>
      <c r="AU685">
        <f t="shared" si="668"/>
        <v>1272.2274</v>
      </c>
      <c r="AV685">
        <f t="shared" si="648"/>
        <v>1398.7509054850866</v>
      </c>
      <c r="AW685">
        <f t="shared" si="662"/>
        <v>1380.5162954338803</v>
      </c>
      <c r="AX685">
        <f t="shared" si="677"/>
        <v>1385.0229073420671</v>
      </c>
      <c r="AY685">
        <f t="shared" si="683"/>
        <v>1385.390396685006</v>
      </c>
      <c r="AZ685">
        <f t="shared" si="627"/>
        <v>1370.3184583500977</v>
      </c>
      <c r="BA685">
        <f t="shared" si="630"/>
        <v>1336.5340261823812</v>
      </c>
      <c r="BB685">
        <f t="shared" si="671"/>
        <v>1300.9231294915339</v>
      </c>
      <c r="BC685" s="2">
        <v>13032.75</v>
      </c>
      <c r="BD685" s="2">
        <v>13114.56</v>
      </c>
      <c r="BE685" s="2">
        <v>13114.56</v>
      </c>
      <c r="BF685" s="2">
        <v>13027.49</v>
      </c>
      <c r="BG685" s="2">
        <f t="shared" si="663"/>
        <v>12891.33</v>
      </c>
      <c r="BH685">
        <f t="shared" si="645"/>
        <v>-1</v>
      </c>
      <c r="BI685" s="3">
        <f t="shared" si="640"/>
        <v>-6.3123592318730963E-3</v>
      </c>
      <c r="BJ685">
        <f t="shared" si="656"/>
        <v>6.6808616753946566E-3</v>
      </c>
      <c r="BK685">
        <f t="shared" si="664"/>
        <v>1.7316289320031337E-2</v>
      </c>
      <c r="BL685">
        <f t="shared" si="665"/>
        <v>1.0970163668139755E-2</v>
      </c>
      <c r="BM685">
        <f t="shared" si="657"/>
        <v>6.2772630488576462E-3</v>
      </c>
      <c r="BN685">
        <f t="shared" si="646"/>
        <v>12886.334999999999</v>
      </c>
      <c r="BO685">
        <f t="shared" si="658"/>
        <v>12891.33</v>
      </c>
      <c r="BP685">
        <f t="shared" si="675"/>
        <v>13012.74</v>
      </c>
      <c r="BQ685">
        <f t="shared" si="681"/>
        <v>13081.074999999995</v>
      </c>
      <c r="BR685">
        <f t="shared" si="625"/>
        <v>12996.757799999999</v>
      </c>
      <c r="BS685">
        <f t="shared" si="687"/>
        <v>12604.802099999999</v>
      </c>
      <c r="BT685">
        <f t="shared" si="669"/>
        <v>12136.343900000002</v>
      </c>
      <c r="BU685">
        <f t="shared" si="649"/>
        <v>13170.037943797037</v>
      </c>
      <c r="BV685">
        <f t="shared" si="666"/>
        <v>12987.391226274036</v>
      </c>
      <c r="BW685">
        <f t="shared" si="678"/>
        <v>12994.238256583671</v>
      </c>
      <c r="BX685">
        <f t="shared" si="684"/>
        <v>13014.168530621182</v>
      </c>
      <c r="BY685">
        <f t="shared" si="628"/>
        <v>12930.803959082534</v>
      </c>
      <c r="BZ685">
        <f t="shared" si="631"/>
        <v>12680.849311471851</v>
      </c>
      <c r="CA685">
        <f t="shared" si="672"/>
        <v>12355.361674696547</v>
      </c>
    </row>
    <row r="686" spans="1:79" x14ac:dyDescent="0.45">
      <c r="A686" s="1">
        <v>41018</v>
      </c>
      <c r="B686">
        <v>587.44000000000005</v>
      </c>
      <c r="C686">
        <v>600.22</v>
      </c>
      <c r="D686">
        <v>604.73</v>
      </c>
      <c r="E686">
        <v>584.52</v>
      </c>
      <c r="F686">
        <v>29811400</v>
      </c>
      <c r="G686" s="6">
        <f t="shared" si="632"/>
        <v>598.94917865187654</v>
      </c>
      <c r="H686">
        <f t="shared" si="641"/>
        <v>1</v>
      </c>
      <c r="I686" s="3">
        <f t="shared" si="633"/>
        <v>3.4355787881776602E-2</v>
      </c>
      <c r="J686">
        <f t="shared" si="634"/>
        <v>3.4403513550320092E-2</v>
      </c>
      <c r="K686">
        <f t="shared" si="650"/>
        <v>9.6516057691823504E-3</v>
      </c>
      <c r="L686">
        <f t="shared" si="651"/>
        <v>-1.9215618055911703E-2</v>
      </c>
      <c r="M686">
        <f t="shared" si="635"/>
        <v>2.9432793136320242E-2</v>
      </c>
      <c r="N686">
        <f t="shared" si="636"/>
        <v>-0.14353569439878705</v>
      </c>
      <c r="O686">
        <f t="shared" si="642"/>
        <v>-0.23968611915260862</v>
      </c>
      <c r="P686">
        <f t="shared" si="643"/>
        <v>609.02</v>
      </c>
      <c r="Q686">
        <f t="shared" si="652"/>
        <v>600.85</v>
      </c>
      <c r="R686">
        <f t="shared" si="673"/>
        <v>618.58166666666659</v>
      </c>
      <c r="S686">
        <f t="shared" si="679"/>
        <v>607.89346153846145</v>
      </c>
      <c r="T686">
        <f t="shared" si="623"/>
        <v>564.8922</v>
      </c>
      <c r="U686">
        <f t="shared" si="685"/>
        <v>487.64749999999981</v>
      </c>
      <c r="V686">
        <f t="shared" si="667"/>
        <v>436.67510000000016</v>
      </c>
      <c r="W686">
        <f t="shared" si="647"/>
        <v>582.1068569641867</v>
      </c>
      <c r="X686">
        <f t="shared" si="659"/>
        <v>598.94917865187654</v>
      </c>
      <c r="Y686">
        <f t="shared" si="676"/>
        <v>607.2564224331594</v>
      </c>
      <c r="Z686">
        <f t="shared" si="682"/>
        <v>597.53764398990438</v>
      </c>
      <c r="AA686">
        <f t="shared" si="626"/>
        <v>566.53123505840438</v>
      </c>
      <c r="AB686">
        <f t="shared" si="629"/>
        <v>515.44126672859886</v>
      </c>
      <c r="AC686">
        <f t="shared" si="670"/>
        <v>458.64287138938431</v>
      </c>
      <c r="AD686" s="2">
        <v>1376.92</v>
      </c>
      <c r="AE686" s="2">
        <v>1385.08</v>
      </c>
      <c r="AF686" s="2">
        <v>1390.46</v>
      </c>
      <c r="AG686" s="2">
        <v>1370.3</v>
      </c>
      <c r="AH686" s="6">
        <f t="shared" si="660"/>
        <v>1378.2445472574566</v>
      </c>
      <c r="AI686">
        <f t="shared" si="661"/>
        <v>1</v>
      </c>
      <c r="AJ686" s="3">
        <f t="shared" si="637"/>
        <v>5.9344181815556745E-3</v>
      </c>
      <c r="AK686">
        <f t="shared" si="638"/>
        <v>1.4641373500276037E-2</v>
      </c>
      <c r="AL686">
        <f t="shared" si="653"/>
        <v>8.8630517471306181E-3</v>
      </c>
      <c r="AM686">
        <f t="shared" si="654"/>
        <v>-9.610393598815303E-4</v>
      </c>
      <c r="AN686">
        <f t="shared" si="639"/>
        <v>9.833541527467073E-3</v>
      </c>
      <c r="AO686">
        <f t="shared" si="644"/>
        <v>1380.175</v>
      </c>
      <c r="AP686">
        <f t="shared" si="655"/>
        <v>1379.5574999999999</v>
      </c>
      <c r="AQ686">
        <f t="shared" si="674"/>
        <v>1388.7449999999999</v>
      </c>
      <c r="AR686">
        <f t="shared" si="680"/>
        <v>1395.3600000000001</v>
      </c>
      <c r="AS686">
        <f t="shared" si="624"/>
        <v>1377.4548000000002</v>
      </c>
      <c r="AT686">
        <f t="shared" si="686"/>
        <v>1321.3631</v>
      </c>
      <c r="AU686">
        <f t="shared" si="668"/>
        <v>1272.5780999999997</v>
      </c>
      <c r="AV686">
        <f t="shared" si="648"/>
        <v>1378.2445472574566</v>
      </c>
      <c r="AW686">
        <f t="shared" si="662"/>
        <v>1382.3417772603282</v>
      </c>
      <c r="AX686">
        <f t="shared" si="677"/>
        <v>1385.031690827903</v>
      </c>
      <c r="AY686">
        <f t="shared" si="683"/>
        <v>1385.3674043379685</v>
      </c>
      <c r="AZ686">
        <f t="shared" si="627"/>
        <v>1370.8973423363684</v>
      </c>
      <c r="BA686">
        <f t="shared" si="630"/>
        <v>1337.4953325946112</v>
      </c>
      <c r="BB686">
        <f t="shared" si="671"/>
        <v>1301.7605112876381</v>
      </c>
      <c r="BC686" s="2">
        <v>12964.1</v>
      </c>
      <c r="BD686" s="2">
        <v>13028.73</v>
      </c>
      <c r="BE686" s="2">
        <v>13080.2</v>
      </c>
      <c r="BF686" s="2">
        <v>12896.82</v>
      </c>
      <c r="BG686" s="2">
        <f t="shared" si="663"/>
        <v>12968.3575</v>
      </c>
      <c r="BH686">
        <f t="shared" si="645"/>
        <v>-1</v>
      </c>
      <c r="BI686" s="3">
        <f t="shared" si="640"/>
        <v>-5.2674991847460927E-3</v>
      </c>
      <c r="BJ686">
        <f t="shared" si="656"/>
        <v>1.4145216405303956E-2</v>
      </c>
      <c r="BK686">
        <f t="shared" si="664"/>
        <v>8.6242610137791664E-3</v>
      </c>
      <c r="BL686">
        <f t="shared" si="665"/>
        <v>-3.2829909261829871E-4</v>
      </c>
      <c r="BM686">
        <f t="shared" si="657"/>
        <v>8.9555001889834521E-3</v>
      </c>
      <c r="BN686">
        <f t="shared" si="646"/>
        <v>13018.174999999999</v>
      </c>
      <c r="BO686">
        <f t="shared" si="658"/>
        <v>12968.3575</v>
      </c>
      <c r="BP686">
        <f t="shared" si="675"/>
        <v>13009.958333333334</v>
      </c>
      <c r="BQ686">
        <f t="shared" si="681"/>
        <v>13088.535769230766</v>
      </c>
      <c r="BR686">
        <f t="shared" si="625"/>
        <v>13001.834600000002</v>
      </c>
      <c r="BS686">
        <f t="shared" si="687"/>
        <v>12620.523799999999</v>
      </c>
      <c r="BT686">
        <f t="shared" si="669"/>
        <v>12139.856350000002</v>
      </c>
      <c r="BU686">
        <f t="shared" si="649"/>
        <v>12958.076028101481</v>
      </c>
      <c r="BV686">
        <f t="shared" si="666"/>
        <v>13003.926735764422</v>
      </c>
      <c r="BW686">
        <f t="shared" si="678"/>
        <v>12999.544678647721</v>
      </c>
      <c r="BX686">
        <f t="shared" si="684"/>
        <v>13015.247157982576</v>
      </c>
      <c r="BY686">
        <f t="shared" si="628"/>
        <v>12934.644195981258</v>
      </c>
      <c r="BZ686">
        <f t="shared" si="631"/>
        <v>12687.738037977359</v>
      </c>
      <c r="CA686">
        <f t="shared" si="672"/>
        <v>12362.061857037876</v>
      </c>
    </row>
    <row r="687" spans="1:79" x14ac:dyDescent="0.45">
      <c r="A687" s="1">
        <v>41019</v>
      </c>
      <c r="B687">
        <v>572.98</v>
      </c>
      <c r="C687">
        <v>591.38</v>
      </c>
      <c r="D687">
        <v>594.62</v>
      </c>
      <c r="E687">
        <v>570.41999999999996</v>
      </c>
      <c r="F687">
        <v>36820900</v>
      </c>
      <c r="G687" s="6">
        <f t="shared" si="632"/>
        <v>588.56150719112588</v>
      </c>
      <c r="H687">
        <f t="shared" si="641"/>
        <v>1</v>
      </c>
      <c r="I687" s="3">
        <f t="shared" si="633"/>
        <v>2.4615279858368574E-2</v>
      </c>
      <c r="J687">
        <f t="shared" si="634"/>
        <v>4.2235331076128389E-2</v>
      </c>
      <c r="K687">
        <f t="shared" si="650"/>
        <v>1.0293729261683983E-2</v>
      </c>
      <c r="L687">
        <f t="shared" si="651"/>
        <v>-2.6473880810669499E-2</v>
      </c>
      <c r="M687">
        <f t="shared" si="635"/>
        <v>3.7767461342455212E-2</v>
      </c>
      <c r="N687">
        <f t="shared" si="636"/>
        <v>0.19036742719488117</v>
      </c>
      <c r="O687">
        <f t="shared" si="642"/>
        <v>0.22186217305385772</v>
      </c>
      <c r="P687">
        <f t="shared" si="643"/>
        <v>597.8900000000001</v>
      </c>
      <c r="Q687">
        <f t="shared" si="652"/>
        <v>596.40250000000003</v>
      </c>
      <c r="R687">
        <f t="shared" si="673"/>
        <v>615.98250000000007</v>
      </c>
      <c r="S687">
        <f t="shared" si="679"/>
        <v>608.63730769230767</v>
      </c>
      <c r="T687">
        <f t="shared" si="623"/>
        <v>567.26440000000002</v>
      </c>
      <c r="U687">
        <f t="shared" si="685"/>
        <v>489.8519999999998</v>
      </c>
      <c r="V687">
        <f t="shared" si="667"/>
        <v>437.86515000000014</v>
      </c>
      <c r="W687">
        <f t="shared" si="647"/>
        <v>568.41657151790673</v>
      </c>
      <c r="X687">
        <f t="shared" si="659"/>
        <v>588.56150719112588</v>
      </c>
      <c r="Y687">
        <f t="shared" si="676"/>
        <v>601.9831266742118</v>
      </c>
      <c r="Z687">
        <f t="shared" si="682"/>
        <v>595.71855924991144</v>
      </c>
      <c r="AA687">
        <f t="shared" si="626"/>
        <v>566.78412780121209</v>
      </c>
      <c r="AB687">
        <f t="shared" si="629"/>
        <v>516.58064758545834</v>
      </c>
      <c r="AC687">
        <f t="shared" si="670"/>
        <v>459.78055426113173</v>
      </c>
      <c r="AD687" s="2">
        <v>1378.53</v>
      </c>
      <c r="AE687" s="2">
        <v>1376.96</v>
      </c>
      <c r="AF687" s="2">
        <v>1387.4</v>
      </c>
      <c r="AG687" s="2">
        <v>1376.96</v>
      </c>
      <c r="AH687" s="6">
        <f t="shared" si="660"/>
        <v>1376.3177263712719</v>
      </c>
      <c r="AI687">
        <f t="shared" si="661"/>
        <v>-1</v>
      </c>
      <c r="AJ687" s="3">
        <f t="shared" si="637"/>
        <v>-1.1692763559247449E-3</v>
      </c>
      <c r="AK687">
        <f t="shared" si="638"/>
        <v>7.5732845857544306E-3</v>
      </c>
      <c r="AL687">
        <f t="shared" si="653"/>
        <v>8.0521186470126817E-3</v>
      </c>
      <c r="AM687">
        <f t="shared" si="654"/>
        <v>1.607385842919327E-3</v>
      </c>
      <c r="AN687">
        <f t="shared" si="639"/>
        <v>6.4343902562875805E-3</v>
      </c>
      <c r="AO687">
        <f t="shared" si="644"/>
        <v>1387.9299999999998</v>
      </c>
      <c r="AP687">
        <f t="shared" si="655"/>
        <v>1378.925</v>
      </c>
      <c r="AQ687">
        <f t="shared" si="674"/>
        <v>1386.7958333333336</v>
      </c>
      <c r="AR687">
        <f t="shared" si="680"/>
        <v>1395.8661538461542</v>
      </c>
      <c r="AS687">
        <f t="shared" si="624"/>
        <v>1378.2697999999998</v>
      </c>
      <c r="AT687">
        <f t="shared" si="686"/>
        <v>1323.3390999999997</v>
      </c>
      <c r="AU687">
        <f t="shared" si="668"/>
        <v>1272.8055499999996</v>
      </c>
      <c r="AV687">
        <f t="shared" si="648"/>
        <v>1376.3177263712719</v>
      </c>
      <c r="AW687">
        <f t="shared" si="662"/>
        <v>1380.1890663561969</v>
      </c>
      <c r="AX687">
        <f t="shared" si="677"/>
        <v>1383.789892238995</v>
      </c>
      <c r="AY687">
        <f t="shared" si="683"/>
        <v>1384.7446336462672</v>
      </c>
      <c r="AZ687">
        <f t="shared" si="627"/>
        <v>1371.1350936172951</v>
      </c>
      <c r="BA687">
        <f t="shared" si="630"/>
        <v>1338.2768111570942</v>
      </c>
      <c r="BB687">
        <f t="shared" si="671"/>
        <v>1302.5087649066666</v>
      </c>
      <c r="BC687" s="2">
        <v>13029.26</v>
      </c>
      <c r="BD687" s="2">
        <v>12964.48</v>
      </c>
      <c r="BE687" s="2">
        <v>13082.54</v>
      </c>
      <c r="BF687" s="2">
        <v>12964.25</v>
      </c>
      <c r="BG687" s="2">
        <f t="shared" si="663"/>
        <v>12978.989999999998</v>
      </c>
      <c r="BH687">
        <f t="shared" si="645"/>
        <v>1</v>
      </c>
      <c r="BI687" s="3">
        <f t="shared" si="640"/>
        <v>5.0261877029643288E-3</v>
      </c>
      <c r="BJ687">
        <f t="shared" si="656"/>
        <v>9.0787964934310062E-3</v>
      </c>
      <c r="BK687">
        <f t="shared" si="664"/>
        <v>7.9782787412582129E-3</v>
      </c>
      <c r="BL687">
        <f t="shared" si="665"/>
        <v>3.8731827360990543E-3</v>
      </c>
      <c r="BM687">
        <f t="shared" si="657"/>
        <v>4.0892575633612845E-3</v>
      </c>
      <c r="BN687">
        <f t="shared" si="646"/>
        <v>13071.645</v>
      </c>
      <c r="BO687">
        <f t="shared" si="658"/>
        <v>12978.989999999998</v>
      </c>
      <c r="BP687">
        <f t="shared" si="675"/>
        <v>12994.739166666668</v>
      </c>
      <c r="BQ687">
        <f t="shared" si="681"/>
        <v>13091.440769230769</v>
      </c>
      <c r="BR687">
        <f t="shared" si="625"/>
        <v>13005.521800000002</v>
      </c>
      <c r="BS687">
        <f t="shared" si="687"/>
        <v>12635.883699999997</v>
      </c>
      <c r="BT687">
        <f t="shared" si="669"/>
        <v>12142.085000000003</v>
      </c>
      <c r="BU687">
        <f t="shared" si="649"/>
        <v>12967.681985949259</v>
      </c>
      <c r="BV687">
        <f t="shared" si="666"/>
        <v>12988.148041458653</v>
      </c>
      <c r="BW687">
        <f t="shared" si="678"/>
        <v>12994.150112701916</v>
      </c>
      <c r="BX687">
        <f t="shared" si="684"/>
        <v>13011.486627761644</v>
      </c>
      <c r="BY687">
        <f t="shared" si="628"/>
        <v>12935.814227511404</v>
      </c>
      <c r="BZ687">
        <f t="shared" si="631"/>
        <v>12693.218076829293</v>
      </c>
      <c r="CA687">
        <f t="shared" si="672"/>
        <v>12368.056067415608</v>
      </c>
    </row>
    <row r="688" spans="1:79" x14ac:dyDescent="0.45">
      <c r="A688" s="1">
        <v>41022</v>
      </c>
      <c r="B688">
        <v>571.70000000000005</v>
      </c>
      <c r="C688">
        <v>570.61</v>
      </c>
      <c r="D688">
        <v>576.66999999999996</v>
      </c>
      <c r="E688">
        <v>556.62</v>
      </c>
      <c r="F688">
        <v>34518900</v>
      </c>
      <c r="G688" s="6">
        <f t="shared" si="632"/>
        <v>581.81690431467553</v>
      </c>
      <c r="H688">
        <f t="shared" si="641"/>
        <v>1</v>
      </c>
      <c r="I688" s="3">
        <f t="shared" si="633"/>
        <v>2.233934866836491E-3</v>
      </c>
      <c r="J688">
        <f t="shared" si="634"/>
        <v>3.5070841350358498E-2</v>
      </c>
      <c r="K688">
        <f t="shared" si="650"/>
        <v>-8.8462612146653352E-3</v>
      </c>
      <c r="L688">
        <f t="shared" si="651"/>
        <v>-1.7388467470865636E-2</v>
      </c>
      <c r="M688">
        <f t="shared" si="635"/>
        <v>8.6933706489416007E-3</v>
      </c>
      <c r="N688">
        <f t="shared" si="636"/>
        <v>-6.6688104197990081E-2</v>
      </c>
      <c r="O688">
        <f t="shared" si="642"/>
        <v>-0.52589351237571247</v>
      </c>
      <c r="P688">
        <f t="shared" si="643"/>
        <v>580.21</v>
      </c>
      <c r="Q688">
        <f t="shared" si="652"/>
        <v>594.61500000000001</v>
      </c>
      <c r="R688">
        <f t="shared" si="673"/>
        <v>611.28749999999991</v>
      </c>
      <c r="S688">
        <f t="shared" si="679"/>
        <v>607.9988461538461</v>
      </c>
      <c r="T688">
        <f t="shared" si="623"/>
        <v>569.19039999999995</v>
      </c>
      <c r="U688">
        <f t="shared" si="685"/>
        <v>491.94609999999989</v>
      </c>
      <c r="V688">
        <f t="shared" si="667"/>
        <v>438.97125000000017</v>
      </c>
      <c r="W688">
        <f t="shared" si="647"/>
        <v>573.3417142410467</v>
      </c>
      <c r="X688">
        <f t="shared" si="659"/>
        <v>581.81690431467553</v>
      </c>
      <c r="Y688">
        <f t="shared" si="676"/>
        <v>597.32418410894843</v>
      </c>
      <c r="Z688">
        <f t="shared" si="682"/>
        <v>593.93940671288101</v>
      </c>
      <c r="AA688">
        <f t="shared" si="626"/>
        <v>566.97690710312531</v>
      </c>
      <c r="AB688">
        <f t="shared" si="629"/>
        <v>517.67211991049874</v>
      </c>
      <c r="AC688">
        <f t="shared" si="670"/>
        <v>460.89418058689159</v>
      </c>
      <c r="AD688" s="2">
        <v>1366.94</v>
      </c>
      <c r="AE688" s="2">
        <v>1378.53</v>
      </c>
      <c r="AF688" s="2">
        <v>1378.53</v>
      </c>
      <c r="AG688" s="2">
        <v>1358.79</v>
      </c>
      <c r="AH688" s="6">
        <f t="shared" si="660"/>
        <v>1379.6361368143639</v>
      </c>
      <c r="AI688">
        <f t="shared" si="661"/>
        <v>1</v>
      </c>
      <c r="AJ688" s="3">
        <f t="shared" si="637"/>
        <v>8.40750654682881E-3</v>
      </c>
      <c r="AK688">
        <f t="shared" si="638"/>
        <v>1.4441014236177161E-2</v>
      </c>
      <c r="AL688">
        <f t="shared" si="653"/>
        <v>-8.0175981539455079E-4</v>
      </c>
      <c r="AM688">
        <f t="shared" si="654"/>
        <v>-9.2025255613264467E-3</v>
      </c>
      <c r="AN688">
        <f t="shared" si="639"/>
        <v>8.4787920464686941E-3</v>
      </c>
      <c r="AO688">
        <f t="shared" si="644"/>
        <v>1381.02</v>
      </c>
      <c r="AP688">
        <f t="shared" si="655"/>
        <v>1380.5975000000001</v>
      </c>
      <c r="AQ688">
        <f t="shared" si="674"/>
        <v>1383.2941666666668</v>
      </c>
      <c r="AR688">
        <f t="shared" si="680"/>
        <v>1395.1357692307695</v>
      </c>
      <c r="AS688">
        <f t="shared" si="624"/>
        <v>1378.8682000000001</v>
      </c>
      <c r="AT688">
        <f t="shared" si="686"/>
        <v>1325.4945999999995</v>
      </c>
      <c r="AU688">
        <f t="shared" si="668"/>
        <v>1273.0025499999997</v>
      </c>
      <c r="AV688">
        <f t="shared" si="648"/>
        <v>1379.6361368143639</v>
      </c>
      <c r="AW688">
        <f t="shared" si="662"/>
        <v>1379.5254398137181</v>
      </c>
      <c r="AX688">
        <f t="shared" si="677"/>
        <v>1382.9806780483805</v>
      </c>
      <c r="AY688">
        <f t="shared" si="683"/>
        <v>1384.2842904132103</v>
      </c>
      <c r="AZ688">
        <f t="shared" si="627"/>
        <v>1371.4250899460285</v>
      </c>
      <c r="BA688">
        <f t="shared" si="630"/>
        <v>1339.0739040054686</v>
      </c>
      <c r="BB688">
        <f t="shared" si="671"/>
        <v>1303.2651951066002</v>
      </c>
      <c r="BC688" s="2">
        <v>12927.17</v>
      </c>
      <c r="BD688" s="2">
        <v>13028.2</v>
      </c>
      <c r="BE688" s="2">
        <v>13028.2</v>
      </c>
      <c r="BF688" s="2">
        <v>12845.58</v>
      </c>
      <c r="BG688" s="2">
        <f t="shared" si="663"/>
        <v>13007.39</v>
      </c>
      <c r="BH688">
        <f t="shared" si="645"/>
        <v>-1</v>
      </c>
      <c r="BI688" s="3">
        <f t="shared" si="640"/>
        <v>-7.8354411532197635E-3</v>
      </c>
      <c r="BJ688">
        <f t="shared" si="656"/>
        <v>1.4126835185117918E-2</v>
      </c>
      <c r="BK688">
        <f t="shared" si="664"/>
        <v>1.5998597720220053E-3</v>
      </c>
      <c r="BL688">
        <f t="shared" si="665"/>
        <v>-6.1672633787408044E-3</v>
      </c>
      <c r="BM688">
        <f t="shared" si="657"/>
        <v>7.8153223017876812E-3</v>
      </c>
      <c r="BN688">
        <f t="shared" si="646"/>
        <v>12996.605</v>
      </c>
      <c r="BO688">
        <f t="shared" si="658"/>
        <v>13007.39</v>
      </c>
      <c r="BP688">
        <f t="shared" si="675"/>
        <v>12970.199166666667</v>
      </c>
      <c r="BQ688">
        <f t="shared" si="681"/>
        <v>13083.261153846153</v>
      </c>
      <c r="BR688">
        <f t="shared" si="625"/>
        <v>13007.4956</v>
      </c>
      <c r="BS688">
        <f t="shared" si="687"/>
        <v>12653.009699999997</v>
      </c>
      <c r="BT688">
        <f t="shared" si="669"/>
        <v>12144.095050000002</v>
      </c>
      <c r="BU688">
        <f t="shared" si="649"/>
        <v>13058.459007025373</v>
      </c>
      <c r="BV688">
        <f t="shared" si="666"/>
        <v>13004.168824875193</v>
      </c>
      <c r="BW688">
        <f t="shared" si="678"/>
        <v>12999.388556901622</v>
      </c>
      <c r="BX688">
        <f t="shared" si="684"/>
        <v>13012.724655334856</v>
      </c>
      <c r="BY688">
        <f t="shared" si="628"/>
        <v>12939.437198981544</v>
      </c>
      <c r="BZ688">
        <f t="shared" si="631"/>
        <v>12699.851382238614</v>
      </c>
      <c r="CA688">
        <f t="shared" si="672"/>
        <v>12374.624663759731</v>
      </c>
    </row>
    <row r="689" spans="1:79" x14ac:dyDescent="0.45">
      <c r="A689" s="1">
        <v>41023</v>
      </c>
      <c r="B689">
        <v>560.28</v>
      </c>
      <c r="C689">
        <v>562.61</v>
      </c>
      <c r="D689">
        <v>567.69000000000005</v>
      </c>
      <c r="E689">
        <v>555</v>
      </c>
      <c r="F689">
        <v>38433900</v>
      </c>
      <c r="G689" s="6">
        <f t="shared" si="632"/>
        <v>573.20214258880526</v>
      </c>
      <c r="H689">
        <f t="shared" si="641"/>
        <v>1</v>
      </c>
      <c r="I689" s="3">
        <f t="shared" si="633"/>
        <v>1.9975511631974939E-2</v>
      </c>
      <c r="J689">
        <f t="shared" si="634"/>
        <v>2.2649389590918924E-2</v>
      </c>
      <c r="K689">
        <f t="shared" si="650"/>
        <v>-9.616402625276679E-3</v>
      </c>
      <c r="L689">
        <f t="shared" si="651"/>
        <v>-2.2543779286036566E-2</v>
      </c>
      <c r="M689">
        <f t="shared" si="635"/>
        <v>1.3225530092096956E-2</v>
      </c>
      <c r="N689">
        <f t="shared" si="636"/>
        <v>0.10186319889472575</v>
      </c>
      <c r="O689">
        <f t="shared" si="642"/>
        <v>0.22235105353727172</v>
      </c>
      <c r="P689">
        <f t="shared" si="643"/>
        <v>572.34</v>
      </c>
      <c r="Q689">
        <f t="shared" si="652"/>
        <v>585.11500000000001</v>
      </c>
      <c r="R689">
        <f t="shared" si="673"/>
        <v>606.90333333333331</v>
      </c>
      <c r="S689">
        <f t="shared" si="679"/>
        <v>607.4657692307693</v>
      </c>
      <c r="T689">
        <f t="shared" si="623"/>
        <v>570.76100000000008</v>
      </c>
      <c r="U689">
        <f t="shared" si="685"/>
        <v>493.90189999999978</v>
      </c>
      <c r="V689">
        <f t="shared" si="667"/>
        <v>440.04375000000016</v>
      </c>
      <c r="W689">
        <f t="shared" si="647"/>
        <v>553.74914287947661</v>
      </c>
      <c r="X689">
        <f t="shared" si="659"/>
        <v>573.20214258880526</v>
      </c>
      <c r="Y689">
        <f t="shared" si="676"/>
        <v>591.62507886141793</v>
      </c>
      <c r="Z689">
        <f t="shared" si="682"/>
        <v>591.44611732674173</v>
      </c>
      <c r="AA689">
        <f t="shared" si="626"/>
        <v>566.71428329515959</v>
      </c>
      <c r="AB689">
        <f t="shared" si="629"/>
        <v>518.51584030831066</v>
      </c>
      <c r="AC689">
        <f t="shared" si="670"/>
        <v>461.88309421289267</v>
      </c>
      <c r="AD689" s="2">
        <v>1371.97</v>
      </c>
      <c r="AE689" s="2">
        <v>1366.97</v>
      </c>
      <c r="AF689" s="2">
        <v>1375.57</v>
      </c>
      <c r="AG689" s="2">
        <v>1366.82</v>
      </c>
      <c r="AH689" s="6">
        <f t="shared" si="660"/>
        <v>1360.6369315928182</v>
      </c>
      <c r="AI689">
        <f t="shared" si="661"/>
        <v>-1</v>
      </c>
      <c r="AJ689" s="3">
        <f t="shared" si="637"/>
        <v>-3.6797518545071272E-3</v>
      </c>
      <c r="AK689">
        <f t="shared" si="638"/>
        <v>6.3776904742815074E-3</v>
      </c>
      <c r="AL689">
        <f t="shared" si="653"/>
        <v>1.0975057387058033E-2</v>
      </c>
      <c r="AM689">
        <f t="shared" si="654"/>
        <v>8.3292376857027287E-3</v>
      </c>
      <c r="AN689">
        <f t="shared" si="639"/>
        <v>2.6239640808471826E-3</v>
      </c>
      <c r="AO689">
        <f t="shared" si="644"/>
        <v>1377.7449999999999</v>
      </c>
      <c r="AP689">
        <f t="shared" si="655"/>
        <v>1382.8374999999999</v>
      </c>
      <c r="AQ689">
        <f t="shared" si="674"/>
        <v>1380.4141666666667</v>
      </c>
      <c r="AR689">
        <f t="shared" si="680"/>
        <v>1394.5342307692308</v>
      </c>
      <c r="AS689">
        <f t="shared" si="624"/>
        <v>1379.4394</v>
      </c>
      <c r="AT689">
        <f t="shared" si="686"/>
        <v>1327.6931999999997</v>
      </c>
      <c r="AU689">
        <f t="shared" si="668"/>
        <v>1273.1970999999994</v>
      </c>
      <c r="AV689">
        <f t="shared" si="648"/>
        <v>1360.6369315928182</v>
      </c>
      <c r="AW689">
        <f t="shared" si="662"/>
        <v>1374.5032638882308</v>
      </c>
      <c r="AX689">
        <f t="shared" si="677"/>
        <v>1380.517496810168</v>
      </c>
      <c r="AY689">
        <f t="shared" si="683"/>
        <v>1383.0017503826023</v>
      </c>
      <c r="AZ689">
        <f t="shared" si="627"/>
        <v>1371.2503805363804</v>
      </c>
      <c r="BA689">
        <f t="shared" si="630"/>
        <v>1339.6263019459543</v>
      </c>
      <c r="BB689">
        <f t="shared" si="671"/>
        <v>1303.899073762256</v>
      </c>
      <c r="BC689" s="2">
        <v>13001.56</v>
      </c>
      <c r="BD689" s="2">
        <v>12927.77</v>
      </c>
      <c r="BE689" s="2">
        <v>13050.3</v>
      </c>
      <c r="BF689" s="2">
        <v>12926.49</v>
      </c>
      <c r="BG689" s="2">
        <f t="shared" si="663"/>
        <v>13033.9925</v>
      </c>
      <c r="BH689">
        <f t="shared" si="645"/>
        <v>1</v>
      </c>
      <c r="BI689" s="3">
        <f t="shared" si="640"/>
        <v>5.7545464320496609E-3</v>
      </c>
      <c r="BJ689">
        <f t="shared" si="656"/>
        <v>9.5227034294345821E-3</v>
      </c>
      <c r="BK689">
        <f t="shared" si="664"/>
        <v>1.2511515562095791E-3</v>
      </c>
      <c r="BL689">
        <f t="shared" si="665"/>
        <v>-2.4883012630244187E-3</v>
      </c>
      <c r="BM689">
        <f t="shared" si="657"/>
        <v>3.7487809155208902E-3</v>
      </c>
      <c r="BN689">
        <f t="shared" si="646"/>
        <v>12996.34</v>
      </c>
      <c r="BO689">
        <f t="shared" si="658"/>
        <v>13033.9925</v>
      </c>
      <c r="BP689">
        <f t="shared" si="675"/>
        <v>12956.033333333333</v>
      </c>
      <c r="BQ689">
        <f t="shared" si="681"/>
        <v>13076.923846153844</v>
      </c>
      <c r="BR689">
        <f t="shared" si="625"/>
        <v>13010.371399999998</v>
      </c>
      <c r="BS689">
        <f t="shared" si="687"/>
        <v>12670.966999999997</v>
      </c>
      <c r="BT689">
        <f t="shared" si="669"/>
        <v>12146.094200000001</v>
      </c>
      <c r="BU689">
        <f t="shared" si="649"/>
        <v>12862.425496487314</v>
      </c>
      <c r="BV689">
        <f t="shared" si="666"/>
        <v>12973.609294925116</v>
      </c>
      <c r="BW689">
        <f t="shared" si="678"/>
        <v>12988.370317378296</v>
      </c>
      <c r="BX689">
        <f t="shared" si="684"/>
        <v>13006.431717902644</v>
      </c>
      <c r="BY689">
        <f t="shared" si="628"/>
        <v>12938.979661766582</v>
      </c>
      <c r="BZ689">
        <f t="shared" si="631"/>
        <v>12704.364622194285</v>
      </c>
      <c r="CA689">
        <f t="shared" si="672"/>
        <v>12380.128597453664</v>
      </c>
    </row>
    <row r="690" spans="1:79" x14ac:dyDescent="0.45">
      <c r="A690" s="1">
        <v>41024</v>
      </c>
      <c r="B690">
        <v>610</v>
      </c>
      <c r="C690">
        <v>615.64</v>
      </c>
      <c r="D690">
        <v>618</v>
      </c>
      <c r="E690">
        <v>606</v>
      </c>
      <c r="F690">
        <v>32349200</v>
      </c>
      <c r="G690" s="6">
        <f t="shared" si="632"/>
        <v>587.92128555328316</v>
      </c>
      <c r="H690">
        <f t="shared" si="641"/>
        <v>-1</v>
      </c>
      <c r="I690" s="3">
        <f t="shared" si="633"/>
        <v>-8.8741343613907384E-2</v>
      </c>
      <c r="J690">
        <f t="shared" si="634"/>
        <v>1.9672131147540985E-2</v>
      </c>
      <c r="K690">
        <f t="shared" si="650"/>
        <v>5.1161125112880131E-2</v>
      </c>
      <c r="L690">
        <f t="shared" si="651"/>
        <v>3.755386135737359E-2</v>
      </c>
      <c r="M690">
        <f t="shared" si="635"/>
        <v>1.3114754098360656E-2</v>
      </c>
      <c r="N690">
        <f t="shared" si="636"/>
        <v>-0.18809429599495506</v>
      </c>
      <c r="O690">
        <f t="shared" si="642"/>
        <v>-0.10458653753151886</v>
      </c>
      <c r="P690">
        <f t="shared" si="643"/>
        <v>565.99</v>
      </c>
      <c r="Q690">
        <f t="shared" si="652"/>
        <v>573.1</v>
      </c>
      <c r="R690">
        <f t="shared" si="673"/>
        <v>600.78666666666675</v>
      </c>
      <c r="S690">
        <f t="shared" si="679"/>
        <v>606.49307692307696</v>
      </c>
      <c r="T690">
        <f t="shared" si="623"/>
        <v>572.09820000000002</v>
      </c>
      <c r="U690">
        <f t="shared" si="685"/>
        <v>495.77269999999982</v>
      </c>
      <c r="V690">
        <f t="shared" si="667"/>
        <v>441.04660000000013</v>
      </c>
      <c r="W690">
        <f t="shared" si="647"/>
        <v>638.12542856026175</v>
      </c>
      <c r="X690">
        <f t="shared" si="659"/>
        <v>587.92128555328316</v>
      </c>
      <c r="Y690">
        <f t="shared" si="676"/>
        <v>594.45198980581517</v>
      </c>
      <c r="Z690">
        <f t="shared" si="682"/>
        <v>592.82047900624229</v>
      </c>
      <c r="AA690">
        <f t="shared" si="626"/>
        <v>568.41176238162393</v>
      </c>
      <c r="AB690">
        <f t="shared" si="629"/>
        <v>520.32740782695794</v>
      </c>
      <c r="AC690">
        <f t="shared" si="670"/>
        <v>463.35689427047583</v>
      </c>
      <c r="AD690" s="2">
        <v>1390.69</v>
      </c>
      <c r="AE690" s="2">
        <v>1372.11</v>
      </c>
      <c r="AF690" s="2">
        <v>1391.37</v>
      </c>
      <c r="AG690" s="2">
        <v>1372.11</v>
      </c>
      <c r="AH690" s="6">
        <f t="shared" si="660"/>
        <v>1377.8465342035906</v>
      </c>
      <c r="AI690">
        <f t="shared" si="661"/>
        <v>-1</v>
      </c>
      <c r="AJ690" s="3">
        <f t="shared" si="637"/>
        <v>-1.3644613220405714E-2</v>
      </c>
      <c r="AK690">
        <f t="shared" si="638"/>
        <v>1.3849240305172246E-2</v>
      </c>
      <c r="AL690">
        <f t="shared" si="653"/>
        <v>9.8149289203865921E-3</v>
      </c>
      <c r="AM690">
        <f t="shared" si="654"/>
        <v>9.3214051620292195E-3</v>
      </c>
      <c r="AN690">
        <f t="shared" si="639"/>
        <v>4.8896590900907911E-4</v>
      </c>
      <c r="AO690">
        <f t="shared" si="644"/>
        <v>1372.75</v>
      </c>
      <c r="AP690">
        <f t="shared" si="655"/>
        <v>1376.885</v>
      </c>
      <c r="AQ690">
        <f t="shared" si="674"/>
        <v>1377.7625</v>
      </c>
      <c r="AR690">
        <f t="shared" si="680"/>
        <v>1393.1657692307692</v>
      </c>
      <c r="AS690">
        <f t="shared" si="624"/>
        <v>1379.7546</v>
      </c>
      <c r="AT690">
        <f t="shared" si="686"/>
        <v>1329.4372999999998</v>
      </c>
      <c r="AU690">
        <f t="shared" si="668"/>
        <v>1273.2699999999995</v>
      </c>
      <c r="AV690">
        <f t="shared" si="648"/>
        <v>1377.8465342035906</v>
      </c>
      <c r="AW690">
        <f t="shared" si="662"/>
        <v>1373.5459583329384</v>
      </c>
      <c r="AX690">
        <f t="shared" si="677"/>
        <v>1379.2240357624498</v>
      </c>
      <c r="AY690">
        <f t="shared" si="683"/>
        <v>1382.1949540579651</v>
      </c>
      <c r="AZ690">
        <f t="shared" si="627"/>
        <v>1371.2840911035812</v>
      </c>
      <c r="BA690">
        <f t="shared" si="630"/>
        <v>1340.269543491579</v>
      </c>
      <c r="BB690">
        <f t="shared" si="671"/>
        <v>1304.5777894462137</v>
      </c>
      <c r="BC690" s="2">
        <v>13090.72</v>
      </c>
      <c r="BD690" s="2">
        <v>12997.69</v>
      </c>
      <c r="BE690" s="2">
        <v>13105.7</v>
      </c>
      <c r="BF690" s="2">
        <v>12993.6</v>
      </c>
      <c r="BG690" s="2">
        <f t="shared" si="663"/>
        <v>12987.295000000002</v>
      </c>
      <c r="BH690">
        <f t="shared" si="645"/>
        <v>1</v>
      </c>
      <c r="BI690" s="3">
        <f t="shared" si="640"/>
        <v>6.8576386218269086E-3</v>
      </c>
      <c r="BJ690">
        <f t="shared" si="656"/>
        <v>8.5633181368175593E-3</v>
      </c>
      <c r="BK690">
        <f t="shared" si="664"/>
        <v>9.1169870246266688E-3</v>
      </c>
      <c r="BL690">
        <f t="shared" si="665"/>
        <v>7.963552071466571E-3</v>
      </c>
      <c r="BM690">
        <f t="shared" si="657"/>
        <v>1.1443220846524395E-3</v>
      </c>
      <c r="BN690">
        <f t="shared" si="646"/>
        <v>12977.985000000001</v>
      </c>
      <c r="BO690">
        <f t="shared" si="658"/>
        <v>12987.295000000002</v>
      </c>
      <c r="BP690">
        <f t="shared" si="675"/>
        <v>12944.415833333333</v>
      </c>
      <c r="BQ690">
        <f t="shared" si="681"/>
        <v>13064.395384615385</v>
      </c>
      <c r="BR690">
        <f t="shared" si="625"/>
        <v>13011.1358</v>
      </c>
      <c r="BS690">
        <f t="shared" si="687"/>
        <v>12685.014599999997</v>
      </c>
      <c r="BT690">
        <f t="shared" si="669"/>
        <v>12147.143550000004</v>
      </c>
      <c r="BU690">
        <f t="shared" si="649"/>
        <v>13065.322251756344</v>
      </c>
      <c r="BV690">
        <f t="shared" si="666"/>
        <v>12983.24157695507</v>
      </c>
      <c r="BW690">
        <f t="shared" si="678"/>
        <v>12989.804114704712</v>
      </c>
      <c r="BX690">
        <f t="shared" si="684"/>
        <v>13005.78418324319</v>
      </c>
      <c r="BY690">
        <f t="shared" si="628"/>
        <v>12941.282027971814</v>
      </c>
      <c r="BZ690">
        <f t="shared" si="631"/>
        <v>12710.173045517171</v>
      </c>
      <c r="CA690">
        <f t="shared" si="672"/>
        <v>12386.27348703124</v>
      </c>
    </row>
    <row r="691" spans="1:79" x14ac:dyDescent="0.45">
      <c r="A691" s="1">
        <v>41025</v>
      </c>
      <c r="B691">
        <v>607.70000000000005</v>
      </c>
      <c r="C691">
        <v>614.27</v>
      </c>
      <c r="D691">
        <v>614.69000000000005</v>
      </c>
      <c r="E691">
        <v>602.13</v>
      </c>
      <c r="F691">
        <v>19145300</v>
      </c>
      <c r="G691" s="6">
        <f t="shared" si="632"/>
        <v>595.83277133196987</v>
      </c>
      <c r="H691">
        <f t="shared" si="641"/>
        <v>1</v>
      </c>
      <c r="I691" s="3">
        <f t="shared" si="633"/>
        <v>3.7704918032786141E-3</v>
      </c>
      <c r="J691">
        <f t="shared" si="634"/>
        <v>2.066809280895188E-2</v>
      </c>
      <c r="K691">
        <f t="shared" si="650"/>
        <v>3.1648525518116949E-2</v>
      </c>
      <c r="L691">
        <f t="shared" si="651"/>
        <v>1.9917045921293109E-2</v>
      </c>
      <c r="M691">
        <f t="shared" si="635"/>
        <v>1.1502386045746271E-2</v>
      </c>
      <c r="N691">
        <f t="shared" si="636"/>
        <v>-0.68966796028268029</v>
      </c>
      <c r="O691">
        <f t="shared" si="642"/>
        <v>-2.9968178890723684E-2</v>
      </c>
      <c r="P691">
        <f t="shared" si="643"/>
        <v>585.14</v>
      </c>
      <c r="Q691">
        <f t="shared" si="652"/>
        <v>578.74</v>
      </c>
      <c r="R691">
        <f t="shared" si="673"/>
        <v>598.6008333333333</v>
      </c>
      <c r="S691">
        <f t="shared" si="679"/>
        <v>606.83538461538478</v>
      </c>
      <c r="T691">
        <f t="shared" si="623"/>
        <v>574.24619999999993</v>
      </c>
      <c r="U691">
        <f t="shared" si="685"/>
        <v>498.05069999999984</v>
      </c>
      <c r="V691">
        <f t="shared" si="667"/>
        <v>442.3266000000001</v>
      </c>
      <c r="W691">
        <f t="shared" si="647"/>
        <v>592.48728571986919</v>
      </c>
      <c r="X691">
        <f t="shared" si="659"/>
        <v>595.83277133196987</v>
      </c>
      <c r="Y691">
        <f t="shared" si="676"/>
        <v>596.49014522030518</v>
      </c>
      <c r="Z691">
        <f t="shared" si="682"/>
        <v>593.92266574652069</v>
      </c>
      <c r="AA691">
        <f t="shared" si="626"/>
        <v>569.95247758234461</v>
      </c>
      <c r="AB691">
        <f t="shared" si="629"/>
        <v>522.05755816701821</v>
      </c>
      <c r="AC691">
        <f t="shared" si="670"/>
        <v>464.79314407872982</v>
      </c>
      <c r="AD691" s="2">
        <v>1399.98</v>
      </c>
      <c r="AE691" s="2">
        <v>1390.64</v>
      </c>
      <c r="AF691" s="2">
        <v>1402.09</v>
      </c>
      <c r="AG691" s="2">
        <v>1387.28</v>
      </c>
      <c r="AH691" s="6">
        <f t="shared" si="660"/>
        <v>1397.0367328982047</v>
      </c>
      <c r="AI691">
        <f t="shared" si="661"/>
        <v>-1</v>
      </c>
      <c r="AJ691" s="3">
        <f t="shared" si="637"/>
        <v>-6.6801371980815018E-3</v>
      </c>
      <c r="AK691">
        <f t="shared" si="638"/>
        <v>1.0578722553179293E-2</v>
      </c>
      <c r="AL691">
        <f t="shared" si="653"/>
        <v>3.6171325941530609E-3</v>
      </c>
      <c r="AM691">
        <f t="shared" si="654"/>
        <v>2.1067929228241427E-3</v>
      </c>
      <c r="AN691">
        <f t="shared" si="639"/>
        <v>1.5071643880626151E-3</v>
      </c>
      <c r="AO691">
        <f t="shared" si="644"/>
        <v>1369.54</v>
      </c>
      <c r="AP691">
        <f t="shared" si="655"/>
        <v>1373.6424999999999</v>
      </c>
      <c r="AQ691">
        <f t="shared" si="674"/>
        <v>1375.6508333333334</v>
      </c>
      <c r="AR691">
        <f t="shared" si="680"/>
        <v>1391.9326923076924</v>
      </c>
      <c r="AS691">
        <f t="shared" si="624"/>
        <v>1380.3355999999999</v>
      </c>
      <c r="AT691">
        <f t="shared" si="686"/>
        <v>1331.1911999999998</v>
      </c>
      <c r="AU691">
        <f t="shared" si="668"/>
        <v>1273.4139999999993</v>
      </c>
      <c r="AV691">
        <f t="shared" si="648"/>
        <v>1397.0367328982047</v>
      </c>
      <c r="AW691">
        <f t="shared" si="662"/>
        <v>1380.3835749997631</v>
      </c>
      <c r="AX691">
        <f t="shared" si="677"/>
        <v>1380.9803379528421</v>
      </c>
      <c r="AY691">
        <f t="shared" si="683"/>
        <v>1382.8205130166343</v>
      </c>
      <c r="AZ691">
        <f t="shared" si="627"/>
        <v>1372.0431463544212</v>
      </c>
      <c r="BA691">
        <f t="shared" si="630"/>
        <v>1341.266978273924</v>
      </c>
      <c r="BB691">
        <f t="shared" si="671"/>
        <v>1305.4341298497341</v>
      </c>
      <c r="BC691" s="2">
        <v>13204.62</v>
      </c>
      <c r="BD691" s="2">
        <v>13090.11</v>
      </c>
      <c r="BE691" s="2">
        <v>13227.82</v>
      </c>
      <c r="BF691" s="2">
        <v>13075.96</v>
      </c>
      <c r="BG691" s="2">
        <f t="shared" si="663"/>
        <v>12979.535</v>
      </c>
      <c r="BH691">
        <f t="shared" si="645"/>
        <v>1</v>
      </c>
      <c r="BI691" s="3">
        <f t="shared" si="640"/>
        <v>8.7008201229574426E-3</v>
      </c>
      <c r="BJ691">
        <f t="shared" si="656"/>
        <v>1.1500520272450141E-2</v>
      </c>
      <c r="BK691">
        <f t="shared" si="664"/>
        <v>1.9128959550553996E-2</v>
      </c>
      <c r="BL691">
        <f t="shared" si="665"/>
        <v>1.7341530339877426E-2</v>
      </c>
      <c r="BM691">
        <f t="shared" si="657"/>
        <v>1.756960821288224E-3</v>
      </c>
      <c r="BN691">
        <f t="shared" si="646"/>
        <v>12962.73</v>
      </c>
      <c r="BO691">
        <f t="shared" si="658"/>
        <v>12979.535</v>
      </c>
      <c r="BP691">
        <f t="shared" si="675"/>
        <v>12939.425833333333</v>
      </c>
      <c r="BQ691">
        <f t="shared" si="681"/>
        <v>13055.385769230772</v>
      </c>
      <c r="BR691">
        <f t="shared" si="625"/>
        <v>13015.107399999997</v>
      </c>
      <c r="BS691">
        <f t="shared" si="687"/>
        <v>12699.398799999997</v>
      </c>
      <c r="BT691">
        <f t="shared" si="669"/>
        <v>12148.853150000004</v>
      </c>
      <c r="BU691">
        <f t="shared" si="649"/>
        <v>13102.503874121829</v>
      </c>
      <c r="BV691">
        <f t="shared" si="666"/>
        <v>13025.988946173042</v>
      </c>
      <c r="BW691">
        <f t="shared" si="678"/>
        <v>13005.235789365524</v>
      </c>
      <c r="BX691">
        <f t="shared" si="684"/>
        <v>13012.03054003999</v>
      </c>
      <c r="BY691">
        <f t="shared" si="628"/>
        <v>12947.118419031744</v>
      </c>
      <c r="BZ691">
        <f t="shared" si="631"/>
        <v>12717.696549566335</v>
      </c>
      <c r="CA691">
        <f t="shared" si="672"/>
        <v>12393.276835418988</v>
      </c>
    </row>
    <row r="692" spans="1:79" x14ac:dyDescent="0.45">
      <c r="A692" s="1">
        <v>41026</v>
      </c>
      <c r="B692">
        <v>603</v>
      </c>
      <c r="C692">
        <v>605.07000000000005</v>
      </c>
      <c r="D692">
        <v>606.17999999999995</v>
      </c>
      <c r="E692">
        <v>600.5</v>
      </c>
      <c r="F692">
        <v>14525800</v>
      </c>
      <c r="G692" s="6">
        <f t="shared" si="632"/>
        <v>598.69966279918197</v>
      </c>
      <c r="H692">
        <f t="shared" si="641"/>
        <v>1</v>
      </c>
      <c r="I692" s="3">
        <f t="shared" si="633"/>
        <v>7.7340793154517772E-3</v>
      </c>
      <c r="J692">
        <f t="shared" si="634"/>
        <v>9.4195688225538147E-3</v>
      </c>
      <c r="K692">
        <f t="shared" si="650"/>
        <v>1.2494306687670655E-2</v>
      </c>
      <c r="L692">
        <f t="shared" si="651"/>
        <v>7.1827954281986454E-3</v>
      </c>
      <c r="M692">
        <f t="shared" si="635"/>
        <v>5.2736318407959372E-3</v>
      </c>
      <c r="N692">
        <f t="shared" si="636"/>
        <v>-0.31802034999793471</v>
      </c>
      <c r="O692">
        <f t="shared" si="642"/>
        <v>-2.9619390151023314E-2</v>
      </c>
      <c r="P692">
        <f t="shared" si="643"/>
        <v>608.85</v>
      </c>
      <c r="Q692">
        <f t="shared" si="652"/>
        <v>587.42000000000007</v>
      </c>
      <c r="R692">
        <f t="shared" si="673"/>
        <v>596.87249999999983</v>
      </c>
      <c r="S692">
        <f t="shared" si="679"/>
        <v>606.90230769230777</v>
      </c>
      <c r="T692">
        <f t="shared" si="623"/>
        <v>576.21100000000001</v>
      </c>
      <c r="U692">
        <f t="shared" si="685"/>
        <v>500.24839999999983</v>
      </c>
      <c r="V692">
        <f t="shared" si="667"/>
        <v>443.59635000000009</v>
      </c>
      <c r="W692">
        <f t="shared" si="647"/>
        <v>608.25635714006535</v>
      </c>
      <c r="X692">
        <f t="shared" si="659"/>
        <v>598.69966279918197</v>
      </c>
      <c r="Y692">
        <f t="shared" si="676"/>
        <v>597.49166134025825</v>
      </c>
      <c r="Z692">
        <f t="shared" si="682"/>
        <v>594.59506087640807</v>
      </c>
      <c r="AA692">
        <f t="shared" si="626"/>
        <v>571.24845885362527</v>
      </c>
      <c r="AB692">
        <f t="shared" si="629"/>
        <v>523.66037879737428</v>
      </c>
      <c r="AC692">
        <f t="shared" si="670"/>
        <v>466.16833667496138</v>
      </c>
      <c r="AD692" s="2">
        <v>1403.36</v>
      </c>
      <c r="AE692" s="2">
        <v>1400.19</v>
      </c>
      <c r="AF692" s="2">
        <v>1406.64</v>
      </c>
      <c r="AG692" s="2">
        <v>1397.31</v>
      </c>
      <c r="AH692" s="6">
        <f t="shared" si="660"/>
        <v>1401.7666335508977</v>
      </c>
      <c r="AI692">
        <f t="shared" si="661"/>
        <v>-1</v>
      </c>
      <c r="AJ692" s="3">
        <f t="shared" si="637"/>
        <v>-2.4143202045742666E-3</v>
      </c>
      <c r="AK692">
        <f t="shared" si="638"/>
        <v>6.6483297229507432E-3</v>
      </c>
      <c r="AL692">
        <f t="shared" si="653"/>
        <v>3.4765889931031996E-3</v>
      </c>
      <c r="AM692">
        <f t="shared" si="654"/>
        <v>1.1366845314800559E-3</v>
      </c>
      <c r="AN692">
        <f t="shared" si="639"/>
        <v>2.3372477482614586E-3</v>
      </c>
      <c r="AO692">
        <f t="shared" si="644"/>
        <v>1381.375</v>
      </c>
      <c r="AP692">
        <f t="shared" si="655"/>
        <v>1377.0625</v>
      </c>
      <c r="AQ692">
        <f t="shared" si="674"/>
        <v>1376.3558333333333</v>
      </c>
      <c r="AR692">
        <f t="shared" si="680"/>
        <v>1391.2038461538459</v>
      </c>
      <c r="AS692">
        <f t="shared" si="624"/>
        <v>1381.1223999999995</v>
      </c>
      <c r="AT692">
        <f t="shared" si="686"/>
        <v>1332.6284999999998</v>
      </c>
      <c r="AU692">
        <f t="shared" si="668"/>
        <v>1273.7691499999994</v>
      </c>
      <c r="AV692">
        <f t="shared" si="648"/>
        <v>1401.7666335508977</v>
      </c>
      <c r="AW692">
        <f t="shared" si="662"/>
        <v>1388.3061449998579</v>
      </c>
      <c r="AX692">
        <f t="shared" si="677"/>
        <v>1383.9356705754817</v>
      </c>
      <c r="AY692">
        <f t="shared" si="683"/>
        <v>1384.1071416820689</v>
      </c>
      <c r="AZ692">
        <f t="shared" si="627"/>
        <v>1373.1469445366008</v>
      </c>
      <c r="BA692">
        <f t="shared" si="630"/>
        <v>1342.4337707833513</v>
      </c>
      <c r="BB692">
        <f t="shared" si="671"/>
        <v>1306.3769743288412</v>
      </c>
      <c r="BC692" s="2">
        <v>13228.31</v>
      </c>
      <c r="BD692" s="2">
        <v>13204.7</v>
      </c>
      <c r="BE692" s="2">
        <v>13266.68</v>
      </c>
      <c r="BF692" s="2">
        <v>13192.21</v>
      </c>
      <c r="BG692" s="2">
        <f t="shared" si="663"/>
        <v>13010.942500000001</v>
      </c>
      <c r="BH692">
        <f t="shared" si="645"/>
        <v>1</v>
      </c>
      <c r="BI692" s="3">
        <f t="shared" si="640"/>
        <v>1.7940690455309346E-3</v>
      </c>
      <c r="BJ692">
        <f t="shared" si="656"/>
        <v>5.6295928958424142E-3</v>
      </c>
      <c r="BK692">
        <f t="shared" si="664"/>
        <v>1.9655570685982147E-2</v>
      </c>
      <c r="BL692">
        <f t="shared" si="665"/>
        <v>1.6706514535745468E-2</v>
      </c>
      <c r="BM692">
        <f t="shared" si="657"/>
        <v>2.9005972796223253E-3</v>
      </c>
      <c r="BN692">
        <f t="shared" si="646"/>
        <v>13043.900000000001</v>
      </c>
      <c r="BO692">
        <f t="shared" si="658"/>
        <v>13010.942500000001</v>
      </c>
      <c r="BP692">
        <f t="shared" si="675"/>
        <v>12952.814999999997</v>
      </c>
      <c r="BQ692">
        <f t="shared" si="681"/>
        <v>13049.680384615387</v>
      </c>
      <c r="BR692">
        <f t="shared" si="625"/>
        <v>13019.474199999999</v>
      </c>
      <c r="BS692">
        <f t="shared" si="687"/>
        <v>12709.837799999996</v>
      </c>
      <c r="BT692">
        <f t="shared" si="669"/>
        <v>12151.776400000001</v>
      </c>
      <c r="BU692">
        <f t="shared" si="649"/>
        <v>13255.798062939088</v>
      </c>
      <c r="BV692">
        <f t="shared" si="666"/>
        <v>13097.473367703826</v>
      </c>
      <c r="BW692">
        <f t="shared" si="678"/>
        <v>13035.922591001598</v>
      </c>
      <c r="BX692">
        <f t="shared" si="684"/>
        <v>13026.30235188888</v>
      </c>
      <c r="BY692">
        <f t="shared" si="628"/>
        <v>12957.219657501088</v>
      </c>
      <c r="BZ692">
        <f t="shared" si="631"/>
        <v>12727.34018224819</v>
      </c>
      <c r="CA692">
        <f t="shared" si="672"/>
        <v>12401.350697753127</v>
      </c>
    </row>
    <row r="693" spans="1:79" x14ac:dyDescent="0.45">
      <c r="A693" s="1">
        <v>41029</v>
      </c>
      <c r="B693">
        <v>583.98</v>
      </c>
      <c r="C693">
        <v>597.79999999999995</v>
      </c>
      <c r="D693">
        <v>598.4</v>
      </c>
      <c r="E693">
        <v>583</v>
      </c>
      <c r="F693">
        <v>18076600</v>
      </c>
      <c r="G693" s="6">
        <f t="shared" si="632"/>
        <v>592.81179767950914</v>
      </c>
      <c r="H693">
        <f t="shared" si="641"/>
        <v>1</v>
      </c>
      <c r="I693" s="3">
        <f t="shared" si="633"/>
        <v>3.1542288557213902E-2</v>
      </c>
      <c r="J693">
        <f t="shared" si="634"/>
        <v>2.637076612212743E-2</v>
      </c>
      <c r="K693">
        <f t="shared" si="650"/>
        <v>9.4266044339285857E-3</v>
      </c>
      <c r="L693">
        <f t="shared" si="651"/>
        <v>-1.4898147631474505E-2</v>
      </c>
      <c r="M693">
        <f t="shared" si="635"/>
        <v>2.4692626459810196E-2</v>
      </c>
      <c r="N693">
        <f t="shared" si="636"/>
        <v>0.19643074471969285</v>
      </c>
      <c r="O693">
        <f t="shared" si="642"/>
        <v>0.13424968764313641</v>
      </c>
      <c r="P693">
        <f t="shared" si="643"/>
        <v>605.35</v>
      </c>
      <c r="Q693">
        <f t="shared" si="652"/>
        <v>595.245</v>
      </c>
      <c r="R693">
        <f t="shared" si="673"/>
        <v>594.93916666666667</v>
      </c>
      <c r="S693">
        <f t="shared" si="679"/>
        <v>606.9215384615386</v>
      </c>
      <c r="T693">
        <f t="shared" si="623"/>
        <v>578.31759999999997</v>
      </c>
      <c r="U693">
        <f t="shared" si="685"/>
        <v>502.38139999999987</v>
      </c>
      <c r="V693">
        <f t="shared" si="667"/>
        <v>444.82125000000013</v>
      </c>
      <c r="W693">
        <f t="shared" si="647"/>
        <v>571.84182142996735</v>
      </c>
      <c r="X693">
        <f t="shared" si="659"/>
        <v>592.81179767950914</v>
      </c>
      <c r="Y693">
        <f t="shared" si="676"/>
        <v>595.4129442109878</v>
      </c>
      <c r="Z693">
        <f t="shared" si="682"/>
        <v>593.80876007074824</v>
      </c>
      <c r="AA693">
        <f t="shared" si="626"/>
        <v>571.74773497701256</v>
      </c>
      <c r="AB693">
        <f t="shared" si="629"/>
        <v>524.85482674198067</v>
      </c>
      <c r="AC693">
        <f t="shared" si="670"/>
        <v>467.34059203142942</v>
      </c>
      <c r="AD693" s="2">
        <v>1397.91</v>
      </c>
      <c r="AE693" s="2">
        <v>1403.26</v>
      </c>
      <c r="AF693" s="2">
        <v>1403.26</v>
      </c>
      <c r="AG693" s="2">
        <v>1394</v>
      </c>
      <c r="AH693" s="6">
        <f t="shared" si="660"/>
        <v>1404.0066832245511</v>
      </c>
      <c r="AI693">
        <f t="shared" si="661"/>
        <v>1</v>
      </c>
      <c r="AJ693" s="3">
        <f t="shared" si="637"/>
        <v>3.8835366548852887E-3</v>
      </c>
      <c r="AK693">
        <f t="shared" si="638"/>
        <v>6.624174660743532E-3</v>
      </c>
      <c r="AL693">
        <f t="shared" si="653"/>
        <v>-5.3182312696421308E-4</v>
      </c>
      <c r="AM693">
        <f t="shared" si="654"/>
        <v>-4.34234629891428E-3</v>
      </c>
      <c r="AN693">
        <f t="shared" si="639"/>
        <v>3.8271419476217415E-3</v>
      </c>
      <c r="AO693">
        <f t="shared" si="644"/>
        <v>1395.415</v>
      </c>
      <c r="AP693">
        <f t="shared" si="655"/>
        <v>1382.4775</v>
      </c>
      <c r="AQ693">
        <f t="shared" si="674"/>
        <v>1379.7899999999997</v>
      </c>
      <c r="AR693">
        <f t="shared" si="680"/>
        <v>1390.9988461538462</v>
      </c>
      <c r="AS693">
        <f t="shared" si="624"/>
        <v>1382.1157999999998</v>
      </c>
      <c r="AT693">
        <f t="shared" si="686"/>
        <v>1334.1700999999998</v>
      </c>
      <c r="AU693">
        <f t="shared" si="668"/>
        <v>1274.1978499999996</v>
      </c>
      <c r="AV693">
        <f t="shared" si="648"/>
        <v>1404.0066832245511</v>
      </c>
      <c r="AW693">
        <f t="shared" si="662"/>
        <v>1394.2876869999147</v>
      </c>
      <c r="AX693">
        <f t="shared" si="677"/>
        <v>1386.9086443330998</v>
      </c>
      <c r="AY693">
        <f t="shared" si="683"/>
        <v>1385.5258719278415</v>
      </c>
      <c r="AZ693">
        <f t="shared" si="627"/>
        <v>1374.3278486724205</v>
      </c>
      <c r="BA693">
        <f t="shared" si="630"/>
        <v>1343.6382505698195</v>
      </c>
      <c r="BB693">
        <f t="shared" si="671"/>
        <v>1307.3409845345245</v>
      </c>
      <c r="BC693" s="2">
        <v>13213.63</v>
      </c>
      <c r="BD693" s="2">
        <v>13228.31</v>
      </c>
      <c r="BE693" s="2">
        <v>13228.76</v>
      </c>
      <c r="BF693" s="2">
        <v>13176.01</v>
      </c>
      <c r="BG693" s="2">
        <f t="shared" si="663"/>
        <v>13055.067500000001</v>
      </c>
      <c r="BH693">
        <f t="shared" si="645"/>
        <v>-1</v>
      </c>
      <c r="BI693" s="3">
        <f t="shared" si="640"/>
        <v>-1.109741153631892E-3</v>
      </c>
      <c r="BJ693">
        <f t="shared" si="656"/>
        <v>3.9920899858706506E-3</v>
      </c>
      <c r="BK693">
        <f t="shared" si="664"/>
        <v>1.3304603748697522E-2</v>
      </c>
      <c r="BL693">
        <f t="shared" si="665"/>
        <v>1.2145666807161139E-2</v>
      </c>
      <c r="BM693">
        <f t="shared" si="657"/>
        <v>1.145029791208095E-3</v>
      </c>
      <c r="BN693">
        <f t="shared" si="646"/>
        <v>13147.405000000001</v>
      </c>
      <c r="BO693">
        <f t="shared" si="658"/>
        <v>13055.067500000001</v>
      </c>
      <c r="BP693">
        <f t="shared" si="675"/>
        <v>12993.463333333333</v>
      </c>
      <c r="BQ693">
        <f t="shared" si="681"/>
        <v>13050.984615384619</v>
      </c>
      <c r="BR693">
        <f t="shared" si="625"/>
        <v>13026.275199999998</v>
      </c>
      <c r="BS693">
        <f t="shared" si="687"/>
        <v>12721.661099999996</v>
      </c>
      <c r="BT693">
        <f t="shared" si="669"/>
        <v>12155.563250000005</v>
      </c>
      <c r="BU693">
        <f t="shared" si="649"/>
        <v>13214.565968530456</v>
      </c>
      <c r="BV693">
        <f t="shared" si="666"/>
        <v>13149.808020622295</v>
      </c>
      <c r="BW693">
        <f t="shared" si="678"/>
        <v>13065.520653924428</v>
      </c>
      <c r="BX693">
        <f t="shared" si="684"/>
        <v>13041.265881378593</v>
      </c>
      <c r="BY693">
        <f t="shared" si="628"/>
        <v>12967.850651324574</v>
      </c>
      <c r="BZ693">
        <f t="shared" si="631"/>
        <v>12737.260376659116</v>
      </c>
      <c r="CA693">
        <f t="shared" si="672"/>
        <v>12409.579148521752</v>
      </c>
    </row>
    <row r="694" spans="1:79" x14ac:dyDescent="0.45">
      <c r="A694" s="1">
        <v>41030</v>
      </c>
      <c r="B694">
        <v>582.13</v>
      </c>
      <c r="C694">
        <v>584.9</v>
      </c>
      <c r="D694">
        <v>596.76</v>
      </c>
      <c r="E694">
        <v>581.23</v>
      </c>
      <c r="F694">
        <v>21821400</v>
      </c>
      <c r="G694" s="6">
        <f t="shared" si="632"/>
        <v>588.53907860770551</v>
      </c>
      <c r="H694">
        <f t="shared" si="641"/>
        <v>1</v>
      </c>
      <c r="I694" s="3">
        <f t="shared" si="633"/>
        <v>3.1679167094763906E-3</v>
      </c>
      <c r="J694">
        <f t="shared" si="634"/>
        <v>2.667788981842539E-2</v>
      </c>
      <c r="K694">
        <f t="shared" si="650"/>
        <v>1.3968352639798442E-2</v>
      </c>
      <c r="L694">
        <f t="shared" si="651"/>
        <v>-1.0889809769076561E-2</v>
      </c>
      <c r="M694">
        <f t="shared" si="635"/>
        <v>2.5131843402676369E-2</v>
      </c>
      <c r="N694">
        <f t="shared" si="636"/>
        <v>0.17161135399195285</v>
      </c>
      <c r="O694">
        <f t="shared" si="642"/>
        <v>0.1554552726137011</v>
      </c>
      <c r="P694">
        <f t="shared" si="643"/>
        <v>593.49</v>
      </c>
      <c r="Q694">
        <f t="shared" si="652"/>
        <v>601.17000000000007</v>
      </c>
      <c r="R694">
        <f t="shared" si="673"/>
        <v>591.70666666666659</v>
      </c>
      <c r="S694">
        <f t="shared" si="679"/>
        <v>606.33076923076919</v>
      </c>
      <c r="T694">
        <f t="shared" si="623"/>
        <v>579.95299999999997</v>
      </c>
      <c r="U694">
        <f t="shared" si="685"/>
        <v>504.29109999999986</v>
      </c>
      <c r="V694">
        <f t="shared" si="667"/>
        <v>445.95230000000009</v>
      </c>
      <c r="W694">
        <f t="shared" si="647"/>
        <v>587.27408928501632</v>
      </c>
      <c r="X694">
        <f t="shared" si="659"/>
        <v>588.53907860770551</v>
      </c>
      <c r="Y694">
        <f t="shared" si="676"/>
        <v>593.36941433237428</v>
      </c>
      <c r="Z694">
        <f t="shared" si="682"/>
        <v>592.94366673217428</v>
      </c>
      <c r="AA694">
        <f t="shared" si="626"/>
        <v>572.15488262497286</v>
      </c>
      <c r="AB694">
        <f t="shared" si="629"/>
        <v>525.98898858867415</v>
      </c>
      <c r="AC694">
        <f t="shared" si="670"/>
        <v>468.4827751952958</v>
      </c>
      <c r="AD694" s="2">
        <v>1405.82</v>
      </c>
      <c r="AE694" s="2">
        <v>1397.86</v>
      </c>
      <c r="AF694" s="2">
        <v>1415.32</v>
      </c>
      <c r="AG694" s="2">
        <v>1395.73</v>
      </c>
      <c r="AH694" s="6">
        <f t="shared" si="660"/>
        <v>1394.7866583877244</v>
      </c>
      <c r="AI694">
        <f t="shared" si="661"/>
        <v>-1</v>
      </c>
      <c r="AJ694" s="3">
        <f t="shared" si="637"/>
        <v>-5.6584472533996134E-3</v>
      </c>
      <c r="AK694">
        <f t="shared" si="638"/>
        <v>1.3934927657879329E-2</v>
      </c>
      <c r="AL694">
        <f t="shared" si="653"/>
        <v>1.4721492701981132E-2</v>
      </c>
      <c r="AM694">
        <f t="shared" si="654"/>
        <v>7.9104152207974971E-3</v>
      </c>
      <c r="AN694">
        <f t="shared" si="639"/>
        <v>6.7576218861589684E-3</v>
      </c>
      <c r="AO694">
        <f t="shared" si="644"/>
        <v>1401.7249999999999</v>
      </c>
      <c r="AP694">
        <f t="shared" si="655"/>
        <v>1391.5500000000002</v>
      </c>
      <c r="AQ694">
        <f t="shared" si="674"/>
        <v>1382.6641666666667</v>
      </c>
      <c r="AR694">
        <f t="shared" si="680"/>
        <v>1391.0130769230771</v>
      </c>
      <c r="AS694">
        <f t="shared" si="624"/>
        <v>1383.3288</v>
      </c>
      <c r="AT694">
        <f t="shared" si="686"/>
        <v>1335.7593999999997</v>
      </c>
      <c r="AU694">
        <f t="shared" si="668"/>
        <v>1274.6254499999995</v>
      </c>
      <c r="AV694">
        <f t="shared" si="648"/>
        <v>1394.7866583877244</v>
      </c>
      <c r="AW694">
        <f t="shared" si="662"/>
        <v>1395.7166121999487</v>
      </c>
      <c r="AX694">
        <f t="shared" si="677"/>
        <v>1388.5934682818536</v>
      </c>
      <c r="AY694">
        <f t="shared" si="683"/>
        <v>1386.4395110442977</v>
      </c>
      <c r="AZ694">
        <f t="shared" si="627"/>
        <v>1375.2506781362472</v>
      </c>
      <c r="BA694">
        <f t="shared" si="630"/>
        <v>1344.711948578338</v>
      </c>
      <c r="BB694">
        <f t="shared" si="671"/>
        <v>1308.2416712555739</v>
      </c>
      <c r="BC694" s="2">
        <v>13279.32</v>
      </c>
      <c r="BD694" s="2">
        <v>13214.16</v>
      </c>
      <c r="BE694" s="2">
        <v>13338.66</v>
      </c>
      <c r="BF694" s="2">
        <v>13174.65</v>
      </c>
      <c r="BG694" s="2">
        <f t="shared" si="663"/>
        <v>13130.202499999999</v>
      </c>
      <c r="BH694">
        <f t="shared" si="645"/>
        <v>1</v>
      </c>
      <c r="BI694" s="3">
        <f t="shared" si="640"/>
        <v>4.9713818231629393E-3</v>
      </c>
      <c r="BJ694">
        <f t="shared" si="656"/>
        <v>1.2350783022022228E-2</v>
      </c>
      <c r="BK694">
        <f t="shared" si="664"/>
        <v>1.5876183173869591E-2</v>
      </c>
      <c r="BL694">
        <f t="shared" si="665"/>
        <v>1.1356831701567458E-2</v>
      </c>
      <c r="BM694">
        <f t="shared" si="657"/>
        <v>4.4686023079495143E-3</v>
      </c>
      <c r="BN694">
        <f t="shared" si="646"/>
        <v>13216.505000000001</v>
      </c>
      <c r="BO694">
        <f t="shared" si="658"/>
        <v>13130.202499999999</v>
      </c>
      <c r="BP694">
        <f t="shared" si="675"/>
        <v>13028.618333333334</v>
      </c>
      <c r="BQ694">
        <f t="shared" si="681"/>
        <v>13054.981153846156</v>
      </c>
      <c r="BR694">
        <f t="shared" si="625"/>
        <v>13035.245199999999</v>
      </c>
      <c r="BS694">
        <f t="shared" si="687"/>
        <v>12733.728799999997</v>
      </c>
      <c r="BT694">
        <f t="shared" si="669"/>
        <v>12159.241450000003</v>
      </c>
      <c r="BU694">
        <f t="shared" si="649"/>
        <v>13213.957015734772</v>
      </c>
      <c r="BV694">
        <f t="shared" si="666"/>
        <v>13175.548812373378</v>
      </c>
      <c r="BW694">
        <f t="shared" si="678"/>
        <v>13088.388245628363</v>
      </c>
      <c r="BX694">
        <f t="shared" si="684"/>
        <v>13054.072853128328</v>
      </c>
      <c r="BY694">
        <f t="shared" si="628"/>
        <v>12977.509841468709</v>
      </c>
      <c r="BZ694">
        <f t="shared" si="631"/>
        <v>12746.703933556955</v>
      </c>
      <c r="CA694">
        <f t="shared" si="672"/>
        <v>12417.584928138451</v>
      </c>
    </row>
    <row r="695" spans="1:79" x14ac:dyDescent="0.45">
      <c r="A695" s="1">
        <v>41031</v>
      </c>
      <c r="B695">
        <v>585.98</v>
      </c>
      <c r="C695">
        <v>580.24</v>
      </c>
      <c r="D695">
        <v>587.4</v>
      </c>
      <c r="E695">
        <v>578.86</v>
      </c>
      <c r="F695">
        <v>15263900</v>
      </c>
      <c r="G695" s="6">
        <f t="shared" si="632"/>
        <v>587.51544716462331</v>
      </c>
      <c r="H695">
        <f t="shared" si="641"/>
        <v>-1</v>
      </c>
      <c r="I695" s="3">
        <f t="shared" si="633"/>
        <v>-6.6136430007043496E-3</v>
      </c>
      <c r="J695">
        <f t="shared" si="634"/>
        <v>1.4573876241509886E-2</v>
      </c>
      <c r="K695">
        <f t="shared" si="650"/>
        <v>-1.9650064552427789E-4</v>
      </c>
      <c r="L695">
        <f t="shared" si="651"/>
        <v>-2.6134583729388416E-3</v>
      </c>
      <c r="M695">
        <f t="shared" si="635"/>
        <v>2.4232908973001793E-3</v>
      </c>
      <c r="N695">
        <f t="shared" si="636"/>
        <v>-0.42960842248704462</v>
      </c>
      <c r="O695">
        <f t="shared" si="642"/>
        <v>-3.392362784030236E-2</v>
      </c>
      <c r="P695">
        <f t="shared" si="643"/>
        <v>583.05500000000006</v>
      </c>
      <c r="Q695">
        <f t="shared" si="652"/>
        <v>594.20249999999999</v>
      </c>
      <c r="R695">
        <f t="shared" si="673"/>
        <v>589.78166666666664</v>
      </c>
      <c r="S695">
        <f t="shared" si="679"/>
        <v>605.79538461538459</v>
      </c>
      <c r="T695">
        <f t="shared" ref="T695:T758" si="688">SUM(B645:B694)/50</f>
        <v>581.55319999999995</v>
      </c>
      <c r="U695">
        <f t="shared" si="685"/>
        <v>506.20289999999989</v>
      </c>
      <c r="V695">
        <f t="shared" si="667"/>
        <v>447.03835000000015</v>
      </c>
      <c r="W695">
        <f t="shared" si="647"/>
        <v>585.33295535749187</v>
      </c>
      <c r="X695">
        <f t="shared" si="659"/>
        <v>587.51544716462331</v>
      </c>
      <c r="Y695">
        <f t="shared" si="676"/>
        <v>592.23258135816286</v>
      </c>
      <c r="Z695">
        <f t="shared" si="682"/>
        <v>592.42783956682808</v>
      </c>
      <c r="AA695">
        <f t="shared" si="626"/>
        <v>572.69704409066014</v>
      </c>
      <c r="AB695">
        <f t="shared" si="629"/>
        <v>527.1769294087004</v>
      </c>
      <c r="AC695">
        <f t="shared" si="670"/>
        <v>469.65190181026799</v>
      </c>
      <c r="AD695" s="2">
        <v>1402.31</v>
      </c>
      <c r="AE695" s="2">
        <v>1405.5</v>
      </c>
      <c r="AF695" s="2">
        <v>1405.5</v>
      </c>
      <c r="AG695" s="2">
        <v>1393.92</v>
      </c>
      <c r="AH695" s="6">
        <f t="shared" si="660"/>
        <v>1410.8566708061378</v>
      </c>
      <c r="AI695">
        <f t="shared" si="661"/>
        <v>1</v>
      </c>
      <c r="AJ695" s="3">
        <f t="shared" si="637"/>
        <v>2.4967634547808332E-3</v>
      </c>
      <c r="AK695">
        <f t="shared" si="638"/>
        <v>8.2578031961548642E-3</v>
      </c>
      <c r="AL695">
        <f t="shared" si="653"/>
        <v>-3.7967505253932673E-3</v>
      </c>
      <c r="AM695">
        <f t="shared" si="654"/>
        <v>-6.057788138928699E-3</v>
      </c>
      <c r="AN695">
        <f t="shared" si="639"/>
        <v>2.2748179789062722E-3</v>
      </c>
      <c r="AO695">
        <f t="shared" si="644"/>
        <v>1400.56</v>
      </c>
      <c r="AP695">
        <f t="shared" si="655"/>
        <v>1397.9875</v>
      </c>
      <c r="AQ695">
        <f t="shared" si="674"/>
        <v>1383.5183333333334</v>
      </c>
      <c r="AR695">
        <f t="shared" si="680"/>
        <v>1391.2084615384617</v>
      </c>
      <c r="AS695">
        <f t="shared" ref="AS695:AS758" si="689">SUM(AE645:AE694)/50</f>
        <v>1384.1247999999998</v>
      </c>
      <c r="AT695">
        <f t="shared" si="686"/>
        <v>1337.1660999999995</v>
      </c>
      <c r="AU695">
        <f t="shared" si="668"/>
        <v>1275.0703999999994</v>
      </c>
      <c r="AV695">
        <f t="shared" si="648"/>
        <v>1410.8566708061378</v>
      </c>
      <c r="AW695">
        <f t="shared" si="662"/>
        <v>1399.6299673199692</v>
      </c>
      <c r="AX695">
        <f t="shared" si="677"/>
        <v>1391.1944731615683</v>
      </c>
      <c r="AY695">
        <f t="shared" si="683"/>
        <v>1387.8513991150903</v>
      </c>
      <c r="AZ695">
        <f t="shared" si="627"/>
        <v>1376.4369260524727</v>
      </c>
      <c r="BA695">
        <f t="shared" si="630"/>
        <v>1345.9156723688659</v>
      </c>
      <c r="BB695">
        <f t="shared" si="671"/>
        <v>1309.2094158201951</v>
      </c>
      <c r="BC695" s="2">
        <v>13268.57</v>
      </c>
      <c r="BD695" s="2">
        <v>13278.11</v>
      </c>
      <c r="BE695" s="2">
        <v>13278.11</v>
      </c>
      <c r="BF695" s="2">
        <v>13192.21</v>
      </c>
      <c r="BG695" s="2">
        <f t="shared" si="663"/>
        <v>13184.32</v>
      </c>
      <c r="BH695">
        <f t="shared" si="645"/>
        <v>-1</v>
      </c>
      <c r="BI695" s="3">
        <f t="shared" si="640"/>
        <v>-8.0952940361404054E-4</v>
      </c>
      <c r="BJ695">
        <f t="shared" si="656"/>
        <v>6.4739455721303397E-3</v>
      </c>
      <c r="BK695">
        <f t="shared" si="664"/>
        <v>7.1137533069586352E-3</v>
      </c>
      <c r="BL695">
        <f t="shared" si="665"/>
        <v>6.3901665008130873E-3</v>
      </c>
      <c r="BM695">
        <f t="shared" si="657"/>
        <v>7.1899232547296911E-4</v>
      </c>
      <c r="BN695">
        <f t="shared" si="646"/>
        <v>13221.235000000001</v>
      </c>
      <c r="BO695">
        <f t="shared" si="658"/>
        <v>13184.32</v>
      </c>
      <c r="BP695">
        <f t="shared" si="675"/>
        <v>13047.615</v>
      </c>
      <c r="BQ695">
        <f t="shared" si="681"/>
        <v>13061.449230769233</v>
      </c>
      <c r="BR695">
        <f t="shared" ref="BR695:BR758" si="690">SUM(BD645:BD694)/50</f>
        <v>13041.461799999999</v>
      </c>
      <c r="BS695">
        <f t="shared" si="687"/>
        <v>12744.892899999995</v>
      </c>
      <c r="BT695">
        <f t="shared" si="669"/>
        <v>12163.123250000004</v>
      </c>
      <c r="BU695">
        <f t="shared" si="649"/>
        <v>13310.186492132616</v>
      </c>
      <c r="BV695">
        <f t="shared" si="666"/>
        <v>13216.573287424028</v>
      </c>
      <c r="BW695">
        <f t="shared" si="678"/>
        <v>13117.576207839384</v>
      </c>
      <c r="BX695">
        <f t="shared" si="684"/>
        <v>13070.668197341043</v>
      </c>
      <c r="BY695">
        <f t="shared" si="628"/>
        <v>12989.29808297974</v>
      </c>
      <c r="BZ695">
        <f t="shared" si="631"/>
        <v>12757.226825961769</v>
      </c>
      <c r="CA695">
        <f t="shared" si="672"/>
        <v>12426.147366664436</v>
      </c>
    </row>
    <row r="696" spans="1:79" x14ac:dyDescent="0.45">
      <c r="A696" s="1">
        <v>41032</v>
      </c>
      <c r="B696">
        <v>581.82000000000005</v>
      </c>
      <c r="C696">
        <v>590.5</v>
      </c>
      <c r="D696">
        <v>591.4</v>
      </c>
      <c r="E696">
        <v>580.29999999999995</v>
      </c>
      <c r="F696">
        <v>13948200</v>
      </c>
      <c r="G696" s="6">
        <f t="shared" si="632"/>
        <v>585.23726829877398</v>
      </c>
      <c r="H696">
        <f t="shared" si="641"/>
        <v>1</v>
      </c>
      <c r="I696" s="3">
        <f t="shared" si="633"/>
        <v>7.0992184033584222E-3</v>
      </c>
      <c r="J696">
        <f t="shared" si="634"/>
        <v>1.9078065381045721E-2</v>
      </c>
      <c r="K696">
        <f t="shared" si="650"/>
        <v>1.0530313148273069E-2</v>
      </c>
      <c r="L696">
        <f t="shared" si="651"/>
        <v>-5.8391160028266652E-3</v>
      </c>
      <c r="M696">
        <f t="shared" si="635"/>
        <v>1.6465573545082546E-2</v>
      </c>
      <c r="N696">
        <f t="shared" si="636"/>
        <v>-9.4327583487475081E-2</v>
      </c>
      <c r="O696">
        <f t="shared" si="642"/>
        <v>-0.20225330360105034</v>
      </c>
      <c r="P696">
        <f t="shared" si="643"/>
        <v>584.05500000000006</v>
      </c>
      <c r="Q696">
        <f t="shared" si="652"/>
        <v>588.77250000000004</v>
      </c>
      <c r="R696">
        <f t="shared" si="673"/>
        <v>590.26916666666659</v>
      </c>
      <c r="S696">
        <f t="shared" si="679"/>
        <v>604.98769230769233</v>
      </c>
      <c r="T696">
        <f t="shared" si="688"/>
        <v>582.97579999999994</v>
      </c>
      <c r="U696">
        <f t="shared" si="685"/>
        <v>508.17179999999985</v>
      </c>
      <c r="V696">
        <f t="shared" si="667"/>
        <v>448.0992500000001</v>
      </c>
      <c r="W696">
        <f t="shared" si="647"/>
        <v>580.06352232125414</v>
      </c>
      <c r="X696">
        <f t="shared" si="659"/>
        <v>585.23726829877398</v>
      </c>
      <c r="Y696">
        <f t="shared" si="676"/>
        <v>590.63064576459931</v>
      </c>
      <c r="Z696">
        <f t="shared" si="682"/>
        <v>591.642073672989</v>
      </c>
      <c r="AA696">
        <f t="shared" ref="AA696:AA759" si="691">((B696-AA695)*(2/51)) +AA695</f>
        <v>573.05480706749699</v>
      </c>
      <c r="AB696">
        <f t="shared" si="629"/>
        <v>528.25897041050837</v>
      </c>
      <c r="AC696">
        <f t="shared" si="670"/>
        <v>470.76800228976782</v>
      </c>
      <c r="AD696" s="2">
        <v>1391.57</v>
      </c>
      <c r="AE696" s="2">
        <v>1402.32</v>
      </c>
      <c r="AF696" s="2">
        <v>1403.07</v>
      </c>
      <c r="AG696" s="2">
        <v>1388.71</v>
      </c>
      <c r="AH696" s="6">
        <f t="shared" si="660"/>
        <v>1398.051664596931</v>
      </c>
      <c r="AI696">
        <f t="shared" si="661"/>
        <v>1</v>
      </c>
      <c r="AJ696" s="3">
        <f t="shared" si="637"/>
        <v>7.6587915653457579E-3</v>
      </c>
      <c r="AK696">
        <f t="shared" si="638"/>
        <v>1.0319279662539363E-2</v>
      </c>
      <c r="AL696">
        <f t="shared" si="653"/>
        <v>3.5895207095338324E-3</v>
      </c>
      <c r="AM696">
        <f t="shared" si="654"/>
        <v>-4.6362124956231725E-3</v>
      </c>
      <c r="AN696">
        <f t="shared" si="639"/>
        <v>8.2640470835099924E-3</v>
      </c>
      <c r="AO696">
        <f t="shared" si="644"/>
        <v>1401.6799999999998</v>
      </c>
      <c r="AP696">
        <f t="shared" si="655"/>
        <v>1401.7024999999999</v>
      </c>
      <c r="AQ696">
        <f t="shared" si="674"/>
        <v>1386.4541666666667</v>
      </c>
      <c r="AR696">
        <f t="shared" si="680"/>
        <v>1391.5311538461538</v>
      </c>
      <c r="AS696">
        <f t="shared" si="689"/>
        <v>1385.0103999999999</v>
      </c>
      <c r="AT696">
        <f t="shared" si="686"/>
        <v>1338.6396999999995</v>
      </c>
      <c r="AU696">
        <f t="shared" si="668"/>
        <v>1275.5181999999995</v>
      </c>
      <c r="AV696">
        <f t="shared" si="648"/>
        <v>1398.051664596931</v>
      </c>
      <c r="AW696">
        <f t="shared" si="662"/>
        <v>1400.7059803919815</v>
      </c>
      <c r="AX696">
        <f t="shared" si="677"/>
        <v>1392.9060926751731</v>
      </c>
      <c r="AY696">
        <f t="shared" si="683"/>
        <v>1388.9231473287873</v>
      </c>
      <c r="AZ696">
        <f t="shared" ref="AZ696:AZ759" si="692">((AE696-AZ695)*(2/51)) +AZ695</f>
        <v>1377.4519485602189</v>
      </c>
      <c r="BA696">
        <f t="shared" si="630"/>
        <v>1347.0325897477003</v>
      </c>
      <c r="BB696">
        <f t="shared" si="671"/>
        <v>1310.1358892946209</v>
      </c>
      <c r="BC696" s="2">
        <v>13206.59</v>
      </c>
      <c r="BD696" s="2">
        <v>13267.59</v>
      </c>
      <c r="BE696" s="2">
        <v>13284.09</v>
      </c>
      <c r="BF696" s="2">
        <v>13175.64</v>
      </c>
      <c r="BG696" s="2">
        <f t="shared" si="663"/>
        <v>13231.32</v>
      </c>
      <c r="BH696">
        <f t="shared" si="645"/>
        <v>-1</v>
      </c>
      <c r="BI696" s="3">
        <f t="shared" si="640"/>
        <v>-4.6711891334182635E-3</v>
      </c>
      <c r="BJ696">
        <f t="shared" si="656"/>
        <v>8.2118094072732416E-3</v>
      </c>
      <c r="BK696">
        <f t="shared" si="664"/>
        <v>3.9882642094666619E-3</v>
      </c>
      <c r="BL696">
        <f t="shared" si="665"/>
        <v>-1.8690501023329164E-3</v>
      </c>
      <c r="BM696">
        <f t="shared" si="657"/>
        <v>5.8682824256677917E-3</v>
      </c>
      <c r="BN696">
        <f t="shared" si="646"/>
        <v>13246.135</v>
      </c>
      <c r="BO696">
        <f t="shared" si="658"/>
        <v>13231.32</v>
      </c>
      <c r="BP696">
        <f t="shared" si="675"/>
        <v>13083.217499999999</v>
      </c>
      <c r="BQ696">
        <f t="shared" si="681"/>
        <v>13068.968076923078</v>
      </c>
      <c r="BR696">
        <f t="shared" si="690"/>
        <v>13048.037199999999</v>
      </c>
      <c r="BS696">
        <f t="shared" si="687"/>
        <v>12756.229899999995</v>
      </c>
      <c r="BT696">
        <f t="shared" si="669"/>
        <v>12167.138250000004</v>
      </c>
      <c r="BU696">
        <f t="shared" si="649"/>
        <v>13246.291753933692</v>
      </c>
      <c r="BV696">
        <f t="shared" si="666"/>
        <v>13236.979972454417</v>
      </c>
      <c r="BW696">
        <f t="shared" si="678"/>
        <v>13140.65525278717</v>
      </c>
      <c r="BX696">
        <f t="shared" si="684"/>
        <v>13085.254997538002</v>
      </c>
      <c r="BY696">
        <f t="shared" ref="BY696:BY759" si="693">((BD696-BY695)*(2/51)) +BY695</f>
        <v>13000.211491490338</v>
      </c>
      <c r="BZ696">
        <f t="shared" si="631"/>
        <v>12767.333027427872</v>
      </c>
      <c r="CA696">
        <f t="shared" si="672"/>
        <v>12434.519930180213</v>
      </c>
    </row>
    <row r="697" spans="1:79" x14ac:dyDescent="0.45">
      <c r="A697" s="1">
        <v>41033</v>
      </c>
      <c r="B697">
        <v>565.25</v>
      </c>
      <c r="C697">
        <v>577.08000000000004</v>
      </c>
      <c r="D697">
        <v>578.36</v>
      </c>
      <c r="E697">
        <v>565.16999999999996</v>
      </c>
      <c r="F697">
        <v>18928300</v>
      </c>
      <c r="G697" s="6">
        <f t="shared" si="632"/>
        <v>577.24236097926439</v>
      </c>
      <c r="H697">
        <f t="shared" si="641"/>
        <v>1</v>
      </c>
      <c r="I697" s="3">
        <f t="shared" si="633"/>
        <v>2.8479598501254769E-2</v>
      </c>
      <c r="J697">
        <f t="shared" si="634"/>
        <v>2.3334807607253524E-2</v>
      </c>
      <c r="K697">
        <f t="shared" si="650"/>
        <v>1.9361694433506261E-3</v>
      </c>
      <c r="L697">
        <f t="shared" si="651"/>
        <v>-2.0775261467158988E-2</v>
      </c>
      <c r="M697">
        <f t="shared" si="635"/>
        <v>2.3193277310924396E-2</v>
      </c>
      <c r="N697">
        <f t="shared" si="636"/>
        <v>0.26310339544491579</v>
      </c>
      <c r="O697">
        <f t="shared" si="642"/>
        <v>8.8690636499744374E-2</v>
      </c>
      <c r="P697">
        <f t="shared" si="643"/>
        <v>583.90000000000009</v>
      </c>
      <c r="Q697">
        <f t="shared" si="652"/>
        <v>583.47750000000008</v>
      </c>
      <c r="R697">
        <f t="shared" si="673"/>
        <v>587.94583333333333</v>
      </c>
      <c r="S697">
        <f t="shared" si="679"/>
        <v>603.73153846153843</v>
      </c>
      <c r="T697">
        <f t="shared" si="688"/>
        <v>584.35140000000001</v>
      </c>
      <c r="U697">
        <f t="shared" si="685"/>
        <v>510.08339999999987</v>
      </c>
      <c r="V697">
        <f t="shared" si="667"/>
        <v>449.12410000000017</v>
      </c>
      <c r="W697">
        <f t="shared" si="647"/>
        <v>557.84323883937293</v>
      </c>
      <c r="X697">
        <f t="shared" si="659"/>
        <v>577.24236097926439</v>
      </c>
      <c r="Y697">
        <f t="shared" si="676"/>
        <v>586.72593103158408</v>
      </c>
      <c r="Z697">
        <f t="shared" si="682"/>
        <v>589.68710525276754</v>
      </c>
      <c r="AA697">
        <f t="shared" si="691"/>
        <v>572.74873620210496</v>
      </c>
      <c r="AB697">
        <f t="shared" si="629"/>
        <v>528.99146604594387</v>
      </c>
      <c r="AC697">
        <f t="shared" si="670"/>
        <v>471.70812166996916</v>
      </c>
      <c r="AD697" s="2">
        <v>1369.1</v>
      </c>
      <c r="AE697" s="2">
        <v>1391.51</v>
      </c>
      <c r="AF697" s="2">
        <v>1391.51</v>
      </c>
      <c r="AG697" s="2">
        <v>1367.96</v>
      </c>
      <c r="AH697" s="6">
        <f t="shared" si="660"/>
        <v>1388.2391677015344</v>
      </c>
      <c r="AI697">
        <f t="shared" si="661"/>
        <v>1</v>
      </c>
      <c r="AJ697" s="3">
        <f t="shared" si="637"/>
        <v>1.6147229388388674E-2</v>
      </c>
      <c r="AK697">
        <f t="shared" si="638"/>
        <v>1.7201081002118149E-2</v>
      </c>
      <c r="AL697">
        <f t="shared" si="653"/>
        <v>2.3561014373921167E-3</v>
      </c>
      <c r="AM697">
        <f t="shared" si="654"/>
        <v>-1.3786650129763017E-2</v>
      </c>
      <c r="AN697">
        <f t="shared" si="639"/>
        <v>1.6368417208385132E-2</v>
      </c>
      <c r="AO697">
        <f t="shared" si="644"/>
        <v>1403.9099999999999</v>
      </c>
      <c r="AP697">
        <f t="shared" si="655"/>
        <v>1402.2349999999999</v>
      </c>
      <c r="AQ697">
        <f t="shared" si="674"/>
        <v>1389.1833333333334</v>
      </c>
      <c r="AR697">
        <f t="shared" si="680"/>
        <v>1390.9838461538459</v>
      </c>
      <c r="AS697">
        <f t="shared" si="689"/>
        <v>1385.8145999999999</v>
      </c>
      <c r="AT697">
        <f t="shared" si="686"/>
        <v>1340.0541999999998</v>
      </c>
      <c r="AU697">
        <f t="shared" si="668"/>
        <v>1275.9944499999995</v>
      </c>
      <c r="AV697">
        <f t="shared" si="648"/>
        <v>1388.2391677015344</v>
      </c>
      <c r="AW697">
        <f t="shared" si="662"/>
        <v>1397.0275882351889</v>
      </c>
      <c r="AX697">
        <f t="shared" si="677"/>
        <v>1392.691309186685</v>
      </c>
      <c r="AY697">
        <f t="shared" si="683"/>
        <v>1389.1147660451734</v>
      </c>
      <c r="AZ697">
        <f t="shared" si="692"/>
        <v>1378.0032446951122</v>
      </c>
      <c r="BA697">
        <f t="shared" si="630"/>
        <v>1347.9133305447756</v>
      </c>
      <c r="BB697">
        <f t="shared" si="671"/>
        <v>1310.9455819384555</v>
      </c>
      <c r="BC697" s="2">
        <v>13038.27</v>
      </c>
      <c r="BD697" s="2">
        <v>13204.62</v>
      </c>
      <c r="BE697" s="2">
        <v>13205</v>
      </c>
      <c r="BF697" s="2">
        <v>13022.34</v>
      </c>
      <c r="BG697" s="2">
        <f t="shared" si="663"/>
        <v>13247.0425</v>
      </c>
      <c r="BH697">
        <f t="shared" si="645"/>
        <v>-1</v>
      </c>
      <c r="BI697" s="3">
        <f t="shared" si="640"/>
        <v>-1.2745152230818077E-2</v>
      </c>
      <c r="BJ697">
        <f t="shared" si="656"/>
        <v>1.4009527337599225E-2</v>
      </c>
      <c r="BK697">
        <f t="shared" si="664"/>
        <v>-3.1737272678033276E-3</v>
      </c>
      <c r="BL697">
        <f t="shared" si="665"/>
        <v>-1.5759932830290167E-2</v>
      </c>
      <c r="BM697">
        <f t="shared" si="657"/>
        <v>1.2787739477706749E-2</v>
      </c>
      <c r="BN697">
        <f t="shared" si="646"/>
        <v>13272.85</v>
      </c>
      <c r="BO697">
        <f t="shared" si="658"/>
        <v>13247.0425</v>
      </c>
      <c r="BP697">
        <f t="shared" si="675"/>
        <v>13112.034166666666</v>
      </c>
      <c r="BQ697">
        <f t="shared" si="681"/>
        <v>13069.948846153848</v>
      </c>
      <c r="BR697">
        <f t="shared" si="690"/>
        <v>13054.064599999998</v>
      </c>
      <c r="BS697">
        <f t="shared" si="687"/>
        <v>12766.946699999995</v>
      </c>
      <c r="BT697">
        <f t="shared" si="669"/>
        <v>12171.546400000003</v>
      </c>
      <c r="BU697">
        <f t="shared" si="649"/>
        <v>13183.784123033154</v>
      </c>
      <c r="BV697">
        <f t="shared" si="666"/>
        <v>13224.035983472651</v>
      </c>
      <c r="BW697">
        <f t="shared" si="678"/>
        <v>13150.495983127605</v>
      </c>
      <c r="BX697">
        <f t="shared" si="684"/>
        <v>13094.096849572225</v>
      </c>
      <c r="BY697">
        <f t="shared" si="693"/>
        <v>13008.227511431893</v>
      </c>
      <c r="BZ697">
        <f t="shared" si="631"/>
        <v>12775.992175399597</v>
      </c>
      <c r="CA697">
        <f t="shared" si="672"/>
        <v>12442.182617442102</v>
      </c>
    </row>
    <row r="698" spans="1:79" x14ac:dyDescent="0.45">
      <c r="A698" s="1">
        <v>41036</v>
      </c>
      <c r="B698">
        <v>569.48</v>
      </c>
      <c r="C698">
        <v>561.5</v>
      </c>
      <c r="D698">
        <v>572.77</v>
      </c>
      <c r="E698">
        <v>561.23</v>
      </c>
      <c r="F698">
        <v>16432800</v>
      </c>
      <c r="G698" s="6">
        <f t="shared" si="632"/>
        <v>574.13741658755862</v>
      </c>
      <c r="H698">
        <f t="shared" si="641"/>
        <v>-1</v>
      </c>
      <c r="I698" s="3">
        <f t="shared" si="633"/>
        <v>-7.4834144183989707E-3</v>
      </c>
      <c r="J698">
        <f t="shared" si="634"/>
        <v>2.0264100582987925E-2</v>
      </c>
      <c r="K698">
        <f t="shared" si="650"/>
        <v>-2.3816886829742083E-3</v>
      </c>
      <c r="L698">
        <f t="shared" si="651"/>
        <v>-8.1120241478780594E-3</v>
      </c>
      <c r="M698">
        <f t="shared" si="635"/>
        <v>5.7772002528621962E-3</v>
      </c>
      <c r="N698">
        <f t="shared" si="636"/>
        <v>-0.15186091232169807</v>
      </c>
      <c r="O698">
        <f t="shared" si="642"/>
        <v>-0.13343855422164855</v>
      </c>
      <c r="P698">
        <f t="shared" si="643"/>
        <v>573.53500000000008</v>
      </c>
      <c r="Q698">
        <f t="shared" si="652"/>
        <v>578.79500000000007</v>
      </c>
      <c r="R698">
        <f t="shared" si="673"/>
        <v>584.35500000000002</v>
      </c>
      <c r="S698">
        <f t="shared" si="679"/>
        <v>601.71730769230771</v>
      </c>
      <c r="T698">
        <f t="shared" si="688"/>
        <v>585.32859999999994</v>
      </c>
      <c r="U698">
        <f t="shared" si="685"/>
        <v>511.79969999999986</v>
      </c>
      <c r="V698">
        <f t="shared" si="667"/>
        <v>450.01585000000011</v>
      </c>
      <c r="W698">
        <f t="shared" si="647"/>
        <v>575.29838058031351</v>
      </c>
      <c r="X698">
        <f t="shared" si="659"/>
        <v>574.13741658755862</v>
      </c>
      <c r="Y698">
        <f t="shared" si="676"/>
        <v>584.07271087287882</v>
      </c>
      <c r="Z698">
        <f t="shared" si="682"/>
        <v>588.1902826414514</v>
      </c>
      <c r="AA698">
        <f t="shared" si="691"/>
        <v>572.62055046868909</v>
      </c>
      <c r="AB698">
        <f t="shared" si="629"/>
        <v>529.79321919354891</v>
      </c>
      <c r="AC698">
        <f t="shared" si="670"/>
        <v>472.68097618071573</v>
      </c>
      <c r="AD698" s="2">
        <v>1369.58</v>
      </c>
      <c r="AE698" s="2">
        <v>1368.79</v>
      </c>
      <c r="AF698" s="2">
        <v>1373.91</v>
      </c>
      <c r="AG698" s="2">
        <v>1363.94</v>
      </c>
      <c r="AH698" s="6">
        <f t="shared" si="660"/>
        <v>1359.0654161492328</v>
      </c>
      <c r="AI698">
        <f t="shared" si="661"/>
        <v>-1</v>
      </c>
      <c r="AJ698" s="3">
        <f t="shared" si="637"/>
        <v>-3.5059528157184883E-4</v>
      </c>
      <c r="AK698">
        <f t="shared" si="638"/>
        <v>7.2796039661794333E-3</v>
      </c>
      <c r="AL698">
        <f t="shared" si="653"/>
        <v>1.0922641157942102E-2</v>
      </c>
      <c r="AM698">
        <f t="shared" si="654"/>
        <v>7.7366282195298012E-3</v>
      </c>
      <c r="AN698">
        <f t="shared" si="639"/>
        <v>3.1615531768864578E-3</v>
      </c>
      <c r="AO698">
        <f t="shared" si="644"/>
        <v>1396.915</v>
      </c>
      <c r="AP698">
        <f t="shared" si="655"/>
        <v>1399.2974999999999</v>
      </c>
      <c r="AQ698">
        <f t="shared" si="674"/>
        <v>1389.2441666666666</v>
      </c>
      <c r="AR698">
        <f t="shared" si="680"/>
        <v>1390.1757692307692</v>
      </c>
      <c r="AS698">
        <f t="shared" si="689"/>
        <v>1386.4942000000001</v>
      </c>
      <c r="AT698">
        <f t="shared" si="686"/>
        <v>1341.6244999999999</v>
      </c>
      <c r="AU698">
        <f t="shared" si="668"/>
        <v>1276.3086999999994</v>
      </c>
      <c r="AV698">
        <f t="shared" si="648"/>
        <v>1359.0654161492328</v>
      </c>
      <c r="AW698">
        <f t="shared" si="662"/>
        <v>1385.7325529411132</v>
      </c>
      <c r="AX698">
        <f t="shared" si="677"/>
        <v>1389.0141846964257</v>
      </c>
      <c r="AY698">
        <f t="shared" si="683"/>
        <v>1387.6092278196049</v>
      </c>
      <c r="AZ698">
        <f t="shared" si="692"/>
        <v>1377.6419409815785</v>
      </c>
      <c r="BA698">
        <f t="shared" si="630"/>
        <v>1348.3267299399286</v>
      </c>
      <c r="BB698">
        <f t="shared" si="671"/>
        <v>1311.5211482873265</v>
      </c>
      <c r="BC698" s="2">
        <v>13008.53</v>
      </c>
      <c r="BD698" s="2">
        <v>13035.85</v>
      </c>
      <c r="BE698" s="2">
        <v>13049.09</v>
      </c>
      <c r="BF698" s="2">
        <v>12970</v>
      </c>
      <c r="BG698" s="2">
        <f t="shared" si="663"/>
        <v>13241.12</v>
      </c>
      <c r="BH698">
        <f t="shared" si="645"/>
        <v>-1</v>
      </c>
      <c r="BI698" s="3">
        <f t="shared" si="640"/>
        <v>-2.2809774609668138E-3</v>
      </c>
      <c r="BJ698">
        <f t="shared" si="656"/>
        <v>6.0798568324015199E-3</v>
      </c>
      <c r="BK698">
        <f t="shared" si="664"/>
        <v>-1.45025496332637E-2</v>
      </c>
      <c r="BL698">
        <f t="shared" si="665"/>
        <v>-1.756573462063633E-2</v>
      </c>
      <c r="BM698">
        <f t="shared" si="657"/>
        <v>3.1179541423972954E-3</v>
      </c>
      <c r="BN698">
        <f t="shared" si="646"/>
        <v>13236.105</v>
      </c>
      <c r="BO698">
        <f t="shared" si="658"/>
        <v>13241.12</v>
      </c>
      <c r="BP698">
        <f t="shared" si="675"/>
        <v>13119.539166666667</v>
      </c>
      <c r="BQ698">
        <f t="shared" si="681"/>
        <v>13070.303846153847</v>
      </c>
      <c r="BR698">
        <f t="shared" si="690"/>
        <v>13059.415399999998</v>
      </c>
      <c r="BS698">
        <f t="shared" si="687"/>
        <v>12779.032599999995</v>
      </c>
      <c r="BT698">
        <f t="shared" si="669"/>
        <v>12174.650750000004</v>
      </c>
      <c r="BU698">
        <f t="shared" si="649"/>
        <v>12961.882938483424</v>
      </c>
      <c r="BV698">
        <f t="shared" si="666"/>
        <v>13148.761590083592</v>
      </c>
      <c r="BW698">
        <f t="shared" si="678"/>
        <v>13132.858139569511</v>
      </c>
      <c r="BX698">
        <f t="shared" si="684"/>
        <v>13089.78226812243</v>
      </c>
      <c r="BY698">
        <f t="shared" si="693"/>
        <v>13009.310746277701</v>
      </c>
      <c r="BZ698">
        <f t="shared" si="631"/>
        <v>12781.137874896634</v>
      </c>
      <c r="CA698">
        <f t="shared" si="672"/>
        <v>12448.089755577006</v>
      </c>
    </row>
    <row r="699" spans="1:79" x14ac:dyDescent="0.45">
      <c r="A699" s="1">
        <v>41037</v>
      </c>
      <c r="B699">
        <v>568.17999999999995</v>
      </c>
      <c r="C699">
        <v>569.58000000000004</v>
      </c>
      <c r="D699">
        <v>571.5</v>
      </c>
      <c r="E699">
        <v>558.73</v>
      </c>
      <c r="F699">
        <v>17759000</v>
      </c>
      <c r="G699" s="6">
        <f t="shared" si="632"/>
        <v>571.7544499525352</v>
      </c>
      <c r="H699">
        <f t="shared" si="641"/>
        <v>1</v>
      </c>
      <c r="I699" s="3">
        <f t="shared" si="633"/>
        <v>2.2827842944441738E-3</v>
      </c>
      <c r="J699">
        <f t="shared" si="634"/>
        <v>2.2475271920870118E-2</v>
      </c>
      <c r="K699">
        <f t="shared" si="650"/>
        <v>-4.450336198630725E-4</v>
      </c>
      <c r="L699">
        <f t="shared" si="651"/>
        <v>-6.2517221384669301E-3</v>
      </c>
      <c r="M699">
        <f t="shared" si="635"/>
        <v>5.8432186982999229E-3</v>
      </c>
      <c r="N699">
        <f t="shared" si="636"/>
        <v>7.4677628244833608E-2</v>
      </c>
      <c r="O699">
        <f t="shared" si="642"/>
        <v>0.30096392251751802</v>
      </c>
      <c r="P699">
        <f t="shared" si="643"/>
        <v>567.36500000000001</v>
      </c>
      <c r="Q699">
        <f t="shared" si="652"/>
        <v>575.63250000000005</v>
      </c>
      <c r="R699">
        <f t="shared" si="673"/>
        <v>582.85833333333323</v>
      </c>
      <c r="S699">
        <f t="shared" si="679"/>
        <v>600.1642307692307</v>
      </c>
      <c r="T699">
        <f t="shared" si="688"/>
        <v>586.26999999999987</v>
      </c>
      <c r="U699">
        <f t="shared" si="685"/>
        <v>513.57609999999988</v>
      </c>
      <c r="V699">
        <f t="shared" si="667"/>
        <v>450.92680000000007</v>
      </c>
      <c r="W699">
        <f t="shared" si="647"/>
        <v>564.62080970984312</v>
      </c>
      <c r="X699">
        <f t="shared" si="659"/>
        <v>571.7544499525352</v>
      </c>
      <c r="Y699">
        <f t="shared" si="676"/>
        <v>581.6276784308975</v>
      </c>
      <c r="Z699">
        <f t="shared" si="682"/>
        <v>586.70803948282537</v>
      </c>
      <c r="AA699">
        <f t="shared" si="691"/>
        <v>572.44641123462281</v>
      </c>
      <c r="AB699">
        <f t="shared" si="629"/>
        <v>530.55335346694403</v>
      </c>
      <c r="AC699">
        <f t="shared" si="670"/>
        <v>473.63121522369369</v>
      </c>
      <c r="AD699" s="2">
        <v>1363.72</v>
      </c>
      <c r="AE699" s="2">
        <v>1369.16</v>
      </c>
      <c r="AF699" s="2">
        <v>1369.16</v>
      </c>
      <c r="AG699" s="2">
        <v>1347.75</v>
      </c>
      <c r="AH699" s="6">
        <f t="shared" si="660"/>
        <v>1374.2072919253837</v>
      </c>
      <c r="AI699">
        <f t="shared" si="661"/>
        <v>1</v>
      </c>
      <c r="AJ699" s="3">
        <f t="shared" si="637"/>
        <v>4.2786839761093914E-3</v>
      </c>
      <c r="AK699">
        <f t="shared" si="638"/>
        <v>1.5699703751503299E-2</v>
      </c>
      <c r="AL699">
        <f t="shared" si="653"/>
        <v>-3.6728752314448619E-3</v>
      </c>
      <c r="AM699">
        <f t="shared" si="654"/>
        <v>-7.6315210863785394E-3</v>
      </c>
      <c r="AN699">
        <f t="shared" si="639"/>
        <v>3.9890886692283273E-3</v>
      </c>
      <c r="AO699">
        <f t="shared" si="644"/>
        <v>1380.15</v>
      </c>
      <c r="AP699">
        <f t="shared" si="655"/>
        <v>1392.03</v>
      </c>
      <c r="AQ699">
        <f t="shared" si="674"/>
        <v>1387.8866666666665</v>
      </c>
      <c r="AR699">
        <f t="shared" si="680"/>
        <v>1388.7680769230769</v>
      </c>
      <c r="AS699">
        <f t="shared" si="689"/>
        <v>1386.6007999999999</v>
      </c>
      <c r="AT699">
        <f t="shared" si="686"/>
        <v>1342.7618999999997</v>
      </c>
      <c r="AU699">
        <f t="shared" si="668"/>
        <v>1276.5243999999996</v>
      </c>
      <c r="AV699">
        <f t="shared" si="648"/>
        <v>1374.2072919253837</v>
      </c>
      <c r="AW699">
        <f t="shared" si="662"/>
        <v>1379.1035317646679</v>
      </c>
      <c r="AX699">
        <f t="shared" si="677"/>
        <v>1385.9596947431294</v>
      </c>
      <c r="AY699">
        <f t="shared" si="683"/>
        <v>1386.242618351486</v>
      </c>
      <c r="AZ699">
        <f t="shared" si="692"/>
        <v>1377.3093158450461</v>
      </c>
      <c r="BA699">
        <f t="shared" si="630"/>
        <v>1348.739269941118</v>
      </c>
      <c r="BB699">
        <f t="shared" si="671"/>
        <v>1312.0946691998904</v>
      </c>
      <c r="BC699" s="2">
        <v>12932.09</v>
      </c>
      <c r="BD699" s="2">
        <v>13000.73</v>
      </c>
      <c r="BE699" s="2">
        <v>13000.73</v>
      </c>
      <c r="BF699" s="2">
        <v>12810.39</v>
      </c>
      <c r="BG699" s="2">
        <f t="shared" si="663"/>
        <v>13196.5425</v>
      </c>
      <c r="BH699">
        <f t="shared" si="645"/>
        <v>-1</v>
      </c>
      <c r="BI699" s="3">
        <f t="shared" si="640"/>
        <v>-5.8761443452873237E-3</v>
      </c>
      <c r="BJ699">
        <f t="shared" si="656"/>
        <v>1.4718425250674882E-2</v>
      </c>
      <c r="BK699">
        <f t="shared" si="664"/>
        <v>-1.4838166891062566E-2</v>
      </c>
      <c r="BL699">
        <f t="shared" si="665"/>
        <v>-2.0039529293373579E-2</v>
      </c>
      <c r="BM699">
        <f t="shared" si="657"/>
        <v>5.3077267479579417E-3</v>
      </c>
      <c r="BN699">
        <f t="shared" si="646"/>
        <v>13120.235000000001</v>
      </c>
      <c r="BO699">
        <f t="shared" si="658"/>
        <v>13196.5425</v>
      </c>
      <c r="BP699">
        <f t="shared" si="675"/>
        <v>13120.1325</v>
      </c>
      <c r="BQ699">
        <f t="shared" si="681"/>
        <v>13066.836923076924</v>
      </c>
      <c r="BR699">
        <f t="shared" si="690"/>
        <v>13060.508399999999</v>
      </c>
      <c r="BS699">
        <f t="shared" si="687"/>
        <v>12787.580299999998</v>
      </c>
      <c r="BT699">
        <f t="shared" si="669"/>
        <v>12176.994300000004</v>
      </c>
      <c r="BU699">
        <f t="shared" si="649"/>
        <v>13020.153530758287</v>
      </c>
      <c r="BV699">
        <f t="shared" si="666"/>
        <v>13089.548954050155</v>
      </c>
      <c r="BW699">
        <f t="shared" si="678"/>
        <v>13112.530733481894</v>
      </c>
      <c r="BX699">
        <f t="shared" si="684"/>
        <v>13083.185803817065</v>
      </c>
      <c r="BY699">
        <f t="shared" si="693"/>
        <v>13008.974246423673</v>
      </c>
      <c r="BZ699">
        <f t="shared" si="631"/>
        <v>12785.486233809572</v>
      </c>
      <c r="CA699">
        <f t="shared" si="672"/>
        <v>12453.588663481713</v>
      </c>
    </row>
    <row r="700" spans="1:79" x14ac:dyDescent="0.45">
      <c r="A700" s="1">
        <v>41038</v>
      </c>
      <c r="B700">
        <v>569.17999999999995</v>
      </c>
      <c r="C700">
        <v>563.70000000000005</v>
      </c>
      <c r="D700">
        <v>573.98</v>
      </c>
      <c r="E700">
        <v>560.85</v>
      </c>
      <c r="F700">
        <v>17168000</v>
      </c>
      <c r="G700" s="6">
        <f t="shared" si="632"/>
        <v>570.72466997152105</v>
      </c>
      <c r="H700">
        <f t="shared" si="641"/>
        <v>-1</v>
      </c>
      <c r="I700" s="3">
        <f t="shared" si="633"/>
        <v>-1.7600056320180226E-3</v>
      </c>
      <c r="J700">
        <f t="shared" si="634"/>
        <v>2.3068273656839659E-2</v>
      </c>
      <c r="K700">
        <f t="shared" si="650"/>
        <v>5.7038537139833213E-3</v>
      </c>
      <c r="L700">
        <f t="shared" si="651"/>
        <v>-2.706506399308411E-3</v>
      </c>
      <c r="M700">
        <f t="shared" si="635"/>
        <v>8.4331845813276438E-3</v>
      </c>
      <c r="N700">
        <f t="shared" si="636"/>
        <v>-3.4424510717614168E-2</v>
      </c>
      <c r="O700">
        <f t="shared" si="642"/>
        <v>-0.67011188179462478</v>
      </c>
      <c r="P700">
        <f t="shared" si="643"/>
        <v>568.82999999999993</v>
      </c>
      <c r="Q700">
        <f t="shared" si="652"/>
        <v>571.1825</v>
      </c>
      <c r="R700">
        <f t="shared" si="673"/>
        <v>582.45833333333337</v>
      </c>
      <c r="S700">
        <f t="shared" si="679"/>
        <v>598.95769230769224</v>
      </c>
      <c r="T700">
        <f t="shared" si="688"/>
        <v>587.11839999999995</v>
      </c>
      <c r="U700">
        <f t="shared" si="685"/>
        <v>515.36979999999994</v>
      </c>
      <c r="V700">
        <f t="shared" si="667"/>
        <v>451.80120000000005</v>
      </c>
      <c r="W700">
        <f t="shared" si="647"/>
        <v>571.45959514507831</v>
      </c>
      <c r="X700">
        <f t="shared" si="659"/>
        <v>570.72466997152105</v>
      </c>
      <c r="Y700">
        <f t="shared" si="676"/>
        <v>579.71265097999014</v>
      </c>
      <c r="Z700">
        <f t="shared" si="682"/>
        <v>585.40966618780124</v>
      </c>
      <c r="AA700">
        <f t="shared" si="691"/>
        <v>572.31831667640233</v>
      </c>
      <c r="AB700">
        <f t="shared" si="629"/>
        <v>531.31823755670746</v>
      </c>
      <c r="AC700">
        <f t="shared" si="670"/>
        <v>474.58194940057234</v>
      </c>
      <c r="AD700" s="2">
        <v>1354.58</v>
      </c>
      <c r="AE700" s="2">
        <v>1363.2</v>
      </c>
      <c r="AF700" s="2">
        <v>1363.73</v>
      </c>
      <c r="AG700" s="2">
        <v>1343.13</v>
      </c>
      <c r="AH700" s="6">
        <f t="shared" si="660"/>
        <v>1357.6963540373081</v>
      </c>
      <c r="AI700">
        <f t="shared" si="661"/>
        <v>1</v>
      </c>
      <c r="AJ700" s="3">
        <f t="shared" si="637"/>
        <v>6.702255594990247E-3</v>
      </c>
      <c r="AK700">
        <f t="shared" si="638"/>
        <v>1.5207665844763624E-2</v>
      </c>
      <c r="AL700">
        <f t="shared" si="653"/>
        <v>4.4440319403893282E-3</v>
      </c>
      <c r="AM700">
        <f t="shared" si="654"/>
        <v>-2.2953247447717031E-3</v>
      </c>
      <c r="AN700">
        <f t="shared" si="639"/>
        <v>6.7548612854169496E-3</v>
      </c>
      <c r="AO700">
        <f t="shared" si="644"/>
        <v>1368.9749999999999</v>
      </c>
      <c r="AP700">
        <f t="shared" si="655"/>
        <v>1382.9449999999999</v>
      </c>
      <c r="AQ700">
        <f t="shared" si="674"/>
        <v>1387.2366666666667</v>
      </c>
      <c r="AR700">
        <f t="shared" si="680"/>
        <v>1387.4546153846154</v>
      </c>
      <c r="AS700">
        <f t="shared" si="689"/>
        <v>1386.68</v>
      </c>
      <c r="AT700">
        <f t="shared" si="686"/>
        <v>1344.0852</v>
      </c>
      <c r="AU700">
        <f t="shared" si="668"/>
        <v>1276.6511999999996</v>
      </c>
      <c r="AV700">
        <f t="shared" si="648"/>
        <v>1357.6963540373081</v>
      </c>
      <c r="AW700">
        <f t="shared" si="662"/>
        <v>1372.7421190588007</v>
      </c>
      <c r="AX700">
        <f t="shared" si="677"/>
        <v>1382.4582032441865</v>
      </c>
      <c r="AY700">
        <f t="shared" si="683"/>
        <v>1384.5357577328575</v>
      </c>
      <c r="AZ700">
        <f t="shared" si="692"/>
        <v>1376.7560093413188</v>
      </c>
      <c r="BA700">
        <f t="shared" si="630"/>
        <v>1349.0256210313928</v>
      </c>
      <c r="BB700">
        <f t="shared" si="671"/>
        <v>1312.6031799541204</v>
      </c>
      <c r="BC700" s="2">
        <v>12835.06</v>
      </c>
      <c r="BD700" s="2">
        <v>12921.81</v>
      </c>
      <c r="BE700" s="2">
        <v>12921.81</v>
      </c>
      <c r="BF700" s="2">
        <v>12748.48</v>
      </c>
      <c r="BG700" s="2">
        <f t="shared" si="663"/>
        <v>13127.197499999998</v>
      </c>
      <c r="BH700">
        <f t="shared" si="645"/>
        <v>-1</v>
      </c>
      <c r="BI700" s="3">
        <f t="shared" si="640"/>
        <v>-7.503040885116068E-3</v>
      </c>
      <c r="BJ700">
        <f t="shared" si="656"/>
        <v>1.3504416808335912E-2</v>
      </c>
      <c r="BK700">
        <f t="shared" si="664"/>
        <v>-1.5645951849204594E-2</v>
      </c>
      <c r="BL700">
        <f t="shared" si="665"/>
        <v>-2.2254369220848468E-2</v>
      </c>
      <c r="BM700">
        <f t="shared" si="657"/>
        <v>6.7588308897660009E-3</v>
      </c>
      <c r="BN700">
        <f t="shared" si="646"/>
        <v>13018.29</v>
      </c>
      <c r="BO700">
        <f t="shared" si="658"/>
        <v>13127.197499999998</v>
      </c>
      <c r="BP700">
        <f t="shared" si="675"/>
        <v>13123.153333333335</v>
      </c>
      <c r="BQ700">
        <f t="shared" si="681"/>
        <v>13061.174999999999</v>
      </c>
      <c r="BR700">
        <f t="shared" si="690"/>
        <v>13060.900399999999</v>
      </c>
      <c r="BS700">
        <f t="shared" si="687"/>
        <v>12797.400999999998</v>
      </c>
      <c r="BT700">
        <f t="shared" si="669"/>
        <v>12178.374400000004</v>
      </c>
      <c r="BU700">
        <f t="shared" si="649"/>
        <v>12872.638234620856</v>
      </c>
      <c r="BV700">
        <f t="shared" si="666"/>
        <v>13022.453372430093</v>
      </c>
      <c r="BW700">
        <f t="shared" si="678"/>
        <v>13083.189082176987</v>
      </c>
      <c r="BX700">
        <f t="shared" si="684"/>
        <v>13071.232040571356</v>
      </c>
      <c r="BY700">
        <f t="shared" si="693"/>
        <v>13005.556040681569</v>
      </c>
      <c r="BZ700">
        <f t="shared" si="631"/>
        <v>12788.185714328194</v>
      </c>
      <c r="CA700">
        <f t="shared" si="672"/>
        <v>12458.24758225304</v>
      </c>
    </row>
    <row r="701" spans="1:79" x14ac:dyDescent="0.45">
      <c r="A701" s="1">
        <v>41039</v>
      </c>
      <c r="B701">
        <v>570.52</v>
      </c>
      <c r="C701">
        <v>574.58000000000004</v>
      </c>
      <c r="D701">
        <v>575.88</v>
      </c>
      <c r="E701">
        <v>568.44000000000005</v>
      </c>
      <c r="F701">
        <v>11900000</v>
      </c>
      <c r="G701" s="6">
        <f t="shared" si="632"/>
        <v>570.6428019829126</v>
      </c>
      <c r="H701">
        <f t="shared" si="641"/>
        <v>-1</v>
      </c>
      <c r="I701" s="3">
        <f t="shared" si="633"/>
        <v>-2.3542640289539898E-3</v>
      </c>
      <c r="J701">
        <f t="shared" si="634"/>
        <v>1.3040734768281464E-2</v>
      </c>
      <c r="K701">
        <f t="shared" si="650"/>
        <v>9.1777167763945917E-3</v>
      </c>
      <c r="L701">
        <f t="shared" si="651"/>
        <v>-2.1519939003155405E-4</v>
      </c>
      <c r="M701">
        <f t="shared" si="635"/>
        <v>9.3949379513426582E-3</v>
      </c>
      <c r="N701">
        <f t="shared" si="636"/>
        <v>-0.44268907563025212</v>
      </c>
      <c r="O701">
        <f t="shared" si="642"/>
        <v>-2.9457999951129351E-2</v>
      </c>
      <c r="P701">
        <f t="shared" si="643"/>
        <v>568.67999999999995</v>
      </c>
      <c r="Q701">
        <f t="shared" si="652"/>
        <v>568.02249999999992</v>
      </c>
      <c r="R701">
        <f t="shared" si="673"/>
        <v>582.24833333333333</v>
      </c>
      <c r="S701">
        <f t="shared" si="679"/>
        <v>597.05576923076922</v>
      </c>
      <c r="T701">
        <f t="shared" si="688"/>
        <v>587.79379999999992</v>
      </c>
      <c r="U701">
        <f t="shared" si="685"/>
        <v>517.25969999999984</v>
      </c>
      <c r="V701">
        <f t="shared" si="667"/>
        <v>452.65460000000002</v>
      </c>
      <c r="W701">
        <f t="shared" si="647"/>
        <v>570.05020242746082</v>
      </c>
      <c r="X701">
        <f t="shared" si="659"/>
        <v>570.6428019829126</v>
      </c>
      <c r="Y701">
        <f t="shared" si="676"/>
        <v>578.29839698306853</v>
      </c>
      <c r="Z701">
        <f t="shared" si="682"/>
        <v>584.30672795166777</v>
      </c>
      <c r="AA701">
        <f t="shared" si="691"/>
        <v>572.24779445379829</v>
      </c>
      <c r="AB701">
        <f t="shared" si="629"/>
        <v>532.09451008033705</v>
      </c>
      <c r="AC701">
        <f t="shared" si="670"/>
        <v>475.53655686922338</v>
      </c>
      <c r="AD701" s="2">
        <v>1357.99</v>
      </c>
      <c r="AE701" s="2">
        <v>1354.58</v>
      </c>
      <c r="AF701" s="2">
        <v>1365.88</v>
      </c>
      <c r="AG701" s="2">
        <v>1354.58</v>
      </c>
      <c r="AH701" s="6">
        <f t="shared" si="660"/>
        <v>1353.0218229813458</v>
      </c>
      <c r="AI701">
        <f t="shared" si="661"/>
        <v>-1</v>
      </c>
      <c r="AJ701" s="3">
        <f t="shared" si="637"/>
        <v>-2.5173854626526909E-3</v>
      </c>
      <c r="AK701">
        <f t="shared" si="638"/>
        <v>8.3211216577443008E-3</v>
      </c>
      <c r="AL701">
        <f t="shared" si="653"/>
        <v>9.5033034946336824E-3</v>
      </c>
      <c r="AM701">
        <f t="shared" si="654"/>
        <v>3.6719119634795842E-3</v>
      </c>
      <c r="AN701">
        <f t="shared" si="639"/>
        <v>5.8100575114692302E-3</v>
      </c>
      <c r="AO701">
        <f t="shared" si="644"/>
        <v>1366.18</v>
      </c>
      <c r="AP701">
        <f t="shared" si="655"/>
        <v>1373.165</v>
      </c>
      <c r="AQ701">
        <f t="shared" si="674"/>
        <v>1385.9591666666668</v>
      </c>
      <c r="AR701">
        <f t="shared" si="680"/>
        <v>1385.7134615384614</v>
      </c>
      <c r="AS701">
        <f t="shared" si="689"/>
        <v>1386.5927999999999</v>
      </c>
      <c r="AT701">
        <f t="shared" si="686"/>
        <v>1345.4598999999998</v>
      </c>
      <c r="AU701">
        <f t="shared" si="668"/>
        <v>1276.7455999999995</v>
      </c>
      <c r="AV701">
        <f t="shared" si="648"/>
        <v>1353.0218229813458</v>
      </c>
      <c r="AW701">
        <f t="shared" si="662"/>
        <v>1365.4772714352803</v>
      </c>
      <c r="AX701">
        <f t="shared" si="677"/>
        <v>1378.169248898927</v>
      </c>
      <c r="AY701">
        <f t="shared" si="683"/>
        <v>1382.3168127156089</v>
      </c>
      <c r="AZ701">
        <f t="shared" si="692"/>
        <v>1375.8863619161691</v>
      </c>
      <c r="BA701">
        <f t="shared" si="630"/>
        <v>1349.1356087337415</v>
      </c>
      <c r="BB701">
        <f t="shared" si="671"/>
        <v>1313.020859755572</v>
      </c>
      <c r="BC701" s="2">
        <v>12855.04</v>
      </c>
      <c r="BD701" s="2">
        <v>12831.58</v>
      </c>
      <c r="BE701" s="2">
        <v>12931.71</v>
      </c>
      <c r="BF701" s="2">
        <v>12820.3</v>
      </c>
      <c r="BG701" s="2">
        <f t="shared" si="663"/>
        <v>13040.752499999999</v>
      </c>
      <c r="BH701">
        <f t="shared" si="645"/>
        <v>1</v>
      </c>
      <c r="BI701" s="3">
        <f t="shared" si="640"/>
        <v>1.5566736735162425E-3</v>
      </c>
      <c r="BJ701">
        <f t="shared" si="656"/>
        <v>8.6666396992930283E-3</v>
      </c>
      <c r="BK701">
        <f t="shared" si="664"/>
        <v>-8.36167238048568E-3</v>
      </c>
      <c r="BL701">
        <f t="shared" si="665"/>
        <v>-1.4240934332585319E-2</v>
      </c>
      <c r="BM701">
        <f t="shared" si="657"/>
        <v>5.964197699890335E-3</v>
      </c>
      <c r="BN701">
        <f t="shared" si="646"/>
        <v>12961.27</v>
      </c>
      <c r="BO701">
        <f t="shared" si="658"/>
        <v>13040.752499999999</v>
      </c>
      <c r="BP701">
        <f t="shared" si="675"/>
        <v>13114.2875</v>
      </c>
      <c r="BQ701">
        <f t="shared" si="681"/>
        <v>13050.038461538465</v>
      </c>
      <c r="BR701">
        <f t="shared" si="690"/>
        <v>13059.801799999999</v>
      </c>
      <c r="BS701">
        <f t="shared" si="687"/>
        <v>12807.121899999996</v>
      </c>
      <c r="BT701">
        <f t="shared" si="669"/>
        <v>12179.584850000007</v>
      </c>
      <c r="BU701">
        <f t="shared" si="649"/>
        <v>12811.050882689571</v>
      </c>
      <c r="BV701">
        <f t="shared" si="666"/>
        <v>12946.104023458056</v>
      </c>
      <c r="BW701">
        <f t="shared" si="678"/>
        <v>13044.479992611296</v>
      </c>
      <c r="BX701">
        <f t="shared" si="684"/>
        <v>13053.480037566071</v>
      </c>
      <c r="BY701">
        <f t="shared" si="693"/>
        <v>12998.733450850919</v>
      </c>
      <c r="BZ701">
        <f t="shared" si="631"/>
        <v>12789.045007113775</v>
      </c>
      <c r="CA701">
        <f t="shared" si="672"/>
        <v>12461.962332678382</v>
      </c>
    </row>
    <row r="702" spans="1:79" x14ac:dyDescent="0.45">
      <c r="A702" s="1">
        <v>41040</v>
      </c>
      <c r="B702">
        <v>566.71</v>
      </c>
      <c r="C702">
        <v>565</v>
      </c>
      <c r="D702">
        <v>574.47</v>
      </c>
      <c r="E702">
        <v>564.35</v>
      </c>
      <c r="F702">
        <v>14269500</v>
      </c>
      <c r="G702" s="6">
        <f t="shared" si="632"/>
        <v>569.0696811897476</v>
      </c>
      <c r="H702">
        <f t="shared" si="641"/>
        <v>1</v>
      </c>
      <c r="I702" s="3">
        <f t="shared" si="633"/>
        <v>6.6781182079505459E-3</v>
      </c>
      <c r="J702">
        <f t="shared" si="634"/>
        <v>1.7857457959097253E-2</v>
      </c>
      <c r="K702">
        <f t="shared" si="650"/>
        <v>9.489732081600347E-3</v>
      </c>
      <c r="L702">
        <f t="shared" si="651"/>
        <v>-4.1465593190876081E-3</v>
      </c>
      <c r="M702">
        <f t="shared" si="635"/>
        <v>1.3693070529900637E-2</v>
      </c>
      <c r="N702">
        <f t="shared" si="636"/>
        <v>0.16605347068923229</v>
      </c>
      <c r="O702">
        <f t="shared" si="642"/>
        <v>0.10754040782753249</v>
      </c>
      <c r="P702">
        <f t="shared" si="643"/>
        <v>569.84999999999991</v>
      </c>
      <c r="Q702">
        <f t="shared" si="652"/>
        <v>569.33999999999992</v>
      </c>
      <c r="R702">
        <f t="shared" si="673"/>
        <v>583.1016666666668</v>
      </c>
      <c r="S702">
        <f t="shared" si="679"/>
        <v>594.79423076923069</v>
      </c>
      <c r="T702">
        <f t="shared" si="688"/>
        <v>588.35540000000003</v>
      </c>
      <c r="U702">
        <f t="shared" si="685"/>
        <v>519.17549999999983</v>
      </c>
      <c r="V702">
        <f t="shared" si="667"/>
        <v>453.49014999999997</v>
      </c>
      <c r="W702">
        <f t="shared" si="647"/>
        <v>565.03989878626965</v>
      </c>
      <c r="X702">
        <f t="shared" si="659"/>
        <v>569.0696811897476</v>
      </c>
      <c r="Y702">
        <f t="shared" si="676"/>
        <v>576.51556667798104</v>
      </c>
      <c r="Z702">
        <f t="shared" si="682"/>
        <v>583.00326662191458</v>
      </c>
      <c r="AA702">
        <f t="shared" si="691"/>
        <v>572.03062604384547</v>
      </c>
      <c r="AB702">
        <f t="shared" si="629"/>
        <v>532.77996532627094</v>
      </c>
      <c r="AC702">
        <f t="shared" si="670"/>
        <v>476.4437553083356</v>
      </c>
      <c r="AD702" s="2">
        <v>1353.39</v>
      </c>
      <c r="AE702" s="2">
        <v>1358.11</v>
      </c>
      <c r="AF702" s="2">
        <v>1365.66</v>
      </c>
      <c r="AG702" s="2">
        <v>1348.89</v>
      </c>
      <c r="AH702" s="6">
        <f t="shared" si="660"/>
        <v>1360.6540885093268</v>
      </c>
      <c r="AI702">
        <f t="shared" si="661"/>
        <v>1</v>
      </c>
      <c r="AJ702" s="3">
        <f t="shared" si="637"/>
        <v>3.3873592589046377E-3</v>
      </c>
      <c r="AK702">
        <f t="shared" si="638"/>
        <v>1.2391106776317233E-2</v>
      </c>
      <c r="AL702">
        <f t="shared" si="653"/>
        <v>3.6790478439362412E-3</v>
      </c>
      <c r="AM702">
        <f t="shared" si="654"/>
        <v>-5.3386739294517755E-3</v>
      </c>
      <c r="AN702">
        <f t="shared" si="639"/>
        <v>9.0661228470728921E-3</v>
      </c>
      <c r="AO702">
        <f t="shared" si="644"/>
        <v>1358.8899999999999</v>
      </c>
      <c r="AP702">
        <f t="shared" si="655"/>
        <v>1363.9324999999999</v>
      </c>
      <c r="AQ702">
        <f t="shared" si="674"/>
        <v>1384.926666666667</v>
      </c>
      <c r="AR702">
        <f t="shared" si="680"/>
        <v>1383.2365384615384</v>
      </c>
      <c r="AS702">
        <f t="shared" si="689"/>
        <v>1386.2404000000001</v>
      </c>
      <c r="AT702">
        <f t="shared" si="686"/>
        <v>1346.8844999999994</v>
      </c>
      <c r="AU702">
        <f t="shared" si="668"/>
        <v>1276.8315499999997</v>
      </c>
      <c r="AV702">
        <f t="shared" si="648"/>
        <v>1360.6540885093268</v>
      </c>
      <c r="AW702">
        <f t="shared" si="662"/>
        <v>1362.5303628611682</v>
      </c>
      <c r="AX702">
        <f t="shared" si="677"/>
        <v>1375.0832106067844</v>
      </c>
      <c r="AY702">
        <f t="shared" si="683"/>
        <v>1380.5237154774156</v>
      </c>
      <c r="AZ702">
        <f t="shared" si="692"/>
        <v>1375.1892496841624</v>
      </c>
      <c r="BA702">
        <f t="shared" si="630"/>
        <v>1349.3133194518853</v>
      </c>
      <c r="BB702">
        <f t="shared" si="671"/>
        <v>1313.4695079172081</v>
      </c>
      <c r="BC702" s="2">
        <v>12820.6</v>
      </c>
      <c r="BD702" s="2">
        <v>12851.79</v>
      </c>
      <c r="BE702" s="2">
        <v>12918.01</v>
      </c>
      <c r="BF702" s="2">
        <v>12779.28</v>
      </c>
      <c r="BG702" s="2">
        <f t="shared" si="663"/>
        <v>12947.4925</v>
      </c>
      <c r="BH702">
        <f t="shared" si="645"/>
        <v>-1</v>
      </c>
      <c r="BI702" s="3">
        <f t="shared" si="640"/>
        <v>-2.6791048491487E-3</v>
      </c>
      <c r="BJ702">
        <f t="shared" si="656"/>
        <v>1.0820866418108322E-2</v>
      </c>
      <c r="BK702">
        <f t="shared" si="664"/>
        <v>-2.2770818365023242E-3</v>
      </c>
      <c r="BL702">
        <f t="shared" si="665"/>
        <v>-9.8005463220001802E-3</v>
      </c>
      <c r="BM702">
        <f t="shared" si="657"/>
        <v>7.5979283340873163E-3</v>
      </c>
      <c r="BN702">
        <f t="shared" si="646"/>
        <v>12876.695</v>
      </c>
      <c r="BO702">
        <f t="shared" si="658"/>
        <v>12947.4925</v>
      </c>
      <c r="BP702">
        <f t="shared" si="675"/>
        <v>13106.271666666666</v>
      </c>
      <c r="BQ702">
        <f t="shared" si="681"/>
        <v>13033.600769230772</v>
      </c>
      <c r="BR702">
        <f t="shared" si="690"/>
        <v>13056.325000000001</v>
      </c>
      <c r="BS702">
        <f t="shared" si="687"/>
        <v>12817.184799999999</v>
      </c>
      <c r="BT702">
        <f t="shared" si="669"/>
        <v>12180.782150000003</v>
      </c>
      <c r="BU702">
        <f t="shared" si="649"/>
        <v>12872.159558655216</v>
      </c>
      <c r="BV702">
        <f t="shared" si="666"/>
        <v>12908.378414074834</v>
      </c>
      <c r="BW702">
        <f t="shared" si="678"/>
        <v>13014.835378363405</v>
      </c>
      <c r="BX702">
        <f t="shared" si="684"/>
        <v>13038.540034783398</v>
      </c>
      <c r="BY702">
        <f t="shared" si="693"/>
        <v>12992.970962582256</v>
      </c>
      <c r="BZ702">
        <f t="shared" si="631"/>
        <v>12790.287482220432</v>
      </c>
      <c r="CA702">
        <f t="shared" si="672"/>
        <v>12465.841214940288</v>
      </c>
    </row>
    <row r="703" spans="1:79" x14ac:dyDescent="0.45">
      <c r="A703" s="1">
        <v>41043</v>
      </c>
      <c r="B703">
        <v>558.22</v>
      </c>
      <c r="C703">
        <v>562.57000000000005</v>
      </c>
      <c r="D703">
        <v>567.51</v>
      </c>
      <c r="E703">
        <v>557.6</v>
      </c>
      <c r="F703">
        <v>12593800</v>
      </c>
      <c r="G703" s="6">
        <f t="shared" si="632"/>
        <v>564.72980871384857</v>
      </c>
      <c r="H703">
        <f t="shared" si="641"/>
        <v>1</v>
      </c>
      <c r="I703" s="3">
        <f t="shared" si="633"/>
        <v>1.4981207319440294E-2</v>
      </c>
      <c r="J703">
        <f t="shared" si="634"/>
        <v>1.7752857296406375E-2</v>
      </c>
      <c r="K703">
        <f t="shared" si="650"/>
        <v>4.9230468150480754E-3</v>
      </c>
      <c r="L703">
        <f t="shared" si="651"/>
        <v>-1.1527297857137015E-2</v>
      </c>
      <c r="M703">
        <f t="shared" si="635"/>
        <v>1.6642184085127663E-2</v>
      </c>
      <c r="N703">
        <f t="shared" si="636"/>
        <v>-0.13305753624799505</v>
      </c>
      <c r="O703">
        <f t="shared" si="642"/>
        <v>-0.13342241106372418</v>
      </c>
      <c r="P703">
        <f t="shared" si="643"/>
        <v>568.61500000000001</v>
      </c>
      <c r="Q703">
        <f t="shared" si="652"/>
        <v>568.64750000000004</v>
      </c>
      <c r="R703">
        <f t="shared" si="673"/>
        <v>579.49416666666673</v>
      </c>
      <c r="S703">
        <f t="shared" si="679"/>
        <v>592.57884615384614</v>
      </c>
      <c r="T703">
        <f t="shared" si="688"/>
        <v>588.80020000000002</v>
      </c>
      <c r="U703">
        <f t="shared" si="685"/>
        <v>521.03239999999983</v>
      </c>
      <c r="V703">
        <f t="shared" si="667"/>
        <v>454.36075000000005</v>
      </c>
      <c r="W703">
        <f t="shared" si="647"/>
        <v>554.81005060686516</v>
      </c>
      <c r="X703">
        <f t="shared" si="659"/>
        <v>564.72980871384857</v>
      </c>
      <c r="Y703">
        <f t="shared" si="676"/>
        <v>573.70086411213777</v>
      </c>
      <c r="Z703">
        <f t="shared" si="682"/>
        <v>581.1674690943654</v>
      </c>
      <c r="AA703">
        <f t="shared" si="691"/>
        <v>571.48903286565542</v>
      </c>
      <c r="AB703">
        <f t="shared" si="629"/>
        <v>533.28372838911707</v>
      </c>
      <c r="AC703">
        <f t="shared" si="670"/>
        <v>477.2574492853671</v>
      </c>
      <c r="AD703" s="2">
        <v>1338.35</v>
      </c>
      <c r="AE703" s="2">
        <v>1351.93</v>
      </c>
      <c r="AF703" s="2">
        <v>1351.93</v>
      </c>
      <c r="AG703" s="2">
        <v>1336.61</v>
      </c>
      <c r="AH703" s="6">
        <f t="shared" si="660"/>
        <v>1347.5679557453368</v>
      </c>
      <c r="AI703">
        <f t="shared" si="661"/>
        <v>1</v>
      </c>
      <c r="AJ703" s="3">
        <f t="shared" si="637"/>
        <v>1.1112835176852342E-2</v>
      </c>
      <c r="AK703">
        <f t="shared" si="638"/>
        <v>1.1446930922404576E-2</v>
      </c>
      <c r="AL703">
        <f t="shared" si="653"/>
        <v>3.2369753496035185E-3</v>
      </c>
      <c r="AM703">
        <f t="shared" si="654"/>
        <v>-6.8404385144632384E-3</v>
      </c>
      <c r="AN703">
        <f t="shared" si="639"/>
        <v>1.0146822580042706E-2</v>
      </c>
      <c r="AO703">
        <f t="shared" si="644"/>
        <v>1356.3449999999998</v>
      </c>
      <c r="AP703">
        <f t="shared" si="655"/>
        <v>1361.2625</v>
      </c>
      <c r="AQ703">
        <f t="shared" si="674"/>
        <v>1383.76</v>
      </c>
      <c r="AR703">
        <f t="shared" si="680"/>
        <v>1381.1219230769229</v>
      </c>
      <c r="AS703">
        <f t="shared" si="689"/>
        <v>1386.0846000000001</v>
      </c>
      <c r="AT703">
        <f t="shared" si="686"/>
        <v>1348.3046999999997</v>
      </c>
      <c r="AU703">
        <f t="shared" si="668"/>
        <v>1276.9625499999995</v>
      </c>
      <c r="AV703">
        <f t="shared" si="648"/>
        <v>1347.5679557453368</v>
      </c>
      <c r="AW703">
        <f t="shared" si="662"/>
        <v>1358.2902177167009</v>
      </c>
      <c r="AX703">
        <f t="shared" si="677"/>
        <v>1371.5211782057406</v>
      </c>
      <c r="AY703">
        <f t="shared" si="683"/>
        <v>1378.4056624790885</v>
      </c>
      <c r="AZ703">
        <f t="shared" si="692"/>
        <v>1374.2771222455679</v>
      </c>
      <c r="BA703">
        <f t="shared" si="630"/>
        <v>1349.3651349082836</v>
      </c>
      <c r="BB703">
        <f t="shared" si="671"/>
        <v>1313.8521993807185</v>
      </c>
      <c r="BC703" s="2">
        <v>12695.35</v>
      </c>
      <c r="BD703" s="2">
        <v>12818.49</v>
      </c>
      <c r="BE703" s="2">
        <v>12818.86</v>
      </c>
      <c r="BF703" s="2">
        <v>12661.48</v>
      </c>
      <c r="BG703" s="2">
        <f t="shared" si="663"/>
        <v>12901.477500000001</v>
      </c>
      <c r="BH703">
        <f t="shared" si="645"/>
        <v>-1</v>
      </c>
      <c r="BI703" s="3">
        <f t="shared" si="640"/>
        <v>-9.7694335678517388E-3</v>
      </c>
      <c r="BJ703">
        <f t="shared" si="656"/>
        <v>1.2396664920620621E-2</v>
      </c>
      <c r="BK703">
        <f t="shared" si="664"/>
        <v>-6.4037239145671712E-3</v>
      </c>
      <c r="BL703">
        <f t="shared" si="665"/>
        <v>-1.5977046039881905E-2</v>
      </c>
      <c r="BM703">
        <f t="shared" si="657"/>
        <v>9.7287589550504889E-3</v>
      </c>
      <c r="BN703">
        <f t="shared" si="646"/>
        <v>12841.685000000001</v>
      </c>
      <c r="BO703">
        <f t="shared" si="658"/>
        <v>12901.477500000001</v>
      </c>
      <c r="BP703">
        <f t="shared" si="675"/>
        <v>13094.113333333333</v>
      </c>
      <c r="BQ703">
        <f t="shared" si="681"/>
        <v>13020.277692307691</v>
      </c>
      <c r="BR703">
        <f t="shared" si="690"/>
        <v>13054.315000000001</v>
      </c>
      <c r="BS703">
        <f t="shared" si="687"/>
        <v>12827.0002</v>
      </c>
      <c r="BT703">
        <f t="shared" si="669"/>
        <v>12182.547850000006</v>
      </c>
      <c r="BU703">
        <f t="shared" si="649"/>
        <v>12791.655220672392</v>
      </c>
      <c r="BV703">
        <f t="shared" si="666"/>
        <v>12872.4230484449</v>
      </c>
      <c r="BW703">
        <f t="shared" si="678"/>
        <v>12984.628397076727</v>
      </c>
      <c r="BX703">
        <f t="shared" si="684"/>
        <v>13022.24003220685</v>
      </c>
      <c r="BY703">
        <f t="shared" si="693"/>
        <v>12986.128571892756</v>
      </c>
      <c r="BZ703">
        <f t="shared" si="631"/>
        <v>12790.845947919037</v>
      </c>
      <c r="CA703">
        <f t="shared" si="672"/>
        <v>12469.350158075211</v>
      </c>
    </row>
    <row r="704" spans="1:79" x14ac:dyDescent="0.45">
      <c r="A704" s="1">
        <v>41044</v>
      </c>
      <c r="B704">
        <v>553.16999999999996</v>
      </c>
      <c r="C704">
        <v>561.45000000000005</v>
      </c>
      <c r="D704">
        <v>563.22</v>
      </c>
      <c r="E704">
        <v>551.75</v>
      </c>
      <c r="F704">
        <v>17012000</v>
      </c>
      <c r="G704" s="6">
        <f t="shared" si="632"/>
        <v>560.10588522830915</v>
      </c>
      <c r="H704">
        <f t="shared" si="641"/>
        <v>1</v>
      </c>
      <c r="I704" s="3">
        <f t="shared" si="633"/>
        <v>9.0466124467057218E-3</v>
      </c>
      <c r="J704">
        <f t="shared" si="634"/>
        <v>2.0735036245638824E-2</v>
      </c>
      <c r="K704">
        <f t="shared" si="650"/>
        <v>5.5598679710739162E-3</v>
      </c>
      <c r="L704">
        <f t="shared" si="651"/>
        <v>-1.2383167917405472E-2</v>
      </c>
      <c r="M704">
        <f t="shared" si="635"/>
        <v>1.8168013449753367E-2</v>
      </c>
      <c r="N704">
        <f t="shared" si="636"/>
        <v>0.25971079238184813</v>
      </c>
      <c r="O704">
        <f t="shared" si="642"/>
        <v>7.9838947220770368E-2</v>
      </c>
      <c r="P704">
        <f t="shared" si="643"/>
        <v>562.46500000000003</v>
      </c>
      <c r="Q704">
        <f t="shared" si="652"/>
        <v>566.15750000000003</v>
      </c>
      <c r="R704">
        <f t="shared" si="673"/>
        <v>575.37083333333339</v>
      </c>
      <c r="S704">
        <f t="shared" si="679"/>
        <v>589.67653846153837</v>
      </c>
      <c r="T704">
        <f t="shared" si="688"/>
        <v>589.06100000000004</v>
      </c>
      <c r="U704">
        <f t="shared" si="685"/>
        <v>522.7924999999999</v>
      </c>
      <c r="V704">
        <f t="shared" si="667"/>
        <v>455.19274999999999</v>
      </c>
      <c r="W704">
        <f t="shared" si="647"/>
        <v>552.34997469656741</v>
      </c>
      <c r="X704">
        <f t="shared" si="659"/>
        <v>560.10588522830915</v>
      </c>
      <c r="Y704">
        <f t="shared" si="676"/>
        <v>570.54226963334736</v>
      </c>
      <c r="Z704">
        <f t="shared" si="682"/>
        <v>579.09358249478282</v>
      </c>
      <c r="AA704">
        <f t="shared" si="691"/>
        <v>570.77063941994345</v>
      </c>
      <c r="AB704">
        <f t="shared" si="629"/>
        <v>533.67751594576816</v>
      </c>
      <c r="AC704">
        <f t="shared" si="670"/>
        <v>478.01279804869677</v>
      </c>
      <c r="AD704" s="2">
        <v>1330.66</v>
      </c>
      <c r="AE704" s="2">
        <v>1338.36</v>
      </c>
      <c r="AF704" s="2">
        <v>1344.94</v>
      </c>
      <c r="AG704" s="2">
        <v>1328.41</v>
      </c>
      <c r="AH704" s="6">
        <f t="shared" si="660"/>
        <v>1333.7560221273316</v>
      </c>
      <c r="AI704">
        <f t="shared" si="661"/>
        <v>1</v>
      </c>
      <c r="AJ704" s="3">
        <f t="shared" si="637"/>
        <v>5.7458811222773024E-3</v>
      </c>
      <c r="AK704">
        <f t="shared" si="638"/>
        <v>1.242240692588638E-2</v>
      </c>
      <c r="AL704">
        <f t="shared" si="653"/>
        <v>8.3853251172805402E-3</v>
      </c>
      <c r="AM704">
        <f t="shared" si="654"/>
        <v>-2.3212807109904152E-3</v>
      </c>
      <c r="AN704">
        <f t="shared" si="639"/>
        <v>1.0731516690965365E-2</v>
      </c>
      <c r="AO704">
        <f t="shared" si="644"/>
        <v>1355.02</v>
      </c>
      <c r="AP704">
        <f t="shared" si="655"/>
        <v>1356.9549999999999</v>
      </c>
      <c r="AQ704">
        <f t="shared" si="674"/>
        <v>1380.5341666666666</v>
      </c>
      <c r="AR704">
        <f t="shared" si="680"/>
        <v>1379.3196153846152</v>
      </c>
      <c r="AS704">
        <f t="shared" si="689"/>
        <v>1385.6413999999997</v>
      </c>
      <c r="AT704">
        <f t="shared" si="686"/>
        <v>1349.6265999999994</v>
      </c>
      <c r="AU704">
        <f t="shared" si="668"/>
        <v>1277.1979999999994</v>
      </c>
      <c r="AV704">
        <f t="shared" si="648"/>
        <v>1333.7560221273316</v>
      </c>
      <c r="AW704">
        <f t="shared" si="662"/>
        <v>1350.3181306300205</v>
      </c>
      <c r="AX704">
        <f t="shared" si="677"/>
        <v>1366.4194584817806</v>
      </c>
      <c r="AY704">
        <f t="shared" si="683"/>
        <v>1375.4393171102672</v>
      </c>
      <c r="AZ704">
        <f t="shared" si="692"/>
        <v>1372.8686076477024</v>
      </c>
      <c r="BA704">
        <f t="shared" si="630"/>
        <v>1349.1472114447533</v>
      </c>
      <c r="BB704">
        <f t="shared" si="671"/>
        <v>1314.0960580933481</v>
      </c>
      <c r="BC704" s="2">
        <v>12632</v>
      </c>
      <c r="BD704" s="2">
        <v>12695.05</v>
      </c>
      <c r="BE704" s="2">
        <v>12758.43</v>
      </c>
      <c r="BF704" s="2">
        <v>12608.16</v>
      </c>
      <c r="BG704" s="2">
        <f t="shared" si="663"/>
        <v>12855.9175</v>
      </c>
      <c r="BH704">
        <f t="shared" si="645"/>
        <v>-1</v>
      </c>
      <c r="BI704" s="3">
        <f t="shared" si="640"/>
        <v>-4.9900160294911412E-3</v>
      </c>
      <c r="BJ704">
        <f t="shared" si="656"/>
        <v>1.1895978467384456E-2</v>
      </c>
      <c r="BK704">
        <f t="shared" si="664"/>
        <v>-7.5830838211274516E-3</v>
      </c>
      <c r="BL704">
        <f t="shared" si="665"/>
        <v>-1.7417465536784874E-2</v>
      </c>
      <c r="BM704">
        <f t="shared" si="657"/>
        <v>1.0008708043065254E-2</v>
      </c>
      <c r="BN704">
        <f t="shared" si="646"/>
        <v>12835.14</v>
      </c>
      <c r="BO704">
        <f t="shared" si="658"/>
        <v>12855.9175</v>
      </c>
      <c r="BP704">
        <f t="shared" si="675"/>
        <v>13071.478333333333</v>
      </c>
      <c r="BQ704">
        <f t="shared" si="681"/>
        <v>13010.71269230769</v>
      </c>
      <c r="BR704">
        <f t="shared" si="690"/>
        <v>13051.069799999997</v>
      </c>
      <c r="BS704">
        <f t="shared" si="687"/>
        <v>12836.519699999999</v>
      </c>
      <c r="BT704">
        <f t="shared" si="669"/>
        <v>12185.130550000007</v>
      </c>
      <c r="BU704">
        <f t="shared" si="649"/>
        <v>12646.747389663804</v>
      </c>
      <c r="BV704">
        <f t="shared" si="666"/>
        <v>12801.473829066939</v>
      </c>
      <c r="BW704">
        <f t="shared" si="678"/>
        <v>12940.077874449538</v>
      </c>
      <c r="BX704">
        <f t="shared" si="684"/>
        <v>12998.003733524862</v>
      </c>
      <c r="BY704">
        <f t="shared" si="693"/>
        <v>12974.713725936177</v>
      </c>
      <c r="BZ704">
        <f t="shared" si="631"/>
        <v>12788.948998455293</v>
      </c>
      <c r="CA704">
        <f t="shared" si="672"/>
        <v>12471.595927646602</v>
      </c>
    </row>
    <row r="705" spans="1:79" x14ac:dyDescent="0.45">
      <c r="A705" s="1">
        <v>41045</v>
      </c>
      <c r="B705">
        <v>546.08000000000004</v>
      </c>
      <c r="C705">
        <v>554.04999999999995</v>
      </c>
      <c r="D705">
        <v>556.89</v>
      </c>
      <c r="E705">
        <v>541.04</v>
      </c>
      <c r="F705">
        <v>20032000</v>
      </c>
      <c r="G705" s="6">
        <f t="shared" si="632"/>
        <v>554.49553113698551</v>
      </c>
      <c r="H705">
        <f t="shared" si="641"/>
        <v>1</v>
      </c>
      <c r="I705" s="3">
        <f t="shared" si="633"/>
        <v>1.2817036354104378E-2</v>
      </c>
      <c r="J705">
        <f t="shared" si="634"/>
        <v>2.9025051274538569E-2</v>
      </c>
      <c r="K705">
        <f t="shared" si="650"/>
        <v>4.3182834280100606E-3</v>
      </c>
      <c r="L705">
        <f t="shared" si="651"/>
        <v>-1.5176914266070879E-2</v>
      </c>
      <c r="M705">
        <f t="shared" si="635"/>
        <v>1.9795634339290845E-2</v>
      </c>
      <c r="N705">
        <f t="shared" si="636"/>
        <v>0.15075878594249201</v>
      </c>
      <c r="O705">
        <f t="shared" si="642"/>
        <v>0.19252643282501875</v>
      </c>
      <c r="P705">
        <f t="shared" si="643"/>
        <v>555.69499999999994</v>
      </c>
      <c r="Q705">
        <f t="shared" si="652"/>
        <v>562.15499999999997</v>
      </c>
      <c r="R705">
        <f t="shared" si="673"/>
        <v>571.21833333333336</v>
      </c>
      <c r="S705">
        <f t="shared" si="679"/>
        <v>586.48192307692307</v>
      </c>
      <c r="T705">
        <f t="shared" si="688"/>
        <v>589.46120000000008</v>
      </c>
      <c r="U705">
        <f t="shared" si="685"/>
        <v>524.36469999999974</v>
      </c>
      <c r="V705">
        <f t="shared" si="667"/>
        <v>456.00620000000004</v>
      </c>
      <c r="W705">
        <f t="shared" si="647"/>
        <v>542.9450126517163</v>
      </c>
      <c r="X705">
        <f t="shared" si="659"/>
        <v>554.49553113698551</v>
      </c>
      <c r="Y705">
        <f t="shared" si="676"/>
        <v>566.77884353590935</v>
      </c>
      <c r="Z705">
        <f t="shared" si="682"/>
        <v>576.64813193961368</v>
      </c>
      <c r="AA705">
        <f t="shared" si="691"/>
        <v>569.80237905053389</v>
      </c>
      <c r="AB705">
        <f t="shared" si="629"/>
        <v>533.92310968941626</v>
      </c>
      <c r="AC705">
        <f t="shared" si="670"/>
        <v>478.690083640252</v>
      </c>
      <c r="AD705" s="2">
        <v>1324.8</v>
      </c>
      <c r="AE705" s="2">
        <v>1330.78</v>
      </c>
      <c r="AF705" s="2">
        <v>1341.78</v>
      </c>
      <c r="AG705" s="2">
        <v>1324.79</v>
      </c>
      <c r="AH705" s="6">
        <f t="shared" si="660"/>
        <v>1329.2919889363343</v>
      </c>
      <c r="AI705">
        <f t="shared" si="661"/>
        <v>1</v>
      </c>
      <c r="AJ705" s="3">
        <f t="shared" si="637"/>
        <v>4.4038296785054989E-3</v>
      </c>
      <c r="AK705">
        <f t="shared" si="638"/>
        <v>1.2824577294685998E-2</v>
      </c>
      <c r="AL705">
        <f t="shared" si="653"/>
        <v>9.3944830538385104E-3</v>
      </c>
      <c r="AM705">
        <f t="shared" si="654"/>
        <v>-3.3792341891180078E-3</v>
      </c>
      <c r="AN705">
        <f t="shared" si="639"/>
        <v>1.281702898550726E-2</v>
      </c>
      <c r="AO705">
        <f t="shared" si="644"/>
        <v>1345.145</v>
      </c>
      <c r="AP705">
        <f t="shared" si="655"/>
        <v>1350.7449999999999</v>
      </c>
      <c r="AQ705">
        <f t="shared" si="674"/>
        <v>1375.3816666666669</v>
      </c>
      <c r="AR705">
        <f t="shared" si="680"/>
        <v>1377.0469230769231</v>
      </c>
      <c r="AS705">
        <f t="shared" si="689"/>
        <v>1385.0167999999999</v>
      </c>
      <c r="AT705">
        <f t="shared" si="686"/>
        <v>1350.9529999999995</v>
      </c>
      <c r="AU705">
        <f t="shared" si="668"/>
        <v>1277.3891999999996</v>
      </c>
      <c r="AV705">
        <f t="shared" si="648"/>
        <v>1329.2919889363343</v>
      </c>
      <c r="AW705">
        <f t="shared" si="662"/>
        <v>1342.5028783780124</v>
      </c>
      <c r="AX705">
        <f t="shared" si="677"/>
        <v>1360.936464869199</v>
      </c>
      <c r="AY705">
        <f t="shared" si="683"/>
        <v>1372.1312195465437</v>
      </c>
      <c r="AZ705">
        <f t="shared" si="692"/>
        <v>1371.2180740144593</v>
      </c>
      <c r="BA705">
        <f t="shared" si="630"/>
        <v>1348.7835042874315</v>
      </c>
      <c r="BB705">
        <f t="shared" si="671"/>
        <v>1314.2620674655536</v>
      </c>
      <c r="BC705" s="2">
        <v>12598.55</v>
      </c>
      <c r="BD705" s="2">
        <v>12617.32</v>
      </c>
      <c r="BE705" s="2">
        <v>12722.63</v>
      </c>
      <c r="BF705" s="2">
        <v>12597.34</v>
      </c>
      <c r="BG705" s="2">
        <f t="shared" si="663"/>
        <v>12799.227500000001</v>
      </c>
      <c r="BH705">
        <f t="shared" si="645"/>
        <v>-1</v>
      </c>
      <c r="BI705" s="3">
        <f t="shared" si="640"/>
        <v>-2.6480367321089875E-3</v>
      </c>
      <c r="BJ705">
        <f t="shared" si="656"/>
        <v>9.9447952343721356E-3</v>
      </c>
      <c r="BK705">
        <f t="shared" si="664"/>
        <v>-5.9845408638921115E-3</v>
      </c>
      <c r="BL705">
        <f t="shared" si="665"/>
        <v>-1.5678875932160875E-2</v>
      </c>
      <c r="BM705">
        <f t="shared" si="657"/>
        <v>9.8487524357961775E-3</v>
      </c>
      <c r="BN705">
        <f t="shared" si="646"/>
        <v>12756.77</v>
      </c>
      <c r="BO705">
        <f t="shared" si="658"/>
        <v>12799.227500000001</v>
      </c>
      <c r="BP705">
        <f t="shared" si="675"/>
        <v>13029.007499999998</v>
      </c>
      <c r="BQ705">
        <f t="shared" si="681"/>
        <v>12996.769615384614</v>
      </c>
      <c r="BR705">
        <f t="shared" si="690"/>
        <v>13045.423999999999</v>
      </c>
      <c r="BS705">
        <f t="shared" si="687"/>
        <v>12845.778100000003</v>
      </c>
      <c r="BT705">
        <f t="shared" si="669"/>
        <v>12187.409400000004</v>
      </c>
      <c r="BU705">
        <f t="shared" si="649"/>
        <v>12602.606305168098</v>
      </c>
      <c r="BV705">
        <f t="shared" si="666"/>
        <v>12727.812297440163</v>
      </c>
      <c r="BW705">
        <f t="shared" si="678"/>
        <v>12890.422816841918</v>
      </c>
      <c r="BX705">
        <f t="shared" si="684"/>
        <v>12969.804938448946</v>
      </c>
      <c r="BY705">
        <f t="shared" si="693"/>
        <v>12960.698285703385</v>
      </c>
      <c r="BZ705">
        <f t="shared" si="631"/>
        <v>12785.550404426474</v>
      </c>
      <c r="CA705">
        <f t="shared" si="672"/>
        <v>12473.045918416288</v>
      </c>
    </row>
    <row r="706" spans="1:79" x14ac:dyDescent="0.45">
      <c r="A706" s="1">
        <v>41046</v>
      </c>
      <c r="B706">
        <v>530.12</v>
      </c>
      <c r="C706">
        <v>545.30999999999995</v>
      </c>
      <c r="D706">
        <v>547.5</v>
      </c>
      <c r="E706">
        <v>530.12</v>
      </c>
      <c r="F706">
        <v>25615000</v>
      </c>
      <c r="G706" s="6">
        <f t="shared" si="632"/>
        <v>544.74531868219128</v>
      </c>
      <c r="H706">
        <f t="shared" si="641"/>
        <v>1</v>
      </c>
      <c r="I706" s="3">
        <f t="shared" si="633"/>
        <v>2.922648696161741E-2</v>
      </c>
      <c r="J706">
        <f t="shared" si="634"/>
        <v>3.2785029804572541E-2</v>
      </c>
      <c r="K706">
        <f t="shared" si="650"/>
        <v>5.0568242136942903E-3</v>
      </c>
      <c r="L706">
        <f t="shared" si="651"/>
        <v>-2.6847993329381512E-2</v>
      </c>
      <c r="M706">
        <f t="shared" si="635"/>
        <v>3.2785029804572541E-2</v>
      </c>
      <c r="N706">
        <f t="shared" si="636"/>
        <v>0.21795822760101502</v>
      </c>
      <c r="O706">
        <f t="shared" si="642"/>
        <v>0.15041886771343824</v>
      </c>
      <c r="P706">
        <f t="shared" si="643"/>
        <v>549.625</v>
      </c>
      <c r="Q706">
        <f t="shared" si="652"/>
        <v>556.04499999999996</v>
      </c>
      <c r="R706">
        <f t="shared" si="673"/>
        <v>568.06000000000006</v>
      </c>
      <c r="S706">
        <f t="shared" si="679"/>
        <v>583.31423076923068</v>
      </c>
      <c r="T706">
        <f t="shared" si="688"/>
        <v>589.77760000000001</v>
      </c>
      <c r="U706">
        <f t="shared" si="685"/>
        <v>525.86099999999988</v>
      </c>
      <c r="V706">
        <f t="shared" si="667"/>
        <v>456.75285000000008</v>
      </c>
      <c r="W706">
        <f t="shared" si="647"/>
        <v>523.70749367414192</v>
      </c>
      <c r="X706">
        <f t="shared" si="659"/>
        <v>544.74531868219128</v>
      </c>
      <c r="Y706">
        <f t="shared" si="676"/>
        <v>561.13902145346174</v>
      </c>
      <c r="Z706">
        <f t="shared" si="682"/>
        <v>573.20160364779042</v>
      </c>
      <c r="AA706">
        <f t="shared" si="691"/>
        <v>568.24620732306198</v>
      </c>
      <c r="AB706">
        <f t="shared" si="629"/>
        <v>533.84780058665558</v>
      </c>
      <c r="AC706">
        <f t="shared" si="670"/>
        <v>479.20182410154302</v>
      </c>
      <c r="AD706" s="2">
        <v>1304.8599999999999</v>
      </c>
      <c r="AE706" s="2">
        <v>1324.82</v>
      </c>
      <c r="AF706" s="2">
        <v>1326.36</v>
      </c>
      <c r="AG706" s="2">
        <v>1304.8599999999999</v>
      </c>
      <c r="AH706" s="6">
        <f t="shared" si="660"/>
        <v>1322.5840055318326</v>
      </c>
      <c r="AI706">
        <f t="shared" si="661"/>
        <v>1</v>
      </c>
      <c r="AJ706" s="3">
        <f t="shared" si="637"/>
        <v>1.5051328502415501E-2</v>
      </c>
      <c r="AK706">
        <f t="shared" si="638"/>
        <v>1.6476863418297748E-2</v>
      </c>
      <c r="AL706">
        <f t="shared" si="653"/>
        <v>2.8550129537131866E-3</v>
      </c>
      <c r="AM706">
        <f t="shared" si="654"/>
        <v>-1.3401043304395347E-2</v>
      </c>
      <c r="AN706">
        <f t="shared" si="639"/>
        <v>1.6476863418297748E-2</v>
      </c>
      <c r="AO706">
        <f t="shared" si="644"/>
        <v>1334.57</v>
      </c>
      <c r="AP706">
        <f t="shared" si="655"/>
        <v>1344.7949999999998</v>
      </c>
      <c r="AQ706">
        <f t="shared" si="674"/>
        <v>1369.3416666666669</v>
      </c>
      <c r="AR706">
        <f t="shared" si="680"/>
        <v>1375.07</v>
      </c>
      <c r="AS706">
        <f t="shared" si="689"/>
        <v>1384.3598000000002</v>
      </c>
      <c r="AT706">
        <f t="shared" si="686"/>
        <v>1351.8482999999992</v>
      </c>
      <c r="AU706">
        <f t="shared" si="668"/>
        <v>1277.5801499999993</v>
      </c>
      <c r="AV706">
        <f t="shared" si="648"/>
        <v>1322.5840055318326</v>
      </c>
      <c r="AW706">
        <f t="shared" si="662"/>
        <v>1335.4297270268073</v>
      </c>
      <c r="AX706">
        <f t="shared" si="677"/>
        <v>1355.3800856585531</v>
      </c>
      <c r="AY706">
        <f t="shared" si="683"/>
        <v>1368.6266847653183</v>
      </c>
      <c r="AZ706">
        <f t="shared" si="692"/>
        <v>1369.3985417001668</v>
      </c>
      <c r="BA706">
        <f t="shared" si="630"/>
        <v>1348.3089794500565</v>
      </c>
      <c r="BB706">
        <f t="shared" si="671"/>
        <v>1314.3671215206227</v>
      </c>
      <c r="BC706" s="2">
        <v>12442.49</v>
      </c>
      <c r="BD706" s="2">
        <v>12598.32</v>
      </c>
      <c r="BE706" s="2">
        <v>12611.42</v>
      </c>
      <c r="BF706" s="2">
        <v>12440.52</v>
      </c>
      <c r="BG706" s="2">
        <f t="shared" si="663"/>
        <v>12745.6625</v>
      </c>
      <c r="BH706">
        <f t="shared" si="645"/>
        <v>-1</v>
      </c>
      <c r="BI706" s="3">
        <f t="shared" si="640"/>
        <v>-1.2387139789896416E-2</v>
      </c>
      <c r="BJ706">
        <f t="shared" si="656"/>
        <v>1.3735192875381025E-2</v>
      </c>
      <c r="BK706">
        <f t="shared" si="664"/>
        <v>-1.0532406612837919E-2</v>
      </c>
      <c r="BL706">
        <f t="shared" si="665"/>
        <v>-2.3786327309388632E-2</v>
      </c>
      <c r="BM706">
        <f t="shared" si="657"/>
        <v>1.3576864437905942E-2</v>
      </c>
      <c r="BN706">
        <f t="shared" si="646"/>
        <v>12656.184999999999</v>
      </c>
      <c r="BO706">
        <f t="shared" si="658"/>
        <v>12745.6625</v>
      </c>
      <c r="BP706">
        <f t="shared" si="675"/>
        <v>12978.091666666667</v>
      </c>
      <c r="BQ706">
        <f t="shared" si="681"/>
        <v>12984.765000000001</v>
      </c>
      <c r="BR706">
        <f t="shared" si="690"/>
        <v>13038.597399999997</v>
      </c>
      <c r="BS706">
        <f t="shared" si="687"/>
        <v>12850.918500000003</v>
      </c>
      <c r="BT706">
        <f t="shared" si="669"/>
        <v>12189.774500000007</v>
      </c>
      <c r="BU706">
        <f t="shared" si="649"/>
        <v>12596.176847415951</v>
      </c>
      <c r="BV706">
        <f t="shared" si="666"/>
        <v>12676.015378464097</v>
      </c>
      <c r="BW706">
        <f t="shared" si="678"/>
        <v>12845.483921943161</v>
      </c>
      <c r="BX706">
        <f t="shared" si="684"/>
        <v>12942.287535600875</v>
      </c>
      <c r="BY706">
        <f t="shared" si="693"/>
        <v>12946.487372538546</v>
      </c>
      <c r="BZ706">
        <f t="shared" si="631"/>
        <v>12781.842871665554</v>
      </c>
      <c r="CA706">
        <f t="shared" si="672"/>
        <v>12474.292426690754</v>
      </c>
    </row>
    <row r="707" spans="1:79" x14ac:dyDescent="0.45">
      <c r="A707" s="1">
        <v>41047</v>
      </c>
      <c r="B707">
        <v>530.38</v>
      </c>
      <c r="C707">
        <v>533.96</v>
      </c>
      <c r="D707">
        <v>543.41</v>
      </c>
      <c r="E707">
        <v>522.17999999999995</v>
      </c>
      <c r="F707">
        <v>26153300</v>
      </c>
      <c r="G707" s="6">
        <f t="shared" si="632"/>
        <v>538.99919120931474</v>
      </c>
      <c r="H707">
        <f t="shared" si="641"/>
        <v>-1</v>
      </c>
      <c r="I707" s="3">
        <f t="shared" si="633"/>
        <v>-4.9045499132270218E-4</v>
      </c>
      <c r="J707">
        <f t="shared" si="634"/>
        <v>4.0027904521286663E-2</v>
      </c>
      <c r="K707">
        <f t="shared" si="650"/>
        <v>8.1833310005326731E-3</v>
      </c>
      <c r="L707">
        <f t="shared" si="651"/>
        <v>-1.5991102305694511E-2</v>
      </c>
      <c r="M707">
        <f t="shared" si="635"/>
        <v>2.4567291375994518E-2</v>
      </c>
      <c r="N707">
        <f t="shared" si="636"/>
        <v>2.058248863432148E-2</v>
      </c>
      <c r="O707">
        <f t="shared" si="642"/>
        <v>1.9447553321875655</v>
      </c>
      <c r="P707">
        <f t="shared" si="643"/>
        <v>538.1</v>
      </c>
      <c r="Q707">
        <f t="shared" si="652"/>
        <v>546.89749999999992</v>
      </c>
      <c r="R707">
        <f t="shared" si="673"/>
        <v>563.7258333333333</v>
      </c>
      <c r="S707">
        <f t="shared" si="679"/>
        <v>579.61884615384611</v>
      </c>
      <c r="T707">
        <f t="shared" si="688"/>
        <v>589.76619999999991</v>
      </c>
      <c r="U707">
        <f t="shared" si="685"/>
        <v>527.17669999999987</v>
      </c>
      <c r="V707">
        <f t="shared" si="667"/>
        <v>457.45889999999997</v>
      </c>
      <c r="W707">
        <f t="shared" si="647"/>
        <v>533.71625316292898</v>
      </c>
      <c r="X707">
        <f t="shared" si="659"/>
        <v>538.99919120931474</v>
      </c>
      <c r="Y707">
        <f t="shared" si="676"/>
        <v>556.40686430677533</v>
      </c>
      <c r="Z707">
        <f t="shared" si="682"/>
        <v>570.02963300721331</v>
      </c>
      <c r="AA707">
        <f t="shared" si="691"/>
        <v>566.76125801627529</v>
      </c>
      <c r="AB707">
        <f t="shared" ref="AB707:AB770" si="694">((B707-AB706)*(2/101)) +AB706</f>
        <v>533.7791312681079</v>
      </c>
      <c r="AC707">
        <f t="shared" si="670"/>
        <v>479.71105968262219</v>
      </c>
      <c r="AD707" s="2">
        <v>1295.22</v>
      </c>
      <c r="AE707" s="2">
        <v>1305.05</v>
      </c>
      <c r="AF707" s="2">
        <v>1312.24</v>
      </c>
      <c r="AG707" s="2">
        <v>1291.98</v>
      </c>
      <c r="AH707" s="6">
        <f t="shared" si="660"/>
        <v>1296.2829972340837</v>
      </c>
      <c r="AI707">
        <f t="shared" si="661"/>
        <v>1</v>
      </c>
      <c r="AJ707" s="3">
        <f t="shared" si="637"/>
        <v>7.387765737320382E-3</v>
      </c>
      <c r="AK707">
        <f t="shared" si="638"/>
        <v>1.5642130294467343E-2</v>
      </c>
      <c r="AL707">
        <f t="shared" si="653"/>
        <v>1.2309814137780255E-2</v>
      </c>
      <c r="AM707">
        <f t="shared" si="654"/>
        <v>-8.2003485068603342E-4</v>
      </c>
      <c r="AN707">
        <f t="shared" si="639"/>
        <v>1.3140624758728233E-2</v>
      </c>
      <c r="AO707">
        <f t="shared" si="644"/>
        <v>1327.8</v>
      </c>
      <c r="AP707">
        <f t="shared" si="655"/>
        <v>1336.4724999999999</v>
      </c>
      <c r="AQ707">
        <f t="shared" si="674"/>
        <v>1363.2550000000001</v>
      </c>
      <c r="AR707">
        <f t="shared" si="680"/>
        <v>1373.7561538461537</v>
      </c>
      <c r="AS707">
        <f t="shared" si="689"/>
        <v>1383.9884000000002</v>
      </c>
      <c r="AT707">
        <f t="shared" si="686"/>
        <v>1352.6592999999996</v>
      </c>
      <c r="AU707">
        <f t="shared" si="668"/>
        <v>1277.7714499999995</v>
      </c>
      <c r="AV707">
        <f t="shared" si="648"/>
        <v>1296.2829972340837</v>
      </c>
      <c r="AW707">
        <f t="shared" si="662"/>
        <v>1323.2778362160843</v>
      </c>
      <c r="AX707">
        <f t="shared" si="677"/>
        <v>1347.6369955572372</v>
      </c>
      <c r="AY707">
        <f t="shared" si="683"/>
        <v>1363.9173007086281</v>
      </c>
      <c r="AZ707">
        <f t="shared" si="692"/>
        <v>1366.8750694766309</v>
      </c>
      <c r="BA707">
        <f t="shared" ref="BA707:BA770" si="695">((AE707-BA706)*(2/101)) +BA706</f>
        <v>1347.4523659956001</v>
      </c>
      <c r="BB707">
        <f t="shared" si="671"/>
        <v>1314.2744138438006</v>
      </c>
      <c r="BC707" s="2">
        <v>12369.38</v>
      </c>
      <c r="BD707" s="2">
        <v>12443.02</v>
      </c>
      <c r="BE707" s="2">
        <v>12492.97</v>
      </c>
      <c r="BF707" s="2">
        <v>12336.76</v>
      </c>
      <c r="BG707" s="2">
        <f t="shared" si="663"/>
        <v>12682.295</v>
      </c>
      <c r="BH707">
        <f t="shared" si="645"/>
        <v>-1</v>
      </c>
      <c r="BI707" s="3">
        <f t="shared" si="640"/>
        <v>-5.8758335349275411E-3</v>
      </c>
      <c r="BJ707">
        <f t="shared" si="656"/>
        <v>1.2628765548475277E-2</v>
      </c>
      <c r="BK707">
        <f t="shared" si="664"/>
        <v>-1.4928291764227273E-2</v>
      </c>
      <c r="BL707">
        <f t="shared" si="665"/>
        <v>-2.4673373391803366E-2</v>
      </c>
      <c r="BM707">
        <f t="shared" si="657"/>
        <v>9.9916083101982602E-3</v>
      </c>
      <c r="BN707">
        <f t="shared" si="646"/>
        <v>12607.82</v>
      </c>
      <c r="BO707">
        <f t="shared" si="658"/>
        <v>12682.295</v>
      </c>
      <c r="BP707">
        <f t="shared" si="675"/>
        <v>12926.771666666667</v>
      </c>
      <c r="BQ707">
        <f t="shared" si="681"/>
        <v>12980.20346153846</v>
      </c>
      <c r="BR707">
        <f t="shared" si="690"/>
        <v>13035.441399999996</v>
      </c>
      <c r="BS707">
        <f t="shared" si="687"/>
        <v>12855.825800000002</v>
      </c>
      <c r="BT707">
        <f t="shared" si="669"/>
        <v>12192.115000000005</v>
      </c>
      <c r="BU707">
        <f t="shared" si="649"/>
        <v>12366.441576292025</v>
      </c>
      <c r="BV707">
        <f t="shared" si="666"/>
        <v>12582.817227078458</v>
      </c>
      <c r="BW707">
        <f t="shared" si="678"/>
        <v>12783.566395490367</v>
      </c>
      <c r="BX707">
        <f t="shared" si="684"/>
        <v>12905.304755185996</v>
      </c>
      <c r="BY707">
        <f t="shared" si="693"/>
        <v>12926.743554007622</v>
      </c>
      <c r="BZ707">
        <f t="shared" ref="BZ707:BZ770" si="696">((BD707-BZ706)*(2/101)) +BZ706</f>
        <v>12775.133507870198</v>
      </c>
      <c r="CA707">
        <f t="shared" si="672"/>
        <v>12473.981258265971</v>
      </c>
    </row>
    <row r="708" spans="1:79" x14ac:dyDescent="0.45">
      <c r="A708" s="1">
        <v>41050</v>
      </c>
      <c r="B708">
        <v>561.28</v>
      </c>
      <c r="C708">
        <v>534.5</v>
      </c>
      <c r="D708">
        <v>561.54</v>
      </c>
      <c r="E708">
        <v>534.04999999999995</v>
      </c>
      <c r="F708">
        <v>22539500</v>
      </c>
      <c r="G708" s="6">
        <f t="shared" si="632"/>
        <v>547.91151472558886</v>
      </c>
      <c r="H708">
        <f t="shared" si="641"/>
        <v>-1</v>
      </c>
      <c r="I708" s="3">
        <f t="shared" si="633"/>
        <v>-5.826011538896636E-2</v>
      </c>
      <c r="J708">
        <f t="shared" si="634"/>
        <v>4.8977337514253157E-2</v>
      </c>
      <c r="K708">
        <f t="shared" si="650"/>
        <v>2.4873514989435245E-2</v>
      </c>
      <c r="L708">
        <f t="shared" si="651"/>
        <v>2.4398985812711872E-2</v>
      </c>
      <c r="M708">
        <f t="shared" si="635"/>
        <v>4.6322690992016625E-4</v>
      </c>
      <c r="N708">
        <f t="shared" si="636"/>
        <v>-0.16033186184254308</v>
      </c>
      <c r="O708">
        <f t="shared" si="642"/>
        <v>-0.30547476310324562</v>
      </c>
      <c r="P708">
        <f t="shared" si="643"/>
        <v>530.25</v>
      </c>
      <c r="Q708">
        <f t="shared" si="652"/>
        <v>539.9375</v>
      </c>
      <c r="R708">
        <f t="shared" si="673"/>
        <v>559.09249999999997</v>
      </c>
      <c r="S708">
        <f t="shared" si="679"/>
        <v>576.06538461538457</v>
      </c>
      <c r="T708">
        <f t="shared" si="688"/>
        <v>589.53399999999999</v>
      </c>
      <c r="U708">
        <f t="shared" si="685"/>
        <v>528.44719999999984</v>
      </c>
      <c r="V708">
        <f t="shared" si="667"/>
        <v>458.14795000000004</v>
      </c>
      <c r="W708">
        <f t="shared" si="647"/>
        <v>575.06187341853547</v>
      </c>
      <c r="X708">
        <f t="shared" si="659"/>
        <v>547.91151472558886</v>
      </c>
      <c r="Y708">
        <f t="shared" si="676"/>
        <v>557.15657749034835</v>
      </c>
      <c r="Z708">
        <f t="shared" si="682"/>
        <v>569.38151204371604</v>
      </c>
      <c r="AA708">
        <f t="shared" si="691"/>
        <v>566.54630672151939</v>
      </c>
      <c r="AB708">
        <f t="shared" si="694"/>
        <v>534.3237029261652</v>
      </c>
      <c r="AC708">
        <f t="shared" si="670"/>
        <v>480.52269092956129</v>
      </c>
      <c r="AD708" s="2">
        <v>1315.99</v>
      </c>
      <c r="AE708" s="2">
        <v>1295.73</v>
      </c>
      <c r="AF708" s="2">
        <v>1316.39</v>
      </c>
      <c r="AG708" s="2">
        <v>1295.73</v>
      </c>
      <c r="AH708" s="6">
        <f t="shared" si="660"/>
        <v>1295.4535013829582</v>
      </c>
      <c r="AI708">
        <f t="shared" si="661"/>
        <v>-1</v>
      </c>
      <c r="AJ708" s="3">
        <f t="shared" si="637"/>
        <v>-1.6035885795463306E-2</v>
      </c>
      <c r="AK708">
        <f t="shared" si="638"/>
        <v>1.5699207440786088E-2</v>
      </c>
      <c r="AL708">
        <f t="shared" si="653"/>
        <v>1.6161520729760834E-2</v>
      </c>
      <c r="AM708">
        <f t="shared" si="654"/>
        <v>1.5852748551081267E-2</v>
      </c>
      <c r="AN708">
        <f t="shared" si="639"/>
        <v>3.039536774596243E-4</v>
      </c>
      <c r="AO708">
        <f t="shared" si="644"/>
        <v>1314.9349999999999</v>
      </c>
      <c r="AP708">
        <f t="shared" si="655"/>
        <v>1324.7525000000001</v>
      </c>
      <c r="AQ708">
        <f t="shared" si="674"/>
        <v>1354.8841666666667</v>
      </c>
      <c r="AR708">
        <f t="shared" si="680"/>
        <v>1371.3053846153848</v>
      </c>
      <c r="AS708">
        <f t="shared" si="689"/>
        <v>1383.0364000000004</v>
      </c>
      <c r="AT708">
        <f t="shared" si="686"/>
        <v>1353.1697999999994</v>
      </c>
      <c r="AU708">
        <f t="shared" si="668"/>
        <v>1278.0254499999994</v>
      </c>
      <c r="AV708">
        <f t="shared" si="648"/>
        <v>1295.4535013829582</v>
      </c>
      <c r="AW708">
        <f t="shared" si="662"/>
        <v>1312.2587017296505</v>
      </c>
      <c r="AX708">
        <f t="shared" si="677"/>
        <v>1339.6513039330468</v>
      </c>
      <c r="AY708">
        <f t="shared" si="683"/>
        <v>1358.8663895450261</v>
      </c>
      <c r="AZ708">
        <f t="shared" si="692"/>
        <v>1364.0850667520572</v>
      </c>
      <c r="BA708">
        <f t="shared" si="695"/>
        <v>1346.4281607283606</v>
      </c>
      <c r="BB708">
        <f t="shared" si="671"/>
        <v>1314.0898923130164</v>
      </c>
      <c r="BC708" s="2">
        <v>12504.48</v>
      </c>
      <c r="BD708" s="2">
        <v>12369.15</v>
      </c>
      <c r="BE708" s="2">
        <v>12508.11</v>
      </c>
      <c r="BF708" s="2">
        <v>12367.72</v>
      </c>
      <c r="BG708" s="2">
        <f t="shared" si="663"/>
        <v>12588.427500000002</v>
      </c>
      <c r="BH708">
        <f t="shared" si="645"/>
        <v>1</v>
      </c>
      <c r="BI708" s="3">
        <f t="shared" si="640"/>
        <v>1.0922131909602614E-2</v>
      </c>
      <c r="BJ708">
        <f t="shared" si="656"/>
        <v>1.1227176180057167E-2</v>
      </c>
      <c r="BK708">
        <f t="shared" si="664"/>
        <v>-6.3802647312383547E-3</v>
      </c>
      <c r="BL708">
        <f t="shared" si="665"/>
        <v>-6.6686248143385685E-3</v>
      </c>
      <c r="BM708">
        <f t="shared" si="657"/>
        <v>2.9029595792875985E-4</v>
      </c>
      <c r="BN708">
        <f t="shared" si="646"/>
        <v>12520.67</v>
      </c>
      <c r="BO708">
        <f t="shared" si="658"/>
        <v>12588.427500000002</v>
      </c>
      <c r="BP708">
        <f t="shared" si="675"/>
        <v>12857.180833333334</v>
      </c>
      <c r="BQ708">
        <f t="shared" si="681"/>
        <v>12966.225384615384</v>
      </c>
      <c r="BR708">
        <f t="shared" si="690"/>
        <v>13027.591199999999</v>
      </c>
      <c r="BS708">
        <f t="shared" si="687"/>
        <v>12858.558000000003</v>
      </c>
      <c r="BT708">
        <f t="shared" si="669"/>
        <v>12195.010650000002</v>
      </c>
      <c r="BU708">
        <f t="shared" si="649"/>
        <v>12370.504211853986</v>
      </c>
      <c r="BV708">
        <f t="shared" si="666"/>
        <v>12497.350336247075</v>
      </c>
      <c r="BW708">
        <f t="shared" si="678"/>
        <v>12719.810026953388</v>
      </c>
      <c r="BX708">
        <f t="shared" si="684"/>
        <v>12865.589588135183</v>
      </c>
      <c r="BY708">
        <f t="shared" si="693"/>
        <v>12904.877140124971</v>
      </c>
      <c r="BZ708">
        <f t="shared" si="696"/>
        <v>12767.094230486629</v>
      </c>
      <c r="CA708">
        <f t="shared" si="672"/>
        <v>12472.938161168797</v>
      </c>
    </row>
    <row r="709" spans="1:79" x14ac:dyDescent="0.45">
      <c r="A709" s="1">
        <v>41051</v>
      </c>
      <c r="B709">
        <v>556.97</v>
      </c>
      <c r="C709">
        <v>569.54999999999995</v>
      </c>
      <c r="D709">
        <v>573.88</v>
      </c>
      <c r="E709">
        <v>552.58000000000004</v>
      </c>
      <c r="F709">
        <v>24816800</v>
      </c>
      <c r="G709" s="6">
        <f t="shared" si="632"/>
        <v>551.53490883535335</v>
      </c>
      <c r="H709">
        <f t="shared" si="641"/>
        <v>1</v>
      </c>
      <c r="I709" s="3">
        <f t="shared" si="633"/>
        <v>7.6788768529075426E-3</v>
      </c>
      <c r="J709">
        <f t="shared" si="634"/>
        <v>3.8242634253191292E-2</v>
      </c>
      <c r="K709">
        <f t="shared" si="650"/>
        <v>4.0514373263936414E-2</v>
      </c>
      <c r="L709">
        <f t="shared" si="651"/>
        <v>9.8544826040543269E-3</v>
      </c>
      <c r="M709">
        <f t="shared" si="635"/>
        <v>3.0360701653589901E-2</v>
      </c>
      <c r="N709">
        <f t="shared" si="636"/>
        <v>9.1764449888785016E-2</v>
      </c>
      <c r="O709">
        <f t="shared" si="642"/>
        <v>0.41674781791358084</v>
      </c>
      <c r="P709">
        <f t="shared" si="643"/>
        <v>545.82999999999993</v>
      </c>
      <c r="Q709">
        <f t="shared" si="652"/>
        <v>541.96499999999992</v>
      </c>
      <c r="R709">
        <f t="shared" si="673"/>
        <v>557.38083333333327</v>
      </c>
      <c r="S709">
        <f t="shared" si="679"/>
        <v>574.375</v>
      </c>
      <c r="T709">
        <f t="shared" si="688"/>
        <v>589.85619999999994</v>
      </c>
      <c r="U709">
        <f t="shared" si="685"/>
        <v>529.99469999999985</v>
      </c>
      <c r="V709">
        <f t="shared" si="667"/>
        <v>459.0675</v>
      </c>
      <c r="W709">
        <f t="shared" si="647"/>
        <v>547.92406329073231</v>
      </c>
      <c r="X709">
        <f t="shared" si="659"/>
        <v>551.53490883535335</v>
      </c>
      <c r="Y709">
        <f t="shared" si="676"/>
        <v>557.127873261064</v>
      </c>
      <c r="Z709">
        <f t="shared" si="682"/>
        <v>568.46214078121852</v>
      </c>
      <c r="AA709">
        <f t="shared" si="691"/>
        <v>566.17076528145981</v>
      </c>
      <c r="AB709">
        <f t="shared" si="694"/>
        <v>534.77214445237973</v>
      </c>
      <c r="AC709">
        <f t="shared" si="670"/>
        <v>481.28336067155573</v>
      </c>
      <c r="AD709" s="2">
        <v>1316.63</v>
      </c>
      <c r="AE709" s="2">
        <v>1316.09</v>
      </c>
      <c r="AF709" s="2">
        <v>1328.49</v>
      </c>
      <c r="AG709" s="2">
        <v>1310.04</v>
      </c>
      <c r="AH709" s="6">
        <f t="shared" si="660"/>
        <v>1326.4082493085207</v>
      </c>
      <c r="AI709">
        <f t="shared" si="661"/>
        <v>-1</v>
      </c>
      <c r="AJ709" s="3">
        <f t="shared" si="637"/>
        <v>-4.8632588393536427E-4</v>
      </c>
      <c r="AK709">
        <f t="shared" si="638"/>
        <v>1.4013048464640821E-2</v>
      </c>
      <c r="AL709">
        <f t="shared" si="653"/>
        <v>1.5694645238859006E-3</v>
      </c>
      <c r="AM709">
        <f t="shared" si="654"/>
        <v>-7.3719756444655254E-3</v>
      </c>
      <c r="AN709">
        <f t="shared" si="639"/>
        <v>9.0078457881104784E-3</v>
      </c>
      <c r="AO709">
        <f t="shared" si="644"/>
        <v>1300.3899999999999</v>
      </c>
      <c r="AP709">
        <f t="shared" si="655"/>
        <v>1314.0949999999998</v>
      </c>
      <c r="AQ709">
        <f t="shared" si="674"/>
        <v>1346.0016666666668</v>
      </c>
      <c r="AR709">
        <f t="shared" si="680"/>
        <v>1367.7715384615387</v>
      </c>
      <c r="AS709">
        <f t="shared" si="689"/>
        <v>1381.6316000000004</v>
      </c>
      <c r="AT709">
        <f t="shared" si="686"/>
        <v>1353.4768999999997</v>
      </c>
      <c r="AU709">
        <f t="shared" si="668"/>
        <v>1278.2029499999996</v>
      </c>
      <c r="AV709">
        <f t="shared" si="648"/>
        <v>1326.4082493085207</v>
      </c>
      <c r="AW709">
        <f t="shared" si="662"/>
        <v>1313.7912210377904</v>
      </c>
      <c r="AX709">
        <f t="shared" si="677"/>
        <v>1336.0264879433473</v>
      </c>
      <c r="AY709">
        <f t="shared" si="683"/>
        <v>1355.6977680972464</v>
      </c>
      <c r="AZ709">
        <f t="shared" si="692"/>
        <v>1362.2029072715843</v>
      </c>
      <c r="BA709">
        <f t="shared" si="695"/>
        <v>1345.8274050703733</v>
      </c>
      <c r="BB709">
        <f t="shared" si="671"/>
        <v>1314.1097938820412</v>
      </c>
      <c r="BC709" s="2">
        <v>12502.81</v>
      </c>
      <c r="BD709" s="2">
        <v>12505.38</v>
      </c>
      <c r="BE709" s="2">
        <v>12575.96</v>
      </c>
      <c r="BF709" s="2">
        <v>12447.33</v>
      </c>
      <c r="BG709" s="2">
        <f t="shared" si="663"/>
        <v>12506.952500000001</v>
      </c>
      <c r="BH709">
        <f t="shared" si="645"/>
        <v>-1</v>
      </c>
      <c r="BI709" s="3">
        <f t="shared" si="640"/>
        <v>-1.3355213491485235E-4</v>
      </c>
      <c r="BJ709">
        <f t="shared" si="656"/>
        <v>1.0288087237988837E-2</v>
      </c>
      <c r="BK709">
        <f t="shared" si="664"/>
        <v>5.5175311491746596E-3</v>
      </c>
      <c r="BL709">
        <f t="shared" si="665"/>
        <v>-3.3121577778453588E-4</v>
      </c>
      <c r="BM709">
        <f t="shared" si="657"/>
        <v>5.85068476606456E-3</v>
      </c>
      <c r="BN709">
        <f t="shared" si="646"/>
        <v>12406.084999999999</v>
      </c>
      <c r="BO709">
        <f t="shared" si="658"/>
        <v>12506.952500000001</v>
      </c>
      <c r="BP709">
        <f t="shared" si="675"/>
        <v>12782.310833333335</v>
      </c>
      <c r="BQ709">
        <f t="shared" si="681"/>
        <v>12942.492692307695</v>
      </c>
      <c r="BR709">
        <f t="shared" si="690"/>
        <v>13016.801799999997</v>
      </c>
      <c r="BS709">
        <f t="shared" si="687"/>
        <v>12859.314800000002</v>
      </c>
      <c r="BT709">
        <f t="shared" si="669"/>
        <v>12197.387450000002</v>
      </c>
      <c r="BU709">
        <f t="shared" si="649"/>
        <v>12572.817894073007</v>
      </c>
      <c r="BV709">
        <f t="shared" si="666"/>
        <v>12500.562201748244</v>
      </c>
      <c r="BW709">
        <f t="shared" si="678"/>
        <v>12686.820792037483</v>
      </c>
      <c r="BX709">
        <f t="shared" si="684"/>
        <v>12838.907396421466</v>
      </c>
      <c r="BY709">
        <f t="shared" si="693"/>
        <v>12889.210585610266</v>
      </c>
      <c r="BZ709">
        <f t="shared" si="696"/>
        <v>12761.911770476992</v>
      </c>
      <c r="CA709">
        <f t="shared" si="672"/>
        <v>12473.260965535277</v>
      </c>
    </row>
    <row r="710" spans="1:79" x14ac:dyDescent="0.45">
      <c r="A710" s="1">
        <v>41052</v>
      </c>
      <c r="B710">
        <v>570.55999999999995</v>
      </c>
      <c r="C710">
        <v>557.5</v>
      </c>
      <c r="D710">
        <v>572.79999999999995</v>
      </c>
      <c r="E710">
        <v>553.23</v>
      </c>
      <c r="F710">
        <v>20889200</v>
      </c>
      <c r="G710" s="6">
        <f t="shared" ref="G710:G773" si="697">X710</f>
        <v>559.14494530121203</v>
      </c>
      <c r="H710">
        <f t="shared" si="641"/>
        <v>-1</v>
      </c>
      <c r="I710" s="3">
        <f t="shared" ref="I710:I773" si="698">(B709-B710)/B709</f>
        <v>-2.4399877910838856E-2</v>
      </c>
      <c r="J710">
        <f t="shared" ref="J710:J773" si="699">(D710-E710)/B710</f>
        <v>3.4299635445877628E-2</v>
      </c>
      <c r="K710">
        <f t="shared" si="650"/>
        <v>2.4421314747702722E-2</v>
      </c>
      <c r="L710">
        <f t="shared" si="651"/>
        <v>2.0415197874387666E-2</v>
      </c>
      <c r="M710">
        <f t="shared" ref="M710:M773" si="700">(D710-B710)/B710</f>
        <v>3.9259674705552604E-3</v>
      </c>
      <c r="N710">
        <f t="shared" ref="N710:N773" si="701">(F710-F709)/F710</f>
        <v>-0.18802060394845183</v>
      </c>
      <c r="O710">
        <f t="shared" si="642"/>
        <v>-0.18242487645280248</v>
      </c>
      <c r="P710">
        <f t="shared" si="643"/>
        <v>559.125</v>
      </c>
      <c r="Q710">
        <f t="shared" si="652"/>
        <v>544.6875</v>
      </c>
      <c r="R710">
        <f t="shared" si="673"/>
        <v>556.69083333333333</v>
      </c>
      <c r="S710">
        <f t="shared" si="679"/>
        <v>573.48423076923075</v>
      </c>
      <c r="T710">
        <f t="shared" si="688"/>
        <v>589.9556</v>
      </c>
      <c r="U710">
        <f t="shared" si="685"/>
        <v>531.5379999999999</v>
      </c>
      <c r="V710">
        <f t="shared" si="667"/>
        <v>459.98425000000003</v>
      </c>
      <c r="W710">
        <f t="shared" si="647"/>
        <v>581.87796835463382</v>
      </c>
      <c r="X710">
        <f t="shared" si="659"/>
        <v>559.14494530121203</v>
      </c>
      <c r="Y710">
        <f t="shared" si="676"/>
        <v>559.19435429782334</v>
      </c>
      <c r="Z710">
        <f t="shared" si="682"/>
        <v>568.61753776038756</v>
      </c>
      <c r="AA710">
        <f t="shared" si="691"/>
        <v>566.34289213316731</v>
      </c>
      <c r="AB710">
        <f t="shared" si="694"/>
        <v>535.48081485926332</v>
      </c>
      <c r="AC710">
        <f t="shared" si="670"/>
        <v>482.17168544099297</v>
      </c>
      <c r="AD710" s="2">
        <v>1318.86</v>
      </c>
      <c r="AE710" s="2">
        <v>1316.02</v>
      </c>
      <c r="AF710" s="2">
        <v>1320.71</v>
      </c>
      <c r="AG710" s="2">
        <v>1296.53</v>
      </c>
      <c r="AH710" s="6">
        <f t="shared" si="660"/>
        <v>1310.8258753457396</v>
      </c>
      <c r="AI710">
        <f t="shared" si="661"/>
        <v>-1</v>
      </c>
      <c r="AJ710" s="3">
        <f t="shared" ref="AJ710:AJ773" si="702">(AD709-AD710)/AD709</f>
        <v>-1.6937180529076434E-3</v>
      </c>
      <c r="AK710">
        <f t="shared" ref="AK710:AK773" si="703">(AF710-AG710)/AD710</f>
        <v>1.8334015740867161E-2</v>
      </c>
      <c r="AL710">
        <f t="shared" si="653"/>
        <v>7.5403795730332188E-3</v>
      </c>
      <c r="AM710">
        <f t="shared" si="654"/>
        <v>6.1290555865333449E-3</v>
      </c>
      <c r="AN710">
        <f t="shared" ref="AN710:AN773" si="704">(AF710-AD710)/AD710</f>
        <v>1.4027265972128479E-3</v>
      </c>
      <c r="AO710">
        <f t="shared" si="644"/>
        <v>1305.9099999999999</v>
      </c>
      <c r="AP710">
        <f t="shared" si="655"/>
        <v>1310.4224999999999</v>
      </c>
      <c r="AQ710">
        <f t="shared" si="674"/>
        <v>1339.7166666666665</v>
      </c>
      <c r="AR710">
        <f t="shared" si="680"/>
        <v>1365.6876923076925</v>
      </c>
      <c r="AS710">
        <f t="shared" si="689"/>
        <v>1380.5378000000001</v>
      </c>
      <c r="AT710">
        <f t="shared" si="686"/>
        <v>1353.9839999999997</v>
      </c>
      <c r="AU710">
        <f t="shared" si="668"/>
        <v>1278.7819999999995</v>
      </c>
      <c r="AV710">
        <f t="shared" si="648"/>
        <v>1310.8258753457396</v>
      </c>
      <c r="AW710">
        <f t="shared" si="662"/>
        <v>1314.6827326226742</v>
      </c>
      <c r="AX710">
        <f t="shared" si="677"/>
        <v>1332.9485667212939</v>
      </c>
      <c r="AY710">
        <f t="shared" si="683"/>
        <v>1352.7586741641169</v>
      </c>
      <c r="AZ710">
        <f t="shared" si="692"/>
        <v>1360.3918128687772</v>
      </c>
      <c r="BA710">
        <f t="shared" si="695"/>
        <v>1345.2371594254155</v>
      </c>
      <c r="BB710">
        <f t="shared" si="671"/>
        <v>1314.1288009080906</v>
      </c>
      <c r="BC710" s="2">
        <v>12496.15</v>
      </c>
      <c r="BD710" s="2">
        <v>12501.52</v>
      </c>
      <c r="BE710" s="2">
        <v>12508.3</v>
      </c>
      <c r="BF710" s="2">
        <v>12311.56</v>
      </c>
      <c r="BG710" s="2">
        <f t="shared" si="663"/>
        <v>12478.967499999999</v>
      </c>
      <c r="BH710">
        <f t="shared" si="645"/>
        <v>-1</v>
      </c>
      <c r="BI710" s="3">
        <f t="shared" ref="BI710:BI773" si="705">(BC710-BC709)/BC709</f>
        <v>-5.3268025347900634E-4</v>
      </c>
      <c r="BJ710">
        <f t="shared" si="656"/>
        <v>1.5744049167143462E-2</v>
      </c>
      <c r="BK710">
        <f t="shared" si="664"/>
        <v>2.3505550439169298E-3</v>
      </c>
      <c r="BL710">
        <f t="shared" si="665"/>
        <v>1.3769168002080944E-3</v>
      </c>
      <c r="BM710">
        <f t="shared" si="657"/>
        <v>9.7229946823618771E-4</v>
      </c>
      <c r="BN710">
        <f t="shared" si="646"/>
        <v>12437.264999999999</v>
      </c>
      <c r="BO710">
        <f t="shared" si="658"/>
        <v>12478.967499999999</v>
      </c>
      <c r="BP710">
        <f t="shared" si="675"/>
        <v>12724.040833333334</v>
      </c>
      <c r="BQ710">
        <f t="shared" si="681"/>
        <v>12929.204230769234</v>
      </c>
      <c r="BR710">
        <f t="shared" si="690"/>
        <v>13008.497799999997</v>
      </c>
      <c r="BS710">
        <f t="shared" si="687"/>
        <v>12861.480100000001</v>
      </c>
      <c r="BT710">
        <f t="shared" si="669"/>
        <v>12202.992900000001</v>
      </c>
      <c r="BU710">
        <f t="shared" si="649"/>
        <v>12465.871052963497</v>
      </c>
      <c r="BV710">
        <f t="shared" si="666"/>
        <v>12500.945321048946</v>
      </c>
      <c r="BW710">
        <f t="shared" si="678"/>
        <v>12658.312977877869</v>
      </c>
      <c r="BX710">
        <f t="shared" si="684"/>
        <v>12813.915737427284</v>
      </c>
      <c r="BY710">
        <f t="shared" si="693"/>
        <v>12874.007033233393</v>
      </c>
      <c r="BZ710">
        <f t="shared" si="696"/>
        <v>12756.75549779428</v>
      </c>
      <c r="CA710">
        <f t="shared" si="672"/>
        <v>12473.542149957811</v>
      </c>
    </row>
    <row r="711" spans="1:79" x14ac:dyDescent="0.45">
      <c r="A711" s="1">
        <v>41053</v>
      </c>
      <c r="B711">
        <v>565.32000000000005</v>
      </c>
      <c r="C711">
        <v>575.87</v>
      </c>
      <c r="D711">
        <v>576.5</v>
      </c>
      <c r="E711">
        <v>561.23</v>
      </c>
      <c r="F711">
        <v>17722500</v>
      </c>
      <c r="G711" s="6">
        <f t="shared" si="697"/>
        <v>561.61496718072726</v>
      </c>
      <c r="H711">
        <f t="shared" ref="H711:H774" si="706">IF(I711&gt;=0,1,-1)</f>
        <v>1</v>
      </c>
      <c r="I711" s="3">
        <f t="shared" si="698"/>
        <v>9.1839596186201206E-3</v>
      </c>
      <c r="J711">
        <f t="shared" si="699"/>
        <v>2.7011250265336413E-2</v>
      </c>
      <c r="K711">
        <f t="shared" si="650"/>
        <v>2.6503981711874045E-2</v>
      </c>
      <c r="L711">
        <f t="shared" si="651"/>
        <v>6.5971048419023182E-3</v>
      </c>
      <c r="M711">
        <f t="shared" si="700"/>
        <v>1.9776409820986253E-2</v>
      </c>
      <c r="N711">
        <f t="shared" si="701"/>
        <v>-0.17868246579207223</v>
      </c>
      <c r="O711">
        <f t="shared" ref="O711:O774" si="707">J711/N711</f>
        <v>-0.15116900332441488</v>
      </c>
      <c r="P711">
        <f t="shared" ref="P711:P774" si="708">SUM(B709:B710)/2</f>
        <v>563.76499999999999</v>
      </c>
      <c r="Q711">
        <f t="shared" si="652"/>
        <v>554.7974999999999</v>
      </c>
      <c r="R711">
        <f t="shared" si="673"/>
        <v>556.78083333333336</v>
      </c>
      <c r="S711">
        <f t="shared" si="679"/>
        <v>571.97884615384623</v>
      </c>
      <c r="T711">
        <f t="shared" si="688"/>
        <v>590.00480000000005</v>
      </c>
      <c r="U711">
        <f t="shared" si="685"/>
        <v>533.19239999999979</v>
      </c>
      <c r="V711">
        <f t="shared" si="667"/>
        <v>461.07099999999997</v>
      </c>
      <c r="W711">
        <f t="shared" si="647"/>
        <v>557.04101582268322</v>
      </c>
      <c r="X711">
        <f t="shared" si="659"/>
        <v>561.61496718072726</v>
      </c>
      <c r="Y711">
        <f t="shared" si="676"/>
        <v>560.13676132892749</v>
      </c>
      <c r="Z711">
        <f t="shared" si="682"/>
        <v>568.37327570406251</v>
      </c>
      <c r="AA711">
        <f t="shared" si="691"/>
        <v>566.30277871618034</v>
      </c>
      <c r="AB711">
        <f t="shared" si="694"/>
        <v>536.07168981254529</v>
      </c>
      <c r="AC711">
        <f t="shared" si="670"/>
        <v>482.99903185451541</v>
      </c>
      <c r="AD711" s="2">
        <v>1320.68</v>
      </c>
      <c r="AE711" s="2">
        <v>1318.72</v>
      </c>
      <c r="AF711" s="2">
        <v>1324.14</v>
      </c>
      <c r="AG711" s="2">
        <v>1310.5</v>
      </c>
      <c r="AH711" s="6">
        <f t="shared" si="660"/>
        <v>1322.6670623271302</v>
      </c>
      <c r="AI711">
        <f t="shared" si="661"/>
        <v>-1</v>
      </c>
      <c r="AJ711" s="3">
        <f t="shared" si="702"/>
        <v>-1.3799796794202294E-3</v>
      </c>
      <c r="AK711">
        <f t="shared" si="703"/>
        <v>1.0328012841869415E-2</v>
      </c>
      <c r="AL711">
        <f t="shared" si="653"/>
        <v>1.113611818743226E-3</v>
      </c>
      <c r="AM711">
        <f t="shared" si="654"/>
        <v>-1.5023148180873869E-3</v>
      </c>
      <c r="AN711">
        <f t="shared" si="704"/>
        <v>2.6198624950783205E-3</v>
      </c>
      <c r="AO711">
        <f t="shared" ref="AO711:AO774" si="709">SUM(AE709:AE710)/2</f>
        <v>1316.0549999999998</v>
      </c>
      <c r="AP711">
        <f t="shared" si="655"/>
        <v>1308.2224999999999</v>
      </c>
      <c r="AQ711">
        <f t="shared" si="674"/>
        <v>1335.3191666666667</v>
      </c>
      <c r="AR711">
        <f t="shared" si="680"/>
        <v>1363.6280769230766</v>
      </c>
      <c r="AS711">
        <f t="shared" si="689"/>
        <v>1379.4198000000004</v>
      </c>
      <c r="AT711">
        <f t="shared" si="686"/>
        <v>1354.6466999999996</v>
      </c>
      <c r="AU711">
        <f t="shared" si="668"/>
        <v>1279.3696999999995</v>
      </c>
      <c r="AV711">
        <f t="shared" si="648"/>
        <v>1322.6670623271302</v>
      </c>
      <c r="AW711">
        <f t="shared" si="662"/>
        <v>1316.2976395736046</v>
      </c>
      <c r="AX711">
        <f t="shared" si="677"/>
        <v>1330.7595564564795</v>
      </c>
      <c r="AY711">
        <f t="shared" si="683"/>
        <v>1350.2372908927009</v>
      </c>
      <c r="AZ711">
        <f t="shared" si="692"/>
        <v>1358.757624128825</v>
      </c>
      <c r="BA711">
        <f t="shared" si="695"/>
        <v>1344.7120671595658</v>
      </c>
      <c r="BB711">
        <f t="shared" si="671"/>
        <v>1314.1744844811444</v>
      </c>
      <c r="BC711" s="2">
        <v>12529.75</v>
      </c>
      <c r="BD711" s="2">
        <v>12491.91</v>
      </c>
      <c r="BE711" s="2">
        <v>12539.59</v>
      </c>
      <c r="BF711" s="2">
        <v>12419.63</v>
      </c>
      <c r="BG711" s="2">
        <f t="shared" si="663"/>
        <v>12454.767499999998</v>
      </c>
      <c r="BH711">
        <f t="shared" ref="BH711:BH774" si="710">IF(BI711&gt;=0,1,-1)</f>
        <v>1</v>
      </c>
      <c r="BI711" s="3">
        <f t="shared" si="705"/>
        <v>2.6888281590730237E-3</v>
      </c>
      <c r="BJ711">
        <f t="shared" si="656"/>
        <v>9.5740138470441112E-3</v>
      </c>
      <c r="BK711">
        <f t="shared" si="664"/>
        <v>6.8104442736487891E-3</v>
      </c>
      <c r="BL711">
        <f t="shared" si="665"/>
        <v>6.0203853664873236E-3</v>
      </c>
      <c r="BM711">
        <f t="shared" si="657"/>
        <v>7.8533091242843195E-4</v>
      </c>
      <c r="BN711">
        <f t="shared" ref="BN711:BN774" si="711">SUM(BD709:BD710)/2</f>
        <v>12503.45</v>
      </c>
      <c r="BO711">
        <f t="shared" si="658"/>
        <v>12454.767499999998</v>
      </c>
      <c r="BP711">
        <f t="shared" si="675"/>
        <v>12679.513333333331</v>
      </c>
      <c r="BQ711">
        <f t="shared" si="681"/>
        <v>12913.04</v>
      </c>
      <c r="BR711">
        <f t="shared" si="690"/>
        <v>12999.464199999999</v>
      </c>
      <c r="BS711">
        <f t="shared" si="687"/>
        <v>12864.974399999999</v>
      </c>
      <c r="BT711">
        <f t="shared" si="669"/>
        <v>12208.33085</v>
      </c>
      <c r="BU711">
        <f t="shared" si="649"/>
        <v>12504.929473518252</v>
      </c>
      <c r="BV711">
        <f t="shared" si="666"/>
        <v>12497.331192629368</v>
      </c>
      <c r="BW711">
        <f t="shared" si="678"/>
        <v>12632.712519742812</v>
      </c>
      <c r="BX711">
        <f t="shared" si="684"/>
        <v>12790.063460580817</v>
      </c>
      <c r="BY711">
        <f t="shared" si="693"/>
        <v>12859.022835851691</v>
      </c>
      <c r="BZ711">
        <f t="shared" si="696"/>
        <v>12751.511032491422</v>
      </c>
      <c r="CA711">
        <f t="shared" si="672"/>
        <v>12473.724914634848</v>
      </c>
    </row>
    <row r="712" spans="1:79" x14ac:dyDescent="0.45">
      <c r="A712" s="1">
        <v>41054</v>
      </c>
      <c r="B712">
        <v>562.29</v>
      </c>
      <c r="C712">
        <v>564.59</v>
      </c>
      <c r="D712">
        <v>565.85</v>
      </c>
      <c r="E712">
        <v>558.47</v>
      </c>
      <c r="F712">
        <v>11732400</v>
      </c>
      <c r="G712" s="6">
        <f t="shared" si="697"/>
        <v>561.8849803084363</v>
      </c>
      <c r="H712">
        <f t="shared" si="706"/>
        <v>1</v>
      </c>
      <c r="I712" s="3">
        <f t="shared" si="698"/>
        <v>5.3597962216091529E-3</v>
      </c>
      <c r="J712">
        <f t="shared" si="699"/>
        <v>1.3124899962652717E-2</v>
      </c>
      <c r="K712">
        <f t="shared" si="650"/>
        <v>7.0566394022264153E-3</v>
      </c>
      <c r="L712">
        <f t="shared" si="651"/>
        <v>7.2082313241642103E-4</v>
      </c>
      <c r="M712">
        <f t="shared" si="700"/>
        <v>6.3312525565100914E-3</v>
      </c>
      <c r="N712">
        <f t="shared" si="701"/>
        <v>-0.51056049913061263</v>
      </c>
      <c r="O712">
        <f t="shared" si="707"/>
        <v>-2.5706845682346997E-2</v>
      </c>
      <c r="P712">
        <f t="shared" si="708"/>
        <v>567.94000000000005</v>
      </c>
      <c r="Q712">
        <f t="shared" si="652"/>
        <v>563.53250000000003</v>
      </c>
      <c r="R712">
        <f t="shared" si="673"/>
        <v>556.54250000000002</v>
      </c>
      <c r="S712">
        <f t="shared" si="679"/>
        <v>570.32423076923078</v>
      </c>
      <c r="T712">
        <f t="shared" si="688"/>
        <v>589.51960000000008</v>
      </c>
      <c r="U712">
        <f t="shared" si="685"/>
        <v>534.79559999999981</v>
      </c>
      <c r="V712">
        <f t="shared" si="667"/>
        <v>462.02755000000002</v>
      </c>
      <c r="W712">
        <f t="shared" ref="W712:W775" si="712">(B712-W711)/(2/3) +W711</f>
        <v>564.91449208865833</v>
      </c>
      <c r="X712">
        <f t="shared" si="659"/>
        <v>561.8849803084363</v>
      </c>
      <c r="Y712">
        <f t="shared" si="676"/>
        <v>560.46802881678479</v>
      </c>
      <c r="Z712">
        <f t="shared" si="682"/>
        <v>567.92266268894673</v>
      </c>
      <c r="AA712">
        <f t="shared" si="691"/>
        <v>566.1454148449576</v>
      </c>
      <c r="AB712">
        <f t="shared" si="694"/>
        <v>536.5908642717028</v>
      </c>
      <c r="AC712">
        <f t="shared" si="670"/>
        <v>483.7879967116844</v>
      </c>
      <c r="AD712" s="2">
        <v>1317.82</v>
      </c>
      <c r="AE712" s="2">
        <v>1320.81</v>
      </c>
      <c r="AF712" s="2">
        <v>1324.2</v>
      </c>
      <c r="AG712" s="2">
        <v>1314.23</v>
      </c>
      <c r="AH712" s="6">
        <f t="shared" si="660"/>
        <v>1319.8814688364348</v>
      </c>
      <c r="AI712">
        <f t="shared" si="661"/>
        <v>1</v>
      </c>
      <c r="AJ712" s="3">
        <f t="shared" si="702"/>
        <v>2.1655510797468935E-3</v>
      </c>
      <c r="AK712">
        <f t="shared" si="703"/>
        <v>7.5655248820021151E-3</v>
      </c>
      <c r="AL712">
        <f t="shared" si="653"/>
        <v>3.2719083232317205E-3</v>
      </c>
      <c r="AM712">
        <f t="shared" si="654"/>
        <v>-1.5618590647023737E-3</v>
      </c>
      <c r="AN712">
        <f t="shared" si="704"/>
        <v>4.8413288613013226E-3</v>
      </c>
      <c r="AO712">
        <f t="shared" si="709"/>
        <v>1317.37</v>
      </c>
      <c r="AP712">
        <f t="shared" si="655"/>
        <v>1311.6399999999999</v>
      </c>
      <c r="AQ712">
        <f t="shared" si="674"/>
        <v>1331.1158333333331</v>
      </c>
      <c r="AR712">
        <f t="shared" si="680"/>
        <v>1360.8565384615385</v>
      </c>
      <c r="AS712">
        <f t="shared" si="689"/>
        <v>1377.8752000000004</v>
      </c>
      <c r="AT712">
        <f t="shared" si="686"/>
        <v>1355.2056999999998</v>
      </c>
      <c r="AU712">
        <f t="shared" si="668"/>
        <v>1280.3621499999995</v>
      </c>
      <c r="AV712">
        <f t="shared" ref="AV712:AV775" si="713">(AE712-AV711)/(2/3) +AV711</f>
        <v>1319.8814688364348</v>
      </c>
      <c r="AW712">
        <f t="shared" si="662"/>
        <v>1318.1025837441628</v>
      </c>
      <c r="AX712">
        <f t="shared" si="677"/>
        <v>1329.228855463175</v>
      </c>
      <c r="AY712">
        <f t="shared" si="683"/>
        <v>1348.0574915673158</v>
      </c>
      <c r="AZ712">
        <f t="shared" si="692"/>
        <v>1357.2694820061261</v>
      </c>
      <c r="BA712">
        <f t="shared" si="695"/>
        <v>1344.2387588989802</v>
      </c>
      <c r="BB712">
        <f t="shared" si="671"/>
        <v>1314.2405095111828</v>
      </c>
      <c r="BC712" s="2">
        <v>12454.83</v>
      </c>
      <c r="BD712" s="2">
        <v>12530.74</v>
      </c>
      <c r="BE712" s="2">
        <v>12533.12</v>
      </c>
      <c r="BF712" s="2">
        <v>12421.53</v>
      </c>
      <c r="BG712" s="2">
        <f t="shared" si="663"/>
        <v>12466.990000000002</v>
      </c>
      <c r="BH712">
        <f t="shared" si="710"/>
        <v>-1</v>
      </c>
      <c r="BI712" s="3">
        <f t="shared" si="705"/>
        <v>-5.9793691015383446E-3</v>
      </c>
      <c r="BJ712">
        <f t="shared" si="656"/>
        <v>8.9595763250080607E-3</v>
      </c>
      <c r="BK712">
        <f t="shared" si="664"/>
        <v>5.3044078803303118E-3</v>
      </c>
      <c r="BL712">
        <f t="shared" si="665"/>
        <v>-9.7537577233972853E-4</v>
      </c>
      <c r="BM712">
        <f t="shared" si="657"/>
        <v>6.2859147816550585E-3</v>
      </c>
      <c r="BN712">
        <f t="shared" si="711"/>
        <v>12496.715</v>
      </c>
      <c r="BO712">
        <f t="shared" si="658"/>
        <v>12466.990000000002</v>
      </c>
      <c r="BP712">
        <f t="shared" si="675"/>
        <v>12637.111666666669</v>
      </c>
      <c r="BQ712">
        <f t="shared" si="681"/>
        <v>12889.091923076923</v>
      </c>
      <c r="BR712">
        <f t="shared" si="690"/>
        <v>12985.759399999999</v>
      </c>
      <c r="BS712">
        <f t="shared" si="687"/>
        <v>12867.032199999998</v>
      </c>
      <c r="BT712">
        <f t="shared" si="669"/>
        <v>12216.735850000003</v>
      </c>
      <c r="BU712">
        <f t="shared" ref="BU712:BU775" si="714">(BD712-BU711)/(2/3) +BU711</f>
        <v>12543.645263240873</v>
      </c>
      <c r="BV712">
        <f t="shared" si="666"/>
        <v>12510.694715577622</v>
      </c>
      <c r="BW712">
        <f t="shared" si="678"/>
        <v>12617.024439782379</v>
      </c>
      <c r="BX712">
        <f t="shared" si="684"/>
        <v>12770.854315352608</v>
      </c>
      <c r="BY712">
        <f t="shared" si="693"/>
        <v>12846.148999151625</v>
      </c>
      <c r="BZ712">
        <f t="shared" si="696"/>
        <v>12747.139328877731</v>
      </c>
      <c r="CA712">
        <f t="shared" si="672"/>
        <v>12474.292228917087</v>
      </c>
    </row>
    <row r="713" spans="1:79" x14ac:dyDescent="0.45">
      <c r="A713" s="1">
        <v>41058</v>
      </c>
      <c r="B713">
        <v>572.27</v>
      </c>
      <c r="C713">
        <v>570.9</v>
      </c>
      <c r="D713">
        <v>574</v>
      </c>
      <c r="E713">
        <v>565.30999999999995</v>
      </c>
      <c r="F713">
        <v>13589600</v>
      </c>
      <c r="G713" s="6">
        <f t="shared" si="697"/>
        <v>566.03898818506173</v>
      </c>
      <c r="H713">
        <f t="shared" si="706"/>
        <v>-1</v>
      </c>
      <c r="I713" s="3">
        <f t="shared" si="698"/>
        <v>-1.7748848458980275E-2</v>
      </c>
      <c r="J713">
        <f t="shared" si="699"/>
        <v>1.5185139881524552E-2</v>
      </c>
      <c r="K713">
        <f t="shared" ref="K713:K776" si="715">(D713-G713)/G713</f>
        <v>1.4064423089413565E-2</v>
      </c>
      <c r="L713">
        <f t="shared" ref="L713:L776" si="716">(B713-G713)/G713</f>
        <v>1.1008096518081328E-2</v>
      </c>
      <c r="M713">
        <f t="shared" si="700"/>
        <v>3.0230485609939683E-3</v>
      </c>
      <c r="N713">
        <f t="shared" si="701"/>
        <v>0.13666333078236298</v>
      </c>
      <c r="O713">
        <f t="shared" si="707"/>
        <v>0.1111134917800808</v>
      </c>
      <c r="P713">
        <f t="shared" si="708"/>
        <v>563.80500000000006</v>
      </c>
      <c r="Q713">
        <f t="shared" ref="Q713:Q776" si="717">SUM(B709:B712)/4</f>
        <v>563.78499999999997</v>
      </c>
      <c r="R713">
        <f t="shared" si="673"/>
        <v>555.96833333333336</v>
      </c>
      <c r="S713">
        <f t="shared" si="679"/>
        <v>569.35692307692307</v>
      </c>
      <c r="T713">
        <f t="shared" si="688"/>
        <v>589.05420000000004</v>
      </c>
      <c r="U713">
        <f t="shared" si="685"/>
        <v>536.30619999999988</v>
      </c>
      <c r="V713">
        <f t="shared" si="667"/>
        <v>463.02055000000001</v>
      </c>
      <c r="W713">
        <f t="shared" si="712"/>
        <v>575.94775395567081</v>
      </c>
      <c r="X713">
        <f t="shared" si="659"/>
        <v>566.03898818506173</v>
      </c>
      <c r="Y713">
        <f t="shared" si="676"/>
        <v>562.28371669112562</v>
      </c>
      <c r="Z713">
        <f t="shared" si="682"/>
        <v>568.24468767495068</v>
      </c>
      <c r="AA713">
        <f t="shared" si="691"/>
        <v>566.38559465495928</v>
      </c>
      <c r="AB713">
        <f t="shared" si="694"/>
        <v>537.29738181087703</v>
      </c>
      <c r="AC713">
        <f t="shared" si="670"/>
        <v>484.66841465485174</v>
      </c>
      <c r="AD713" s="2">
        <v>1332.42</v>
      </c>
      <c r="AE713" s="2">
        <v>1318.9</v>
      </c>
      <c r="AF713" s="2">
        <v>1334.93</v>
      </c>
      <c r="AG713" s="2">
        <v>1318.9</v>
      </c>
      <c r="AH713" s="6">
        <f t="shared" si="660"/>
        <v>1318.4092655817826</v>
      </c>
      <c r="AI713">
        <f t="shared" si="661"/>
        <v>-1</v>
      </c>
      <c r="AJ713" s="3">
        <f t="shared" si="702"/>
        <v>-1.1078903036833662E-2</v>
      </c>
      <c r="AK713">
        <f t="shared" si="703"/>
        <v>1.2030741057624451E-2</v>
      </c>
      <c r="AL713">
        <f t="shared" ref="AL713:AL776" si="718">(AF713-AH713)/AH713</f>
        <v>1.2530808793221911E-2</v>
      </c>
      <c r="AM713">
        <f t="shared" ref="AM713:AM776" si="719">(AD713-AH713)/AH713</f>
        <v>1.0626999357467993E-2</v>
      </c>
      <c r="AN713">
        <f t="shared" si="704"/>
        <v>1.8837903964215418E-3</v>
      </c>
      <c r="AO713">
        <f t="shared" si="709"/>
        <v>1319.7649999999999</v>
      </c>
      <c r="AP713">
        <f t="shared" ref="AP713:AP776" si="720">SUM(AE709:AE712)/4</f>
        <v>1317.9099999999999</v>
      </c>
      <c r="AQ713">
        <f t="shared" si="674"/>
        <v>1327.5833333333333</v>
      </c>
      <c r="AR713">
        <f t="shared" si="680"/>
        <v>1358.3846153846155</v>
      </c>
      <c r="AS713">
        <f t="shared" si="689"/>
        <v>1376.4080000000001</v>
      </c>
      <c r="AT713">
        <f t="shared" si="686"/>
        <v>1355.8251999999995</v>
      </c>
      <c r="AU713">
        <f t="shared" si="668"/>
        <v>1281.1073499999995</v>
      </c>
      <c r="AV713">
        <f t="shared" si="713"/>
        <v>1318.4092655817826</v>
      </c>
      <c r="AW713">
        <f t="shared" si="662"/>
        <v>1318.4215502464976</v>
      </c>
      <c r="AX713">
        <f t="shared" si="677"/>
        <v>1327.6398007765326</v>
      </c>
      <c r="AY713">
        <f t="shared" si="683"/>
        <v>1345.8976773771442</v>
      </c>
      <c r="AZ713">
        <f t="shared" si="692"/>
        <v>1355.7647964372584</v>
      </c>
      <c r="BA713">
        <f t="shared" si="695"/>
        <v>1343.7370012970202</v>
      </c>
      <c r="BB713">
        <f t="shared" si="671"/>
        <v>1314.2868726006238</v>
      </c>
      <c r="BC713" s="2">
        <v>12580.69</v>
      </c>
      <c r="BD713" s="2">
        <v>12454.83</v>
      </c>
      <c r="BE713" s="2">
        <v>12611.61</v>
      </c>
      <c r="BF713" s="2">
        <v>12454.6</v>
      </c>
      <c r="BG713" s="2">
        <f t="shared" si="663"/>
        <v>12507.387499999999</v>
      </c>
      <c r="BH713">
        <f t="shared" si="710"/>
        <v>1</v>
      </c>
      <c r="BI713" s="3">
        <f t="shared" si="705"/>
        <v>1.0105316571964498E-2</v>
      </c>
      <c r="BJ713">
        <f t="shared" ref="BJ713:BJ776" si="721">(BE713-BF713)/BC713</f>
        <v>1.2480237570435343E-2</v>
      </c>
      <c r="BK713">
        <f t="shared" si="664"/>
        <v>8.3328752707151413E-3</v>
      </c>
      <c r="BL713">
        <f t="shared" si="665"/>
        <v>5.8607363048439661E-3</v>
      </c>
      <c r="BM713">
        <f t="shared" ref="BM713:BM776" si="722">(BE713-BC713)/BC713</f>
        <v>2.4577348301245854E-3</v>
      </c>
      <c r="BN713">
        <f t="shared" si="711"/>
        <v>12511.325000000001</v>
      </c>
      <c r="BO713">
        <f t="shared" ref="BO713:BO776" si="723">SUM(BD709:BD712)/4</f>
        <v>12507.387499999999</v>
      </c>
      <c r="BP713">
        <f t="shared" si="675"/>
        <v>12604.522499999999</v>
      </c>
      <c r="BQ713">
        <f t="shared" si="681"/>
        <v>12869.938461538462</v>
      </c>
      <c r="BR713">
        <f t="shared" si="690"/>
        <v>12972.514799999999</v>
      </c>
      <c r="BS713">
        <f t="shared" si="687"/>
        <v>12870.127700000001</v>
      </c>
      <c r="BT713">
        <f t="shared" si="669"/>
        <v>12223.249950000003</v>
      </c>
      <c r="BU713">
        <f t="shared" si="714"/>
        <v>12410.422368379564</v>
      </c>
      <c r="BV713">
        <f t="shared" si="666"/>
        <v>12488.348829346573</v>
      </c>
      <c r="BW713">
        <f t="shared" si="678"/>
        <v>12592.071449046629</v>
      </c>
      <c r="BX713">
        <f t="shared" si="684"/>
        <v>12747.445106807971</v>
      </c>
      <c r="BY713">
        <f t="shared" si="693"/>
        <v>12830.803156047639</v>
      </c>
      <c r="BZ713">
        <f t="shared" si="696"/>
        <v>12741.351025335598</v>
      </c>
      <c r="CA713">
        <f t="shared" si="672"/>
        <v>12474.098574898011</v>
      </c>
    </row>
    <row r="714" spans="1:79" x14ac:dyDescent="0.45">
      <c r="A714" s="1">
        <v>41059</v>
      </c>
      <c r="B714">
        <v>579.16999999999996</v>
      </c>
      <c r="C714">
        <v>569.20000000000005</v>
      </c>
      <c r="D714">
        <v>579.99</v>
      </c>
      <c r="E714">
        <v>566.55999999999995</v>
      </c>
      <c r="F714">
        <v>18908200</v>
      </c>
      <c r="G714" s="6">
        <f t="shared" si="697"/>
        <v>571.29139291103706</v>
      </c>
      <c r="H714">
        <f t="shared" si="706"/>
        <v>-1</v>
      </c>
      <c r="I714" s="3">
        <f t="shared" si="698"/>
        <v>-1.205724570569832E-2</v>
      </c>
      <c r="J714">
        <f t="shared" si="699"/>
        <v>2.3188355750470614E-2</v>
      </c>
      <c r="K714">
        <f t="shared" si="715"/>
        <v>1.5226217648123246E-2</v>
      </c>
      <c r="L714">
        <f t="shared" si="716"/>
        <v>1.3790873075852153E-2</v>
      </c>
      <c r="M714">
        <f t="shared" si="700"/>
        <v>1.4158191895299308E-3</v>
      </c>
      <c r="N714">
        <f t="shared" si="701"/>
        <v>0.28128536825292733</v>
      </c>
      <c r="O714">
        <f t="shared" si="707"/>
        <v>8.2437120332615424E-2</v>
      </c>
      <c r="P714">
        <f t="shared" si="708"/>
        <v>567.28</v>
      </c>
      <c r="Q714">
        <f t="shared" si="717"/>
        <v>567.61</v>
      </c>
      <c r="R714">
        <f t="shared" si="673"/>
        <v>556.11416666666662</v>
      </c>
      <c r="S714">
        <f t="shared" si="679"/>
        <v>569.32961538461541</v>
      </c>
      <c r="T714">
        <f t="shared" si="688"/>
        <v>588.78820000000007</v>
      </c>
      <c r="U714">
        <f t="shared" si="685"/>
        <v>537.89449999999988</v>
      </c>
      <c r="V714">
        <f t="shared" si="667"/>
        <v>464.01340000000005</v>
      </c>
      <c r="W714">
        <f t="shared" si="712"/>
        <v>580.78112302216459</v>
      </c>
      <c r="X714">
        <f t="shared" ref="X714:X777" si="724">((B714-X713)*(2/5)) +X713</f>
        <v>571.29139291103706</v>
      </c>
      <c r="Y714">
        <f t="shared" si="676"/>
        <v>564.88160643095239</v>
      </c>
      <c r="Z714">
        <f t="shared" si="682"/>
        <v>569.05397006939882</v>
      </c>
      <c r="AA714">
        <f t="shared" si="691"/>
        <v>566.8869438841765</v>
      </c>
      <c r="AB714">
        <f t="shared" si="694"/>
        <v>538.12654256709732</v>
      </c>
      <c r="AC714">
        <f t="shared" si="670"/>
        <v>485.60872893689304</v>
      </c>
      <c r="AD714" s="2">
        <v>1313.32</v>
      </c>
      <c r="AE714" s="2">
        <v>1331.25</v>
      </c>
      <c r="AF714" s="2">
        <v>1331.25</v>
      </c>
      <c r="AG714" s="2">
        <v>1310.76</v>
      </c>
      <c r="AH714" s="6">
        <f t="shared" ref="AH714:AH777" si="725">AV714</f>
        <v>1337.6703672091087</v>
      </c>
      <c r="AI714">
        <f t="shared" ref="AI714:AI777" si="726">IF(AJ714&gt;=0,1,-1)</f>
        <v>1</v>
      </c>
      <c r="AJ714" s="3">
        <f t="shared" si="702"/>
        <v>1.4334819351255712E-2</v>
      </c>
      <c r="AK714">
        <f t="shared" si="703"/>
        <v>1.5601681235342498E-2</v>
      </c>
      <c r="AL714">
        <f t="shared" si="718"/>
        <v>-4.7996631804769875E-3</v>
      </c>
      <c r="AM714">
        <f t="shared" si="719"/>
        <v>-1.8203563303800262E-2</v>
      </c>
      <c r="AN714">
        <f t="shared" si="704"/>
        <v>1.3652422867237279E-2</v>
      </c>
      <c r="AO714">
        <f t="shared" si="709"/>
        <v>1319.855</v>
      </c>
      <c r="AP714">
        <f t="shared" si="720"/>
        <v>1318.6125</v>
      </c>
      <c r="AQ714">
        <f t="shared" si="674"/>
        <v>1324.61</v>
      </c>
      <c r="AR714">
        <f t="shared" si="680"/>
        <v>1356.1515384615386</v>
      </c>
      <c r="AS714">
        <f t="shared" si="689"/>
        <v>1374.7349999999999</v>
      </c>
      <c r="AT714">
        <f t="shared" si="686"/>
        <v>1356.2438999999995</v>
      </c>
      <c r="AU714">
        <f t="shared" si="668"/>
        <v>1282.0953499999994</v>
      </c>
      <c r="AV714">
        <f t="shared" si="713"/>
        <v>1337.6703672091087</v>
      </c>
      <c r="AW714">
        <f t="shared" ref="AW714:AW777" si="727">((AE714-AW713)*(2/5)) +AW713</f>
        <v>1323.5529301478987</v>
      </c>
      <c r="AX714">
        <f t="shared" si="677"/>
        <v>1328.1952160416815</v>
      </c>
      <c r="AY714">
        <f t="shared" si="683"/>
        <v>1344.8126642380964</v>
      </c>
      <c r="AZ714">
        <f t="shared" si="692"/>
        <v>1354.8034318710913</v>
      </c>
      <c r="BA714">
        <f t="shared" si="695"/>
        <v>1343.489733944604</v>
      </c>
      <c r="BB714">
        <f t="shared" si="671"/>
        <v>1314.4556599379312</v>
      </c>
      <c r="BC714" s="2">
        <v>12419.86</v>
      </c>
      <c r="BD714" s="2">
        <v>12579.02</v>
      </c>
      <c r="BE714" s="2">
        <v>12579.1</v>
      </c>
      <c r="BF714" s="2">
        <v>12396.4</v>
      </c>
      <c r="BG714" s="2">
        <f t="shared" ref="BG714:BG777" si="728">BO714</f>
        <v>12494.75</v>
      </c>
      <c r="BH714">
        <f t="shared" si="710"/>
        <v>-1</v>
      </c>
      <c r="BI714" s="3">
        <f t="shared" si="705"/>
        <v>-1.2783877513872444E-2</v>
      </c>
      <c r="BJ714">
        <f t="shared" si="721"/>
        <v>1.4710310744243551E-2</v>
      </c>
      <c r="BK714">
        <f t="shared" ref="BK714:BK777" si="729">(BE714-BG714)/BG714</f>
        <v>6.7508353508473852E-3</v>
      </c>
      <c r="BL714">
        <f t="shared" ref="BL714:BL777" si="730">(BC714-BG714)/BG714</f>
        <v>-5.9937173612916962E-3</v>
      </c>
      <c r="BM714">
        <f t="shared" si="722"/>
        <v>1.2821400563291355E-2</v>
      </c>
      <c r="BN714">
        <f t="shared" si="711"/>
        <v>12492.785</v>
      </c>
      <c r="BO714">
        <f t="shared" si="723"/>
        <v>12494.75</v>
      </c>
      <c r="BP714">
        <f t="shared" si="675"/>
        <v>12573.126666666665</v>
      </c>
      <c r="BQ714">
        <f t="shared" si="681"/>
        <v>12850.336538461539</v>
      </c>
      <c r="BR714">
        <f t="shared" si="690"/>
        <v>12956.5412</v>
      </c>
      <c r="BS714">
        <f t="shared" si="687"/>
        <v>12870.751400000001</v>
      </c>
      <c r="BT714">
        <f t="shared" si="669"/>
        <v>12231.874850000004</v>
      </c>
      <c r="BU714">
        <f t="shared" si="714"/>
        <v>12663.318815810218</v>
      </c>
      <c r="BV714">
        <f t="shared" ref="BV714:BV777" si="731">((BD714-BV713)*(2/5)) +BV713</f>
        <v>12524.617297607943</v>
      </c>
      <c r="BW714">
        <f t="shared" si="678"/>
        <v>12590.063533808687</v>
      </c>
      <c r="BX714">
        <f t="shared" si="684"/>
        <v>12734.969172970343</v>
      </c>
      <c r="BY714">
        <f t="shared" si="693"/>
        <v>12820.929306790869</v>
      </c>
      <c r="BZ714">
        <f t="shared" si="696"/>
        <v>12738.136549586377</v>
      </c>
      <c r="CA714">
        <f t="shared" si="672"/>
        <v>12475.142569177633</v>
      </c>
    </row>
    <row r="715" spans="1:79" x14ac:dyDescent="0.45">
      <c r="A715" s="1">
        <v>41060</v>
      </c>
      <c r="B715">
        <v>577.73</v>
      </c>
      <c r="C715">
        <v>580.74</v>
      </c>
      <c r="D715">
        <v>581.5</v>
      </c>
      <c r="E715">
        <v>571.46</v>
      </c>
      <c r="F715">
        <v>17559800</v>
      </c>
      <c r="G715" s="6">
        <f t="shared" si="697"/>
        <v>573.8668357466222</v>
      </c>
      <c r="H715">
        <f t="shared" si="706"/>
        <v>1</v>
      </c>
      <c r="I715" s="3">
        <f t="shared" si="698"/>
        <v>2.4863166255157227E-3</v>
      </c>
      <c r="J715">
        <f t="shared" si="699"/>
        <v>1.7378360133626369E-2</v>
      </c>
      <c r="K715">
        <f t="shared" si="715"/>
        <v>1.3301281373834345E-2</v>
      </c>
      <c r="L715">
        <f t="shared" si="716"/>
        <v>6.7318130491923209E-3</v>
      </c>
      <c r="M715">
        <f t="shared" si="700"/>
        <v>6.5255396119294163E-3</v>
      </c>
      <c r="N715">
        <f t="shared" si="701"/>
        <v>-7.6789029487807373E-2</v>
      </c>
      <c r="O715">
        <f t="shared" si="707"/>
        <v>-0.22631305864317142</v>
      </c>
      <c r="P715">
        <f t="shared" si="708"/>
        <v>575.72</v>
      </c>
      <c r="Q715">
        <f t="shared" si="717"/>
        <v>569.76250000000005</v>
      </c>
      <c r="R715">
        <f t="shared" si="673"/>
        <v>557.15250000000003</v>
      </c>
      <c r="S715">
        <f t="shared" si="679"/>
        <v>569.61692307692306</v>
      </c>
      <c r="T715">
        <f t="shared" si="688"/>
        <v>588.34960000000001</v>
      </c>
      <c r="U715">
        <f t="shared" si="685"/>
        <v>539.50589999999977</v>
      </c>
      <c r="V715">
        <f t="shared" si="667"/>
        <v>465.02429999999998</v>
      </c>
      <c r="W715">
        <f t="shared" si="712"/>
        <v>576.20443848891773</v>
      </c>
      <c r="X715">
        <f t="shared" si="724"/>
        <v>573.8668357466222</v>
      </c>
      <c r="Y715">
        <f t="shared" si="676"/>
        <v>566.85828236465204</v>
      </c>
      <c r="Z715">
        <f t="shared" si="682"/>
        <v>569.69663895314704</v>
      </c>
      <c r="AA715">
        <f t="shared" si="691"/>
        <v>567.31216177107149</v>
      </c>
      <c r="AB715">
        <f t="shared" si="694"/>
        <v>538.91076944695681</v>
      </c>
      <c r="AC715">
        <f t="shared" si="670"/>
        <v>486.52535849971002</v>
      </c>
      <c r="AD715" s="2">
        <v>1310.33</v>
      </c>
      <c r="AE715" s="2">
        <v>1313.09</v>
      </c>
      <c r="AF715" s="2">
        <v>1319.74</v>
      </c>
      <c r="AG715" s="2">
        <v>1298.9000000000001</v>
      </c>
      <c r="AH715" s="6">
        <f t="shared" si="725"/>
        <v>1300.7998163954455</v>
      </c>
      <c r="AI715">
        <f t="shared" si="726"/>
        <v>1</v>
      </c>
      <c r="AJ715" s="3">
        <f t="shared" si="702"/>
        <v>2.2766728596229475E-3</v>
      </c>
      <c r="AK715">
        <f t="shared" si="703"/>
        <v>1.5904390497050301E-2</v>
      </c>
      <c r="AL715">
        <f t="shared" si="718"/>
        <v>1.4560413805283492E-2</v>
      </c>
      <c r="AM715">
        <f t="shared" si="719"/>
        <v>7.3264029441231114E-3</v>
      </c>
      <c r="AN715">
        <f t="shared" si="704"/>
        <v>7.1813970526509218E-3</v>
      </c>
      <c r="AO715">
        <f t="shared" si="709"/>
        <v>1325.075</v>
      </c>
      <c r="AP715">
        <f t="shared" si="720"/>
        <v>1322.42</v>
      </c>
      <c r="AQ715">
        <f t="shared" si="674"/>
        <v>1322.3716666666667</v>
      </c>
      <c r="AR715">
        <f t="shared" si="680"/>
        <v>1354.333076923077</v>
      </c>
      <c r="AS715">
        <f t="shared" si="689"/>
        <v>1373.2766000000001</v>
      </c>
      <c r="AT715">
        <f t="shared" si="686"/>
        <v>1356.7833999999993</v>
      </c>
      <c r="AU715">
        <f t="shared" si="668"/>
        <v>1282.8872499999995</v>
      </c>
      <c r="AV715">
        <f t="shared" si="713"/>
        <v>1300.7998163954455</v>
      </c>
      <c r="AW715">
        <f t="shared" si="727"/>
        <v>1319.3677580887393</v>
      </c>
      <c r="AX715">
        <f t="shared" si="677"/>
        <v>1325.8713366506536</v>
      </c>
      <c r="AY715">
        <f t="shared" si="683"/>
        <v>1342.4628372574966</v>
      </c>
      <c r="AZ715">
        <f t="shared" si="692"/>
        <v>1353.1676110134015</v>
      </c>
      <c r="BA715">
        <f t="shared" si="695"/>
        <v>1342.887759015008</v>
      </c>
      <c r="BB715">
        <f t="shared" si="671"/>
        <v>1314.4420712818323</v>
      </c>
      <c r="BC715" s="2">
        <v>12393.45</v>
      </c>
      <c r="BD715" s="2">
        <v>12414.41</v>
      </c>
      <c r="BE715" s="2">
        <v>12489.87</v>
      </c>
      <c r="BF715" s="2">
        <v>12316.48</v>
      </c>
      <c r="BG715" s="2">
        <f t="shared" si="728"/>
        <v>12514.125</v>
      </c>
      <c r="BH715">
        <f t="shared" si="710"/>
        <v>-1</v>
      </c>
      <c r="BI715" s="3">
        <f t="shared" si="705"/>
        <v>-2.1264329871673155E-3</v>
      </c>
      <c r="BJ715">
        <f t="shared" si="721"/>
        <v>1.3990454635311494E-2</v>
      </c>
      <c r="BK715">
        <f t="shared" si="729"/>
        <v>-1.9382098229000588E-3</v>
      </c>
      <c r="BL715">
        <f t="shared" si="730"/>
        <v>-9.643103293278537E-3</v>
      </c>
      <c r="BM715">
        <f t="shared" si="722"/>
        <v>7.7799160040182566E-3</v>
      </c>
      <c r="BN715">
        <f t="shared" si="711"/>
        <v>12516.924999999999</v>
      </c>
      <c r="BO715">
        <f t="shared" si="723"/>
        <v>12514.125</v>
      </c>
      <c r="BP715">
        <f t="shared" si="675"/>
        <v>12550.395833333334</v>
      </c>
      <c r="BQ715">
        <f t="shared" si="681"/>
        <v>12833.060384615384</v>
      </c>
      <c r="BR715">
        <f t="shared" si="690"/>
        <v>12943.4828</v>
      </c>
      <c r="BS715">
        <f t="shared" si="687"/>
        <v>12872.357400000001</v>
      </c>
      <c r="BT715">
        <f t="shared" si="669"/>
        <v>12239.052650000003</v>
      </c>
      <c r="BU715">
        <f t="shared" si="714"/>
        <v>12289.955592094891</v>
      </c>
      <c r="BV715">
        <f t="shared" si="731"/>
        <v>12480.534378564766</v>
      </c>
      <c r="BW715">
        <f t="shared" si="678"/>
        <v>12563.039913222736</v>
      </c>
      <c r="BX715">
        <f t="shared" si="684"/>
        <v>12711.224049046614</v>
      </c>
      <c r="BY715">
        <f t="shared" si="693"/>
        <v>12804.987373191227</v>
      </c>
      <c r="BZ715">
        <f t="shared" si="696"/>
        <v>12731.726122861895</v>
      </c>
      <c r="CA715">
        <f t="shared" si="672"/>
        <v>12474.538265006711</v>
      </c>
    </row>
    <row r="716" spans="1:79" x14ac:dyDescent="0.45">
      <c r="A716" s="1">
        <v>41061</v>
      </c>
      <c r="B716">
        <v>560.99</v>
      </c>
      <c r="C716">
        <v>569.16</v>
      </c>
      <c r="D716">
        <v>572.65</v>
      </c>
      <c r="E716">
        <v>560.52</v>
      </c>
      <c r="F716">
        <v>18606700</v>
      </c>
      <c r="G716" s="6">
        <f t="shared" si="697"/>
        <v>568.7161014479733</v>
      </c>
      <c r="H716">
        <f t="shared" si="706"/>
        <v>1</v>
      </c>
      <c r="I716" s="3">
        <f t="shared" si="698"/>
        <v>2.8975472971803452E-2</v>
      </c>
      <c r="J716">
        <f t="shared" si="699"/>
        <v>2.1622488814417362E-2</v>
      </c>
      <c r="K716">
        <f t="shared" si="715"/>
        <v>6.9171569822110146E-3</v>
      </c>
      <c r="L716">
        <f t="shared" si="716"/>
        <v>-1.3585163895135617E-2</v>
      </c>
      <c r="M716">
        <f t="shared" si="700"/>
        <v>2.0784684218969979E-2</v>
      </c>
      <c r="N716">
        <f t="shared" si="701"/>
        <v>5.6264678852241394E-2</v>
      </c>
      <c r="O716">
        <f t="shared" si="707"/>
        <v>0.38429951535315654</v>
      </c>
      <c r="P716">
        <f t="shared" si="708"/>
        <v>578.45000000000005</v>
      </c>
      <c r="Q716">
        <f t="shared" si="717"/>
        <v>572.86500000000001</v>
      </c>
      <c r="R716">
        <f t="shared" si="673"/>
        <v>558.77833333333331</v>
      </c>
      <c r="S716">
        <f t="shared" si="679"/>
        <v>570.28807692307691</v>
      </c>
      <c r="T716">
        <f t="shared" si="688"/>
        <v>587.78500000000008</v>
      </c>
      <c r="U716">
        <f t="shared" si="685"/>
        <v>541.05919999999981</v>
      </c>
      <c r="V716">
        <f t="shared" si="667"/>
        <v>465.99589999999995</v>
      </c>
      <c r="W716">
        <f t="shared" si="712"/>
        <v>553.38278075554115</v>
      </c>
      <c r="X716">
        <f t="shared" si="724"/>
        <v>568.7161014479733</v>
      </c>
      <c r="Y716">
        <f t="shared" si="676"/>
        <v>565.95546969316706</v>
      </c>
      <c r="Z716">
        <f t="shared" si="682"/>
        <v>569.05170273439546</v>
      </c>
      <c r="AA716">
        <f t="shared" si="691"/>
        <v>567.06423385848041</v>
      </c>
      <c r="AB716">
        <f t="shared" si="694"/>
        <v>539.34798193315567</v>
      </c>
      <c r="AC716">
        <f t="shared" si="670"/>
        <v>487.26630020618057</v>
      </c>
      <c r="AD716" s="2">
        <v>1278.04</v>
      </c>
      <c r="AE716" s="2">
        <v>1309.8699999999999</v>
      </c>
      <c r="AF716" s="2">
        <v>1309.8699999999999</v>
      </c>
      <c r="AG716" s="2">
        <v>1277.25</v>
      </c>
      <c r="AH716" s="6">
        <f t="shared" si="725"/>
        <v>1314.4050918022772</v>
      </c>
      <c r="AI716">
        <f t="shared" si="726"/>
        <v>1</v>
      </c>
      <c r="AJ716" s="3">
        <f t="shared" si="702"/>
        <v>2.4642647272061211E-2</v>
      </c>
      <c r="AK716">
        <f t="shared" si="703"/>
        <v>2.5523457794748124E-2</v>
      </c>
      <c r="AL716">
        <f t="shared" si="718"/>
        <v>-3.4502999345954271E-3</v>
      </c>
      <c r="AM716">
        <f t="shared" si="719"/>
        <v>-2.7666578613458028E-2</v>
      </c>
      <c r="AN716">
        <f t="shared" si="704"/>
        <v>2.4905323777033528E-2</v>
      </c>
      <c r="AO716">
        <f t="shared" si="709"/>
        <v>1322.17</v>
      </c>
      <c r="AP716">
        <f t="shared" si="720"/>
        <v>1321.0125</v>
      </c>
      <c r="AQ716">
        <f t="shared" si="674"/>
        <v>1319.135</v>
      </c>
      <c r="AR716">
        <f t="shared" si="680"/>
        <v>1352.2607692307693</v>
      </c>
      <c r="AS716">
        <f t="shared" si="689"/>
        <v>1371.3466000000001</v>
      </c>
      <c r="AT716">
        <f t="shared" si="686"/>
        <v>1357.1049999999998</v>
      </c>
      <c r="AU716">
        <f t="shared" si="668"/>
        <v>1283.5583999999994</v>
      </c>
      <c r="AV716">
        <f t="shared" si="713"/>
        <v>1314.4050918022772</v>
      </c>
      <c r="AW716">
        <f t="shared" si="727"/>
        <v>1315.5686548532435</v>
      </c>
      <c r="AX716">
        <f t="shared" si="677"/>
        <v>1323.409592550553</v>
      </c>
      <c r="AY716">
        <f t="shared" si="683"/>
        <v>1340.0485530162007</v>
      </c>
      <c r="AZ716">
        <f t="shared" si="692"/>
        <v>1351.4696654834643</v>
      </c>
      <c r="BA716">
        <f t="shared" si="695"/>
        <v>1342.2339420048097</v>
      </c>
      <c r="BB716">
        <f t="shared" si="671"/>
        <v>1314.3965780352469</v>
      </c>
      <c r="BC716" s="2">
        <v>12118.57</v>
      </c>
      <c r="BD716" s="2">
        <v>12391.56</v>
      </c>
      <c r="BE716" s="2">
        <v>12391.63</v>
      </c>
      <c r="BF716" s="2">
        <v>12107.48</v>
      </c>
      <c r="BG716" s="2">
        <f t="shared" si="728"/>
        <v>12494.75</v>
      </c>
      <c r="BH716">
        <f t="shared" si="710"/>
        <v>-1</v>
      </c>
      <c r="BI716" s="3">
        <f t="shared" si="705"/>
        <v>-2.2179457697412829E-2</v>
      </c>
      <c r="BJ716">
        <f t="shared" si="721"/>
        <v>2.3447485965753356E-2</v>
      </c>
      <c r="BK716">
        <f t="shared" si="729"/>
        <v>-8.2530662878409575E-3</v>
      </c>
      <c r="BL716">
        <f t="shared" si="730"/>
        <v>-3.0107044958882754E-2</v>
      </c>
      <c r="BM716">
        <f t="shared" si="722"/>
        <v>2.2532361491496067E-2</v>
      </c>
      <c r="BN716">
        <f t="shared" si="711"/>
        <v>12496.715</v>
      </c>
      <c r="BO716">
        <f t="shared" si="723"/>
        <v>12494.75</v>
      </c>
      <c r="BP716">
        <f t="shared" si="675"/>
        <v>12516.722500000002</v>
      </c>
      <c r="BQ716">
        <f t="shared" si="681"/>
        <v>12813.315769230769</v>
      </c>
      <c r="BR716">
        <f t="shared" si="690"/>
        <v>12927.002000000002</v>
      </c>
      <c r="BS716">
        <f t="shared" si="687"/>
        <v>12872.426999999998</v>
      </c>
      <c r="BT716">
        <f t="shared" si="669"/>
        <v>12244.775450000001</v>
      </c>
      <c r="BU716">
        <f t="shared" si="714"/>
        <v>12442.362203952554</v>
      </c>
      <c r="BV716">
        <f t="shared" si="731"/>
        <v>12444.944627138859</v>
      </c>
      <c r="BW716">
        <f t="shared" si="678"/>
        <v>12536.658388111546</v>
      </c>
      <c r="BX716">
        <f t="shared" si="684"/>
        <v>12687.545230598716</v>
      </c>
      <c r="BY716">
        <f t="shared" si="693"/>
        <v>12788.774535026865</v>
      </c>
      <c r="BZ716">
        <f t="shared" si="696"/>
        <v>12724.990160032947</v>
      </c>
      <c r="CA716">
        <f t="shared" si="672"/>
        <v>12473.712610628536</v>
      </c>
    </row>
    <row r="717" spans="1:79" x14ac:dyDescent="0.45">
      <c r="A717" s="1">
        <v>41064</v>
      </c>
      <c r="B717">
        <v>564.29</v>
      </c>
      <c r="C717">
        <v>561.5</v>
      </c>
      <c r="D717">
        <v>567.5</v>
      </c>
      <c r="E717">
        <v>548.5</v>
      </c>
      <c r="F717">
        <v>19892700</v>
      </c>
      <c r="G717" s="6">
        <f t="shared" si="697"/>
        <v>566.94566086878399</v>
      </c>
      <c r="H717">
        <f t="shared" si="706"/>
        <v>-1</v>
      </c>
      <c r="I717" s="3">
        <f t="shared" si="698"/>
        <v>-5.8824577978216271E-3</v>
      </c>
      <c r="J717">
        <f t="shared" si="699"/>
        <v>3.3670630349642919E-2</v>
      </c>
      <c r="K717">
        <f t="shared" si="715"/>
        <v>9.7776413063386928E-4</v>
      </c>
      <c r="L717">
        <f t="shared" si="716"/>
        <v>-4.6841541475324232E-3</v>
      </c>
      <c r="M717">
        <f t="shared" si="700"/>
        <v>5.6885643906502623E-3</v>
      </c>
      <c r="N717">
        <f t="shared" si="701"/>
        <v>6.4646830244260461E-2</v>
      </c>
      <c r="O717">
        <f t="shared" si="707"/>
        <v>0.52083961769544451</v>
      </c>
      <c r="P717">
        <f t="shared" si="708"/>
        <v>569.36</v>
      </c>
      <c r="Q717">
        <f t="shared" si="717"/>
        <v>572.54</v>
      </c>
      <c r="R717">
        <f t="shared" si="673"/>
        <v>559.42999999999995</v>
      </c>
      <c r="S717">
        <f t="shared" si="679"/>
        <v>568.40307692307692</v>
      </c>
      <c r="T717">
        <f t="shared" si="688"/>
        <v>586.95480000000009</v>
      </c>
      <c r="U717">
        <f t="shared" si="685"/>
        <v>542.45179999999982</v>
      </c>
      <c r="V717">
        <f t="shared" ref="V717:V780" si="732">SUM(B517:B716)/200</f>
        <v>466.89845000000003</v>
      </c>
      <c r="W717">
        <f t="shared" si="712"/>
        <v>569.74360962222931</v>
      </c>
      <c r="X717">
        <f t="shared" si="724"/>
        <v>566.94566086878399</v>
      </c>
      <c r="Y717">
        <f t="shared" si="676"/>
        <v>565.69924358652599</v>
      </c>
      <c r="Z717">
        <f t="shared" si="682"/>
        <v>568.6989840133291</v>
      </c>
      <c r="AA717">
        <f t="shared" si="691"/>
        <v>566.95544037383411</v>
      </c>
      <c r="AB717">
        <f t="shared" si="694"/>
        <v>539.84188328101402</v>
      </c>
      <c r="AC717">
        <f t="shared" si="670"/>
        <v>488.03270517925341</v>
      </c>
      <c r="AD717" s="2">
        <v>1278.18</v>
      </c>
      <c r="AE717" s="2">
        <v>1278.29</v>
      </c>
      <c r="AF717" s="2">
        <v>1282.55</v>
      </c>
      <c r="AG717" s="2">
        <v>1266.74</v>
      </c>
      <c r="AH717" s="6">
        <f t="shared" si="725"/>
        <v>1260.2324540988614</v>
      </c>
      <c r="AI717">
        <f t="shared" si="726"/>
        <v>-1</v>
      </c>
      <c r="AJ717" s="3">
        <f t="shared" si="702"/>
        <v>-1.095427373165942E-4</v>
      </c>
      <c r="AK717">
        <f t="shared" si="703"/>
        <v>1.2369149884992681E-2</v>
      </c>
      <c r="AL717">
        <f t="shared" si="718"/>
        <v>1.7709070916680152E-2</v>
      </c>
      <c r="AM717">
        <f t="shared" si="719"/>
        <v>1.424145667949191E-2</v>
      </c>
      <c r="AN717">
        <f t="shared" si="704"/>
        <v>3.4189237822528054E-3</v>
      </c>
      <c r="AO717">
        <f t="shared" si="709"/>
        <v>1311.48</v>
      </c>
      <c r="AP717">
        <f t="shared" si="720"/>
        <v>1318.2774999999999</v>
      </c>
      <c r="AQ717">
        <f t="shared" si="674"/>
        <v>1316.760833333333</v>
      </c>
      <c r="AR717">
        <f t="shared" si="680"/>
        <v>1349.8669230769231</v>
      </c>
      <c r="AS717">
        <f t="shared" si="689"/>
        <v>1369.4335999999998</v>
      </c>
      <c r="AT717">
        <f t="shared" si="686"/>
        <v>1357.4253999999999</v>
      </c>
      <c r="AU717">
        <f t="shared" ref="AU717:AU780" si="733">SUM(AE517:AE716)/200</f>
        <v>1284.0866499999995</v>
      </c>
      <c r="AV717">
        <f t="shared" si="713"/>
        <v>1260.2324540988614</v>
      </c>
      <c r="AW717">
        <f t="shared" si="727"/>
        <v>1300.6571929119461</v>
      </c>
      <c r="AX717">
        <f t="shared" si="677"/>
        <v>1316.4681167735448</v>
      </c>
      <c r="AY717">
        <f t="shared" si="683"/>
        <v>1335.4738453853711</v>
      </c>
      <c r="AZ717">
        <f t="shared" si="692"/>
        <v>1348.5998746801911</v>
      </c>
      <c r="BA717">
        <f t="shared" si="695"/>
        <v>1340.9677253314471</v>
      </c>
      <c r="BB717">
        <f t="shared" si="671"/>
        <v>1314.0373086020604</v>
      </c>
      <c r="BC717" s="2">
        <v>12101.46</v>
      </c>
      <c r="BD717" s="2">
        <v>12119.85</v>
      </c>
      <c r="BE717" s="2">
        <v>12143.69</v>
      </c>
      <c r="BF717" s="2">
        <v>12035.09</v>
      </c>
      <c r="BG717" s="2">
        <f t="shared" si="728"/>
        <v>12459.954999999998</v>
      </c>
      <c r="BH717">
        <f t="shared" si="710"/>
        <v>-1</v>
      </c>
      <c r="BI717" s="3">
        <f t="shared" si="705"/>
        <v>-1.4118827551436006E-3</v>
      </c>
      <c r="BJ717">
        <f t="shared" si="721"/>
        <v>8.9741237834112877E-3</v>
      </c>
      <c r="BK717">
        <f t="shared" si="729"/>
        <v>-2.538251542641989E-2</v>
      </c>
      <c r="BL717">
        <f t="shared" si="730"/>
        <v>-2.8771773252792569E-2</v>
      </c>
      <c r="BM717">
        <f t="shared" si="722"/>
        <v>3.4896615780245842E-3</v>
      </c>
      <c r="BN717">
        <f t="shared" si="711"/>
        <v>12402.985000000001</v>
      </c>
      <c r="BO717">
        <f t="shared" si="723"/>
        <v>12459.954999999998</v>
      </c>
      <c r="BP717">
        <f t="shared" si="675"/>
        <v>12491.431666666669</v>
      </c>
      <c r="BQ717">
        <f t="shared" si="681"/>
        <v>12790.003076923076</v>
      </c>
      <c r="BR717">
        <f t="shared" si="690"/>
        <v>12911.417400000002</v>
      </c>
      <c r="BS717">
        <f t="shared" si="687"/>
        <v>12872.749499999998</v>
      </c>
      <c r="BT717">
        <f t="shared" ref="BT717:BT780" si="734">SUM(BD517:BD716)/200</f>
        <v>12249.330850000002</v>
      </c>
      <c r="BU717">
        <f t="shared" si="714"/>
        <v>11958.593898023722</v>
      </c>
      <c r="BV717">
        <f t="shared" si="731"/>
        <v>12314.906776283315</v>
      </c>
      <c r="BW717">
        <f t="shared" si="678"/>
        <v>12472.534020709769</v>
      </c>
      <c r="BX717">
        <f t="shared" si="684"/>
        <v>12645.493732035849</v>
      </c>
      <c r="BY717">
        <f t="shared" si="693"/>
        <v>12762.542200319929</v>
      </c>
      <c r="BZ717">
        <f t="shared" si="696"/>
        <v>12713.007186566947</v>
      </c>
      <c r="CA717">
        <f t="shared" si="672"/>
        <v>12470.191589627257</v>
      </c>
    </row>
    <row r="718" spans="1:79" x14ac:dyDescent="0.45">
      <c r="A718" s="1">
        <v>41065</v>
      </c>
      <c r="B718">
        <v>562.83000000000004</v>
      </c>
      <c r="C718">
        <v>561.27</v>
      </c>
      <c r="D718">
        <v>566.47</v>
      </c>
      <c r="E718">
        <v>558.33000000000004</v>
      </c>
      <c r="F718">
        <v>13864800</v>
      </c>
      <c r="G718" s="6">
        <f t="shared" si="697"/>
        <v>565.29939652127041</v>
      </c>
      <c r="H718">
        <f t="shared" si="706"/>
        <v>1</v>
      </c>
      <c r="I718" s="3">
        <f t="shared" si="698"/>
        <v>2.5873221216040029E-3</v>
      </c>
      <c r="J718">
        <f t="shared" si="699"/>
        <v>1.4462626370307173E-2</v>
      </c>
      <c r="K718">
        <f t="shared" si="715"/>
        <v>2.0707672534824146E-3</v>
      </c>
      <c r="L718">
        <f t="shared" si="716"/>
        <v>-4.3682985272344146E-3</v>
      </c>
      <c r="M718">
        <f t="shared" si="700"/>
        <v>6.4673169518326776E-3</v>
      </c>
      <c r="N718">
        <f t="shared" si="701"/>
        <v>-0.4347628526917085</v>
      </c>
      <c r="O718">
        <f t="shared" si="707"/>
        <v>-3.3265552198781481E-2</v>
      </c>
      <c r="P718">
        <f t="shared" si="708"/>
        <v>562.64</v>
      </c>
      <c r="Q718">
        <f t="shared" si="717"/>
        <v>570.54500000000007</v>
      </c>
      <c r="R718">
        <f t="shared" si="673"/>
        <v>560.94749999999999</v>
      </c>
      <c r="S718">
        <f t="shared" si="679"/>
        <v>566.73346153846148</v>
      </c>
      <c r="T718">
        <f t="shared" si="688"/>
        <v>586.25380000000007</v>
      </c>
      <c r="U718">
        <f t="shared" si="685"/>
        <v>543.86229999999978</v>
      </c>
      <c r="V718">
        <f t="shared" si="732"/>
        <v>467.81770000000006</v>
      </c>
      <c r="W718">
        <f t="shared" si="712"/>
        <v>559.37319518888535</v>
      </c>
      <c r="X718">
        <f t="shared" si="724"/>
        <v>565.29939652127041</v>
      </c>
      <c r="Y718">
        <f t="shared" si="676"/>
        <v>565.25782149629129</v>
      </c>
      <c r="Z718">
        <f t="shared" si="682"/>
        <v>568.26424445678617</v>
      </c>
      <c r="AA718">
        <f t="shared" si="691"/>
        <v>566.79365839838965</v>
      </c>
      <c r="AB718">
        <f t="shared" si="694"/>
        <v>540.29709351307315</v>
      </c>
      <c r="AC718">
        <f t="shared" ref="AC718:AC781" si="735">((B718-AC717)*(2/201)) +AC717</f>
        <v>488.77695686901211</v>
      </c>
      <c r="AD718" s="2">
        <v>1285.5</v>
      </c>
      <c r="AE718" s="2">
        <v>1277.82</v>
      </c>
      <c r="AF718" s="2">
        <v>1287.6199999999999</v>
      </c>
      <c r="AG718" s="2">
        <v>1274.1600000000001</v>
      </c>
      <c r="AH718" s="6">
        <f t="shared" si="725"/>
        <v>1286.6137729505692</v>
      </c>
      <c r="AI718">
        <f t="shared" si="726"/>
        <v>-1</v>
      </c>
      <c r="AJ718" s="3">
        <f t="shared" si="702"/>
        <v>-5.7268929258789342E-3</v>
      </c>
      <c r="AK718">
        <f t="shared" si="703"/>
        <v>1.04706339945545E-2</v>
      </c>
      <c r="AL718">
        <f t="shared" si="718"/>
        <v>7.8207389862079582E-4</v>
      </c>
      <c r="AM718">
        <f t="shared" si="719"/>
        <v>-8.6566223212039106E-4</v>
      </c>
      <c r="AN718">
        <f t="shared" si="704"/>
        <v>1.6491637495137229E-3</v>
      </c>
      <c r="AO718">
        <f t="shared" si="709"/>
        <v>1294.08</v>
      </c>
      <c r="AP718">
        <f t="shared" si="720"/>
        <v>1308.125</v>
      </c>
      <c r="AQ718">
        <f t="shared" si="674"/>
        <v>1312.3866666666665</v>
      </c>
      <c r="AR718">
        <f t="shared" si="680"/>
        <v>1345.5457692307693</v>
      </c>
      <c r="AS718">
        <f t="shared" si="689"/>
        <v>1366.9416000000001</v>
      </c>
      <c r="AT718">
        <f t="shared" si="686"/>
        <v>1357.4005999999995</v>
      </c>
      <c r="AU718">
        <f t="shared" si="733"/>
        <v>1284.5136499999994</v>
      </c>
      <c r="AV718">
        <f t="shared" si="713"/>
        <v>1286.6137729505692</v>
      </c>
      <c r="AW718">
        <f t="shared" si="727"/>
        <v>1291.5223157471676</v>
      </c>
      <c r="AX718">
        <f t="shared" si="677"/>
        <v>1310.5222526545379</v>
      </c>
      <c r="AY718">
        <f t="shared" si="683"/>
        <v>1331.2031901716398</v>
      </c>
      <c r="AZ718">
        <f t="shared" si="692"/>
        <v>1345.8241933201837</v>
      </c>
      <c r="BA718">
        <f t="shared" si="695"/>
        <v>1339.7172753248838</v>
      </c>
      <c r="BB718">
        <f t="shared" ref="BB718:BB781" si="736">((AE718-BB717)*(2/201)) +BB717</f>
        <v>1313.6769373721891</v>
      </c>
      <c r="BC718" s="2">
        <v>12127.95</v>
      </c>
      <c r="BD718" s="2">
        <v>12101.08</v>
      </c>
      <c r="BE718" s="2">
        <v>12147.55</v>
      </c>
      <c r="BF718" s="2">
        <v>12072.17</v>
      </c>
      <c r="BG718" s="2">
        <f t="shared" si="728"/>
        <v>12376.21</v>
      </c>
      <c r="BH718">
        <f t="shared" si="710"/>
        <v>1</v>
      </c>
      <c r="BI718" s="3">
        <f t="shared" si="705"/>
        <v>2.1889920720311105E-3</v>
      </c>
      <c r="BJ718">
        <f t="shared" si="721"/>
        <v>6.2153950172946946E-3</v>
      </c>
      <c r="BK718">
        <f t="shared" si="729"/>
        <v>-1.8475769237916929E-2</v>
      </c>
      <c r="BL718">
        <f t="shared" si="730"/>
        <v>-2.0059452772698459E-2</v>
      </c>
      <c r="BM718">
        <f t="shared" si="722"/>
        <v>1.6161016494954665E-3</v>
      </c>
      <c r="BN718">
        <f t="shared" si="711"/>
        <v>12255.705</v>
      </c>
      <c r="BO718">
        <f t="shared" si="723"/>
        <v>12376.21</v>
      </c>
      <c r="BP718">
        <f t="shared" si="675"/>
        <v>12449.975833333336</v>
      </c>
      <c r="BQ718">
        <f t="shared" si="681"/>
        <v>12752.685384615383</v>
      </c>
      <c r="BR718">
        <f t="shared" si="690"/>
        <v>12891.326400000002</v>
      </c>
      <c r="BS718">
        <f t="shared" si="687"/>
        <v>12870.002899999998</v>
      </c>
      <c r="BT718">
        <f t="shared" si="734"/>
        <v>12252.970050000004</v>
      </c>
      <c r="BU718">
        <f t="shared" si="714"/>
        <v>12172.32305098814</v>
      </c>
      <c r="BV718">
        <f t="shared" si="731"/>
        <v>12229.37606576999</v>
      </c>
      <c r="BW718">
        <f t="shared" si="678"/>
        <v>12415.387248292882</v>
      </c>
      <c r="BX718">
        <f t="shared" si="684"/>
        <v>12605.166788922083</v>
      </c>
      <c r="BY718">
        <f t="shared" si="693"/>
        <v>12736.602506189736</v>
      </c>
      <c r="BZ718">
        <f t="shared" si="696"/>
        <v>12700.889816535919</v>
      </c>
      <c r="CA718">
        <f t="shared" ref="CA718:CA781" si="737">((BD718-CA717)*(2/201)) +CA717</f>
        <v>12466.518837491662</v>
      </c>
    </row>
    <row r="719" spans="1:79" x14ac:dyDescent="0.45">
      <c r="A719" s="1">
        <v>41066</v>
      </c>
      <c r="B719">
        <v>571.46</v>
      </c>
      <c r="C719">
        <v>567.77</v>
      </c>
      <c r="D719">
        <v>573.85</v>
      </c>
      <c r="E719">
        <v>565.5</v>
      </c>
      <c r="F719">
        <v>14337700</v>
      </c>
      <c r="G719" s="6">
        <f t="shared" si="697"/>
        <v>567.76363791276231</v>
      </c>
      <c r="H719">
        <f t="shared" si="706"/>
        <v>-1</v>
      </c>
      <c r="I719" s="3">
        <f t="shared" si="698"/>
        <v>-1.5333226729207745E-2</v>
      </c>
      <c r="J719">
        <f t="shared" si="699"/>
        <v>1.461169635670042E-2</v>
      </c>
      <c r="K719">
        <f t="shared" si="715"/>
        <v>1.0719887081202787E-2</v>
      </c>
      <c r="L719">
        <f t="shared" si="716"/>
        <v>6.5103889020199663E-3</v>
      </c>
      <c r="M719">
        <f t="shared" si="700"/>
        <v>4.1822699751513422E-3</v>
      </c>
      <c r="N719">
        <f t="shared" si="701"/>
        <v>3.2982974954141875E-2</v>
      </c>
      <c r="O719">
        <f t="shared" si="707"/>
        <v>0.44300722954845345</v>
      </c>
      <c r="P719">
        <f t="shared" si="708"/>
        <v>563.55999999999995</v>
      </c>
      <c r="Q719">
        <f t="shared" si="717"/>
        <v>566.46</v>
      </c>
      <c r="R719">
        <f t="shared" si="673"/>
        <v>563.67333333333329</v>
      </c>
      <c r="S719">
        <f t="shared" si="679"/>
        <v>565.18846153846152</v>
      </c>
      <c r="T719">
        <f t="shared" si="688"/>
        <v>585.58940000000007</v>
      </c>
      <c r="U719">
        <f t="shared" si="685"/>
        <v>545.26509999999985</v>
      </c>
      <c r="V719">
        <f t="shared" si="732"/>
        <v>468.80160000000001</v>
      </c>
      <c r="W719">
        <f t="shared" si="712"/>
        <v>577.50340240555738</v>
      </c>
      <c r="X719">
        <f t="shared" si="724"/>
        <v>567.76363791276231</v>
      </c>
      <c r="Y719">
        <f t="shared" si="676"/>
        <v>566.21200280455412</v>
      </c>
      <c r="Z719">
        <f t="shared" si="682"/>
        <v>568.50096708961678</v>
      </c>
      <c r="AA719">
        <f t="shared" si="691"/>
        <v>566.97665218668806</v>
      </c>
      <c r="AB719">
        <f t="shared" si="694"/>
        <v>540.91418077024002</v>
      </c>
      <c r="AC719">
        <f t="shared" si="735"/>
        <v>489.59967371608661</v>
      </c>
      <c r="AD719" s="2">
        <v>1315.13</v>
      </c>
      <c r="AE719" s="2">
        <v>1285.6099999999999</v>
      </c>
      <c r="AF719" s="2">
        <v>1315.13</v>
      </c>
      <c r="AG719" s="2">
        <v>1285.6099999999999</v>
      </c>
      <c r="AH719" s="6">
        <f t="shared" si="725"/>
        <v>1285.1081135247152</v>
      </c>
      <c r="AI719">
        <f t="shared" si="726"/>
        <v>-1</v>
      </c>
      <c r="AJ719" s="3">
        <f t="shared" si="702"/>
        <v>-2.3049397121742598E-2</v>
      </c>
      <c r="AK719">
        <f t="shared" si="703"/>
        <v>2.2446450160820759E-2</v>
      </c>
      <c r="AL719">
        <f t="shared" si="718"/>
        <v>2.3361370268640429E-2</v>
      </c>
      <c r="AM719">
        <f t="shared" si="719"/>
        <v>2.3361370268640429E-2</v>
      </c>
      <c r="AN719">
        <f t="shared" si="704"/>
        <v>0</v>
      </c>
      <c r="AO719">
        <f t="shared" si="709"/>
        <v>1278.0549999999998</v>
      </c>
      <c r="AP719">
        <f t="shared" si="720"/>
        <v>1294.7674999999999</v>
      </c>
      <c r="AQ719">
        <f t="shared" si="674"/>
        <v>1308.47</v>
      </c>
      <c r="AR719">
        <f t="shared" si="680"/>
        <v>1340.8392307692307</v>
      </c>
      <c r="AS719">
        <f t="shared" si="689"/>
        <v>1364.6424000000002</v>
      </c>
      <c r="AT719">
        <f t="shared" si="686"/>
        <v>1357.2585999999999</v>
      </c>
      <c r="AU719">
        <f t="shared" si="733"/>
        <v>1284.9546499999994</v>
      </c>
      <c r="AV719">
        <f t="shared" si="713"/>
        <v>1285.1081135247152</v>
      </c>
      <c r="AW719">
        <f t="shared" si="727"/>
        <v>1289.1573894483006</v>
      </c>
      <c r="AX719">
        <f t="shared" si="677"/>
        <v>1306.6895983999937</v>
      </c>
      <c r="AY719">
        <f t="shared" si="683"/>
        <v>1327.8259168255925</v>
      </c>
      <c r="AZ719">
        <f t="shared" si="692"/>
        <v>1343.4628524056666</v>
      </c>
      <c r="BA719">
        <f t="shared" si="695"/>
        <v>1338.6458441303316</v>
      </c>
      <c r="BB719">
        <f t="shared" si="736"/>
        <v>1313.3976643635106</v>
      </c>
      <c r="BC719" s="2">
        <v>12414.79</v>
      </c>
      <c r="BD719" s="2">
        <v>12125</v>
      </c>
      <c r="BE719" s="2">
        <v>12414.79</v>
      </c>
      <c r="BF719" s="2">
        <v>12125</v>
      </c>
      <c r="BG719" s="2">
        <f t="shared" si="728"/>
        <v>12256.725</v>
      </c>
      <c r="BH719">
        <f t="shared" si="710"/>
        <v>1</v>
      </c>
      <c r="BI719" s="3">
        <f t="shared" si="705"/>
        <v>2.3651152915373178E-2</v>
      </c>
      <c r="BJ719">
        <f t="shared" si="721"/>
        <v>2.3342319926474862E-2</v>
      </c>
      <c r="BK719">
        <f t="shared" si="729"/>
        <v>1.2896185563435624E-2</v>
      </c>
      <c r="BL719">
        <f t="shared" si="730"/>
        <v>1.2896185563435624E-2</v>
      </c>
      <c r="BM719">
        <f t="shared" si="722"/>
        <v>0</v>
      </c>
      <c r="BN719">
        <f t="shared" si="711"/>
        <v>12110.465</v>
      </c>
      <c r="BO719">
        <f t="shared" si="723"/>
        <v>12256.725</v>
      </c>
      <c r="BP719">
        <f t="shared" si="675"/>
        <v>12408.539166666667</v>
      </c>
      <c r="BQ719">
        <f t="shared" si="681"/>
        <v>12710.23846153846</v>
      </c>
      <c r="BR719">
        <f t="shared" si="690"/>
        <v>12872.4282</v>
      </c>
      <c r="BS719">
        <f t="shared" si="687"/>
        <v>12866.418499999998</v>
      </c>
      <c r="BT719">
        <f t="shared" si="734"/>
        <v>12256.444100000004</v>
      </c>
      <c r="BU719">
        <f t="shared" si="714"/>
        <v>12101.33847450593</v>
      </c>
      <c r="BV719">
        <f t="shared" si="731"/>
        <v>12187.625639461994</v>
      </c>
      <c r="BW719">
        <f t="shared" si="678"/>
        <v>12370.712287017053</v>
      </c>
      <c r="BX719">
        <f t="shared" si="684"/>
        <v>12569.598878631557</v>
      </c>
      <c r="BY719">
        <f t="shared" si="693"/>
        <v>12712.618094182295</v>
      </c>
      <c r="BZ719">
        <f t="shared" si="696"/>
        <v>12689.486057792634</v>
      </c>
      <c r="CA719">
        <f t="shared" si="737"/>
        <v>12463.120640103685</v>
      </c>
    </row>
    <row r="720" spans="1:79" x14ac:dyDescent="0.45">
      <c r="A720" s="1">
        <v>41067</v>
      </c>
      <c r="B720">
        <v>571.72</v>
      </c>
      <c r="C720">
        <v>577.29</v>
      </c>
      <c r="D720">
        <v>577.32000000000005</v>
      </c>
      <c r="E720">
        <v>570.5</v>
      </c>
      <c r="F720">
        <v>13563100</v>
      </c>
      <c r="G720" s="6">
        <f t="shared" si="697"/>
        <v>569.34618274765739</v>
      </c>
      <c r="H720">
        <f t="shared" si="706"/>
        <v>-1</v>
      </c>
      <c r="I720" s="3">
        <f t="shared" si="698"/>
        <v>-4.5497497637628334E-4</v>
      </c>
      <c r="J720">
        <f t="shared" si="699"/>
        <v>1.1928916252711204E-2</v>
      </c>
      <c r="K720">
        <f t="shared" si="715"/>
        <v>1.4005217728625343E-2</v>
      </c>
      <c r="L720">
        <f t="shared" si="716"/>
        <v>4.1693741422601993E-3</v>
      </c>
      <c r="M720">
        <f t="shared" si="700"/>
        <v>9.7950045476807215E-3</v>
      </c>
      <c r="N720">
        <f t="shared" si="701"/>
        <v>-5.7110837492903542E-2</v>
      </c>
      <c r="O720">
        <f t="shared" si="707"/>
        <v>-0.20887307517060072</v>
      </c>
      <c r="P720">
        <f t="shared" si="708"/>
        <v>567.14499999999998</v>
      </c>
      <c r="Q720">
        <f t="shared" si="717"/>
        <v>564.89250000000004</v>
      </c>
      <c r="R720">
        <f t="shared" si="673"/>
        <v>567.09666666666669</v>
      </c>
      <c r="S720">
        <f t="shared" si="679"/>
        <v>564.70692307692309</v>
      </c>
      <c r="T720">
        <f t="shared" si="688"/>
        <v>584.87900000000013</v>
      </c>
      <c r="U720">
        <f t="shared" si="685"/>
        <v>546.7657999999999</v>
      </c>
      <c r="V720">
        <f t="shared" si="732"/>
        <v>469.87875000000008</v>
      </c>
      <c r="W720">
        <f t="shared" si="712"/>
        <v>568.82829879722135</v>
      </c>
      <c r="X720">
        <f t="shared" si="724"/>
        <v>569.34618274765739</v>
      </c>
      <c r="Y720">
        <f t="shared" si="676"/>
        <v>567.05938698846887</v>
      </c>
      <c r="Z720">
        <f t="shared" si="682"/>
        <v>568.73941397186741</v>
      </c>
      <c r="AA720">
        <f t="shared" si="691"/>
        <v>567.16266582642584</v>
      </c>
      <c r="AB720">
        <f t="shared" si="694"/>
        <v>541.52419699261156</v>
      </c>
      <c r="AC720">
        <f t="shared" si="735"/>
        <v>490.41679139055339</v>
      </c>
      <c r="AD720" s="2">
        <v>1314.99</v>
      </c>
      <c r="AE720" s="2">
        <v>1316.15</v>
      </c>
      <c r="AF720" s="2">
        <v>1329.05</v>
      </c>
      <c r="AG720" s="2">
        <v>1312.68</v>
      </c>
      <c r="AH720" s="6">
        <f t="shared" si="725"/>
        <v>1331.6709432376424</v>
      </c>
      <c r="AI720">
        <f t="shared" si="726"/>
        <v>1</v>
      </c>
      <c r="AJ720" s="3">
        <f t="shared" si="702"/>
        <v>1.0645335442131199E-4</v>
      </c>
      <c r="AK720">
        <f t="shared" si="703"/>
        <v>1.2448763868926677E-2</v>
      </c>
      <c r="AL720">
        <f t="shared" si="718"/>
        <v>-1.9681613171420921E-3</v>
      </c>
      <c r="AM720">
        <f t="shared" si="719"/>
        <v>-1.2526325157389584E-2</v>
      </c>
      <c r="AN720">
        <f t="shared" si="704"/>
        <v>1.0692096517844201E-2</v>
      </c>
      <c r="AO720">
        <f t="shared" si="709"/>
        <v>1281.7149999999999</v>
      </c>
      <c r="AP720">
        <f t="shared" si="720"/>
        <v>1287.8974999999998</v>
      </c>
      <c r="AQ720">
        <f t="shared" si="674"/>
        <v>1306.8500000000001</v>
      </c>
      <c r="AR720">
        <f t="shared" si="680"/>
        <v>1336.314230769231</v>
      </c>
      <c r="AS720">
        <f t="shared" si="689"/>
        <v>1362.4124000000002</v>
      </c>
      <c r="AT720">
        <f t="shared" si="686"/>
        <v>1357.1898999999996</v>
      </c>
      <c r="AU720">
        <f t="shared" si="733"/>
        <v>1285.6803499999996</v>
      </c>
      <c r="AV720">
        <f t="shared" si="713"/>
        <v>1331.6709432376424</v>
      </c>
      <c r="AW720">
        <f t="shared" si="727"/>
        <v>1299.9544336689803</v>
      </c>
      <c r="AX720">
        <f t="shared" si="677"/>
        <v>1308.1450447999946</v>
      </c>
      <c r="AY720">
        <f t="shared" si="683"/>
        <v>1326.9610340977708</v>
      </c>
      <c r="AZ720">
        <f t="shared" si="692"/>
        <v>1342.391760154464</v>
      </c>
      <c r="BA720">
        <f t="shared" si="695"/>
        <v>1338.2003818703251</v>
      </c>
      <c r="BB720">
        <f t="shared" si="736"/>
        <v>1313.4250507877543</v>
      </c>
      <c r="BC720" s="2">
        <v>12460.96</v>
      </c>
      <c r="BD720" s="2">
        <v>12416.53</v>
      </c>
      <c r="BE720" s="2">
        <v>12555.26</v>
      </c>
      <c r="BF720" s="2">
        <v>12416.53</v>
      </c>
      <c r="BG720" s="2">
        <f t="shared" si="728"/>
        <v>12184.372499999999</v>
      </c>
      <c r="BH720">
        <f t="shared" si="710"/>
        <v>1</v>
      </c>
      <c r="BI720" s="3">
        <f t="shared" si="705"/>
        <v>3.7189513475458101E-3</v>
      </c>
      <c r="BJ720">
        <f t="shared" si="721"/>
        <v>1.1133171120042081E-2</v>
      </c>
      <c r="BK720">
        <f t="shared" si="729"/>
        <v>3.0439606143032868E-2</v>
      </c>
      <c r="BL720">
        <f t="shared" si="730"/>
        <v>2.2700184190855923E-2</v>
      </c>
      <c r="BM720">
        <f t="shared" si="722"/>
        <v>7.5676352383765855E-3</v>
      </c>
      <c r="BN720">
        <f t="shared" si="711"/>
        <v>12113.04</v>
      </c>
      <c r="BO720">
        <f t="shared" si="723"/>
        <v>12184.372499999999</v>
      </c>
      <c r="BP720">
        <f t="shared" si="675"/>
        <v>12382.0375</v>
      </c>
      <c r="BQ720">
        <f t="shared" si="681"/>
        <v>12667.80346153846</v>
      </c>
      <c r="BR720">
        <f t="shared" si="690"/>
        <v>12853.275800000001</v>
      </c>
      <c r="BS720">
        <f t="shared" si="687"/>
        <v>12863.169399999999</v>
      </c>
      <c r="BT720">
        <f t="shared" si="734"/>
        <v>12262.120350000001</v>
      </c>
      <c r="BU720">
        <f t="shared" si="714"/>
        <v>12574.125762747037</v>
      </c>
      <c r="BV720">
        <f t="shared" si="731"/>
        <v>12279.187383677197</v>
      </c>
      <c r="BW720">
        <f t="shared" si="678"/>
        <v>12377.761165937507</v>
      </c>
      <c r="BX720">
        <f t="shared" si="684"/>
        <v>12558.260443177369</v>
      </c>
      <c r="BY720">
        <f t="shared" si="693"/>
        <v>12701.006796371224</v>
      </c>
      <c r="BZ720">
        <f t="shared" si="696"/>
        <v>12684.080987341295</v>
      </c>
      <c r="CA720">
        <f t="shared" si="737"/>
        <v>12462.657051644943</v>
      </c>
    </row>
    <row r="721" spans="1:79" x14ac:dyDescent="0.45">
      <c r="A721" s="1">
        <v>41068</v>
      </c>
      <c r="B721">
        <v>580.32000000000005</v>
      </c>
      <c r="C721">
        <v>571.6</v>
      </c>
      <c r="D721">
        <v>580.58000000000004</v>
      </c>
      <c r="E721">
        <v>569</v>
      </c>
      <c r="F721">
        <v>12411300</v>
      </c>
      <c r="G721" s="6">
        <f t="shared" si="697"/>
        <v>573.73570964859448</v>
      </c>
      <c r="H721">
        <f t="shared" si="706"/>
        <v>-1</v>
      </c>
      <c r="I721" s="3">
        <f t="shared" si="698"/>
        <v>-1.5042328412509659E-2</v>
      </c>
      <c r="J721">
        <f t="shared" si="699"/>
        <v>1.9954507857733735E-2</v>
      </c>
      <c r="K721">
        <f t="shared" si="715"/>
        <v>1.1929343487435354E-2</v>
      </c>
      <c r="L721">
        <f t="shared" si="716"/>
        <v>1.1476173158959133E-2</v>
      </c>
      <c r="M721">
        <f t="shared" si="700"/>
        <v>4.4802867383510973E-4</v>
      </c>
      <c r="N721">
        <f t="shared" si="701"/>
        <v>-9.2802526729673762E-2</v>
      </c>
      <c r="O721">
        <f t="shared" si="707"/>
        <v>-0.21502116979917582</v>
      </c>
      <c r="P721">
        <f t="shared" si="708"/>
        <v>571.59</v>
      </c>
      <c r="Q721">
        <f t="shared" si="717"/>
        <v>567.57500000000005</v>
      </c>
      <c r="R721">
        <f t="shared" ref="R721:R784" si="738">SUM(B709:B720)/12</f>
        <v>567.9666666666667</v>
      </c>
      <c r="S721">
        <f t="shared" si="679"/>
        <v>564.30653846153848</v>
      </c>
      <c r="T721">
        <f t="shared" si="688"/>
        <v>584.02380000000016</v>
      </c>
      <c r="U721">
        <f t="shared" si="685"/>
        <v>548.28489999999988</v>
      </c>
      <c r="V721">
        <f t="shared" si="732"/>
        <v>470.95515000000012</v>
      </c>
      <c r="W721">
        <f t="shared" si="712"/>
        <v>586.06585060138946</v>
      </c>
      <c r="X721">
        <f t="shared" si="724"/>
        <v>573.73570964859448</v>
      </c>
      <c r="Y721">
        <f t="shared" si="676"/>
        <v>569.0994812979352</v>
      </c>
      <c r="Z721">
        <f t="shared" si="682"/>
        <v>569.59723515913652</v>
      </c>
      <c r="AA721">
        <f t="shared" si="691"/>
        <v>567.67863971558563</v>
      </c>
      <c r="AB721">
        <f t="shared" si="694"/>
        <v>542.29243071553014</v>
      </c>
      <c r="AC721">
        <f t="shared" si="735"/>
        <v>491.31135068019961</v>
      </c>
      <c r="AD721" s="2">
        <v>1325.66</v>
      </c>
      <c r="AE721" s="2">
        <v>1314.99</v>
      </c>
      <c r="AF721" s="2">
        <v>1325.81</v>
      </c>
      <c r="AG721" s="2">
        <v>1307.77</v>
      </c>
      <c r="AH721" s="6">
        <f t="shared" si="725"/>
        <v>1306.6495283811787</v>
      </c>
      <c r="AI721">
        <f t="shared" si="726"/>
        <v>-1</v>
      </c>
      <c r="AJ721" s="3">
        <f t="shared" si="702"/>
        <v>-8.1141301454764475E-3</v>
      </c>
      <c r="AK721">
        <f t="shared" si="703"/>
        <v>1.3608315857761389E-2</v>
      </c>
      <c r="AL721">
        <f t="shared" si="718"/>
        <v>1.4663818570048656E-2</v>
      </c>
      <c r="AM721">
        <f t="shared" si="719"/>
        <v>1.4549021145994405E-2</v>
      </c>
      <c r="AN721">
        <f t="shared" si="704"/>
        <v>1.1315118506997538E-4</v>
      </c>
      <c r="AO721">
        <f t="shared" si="709"/>
        <v>1300.8800000000001</v>
      </c>
      <c r="AP721">
        <f t="shared" si="720"/>
        <v>1289.4674999999997</v>
      </c>
      <c r="AQ721">
        <f t="shared" ref="AQ721:AQ784" si="739">SUM(AE709:AE720)/12</f>
        <v>1308.5516666666667</v>
      </c>
      <c r="AR721">
        <f t="shared" si="680"/>
        <v>1333.1715384615386</v>
      </c>
      <c r="AS721">
        <f t="shared" si="689"/>
        <v>1360.4043999999997</v>
      </c>
      <c r="AT721">
        <f t="shared" si="686"/>
        <v>1357.4031999999995</v>
      </c>
      <c r="AU721">
        <f t="shared" si="733"/>
        <v>1286.6433499999994</v>
      </c>
      <c r="AV721">
        <f t="shared" si="713"/>
        <v>1306.6495283811787</v>
      </c>
      <c r="AW721">
        <f t="shared" si="727"/>
        <v>1305.9686602013883</v>
      </c>
      <c r="AX721">
        <f t="shared" si="677"/>
        <v>1309.1981148307646</v>
      </c>
      <c r="AY721">
        <f t="shared" si="683"/>
        <v>1326.0742908312693</v>
      </c>
      <c r="AZ721">
        <f t="shared" si="692"/>
        <v>1341.3171813248771</v>
      </c>
      <c r="BA721">
        <f t="shared" si="695"/>
        <v>1337.7407703481406</v>
      </c>
      <c r="BB721">
        <f t="shared" si="736"/>
        <v>1313.4406224217071</v>
      </c>
      <c r="BC721" s="2">
        <v>12554.2</v>
      </c>
      <c r="BD721" s="2">
        <v>12460.81</v>
      </c>
      <c r="BE721" s="2">
        <v>12554.2</v>
      </c>
      <c r="BF721" s="2">
        <v>12398.44</v>
      </c>
      <c r="BG721" s="2">
        <f t="shared" si="728"/>
        <v>12190.615</v>
      </c>
      <c r="BH721">
        <f t="shared" si="710"/>
        <v>1</v>
      </c>
      <c r="BI721" s="3">
        <f t="shared" si="705"/>
        <v>7.4825695612538365E-3</v>
      </c>
      <c r="BJ721">
        <f t="shared" si="721"/>
        <v>1.240700323397749E-2</v>
      </c>
      <c r="BK721">
        <f t="shared" si="729"/>
        <v>2.9824992422449643E-2</v>
      </c>
      <c r="BL721">
        <f t="shared" si="730"/>
        <v>2.9824992422449643E-2</v>
      </c>
      <c r="BM721">
        <f t="shared" si="722"/>
        <v>0</v>
      </c>
      <c r="BN721">
        <f t="shared" si="711"/>
        <v>12270.764999999999</v>
      </c>
      <c r="BO721">
        <f t="shared" si="723"/>
        <v>12190.615</v>
      </c>
      <c r="BP721">
        <f t="shared" ref="BP721:BP784" si="740">SUM(BD709:BD720)/12</f>
        <v>12385.985833333332</v>
      </c>
      <c r="BQ721">
        <f t="shared" si="681"/>
        <v>12637.125384615383</v>
      </c>
      <c r="BR721">
        <f t="shared" si="690"/>
        <v>12836.764600000002</v>
      </c>
      <c r="BS721">
        <f t="shared" si="687"/>
        <v>12862.6351</v>
      </c>
      <c r="BT721">
        <f t="shared" si="734"/>
        <v>12270.101150000002</v>
      </c>
      <c r="BU721">
        <f t="shared" si="714"/>
        <v>12404.15211862648</v>
      </c>
      <c r="BV721">
        <f t="shared" si="731"/>
        <v>12351.836430206318</v>
      </c>
      <c r="BW721">
        <f t="shared" si="678"/>
        <v>12390.537909639428</v>
      </c>
      <c r="BX721">
        <f t="shared" si="684"/>
        <v>12551.041891830897</v>
      </c>
      <c r="BY721">
        <f t="shared" si="693"/>
        <v>12691.587314160588</v>
      </c>
      <c r="BZ721">
        <f t="shared" si="696"/>
        <v>12679.65977967117</v>
      </c>
      <c r="CA721">
        <f t="shared" si="737"/>
        <v>12462.638673021611</v>
      </c>
    </row>
    <row r="722" spans="1:79" x14ac:dyDescent="0.45">
      <c r="A722" s="1">
        <v>41071</v>
      </c>
      <c r="B722">
        <v>571.16999999999996</v>
      </c>
      <c r="C722">
        <v>587.72</v>
      </c>
      <c r="D722">
        <v>588.5</v>
      </c>
      <c r="E722">
        <v>570.63</v>
      </c>
      <c r="F722">
        <v>21116600</v>
      </c>
      <c r="G722" s="6">
        <f t="shared" si="697"/>
        <v>572.70942578915663</v>
      </c>
      <c r="H722">
        <f t="shared" si="706"/>
        <v>1</v>
      </c>
      <c r="I722" s="3">
        <f t="shared" si="698"/>
        <v>1.5767162944582455E-2</v>
      </c>
      <c r="J722">
        <f t="shared" si="699"/>
        <v>3.1286657212388616E-2</v>
      </c>
      <c r="K722">
        <f t="shared" si="715"/>
        <v>2.757170303087815E-2</v>
      </c>
      <c r="L722">
        <f t="shared" si="716"/>
        <v>-2.6879700592240775E-3</v>
      </c>
      <c r="M722">
        <f t="shared" si="700"/>
        <v>3.0341229406306427E-2</v>
      </c>
      <c r="N722">
        <f t="shared" si="701"/>
        <v>0.41224913101540966</v>
      </c>
      <c r="O722">
        <f t="shared" si="707"/>
        <v>7.5892597117977037E-2</v>
      </c>
      <c r="P722">
        <f t="shared" si="708"/>
        <v>576.02</v>
      </c>
      <c r="Q722">
        <f t="shared" si="717"/>
        <v>571.58249999999998</v>
      </c>
      <c r="R722">
        <f t="shared" si="738"/>
        <v>569.91250000000002</v>
      </c>
      <c r="S722">
        <f t="shared" si="679"/>
        <v>564.08884615384613</v>
      </c>
      <c r="T722">
        <f t="shared" si="688"/>
        <v>583.27780000000007</v>
      </c>
      <c r="U722">
        <f t="shared" si="685"/>
        <v>549.84109999999987</v>
      </c>
      <c r="V722">
        <f t="shared" si="732"/>
        <v>471.98875000000015</v>
      </c>
      <c r="W722">
        <f t="shared" si="712"/>
        <v>563.72207469930527</v>
      </c>
      <c r="X722">
        <f t="shared" si="724"/>
        <v>572.70942578915663</v>
      </c>
      <c r="Y722">
        <f t="shared" ref="Y722:Y785" si="741">((B722-Y721)*(2/13)) +Y721</f>
        <v>569.41802263671434</v>
      </c>
      <c r="Z722">
        <f t="shared" si="682"/>
        <v>569.71373625845979</v>
      </c>
      <c r="AA722">
        <f t="shared" si="691"/>
        <v>567.81555580517056</v>
      </c>
      <c r="AB722">
        <f t="shared" si="694"/>
        <v>542.86426377066812</v>
      </c>
      <c r="AC722">
        <f t="shared" si="735"/>
        <v>492.10596410626727</v>
      </c>
      <c r="AD722" s="2">
        <v>1308.93</v>
      </c>
      <c r="AE722" s="2">
        <v>1325.72</v>
      </c>
      <c r="AF722" s="2">
        <v>1335.52</v>
      </c>
      <c r="AG722" s="2">
        <v>1307.73</v>
      </c>
      <c r="AH722" s="6">
        <f t="shared" si="725"/>
        <v>1335.2552358094108</v>
      </c>
      <c r="AI722">
        <f t="shared" si="726"/>
        <v>1</v>
      </c>
      <c r="AJ722" s="3">
        <f t="shared" si="702"/>
        <v>1.2620128841482746E-2</v>
      </c>
      <c r="AK722">
        <f t="shared" si="703"/>
        <v>2.1231081876036124E-2</v>
      </c>
      <c r="AL722">
        <f t="shared" si="718"/>
        <v>1.9828732626439027E-4</v>
      </c>
      <c r="AM722">
        <f t="shared" si="719"/>
        <v>-1.9715508393758737E-2</v>
      </c>
      <c r="AN722">
        <f t="shared" si="704"/>
        <v>2.0314302521907142E-2</v>
      </c>
      <c r="AO722">
        <f t="shared" si="709"/>
        <v>1315.5700000000002</v>
      </c>
      <c r="AP722">
        <f t="shared" si="720"/>
        <v>1298.6424999999999</v>
      </c>
      <c r="AQ722">
        <f t="shared" si="739"/>
        <v>1308.46</v>
      </c>
      <c r="AR722">
        <f t="shared" si="680"/>
        <v>1329.6903846153848</v>
      </c>
      <c r="AS722">
        <f t="shared" si="689"/>
        <v>1358.4538</v>
      </c>
      <c r="AT722">
        <f t="shared" si="686"/>
        <v>1357.6508999999992</v>
      </c>
      <c r="AU722">
        <f t="shared" si="733"/>
        <v>1287.5964999999994</v>
      </c>
      <c r="AV722">
        <f t="shared" si="713"/>
        <v>1335.2552358094108</v>
      </c>
      <c r="AW722">
        <f t="shared" si="727"/>
        <v>1313.8691961208331</v>
      </c>
      <c r="AX722">
        <f t="shared" ref="AX722:AX785" si="742">((AE722-AX721)*(2/13)) +AX721</f>
        <v>1311.7399433183393</v>
      </c>
      <c r="AY722">
        <f t="shared" si="683"/>
        <v>1326.0480470659902</v>
      </c>
      <c r="AZ722">
        <f t="shared" si="692"/>
        <v>1340.705527155274</v>
      </c>
      <c r="BA722">
        <f t="shared" si="695"/>
        <v>1337.5027352917418</v>
      </c>
      <c r="BB722">
        <f t="shared" si="736"/>
        <v>1313.5628052831826</v>
      </c>
      <c r="BC722" s="2">
        <v>12411.23</v>
      </c>
      <c r="BD722" s="2">
        <v>12553.81</v>
      </c>
      <c r="BE722" s="2">
        <v>12650.47</v>
      </c>
      <c r="BF722" s="2">
        <v>12398.48</v>
      </c>
      <c r="BG722" s="2">
        <f t="shared" si="728"/>
        <v>12275.855</v>
      </c>
      <c r="BH722">
        <f t="shared" si="710"/>
        <v>-1</v>
      </c>
      <c r="BI722" s="3">
        <f t="shared" si="705"/>
        <v>-1.1388220675152631E-2</v>
      </c>
      <c r="BJ722">
        <f t="shared" si="721"/>
        <v>2.0303386529779869E-2</v>
      </c>
      <c r="BK722">
        <f t="shared" si="729"/>
        <v>3.0516408022088871E-2</v>
      </c>
      <c r="BL722">
        <f t="shared" si="730"/>
        <v>1.1027745114291429E-2</v>
      </c>
      <c r="BM722">
        <f t="shared" si="722"/>
        <v>1.927609108847389E-2</v>
      </c>
      <c r="BN722">
        <f t="shared" si="711"/>
        <v>12438.67</v>
      </c>
      <c r="BO722">
        <f t="shared" si="723"/>
        <v>12275.855</v>
      </c>
      <c r="BP722">
        <f t="shared" si="740"/>
        <v>12382.271666666667</v>
      </c>
      <c r="BQ722">
        <f t="shared" si="681"/>
        <v>12605.69076923077</v>
      </c>
      <c r="BR722">
        <f t="shared" si="690"/>
        <v>12822.073000000002</v>
      </c>
      <c r="BS722">
        <f t="shared" si="687"/>
        <v>12863.011999999999</v>
      </c>
      <c r="BT722">
        <f t="shared" si="734"/>
        <v>12278.132300000003</v>
      </c>
      <c r="BU722">
        <f t="shared" si="714"/>
        <v>12628.63894068676</v>
      </c>
      <c r="BV722">
        <f t="shared" si="731"/>
        <v>12432.625858123791</v>
      </c>
      <c r="BW722">
        <f t="shared" ref="BW722:BW785" si="743">((BD722-BW721)*(2/13)) +BW721</f>
        <v>12415.656692771823</v>
      </c>
      <c r="BX722">
        <f t="shared" si="684"/>
        <v>12551.24693688046</v>
      </c>
      <c r="BY722">
        <f t="shared" si="693"/>
        <v>12686.184282232722</v>
      </c>
      <c r="BZ722">
        <f t="shared" si="696"/>
        <v>12677.167704826197</v>
      </c>
      <c r="CA722">
        <f t="shared" si="737"/>
        <v>12463.54585040448</v>
      </c>
    </row>
    <row r="723" spans="1:79" x14ac:dyDescent="0.45">
      <c r="A723" s="1">
        <v>41072</v>
      </c>
      <c r="B723">
        <v>576.16</v>
      </c>
      <c r="C723">
        <v>574.46</v>
      </c>
      <c r="D723">
        <v>576.62</v>
      </c>
      <c r="E723">
        <v>566.70000000000005</v>
      </c>
      <c r="F723">
        <v>15549300</v>
      </c>
      <c r="G723" s="6">
        <f t="shared" si="697"/>
        <v>574.08965547349396</v>
      </c>
      <c r="H723">
        <f t="shared" si="706"/>
        <v>-1</v>
      </c>
      <c r="I723" s="3">
        <f t="shared" si="698"/>
        <v>-8.7364532450934212E-3</v>
      </c>
      <c r="J723">
        <f t="shared" si="699"/>
        <v>1.7217439600111011E-2</v>
      </c>
      <c r="K723">
        <f t="shared" si="715"/>
        <v>4.4075772875912219E-3</v>
      </c>
      <c r="L723">
        <f t="shared" si="716"/>
        <v>3.6063087128759357E-3</v>
      </c>
      <c r="M723">
        <f t="shared" si="700"/>
        <v>7.9838933629553671E-4</v>
      </c>
      <c r="N723">
        <f t="shared" si="701"/>
        <v>-0.35804184111181853</v>
      </c>
      <c r="O723">
        <f t="shared" si="707"/>
        <v>-4.8087786462738875E-2</v>
      </c>
      <c r="P723">
        <f t="shared" si="708"/>
        <v>575.745</v>
      </c>
      <c r="Q723">
        <f t="shared" si="717"/>
        <v>573.66750000000002</v>
      </c>
      <c r="R723">
        <f t="shared" si="738"/>
        <v>569.96333333333337</v>
      </c>
      <c r="S723">
        <f t="shared" si="679"/>
        <v>563.6792307692308</v>
      </c>
      <c r="T723">
        <f t="shared" si="688"/>
        <v>582.50400000000002</v>
      </c>
      <c r="U723">
        <f t="shared" si="685"/>
        <v>551.26169999999991</v>
      </c>
      <c r="V723">
        <f t="shared" si="732"/>
        <v>472.96370000000019</v>
      </c>
      <c r="W723">
        <f t="shared" si="712"/>
        <v>582.37896265034738</v>
      </c>
      <c r="X723">
        <f t="shared" si="724"/>
        <v>574.08965547349396</v>
      </c>
      <c r="Y723">
        <f t="shared" si="741"/>
        <v>570.45524992337369</v>
      </c>
      <c r="Z723">
        <f t="shared" si="682"/>
        <v>570.19123727635167</v>
      </c>
      <c r="AA723">
        <f t="shared" si="691"/>
        <v>568.14278891085019</v>
      </c>
      <c r="AB723">
        <f t="shared" si="694"/>
        <v>543.52358528015986</v>
      </c>
      <c r="AC723">
        <f t="shared" si="735"/>
        <v>492.94232267237408</v>
      </c>
      <c r="AD723" s="2">
        <v>1324.18</v>
      </c>
      <c r="AE723" s="2">
        <v>1309.4000000000001</v>
      </c>
      <c r="AF723" s="2">
        <v>1324.31</v>
      </c>
      <c r="AG723" s="2">
        <v>1306.6199999999999</v>
      </c>
      <c r="AH723" s="6">
        <f t="shared" si="725"/>
        <v>1296.4723820952947</v>
      </c>
      <c r="AI723">
        <f t="shared" si="726"/>
        <v>-1</v>
      </c>
      <c r="AJ723" s="3">
        <f t="shared" si="702"/>
        <v>-1.1650737625388676E-2</v>
      </c>
      <c r="AK723">
        <f t="shared" si="703"/>
        <v>1.335921098340109E-2</v>
      </c>
      <c r="AL723">
        <f t="shared" si="718"/>
        <v>2.147181713174285E-2</v>
      </c>
      <c r="AM723">
        <f t="shared" si="719"/>
        <v>2.1371545038179406E-2</v>
      </c>
      <c r="AN723">
        <f t="shared" si="704"/>
        <v>9.8173964264587716E-5</v>
      </c>
      <c r="AO723">
        <f t="shared" si="709"/>
        <v>1320.355</v>
      </c>
      <c r="AP723">
        <f t="shared" si="720"/>
        <v>1310.6175000000001</v>
      </c>
      <c r="AQ723">
        <f t="shared" si="739"/>
        <v>1309.2683333333332</v>
      </c>
      <c r="AR723">
        <f t="shared" si="680"/>
        <v>1326.7442307692311</v>
      </c>
      <c r="AS723">
        <f t="shared" si="689"/>
        <v>1356.8604</v>
      </c>
      <c r="AT723">
        <f t="shared" si="686"/>
        <v>1357.9715999999992</v>
      </c>
      <c r="AU723">
        <f t="shared" si="733"/>
        <v>1288.4142999999995</v>
      </c>
      <c r="AV723">
        <f t="shared" si="713"/>
        <v>1296.4723820952947</v>
      </c>
      <c r="AW723">
        <f t="shared" si="727"/>
        <v>1312.0815176724998</v>
      </c>
      <c r="AX723">
        <f t="shared" si="742"/>
        <v>1311.3799520385949</v>
      </c>
      <c r="AY723">
        <f t="shared" si="683"/>
        <v>1324.8148583944353</v>
      </c>
      <c r="AZ723">
        <f t="shared" si="692"/>
        <v>1339.4778594236946</v>
      </c>
      <c r="BA723">
        <f t="shared" si="695"/>
        <v>1336.9462454839845</v>
      </c>
      <c r="BB723">
        <f t="shared" si="736"/>
        <v>1313.5213843350912</v>
      </c>
      <c r="BC723" s="2">
        <v>12573.8</v>
      </c>
      <c r="BD723" s="2">
        <v>12412.07</v>
      </c>
      <c r="BE723" s="2">
        <v>12577.02</v>
      </c>
      <c r="BF723" s="2">
        <v>12411.91</v>
      </c>
      <c r="BG723" s="2">
        <f t="shared" si="728"/>
        <v>12389.037499999999</v>
      </c>
      <c r="BH723">
        <f t="shared" si="710"/>
        <v>1</v>
      </c>
      <c r="BI723" s="3">
        <f t="shared" si="705"/>
        <v>1.3098621168087266E-2</v>
      </c>
      <c r="BJ723">
        <f t="shared" si="721"/>
        <v>1.3131272964418123E-2</v>
      </c>
      <c r="BK723">
        <f t="shared" si="729"/>
        <v>1.5173293324844801E-2</v>
      </c>
      <c r="BL723">
        <f t="shared" si="730"/>
        <v>1.4913386128664212E-2</v>
      </c>
      <c r="BM723">
        <f t="shared" si="722"/>
        <v>2.560880561167797E-4</v>
      </c>
      <c r="BN723">
        <f t="shared" si="711"/>
        <v>12507.31</v>
      </c>
      <c r="BO723">
        <f t="shared" si="723"/>
        <v>12389.037499999999</v>
      </c>
      <c r="BP723">
        <f t="shared" si="740"/>
        <v>12386.629166666668</v>
      </c>
      <c r="BQ723">
        <f t="shared" si="681"/>
        <v>12578.237692307692</v>
      </c>
      <c r="BR723">
        <f t="shared" si="690"/>
        <v>12810.629400000003</v>
      </c>
      <c r="BS723">
        <f t="shared" si="687"/>
        <v>12863.8032</v>
      </c>
      <c r="BT723">
        <f t="shared" si="734"/>
        <v>12285.02245</v>
      </c>
      <c r="BU723">
        <f t="shared" si="714"/>
        <v>12303.785529656619</v>
      </c>
      <c r="BV723">
        <f t="shared" si="731"/>
        <v>12424.403514874275</v>
      </c>
      <c r="BW723">
        <f t="shared" si="743"/>
        <v>12415.10489388385</v>
      </c>
      <c r="BX723">
        <f t="shared" si="684"/>
        <v>12540.937534148574</v>
      </c>
      <c r="BY723">
        <f t="shared" si="693"/>
        <v>12675.434702537321</v>
      </c>
      <c r="BZ723">
        <f t="shared" si="696"/>
        <v>12671.918245324689</v>
      </c>
      <c r="CA723">
        <f t="shared" si="737"/>
        <v>12463.033652888018</v>
      </c>
    </row>
    <row r="724" spans="1:79" x14ac:dyDescent="0.45">
      <c r="A724" s="1">
        <v>41073</v>
      </c>
      <c r="B724">
        <v>572.16</v>
      </c>
      <c r="C724">
        <v>574.52</v>
      </c>
      <c r="D724">
        <v>578.48</v>
      </c>
      <c r="E724">
        <v>570.38</v>
      </c>
      <c r="F724">
        <v>10485000</v>
      </c>
      <c r="G724" s="6">
        <f t="shared" si="697"/>
        <v>573.31779328409641</v>
      </c>
      <c r="H724">
        <f t="shared" si="706"/>
        <v>1</v>
      </c>
      <c r="I724" s="3">
        <f t="shared" si="698"/>
        <v>6.9425159677867264E-3</v>
      </c>
      <c r="J724">
        <f t="shared" si="699"/>
        <v>1.4156879194630913E-2</v>
      </c>
      <c r="K724">
        <f t="shared" si="715"/>
        <v>9.0040929766601139E-3</v>
      </c>
      <c r="L724">
        <f t="shared" si="716"/>
        <v>-2.0194616278422749E-3</v>
      </c>
      <c r="M724">
        <f t="shared" si="700"/>
        <v>1.1045861297539239E-2</v>
      </c>
      <c r="N724">
        <f t="shared" si="701"/>
        <v>-0.48300429184549354</v>
      </c>
      <c r="O724">
        <f t="shared" si="707"/>
        <v>-2.931004844809848E-2</v>
      </c>
      <c r="P724">
        <f t="shared" si="708"/>
        <v>573.66499999999996</v>
      </c>
      <c r="Q724">
        <f t="shared" si="717"/>
        <v>574.84249999999997</v>
      </c>
      <c r="R724">
        <f t="shared" si="738"/>
        <v>570.86666666666667</v>
      </c>
      <c r="S724">
        <f t="shared" si="679"/>
        <v>564.09884615384613</v>
      </c>
      <c r="T724">
        <f t="shared" si="688"/>
        <v>582.03620000000001</v>
      </c>
      <c r="U724">
        <f t="shared" si="685"/>
        <v>552.74579999999992</v>
      </c>
      <c r="V724">
        <f t="shared" si="732"/>
        <v>473.97590000000019</v>
      </c>
      <c r="W724">
        <f t="shared" si="712"/>
        <v>567.05051867482621</v>
      </c>
      <c r="X724">
        <f t="shared" si="724"/>
        <v>573.31779328409641</v>
      </c>
      <c r="Y724">
        <f t="shared" si="741"/>
        <v>570.71751916593155</v>
      </c>
      <c r="Z724">
        <f t="shared" si="682"/>
        <v>570.33707155217746</v>
      </c>
      <c r="AA724">
        <f t="shared" si="691"/>
        <v>568.30032660062079</v>
      </c>
      <c r="AB724">
        <f t="shared" si="694"/>
        <v>544.09064299738441</v>
      </c>
      <c r="AC724">
        <f t="shared" si="735"/>
        <v>493.73055826767381</v>
      </c>
      <c r="AD724" s="2">
        <v>1314.88</v>
      </c>
      <c r="AE724" s="2">
        <v>1324.02</v>
      </c>
      <c r="AF724" s="2">
        <v>1327.28</v>
      </c>
      <c r="AG724" s="2">
        <v>1310.51</v>
      </c>
      <c r="AH724" s="6">
        <f t="shared" si="725"/>
        <v>1337.7938089523527</v>
      </c>
      <c r="AI724">
        <f t="shared" si="726"/>
        <v>1</v>
      </c>
      <c r="AJ724" s="3">
        <f t="shared" si="702"/>
        <v>7.0232143666268589E-3</v>
      </c>
      <c r="AK724">
        <f t="shared" si="703"/>
        <v>1.2754015575565816E-2</v>
      </c>
      <c r="AL724">
        <f t="shared" si="718"/>
        <v>-7.8590653372706785E-3</v>
      </c>
      <c r="AM724">
        <f t="shared" si="719"/>
        <v>-1.7128057252931057E-2</v>
      </c>
      <c r="AN724">
        <f t="shared" si="704"/>
        <v>9.4305183743002112E-3</v>
      </c>
      <c r="AO724">
        <f t="shared" si="709"/>
        <v>1317.56</v>
      </c>
      <c r="AP724">
        <f t="shared" si="720"/>
        <v>1316.5650000000001</v>
      </c>
      <c r="AQ724">
        <f t="shared" si="739"/>
        <v>1308.4916666666666</v>
      </c>
      <c r="AR724">
        <f t="shared" si="680"/>
        <v>1323.586153846154</v>
      </c>
      <c r="AS724">
        <f t="shared" si="689"/>
        <v>1354.9821999999997</v>
      </c>
      <c r="AT724">
        <f t="shared" si="686"/>
        <v>1357.9848999999992</v>
      </c>
      <c r="AU724">
        <f t="shared" si="733"/>
        <v>1289.0778499999994</v>
      </c>
      <c r="AV724">
        <f t="shared" si="713"/>
        <v>1337.7938089523527</v>
      </c>
      <c r="AW724">
        <f t="shared" si="727"/>
        <v>1316.8569106035</v>
      </c>
      <c r="AX724">
        <f t="shared" si="742"/>
        <v>1313.324574801888</v>
      </c>
      <c r="AY724">
        <f t="shared" si="683"/>
        <v>1324.7559799948474</v>
      </c>
      <c r="AZ724">
        <f t="shared" si="692"/>
        <v>1338.8716688580594</v>
      </c>
      <c r="BA724">
        <f t="shared" si="695"/>
        <v>1336.690280226876</v>
      </c>
      <c r="BB724">
        <f t="shared" si="736"/>
        <v>1313.6258481725529</v>
      </c>
      <c r="BC724" s="2">
        <v>12496.38</v>
      </c>
      <c r="BD724" s="2">
        <v>12566.38</v>
      </c>
      <c r="BE724" s="2">
        <v>12598.25</v>
      </c>
      <c r="BF724" s="2">
        <v>12453.69</v>
      </c>
      <c r="BG724" s="2">
        <f t="shared" si="728"/>
        <v>12460.805</v>
      </c>
      <c r="BH724">
        <f t="shared" si="710"/>
        <v>-1</v>
      </c>
      <c r="BI724" s="3">
        <f t="shared" si="705"/>
        <v>-6.1572476101099168E-3</v>
      </c>
      <c r="BJ724">
        <f t="shared" si="721"/>
        <v>1.1568150136279426E-2</v>
      </c>
      <c r="BK724">
        <f t="shared" si="729"/>
        <v>1.1030186252011784E-2</v>
      </c>
      <c r="BL724">
        <f t="shared" si="730"/>
        <v>2.8549519874517663E-3</v>
      </c>
      <c r="BM724">
        <f t="shared" si="722"/>
        <v>8.1519608078500175E-3</v>
      </c>
      <c r="BN724">
        <f t="shared" si="711"/>
        <v>12482.939999999999</v>
      </c>
      <c r="BO724">
        <f t="shared" si="723"/>
        <v>12460.805</v>
      </c>
      <c r="BP724">
        <f t="shared" si="740"/>
        <v>12379.975833333336</v>
      </c>
      <c r="BQ724">
        <f t="shared" si="681"/>
        <v>12547.755000000001</v>
      </c>
      <c r="BR724">
        <f t="shared" si="690"/>
        <v>12795.912000000002</v>
      </c>
      <c r="BS724">
        <f t="shared" si="687"/>
        <v>12862.142</v>
      </c>
      <c r="BT724">
        <f t="shared" si="734"/>
        <v>12290.477699999999</v>
      </c>
      <c r="BU724">
        <f t="shared" si="714"/>
        <v>12697.67723517169</v>
      </c>
      <c r="BV724">
        <f t="shared" si="731"/>
        <v>12481.194108924565</v>
      </c>
      <c r="BW724">
        <f t="shared" si="743"/>
        <v>12438.377987132488</v>
      </c>
      <c r="BX724">
        <f t="shared" si="684"/>
        <v>12542.82216124868</v>
      </c>
      <c r="BY724">
        <f t="shared" si="693"/>
        <v>12671.158047535857</v>
      </c>
      <c r="BZ724">
        <f t="shared" si="696"/>
        <v>12669.828379080634</v>
      </c>
      <c r="CA724">
        <f t="shared" si="737"/>
        <v>12464.061974749829</v>
      </c>
    </row>
    <row r="725" spans="1:79" x14ac:dyDescent="0.45">
      <c r="A725" s="1">
        <v>41074</v>
      </c>
      <c r="B725">
        <v>571.53</v>
      </c>
      <c r="C725">
        <v>571.24</v>
      </c>
      <c r="D725">
        <v>573.5</v>
      </c>
      <c r="E725">
        <v>567.26</v>
      </c>
      <c r="F725">
        <v>12341900</v>
      </c>
      <c r="G725" s="6">
        <f t="shared" si="697"/>
        <v>572.60267597045788</v>
      </c>
      <c r="H725">
        <f t="shared" si="706"/>
        <v>1</v>
      </c>
      <c r="I725" s="3">
        <f t="shared" si="698"/>
        <v>1.1010906040268378E-3</v>
      </c>
      <c r="J725">
        <f t="shared" si="699"/>
        <v>1.0918062043987209E-2</v>
      </c>
      <c r="K725">
        <f t="shared" si="715"/>
        <v>1.5670971638777577E-3</v>
      </c>
      <c r="L725">
        <f t="shared" si="716"/>
        <v>-1.8733338412013469E-3</v>
      </c>
      <c r="M725">
        <f t="shared" si="700"/>
        <v>3.4468881773485685E-3</v>
      </c>
      <c r="N725">
        <f t="shared" si="701"/>
        <v>0.15045495426149944</v>
      </c>
      <c r="O725">
        <f t="shared" si="707"/>
        <v>7.2566982573475006E-2</v>
      </c>
      <c r="P725">
        <f t="shared" si="708"/>
        <v>574.16</v>
      </c>
      <c r="Q725">
        <f t="shared" si="717"/>
        <v>574.95249999999999</v>
      </c>
      <c r="R725">
        <f t="shared" si="738"/>
        <v>571.68916666666667</v>
      </c>
      <c r="S725">
        <f t="shared" si="679"/>
        <v>564.20192307692309</v>
      </c>
      <c r="T725">
        <f t="shared" si="688"/>
        <v>581.10680000000002</v>
      </c>
      <c r="U725">
        <f t="shared" si="685"/>
        <v>554.26440000000002</v>
      </c>
      <c r="V725">
        <f t="shared" si="732"/>
        <v>474.9188000000002</v>
      </c>
      <c r="W725">
        <f t="shared" si="712"/>
        <v>573.76974066258686</v>
      </c>
      <c r="X725">
        <f t="shared" si="724"/>
        <v>572.60267597045788</v>
      </c>
      <c r="Y725">
        <f t="shared" si="741"/>
        <v>570.84251621732665</v>
      </c>
      <c r="Z725">
        <f t="shared" si="682"/>
        <v>570.42543662238654</v>
      </c>
      <c r="AA725">
        <f t="shared" si="691"/>
        <v>568.42698045941995</v>
      </c>
      <c r="AB725">
        <f t="shared" si="694"/>
        <v>544.63399660139657</v>
      </c>
      <c r="AC725">
        <f t="shared" si="735"/>
        <v>494.50468206600544</v>
      </c>
      <c r="AD725" s="2">
        <v>1329.1</v>
      </c>
      <c r="AE725" s="2">
        <v>1314.88</v>
      </c>
      <c r="AF725" s="2">
        <v>1333.68</v>
      </c>
      <c r="AG725" s="2">
        <v>1314.14</v>
      </c>
      <c r="AH725" s="6">
        <f t="shared" si="725"/>
        <v>1303.4230955238238</v>
      </c>
      <c r="AI725">
        <f t="shared" si="726"/>
        <v>-1</v>
      </c>
      <c r="AJ725" s="3">
        <f t="shared" si="702"/>
        <v>-1.0814675103431339E-2</v>
      </c>
      <c r="AK725">
        <f t="shared" si="703"/>
        <v>1.4701677827101019E-2</v>
      </c>
      <c r="AL725">
        <f t="shared" si="718"/>
        <v>2.3213417485146309E-2</v>
      </c>
      <c r="AM725">
        <f t="shared" si="719"/>
        <v>1.9699592990453332E-2</v>
      </c>
      <c r="AN725">
        <f t="shared" si="704"/>
        <v>3.4459408622377211E-3</v>
      </c>
      <c r="AO725">
        <f t="shared" si="709"/>
        <v>1316.71</v>
      </c>
      <c r="AP725">
        <f t="shared" si="720"/>
        <v>1318.5325</v>
      </c>
      <c r="AQ725">
        <f t="shared" si="739"/>
        <v>1308.7591666666665</v>
      </c>
      <c r="AR725">
        <f t="shared" si="680"/>
        <v>1321.8642307692307</v>
      </c>
      <c r="AS725">
        <f t="shared" si="689"/>
        <v>1353.2932000000001</v>
      </c>
      <c r="AT725">
        <f t="shared" si="686"/>
        <v>1358.0801999999994</v>
      </c>
      <c r="AU725">
        <f t="shared" si="733"/>
        <v>1289.9036999999996</v>
      </c>
      <c r="AV725">
        <f t="shared" si="713"/>
        <v>1303.4230955238238</v>
      </c>
      <c r="AW725">
        <f t="shared" si="727"/>
        <v>1316.0661463621</v>
      </c>
      <c r="AX725">
        <f t="shared" si="742"/>
        <v>1313.563870986213</v>
      </c>
      <c r="AY725">
        <f t="shared" si="683"/>
        <v>1324.0244259211549</v>
      </c>
      <c r="AZ725">
        <f t="shared" si="692"/>
        <v>1337.9308190989198</v>
      </c>
      <c r="BA725">
        <f t="shared" si="695"/>
        <v>1336.2583934897102</v>
      </c>
      <c r="BB725">
        <f t="shared" si="736"/>
        <v>1313.6383272952141</v>
      </c>
      <c r="BC725" s="2">
        <v>12651.91</v>
      </c>
      <c r="BD725" s="2">
        <v>12497.89</v>
      </c>
      <c r="BE725" s="2">
        <v>12698.68</v>
      </c>
      <c r="BF725" s="2">
        <v>12497.66</v>
      </c>
      <c r="BG725" s="2">
        <f t="shared" si="728"/>
        <v>12498.2675</v>
      </c>
      <c r="BH725">
        <f t="shared" si="710"/>
        <v>1</v>
      </c>
      <c r="BI725" s="3">
        <f t="shared" si="705"/>
        <v>1.2446004362863538E-2</v>
      </c>
      <c r="BJ725">
        <f t="shared" si="721"/>
        <v>1.5888510114283175E-2</v>
      </c>
      <c r="BK725">
        <f t="shared" si="729"/>
        <v>1.603522248183601E-2</v>
      </c>
      <c r="BL725">
        <f t="shared" si="730"/>
        <v>1.2293103824190027E-2</v>
      </c>
      <c r="BM725">
        <f t="shared" si="722"/>
        <v>3.6966750474829837E-3</v>
      </c>
      <c r="BN725">
        <f t="shared" si="711"/>
        <v>12489.224999999999</v>
      </c>
      <c r="BO725">
        <f t="shared" si="723"/>
        <v>12498.2675</v>
      </c>
      <c r="BP725">
        <f t="shared" si="740"/>
        <v>12382.945833333331</v>
      </c>
      <c r="BQ725">
        <f t="shared" si="681"/>
        <v>12529.698461538461</v>
      </c>
      <c r="BR725">
        <f t="shared" si="690"/>
        <v>12783.012400000005</v>
      </c>
      <c r="BS725">
        <f t="shared" si="687"/>
        <v>12861.567499999999</v>
      </c>
      <c r="BT725">
        <f t="shared" si="734"/>
        <v>12297.583600000002</v>
      </c>
      <c r="BU725">
        <f t="shared" si="714"/>
        <v>12397.996382414154</v>
      </c>
      <c r="BV725">
        <f t="shared" si="731"/>
        <v>12487.872465354738</v>
      </c>
      <c r="BW725">
        <f t="shared" si="743"/>
        <v>12447.533681419798</v>
      </c>
      <c r="BX725">
        <f t="shared" si="684"/>
        <v>12539.493853008036</v>
      </c>
      <c r="BY725">
        <f t="shared" si="693"/>
        <v>12664.363222142294</v>
      </c>
      <c r="BZ725">
        <f t="shared" si="696"/>
        <v>12666.423658702801</v>
      </c>
      <c r="CA725">
        <f t="shared" si="737"/>
        <v>12464.398572016</v>
      </c>
    </row>
    <row r="726" spans="1:79" x14ac:dyDescent="0.45">
      <c r="A726" s="1">
        <v>41075</v>
      </c>
      <c r="B726">
        <v>574.13</v>
      </c>
      <c r="C726">
        <v>571</v>
      </c>
      <c r="D726">
        <v>574.62</v>
      </c>
      <c r="E726">
        <v>569.54999999999995</v>
      </c>
      <c r="F726">
        <v>11973400</v>
      </c>
      <c r="G726" s="6">
        <f t="shared" si="697"/>
        <v>573.21360558227468</v>
      </c>
      <c r="H726">
        <f t="shared" si="706"/>
        <v>-1</v>
      </c>
      <c r="I726" s="3">
        <f t="shared" si="698"/>
        <v>-4.5491925183280364E-3</v>
      </c>
      <c r="J726">
        <f t="shared" si="699"/>
        <v>8.8307526170032045E-3</v>
      </c>
      <c r="K726">
        <f t="shared" si="715"/>
        <v>2.4535258828978727E-3</v>
      </c>
      <c r="L726">
        <f t="shared" si="716"/>
        <v>1.5986962081865346E-3</v>
      </c>
      <c r="M726">
        <f t="shared" si="700"/>
        <v>8.534652430634335E-4</v>
      </c>
      <c r="N726">
        <f t="shared" si="701"/>
        <v>-3.0776554696243338E-2</v>
      </c>
      <c r="O726">
        <f t="shared" si="707"/>
        <v>-0.28693116250861916</v>
      </c>
      <c r="P726">
        <f t="shared" si="708"/>
        <v>571.84500000000003</v>
      </c>
      <c r="Q726">
        <f t="shared" si="717"/>
        <v>572.75499999999988</v>
      </c>
      <c r="R726">
        <f t="shared" si="738"/>
        <v>571.62749999999994</v>
      </c>
      <c r="S726">
        <f t="shared" si="679"/>
        <v>564.33076923076919</v>
      </c>
      <c r="T726">
        <f t="shared" si="688"/>
        <v>579.95100000000002</v>
      </c>
      <c r="U726">
        <f t="shared" si="685"/>
        <v>555.7056</v>
      </c>
      <c r="V726">
        <f t="shared" si="732"/>
        <v>475.82660000000016</v>
      </c>
      <c r="W726">
        <f t="shared" si="712"/>
        <v>574.31012966870662</v>
      </c>
      <c r="X726">
        <f t="shared" si="724"/>
        <v>573.21360558227468</v>
      </c>
      <c r="Y726">
        <f t="shared" si="741"/>
        <v>571.34828295312252</v>
      </c>
      <c r="Z726">
        <f t="shared" si="682"/>
        <v>570.69984872443194</v>
      </c>
      <c r="AA726">
        <f t="shared" si="691"/>
        <v>568.65062828454074</v>
      </c>
      <c r="AB726">
        <f t="shared" si="694"/>
        <v>545.21807587661647</v>
      </c>
      <c r="AC726">
        <f t="shared" si="735"/>
        <v>495.29697378674172</v>
      </c>
      <c r="AD726" s="2">
        <v>1342.84</v>
      </c>
      <c r="AE726" s="2">
        <v>1329.19</v>
      </c>
      <c r="AF726" s="2">
        <v>1343.32</v>
      </c>
      <c r="AG726" s="2">
        <v>1329.19</v>
      </c>
      <c r="AH726" s="6">
        <f t="shared" si="725"/>
        <v>1342.0734522380881</v>
      </c>
      <c r="AI726">
        <f t="shared" si="726"/>
        <v>-1</v>
      </c>
      <c r="AJ726" s="3">
        <f t="shared" si="702"/>
        <v>-1.0337822586712821E-2</v>
      </c>
      <c r="AK726">
        <f t="shared" si="703"/>
        <v>1.0522474754996784E-2</v>
      </c>
      <c r="AL726">
        <f t="shared" si="718"/>
        <v>9.2882230837148594E-4</v>
      </c>
      <c r="AM726">
        <f t="shared" si="719"/>
        <v>5.711667723055921E-4</v>
      </c>
      <c r="AN726">
        <f t="shared" si="704"/>
        <v>3.5745137171965257E-4</v>
      </c>
      <c r="AO726">
        <f t="shared" si="709"/>
        <v>1319.45</v>
      </c>
      <c r="AP726">
        <f t="shared" si="720"/>
        <v>1318.5050000000001</v>
      </c>
      <c r="AQ726">
        <f t="shared" si="739"/>
        <v>1308.4241666666667</v>
      </c>
      <c r="AR726">
        <f t="shared" si="680"/>
        <v>1319.7765384615386</v>
      </c>
      <c r="AS726">
        <f t="shared" si="689"/>
        <v>1351.2112000000002</v>
      </c>
      <c r="AT726">
        <f t="shared" si="686"/>
        <v>1358.0760999999993</v>
      </c>
      <c r="AU726">
        <f t="shared" si="733"/>
        <v>1290.5885499999995</v>
      </c>
      <c r="AV726">
        <f t="shared" si="713"/>
        <v>1342.0734522380881</v>
      </c>
      <c r="AW726">
        <f t="shared" si="727"/>
        <v>1321.3156878172599</v>
      </c>
      <c r="AX726">
        <f t="shared" si="742"/>
        <v>1315.9678908344879</v>
      </c>
      <c r="AY726">
        <f t="shared" si="683"/>
        <v>1324.4070610381063</v>
      </c>
      <c r="AZ726">
        <f t="shared" si="692"/>
        <v>1337.5880418793543</v>
      </c>
      <c r="BA726">
        <f t="shared" si="695"/>
        <v>1336.1184253017952</v>
      </c>
      <c r="BB726">
        <f t="shared" si="736"/>
        <v>1313.793070307202</v>
      </c>
      <c r="BC726" s="2">
        <v>12767.17</v>
      </c>
      <c r="BD726" s="2">
        <v>12652.21</v>
      </c>
      <c r="BE726" s="2">
        <v>12774.7</v>
      </c>
      <c r="BF726" s="2">
        <v>12651.38</v>
      </c>
      <c r="BG726" s="2">
        <f t="shared" si="728"/>
        <v>12507.537499999999</v>
      </c>
      <c r="BH726">
        <f t="shared" si="710"/>
        <v>1</v>
      </c>
      <c r="BI726" s="3">
        <f t="shared" si="705"/>
        <v>9.1100869354903899E-3</v>
      </c>
      <c r="BJ726">
        <f t="shared" si="721"/>
        <v>9.6591492084778015E-3</v>
      </c>
      <c r="BK726">
        <f t="shared" si="729"/>
        <v>2.1360119847731996E-2</v>
      </c>
      <c r="BL726">
        <f t="shared" si="730"/>
        <v>2.0758082876025881E-2</v>
      </c>
      <c r="BM726">
        <f t="shared" si="722"/>
        <v>5.897939794019078E-4</v>
      </c>
      <c r="BN726">
        <f t="shared" si="711"/>
        <v>12532.134999999998</v>
      </c>
      <c r="BO726">
        <f t="shared" si="723"/>
        <v>12507.537499999999</v>
      </c>
      <c r="BP726">
        <f t="shared" si="740"/>
        <v>12386.534166666665</v>
      </c>
      <c r="BQ726">
        <f t="shared" si="681"/>
        <v>12510.358461538463</v>
      </c>
      <c r="BR726">
        <f t="shared" si="690"/>
        <v>12767.791000000003</v>
      </c>
      <c r="BS726">
        <f t="shared" si="687"/>
        <v>12859.343899999996</v>
      </c>
      <c r="BT726">
        <f t="shared" si="734"/>
        <v>12303.639800000004</v>
      </c>
      <c r="BU726">
        <f t="shared" si="714"/>
        <v>12779.316808792923</v>
      </c>
      <c r="BV726">
        <f t="shared" si="731"/>
        <v>12553.607479212842</v>
      </c>
      <c r="BW726">
        <f t="shared" si="743"/>
        <v>12479.022345816753</v>
      </c>
      <c r="BX726">
        <f t="shared" si="684"/>
        <v>12547.843197229664</v>
      </c>
      <c r="BY726">
        <f t="shared" si="693"/>
        <v>12663.886625195537</v>
      </c>
      <c r="BZ726">
        <f t="shared" si="696"/>
        <v>12666.142200114626</v>
      </c>
      <c r="CA726">
        <f t="shared" si="737"/>
        <v>12466.267342443702</v>
      </c>
    </row>
    <row r="727" spans="1:79" x14ac:dyDescent="0.45">
      <c r="A727" s="1">
        <v>41078</v>
      </c>
      <c r="B727">
        <v>585.78</v>
      </c>
      <c r="C727">
        <v>570.96</v>
      </c>
      <c r="D727">
        <v>587.89</v>
      </c>
      <c r="E727">
        <v>570.37</v>
      </c>
      <c r="F727">
        <v>15729000</v>
      </c>
      <c r="G727" s="6">
        <f t="shared" si="697"/>
        <v>578.24016334936482</v>
      </c>
      <c r="H727">
        <f t="shared" si="706"/>
        <v>-1</v>
      </c>
      <c r="I727" s="3">
        <f t="shared" si="698"/>
        <v>-2.0291571595283258E-2</v>
      </c>
      <c r="J727">
        <f t="shared" si="699"/>
        <v>2.9908839496056511E-2</v>
      </c>
      <c r="K727">
        <f t="shared" si="715"/>
        <v>1.6688285010747112E-2</v>
      </c>
      <c r="L727">
        <f t="shared" si="716"/>
        <v>1.3039282167744694E-2</v>
      </c>
      <c r="M727">
        <f t="shared" si="700"/>
        <v>3.602034893646102E-3</v>
      </c>
      <c r="N727">
        <f t="shared" si="701"/>
        <v>0.23876915252082143</v>
      </c>
      <c r="O727">
        <f t="shared" si="707"/>
        <v>0.12526257759971052</v>
      </c>
      <c r="P727">
        <f t="shared" si="708"/>
        <v>572.82999999999993</v>
      </c>
      <c r="Q727">
        <f t="shared" si="717"/>
        <v>573.495</v>
      </c>
      <c r="R727">
        <f t="shared" si="738"/>
        <v>571.20749999999998</v>
      </c>
      <c r="S727">
        <f t="shared" si="679"/>
        <v>564.52115384615377</v>
      </c>
      <c r="T727">
        <f t="shared" si="688"/>
        <v>578.94740000000002</v>
      </c>
      <c r="U727">
        <f t="shared" si="685"/>
        <v>557.24279999999999</v>
      </c>
      <c r="V727">
        <f t="shared" si="732"/>
        <v>476.74730000000017</v>
      </c>
      <c r="W727">
        <f t="shared" si="712"/>
        <v>591.51493516564665</v>
      </c>
      <c r="X727">
        <f t="shared" si="724"/>
        <v>578.24016334936482</v>
      </c>
      <c r="Y727">
        <f t="shared" si="741"/>
        <v>573.56854711418055</v>
      </c>
      <c r="Z727">
        <f t="shared" si="682"/>
        <v>571.81689696706667</v>
      </c>
      <c r="AA727">
        <f t="shared" si="691"/>
        <v>569.32236835181368</v>
      </c>
      <c r="AB727">
        <f t="shared" si="694"/>
        <v>546.02128229490131</v>
      </c>
      <c r="AC727">
        <f t="shared" si="735"/>
        <v>496.19730240577911</v>
      </c>
      <c r="AD727" s="2">
        <v>1344.78</v>
      </c>
      <c r="AE727" s="2">
        <v>1342.42</v>
      </c>
      <c r="AF727" s="2">
        <v>1348.22</v>
      </c>
      <c r="AG727" s="2">
        <v>1334.46</v>
      </c>
      <c r="AH727" s="6">
        <f t="shared" si="725"/>
        <v>1342.5932738809561</v>
      </c>
      <c r="AI727">
        <f t="shared" si="726"/>
        <v>-1</v>
      </c>
      <c r="AJ727" s="3">
        <f t="shared" si="702"/>
        <v>-1.4446992940335816E-3</v>
      </c>
      <c r="AK727">
        <f t="shared" si="703"/>
        <v>1.0232156932732484E-2</v>
      </c>
      <c r="AL727">
        <f t="shared" si="718"/>
        <v>4.1909387068349464E-3</v>
      </c>
      <c r="AM727">
        <f t="shared" si="719"/>
        <v>1.6287331104548549E-3</v>
      </c>
      <c r="AN727">
        <f t="shared" si="704"/>
        <v>2.5580392331831635E-3</v>
      </c>
      <c r="AO727">
        <f t="shared" si="709"/>
        <v>1322.0350000000001</v>
      </c>
      <c r="AP727">
        <f t="shared" si="720"/>
        <v>1319.3724999999999</v>
      </c>
      <c r="AQ727">
        <f t="shared" si="739"/>
        <v>1308.2525000000001</v>
      </c>
      <c r="AR727">
        <f t="shared" si="680"/>
        <v>1318.4684615384617</v>
      </c>
      <c r="AS727">
        <f t="shared" si="689"/>
        <v>1349.5332000000001</v>
      </c>
      <c r="AT727">
        <f t="shared" si="686"/>
        <v>1358.2083999999998</v>
      </c>
      <c r="AU727">
        <f t="shared" si="733"/>
        <v>1291.1856999999995</v>
      </c>
      <c r="AV727">
        <f t="shared" si="713"/>
        <v>1342.5932738809561</v>
      </c>
      <c r="AW727">
        <f t="shared" si="727"/>
        <v>1329.757412690356</v>
      </c>
      <c r="AX727">
        <f t="shared" si="742"/>
        <v>1320.0374460907206</v>
      </c>
      <c r="AY727">
        <f t="shared" si="683"/>
        <v>1325.7413528130614</v>
      </c>
      <c r="AZ727">
        <f t="shared" si="692"/>
        <v>1337.7775304331051</v>
      </c>
      <c r="BA727">
        <f t="shared" si="695"/>
        <v>1336.2432089591855</v>
      </c>
      <c r="BB727">
        <f t="shared" si="736"/>
        <v>1314.0779153787721</v>
      </c>
      <c r="BC727" s="2">
        <v>12741.82</v>
      </c>
      <c r="BD727" s="2">
        <v>12767.02</v>
      </c>
      <c r="BE727" s="2">
        <v>12781.93</v>
      </c>
      <c r="BF727" s="2">
        <v>12696.18</v>
      </c>
      <c r="BG727" s="2">
        <f t="shared" si="728"/>
        <v>12532.137499999999</v>
      </c>
      <c r="BH727">
        <f t="shared" si="710"/>
        <v>-1</v>
      </c>
      <c r="BI727" s="3">
        <f t="shared" si="705"/>
        <v>-1.9855614047592663E-3</v>
      </c>
      <c r="BJ727">
        <f t="shared" si="721"/>
        <v>6.7298078296507092E-3</v>
      </c>
      <c r="BK727">
        <f t="shared" si="729"/>
        <v>1.993215443095812E-2</v>
      </c>
      <c r="BL727">
        <f t="shared" si="730"/>
        <v>1.6731583099850351E-2</v>
      </c>
      <c r="BM727">
        <f t="shared" si="722"/>
        <v>3.1479019480733978E-3</v>
      </c>
      <c r="BN727">
        <f t="shared" si="711"/>
        <v>12575.05</v>
      </c>
      <c r="BO727">
        <f t="shared" si="723"/>
        <v>12532.137499999999</v>
      </c>
      <c r="BP727">
        <f t="shared" si="740"/>
        <v>12392.633333333333</v>
      </c>
      <c r="BQ727">
        <f t="shared" si="681"/>
        <v>12499.989230769232</v>
      </c>
      <c r="BR727">
        <f t="shared" si="690"/>
        <v>12756.871400000002</v>
      </c>
      <c r="BS727">
        <f t="shared" si="687"/>
        <v>12858.782299999995</v>
      </c>
      <c r="BT727">
        <f t="shared" si="734"/>
        <v>12309.240200000002</v>
      </c>
      <c r="BU727">
        <f t="shared" si="714"/>
        <v>12760.871595603539</v>
      </c>
      <c r="BV727">
        <f t="shared" si="731"/>
        <v>12638.972487527706</v>
      </c>
      <c r="BW727">
        <f t="shared" si="743"/>
        <v>12523.32967722956</v>
      </c>
      <c r="BX727">
        <f t="shared" si="684"/>
        <v>12564.078515953393</v>
      </c>
      <c r="BY727">
        <f t="shared" si="693"/>
        <v>12667.931071266301</v>
      </c>
      <c r="BZ727">
        <f t="shared" si="696"/>
        <v>12668.139780310375</v>
      </c>
      <c r="CA727">
        <f t="shared" si="737"/>
        <v>12469.259906200481</v>
      </c>
    </row>
    <row r="728" spans="1:79" x14ac:dyDescent="0.45">
      <c r="A728" s="1">
        <v>41079</v>
      </c>
      <c r="B728">
        <v>587.41</v>
      </c>
      <c r="C728">
        <v>583.4</v>
      </c>
      <c r="D728">
        <v>590</v>
      </c>
      <c r="E728">
        <v>583.1</v>
      </c>
      <c r="F728">
        <v>12907300</v>
      </c>
      <c r="G728" s="6">
        <f t="shared" si="697"/>
        <v>581.90809800961893</v>
      </c>
      <c r="H728">
        <f t="shared" si="706"/>
        <v>-1</v>
      </c>
      <c r="I728" s="3">
        <f t="shared" si="698"/>
        <v>-2.7826146334801387E-3</v>
      </c>
      <c r="J728">
        <f t="shared" si="699"/>
        <v>1.1746480311877526E-2</v>
      </c>
      <c r="K728">
        <f t="shared" si="715"/>
        <v>1.3905807494446169E-2</v>
      </c>
      <c r="L728">
        <f t="shared" si="716"/>
        <v>9.4549328479874451E-3</v>
      </c>
      <c r="M728">
        <f t="shared" si="700"/>
        <v>4.409186088081633E-3</v>
      </c>
      <c r="N728">
        <f t="shared" si="701"/>
        <v>-0.21861272303270243</v>
      </c>
      <c r="O728">
        <f t="shared" si="707"/>
        <v>-5.3731915274301587E-2</v>
      </c>
      <c r="P728">
        <f t="shared" si="708"/>
        <v>579.95499999999993</v>
      </c>
      <c r="Q728">
        <f t="shared" si="717"/>
        <v>575.90000000000009</v>
      </c>
      <c r="R728">
        <f t="shared" si="738"/>
        <v>571.87833333333333</v>
      </c>
      <c r="S728">
        <f t="shared" si="679"/>
        <v>565.10807692307685</v>
      </c>
      <c r="T728">
        <f t="shared" si="688"/>
        <v>577.98940000000005</v>
      </c>
      <c r="U728">
        <f t="shared" si="685"/>
        <v>558.6339999999999</v>
      </c>
      <c r="V728">
        <f t="shared" si="732"/>
        <v>477.75205000000017</v>
      </c>
      <c r="W728">
        <f t="shared" si="712"/>
        <v>585.35753241717657</v>
      </c>
      <c r="X728">
        <f t="shared" si="724"/>
        <v>581.90809800961893</v>
      </c>
      <c r="Y728">
        <f t="shared" si="741"/>
        <v>575.69800140430664</v>
      </c>
      <c r="Z728">
        <f t="shared" si="682"/>
        <v>572.9719416361728</v>
      </c>
      <c r="AA728">
        <f t="shared" si="691"/>
        <v>570.03168723997783</v>
      </c>
      <c r="AB728">
        <f t="shared" si="694"/>
        <v>546.84086086331911</v>
      </c>
      <c r="AC728">
        <f t="shared" si="735"/>
        <v>497.10489143656736</v>
      </c>
      <c r="AD728" s="2">
        <v>1357.98</v>
      </c>
      <c r="AE728" s="2">
        <v>1344.83</v>
      </c>
      <c r="AF728" s="2">
        <v>1363.46</v>
      </c>
      <c r="AG728" s="2">
        <v>1344.83</v>
      </c>
      <c r="AH728" s="6">
        <f t="shared" si="725"/>
        <v>1345.9483630595219</v>
      </c>
      <c r="AI728">
        <f t="shared" si="726"/>
        <v>-1</v>
      </c>
      <c r="AJ728" s="3">
        <f t="shared" si="702"/>
        <v>-9.8157319412841108E-3</v>
      </c>
      <c r="AK728">
        <f t="shared" si="703"/>
        <v>1.3718906022180084E-2</v>
      </c>
      <c r="AL728">
        <f t="shared" si="718"/>
        <v>1.301063058665332E-2</v>
      </c>
      <c r="AM728">
        <f t="shared" si="719"/>
        <v>8.9391519546326691E-3</v>
      </c>
      <c r="AN728">
        <f t="shared" si="704"/>
        <v>4.0354055288001432E-3</v>
      </c>
      <c r="AO728">
        <f t="shared" si="709"/>
        <v>1335.8050000000001</v>
      </c>
      <c r="AP728">
        <f t="shared" si="720"/>
        <v>1327.6275000000001</v>
      </c>
      <c r="AQ728">
        <f t="shared" si="739"/>
        <v>1310.6966666666667</v>
      </c>
      <c r="AR728">
        <f t="shared" si="680"/>
        <v>1318.0007692307695</v>
      </c>
      <c r="AS728">
        <f t="shared" si="689"/>
        <v>1348.4057999999998</v>
      </c>
      <c r="AT728">
        <f t="shared" si="686"/>
        <v>1358.4885999999997</v>
      </c>
      <c r="AU728">
        <f t="shared" si="733"/>
        <v>1291.8327999999995</v>
      </c>
      <c r="AV728">
        <f t="shared" si="713"/>
        <v>1345.9483630595219</v>
      </c>
      <c r="AW728">
        <f t="shared" si="727"/>
        <v>1335.7864476142136</v>
      </c>
      <c r="AX728">
        <f t="shared" si="742"/>
        <v>1323.8516851536865</v>
      </c>
      <c r="AY728">
        <f t="shared" si="683"/>
        <v>1327.1553266787605</v>
      </c>
      <c r="AZ728">
        <f t="shared" si="692"/>
        <v>1338.0540978671011</v>
      </c>
      <c r="BA728">
        <f t="shared" si="695"/>
        <v>1336.4132444253403</v>
      </c>
      <c r="BB728">
        <f t="shared" si="736"/>
        <v>1314.3839062705256</v>
      </c>
      <c r="BC728" s="2">
        <v>12837.33</v>
      </c>
      <c r="BD728" s="2">
        <v>12744.62</v>
      </c>
      <c r="BE728" s="2">
        <v>12898.94</v>
      </c>
      <c r="BF728" s="2">
        <v>12744.47</v>
      </c>
      <c r="BG728" s="2">
        <f t="shared" si="728"/>
        <v>12620.875</v>
      </c>
      <c r="BH728">
        <f t="shared" si="710"/>
        <v>1</v>
      </c>
      <c r="BI728" s="3">
        <f t="shared" si="705"/>
        <v>7.495789455509513E-3</v>
      </c>
      <c r="BJ728">
        <f t="shared" si="721"/>
        <v>1.2032875995242092E-2</v>
      </c>
      <c r="BK728">
        <f t="shared" si="729"/>
        <v>2.2032149118028702E-2</v>
      </c>
      <c r="BL728">
        <f t="shared" si="730"/>
        <v>1.715055414145215E-2</v>
      </c>
      <c r="BM728">
        <f t="shared" si="722"/>
        <v>4.7992845864366328E-3</v>
      </c>
      <c r="BN728">
        <f t="shared" si="711"/>
        <v>12709.615</v>
      </c>
      <c r="BO728">
        <f t="shared" si="723"/>
        <v>12620.875</v>
      </c>
      <c r="BP728">
        <f t="shared" si="740"/>
        <v>12422.0175</v>
      </c>
      <c r="BQ728">
        <f t="shared" si="681"/>
        <v>12497.506153846156</v>
      </c>
      <c r="BR728">
        <f t="shared" si="690"/>
        <v>12750.868200000001</v>
      </c>
      <c r="BS728">
        <f t="shared" si="687"/>
        <v>12859.716199999997</v>
      </c>
      <c r="BT728">
        <f t="shared" si="734"/>
        <v>12315.272900000004</v>
      </c>
      <c r="BU728">
        <f t="shared" si="714"/>
        <v>12736.494202198232</v>
      </c>
      <c r="BV728">
        <f t="shared" si="731"/>
        <v>12681.231492516625</v>
      </c>
      <c r="BW728">
        <f t="shared" si="743"/>
        <v>12557.374342271167</v>
      </c>
      <c r="BX728">
        <f t="shared" si="684"/>
        <v>12577.451959216105</v>
      </c>
      <c r="BY728">
        <f t="shared" si="693"/>
        <v>12670.938480236249</v>
      </c>
      <c r="BZ728">
        <f t="shared" si="696"/>
        <v>12669.654240106209</v>
      </c>
      <c r="CA728">
        <f t="shared" si="737"/>
        <v>12471.999807631322</v>
      </c>
    </row>
    <row r="729" spans="1:79" x14ac:dyDescent="0.45">
      <c r="A729" s="1">
        <v>41080</v>
      </c>
      <c r="B729">
        <v>585.74</v>
      </c>
      <c r="C729">
        <v>588.21</v>
      </c>
      <c r="D729">
        <v>589.25</v>
      </c>
      <c r="E729">
        <v>580.79999999999995</v>
      </c>
      <c r="F729">
        <v>12819400</v>
      </c>
      <c r="G729" s="6">
        <f t="shared" si="697"/>
        <v>583.44085880577131</v>
      </c>
      <c r="H729">
        <f t="shared" si="706"/>
        <v>1</v>
      </c>
      <c r="I729" s="3">
        <f t="shared" si="698"/>
        <v>2.8429887131645004E-3</v>
      </c>
      <c r="J729">
        <f t="shared" si="699"/>
        <v>1.4426195923105893E-2</v>
      </c>
      <c r="K729">
        <f t="shared" si="715"/>
        <v>9.956692450575462E-3</v>
      </c>
      <c r="L729">
        <f t="shared" si="716"/>
        <v>3.9406585252440892E-3</v>
      </c>
      <c r="M729">
        <f t="shared" si="700"/>
        <v>5.9924198449823997E-3</v>
      </c>
      <c r="N729">
        <f t="shared" si="701"/>
        <v>-6.8567951698207405E-3</v>
      </c>
      <c r="O729">
        <f t="shared" si="707"/>
        <v>-2.1039269171406563</v>
      </c>
      <c r="P729">
        <f t="shared" si="708"/>
        <v>586.59500000000003</v>
      </c>
      <c r="Q729">
        <f t="shared" si="717"/>
        <v>579.71249999999998</v>
      </c>
      <c r="R729">
        <f t="shared" si="738"/>
        <v>574.08000000000004</v>
      </c>
      <c r="S729">
        <f t="shared" si="679"/>
        <v>565.90423076923082</v>
      </c>
      <c r="T729">
        <f t="shared" si="688"/>
        <v>577.01300000000003</v>
      </c>
      <c r="U729">
        <f t="shared" si="685"/>
        <v>560.06179999999995</v>
      </c>
      <c r="V729">
        <f t="shared" si="732"/>
        <v>478.78395000000017</v>
      </c>
      <c r="W729">
        <f t="shared" si="712"/>
        <v>585.93123379141173</v>
      </c>
      <c r="X729">
        <f t="shared" si="724"/>
        <v>583.44085880577131</v>
      </c>
      <c r="Y729">
        <f t="shared" si="741"/>
        <v>577.24292426518252</v>
      </c>
      <c r="Z729">
        <f t="shared" si="682"/>
        <v>573.91772373719709</v>
      </c>
      <c r="AA729">
        <f t="shared" si="691"/>
        <v>570.64769950507673</v>
      </c>
      <c r="AB729">
        <f t="shared" si="694"/>
        <v>547.61114084622363</v>
      </c>
      <c r="AC729">
        <f t="shared" si="735"/>
        <v>497.98683281530799</v>
      </c>
      <c r="AD729" s="2">
        <v>1355.69</v>
      </c>
      <c r="AE729" s="2">
        <v>1358.04</v>
      </c>
      <c r="AF729" s="2">
        <v>1361.57</v>
      </c>
      <c r="AG729" s="2">
        <v>1346.45</v>
      </c>
      <c r="AH729" s="6">
        <f t="shared" si="725"/>
        <v>1364.085818470239</v>
      </c>
      <c r="AI729">
        <f t="shared" si="726"/>
        <v>1</v>
      </c>
      <c r="AJ729" s="3">
        <f t="shared" si="702"/>
        <v>1.6863282228014873E-3</v>
      </c>
      <c r="AK729">
        <f t="shared" si="703"/>
        <v>1.1152992203232221E-2</v>
      </c>
      <c r="AL729">
        <f t="shared" si="718"/>
        <v>-1.8443256547161088E-3</v>
      </c>
      <c r="AM729">
        <f t="shared" si="719"/>
        <v>-6.1549048868893728E-3</v>
      </c>
      <c r="AN729">
        <f t="shared" si="704"/>
        <v>4.3372747457013638E-3</v>
      </c>
      <c r="AO729">
        <f t="shared" si="709"/>
        <v>1343.625</v>
      </c>
      <c r="AP729">
        <f t="shared" si="720"/>
        <v>1332.83</v>
      </c>
      <c r="AQ729">
        <f t="shared" si="739"/>
        <v>1313.6100000000001</v>
      </c>
      <c r="AR729">
        <f t="shared" si="680"/>
        <v>1317.4900000000002</v>
      </c>
      <c r="AS729">
        <f t="shared" si="689"/>
        <v>1347.3534</v>
      </c>
      <c r="AT729">
        <f t="shared" si="686"/>
        <v>1358.6740999999997</v>
      </c>
      <c r="AU729">
        <f t="shared" si="733"/>
        <v>1292.4613499999996</v>
      </c>
      <c r="AV729">
        <f t="shared" si="713"/>
        <v>1364.085818470239</v>
      </c>
      <c r="AW729">
        <f t="shared" si="727"/>
        <v>1344.6878685685281</v>
      </c>
      <c r="AX729">
        <f t="shared" si="742"/>
        <v>1329.1114258992732</v>
      </c>
      <c r="AY729">
        <f t="shared" si="683"/>
        <v>1329.4430802581116</v>
      </c>
      <c r="AZ729">
        <f t="shared" si="692"/>
        <v>1338.8378587350578</v>
      </c>
      <c r="BA729">
        <f t="shared" si="695"/>
        <v>1336.841497010977</v>
      </c>
      <c r="BB729">
        <f t="shared" si="736"/>
        <v>1314.8182952628586</v>
      </c>
      <c r="BC729" s="2">
        <v>12824.39</v>
      </c>
      <c r="BD729" s="2">
        <v>12837.1</v>
      </c>
      <c r="BE729" s="2">
        <v>12877.18</v>
      </c>
      <c r="BF729" s="2">
        <v>12744.92</v>
      </c>
      <c r="BG729" s="2">
        <f t="shared" si="728"/>
        <v>12665.434999999999</v>
      </c>
      <c r="BH729">
        <f t="shared" si="710"/>
        <v>-1</v>
      </c>
      <c r="BI729" s="3">
        <f t="shared" si="705"/>
        <v>-1.007997769006523E-3</v>
      </c>
      <c r="BJ729">
        <f t="shared" si="721"/>
        <v>1.0313161093822024E-2</v>
      </c>
      <c r="BK729">
        <f t="shared" si="729"/>
        <v>1.6718336164529748E-2</v>
      </c>
      <c r="BL729">
        <f t="shared" si="730"/>
        <v>1.2550299298839711E-2</v>
      </c>
      <c r="BM729">
        <f t="shared" si="722"/>
        <v>4.1163751258345132E-3</v>
      </c>
      <c r="BN729">
        <f t="shared" si="711"/>
        <v>12755.82</v>
      </c>
      <c r="BO729">
        <f t="shared" si="723"/>
        <v>12665.434999999999</v>
      </c>
      <c r="BP729">
        <f t="shared" si="740"/>
        <v>12451.439166666665</v>
      </c>
      <c r="BQ729">
        <f t="shared" si="681"/>
        <v>12493.384230769232</v>
      </c>
      <c r="BR729">
        <f t="shared" si="690"/>
        <v>12744.609200000001</v>
      </c>
      <c r="BS729">
        <f t="shared" si="687"/>
        <v>12859.589099999999</v>
      </c>
      <c r="BT729">
        <f t="shared" si="734"/>
        <v>12320.929500000004</v>
      </c>
      <c r="BU729">
        <f t="shared" si="714"/>
        <v>12887.402898900884</v>
      </c>
      <c r="BV729">
        <f t="shared" si="731"/>
        <v>12743.578895509974</v>
      </c>
      <c r="BW729">
        <f t="shared" si="743"/>
        <v>12600.409058844834</v>
      </c>
      <c r="BX729">
        <f t="shared" si="684"/>
        <v>12596.68514742232</v>
      </c>
      <c r="BY729">
        <f t="shared" si="693"/>
        <v>12677.4546182662</v>
      </c>
      <c r="BZ729">
        <f t="shared" si="696"/>
        <v>12672.969997727869</v>
      </c>
      <c r="CA729">
        <f t="shared" si="737"/>
        <v>12475.632645366333</v>
      </c>
    </row>
    <row r="730" spans="1:79" x14ac:dyDescent="0.45">
      <c r="A730" s="1">
        <v>41081</v>
      </c>
      <c r="B730">
        <v>577.66999999999996</v>
      </c>
      <c r="C730">
        <v>585.44000000000005</v>
      </c>
      <c r="D730">
        <v>588.22</v>
      </c>
      <c r="E730">
        <v>577.44000000000005</v>
      </c>
      <c r="F730">
        <v>11655400</v>
      </c>
      <c r="G730" s="6">
        <f t="shared" si="697"/>
        <v>581.13251528346279</v>
      </c>
      <c r="H730">
        <f t="shared" si="706"/>
        <v>1</v>
      </c>
      <c r="I730" s="3">
        <f t="shared" si="698"/>
        <v>1.3777443917096408E-2</v>
      </c>
      <c r="J730">
        <f t="shared" si="699"/>
        <v>1.8661173334256535E-2</v>
      </c>
      <c r="K730">
        <f t="shared" si="715"/>
        <v>1.2195987197653404E-2</v>
      </c>
      <c r="L730">
        <f t="shared" si="716"/>
        <v>-5.9582198421196612E-3</v>
      </c>
      <c r="M730">
        <f t="shared" si="700"/>
        <v>1.8263022140668668E-2</v>
      </c>
      <c r="N730">
        <f t="shared" si="701"/>
        <v>-9.986787240249155E-2</v>
      </c>
      <c r="O730">
        <f t="shared" si="707"/>
        <v>-0.1868586251547196</v>
      </c>
      <c r="P730">
        <f t="shared" si="708"/>
        <v>586.57500000000005</v>
      </c>
      <c r="Q730">
        <f t="shared" si="717"/>
        <v>583.26499999999987</v>
      </c>
      <c r="R730">
        <f t="shared" si="738"/>
        <v>575.86749999999995</v>
      </c>
      <c r="S730">
        <f t="shared" si="679"/>
        <v>566.96269230769224</v>
      </c>
      <c r="T730">
        <f t="shared" si="688"/>
        <v>576.15899999999999</v>
      </c>
      <c r="U730">
        <f t="shared" si="685"/>
        <v>561.44640000000004</v>
      </c>
      <c r="V730">
        <f t="shared" si="732"/>
        <v>479.84240000000023</v>
      </c>
      <c r="W730">
        <f t="shared" si="712"/>
        <v>573.53938310429407</v>
      </c>
      <c r="X730">
        <f t="shared" si="724"/>
        <v>581.13251528346279</v>
      </c>
      <c r="Y730">
        <f t="shared" si="741"/>
        <v>577.30862822438519</v>
      </c>
      <c r="Z730">
        <f t="shared" si="682"/>
        <v>574.1956701270343</v>
      </c>
      <c r="AA730">
        <f t="shared" si="691"/>
        <v>570.92308383821103</v>
      </c>
      <c r="AB730">
        <f t="shared" si="694"/>
        <v>548.20636577996174</v>
      </c>
      <c r="AC730">
        <f t="shared" si="735"/>
        <v>498.77970015047907</v>
      </c>
      <c r="AD730" s="2">
        <v>1325.51</v>
      </c>
      <c r="AE730" s="2">
        <v>1355.43</v>
      </c>
      <c r="AF730" s="2">
        <v>1358.27</v>
      </c>
      <c r="AG730" s="2">
        <v>1324.41</v>
      </c>
      <c r="AH730" s="6">
        <f t="shared" si="725"/>
        <v>1351.1020907648806</v>
      </c>
      <c r="AI730">
        <f t="shared" si="726"/>
        <v>1</v>
      </c>
      <c r="AJ730" s="3">
        <f t="shared" si="702"/>
        <v>2.2261726500896268E-2</v>
      </c>
      <c r="AK730">
        <f t="shared" si="703"/>
        <v>2.5544884610451752E-2</v>
      </c>
      <c r="AL730">
        <f t="shared" si="718"/>
        <v>5.3052313989548541E-3</v>
      </c>
      <c r="AM730">
        <f t="shared" si="719"/>
        <v>-1.8941641005375473E-2</v>
      </c>
      <c r="AN730">
        <f t="shared" si="704"/>
        <v>2.4715015352581263E-2</v>
      </c>
      <c r="AO730">
        <f t="shared" si="709"/>
        <v>1351.4349999999999</v>
      </c>
      <c r="AP730">
        <f t="shared" si="720"/>
        <v>1343.62</v>
      </c>
      <c r="AQ730">
        <f t="shared" si="739"/>
        <v>1320.2558333333334</v>
      </c>
      <c r="AR730">
        <f t="shared" si="680"/>
        <v>1317.7250000000001</v>
      </c>
      <c r="AS730">
        <f t="shared" si="689"/>
        <v>1346.8705999999997</v>
      </c>
      <c r="AT730">
        <f t="shared" si="686"/>
        <v>1359.0719999999999</v>
      </c>
      <c r="AU730">
        <f t="shared" si="733"/>
        <v>1293.2320499999996</v>
      </c>
      <c r="AV730">
        <f t="shared" si="713"/>
        <v>1351.1020907648806</v>
      </c>
      <c r="AW730">
        <f t="shared" si="727"/>
        <v>1348.9847211411168</v>
      </c>
      <c r="AX730">
        <f t="shared" si="742"/>
        <v>1333.160437299385</v>
      </c>
      <c r="AY730">
        <f t="shared" si="683"/>
        <v>1331.3680372760293</v>
      </c>
      <c r="AZ730">
        <f t="shared" si="692"/>
        <v>1339.4885309415261</v>
      </c>
      <c r="BA730">
        <f t="shared" si="695"/>
        <v>1337.2095861790765</v>
      </c>
      <c r="BB730">
        <f t="shared" si="736"/>
        <v>1315.2223918274071</v>
      </c>
      <c r="BC730" s="2">
        <v>12573.57</v>
      </c>
      <c r="BD730" s="2">
        <v>12823.1</v>
      </c>
      <c r="BE730" s="2">
        <v>12857.39</v>
      </c>
      <c r="BF730" s="2">
        <v>12561.46</v>
      </c>
      <c r="BG730" s="2">
        <f t="shared" si="728"/>
        <v>12750.237499999999</v>
      </c>
      <c r="BH730">
        <f t="shared" si="710"/>
        <v>-1</v>
      </c>
      <c r="BI730" s="3">
        <f t="shared" si="705"/>
        <v>-1.9558045255953671E-2</v>
      </c>
      <c r="BJ730">
        <f t="shared" si="721"/>
        <v>2.353587724091092E-2</v>
      </c>
      <c r="BK730">
        <f t="shared" si="729"/>
        <v>8.4039611026853547E-3</v>
      </c>
      <c r="BL730">
        <f t="shared" si="730"/>
        <v>-1.3856016407537473E-2</v>
      </c>
      <c r="BM730">
        <f t="shared" si="722"/>
        <v>2.2572745847042622E-2</v>
      </c>
      <c r="BN730">
        <f t="shared" si="711"/>
        <v>12790.86</v>
      </c>
      <c r="BO730">
        <f t="shared" si="723"/>
        <v>12750.237499999999</v>
      </c>
      <c r="BP730">
        <f t="shared" si="740"/>
        <v>12511.210000000001</v>
      </c>
      <c r="BQ730">
        <f t="shared" si="681"/>
        <v>12494.100000000002</v>
      </c>
      <c r="BR730">
        <f t="shared" si="690"/>
        <v>12742.762400000001</v>
      </c>
      <c r="BS730">
        <f t="shared" si="687"/>
        <v>12860.6206</v>
      </c>
      <c r="BT730">
        <f t="shared" si="734"/>
        <v>12327.654700000005</v>
      </c>
      <c r="BU730">
        <f t="shared" si="714"/>
        <v>12790.948550549558</v>
      </c>
      <c r="BV730">
        <f t="shared" si="731"/>
        <v>12775.387337305985</v>
      </c>
      <c r="BW730">
        <f t="shared" si="743"/>
        <v>12634.669203637937</v>
      </c>
      <c r="BX730">
        <f t="shared" si="684"/>
        <v>12613.456617983629</v>
      </c>
      <c r="BY730">
        <f t="shared" si="693"/>
        <v>12683.166201863603</v>
      </c>
      <c r="BZ730">
        <f t="shared" si="696"/>
        <v>12675.942869059991</v>
      </c>
      <c r="CA730">
        <f t="shared" si="737"/>
        <v>12479.090031979604</v>
      </c>
    </row>
    <row r="731" spans="1:79" x14ac:dyDescent="0.45">
      <c r="A731" s="1">
        <v>41082</v>
      </c>
      <c r="B731">
        <v>582.1</v>
      </c>
      <c r="C731">
        <v>579.04</v>
      </c>
      <c r="D731">
        <v>582.19000000000005</v>
      </c>
      <c r="E731">
        <v>575.41999999999996</v>
      </c>
      <c r="F731">
        <v>10159700</v>
      </c>
      <c r="G731" s="6">
        <f t="shared" si="697"/>
        <v>581.51950917007764</v>
      </c>
      <c r="H731">
        <f t="shared" si="706"/>
        <v>-1</v>
      </c>
      <c r="I731" s="3">
        <f t="shared" si="698"/>
        <v>-7.6687382069348655E-3</v>
      </c>
      <c r="J731">
        <f t="shared" si="699"/>
        <v>1.1630304071465548E-2</v>
      </c>
      <c r="K731">
        <f t="shared" si="715"/>
        <v>1.1529979980883414E-3</v>
      </c>
      <c r="L731">
        <f t="shared" si="716"/>
        <v>9.9823104946356283E-4</v>
      </c>
      <c r="M731">
        <f t="shared" si="700"/>
        <v>1.5461260951731974E-4</v>
      </c>
      <c r="N731">
        <f t="shared" si="701"/>
        <v>-0.14721891394430939</v>
      </c>
      <c r="O731">
        <f t="shared" si="707"/>
        <v>-7.9000067042099706E-2</v>
      </c>
      <c r="P731">
        <f t="shared" si="708"/>
        <v>581.70499999999993</v>
      </c>
      <c r="Q731">
        <f t="shared" si="717"/>
        <v>584.15</v>
      </c>
      <c r="R731">
        <f t="shared" si="738"/>
        <v>577.10416666666663</v>
      </c>
      <c r="S731">
        <f t="shared" si="679"/>
        <v>567.90499999999997</v>
      </c>
      <c r="T731">
        <f t="shared" si="688"/>
        <v>575.1884</v>
      </c>
      <c r="U731">
        <f t="shared" si="685"/>
        <v>562.69299999999998</v>
      </c>
      <c r="V731">
        <f t="shared" si="732"/>
        <v>480.83205000000021</v>
      </c>
      <c r="W731">
        <f t="shared" si="712"/>
        <v>586.38030844785294</v>
      </c>
      <c r="X731">
        <f t="shared" si="724"/>
        <v>581.51950917007764</v>
      </c>
      <c r="Y731">
        <f t="shared" si="741"/>
        <v>578.04576234371052</v>
      </c>
      <c r="Z731">
        <f t="shared" si="682"/>
        <v>574.78117604355032</v>
      </c>
      <c r="AA731">
        <f t="shared" si="691"/>
        <v>571.36139427592821</v>
      </c>
      <c r="AB731">
        <f t="shared" si="694"/>
        <v>548.87752685362591</v>
      </c>
      <c r="AC731">
        <f t="shared" si="735"/>
        <v>499.60875786042453</v>
      </c>
      <c r="AD731" s="2">
        <v>1335.02</v>
      </c>
      <c r="AE731" s="2">
        <v>1325.92</v>
      </c>
      <c r="AF731" s="2">
        <v>1337.82</v>
      </c>
      <c r="AG731" s="2">
        <v>1325.92</v>
      </c>
      <c r="AH731" s="6">
        <f t="shared" si="725"/>
        <v>1313.3289546175597</v>
      </c>
      <c r="AI731">
        <f t="shared" si="726"/>
        <v>-1</v>
      </c>
      <c r="AJ731" s="3">
        <f t="shared" si="702"/>
        <v>-7.1745969475899771E-3</v>
      </c>
      <c r="AK731">
        <f t="shared" si="703"/>
        <v>8.9137241389641089E-3</v>
      </c>
      <c r="AL731">
        <f t="shared" si="718"/>
        <v>1.8648066271844288E-2</v>
      </c>
      <c r="AM731">
        <f t="shared" si="719"/>
        <v>1.6516079468267487E-2</v>
      </c>
      <c r="AN731">
        <f t="shared" si="704"/>
        <v>2.0973468562268389E-3</v>
      </c>
      <c r="AO731">
        <f t="shared" si="709"/>
        <v>1356.7350000000001</v>
      </c>
      <c r="AP731">
        <f t="shared" si="720"/>
        <v>1350.18</v>
      </c>
      <c r="AQ731">
        <f t="shared" si="739"/>
        <v>1326.7233333333334</v>
      </c>
      <c r="AR731">
        <f t="shared" si="680"/>
        <v>1318.3815384615386</v>
      </c>
      <c r="AS731">
        <f t="shared" si="689"/>
        <v>1346.7995999999996</v>
      </c>
      <c r="AT731">
        <f t="shared" si="686"/>
        <v>1359.4646999999998</v>
      </c>
      <c r="AU731">
        <f t="shared" si="733"/>
        <v>1294.1393499999995</v>
      </c>
      <c r="AV731">
        <f t="shared" si="713"/>
        <v>1313.3289546175597</v>
      </c>
      <c r="AW731">
        <f t="shared" si="727"/>
        <v>1339.7588326846701</v>
      </c>
      <c r="AX731">
        <f t="shared" si="742"/>
        <v>1332.0465238687104</v>
      </c>
      <c r="AY731">
        <f t="shared" si="683"/>
        <v>1330.9644789592865</v>
      </c>
      <c r="AZ731">
        <f t="shared" si="692"/>
        <v>1338.9564316889173</v>
      </c>
      <c r="BA731">
        <f t="shared" si="695"/>
        <v>1336.9860300171147</v>
      </c>
      <c r="BB731">
        <f t="shared" si="736"/>
        <v>1315.3288356898211</v>
      </c>
      <c r="BC731" s="2">
        <v>12640.78</v>
      </c>
      <c r="BD731" s="2">
        <v>12574.82</v>
      </c>
      <c r="BE731" s="2">
        <v>12674.08</v>
      </c>
      <c r="BF731" s="2">
        <v>12574.67</v>
      </c>
      <c r="BG731" s="2">
        <f t="shared" si="728"/>
        <v>12792.96</v>
      </c>
      <c r="BH731">
        <f t="shared" si="710"/>
        <v>1</v>
      </c>
      <c r="BI731" s="3">
        <f t="shared" si="705"/>
        <v>5.3453394700153532E-3</v>
      </c>
      <c r="BJ731">
        <f t="shared" si="721"/>
        <v>7.864229897205699E-3</v>
      </c>
      <c r="BK731">
        <f t="shared" si="729"/>
        <v>-9.2926109360147464E-3</v>
      </c>
      <c r="BL731">
        <f t="shared" si="730"/>
        <v>-1.1895605082795418E-2</v>
      </c>
      <c r="BM731">
        <f t="shared" si="722"/>
        <v>2.6343311093143993E-3</v>
      </c>
      <c r="BN731">
        <f t="shared" si="711"/>
        <v>12830.1</v>
      </c>
      <c r="BO731">
        <f t="shared" si="723"/>
        <v>12792.96</v>
      </c>
      <c r="BP731">
        <f t="shared" si="740"/>
        <v>12571.378333333332</v>
      </c>
      <c r="BQ731">
        <f t="shared" si="681"/>
        <v>12499.025000000001</v>
      </c>
      <c r="BR731">
        <f t="shared" si="690"/>
        <v>12744.885999999999</v>
      </c>
      <c r="BS731">
        <f t="shared" si="687"/>
        <v>12862.259900000003</v>
      </c>
      <c r="BT731">
        <f t="shared" si="734"/>
        <v>12335.583650000004</v>
      </c>
      <c r="BU731">
        <f t="shared" si="714"/>
        <v>12466.755724725221</v>
      </c>
      <c r="BV731">
        <f t="shared" si="731"/>
        <v>12695.160402383592</v>
      </c>
      <c r="BW731">
        <f t="shared" si="743"/>
        <v>12625.461633847486</v>
      </c>
      <c r="BX731">
        <f t="shared" si="684"/>
        <v>12610.594646281139</v>
      </c>
      <c r="BY731">
        <f t="shared" si="693"/>
        <v>12678.917331202285</v>
      </c>
      <c r="BZ731">
        <f t="shared" si="696"/>
        <v>12673.940436009298</v>
      </c>
      <c r="CA731">
        <f t="shared" si="737"/>
        <v>12480.042568974832</v>
      </c>
    </row>
    <row r="732" spans="1:79" x14ac:dyDescent="0.45">
      <c r="A732" s="1">
        <v>41085</v>
      </c>
      <c r="B732">
        <v>570.77</v>
      </c>
      <c r="C732">
        <v>577.29999999999995</v>
      </c>
      <c r="D732">
        <v>579.79999999999995</v>
      </c>
      <c r="E732">
        <v>570.37</v>
      </c>
      <c r="F732">
        <v>10870800</v>
      </c>
      <c r="G732" s="6">
        <f t="shared" si="697"/>
        <v>577.21970550204662</v>
      </c>
      <c r="H732">
        <f t="shared" si="706"/>
        <v>1</v>
      </c>
      <c r="I732" s="3">
        <f t="shared" si="698"/>
        <v>1.9464009620340218E-2</v>
      </c>
      <c r="J732">
        <f t="shared" si="699"/>
        <v>1.6521541076090107E-2</v>
      </c>
      <c r="K732">
        <f t="shared" si="715"/>
        <v>4.4702120758491381E-3</v>
      </c>
      <c r="L732">
        <f t="shared" si="716"/>
        <v>-1.1173744486836083E-2</v>
      </c>
      <c r="M732">
        <f t="shared" si="700"/>
        <v>1.5820733395237964E-2</v>
      </c>
      <c r="N732">
        <f t="shared" si="701"/>
        <v>6.5413768995842073E-2</v>
      </c>
      <c r="O732">
        <f t="shared" si="707"/>
        <v>0.25256977742927905</v>
      </c>
      <c r="P732">
        <f t="shared" si="708"/>
        <v>579.88499999999999</v>
      </c>
      <c r="Q732">
        <f t="shared" si="717"/>
        <v>583.23</v>
      </c>
      <c r="R732">
        <f t="shared" si="738"/>
        <v>577.99083333333328</v>
      </c>
      <c r="S732">
        <f t="shared" si="679"/>
        <v>569.2903846153846</v>
      </c>
      <c r="T732">
        <f t="shared" si="688"/>
        <v>574.37499999999989</v>
      </c>
      <c r="U732">
        <f t="shared" si="685"/>
        <v>563.94920000000002</v>
      </c>
      <c r="V732">
        <f t="shared" si="732"/>
        <v>481.82290000000023</v>
      </c>
      <c r="W732">
        <f t="shared" si="712"/>
        <v>562.9648457760735</v>
      </c>
      <c r="X732">
        <f t="shared" si="724"/>
        <v>577.21970550204662</v>
      </c>
      <c r="Y732">
        <f t="shared" si="741"/>
        <v>576.92641429083199</v>
      </c>
      <c r="Z732">
        <f t="shared" si="682"/>
        <v>574.48405189217624</v>
      </c>
      <c r="AA732">
        <f t="shared" si="691"/>
        <v>571.33820234353891</v>
      </c>
      <c r="AB732">
        <f t="shared" si="694"/>
        <v>549.3110411733561</v>
      </c>
      <c r="AC732">
        <f t="shared" si="735"/>
        <v>500.31682992151485</v>
      </c>
      <c r="AD732" s="2">
        <v>1313.72</v>
      </c>
      <c r="AE732" s="2">
        <v>1334.9</v>
      </c>
      <c r="AF732" s="2">
        <v>1334.9</v>
      </c>
      <c r="AG732" s="2">
        <v>1309.27</v>
      </c>
      <c r="AH732" s="6">
        <f t="shared" si="725"/>
        <v>1345.6855226912203</v>
      </c>
      <c r="AI732">
        <f t="shared" si="726"/>
        <v>1</v>
      </c>
      <c r="AJ732" s="3">
        <f t="shared" si="702"/>
        <v>1.5954817156297249E-2</v>
      </c>
      <c r="AK732">
        <f t="shared" si="703"/>
        <v>1.950948451724881E-2</v>
      </c>
      <c r="AL732">
        <f t="shared" si="718"/>
        <v>-8.0148909305722167E-3</v>
      </c>
      <c r="AM732">
        <f t="shared" si="719"/>
        <v>-2.3754080839996548E-2</v>
      </c>
      <c r="AN732">
        <f t="shared" si="704"/>
        <v>1.6122156928417064E-2</v>
      </c>
      <c r="AO732">
        <f t="shared" si="709"/>
        <v>1340.6750000000002</v>
      </c>
      <c r="AP732">
        <f t="shared" si="720"/>
        <v>1346.0550000000001</v>
      </c>
      <c r="AQ732">
        <f t="shared" si="739"/>
        <v>1330.0825</v>
      </c>
      <c r="AR732">
        <f t="shared" si="680"/>
        <v>1318.1946153846156</v>
      </c>
      <c r="AS732">
        <f t="shared" si="689"/>
        <v>1345.9425999999999</v>
      </c>
      <c r="AT732">
        <f t="shared" si="686"/>
        <v>1359.5885999999998</v>
      </c>
      <c r="AU732">
        <f t="shared" si="733"/>
        <v>1294.9396999999997</v>
      </c>
      <c r="AV732">
        <f t="shared" si="713"/>
        <v>1345.6855226912203</v>
      </c>
      <c r="AW732">
        <f t="shared" si="727"/>
        <v>1337.8152996108022</v>
      </c>
      <c r="AX732">
        <f t="shared" si="742"/>
        <v>1332.4855201966011</v>
      </c>
      <c r="AY732">
        <f t="shared" si="683"/>
        <v>1331.2559990363764</v>
      </c>
      <c r="AZ732">
        <f t="shared" si="692"/>
        <v>1338.7973559364107</v>
      </c>
      <c r="BA732">
        <f t="shared" si="695"/>
        <v>1336.9447224920234</v>
      </c>
      <c r="BB732">
        <f t="shared" si="736"/>
        <v>1315.5235736431562</v>
      </c>
      <c r="BC732" s="2">
        <v>12502.66</v>
      </c>
      <c r="BD732" s="2">
        <v>12639.8</v>
      </c>
      <c r="BE732" s="2">
        <v>12639.87</v>
      </c>
      <c r="BF732" s="2">
        <v>12458.01</v>
      </c>
      <c r="BG732" s="2">
        <f t="shared" si="728"/>
        <v>12744.91</v>
      </c>
      <c r="BH732">
        <f t="shared" si="710"/>
        <v>-1</v>
      </c>
      <c r="BI732" s="3">
        <f t="shared" si="705"/>
        <v>-1.0926540925480926E-2</v>
      </c>
      <c r="BJ732">
        <f t="shared" si="721"/>
        <v>1.4545704674045409E-2</v>
      </c>
      <c r="BK732">
        <f t="shared" si="729"/>
        <v>-8.2417215970924124E-3</v>
      </c>
      <c r="BL732">
        <f t="shared" si="730"/>
        <v>-1.900758812733868E-2</v>
      </c>
      <c r="BM732">
        <f t="shared" si="722"/>
        <v>1.0974464633925976E-2</v>
      </c>
      <c r="BN732">
        <f t="shared" si="711"/>
        <v>12698.96</v>
      </c>
      <c r="BO732">
        <f t="shared" si="723"/>
        <v>12744.91</v>
      </c>
      <c r="BP732">
        <f t="shared" si="740"/>
        <v>12608.863333333333</v>
      </c>
      <c r="BQ732">
        <f t="shared" si="681"/>
        <v>12497.390384615383</v>
      </c>
      <c r="BR732">
        <f t="shared" si="690"/>
        <v>12740.253399999998</v>
      </c>
      <c r="BS732">
        <f t="shared" si="687"/>
        <v>12861.460300000004</v>
      </c>
      <c r="BT732">
        <f t="shared" si="734"/>
        <v>12342.769600000005</v>
      </c>
      <c r="BU732">
        <f t="shared" si="714"/>
        <v>12726.322137637388</v>
      </c>
      <c r="BV732">
        <f t="shared" si="731"/>
        <v>12673.016241430154</v>
      </c>
      <c r="BW732">
        <f t="shared" si="743"/>
        <v>12627.667536332488</v>
      </c>
      <c r="BX732">
        <f t="shared" si="684"/>
        <v>12612.758005815869</v>
      </c>
      <c r="BY732">
        <f t="shared" si="693"/>
        <v>12677.383318213961</v>
      </c>
      <c r="BZ732">
        <f t="shared" si="696"/>
        <v>12673.264387771489</v>
      </c>
      <c r="CA732">
        <f t="shared" si="737"/>
        <v>12481.632195154187</v>
      </c>
    </row>
    <row r="733" spans="1:79" x14ac:dyDescent="0.45">
      <c r="A733" s="1">
        <v>41086</v>
      </c>
      <c r="B733">
        <v>572.03</v>
      </c>
      <c r="C733">
        <v>571.33000000000004</v>
      </c>
      <c r="D733">
        <v>574.49</v>
      </c>
      <c r="E733">
        <v>567.33000000000004</v>
      </c>
      <c r="F733">
        <v>9876300</v>
      </c>
      <c r="G733" s="6">
        <f t="shared" si="697"/>
        <v>575.14382330122794</v>
      </c>
      <c r="H733">
        <f t="shared" si="706"/>
        <v>-1</v>
      </c>
      <c r="I733" s="3">
        <f t="shared" si="698"/>
        <v>-2.2075441946843577E-3</v>
      </c>
      <c r="J733">
        <f t="shared" si="699"/>
        <v>1.2516826040592222E-2</v>
      </c>
      <c r="K733">
        <f t="shared" si="715"/>
        <v>-1.1367996573015352E-3</v>
      </c>
      <c r="L733">
        <f t="shared" si="716"/>
        <v>-5.4139906838521707E-3</v>
      </c>
      <c r="M733">
        <f t="shared" si="700"/>
        <v>4.3004737513767394E-3</v>
      </c>
      <c r="N733">
        <f t="shared" si="701"/>
        <v>-0.100695604629264</v>
      </c>
      <c r="O733">
        <f t="shared" si="707"/>
        <v>-0.12430359881820106</v>
      </c>
      <c r="P733">
        <f t="shared" si="708"/>
        <v>576.43499999999995</v>
      </c>
      <c r="Q733">
        <f t="shared" si="717"/>
        <v>579.06999999999994</v>
      </c>
      <c r="R733">
        <f t="shared" si="738"/>
        <v>577.91166666666675</v>
      </c>
      <c r="S733">
        <f t="shared" si="679"/>
        <v>570.85384615384623</v>
      </c>
      <c r="T733">
        <f t="shared" si="688"/>
        <v>573.68579999999997</v>
      </c>
      <c r="U733">
        <f t="shared" si="685"/>
        <v>565.09499999999991</v>
      </c>
      <c r="V733">
        <f t="shared" si="732"/>
        <v>482.75605000000024</v>
      </c>
      <c r="W733">
        <f t="shared" si="712"/>
        <v>576.56257711196326</v>
      </c>
      <c r="X733">
        <f t="shared" si="724"/>
        <v>575.14382330122794</v>
      </c>
      <c r="Y733">
        <f t="shared" si="741"/>
        <v>576.17311978455018</v>
      </c>
      <c r="Z733">
        <f t="shared" si="682"/>
        <v>574.30227027053354</v>
      </c>
      <c r="AA733">
        <f t="shared" si="691"/>
        <v>571.36533166340018</v>
      </c>
      <c r="AB733">
        <f t="shared" si="694"/>
        <v>549.76092154616094</v>
      </c>
      <c r="AC733">
        <f t="shared" si="735"/>
        <v>501.03039380289283</v>
      </c>
      <c r="AD733" s="2">
        <v>1319.99</v>
      </c>
      <c r="AE733" s="2">
        <v>1314.09</v>
      </c>
      <c r="AF733" s="2">
        <v>1324.24</v>
      </c>
      <c r="AG733" s="2">
        <v>1310.3</v>
      </c>
      <c r="AH733" s="6">
        <f t="shared" si="725"/>
        <v>1298.2922386543896</v>
      </c>
      <c r="AI733">
        <f t="shared" si="726"/>
        <v>-1</v>
      </c>
      <c r="AJ733" s="3">
        <f t="shared" si="702"/>
        <v>-4.7727065128033231E-3</v>
      </c>
      <c r="AK733">
        <f t="shared" si="703"/>
        <v>1.0560686065803571E-2</v>
      </c>
      <c r="AL733">
        <f t="shared" si="718"/>
        <v>1.99860713736561E-2</v>
      </c>
      <c r="AM733">
        <f t="shared" si="719"/>
        <v>1.671254028915628E-2</v>
      </c>
      <c r="AN733">
        <f t="shared" si="704"/>
        <v>3.2197213615254663E-3</v>
      </c>
      <c r="AO733">
        <f t="shared" si="709"/>
        <v>1330.41</v>
      </c>
      <c r="AP733">
        <f t="shared" si="720"/>
        <v>1343.5725000000002</v>
      </c>
      <c r="AQ733">
        <f t="shared" si="739"/>
        <v>1331.6450000000002</v>
      </c>
      <c r="AR733">
        <f t="shared" si="680"/>
        <v>1318.5823076923079</v>
      </c>
      <c r="AS733">
        <f t="shared" si="689"/>
        <v>1344.8884</v>
      </c>
      <c r="AT733">
        <f t="shared" si="686"/>
        <v>1359.8131000000001</v>
      </c>
      <c r="AU733">
        <f t="shared" si="733"/>
        <v>1295.6242999999997</v>
      </c>
      <c r="AV733">
        <f t="shared" si="713"/>
        <v>1298.2922386543896</v>
      </c>
      <c r="AW733">
        <f t="shared" si="727"/>
        <v>1328.3251797664814</v>
      </c>
      <c r="AX733">
        <f t="shared" si="742"/>
        <v>1329.6554401663548</v>
      </c>
      <c r="AY733">
        <f t="shared" si="683"/>
        <v>1329.9844435522002</v>
      </c>
      <c r="AZ733">
        <f t="shared" si="692"/>
        <v>1337.8284400173357</v>
      </c>
      <c r="BA733">
        <f t="shared" si="695"/>
        <v>1336.4921537298051</v>
      </c>
      <c r="BB733">
        <f t="shared" si="736"/>
        <v>1315.5093092287964</v>
      </c>
      <c r="BC733" s="2">
        <v>12534.67</v>
      </c>
      <c r="BD733" s="2">
        <v>12503.57</v>
      </c>
      <c r="BE733" s="2">
        <v>12576.41</v>
      </c>
      <c r="BF733" s="2">
        <v>12452.03</v>
      </c>
      <c r="BG733" s="2">
        <f t="shared" si="728"/>
        <v>12718.705000000002</v>
      </c>
      <c r="BH733">
        <f t="shared" si="710"/>
        <v>1</v>
      </c>
      <c r="BI733" s="3">
        <f t="shared" si="705"/>
        <v>2.5602551776982034E-3</v>
      </c>
      <c r="BJ733">
        <f t="shared" si="721"/>
        <v>9.922877905840297E-3</v>
      </c>
      <c r="BK733">
        <f t="shared" si="729"/>
        <v>-1.1187852851371414E-2</v>
      </c>
      <c r="BL733">
        <f t="shared" si="730"/>
        <v>-1.4469633504354543E-2</v>
      </c>
      <c r="BM733">
        <f t="shared" si="722"/>
        <v>3.3299640118168074E-3</v>
      </c>
      <c r="BN733">
        <f t="shared" si="711"/>
        <v>12607.31</v>
      </c>
      <c r="BO733">
        <f t="shared" si="723"/>
        <v>12718.705000000002</v>
      </c>
      <c r="BP733">
        <f t="shared" si="740"/>
        <v>12627.469166666668</v>
      </c>
      <c r="BQ733">
        <f t="shared" si="681"/>
        <v>12498.985769230767</v>
      </c>
      <c r="BR733">
        <f t="shared" si="690"/>
        <v>12733.3254</v>
      </c>
      <c r="BS733">
        <f t="shared" si="687"/>
        <v>12861.530700000003</v>
      </c>
      <c r="BT733">
        <f t="shared" si="734"/>
        <v>12348.894300000004</v>
      </c>
      <c r="BU733">
        <f t="shared" si="714"/>
        <v>12392.193931181306</v>
      </c>
      <c r="BV733">
        <f t="shared" si="731"/>
        <v>12605.237744858092</v>
      </c>
      <c r="BW733">
        <f t="shared" si="743"/>
        <v>12608.575607665951</v>
      </c>
      <c r="BX733">
        <f t="shared" si="684"/>
        <v>12604.670005385064</v>
      </c>
      <c r="BY733">
        <f t="shared" si="693"/>
        <v>12670.567109656551</v>
      </c>
      <c r="BZ733">
        <f t="shared" si="696"/>
        <v>12669.904102865123</v>
      </c>
      <c r="CA733">
        <f t="shared" si="737"/>
        <v>12481.850481769568</v>
      </c>
    </row>
    <row r="734" spans="1:79" x14ac:dyDescent="0.45">
      <c r="A734" s="1">
        <v>41087</v>
      </c>
      <c r="B734">
        <v>574.5</v>
      </c>
      <c r="C734">
        <v>575</v>
      </c>
      <c r="D734">
        <v>576.74</v>
      </c>
      <c r="E734">
        <v>571.91999999999996</v>
      </c>
      <c r="F734">
        <v>7249900</v>
      </c>
      <c r="G734" s="6">
        <f t="shared" si="697"/>
        <v>574.88629398073681</v>
      </c>
      <c r="H734">
        <f t="shared" si="706"/>
        <v>-1</v>
      </c>
      <c r="I734" s="3">
        <f t="shared" si="698"/>
        <v>-4.3179553519920762E-3</v>
      </c>
      <c r="J734">
        <f t="shared" si="699"/>
        <v>8.3899042645779812E-3</v>
      </c>
      <c r="K734">
        <f t="shared" si="715"/>
        <v>3.2244741937182335E-3</v>
      </c>
      <c r="L734">
        <f t="shared" si="716"/>
        <v>-6.719484962181986E-4</v>
      </c>
      <c r="M734">
        <f t="shared" si="700"/>
        <v>3.8990426457789539E-3</v>
      </c>
      <c r="N734">
        <f t="shared" si="701"/>
        <v>-0.36226706575263107</v>
      </c>
      <c r="O734">
        <f t="shared" si="707"/>
        <v>-2.3159445220744711E-2</v>
      </c>
      <c r="P734">
        <f t="shared" si="708"/>
        <v>571.4</v>
      </c>
      <c r="Q734">
        <f t="shared" si="717"/>
        <v>575.64249999999993</v>
      </c>
      <c r="R734">
        <f t="shared" si="738"/>
        <v>577.22083333333319</v>
      </c>
      <c r="S734">
        <f t="shared" si="679"/>
        <v>572.45576923076919</v>
      </c>
      <c r="T734">
        <f t="shared" si="688"/>
        <v>573.52379999999994</v>
      </c>
      <c r="U734">
        <f t="shared" si="685"/>
        <v>566.26409999999998</v>
      </c>
      <c r="V734">
        <f t="shared" si="732"/>
        <v>483.72880000000026</v>
      </c>
      <c r="W734">
        <f t="shared" si="712"/>
        <v>573.46871144401837</v>
      </c>
      <c r="X734">
        <f t="shared" si="724"/>
        <v>574.88629398073681</v>
      </c>
      <c r="Y734">
        <f t="shared" si="741"/>
        <v>575.91571674077318</v>
      </c>
      <c r="Z734">
        <f t="shared" si="682"/>
        <v>574.31691691716071</v>
      </c>
      <c r="AA734">
        <f t="shared" si="691"/>
        <v>571.48825983346296</v>
      </c>
      <c r="AB734">
        <f t="shared" si="694"/>
        <v>550.2508042878211</v>
      </c>
      <c r="AC734">
        <f t="shared" si="735"/>
        <v>501.7614346605755</v>
      </c>
      <c r="AD734" s="2">
        <v>1331.85</v>
      </c>
      <c r="AE734" s="2">
        <v>1320.71</v>
      </c>
      <c r="AF734" s="2">
        <v>1334.4</v>
      </c>
      <c r="AG734" s="2">
        <v>1320.71</v>
      </c>
      <c r="AH734" s="6">
        <f t="shared" si="725"/>
        <v>1331.9188806728052</v>
      </c>
      <c r="AI734">
        <f t="shared" si="726"/>
        <v>-1</v>
      </c>
      <c r="AJ734" s="3">
        <f t="shared" si="702"/>
        <v>-8.9849165523980482E-3</v>
      </c>
      <c r="AK734">
        <f t="shared" si="703"/>
        <v>1.0278935315538579E-2</v>
      </c>
      <c r="AL734">
        <f t="shared" si="718"/>
        <v>1.8628156438037237E-3</v>
      </c>
      <c r="AM734">
        <f t="shared" si="719"/>
        <v>-5.1715366307098737E-5</v>
      </c>
      <c r="AN734">
        <f t="shared" si="704"/>
        <v>1.9146300259039546E-3</v>
      </c>
      <c r="AO734">
        <f t="shared" si="709"/>
        <v>1324.4949999999999</v>
      </c>
      <c r="AP734">
        <f t="shared" si="720"/>
        <v>1332.585</v>
      </c>
      <c r="AQ734">
        <f t="shared" si="739"/>
        <v>1331.57</v>
      </c>
      <c r="AR734">
        <f t="shared" si="680"/>
        <v>1318.9300000000003</v>
      </c>
      <c r="AS734">
        <f t="shared" si="689"/>
        <v>1343.7647999999999</v>
      </c>
      <c r="AT734">
        <f t="shared" si="686"/>
        <v>1359.7116000000001</v>
      </c>
      <c r="AU734">
        <f t="shared" si="733"/>
        <v>1296.2678999999998</v>
      </c>
      <c r="AV734">
        <f t="shared" si="713"/>
        <v>1331.9188806728052</v>
      </c>
      <c r="AW734">
        <f t="shared" si="727"/>
        <v>1325.2791078598889</v>
      </c>
      <c r="AX734">
        <f t="shared" si="742"/>
        <v>1328.2792186023003</v>
      </c>
      <c r="AY734">
        <f t="shared" si="683"/>
        <v>1329.2974477335188</v>
      </c>
      <c r="AZ734">
        <f t="shared" si="692"/>
        <v>1337.1571286441067</v>
      </c>
      <c r="BA734">
        <f t="shared" si="695"/>
        <v>1336.1796358341653</v>
      </c>
      <c r="BB734">
        <f t="shared" si="736"/>
        <v>1315.561057395674</v>
      </c>
      <c r="BC734" s="2">
        <v>12627.01</v>
      </c>
      <c r="BD734" s="2">
        <v>12532.93</v>
      </c>
      <c r="BE734" s="2">
        <v>12646.87</v>
      </c>
      <c r="BF734" s="2">
        <v>12532.71</v>
      </c>
      <c r="BG734" s="2">
        <f t="shared" si="728"/>
        <v>12635.3225</v>
      </c>
      <c r="BH734">
        <f t="shared" si="710"/>
        <v>1</v>
      </c>
      <c r="BI734" s="3">
        <f t="shared" si="705"/>
        <v>7.366767533568905E-3</v>
      </c>
      <c r="BJ734">
        <f t="shared" si="721"/>
        <v>9.0409368488661747E-3</v>
      </c>
      <c r="BK734">
        <f t="shared" si="729"/>
        <v>9.1390623389316593E-4</v>
      </c>
      <c r="BL734">
        <f t="shared" si="730"/>
        <v>-6.5787794494362927E-4</v>
      </c>
      <c r="BM734">
        <f t="shared" si="722"/>
        <v>1.5728189017036164E-3</v>
      </c>
      <c r="BN734">
        <f t="shared" si="711"/>
        <v>12571.684999999999</v>
      </c>
      <c r="BO734">
        <f t="shared" si="723"/>
        <v>12635.3225</v>
      </c>
      <c r="BP734">
        <f t="shared" si="740"/>
        <v>12631.032499999999</v>
      </c>
      <c r="BQ734">
        <f t="shared" si="681"/>
        <v>12501.314615384614</v>
      </c>
      <c r="BR734">
        <f t="shared" si="690"/>
        <v>12726.379199999999</v>
      </c>
      <c r="BS734">
        <f t="shared" si="687"/>
        <v>12859.401000000005</v>
      </c>
      <c r="BT734">
        <f t="shared" si="734"/>
        <v>12354.939150000002</v>
      </c>
      <c r="BU734">
        <f t="shared" si="714"/>
        <v>12603.298034409348</v>
      </c>
      <c r="BV734">
        <f t="shared" si="731"/>
        <v>12576.314646914856</v>
      </c>
      <c r="BW734">
        <f t="shared" si="743"/>
        <v>12596.93782187119</v>
      </c>
      <c r="BX734">
        <f t="shared" si="684"/>
        <v>12599.355930912096</v>
      </c>
      <c r="BY734">
        <f t="shared" si="693"/>
        <v>12665.16957594453</v>
      </c>
      <c r="BZ734">
        <f t="shared" si="696"/>
        <v>12667.191744392547</v>
      </c>
      <c r="CA734">
        <f t="shared" si="737"/>
        <v>12482.358735682308</v>
      </c>
    </row>
    <row r="735" spans="1:79" x14ac:dyDescent="0.45">
      <c r="A735" s="1">
        <v>41088</v>
      </c>
      <c r="B735">
        <v>569.04999999999995</v>
      </c>
      <c r="C735">
        <v>571.66999999999996</v>
      </c>
      <c r="D735">
        <v>574</v>
      </c>
      <c r="E735">
        <v>565.61</v>
      </c>
      <c r="F735">
        <v>10101300</v>
      </c>
      <c r="G735" s="6">
        <f t="shared" si="697"/>
        <v>572.55177638844202</v>
      </c>
      <c r="H735">
        <f t="shared" si="706"/>
        <v>1</v>
      </c>
      <c r="I735" s="3">
        <f t="shared" si="698"/>
        <v>9.4865100087032986E-3</v>
      </c>
      <c r="J735">
        <f t="shared" si="699"/>
        <v>1.4743871364554937E-2</v>
      </c>
      <c r="K735">
        <f t="shared" si="715"/>
        <v>2.5294194713587708E-3</v>
      </c>
      <c r="L735">
        <f t="shared" si="716"/>
        <v>-6.1160868463821204E-3</v>
      </c>
      <c r="M735">
        <f t="shared" si="700"/>
        <v>8.6987083736052122E-3</v>
      </c>
      <c r="N735">
        <f t="shared" si="701"/>
        <v>0.28228049854969162</v>
      </c>
      <c r="O735">
        <f t="shared" si="707"/>
        <v>5.2231278605168963E-2</v>
      </c>
      <c r="P735">
        <f t="shared" si="708"/>
        <v>573.26499999999999</v>
      </c>
      <c r="Q735">
        <f t="shared" si="717"/>
        <v>574.84999999999991</v>
      </c>
      <c r="R735">
        <f t="shared" si="738"/>
        <v>577.49833333333333</v>
      </c>
      <c r="S735">
        <f t="shared" ref="S735:S798" si="744">SUM(B709:B734)/26</f>
        <v>572.96423076923088</v>
      </c>
      <c r="T735">
        <f t="shared" si="688"/>
        <v>572.81979999999999</v>
      </c>
      <c r="U735">
        <f t="shared" si="685"/>
        <v>567.41229999999996</v>
      </c>
      <c r="V735">
        <f t="shared" si="732"/>
        <v>484.70160000000033</v>
      </c>
      <c r="W735">
        <f t="shared" si="712"/>
        <v>566.8406442779908</v>
      </c>
      <c r="X735">
        <f t="shared" si="724"/>
        <v>572.55177638844202</v>
      </c>
      <c r="Y735">
        <f t="shared" si="741"/>
        <v>574.85945262680809</v>
      </c>
      <c r="Z735">
        <f t="shared" si="682"/>
        <v>573.92677492329699</v>
      </c>
      <c r="AA735">
        <f t="shared" si="691"/>
        <v>571.39264180077816</v>
      </c>
      <c r="AB735">
        <f t="shared" si="694"/>
        <v>550.62306558905232</v>
      </c>
      <c r="AC735">
        <f t="shared" si="735"/>
        <v>502.43097262415188</v>
      </c>
      <c r="AD735" s="2">
        <v>1329.04</v>
      </c>
      <c r="AE735" s="2">
        <v>1331.52</v>
      </c>
      <c r="AF735" s="2">
        <v>1331.52</v>
      </c>
      <c r="AG735" s="2">
        <v>1313.29</v>
      </c>
      <c r="AH735" s="6">
        <f t="shared" si="725"/>
        <v>1331.3205596635974</v>
      </c>
      <c r="AI735">
        <f t="shared" si="726"/>
        <v>1</v>
      </c>
      <c r="AJ735" s="3">
        <f t="shared" si="702"/>
        <v>2.109847205015539E-3</v>
      </c>
      <c r="AK735">
        <f t="shared" si="703"/>
        <v>1.3716667669897082E-2</v>
      </c>
      <c r="AL735">
        <f t="shared" si="718"/>
        <v>1.4980639708067487E-4</v>
      </c>
      <c r="AM735">
        <f t="shared" si="719"/>
        <v>-1.7130056672253651E-3</v>
      </c>
      <c r="AN735">
        <f t="shared" si="704"/>
        <v>1.8660085475230379E-3</v>
      </c>
      <c r="AO735">
        <f t="shared" si="709"/>
        <v>1317.4</v>
      </c>
      <c r="AP735">
        <f t="shared" si="720"/>
        <v>1323.905</v>
      </c>
      <c r="AQ735">
        <f t="shared" si="739"/>
        <v>1331.1524999999999</v>
      </c>
      <c r="AR735">
        <f t="shared" ref="AR735:AR798" si="745">SUM(AE709:AE734)/26</f>
        <v>1319.8907692307694</v>
      </c>
      <c r="AS735">
        <f t="shared" si="689"/>
        <v>1342.7876000000001</v>
      </c>
      <c r="AT735">
        <f t="shared" si="686"/>
        <v>1359.6565999999998</v>
      </c>
      <c r="AU735">
        <f t="shared" si="733"/>
        <v>1297.1039499999997</v>
      </c>
      <c r="AV735">
        <f t="shared" si="713"/>
        <v>1331.3205596635974</v>
      </c>
      <c r="AW735">
        <f t="shared" si="727"/>
        <v>1327.7754647159334</v>
      </c>
      <c r="AX735">
        <f t="shared" si="742"/>
        <v>1328.7778003557926</v>
      </c>
      <c r="AY735">
        <f t="shared" si="683"/>
        <v>1329.4620812347396</v>
      </c>
      <c r="AZ735">
        <f t="shared" si="692"/>
        <v>1336.9360647757103</v>
      </c>
      <c r="BA735">
        <f t="shared" si="695"/>
        <v>1336.0873658176472</v>
      </c>
      <c r="BB735">
        <f t="shared" si="736"/>
        <v>1315.7198528444733</v>
      </c>
      <c r="BC735" s="2">
        <v>12602.26</v>
      </c>
      <c r="BD735" s="2">
        <v>12626.25</v>
      </c>
      <c r="BE735" s="2">
        <v>12626.25</v>
      </c>
      <c r="BF735" s="2">
        <v>12450.17</v>
      </c>
      <c r="BG735" s="2">
        <f t="shared" si="728"/>
        <v>12562.78</v>
      </c>
      <c r="BH735">
        <f t="shared" si="710"/>
        <v>-1</v>
      </c>
      <c r="BI735" s="3">
        <f t="shared" si="705"/>
        <v>-1.960083978709132E-3</v>
      </c>
      <c r="BJ735">
        <f t="shared" si="721"/>
        <v>1.3972097068303616E-2</v>
      </c>
      <c r="BK735">
        <f t="shared" si="729"/>
        <v>5.0522257016360501E-3</v>
      </c>
      <c r="BL735">
        <f t="shared" si="730"/>
        <v>3.1426165227759748E-3</v>
      </c>
      <c r="BM735">
        <f t="shared" si="722"/>
        <v>1.9036268097944163E-3</v>
      </c>
      <c r="BN735">
        <f t="shared" si="711"/>
        <v>12518.25</v>
      </c>
      <c r="BO735">
        <f t="shared" si="723"/>
        <v>12562.78</v>
      </c>
      <c r="BP735">
        <f t="shared" si="740"/>
        <v>12629.292499999998</v>
      </c>
      <c r="BQ735">
        <f t="shared" ref="BQ735:BQ798" si="746">SUM(BD709:BD734)/26</f>
        <v>12507.613846153845</v>
      </c>
      <c r="BR735">
        <f t="shared" si="690"/>
        <v>12718.601999999999</v>
      </c>
      <c r="BS735">
        <f t="shared" si="687"/>
        <v>12857.679900000005</v>
      </c>
      <c r="BT735">
        <f t="shared" si="734"/>
        <v>12362.653750000003</v>
      </c>
      <c r="BU735">
        <f t="shared" si="714"/>
        <v>12637.725982795326</v>
      </c>
      <c r="BV735">
        <f t="shared" si="731"/>
        <v>12596.288788148913</v>
      </c>
      <c r="BW735">
        <f t="shared" si="743"/>
        <v>12601.44738773716</v>
      </c>
      <c r="BX735">
        <f t="shared" si="684"/>
        <v>12601.348084177866</v>
      </c>
      <c r="BY735">
        <f t="shared" si="693"/>
        <v>12663.643318064353</v>
      </c>
      <c r="BZ735">
        <f t="shared" si="696"/>
        <v>12666.381016780813</v>
      </c>
      <c r="CA735">
        <f t="shared" si="737"/>
        <v>12483.790489556117</v>
      </c>
    </row>
    <row r="736" spans="1:79" x14ac:dyDescent="0.45">
      <c r="A736" s="1">
        <v>41089</v>
      </c>
      <c r="B736">
        <v>584</v>
      </c>
      <c r="C736">
        <v>578</v>
      </c>
      <c r="D736">
        <v>584</v>
      </c>
      <c r="E736">
        <v>574.25</v>
      </c>
      <c r="F736">
        <v>15053600</v>
      </c>
      <c r="G736" s="6">
        <f t="shared" si="697"/>
        <v>577.13106583306524</v>
      </c>
      <c r="H736">
        <f t="shared" si="706"/>
        <v>-1</v>
      </c>
      <c r="I736" s="3">
        <f t="shared" si="698"/>
        <v>-2.627185660311053E-2</v>
      </c>
      <c r="J736">
        <f t="shared" si="699"/>
        <v>1.6695205479452056E-2</v>
      </c>
      <c r="K736">
        <f t="shared" si="715"/>
        <v>1.1901861766910323E-2</v>
      </c>
      <c r="L736">
        <f t="shared" si="716"/>
        <v>1.1901861766910323E-2</v>
      </c>
      <c r="M736">
        <f t="shared" si="700"/>
        <v>0</v>
      </c>
      <c r="N736">
        <f t="shared" si="701"/>
        <v>0.3289777860445342</v>
      </c>
      <c r="O736">
        <f t="shared" si="707"/>
        <v>5.0748731943840129E-2</v>
      </c>
      <c r="P736">
        <f t="shared" si="708"/>
        <v>571.77499999999998</v>
      </c>
      <c r="Q736">
        <f t="shared" si="717"/>
        <v>571.58749999999998</v>
      </c>
      <c r="R736">
        <f t="shared" si="738"/>
        <v>576.90583333333336</v>
      </c>
      <c r="S736">
        <f t="shared" si="744"/>
        <v>573.42884615384617</v>
      </c>
      <c r="T736">
        <f t="shared" si="688"/>
        <v>572.03399999999999</v>
      </c>
      <c r="U736">
        <f t="shared" si="685"/>
        <v>568.46309999999994</v>
      </c>
      <c r="V736">
        <f t="shared" si="732"/>
        <v>485.62375000000031</v>
      </c>
      <c r="W736">
        <f t="shared" si="712"/>
        <v>592.5796778610046</v>
      </c>
      <c r="X736">
        <f t="shared" si="724"/>
        <v>577.13106583306524</v>
      </c>
      <c r="Y736">
        <f t="shared" si="741"/>
        <v>576.26569068422225</v>
      </c>
      <c r="Z736">
        <f t="shared" ref="Z736:Z799" si="747">((B736-Z735)*(2/27)) +Z735</f>
        <v>574.67293974379356</v>
      </c>
      <c r="AA736">
        <f t="shared" si="691"/>
        <v>571.88704800466917</v>
      </c>
      <c r="AB736">
        <f t="shared" si="694"/>
        <v>551.28399498332851</v>
      </c>
      <c r="AC736">
        <f t="shared" si="735"/>
        <v>503.24260473734438</v>
      </c>
      <c r="AD736" s="2">
        <v>1362.16</v>
      </c>
      <c r="AE736" s="2">
        <v>1330.12</v>
      </c>
      <c r="AF736" s="2">
        <v>1362.17</v>
      </c>
      <c r="AG736" s="2">
        <v>1330.12</v>
      </c>
      <c r="AH736" s="6">
        <f t="shared" si="725"/>
        <v>1329.5197201682013</v>
      </c>
      <c r="AI736">
        <f t="shared" si="726"/>
        <v>-1</v>
      </c>
      <c r="AJ736" s="3">
        <f t="shared" si="702"/>
        <v>-2.4920243183049508E-2</v>
      </c>
      <c r="AK736">
        <f t="shared" si="703"/>
        <v>2.3528807188582971E-2</v>
      </c>
      <c r="AL736">
        <f t="shared" si="718"/>
        <v>2.45579507671147E-2</v>
      </c>
      <c r="AM736">
        <f t="shared" si="719"/>
        <v>2.4550429254008653E-2</v>
      </c>
      <c r="AN736">
        <f t="shared" si="704"/>
        <v>7.3412814940909327E-6</v>
      </c>
      <c r="AO736">
        <f t="shared" si="709"/>
        <v>1326.115</v>
      </c>
      <c r="AP736">
        <f t="shared" si="720"/>
        <v>1325.3049999999998</v>
      </c>
      <c r="AQ736">
        <f t="shared" si="739"/>
        <v>1332.9958333333334</v>
      </c>
      <c r="AR736">
        <f t="shared" si="745"/>
        <v>1320.4842307692309</v>
      </c>
      <c r="AS736">
        <f t="shared" si="689"/>
        <v>1341.6024000000002</v>
      </c>
      <c r="AT736">
        <f t="shared" si="686"/>
        <v>1359.5285999999996</v>
      </c>
      <c r="AU736">
        <f t="shared" si="733"/>
        <v>1297.9485999999997</v>
      </c>
      <c r="AV736">
        <f t="shared" si="713"/>
        <v>1329.5197201682013</v>
      </c>
      <c r="AW736">
        <f t="shared" si="727"/>
        <v>1328.7132788295601</v>
      </c>
      <c r="AX736">
        <f t="shared" si="742"/>
        <v>1328.9842926087476</v>
      </c>
      <c r="AY736">
        <f t="shared" ref="AY736:AY799" si="748">((AE736-AY735)*(2/27)) +AY735</f>
        <v>1329.5108159580923</v>
      </c>
      <c r="AZ736">
        <f t="shared" si="692"/>
        <v>1336.6687681178394</v>
      </c>
      <c r="BA736">
        <f t="shared" si="695"/>
        <v>1335.9692001578917</v>
      </c>
      <c r="BB736">
        <f t="shared" si="736"/>
        <v>1315.8631378907969</v>
      </c>
      <c r="BC736" s="2">
        <v>12880.09</v>
      </c>
      <c r="BD736" s="2">
        <v>12604.6</v>
      </c>
      <c r="BE736" s="2">
        <v>12880.39</v>
      </c>
      <c r="BF736" s="2">
        <v>12604.53</v>
      </c>
      <c r="BG736" s="2">
        <f t="shared" si="728"/>
        <v>12575.637500000001</v>
      </c>
      <c r="BH736">
        <f t="shared" si="710"/>
        <v>1</v>
      </c>
      <c r="BI736" s="3">
        <f t="shared" si="705"/>
        <v>2.2046045709261667E-2</v>
      </c>
      <c r="BJ736">
        <f t="shared" si="721"/>
        <v>2.1417552206545044E-2</v>
      </c>
      <c r="BK736">
        <f t="shared" si="729"/>
        <v>2.4233562712029404E-2</v>
      </c>
      <c r="BL736">
        <f t="shared" si="730"/>
        <v>2.4209707062564374E-2</v>
      </c>
      <c r="BM736">
        <f t="shared" si="722"/>
        <v>2.3291762712781697E-5</v>
      </c>
      <c r="BN736">
        <f t="shared" si="711"/>
        <v>12579.59</v>
      </c>
      <c r="BO736">
        <f t="shared" si="723"/>
        <v>12575.637500000001</v>
      </c>
      <c r="BP736">
        <f t="shared" si="740"/>
        <v>12647.140833333333</v>
      </c>
      <c r="BQ736">
        <f t="shared" si="746"/>
        <v>12512.262692307693</v>
      </c>
      <c r="BR736">
        <f t="shared" si="690"/>
        <v>12708.835800000001</v>
      </c>
      <c r="BS736">
        <f t="shared" si="687"/>
        <v>12855.335200000005</v>
      </c>
      <c r="BT736">
        <f t="shared" si="734"/>
        <v>12370.510050000004</v>
      </c>
      <c r="BU736">
        <f t="shared" si="714"/>
        <v>12588.037008602338</v>
      </c>
      <c r="BV736">
        <f t="shared" si="731"/>
        <v>12599.613272889348</v>
      </c>
      <c r="BW736">
        <f t="shared" si="743"/>
        <v>12601.932405008367</v>
      </c>
      <c r="BX736">
        <f t="shared" ref="BX736:BX799" si="749">((BD736-BX735)*(2/27)) +BX735</f>
        <v>12601.588966831358</v>
      </c>
      <c r="BY736">
        <f t="shared" si="693"/>
        <v>12661.327893826536</v>
      </c>
      <c r="BZ736">
        <f t="shared" si="696"/>
        <v>12665.157630309906</v>
      </c>
      <c r="CA736">
        <f t="shared" si="737"/>
        <v>12484.992574237151</v>
      </c>
    </row>
    <row r="737" spans="1:79" x14ac:dyDescent="0.45">
      <c r="A737" s="1">
        <v>41092</v>
      </c>
      <c r="B737">
        <v>592.52</v>
      </c>
      <c r="C737">
        <v>584.73</v>
      </c>
      <c r="D737">
        <v>593.47</v>
      </c>
      <c r="E737">
        <v>583.6</v>
      </c>
      <c r="F737">
        <v>14289000</v>
      </c>
      <c r="G737" s="6">
        <f t="shared" si="697"/>
        <v>583.28663949983911</v>
      </c>
      <c r="H737">
        <f t="shared" si="706"/>
        <v>-1</v>
      </c>
      <c r="I737" s="3">
        <f t="shared" si="698"/>
        <v>-1.4589041095890379E-2</v>
      </c>
      <c r="J737">
        <f t="shared" si="699"/>
        <v>1.6657665564031601E-2</v>
      </c>
      <c r="K737">
        <f t="shared" si="715"/>
        <v>1.7458586928877744E-2</v>
      </c>
      <c r="L737">
        <f t="shared" si="716"/>
        <v>1.5829885128310774E-2</v>
      </c>
      <c r="M737">
        <f t="shared" si="700"/>
        <v>1.6033214068724186E-3</v>
      </c>
      <c r="N737">
        <f t="shared" si="701"/>
        <v>-5.3509692770662746E-2</v>
      </c>
      <c r="O737">
        <f t="shared" si="707"/>
        <v>-0.31130183526608363</v>
      </c>
      <c r="P737">
        <f t="shared" si="708"/>
        <v>576.52499999999998</v>
      </c>
      <c r="Q737">
        <f t="shared" si="717"/>
        <v>574.89499999999998</v>
      </c>
      <c r="R737">
        <f t="shared" si="738"/>
        <v>577.89250000000004</v>
      </c>
      <c r="S737">
        <f t="shared" si="744"/>
        <v>573.9457692307692</v>
      </c>
      <c r="T737">
        <f t="shared" si="688"/>
        <v>571.96519999999998</v>
      </c>
      <c r="U737">
        <f t="shared" si="685"/>
        <v>569.61479999999995</v>
      </c>
      <c r="V737">
        <f t="shared" si="732"/>
        <v>486.59725000000026</v>
      </c>
      <c r="W737">
        <f t="shared" si="712"/>
        <v>592.49016106949762</v>
      </c>
      <c r="X737">
        <f t="shared" si="724"/>
        <v>583.28663949983911</v>
      </c>
      <c r="Y737">
        <f t="shared" si="741"/>
        <v>578.76635365588038</v>
      </c>
      <c r="Z737">
        <f t="shared" si="747"/>
        <v>575.99494420721624</v>
      </c>
      <c r="AA737">
        <f t="shared" si="691"/>
        <v>572.69618337703503</v>
      </c>
      <c r="AB737">
        <f t="shared" si="694"/>
        <v>552.10054953811414</v>
      </c>
      <c r="AC737">
        <f t="shared" si="735"/>
        <v>504.13093702851506</v>
      </c>
      <c r="AD737" s="2">
        <v>1365.51</v>
      </c>
      <c r="AE737" s="2">
        <v>1362.33</v>
      </c>
      <c r="AF737" s="2">
        <v>1366.35</v>
      </c>
      <c r="AG737" s="2">
        <v>1355.7</v>
      </c>
      <c r="AH737" s="6">
        <f t="shared" si="725"/>
        <v>1378.7351399158993</v>
      </c>
      <c r="AI737">
        <f t="shared" si="726"/>
        <v>-1</v>
      </c>
      <c r="AJ737" s="3">
        <f t="shared" si="702"/>
        <v>-2.4593293005226325E-3</v>
      </c>
      <c r="AK737">
        <f t="shared" si="703"/>
        <v>7.7992837840805736E-3</v>
      </c>
      <c r="AL737">
        <f t="shared" si="718"/>
        <v>-8.9829725502280442E-3</v>
      </c>
      <c r="AM737">
        <f t="shared" si="719"/>
        <v>-9.59222662353117E-3</v>
      </c>
      <c r="AN737">
        <f t="shared" si="704"/>
        <v>6.1515477733588048E-4</v>
      </c>
      <c r="AO737">
        <f t="shared" si="709"/>
        <v>1330.82</v>
      </c>
      <c r="AP737">
        <f t="shared" si="720"/>
        <v>1324.1100000000001</v>
      </c>
      <c r="AQ737">
        <f t="shared" si="739"/>
        <v>1333.5041666666666</v>
      </c>
      <c r="AR737">
        <f t="shared" si="745"/>
        <v>1321.0265384615386</v>
      </c>
      <c r="AS737">
        <f t="shared" si="689"/>
        <v>1340.5031999999999</v>
      </c>
      <c r="AT737">
        <f t="shared" si="686"/>
        <v>1359.3864999999994</v>
      </c>
      <c r="AU737">
        <f t="shared" si="733"/>
        <v>1298.7325999999996</v>
      </c>
      <c r="AV737">
        <f t="shared" si="713"/>
        <v>1378.7351399158993</v>
      </c>
      <c r="AW737">
        <f t="shared" si="727"/>
        <v>1342.1599672977361</v>
      </c>
      <c r="AX737">
        <f t="shared" si="742"/>
        <v>1334.1144014381712</v>
      </c>
      <c r="AY737">
        <f t="shared" si="748"/>
        <v>1331.9418666278632</v>
      </c>
      <c r="AZ737">
        <f t="shared" si="692"/>
        <v>1337.6750909367477</v>
      </c>
      <c r="BA737">
        <f t="shared" si="695"/>
        <v>1336.4911961943692</v>
      </c>
      <c r="BB737">
        <f t="shared" si="736"/>
        <v>1316.3254947277044</v>
      </c>
      <c r="BC737" s="2">
        <v>12871.39</v>
      </c>
      <c r="BD737" s="2">
        <v>12879.71</v>
      </c>
      <c r="BE737" s="2">
        <v>12902.12</v>
      </c>
      <c r="BF737" s="2">
        <v>12795.48</v>
      </c>
      <c r="BG737" s="2">
        <f t="shared" si="728"/>
        <v>12566.8375</v>
      </c>
      <c r="BH737">
        <f t="shared" si="710"/>
        <v>-1</v>
      </c>
      <c r="BI737" s="3">
        <f t="shared" si="705"/>
        <v>-6.7546111867236385E-4</v>
      </c>
      <c r="BJ737">
        <f t="shared" si="721"/>
        <v>8.2850414757070709E-3</v>
      </c>
      <c r="BK737">
        <f t="shared" si="729"/>
        <v>2.6679942348263926E-2</v>
      </c>
      <c r="BL737">
        <f t="shared" si="730"/>
        <v>2.4234617500226274E-2</v>
      </c>
      <c r="BM737">
        <f t="shared" si="722"/>
        <v>2.3874655340255704E-3</v>
      </c>
      <c r="BN737">
        <f t="shared" si="711"/>
        <v>12615.424999999999</v>
      </c>
      <c r="BO737">
        <f t="shared" si="723"/>
        <v>12566.8375</v>
      </c>
      <c r="BP737">
        <f t="shared" si="740"/>
        <v>12650.325833333334</v>
      </c>
      <c r="BQ737">
        <f t="shared" si="746"/>
        <v>12516.227307692307</v>
      </c>
      <c r="BR737">
        <f t="shared" si="690"/>
        <v>12700.353200000001</v>
      </c>
      <c r="BS737">
        <f t="shared" si="687"/>
        <v>12852.937500000005</v>
      </c>
      <c r="BT737">
        <f t="shared" si="734"/>
        <v>12377.998900000006</v>
      </c>
      <c r="BU737">
        <f t="shared" si="714"/>
        <v>13025.546495698829</v>
      </c>
      <c r="BV737">
        <f t="shared" si="731"/>
        <v>12711.651963733608</v>
      </c>
      <c r="BW737">
        <f t="shared" si="743"/>
        <v>12644.667419622465</v>
      </c>
      <c r="BX737">
        <f t="shared" si="749"/>
        <v>12622.190524843849</v>
      </c>
      <c r="BY737">
        <f t="shared" si="693"/>
        <v>12669.891897990201</v>
      </c>
      <c r="BZ737">
        <f t="shared" si="696"/>
        <v>12669.406192085948</v>
      </c>
      <c r="CA737">
        <f t="shared" si="737"/>
        <v>12488.920110811905</v>
      </c>
    </row>
    <row r="738" spans="1:79" x14ac:dyDescent="0.45">
      <c r="A738" s="1">
        <v>41093</v>
      </c>
      <c r="B738">
        <v>599.41</v>
      </c>
      <c r="C738">
        <v>594.88</v>
      </c>
      <c r="D738">
        <v>600</v>
      </c>
      <c r="E738">
        <v>594</v>
      </c>
      <c r="F738">
        <v>8632600</v>
      </c>
      <c r="G738" s="6">
        <f t="shared" si="697"/>
        <v>589.7359836999035</v>
      </c>
      <c r="H738">
        <f t="shared" si="706"/>
        <v>-1</v>
      </c>
      <c r="I738" s="3">
        <f t="shared" si="698"/>
        <v>-1.1628299466684646E-2</v>
      </c>
      <c r="J738">
        <f t="shared" si="699"/>
        <v>1.0009843012295424E-2</v>
      </c>
      <c r="K738">
        <f t="shared" si="715"/>
        <v>1.7404426020779337E-2</v>
      </c>
      <c r="L738">
        <f t="shared" si="716"/>
        <v>1.6403978335192186E-2</v>
      </c>
      <c r="M738">
        <f t="shared" si="700"/>
        <v>9.8430122954243642E-4</v>
      </c>
      <c r="N738">
        <f t="shared" si="701"/>
        <v>-0.65523712438894421</v>
      </c>
      <c r="O738">
        <f t="shared" si="707"/>
        <v>-1.5276672581136673E-2</v>
      </c>
      <c r="P738">
        <f t="shared" si="708"/>
        <v>588.26</v>
      </c>
      <c r="Q738">
        <f t="shared" si="717"/>
        <v>580.01749999999993</v>
      </c>
      <c r="R738">
        <f t="shared" si="738"/>
        <v>579.64166666666654</v>
      </c>
      <c r="S738">
        <f t="shared" si="744"/>
        <v>574.99192307692306</v>
      </c>
      <c r="T738">
        <f t="shared" si="688"/>
        <v>572.35599999999988</v>
      </c>
      <c r="U738">
        <f t="shared" si="685"/>
        <v>570.77319999999997</v>
      </c>
      <c r="V738">
        <f t="shared" si="732"/>
        <v>487.59505000000024</v>
      </c>
      <c r="W738">
        <f t="shared" si="712"/>
        <v>602.86991946525109</v>
      </c>
      <c r="X738">
        <f t="shared" si="724"/>
        <v>589.7359836999035</v>
      </c>
      <c r="Y738">
        <f t="shared" si="741"/>
        <v>581.94229924728336</v>
      </c>
      <c r="Z738">
        <f t="shared" si="747"/>
        <v>577.72939278445949</v>
      </c>
      <c r="AA738">
        <f t="shared" si="691"/>
        <v>573.74378402891602</v>
      </c>
      <c r="AB738">
        <f t="shared" si="694"/>
        <v>553.03737033933965</v>
      </c>
      <c r="AC738">
        <f t="shared" si="735"/>
        <v>505.07898740634079</v>
      </c>
      <c r="AD738" s="2">
        <v>1374.02</v>
      </c>
      <c r="AE738" s="2">
        <v>1365.75</v>
      </c>
      <c r="AF738" s="2">
        <v>1374.81</v>
      </c>
      <c r="AG738" s="2">
        <v>1363.53</v>
      </c>
      <c r="AH738" s="6">
        <f t="shared" si="725"/>
        <v>1359.2574300420504</v>
      </c>
      <c r="AI738">
        <f t="shared" si="726"/>
        <v>-1</v>
      </c>
      <c r="AJ738" s="3">
        <f t="shared" si="702"/>
        <v>-6.232103756105771E-3</v>
      </c>
      <c r="AK738">
        <f t="shared" si="703"/>
        <v>8.209487489265057E-3</v>
      </c>
      <c r="AL738">
        <f t="shared" si="718"/>
        <v>1.1441960598639828E-2</v>
      </c>
      <c r="AM738">
        <f t="shared" si="719"/>
        <v>1.0860760906411164E-2</v>
      </c>
      <c r="AN738">
        <f t="shared" si="704"/>
        <v>5.7495524082616233E-4</v>
      </c>
      <c r="AO738">
        <f t="shared" si="709"/>
        <v>1346.2249999999999</v>
      </c>
      <c r="AP738">
        <f t="shared" si="720"/>
        <v>1336.17</v>
      </c>
      <c r="AQ738">
        <f t="shared" si="739"/>
        <v>1337.4583333333333</v>
      </c>
      <c r="AR738">
        <f t="shared" si="745"/>
        <v>1322.7038461538464</v>
      </c>
      <c r="AS738">
        <f t="shared" si="689"/>
        <v>1340.2105999999999</v>
      </c>
      <c r="AT738">
        <f t="shared" si="686"/>
        <v>1359.5393999999994</v>
      </c>
      <c r="AU738">
        <f t="shared" si="733"/>
        <v>1299.5970499999996</v>
      </c>
      <c r="AV738">
        <f t="shared" si="713"/>
        <v>1359.2574300420504</v>
      </c>
      <c r="AW738">
        <f t="shared" si="727"/>
        <v>1351.5959803786416</v>
      </c>
      <c r="AX738">
        <f t="shared" si="742"/>
        <v>1338.9814166015294</v>
      </c>
      <c r="AY738">
        <f t="shared" si="748"/>
        <v>1334.4461728035769</v>
      </c>
      <c r="AZ738">
        <f t="shared" si="692"/>
        <v>1338.7760677627575</v>
      </c>
      <c r="BA738">
        <f t="shared" si="695"/>
        <v>1337.070578447946</v>
      </c>
      <c r="BB738">
        <f t="shared" si="736"/>
        <v>1316.8172808498168</v>
      </c>
      <c r="BC738" s="2">
        <v>12943.82</v>
      </c>
      <c r="BD738" s="2">
        <v>12868.06</v>
      </c>
      <c r="BE738" s="2">
        <v>12946.2</v>
      </c>
      <c r="BF738" s="2">
        <v>12845.28</v>
      </c>
      <c r="BG738" s="2">
        <f t="shared" si="728"/>
        <v>12660.872499999999</v>
      </c>
      <c r="BH738">
        <f t="shared" si="710"/>
        <v>1</v>
      </c>
      <c r="BI738" s="3">
        <f t="shared" si="705"/>
        <v>5.6272088717691168E-3</v>
      </c>
      <c r="BJ738">
        <f t="shared" si="721"/>
        <v>7.796770968693946E-3</v>
      </c>
      <c r="BK738">
        <f t="shared" si="729"/>
        <v>2.2536164075580199E-2</v>
      </c>
      <c r="BL738">
        <f t="shared" si="730"/>
        <v>2.2348183349923178E-2</v>
      </c>
      <c r="BM738">
        <f t="shared" si="722"/>
        <v>1.8387153097007057E-4</v>
      </c>
      <c r="BN738">
        <f t="shared" si="711"/>
        <v>12742.154999999999</v>
      </c>
      <c r="BO738">
        <f t="shared" si="723"/>
        <v>12660.872499999999</v>
      </c>
      <c r="BP738">
        <f t="shared" si="740"/>
        <v>12682.144166666665</v>
      </c>
      <c r="BQ738">
        <f t="shared" si="746"/>
        <v>12531.142692307692</v>
      </c>
      <c r="BR738">
        <f t="shared" si="690"/>
        <v>12698.657800000001</v>
      </c>
      <c r="BS738">
        <f t="shared" si="687"/>
        <v>12853.076700000003</v>
      </c>
      <c r="BT738">
        <f t="shared" si="734"/>
        <v>12386.158850000005</v>
      </c>
      <c r="BU738">
        <f t="shared" si="714"/>
        <v>12789.316752150586</v>
      </c>
      <c r="BV738">
        <f t="shared" si="731"/>
        <v>12774.215178240165</v>
      </c>
      <c r="BW738">
        <f t="shared" si="743"/>
        <v>12679.035508911316</v>
      </c>
      <c r="BX738">
        <f t="shared" si="749"/>
        <v>12640.403078559119</v>
      </c>
      <c r="BY738">
        <f t="shared" si="693"/>
        <v>12677.663196108233</v>
      </c>
      <c r="BZ738">
        <f t="shared" si="696"/>
        <v>12673.339930856522</v>
      </c>
      <c r="CA738">
        <f t="shared" si="737"/>
        <v>12492.692647022732</v>
      </c>
    </row>
    <row r="739" spans="1:79" x14ac:dyDescent="0.45">
      <c r="A739" s="1">
        <v>41095</v>
      </c>
      <c r="B739">
        <v>609.94000000000005</v>
      </c>
      <c r="C739">
        <v>600.55999999999995</v>
      </c>
      <c r="D739">
        <v>614.34</v>
      </c>
      <c r="E739">
        <v>599.65</v>
      </c>
      <c r="F739">
        <v>17299400</v>
      </c>
      <c r="G739" s="6">
        <f t="shared" si="697"/>
        <v>597.81759021994208</v>
      </c>
      <c r="H739">
        <f t="shared" si="706"/>
        <v>-1</v>
      </c>
      <c r="I739" s="3">
        <f t="shared" si="698"/>
        <v>-1.7567274486578615E-2</v>
      </c>
      <c r="J739">
        <f t="shared" si="699"/>
        <v>2.4084336164212961E-2</v>
      </c>
      <c r="K739">
        <f t="shared" si="715"/>
        <v>2.7637878259786943E-2</v>
      </c>
      <c r="L739">
        <f t="shared" si="716"/>
        <v>2.0277773652658905E-2</v>
      </c>
      <c r="M739">
        <f t="shared" si="700"/>
        <v>7.2138243105878885E-3</v>
      </c>
      <c r="N739">
        <f t="shared" si="701"/>
        <v>0.50098847358867937</v>
      </c>
      <c r="O739">
        <f t="shared" si="707"/>
        <v>4.8073633294778428E-2</v>
      </c>
      <c r="P739">
        <f t="shared" si="708"/>
        <v>595.96499999999992</v>
      </c>
      <c r="Q739">
        <f t="shared" si="717"/>
        <v>586.245</v>
      </c>
      <c r="R739">
        <f t="shared" si="738"/>
        <v>581.74833333333333</v>
      </c>
      <c r="S739">
        <f t="shared" si="744"/>
        <v>576.41961538461533</v>
      </c>
      <c r="T739">
        <f t="shared" si="688"/>
        <v>572.91019999999992</v>
      </c>
      <c r="U739">
        <f t="shared" si="685"/>
        <v>571.8356</v>
      </c>
      <c r="V739">
        <f t="shared" si="732"/>
        <v>488.58960000000036</v>
      </c>
      <c r="W739">
        <f t="shared" si="712"/>
        <v>613.47504026737454</v>
      </c>
      <c r="X739">
        <f t="shared" si="724"/>
        <v>597.81759021994208</v>
      </c>
      <c r="Y739">
        <f t="shared" si="741"/>
        <v>586.24963782462441</v>
      </c>
      <c r="Z739">
        <f t="shared" si="747"/>
        <v>580.11536368931434</v>
      </c>
      <c r="AA739">
        <f t="shared" si="691"/>
        <v>575.16324347876241</v>
      </c>
      <c r="AB739">
        <f t="shared" si="694"/>
        <v>554.16415508509533</v>
      </c>
      <c r="AC739">
        <f t="shared" si="735"/>
        <v>506.12238056647669</v>
      </c>
      <c r="AD739" s="2">
        <v>1367.58</v>
      </c>
      <c r="AE739" s="2">
        <v>1373.72</v>
      </c>
      <c r="AF739" s="2">
        <v>1373.85</v>
      </c>
      <c r="AG739" s="2">
        <v>1363.02</v>
      </c>
      <c r="AH739" s="6">
        <f t="shared" si="725"/>
        <v>1380.9512849789749</v>
      </c>
      <c r="AI739">
        <f t="shared" si="726"/>
        <v>1</v>
      </c>
      <c r="AJ739" s="3">
        <f t="shared" si="702"/>
        <v>4.6869768998996043E-3</v>
      </c>
      <c r="AK739">
        <f t="shared" si="703"/>
        <v>7.9190979686745398E-3</v>
      </c>
      <c r="AL739">
        <f t="shared" si="718"/>
        <v>-5.1423138934861582E-3</v>
      </c>
      <c r="AM739">
        <f t="shared" si="719"/>
        <v>-9.6826623244559325E-3</v>
      </c>
      <c r="AN739">
        <f t="shared" si="704"/>
        <v>4.584740929232646E-3</v>
      </c>
      <c r="AO739">
        <f t="shared" si="709"/>
        <v>1364.04</v>
      </c>
      <c r="AP739">
        <f t="shared" si="720"/>
        <v>1347.4299999999998</v>
      </c>
      <c r="AQ739">
        <f t="shared" si="739"/>
        <v>1340.5049999999999</v>
      </c>
      <c r="AR739">
        <f t="shared" si="745"/>
        <v>1324.4323076923076</v>
      </c>
      <c r="AS739">
        <f t="shared" si="689"/>
        <v>1339.9549999999999</v>
      </c>
      <c r="AT739">
        <f t="shared" si="686"/>
        <v>1359.6971999999994</v>
      </c>
      <c r="AU739">
        <f t="shared" si="733"/>
        <v>1300.3797499999998</v>
      </c>
      <c r="AV739">
        <f t="shared" si="713"/>
        <v>1380.9512849789749</v>
      </c>
      <c r="AW739">
        <f t="shared" si="727"/>
        <v>1360.445588227185</v>
      </c>
      <c r="AX739">
        <f t="shared" si="742"/>
        <v>1344.3258140474479</v>
      </c>
      <c r="AY739">
        <f t="shared" si="748"/>
        <v>1337.3553451884973</v>
      </c>
      <c r="AZ739">
        <f t="shared" si="692"/>
        <v>1340.1464180465709</v>
      </c>
      <c r="BA739">
        <f t="shared" si="695"/>
        <v>1337.7963095677887</v>
      </c>
      <c r="BB739">
        <f t="shared" si="736"/>
        <v>1317.3834770602664</v>
      </c>
      <c r="BC739" s="2">
        <v>12896.67</v>
      </c>
      <c r="BD739" s="2">
        <v>12941.85</v>
      </c>
      <c r="BE739" s="2">
        <v>12961.3</v>
      </c>
      <c r="BF739" s="2">
        <v>12852.24</v>
      </c>
      <c r="BG739" s="2">
        <f t="shared" si="728"/>
        <v>12744.654999999999</v>
      </c>
      <c r="BH739">
        <f t="shared" si="710"/>
        <v>-1</v>
      </c>
      <c r="BI739" s="3">
        <f t="shared" si="705"/>
        <v>-3.6426649937962392E-3</v>
      </c>
      <c r="BJ739">
        <f t="shared" si="721"/>
        <v>8.4564465090600505E-3</v>
      </c>
      <c r="BK739">
        <f t="shared" si="729"/>
        <v>1.6998890907600123E-2</v>
      </c>
      <c r="BL739">
        <f t="shared" si="730"/>
        <v>1.192774539601121E-2</v>
      </c>
      <c r="BM739">
        <f t="shared" si="722"/>
        <v>5.0113711523981927E-3</v>
      </c>
      <c r="BN739">
        <f t="shared" si="711"/>
        <v>12873.884999999998</v>
      </c>
      <c r="BO739">
        <f t="shared" si="723"/>
        <v>12744.654999999999</v>
      </c>
      <c r="BP739">
        <f t="shared" si="740"/>
        <v>12700.131666666666</v>
      </c>
      <c r="BQ739">
        <f t="shared" si="746"/>
        <v>12544.116538461538</v>
      </c>
      <c r="BR739">
        <f t="shared" si="690"/>
        <v>12695.455</v>
      </c>
      <c r="BS739">
        <f t="shared" si="687"/>
        <v>12852.913200000003</v>
      </c>
      <c r="BT739">
        <f t="shared" si="734"/>
        <v>12393.330600000005</v>
      </c>
      <c r="BU739">
        <f t="shared" si="714"/>
        <v>13018.116623924707</v>
      </c>
      <c r="BV739">
        <f t="shared" si="731"/>
        <v>12841.269106944099</v>
      </c>
      <c r="BW739">
        <f t="shared" si="743"/>
        <v>12719.468507540345</v>
      </c>
      <c r="BX739">
        <f t="shared" si="749"/>
        <v>12662.732480147331</v>
      </c>
      <c r="BY739">
        <f t="shared" si="693"/>
        <v>12688.023462927518</v>
      </c>
      <c r="BZ739">
        <f t="shared" si="696"/>
        <v>12678.656961928671</v>
      </c>
      <c r="CA739">
        <f t="shared" si="737"/>
        <v>12497.16187441554</v>
      </c>
    </row>
    <row r="740" spans="1:79" x14ac:dyDescent="0.45">
      <c r="A740" s="1">
        <v>41096</v>
      </c>
      <c r="B740">
        <v>605.88</v>
      </c>
      <c r="C740">
        <v>607.09</v>
      </c>
      <c r="D740">
        <v>608.44000000000005</v>
      </c>
      <c r="E740">
        <v>601.58000000000004</v>
      </c>
      <c r="F740">
        <v>14961800</v>
      </c>
      <c r="G740" s="6">
        <f t="shared" si="697"/>
        <v>601.04255413196529</v>
      </c>
      <c r="H740">
        <f t="shared" si="706"/>
        <v>1</v>
      </c>
      <c r="I740" s="3">
        <f t="shared" si="698"/>
        <v>6.6563924320425924E-3</v>
      </c>
      <c r="J740">
        <f t="shared" si="699"/>
        <v>1.132237406747213E-2</v>
      </c>
      <c r="K740">
        <f t="shared" si="715"/>
        <v>1.2307690723693048E-2</v>
      </c>
      <c r="L740">
        <f t="shared" si="716"/>
        <v>8.0484249156384906E-3</v>
      </c>
      <c r="M740">
        <f t="shared" si="700"/>
        <v>4.2252591272200091E-3</v>
      </c>
      <c r="N740">
        <f t="shared" si="701"/>
        <v>-0.15623788581587778</v>
      </c>
      <c r="O740">
        <f t="shared" si="707"/>
        <v>-7.2468812595270576E-2</v>
      </c>
      <c r="P740">
        <f t="shared" si="708"/>
        <v>604.67499999999995</v>
      </c>
      <c r="Q740">
        <f t="shared" si="717"/>
        <v>596.46749999999997</v>
      </c>
      <c r="R740">
        <f t="shared" si="738"/>
        <v>583.76166666666677</v>
      </c>
      <c r="S740">
        <f t="shared" si="744"/>
        <v>577.86846153846159</v>
      </c>
      <c r="T740">
        <f t="shared" si="688"/>
        <v>573.90339999999992</v>
      </c>
      <c r="U740">
        <f t="shared" si="685"/>
        <v>573.00080000000003</v>
      </c>
      <c r="V740">
        <f t="shared" si="732"/>
        <v>489.58115000000032</v>
      </c>
      <c r="W740">
        <f t="shared" si="712"/>
        <v>602.08247986631272</v>
      </c>
      <c r="X740">
        <f t="shared" si="724"/>
        <v>601.04255413196529</v>
      </c>
      <c r="Y740">
        <f t="shared" si="741"/>
        <v>589.26969354391292</v>
      </c>
      <c r="Z740">
        <f t="shared" si="747"/>
        <v>582.02385526788362</v>
      </c>
      <c r="AA740">
        <f t="shared" si="691"/>
        <v>576.36782216586971</v>
      </c>
      <c r="AB740">
        <f t="shared" si="694"/>
        <v>555.18823122202411</v>
      </c>
      <c r="AC740">
        <f t="shared" si="735"/>
        <v>507.11499369516849</v>
      </c>
      <c r="AD740" s="2">
        <v>1354.68</v>
      </c>
      <c r="AE740" s="2">
        <v>1367.09</v>
      </c>
      <c r="AF740" s="2">
        <v>1367.09</v>
      </c>
      <c r="AG740" s="2">
        <v>1348.03</v>
      </c>
      <c r="AH740" s="6">
        <f t="shared" si="725"/>
        <v>1360.1593575105126</v>
      </c>
      <c r="AI740">
        <f t="shared" si="726"/>
        <v>1</v>
      </c>
      <c r="AJ740" s="3">
        <f t="shared" si="702"/>
        <v>9.4327205721053721E-3</v>
      </c>
      <c r="AK740">
        <f t="shared" si="703"/>
        <v>1.4069743408037282E-2</v>
      </c>
      <c r="AL740">
        <f t="shared" si="718"/>
        <v>5.0954635949220298E-3</v>
      </c>
      <c r="AM740">
        <f t="shared" si="719"/>
        <v>-4.0284673117577333E-3</v>
      </c>
      <c r="AN740">
        <f t="shared" si="704"/>
        <v>9.1608350311511606E-3</v>
      </c>
      <c r="AO740">
        <f t="shared" si="709"/>
        <v>1369.7350000000001</v>
      </c>
      <c r="AP740">
        <f t="shared" si="720"/>
        <v>1357.98</v>
      </c>
      <c r="AQ740">
        <f t="shared" si="739"/>
        <v>1343.1133333333335</v>
      </c>
      <c r="AR740">
        <f t="shared" si="745"/>
        <v>1326.5407692307692</v>
      </c>
      <c r="AS740">
        <f t="shared" si="689"/>
        <v>1340.09</v>
      </c>
      <c r="AT740">
        <f t="shared" si="686"/>
        <v>1359.9222999999995</v>
      </c>
      <c r="AU740">
        <f t="shared" si="733"/>
        <v>1301.1733999999997</v>
      </c>
      <c r="AV740">
        <f t="shared" si="713"/>
        <v>1360.1593575105126</v>
      </c>
      <c r="AW740">
        <f t="shared" si="727"/>
        <v>1363.103352936311</v>
      </c>
      <c r="AX740">
        <f t="shared" si="742"/>
        <v>1347.8279965016866</v>
      </c>
      <c r="AY740">
        <f t="shared" si="748"/>
        <v>1339.5579122115716</v>
      </c>
      <c r="AZ740">
        <f t="shared" si="692"/>
        <v>1341.2030291035683</v>
      </c>
      <c r="BA740">
        <f t="shared" si="695"/>
        <v>1338.3763826456543</v>
      </c>
      <c r="BB740">
        <f t="shared" si="736"/>
        <v>1317.8780693283234</v>
      </c>
      <c r="BC740" s="2">
        <v>12772.47</v>
      </c>
      <c r="BD740" s="2">
        <v>12889.4</v>
      </c>
      <c r="BE740" s="2">
        <v>12889.4</v>
      </c>
      <c r="BF740" s="2">
        <v>12702.99</v>
      </c>
      <c r="BG740" s="2">
        <f t="shared" si="728"/>
        <v>12823.554999999998</v>
      </c>
      <c r="BH740">
        <f t="shared" si="710"/>
        <v>-1</v>
      </c>
      <c r="BI740" s="3">
        <f t="shared" si="705"/>
        <v>-9.6303929619041759E-3</v>
      </c>
      <c r="BJ740">
        <f t="shared" si="721"/>
        <v>1.4594671195156447E-2</v>
      </c>
      <c r="BK740">
        <f t="shared" si="729"/>
        <v>5.1346915890329295E-3</v>
      </c>
      <c r="BL740">
        <f t="shared" si="730"/>
        <v>-3.9836847114547514E-3</v>
      </c>
      <c r="BM740">
        <f t="shared" si="722"/>
        <v>9.1548463218156153E-3</v>
      </c>
      <c r="BN740">
        <f t="shared" si="711"/>
        <v>12904.955</v>
      </c>
      <c r="BO740">
        <f t="shared" si="723"/>
        <v>12823.554999999998</v>
      </c>
      <c r="BP740">
        <f t="shared" si="740"/>
        <v>12714.700833333334</v>
      </c>
      <c r="BQ740">
        <f t="shared" si="746"/>
        <v>12562.848076923074</v>
      </c>
      <c r="BR740">
        <f t="shared" si="690"/>
        <v>12695.736599999998</v>
      </c>
      <c r="BS740">
        <f t="shared" si="687"/>
        <v>12853.436200000006</v>
      </c>
      <c r="BT740">
        <f t="shared" si="734"/>
        <v>12400.506500000007</v>
      </c>
      <c r="BU740">
        <f t="shared" si="714"/>
        <v>12825.041688037647</v>
      </c>
      <c r="BV740">
        <f t="shared" si="731"/>
        <v>12860.521464166459</v>
      </c>
      <c r="BW740">
        <f t="shared" si="743"/>
        <v>12745.611814072599</v>
      </c>
      <c r="BX740">
        <f t="shared" si="749"/>
        <v>12679.522666803085</v>
      </c>
      <c r="BY740">
        <f t="shared" si="693"/>
        <v>12695.920582028401</v>
      </c>
      <c r="BZ740">
        <f t="shared" si="696"/>
        <v>12682.83009139543</v>
      </c>
      <c r="CA740">
        <f t="shared" si="737"/>
        <v>12501.064741336779</v>
      </c>
    </row>
    <row r="741" spans="1:79" x14ac:dyDescent="0.45">
      <c r="A741" s="1">
        <v>41099</v>
      </c>
      <c r="B741">
        <v>613.89</v>
      </c>
      <c r="C741">
        <v>605.29999999999995</v>
      </c>
      <c r="D741">
        <v>613.9</v>
      </c>
      <c r="E741">
        <v>604.11</v>
      </c>
      <c r="F741">
        <v>13550200</v>
      </c>
      <c r="G741" s="6">
        <f t="shared" si="697"/>
        <v>606.18153247917917</v>
      </c>
      <c r="H741">
        <f t="shared" si="706"/>
        <v>-1</v>
      </c>
      <c r="I741" s="3">
        <f t="shared" si="698"/>
        <v>-1.3220439691027911E-2</v>
      </c>
      <c r="J741">
        <f t="shared" si="699"/>
        <v>1.5947482447995511E-2</v>
      </c>
      <c r="K741">
        <f t="shared" si="715"/>
        <v>1.2732930825611912E-2</v>
      </c>
      <c r="L741">
        <f t="shared" si="716"/>
        <v>1.2716434117176911E-2</v>
      </c>
      <c r="M741">
        <f t="shared" si="700"/>
        <v>1.6289563276793734E-5</v>
      </c>
      <c r="N741">
        <f t="shared" si="701"/>
        <v>-0.10417558412421957</v>
      </c>
      <c r="O741">
        <f t="shared" si="707"/>
        <v>-0.15308272645709037</v>
      </c>
      <c r="P741">
        <f t="shared" si="708"/>
        <v>607.91000000000008</v>
      </c>
      <c r="Q741">
        <f t="shared" si="717"/>
        <v>601.9375</v>
      </c>
      <c r="R741">
        <f t="shared" si="738"/>
        <v>585.30083333333334</v>
      </c>
      <c r="S741">
        <f t="shared" si="744"/>
        <v>578.89576923076925</v>
      </c>
      <c r="T741">
        <f t="shared" si="688"/>
        <v>573.82099999999991</v>
      </c>
      <c r="U741">
        <f t="shared" si="685"/>
        <v>574.03359999999998</v>
      </c>
      <c r="V741">
        <f t="shared" si="732"/>
        <v>490.54330000000039</v>
      </c>
      <c r="W741">
        <f t="shared" si="712"/>
        <v>619.79376006684356</v>
      </c>
      <c r="X741">
        <f t="shared" si="724"/>
        <v>606.18153247917917</v>
      </c>
      <c r="Y741">
        <f t="shared" si="741"/>
        <v>593.0574329986955</v>
      </c>
      <c r="Z741">
        <f t="shared" si="747"/>
        <v>584.38431043322555</v>
      </c>
      <c r="AA741">
        <f t="shared" si="691"/>
        <v>577.83928012014928</v>
      </c>
      <c r="AB741">
        <f t="shared" si="694"/>
        <v>556.35064248495428</v>
      </c>
      <c r="AC741">
        <f t="shared" si="735"/>
        <v>508.17743156884842</v>
      </c>
      <c r="AD741" s="2">
        <v>1352.46</v>
      </c>
      <c r="AE741" s="2">
        <v>1354.66</v>
      </c>
      <c r="AF741" s="2">
        <v>1354.87</v>
      </c>
      <c r="AG741" s="2">
        <v>1346.65</v>
      </c>
      <c r="AH741" s="6">
        <f t="shared" si="725"/>
        <v>1351.910321244744</v>
      </c>
      <c r="AI741">
        <f t="shared" si="726"/>
        <v>1</v>
      </c>
      <c r="AJ741" s="3">
        <f t="shared" si="702"/>
        <v>1.6387633979980712E-3</v>
      </c>
      <c r="AK741">
        <f t="shared" si="703"/>
        <v>6.0778137615898438E-3</v>
      </c>
      <c r="AL741">
        <f t="shared" si="718"/>
        <v>2.1892567197289181E-3</v>
      </c>
      <c r="AM741">
        <f t="shared" si="719"/>
        <v>4.0659409623411722E-4</v>
      </c>
      <c r="AN741">
        <f t="shared" si="704"/>
        <v>1.7819380979843058E-3</v>
      </c>
      <c r="AO741">
        <f t="shared" si="709"/>
        <v>1370.405</v>
      </c>
      <c r="AP741">
        <f t="shared" si="720"/>
        <v>1367.2225000000001</v>
      </c>
      <c r="AQ741">
        <f t="shared" si="739"/>
        <v>1344.9683333333332</v>
      </c>
      <c r="AR741">
        <f t="shared" si="745"/>
        <v>1327.9192307692306</v>
      </c>
      <c r="AS741">
        <f t="shared" si="689"/>
        <v>1339.9895999999999</v>
      </c>
      <c r="AT741">
        <f t="shared" si="686"/>
        <v>1360.1625999999994</v>
      </c>
      <c r="AU741">
        <f t="shared" si="733"/>
        <v>1301.9863499999999</v>
      </c>
      <c r="AV741">
        <f t="shared" si="713"/>
        <v>1351.910321244744</v>
      </c>
      <c r="AW741">
        <f t="shared" si="727"/>
        <v>1359.7260117617866</v>
      </c>
      <c r="AX741">
        <f t="shared" si="742"/>
        <v>1348.8790739629655</v>
      </c>
      <c r="AY741">
        <f t="shared" si="748"/>
        <v>1340.6765853810848</v>
      </c>
      <c r="AZ741">
        <f t="shared" si="692"/>
        <v>1341.730753452448</v>
      </c>
      <c r="BA741">
        <f t="shared" si="695"/>
        <v>1338.6988305140571</v>
      </c>
      <c r="BB741">
        <f t="shared" si="736"/>
        <v>1318.2440586882406</v>
      </c>
      <c r="BC741" s="2">
        <v>12736.29</v>
      </c>
      <c r="BD741" s="2">
        <v>12772.02</v>
      </c>
      <c r="BE741" s="2">
        <v>12772.02</v>
      </c>
      <c r="BF741" s="2">
        <v>12686.57</v>
      </c>
      <c r="BG741" s="2">
        <f t="shared" si="728"/>
        <v>12894.754999999999</v>
      </c>
      <c r="BH741">
        <f t="shared" si="710"/>
        <v>-1</v>
      </c>
      <c r="BI741" s="3">
        <f t="shared" si="705"/>
        <v>-2.8326549210918855E-3</v>
      </c>
      <c r="BJ741">
        <f t="shared" si="721"/>
        <v>6.7091751208555022E-3</v>
      </c>
      <c r="BK741">
        <f t="shared" si="729"/>
        <v>-9.5182110866006194E-3</v>
      </c>
      <c r="BL741">
        <f t="shared" si="730"/>
        <v>-1.2289105143913036E-2</v>
      </c>
      <c r="BM741">
        <f t="shared" si="722"/>
        <v>2.8053695385390535E-3</v>
      </c>
      <c r="BN741">
        <f t="shared" si="711"/>
        <v>12915.625</v>
      </c>
      <c r="BO741">
        <f t="shared" si="723"/>
        <v>12894.754999999999</v>
      </c>
      <c r="BP741">
        <f t="shared" si="740"/>
        <v>12726.765833333333</v>
      </c>
      <c r="BQ741">
        <f t="shared" si="746"/>
        <v>12574.78576923077</v>
      </c>
      <c r="BR741">
        <f t="shared" si="690"/>
        <v>12693.570800000001</v>
      </c>
      <c r="BS741">
        <f t="shared" si="687"/>
        <v>12854.339100000005</v>
      </c>
      <c r="BT741">
        <f t="shared" si="734"/>
        <v>12407.946150000005</v>
      </c>
      <c r="BU741">
        <f t="shared" si="714"/>
        <v>12745.509155981177</v>
      </c>
      <c r="BV741">
        <f t="shared" si="731"/>
        <v>12825.120878499876</v>
      </c>
      <c r="BW741">
        <f t="shared" si="743"/>
        <v>12749.674611907583</v>
      </c>
      <c r="BX741">
        <f t="shared" si="749"/>
        <v>12686.374321113968</v>
      </c>
      <c r="BY741">
        <f t="shared" si="693"/>
        <v>12698.904872929248</v>
      </c>
      <c r="BZ741">
        <f t="shared" si="696"/>
        <v>12684.596228199482</v>
      </c>
      <c r="CA741">
        <f t="shared" si="737"/>
        <v>12503.760813562283</v>
      </c>
    </row>
    <row r="742" spans="1:79" x14ac:dyDescent="0.45">
      <c r="A742" s="1">
        <v>41100</v>
      </c>
      <c r="B742">
        <v>608.21</v>
      </c>
      <c r="C742">
        <v>617.97</v>
      </c>
      <c r="D742">
        <v>619.87</v>
      </c>
      <c r="E742">
        <v>605.30999999999995</v>
      </c>
      <c r="F742">
        <v>18284200</v>
      </c>
      <c r="G742" s="6">
        <f t="shared" si="697"/>
        <v>606.99291948750749</v>
      </c>
      <c r="H742">
        <f t="shared" si="706"/>
        <v>1</v>
      </c>
      <c r="I742" s="3">
        <f t="shared" si="698"/>
        <v>9.2524719412271743E-3</v>
      </c>
      <c r="J742">
        <f t="shared" si="699"/>
        <v>2.3939099981914236E-2</v>
      </c>
      <c r="K742">
        <f t="shared" si="715"/>
        <v>2.1214548142282793E-2</v>
      </c>
      <c r="L742">
        <f t="shared" si="716"/>
        <v>2.0050983683963589E-3</v>
      </c>
      <c r="M742">
        <f t="shared" si="700"/>
        <v>1.917101001298888E-2</v>
      </c>
      <c r="N742">
        <f t="shared" si="701"/>
        <v>0.25891206615547852</v>
      </c>
      <c r="O742">
        <f t="shared" si="707"/>
        <v>9.2460348941553916E-2</v>
      </c>
      <c r="P742">
        <f t="shared" si="708"/>
        <v>609.88499999999999</v>
      </c>
      <c r="Q742">
        <f t="shared" si="717"/>
        <v>607.28</v>
      </c>
      <c r="R742">
        <f t="shared" si="738"/>
        <v>587.64666666666665</v>
      </c>
      <c r="S742">
        <f t="shared" si="744"/>
        <v>580.28653846153838</v>
      </c>
      <c r="T742">
        <f t="shared" si="688"/>
        <v>573.94479999999987</v>
      </c>
      <c r="U742">
        <f t="shared" si="685"/>
        <v>575.07789999999989</v>
      </c>
      <c r="V742">
        <f t="shared" si="732"/>
        <v>491.55205000000041</v>
      </c>
      <c r="W742">
        <f t="shared" si="712"/>
        <v>602.41811996657827</v>
      </c>
      <c r="X742">
        <f t="shared" si="724"/>
        <v>606.99291948750749</v>
      </c>
      <c r="Y742">
        <f t="shared" si="741"/>
        <v>595.38859715274236</v>
      </c>
      <c r="Z742">
        <f t="shared" si="747"/>
        <v>586.14917632706067</v>
      </c>
      <c r="AA742">
        <f t="shared" si="691"/>
        <v>579.0302887428885</v>
      </c>
      <c r="AB742">
        <f t="shared" si="694"/>
        <v>557.3775604555492</v>
      </c>
      <c r="AC742">
        <f t="shared" si="735"/>
        <v>509.17278050846187</v>
      </c>
      <c r="AD742" s="2">
        <v>1341.47</v>
      </c>
      <c r="AE742" s="2">
        <v>1352.96</v>
      </c>
      <c r="AF742" s="2">
        <v>1361.54</v>
      </c>
      <c r="AG742" s="2">
        <v>1336.27</v>
      </c>
      <c r="AH742" s="6">
        <f t="shared" si="725"/>
        <v>1353.4848393776281</v>
      </c>
      <c r="AI742">
        <f t="shared" si="726"/>
        <v>1</v>
      </c>
      <c r="AJ742" s="3">
        <f t="shared" si="702"/>
        <v>8.1259334841695934E-3</v>
      </c>
      <c r="AK742">
        <f t="shared" si="703"/>
        <v>1.8837543888420898E-2</v>
      </c>
      <c r="AL742">
        <f t="shared" si="718"/>
        <v>5.9514228663808937E-3</v>
      </c>
      <c r="AM742">
        <f t="shared" si="719"/>
        <v>-8.8769663523921138E-3</v>
      </c>
      <c r="AN742">
        <f t="shared" si="704"/>
        <v>1.4961199281385298E-2</v>
      </c>
      <c r="AO742">
        <f t="shared" si="709"/>
        <v>1360.875</v>
      </c>
      <c r="AP742">
        <f t="shared" si="720"/>
        <v>1365.3050000000001</v>
      </c>
      <c r="AQ742">
        <f t="shared" si="739"/>
        <v>1344.6866666666665</v>
      </c>
      <c r="AR742">
        <f t="shared" si="745"/>
        <v>1329.5180769230769</v>
      </c>
      <c r="AS742">
        <f t="shared" si="689"/>
        <v>1339.27</v>
      </c>
      <c r="AT742">
        <f t="shared" si="686"/>
        <v>1360.1961999999996</v>
      </c>
      <c r="AU742">
        <f t="shared" si="733"/>
        <v>1302.7414999999999</v>
      </c>
      <c r="AV742">
        <f t="shared" si="713"/>
        <v>1353.4848393776281</v>
      </c>
      <c r="AW742">
        <f t="shared" si="727"/>
        <v>1357.0196070570719</v>
      </c>
      <c r="AX742">
        <f t="shared" si="742"/>
        <v>1349.506908737894</v>
      </c>
      <c r="AY742">
        <f t="shared" si="748"/>
        <v>1341.5864679454489</v>
      </c>
      <c r="AZ742">
        <f t="shared" si="692"/>
        <v>1342.171116062156</v>
      </c>
      <c r="BA742">
        <f t="shared" si="695"/>
        <v>1338.9812299098185</v>
      </c>
      <c r="BB742">
        <f t="shared" si="736"/>
        <v>1318.5894909400988</v>
      </c>
      <c r="BC742" s="2">
        <v>12653.12</v>
      </c>
      <c r="BD742" s="2">
        <v>12733.87</v>
      </c>
      <c r="BE742" s="2">
        <v>12830.29</v>
      </c>
      <c r="BF742" s="2">
        <v>12606.91</v>
      </c>
      <c r="BG742" s="2">
        <f t="shared" si="728"/>
        <v>12867.8325</v>
      </c>
      <c r="BH742">
        <f t="shared" si="710"/>
        <v>-1</v>
      </c>
      <c r="BI742" s="3">
        <f t="shared" si="705"/>
        <v>-6.5301590965658029E-3</v>
      </c>
      <c r="BJ742">
        <f t="shared" si="721"/>
        <v>1.7654143800106298E-2</v>
      </c>
      <c r="BK742">
        <f t="shared" si="729"/>
        <v>-2.9175465254151827E-3</v>
      </c>
      <c r="BL742">
        <f t="shared" si="730"/>
        <v>-1.6685988102502859E-2</v>
      </c>
      <c r="BM742">
        <f t="shared" si="722"/>
        <v>1.4002080119369773E-2</v>
      </c>
      <c r="BN742">
        <f t="shared" si="711"/>
        <v>12830.71</v>
      </c>
      <c r="BO742">
        <f t="shared" si="723"/>
        <v>12867.8325</v>
      </c>
      <c r="BP742">
        <f t="shared" si="740"/>
        <v>12721.342499999999</v>
      </c>
      <c r="BQ742">
        <f t="shared" si="746"/>
        <v>12588.54</v>
      </c>
      <c r="BR742">
        <f t="shared" si="690"/>
        <v>12687.209000000001</v>
      </c>
      <c r="BS742">
        <f t="shared" si="687"/>
        <v>12853.341600000003</v>
      </c>
      <c r="BT742">
        <f t="shared" si="734"/>
        <v>12414.763350000005</v>
      </c>
      <c r="BU742">
        <f t="shared" si="714"/>
        <v>12728.050422009412</v>
      </c>
      <c r="BV742">
        <f t="shared" si="731"/>
        <v>12788.620527099925</v>
      </c>
      <c r="BW742">
        <f t="shared" si="743"/>
        <v>12747.243133152571</v>
      </c>
      <c r="BX742">
        <f t="shared" si="749"/>
        <v>12689.892519549971</v>
      </c>
      <c r="BY742">
        <f t="shared" si="693"/>
        <v>12700.276054383003</v>
      </c>
      <c r="BZ742">
        <f t="shared" si="696"/>
        <v>12685.571946452957</v>
      </c>
      <c r="CA742">
        <f t="shared" si="737"/>
        <v>12506.05045720843</v>
      </c>
    </row>
    <row r="743" spans="1:79" x14ac:dyDescent="0.45">
      <c r="A743" s="1">
        <v>41101</v>
      </c>
      <c r="B743">
        <v>604.42999999999995</v>
      </c>
      <c r="C743">
        <v>606.12</v>
      </c>
      <c r="D743">
        <v>607.66</v>
      </c>
      <c r="E743">
        <v>597.22</v>
      </c>
      <c r="F743">
        <v>16761500</v>
      </c>
      <c r="G743" s="6">
        <f t="shared" si="697"/>
        <v>605.96775169250452</v>
      </c>
      <c r="H743">
        <f t="shared" si="706"/>
        <v>1</v>
      </c>
      <c r="I743" s="3">
        <f t="shared" si="698"/>
        <v>6.2149586491509288E-3</v>
      </c>
      <c r="J743">
        <f t="shared" si="699"/>
        <v>1.7272471584798804E-2</v>
      </c>
      <c r="K743">
        <f t="shared" si="715"/>
        <v>2.7926375665518425E-3</v>
      </c>
      <c r="L743">
        <f t="shared" si="716"/>
        <v>-2.5376790897032684E-3</v>
      </c>
      <c r="M743">
        <f t="shared" si="700"/>
        <v>5.3438777029598443E-3</v>
      </c>
      <c r="N743">
        <f t="shared" si="701"/>
        <v>-9.0845091429764643E-2</v>
      </c>
      <c r="O743">
        <f t="shared" si="707"/>
        <v>-0.19013103859499911</v>
      </c>
      <c r="P743">
        <f t="shared" si="708"/>
        <v>611.04999999999995</v>
      </c>
      <c r="Q743">
        <f t="shared" si="717"/>
        <v>609.48</v>
      </c>
      <c r="R743">
        <f t="shared" si="738"/>
        <v>590.19166666666672</v>
      </c>
      <c r="S743">
        <f t="shared" si="744"/>
        <v>582.10269230769222</v>
      </c>
      <c r="T743">
        <f t="shared" si="688"/>
        <v>574.04899999999986</v>
      </c>
      <c r="U743">
        <f t="shared" si="685"/>
        <v>576.18329999999992</v>
      </c>
      <c r="V743">
        <f t="shared" si="732"/>
        <v>492.5840000000004</v>
      </c>
      <c r="W743">
        <f t="shared" si="712"/>
        <v>605.43594001671079</v>
      </c>
      <c r="X743">
        <f t="shared" si="724"/>
        <v>605.96775169250452</v>
      </c>
      <c r="Y743">
        <f t="shared" si="741"/>
        <v>596.77958220616665</v>
      </c>
      <c r="Z743">
        <f t="shared" si="747"/>
        <v>587.50331141394508</v>
      </c>
      <c r="AA743">
        <f t="shared" si="691"/>
        <v>580.02635585101052</v>
      </c>
      <c r="AB743">
        <f t="shared" si="694"/>
        <v>558.30929193167697</v>
      </c>
      <c r="AC743">
        <f t="shared" si="735"/>
        <v>510.12061353822844</v>
      </c>
      <c r="AD743" s="2">
        <v>1341.45</v>
      </c>
      <c r="AE743" s="2">
        <v>1341.4</v>
      </c>
      <c r="AF743" s="2">
        <v>1345</v>
      </c>
      <c r="AG743" s="2">
        <v>1333.25</v>
      </c>
      <c r="AH743" s="6">
        <f t="shared" si="725"/>
        <v>1335.3575803111862</v>
      </c>
      <c r="AI743">
        <f t="shared" si="726"/>
        <v>1</v>
      </c>
      <c r="AJ743" s="3">
        <f t="shared" si="702"/>
        <v>1.4909017719354E-5</v>
      </c>
      <c r="AK743">
        <f t="shared" si="703"/>
        <v>8.7591785008759183E-3</v>
      </c>
      <c r="AL743">
        <f t="shared" si="718"/>
        <v>7.2208521754650607E-3</v>
      </c>
      <c r="AM743">
        <f t="shared" si="719"/>
        <v>4.5623882161915626E-3</v>
      </c>
      <c r="AN743">
        <f t="shared" si="704"/>
        <v>2.646390100264605E-3</v>
      </c>
      <c r="AO743">
        <f t="shared" si="709"/>
        <v>1353.81</v>
      </c>
      <c r="AP743">
        <f t="shared" si="720"/>
        <v>1362.1075000000001</v>
      </c>
      <c r="AQ743">
        <f t="shared" si="739"/>
        <v>1344.4808333333333</v>
      </c>
      <c r="AR743">
        <f t="shared" si="745"/>
        <v>1331.1753846153845</v>
      </c>
      <c r="AS743">
        <f t="shared" si="689"/>
        <v>1338.3254000000002</v>
      </c>
      <c r="AT743">
        <f t="shared" si="686"/>
        <v>1360.2205999999994</v>
      </c>
      <c r="AU743">
        <f t="shared" si="733"/>
        <v>1303.68355</v>
      </c>
      <c r="AV743">
        <f t="shared" si="713"/>
        <v>1335.3575803111862</v>
      </c>
      <c r="AW743">
        <f t="shared" si="727"/>
        <v>1350.7717642342432</v>
      </c>
      <c r="AX743">
        <f t="shared" si="742"/>
        <v>1348.2596920089873</v>
      </c>
      <c r="AY743">
        <f t="shared" si="748"/>
        <v>1341.5726555050453</v>
      </c>
      <c r="AZ743">
        <f t="shared" si="692"/>
        <v>1342.1408762165813</v>
      </c>
      <c r="BA743">
        <f t="shared" si="695"/>
        <v>1339.0291263472477</v>
      </c>
      <c r="BB743">
        <f t="shared" si="736"/>
        <v>1318.8164611795007</v>
      </c>
      <c r="BC743" s="2">
        <v>12604.53</v>
      </c>
      <c r="BD743" s="2">
        <v>12653.04</v>
      </c>
      <c r="BE743" s="2">
        <v>12661.97</v>
      </c>
      <c r="BF743" s="2">
        <v>12534.33</v>
      </c>
      <c r="BG743" s="2">
        <f t="shared" si="728"/>
        <v>12834.285000000002</v>
      </c>
      <c r="BH743">
        <f t="shared" si="710"/>
        <v>-1</v>
      </c>
      <c r="BI743" s="3">
        <f t="shared" si="705"/>
        <v>-3.8401595811942148E-3</v>
      </c>
      <c r="BJ743">
        <f t="shared" si="721"/>
        <v>1.0126518005828016E-2</v>
      </c>
      <c r="BK743">
        <f t="shared" si="729"/>
        <v>-1.3426147229861445E-2</v>
      </c>
      <c r="BL743">
        <f t="shared" si="730"/>
        <v>-1.7901659500315054E-2</v>
      </c>
      <c r="BM743">
        <f t="shared" si="722"/>
        <v>4.5570917757344932E-3</v>
      </c>
      <c r="BN743">
        <f t="shared" si="711"/>
        <v>12752.945</v>
      </c>
      <c r="BO743">
        <f t="shared" si="723"/>
        <v>12834.285000000002</v>
      </c>
      <c r="BP743">
        <f t="shared" si="740"/>
        <v>12713.906666666664</v>
      </c>
      <c r="BQ743">
        <f t="shared" si="746"/>
        <v>12601.70576923077</v>
      </c>
      <c r="BR743">
        <f t="shared" si="690"/>
        <v>12677.7924</v>
      </c>
      <c r="BS743">
        <f t="shared" si="687"/>
        <v>12852.033800000007</v>
      </c>
      <c r="BT743">
        <f t="shared" si="734"/>
        <v>12422.823250000005</v>
      </c>
      <c r="BU743">
        <f t="shared" si="714"/>
        <v>12615.534788995295</v>
      </c>
      <c r="BV743">
        <f t="shared" si="731"/>
        <v>12734.388316259956</v>
      </c>
      <c r="BW743">
        <f t="shared" si="743"/>
        <v>12732.750343436792</v>
      </c>
      <c r="BX743">
        <f t="shared" si="749"/>
        <v>12687.162703287009</v>
      </c>
      <c r="BY743">
        <f t="shared" si="693"/>
        <v>12698.423660093473</v>
      </c>
      <c r="BZ743">
        <f t="shared" si="696"/>
        <v>12684.927749493492</v>
      </c>
      <c r="CA743">
        <f t="shared" si="737"/>
        <v>12507.51303972377</v>
      </c>
    </row>
    <row r="744" spans="1:79" x14ac:dyDescent="0.45">
      <c r="A744" s="1">
        <v>41102</v>
      </c>
      <c r="B744">
        <v>598.9</v>
      </c>
      <c r="C744">
        <v>600.24</v>
      </c>
      <c r="D744">
        <v>603.47</v>
      </c>
      <c r="E744">
        <v>592.67999999999995</v>
      </c>
      <c r="F744">
        <v>15287200</v>
      </c>
      <c r="G744" s="6">
        <f t="shared" si="697"/>
        <v>603.14065101550273</v>
      </c>
      <c r="H744">
        <f t="shared" si="706"/>
        <v>1</v>
      </c>
      <c r="I744" s="3">
        <f t="shared" si="698"/>
        <v>9.1491156957794507E-3</v>
      </c>
      <c r="J744">
        <f t="shared" si="699"/>
        <v>1.8016363332776886E-2</v>
      </c>
      <c r="K744">
        <f t="shared" si="715"/>
        <v>5.4605668502492562E-4</v>
      </c>
      <c r="L744">
        <f t="shared" si="716"/>
        <v>-7.0309487652055972E-3</v>
      </c>
      <c r="M744">
        <f t="shared" si="700"/>
        <v>7.6306562030389888E-3</v>
      </c>
      <c r="N744">
        <f t="shared" si="701"/>
        <v>-9.6440159087341049E-2</v>
      </c>
      <c r="O744">
        <f t="shared" si="707"/>
        <v>-0.18681391137545059</v>
      </c>
      <c r="P744">
        <f t="shared" si="708"/>
        <v>606.31999999999994</v>
      </c>
      <c r="Q744">
        <f t="shared" si="717"/>
        <v>608.10249999999996</v>
      </c>
      <c r="R744">
        <f t="shared" si="738"/>
        <v>592.05250000000001</v>
      </c>
      <c r="S744">
        <f t="shared" si="744"/>
        <v>583.6465384615384</v>
      </c>
      <c r="T744">
        <f t="shared" si="688"/>
        <v>574.45799999999986</v>
      </c>
      <c r="U744">
        <f t="shared" si="685"/>
        <v>577.20549999999992</v>
      </c>
      <c r="V744">
        <f t="shared" si="732"/>
        <v>493.58465000000024</v>
      </c>
      <c r="W744">
        <f t="shared" si="712"/>
        <v>595.63202999164457</v>
      </c>
      <c r="X744">
        <f t="shared" si="724"/>
        <v>603.14065101550273</v>
      </c>
      <c r="Y744">
        <f t="shared" si="741"/>
        <v>597.10580032829489</v>
      </c>
      <c r="Z744">
        <f t="shared" si="747"/>
        <v>588.34751056846767</v>
      </c>
      <c r="AA744">
        <f t="shared" si="691"/>
        <v>580.76649875881401</v>
      </c>
      <c r="AB744">
        <f t="shared" si="694"/>
        <v>559.11306832906951</v>
      </c>
      <c r="AC744">
        <f t="shared" si="735"/>
        <v>511.00399051794756</v>
      </c>
      <c r="AD744" s="2">
        <v>1334.76</v>
      </c>
      <c r="AE744" s="2">
        <v>1341.29</v>
      </c>
      <c r="AF744" s="2">
        <v>1341.29</v>
      </c>
      <c r="AG744" s="2">
        <v>1325.41</v>
      </c>
      <c r="AH744" s="6">
        <f t="shared" si="725"/>
        <v>1344.2562098444068</v>
      </c>
      <c r="AI744">
        <f t="shared" si="726"/>
        <v>1</v>
      </c>
      <c r="AJ744" s="3">
        <f t="shared" si="702"/>
        <v>4.9871407804987543E-3</v>
      </c>
      <c r="AK744">
        <f t="shared" si="703"/>
        <v>1.1897269921184244E-2</v>
      </c>
      <c r="AL744">
        <f t="shared" si="718"/>
        <v>-2.2065807267129568E-3</v>
      </c>
      <c r="AM744">
        <f t="shared" si="719"/>
        <v>-7.0642856435128567E-3</v>
      </c>
      <c r="AN744">
        <f t="shared" si="704"/>
        <v>4.892265276154494E-3</v>
      </c>
      <c r="AO744">
        <f t="shared" si="709"/>
        <v>1347.18</v>
      </c>
      <c r="AP744">
        <f t="shared" si="720"/>
        <v>1354.0275000000001</v>
      </c>
      <c r="AQ744">
        <f t="shared" si="739"/>
        <v>1345.7708333333333</v>
      </c>
      <c r="AR744">
        <f t="shared" si="745"/>
        <v>1333.6026923076922</v>
      </c>
      <c r="AS744">
        <f t="shared" si="689"/>
        <v>1337.0882000000001</v>
      </c>
      <c r="AT744">
        <f t="shared" si="686"/>
        <v>1360.2084999999997</v>
      </c>
      <c r="AU744">
        <f t="shared" si="733"/>
        <v>1304.7464499999999</v>
      </c>
      <c r="AV744">
        <f t="shared" si="713"/>
        <v>1344.2562098444068</v>
      </c>
      <c r="AW744">
        <f t="shared" si="727"/>
        <v>1346.9790585405458</v>
      </c>
      <c r="AX744">
        <f t="shared" si="742"/>
        <v>1347.1874316999124</v>
      </c>
      <c r="AY744">
        <f t="shared" si="748"/>
        <v>1341.5517180602271</v>
      </c>
      <c r="AZ744">
        <f t="shared" si="692"/>
        <v>1342.1075085218133</v>
      </c>
      <c r="BA744">
        <f t="shared" si="695"/>
        <v>1339.0738961225497</v>
      </c>
      <c r="BB744">
        <f t="shared" si="736"/>
        <v>1319.0400784811973</v>
      </c>
      <c r="BC744" s="2">
        <v>12573.27</v>
      </c>
      <c r="BD744" s="2">
        <v>12602.71</v>
      </c>
      <c r="BE744" s="2">
        <v>12630.64</v>
      </c>
      <c r="BF744" s="2">
        <v>12492.25</v>
      </c>
      <c r="BG744" s="2">
        <f t="shared" si="728"/>
        <v>12762.0825</v>
      </c>
      <c r="BH744">
        <f t="shared" si="710"/>
        <v>-1</v>
      </c>
      <c r="BI744" s="3">
        <f t="shared" si="705"/>
        <v>-2.4800607400672788E-3</v>
      </c>
      <c r="BJ744">
        <f t="shared" si="721"/>
        <v>1.1006683225604748E-2</v>
      </c>
      <c r="BK744">
        <f t="shared" si="729"/>
        <v>-1.0299455437621643E-2</v>
      </c>
      <c r="BL744">
        <f t="shared" si="730"/>
        <v>-1.4794803277599874E-2</v>
      </c>
      <c r="BM744">
        <f t="shared" si="722"/>
        <v>4.562854372808265E-3</v>
      </c>
      <c r="BN744">
        <f t="shared" si="711"/>
        <v>12693.455000000002</v>
      </c>
      <c r="BO744">
        <f t="shared" si="723"/>
        <v>12762.0825</v>
      </c>
      <c r="BP744">
        <f t="shared" si="740"/>
        <v>12720.425000000001</v>
      </c>
      <c r="BQ744">
        <f t="shared" si="746"/>
        <v>12622.213076923079</v>
      </c>
      <c r="BR744">
        <f t="shared" si="690"/>
        <v>12666.287000000002</v>
      </c>
      <c r="BS744">
        <f t="shared" si="687"/>
        <v>12850.766100000008</v>
      </c>
      <c r="BT744">
        <f t="shared" si="734"/>
        <v>12432.424600000002</v>
      </c>
      <c r="BU744">
        <f t="shared" si="714"/>
        <v>12596.29760550235</v>
      </c>
      <c r="BV744">
        <f t="shared" si="731"/>
        <v>12681.716989755972</v>
      </c>
      <c r="BW744">
        <f t="shared" si="743"/>
        <v>12712.744136754209</v>
      </c>
      <c r="BX744">
        <f t="shared" si="749"/>
        <v>12680.906947487971</v>
      </c>
      <c r="BY744">
        <f t="shared" si="693"/>
        <v>12694.670183227063</v>
      </c>
      <c r="BZ744">
        <f t="shared" si="696"/>
        <v>12683.299675246097</v>
      </c>
      <c r="CA744">
        <f t="shared" si="737"/>
        <v>12508.460273159355</v>
      </c>
    </row>
    <row r="745" spans="1:79" x14ac:dyDescent="0.45">
      <c r="A745" s="1">
        <v>41103</v>
      </c>
      <c r="B745">
        <v>604.97</v>
      </c>
      <c r="C745">
        <v>602.95000000000005</v>
      </c>
      <c r="D745">
        <v>607.19000000000005</v>
      </c>
      <c r="E745">
        <v>600</v>
      </c>
      <c r="F745">
        <v>11122400</v>
      </c>
      <c r="G745" s="6">
        <f t="shared" si="697"/>
        <v>603.87239060930165</v>
      </c>
      <c r="H745">
        <f t="shared" si="706"/>
        <v>-1</v>
      </c>
      <c r="I745" s="3">
        <f t="shared" si="698"/>
        <v>-1.0135247954583487E-2</v>
      </c>
      <c r="J745">
        <f t="shared" si="699"/>
        <v>1.1884886853893672E-2</v>
      </c>
      <c r="K745">
        <f t="shared" si="715"/>
        <v>5.4938914947758591E-3</v>
      </c>
      <c r="L745">
        <f t="shared" si="716"/>
        <v>1.8176181056910102E-3</v>
      </c>
      <c r="M745">
        <f t="shared" si="700"/>
        <v>3.6696034514108588E-3</v>
      </c>
      <c r="N745">
        <f t="shared" si="701"/>
        <v>-0.37445155721786666</v>
      </c>
      <c r="O745">
        <f t="shared" si="707"/>
        <v>-3.1739451004549314E-2</v>
      </c>
      <c r="P745">
        <f t="shared" si="708"/>
        <v>601.66499999999996</v>
      </c>
      <c r="Q745">
        <f t="shared" si="717"/>
        <v>606.35749999999996</v>
      </c>
      <c r="R745">
        <f t="shared" si="738"/>
        <v>594.39666666666665</v>
      </c>
      <c r="S745">
        <f t="shared" si="744"/>
        <v>585.03384615384607</v>
      </c>
      <c r="T745">
        <f t="shared" si="688"/>
        <v>574.79339999999991</v>
      </c>
      <c r="U745">
        <f t="shared" ref="U745:U808" si="750">SUM(B645:B744)/100</f>
        <v>578.17329999999993</v>
      </c>
      <c r="V745">
        <f t="shared" si="732"/>
        <v>494.56330000000031</v>
      </c>
      <c r="W745">
        <f t="shared" si="712"/>
        <v>609.63898500417781</v>
      </c>
      <c r="X745">
        <f t="shared" si="724"/>
        <v>603.87239060930165</v>
      </c>
      <c r="Y745">
        <f t="shared" si="741"/>
        <v>598.31567720086491</v>
      </c>
      <c r="Z745">
        <f t="shared" si="747"/>
        <v>589.57880608191454</v>
      </c>
      <c r="AA745">
        <f t="shared" si="691"/>
        <v>581.7156556702331</v>
      </c>
      <c r="AB745">
        <f t="shared" si="694"/>
        <v>560.02112638195922</v>
      </c>
      <c r="AC745">
        <f t="shared" si="735"/>
        <v>511.93897568692319</v>
      </c>
      <c r="AD745" s="2">
        <v>1356.78</v>
      </c>
      <c r="AE745" s="2">
        <v>1334.81</v>
      </c>
      <c r="AF745" s="2">
        <v>1357.7</v>
      </c>
      <c r="AG745" s="2">
        <v>1334.81</v>
      </c>
      <c r="AH745" s="6">
        <f t="shared" si="725"/>
        <v>1330.0868950777965</v>
      </c>
      <c r="AI745">
        <f t="shared" si="726"/>
        <v>-1</v>
      </c>
      <c r="AJ745" s="3">
        <f t="shared" si="702"/>
        <v>-1.6497347837813526E-2</v>
      </c>
      <c r="AK745">
        <f t="shared" si="703"/>
        <v>1.6870826515721121E-2</v>
      </c>
      <c r="AL745">
        <f t="shared" si="718"/>
        <v>2.076037665237538E-2</v>
      </c>
      <c r="AM745">
        <f t="shared" si="719"/>
        <v>2.0068692520004268E-2</v>
      </c>
      <c r="AN745">
        <f t="shared" si="704"/>
        <v>6.7807603296044514E-4</v>
      </c>
      <c r="AO745">
        <f t="shared" si="709"/>
        <v>1341.345</v>
      </c>
      <c r="AP745">
        <f t="shared" si="720"/>
        <v>1347.5774999999999</v>
      </c>
      <c r="AQ745">
        <f t="shared" si="739"/>
        <v>1346.3033333333333</v>
      </c>
      <c r="AR745">
        <f t="shared" si="745"/>
        <v>1336.0438461538461</v>
      </c>
      <c r="AS745">
        <f t="shared" si="689"/>
        <v>1335.9567999999999</v>
      </c>
      <c r="AT745">
        <f t="shared" ref="AT745:AT808" si="751">SUM(AE645:AE744)/100</f>
        <v>1360.0407999999995</v>
      </c>
      <c r="AU745">
        <f t="shared" si="733"/>
        <v>1305.7683499999998</v>
      </c>
      <c r="AV745">
        <f t="shared" si="713"/>
        <v>1330.0868950777965</v>
      </c>
      <c r="AW745">
        <f t="shared" si="727"/>
        <v>1342.1114351243275</v>
      </c>
      <c r="AX745">
        <f t="shared" si="742"/>
        <v>1345.2832114383873</v>
      </c>
      <c r="AY745">
        <f t="shared" si="748"/>
        <v>1341.0523315372473</v>
      </c>
      <c r="AZ745">
        <f t="shared" si="692"/>
        <v>1341.8213317170364</v>
      </c>
      <c r="BA745">
        <f t="shared" si="695"/>
        <v>1338.9894625359645</v>
      </c>
      <c r="BB745">
        <f t="shared" si="736"/>
        <v>1319.1969931231754</v>
      </c>
      <c r="BC745" s="2">
        <v>12777.09</v>
      </c>
      <c r="BD745" s="2">
        <v>12573.73</v>
      </c>
      <c r="BE745" s="2">
        <v>12784.73</v>
      </c>
      <c r="BF745" s="2">
        <v>12573.04</v>
      </c>
      <c r="BG745" s="2">
        <f t="shared" si="728"/>
        <v>12690.41</v>
      </c>
      <c r="BH745">
        <f t="shared" si="710"/>
        <v>1</v>
      </c>
      <c r="BI745" s="3">
        <f t="shared" si="705"/>
        <v>1.6210580063897435E-2</v>
      </c>
      <c r="BJ745">
        <f t="shared" si="721"/>
        <v>1.6567935265385053E-2</v>
      </c>
      <c r="BK745">
        <f t="shared" si="729"/>
        <v>7.4323839812897854E-3</v>
      </c>
      <c r="BL745">
        <f t="shared" si="730"/>
        <v>6.8303545748325143E-3</v>
      </c>
      <c r="BM745">
        <f t="shared" si="722"/>
        <v>5.9794522853008137E-4</v>
      </c>
      <c r="BN745">
        <f t="shared" si="711"/>
        <v>12627.875</v>
      </c>
      <c r="BO745">
        <f t="shared" si="723"/>
        <v>12690.41</v>
      </c>
      <c r="BP745">
        <f t="shared" si="740"/>
        <v>12717.334166666666</v>
      </c>
      <c r="BQ745">
        <f t="shared" si="746"/>
        <v>12641.506538461537</v>
      </c>
      <c r="BR745">
        <f t="shared" si="690"/>
        <v>12654.058000000001</v>
      </c>
      <c r="BS745">
        <f t="shared" ref="BS745:BS808" si="752">SUM(BD645:BD744)/100</f>
        <v>12847.759900000006</v>
      </c>
      <c r="BT745">
        <f t="shared" si="734"/>
        <v>12441.579250000003</v>
      </c>
      <c r="BU745">
        <f t="shared" si="714"/>
        <v>12562.446197248824</v>
      </c>
      <c r="BV745">
        <f t="shared" si="731"/>
        <v>12638.522193853583</v>
      </c>
      <c r="BW745">
        <f t="shared" si="743"/>
        <v>12691.35734648433</v>
      </c>
      <c r="BX745">
        <f t="shared" si="749"/>
        <v>12672.967914340714</v>
      </c>
      <c r="BY745">
        <f t="shared" si="693"/>
        <v>12689.927430943648</v>
      </c>
      <c r="BZ745">
        <f t="shared" si="696"/>
        <v>12681.129978706571</v>
      </c>
      <c r="CA745">
        <f t="shared" si="737"/>
        <v>12509.109723177669</v>
      </c>
    </row>
    <row r="746" spans="1:79" x14ac:dyDescent="0.45">
      <c r="A746" s="1">
        <v>41106</v>
      </c>
      <c r="B746">
        <v>606.91</v>
      </c>
      <c r="C746">
        <v>605.12</v>
      </c>
      <c r="D746">
        <v>611.62</v>
      </c>
      <c r="E746">
        <v>605.02</v>
      </c>
      <c r="F746">
        <v>10759300</v>
      </c>
      <c r="G746" s="6">
        <f t="shared" si="697"/>
        <v>605.08743436558098</v>
      </c>
      <c r="H746">
        <f t="shared" si="706"/>
        <v>-1</v>
      </c>
      <c r="I746" s="3">
        <f t="shared" si="698"/>
        <v>-3.206770583665208E-3</v>
      </c>
      <c r="J746">
        <f t="shared" si="699"/>
        <v>1.0874759025226183E-2</v>
      </c>
      <c r="K746">
        <f t="shared" si="715"/>
        <v>1.0796068904105173E-2</v>
      </c>
      <c r="L746">
        <f t="shared" si="716"/>
        <v>3.0120698776862015E-3</v>
      </c>
      <c r="M746">
        <f t="shared" si="700"/>
        <v>7.7606234861841731E-3</v>
      </c>
      <c r="N746">
        <f t="shared" si="701"/>
        <v>-3.3747548632345969E-2</v>
      </c>
      <c r="O746">
        <f t="shared" si="707"/>
        <v>-0.32223848741425526</v>
      </c>
      <c r="P746">
        <f t="shared" si="708"/>
        <v>601.93499999999995</v>
      </c>
      <c r="Q746">
        <f t="shared" si="717"/>
        <v>604.12750000000005</v>
      </c>
      <c r="R746">
        <f t="shared" si="738"/>
        <v>597.14166666666665</v>
      </c>
      <c r="S746">
        <f t="shared" si="744"/>
        <v>586.32269230769214</v>
      </c>
      <c r="T746">
        <f t="shared" si="688"/>
        <v>575.17319999999995</v>
      </c>
      <c r="U746">
        <f t="shared" si="750"/>
        <v>579.07449999999994</v>
      </c>
      <c r="V746">
        <f t="shared" si="732"/>
        <v>495.59185000000025</v>
      </c>
      <c r="W746">
        <f t="shared" si="712"/>
        <v>605.5455074979111</v>
      </c>
      <c r="X746">
        <f t="shared" si="724"/>
        <v>605.08743436558098</v>
      </c>
      <c r="Y746">
        <f t="shared" si="741"/>
        <v>599.63788070842418</v>
      </c>
      <c r="Z746">
        <f t="shared" si="747"/>
        <v>590.86259822399495</v>
      </c>
      <c r="AA746">
        <f t="shared" si="691"/>
        <v>582.70366917336116</v>
      </c>
      <c r="AB746">
        <f t="shared" si="694"/>
        <v>560.94961892885112</v>
      </c>
      <c r="AC746">
        <f t="shared" si="735"/>
        <v>512.8839610034712</v>
      </c>
      <c r="AD746" s="2">
        <v>1353.64</v>
      </c>
      <c r="AE746" s="2">
        <v>1356.5</v>
      </c>
      <c r="AF746" s="2">
        <v>1357.26</v>
      </c>
      <c r="AG746" s="2">
        <v>1348.51</v>
      </c>
      <c r="AH746" s="6">
        <f t="shared" si="725"/>
        <v>1369.7065524611016</v>
      </c>
      <c r="AI746">
        <f t="shared" si="726"/>
        <v>1</v>
      </c>
      <c r="AJ746" s="3">
        <f t="shared" si="702"/>
        <v>2.314302982060373E-3</v>
      </c>
      <c r="AK746">
        <f t="shared" si="703"/>
        <v>6.4640524807186546E-3</v>
      </c>
      <c r="AL746">
        <f t="shared" si="718"/>
        <v>-9.087021186207779E-3</v>
      </c>
      <c r="AM746">
        <f t="shared" si="719"/>
        <v>-1.172992304974595E-2</v>
      </c>
      <c r="AN746">
        <f t="shared" si="704"/>
        <v>2.6742708548800941E-3</v>
      </c>
      <c r="AO746">
        <f t="shared" si="709"/>
        <v>1338.05</v>
      </c>
      <c r="AP746">
        <f t="shared" si="720"/>
        <v>1342.615</v>
      </c>
      <c r="AQ746">
        <f t="shared" si="739"/>
        <v>1348.03</v>
      </c>
      <c r="AR746">
        <f t="shared" si="745"/>
        <v>1337.9361538461537</v>
      </c>
      <c r="AS746">
        <f t="shared" si="689"/>
        <v>1334.5430000000001</v>
      </c>
      <c r="AT746">
        <f t="shared" si="751"/>
        <v>1359.7766999999994</v>
      </c>
      <c r="AU746">
        <f t="shared" si="733"/>
        <v>1306.6257999999998</v>
      </c>
      <c r="AV746">
        <f t="shared" si="713"/>
        <v>1369.7065524611016</v>
      </c>
      <c r="AW746">
        <f t="shared" si="727"/>
        <v>1347.8668610745965</v>
      </c>
      <c r="AX746">
        <f t="shared" si="742"/>
        <v>1347.0088712170968</v>
      </c>
      <c r="AY746">
        <f t="shared" si="748"/>
        <v>1342.1966032752289</v>
      </c>
      <c r="AZ746">
        <f t="shared" si="692"/>
        <v>1342.3969657673488</v>
      </c>
      <c r="BA746">
        <f t="shared" si="695"/>
        <v>1339.336205852084</v>
      </c>
      <c r="BB746">
        <f t="shared" si="736"/>
        <v>1319.5681673209547</v>
      </c>
      <c r="BC746" s="2">
        <v>12727.21</v>
      </c>
      <c r="BD746" s="2">
        <v>12776.33</v>
      </c>
      <c r="BE746" s="2">
        <v>12779.58</v>
      </c>
      <c r="BF746" s="2">
        <v>12690.05</v>
      </c>
      <c r="BG746" s="2">
        <f t="shared" si="728"/>
        <v>12640.837500000001</v>
      </c>
      <c r="BH746">
        <f t="shared" si="710"/>
        <v>-1</v>
      </c>
      <c r="BI746" s="3">
        <f t="shared" si="705"/>
        <v>-3.9038623035449402E-3</v>
      </c>
      <c r="BJ746">
        <f t="shared" si="721"/>
        <v>7.0345346702066405E-3</v>
      </c>
      <c r="BK746">
        <f t="shared" si="729"/>
        <v>1.09757363782264E-2</v>
      </c>
      <c r="BL746">
        <f t="shared" si="730"/>
        <v>6.8328146770336743E-3</v>
      </c>
      <c r="BM746">
        <f t="shared" si="722"/>
        <v>4.1148059944010355E-3</v>
      </c>
      <c r="BN746">
        <f t="shared" si="711"/>
        <v>12588.22</v>
      </c>
      <c r="BO746">
        <f t="shared" si="723"/>
        <v>12640.837500000001</v>
      </c>
      <c r="BP746">
        <f t="shared" si="740"/>
        <v>12723.180833333332</v>
      </c>
      <c r="BQ746">
        <f t="shared" si="746"/>
        <v>12658.765384615383</v>
      </c>
      <c r="BR746">
        <f t="shared" si="690"/>
        <v>12639.9704</v>
      </c>
      <c r="BS746">
        <f t="shared" si="752"/>
        <v>12844.003800000006</v>
      </c>
      <c r="BT746">
        <f t="shared" si="734"/>
        <v>12449.221750000002</v>
      </c>
      <c r="BU746">
        <f t="shared" si="714"/>
        <v>12883.271901375589</v>
      </c>
      <c r="BV746">
        <f t="shared" si="731"/>
        <v>12693.64531631215</v>
      </c>
      <c r="BW746">
        <f t="shared" si="743"/>
        <v>12704.430062409818</v>
      </c>
      <c r="BX746">
        <f t="shared" si="749"/>
        <v>12680.62436513029</v>
      </c>
      <c r="BY746">
        <f t="shared" si="693"/>
        <v>12693.315766985073</v>
      </c>
      <c r="BZ746">
        <f t="shared" si="696"/>
        <v>12683.015127643075</v>
      </c>
      <c r="CA746">
        <f t="shared" si="737"/>
        <v>12511.768631404757</v>
      </c>
    </row>
    <row r="747" spans="1:79" x14ac:dyDescent="0.45">
      <c r="A747" s="1">
        <v>41107</v>
      </c>
      <c r="B747">
        <v>606.94000000000005</v>
      </c>
      <c r="C747">
        <v>610.79</v>
      </c>
      <c r="D747">
        <v>611.5</v>
      </c>
      <c r="E747">
        <v>603.15</v>
      </c>
      <c r="F747">
        <v>10486600</v>
      </c>
      <c r="G747" s="6">
        <f t="shared" si="697"/>
        <v>605.82846061934856</v>
      </c>
      <c r="H747">
        <f t="shared" si="706"/>
        <v>-1</v>
      </c>
      <c r="I747" s="3">
        <f t="shared" si="698"/>
        <v>-4.9430722842079391E-5</v>
      </c>
      <c r="J747">
        <f t="shared" si="699"/>
        <v>1.3757537812633905E-2</v>
      </c>
      <c r="K747">
        <f t="shared" si="715"/>
        <v>9.3616258550371315E-3</v>
      </c>
      <c r="L747">
        <f t="shared" si="716"/>
        <v>1.8347427579007228E-3</v>
      </c>
      <c r="M747">
        <f t="shared" si="700"/>
        <v>7.5130984940849918E-3</v>
      </c>
      <c r="N747">
        <f t="shared" si="701"/>
        <v>-2.600461541395686E-2</v>
      </c>
      <c r="O747">
        <f t="shared" si="707"/>
        <v>-0.52904215631084228</v>
      </c>
      <c r="P747">
        <f t="shared" si="708"/>
        <v>605.94000000000005</v>
      </c>
      <c r="Q747">
        <f t="shared" si="717"/>
        <v>603.80250000000001</v>
      </c>
      <c r="R747">
        <f t="shared" si="738"/>
        <v>599.84250000000009</v>
      </c>
      <c r="S747">
        <f t="shared" si="744"/>
        <v>587.67615384615374</v>
      </c>
      <c r="T747">
        <f t="shared" si="688"/>
        <v>575.67499999999995</v>
      </c>
      <c r="U747">
        <f t="shared" si="750"/>
        <v>580.01319999999998</v>
      </c>
      <c r="V747">
        <f t="shared" si="732"/>
        <v>496.64135000000039</v>
      </c>
      <c r="W747">
        <f t="shared" si="712"/>
        <v>607.63724625104453</v>
      </c>
      <c r="X747">
        <f t="shared" si="724"/>
        <v>605.82846061934856</v>
      </c>
      <c r="Y747">
        <f t="shared" si="741"/>
        <v>600.76128367635897</v>
      </c>
      <c r="Z747">
        <f t="shared" si="747"/>
        <v>592.05351687406937</v>
      </c>
      <c r="AA747">
        <f t="shared" si="691"/>
        <v>583.65411351950388</v>
      </c>
      <c r="AB747">
        <f t="shared" si="694"/>
        <v>561.86031954412135</v>
      </c>
      <c r="AC747">
        <f t="shared" si="735"/>
        <v>513.81984198851126</v>
      </c>
      <c r="AD747" s="2">
        <v>1363.67</v>
      </c>
      <c r="AE747" s="2">
        <v>1353.68</v>
      </c>
      <c r="AF747" s="2">
        <v>1365.36</v>
      </c>
      <c r="AG747" s="2">
        <v>1345.07</v>
      </c>
      <c r="AH747" s="6">
        <f t="shared" si="725"/>
        <v>1345.6667237694492</v>
      </c>
      <c r="AI747">
        <f t="shared" si="726"/>
        <v>-1</v>
      </c>
      <c r="AJ747" s="3">
        <f t="shared" si="702"/>
        <v>-7.4096510150409058E-3</v>
      </c>
      <c r="AK747">
        <f t="shared" si="703"/>
        <v>1.4878966318830775E-2</v>
      </c>
      <c r="AL747">
        <f t="shared" si="718"/>
        <v>1.4634586619922061E-2</v>
      </c>
      <c r="AM747">
        <f t="shared" si="719"/>
        <v>1.3378703591718881E-2</v>
      </c>
      <c r="AN747">
        <f t="shared" si="704"/>
        <v>1.2393027638650312E-3</v>
      </c>
      <c r="AO747">
        <f t="shared" si="709"/>
        <v>1345.655</v>
      </c>
      <c r="AP747">
        <f t="shared" si="720"/>
        <v>1343.5</v>
      </c>
      <c r="AQ747">
        <f t="shared" si="739"/>
        <v>1351.0125</v>
      </c>
      <c r="AR747">
        <f t="shared" si="745"/>
        <v>1339.488076923077</v>
      </c>
      <c r="AS747">
        <f t="shared" si="689"/>
        <v>1333.6266000000001</v>
      </c>
      <c r="AT747">
        <f t="shared" si="751"/>
        <v>1359.7205999999996</v>
      </c>
      <c r="AU747">
        <f t="shared" si="733"/>
        <v>1307.5313499999997</v>
      </c>
      <c r="AV747">
        <f t="shared" si="713"/>
        <v>1345.6667237694492</v>
      </c>
      <c r="AW747">
        <f t="shared" si="727"/>
        <v>1350.192116644758</v>
      </c>
      <c r="AX747">
        <f t="shared" si="742"/>
        <v>1348.0351987221588</v>
      </c>
      <c r="AY747">
        <f t="shared" si="748"/>
        <v>1343.0472252548416</v>
      </c>
      <c r="AZ747">
        <f t="shared" si="692"/>
        <v>1342.8394376980409</v>
      </c>
      <c r="BA747">
        <f t="shared" si="695"/>
        <v>1339.6202413797655</v>
      </c>
      <c r="BB747">
        <f t="shared" si="736"/>
        <v>1319.9075885416416</v>
      </c>
      <c r="BC747" s="2">
        <v>12805.54</v>
      </c>
      <c r="BD747" s="2">
        <v>12728.73</v>
      </c>
      <c r="BE747" s="2">
        <v>12829.23</v>
      </c>
      <c r="BF747" s="2">
        <v>12645.1</v>
      </c>
      <c r="BG747" s="2">
        <f t="shared" si="728"/>
        <v>12651.452499999999</v>
      </c>
      <c r="BH747">
        <f t="shared" si="710"/>
        <v>1</v>
      </c>
      <c r="BI747" s="3">
        <f t="shared" si="705"/>
        <v>6.154530333042493E-3</v>
      </c>
      <c r="BJ747">
        <f t="shared" si="721"/>
        <v>1.4378932868117955E-2</v>
      </c>
      <c r="BK747">
        <f t="shared" si="729"/>
        <v>1.4051943838069198E-2</v>
      </c>
      <c r="BL747">
        <f t="shared" si="730"/>
        <v>1.2179431571197177E-2</v>
      </c>
      <c r="BM747">
        <f t="shared" si="722"/>
        <v>1.8499805552908107E-3</v>
      </c>
      <c r="BN747">
        <f t="shared" si="711"/>
        <v>12675.029999999999</v>
      </c>
      <c r="BO747">
        <f t="shared" si="723"/>
        <v>12651.452499999999</v>
      </c>
      <c r="BP747">
        <f t="shared" si="740"/>
        <v>12743.464166666665</v>
      </c>
      <c r="BQ747">
        <f t="shared" si="746"/>
        <v>12672.603846153846</v>
      </c>
      <c r="BR747">
        <f t="shared" si="690"/>
        <v>12630.145200000001</v>
      </c>
      <c r="BS747">
        <f t="shared" si="752"/>
        <v>12842.104900000008</v>
      </c>
      <c r="BT747">
        <f t="shared" si="734"/>
        <v>12457.157900000002</v>
      </c>
      <c r="BU747">
        <f t="shared" si="714"/>
        <v>12651.459049312205</v>
      </c>
      <c r="BV747">
        <f t="shared" si="731"/>
        <v>12707.67918978729</v>
      </c>
      <c r="BW747">
        <f t="shared" si="743"/>
        <v>12708.168514346769</v>
      </c>
      <c r="BX747">
        <f t="shared" si="749"/>
        <v>12684.18774549101</v>
      </c>
      <c r="BY747">
        <f t="shared" si="693"/>
        <v>12694.704560436639</v>
      </c>
      <c r="BZ747">
        <f t="shared" si="696"/>
        <v>12683.920372640241</v>
      </c>
      <c r="CA747">
        <f t="shared" si="737"/>
        <v>12513.927450992769</v>
      </c>
    </row>
    <row r="748" spans="1:79" x14ac:dyDescent="0.45">
      <c r="A748" s="1">
        <v>41108</v>
      </c>
      <c r="B748">
        <v>606.26</v>
      </c>
      <c r="C748">
        <v>606.59</v>
      </c>
      <c r="D748">
        <v>608.34</v>
      </c>
      <c r="E748">
        <v>603.55999999999995</v>
      </c>
      <c r="F748">
        <v>9025000</v>
      </c>
      <c r="G748" s="6">
        <f t="shared" si="697"/>
        <v>606.00107637160909</v>
      </c>
      <c r="H748">
        <f t="shared" si="706"/>
        <v>1</v>
      </c>
      <c r="I748" s="3">
        <f t="shared" si="698"/>
        <v>1.120374336837354E-3</v>
      </c>
      <c r="J748">
        <f t="shared" si="699"/>
        <v>7.8844060304161349E-3</v>
      </c>
      <c r="K748">
        <f t="shared" si="715"/>
        <v>3.8596030924484374E-3</v>
      </c>
      <c r="L748">
        <f t="shared" si="716"/>
        <v>4.2726595461049511E-4</v>
      </c>
      <c r="M748">
        <f t="shared" si="700"/>
        <v>3.4308712433610018E-3</v>
      </c>
      <c r="N748">
        <f t="shared" si="701"/>
        <v>-0.16195013850415513</v>
      </c>
      <c r="O748">
        <f t="shared" si="707"/>
        <v>-4.8684157378561591E-2</v>
      </c>
      <c r="P748">
        <f t="shared" si="708"/>
        <v>606.92499999999995</v>
      </c>
      <c r="Q748">
        <f t="shared" si="717"/>
        <v>604.42999999999995</v>
      </c>
      <c r="R748">
        <f t="shared" si="738"/>
        <v>603</v>
      </c>
      <c r="S748">
        <f t="shared" si="744"/>
        <v>588.69999999999993</v>
      </c>
      <c r="T748">
        <f t="shared" si="688"/>
        <v>576.50879999999995</v>
      </c>
      <c r="U748">
        <f t="shared" si="750"/>
        <v>580.91870000000006</v>
      </c>
      <c r="V748">
        <f t="shared" si="732"/>
        <v>497.72320000000036</v>
      </c>
      <c r="W748">
        <f t="shared" si="712"/>
        <v>605.57137687447766</v>
      </c>
      <c r="X748">
        <f t="shared" si="724"/>
        <v>606.00107637160909</v>
      </c>
      <c r="Y748">
        <f t="shared" si="741"/>
        <v>601.60724003384223</v>
      </c>
      <c r="Z748">
        <f t="shared" si="747"/>
        <v>593.10584895747161</v>
      </c>
      <c r="AA748">
        <f t="shared" si="691"/>
        <v>584.54061887168018</v>
      </c>
      <c r="AB748">
        <f t="shared" si="694"/>
        <v>562.73952113730707</v>
      </c>
      <c r="AC748">
        <f t="shared" si="735"/>
        <v>514.73964455578971</v>
      </c>
      <c r="AD748" s="2">
        <v>1372.78</v>
      </c>
      <c r="AE748" s="2">
        <v>1363.58</v>
      </c>
      <c r="AF748" s="2">
        <v>1375.26</v>
      </c>
      <c r="AG748" s="2">
        <v>1358.96</v>
      </c>
      <c r="AH748" s="6">
        <f t="shared" si="725"/>
        <v>1372.5366381152753</v>
      </c>
      <c r="AI748">
        <f t="shared" si="726"/>
        <v>-1</v>
      </c>
      <c r="AJ748" s="3">
        <f t="shared" si="702"/>
        <v>-6.680501880953529E-3</v>
      </c>
      <c r="AK748">
        <f t="shared" si="703"/>
        <v>1.1873716108917638E-2</v>
      </c>
      <c r="AL748">
        <f t="shared" si="718"/>
        <v>1.9841815577792644E-3</v>
      </c>
      <c r="AM748">
        <f t="shared" si="719"/>
        <v>1.7730811547503786E-4</v>
      </c>
      <c r="AN748">
        <f t="shared" si="704"/>
        <v>1.8065531257739902E-3</v>
      </c>
      <c r="AO748">
        <f t="shared" si="709"/>
        <v>1355.0900000000001</v>
      </c>
      <c r="AP748">
        <f t="shared" si="720"/>
        <v>1346.57</v>
      </c>
      <c r="AQ748">
        <f t="shared" si="739"/>
        <v>1352.8591666666666</v>
      </c>
      <c r="AR748">
        <f t="shared" si="745"/>
        <v>1340.9761538461537</v>
      </c>
      <c r="AS748">
        <f t="shared" si="689"/>
        <v>1332.87</v>
      </c>
      <c r="AT748">
        <f t="shared" si="751"/>
        <v>1359.6820999999995</v>
      </c>
      <c r="AU748">
        <f t="shared" si="733"/>
        <v>1308.5410499999998</v>
      </c>
      <c r="AV748">
        <f t="shared" si="713"/>
        <v>1372.5366381152753</v>
      </c>
      <c r="AW748">
        <f t="shared" si="727"/>
        <v>1355.5472699868549</v>
      </c>
      <c r="AX748">
        <f t="shared" si="742"/>
        <v>1350.4267066110574</v>
      </c>
      <c r="AY748">
        <f t="shared" si="748"/>
        <v>1344.5681715322607</v>
      </c>
      <c r="AZ748">
        <f t="shared" si="692"/>
        <v>1343.6527930824316</v>
      </c>
      <c r="BA748">
        <f t="shared" si="695"/>
        <v>1340.0946920455128</v>
      </c>
      <c r="BB748">
        <f t="shared" si="736"/>
        <v>1320.3421398994362</v>
      </c>
      <c r="BC748" s="2">
        <v>12908.7</v>
      </c>
      <c r="BD748" s="2">
        <v>12796.98</v>
      </c>
      <c r="BE748" s="2">
        <v>12921.94</v>
      </c>
      <c r="BF748" s="2">
        <v>12754.61</v>
      </c>
      <c r="BG748" s="2">
        <f t="shared" si="728"/>
        <v>12670.375</v>
      </c>
      <c r="BH748">
        <f t="shared" si="710"/>
        <v>1</v>
      </c>
      <c r="BI748" s="3">
        <f t="shared" si="705"/>
        <v>8.055888310840453E-3</v>
      </c>
      <c r="BJ748">
        <f t="shared" si="721"/>
        <v>1.2962575627290116E-2</v>
      </c>
      <c r="BK748">
        <f t="shared" si="729"/>
        <v>1.9854582046703474E-2</v>
      </c>
      <c r="BL748">
        <f t="shared" si="730"/>
        <v>1.8809624813788128E-2</v>
      </c>
      <c r="BM748">
        <f t="shared" si="722"/>
        <v>1.0256648616824144E-3</v>
      </c>
      <c r="BN748">
        <f t="shared" si="711"/>
        <v>12752.529999999999</v>
      </c>
      <c r="BO748">
        <f t="shared" si="723"/>
        <v>12670.375</v>
      </c>
      <c r="BP748">
        <f t="shared" si="740"/>
        <v>12752.004166666666</v>
      </c>
      <c r="BQ748">
        <f t="shared" si="746"/>
        <v>12682.90846153846</v>
      </c>
      <c r="BR748">
        <f t="shared" si="690"/>
        <v>12620.627399999999</v>
      </c>
      <c r="BS748">
        <f t="shared" si="752"/>
        <v>12840.021400000005</v>
      </c>
      <c r="BT748">
        <f t="shared" si="734"/>
        <v>12465.737600000002</v>
      </c>
      <c r="BU748">
        <f t="shared" si="714"/>
        <v>12869.740475343897</v>
      </c>
      <c r="BV748">
        <f t="shared" si="731"/>
        <v>12743.399513872373</v>
      </c>
      <c r="BW748">
        <f t="shared" si="743"/>
        <v>12721.831819831881</v>
      </c>
      <c r="BX748">
        <f t="shared" si="749"/>
        <v>12692.542727306491</v>
      </c>
      <c r="BY748">
        <f t="shared" si="693"/>
        <v>12698.715361988145</v>
      </c>
      <c r="BZ748">
        <f t="shared" si="696"/>
        <v>12686.159177142414</v>
      </c>
      <c r="CA748">
        <f t="shared" si="737"/>
        <v>12516.743894266472</v>
      </c>
    </row>
    <row r="749" spans="1:79" x14ac:dyDescent="0.45">
      <c r="A749" s="1">
        <v>41109</v>
      </c>
      <c r="B749">
        <v>614.32000000000005</v>
      </c>
      <c r="C749">
        <v>611.28</v>
      </c>
      <c r="D749">
        <v>615.35</v>
      </c>
      <c r="E749">
        <v>606</v>
      </c>
      <c r="F749">
        <v>15602200</v>
      </c>
      <c r="G749" s="6">
        <f t="shared" si="697"/>
        <v>609.32864582296543</v>
      </c>
      <c r="H749">
        <f t="shared" si="706"/>
        <v>-1</v>
      </c>
      <c r="I749" s="3">
        <f t="shared" si="698"/>
        <v>-1.3294626068023717E-2</v>
      </c>
      <c r="J749">
        <f t="shared" si="699"/>
        <v>1.5220080739679681E-2</v>
      </c>
      <c r="K749">
        <f t="shared" si="715"/>
        <v>9.8819483021384859E-3</v>
      </c>
      <c r="L749">
        <f t="shared" si="716"/>
        <v>8.1915633070118489E-3</v>
      </c>
      <c r="M749">
        <f t="shared" si="700"/>
        <v>1.6766506055475529E-3</v>
      </c>
      <c r="N749">
        <f t="shared" si="701"/>
        <v>0.42155593441950495</v>
      </c>
      <c r="O749">
        <f t="shared" si="707"/>
        <v>3.6104534409266906E-2</v>
      </c>
      <c r="P749">
        <f t="shared" si="708"/>
        <v>606.6</v>
      </c>
      <c r="Q749">
        <f t="shared" si="717"/>
        <v>606.27</v>
      </c>
      <c r="R749">
        <f t="shared" si="738"/>
        <v>604.85500000000002</v>
      </c>
      <c r="S749">
        <f t="shared" si="744"/>
        <v>590.04961538461544</v>
      </c>
      <c r="T749">
        <f t="shared" si="688"/>
        <v>577.24439999999993</v>
      </c>
      <c r="U749">
        <f t="shared" si="750"/>
        <v>581.7571999999999</v>
      </c>
      <c r="V749">
        <f t="shared" si="732"/>
        <v>498.84790000000032</v>
      </c>
      <c r="W749">
        <f t="shared" si="712"/>
        <v>618.69431156276119</v>
      </c>
      <c r="X749">
        <f t="shared" si="724"/>
        <v>609.32864582296543</v>
      </c>
      <c r="Y749">
        <f t="shared" si="741"/>
        <v>603.56304925940492</v>
      </c>
      <c r="Z749">
        <f t="shared" si="747"/>
        <v>594.67726755321451</v>
      </c>
      <c r="AA749">
        <f t="shared" si="691"/>
        <v>585.70843773945739</v>
      </c>
      <c r="AB749">
        <f t="shared" si="694"/>
        <v>563.7609167583505</v>
      </c>
      <c r="AC749">
        <f t="shared" si="735"/>
        <v>515.73049386369235</v>
      </c>
      <c r="AD749" s="2">
        <v>1376.51</v>
      </c>
      <c r="AE749" s="2">
        <v>1373.01</v>
      </c>
      <c r="AF749" s="2">
        <v>1380.39</v>
      </c>
      <c r="AG749" s="2">
        <v>1371.21</v>
      </c>
      <c r="AH749" s="6">
        <f t="shared" si="725"/>
        <v>1373.2466809423622</v>
      </c>
      <c r="AI749">
        <f t="shared" si="726"/>
        <v>-1</v>
      </c>
      <c r="AJ749" s="3">
        <f t="shared" si="702"/>
        <v>-2.7171141770713577E-3</v>
      </c>
      <c r="AK749">
        <f t="shared" si="703"/>
        <v>6.6690398180907252E-3</v>
      </c>
      <c r="AL749">
        <f t="shared" si="718"/>
        <v>5.2017741289830943E-3</v>
      </c>
      <c r="AM749">
        <f t="shared" si="719"/>
        <v>2.3763531366399427E-3</v>
      </c>
      <c r="AN749">
        <f t="shared" si="704"/>
        <v>2.8187227117856821E-3</v>
      </c>
      <c r="AO749">
        <f t="shared" si="709"/>
        <v>1358.63</v>
      </c>
      <c r="AP749">
        <f t="shared" si="720"/>
        <v>1352.1424999999999</v>
      </c>
      <c r="AQ749">
        <f t="shared" si="739"/>
        <v>1355.6475</v>
      </c>
      <c r="AR749">
        <f t="shared" si="745"/>
        <v>1342.4323076923076</v>
      </c>
      <c r="AS749">
        <f t="shared" si="689"/>
        <v>1332.7657999999999</v>
      </c>
      <c r="AT749">
        <f t="shared" si="751"/>
        <v>1359.6832999999997</v>
      </c>
      <c r="AU749">
        <f t="shared" si="733"/>
        <v>1309.5592999999999</v>
      </c>
      <c r="AV749">
        <f t="shared" si="713"/>
        <v>1373.2466809423622</v>
      </c>
      <c r="AW749">
        <f t="shared" si="727"/>
        <v>1362.532361992113</v>
      </c>
      <c r="AX749">
        <f t="shared" si="742"/>
        <v>1353.9010594401254</v>
      </c>
      <c r="AY749">
        <f t="shared" si="748"/>
        <v>1346.6749736409822</v>
      </c>
      <c r="AZ749">
        <f t="shared" si="692"/>
        <v>1344.8040560988068</v>
      </c>
      <c r="BA749">
        <f t="shared" si="695"/>
        <v>1340.7464803218393</v>
      </c>
      <c r="BB749">
        <f t="shared" si="736"/>
        <v>1320.8661982088945</v>
      </c>
      <c r="BC749" s="2">
        <v>12943.36</v>
      </c>
      <c r="BD749" s="2">
        <v>12909.61</v>
      </c>
      <c r="BE749" s="2">
        <v>12977.57</v>
      </c>
      <c r="BF749" s="2">
        <v>12889.93</v>
      </c>
      <c r="BG749" s="2">
        <f t="shared" si="728"/>
        <v>12718.942499999997</v>
      </c>
      <c r="BH749">
        <f t="shared" si="710"/>
        <v>1</v>
      </c>
      <c r="BI749" s="3">
        <f t="shared" si="705"/>
        <v>2.6850108841323956E-3</v>
      </c>
      <c r="BJ749">
        <f t="shared" si="721"/>
        <v>6.7710393591771702E-3</v>
      </c>
      <c r="BK749">
        <f t="shared" si="729"/>
        <v>2.0334041135888648E-2</v>
      </c>
      <c r="BL749">
        <f t="shared" si="730"/>
        <v>1.7644352114965789E-2</v>
      </c>
      <c r="BM749">
        <f t="shared" si="722"/>
        <v>2.6430540446992995E-3</v>
      </c>
      <c r="BN749">
        <f t="shared" si="711"/>
        <v>12762.855</v>
      </c>
      <c r="BO749">
        <f t="shared" si="723"/>
        <v>12718.942499999997</v>
      </c>
      <c r="BP749">
        <f t="shared" si="740"/>
        <v>12768.035833333333</v>
      </c>
      <c r="BQ749">
        <f t="shared" si="746"/>
        <v>12692.261153846152</v>
      </c>
      <c r="BR749">
        <f t="shared" si="690"/>
        <v>12615.849999999999</v>
      </c>
      <c r="BS749">
        <f t="shared" si="752"/>
        <v>12838.179200000004</v>
      </c>
      <c r="BT749">
        <f t="shared" si="734"/>
        <v>12473.9609</v>
      </c>
      <c r="BU749">
        <f t="shared" si="714"/>
        <v>12929.544762328052</v>
      </c>
      <c r="BV749">
        <f t="shared" si="731"/>
        <v>12809.883708323425</v>
      </c>
      <c r="BW749">
        <f t="shared" si="743"/>
        <v>12750.720770626976</v>
      </c>
      <c r="BX749">
        <f t="shared" si="749"/>
        <v>12708.621784543047</v>
      </c>
      <c r="BY749">
        <f t="shared" si="693"/>
        <v>12706.985739949394</v>
      </c>
      <c r="BZ749">
        <f t="shared" si="696"/>
        <v>12690.583945911871</v>
      </c>
      <c r="CA749">
        <f t="shared" si="737"/>
        <v>12520.653009746407</v>
      </c>
    </row>
    <row r="750" spans="1:79" x14ac:dyDescent="0.45">
      <c r="A750" s="1">
        <v>41110</v>
      </c>
      <c r="B750">
        <v>604.29999999999995</v>
      </c>
      <c r="C750">
        <v>613.03</v>
      </c>
      <c r="D750">
        <v>614.44000000000005</v>
      </c>
      <c r="E750">
        <v>603.70000000000005</v>
      </c>
      <c r="F750">
        <v>14195400</v>
      </c>
      <c r="G750" s="6">
        <f t="shared" si="697"/>
        <v>607.31718749377922</v>
      </c>
      <c r="H750">
        <f t="shared" si="706"/>
        <v>1</v>
      </c>
      <c r="I750" s="3">
        <f t="shared" si="698"/>
        <v>1.6310717541346685E-2</v>
      </c>
      <c r="J750">
        <f t="shared" si="699"/>
        <v>1.7772629488664586E-2</v>
      </c>
      <c r="K750">
        <f t="shared" si="715"/>
        <v>1.1728323605683889E-2</v>
      </c>
      <c r="L750">
        <f t="shared" si="716"/>
        <v>-4.9680587935116956E-3</v>
      </c>
      <c r="M750">
        <f t="shared" si="700"/>
        <v>1.6779745159689063E-2</v>
      </c>
      <c r="N750">
        <f t="shared" si="701"/>
        <v>-9.9102526170449581E-2</v>
      </c>
      <c r="O750">
        <f t="shared" si="707"/>
        <v>-0.179335786638747</v>
      </c>
      <c r="P750">
        <f t="shared" si="708"/>
        <v>610.29</v>
      </c>
      <c r="Q750">
        <f t="shared" si="717"/>
        <v>608.60749999999996</v>
      </c>
      <c r="R750">
        <f t="shared" si="738"/>
        <v>606.67166666666662</v>
      </c>
      <c r="S750">
        <f t="shared" si="744"/>
        <v>591.51730769230767</v>
      </c>
      <c r="T750">
        <f t="shared" si="688"/>
        <v>578.16719999999998</v>
      </c>
      <c r="U750">
        <f t="shared" si="750"/>
        <v>582.64279999999997</v>
      </c>
      <c r="V750">
        <f t="shared" si="732"/>
        <v>500.04650000000032</v>
      </c>
      <c r="W750">
        <f t="shared" si="712"/>
        <v>597.10284421861934</v>
      </c>
      <c r="X750">
        <f t="shared" si="724"/>
        <v>607.31718749377922</v>
      </c>
      <c r="Y750">
        <f t="shared" si="741"/>
        <v>603.67642629641955</v>
      </c>
      <c r="Z750">
        <f t="shared" si="747"/>
        <v>595.39006254927267</v>
      </c>
      <c r="AA750">
        <f t="shared" si="691"/>
        <v>586.43751861241981</v>
      </c>
      <c r="AB750">
        <f t="shared" si="694"/>
        <v>564.56367088194747</v>
      </c>
      <c r="AC750">
        <f t="shared" si="735"/>
        <v>516.61178248196404</v>
      </c>
      <c r="AD750" s="2">
        <v>1362.66</v>
      </c>
      <c r="AE750" s="2">
        <v>1376.51</v>
      </c>
      <c r="AF750" s="2">
        <v>1376.51</v>
      </c>
      <c r="AG750" s="2">
        <v>1362.19</v>
      </c>
      <c r="AH750" s="6">
        <f t="shared" si="725"/>
        <v>1378.1416595288188</v>
      </c>
      <c r="AI750">
        <f t="shared" si="726"/>
        <v>1</v>
      </c>
      <c r="AJ750" s="3">
        <f t="shared" si="702"/>
        <v>1.0061677721193388E-2</v>
      </c>
      <c r="AK750">
        <f t="shared" si="703"/>
        <v>1.0508857675428893E-2</v>
      </c>
      <c r="AL750">
        <f t="shared" si="718"/>
        <v>-1.1839563208448621E-3</v>
      </c>
      <c r="AM750">
        <f t="shared" si="719"/>
        <v>-1.1233721455101937E-2</v>
      </c>
      <c r="AN750">
        <f t="shared" si="704"/>
        <v>1.0163944050606834E-2</v>
      </c>
      <c r="AO750">
        <f t="shared" si="709"/>
        <v>1368.2950000000001</v>
      </c>
      <c r="AP750">
        <f t="shared" si="720"/>
        <v>1361.6925000000001</v>
      </c>
      <c r="AQ750">
        <f t="shared" si="739"/>
        <v>1356.5374999999999</v>
      </c>
      <c r="AR750">
        <f t="shared" si="745"/>
        <v>1344.8788461538463</v>
      </c>
      <c r="AS750">
        <f t="shared" si="689"/>
        <v>1332.8427999999999</v>
      </c>
      <c r="AT750">
        <f t="shared" si="751"/>
        <v>1359.7613999999996</v>
      </c>
      <c r="AU750">
        <f t="shared" si="733"/>
        <v>1310.7683</v>
      </c>
      <c r="AV750">
        <f t="shared" si="713"/>
        <v>1378.1416595288188</v>
      </c>
      <c r="AW750">
        <f t="shared" si="727"/>
        <v>1368.1234171952678</v>
      </c>
      <c r="AX750">
        <f t="shared" si="742"/>
        <v>1357.3793579877984</v>
      </c>
      <c r="AY750">
        <f t="shared" si="748"/>
        <v>1348.8849755935021</v>
      </c>
      <c r="AZ750">
        <f t="shared" si="692"/>
        <v>1346.0474264478732</v>
      </c>
      <c r="BA750">
        <f t="shared" si="695"/>
        <v>1341.4546688303178</v>
      </c>
      <c r="BB750">
        <f t="shared" si="736"/>
        <v>1321.4198678784578</v>
      </c>
      <c r="BC750" s="2">
        <v>12822.57</v>
      </c>
      <c r="BD750" s="2">
        <v>12942.68</v>
      </c>
      <c r="BE750" s="2">
        <v>12942.83</v>
      </c>
      <c r="BF750" s="2">
        <v>12810.35</v>
      </c>
      <c r="BG750" s="2">
        <f t="shared" si="728"/>
        <v>12802.912499999999</v>
      </c>
      <c r="BH750">
        <f t="shared" si="710"/>
        <v>-1</v>
      </c>
      <c r="BI750" s="3">
        <f t="shared" si="705"/>
        <v>-9.3321981309336111E-3</v>
      </c>
      <c r="BJ750">
        <f t="shared" si="721"/>
        <v>1.0331782162234213E-2</v>
      </c>
      <c r="BK750">
        <f t="shared" si="729"/>
        <v>1.0928568011380332E-2</v>
      </c>
      <c r="BL750">
        <f t="shared" si="730"/>
        <v>1.5353928256559722E-3</v>
      </c>
      <c r="BM750">
        <f t="shared" si="722"/>
        <v>9.3787750817503988E-3</v>
      </c>
      <c r="BN750">
        <f t="shared" si="711"/>
        <v>12853.295</v>
      </c>
      <c r="BO750">
        <f t="shared" si="723"/>
        <v>12802.912499999999</v>
      </c>
      <c r="BP750">
        <f t="shared" si="740"/>
        <v>12770.527500000002</v>
      </c>
      <c r="BQ750">
        <f t="shared" si="746"/>
        <v>12711.397307692307</v>
      </c>
      <c r="BR750">
        <f t="shared" si="690"/>
        <v>12614.027599999998</v>
      </c>
      <c r="BS750">
        <f t="shared" si="752"/>
        <v>12837.464000000004</v>
      </c>
      <c r="BT750">
        <f t="shared" si="734"/>
        <v>12483.94845</v>
      </c>
      <c r="BU750">
        <f t="shared" si="714"/>
        <v>12949.247618835974</v>
      </c>
      <c r="BV750">
        <f t="shared" si="731"/>
        <v>12863.002224994056</v>
      </c>
      <c r="BW750">
        <f t="shared" si="743"/>
        <v>12780.252959761288</v>
      </c>
      <c r="BX750">
        <f t="shared" si="749"/>
        <v>12725.959430132451</v>
      </c>
      <c r="BY750">
        <f t="shared" si="693"/>
        <v>12716.228652108241</v>
      </c>
      <c r="BZ750">
        <f t="shared" si="696"/>
        <v>12695.575946982923</v>
      </c>
      <c r="CA750">
        <f t="shared" si="737"/>
        <v>12524.852283281269</v>
      </c>
    </row>
    <row r="751" spans="1:79" x14ac:dyDescent="0.45">
      <c r="A751" s="1">
        <v>41113</v>
      </c>
      <c r="B751">
        <v>603.83000000000004</v>
      </c>
      <c r="C751">
        <v>594.4</v>
      </c>
      <c r="D751">
        <v>605.9</v>
      </c>
      <c r="E751">
        <v>587.71</v>
      </c>
      <c r="F751">
        <v>17427700</v>
      </c>
      <c r="G751" s="6">
        <f t="shared" si="697"/>
        <v>605.92231249626752</v>
      </c>
      <c r="H751">
        <f t="shared" si="706"/>
        <v>1</v>
      </c>
      <c r="I751" s="3">
        <f t="shared" si="698"/>
        <v>7.7775939103080197E-4</v>
      </c>
      <c r="J751">
        <f t="shared" si="699"/>
        <v>3.0124372753920707E-2</v>
      </c>
      <c r="K751">
        <f t="shared" si="715"/>
        <v>-3.6824021508009836E-5</v>
      </c>
      <c r="L751">
        <f t="shared" si="716"/>
        <v>-3.4531035631409769E-3</v>
      </c>
      <c r="M751">
        <f t="shared" si="700"/>
        <v>3.4281171853003927E-3</v>
      </c>
      <c r="N751">
        <f t="shared" si="701"/>
        <v>0.18546910952104984</v>
      </c>
      <c r="O751">
        <f t="shared" si="707"/>
        <v>0.16242258795393494</v>
      </c>
      <c r="P751">
        <f t="shared" si="708"/>
        <v>609.30999999999995</v>
      </c>
      <c r="Q751">
        <f t="shared" si="717"/>
        <v>607.95499999999993</v>
      </c>
      <c r="R751">
        <f t="shared" si="738"/>
        <v>607.07916666666665</v>
      </c>
      <c r="S751">
        <f t="shared" si="744"/>
        <v>592.75346153846135</v>
      </c>
      <c r="T751">
        <f t="shared" si="688"/>
        <v>578.86959999999988</v>
      </c>
      <c r="U751">
        <f t="shared" si="750"/>
        <v>583.33170000000007</v>
      </c>
      <c r="V751">
        <f t="shared" si="732"/>
        <v>501.20550000000031</v>
      </c>
      <c r="W751">
        <f t="shared" si="712"/>
        <v>607.19357789069045</v>
      </c>
      <c r="X751">
        <f t="shared" si="724"/>
        <v>605.92231249626752</v>
      </c>
      <c r="Y751">
        <f t="shared" si="741"/>
        <v>603.70005302004733</v>
      </c>
      <c r="Z751">
        <f t="shared" si="747"/>
        <v>596.01524310117838</v>
      </c>
      <c r="AA751">
        <f t="shared" si="691"/>
        <v>587.11957670605045</v>
      </c>
      <c r="AB751">
        <f t="shared" si="694"/>
        <v>565.34122195359203</v>
      </c>
      <c r="AC751">
        <f t="shared" si="735"/>
        <v>517.47962544234247</v>
      </c>
      <c r="AD751" s="2">
        <v>1350.52</v>
      </c>
      <c r="AE751" s="2">
        <v>1362.34</v>
      </c>
      <c r="AF751" s="2">
        <v>1362.34</v>
      </c>
      <c r="AG751" s="2">
        <v>1337.56</v>
      </c>
      <c r="AH751" s="6">
        <f t="shared" si="725"/>
        <v>1354.4391702355906</v>
      </c>
      <c r="AI751">
        <f t="shared" si="726"/>
        <v>1</v>
      </c>
      <c r="AJ751" s="3">
        <f t="shared" si="702"/>
        <v>8.9090455432757256E-3</v>
      </c>
      <c r="AK751">
        <f t="shared" si="703"/>
        <v>1.8348487989811313E-2</v>
      </c>
      <c r="AL751">
        <f t="shared" si="718"/>
        <v>5.8332850511367317E-3</v>
      </c>
      <c r="AM751">
        <f t="shared" si="719"/>
        <v>-2.8935741978792064E-3</v>
      </c>
      <c r="AN751">
        <f t="shared" si="704"/>
        <v>8.7521843438082645E-3</v>
      </c>
      <c r="AO751">
        <f t="shared" si="709"/>
        <v>1374.76</v>
      </c>
      <c r="AP751">
        <f t="shared" si="720"/>
        <v>1366.6950000000002</v>
      </c>
      <c r="AQ751">
        <f t="shared" si="739"/>
        <v>1357.4341666666667</v>
      </c>
      <c r="AR751">
        <f t="shared" si="745"/>
        <v>1346.8976923076925</v>
      </c>
      <c r="AS751">
        <f t="shared" si="689"/>
        <v>1333.1090000000002</v>
      </c>
      <c r="AT751">
        <f t="shared" si="751"/>
        <v>1359.8508999999997</v>
      </c>
      <c r="AU751">
        <f t="shared" si="733"/>
        <v>1312.1637499999997</v>
      </c>
      <c r="AV751">
        <f t="shared" si="713"/>
        <v>1354.4391702355906</v>
      </c>
      <c r="AW751">
        <f t="shared" si="727"/>
        <v>1365.8100503171606</v>
      </c>
      <c r="AX751">
        <f t="shared" si="742"/>
        <v>1358.1425336819832</v>
      </c>
      <c r="AY751">
        <f t="shared" si="748"/>
        <v>1349.8816440680575</v>
      </c>
      <c r="AZ751">
        <f t="shared" si="692"/>
        <v>1346.6863509008979</v>
      </c>
      <c r="BA751">
        <f t="shared" si="695"/>
        <v>1341.8682397445689</v>
      </c>
      <c r="BB751">
        <f t="shared" si="736"/>
        <v>1321.8270333722046</v>
      </c>
      <c r="BC751" s="2">
        <v>12721.46</v>
      </c>
      <c r="BD751" s="2">
        <v>12820.45</v>
      </c>
      <c r="BE751" s="2">
        <v>12820.45</v>
      </c>
      <c r="BF751" s="2">
        <v>12583.41</v>
      </c>
      <c r="BG751" s="2">
        <f t="shared" si="728"/>
        <v>12844.5</v>
      </c>
      <c r="BH751">
        <f t="shared" si="710"/>
        <v>-1</v>
      </c>
      <c r="BI751" s="3">
        <f t="shared" si="705"/>
        <v>-7.8853147223996896E-3</v>
      </c>
      <c r="BJ751">
        <f t="shared" si="721"/>
        <v>1.8633081423044279E-2</v>
      </c>
      <c r="BK751">
        <f t="shared" si="729"/>
        <v>-1.8723967456887596E-3</v>
      </c>
      <c r="BL751">
        <f t="shared" si="730"/>
        <v>-9.5791973218109592E-3</v>
      </c>
      <c r="BM751">
        <f t="shared" si="722"/>
        <v>7.7813395632263596E-3</v>
      </c>
      <c r="BN751">
        <f t="shared" si="711"/>
        <v>12926.145</v>
      </c>
      <c r="BO751">
        <f t="shared" si="723"/>
        <v>12844.5</v>
      </c>
      <c r="BP751">
        <f t="shared" si="740"/>
        <v>12776.745833333334</v>
      </c>
      <c r="BQ751">
        <f t="shared" si="746"/>
        <v>12725.870384615382</v>
      </c>
      <c r="BR751">
        <f t="shared" si="690"/>
        <v>12614.445</v>
      </c>
      <c r="BS751">
        <f t="shared" si="752"/>
        <v>12837.123400000004</v>
      </c>
      <c r="BT751">
        <f t="shared" si="734"/>
        <v>12495.40465</v>
      </c>
      <c r="BU751">
        <f t="shared" si="714"/>
        <v>12756.051190582013</v>
      </c>
      <c r="BV751">
        <f t="shared" si="731"/>
        <v>12845.981334996433</v>
      </c>
      <c r="BW751">
        <f t="shared" si="743"/>
        <v>12786.437119798013</v>
      </c>
      <c r="BX751">
        <f t="shared" si="749"/>
        <v>12732.958731604122</v>
      </c>
      <c r="BY751">
        <f t="shared" si="693"/>
        <v>12720.31576379027</v>
      </c>
      <c r="BZ751">
        <f t="shared" si="696"/>
        <v>12698.048700508014</v>
      </c>
      <c r="CA751">
        <f t="shared" si="737"/>
        <v>12527.793554094391</v>
      </c>
    </row>
    <row r="752" spans="1:79" x14ac:dyDescent="0.45">
      <c r="A752" s="1">
        <v>41114</v>
      </c>
      <c r="B752">
        <v>600.91999999999996</v>
      </c>
      <c r="C752">
        <v>607.38</v>
      </c>
      <c r="D752">
        <v>609.67999999999995</v>
      </c>
      <c r="E752">
        <v>598.51</v>
      </c>
      <c r="F752">
        <v>20183300</v>
      </c>
      <c r="G752" s="6">
        <f t="shared" si="697"/>
        <v>603.92138749776052</v>
      </c>
      <c r="H752">
        <f t="shared" si="706"/>
        <v>1</v>
      </c>
      <c r="I752" s="3">
        <f t="shared" si="698"/>
        <v>4.8192372025240241E-3</v>
      </c>
      <c r="J752">
        <f t="shared" si="699"/>
        <v>1.8588164813951872E-2</v>
      </c>
      <c r="K752">
        <f t="shared" si="715"/>
        <v>9.5353677174759514E-3</v>
      </c>
      <c r="L752">
        <f t="shared" si="716"/>
        <v>-4.9698314381550045E-3</v>
      </c>
      <c r="M752">
        <f t="shared" si="700"/>
        <v>1.4577647607002581E-2</v>
      </c>
      <c r="N752">
        <f t="shared" si="701"/>
        <v>0.13652871433313679</v>
      </c>
      <c r="O752">
        <f t="shared" si="707"/>
        <v>0.13614839123582337</v>
      </c>
      <c r="P752">
        <f t="shared" si="708"/>
        <v>604.06500000000005</v>
      </c>
      <c r="Q752">
        <f t="shared" si="717"/>
        <v>607.17750000000001</v>
      </c>
      <c r="R752">
        <f t="shared" si="738"/>
        <v>606.56999999999994</v>
      </c>
      <c r="S752">
        <f t="shared" si="744"/>
        <v>593.99576923076916</v>
      </c>
      <c r="T752">
        <f t="shared" si="688"/>
        <v>579.53579999999988</v>
      </c>
      <c r="U752">
        <f t="shared" si="750"/>
        <v>583.94560000000013</v>
      </c>
      <c r="V752">
        <f t="shared" si="732"/>
        <v>502.33340000000032</v>
      </c>
      <c r="W752">
        <f t="shared" si="712"/>
        <v>597.78321105465466</v>
      </c>
      <c r="X752">
        <f t="shared" si="724"/>
        <v>603.92138749776052</v>
      </c>
      <c r="Y752">
        <f t="shared" si="741"/>
        <v>603.27235255542462</v>
      </c>
      <c r="Z752">
        <f t="shared" si="747"/>
        <v>596.37855842701697</v>
      </c>
      <c r="AA752">
        <f t="shared" si="691"/>
        <v>587.66076977640137</v>
      </c>
      <c r="AB752">
        <f t="shared" si="694"/>
        <v>566.0457522119367</v>
      </c>
      <c r="AC752">
        <f t="shared" si="735"/>
        <v>518.3098779255032</v>
      </c>
      <c r="AD752" s="2">
        <v>1338.31</v>
      </c>
      <c r="AE752" s="2">
        <v>1350.52</v>
      </c>
      <c r="AF752" s="2">
        <v>1351.53</v>
      </c>
      <c r="AG752" s="2">
        <v>1329.24</v>
      </c>
      <c r="AH752" s="6">
        <f t="shared" si="725"/>
        <v>1348.5604148822047</v>
      </c>
      <c r="AI752">
        <f t="shared" si="726"/>
        <v>1</v>
      </c>
      <c r="AJ752" s="3">
        <f t="shared" si="702"/>
        <v>9.0409619998223171E-3</v>
      </c>
      <c r="AK752">
        <f t="shared" si="703"/>
        <v>1.6655333965971984E-2</v>
      </c>
      <c r="AL752">
        <f t="shared" si="718"/>
        <v>2.2020408466866459E-3</v>
      </c>
      <c r="AM752">
        <f t="shared" si="719"/>
        <v>-7.6010053158056595E-3</v>
      </c>
      <c r="AN752">
        <f t="shared" si="704"/>
        <v>9.8781298802220925E-3</v>
      </c>
      <c r="AO752">
        <f t="shared" si="709"/>
        <v>1369.425</v>
      </c>
      <c r="AP752">
        <f t="shared" si="720"/>
        <v>1368.8600000000001</v>
      </c>
      <c r="AQ752">
        <f t="shared" si="739"/>
        <v>1356.4858333333334</v>
      </c>
      <c r="AR752">
        <f t="shared" si="745"/>
        <v>1348.7230769230769</v>
      </c>
      <c r="AS752">
        <f t="shared" si="689"/>
        <v>1333.2642000000001</v>
      </c>
      <c r="AT752">
        <f t="shared" si="751"/>
        <v>1359.7522999999999</v>
      </c>
      <c r="AU752">
        <f t="shared" si="733"/>
        <v>1313.3552999999997</v>
      </c>
      <c r="AV752">
        <f t="shared" si="713"/>
        <v>1348.5604148822047</v>
      </c>
      <c r="AW752">
        <f t="shared" si="727"/>
        <v>1359.6940301902964</v>
      </c>
      <c r="AX752">
        <f t="shared" si="742"/>
        <v>1356.9698361924472</v>
      </c>
      <c r="AY752">
        <f t="shared" si="748"/>
        <v>1349.9289296926459</v>
      </c>
      <c r="AZ752">
        <f t="shared" si="692"/>
        <v>1346.8366900812548</v>
      </c>
      <c r="BA752">
        <f t="shared" si="695"/>
        <v>1342.039561729825</v>
      </c>
      <c r="BB752">
        <f t="shared" si="736"/>
        <v>1322.1125355277049</v>
      </c>
      <c r="BC752" s="2">
        <v>12617.32</v>
      </c>
      <c r="BD752" s="2">
        <v>12720.93</v>
      </c>
      <c r="BE752" s="2">
        <v>12730.09</v>
      </c>
      <c r="BF752" s="2">
        <v>12521.84</v>
      </c>
      <c r="BG752" s="2">
        <f t="shared" si="728"/>
        <v>12867.43</v>
      </c>
      <c r="BH752">
        <f t="shared" si="710"/>
        <v>-1</v>
      </c>
      <c r="BI752" s="3">
        <f t="shared" si="705"/>
        <v>-8.1861673109847009E-3</v>
      </c>
      <c r="BJ752">
        <f t="shared" si="721"/>
        <v>1.6505089828901857E-2</v>
      </c>
      <c r="BK752">
        <f t="shared" si="729"/>
        <v>-1.0673460046023188E-2</v>
      </c>
      <c r="BL752">
        <f t="shared" si="730"/>
        <v>-1.9437447881978032E-2</v>
      </c>
      <c r="BM752">
        <f t="shared" si="722"/>
        <v>8.937714189701176E-3</v>
      </c>
      <c r="BN752">
        <f t="shared" si="711"/>
        <v>12881.565000000001</v>
      </c>
      <c r="BO752">
        <f t="shared" si="723"/>
        <v>12867.43</v>
      </c>
      <c r="BP752">
        <f t="shared" si="740"/>
        <v>12766.629166666668</v>
      </c>
      <c r="BQ752">
        <f t="shared" si="746"/>
        <v>12738.276538461536</v>
      </c>
      <c r="BR752">
        <f t="shared" si="690"/>
        <v>12614.222399999997</v>
      </c>
      <c r="BS752">
        <f t="shared" si="752"/>
        <v>12835.273700000003</v>
      </c>
      <c r="BT752">
        <f t="shared" si="734"/>
        <v>12505.504550000003</v>
      </c>
      <c r="BU752">
        <f t="shared" si="714"/>
        <v>12703.369404708994</v>
      </c>
      <c r="BV752">
        <f t="shared" si="731"/>
        <v>12795.96080099786</v>
      </c>
      <c r="BW752">
        <f t="shared" si="743"/>
        <v>12776.359101367549</v>
      </c>
      <c r="BX752">
        <f t="shared" si="749"/>
        <v>12732.067714448262</v>
      </c>
      <c r="BY752">
        <f t="shared" si="693"/>
        <v>12720.339851484769</v>
      </c>
      <c r="BZ752">
        <f t="shared" si="696"/>
        <v>12698.50179554746</v>
      </c>
      <c r="CA752">
        <f t="shared" si="737"/>
        <v>12529.715309775043</v>
      </c>
    </row>
    <row r="753" spans="1:79" x14ac:dyDescent="0.45">
      <c r="A753" s="1">
        <v>41115</v>
      </c>
      <c r="B753">
        <v>574.97</v>
      </c>
      <c r="C753">
        <v>574.46</v>
      </c>
      <c r="D753">
        <v>580.79999999999995</v>
      </c>
      <c r="E753">
        <v>570</v>
      </c>
      <c r="F753">
        <v>31332600</v>
      </c>
      <c r="G753" s="6">
        <f t="shared" si="697"/>
        <v>592.34083249865637</v>
      </c>
      <c r="H753">
        <f t="shared" si="706"/>
        <v>1</v>
      </c>
      <c r="I753" s="3">
        <f t="shared" si="698"/>
        <v>4.3183784863209632E-2</v>
      </c>
      <c r="J753">
        <f t="shared" si="699"/>
        <v>1.8783588708976041E-2</v>
      </c>
      <c r="K753">
        <f t="shared" si="715"/>
        <v>-1.9483432283359584E-2</v>
      </c>
      <c r="L753">
        <f t="shared" si="716"/>
        <v>-2.9325738739606044E-2</v>
      </c>
      <c r="M753">
        <f t="shared" si="700"/>
        <v>1.0139659460493463E-2</v>
      </c>
      <c r="N753">
        <f t="shared" si="701"/>
        <v>0.35583705150546074</v>
      </c>
      <c r="O753">
        <f t="shared" si="707"/>
        <v>5.2787051346978087E-2</v>
      </c>
      <c r="P753">
        <f t="shared" si="708"/>
        <v>602.375</v>
      </c>
      <c r="Q753">
        <f t="shared" si="717"/>
        <v>605.84249999999997</v>
      </c>
      <c r="R753">
        <f t="shared" si="738"/>
        <v>606.15666666666664</v>
      </c>
      <c r="S753">
        <f t="shared" si="744"/>
        <v>595.02615384615376</v>
      </c>
      <c r="T753">
        <f t="shared" si="688"/>
        <v>580.21999999999991</v>
      </c>
      <c r="U753">
        <f t="shared" si="750"/>
        <v>584.51009999999997</v>
      </c>
      <c r="V753">
        <f t="shared" si="732"/>
        <v>503.45115000000027</v>
      </c>
      <c r="W753">
        <f t="shared" si="712"/>
        <v>563.56339447267271</v>
      </c>
      <c r="X753">
        <f t="shared" si="724"/>
        <v>592.34083249865637</v>
      </c>
      <c r="Y753">
        <f t="shared" si="741"/>
        <v>598.91814446997466</v>
      </c>
      <c r="Z753">
        <f t="shared" si="747"/>
        <v>594.79273928427494</v>
      </c>
      <c r="AA753">
        <f t="shared" si="691"/>
        <v>587.16309253026793</v>
      </c>
      <c r="AB753">
        <f t="shared" si="694"/>
        <v>566.22246998991818</v>
      </c>
      <c r="AC753">
        <f t="shared" si="735"/>
        <v>518.87366023470213</v>
      </c>
      <c r="AD753" s="2">
        <v>1337.89</v>
      </c>
      <c r="AE753" s="2">
        <v>1338.35</v>
      </c>
      <c r="AF753" s="2">
        <v>1343.98</v>
      </c>
      <c r="AG753" s="2">
        <v>1331.5</v>
      </c>
      <c r="AH753" s="6">
        <f t="shared" si="725"/>
        <v>1333.2447925588976</v>
      </c>
      <c r="AI753">
        <f t="shared" si="726"/>
        <v>1</v>
      </c>
      <c r="AJ753" s="3">
        <f t="shared" si="702"/>
        <v>3.1382863462116057E-4</v>
      </c>
      <c r="AK753">
        <f t="shared" si="703"/>
        <v>9.3281211459836141E-3</v>
      </c>
      <c r="AL753">
        <f t="shared" si="718"/>
        <v>8.051940274597498E-3</v>
      </c>
      <c r="AM753">
        <f t="shared" si="719"/>
        <v>3.4841369469644856E-3</v>
      </c>
      <c r="AN753">
        <f t="shared" si="704"/>
        <v>4.5519437322948204E-3</v>
      </c>
      <c r="AO753">
        <f t="shared" si="709"/>
        <v>1356.4299999999998</v>
      </c>
      <c r="AP753">
        <f t="shared" si="720"/>
        <v>1365.5949999999998</v>
      </c>
      <c r="AQ753">
        <f t="shared" si="739"/>
        <v>1355.105</v>
      </c>
      <c r="AR753">
        <f t="shared" si="745"/>
        <v>1349.5434615384611</v>
      </c>
      <c r="AS753">
        <f t="shared" si="689"/>
        <v>1333.1124000000002</v>
      </c>
      <c r="AT753">
        <f t="shared" si="751"/>
        <v>1359.5984999999998</v>
      </c>
      <c r="AU753">
        <f t="shared" si="733"/>
        <v>1314.38735</v>
      </c>
      <c r="AV753">
        <f t="shared" si="713"/>
        <v>1333.2447925588976</v>
      </c>
      <c r="AW753">
        <f t="shared" si="727"/>
        <v>1351.1564181141778</v>
      </c>
      <c r="AX753">
        <f t="shared" si="742"/>
        <v>1354.1052460089938</v>
      </c>
      <c r="AY753">
        <f t="shared" si="748"/>
        <v>1349.0712311968944</v>
      </c>
      <c r="AZ753">
        <f t="shared" si="692"/>
        <v>1346.5038787055194</v>
      </c>
      <c r="BA753">
        <f t="shared" si="695"/>
        <v>1341.9665011015115</v>
      </c>
      <c r="BB753">
        <f t="shared" si="736"/>
        <v>1322.2741023383746</v>
      </c>
      <c r="BC753" s="2">
        <v>12676.05</v>
      </c>
      <c r="BD753" s="2">
        <v>12617.77</v>
      </c>
      <c r="BE753" s="2">
        <v>12732.77</v>
      </c>
      <c r="BF753" s="2">
        <v>12617.62</v>
      </c>
      <c r="BG753" s="2">
        <f t="shared" si="728"/>
        <v>12848.417500000001</v>
      </c>
      <c r="BH753">
        <f t="shared" si="710"/>
        <v>1</v>
      </c>
      <c r="BI753" s="3">
        <f t="shared" si="705"/>
        <v>4.6547127282180025E-3</v>
      </c>
      <c r="BJ753">
        <f t="shared" si="721"/>
        <v>9.0840600975855765E-3</v>
      </c>
      <c r="BK753">
        <f t="shared" si="729"/>
        <v>-9.0009139257812044E-3</v>
      </c>
      <c r="BL753">
        <f t="shared" si="730"/>
        <v>-1.3415465367622285E-2</v>
      </c>
      <c r="BM753">
        <f t="shared" si="722"/>
        <v>4.4745800150678772E-3</v>
      </c>
      <c r="BN753">
        <f t="shared" si="711"/>
        <v>12770.69</v>
      </c>
      <c r="BO753">
        <f t="shared" si="723"/>
        <v>12848.417500000001</v>
      </c>
      <c r="BP753">
        <f t="shared" si="740"/>
        <v>12752.589999999998</v>
      </c>
      <c r="BQ753">
        <f t="shared" si="746"/>
        <v>12740.919615384611</v>
      </c>
      <c r="BR753">
        <f t="shared" si="690"/>
        <v>12611.605199999998</v>
      </c>
      <c r="BS753">
        <f t="shared" si="752"/>
        <v>12832.960100000002</v>
      </c>
      <c r="BT753">
        <f t="shared" si="734"/>
        <v>12514.409850000004</v>
      </c>
      <c r="BU753">
        <f t="shared" si="714"/>
        <v>12574.970297645505</v>
      </c>
      <c r="BV753">
        <f t="shared" si="731"/>
        <v>12724.684480598717</v>
      </c>
      <c r="BW753">
        <f t="shared" si="743"/>
        <v>12751.960778080234</v>
      </c>
      <c r="BX753">
        <f t="shared" si="749"/>
        <v>12723.601217081723</v>
      </c>
      <c r="BY753">
        <f t="shared" si="693"/>
        <v>12716.317504367718</v>
      </c>
      <c r="BZ753">
        <f t="shared" si="696"/>
        <v>12696.903146130679</v>
      </c>
      <c r="CA753">
        <f t="shared" si="737"/>
        <v>12530.591475846933</v>
      </c>
    </row>
    <row r="754" spans="1:79" x14ac:dyDescent="0.45">
      <c r="A754" s="1">
        <v>41116</v>
      </c>
      <c r="B754">
        <v>574.88</v>
      </c>
      <c r="C754">
        <v>579.76</v>
      </c>
      <c r="D754">
        <v>580.4</v>
      </c>
      <c r="E754">
        <v>570.36</v>
      </c>
      <c r="F754">
        <v>14522600</v>
      </c>
      <c r="G754" s="6">
        <f t="shared" si="697"/>
        <v>585.35649949919377</v>
      </c>
      <c r="H754">
        <f t="shared" si="706"/>
        <v>1</v>
      </c>
      <c r="I754" s="3">
        <f t="shared" si="698"/>
        <v>1.565299059081897E-4</v>
      </c>
      <c r="J754">
        <f t="shared" si="699"/>
        <v>1.7464514333426044E-2</v>
      </c>
      <c r="K754">
        <f t="shared" si="715"/>
        <v>-8.4674886217789794E-3</v>
      </c>
      <c r="L754">
        <f t="shared" si="716"/>
        <v>-1.789763931579649E-2</v>
      </c>
      <c r="M754">
        <f t="shared" si="700"/>
        <v>9.6020038964653182E-3</v>
      </c>
      <c r="N754">
        <f t="shared" si="701"/>
        <v>-1.1575062316665059</v>
      </c>
      <c r="O754">
        <f t="shared" si="707"/>
        <v>-1.5088052103427311E-2</v>
      </c>
      <c r="P754">
        <f t="shared" si="708"/>
        <v>587.94499999999994</v>
      </c>
      <c r="Q754">
        <f t="shared" si="717"/>
        <v>596.00500000000011</v>
      </c>
      <c r="R754">
        <f t="shared" si="738"/>
        <v>602.9133333333333</v>
      </c>
      <c r="S754">
        <f t="shared" si="744"/>
        <v>594.61038461538465</v>
      </c>
      <c r="T754">
        <f t="shared" si="688"/>
        <v>580.55499999999995</v>
      </c>
      <c r="U754">
        <f t="shared" si="750"/>
        <v>584.80800000000011</v>
      </c>
      <c r="V754">
        <f t="shared" si="732"/>
        <v>504.47700000000032</v>
      </c>
      <c r="W754">
        <f t="shared" si="712"/>
        <v>580.53830276366364</v>
      </c>
      <c r="X754">
        <f t="shared" si="724"/>
        <v>585.35649949919377</v>
      </c>
      <c r="Y754">
        <f t="shared" si="741"/>
        <v>595.21996839767087</v>
      </c>
      <c r="Z754">
        <f t="shared" si="747"/>
        <v>593.31772155951387</v>
      </c>
      <c r="AA754">
        <f t="shared" si="691"/>
        <v>586.68140262712018</v>
      </c>
      <c r="AB754">
        <f t="shared" si="694"/>
        <v>566.39390622774158</v>
      </c>
      <c r="AC754">
        <f t="shared" si="735"/>
        <v>519.43093724729215</v>
      </c>
      <c r="AD754" s="2">
        <v>1360.02</v>
      </c>
      <c r="AE754" s="2">
        <v>1338.17</v>
      </c>
      <c r="AF754" s="2">
        <v>1363.13</v>
      </c>
      <c r="AG754" s="2">
        <v>1338.17</v>
      </c>
      <c r="AH754" s="6">
        <f t="shared" si="725"/>
        <v>1340.6326037205513</v>
      </c>
      <c r="AI754">
        <f t="shared" si="726"/>
        <v>-1</v>
      </c>
      <c r="AJ754" s="3">
        <f t="shared" si="702"/>
        <v>-1.6540971230818588E-2</v>
      </c>
      <c r="AK754">
        <f t="shared" si="703"/>
        <v>1.8352671284245847E-2</v>
      </c>
      <c r="AL754">
        <f t="shared" si="718"/>
        <v>1.6781179435002239E-2</v>
      </c>
      <c r="AM754">
        <f t="shared" si="719"/>
        <v>1.4461379072569466E-2</v>
      </c>
      <c r="AN754">
        <f t="shared" si="704"/>
        <v>2.2867310774842484E-3</v>
      </c>
      <c r="AO754">
        <f t="shared" si="709"/>
        <v>1344.4349999999999</v>
      </c>
      <c r="AP754">
        <f t="shared" si="720"/>
        <v>1356.9299999999998</v>
      </c>
      <c r="AQ754">
        <f t="shared" si="739"/>
        <v>1353.7458333333336</v>
      </c>
      <c r="AR754">
        <f t="shared" si="745"/>
        <v>1349.386923076923</v>
      </c>
      <c r="AS754">
        <f t="shared" si="689"/>
        <v>1332.8408000000002</v>
      </c>
      <c r="AT754">
        <f t="shared" si="751"/>
        <v>1359.2410999999995</v>
      </c>
      <c r="AU754">
        <f t="shared" si="733"/>
        <v>1315.2539499999996</v>
      </c>
      <c r="AV754">
        <f t="shared" si="713"/>
        <v>1340.6326037205513</v>
      </c>
      <c r="AW754">
        <f t="shared" si="727"/>
        <v>1345.9618508685066</v>
      </c>
      <c r="AX754">
        <f t="shared" si="742"/>
        <v>1351.6536696999178</v>
      </c>
      <c r="AY754">
        <f t="shared" si="748"/>
        <v>1348.2637325897169</v>
      </c>
      <c r="AZ754">
        <f t="shared" si="692"/>
        <v>1346.177059932754</v>
      </c>
      <c r="BA754">
        <f t="shared" si="695"/>
        <v>1341.8913228618776</v>
      </c>
      <c r="BB754">
        <f t="shared" si="736"/>
        <v>1322.4322704743113</v>
      </c>
      <c r="BC754" s="2">
        <v>12887.93</v>
      </c>
      <c r="BD754" s="2">
        <v>12680.59</v>
      </c>
      <c r="BE754" s="2">
        <v>12931.22</v>
      </c>
      <c r="BF754" s="2">
        <v>12680.59</v>
      </c>
      <c r="BG754" s="2">
        <f t="shared" si="728"/>
        <v>12775.4575</v>
      </c>
      <c r="BH754">
        <f t="shared" si="710"/>
        <v>1</v>
      </c>
      <c r="BI754" s="3">
        <f t="shared" si="705"/>
        <v>1.6714986135270928E-2</v>
      </c>
      <c r="BJ754">
        <f t="shared" si="721"/>
        <v>1.9446877815133944E-2</v>
      </c>
      <c r="BK754">
        <f t="shared" si="729"/>
        <v>1.2192322662417288E-2</v>
      </c>
      <c r="BL754">
        <f t="shared" si="730"/>
        <v>8.8037943063878424E-3</v>
      </c>
      <c r="BM754">
        <f t="shared" si="722"/>
        <v>3.3589567913543178E-3</v>
      </c>
      <c r="BN754">
        <f t="shared" si="711"/>
        <v>12669.35</v>
      </c>
      <c r="BO754">
        <f t="shared" si="723"/>
        <v>12775.4575</v>
      </c>
      <c r="BP754">
        <f t="shared" si="740"/>
        <v>12739.735833333332</v>
      </c>
      <c r="BQ754">
        <f t="shared" si="746"/>
        <v>12735.17923076923</v>
      </c>
      <c r="BR754">
        <f t="shared" si="690"/>
        <v>12607.5908</v>
      </c>
      <c r="BS754">
        <f t="shared" si="752"/>
        <v>12829.330300000003</v>
      </c>
      <c r="BT754">
        <f t="shared" si="734"/>
        <v>12521.881650000005</v>
      </c>
      <c r="BU754">
        <f t="shared" si="714"/>
        <v>12733.399851177248</v>
      </c>
      <c r="BV754">
        <f t="shared" si="731"/>
        <v>12707.046688359231</v>
      </c>
      <c r="BW754">
        <f t="shared" si="743"/>
        <v>12740.980658375584</v>
      </c>
      <c r="BX754">
        <f t="shared" si="749"/>
        <v>12720.415201001595</v>
      </c>
      <c r="BY754">
        <f t="shared" si="693"/>
        <v>12714.916425765063</v>
      </c>
      <c r="BZ754">
        <f t="shared" si="696"/>
        <v>12696.580113534032</v>
      </c>
      <c r="CA754">
        <f t="shared" si="737"/>
        <v>12532.083998475322</v>
      </c>
    </row>
    <row r="755" spans="1:79" x14ac:dyDescent="0.45">
      <c r="A755" s="1">
        <v>41117</v>
      </c>
      <c r="B755">
        <v>585.16</v>
      </c>
      <c r="C755">
        <v>575.01</v>
      </c>
      <c r="D755">
        <v>585.83000000000004</v>
      </c>
      <c r="E755">
        <v>571.59</v>
      </c>
      <c r="F755">
        <v>14426300</v>
      </c>
      <c r="G755" s="6">
        <f t="shared" si="697"/>
        <v>585.2778996995163</v>
      </c>
      <c r="H755">
        <f t="shared" si="706"/>
        <v>-1</v>
      </c>
      <c r="I755" s="3">
        <f t="shared" si="698"/>
        <v>-1.7881992763707163E-2</v>
      </c>
      <c r="J755">
        <f t="shared" si="699"/>
        <v>2.4335224553968162E-2</v>
      </c>
      <c r="K755">
        <f t="shared" si="715"/>
        <v>9.4331308386527853E-4</v>
      </c>
      <c r="L755">
        <f t="shared" si="716"/>
        <v>-2.0144225431518762E-4</v>
      </c>
      <c r="M755">
        <f t="shared" si="700"/>
        <v>1.1449859867387942E-3</v>
      </c>
      <c r="N755">
        <f t="shared" si="701"/>
        <v>-6.6753082911072143E-3</v>
      </c>
      <c r="O755">
        <f t="shared" si="707"/>
        <v>-3.6455581514320965</v>
      </c>
      <c r="P755">
        <f t="shared" si="708"/>
        <v>574.92499999999995</v>
      </c>
      <c r="Q755">
        <f t="shared" si="717"/>
        <v>588.65</v>
      </c>
      <c r="R755">
        <f t="shared" si="738"/>
        <v>600.13583333333338</v>
      </c>
      <c r="S755">
        <f t="shared" si="744"/>
        <v>594.12846153846135</v>
      </c>
      <c r="T755">
        <f t="shared" si="688"/>
        <v>580.98919999999998</v>
      </c>
      <c r="U755">
        <f t="shared" si="750"/>
        <v>585.22520000000009</v>
      </c>
      <c r="V755">
        <f t="shared" si="732"/>
        <v>505.40735000000035</v>
      </c>
      <c r="W755">
        <f t="shared" si="712"/>
        <v>587.47084861816813</v>
      </c>
      <c r="X755">
        <f t="shared" si="724"/>
        <v>585.2778996995163</v>
      </c>
      <c r="Y755">
        <f t="shared" si="741"/>
        <v>593.67228095187534</v>
      </c>
      <c r="Z755">
        <f t="shared" si="747"/>
        <v>592.71344588843874</v>
      </c>
      <c r="AA755">
        <f t="shared" si="691"/>
        <v>586.62173977899783</v>
      </c>
      <c r="AB755">
        <f t="shared" si="694"/>
        <v>566.76551204501402</v>
      </c>
      <c r="AC755">
        <f t="shared" si="735"/>
        <v>520.08495777219468</v>
      </c>
      <c r="AD755" s="2">
        <v>1385.97</v>
      </c>
      <c r="AE755" s="2">
        <v>1360.05</v>
      </c>
      <c r="AF755" s="2">
        <v>1389.19</v>
      </c>
      <c r="AG755" s="2">
        <v>1360.05</v>
      </c>
      <c r="AH755" s="6">
        <f t="shared" si="725"/>
        <v>1369.7586981397244</v>
      </c>
      <c r="AI755">
        <f t="shared" si="726"/>
        <v>-1</v>
      </c>
      <c r="AJ755" s="3">
        <f t="shared" si="702"/>
        <v>-1.9080601755856564E-2</v>
      </c>
      <c r="AK755">
        <f t="shared" si="703"/>
        <v>2.1024986110810551E-2</v>
      </c>
      <c r="AL755">
        <f t="shared" si="718"/>
        <v>1.4185930621696648E-2</v>
      </c>
      <c r="AM755">
        <f t="shared" si="719"/>
        <v>1.1835151609033232E-2</v>
      </c>
      <c r="AN755">
        <f t="shared" si="704"/>
        <v>2.3232826107347396E-3</v>
      </c>
      <c r="AO755">
        <f t="shared" si="709"/>
        <v>1338.26</v>
      </c>
      <c r="AP755">
        <f t="shared" si="720"/>
        <v>1347.3449999999998</v>
      </c>
      <c r="AQ755">
        <f t="shared" si="739"/>
        <v>1352.5133333333335</v>
      </c>
      <c r="AR755">
        <f t="shared" si="745"/>
        <v>1349.1307692307689</v>
      </c>
      <c r="AS755">
        <f t="shared" si="689"/>
        <v>1332.8370000000002</v>
      </c>
      <c r="AT755">
        <f t="shared" si="751"/>
        <v>1358.9268999999997</v>
      </c>
      <c r="AU755">
        <f t="shared" si="733"/>
        <v>1316.1540499999996</v>
      </c>
      <c r="AV755">
        <f t="shared" si="713"/>
        <v>1369.7586981397244</v>
      </c>
      <c r="AW755">
        <f t="shared" si="727"/>
        <v>1351.597110521104</v>
      </c>
      <c r="AX755">
        <f t="shared" si="742"/>
        <v>1352.9454128230075</v>
      </c>
      <c r="AY755">
        <f t="shared" si="748"/>
        <v>1349.136789434923</v>
      </c>
      <c r="AZ755">
        <f t="shared" si="692"/>
        <v>1346.7210967981362</v>
      </c>
      <c r="BA755">
        <f t="shared" si="695"/>
        <v>1342.2509006269888</v>
      </c>
      <c r="BB755">
        <f t="shared" si="736"/>
        <v>1322.8065762407361</v>
      </c>
      <c r="BC755" s="2">
        <v>13075.66</v>
      </c>
      <c r="BD755" s="2">
        <v>12888.91</v>
      </c>
      <c r="BE755" s="2">
        <v>13117.74</v>
      </c>
      <c r="BF755" s="2">
        <v>12888.53</v>
      </c>
      <c r="BG755" s="2">
        <f t="shared" si="728"/>
        <v>12709.935000000001</v>
      </c>
      <c r="BH755">
        <f t="shared" si="710"/>
        <v>1</v>
      </c>
      <c r="BI755" s="3">
        <f t="shared" si="705"/>
        <v>1.4566342306328445E-2</v>
      </c>
      <c r="BJ755">
        <f t="shared" si="721"/>
        <v>1.7529516674492845E-2</v>
      </c>
      <c r="BK755">
        <f t="shared" si="729"/>
        <v>3.2085529941734435E-2</v>
      </c>
      <c r="BL755">
        <f t="shared" si="730"/>
        <v>2.8774734095807612E-2</v>
      </c>
      <c r="BM755">
        <f t="shared" si="722"/>
        <v>3.218193192542474E-3</v>
      </c>
      <c r="BN755">
        <f t="shared" si="711"/>
        <v>12649.18</v>
      </c>
      <c r="BO755">
        <f t="shared" si="723"/>
        <v>12709.935000000001</v>
      </c>
      <c r="BP755">
        <f t="shared" si="740"/>
        <v>12735.295833333332</v>
      </c>
      <c r="BQ755">
        <f t="shared" si="746"/>
        <v>12732.71653846154</v>
      </c>
      <c r="BR755">
        <f t="shared" si="690"/>
        <v>12607.301599999999</v>
      </c>
      <c r="BS755">
        <f t="shared" si="752"/>
        <v>12826.362800000003</v>
      </c>
      <c r="BT755">
        <f t="shared" si="734"/>
        <v>12529.761800000002</v>
      </c>
      <c r="BU755">
        <f t="shared" si="714"/>
        <v>12966.665074411376</v>
      </c>
      <c r="BV755">
        <f t="shared" si="731"/>
        <v>12779.792013015538</v>
      </c>
      <c r="BW755">
        <f t="shared" si="743"/>
        <v>12763.739018625494</v>
      </c>
      <c r="BX755">
        <f t="shared" si="749"/>
        <v>12732.896297223699</v>
      </c>
      <c r="BY755">
        <f t="shared" si="693"/>
        <v>12721.73970318604</v>
      </c>
      <c r="BZ755">
        <f t="shared" si="696"/>
        <v>12700.388626137317</v>
      </c>
      <c r="CA755">
        <f t="shared" si="737"/>
        <v>12535.63450595318</v>
      </c>
    </row>
    <row r="756" spans="1:79" x14ac:dyDescent="0.45">
      <c r="A756" s="1">
        <v>41120</v>
      </c>
      <c r="B756">
        <v>595.03</v>
      </c>
      <c r="C756">
        <v>590.91999999999996</v>
      </c>
      <c r="D756">
        <v>599.44000000000005</v>
      </c>
      <c r="E756">
        <v>587.82000000000005</v>
      </c>
      <c r="F756">
        <v>13540800</v>
      </c>
      <c r="G756" s="6">
        <f t="shared" si="697"/>
        <v>589.17873981970979</v>
      </c>
      <c r="H756">
        <f t="shared" si="706"/>
        <v>-1</v>
      </c>
      <c r="I756" s="3">
        <f t="shared" si="698"/>
        <v>-1.6867181625538324E-2</v>
      </c>
      <c r="J756">
        <f t="shared" si="699"/>
        <v>1.9528427138127497E-2</v>
      </c>
      <c r="K756">
        <f t="shared" si="715"/>
        <v>1.7416209185399725E-2</v>
      </c>
      <c r="L756">
        <f t="shared" si="716"/>
        <v>9.9312140524294608E-3</v>
      </c>
      <c r="M756">
        <f t="shared" si="700"/>
        <v>7.4113910223015346E-3</v>
      </c>
      <c r="N756">
        <f t="shared" si="701"/>
        <v>-6.5394954507857733E-2</v>
      </c>
      <c r="O756">
        <f t="shared" si="707"/>
        <v>-0.29862284154935831</v>
      </c>
      <c r="P756">
        <f t="shared" si="708"/>
        <v>580.02</v>
      </c>
      <c r="Q756">
        <f t="shared" si="717"/>
        <v>583.98249999999996</v>
      </c>
      <c r="R756">
        <f t="shared" si="738"/>
        <v>598.53</v>
      </c>
      <c r="S756">
        <f t="shared" si="744"/>
        <v>594.10615384615369</v>
      </c>
      <c r="T756">
        <f t="shared" si="688"/>
        <v>581.77079999999989</v>
      </c>
      <c r="U756">
        <f t="shared" si="750"/>
        <v>585.77420000000018</v>
      </c>
      <c r="V756">
        <f t="shared" si="732"/>
        <v>506.33170000000035</v>
      </c>
      <c r="W756">
        <f t="shared" si="712"/>
        <v>598.80957569091584</v>
      </c>
      <c r="X756">
        <f t="shared" si="724"/>
        <v>589.17873981970979</v>
      </c>
      <c r="Y756">
        <f t="shared" si="741"/>
        <v>593.88116080543296</v>
      </c>
      <c r="Z756">
        <f t="shared" si="747"/>
        <v>592.88504248929507</v>
      </c>
      <c r="AA756">
        <f t="shared" si="691"/>
        <v>586.95147547393913</v>
      </c>
      <c r="AB756">
        <f t="shared" si="694"/>
        <v>567.32520487580587</v>
      </c>
      <c r="AC756">
        <f t="shared" si="735"/>
        <v>520.83067958540664</v>
      </c>
      <c r="AD756" s="2">
        <v>1385.3</v>
      </c>
      <c r="AE756" s="2">
        <v>1385.94</v>
      </c>
      <c r="AF756" s="2">
        <v>1391.74</v>
      </c>
      <c r="AG756" s="2">
        <v>1381.37</v>
      </c>
      <c r="AH756" s="6">
        <f t="shared" si="725"/>
        <v>1394.0306509301379</v>
      </c>
      <c r="AI756">
        <f t="shared" si="726"/>
        <v>1</v>
      </c>
      <c r="AJ756" s="3">
        <f t="shared" si="702"/>
        <v>4.8341594695417128E-4</v>
      </c>
      <c r="AK756">
        <f t="shared" si="703"/>
        <v>7.4857431603263689E-3</v>
      </c>
      <c r="AL756">
        <f t="shared" si="718"/>
        <v>-1.6431854841997074E-3</v>
      </c>
      <c r="AM756">
        <f t="shared" si="719"/>
        <v>-6.2628830465905339E-3</v>
      </c>
      <c r="AN756">
        <f t="shared" si="704"/>
        <v>4.6488125315816463E-3</v>
      </c>
      <c r="AO756">
        <f t="shared" si="709"/>
        <v>1349.1100000000001</v>
      </c>
      <c r="AP756">
        <f t="shared" si="720"/>
        <v>1346.7725</v>
      </c>
      <c r="AQ756">
        <f t="shared" si="739"/>
        <v>1354.0674999999999</v>
      </c>
      <c r="AR756">
        <f t="shared" si="745"/>
        <v>1349.2080769230768</v>
      </c>
      <c r="AS756">
        <f t="shared" si="689"/>
        <v>1333.4223999999999</v>
      </c>
      <c r="AT756">
        <f t="shared" si="751"/>
        <v>1358.8910999999996</v>
      </c>
      <c r="AU756">
        <f t="shared" si="733"/>
        <v>1316.9812999999997</v>
      </c>
      <c r="AV756">
        <f t="shared" si="713"/>
        <v>1394.0306509301379</v>
      </c>
      <c r="AW756">
        <f t="shared" si="727"/>
        <v>1365.3342663126625</v>
      </c>
      <c r="AX756">
        <f t="shared" si="742"/>
        <v>1358.0215031579294</v>
      </c>
      <c r="AY756">
        <f t="shared" si="748"/>
        <v>1351.8629531804843</v>
      </c>
      <c r="AZ756">
        <f t="shared" si="692"/>
        <v>1348.2590930021308</v>
      </c>
      <c r="BA756">
        <f t="shared" si="695"/>
        <v>1343.1160313076425</v>
      </c>
      <c r="BB756">
        <f t="shared" si="736"/>
        <v>1323.4347695119727</v>
      </c>
      <c r="BC756" s="2">
        <v>13073.01</v>
      </c>
      <c r="BD756" s="2">
        <v>13075.35</v>
      </c>
      <c r="BE756" s="2">
        <v>13128.64</v>
      </c>
      <c r="BF756" s="2">
        <v>13042.85</v>
      </c>
      <c r="BG756" s="2">
        <f t="shared" si="728"/>
        <v>12727.05</v>
      </c>
      <c r="BH756">
        <f t="shared" si="710"/>
        <v>-1</v>
      </c>
      <c r="BI756" s="3">
        <f t="shared" si="705"/>
        <v>-2.0266663403603613E-4</v>
      </c>
      <c r="BJ756">
        <f t="shared" si="721"/>
        <v>6.5623754590564114E-3</v>
      </c>
      <c r="BK756">
        <f t="shared" si="729"/>
        <v>3.1554052195913444E-2</v>
      </c>
      <c r="BL756">
        <f t="shared" si="730"/>
        <v>2.7183047131896312E-2</v>
      </c>
      <c r="BM756">
        <f t="shared" si="722"/>
        <v>4.2553321691025398E-3</v>
      </c>
      <c r="BN756">
        <f t="shared" si="711"/>
        <v>12784.75</v>
      </c>
      <c r="BO756">
        <f t="shared" si="723"/>
        <v>12727.05</v>
      </c>
      <c r="BP756">
        <f t="shared" si="740"/>
        <v>12754.951666666668</v>
      </c>
      <c r="BQ756">
        <f t="shared" si="746"/>
        <v>12734.709230769231</v>
      </c>
      <c r="BR756">
        <f t="shared" si="690"/>
        <v>12612.733400000001</v>
      </c>
      <c r="BS756">
        <f t="shared" si="752"/>
        <v>12825.6654</v>
      </c>
      <c r="BT756">
        <f t="shared" si="734"/>
        <v>12537.042350000005</v>
      </c>
      <c r="BU756">
        <f t="shared" si="714"/>
        <v>13129.692462794312</v>
      </c>
      <c r="BV756">
        <f t="shared" si="731"/>
        <v>12898.015207809323</v>
      </c>
      <c r="BW756">
        <f t="shared" si="743"/>
        <v>12811.679169606188</v>
      </c>
      <c r="BX756">
        <f t="shared" si="749"/>
        <v>12758.263238170091</v>
      </c>
      <c r="BY756">
        <f t="shared" si="693"/>
        <v>12735.606773649333</v>
      </c>
      <c r="BZ756">
        <f t="shared" si="696"/>
        <v>12707.813603837569</v>
      </c>
      <c r="CA756">
        <f t="shared" si="737"/>
        <v>12541.004809376531</v>
      </c>
    </row>
    <row r="757" spans="1:79" x14ac:dyDescent="0.45">
      <c r="A757" s="1">
        <v>41121</v>
      </c>
      <c r="B757">
        <v>610.76</v>
      </c>
      <c r="C757">
        <v>603.23</v>
      </c>
      <c r="D757">
        <v>611.70000000000005</v>
      </c>
      <c r="E757">
        <v>602.72</v>
      </c>
      <c r="F757">
        <v>16511700</v>
      </c>
      <c r="G757" s="6">
        <f t="shared" si="697"/>
        <v>597.81124389182582</v>
      </c>
      <c r="H757">
        <f t="shared" si="706"/>
        <v>-1</v>
      </c>
      <c r="I757" s="3">
        <f t="shared" si="698"/>
        <v>-2.6435641900408414E-2</v>
      </c>
      <c r="J757">
        <f t="shared" si="699"/>
        <v>1.4702992992337446E-2</v>
      </c>
      <c r="K757">
        <f t="shared" si="715"/>
        <v>2.3232677956601628E-2</v>
      </c>
      <c r="L757">
        <f t="shared" si="716"/>
        <v>2.1660275279996654E-2</v>
      </c>
      <c r="M757">
        <f t="shared" si="700"/>
        <v>1.5390660816033378E-3</v>
      </c>
      <c r="N757">
        <f t="shared" si="701"/>
        <v>0.17992696088228347</v>
      </c>
      <c r="O757">
        <f t="shared" si="707"/>
        <v>8.171645272192879E-2</v>
      </c>
      <c r="P757">
        <f t="shared" si="708"/>
        <v>590.09500000000003</v>
      </c>
      <c r="Q757">
        <f t="shared" si="717"/>
        <v>582.51</v>
      </c>
      <c r="R757">
        <f t="shared" si="738"/>
        <v>598.20749999999998</v>
      </c>
      <c r="S757">
        <f t="shared" si="744"/>
        <v>594.77384615384608</v>
      </c>
      <c r="T757">
        <f t="shared" si="688"/>
        <v>583.06899999999996</v>
      </c>
      <c r="U757">
        <f t="shared" si="750"/>
        <v>586.41760000000011</v>
      </c>
      <c r="V757">
        <f t="shared" si="732"/>
        <v>507.2959000000003</v>
      </c>
      <c r="W757">
        <f t="shared" si="712"/>
        <v>616.73521215454207</v>
      </c>
      <c r="X757">
        <f t="shared" si="724"/>
        <v>597.81124389182582</v>
      </c>
      <c r="Y757">
        <f t="shared" si="741"/>
        <v>596.47790529690485</v>
      </c>
      <c r="Z757">
        <f t="shared" si="747"/>
        <v>594.20911341601391</v>
      </c>
      <c r="AA757">
        <f t="shared" si="691"/>
        <v>587.88514310241214</v>
      </c>
      <c r="AB757">
        <f t="shared" si="694"/>
        <v>568.18529982876021</v>
      </c>
      <c r="AC757">
        <f t="shared" si="735"/>
        <v>521.72549869400962</v>
      </c>
      <c r="AD757" s="2">
        <v>1379.32</v>
      </c>
      <c r="AE757" s="2">
        <v>1385.27</v>
      </c>
      <c r="AF757" s="2">
        <v>1387.16</v>
      </c>
      <c r="AG757" s="2">
        <v>1379.17</v>
      </c>
      <c r="AH757" s="6">
        <f t="shared" si="725"/>
        <v>1380.8896745349311</v>
      </c>
      <c r="AI757">
        <f t="shared" si="726"/>
        <v>1</v>
      </c>
      <c r="AJ757" s="3">
        <f t="shared" si="702"/>
        <v>4.3167544936115057E-3</v>
      </c>
      <c r="AK757">
        <f t="shared" si="703"/>
        <v>5.7927094510338492E-3</v>
      </c>
      <c r="AL757">
        <f t="shared" si="718"/>
        <v>4.5407866976633843E-3</v>
      </c>
      <c r="AM757">
        <f t="shared" si="719"/>
        <v>-1.136712486071604E-3</v>
      </c>
      <c r="AN757">
        <f t="shared" si="704"/>
        <v>5.6839602122786201E-3</v>
      </c>
      <c r="AO757">
        <f t="shared" si="709"/>
        <v>1372.9949999999999</v>
      </c>
      <c r="AP757">
        <f t="shared" si="720"/>
        <v>1355.6275000000001</v>
      </c>
      <c r="AQ757">
        <f t="shared" si="739"/>
        <v>1357.7883333333334</v>
      </c>
      <c r="AR757">
        <f t="shared" si="745"/>
        <v>1350.3815384615386</v>
      </c>
      <c r="AS757">
        <f t="shared" si="689"/>
        <v>1334.6448</v>
      </c>
      <c r="AT757">
        <f t="shared" si="751"/>
        <v>1359.3165999999997</v>
      </c>
      <c r="AU757">
        <f t="shared" si="733"/>
        <v>1317.9300499999997</v>
      </c>
      <c r="AV757">
        <f t="shared" si="713"/>
        <v>1380.8896745349311</v>
      </c>
      <c r="AW757">
        <f t="shared" si="727"/>
        <v>1373.3085597875975</v>
      </c>
      <c r="AX757">
        <f t="shared" si="742"/>
        <v>1362.213579595171</v>
      </c>
      <c r="AY757">
        <f t="shared" si="748"/>
        <v>1354.3375492411892</v>
      </c>
      <c r="AZ757">
        <f t="shared" si="692"/>
        <v>1349.7105011196943</v>
      </c>
      <c r="BA757">
        <f t="shared" si="695"/>
        <v>1343.9507633609564</v>
      </c>
      <c r="BB757">
        <f t="shared" si="736"/>
        <v>1324.0500454372268</v>
      </c>
      <c r="BC757" s="2">
        <v>13008.68</v>
      </c>
      <c r="BD757" s="2">
        <v>13071.72</v>
      </c>
      <c r="BE757" s="2">
        <v>13082.66</v>
      </c>
      <c r="BF757" s="2">
        <v>13006.48</v>
      </c>
      <c r="BG757" s="2">
        <f t="shared" si="728"/>
        <v>12815.655000000001</v>
      </c>
      <c r="BH757">
        <f t="shared" si="710"/>
        <v>-1</v>
      </c>
      <c r="BI757" s="3">
        <f t="shared" si="705"/>
        <v>-4.9208254258200617E-3</v>
      </c>
      <c r="BJ757">
        <f t="shared" si="721"/>
        <v>5.8560899337980711E-3</v>
      </c>
      <c r="BK757">
        <f t="shared" si="729"/>
        <v>2.0834284318671126E-2</v>
      </c>
      <c r="BL757">
        <f t="shared" si="730"/>
        <v>1.5061657012458561E-2</v>
      </c>
      <c r="BM757">
        <f t="shared" si="722"/>
        <v>5.6869720832551469E-3</v>
      </c>
      <c r="BN757">
        <f t="shared" si="711"/>
        <v>12982.130000000001</v>
      </c>
      <c r="BO757">
        <f t="shared" si="723"/>
        <v>12815.655000000001</v>
      </c>
      <c r="BP757">
        <f t="shared" si="740"/>
        <v>12794.338333333333</v>
      </c>
      <c r="BQ757">
        <f t="shared" si="746"/>
        <v>12744.411153846155</v>
      </c>
      <c r="BR757">
        <f t="shared" si="690"/>
        <v>12622.273999999999</v>
      </c>
      <c r="BS757">
        <f t="shared" si="752"/>
        <v>12828.8577</v>
      </c>
      <c r="BT757">
        <f t="shared" si="734"/>
        <v>12545.332300000007</v>
      </c>
      <c r="BU757">
        <f t="shared" si="714"/>
        <v>13042.733768602844</v>
      </c>
      <c r="BV757">
        <f t="shared" si="731"/>
        <v>12967.497124685593</v>
      </c>
      <c r="BW757">
        <f t="shared" si="743"/>
        <v>12851.685451205236</v>
      </c>
      <c r="BX757">
        <f t="shared" si="749"/>
        <v>12781.4822575649</v>
      </c>
      <c r="BY757">
        <f t="shared" si="693"/>
        <v>12748.787684486615</v>
      </c>
      <c r="BZ757">
        <f t="shared" si="696"/>
        <v>12715.01967108831</v>
      </c>
      <c r="CA757">
        <f t="shared" si="737"/>
        <v>12546.285557541938</v>
      </c>
    </row>
    <row r="758" spans="1:79" x14ac:dyDescent="0.45">
      <c r="A758" s="1">
        <v>41122</v>
      </c>
      <c r="B758">
        <v>606.80999999999995</v>
      </c>
      <c r="C758">
        <v>615.91</v>
      </c>
      <c r="D758">
        <v>616.4</v>
      </c>
      <c r="E758">
        <v>603</v>
      </c>
      <c r="F758">
        <v>13732200</v>
      </c>
      <c r="G758" s="6">
        <f t="shared" si="697"/>
        <v>601.4107463350955</v>
      </c>
      <c r="H758">
        <f t="shared" si="706"/>
        <v>1</v>
      </c>
      <c r="I758" s="3">
        <f t="shared" si="698"/>
        <v>6.4673521514179797E-3</v>
      </c>
      <c r="J758">
        <f t="shared" si="699"/>
        <v>2.208269474794413E-2</v>
      </c>
      <c r="K758">
        <f t="shared" si="715"/>
        <v>2.4923488242015436E-2</v>
      </c>
      <c r="L758">
        <f t="shared" si="716"/>
        <v>8.9776474693986936E-3</v>
      </c>
      <c r="M758">
        <f t="shared" si="700"/>
        <v>1.5803958405431737E-2</v>
      </c>
      <c r="N758">
        <f t="shared" si="701"/>
        <v>-0.20240748022895094</v>
      </c>
      <c r="O758">
        <f t="shared" si="707"/>
        <v>-0.10910019097597351</v>
      </c>
      <c r="P758">
        <f t="shared" si="708"/>
        <v>602.89499999999998</v>
      </c>
      <c r="Q758">
        <f t="shared" si="717"/>
        <v>591.45749999999998</v>
      </c>
      <c r="R758">
        <f t="shared" si="738"/>
        <v>598.68999999999994</v>
      </c>
      <c r="S758">
        <f t="shared" si="744"/>
        <v>595.87615384615378</v>
      </c>
      <c r="T758">
        <f t="shared" si="688"/>
        <v>584.67660000000001</v>
      </c>
      <c r="U758">
        <f t="shared" si="750"/>
        <v>587.10530000000017</v>
      </c>
      <c r="V758">
        <f t="shared" si="732"/>
        <v>508.30755000000033</v>
      </c>
      <c r="W758">
        <f t="shared" si="712"/>
        <v>601.84739392272888</v>
      </c>
      <c r="X758">
        <f t="shared" si="724"/>
        <v>601.4107463350955</v>
      </c>
      <c r="Y758">
        <f t="shared" si="741"/>
        <v>598.06745832815022</v>
      </c>
      <c r="Z758">
        <f t="shared" si="747"/>
        <v>595.14251242223509</v>
      </c>
      <c r="AA758">
        <f t="shared" si="691"/>
        <v>588.62729435329788</v>
      </c>
      <c r="AB758">
        <f t="shared" si="694"/>
        <v>568.95014537670556</v>
      </c>
      <c r="AC758">
        <f t="shared" si="735"/>
        <v>522.57211064730302</v>
      </c>
      <c r="AD758" s="2">
        <v>1375.14</v>
      </c>
      <c r="AE758" s="2">
        <v>1379.32</v>
      </c>
      <c r="AF758" s="2">
        <v>1385.03</v>
      </c>
      <c r="AG758" s="2">
        <v>1373.35</v>
      </c>
      <c r="AH758" s="6">
        <f t="shared" si="725"/>
        <v>1378.5351627325344</v>
      </c>
      <c r="AI758">
        <f t="shared" si="726"/>
        <v>1</v>
      </c>
      <c r="AJ758" s="3">
        <f t="shared" si="702"/>
        <v>3.030478786648375E-3</v>
      </c>
      <c r="AK758">
        <f t="shared" si="703"/>
        <v>8.4936806434254431E-3</v>
      </c>
      <c r="AL758">
        <f t="shared" si="718"/>
        <v>4.7114048615136163E-3</v>
      </c>
      <c r="AM758">
        <f t="shared" si="719"/>
        <v>-2.4628771353241716E-3</v>
      </c>
      <c r="AN758">
        <f t="shared" si="704"/>
        <v>7.1919949968729524E-3</v>
      </c>
      <c r="AO758">
        <f t="shared" si="709"/>
        <v>1385.605</v>
      </c>
      <c r="AP758">
        <f t="shared" si="720"/>
        <v>1367.3575000000001</v>
      </c>
      <c r="AQ758">
        <f t="shared" si="739"/>
        <v>1361.9933333333336</v>
      </c>
      <c r="AR758">
        <f t="shared" si="745"/>
        <v>1352.6642307692305</v>
      </c>
      <c r="AS758">
        <f t="shared" si="689"/>
        <v>1336.2492000000002</v>
      </c>
      <c r="AT758">
        <f t="shared" si="751"/>
        <v>1359.6427999999996</v>
      </c>
      <c r="AU758">
        <f t="shared" si="733"/>
        <v>1318.8215999999998</v>
      </c>
      <c r="AV758">
        <f t="shared" si="713"/>
        <v>1378.5351627325344</v>
      </c>
      <c r="AW758">
        <f t="shared" si="727"/>
        <v>1375.7131358725585</v>
      </c>
      <c r="AX758">
        <f t="shared" si="742"/>
        <v>1364.8453365805294</v>
      </c>
      <c r="AY758">
        <f t="shared" si="748"/>
        <v>1356.1881011492492</v>
      </c>
      <c r="AZ758">
        <f t="shared" si="692"/>
        <v>1350.8716579385298</v>
      </c>
      <c r="BA758">
        <f t="shared" si="695"/>
        <v>1344.6511442845019</v>
      </c>
      <c r="BB758">
        <f t="shared" si="736"/>
        <v>1324.5999952338714</v>
      </c>
      <c r="BC758" s="2">
        <v>12971.06</v>
      </c>
      <c r="BD758" s="2">
        <v>13007.47</v>
      </c>
      <c r="BE758" s="2">
        <v>13074.83</v>
      </c>
      <c r="BF758" s="2">
        <v>12951.16</v>
      </c>
      <c r="BG758" s="2">
        <f t="shared" si="728"/>
        <v>12929.1425</v>
      </c>
      <c r="BH758">
        <f t="shared" si="710"/>
        <v>-1</v>
      </c>
      <c r="BI758" s="3">
        <f t="shared" si="705"/>
        <v>-2.8919152442831095E-3</v>
      </c>
      <c r="BJ758">
        <f t="shared" si="721"/>
        <v>9.53430174557824E-3</v>
      </c>
      <c r="BK758">
        <f t="shared" si="729"/>
        <v>1.1268148680393924E-2</v>
      </c>
      <c r="BL758">
        <f t="shared" si="730"/>
        <v>3.2420943616329979E-3</v>
      </c>
      <c r="BM758">
        <f t="shared" si="722"/>
        <v>8.0001171839464494E-3</v>
      </c>
      <c r="BN758">
        <f t="shared" si="711"/>
        <v>13073.535</v>
      </c>
      <c r="BO758">
        <f t="shared" si="723"/>
        <v>12929.1425</v>
      </c>
      <c r="BP758">
        <f t="shared" si="740"/>
        <v>12835.8375</v>
      </c>
      <c r="BQ758">
        <f t="shared" si="746"/>
        <v>12763.522692307692</v>
      </c>
      <c r="BR758">
        <f t="shared" si="690"/>
        <v>12634.847999999998</v>
      </c>
      <c r="BS758">
        <f t="shared" si="752"/>
        <v>12831.219600000002</v>
      </c>
      <c r="BT758">
        <f t="shared" si="734"/>
        <v>12553.100450000005</v>
      </c>
      <c r="BU758">
        <f t="shared" si="714"/>
        <v>12989.838115698578</v>
      </c>
      <c r="BV758">
        <f t="shared" si="731"/>
        <v>12983.486274811356</v>
      </c>
      <c r="BW758">
        <f t="shared" si="743"/>
        <v>12875.652304865969</v>
      </c>
      <c r="BX758">
        <f t="shared" si="749"/>
        <v>12798.222090337869</v>
      </c>
      <c r="BY758">
        <f t="shared" si="693"/>
        <v>12758.932089016551</v>
      </c>
      <c r="BZ758">
        <f t="shared" si="696"/>
        <v>12720.810766710323</v>
      </c>
      <c r="CA758">
        <f t="shared" si="737"/>
        <v>12550.874457466894</v>
      </c>
    </row>
    <row r="759" spans="1:79" x14ac:dyDescent="0.45">
      <c r="A759" s="1">
        <v>41123</v>
      </c>
      <c r="B759">
        <v>607.79</v>
      </c>
      <c r="C759">
        <v>602.84</v>
      </c>
      <c r="D759">
        <v>610.69000000000005</v>
      </c>
      <c r="E759">
        <v>600.25</v>
      </c>
      <c r="F759">
        <v>11862800</v>
      </c>
      <c r="G759" s="6">
        <f t="shared" si="697"/>
        <v>603.96244780105724</v>
      </c>
      <c r="H759">
        <f t="shared" si="706"/>
        <v>-1</v>
      </c>
      <c r="I759" s="3">
        <f t="shared" si="698"/>
        <v>-1.6150030487302751E-3</v>
      </c>
      <c r="J759">
        <f t="shared" si="699"/>
        <v>1.7176985471955866E-2</v>
      </c>
      <c r="K759">
        <f t="shared" si="715"/>
        <v>1.1139023996337675E-2</v>
      </c>
      <c r="L759">
        <f t="shared" si="716"/>
        <v>6.3374009640471988E-3</v>
      </c>
      <c r="M759">
        <f t="shared" si="700"/>
        <v>4.7713848533211985E-3</v>
      </c>
      <c r="N759">
        <f t="shared" si="701"/>
        <v>-0.15758505580470042</v>
      </c>
      <c r="O759">
        <f t="shared" si="707"/>
        <v>-0.10900136046684392</v>
      </c>
      <c r="P759">
        <f t="shared" si="708"/>
        <v>608.78499999999997</v>
      </c>
      <c r="Q759">
        <f t="shared" si="717"/>
        <v>599.44000000000005</v>
      </c>
      <c r="R759">
        <f t="shared" si="738"/>
        <v>598.68166666666673</v>
      </c>
      <c r="S759">
        <f t="shared" si="744"/>
        <v>597.26230769230767</v>
      </c>
      <c r="T759">
        <f t="shared" ref="T759:T822" si="753">SUM(B709:B758)/50</f>
        <v>585.58719999999994</v>
      </c>
      <c r="U759">
        <f t="shared" si="750"/>
        <v>587.72170000000017</v>
      </c>
      <c r="V759">
        <f t="shared" si="732"/>
        <v>509.2316000000003</v>
      </c>
      <c r="W759">
        <f t="shared" si="712"/>
        <v>610.76130303863556</v>
      </c>
      <c r="X759">
        <f t="shared" si="724"/>
        <v>603.96244780105724</v>
      </c>
      <c r="Y759">
        <f t="shared" si="741"/>
        <v>599.56323396997323</v>
      </c>
      <c r="Z759">
        <f t="shared" si="747"/>
        <v>596.07936335392139</v>
      </c>
      <c r="AA759">
        <f t="shared" si="691"/>
        <v>589.37877300610978</v>
      </c>
      <c r="AB759">
        <f t="shared" si="694"/>
        <v>569.71925140885003</v>
      </c>
      <c r="AC759">
        <f t="shared" si="735"/>
        <v>523.42004984484231</v>
      </c>
      <c r="AD759" s="2">
        <v>1365</v>
      </c>
      <c r="AE759" s="2">
        <v>1375.13</v>
      </c>
      <c r="AF759" s="2">
        <v>1375.13</v>
      </c>
      <c r="AG759" s="2">
        <v>1354.65</v>
      </c>
      <c r="AH759" s="6">
        <f t="shared" si="725"/>
        <v>1373.4274186337329</v>
      </c>
      <c r="AI759">
        <f t="shared" si="726"/>
        <v>1</v>
      </c>
      <c r="AJ759" s="3">
        <f t="shared" si="702"/>
        <v>7.3737946681793117E-3</v>
      </c>
      <c r="AK759">
        <f t="shared" si="703"/>
        <v>1.5003663003663016E-2</v>
      </c>
      <c r="AL759">
        <f t="shared" si="718"/>
        <v>1.2396587858722618E-3</v>
      </c>
      <c r="AM759">
        <f t="shared" si="719"/>
        <v>-6.1360495060717689E-3</v>
      </c>
      <c r="AN759">
        <f t="shared" si="704"/>
        <v>7.4212454212455011E-3</v>
      </c>
      <c r="AO759">
        <f t="shared" si="709"/>
        <v>1382.2950000000001</v>
      </c>
      <c r="AP759">
        <f t="shared" si="720"/>
        <v>1377.645</v>
      </c>
      <c r="AQ759">
        <f t="shared" si="739"/>
        <v>1363.8950000000002</v>
      </c>
      <c r="AR759">
        <f t="shared" si="745"/>
        <v>1354.3726923076918</v>
      </c>
      <c r="AS759">
        <f t="shared" ref="AS759:AS822" si="754">SUM(AE709:AE758)/50</f>
        <v>1337.921</v>
      </c>
      <c r="AT759">
        <f t="shared" si="751"/>
        <v>1359.7762999999998</v>
      </c>
      <c r="AU759">
        <f t="shared" si="733"/>
        <v>1319.6899499999997</v>
      </c>
      <c r="AV759">
        <f t="shared" si="713"/>
        <v>1373.4274186337329</v>
      </c>
      <c r="AW759">
        <f t="shared" si="727"/>
        <v>1375.4798815235351</v>
      </c>
      <c r="AX759">
        <f t="shared" si="742"/>
        <v>1366.4275924912172</v>
      </c>
      <c r="AY759">
        <f t="shared" si="748"/>
        <v>1357.5912047678232</v>
      </c>
      <c r="AZ759">
        <f t="shared" si="692"/>
        <v>1351.8229654703521</v>
      </c>
      <c r="BA759">
        <f t="shared" si="695"/>
        <v>1345.2546859818385</v>
      </c>
      <c r="BB759">
        <f t="shared" si="736"/>
        <v>1325.1027813509472</v>
      </c>
      <c r="BC759" s="2">
        <v>12878.88</v>
      </c>
      <c r="BD759" s="2">
        <v>12969.7</v>
      </c>
      <c r="BE759" s="2">
        <v>12969.85</v>
      </c>
      <c r="BF759" s="2">
        <v>12778.9</v>
      </c>
      <c r="BG759" s="2">
        <f t="shared" si="728"/>
        <v>13010.862500000001</v>
      </c>
      <c r="BH759">
        <f t="shared" si="710"/>
        <v>-1</v>
      </c>
      <c r="BI759" s="3">
        <f t="shared" si="705"/>
        <v>-7.1065895925236872E-3</v>
      </c>
      <c r="BJ759">
        <f t="shared" si="721"/>
        <v>1.4826599828556579E-2</v>
      </c>
      <c r="BK759">
        <f t="shared" si="729"/>
        <v>-3.1521738086157411E-3</v>
      </c>
      <c r="BL759">
        <f t="shared" si="730"/>
        <v>-1.0144023887732414E-2</v>
      </c>
      <c r="BM759">
        <f t="shared" si="722"/>
        <v>7.0635024163592771E-3</v>
      </c>
      <c r="BN759">
        <f t="shared" si="711"/>
        <v>13039.594999999999</v>
      </c>
      <c r="BO759">
        <f t="shared" si="723"/>
        <v>13010.862500000001</v>
      </c>
      <c r="BP759">
        <f t="shared" si="740"/>
        <v>12855.099166666667</v>
      </c>
      <c r="BQ759">
        <f t="shared" si="746"/>
        <v>12777.663846153844</v>
      </c>
      <c r="BR759">
        <f t="shared" ref="BR759:BR822" si="755">SUM(BD709:BD758)/50</f>
        <v>12647.614399999997</v>
      </c>
      <c r="BS759">
        <f t="shared" si="752"/>
        <v>12832.2081</v>
      </c>
      <c r="BT759">
        <f t="shared" si="734"/>
        <v>12560.742950000007</v>
      </c>
      <c r="BU759">
        <f t="shared" si="714"/>
        <v>12959.630942150712</v>
      </c>
      <c r="BV759">
        <f t="shared" si="731"/>
        <v>12977.971764886814</v>
      </c>
      <c r="BW759">
        <f t="shared" si="743"/>
        <v>12890.121181040435</v>
      </c>
      <c r="BX759">
        <f t="shared" si="749"/>
        <v>12810.92415772025</v>
      </c>
      <c r="BY759">
        <f t="shared" si="693"/>
        <v>12767.197497290412</v>
      </c>
      <c r="BZ759">
        <f t="shared" si="696"/>
        <v>12725.739266379425</v>
      </c>
      <c r="CA759">
        <f t="shared" si="737"/>
        <v>12555.041875800558</v>
      </c>
    </row>
    <row r="760" spans="1:79" x14ac:dyDescent="0.45">
      <c r="A760" s="1">
        <v>41124</v>
      </c>
      <c r="B760">
        <v>615.70000000000005</v>
      </c>
      <c r="C760">
        <v>613.63</v>
      </c>
      <c r="D760">
        <v>617.98</v>
      </c>
      <c r="E760">
        <v>611.55999999999995</v>
      </c>
      <c r="F760">
        <v>12318600</v>
      </c>
      <c r="G760" s="6">
        <f t="shared" si="697"/>
        <v>608.65746868063434</v>
      </c>
      <c r="H760">
        <f t="shared" si="706"/>
        <v>-1</v>
      </c>
      <c r="I760" s="3">
        <f t="shared" si="698"/>
        <v>-1.3014363513713753E-2</v>
      </c>
      <c r="J760">
        <f t="shared" si="699"/>
        <v>1.0427156082507832E-2</v>
      </c>
      <c r="K760">
        <f t="shared" si="715"/>
        <v>1.5316547974961693E-2</v>
      </c>
      <c r="L760">
        <f t="shared" si="716"/>
        <v>1.1570598705757374E-2</v>
      </c>
      <c r="M760">
        <f t="shared" si="700"/>
        <v>3.7031021601428822E-3</v>
      </c>
      <c r="N760">
        <f t="shared" si="701"/>
        <v>3.7000957901060186E-2</v>
      </c>
      <c r="O760">
        <f t="shared" si="707"/>
        <v>0.28180773347516669</v>
      </c>
      <c r="P760">
        <f t="shared" si="708"/>
        <v>607.29999999999995</v>
      </c>
      <c r="Q760">
        <f t="shared" si="717"/>
        <v>605.09749999999997</v>
      </c>
      <c r="R760">
        <f t="shared" si="738"/>
        <v>598.75249999999994</v>
      </c>
      <c r="S760">
        <f t="shared" si="744"/>
        <v>598.63769230769219</v>
      </c>
      <c r="T760">
        <f t="shared" si="753"/>
        <v>586.60360000000003</v>
      </c>
      <c r="U760">
        <f t="shared" si="750"/>
        <v>588.27960000000019</v>
      </c>
      <c r="V760">
        <f t="shared" si="732"/>
        <v>510.17060000000032</v>
      </c>
      <c r="W760">
        <f t="shared" si="712"/>
        <v>618.16934848068229</v>
      </c>
      <c r="X760">
        <f t="shared" si="724"/>
        <v>608.65746868063434</v>
      </c>
      <c r="Y760">
        <f t="shared" si="741"/>
        <v>602.04581335920807</v>
      </c>
      <c r="Z760">
        <f t="shared" si="747"/>
        <v>597.53274384622352</v>
      </c>
      <c r="AA760">
        <f t="shared" ref="AA760:AA823" si="756">((B760-AA759)*(2/51)) +AA759</f>
        <v>590.41097798626231</v>
      </c>
      <c r="AB760">
        <f t="shared" si="694"/>
        <v>570.62976128194214</v>
      </c>
      <c r="AC760">
        <f t="shared" si="735"/>
        <v>524.33825830409762</v>
      </c>
      <c r="AD760" s="2">
        <v>1390.99</v>
      </c>
      <c r="AE760" s="2">
        <v>1365.45</v>
      </c>
      <c r="AF760" s="2">
        <v>1394.16</v>
      </c>
      <c r="AG760" s="2">
        <v>1365.45</v>
      </c>
      <c r="AH760" s="6">
        <f t="shared" si="725"/>
        <v>1361.4612906831335</v>
      </c>
      <c r="AI760">
        <f t="shared" si="726"/>
        <v>-1</v>
      </c>
      <c r="AJ760" s="3">
        <f t="shared" si="702"/>
        <v>-1.9040293040293046E-2</v>
      </c>
      <c r="AK760">
        <f t="shared" si="703"/>
        <v>2.0639975844542403E-2</v>
      </c>
      <c r="AL760">
        <f t="shared" si="718"/>
        <v>2.4017362477092193E-2</v>
      </c>
      <c r="AM760">
        <f t="shared" si="719"/>
        <v>2.1688981918868994E-2</v>
      </c>
      <c r="AN760">
        <f t="shared" si="704"/>
        <v>2.2789524008081097E-3</v>
      </c>
      <c r="AO760">
        <f t="shared" si="709"/>
        <v>1377.2249999999999</v>
      </c>
      <c r="AP760">
        <f t="shared" si="720"/>
        <v>1381.415</v>
      </c>
      <c r="AQ760">
        <f t="shared" si="739"/>
        <v>1365.6825000000001</v>
      </c>
      <c r="AR760">
        <f t="shared" si="745"/>
        <v>1356.7203846153845</v>
      </c>
      <c r="AS760">
        <f t="shared" si="754"/>
        <v>1339.1018000000001</v>
      </c>
      <c r="AT760">
        <f t="shared" si="751"/>
        <v>1359.8197999999995</v>
      </c>
      <c r="AU760">
        <f t="shared" si="733"/>
        <v>1320.4432499999994</v>
      </c>
      <c r="AV760">
        <f t="shared" si="713"/>
        <v>1361.4612906831335</v>
      </c>
      <c r="AW760">
        <f t="shared" si="727"/>
        <v>1371.4679289141211</v>
      </c>
      <c r="AX760">
        <f t="shared" si="742"/>
        <v>1366.2771936464146</v>
      </c>
      <c r="AY760">
        <f t="shared" si="748"/>
        <v>1358.1733377479845</v>
      </c>
      <c r="AZ760">
        <f t="shared" ref="AZ760:AZ823" si="757">((AE760-AZ759)*(2/51)) +AZ759</f>
        <v>1352.3573589813186</v>
      </c>
      <c r="BA760">
        <f t="shared" si="695"/>
        <v>1345.6545931901189</v>
      </c>
      <c r="BB760">
        <f t="shared" si="736"/>
        <v>1325.5042462131269</v>
      </c>
      <c r="BC760" s="2">
        <v>13096.17</v>
      </c>
      <c r="BD760" s="2">
        <v>12884.82</v>
      </c>
      <c r="BE760" s="2">
        <v>13133.18</v>
      </c>
      <c r="BF760" s="2">
        <v>12884.82</v>
      </c>
      <c r="BG760" s="2">
        <f t="shared" si="728"/>
        <v>13031.060000000001</v>
      </c>
      <c r="BH760">
        <f t="shared" si="710"/>
        <v>1</v>
      </c>
      <c r="BI760" s="3">
        <f t="shared" si="705"/>
        <v>1.6871808728709397E-2</v>
      </c>
      <c r="BJ760">
        <f t="shared" si="721"/>
        <v>1.896432315707574E-2</v>
      </c>
      <c r="BK760">
        <f t="shared" si="729"/>
        <v>7.8366610237385892E-3</v>
      </c>
      <c r="BL760">
        <f t="shared" si="730"/>
        <v>4.9965236903213367E-3</v>
      </c>
      <c r="BM760">
        <f t="shared" si="722"/>
        <v>2.8260170721669175E-3</v>
      </c>
      <c r="BN760">
        <f t="shared" si="711"/>
        <v>12988.584999999999</v>
      </c>
      <c r="BO760">
        <f t="shared" si="723"/>
        <v>13031.060000000001</v>
      </c>
      <c r="BP760">
        <f t="shared" si="740"/>
        <v>12875.18</v>
      </c>
      <c r="BQ760">
        <f t="shared" si="746"/>
        <v>12795.59192307692</v>
      </c>
      <c r="BR760">
        <f t="shared" si="755"/>
        <v>12656.900799999998</v>
      </c>
      <c r="BS760">
        <f t="shared" si="752"/>
        <v>12832.6993</v>
      </c>
      <c r="BT760">
        <f t="shared" si="734"/>
        <v>12567.374700000008</v>
      </c>
      <c r="BU760">
        <f t="shared" si="714"/>
        <v>12847.414528924644</v>
      </c>
      <c r="BV760">
        <f t="shared" si="731"/>
        <v>12940.711058932087</v>
      </c>
      <c r="BW760">
        <f t="shared" si="743"/>
        <v>12889.305614726522</v>
      </c>
      <c r="BX760">
        <f t="shared" si="749"/>
        <v>12816.397923815046</v>
      </c>
      <c r="BY760">
        <f t="shared" ref="BY760:BY823" si="758">((BD760-BY759)*(2/51)) +BY759</f>
        <v>12771.810144455494</v>
      </c>
      <c r="BZ760">
        <f t="shared" si="696"/>
        <v>12728.889379916467</v>
      </c>
      <c r="CA760">
        <f t="shared" si="737"/>
        <v>12558.323250170703</v>
      </c>
    </row>
    <row r="761" spans="1:79" x14ac:dyDescent="0.45">
      <c r="A761" s="1">
        <v>41127</v>
      </c>
      <c r="B761">
        <v>622.54999999999995</v>
      </c>
      <c r="C761">
        <v>617.29</v>
      </c>
      <c r="D761">
        <v>624.87</v>
      </c>
      <c r="E761">
        <v>615.26</v>
      </c>
      <c r="F761">
        <v>10789400</v>
      </c>
      <c r="G761" s="6">
        <f t="shared" si="697"/>
        <v>614.21448120838056</v>
      </c>
      <c r="H761">
        <f t="shared" si="706"/>
        <v>-1</v>
      </c>
      <c r="I761" s="3">
        <f t="shared" si="698"/>
        <v>-1.1125548156569609E-2</v>
      </c>
      <c r="J761">
        <f t="shared" si="699"/>
        <v>1.5436511123604554E-2</v>
      </c>
      <c r="K761">
        <f t="shared" si="715"/>
        <v>1.7348205093856154E-2</v>
      </c>
      <c r="L761">
        <f t="shared" si="716"/>
        <v>1.3571022902651908E-2</v>
      </c>
      <c r="M761">
        <f t="shared" si="700"/>
        <v>3.7266083045539317E-3</v>
      </c>
      <c r="N761">
        <f t="shared" si="701"/>
        <v>-0.14173169963111942</v>
      </c>
      <c r="O761">
        <f t="shared" si="707"/>
        <v>-0.10891361046103779</v>
      </c>
      <c r="P761">
        <f t="shared" si="708"/>
        <v>611.745</v>
      </c>
      <c r="Q761">
        <f t="shared" si="717"/>
        <v>610.26499999999999</v>
      </c>
      <c r="R761">
        <f t="shared" si="738"/>
        <v>599.53916666666657</v>
      </c>
      <c r="S761">
        <f t="shared" si="744"/>
        <v>600.2223076923076</v>
      </c>
      <c r="T761">
        <f t="shared" si="753"/>
        <v>587.50639999999999</v>
      </c>
      <c r="U761">
        <f t="shared" si="750"/>
        <v>588.75560000000007</v>
      </c>
      <c r="V761">
        <f t="shared" si="732"/>
        <v>511.13790000000023</v>
      </c>
      <c r="W761">
        <f t="shared" si="712"/>
        <v>624.74032575965884</v>
      </c>
      <c r="X761">
        <f t="shared" si="724"/>
        <v>614.21448120838056</v>
      </c>
      <c r="Y761">
        <f t="shared" si="741"/>
        <v>605.20030361163754</v>
      </c>
      <c r="Z761">
        <f t="shared" si="747"/>
        <v>599.38587393168848</v>
      </c>
      <c r="AA761">
        <f t="shared" si="756"/>
        <v>591.67133179072266</v>
      </c>
      <c r="AB761">
        <f t="shared" si="694"/>
        <v>571.65788482091352</v>
      </c>
      <c r="AC761">
        <f t="shared" si="735"/>
        <v>525.31548956475342</v>
      </c>
      <c r="AD761" s="2">
        <v>1394.23</v>
      </c>
      <c r="AE761" s="2">
        <v>1391.04</v>
      </c>
      <c r="AF761" s="2">
        <v>1399.63</v>
      </c>
      <c r="AG761" s="2">
        <v>1391.04</v>
      </c>
      <c r="AH761" s="6">
        <f t="shared" si="725"/>
        <v>1405.8293546584332</v>
      </c>
      <c r="AI761">
        <f t="shared" si="726"/>
        <v>-1</v>
      </c>
      <c r="AJ761" s="3">
        <f t="shared" si="702"/>
        <v>-2.3292762708574536E-3</v>
      </c>
      <c r="AK761">
        <f t="shared" si="703"/>
        <v>6.1611068475073303E-3</v>
      </c>
      <c r="AL761">
        <f t="shared" si="718"/>
        <v>-4.4097490480552084E-3</v>
      </c>
      <c r="AM761">
        <f t="shared" si="719"/>
        <v>-8.2508980339590487E-3</v>
      </c>
      <c r="AN761">
        <f t="shared" si="704"/>
        <v>3.8731055851617675E-3</v>
      </c>
      <c r="AO761">
        <f t="shared" si="709"/>
        <v>1370.29</v>
      </c>
      <c r="AP761">
        <f t="shared" si="720"/>
        <v>1376.2925</v>
      </c>
      <c r="AQ761">
        <f t="shared" si="739"/>
        <v>1365.8383333333334</v>
      </c>
      <c r="AR761">
        <f t="shared" si="745"/>
        <v>1358.4411538461534</v>
      </c>
      <c r="AS761">
        <f t="shared" si="754"/>
        <v>1340.0904</v>
      </c>
      <c r="AT761">
        <f t="shared" si="751"/>
        <v>1359.7551000000001</v>
      </c>
      <c r="AU761">
        <f t="shared" si="733"/>
        <v>1321.2667499999993</v>
      </c>
      <c r="AV761">
        <f t="shared" si="713"/>
        <v>1405.8293546584332</v>
      </c>
      <c r="AW761">
        <f t="shared" si="727"/>
        <v>1379.2967573484727</v>
      </c>
      <c r="AX761">
        <f t="shared" si="742"/>
        <v>1370.0868561623508</v>
      </c>
      <c r="AY761">
        <f t="shared" si="748"/>
        <v>1360.6079053222079</v>
      </c>
      <c r="AZ761">
        <f t="shared" si="757"/>
        <v>1353.8743252957768</v>
      </c>
      <c r="BA761">
        <f t="shared" si="695"/>
        <v>1346.5533141170472</v>
      </c>
      <c r="BB761">
        <f t="shared" si="736"/>
        <v>1326.1563432657326</v>
      </c>
      <c r="BC761" s="2">
        <v>13117.51</v>
      </c>
      <c r="BD761" s="2">
        <v>13099.88</v>
      </c>
      <c r="BE761" s="2">
        <v>13187.28</v>
      </c>
      <c r="BF761" s="2">
        <v>13099.72</v>
      </c>
      <c r="BG761" s="2">
        <f t="shared" si="728"/>
        <v>12983.4275</v>
      </c>
      <c r="BH761">
        <f t="shared" si="710"/>
        <v>1</v>
      </c>
      <c r="BI761" s="3">
        <f t="shared" si="705"/>
        <v>1.6294840399903288E-3</v>
      </c>
      <c r="BJ761">
        <f t="shared" si="721"/>
        <v>6.675047322243422E-3</v>
      </c>
      <c r="BK761">
        <f t="shared" si="729"/>
        <v>1.5700977265055847E-2</v>
      </c>
      <c r="BL761">
        <f t="shared" si="730"/>
        <v>1.0327203660204553E-2</v>
      </c>
      <c r="BM761">
        <f t="shared" si="722"/>
        <v>5.3188448112485099E-3</v>
      </c>
      <c r="BN761">
        <f t="shared" si="711"/>
        <v>12927.26</v>
      </c>
      <c r="BO761">
        <f t="shared" si="723"/>
        <v>12983.4275</v>
      </c>
      <c r="BP761">
        <f t="shared" si="740"/>
        <v>12882.500000000002</v>
      </c>
      <c r="BQ761">
        <f t="shared" si="746"/>
        <v>12809.126153846151</v>
      </c>
      <c r="BR761">
        <f t="shared" si="755"/>
        <v>12664.566799999997</v>
      </c>
      <c r="BS761">
        <f t="shared" si="752"/>
        <v>12832.015500000001</v>
      </c>
      <c r="BT761">
        <f t="shared" si="734"/>
        <v>12574.817950000006</v>
      </c>
      <c r="BU761">
        <f t="shared" si="714"/>
        <v>13226.112735537678</v>
      </c>
      <c r="BV761">
        <f t="shared" si="731"/>
        <v>13004.378635359251</v>
      </c>
      <c r="BW761">
        <f t="shared" si="743"/>
        <v>12921.701673999365</v>
      </c>
      <c r="BX761">
        <f t="shared" si="749"/>
        <v>12837.396596125043</v>
      </c>
      <c r="BY761">
        <f t="shared" si="758"/>
        <v>12784.675628986652</v>
      </c>
      <c r="BZ761">
        <f t="shared" si="696"/>
        <v>12736.235728829013</v>
      </c>
      <c r="CA761">
        <f t="shared" si="737"/>
        <v>12563.711874547113</v>
      </c>
    </row>
    <row r="762" spans="1:79" x14ac:dyDescent="0.45">
      <c r="A762" s="1">
        <v>41128</v>
      </c>
      <c r="B762">
        <v>620.91</v>
      </c>
      <c r="C762">
        <v>622.77</v>
      </c>
      <c r="D762">
        <v>625</v>
      </c>
      <c r="E762">
        <v>618.04</v>
      </c>
      <c r="F762">
        <v>10373100</v>
      </c>
      <c r="G762" s="6">
        <f t="shared" si="697"/>
        <v>616.89268872502828</v>
      </c>
      <c r="H762">
        <f t="shared" si="706"/>
        <v>1</v>
      </c>
      <c r="I762" s="3">
        <f t="shared" si="698"/>
        <v>2.6343265601156316E-3</v>
      </c>
      <c r="J762">
        <f t="shared" si="699"/>
        <v>1.1209354012658899E-2</v>
      </c>
      <c r="K762">
        <f t="shared" si="715"/>
        <v>1.3142174357306165E-2</v>
      </c>
      <c r="L762">
        <f t="shared" si="716"/>
        <v>6.5121719683119026E-3</v>
      </c>
      <c r="M762">
        <f t="shared" si="700"/>
        <v>6.5871060218067549E-3</v>
      </c>
      <c r="N762">
        <f t="shared" si="701"/>
        <v>-4.0132650798700487E-2</v>
      </c>
      <c r="O762">
        <f t="shared" si="707"/>
        <v>-0.27930759094093688</v>
      </c>
      <c r="P762">
        <f t="shared" si="708"/>
        <v>619.125</v>
      </c>
      <c r="Q762">
        <f t="shared" si="717"/>
        <v>613.21249999999998</v>
      </c>
      <c r="R762">
        <f t="shared" si="738"/>
        <v>600.22500000000002</v>
      </c>
      <c r="S762">
        <f t="shared" si="744"/>
        <v>602.28</v>
      </c>
      <c r="T762">
        <f t="shared" si="753"/>
        <v>588.65099999999995</v>
      </c>
      <c r="U762">
        <f t="shared" si="750"/>
        <v>589.08530000000019</v>
      </c>
      <c r="V762">
        <f t="shared" si="732"/>
        <v>512.25755000000026</v>
      </c>
      <c r="W762">
        <f t="shared" si="712"/>
        <v>618.99483712017059</v>
      </c>
      <c r="X762">
        <f t="shared" si="724"/>
        <v>616.89268872502828</v>
      </c>
      <c r="Y762">
        <f t="shared" si="741"/>
        <v>607.61717997907795</v>
      </c>
      <c r="Z762">
        <f t="shared" si="747"/>
        <v>600.98025364045225</v>
      </c>
      <c r="AA762">
        <f t="shared" si="756"/>
        <v>592.81794623030214</v>
      </c>
      <c r="AB762">
        <f t="shared" si="694"/>
        <v>572.63317423040041</v>
      </c>
      <c r="AC762">
        <f t="shared" si="735"/>
        <v>526.26667872331313</v>
      </c>
      <c r="AD762" s="2">
        <v>1401.35</v>
      </c>
      <c r="AE762" s="2">
        <v>1394.46</v>
      </c>
      <c r="AF762" s="2">
        <v>1407.14</v>
      </c>
      <c r="AG762" s="2">
        <v>1394.46</v>
      </c>
      <c r="AH762" s="6">
        <f t="shared" si="725"/>
        <v>1388.7753226707835</v>
      </c>
      <c r="AI762">
        <f t="shared" si="726"/>
        <v>-1</v>
      </c>
      <c r="AJ762" s="3">
        <f t="shared" si="702"/>
        <v>-5.1067614382131286E-3</v>
      </c>
      <c r="AK762">
        <f t="shared" si="703"/>
        <v>9.0484175973169195E-3</v>
      </c>
      <c r="AL762">
        <f t="shared" si="718"/>
        <v>1.3223648944092083E-2</v>
      </c>
      <c r="AM762">
        <f t="shared" si="719"/>
        <v>9.0545080431252371E-3</v>
      </c>
      <c r="AN762">
        <f t="shared" si="704"/>
        <v>4.1317301173869423E-3</v>
      </c>
      <c r="AO762">
        <f t="shared" si="709"/>
        <v>1378.2449999999999</v>
      </c>
      <c r="AP762">
        <f t="shared" si="720"/>
        <v>1377.7349999999999</v>
      </c>
      <c r="AQ762">
        <f t="shared" si="739"/>
        <v>1367.3408333333334</v>
      </c>
      <c r="AR762">
        <f t="shared" si="745"/>
        <v>1360.7303846153843</v>
      </c>
      <c r="AS762">
        <f t="shared" si="754"/>
        <v>1341.5367999999999</v>
      </c>
      <c r="AT762">
        <f t="shared" si="751"/>
        <v>1359.7060000000001</v>
      </c>
      <c r="AU762">
        <f t="shared" si="733"/>
        <v>1322.1046499999993</v>
      </c>
      <c r="AV762">
        <f t="shared" si="713"/>
        <v>1388.7753226707835</v>
      </c>
      <c r="AW762">
        <f t="shared" si="727"/>
        <v>1385.3620544090836</v>
      </c>
      <c r="AX762">
        <f t="shared" si="742"/>
        <v>1373.8365705989122</v>
      </c>
      <c r="AY762">
        <f t="shared" si="748"/>
        <v>1363.1154678909331</v>
      </c>
      <c r="AZ762">
        <f t="shared" si="757"/>
        <v>1355.4659203822168</v>
      </c>
      <c r="BA762">
        <f t="shared" si="695"/>
        <v>1347.5019613622542</v>
      </c>
      <c r="BB762">
        <f t="shared" si="736"/>
        <v>1326.835981641198</v>
      </c>
      <c r="BC762" s="2">
        <v>13168.6</v>
      </c>
      <c r="BD762" s="2">
        <v>13118.65</v>
      </c>
      <c r="BE762" s="2">
        <v>13215.97</v>
      </c>
      <c r="BF762" s="2">
        <v>13118.42</v>
      </c>
      <c r="BG762" s="2">
        <f t="shared" si="728"/>
        <v>12990.467499999999</v>
      </c>
      <c r="BH762">
        <f t="shared" si="710"/>
        <v>1</v>
      </c>
      <c r="BI762" s="3">
        <f t="shared" si="705"/>
        <v>3.8947940577137084E-3</v>
      </c>
      <c r="BJ762">
        <f t="shared" si="721"/>
        <v>7.4077730358579705E-3</v>
      </c>
      <c r="BK762">
        <f t="shared" si="729"/>
        <v>1.7359075029439897E-2</v>
      </c>
      <c r="BL762">
        <f t="shared" si="730"/>
        <v>1.371255499465293E-2</v>
      </c>
      <c r="BM762">
        <f t="shared" si="722"/>
        <v>3.5971933235119133E-3</v>
      </c>
      <c r="BN762">
        <f t="shared" si="711"/>
        <v>12992.349999999999</v>
      </c>
      <c r="BO762">
        <f t="shared" si="723"/>
        <v>12990.467499999999</v>
      </c>
      <c r="BP762">
        <f t="shared" si="740"/>
        <v>12898.355833333335</v>
      </c>
      <c r="BQ762">
        <f t="shared" si="746"/>
        <v>12827.342692307691</v>
      </c>
      <c r="BR762">
        <f t="shared" si="755"/>
        <v>12676.726199999997</v>
      </c>
      <c r="BS762">
        <f t="shared" si="752"/>
        <v>12831.242799999998</v>
      </c>
      <c r="BT762">
        <f t="shared" si="734"/>
        <v>12582.429650000005</v>
      </c>
      <c r="BU762">
        <f t="shared" si="714"/>
        <v>13064.918632231162</v>
      </c>
      <c r="BV762">
        <f t="shared" si="731"/>
        <v>13050.087181215551</v>
      </c>
      <c r="BW762">
        <f t="shared" si="743"/>
        <v>12952.001416461002</v>
      </c>
      <c r="BX762">
        <f t="shared" si="749"/>
        <v>12858.230181597262</v>
      </c>
      <c r="BY762">
        <f t="shared" si="758"/>
        <v>12797.772663144038</v>
      </c>
      <c r="BZ762">
        <f t="shared" si="696"/>
        <v>12743.808288654182</v>
      </c>
      <c r="CA762">
        <f t="shared" si="737"/>
        <v>12569.233646939678</v>
      </c>
    </row>
    <row r="763" spans="1:79" x14ac:dyDescent="0.45">
      <c r="A763" s="1">
        <v>41129</v>
      </c>
      <c r="B763">
        <v>619.86</v>
      </c>
      <c r="C763">
        <v>619.39</v>
      </c>
      <c r="D763">
        <v>623.88</v>
      </c>
      <c r="E763">
        <v>617.1</v>
      </c>
      <c r="F763">
        <v>8739500</v>
      </c>
      <c r="G763" s="6">
        <f t="shared" si="697"/>
        <v>618.07961323501695</v>
      </c>
      <c r="H763">
        <f t="shared" si="706"/>
        <v>1</v>
      </c>
      <c r="I763" s="3">
        <f t="shared" si="698"/>
        <v>1.6910663381165621E-3</v>
      </c>
      <c r="J763">
        <f t="shared" si="699"/>
        <v>1.0937953731487711E-2</v>
      </c>
      <c r="K763">
        <f t="shared" si="715"/>
        <v>9.3845301491565641E-3</v>
      </c>
      <c r="L763">
        <f t="shared" si="716"/>
        <v>2.8805136536773201E-3</v>
      </c>
      <c r="M763">
        <f t="shared" si="700"/>
        <v>6.485335398315719E-3</v>
      </c>
      <c r="N763">
        <f t="shared" si="701"/>
        <v>-0.1869214485954574</v>
      </c>
      <c r="O763">
        <f t="shared" si="707"/>
        <v>-5.851631160402599E-2</v>
      </c>
      <c r="P763">
        <f t="shared" si="708"/>
        <v>621.73</v>
      </c>
      <c r="Q763">
        <f t="shared" si="717"/>
        <v>616.73749999999995</v>
      </c>
      <c r="R763">
        <f t="shared" si="738"/>
        <v>601.60916666666674</v>
      </c>
      <c r="S763">
        <f t="shared" si="744"/>
        <v>603.6996153846153</v>
      </c>
      <c r="T763">
        <f t="shared" si="753"/>
        <v>589.82339999999999</v>
      </c>
      <c r="U763">
        <f t="shared" si="750"/>
        <v>589.43880000000024</v>
      </c>
      <c r="V763">
        <f t="shared" si="732"/>
        <v>513.38555000000042</v>
      </c>
      <c r="W763">
        <f t="shared" si="712"/>
        <v>620.29258143991478</v>
      </c>
      <c r="X763">
        <f t="shared" si="724"/>
        <v>618.07961323501695</v>
      </c>
      <c r="Y763">
        <f t="shared" si="741"/>
        <v>609.50069075152749</v>
      </c>
      <c r="Z763">
        <f t="shared" si="747"/>
        <v>602.37875337078913</v>
      </c>
      <c r="AA763">
        <f t="shared" si="756"/>
        <v>593.87841892715301</v>
      </c>
      <c r="AB763">
        <f t="shared" si="694"/>
        <v>573.56835889910531</v>
      </c>
      <c r="AC763">
        <f t="shared" si="735"/>
        <v>527.19795555193684</v>
      </c>
      <c r="AD763" s="2">
        <v>1402.22</v>
      </c>
      <c r="AE763" s="2">
        <v>1401.23</v>
      </c>
      <c r="AF763" s="2">
        <v>1404.14</v>
      </c>
      <c r="AG763" s="2">
        <v>1396.13</v>
      </c>
      <c r="AH763" s="6">
        <f t="shared" si="725"/>
        <v>1407.4573386646084</v>
      </c>
      <c r="AI763">
        <f t="shared" si="726"/>
        <v>-1</v>
      </c>
      <c r="AJ763" s="3">
        <f t="shared" si="702"/>
        <v>-6.2082991401157328E-4</v>
      </c>
      <c r="AK763">
        <f t="shared" si="703"/>
        <v>5.7123703841051978E-3</v>
      </c>
      <c r="AL763">
        <f t="shared" si="718"/>
        <v>-2.3569728001530733E-3</v>
      </c>
      <c r="AM763">
        <f t="shared" si="719"/>
        <v>-3.7211349294448666E-3</v>
      </c>
      <c r="AN763">
        <f t="shared" si="704"/>
        <v>1.3692573205346327E-3</v>
      </c>
      <c r="AO763">
        <f t="shared" si="709"/>
        <v>1392.75</v>
      </c>
      <c r="AP763">
        <f t="shared" si="720"/>
        <v>1381.52</v>
      </c>
      <c r="AQ763">
        <f t="shared" si="739"/>
        <v>1368.8366666666668</v>
      </c>
      <c r="AR763">
        <f t="shared" si="745"/>
        <v>1363.2049999999997</v>
      </c>
      <c r="AS763">
        <f t="shared" si="754"/>
        <v>1343.0097999999998</v>
      </c>
      <c r="AT763">
        <f t="shared" si="751"/>
        <v>1359.7088999999999</v>
      </c>
      <c r="AU763">
        <f t="shared" si="733"/>
        <v>1323.0214499999995</v>
      </c>
      <c r="AV763">
        <f t="shared" si="713"/>
        <v>1407.4573386646084</v>
      </c>
      <c r="AW763">
        <f t="shared" si="727"/>
        <v>1391.7092326454501</v>
      </c>
      <c r="AX763">
        <f t="shared" si="742"/>
        <v>1378.0509443529256</v>
      </c>
      <c r="AY763">
        <f t="shared" si="748"/>
        <v>1365.9387665656789</v>
      </c>
      <c r="AZ763">
        <f t="shared" si="757"/>
        <v>1357.2605901711495</v>
      </c>
      <c r="BA763">
        <f t="shared" si="695"/>
        <v>1348.5658829194372</v>
      </c>
      <c r="BB763">
        <f t="shared" si="736"/>
        <v>1327.5762206298427</v>
      </c>
      <c r="BC763" s="2">
        <v>13175.64</v>
      </c>
      <c r="BD763" s="2">
        <v>13158.1</v>
      </c>
      <c r="BE763" s="2">
        <v>13202.65</v>
      </c>
      <c r="BF763" s="2">
        <v>13115.24</v>
      </c>
      <c r="BG763" s="2">
        <f t="shared" si="728"/>
        <v>13018.262500000001</v>
      </c>
      <c r="BH763">
        <f t="shared" si="710"/>
        <v>1</v>
      </c>
      <c r="BI763" s="3">
        <f t="shared" si="705"/>
        <v>5.3460504533504351E-4</v>
      </c>
      <c r="BJ763">
        <f t="shared" si="721"/>
        <v>6.6342128352019228E-3</v>
      </c>
      <c r="BK763">
        <f t="shared" si="729"/>
        <v>1.4163756492081712E-2</v>
      </c>
      <c r="BL763">
        <f t="shared" si="730"/>
        <v>1.2088978847983645E-2</v>
      </c>
      <c r="BM763">
        <f t="shared" si="722"/>
        <v>2.0499952943462494E-3</v>
      </c>
      <c r="BN763">
        <f t="shared" si="711"/>
        <v>13109.264999999999</v>
      </c>
      <c r="BO763">
        <f t="shared" si="723"/>
        <v>13018.262500000001</v>
      </c>
      <c r="BP763">
        <f t="shared" si="740"/>
        <v>12913.020000000002</v>
      </c>
      <c r="BQ763">
        <f t="shared" si="746"/>
        <v>12847.113846153845</v>
      </c>
      <c r="BR763">
        <f t="shared" si="755"/>
        <v>12688.484399999998</v>
      </c>
      <c r="BS763">
        <f t="shared" si="752"/>
        <v>12830.499599999999</v>
      </c>
      <c r="BT763">
        <f t="shared" si="734"/>
        <v>12590.512250000003</v>
      </c>
      <c r="BU763">
        <f t="shared" si="714"/>
        <v>13204.690683884419</v>
      </c>
      <c r="BV763">
        <f t="shared" si="731"/>
        <v>13093.292308729331</v>
      </c>
      <c r="BW763">
        <f t="shared" si="743"/>
        <v>12983.708890851618</v>
      </c>
      <c r="BX763">
        <f t="shared" si="749"/>
        <v>12880.442760738206</v>
      </c>
      <c r="BY763">
        <f t="shared" si="758"/>
        <v>12811.903146942312</v>
      </c>
      <c r="BZ763">
        <f t="shared" si="696"/>
        <v>12752.012084918455</v>
      </c>
      <c r="CA763">
        <f t="shared" si="737"/>
        <v>12575.093013636795</v>
      </c>
    </row>
    <row r="764" spans="1:79" x14ac:dyDescent="0.45">
      <c r="A764" s="1">
        <v>41130</v>
      </c>
      <c r="B764">
        <v>620.73</v>
      </c>
      <c r="C764">
        <v>617.85</v>
      </c>
      <c r="D764">
        <v>621.73</v>
      </c>
      <c r="E764">
        <v>617.79999999999995</v>
      </c>
      <c r="F764">
        <v>7915800</v>
      </c>
      <c r="G764" s="6">
        <f t="shared" si="697"/>
        <v>619.13976794101018</v>
      </c>
      <c r="H764">
        <f t="shared" si="706"/>
        <v>-1</v>
      </c>
      <c r="I764" s="3">
        <f t="shared" si="698"/>
        <v>-1.4035427354564007E-3</v>
      </c>
      <c r="J764">
        <f t="shared" si="699"/>
        <v>6.3312551350829882E-3</v>
      </c>
      <c r="K764">
        <f t="shared" si="715"/>
        <v>4.1835982650635208E-3</v>
      </c>
      <c r="L764">
        <f t="shared" si="716"/>
        <v>2.568454073428786E-3</v>
      </c>
      <c r="M764">
        <f t="shared" si="700"/>
        <v>1.6110063956953908E-3</v>
      </c>
      <c r="N764">
        <f t="shared" si="701"/>
        <v>-0.10405770737006999</v>
      </c>
      <c r="O764">
        <f t="shared" si="707"/>
        <v>-6.0843692361648556E-2</v>
      </c>
      <c r="P764">
        <f t="shared" si="708"/>
        <v>620.38499999999999</v>
      </c>
      <c r="Q764">
        <f t="shared" si="717"/>
        <v>619.755</v>
      </c>
      <c r="R764">
        <f t="shared" si="738"/>
        <v>602.94500000000005</v>
      </c>
      <c r="S764">
        <f t="shared" si="744"/>
        <v>604.75115384615378</v>
      </c>
      <c r="T764">
        <f t="shared" si="753"/>
        <v>590.77520000000004</v>
      </c>
      <c r="U764">
        <f t="shared" si="750"/>
        <v>589.78170000000023</v>
      </c>
      <c r="V764">
        <f t="shared" si="732"/>
        <v>514.52050000000042</v>
      </c>
      <c r="W764">
        <f t="shared" si="712"/>
        <v>620.94870928004264</v>
      </c>
      <c r="X764">
        <f t="shared" si="724"/>
        <v>619.13976794101018</v>
      </c>
      <c r="Y764">
        <f t="shared" si="741"/>
        <v>611.22827678975398</v>
      </c>
      <c r="Z764">
        <f t="shared" si="747"/>
        <v>603.7381049729529</v>
      </c>
      <c r="AA764">
        <f t="shared" si="756"/>
        <v>594.93142210648034</v>
      </c>
      <c r="AB764">
        <f t="shared" si="694"/>
        <v>574.50225278229129</v>
      </c>
      <c r="AC764">
        <f t="shared" si="735"/>
        <v>528.12862266087279</v>
      </c>
      <c r="AD764" s="2">
        <v>1402.8</v>
      </c>
      <c r="AE764" s="2">
        <v>1402.26</v>
      </c>
      <c r="AF764" s="2">
        <v>1405.95</v>
      </c>
      <c r="AG764" s="2">
        <v>1398.8</v>
      </c>
      <c r="AH764" s="6">
        <f t="shared" si="725"/>
        <v>1399.6613306676959</v>
      </c>
      <c r="AI764">
        <f t="shared" si="726"/>
        <v>-1</v>
      </c>
      <c r="AJ764" s="3">
        <f t="shared" si="702"/>
        <v>-4.1362981557810277E-4</v>
      </c>
      <c r="AK764">
        <f t="shared" si="703"/>
        <v>5.0969489592244737E-3</v>
      </c>
      <c r="AL764">
        <f t="shared" si="718"/>
        <v>4.4929935510215173E-3</v>
      </c>
      <c r="AM764">
        <f t="shared" si="719"/>
        <v>2.2424491293238685E-3</v>
      </c>
      <c r="AN764">
        <f t="shared" si="704"/>
        <v>2.2455089820359931E-3</v>
      </c>
      <c r="AO764">
        <f t="shared" si="709"/>
        <v>1397.845</v>
      </c>
      <c r="AP764">
        <f t="shared" si="720"/>
        <v>1388.0450000000001</v>
      </c>
      <c r="AQ764">
        <f t="shared" si="739"/>
        <v>1372.0775000000001</v>
      </c>
      <c r="AR764">
        <f t="shared" si="745"/>
        <v>1364.7011538461541</v>
      </c>
      <c r="AS764">
        <f t="shared" si="754"/>
        <v>1344.6563999999998</v>
      </c>
      <c r="AT764">
        <f t="shared" si="751"/>
        <v>1359.6957</v>
      </c>
      <c r="AU764">
        <f t="shared" si="733"/>
        <v>1323.9506499999995</v>
      </c>
      <c r="AV764">
        <f t="shared" si="713"/>
        <v>1399.6613306676959</v>
      </c>
      <c r="AW764">
        <f t="shared" si="727"/>
        <v>1395.92953958727</v>
      </c>
      <c r="AX764">
        <f t="shared" si="742"/>
        <v>1381.7754144524756</v>
      </c>
      <c r="AY764">
        <f t="shared" si="748"/>
        <v>1368.6292283015546</v>
      </c>
      <c r="AZ764">
        <f t="shared" si="757"/>
        <v>1359.0252729095357</v>
      </c>
      <c r="BA764">
        <f t="shared" si="695"/>
        <v>1349.6291327626166</v>
      </c>
      <c r="BB764">
        <f t="shared" si="736"/>
        <v>1328.3193428126303</v>
      </c>
      <c r="BC764" s="2">
        <v>13165.19</v>
      </c>
      <c r="BD764" s="2">
        <v>13174.73</v>
      </c>
      <c r="BE764" s="2">
        <v>13200.23</v>
      </c>
      <c r="BF764" s="2">
        <v>13125.09</v>
      </c>
      <c r="BG764" s="2">
        <f t="shared" si="728"/>
        <v>13065.362499999999</v>
      </c>
      <c r="BH764">
        <f t="shared" si="710"/>
        <v>-1</v>
      </c>
      <c r="BI764" s="3">
        <f t="shared" si="705"/>
        <v>-7.9313035268107723E-4</v>
      </c>
      <c r="BJ764">
        <f t="shared" si="721"/>
        <v>5.7074755472575345E-3</v>
      </c>
      <c r="BK764">
        <f t="shared" si="729"/>
        <v>1.032252262422878E-2</v>
      </c>
      <c r="BL764">
        <f t="shared" si="730"/>
        <v>7.6406222942533158E-3</v>
      </c>
      <c r="BM764">
        <f t="shared" si="722"/>
        <v>2.6615643222770847E-3</v>
      </c>
      <c r="BN764">
        <f t="shared" si="711"/>
        <v>13138.375</v>
      </c>
      <c r="BO764">
        <f t="shared" si="723"/>
        <v>13065.362499999999</v>
      </c>
      <c r="BP764">
        <f t="shared" si="740"/>
        <v>12941.157499999999</v>
      </c>
      <c r="BQ764">
        <f t="shared" si="746"/>
        <v>12857.821153846155</v>
      </c>
      <c r="BR764">
        <f t="shared" si="755"/>
        <v>12702.549799999995</v>
      </c>
      <c r="BS764">
        <f t="shared" si="752"/>
        <v>12829.5455</v>
      </c>
      <c r="BT764">
        <f t="shared" si="734"/>
        <v>12598.586650000005</v>
      </c>
      <c r="BU764">
        <f t="shared" si="714"/>
        <v>13159.74965805779</v>
      </c>
      <c r="BV764">
        <f t="shared" si="731"/>
        <v>13125.867385237598</v>
      </c>
      <c r="BW764">
        <f t="shared" si="743"/>
        <v>13013.096753797523</v>
      </c>
      <c r="BX764">
        <f t="shared" si="749"/>
        <v>12902.241815498339</v>
      </c>
      <c r="BY764">
        <f t="shared" si="758"/>
        <v>12826.131650983789</v>
      </c>
      <c r="BZ764">
        <f t="shared" si="696"/>
        <v>12760.382736702248</v>
      </c>
      <c r="CA764">
        <f t="shared" si="737"/>
        <v>12581.059550814538</v>
      </c>
    </row>
    <row r="765" spans="1:79" x14ac:dyDescent="0.45">
      <c r="A765" s="1">
        <v>41131</v>
      </c>
      <c r="B765">
        <v>621.70000000000005</v>
      </c>
      <c r="C765">
        <v>618.71</v>
      </c>
      <c r="D765">
        <v>621.76</v>
      </c>
      <c r="E765">
        <v>618.70000000000005</v>
      </c>
      <c r="F765">
        <v>6962100</v>
      </c>
      <c r="G765" s="6">
        <f t="shared" si="697"/>
        <v>620.16386076460617</v>
      </c>
      <c r="H765">
        <f t="shared" si="706"/>
        <v>-1</v>
      </c>
      <c r="I765" s="3">
        <f t="shared" si="698"/>
        <v>-1.5626762038245731E-3</v>
      </c>
      <c r="J765">
        <f t="shared" si="699"/>
        <v>4.9219880971528799E-3</v>
      </c>
      <c r="K765">
        <f t="shared" si="715"/>
        <v>2.573737904407917E-3</v>
      </c>
      <c r="L765">
        <f t="shared" si="716"/>
        <v>2.4769892807039E-3</v>
      </c>
      <c r="M765">
        <f t="shared" si="700"/>
        <v>9.6509570532323351E-5</v>
      </c>
      <c r="N765">
        <f t="shared" si="701"/>
        <v>-0.13698453052958159</v>
      </c>
      <c r="O765">
        <f t="shared" si="707"/>
        <v>-3.5930977593780083E-2</v>
      </c>
      <c r="P765">
        <f t="shared" si="708"/>
        <v>620.29500000000007</v>
      </c>
      <c r="Q765">
        <f t="shared" si="717"/>
        <v>621.01250000000005</v>
      </c>
      <c r="R765">
        <f t="shared" si="738"/>
        <v>604.5958333333333</v>
      </c>
      <c r="S765">
        <f t="shared" si="744"/>
        <v>605.57115384615383</v>
      </c>
      <c r="T765">
        <f t="shared" si="753"/>
        <v>591.60640000000001</v>
      </c>
      <c r="U765">
        <f t="shared" si="750"/>
        <v>589.97800000000029</v>
      </c>
      <c r="V765">
        <f t="shared" si="732"/>
        <v>515.59530000000041</v>
      </c>
      <c r="W765">
        <f t="shared" si="712"/>
        <v>622.07564535997881</v>
      </c>
      <c r="X765">
        <f t="shared" si="724"/>
        <v>620.16386076460617</v>
      </c>
      <c r="Y765">
        <f t="shared" si="741"/>
        <v>612.83931112979178</v>
      </c>
      <c r="Z765">
        <f t="shared" si="747"/>
        <v>605.06861571569709</v>
      </c>
      <c r="AA765">
        <f t="shared" si="756"/>
        <v>595.98117025916736</v>
      </c>
      <c r="AB765">
        <f t="shared" si="694"/>
        <v>575.43686163808752</v>
      </c>
      <c r="AC765">
        <f t="shared" si="735"/>
        <v>529.05968114185919</v>
      </c>
      <c r="AD765" s="2">
        <v>1405.87</v>
      </c>
      <c r="AE765" s="2">
        <v>1402.58</v>
      </c>
      <c r="AF765" s="2">
        <v>1405.98</v>
      </c>
      <c r="AG765" s="2">
        <v>1395.62</v>
      </c>
      <c r="AH765" s="6">
        <f t="shared" si="725"/>
        <v>1404.0393346661519</v>
      </c>
      <c r="AI765">
        <f t="shared" si="726"/>
        <v>-1</v>
      </c>
      <c r="AJ765" s="3">
        <f t="shared" si="702"/>
        <v>-2.188480182492113E-3</v>
      </c>
      <c r="AK765">
        <f t="shared" si="703"/>
        <v>7.3691024063392259E-3</v>
      </c>
      <c r="AL765">
        <f t="shared" si="718"/>
        <v>1.3822015423161338E-3</v>
      </c>
      <c r="AM765">
        <f t="shared" si="719"/>
        <v>1.3038561589040069E-3</v>
      </c>
      <c r="AN765">
        <f t="shared" si="704"/>
        <v>7.824336531836325E-5</v>
      </c>
      <c r="AO765">
        <f t="shared" si="709"/>
        <v>1401.7449999999999</v>
      </c>
      <c r="AP765">
        <f t="shared" si="720"/>
        <v>1397.2474999999999</v>
      </c>
      <c r="AQ765">
        <f t="shared" si="739"/>
        <v>1376.3891666666666</v>
      </c>
      <c r="AR765">
        <f t="shared" si="745"/>
        <v>1366.1053846153845</v>
      </c>
      <c r="AS765">
        <f t="shared" si="754"/>
        <v>1346.0765999999996</v>
      </c>
      <c r="AT765">
        <f t="shared" si="751"/>
        <v>1359.6766</v>
      </c>
      <c r="AU765">
        <f t="shared" si="733"/>
        <v>1324.7683499999996</v>
      </c>
      <c r="AV765">
        <f t="shared" si="713"/>
        <v>1404.0393346661519</v>
      </c>
      <c r="AW765">
        <f t="shared" si="727"/>
        <v>1398.589723752362</v>
      </c>
      <c r="AX765">
        <f t="shared" si="742"/>
        <v>1384.9761199213256</v>
      </c>
      <c r="AY765">
        <f t="shared" si="748"/>
        <v>1371.1441002792171</v>
      </c>
      <c r="AZ765">
        <f t="shared" si="757"/>
        <v>1360.7333014228873</v>
      </c>
      <c r="BA765">
        <f t="shared" si="695"/>
        <v>1350.6776647871193</v>
      </c>
      <c r="BB765">
        <f t="shared" si="736"/>
        <v>1329.0582548244449</v>
      </c>
      <c r="BC765" s="2">
        <v>13207.95</v>
      </c>
      <c r="BD765" s="2">
        <v>13163.15</v>
      </c>
      <c r="BE765" s="2">
        <v>13208.22</v>
      </c>
      <c r="BF765" s="2">
        <v>13094.96</v>
      </c>
      <c r="BG765" s="2">
        <f t="shared" si="728"/>
        <v>13137.84</v>
      </c>
      <c r="BH765">
        <f t="shared" si="710"/>
        <v>1</v>
      </c>
      <c r="BI765" s="3">
        <f t="shared" si="705"/>
        <v>3.2479592015003367E-3</v>
      </c>
      <c r="BJ765">
        <f t="shared" si="721"/>
        <v>8.5751384582770391E-3</v>
      </c>
      <c r="BK765">
        <f t="shared" si="729"/>
        <v>5.3570449936975332E-3</v>
      </c>
      <c r="BL765">
        <f t="shared" si="730"/>
        <v>5.3364936701924045E-3</v>
      </c>
      <c r="BM765">
        <f t="shared" si="722"/>
        <v>2.0442233654626007E-5</v>
      </c>
      <c r="BN765">
        <f t="shared" si="711"/>
        <v>13166.415000000001</v>
      </c>
      <c r="BO765">
        <f t="shared" si="723"/>
        <v>13137.84</v>
      </c>
      <c r="BP765">
        <f t="shared" si="740"/>
        <v>12978.974166666667</v>
      </c>
      <c r="BQ765">
        <f t="shared" si="746"/>
        <v>12869.616153846155</v>
      </c>
      <c r="BR765">
        <f t="shared" si="755"/>
        <v>12714.463999999996</v>
      </c>
      <c r="BS765">
        <f t="shared" si="752"/>
        <v>12828.973399999999</v>
      </c>
      <c r="BT765">
        <f t="shared" si="734"/>
        <v>12605.420500000007</v>
      </c>
      <c r="BU765">
        <f t="shared" si="714"/>
        <v>13164.850170971105</v>
      </c>
      <c r="BV765">
        <f t="shared" si="731"/>
        <v>13140.780431142559</v>
      </c>
      <c r="BW765">
        <f t="shared" si="743"/>
        <v>13036.181868597903</v>
      </c>
      <c r="BX765">
        <f t="shared" si="749"/>
        <v>12921.568347683648</v>
      </c>
      <c r="BY765">
        <f t="shared" si="758"/>
        <v>12839.348056827563</v>
      </c>
      <c r="BZ765">
        <f t="shared" si="696"/>
        <v>12768.35832607448</v>
      </c>
      <c r="CA765">
        <f t="shared" si="737"/>
        <v>12586.851495582552</v>
      </c>
    </row>
    <row r="766" spans="1:79" x14ac:dyDescent="0.45">
      <c r="A766" s="1">
        <v>41134</v>
      </c>
      <c r="B766">
        <v>630</v>
      </c>
      <c r="C766">
        <v>623.39</v>
      </c>
      <c r="D766">
        <v>630</v>
      </c>
      <c r="E766">
        <v>623.25</v>
      </c>
      <c r="F766">
        <v>9958300</v>
      </c>
      <c r="G766" s="6">
        <f t="shared" si="697"/>
        <v>624.09831645876375</v>
      </c>
      <c r="H766">
        <f t="shared" si="706"/>
        <v>-1</v>
      </c>
      <c r="I766" s="3">
        <f t="shared" si="698"/>
        <v>-1.3350490590316798E-2</v>
      </c>
      <c r="J766">
        <f t="shared" si="699"/>
        <v>1.0714285714285714E-2</v>
      </c>
      <c r="K766">
        <f t="shared" si="715"/>
        <v>9.4563362624071369E-3</v>
      </c>
      <c r="L766">
        <f t="shared" si="716"/>
        <v>9.4563362624071369E-3</v>
      </c>
      <c r="M766">
        <f t="shared" si="700"/>
        <v>0</v>
      </c>
      <c r="N766">
        <f t="shared" si="701"/>
        <v>0.30087464727915408</v>
      </c>
      <c r="O766">
        <f t="shared" si="707"/>
        <v>3.5610463730248787E-2</v>
      </c>
      <c r="P766">
        <f t="shared" si="708"/>
        <v>621.21500000000003</v>
      </c>
      <c r="Q766">
        <f t="shared" si="717"/>
        <v>620.79999999999995</v>
      </c>
      <c r="R766">
        <f t="shared" si="738"/>
        <v>608.49</v>
      </c>
      <c r="S766">
        <f t="shared" si="744"/>
        <v>606.02346153846156</v>
      </c>
      <c r="T766">
        <f t="shared" si="753"/>
        <v>592.48580000000004</v>
      </c>
      <c r="U766">
        <f t="shared" si="750"/>
        <v>590.13540000000023</v>
      </c>
      <c r="V766">
        <f t="shared" si="732"/>
        <v>516.71495000000027</v>
      </c>
      <c r="W766">
        <f t="shared" si="712"/>
        <v>633.9621773200106</v>
      </c>
      <c r="X766">
        <f t="shared" si="724"/>
        <v>624.09831645876375</v>
      </c>
      <c r="Y766">
        <f t="shared" si="741"/>
        <v>615.47941710982377</v>
      </c>
      <c r="Z766">
        <f t="shared" si="747"/>
        <v>606.91538492194172</v>
      </c>
      <c r="AA766">
        <f t="shared" si="756"/>
        <v>597.31524201370985</v>
      </c>
      <c r="AB766">
        <f t="shared" si="694"/>
        <v>576.51731982347189</v>
      </c>
      <c r="AC766">
        <f t="shared" si="735"/>
        <v>530.06406242402977</v>
      </c>
      <c r="AD766" s="2">
        <v>1404.11</v>
      </c>
      <c r="AE766" s="2">
        <v>1405.87</v>
      </c>
      <c r="AF766" s="2">
        <v>1405.87</v>
      </c>
      <c r="AG766" s="2">
        <v>1397.32</v>
      </c>
      <c r="AH766" s="6">
        <f t="shared" si="725"/>
        <v>1406.7853326669238</v>
      </c>
      <c r="AI766">
        <f t="shared" si="726"/>
        <v>1</v>
      </c>
      <c r="AJ766" s="3">
        <f t="shared" si="702"/>
        <v>1.2518938450923564E-3</v>
      </c>
      <c r="AK766">
        <f t="shared" si="703"/>
        <v>6.0892665104585507E-3</v>
      </c>
      <c r="AL766">
        <f t="shared" si="718"/>
        <v>-6.5065553760687198E-4</v>
      </c>
      <c r="AM766">
        <f t="shared" si="719"/>
        <v>-1.901734831036423E-3</v>
      </c>
      <c r="AN766">
        <f t="shared" si="704"/>
        <v>1.2534630477669065E-3</v>
      </c>
      <c r="AO766">
        <f t="shared" si="709"/>
        <v>1402.42</v>
      </c>
      <c r="AP766">
        <f t="shared" si="720"/>
        <v>1400.1324999999999</v>
      </c>
      <c r="AQ766">
        <f t="shared" si="739"/>
        <v>1381.7416666666668</v>
      </c>
      <c r="AR766">
        <f t="shared" si="745"/>
        <v>1367.2153846153849</v>
      </c>
      <c r="AS766">
        <f t="shared" si="754"/>
        <v>1347.8663999999999</v>
      </c>
      <c r="AT766">
        <f t="shared" si="751"/>
        <v>1359.6064999999999</v>
      </c>
      <c r="AU766">
        <f t="shared" si="733"/>
        <v>1325.5102999999997</v>
      </c>
      <c r="AV766">
        <f t="shared" si="713"/>
        <v>1406.7853326669238</v>
      </c>
      <c r="AW766">
        <f t="shared" si="727"/>
        <v>1401.5018342514172</v>
      </c>
      <c r="AX766">
        <f t="shared" si="742"/>
        <v>1388.1905630103524</v>
      </c>
      <c r="AY766">
        <f t="shared" si="748"/>
        <v>1373.7163891474233</v>
      </c>
      <c r="AZ766">
        <f t="shared" si="757"/>
        <v>1362.5033680337544</v>
      </c>
      <c r="BA766">
        <f t="shared" si="695"/>
        <v>1351.7705823160873</v>
      </c>
      <c r="BB766">
        <f t="shared" si="736"/>
        <v>1329.8225507963409</v>
      </c>
      <c r="BC766" s="2">
        <v>13169.43</v>
      </c>
      <c r="BD766" s="2">
        <v>13204.93</v>
      </c>
      <c r="BE766" s="2">
        <v>13205.01</v>
      </c>
      <c r="BF766" s="2">
        <v>13112.94</v>
      </c>
      <c r="BG766" s="2">
        <f t="shared" si="728"/>
        <v>13153.657499999999</v>
      </c>
      <c r="BH766">
        <f t="shared" si="710"/>
        <v>-1</v>
      </c>
      <c r="BI766" s="3">
        <f t="shared" si="705"/>
        <v>-2.9164253347416088E-3</v>
      </c>
      <c r="BJ766">
        <f t="shared" si="721"/>
        <v>6.9911909627067923E-3</v>
      </c>
      <c r="BK766">
        <f t="shared" si="729"/>
        <v>3.9040472203264284E-3</v>
      </c>
      <c r="BL766">
        <f t="shared" si="730"/>
        <v>1.1990961449316242E-3</v>
      </c>
      <c r="BM766">
        <f t="shared" si="722"/>
        <v>2.7017114635940909E-3</v>
      </c>
      <c r="BN766">
        <f t="shared" si="711"/>
        <v>13168.939999999999</v>
      </c>
      <c r="BO766">
        <f t="shared" si="723"/>
        <v>13153.657499999999</v>
      </c>
      <c r="BP766">
        <f t="shared" si="740"/>
        <v>13024.422500000001</v>
      </c>
      <c r="BQ766">
        <f t="shared" si="746"/>
        <v>12878.127692307693</v>
      </c>
      <c r="BR766">
        <f t="shared" si="755"/>
        <v>12729.438799999996</v>
      </c>
      <c r="BS766">
        <f t="shared" si="752"/>
        <v>12828.220399999998</v>
      </c>
      <c r="BT766">
        <f t="shared" si="734"/>
        <v>12611.673100000007</v>
      </c>
      <c r="BU766">
        <f t="shared" si="714"/>
        <v>13224.969914514448</v>
      </c>
      <c r="BV766">
        <f t="shared" si="731"/>
        <v>13166.440258685536</v>
      </c>
      <c r="BW766">
        <f t="shared" si="743"/>
        <v>13062.143119582841</v>
      </c>
      <c r="BX766">
        <f t="shared" si="749"/>
        <v>12942.558099707081</v>
      </c>
      <c r="BY766">
        <f t="shared" si="758"/>
        <v>12853.684603618638</v>
      </c>
      <c r="BZ766">
        <f t="shared" si="696"/>
        <v>12777.003309716569</v>
      </c>
      <c r="CA766">
        <f t="shared" si="737"/>
        <v>12593.001530452377</v>
      </c>
    </row>
    <row r="767" spans="1:79" x14ac:dyDescent="0.45">
      <c r="A767" s="1">
        <v>41135</v>
      </c>
      <c r="B767">
        <v>631.69000000000005</v>
      </c>
      <c r="C767">
        <v>631.87</v>
      </c>
      <c r="D767">
        <v>638.61</v>
      </c>
      <c r="E767">
        <v>630.21</v>
      </c>
      <c r="F767">
        <v>12148900</v>
      </c>
      <c r="G767" s="6">
        <f t="shared" si="697"/>
        <v>627.13498987525827</v>
      </c>
      <c r="H767">
        <f t="shared" si="706"/>
        <v>-1</v>
      </c>
      <c r="I767" s="3">
        <f t="shared" si="698"/>
        <v>-2.6825396825397693E-3</v>
      </c>
      <c r="J767">
        <f t="shared" si="699"/>
        <v>1.3297661827795243E-2</v>
      </c>
      <c r="K767">
        <f t="shared" si="715"/>
        <v>1.829751219434305E-2</v>
      </c>
      <c r="L767">
        <f t="shared" si="716"/>
        <v>7.263205208256374E-3</v>
      </c>
      <c r="M767">
        <f t="shared" si="700"/>
        <v>1.0954740458136046E-2</v>
      </c>
      <c r="N767">
        <f t="shared" si="701"/>
        <v>0.18031262089571895</v>
      </c>
      <c r="O767">
        <f t="shared" si="707"/>
        <v>7.3747815109879308E-2</v>
      </c>
      <c r="P767">
        <f t="shared" si="708"/>
        <v>625.85</v>
      </c>
      <c r="Q767">
        <f t="shared" si="717"/>
        <v>623.07249999999999</v>
      </c>
      <c r="R767">
        <f t="shared" si="738"/>
        <v>613.08333333333326</v>
      </c>
      <c r="S767">
        <f t="shared" si="744"/>
        <v>606.95115384615383</v>
      </c>
      <c r="T767">
        <f t="shared" si="753"/>
        <v>593.86599999999987</v>
      </c>
      <c r="U767">
        <f t="shared" si="750"/>
        <v>590.41040000000021</v>
      </c>
      <c r="V767">
        <f t="shared" si="732"/>
        <v>517.86195000000032</v>
      </c>
      <c r="W767">
        <f t="shared" si="712"/>
        <v>630.55391133999478</v>
      </c>
      <c r="X767">
        <f t="shared" si="724"/>
        <v>627.13498987525827</v>
      </c>
      <c r="Y767">
        <f t="shared" si="741"/>
        <v>617.97335293908168</v>
      </c>
      <c r="Z767">
        <f t="shared" si="747"/>
        <v>608.75054159439048</v>
      </c>
      <c r="AA767">
        <f t="shared" si="756"/>
        <v>598.66327173866239</v>
      </c>
      <c r="AB767">
        <f t="shared" si="694"/>
        <v>577.60984814379924</v>
      </c>
      <c r="AC767">
        <f t="shared" si="735"/>
        <v>531.07526578299462</v>
      </c>
      <c r="AD767" s="2">
        <v>1403.93</v>
      </c>
      <c r="AE767" s="2">
        <v>1404.36</v>
      </c>
      <c r="AF767" s="2">
        <v>1410.03</v>
      </c>
      <c r="AG767" s="2">
        <v>1400.6</v>
      </c>
      <c r="AH767" s="6">
        <f t="shared" si="725"/>
        <v>1403.1473336665381</v>
      </c>
      <c r="AI767">
        <f t="shared" si="726"/>
        <v>1</v>
      </c>
      <c r="AJ767" s="3">
        <f t="shared" si="702"/>
        <v>1.2819508443059042E-4</v>
      </c>
      <c r="AK767">
        <f t="shared" si="703"/>
        <v>6.7168591026618586E-3</v>
      </c>
      <c r="AL767">
        <f t="shared" si="718"/>
        <v>4.9051629635192464E-3</v>
      </c>
      <c r="AM767">
        <f t="shared" si="719"/>
        <v>5.5779340820668092E-4</v>
      </c>
      <c r="AN767">
        <f t="shared" si="704"/>
        <v>4.3449459730897618E-3</v>
      </c>
      <c r="AO767">
        <f t="shared" si="709"/>
        <v>1404.2249999999999</v>
      </c>
      <c r="AP767">
        <f t="shared" si="720"/>
        <v>1402.9849999999999</v>
      </c>
      <c r="AQ767">
        <f t="shared" si="739"/>
        <v>1387.3833333333332</v>
      </c>
      <c r="AR767">
        <f t="shared" si="745"/>
        <v>1368.7069230769232</v>
      </c>
      <c r="AS767">
        <f t="shared" si="754"/>
        <v>1349.7864</v>
      </c>
      <c r="AT767">
        <f t="shared" si="751"/>
        <v>1359.6099999999997</v>
      </c>
      <c r="AU767">
        <f t="shared" si="733"/>
        <v>1326.3937999999994</v>
      </c>
      <c r="AV767">
        <f t="shared" si="713"/>
        <v>1403.1473336665381</v>
      </c>
      <c r="AW767">
        <f t="shared" si="727"/>
        <v>1402.6451005508502</v>
      </c>
      <c r="AX767">
        <f t="shared" si="742"/>
        <v>1390.6781687010675</v>
      </c>
      <c r="AY767">
        <f t="shared" si="748"/>
        <v>1375.9862862476141</v>
      </c>
      <c r="AZ767">
        <f t="shared" si="757"/>
        <v>1364.1448045814504</v>
      </c>
      <c r="BA767">
        <f t="shared" si="695"/>
        <v>1352.8119569236894</v>
      </c>
      <c r="BB767">
        <f t="shared" si="736"/>
        <v>1330.5642169575713</v>
      </c>
      <c r="BC767" s="2">
        <v>13172.14</v>
      </c>
      <c r="BD767" s="2">
        <v>13168.11</v>
      </c>
      <c r="BE767" s="2">
        <v>13223.01</v>
      </c>
      <c r="BF767" s="2">
        <v>13142.1</v>
      </c>
      <c r="BG767" s="2">
        <f t="shared" si="728"/>
        <v>13175.227500000001</v>
      </c>
      <c r="BH767">
        <f t="shared" si="710"/>
        <v>1</v>
      </c>
      <c r="BI767" s="3">
        <f t="shared" si="705"/>
        <v>2.0577959714271056E-4</v>
      </c>
      <c r="BJ767">
        <f t="shared" si="721"/>
        <v>6.1425098731109646E-3</v>
      </c>
      <c r="BK767">
        <f t="shared" si="729"/>
        <v>3.6266925941126514E-3</v>
      </c>
      <c r="BL767">
        <f t="shared" si="730"/>
        <v>-2.3434130454304906E-4</v>
      </c>
      <c r="BM767">
        <f t="shared" si="722"/>
        <v>3.8619389104580428E-3</v>
      </c>
      <c r="BN767">
        <f t="shared" si="711"/>
        <v>13184.04</v>
      </c>
      <c r="BO767">
        <f t="shared" si="723"/>
        <v>13175.227500000001</v>
      </c>
      <c r="BP767">
        <f t="shared" si="740"/>
        <v>13068.1175</v>
      </c>
      <c r="BQ767">
        <f t="shared" si="746"/>
        <v>12890.263461538461</v>
      </c>
      <c r="BR767">
        <f t="shared" si="755"/>
        <v>12745.706199999999</v>
      </c>
      <c r="BS767">
        <f t="shared" si="752"/>
        <v>12828.561799999998</v>
      </c>
      <c r="BT767">
        <f t="shared" si="734"/>
        <v>12619.15895000001</v>
      </c>
      <c r="BU767">
        <f t="shared" si="714"/>
        <v>13139.680042742777</v>
      </c>
      <c r="BV767">
        <f t="shared" si="731"/>
        <v>13167.108155211321</v>
      </c>
      <c r="BW767">
        <f t="shared" si="743"/>
        <v>13078.445716570097</v>
      </c>
      <c r="BX767">
        <f t="shared" si="749"/>
        <v>12959.265647876928</v>
      </c>
      <c r="BY767">
        <f t="shared" si="758"/>
        <v>12866.015011319869</v>
      </c>
      <c r="BZ767">
        <f t="shared" si="696"/>
        <v>12784.747996652874</v>
      </c>
      <c r="CA767">
        <f t="shared" si="737"/>
        <v>12598.724002786184</v>
      </c>
    </row>
    <row r="768" spans="1:79" x14ac:dyDescent="0.45">
      <c r="A768" s="1">
        <v>41136</v>
      </c>
      <c r="B768">
        <v>630.83000000000004</v>
      </c>
      <c r="C768">
        <v>631.29999999999995</v>
      </c>
      <c r="D768">
        <v>634</v>
      </c>
      <c r="E768">
        <v>627.75</v>
      </c>
      <c r="F768">
        <v>9190800</v>
      </c>
      <c r="G768" s="6">
        <f t="shared" si="697"/>
        <v>628.61299392515502</v>
      </c>
      <c r="H768">
        <f t="shared" si="706"/>
        <v>1</v>
      </c>
      <c r="I768" s="3">
        <f t="shared" si="698"/>
        <v>1.3614272823695382E-3</v>
      </c>
      <c r="J768">
        <f t="shared" si="699"/>
        <v>9.9075820744099034E-3</v>
      </c>
      <c r="K768">
        <f t="shared" si="715"/>
        <v>8.5696702532470602E-3</v>
      </c>
      <c r="L768">
        <f t="shared" si="716"/>
        <v>3.52682190198089E-3</v>
      </c>
      <c r="M768">
        <f t="shared" si="700"/>
        <v>5.0251256281406385E-3</v>
      </c>
      <c r="N768">
        <f t="shared" si="701"/>
        <v>-0.321854463158811</v>
      </c>
      <c r="O768">
        <f t="shared" si="707"/>
        <v>-3.0782801571781392E-2</v>
      </c>
      <c r="P768">
        <f t="shared" si="708"/>
        <v>630.84500000000003</v>
      </c>
      <c r="Q768">
        <f t="shared" si="717"/>
        <v>626.03</v>
      </c>
      <c r="R768">
        <f t="shared" si="738"/>
        <v>616.9608333333332</v>
      </c>
      <c r="S768">
        <f t="shared" si="744"/>
        <v>607.63576923076926</v>
      </c>
      <c r="T768">
        <f t="shared" si="753"/>
        <v>595.21399999999983</v>
      </c>
      <c r="U768">
        <f t="shared" si="750"/>
        <v>590.73390000000018</v>
      </c>
      <c r="V768">
        <f t="shared" si="732"/>
        <v>518.99695000000031</v>
      </c>
      <c r="W768">
        <f t="shared" si="712"/>
        <v>630.96804433000261</v>
      </c>
      <c r="X768">
        <f t="shared" si="724"/>
        <v>628.61299392515502</v>
      </c>
      <c r="Y768">
        <f t="shared" si="741"/>
        <v>619.95129864076148</v>
      </c>
      <c r="Z768">
        <f t="shared" si="747"/>
        <v>610.38605703184305</v>
      </c>
      <c r="AA768">
        <f t="shared" si="756"/>
        <v>599.92471206263644</v>
      </c>
      <c r="AB768">
        <f t="shared" si="694"/>
        <v>578.66371253699128</v>
      </c>
      <c r="AC768">
        <f t="shared" si="735"/>
        <v>532.06785020306438</v>
      </c>
      <c r="AD768" s="2">
        <v>1405.53</v>
      </c>
      <c r="AE768" s="2">
        <v>1403.89</v>
      </c>
      <c r="AF768" s="2">
        <v>1407.73</v>
      </c>
      <c r="AG768" s="2">
        <v>1401.83</v>
      </c>
      <c r="AH768" s="6">
        <f t="shared" si="725"/>
        <v>1404.2613331667312</v>
      </c>
      <c r="AI768">
        <f t="shared" si="726"/>
        <v>-1</v>
      </c>
      <c r="AJ768" s="3">
        <f t="shared" si="702"/>
        <v>-1.1396579601546438E-3</v>
      </c>
      <c r="AK768">
        <f t="shared" si="703"/>
        <v>4.1977047804031865E-3</v>
      </c>
      <c r="AL768">
        <f t="shared" si="718"/>
        <v>2.4701006510281487E-3</v>
      </c>
      <c r="AM768">
        <f t="shared" si="719"/>
        <v>9.0344069391115351E-4</v>
      </c>
      <c r="AN768">
        <f t="shared" si="704"/>
        <v>1.5652458503198406E-3</v>
      </c>
      <c r="AO768">
        <f t="shared" si="709"/>
        <v>1405.1149999999998</v>
      </c>
      <c r="AP768">
        <f t="shared" si="720"/>
        <v>1403.7674999999999</v>
      </c>
      <c r="AQ768">
        <f t="shared" si="739"/>
        <v>1391.0758333333333</v>
      </c>
      <c r="AR768">
        <f t="shared" si="745"/>
        <v>1370.6184615384616</v>
      </c>
      <c r="AS768">
        <f t="shared" si="754"/>
        <v>1352.3078</v>
      </c>
      <c r="AT768">
        <f t="shared" si="751"/>
        <v>1359.6246999999996</v>
      </c>
      <c r="AU768">
        <f t="shared" si="733"/>
        <v>1327.1957499999996</v>
      </c>
      <c r="AV768">
        <f t="shared" si="713"/>
        <v>1404.2613331667312</v>
      </c>
      <c r="AW768">
        <f t="shared" si="727"/>
        <v>1403.1430603305103</v>
      </c>
      <c r="AX768">
        <f t="shared" si="742"/>
        <v>1392.7107581316725</v>
      </c>
      <c r="AY768">
        <f t="shared" si="748"/>
        <v>1378.0532280070502</v>
      </c>
      <c r="AZ768">
        <f t="shared" si="757"/>
        <v>1365.7034396959034</v>
      </c>
      <c r="BA768">
        <f t="shared" si="695"/>
        <v>1353.8234033212402</v>
      </c>
      <c r="BB768">
        <f t="shared" si="736"/>
        <v>1331.293826739088</v>
      </c>
      <c r="BC768" s="2">
        <v>13164.78</v>
      </c>
      <c r="BD768" s="2">
        <v>13157.47</v>
      </c>
      <c r="BE768" s="2">
        <v>13192.89</v>
      </c>
      <c r="BF768" s="2">
        <v>13138.23</v>
      </c>
      <c r="BG768" s="2">
        <f t="shared" si="728"/>
        <v>13177.73</v>
      </c>
      <c r="BH768">
        <f t="shared" si="710"/>
        <v>-1</v>
      </c>
      <c r="BI768" s="3">
        <f t="shared" si="705"/>
        <v>-5.5875506941155829E-4</v>
      </c>
      <c r="BJ768">
        <f t="shared" si="721"/>
        <v>4.1519873480604956E-3</v>
      </c>
      <c r="BK768">
        <f t="shared" si="729"/>
        <v>1.1504257561810612E-3</v>
      </c>
      <c r="BL768">
        <f t="shared" si="730"/>
        <v>-9.827185714078911E-4</v>
      </c>
      <c r="BM768">
        <f t="shared" si="722"/>
        <v>2.1352426702154355E-3</v>
      </c>
      <c r="BN768">
        <f t="shared" si="711"/>
        <v>13186.52</v>
      </c>
      <c r="BO768">
        <f t="shared" si="723"/>
        <v>13177.73</v>
      </c>
      <c r="BP768">
        <f t="shared" si="740"/>
        <v>13091.384166666665</v>
      </c>
      <c r="BQ768">
        <f t="shared" si="746"/>
        <v>12905.497692307692</v>
      </c>
      <c r="BR768">
        <f t="shared" si="755"/>
        <v>12766.671399999999</v>
      </c>
      <c r="BS768">
        <f t="shared" si="752"/>
        <v>12828.998899999997</v>
      </c>
      <c r="BT768">
        <f t="shared" si="734"/>
        <v>12625.63915000001</v>
      </c>
      <c r="BU768">
        <f t="shared" si="714"/>
        <v>13166.364978628611</v>
      </c>
      <c r="BV768">
        <f t="shared" si="731"/>
        <v>13163.252893126792</v>
      </c>
      <c r="BW768">
        <f t="shared" si="743"/>
        <v>13090.603298636235</v>
      </c>
      <c r="BX768">
        <f t="shared" si="749"/>
        <v>12973.947451737897</v>
      </c>
      <c r="BY768">
        <f t="shared" si="758"/>
        <v>12877.44461871909</v>
      </c>
      <c r="BZ768">
        <f t="shared" si="696"/>
        <v>12792.12863038252</v>
      </c>
      <c r="CA768">
        <f t="shared" si="737"/>
        <v>12604.283664450004</v>
      </c>
    </row>
    <row r="769" spans="1:79" x14ac:dyDescent="0.45">
      <c r="A769" s="1">
        <v>41137</v>
      </c>
      <c r="B769">
        <v>636.34</v>
      </c>
      <c r="C769">
        <v>631.21</v>
      </c>
      <c r="D769">
        <v>636.76</v>
      </c>
      <c r="E769">
        <v>630.5</v>
      </c>
      <c r="F769">
        <v>9090500</v>
      </c>
      <c r="G769" s="6">
        <f t="shared" si="697"/>
        <v>631.703796355093</v>
      </c>
      <c r="H769">
        <f t="shared" si="706"/>
        <v>-1</v>
      </c>
      <c r="I769" s="3">
        <f t="shared" si="698"/>
        <v>-8.7345243567997569E-3</v>
      </c>
      <c r="J769">
        <f t="shared" si="699"/>
        <v>9.8375082503064249E-3</v>
      </c>
      <c r="K769">
        <f t="shared" si="715"/>
        <v>8.0040735453563681E-3</v>
      </c>
      <c r="L769">
        <f t="shared" si="716"/>
        <v>7.3392049749546337E-3</v>
      </c>
      <c r="M769">
        <f t="shared" si="700"/>
        <v>6.6002451519621441E-4</v>
      </c>
      <c r="N769">
        <f t="shared" si="701"/>
        <v>-1.1033496507342831E-2</v>
      </c>
      <c r="O769">
        <f t="shared" si="707"/>
        <v>-0.89160387586650602</v>
      </c>
      <c r="P769">
        <f t="shared" si="708"/>
        <v>631.26</v>
      </c>
      <c r="Q769">
        <f t="shared" si="717"/>
        <v>628.55500000000006</v>
      </c>
      <c r="R769">
        <f t="shared" si="738"/>
        <v>619.94416666666655</v>
      </c>
      <c r="S769">
        <f t="shared" si="744"/>
        <v>608.50576923076926</v>
      </c>
      <c r="T769">
        <f t="shared" si="753"/>
        <v>596.57399999999996</v>
      </c>
      <c r="U769">
        <f t="shared" si="750"/>
        <v>591.08170000000018</v>
      </c>
      <c r="V769">
        <f t="shared" si="732"/>
        <v>520.12635000000034</v>
      </c>
      <c r="W769">
        <f t="shared" si="712"/>
        <v>639.02597783499868</v>
      </c>
      <c r="X769">
        <f t="shared" si="724"/>
        <v>631.703796355093</v>
      </c>
      <c r="Y769">
        <f t="shared" si="741"/>
        <v>622.47263731141356</v>
      </c>
      <c r="Z769">
        <f t="shared" si="747"/>
        <v>612.30857132578058</v>
      </c>
      <c r="AA769">
        <f t="shared" si="756"/>
        <v>601.35276256998407</v>
      </c>
      <c r="AB769">
        <f t="shared" si="694"/>
        <v>579.8058172392291</v>
      </c>
      <c r="AC769">
        <f t="shared" si="735"/>
        <v>533.10538403188957</v>
      </c>
      <c r="AD769" s="2">
        <v>1415.51</v>
      </c>
      <c r="AE769" s="2">
        <v>1406.61</v>
      </c>
      <c r="AF769" s="2">
        <v>1417.44</v>
      </c>
      <c r="AG769" s="2">
        <v>1404.15</v>
      </c>
      <c r="AH769" s="6">
        <f t="shared" si="725"/>
        <v>1407.7843334166341</v>
      </c>
      <c r="AI769">
        <f t="shared" si="726"/>
        <v>-1</v>
      </c>
      <c r="AJ769" s="3">
        <f t="shared" si="702"/>
        <v>-7.1005243573598704E-3</v>
      </c>
      <c r="AK769">
        <f t="shared" si="703"/>
        <v>9.3888421840891013E-3</v>
      </c>
      <c r="AL769">
        <f t="shared" si="718"/>
        <v>6.85876831711291E-3</v>
      </c>
      <c r="AM769">
        <f t="shared" si="719"/>
        <v>5.48781968940938E-3</v>
      </c>
      <c r="AN769">
        <f t="shared" si="704"/>
        <v>1.3634661712033569E-3</v>
      </c>
      <c r="AO769">
        <f t="shared" si="709"/>
        <v>1404.125</v>
      </c>
      <c r="AP769">
        <f t="shared" si="720"/>
        <v>1404.175</v>
      </c>
      <c r="AQ769">
        <f t="shared" si="739"/>
        <v>1392.5716666666667</v>
      </c>
      <c r="AR769">
        <f t="shared" si="745"/>
        <v>1372.5773076923078</v>
      </c>
      <c r="AS769">
        <f t="shared" si="754"/>
        <v>1354.8291999999999</v>
      </c>
      <c r="AT769">
        <f t="shared" si="751"/>
        <v>1359.7357999999999</v>
      </c>
      <c r="AU769">
        <f t="shared" si="733"/>
        <v>1327.7932499999995</v>
      </c>
      <c r="AV769">
        <f t="shared" si="713"/>
        <v>1407.7843334166341</v>
      </c>
      <c r="AW769">
        <f t="shared" si="727"/>
        <v>1404.5298361983062</v>
      </c>
      <c r="AX769">
        <f t="shared" si="742"/>
        <v>1394.8491030344921</v>
      </c>
      <c r="AY769">
        <f t="shared" si="748"/>
        <v>1380.1685444509724</v>
      </c>
      <c r="AZ769">
        <f t="shared" si="757"/>
        <v>1367.3076185313582</v>
      </c>
      <c r="BA769">
        <f t="shared" si="695"/>
        <v>1354.868682463394</v>
      </c>
      <c r="BB769">
        <f t="shared" si="736"/>
        <v>1332.0432413984006</v>
      </c>
      <c r="BC769" s="2">
        <v>13250.11</v>
      </c>
      <c r="BD769" s="2">
        <v>13163.24</v>
      </c>
      <c r="BE769" s="2">
        <v>13269.35</v>
      </c>
      <c r="BF769" s="2">
        <v>13145.85</v>
      </c>
      <c r="BG769" s="2">
        <f t="shared" si="728"/>
        <v>13173.415000000001</v>
      </c>
      <c r="BH769">
        <f t="shared" si="710"/>
        <v>1</v>
      </c>
      <c r="BI769" s="3">
        <f t="shared" si="705"/>
        <v>6.4816882621661675E-3</v>
      </c>
      <c r="BJ769">
        <f t="shared" si="721"/>
        <v>9.3206773377730451E-3</v>
      </c>
      <c r="BK769">
        <f t="shared" si="729"/>
        <v>7.2824700352945295E-3</v>
      </c>
      <c r="BL769">
        <f t="shared" si="730"/>
        <v>5.8219527738251394E-3</v>
      </c>
      <c r="BM769">
        <f t="shared" si="722"/>
        <v>1.4520634168319947E-3</v>
      </c>
      <c r="BN769">
        <f t="shared" si="711"/>
        <v>13162.79</v>
      </c>
      <c r="BO769">
        <f t="shared" si="723"/>
        <v>13173.415000000001</v>
      </c>
      <c r="BP769">
        <f t="shared" si="740"/>
        <v>13098.227500000001</v>
      </c>
      <c r="BQ769">
        <f t="shared" si="746"/>
        <v>12921.789999999999</v>
      </c>
      <c r="BR769">
        <f t="shared" si="755"/>
        <v>12787.799199999998</v>
      </c>
      <c r="BS769">
        <f t="shared" si="752"/>
        <v>12830.113699999996</v>
      </c>
      <c r="BT769">
        <f t="shared" si="734"/>
        <v>12630.38980000001</v>
      </c>
      <c r="BU769">
        <f t="shared" si="714"/>
        <v>13161.677510685695</v>
      </c>
      <c r="BV769">
        <f t="shared" si="731"/>
        <v>13163.247735876075</v>
      </c>
      <c r="BW769">
        <f t="shared" si="743"/>
        <v>13101.778175769123</v>
      </c>
      <c r="BX769">
        <f t="shared" si="749"/>
        <v>12987.969121979533</v>
      </c>
      <c r="BY769">
        <f t="shared" si="758"/>
        <v>12888.652280730106</v>
      </c>
      <c r="BZ769">
        <f t="shared" si="696"/>
        <v>12799.477370374945</v>
      </c>
      <c r="CA769">
        <f t="shared" si="737"/>
        <v>12609.84541903259</v>
      </c>
    </row>
    <row r="770" spans="1:79" x14ac:dyDescent="0.45">
      <c r="A770" s="1">
        <v>41138</v>
      </c>
      <c r="B770">
        <v>648.11</v>
      </c>
      <c r="C770">
        <v>640</v>
      </c>
      <c r="D770">
        <v>648.19000000000005</v>
      </c>
      <c r="E770">
        <v>638.80999999999995</v>
      </c>
      <c r="F770">
        <v>15812900</v>
      </c>
      <c r="G770" s="6">
        <f t="shared" si="697"/>
        <v>638.26627781305581</v>
      </c>
      <c r="H770">
        <f t="shared" si="706"/>
        <v>-1</v>
      </c>
      <c r="I770" s="3">
        <f t="shared" si="698"/>
        <v>-1.849640129490521E-2</v>
      </c>
      <c r="J770">
        <f t="shared" si="699"/>
        <v>1.4472851830707918E-2</v>
      </c>
      <c r="K770">
        <f t="shared" si="715"/>
        <v>1.5547934352644654E-2</v>
      </c>
      <c r="L770">
        <f t="shared" si="716"/>
        <v>1.5422594815243192E-2</v>
      </c>
      <c r="M770">
        <f t="shared" si="700"/>
        <v>1.234358365092977E-4</v>
      </c>
      <c r="N770">
        <f t="shared" si="701"/>
        <v>0.42512126175464338</v>
      </c>
      <c r="O770">
        <f t="shared" si="707"/>
        <v>3.4044055503064566E-2</v>
      </c>
      <c r="P770">
        <f t="shared" si="708"/>
        <v>633.58500000000004</v>
      </c>
      <c r="Q770">
        <f t="shared" si="717"/>
        <v>632.21500000000003</v>
      </c>
      <c r="R770">
        <f t="shared" si="738"/>
        <v>622.07583333333332</v>
      </c>
      <c r="S770">
        <f t="shared" si="744"/>
        <v>609.73307692307696</v>
      </c>
      <c r="T770">
        <f t="shared" si="753"/>
        <v>597.87159999999994</v>
      </c>
      <c r="U770">
        <f t="shared" si="750"/>
        <v>591.37530000000015</v>
      </c>
      <c r="V770">
        <f t="shared" si="732"/>
        <v>521.2841500000003</v>
      </c>
      <c r="W770">
        <f t="shared" si="712"/>
        <v>652.65201108250062</v>
      </c>
      <c r="X770">
        <f t="shared" si="724"/>
        <v>638.26627781305581</v>
      </c>
      <c r="Y770">
        <f t="shared" si="741"/>
        <v>626.41684695581148</v>
      </c>
      <c r="Z770">
        <f t="shared" si="747"/>
        <v>614.96052900535244</v>
      </c>
      <c r="AA770">
        <f t="shared" si="756"/>
        <v>603.18637972410238</v>
      </c>
      <c r="AB770">
        <f t="shared" si="694"/>
        <v>581.15837531369982</v>
      </c>
      <c r="AC770">
        <f t="shared" si="735"/>
        <v>534.24970856888569</v>
      </c>
      <c r="AD770" s="2">
        <v>1418.16</v>
      </c>
      <c r="AE770" s="2">
        <v>1415.84</v>
      </c>
      <c r="AF770" s="2">
        <v>1418.71</v>
      </c>
      <c r="AG770" s="2">
        <v>1414.67</v>
      </c>
      <c r="AH770" s="6">
        <f t="shared" si="725"/>
        <v>1419.8678332916829</v>
      </c>
      <c r="AI770">
        <f t="shared" si="726"/>
        <v>-1</v>
      </c>
      <c r="AJ770" s="3">
        <f t="shared" si="702"/>
        <v>-1.8721167635693786E-3</v>
      </c>
      <c r="AK770">
        <f t="shared" si="703"/>
        <v>2.8487617758221665E-3</v>
      </c>
      <c r="AL770">
        <f t="shared" si="718"/>
        <v>-8.1545145578703878E-4</v>
      </c>
      <c r="AM770">
        <f t="shared" si="719"/>
        <v>-1.2028114530375491E-3</v>
      </c>
      <c r="AN770">
        <f t="shared" si="704"/>
        <v>3.87826479381702E-4</v>
      </c>
      <c r="AO770">
        <f t="shared" si="709"/>
        <v>1405.25</v>
      </c>
      <c r="AP770">
        <f t="shared" si="720"/>
        <v>1405.1824999999999</v>
      </c>
      <c r="AQ770">
        <f t="shared" si="739"/>
        <v>1394.3500000000001</v>
      </c>
      <c r="AR770">
        <f t="shared" si="745"/>
        <v>1375.0853846153843</v>
      </c>
      <c r="AS770">
        <f t="shared" si="754"/>
        <v>1357.2492000000002</v>
      </c>
      <c r="AT770">
        <f t="shared" si="751"/>
        <v>1359.8308</v>
      </c>
      <c r="AU770">
        <f t="shared" si="733"/>
        <v>1328.4014999999997</v>
      </c>
      <c r="AV770">
        <f t="shared" si="713"/>
        <v>1419.8678332916829</v>
      </c>
      <c r="AW770">
        <f t="shared" si="727"/>
        <v>1409.0539017189838</v>
      </c>
      <c r="AX770">
        <f t="shared" si="742"/>
        <v>1398.0784717984163</v>
      </c>
      <c r="AY770">
        <f t="shared" si="748"/>
        <v>1382.810874491641</v>
      </c>
      <c r="AZ770">
        <f t="shared" si="757"/>
        <v>1369.2108491771874</v>
      </c>
      <c r="BA770">
        <f t="shared" si="695"/>
        <v>1356.0760352859011</v>
      </c>
      <c r="BB770">
        <f t="shared" si="736"/>
        <v>1332.8770399914513</v>
      </c>
      <c r="BC770" s="2">
        <v>13275.2</v>
      </c>
      <c r="BD770" s="2">
        <v>13251.2</v>
      </c>
      <c r="BE770" s="2">
        <v>13281.32</v>
      </c>
      <c r="BF770" s="2">
        <v>13244.85</v>
      </c>
      <c r="BG770" s="2">
        <f t="shared" si="728"/>
        <v>13173.4375</v>
      </c>
      <c r="BH770">
        <f t="shared" si="710"/>
        <v>1</v>
      </c>
      <c r="BI770" s="3">
        <f t="shared" si="705"/>
        <v>1.8935691854633768E-3</v>
      </c>
      <c r="BJ770">
        <f t="shared" si="721"/>
        <v>2.7472279137036987E-3</v>
      </c>
      <c r="BK770">
        <f t="shared" si="729"/>
        <v>8.1893962756493677E-3</v>
      </c>
      <c r="BL770">
        <f t="shared" si="730"/>
        <v>7.7248250504092595E-3</v>
      </c>
      <c r="BM770">
        <f t="shared" si="722"/>
        <v>4.6101000361568797E-4</v>
      </c>
      <c r="BN770">
        <f t="shared" si="711"/>
        <v>13160.355</v>
      </c>
      <c r="BO770">
        <f t="shared" si="723"/>
        <v>13173.4375</v>
      </c>
      <c r="BP770">
        <f t="shared" si="740"/>
        <v>13105.854166666664</v>
      </c>
      <c r="BQ770">
        <f t="shared" si="746"/>
        <v>12941.413076923076</v>
      </c>
      <c r="BR770">
        <f t="shared" si="755"/>
        <v>12808.563999999997</v>
      </c>
      <c r="BS770">
        <f t="shared" si="752"/>
        <v>12830.919899999997</v>
      </c>
      <c r="BT770">
        <f t="shared" si="734"/>
        <v>12635.059900000009</v>
      </c>
      <c r="BU770">
        <f t="shared" si="714"/>
        <v>13295.961244657154</v>
      </c>
      <c r="BV770">
        <f t="shared" si="731"/>
        <v>13198.428641525645</v>
      </c>
      <c r="BW770">
        <f t="shared" si="743"/>
        <v>13124.76614872772</v>
      </c>
      <c r="BX770">
        <f t="shared" si="749"/>
        <v>13007.467705536605</v>
      </c>
      <c r="BY770">
        <f t="shared" si="758"/>
        <v>12902.869838348533</v>
      </c>
      <c r="BZ770">
        <f t="shared" si="696"/>
        <v>12808.422372941777</v>
      </c>
      <c r="CA770">
        <f t="shared" si="737"/>
        <v>12616.227056654156</v>
      </c>
    </row>
    <row r="771" spans="1:79" x14ac:dyDescent="0.45">
      <c r="A771" s="1">
        <v>41141</v>
      </c>
      <c r="B771">
        <v>665.15</v>
      </c>
      <c r="C771">
        <v>650.01</v>
      </c>
      <c r="D771">
        <v>665.15</v>
      </c>
      <c r="E771">
        <v>649.9</v>
      </c>
      <c r="F771">
        <v>21906600</v>
      </c>
      <c r="G771" s="6">
        <f t="shared" si="697"/>
        <v>649.01976668783345</v>
      </c>
      <c r="H771">
        <f t="shared" si="706"/>
        <v>-1</v>
      </c>
      <c r="I771" s="3">
        <f t="shared" si="698"/>
        <v>-2.6291833176466901E-2</v>
      </c>
      <c r="J771">
        <f t="shared" si="699"/>
        <v>2.2927159287378786E-2</v>
      </c>
      <c r="K771">
        <f t="shared" si="715"/>
        <v>2.4853223491920037E-2</v>
      </c>
      <c r="L771">
        <f t="shared" si="716"/>
        <v>2.4853223491920037E-2</v>
      </c>
      <c r="M771">
        <f t="shared" si="700"/>
        <v>0</v>
      </c>
      <c r="N771">
        <f t="shared" si="701"/>
        <v>0.27816731030830893</v>
      </c>
      <c r="O771">
        <f t="shared" si="707"/>
        <v>8.242219138534751E-2</v>
      </c>
      <c r="P771">
        <f t="shared" si="708"/>
        <v>642.22500000000002</v>
      </c>
      <c r="Q771">
        <f t="shared" si="717"/>
        <v>636.74250000000006</v>
      </c>
      <c r="R771">
        <f t="shared" si="738"/>
        <v>625.51750000000004</v>
      </c>
      <c r="S771">
        <f t="shared" si="744"/>
        <v>611.62576923076927</v>
      </c>
      <c r="T771">
        <f t="shared" si="753"/>
        <v>599.39940000000001</v>
      </c>
      <c r="U771">
        <f t="shared" si="750"/>
        <v>591.7116000000002</v>
      </c>
      <c r="V771">
        <f t="shared" si="732"/>
        <v>522.54215000000033</v>
      </c>
      <c r="W771">
        <f t="shared" si="712"/>
        <v>671.39899445874971</v>
      </c>
      <c r="X771">
        <f t="shared" si="724"/>
        <v>649.01976668783345</v>
      </c>
      <c r="Y771">
        <f t="shared" si="741"/>
        <v>632.37579357799427</v>
      </c>
      <c r="Z771">
        <f t="shared" si="747"/>
        <v>618.6782675975486</v>
      </c>
      <c r="AA771">
        <f t="shared" si="756"/>
        <v>605.61632561727481</v>
      </c>
      <c r="AB771">
        <f t="shared" ref="AB771:AB834" si="759">((B771-AB770)*(2/101)) +AB770</f>
        <v>582.8215758025375</v>
      </c>
      <c r="AC771">
        <f t="shared" si="735"/>
        <v>535.55219903088687</v>
      </c>
      <c r="AD771" s="2">
        <v>1418.13</v>
      </c>
      <c r="AE771" s="2">
        <v>1417.85</v>
      </c>
      <c r="AF771" s="2">
        <v>1418.13</v>
      </c>
      <c r="AG771" s="2">
        <v>1412.12</v>
      </c>
      <c r="AH771" s="6">
        <f t="shared" si="725"/>
        <v>1416.8410833541584</v>
      </c>
      <c r="AI771">
        <f t="shared" si="726"/>
        <v>1</v>
      </c>
      <c r="AJ771" s="3">
        <f t="shared" si="702"/>
        <v>2.11541716026208E-5</v>
      </c>
      <c r="AK771">
        <f t="shared" si="703"/>
        <v>4.2379753619204291E-3</v>
      </c>
      <c r="AL771">
        <f t="shared" si="718"/>
        <v>9.0971151315741977E-4</v>
      </c>
      <c r="AM771">
        <f t="shared" si="719"/>
        <v>9.0971151315741977E-4</v>
      </c>
      <c r="AN771">
        <f t="shared" si="704"/>
        <v>0</v>
      </c>
      <c r="AO771">
        <f t="shared" si="709"/>
        <v>1411.2249999999999</v>
      </c>
      <c r="AP771">
        <f t="shared" si="720"/>
        <v>1407.675</v>
      </c>
      <c r="AQ771">
        <f t="shared" si="739"/>
        <v>1397.3933333333334</v>
      </c>
      <c r="AR771">
        <f t="shared" si="745"/>
        <v>1377.9526923076921</v>
      </c>
      <c r="AS771">
        <f t="shared" si="754"/>
        <v>1359.2429999999999</v>
      </c>
      <c r="AT771">
        <f t="shared" si="751"/>
        <v>1359.8236999999997</v>
      </c>
      <c r="AU771">
        <f t="shared" si="733"/>
        <v>1329.2256999999995</v>
      </c>
      <c r="AV771">
        <f t="shared" si="713"/>
        <v>1416.8410833541584</v>
      </c>
      <c r="AW771">
        <f t="shared" si="727"/>
        <v>1412.5723410313901</v>
      </c>
      <c r="AX771">
        <f t="shared" si="742"/>
        <v>1401.1202453678907</v>
      </c>
      <c r="AY771">
        <f t="shared" si="748"/>
        <v>1385.4063652700379</v>
      </c>
      <c r="AZ771">
        <f t="shared" si="757"/>
        <v>1371.1182668565134</v>
      </c>
      <c r="BA771">
        <f t="shared" ref="BA771:BA834" si="760">((AE771-BA770)*(2/101)) +BA770</f>
        <v>1357.2992821119228</v>
      </c>
      <c r="BB771">
        <f t="shared" si="736"/>
        <v>1333.7225420810885</v>
      </c>
      <c r="BC771" s="2">
        <v>13271.64</v>
      </c>
      <c r="BD771" s="2">
        <v>13274.58</v>
      </c>
      <c r="BE771" s="2">
        <v>13276.15</v>
      </c>
      <c r="BF771" s="2">
        <v>13230.06</v>
      </c>
      <c r="BG771" s="2">
        <f t="shared" si="728"/>
        <v>13185.005000000001</v>
      </c>
      <c r="BH771">
        <f t="shared" si="710"/>
        <v>-1</v>
      </c>
      <c r="BI771" s="3">
        <f t="shared" si="705"/>
        <v>-2.6816921778966116E-4</v>
      </c>
      <c r="BJ771">
        <f t="shared" si="721"/>
        <v>3.4728187322742442E-3</v>
      </c>
      <c r="BK771">
        <f t="shared" si="729"/>
        <v>6.9127770524166363E-3</v>
      </c>
      <c r="BL771">
        <f t="shared" si="730"/>
        <v>6.5707218161842485E-3</v>
      </c>
      <c r="BM771">
        <f t="shared" si="722"/>
        <v>3.3982235805071705E-4</v>
      </c>
      <c r="BN771">
        <f t="shared" si="711"/>
        <v>13207.220000000001</v>
      </c>
      <c r="BO771">
        <f t="shared" si="723"/>
        <v>13185.005000000001</v>
      </c>
      <c r="BP771">
        <f t="shared" si="740"/>
        <v>13126.164999999999</v>
      </c>
      <c r="BQ771">
        <f t="shared" si="746"/>
        <v>12966.355</v>
      </c>
      <c r="BR771">
        <f t="shared" si="755"/>
        <v>12825.257399999997</v>
      </c>
      <c r="BS771">
        <f t="shared" si="752"/>
        <v>12831.010999999999</v>
      </c>
      <c r="BT771">
        <f t="shared" si="734"/>
        <v>12641.558250000011</v>
      </c>
      <c r="BU771">
        <f t="shared" si="714"/>
        <v>13263.889377671423</v>
      </c>
      <c r="BV771">
        <f t="shared" si="731"/>
        <v>13228.889184915386</v>
      </c>
      <c r="BW771">
        <f t="shared" si="743"/>
        <v>13147.814433538841</v>
      </c>
      <c r="BX771">
        <f t="shared" si="749"/>
        <v>13027.253801422781</v>
      </c>
      <c r="BY771">
        <f t="shared" si="758"/>
        <v>12917.446707432904</v>
      </c>
      <c r="BZ771">
        <f t="shared" ref="BZ771:BZ834" si="761">((BD771-BZ770)*(2/101)) +BZ770</f>
        <v>12817.65321704194</v>
      </c>
      <c r="CA771">
        <f t="shared" si="737"/>
        <v>12622.777832209835</v>
      </c>
    </row>
    <row r="772" spans="1:79" x14ac:dyDescent="0.45">
      <c r="A772" s="1">
        <v>41142</v>
      </c>
      <c r="B772">
        <v>656.06</v>
      </c>
      <c r="C772">
        <v>670.82</v>
      </c>
      <c r="D772">
        <v>674.88</v>
      </c>
      <c r="E772">
        <v>650.33000000000004</v>
      </c>
      <c r="F772">
        <v>29025700</v>
      </c>
      <c r="G772" s="6">
        <f t="shared" si="697"/>
        <v>651.8358600127001</v>
      </c>
      <c r="H772">
        <f t="shared" si="706"/>
        <v>1</v>
      </c>
      <c r="I772" s="3">
        <f t="shared" si="698"/>
        <v>1.3666090355558946E-2</v>
      </c>
      <c r="J772">
        <f t="shared" si="699"/>
        <v>3.7420357894094987E-2</v>
      </c>
      <c r="K772">
        <f t="shared" si="715"/>
        <v>3.5352672967165259E-2</v>
      </c>
      <c r="L772">
        <f t="shared" si="716"/>
        <v>6.4803737358321289E-3</v>
      </c>
      <c r="M772">
        <f t="shared" si="700"/>
        <v>2.8686400634088425E-2</v>
      </c>
      <c r="N772">
        <f t="shared" si="701"/>
        <v>0.24526884795198739</v>
      </c>
      <c r="O772">
        <f t="shared" si="707"/>
        <v>0.15256873511070682</v>
      </c>
      <c r="P772">
        <f t="shared" si="708"/>
        <v>656.63</v>
      </c>
      <c r="Q772">
        <f t="shared" si="717"/>
        <v>645.10750000000007</v>
      </c>
      <c r="R772">
        <f t="shared" si="738"/>
        <v>630.2974999999999</v>
      </c>
      <c r="S772">
        <f t="shared" si="744"/>
        <v>613.94038461538469</v>
      </c>
      <c r="T772">
        <f t="shared" si="753"/>
        <v>601.096</v>
      </c>
      <c r="U772">
        <f t="shared" si="750"/>
        <v>592.18690000000015</v>
      </c>
      <c r="V772">
        <f t="shared" si="732"/>
        <v>523.88085000000024</v>
      </c>
      <c r="W772">
        <f t="shared" si="712"/>
        <v>648.39050277062506</v>
      </c>
      <c r="X772">
        <f t="shared" si="724"/>
        <v>651.8358600127001</v>
      </c>
      <c r="Y772">
        <f t="shared" si="741"/>
        <v>636.01951764291823</v>
      </c>
      <c r="Z772">
        <f t="shared" si="747"/>
        <v>621.44728481254504</v>
      </c>
      <c r="AA772">
        <f t="shared" si="756"/>
        <v>607.59450892640132</v>
      </c>
      <c r="AB772">
        <f t="shared" si="759"/>
        <v>584.27184162822982</v>
      </c>
      <c r="AC772">
        <f t="shared" si="735"/>
        <v>536.75128162759449</v>
      </c>
      <c r="AD772" s="2">
        <v>1413.17</v>
      </c>
      <c r="AE772" s="2">
        <v>1418.13</v>
      </c>
      <c r="AF772" s="2">
        <v>1426.68</v>
      </c>
      <c r="AG772" s="2">
        <v>1410.86</v>
      </c>
      <c r="AH772" s="6">
        <f t="shared" si="725"/>
        <v>1418.774458322921</v>
      </c>
      <c r="AI772">
        <f t="shared" si="726"/>
        <v>1</v>
      </c>
      <c r="AJ772" s="3">
        <f t="shared" si="702"/>
        <v>3.4975636930323988E-3</v>
      </c>
      <c r="AK772">
        <f t="shared" si="703"/>
        <v>1.1194689952376687E-2</v>
      </c>
      <c r="AL772">
        <f t="shared" si="718"/>
        <v>5.5720919069997482E-3</v>
      </c>
      <c r="AM772">
        <f t="shared" si="719"/>
        <v>-3.950210895074688E-3</v>
      </c>
      <c r="AN772">
        <f t="shared" si="704"/>
        <v>9.5600670832242333E-3</v>
      </c>
      <c r="AO772">
        <f t="shared" si="709"/>
        <v>1416.8449999999998</v>
      </c>
      <c r="AP772">
        <f t="shared" si="720"/>
        <v>1411.0475000000001</v>
      </c>
      <c r="AQ772">
        <f t="shared" si="739"/>
        <v>1400.9533333333331</v>
      </c>
      <c r="AR772">
        <f t="shared" si="745"/>
        <v>1381.1465384615381</v>
      </c>
      <c r="AS772">
        <f t="shared" si="754"/>
        <v>1361.3002000000001</v>
      </c>
      <c r="AT772">
        <f t="shared" si="751"/>
        <v>1359.8769999999997</v>
      </c>
      <c r="AU772">
        <f t="shared" si="733"/>
        <v>1330.2168499999993</v>
      </c>
      <c r="AV772">
        <f t="shared" si="713"/>
        <v>1418.774458322921</v>
      </c>
      <c r="AW772">
        <f t="shared" si="727"/>
        <v>1414.795404618834</v>
      </c>
      <c r="AX772">
        <f t="shared" si="742"/>
        <v>1403.7371306959076</v>
      </c>
      <c r="AY772">
        <f t="shared" si="748"/>
        <v>1387.830338212998</v>
      </c>
      <c r="AZ772">
        <f t="shared" si="757"/>
        <v>1372.9618642346893</v>
      </c>
      <c r="BA772">
        <f t="shared" si="760"/>
        <v>1358.5038507829738</v>
      </c>
      <c r="BB772">
        <f t="shared" si="736"/>
        <v>1334.5624172842618</v>
      </c>
      <c r="BC772" s="2">
        <v>13203.58</v>
      </c>
      <c r="BD772" s="2">
        <v>13272.1</v>
      </c>
      <c r="BE772" s="2">
        <v>13330.76</v>
      </c>
      <c r="BF772" s="2">
        <v>13186.6</v>
      </c>
      <c r="BG772" s="2">
        <f t="shared" si="728"/>
        <v>13211.622500000001</v>
      </c>
      <c r="BH772">
        <f t="shared" si="710"/>
        <v>-1</v>
      </c>
      <c r="BI772" s="3">
        <f t="shared" si="705"/>
        <v>-5.1282283124014436E-3</v>
      </c>
      <c r="BJ772">
        <f t="shared" si="721"/>
        <v>1.0918250959209537E-2</v>
      </c>
      <c r="BK772">
        <f t="shared" si="729"/>
        <v>9.0176282284782881E-3</v>
      </c>
      <c r="BL772">
        <f t="shared" si="730"/>
        <v>-6.0874430827866761E-4</v>
      </c>
      <c r="BM772">
        <f t="shared" si="722"/>
        <v>9.6322361056622747E-3</v>
      </c>
      <c r="BN772">
        <f t="shared" si="711"/>
        <v>13262.89</v>
      </c>
      <c r="BO772">
        <f t="shared" si="723"/>
        <v>13211.622500000001</v>
      </c>
      <c r="BP772">
        <f t="shared" si="740"/>
        <v>13151.571666666665</v>
      </c>
      <c r="BQ772">
        <f t="shared" si="746"/>
        <v>12993.310769230769</v>
      </c>
      <c r="BR772">
        <f t="shared" si="755"/>
        <v>12841.532799999995</v>
      </c>
      <c r="BS772">
        <f t="shared" si="752"/>
        <v>12831.802899999999</v>
      </c>
      <c r="BT772">
        <f t="shared" si="734"/>
        <v>12649.63870000001</v>
      </c>
      <c r="BU772">
        <f t="shared" si="714"/>
        <v>13276.205311164289</v>
      </c>
      <c r="BV772">
        <f t="shared" si="731"/>
        <v>13246.173510949231</v>
      </c>
      <c r="BW772">
        <f t="shared" si="743"/>
        <v>13166.935289917481</v>
      </c>
      <c r="BX772">
        <f t="shared" si="749"/>
        <v>13045.390556872946</v>
      </c>
      <c r="BY772">
        <f t="shared" si="758"/>
        <v>12931.354679690437</v>
      </c>
      <c r="BZ772">
        <f t="shared" si="761"/>
        <v>12826.652163239129</v>
      </c>
      <c r="CA772">
        <f t="shared" si="737"/>
        <v>12629.238749302274</v>
      </c>
    </row>
    <row r="773" spans="1:79" x14ac:dyDescent="0.45">
      <c r="A773" s="1">
        <v>41143</v>
      </c>
      <c r="B773">
        <v>668.87</v>
      </c>
      <c r="C773">
        <v>654.41999999999996</v>
      </c>
      <c r="D773">
        <v>669</v>
      </c>
      <c r="E773">
        <v>648.11</v>
      </c>
      <c r="F773">
        <v>20190100</v>
      </c>
      <c r="G773" s="6">
        <f t="shared" si="697"/>
        <v>658.64951600762004</v>
      </c>
      <c r="H773">
        <f t="shared" si="706"/>
        <v>-1</v>
      </c>
      <c r="I773" s="3">
        <f t="shared" si="698"/>
        <v>-1.9525653141481053E-2</v>
      </c>
      <c r="J773">
        <f t="shared" si="699"/>
        <v>3.1231778970502468E-2</v>
      </c>
      <c r="K773">
        <f t="shared" si="715"/>
        <v>1.5714706745886712E-2</v>
      </c>
      <c r="L773">
        <f t="shared" si="716"/>
        <v>1.5517333185532509E-2</v>
      </c>
      <c r="M773">
        <f t="shared" si="700"/>
        <v>1.9435764797344095E-4</v>
      </c>
      <c r="N773">
        <f t="shared" si="701"/>
        <v>-0.4376204179275982</v>
      </c>
      <c r="O773">
        <f t="shared" si="707"/>
        <v>-7.1367280161204888E-2</v>
      </c>
      <c r="P773">
        <f t="shared" si="708"/>
        <v>660.60500000000002</v>
      </c>
      <c r="Q773">
        <f t="shared" si="717"/>
        <v>651.41499999999996</v>
      </c>
      <c r="R773">
        <f t="shared" si="738"/>
        <v>633.66083333333336</v>
      </c>
      <c r="S773">
        <f t="shared" si="744"/>
        <v>615.83076923076919</v>
      </c>
      <c r="T773">
        <f t="shared" si="753"/>
        <v>602.79380000000015</v>
      </c>
      <c r="U773">
        <f t="shared" si="750"/>
        <v>592.64890000000014</v>
      </c>
      <c r="V773">
        <f t="shared" si="732"/>
        <v>525.14580000000024</v>
      </c>
      <c r="W773">
        <f t="shared" si="712"/>
        <v>679.10974861468753</v>
      </c>
      <c r="X773">
        <f t="shared" si="724"/>
        <v>658.64951600762004</v>
      </c>
      <c r="Y773">
        <f t="shared" si="741"/>
        <v>641.07343800554622</v>
      </c>
      <c r="Z773">
        <f t="shared" si="747"/>
        <v>624.9600785301343</v>
      </c>
      <c r="AA773">
        <f t="shared" si="756"/>
        <v>609.99746936066003</v>
      </c>
      <c r="AB773">
        <f t="shared" si="759"/>
        <v>585.94705268509654</v>
      </c>
      <c r="AC773">
        <f t="shared" si="735"/>
        <v>538.06589574075281</v>
      </c>
      <c r="AD773" s="2">
        <v>1413.49</v>
      </c>
      <c r="AE773" s="2">
        <v>1413.09</v>
      </c>
      <c r="AF773" s="2">
        <v>1416.12</v>
      </c>
      <c r="AG773" s="2">
        <v>1406.78</v>
      </c>
      <c r="AH773" s="6">
        <f t="shared" si="725"/>
        <v>1410.2477708385395</v>
      </c>
      <c r="AI773">
        <f t="shared" si="726"/>
        <v>-1</v>
      </c>
      <c r="AJ773" s="3">
        <f t="shared" si="702"/>
        <v>-2.2644126325915235E-4</v>
      </c>
      <c r="AK773">
        <f t="shared" si="703"/>
        <v>6.6077581022857736E-3</v>
      </c>
      <c r="AL773">
        <f t="shared" si="718"/>
        <v>4.1639698235216701E-3</v>
      </c>
      <c r="AM773">
        <f t="shared" si="719"/>
        <v>2.2990493078621612E-3</v>
      </c>
      <c r="AN773">
        <f t="shared" si="704"/>
        <v>1.8606428061039566E-3</v>
      </c>
      <c r="AO773">
        <f t="shared" si="709"/>
        <v>1417.99</v>
      </c>
      <c r="AP773">
        <f t="shared" si="720"/>
        <v>1414.6074999999998</v>
      </c>
      <c r="AQ773">
        <f t="shared" si="739"/>
        <v>1405.3433333333332</v>
      </c>
      <c r="AR773">
        <f t="shared" si="745"/>
        <v>1383.5169230769229</v>
      </c>
      <c r="AS773">
        <f t="shared" si="754"/>
        <v>1363.1484</v>
      </c>
      <c r="AT773">
        <f t="shared" si="751"/>
        <v>1360.0043999999998</v>
      </c>
      <c r="AU773">
        <f t="shared" si="733"/>
        <v>1331.1162499999994</v>
      </c>
      <c r="AV773">
        <f t="shared" si="713"/>
        <v>1410.2477708385395</v>
      </c>
      <c r="AW773">
        <f t="shared" si="727"/>
        <v>1414.1132427713003</v>
      </c>
      <c r="AX773">
        <f t="shared" si="742"/>
        <v>1405.176033665768</v>
      </c>
      <c r="AY773">
        <f t="shared" si="748"/>
        <v>1389.7014242712944</v>
      </c>
      <c r="AZ773">
        <f t="shared" si="757"/>
        <v>1374.5355166176428</v>
      </c>
      <c r="BA773">
        <f t="shared" si="760"/>
        <v>1359.5847646288555</v>
      </c>
      <c r="BB773">
        <f t="shared" si="736"/>
        <v>1335.343786266508</v>
      </c>
      <c r="BC773" s="2">
        <v>13172.76</v>
      </c>
      <c r="BD773" s="2">
        <v>13198.31</v>
      </c>
      <c r="BE773" s="2">
        <v>13205.06</v>
      </c>
      <c r="BF773" s="2">
        <v>13120.34</v>
      </c>
      <c r="BG773" s="2">
        <f t="shared" si="728"/>
        <v>13240.28</v>
      </c>
      <c r="BH773">
        <f t="shared" si="710"/>
        <v>-1</v>
      </c>
      <c r="BI773" s="3">
        <f t="shared" si="705"/>
        <v>-2.3342154173337619E-3</v>
      </c>
      <c r="BJ773">
        <f t="shared" si="721"/>
        <v>6.4314540005283131E-3</v>
      </c>
      <c r="BK773">
        <f t="shared" si="729"/>
        <v>-2.6600645907791346E-3</v>
      </c>
      <c r="BL773">
        <f t="shared" si="730"/>
        <v>-5.0995900388813853E-3</v>
      </c>
      <c r="BM773">
        <f t="shared" si="722"/>
        <v>2.4520297948189499E-3</v>
      </c>
      <c r="BN773">
        <f t="shared" si="711"/>
        <v>13273.34</v>
      </c>
      <c r="BO773">
        <f t="shared" si="723"/>
        <v>13240.28</v>
      </c>
      <c r="BP773">
        <f t="shared" si="740"/>
        <v>13183.845000000001</v>
      </c>
      <c r="BQ773">
        <f t="shared" si="746"/>
        <v>13012.378846153846</v>
      </c>
      <c r="BR773">
        <f t="shared" si="755"/>
        <v>12855.898599999997</v>
      </c>
      <c r="BS773">
        <f t="shared" si="752"/>
        <v>12833.263999999999</v>
      </c>
      <c r="BT773">
        <f t="shared" si="734"/>
        <v>12656.821250000012</v>
      </c>
      <c r="BU773">
        <f t="shared" si="714"/>
        <v>13159.362344417856</v>
      </c>
      <c r="BV773">
        <f t="shared" si="731"/>
        <v>13227.028106569538</v>
      </c>
      <c r="BW773">
        <f t="shared" si="743"/>
        <v>13171.762168391715</v>
      </c>
      <c r="BX773">
        <f t="shared" si="749"/>
        <v>13056.717923030506</v>
      </c>
      <c r="BY773">
        <f t="shared" si="758"/>
        <v>12941.823515781009</v>
      </c>
      <c r="BZ773">
        <f t="shared" si="761"/>
        <v>12834.011724363107</v>
      </c>
      <c r="CA773">
        <f t="shared" si="737"/>
        <v>12634.901149806728</v>
      </c>
    </row>
    <row r="774" spans="1:79" x14ac:dyDescent="0.45">
      <c r="A774" s="1">
        <v>41144</v>
      </c>
      <c r="B774">
        <v>662.63</v>
      </c>
      <c r="C774">
        <v>666.11</v>
      </c>
      <c r="D774">
        <v>669.9</v>
      </c>
      <c r="E774">
        <v>661.15</v>
      </c>
      <c r="F774">
        <v>15004600</v>
      </c>
      <c r="G774" s="6">
        <f t="shared" ref="G774:G837" si="762">X774</f>
        <v>660.24170960457207</v>
      </c>
      <c r="H774">
        <f t="shared" si="706"/>
        <v>1</v>
      </c>
      <c r="I774" s="3">
        <f t="shared" ref="I774:I837" si="763">(B773-B774)/B773</f>
        <v>9.3291671027255062E-3</v>
      </c>
      <c r="J774">
        <f t="shared" ref="J774:J837" si="764">(D774-E774)/B774</f>
        <v>1.3204956008632269E-2</v>
      </c>
      <c r="K774">
        <f t="shared" si="715"/>
        <v>1.4628416010270536E-2</v>
      </c>
      <c r="L774">
        <f t="shared" si="716"/>
        <v>3.6172970605845402E-3</v>
      </c>
      <c r="M774">
        <f t="shared" ref="M774:M837" si="765">(D774-B774)/B774</f>
        <v>1.097143202088644E-2</v>
      </c>
      <c r="N774">
        <f t="shared" ref="N774:N837" si="766">(F774-F773)/F774</f>
        <v>-0.34559401783453075</v>
      </c>
      <c r="O774">
        <f t="shared" si="707"/>
        <v>-3.8209446133858592E-2</v>
      </c>
      <c r="P774">
        <f t="shared" si="708"/>
        <v>662.46499999999992</v>
      </c>
      <c r="Q774">
        <f t="shared" si="717"/>
        <v>659.54750000000001</v>
      </c>
      <c r="R774">
        <f t="shared" si="738"/>
        <v>637.52083333333326</v>
      </c>
      <c r="S774">
        <f t="shared" si="744"/>
        <v>618.21269230769235</v>
      </c>
      <c r="T774">
        <f t="shared" si="753"/>
        <v>604.64800000000014</v>
      </c>
      <c r="U774">
        <f t="shared" si="750"/>
        <v>593.34210000000019</v>
      </c>
      <c r="V774">
        <f t="shared" si="732"/>
        <v>526.48895000000016</v>
      </c>
      <c r="W774">
        <f t="shared" si="712"/>
        <v>654.39012569265628</v>
      </c>
      <c r="X774">
        <f t="shared" si="724"/>
        <v>660.24170960457207</v>
      </c>
      <c r="Y774">
        <f t="shared" si="741"/>
        <v>644.38983215853909</v>
      </c>
      <c r="Z774">
        <f t="shared" si="747"/>
        <v>627.75044308345764</v>
      </c>
      <c r="AA774">
        <f t="shared" si="756"/>
        <v>612.06149017004589</v>
      </c>
      <c r="AB774">
        <f t="shared" si="759"/>
        <v>587.46552688935208</v>
      </c>
      <c r="AC774">
        <f t="shared" si="735"/>
        <v>539.30533956422789</v>
      </c>
      <c r="AD774" s="2">
        <v>1402.08</v>
      </c>
      <c r="AE774" s="2">
        <v>1413.49</v>
      </c>
      <c r="AF774" s="2">
        <v>1413.49</v>
      </c>
      <c r="AG774" s="2">
        <v>1400.5</v>
      </c>
      <c r="AH774" s="6">
        <f t="shared" si="725"/>
        <v>1415.1111145807304</v>
      </c>
      <c r="AI774">
        <f t="shared" si="726"/>
        <v>1</v>
      </c>
      <c r="AJ774" s="3">
        <f t="shared" ref="AJ774:AJ837" si="767">(AD773-AD774)/AD773</f>
        <v>8.0722184097518079E-3</v>
      </c>
      <c r="AK774">
        <f t="shared" ref="AK774:AK837" si="768">(AF774-AG774)/AD774</f>
        <v>9.2648065730914133E-3</v>
      </c>
      <c r="AL774">
        <f t="shared" si="718"/>
        <v>-1.1455740570666553E-3</v>
      </c>
      <c r="AM774">
        <f t="shared" si="719"/>
        <v>-9.2085451428252744E-3</v>
      </c>
      <c r="AN774">
        <f t="shared" ref="AN774:AN837" si="769">(AF774-AD774)/AD774</f>
        <v>8.1379093917608707E-3</v>
      </c>
      <c r="AO774">
        <f t="shared" si="709"/>
        <v>1415.6100000000001</v>
      </c>
      <c r="AP774">
        <f t="shared" si="720"/>
        <v>1416.2275</v>
      </c>
      <c r="AQ774">
        <f t="shared" si="739"/>
        <v>1407.1808333333336</v>
      </c>
      <c r="AR774">
        <f t="shared" si="745"/>
        <v>1385.8019230769228</v>
      </c>
      <c r="AS774">
        <f t="shared" si="754"/>
        <v>1365.2221999999999</v>
      </c>
      <c r="AT774">
        <f t="shared" si="751"/>
        <v>1360.1021999999998</v>
      </c>
      <c r="AU774">
        <f t="shared" si="733"/>
        <v>1331.8775999999996</v>
      </c>
      <c r="AV774">
        <f t="shared" si="713"/>
        <v>1415.1111145807304</v>
      </c>
      <c r="AW774">
        <f t="shared" si="727"/>
        <v>1413.8639456627802</v>
      </c>
      <c r="AX774">
        <f t="shared" si="742"/>
        <v>1406.4551054094961</v>
      </c>
      <c r="AY774">
        <f t="shared" si="748"/>
        <v>1391.4635409919392</v>
      </c>
      <c r="AZ774">
        <f t="shared" si="757"/>
        <v>1376.0631434169509</v>
      </c>
      <c r="BA774">
        <f t="shared" si="760"/>
        <v>1360.6521950322444</v>
      </c>
      <c r="BB774">
        <f t="shared" si="736"/>
        <v>1336.1213605325129</v>
      </c>
      <c r="BC774" s="2">
        <v>13057.46</v>
      </c>
      <c r="BD774" s="2">
        <v>13171.37</v>
      </c>
      <c r="BE774" s="2">
        <v>13171.37</v>
      </c>
      <c r="BF774" s="2">
        <v>13046.46</v>
      </c>
      <c r="BG774" s="2">
        <f t="shared" si="728"/>
        <v>13249.047499999999</v>
      </c>
      <c r="BH774">
        <f t="shared" si="710"/>
        <v>-1</v>
      </c>
      <c r="BI774" s="3">
        <f t="shared" ref="BI774:BI837" si="770">(BC774-BC773)/BC773</f>
        <v>-8.7529113109174606E-3</v>
      </c>
      <c r="BJ774">
        <f t="shared" si="721"/>
        <v>9.5661790271616143E-3</v>
      </c>
      <c r="BK774">
        <f t="shared" si="729"/>
        <v>-5.8628742934160342E-3</v>
      </c>
      <c r="BL774">
        <f t="shared" si="730"/>
        <v>-1.4460473479319903E-2</v>
      </c>
      <c r="BM774">
        <f t="shared" si="722"/>
        <v>8.7237487229523715E-3</v>
      </c>
      <c r="BN774">
        <f t="shared" si="711"/>
        <v>13235.205</v>
      </c>
      <c r="BO774">
        <f t="shared" si="723"/>
        <v>13249.047499999999</v>
      </c>
      <c r="BP774">
        <f t="shared" si="740"/>
        <v>13192.047500000001</v>
      </c>
      <c r="BQ774">
        <f t="shared" si="746"/>
        <v>13030.439615384616</v>
      </c>
      <c r="BR774">
        <f t="shared" si="755"/>
        <v>12871.623399999999</v>
      </c>
      <c r="BS774">
        <f t="shared" si="752"/>
        <v>12833.7677</v>
      </c>
      <c r="BT774">
        <f t="shared" si="734"/>
        <v>12662.595750000013</v>
      </c>
      <c r="BU774">
        <f t="shared" si="714"/>
        <v>13177.373827791074</v>
      </c>
      <c r="BV774">
        <f t="shared" si="731"/>
        <v>13204.764863941724</v>
      </c>
      <c r="BW774">
        <f t="shared" si="743"/>
        <v>13171.70183479299</v>
      </c>
      <c r="BX774">
        <f t="shared" si="749"/>
        <v>13065.210669472692</v>
      </c>
      <c r="BY774">
        <f t="shared" si="758"/>
        <v>12950.825338691557</v>
      </c>
      <c r="BZ774">
        <f t="shared" si="761"/>
        <v>12840.692086256906</v>
      </c>
      <c r="CA774">
        <f t="shared" si="737"/>
        <v>12640.239148316114</v>
      </c>
    </row>
    <row r="775" spans="1:79" x14ac:dyDescent="0.45">
      <c r="A775" s="1">
        <v>41145</v>
      </c>
      <c r="B775">
        <v>663.22</v>
      </c>
      <c r="C775">
        <v>659.51</v>
      </c>
      <c r="D775">
        <v>669.48</v>
      </c>
      <c r="E775">
        <v>655.55</v>
      </c>
      <c r="F775">
        <v>15619300</v>
      </c>
      <c r="G775" s="6">
        <f t="shared" si="762"/>
        <v>661.43302576274323</v>
      </c>
      <c r="H775">
        <f t="shared" ref="H775:H838" si="771">IF(I775&gt;=0,1,-1)</f>
        <v>-1</v>
      </c>
      <c r="I775" s="3">
        <f t="shared" si="763"/>
        <v>-8.9039131943925243E-4</v>
      </c>
      <c r="J775">
        <f t="shared" si="764"/>
        <v>2.1003588552818163E-2</v>
      </c>
      <c r="K775">
        <f t="shared" si="715"/>
        <v>1.2165969831907441E-2</v>
      </c>
      <c r="L775">
        <f t="shared" si="716"/>
        <v>2.7016707174488583E-3</v>
      </c>
      <c r="M775">
        <f t="shared" si="765"/>
        <v>9.4387985887035841E-3</v>
      </c>
      <c r="N775">
        <f t="shared" si="766"/>
        <v>3.9355156761186484E-2</v>
      </c>
      <c r="O775">
        <f t="shared" ref="O775:O838" si="772">J775/N775</f>
        <v>0.53369342879946757</v>
      </c>
      <c r="P775">
        <f t="shared" ref="P775:P838" si="773">SUM(B773:B774)/2</f>
        <v>665.75</v>
      </c>
      <c r="Q775">
        <f t="shared" si="717"/>
        <v>663.17750000000001</v>
      </c>
      <c r="R775">
        <f t="shared" si="738"/>
        <v>640.99749999999995</v>
      </c>
      <c r="S775">
        <f t="shared" si="744"/>
        <v>620.38076923076926</v>
      </c>
      <c r="T775">
        <f t="shared" si="753"/>
        <v>606.45740000000001</v>
      </c>
      <c r="U775">
        <f t="shared" si="750"/>
        <v>593.78210000000024</v>
      </c>
      <c r="V775">
        <f t="shared" si="732"/>
        <v>527.80345000000023</v>
      </c>
      <c r="W775">
        <f t="shared" si="712"/>
        <v>667.6349371536719</v>
      </c>
      <c r="X775">
        <f t="shared" si="724"/>
        <v>661.43302576274323</v>
      </c>
      <c r="Y775">
        <f t="shared" si="741"/>
        <v>647.28678105722543</v>
      </c>
      <c r="Z775">
        <f t="shared" si="747"/>
        <v>630.37781766986814</v>
      </c>
      <c r="AA775">
        <f t="shared" si="756"/>
        <v>614.06770624180876</v>
      </c>
      <c r="AB775">
        <f t="shared" si="759"/>
        <v>588.96561546580051</v>
      </c>
      <c r="AC775">
        <f t="shared" si="735"/>
        <v>540.53832126010627</v>
      </c>
      <c r="AD775" s="2">
        <v>1411.13</v>
      </c>
      <c r="AE775" s="2">
        <v>1401.99</v>
      </c>
      <c r="AF775" s="2">
        <v>1413.46</v>
      </c>
      <c r="AG775" s="2">
        <v>1398.04</v>
      </c>
      <c r="AH775" s="6">
        <f t="shared" si="725"/>
        <v>1395.4294427096347</v>
      </c>
      <c r="AI775">
        <f t="shared" si="726"/>
        <v>-1</v>
      </c>
      <c r="AJ775" s="3">
        <f t="shared" si="767"/>
        <v>-6.454695880406384E-3</v>
      </c>
      <c r="AK775">
        <f t="shared" si="768"/>
        <v>1.0927412782663589E-2</v>
      </c>
      <c r="AL775">
        <f t="shared" si="718"/>
        <v>1.2921152971628375E-2</v>
      </c>
      <c r="AM775">
        <f t="shared" si="719"/>
        <v>1.1251416094444853E-2</v>
      </c>
      <c r="AN775">
        <f t="shared" si="769"/>
        <v>1.6511590002338033E-3</v>
      </c>
      <c r="AO775">
        <f t="shared" ref="AO775:AO838" si="774">SUM(AE773:AE774)/2</f>
        <v>1413.29</v>
      </c>
      <c r="AP775">
        <f t="shared" si="720"/>
        <v>1415.6399999999999</v>
      </c>
      <c r="AQ775">
        <f t="shared" si="739"/>
        <v>1408.7666666666667</v>
      </c>
      <c r="AR775">
        <f t="shared" si="745"/>
        <v>1387.7215384615379</v>
      </c>
      <c r="AS775">
        <f t="shared" si="754"/>
        <v>1367.0116</v>
      </c>
      <c r="AT775">
        <f t="shared" si="751"/>
        <v>1360.1523999999997</v>
      </c>
      <c r="AU775">
        <f t="shared" si="733"/>
        <v>1332.6789999999994</v>
      </c>
      <c r="AV775">
        <f t="shared" si="713"/>
        <v>1395.4294427096347</v>
      </c>
      <c r="AW775">
        <f t="shared" si="727"/>
        <v>1409.114367397668</v>
      </c>
      <c r="AX775">
        <f t="shared" si="742"/>
        <v>1405.7681661157276</v>
      </c>
      <c r="AY775">
        <f t="shared" si="748"/>
        <v>1392.2432786962399</v>
      </c>
      <c r="AZ775">
        <f t="shared" si="757"/>
        <v>1377.0798828907959</v>
      </c>
      <c r="BA775">
        <f t="shared" si="760"/>
        <v>1361.4707654276456</v>
      </c>
      <c r="BB775">
        <f t="shared" si="736"/>
        <v>1336.776769880448</v>
      </c>
      <c r="BC775" s="2">
        <v>13157.97</v>
      </c>
      <c r="BD775" s="2">
        <v>13052.82</v>
      </c>
      <c r="BE775" s="2">
        <v>13175.51</v>
      </c>
      <c r="BF775" s="2">
        <v>13027.2</v>
      </c>
      <c r="BG775" s="2">
        <f t="shared" si="728"/>
        <v>13229.09</v>
      </c>
      <c r="BH775">
        <f t="shared" ref="BH775:BH838" si="775">IF(BI775&gt;=0,1,-1)</f>
        <v>1</v>
      </c>
      <c r="BI775" s="3">
        <f t="shared" si="770"/>
        <v>7.6975154432791845E-3</v>
      </c>
      <c r="BJ775">
        <f t="shared" si="721"/>
        <v>1.1271495527045547E-2</v>
      </c>
      <c r="BK775">
        <f t="shared" si="729"/>
        <v>-4.0501652041070044E-3</v>
      </c>
      <c r="BL775">
        <f t="shared" si="730"/>
        <v>-5.3760311555821902E-3</v>
      </c>
      <c r="BM775">
        <f t="shared" si="722"/>
        <v>1.3330323750548811E-3</v>
      </c>
      <c r="BN775">
        <f t="shared" ref="BN775:BN838" si="776">SUM(BD773:BD774)/2</f>
        <v>13184.84</v>
      </c>
      <c r="BO775">
        <f t="shared" si="723"/>
        <v>13229.09</v>
      </c>
      <c r="BP775">
        <f t="shared" si="740"/>
        <v>13196.440833333334</v>
      </c>
      <c r="BQ775">
        <f t="shared" si="746"/>
        <v>13044.839230769234</v>
      </c>
      <c r="BR775">
        <f t="shared" si="755"/>
        <v>12883.723199999997</v>
      </c>
      <c r="BS775">
        <f t="shared" si="752"/>
        <v>12833.367800000002</v>
      </c>
      <c r="BT775">
        <f t="shared" si="734"/>
        <v>12668.537500000011</v>
      </c>
      <c r="BU775">
        <f t="shared" si="714"/>
        <v>12990.543086104462</v>
      </c>
      <c r="BV775">
        <f t="shared" si="731"/>
        <v>13143.986918365033</v>
      </c>
      <c r="BW775">
        <f t="shared" si="743"/>
        <v>13153.412321747914</v>
      </c>
      <c r="BX775">
        <f t="shared" si="749"/>
        <v>13064.292842104343</v>
      </c>
      <c r="BY775">
        <f t="shared" si="758"/>
        <v>12954.825129331104</v>
      </c>
      <c r="BZ775">
        <f t="shared" si="761"/>
        <v>12844.892639004294</v>
      </c>
      <c r="CA775">
        <f t="shared" si="737"/>
        <v>12644.344430422421</v>
      </c>
    </row>
    <row r="776" spans="1:79" x14ac:dyDescent="0.45">
      <c r="A776" s="1">
        <v>41148</v>
      </c>
      <c r="B776">
        <v>675.68</v>
      </c>
      <c r="C776">
        <v>679.99</v>
      </c>
      <c r="D776">
        <v>680.87</v>
      </c>
      <c r="E776">
        <v>673.54</v>
      </c>
      <c r="F776">
        <v>15250300</v>
      </c>
      <c r="G776" s="6">
        <f t="shared" si="762"/>
        <v>667.13181545764587</v>
      </c>
      <c r="H776">
        <f t="shared" si="771"/>
        <v>-1</v>
      </c>
      <c r="I776" s="3">
        <f t="shared" si="763"/>
        <v>-1.8787129459304486E-2</v>
      </c>
      <c r="J776">
        <f t="shared" si="764"/>
        <v>1.0848330570684409E-2</v>
      </c>
      <c r="K776">
        <f t="shared" si="715"/>
        <v>2.0592908663679715E-2</v>
      </c>
      <c r="L776">
        <f t="shared" si="716"/>
        <v>1.2813336651453369E-2</v>
      </c>
      <c r="M776">
        <f t="shared" si="765"/>
        <v>7.681150840634701E-3</v>
      </c>
      <c r="N776">
        <f t="shared" si="766"/>
        <v>-2.4196245319764203E-2</v>
      </c>
      <c r="O776">
        <f t="shared" si="772"/>
        <v>-0.44834768482956217</v>
      </c>
      <c r="P776">
        <f t="shared" si="773"/>
        <v>662.92499999999995</v>
      </c>
      <c r="Q776">
        <f t="shared" si="717"/>
        <v>662.69499999999994</v>
      </c>
      <c r="R776">
        <f t="shared" si="738"/>
        <v>644.61083333333329</v>
      </c>
      <c r="S776">
        <f t="shared" si="744"/>
        <v>622.26153846153841</v>
      </c>
      <c r="T776">
        <f t="shared" si="753"/>
        <v>608.29120000000012</v>
      </c>
      <c r="U776">
        <f t="shared" si="750"/>
        <v>594.12110000000018</v>
      </c>
      <c r="V776">
        <f t="shared" si="732"/>
        <v>529.08840000000021</v>
      </c>
      <c r="W776">
        <f t="shared" ref="W776:W839" si="777">(B776-W775)/(2/3) +W775</f>
        <v>679.70253142316392</v>
      </c>
      <c r="X776">
        <f t="shared" si="724"/>
        <v>667.13181545764587</v>
      </c>
      <c r="Y776">
        <f t="shared" si="741"/>
        <v>651.654968586883</v>
      </c>
      <c r="Z776">
        <f t="shared" si="747"/>
        <v>633.73353487950749</v>
      </c>
      <c r="AA776">
        <f t="shared" si="756"/>
        <v>616.48387462448295</v>
      </c>
      <c r="AB776">
        <f t="shared" si="759"/>
        <v>590.68273199123018</v>
      </c>
      <c r="AC776">
        <f t="shared" si="735"/>
        <v>541.8830145809012</v>
      </c>
      <c r="AD776" s="2">
        <v>1410.44</v>
      </c>
      <c r="AE776" s="2">
        <v>1411.13</v>
      </c>
      <c r="AF776" s="2">
        <v>1416.17</v>
      </c>
      <c r="AG776" s="2">
        <v>1409.11</v>
      </c>
      <c r="AH776" s="6">
        <f t="shared" si="725"/>
        <v>1418.9802786451828</v>
      </c>
      <c r="AI776">
        <f t="shared" si="726"/>
        <v>1</v>
      </c>
      <c r="AJ776" s="3">
        <f t="shared" si="767"/>
        <v>4.8896983268731766E-4</v>
      </c>
      <c r="AK776">
        <f t="shared" si="768"/>
        <v>5.0055301891609519E-3</v>
      </c>
      <c r="AL776">
        <f t="shared" si="718"/>
        <v>-1.9804916865130348E-3</v>
      </c>
      <c r="AM776">
        <f t="shared" si="719"/>
        <v>-6.0186027767326396E-3</v>
      </c>
      <c r="AN776">
        <f t="shared" si="769"/>
        <v>4.0625620373784194E-3</v>
      </c>
      <c r="AO776">
        <f t="shared" si="774"/>
        <v>1407.74</v>
      </c>
      <c r="AP776">
        <f t="shared" si="720"/>
        <v>1411.675</v>
      </c>
      <c r="AQ776">
        <f t="shared" si="739"/>
        <v>1408.83</v>
      </c>
      <c r="AR776">
        <f t="shared" si="745"/>
        <v>1388.8361538461536</v>
      </c>
      <c r="AS776">
        <f t="shared" si="754"/>
        <v>1368.7538</v>
      </c>
      <c r="AT776">
        <f t="shared" si="751"/>
        <v>1359.9824999999996</v>
      </c>
      <c r="AU776">
        <f t="shared" si="733"/>
        <v>1333.3833499999994</v>
      </c>
      <c r="AV776">
        <f t="shared" ref="AV776:AV839" si="778">(AE776-AV775)/(2/3) +AV775</f>
        <v>1418.9802786451828</v>
      </c>
      <c r="AW776">
        <f t="shared" si="727"/>
        <v>1409.920620438601</v>
      </c>
      <c r="AX776">
        <f t="shared" si="742"/>
        <v>1406.5930636363848</v>
      </c>
      <c r="AY776">
        <f t="shared" si="748"/>
        <v>1393.642295089111</v>
      </c>
      <c r="AZ776">
        <f t="shared" si="757"/>
        <v>1378.4151816009608</v>
      </c>
      <c r="BA776">
        <f t="shared" si="760"/>
        <v>1362.4541166072961</v>
      </c>
      <c r="BB776">
        <f t="shared" si="736"/>
        <v>1337.516603015966</v>
      </c>
      <c r="BC776" s="2">
        <v>13124.67</v>
      </c>
      <c r="BD776" s="2">
        <v>13157.74</v>
      </c>
      <c r="BE776" s="2">
        <v>13176.17</v>
      </c>
      <c r="BF776" s="2">
        <v>13115.46</v>
      </c>
      <c r="BG776" s="2">
        <f t="shared" si="728"/>
        <v>13173.65</v>
      </c>
      <c r="BH776">
        <f t="shared" si="775"/>
        <v>-1</v>
      </c>
      <c r="BI776" s="3">
        <f t="shared" si="770"/>
        <v>-2.5307855239067481E-3</v>
      </c>
      <c r="BJ776">
        <f t="shared" si="721"/>
        <v>4.625640111332395E-3</v>
      </c>
      <c r="BK776">
        <f t="shared" si="729"/>
        <v>1.912909482186362E-4</v>
      </c>
      <c r="BL776">
        <f t="shared" si="730"/>
        <v>-3.7180280332329736E-3</v>
      </c>
      <c r="BM776">
        <f t="shared" si="722"/>
        <v>3.9239081820723869E-3</v>
      </c>
      <c r="BN776">
        <f t="shared" si="776"/>
        <v>13112.095000000001</v>
      </c>
      <c r="BO776">
        <f t="shared" si="723"/>
        <v>13173.65</v>
      </c>
      <c r="BP776">
        <f t="shared" si="740"/>
        <v>13187.667500000001</v>
      </c>
      <c r="BQ776">
        <f t="shared" si="746"/>
        <v>13050.347307692307</v>
      </c>
      <c r="BR776">
        <f t="shared" si="755"/>
        <v>12894.821799999994</v>
      </c>
      <c r="BS776">
        <f t="shared" si="752"/>
        <v>12831.306400000001</v>
      </c>
      <c r="BT776">
        <f t="shared" si="734"/>
        <v>12673.52400000001</v>
      </c>
      <c r="BU776">
        <f t="shared" ref="BU776:BU839" si="779">(BD776-BU775)/(2/3) +BU775</f>
        <v>13241.338456947768</v>
      </c>
      <c r="BV776">
        <f t="shared" si="731"/>
        <v>13149.488151019021</v>
      </c>
      <c r="BW776">
        <f t="shared" si="743"/>
        <v>13154.078118402082</v>
      </c>
      <c r="BX776">
        <f t="shared" si="749"/>
        <v>13071.214853800318</v>
      </c>
      <c r="BY776">
        <f t="shared" si="758"/>
        <v>12962.782575239688</v>
      </c>
      <c r="BZ776">
        <f t="shared" si="761"/>
        <v>12851.087636251734</v>
      </c>
      <c r="CA776">
        <f t="shared" si="737"/>
        <v>12649.452844050058</v>
      </c>
    </row>
    <row r="777" spans="1:79" x14ac:dyDescent="0.45">
      <c r="A777" s="1">
        <v>41149</v>
      </c>
      <c r="B777">
        <v>674.8</v>
      </c>
      <c r="C777">
        <v>674.98</v>
      </c>
      <c r="D777">
        <v>676.1</v>
      </c>
      <c r="E777">
        <v>670.67</v>
      </c>
      <c r="F777">
        <v>9550600</v>
      </c>
      <c r="G777" s="6">
        <f t="shared" si="762"/>
        <v>670.19908927458755</v>
      </c>
      <c r="H777">
        <f t="shared" si="771"/>
        <v>1</v>
      </c>
      <c r="I777" s="3">
        <f t="shared" si="763"/>
        <v>1.3023916646933394E-3</v>
      </c>
      <c r="J777">
        <f t="shared" si="764"/>
        <v>8.0468286899823115E-3</v>
      </c>
      <c r="K777">
        <f t="shared" ref="K777:K840" si="780">(D777-G777)/G777</f>
        <v>8.8047131365092141E-3</v>
      </c>
      <c r="L777">
        <f t="shared" ref="L777:L840" si="781">(B777-G777)/G777</f>
        <v>6.8649910139274503E-3</v>
      </c>
      <c r="M777">
        <f t="shared" si="765"/>
        <v>1.9264967397748492E-3</v>
      </c>
      <c r="N777">
        <f t="shared" si="766"/>
        <v>-0.59678973048813688</v>
      </c>
      <c r="O777">
        <f t="shared" si="772"/>
        <v>-1.3483524060309325E-2</v>
      </c>
      <c r="P777">
        <f t="shared" si="773"/>
        <v>669.45</v>
      </c>
      <c r="Q777">
        <f t="shared" ref="Q777:Q840" si="782">SUM(B773:B776)/4</f>
        <v>667.6</v>
      </c>
      <c r="R777">
        <f t="shared" si="738"/>
        <v>649.19000000000017</v>
      </c>
      <c r="S777">
        <f t="shared" si="744"/>
        <v>625.00692307692304</v>
      </c>
      <c r="T777">
        <f t="shared" si="753"/>
        <v>610.32220000000007</v>
      </c>
      <c r="U777">
        <f t="shared" si="750"/>
        <v>594.63480000000027</v>
      </c>
      <c r="V777">
        <f t="shared" si="732"/>
        <v>530.49040000000014</v>
      </c>
      <c r="W777">
        <f t="shared" si="777"/>
        <v>672.34873428841797</v>
      </c>
      <c r="X777">
        <f t="shared" si="724"/>
        <v>670.19908927458755</v>
      </c>
      <c r="Y777">
        <f t="shared" si="741"/>
        <v>655.21574265043944</v>
      </c>
      <c r="Z777">
        <f t="shared" si="747"/>
        <v>636.77549525880318</v>
      </c>
      <c r="AA777">
        <f t="shared" si="756"/>
        <v>618.77078150195416</v>
      </c>
      <c r="AB777">
        <f t="shared" si="759"/>
        <v>592.34842046665142</v>
      </c>
      <c r="AC777">
        <f t="shared" si="735"/>
        <v>543.20557164974798</v>
      </c>
      <c r="AD777" s="2">
        <v>1409.3</v>
      </c>
      <c r="AE777" s="2">
        <v>1410.44</v>
      </c>
      <c r="AF777" s="2">
        <v>1413.63</v>
      </c>
      <c r="AG777" s="2">
        <v>1405.59</v>
      </c>
      <c r="AH777" s="6">
        <f t="shared" si="725"/>
        <v>1406.1698606774087</v>
      </c>
      <c r="AI777">
        <f t="shared" si="726"/>
        <v>1</v>
      </c>
      <c r="AJ777" s="3">
        <f t="shared" si="767"/>
        <v>8.0825841581357591E-4</v>
      </c>
      <c r="AK777">
        <f t="shared" si="768"/>
        <v>5.7049599091749037E-3</v>
      </c>
      <c r="AL777">
        <f t="shared" ref="AL777:AL840" si="783">(AF777-AH777)/AH777</f>
        <v>5.3052903004176047E-3</v>
      </c>
      <c r="AM777">
        <f t="shared" ref="AM777:AM840" si="784">(AD777-AH777)/AH777</f>
        <v>2.2260037070367601E-3</v>
      </c>
      <c r="AN777">
        <f t="shared" si="769"/>
        <v>3.0724473142696054E-3</v>
      </c>
      <c r="AO777">
        <f t="shared" si="774"/>
        <v>1406.56</v>
      </c>
      <c r="AP777">
        <f t="shared" ref="AP777:AP840" si="785">SUM(AE773:AE776)/4</f>
        <v>1409.925</v>
      </c>
      <c r="AQ777">
        <f t="shared" si="739"/>
        <v>1409.5691666666669</v>
      </c>
      <c r="AR777">
        <f t="shared" si="745"/>
        <v>1390.1676923076921</v>
      </c>
      <c r="AS777">
        <f t="shared" si="754"/>
        <v>1370.3925999999999</v>
      </c>
      <c r="AT777">
        <f t="shared" si="751"/>
        <v>1359.9628999999998</v>
      </c>
      <c r="AU777">
        <f t="shared" si="733"/>
        <v>1334.0630999999994</v>
      </c>
      <c r="AV777">
        <f t="shared" si="778"/>
        <v>1406.1698606774087</v>
      </c>
      <c r="AW777">
        <f t="shared" si="727"/>
        <v>1410.1283722631606</v>
      </c>
      <c r="AX777">
        <f t="shared" si="742"/>
        <v>1407.1849000000179</v>
      </c>
      <c r="AY777">
        <f t="shared" si="748"/>
        <v>1394.8865695269546</v>
      </c>
      <c r="AZ777">
        <f t="shared" si="757"/>
        <v>1379.6710568322956</v>
      </c>
      <c r="BA777">
        <f t="shared" si="760"/>
        <v>1363.4043321200229</v>
      </c>
      <c r="BB777">
        <f t="shared" si="736"/>
        <v>1338.2422089561055</v>
      </c>
      <c r="BC777" s="2">
        <v>13102.99</v>
      </c>
      <c r="BD777" s="2">
        <v>13122.74</v>
      </c>
      <c r="BE777" s="2">
        <v>13147.32</v>
      </c>
      <c r="BF777" s="2">
        <v>13081.12</v>
      </c>
      <c r="BG777" s="2">
        <f t="shared" si="728"/>
        <v>13145.06</v>
      </c>
      <c r="BH777">
        <f t="shared" si="775"/>
        <v>-1</v>
      </c>
      <c r="BI777" s="3">
        <f t="shared" si="770"/>
        <v>-1.6518510560646698E-3</v>
      </c>
      <c r="BJ777">
        <f t="shared" ref="BJ777:BJ840" si="786">(BE777-BF777)/BC777</f>
        <v>5.052281960071626E-3</v>
      </c>
      <c r="BK777">
        <f t="shared" si="729"/>
        <v>1.7192770516073858E-4</v>
      </c>
      <c r="BL777">
        <f t="shared" si="730"/>
        <v>-3.2004418389874E-3</v>
      </c>
      <c r="BM777">
        <f t="shared" ref="BM777:BM840" si="787">(BE777-BC777)/BC777</f>
        <v>3.3831972702413667E-3</v>
      </c>
      <c r="BN777">
        <f t="shared" si="776"/>
        <v>13105.279999999999</v>
      </c>
      <c r="BO777">
        <f t="shared" ref="BO777:BO840" si="788">SUM(BD773:BD776)/4</f>
        <v>13145.06</v>
      </c>
      <c r="BP777">
        <f t="shared" si="740"/>
        <v>13186.251666666669</v>
      </c>
      <c r="BQ777">
        <f t="shared" si="746"/>
        <v>13058.618846153844</v>
      </c>
      <c r="BR777">
        <f t="shared" si="755"/>
        <v>12904.932399999996</v>
      </c>
      <c r="BS777">
        <f t="shared" si="752"/>
        <v>12830.901900000003</v>
      </c>
      <c r="BT777">
        <f t="shared" si="734"/>
        <v>12678.480700000013</v>
      </c>
      <c r="BU777">
        <f t="shared" si="779"/>
        <v>13063.440771526115</v>
      </c>
      <c r="BV777">
        <f t="shared" si="731"/>
        <v>13138.788890611413</v>
      </c>
      <c r="BW777">
        <f t="shared" si="743"/>
        <v>13149.256869417146</v>
      </c>
      <c r="BX777">
        <f t="shared" si="749"/>
        <v>13075.03153129659</v>
      </c>
      <c r="BY777">
        <f t="shared" si="758"/>
        <v>12969.055415426366</v>
      </c>
      <c r="BZ777">
        <f t="shared" si="761"/>
        <v>12856.466890979422</v>
      </c>
      <c r="CA777">
        <f t="shared" si="737"/>
        <v>12654.162168984883</v>
      </c>
    </row>
    <row r="778" spans="1:79" x14ac:dyDescent="0.45">
      <c r="A778" s="1">
        <v>41150</v>
      </c>
      <c r="B778">
        <v>673.47</v>
      </c>
      <c r="C778">
        <v>675.25</v>
      </c>
      <c r="D778">
        <v>677.67</v>
      </c>
      <c r="E778">
        <v>672.6</v>
      </c>
      <c r="F778">
        <v>7243100</v>
      </c>
      <c r="G778" s="6">
        <f t="shared" si="762"/>
        <v>671.5074535647525</v>
      </c>
      <c r="H778">
        <f t="shared" si="771"/>
        <v>1</v>
      </c>
      <c r="I778" s="3">
        <f t="shared" si="763"/>
        <v>1.9709543568463654E-3</v>
      </c>
      <c r="J778">
        <f t="shared" si="764"/>
        <v>7.5281749743862925E-3</v>
      </c>
      <c r="K778">
        <f t="shared" si="780"/>
        <v>9.1771824758356442E-3</v>
      </c>
      <c r="L778">
        <f t="shared" si="781"/>
        <v>2.9225981406895678E-3</v>
      </c>
      <c r="M778">
        <f t="shared" si="765"/>
        <v>6.2363579669472017E-3</v>
      </c>
      <c r="N778">
        <f t="shared" si="766"/>
        <v>-0.31857906145158843</v>
      </c>
      <c r="O778">
        <f t="shared" si="772"/>
        <v>-2.3630476341051941E-2</v>
      </c>
      <c r="P778">
        <f t="shared" si="773"/>
        <v>675.24</v>
      </c>
      <c r="Q778">
        <f t="shared" si="782"/>
        <v>669.08249999999998</v>
      </c>
      <c r="R778">
        <f t="shared" si="738"/>
        <v>653.61500000000012</v>
      </c>
      <c r="S778">
        <f t="shared" si="744"/>
        <v>627.73653846153843</v>
      </c>
      <c r="T778">
        <f t="shared" si="753"/>
        <v>612.10260000000005</v>
      </c>
      <c r="U778">
        <f t="shared" si="750"/>
        <v>595.04600000000028</v>
      </c>
      <c r="V778">
        <f t="shared" si="732"/>
        <v>531.93830000000014</v>
      </c>
      <c r="W778">
        <f t="shared" si="777"/>
        <v>674.03063285579105</v>
      </c>
      <c r="X778">
        <f t="shared" ref="X778:X841" si="789">((B778-X777)*(2/5)) +X777</f>
        <v>671.5074535647525</v>
      </c>
      <c r="Y778">
        <f t="shared" si="741"/>
        <v>658.02408993498727</v>
      </c>
      <c r="Z778">
        <f t="shared" si="747"/>
        <v>639.49360672111402</v>
      </c>
      <c r="AA778">
        <f t="shared" si="756"/>
        <v>620.91584889403441</v>
      </c>
      <c r="AB778">
        <f t="shared" si="759"/>
        <v>593.95478837820292</v>
      </c>
      <c r="AC778">
        <f t="shared" si="735"/>
        <v>544.50173511591959</v>
      </c>
      <c r="AD778" s="2">
        <v>1410.49</v>
      </c>
      <c r="AE778" s="2">
        <v>1409.32</v>
      </c>
      <c r="AF778" s="2">
        <v>1413.95</v>
      </c>
      <c r="AG778" s="2">
        <v>1406.57</v>
      </c>
      <c r="AH778" s="6">
        <f t="shared" ref="AH778:AH841" si="790">AV778</f>
        <v>1410.8950696612956</v>
      </c>
      <c r="AI778">
        <f t="shared" ref="AI778:AI841" si="791">IF(AJ778&gt;=0,1,-1)</f>
        <v>-1</v>
      </c>
      <c r="AJ778" s="3">
        <f t="shared" si="767"/>
        <v>-8.4439083232814487E-4</v>
      </c>
      <c r="AK778">
        <f t="shared" si="768"/>
        <v>5.2322242624904172E-3</v>
      </c>
      <c r="AL778">
        <f t="shared" si="783"/>
        <v>2.1652427628355508E-3</v>
      </c>
      <c r="AM778">
        <f t="shared" si="784"/>
        <v>-2.8710119555014016E-4</v>
      </c>
      <c r="AN778">
        <f t="shared" si="769"/>
        <v>2.4530482314656867E-3</v>
      </c>
      <c r="AO778">
        <f t="shared" si="774"/>
        <v>1410.7850000000001</v>
      </c>
      <c r="AP778">
        <f t="shared" si="785"/>
        <v>1409.2625000000003</v>
      </c>
      <c r="AQ778">
        <f t="shared" si="739"/>
        <v>1410.2241666666666</v>
      </c>
      <c r="AR778">
        <f t="shared" si="745"/>
        <v>1392.0176923076922</v>
      </c>
      <c r="AS778">
        <f t="shared" si="754"/>
        <v>1371.7529999999999</v>
      </c>
      <c r="AT778">
        <f t="shared" si="751"/>
        <v>1360.0793999999996</v>
      </c>
      <c r="AU778">
        <f t="shared" si="733"/>
        <v>1334.9673499999992</v>
      </c>
      <c r="AV778">
        <f t="shared" si="778"/>
        <v>1410.8950696612956</v>
      </c>
      <c r="AW778">
        <f t="shared" ref="AW778:AW841" si="792">((AE778-AW777)*(2/5)) +AW777</f>
        <v>1409.8050233578963</v>
      </c>
      <c r="AX778">
        <f t="shared" si="742"/>
        <v>1407.513376923092</v>
      </c>
      <c r="AY778">
        <f t="shared" si="748"/>
        <v>1395.955712524958</v>
      </c>
      <c r="AZ778">
        <f t="shared" si="757"/>
        <v>1380.833760485931</v>
      </c>
      <c r="BA778">
        <f t="shared" si="760"/>
        <v>1364.3135532661611</v>
      </c>
      <c r="BB778">
        <f t="shared" si="736"/>
        <v>1338.9494506580347</v>
      </c>
      <c r="BC778" s="2">
        <v>13107.48</v>
      </c>
      <c r="BD778" s="2">
        <v>13103.46</v>
      </c>
      <c r="BE778" s="2">
        <v>13144.81</v>
      </c>
      <c r="BF778" s="2">
        <v>13081.27</v>
      </c>
      <c r="BG778" s="2">
        <f t="shared" ref="BG778:BG841" si="793">BO778</f>
        <v>13126.1675</v>
      </c>
      <c r="BH778">
        <f t="shared" si="775"/>
        <v>1</v>
      </c>
      <c r="BI778" s="3">
        <f t="shared" si="770"/>
        <v>3.426698791649678E-4</v>
      </c>
      <c r="BJ778">
        <f t="shared" si="786"/>
        <v>4.8476137289546924E-3</v>
      </c>
      <c r="BK778">
        <f t="shared" ref="BK778:BK841" si="794">(BE778-BG778)/BG778</f>
        <v>1.4202546173511749E-3</v>
      </c>
      <c r="BL778">
        <f t="shared" ref="BL778:BL841" si="795">(BC778-BG778)/BG778</f>
        <v>-1.4236828838272862E-3</v>
      </c>
      <c r="BM778">
        <f t="shared" si="787"/>
        <v>2.8479921388398022E-3</v>
      </c>
      <c r="BN778">
        <f t="shared" si="776"/>
        <v>13140.24</v>
      </c>
      <c r="BO778">
        <f t="shared" si="788"/>
        <v>13126.1675</v>
      </c>
      <c r="BP778">
        <f t="shared" si="740"/>
        <v>13182.884166666665</v>
      </c>
      <c r="BQ778">
        <f t="shared" si="746"/>
        <v>13070.245384615382</v>
      </c>
      <c r="BR778">
        <f t="shared" si="755"/>
        <v>12912.046799999995</v>
      </c>
      <c r="BS778">
        <f t="shared" si="752"/>
        <v>12831.4575</v>
      </c>
      <c r="BT778">
        <f t="shared" si="734"/>
        <v>12685.194250000015</v>
      </c>
      <c r="BU778">
        <f t="shared" si="779"/>
        <v>13123.469614236941</v>
      </c>
      <c r="BV778">
        <f t="shared" ref="BV778:BV841" si="796">((BD778-BV777)*(2/5)) +BV777</f>
        <v>13124.657334366848</v>
      </c>
      <c r="BW778">
        <f t="shared" si="743"/>
        <v>13142.211197199123</v>
      </c>
      <c r="BX778">
        <f t="shared" si="749"/>
        <v>13077.13734379314</v>
      </c>
      <c r="BY778">
        <f t="shared" si="758"/>
        <v>12974.326183448862</v>
      </c>
      <c r="BZ778">
        <f t="shared" si="761"/>
        <v>12861.357843633295</v>
      </c>
      <c r="CA778">
        <f t="shared" si="737"/>
        <v>12658.632794169114</v>
      </c>
    </row>
    <row r="779" spans="1:79" x14ac:dyDescent="0.45">
      <c r="A779" s="1">
        <v>41151</v>
      </c>
      <c r="B779">
        <v>663.87</v>
      </c>
      <c r="C779">
        <v>670.64</v>
      </c>
      <c r="D779">
        <v>671.55</v>
      </c>
      <c r="E779">
        <v>662.85</v>
      </c>
      <c r="F779">
        <v>10810700</v>
      </c>
      <c r="G779" s="6">
        <f t="shared" si="762"/>
        <v>668.45247213885148</v>
      </c>
      <c r="H779">
        <f t="shared" si="771"/>
        <v>1</v>
      </c>
      <c r="I779" s="3">
        <f t="shared" si="763"/>
        <v>1.4254532495879583E-2</v>
      </c>
      <c r="J779">
        <f t="shared" si="764"/>
        <v>1.3104975371684112E-2</v>
      </c>
      <c r="K779">
        <f t="shared" si="780"/>
        <v>4.6338789820573175E-3</v>
      </c>
      <c r="L779">
        <f t="shared" si="781"/>
        <v>-6.8553447400514621E-3</v>
      </c>
      <c r="M779">
        <f t="shared" si="765"/>
        <v>1.1568529983279783E-2</v>
      </c>
      <c r="N779">
        <f t="shared" si="766"/>
        <v>0.33000638256542131</v>
      </c>
      <c r="O779">
        <f t="shared" si="772"/>
        <v>3.9711278520760576E-2</v>
      </c>
      <c r="P779">
        <f t="shared" si="773"/>
        <v>674.13499999999999</v>
      </c>
      <c r="Q779">
        <f t="shared" si="782"/>
        <v>671.79250000000002</v>
      </c>
      <c r="R779">
        <f t="shared" si="738"/>
        <v>657.23750000000007</v>
      </c>
      <c r="S779">
        <f t="shared" si="744"/>
        <v>630.52692307692291</v>
      </c>
      <c r="T779">
        <f t="shared" si="753"/>
        <v>613.82380000000001</v>
      </c>
      <c r="U779">
        <f t="shared" si="750"/>
        <v>595.41840000000025</v>
      </c>
      <c r="V779">
        <f t="shared" si="732"/>
        <v>533.38255000000015</v>
      </c>
      <c r="W779">
        <f t="shared" si="777"/>
        <v>658.78968357210442</v>
      </c>
      <c r="X779">
        <f t="shared" si="789"/>
        <v>668.45247213885148</v>
      </c>
      <c r="Y779">
        <f t="shared" si="741"/>
        <v>658.92346071422003</v>
      </c>
      <c r="Z779">
        <f t="shared" si="747"/>
        <v>641.29926548251296</v>
      </c>
      <c r="AA779">
        <f t="shared" si="756"/>
        <v>622.60032540799386</v>
      </c>
      <c r="AB779">
        <f t="shared" si="759"/>
        <v>595.33924801427816</v>
      </c>
      <c r="AC779">
        <f t="shared" si="735"/>
        <v>545.68947904511447</v>
      </c>
      <c r="AD779" s="2">
        <v>1399.48</v>
      </c>
      <c r="AE779" s="2">
        <v>1410.08</v>
      </c>
      <c r="AF779" s="2">
        <v>1410.08</v>
      </c>
      <c r="AG779" s="2">
        <v>1397.01</v>
      </c>
      <c r="AH779" s="6">
        <f t="shared" si="790"/>
        <v>1409.6724651693521</v>
      </c>
      <c r="AI779">
        <f t="shared" si="791"/>
        <v>1</v>
      </c>
      <c r="AJ779" s="3">
        <f t="shared" si="767"/>
        <v>7.8057979850973706E-3</v>
      </c>
      <c r="AK779">
        <f t="shared" si="768"/>
        <v>9.3391831251607282E-3</v>
      </c>
      <c r="AL779">
        <f t="shared" si="783"/>
        <v>2.8909895079695658E-4</v>
      </c>
      <c r="AM779">
        <f t="shared" si="784"/>
        <v>-7.2303782766499668E-3</v>
      </c>
      <c r="AN779">
        <f t="shared" si="769"/>
        <v>7.5742418612626894E-3</v>
      </c>
      <c r="AO779">
        <f t="shared" si="774"/>
        <v>1409.88</v>
      </c>
      <c r="AP779">
        <f t="shared" si="785"/>
        <v>1408.2199999999998</v>
      </c>
      <c r="AQ779">
        <f t="shared" si="739"/>
        <v>1410.511666666667</v>
      </c>
      <c r="AR779">
        <f t="shared" si="745"/>
        <v>1394.2792307692309</v>
      </c>
      <c r="AS779">
        <f t="shared" si="754"/>
        <v>1373.0427999999999</v>
      </c>
      <c r="AT779">
        <f t="shared" si="751"/>
        <v>1360.1981000000001</v>
      </c>
      <c r="AU779">
        <f t="shared" si="733"/>
        <v>1335.8133499999994</v>
      </c>
      <c r="AV779">
        <f t="shared" si="778"/>
        <v>1409.6724651693521</v>
      </c>
      <c r="AW779">
        <f t="shared" si="792"/>
        <v>1409.9150140147378</v>
      </c>
      <c r="AX779">
        <f t="shared" si="742"/>
        <v>1407.9082420118471</v>
      </c>
      <c r="AY779">
        <f t="shared" si="748"/>
        <v>1397.0019560416279</v>
      </c>
      <c r="AZ779">
        <f t="shared" si="757"/>
        <v>1381.9806718394238</v>
      </c>
      <c r="BA779">
        <f t="shared" si="760"/>
        <v>1365.2198195381184</v>
      </c>
      <c r="BB779">
        <f t="shared" si="736"/>
        <v>1339.6572173181537</v>
      </c>
      <c r="BC779" s="2">
        <v>13000.71</v>
      </c>
      <c r="BD779" s="2">
        <v>13101.29</v>
      </c>
      <c r="BE779" s="2">
        <v>13101.37</v>
      </c>
      <c r="BF779" s="2">
        <v>12978.91</v>
      </c>
      <c r="BG779" s="2">
        <f t="shared" si="793"/>
        <v>13109.189999999999</v>
      </c>
      <c r="BH779">
        <f t="shared" si="775"/>
        <v>-1</v>
      </c>
      <c r="BI779" s="3">
        <f t="shared" si="770"/>
        <v>-8.1457305294381863E-3</v>
      </c>
      <c r="BJ779">
        <f t="shared" si="786"/>
        <v>9.4194855511738167E-3</v>
      </c>
      <c r="BK779">
        <f t="shared" si="794"/>
        <v>-5.9652808449628782E-4</v>
      </c>
      <c r="BL779">
        <f t="shared" si="795"/>
        <v>-8.2751108192038996E-3</v>
      </c>
      <c r="BM779">
        <f t="shared" si="787"/>
        <v>7.7426540550478923E-3</v>
      </c>
      <c r="BN779">
        <f t="shared" si="776"/>
        <v>13113.099999999999</v>
      </c>
      <c r="BO779">
        <f t="shared" si="788"/>
        <v>13109.189999999999</v>
      </c>
      <c r="BP779">
        <f t="shared" si="740"/>
        <v>13174.428333333331</v>
      </c>
      <c r="BQ779">
        <f t="shared" si="746"/>
        <v>13084.958076923078</v>
      </c>
      <c r="BR779">
        <f t="shared" si="755"/>
        <v>12919.223599999996</v>
      </c>
      <c r="BS779">
        <f t="shared" si="752"/>
        <v>12831.916399999998</v>
      </c>
      <c r="BT779">
        <f t="shared" si="734"/>
        <v>12691.230150000012</v>
      </c>
      <c r="BU779">
        <f t="shared" si="779"/>
        <v>13090.20019288153</v>
      </c>
      <c r="BV779">
        <f t="shared" si="796"/>
        <v>13115.310400620108</v>
      </c>
      <c r="BW779">
        <f t="shared" si="743"/>
        <v>13135.915628399258</v>
      </c>
      <c r="BX779">
        <f t="shared" si="749"/>
        <v>13078.926429438092</v>
      </c>
      <c r="BY779">
        <f t="shared" si="758"/>
        <v>12979.305156646946</v>
      </c>
      <c r="BZ779">
        <f t="shared" si="761"/>
        <v>12866.108975442537</v>
      </c>
      <c r="CA779">
        <f t="shared" si="737"/>
        <v>12663.037343480864</v>
      </c>
    </row>
    <row r="780" spans="1:79" x14ac:dyDescent="0.45">
      <c r="A780" s="1">
        <v>41152</v>
      </c>
      <c r="B780">
        <v>665.24</v>
      </c>
      <c r="C780">
        <v>667.25</v>
      </c>
      <c r="D780">
        <v>668.6</v>
      </c>
      <c r="E780">
        <v>657.25</v>
      </c>
      <c r="F780">
        <v>12082900</v>
      </c>
      <c r="G780" s="6">
        <f t="shared" si="762"/>
        <v>667.16748328331084</v>
      </c>
      <c r="H780">
        <f t="shared" si="771"/>
        <v>-1</v>
      </c>
      <c r="I780" s="3">
        <f t="shared" si="763"/>
        <v>-2.0636570412882107E-3</v>
      </c>
      <c r="J780">
        <f t="shared" si="764"/>
        <v>1.7061511634898718E-2</v>
      </c>
      <c r="K780">
        <f t="shared" si="780"/>
        <v>2.1471620733663132E-3</v>
      </c>
      <c r="L780">
        <f t="shared" si="781"/>
        <v>-2.8890545951447914E-3</v>
      </c>
      <c r="M780">
        <f t="shared" si="765"/>
        <v>5.0508087306836832E-3</v>
      </c>
      <c r="N780">
        <f t="shared" si="766"/>
        <v>0.10528929313327098</v>
      </c>
      <c r="O780">
        <f t="shared" si="772"/>
        <v>0.16204412744326185</v>
      </c>
      <c r="P780">
        <f t="shared" si="773"/>
        <v>668.67000000000007</v>
      </c>
      <c r="Q780">
        <f t="shared" si="782"/>
        <v>671.95500000000004</v>
      </c>
      <c r="R780">
        <f t="shared" si="738"/>
        <v>659.91916666666668</v>
      </c>
      <c r="S780">
        <f t="shared" si="744"/>
        <v>633.94615384615383</v>
      </c>
      <c r="T780">
        <f t="shared" si="753"/>
        <v>615.38640000000009</v>
      </c>
      <c r="U780">
        <f t="shared" si="750"/>
        <v>595.77270000000021</v>
      </c>
      <c r="V780">
        <f t="shared" si="732"/>
        <v>534.80560000000003</v>
      </c>
      <c r="W780">
        <f t="shared" si="777"/>
        <v>668.4651582139478</v>
      </c>
      <c r="X780">
        <f t="shared" si="789"/>
        <v>667.16748328331084</v>
      </c>
      <c r="Y780">
        <f t="shared" si="741"/>
        <v>659.89523598895539</v>
      </c>
      <c r="Z780">
        <f t="shared" si="747"/>
        <v>643.07265322454907</v>
      </c>
      <c r="AA780">
        <f t="shared" si="756"/>
        <v>624.27246950964116</v>
      </c>
      <c r="AB780">
        <f t="shared" si="759"/>
        <v>596.72342132092615</v>
      </c>
      <c r="AC780">
        <f t="shared" si="735"/>
        <v>546.87903646755115</v>
      </c>
      <c r="AD780" s="2">
        <v>1406.58</v>
      </c>
      <c r="AE780" s="2">
        <v>1400.07</v>
      </c>
      <c r="AF780" s="2">
        <v>1413.09</v>
      </c>
      <c r="AG780" s="2">
        <v>1398.96</v>
      </c>
      <c r="AH780" s="6">
        <f t="shared" si="790"/>
        <v>1395.268767415324</v>
      </c>
      <c r="AI780">
        <f t="shared" si="791"/>
        <v>-1</v>
      </c>
      <c r="AJ780" s="3">
        <f t="shared" si="767"/>
        <v>-5.0733129448080061E-3</v>
      </c>
      <c r="AK780">
        <f t="shared" si="768"/>
        <v>1.0045642622531162E-2</v>
      </c>
      <c r="AL780">
        <f t="shared" si="783"/>
        <v>1.2772616287891995E-2</v>
      </c>
      <c r="AM780">
        <f t="shared" si="784"/>
        <v>8.106848550497937E-3</v>
      </c>
      <c r="AN780">
        <f t="shared" si="769"/>
        <v>4.6282472379814811E-3</v>
      </c>
      <c r="AO780">
        <f t="shared" si="774"/>
        <v>1409.6999999999998</v>
      </c>
      <c r="AP780">
        <f t="shared" si="785"/>
        <v>1410.2425000000001</v>
      </c>
      <c r="AQ780">
        <f t="shared" si="739"/>
        <v>1410.9883333333335</v>
      </c>
      <c r="AR780">
        <f t="shared" si="745"/>
        <v>1397.0380769230771</v>
      </c>
      <c r="AS780">
        <f t="shared" si="754"/>
        <v>1374.0835999999999</v>
      </c>
      <c r="AT780">
        <f t="shared" si="751"/>
        <v>1360.4770999999996</v>
      </c>
      <c r="AU780">
        <f t="shared" si="733"/>
        <v>1336.5444999999993</v>
      </c>
      <c r="AV780">
        <f t="shared" si="778"/>
        <v>1395.268767415324</v>
      </c>
      <c r="AW780">
        <f t="shared" si="792"/>
        <v>1405.9770084088427</v>
      </c>
      <c r="AX780">
        <f t="shared" si="742"/>
        <v>1406.702358625409</v>
      </c>
      <c r="AY780">
        <f t="shared" si="748"/>
        <v>1397.2292185570627</v>
      </c>
      <c r="AZ780">
        <f t="shared" si="757"/>
        <v>1382.6900572574857</v>
      </c>
      <c r="BA780">
        <f t="shared" si="760"/>
        <v>1365.909922121522</v>
      </c>
      <c r="BB780">
        <f t="shared" si="736"/>
        <v>1340.2583395338934</v>
      </c>
      <c r="BC780" s="2">
        <v>13090.84</v>
      </c>
      <c r="BD780" s="2">
        <v>13002.72</v>
      </c>
      <c r="BE780" s="2">
        <v>13151.87</v>
      </c>
      <c r="BF780" s="2">
        <v>13002.64</v>
      </c>
      <c r="BG780" s="2">
        <f t="shared" si="793"/>
        <v>13121.307500000001</v>
      </c>
      <c r="BH780">
        <f t="shared" si="775"/>
        <v>1</v>
      </c>
      <c r="BI780" s="3">
        <f t="shared" si="770"/>
        <v>6.9326982910934117E-3</v>
      </c>
      <c r="BJ780">
        <f t="shared" si="786"/>
        <v>1.1399574053307609E-2</v>
      </c>
      <c r="BK780">
        <f t="shared" si="794"/>
        <v>2.3292267176880047E-3</v>
      </c>
      <c r="BL780">
        <f t="shared" si="795"/>
        <v>-2.3219865855594536E-3</v>
      </c>
      <c r="BM780">
        <f t="shared" si="787"/>
        <v>4.6620384940921017E-3</v>
      </c>
      <c r="BN780">
        <f t="shared" si="776"/>
        <v>13102.375</v>
      </c>
      <c r="BO780">
        <f t="shared" si="788"/>
        <v>13121.307500000001</v>
      </c>
      <c r="BP780">
        <f t="shared" si="740"/>
        <v>13168.86</v>
      </c>
      <c r="BQ780">
        <f t="shared" si="746"/>
        <v>13103.555</v>
      </c>
      <c r="BR780">
        <f t="shared" si="755"/>
        <v>12924.507399999995</v>
      </c>
      <c r="BS780">
        <f t="shared" si="752"/>
        <v>12833.634900000003</v>
      </c>
      <c r="BT780">
        <f t="shared" si="734"/>
        <v>12695.971600000013</v>
      </c>
      <c r="BU780">
        <f t="shared" si="779"/>
        <v>12958.979903559233</v>
      </c>
      <c r="BV780">
        <f t="shared" si="796"/>
        <v>13070.274240372064</v>
      </c>
      <c r="BW780">
        <f t="shared" si="743"/>
        <v>13115.423993260911</v>
      </c>
      <c r="BX780">
        <f t="shared" si="749"/>
        <v>13073.281508738974</v>
      </c>
      <c r="BY780">
        <f t="shared" si="758"/>
        <v>12980.223385798046</v>
      </c>
      <c r="BZ780">
        <f t="shared" si="761"/>
        <v>12868.814144245656</v>
      </c>
      <c r="CA780">
        <f t="shared" si="737"/>
        <v>12666.417270411403</v>
      </c>
    </row>
    <row r="781" spans="1:79" x14ac:dyDescent="0.45">
      <c r="A781" s="1">
        <v>41156</v>
      </c>
      <c r="B781">
        <v>674.97</v>
      </c>
      <c r="C781">
        <v>665.76</v>
      </c>
      <c r="D781">
        <v>675.14</v>
      </c>
      <c r="E781">
        <v>664.5</v>
      </c>
      <c r="F781">
        <v>13139000</v>
      </c>
      <c r="G781" s="6">
        <f t="shared" si="762"/>
        <v>670.28848996998647</v>
      </c>
      <c r="H781">
        <f t="shared" si="771"/>
        <v>-1</v>
      </c>
      <c r="I781" s="3">
        <f t="shared" si="763"/>
        <v>-1.4626300282604801E-2</v>
      </c>
      <c r="J781">
        <f t="shared" si="764"/>
        <v>1.576366357023273E-2</v>
      </c>
      <c r="K781">
        <f t="shared" si="780"/>
        <v>7.2379432178982378E-3</v>
      </c>
      <c r="L781">
        <f t="shared" si="781"/>
        <v>6.9843210797535544E-3</v>
      </c>
      <c r="M781">
        <f t="shared" si="765"/>
        <v>2.5186304576493634E-4</v>
      </c>
      <c r="N781">
        <f t="shared" si="766"/>
        <v>8.0379024278864453E-2</v>
      </c>
      <c r="O781">
        <f t="shared" si="772"/>
        <v>0.1961166325625299</v>
      </c>
      <c r="P781">
        <f t="shared" si="773"/>
        <v>664.55500000000006</v>
      </c>
      <c r="Q781">
        <f t="shared" si="782"/>
        <v>669.34500000000003</v>
      </c>
      <c r="R781">
        <f t="shared" si="738"/>
        <v>662.78666666666675</v>
      </c>
      <c r="S781">
        <f t="shared" si="744"/>
        <v>637.42153846153838</v>
      </c>
      <c r="T781">
        <f t="shared" si="753"/>
        <v>617.13780000000008</v>
      </c>
      <c r="U781">
        <f t="shared" si="750"/>
        <v>596.16310000000021</v>
      </c>
      <c r="V781">
        <f t="shared" ref="V781:V844" si="797">SUM(B581:B780)/200</f>
        <v>536.18765000000008</v>
      </c>
      <c r="W781">
        <f t="shared" si="777"/>
        <v>678.22242089302608</v>
      </c>
      <c r="X781">
        <f t="shared" si="789"/>
        <v>670.28848996998647</v>
      </c>
      <c r="Y781">
        <f t="shared" si="741"/>
        <v>662.21443045219303</v>
      </c>
      <c r="Z781">
        <f t="shared" si="747"/>
        <v>645.43541965236022</v>
      </c>
      <c r="AA781">
        <f t="shared" si="756"/>
        <v>626.26060796024342</v>
      </c>
      <c r="AB781">
        <f t="shared" si="759"/>
        <v>598.27285852249202</v>
      </c>
      <c r="AC781">
        <f t="shared" si="735"/>
        <v>548.15357341812273</v>
      </c>
      <c r="AD781" s="2">
        <v>1404.94</v>
      </c>
      <c r="AE781" s="2">
        <v>1406.54</v>
      </c>
      <c r="AF781" s="2">
        <v>1409.31</v>
      </c>
      <c r="AG781" s="2">
        <v>1396.56</v>
      </c>
      <c r="AH781" s="6">
        <f t="shared" si="790"/>
        <v>1412.175616292338</v>
      </c>
      <c r="AI781">
        <f t="shared" si="791"/>
        <v>1</v>
      </c>
      <c r="AJ781" s="3">
        <f t="shared" si="767"/>
        <v>1.1659486129476267E-3</v>
      </c>
      <c r="AK781">
        <f t="shared" si="768"/>
        <v>9.0751206457215256E-3</v>
      </c>
      <c r="AL781">
        <f t="shared" si="783"/>
        <v>-2.0292209122415548E-3</v>
      </c>
      <c r="AM781">
        <f t="shared" si="784"/>
        <v>-5.1237368843224992E-3</v>
      </c>
      <c r="AN781">
        <f t="shared" si="769"/>
        <v>3.1104531154354568E-3</v>
      </c>
      <c r="AO781">
        <f t="shared" si="774"/>
        <v>1405.0749999999998</v>
      </c>
      <c r="AP781">
        <f t="shared" si="785"/>
        <v>1407.4775</v>
      </c>
      <c r="AQ781">
        <f t="shared" si="739"/>
        <v>1410.67</v>
      </c>
      <c r="AR781">
        <f t="shared" si="745"/>
        <v>1399.4188461538465</v>
      </c>
      <c r="AS781">
        <f t="shared" si="754"/>
        <v>1374.9764000000002</v>
      </c>
      <c r="AT781">
        <f t="shared" si="751"/>
        <v>1360.8879999999999</v>
      </c>
      <c r="AU781">
        <f t="shared" ref="AU781:AU844" si="798">SUM(AE581:AE780)/200</f>
        <v>1337.2863499999992</v>
      </c>
      <c r="AV781">
        <f t="shared" si="778"/>
        <v>1412.175616292338</v>
      </c>
      <c r="AW781">
        <f t="shared" si="792"/>
        <v>1406.2022050453056</v>
      </c>
      <c r="AX781">
        <f t="shared" si="742"/>
        <v>1406.677380375346</v>
      </c>
      <c r="AY781">
        <f t="shared" si="748"/>
        <v>1397.9189060713543</v>
      </c>
      <c r="AZ781">
        <f t="shared" si="757"/>
        <v>1383.6253491297412</v>
      </c>
      <c r="BA781">
        <f t="shared" si="760"/>
        <v>1366.7144781191155</v>
      </c>
      <c r="BB781">
        <f t="shared" si="736"/>
        <v>1340.9178585435063</v>
      </c>
      <c r="BC781" s="2">
        <v>13035.94</v>
      </c>
      <c r="BD781" s="2">
        <v>13092.15</v>
      </c>
      <c r="BE781" s="2">
        <v>13092.39</v>
      </c>
      <c r="BF781" s="2">
        <v>12977.09</v>
      </c>
      <c r="BG781" s="2">
        <f t="shared" si="793"/>
        <v>13082.5525</v>
      </c>
      <c r="BH781">
        <f t="shared" si="775"/>
        <v>-1</v>
      </c>
      <c r="BI781" s="3">
        <f t="shared" si="770"/>
        <v>-4.1937721337973449E-3</v>
      </c>
      <c r="BJ781">
        <f t="shared" si="786"/>
        <v>8.844778358906168E-3</v>
      </c>
      <c r="BK781">
        <f t="shared" si="794"/>
        <v>7.5195570589146399E-4</v>
      </c>
      <c r="BL781">
        <f t="shared" si="795"/>
        <v>-3.5629514958949544E-3</v>
      </c>
      <c r="BM781">
        <f t="shared" si="787"/>
        <v>4.3303359788399538E-3</v>
      </c>
      <c r="BN781">
        <f t="shared" si="776"/>
        <v>13052.005000000001</v>
      </c>
      <c r="BO781">
        <f t="shared" si="788"/>
        <v>13082.5525</v>
      </c>
      <c r="BP781">
        <f t="shared" si="740"/>
        <v>13155.964166666667</v>
      </c>
      <c r="BQ781">
        <f t="shared" si="746"/>
        <v>13115.944615384615</v>
      </c>
      <c r="BR781">
        <f t="shared" si="755"/>
        <v>12928.099799999998</v>
      </c>
      <c r="BS781">
        <f t="shared" si="752"/>
        <v>12836.492900000001</v>
      </c>
      <c r="BT781">
        <f t="shared" ref="BT781:BT844" si="799">SUM(BD581:BD780)/200</f>
        <v>12700.595600000017</v>
      </c>
      <c r="BU781">
        <f t="shared" si="779"/>
        <v>13158.735048220384</v>
      </c>
      <c r="BV781">
        <f t="shared" si="796"/>
        <v>13079.024544223239</v>
      </c>
      <c r="BW781">
        <f t="shared" si="743"/>
        <v>13111.843378913078</v>
      </c>
      <c r="BX781">
        <f t="shared" si="749"/>
        <v>13074.679174758308</v>
      </c>
      <c r="BY781">
        <f t="shared" si="758"/>
        <v>12984.612664786358</v>
      </c>
      <c r="BZ781">
        <f t="shared" si="761"/>
        <v>12873.236636438811</v>
      </c>
      <c r="CA781">
        <f t="shared" si="737"/>
        <v>12670.653416974474</v>
      </c>
    </row>
    <row r="782" spans="1:79" x14ac:dyDescent="0.45">
      <c r="A782" s="1">
        <v>41157</v>
      </c>
      <c r="B782">
        <v>670.23</v>
      </c>
      <c r="C782">
        <v>675.57</v>
      </c>
      <c r="D782">
        <v>676.35</v>
      </c>
      <c r="E782">
        <v>669.6</v>
      </c>
      <c r="F782">
        <v>12013400</v>
      </c>
      <c r="G782" s="6">
        <f t="shared" si="762"/>
        <v>670.26509398199187</v>
      </c>
      <c r="H782">
        <f t="shared" si="771"/>
        <v>1</v>
      </c>
      <c r="I782" s="3">
        <f t="shared" si="763"/>
        <v>7.0225343348593403E-3</v>
      </c>
      <c r="J782">
        <f t="shared" si="764"/>
        <v>1.0071169598496039E-2</v>
      </c>
      <c r="K782">
        <f t="shared" si="780"/>
        <v>9.0783573136088737E-3</v>
      </c>
      <c r="L782">
        <f t="shared" si="781"/>
        <v>-5.2358361351266051E-5</v>
      </c>
      <c r="M782">
        <f t="shared" si="765"/>
        <v>9.1311937693030823E-3</v>
      </c>
      <c r="N782">
        <f t="shared" si="766"/>
        <v>-9.3695373499592116E-2</v>
      </c>
      <c r="O782">
        <f t="shared" si="772"/>
        <v>-0.10748844070235636</v>
      </c>
      <c r="P782">
        <f t="shared" si="773"/>
        <v>670.10500000000002</v>
      </c>
      <c r="Q782">
        <f t="shared" si="782"/>
        <v>669.38750000000005</v>
      </c>
      <c r="R782">
        <f t="shared" si="738"/>
        <v>666.00583333333338</v>
      </c>
      <c r="S782">
        <f t="shared" si="744"/>
        <v>640.87576923076915</v>
      </c>
      <c r="T782">
        <f t="shared" si="753"/>
        <v>618.99520000000007</v>
      </c>
      <c r="U782">
        <f t="shared" si="750"/>
        <v>596.68510000000026</v>
      </c>
      <c r="V782">
        <f t="shared" si="797"/>
        <v>537.6386500000001</v>
      </c>
      <c r="W782">
        <f t="shared" si="777"/>
        <v>666.23378955348699</v>
      </c>
      <c r="X782">
        <f t="shared" si="789"/>
        <v>670.26509398199187</v>
      </c>
      <c r="Y782">
        <f t="shared" si="741"/>
        <v>663.44759499800944</v>
      </c>
      <c r="Z782">
        <f t="shared" si="747"/>
        <v>647.27205523366683</v>
      </c>
      <c r="AA782">
        <f t="shared" si="756"/>
        <v>627.9848978441554</v>
      </c>
      <c r="AB782">
        <f t="shared" si="759"/>
        <v>599.69775241313573</v>
      </c>
      <c r="AC782">
        <f t="shared" ref="AC782:AC845" si="800">((B782-AC781)*(2/201)) +AC781</f>
        <v>549.3682642298827</v>
      </c>
      <c r="AD782" s="2">
        <v>1403.44</v>
      </c>
      <c r="AE782" s="2">
        <v>1404.94</v>
      </c>
      <c r="AF782" s="2">
        <v>1408.81</v>
      </c>
      <c r="AG782" s="2">
        <v>1401.25</v>
      </c>
      <c r="AH782" s="6">
        <f t="shared" si="790"/>
        <v>1401.3221918538311</v>
      </c>
      <c r="AI782">
        <f t="shared" si="791"/>
        <v>1</v>
      </c>
      <c r="AJ782" s="3">
        <f t="shared" si="767"/>
        <v>1.0676612524378264E-3</v>
      </c>
      <c r="AK782">
        <f t="shared" si="768"/>
        <v>5.3867639514335814E-3</v>
      </c>
      <c r="AL782">
        <f t="shared" si="783"/>
        <v>5.3433879729422587E-3</v>
      </c>
      <c r="AM782">
        <f t="shared" si="784"/>
        <v>1.5112928050952171E-3</v>
      </c>
      <c r="AN782">
        <f t="shared" si="769"/>
        <v>3.8263124893118984E-3</v>
      </c>
      <c r="AO782">
        <f t="shared" si="774"/>
        <v>1403.3049999999998</v>
      </c>
      <c r="AP782">
        <f t="shared" si="785"/>
        <v>1406.5024999999998</v>
      </c>
      <c r="AQ782">
        <f t="shared" si="739"/>
        <v>1410.6641666666667</v>
      </c>
      <c r="AR782">
        <f t="shared" si="745"/>
        <v>1401.2069230769232</v>
      </c>
      <c r="AS782">
        <f t="shared" si="754"/>
        <v>1376.5887999999995</v>
      </c>
      <c r="AT782">
        <f t="shared" si="751"/>
        <v>1361.2657000000002</v>
      </c>
      <c r="AU782">
        <f t="shared" si="798"/>
        <v>1338.0299999999991</v>
      </c>
      <c r="AV782">
        <f t="shared" si="778"/>
        <v>1401.3221918538311</v>
      </c>
      <c r="AW782">
        <f t="shared" si="792"/>
        <v>1405.6973230271833</v>
      </c>
      <c r="AX782">
        <f t="shared" si="742"/>
        <v>1406.4100910868312</v>
      </c>
      <c r="AY782">
        <f t="shared" si="748"/>
        <v>1398.4389871031058</v>
      </c>
      <c r="AZ782">
        <f t="shared" si="757"/>
        <v>1384.46121779132</v>
      </c>
      <c r="BA782">
        <f t="shared" si="760"/>
        <v>1367.4714191464598</v>
      </c>
      <c r="BB782">
        <f t="shared" ref="BB782:BB845" si="801">((AE782-BB781)*(2/201)) +BB781</f>
        <v>1341.5548947769043</v>
      </c>
      <c r="BC782" s="2">
        <v>13047.48</v>
      </c>
      <c r="BD782" s="2">
        <v>13036.09</v>
      </c>
      <c r="BE782" s="2">
        <v>13095.91</v>
      </c>
      <c r="BF782" s="2">
        <v>13018.74</v>
      </c>
      <c r="BG782" s="2">
        <f t="shared" si="793"/>
        <v>13074.905000000001</v>
      </c>
      <c r="BH782">
        <f t="shared" si="775"/>
        <v>1</v>
      </c>
      <c r="BI782" s="3">
        <f t="shared" si="770"/>
        <v>8.8524494589565877E-4</v>
      </c>
      <c r="BJ782">
        <f t="shared" si="786"/>
        <v>5.9145520820878877E-3</v>
      </c>
      <c r="BK782">
        <f t="shared" si="794"/>
        <v>1.6065126285811789E-3</v>
      </c>
      <c r="BL782">
        <f t="shared" si="795"/>
        <v>-2.0975295805209359E-3</v>
      </c>
      <c r="BM782">
        <f t="shared" si="787"/>
        <v>3.7118278778737576E-3</v>
      </c>
      <c r="BN782">
        <f t="shared" si="776"/>
        <v>13047.434999999999</v>
      </c>
      <c r="BO782">
        <f t="shared" si="788"/>
        <v>13074.905000000001</v>
      </c>
      <c r="BP782">
        <f t="shared" si="740"/>
        <v>13150.04</v>
      </c>
      <c r="BQ782">
        <f t="shared" si="746"/>
        <v>13123.761538461536</v>
      </c>
      <c r="BR782">
        <f t="shared" si="755"/>
        <v>12938.446399999999</v>
      </c>
      <c r="BS782">
        <f t="shared" si="752"/>
        <v>12839.349899999999</v>
      </c>
      <c r="BT782">
        <f t="shared" si="799"/>
        <v>12705.632650000016</v>
      </c>
      <c r="BU782">
        <f t="shared" si="779"/>
        <v>12974.767475889808</v>
      </c>
      <c r="BV782">
        <f t="shared" si="796"/>
        <v>13061.850726533943</v>
      </c>
      <c r="BW782">
        <f t="shared" si="743"/>
        <v>13100.18901292645</v>
      </c>
      <c r="BX782">
        <f t="shared" si="749"/>
        <v>13071.820717368804</v>
      </c>
      <c r="BY782">
        <f t="shared" si="758"/>
        <v>12986.631383814345</v>
      </c>
      <c r="BZ782">
        <f t="shared" si="761"/>
        <v>12876.461455519231</v>
      </c>
      <c r="CA782">
        <f t="shared" ref="CA782:CA845" si="802">((BD782-CA781)*(2/201)) +CA781</f>
        <v>12674.2896018802</v>
      </c>
    </row>
    <row r="783" spans="1:79" x14ac:dyDescent="0.45">
      <c r="A783" s="1">
        <v>41158</v>
      </c>
      <c r="B783">
        <v>676.27</v>
      </c>
      <c r="C783">
        <v>673.17</v>
      </c>
      <c r="D783">
        <v>678.29</v>
      </c>
      <c r="E783">
        <v>670.8</v>
      </c>
      <c r="F783">
        <v>13971300</v>
      </c>
      <c r="G783" s="6">
        <f t="shared" si="762"/>
        <v>672.66705638919507</v>
      </c>
      <c r="H783">
        <f t="shared" si="771"/>
        <v>-1</v>
      </c>
      <c r="I783" s="3">
        <f t="shared" si="763"/>
        <v>-9.011831759246771E-3</v>
      </c>
      <c r="J783">
        <f t="shared" si="764"/>
        <v>1.107545802711936E-2</v>
      </c>
      <c r="K783">
        <f t="shared" si="780"/>
        <v>8.3591779282134859E-3</v>
      </c>
      <c r="L783">
        <f t="shared" si="781"/>
        <v>5.3562064272110049E-3</v>
      </c>
      <c r="M783">
        <f t="shared" si="765"/>
        <v>2.9869726588492495E-3</v>
      </c>
      <c r="N783">
        <f t="shared" si="766"/>
        <v>0.14013728142692519</v>
      </c>
      <c r="O783">
        <f t="shared" si="772"/>
        <v>7.9032916254299368E-2</v>
      </c>
      <c r="P783">
        <f t="shared" si="773"/>
        <v>672.6</v>
      </c>
      <c r="Q783">
        <f t="shared" si="782"/>
        <v>668.5775000000001</v>
      </c>
      <c r="R783">
        <f t="shared" si="738"/>
        <v>667.84916666666675</v>
      </c>
      <c r="S783">
        <f t="shared" si="744"/>
        <v>643.76807692307682</v>
      </c>
      <c r="T783">
        <f t="shared" si="753"/>
        <v>620.98440000000016</v>
      </c>
      <c r="U783">
        <f t="shared" si="750"/>
        <v>597.33510000000024</v>
      </c>
      <c r="V783">
        <f t="shared" si="797"/>
        <v>539.10275000000013</v>
      </c>
      <c r="W783">
        <f t="shared" si="777"/>
        <v>681.28810522325648</v>
      </c>
      <c r="X783">
        <f t="shared" si="789"/>
        <v>672.66705638919507</v>
      </c>
      <c r="Y783">
        <f t="shared" si="741"/>
        <v>665.42027269062339</v>
      </c>
      <c r="Z783">
        <f t="shared" si="747"/>
        <v>649.42005114228414</v>
      </c>
      <c r="AA783">
        <f t="shared" si="756"/>
        <v>629.87843126203165</v>
      </c>
      <c r="AB783">
        <f t="shared" si="759"/>
        <v>601.21403454356869</v>
      </c>
      <c r="AC783">
        <f t="shared" si="800"/>
        <v>550.63096806839133</v>
      </c>
      <c r="AD783" s="2">
        <v>1432.12</v>
      </c>
      <c r="AE783" s="2">
        <v>1403.44</v>
      </c>
      <c r="AF783" s="2">
        <v>1432.12</v>
      </c>
      <c r="AG783" s="2">
        <v>1403.44</v>
      </c>
      <c r="AH783" s="6">
        <f t="shared" si="790"/>
        <v>1404.4989040730845</v>
      </c>
      <c r="AI783">
        <f t="shared" si="791"/>
        <v>-1</v>
      </c>
      <c r="AJ783" s="3">
        <f t="shared" si="767"/>
        <v>-2.043550133956552E-2</v>
      </c>
      <c r="AK783">
        <f t="shared" si="768"/>
        <v>2.0026254783118619E-2</v>
      </c>
      <c r="AL783">
        <f t="shared" si="783"/>
        <v>1.9666156980837391E-2</v>
      </c>
      <c r="AM783">
        <f t="shared" si="784"/>
        <v>1.9666156980837391E-2</v>
      </c>
      <c r="AN783">
        <f t="shared" si="769"/>
        <v>0</v>
      </c>
      <c r="AO783">
        <f t="shared" si="774"/>
        <v>1405.74</v>
      </c>
      <c r="AP783">
        <f t="shared" si="785"/>
        <v>1405.4074999999998</v>
      </c>
      <c r="AQ783">
        <f t="shared" si="739"/>
        <v>1409.7558333333334</v>
      </c>
      <c r="AR783">
        <f t="shared" si="745"/>
        <v>1401.9376923076925</v>
      </c>
      <c r="AS783">
        <f t="shared" si="754"/>
        <v>1377.9895999999997</v>
      </c>
      <c r="AT783">
        <f t="shared" si="751"/>
        <v>1361.4390000000003</v>
      </c>
      <c r="AU783">
        <f t="shared" si="798"/>
        <v>1338.8718999999992</v>
      </c>
      <c r="AV783">
        <f t="shared" si="778"/>
        <v>1404.4989040730845</v>
      </c>
      <c r="AW783">
        <f t="shared" si="792"/>
        <v>1404.79439381631</v>
      </c>
      <c r="AX783">
        <f t="shared" si="742"/>
        <v>1405.9531539965494</v>
      </c>
      <c r="AY783">
        <f t="shared" si="748"/>
        <v>1398.8094325028758</v>
      </c>
      <c r="AZ783">
        <f t="shared" si="757"/>
        <v>1385.2054837602877</v>
      </c>
      <c r="BA783">
        <f t="shared" si="760"/>
        <v>1368.1836682722724</v>
      </c>
      <c r="BB783">
        <f t="shared" si="801"/>
        <v>1342.1706669681789</v>
      </c>
      <c r="BC783" s="2">
        <v>13292</v>
      </c>
      <c r="BD783" s="2">
        <v>13045.23</v>
      </c>
      <c r="BE783" s="2">
        <v>13294.13</v>
      </c>
      <c r="BF783" s="2">
        <v>13045.08</v>
      </c>
      <c r="BG783" s="2">
        <f t="shared" si="793"/>
        <v>13058.0625</v>
      </c>
      <c r="BH783">
        <f t="shared" si="775"/>
        <v>1</v>
      </c>
      <c r="BI783" s="3">
        <f t="shared" si="770"/>
        <v>1.8740783660906202E-2</v>
      </c>
      <c r="BJ783">
        <f t="shared" si="786"/>
        <v>1.8736834185976471E-2</v>
      </c>
      <c r="BK783">
        <f t="shared" si="794"/>
        <v>1.8078294540250454E-2</v>
      </c>
      <c r="BL783">
        <f t="shared" si="795"/>
        <v>1.79151769261328E-2</v>
      </c>
      <c r="BM783">
        <f t="shared" si="787"/>
        <v>1.6024676497135117E-4</v>
      </c>
      <c r="BN783">
        <f t="shared" si="776"/>
        <v>13064.119999999999</v>
      </c>
      <c r="BO783">
        <f t="shared" si="788"/>
        <v>13058.0625</v>
      </c>
      <c r="BP783">
        <f t="shared" si="740"/>
        <v>13132.114166666666</v>
      </c>
      <c r="BQ783">
        <f t="shared" si="746"/>
        <v>13122.25153846154</v>
      </c>
      <c r="BR783">
        <f t="shared" si="755"/>
        <v>12946.372199999998</v>
      </c>
      <c r="BS783">
        <f t="shared" si="752"/>
        <v>12839.848800000002</v>
      </c>
      <c r="BT783">
        <f t="shared" si="799"/>
        <v>12711.284750000015</v>
      </c>
      <c r="BU783">
        <f t="shared" si="779"/>
        <v>13080.461262055094</v>
      </c>
      <c r="BV783">
        <f t="shared" si="796"/>
        <v>13055.202435920366</v>
      </c>
      <c r="BW783">
        <f t="shared" si="743"/>
        <v>13091.733780168535</v>
      </c>
      <c r="BX783">
        <f t="shared" si="749"/>
        <v>13069.851034600744</v>
      </c>
      <c r="BY783">
        <f t="shared" si="758"/>
        <v>12988.929368762801</v>
      </c>
      <c r="BZ783">
        <f t="shared" si="761"/>
        <v>12879.803406895087</v>
      </c>
      <c r="CA783">
        <f t="shared" si="802"/>
        <v>12677.980551115223</v>
      </c>
    </row>
    <row r="784" spans="1:79" x14ac:dyDescent="0.45">
      <c r="A784" s="1">
        <v>41159</v>
      </c>
      <c r="B784">
        <v>680.44</v>
      </c>
      <c r="C784">
        <v>678.05</v>
      </c>
      <c r="D784">
        <v>682.48</v>
      </c>
      <c r="E784">
        <v>675.77</v>
      </c>
      <c r="F784">
        <v>11773800</v>
      </c>
      <c r="G784" s="6">
        <f t="shared" si="762"/>
        <v>675.77623383351704</v>
      </c>
      <c r="H784">
        <f t="shared" si="771"/>
        <v>-1</v>
      </c>
      <c r="I784" s="3">
        <f t="shared" si="763"/>
        <v>-6.1661762313869797E-3</v>
      </c>
      <c r="J784">
        <f t="shared" si="764"/>
        <v>9.8612662394921453E-3</v>
      </c>
      <c r="K784">
        <f t="shared" si="780"/>
        <v>9.9200975572255861E-3</v>
      </c>
      <c r="L784">
        <f t="shared" si="781"/>
        <v>6.9013468260441541E-3</v>
      </c>
      <c r="M784">
        <f t="shared" si="765"/>
        <v>2.9980600787725053E-3</v>
      </c>
      <c r="N784">
        <f t="shared" si="766"/>
        <v>-0.18664322478723946</v>
      </c>
      <c r="O784">
        <f t="shared" si="772"/>
        <v>-5.2834847076465359E-2</v>
      </c>
      <c r="P784">
        <f t="shared" si="773"/>
        <v>673.25</v>
      </c>
      <c r="Q784">
        <f t="shared" si="782"/>
        <v>671.67750000000001</v>
      </c>
      <c r="R784">
        <f t="shared" si="738"/>
        <v>668.77583333333325</v>
      </c>
      <c r="S784">
        <f t="shared" si="744"/>
        <v>646.28769230769217</v>
      </c>
      <c r="T784">
        <f t="shared" si="753"/>
        <v>623.06920000000014</v>
      </c>
      <c r="U784">
        <f t="shared" si="750"/>
        <v>598.29650000000015</v>
      </c>
      <c r="V784">
        <f t="shared" si="797"/>
        <v>540.60940000000005</v>
      </c>
      <c r="W784">
        <f t="shared" si="777"/>
        <v>680.01594738837184</v>
      </c>
      <c r="X784">
        <f t="shared" si="789"/>
        <v>675.77623383351704</v>
      </c>
      <c r="Y784">
        <f t="shared" si="741"/>
        <v>667.73099996898907</v>
      </c>
      <c r="Z784">
        <f t="shared" si="747"/>
        <v>651.71782513174458</v>
      </c>
      <c r="AA784">
        <f t="shared" si="756"/>
        <v>631.8612378792069</v>
      </c>
      <c r="AB784">
        <f t="shared" si="759"/>
        <v>602.78286554270596</v>
      </c>
      <c r="AC784">
        <f t="shared" si="800"/>
        <v>551.92260022691482</v>
      </c>
      <c r="AD784" s="2">
        <v>1437.92</v>
      </c>
      <c r="AE784" s="2">
        <v>1432.12</v>
      </c>
      <c r="AF784" s="2">
        <v>1437.92</v>
      </c>
      <c r="AG784" s="2">
        <v>1431.45</v>
      </c>
      <c r="AH784" s="6">
        <f t="shared" si="790"/>
        <v>1445.9305479634577</v>
      </c>
      <c r="AI784">
        <f t="shared" si="791"/>
        <v>-1</v>
      </c>
      <c r="AJ784" s="3">
        <f t="shared" si="767"/>
        <v>-4.0499399491663981E-3</v>
      </c>
      <c r="AK784">
        <f t="shared" si="768"/>
        <v>4.4995549126516264E-3</v>
      </c>
      <c r="AL784">
        <f t="shared" si="783"/>
        <v>-5.5400641301480121E-3</v>
      </c>
      <c r="AM784">
        <f t="shared" si="784"/>
        <v>-5.5400641301480121E-3</v>
      </c>
      <c r="AN784">
        <f t="shared" si="769"/>
        <v>0</v>
      </c>
      <c r="AO784">
        <f t="shared" si="774"/>
        <v>1404.19</v>
      </c>
      <c r="AP784">
        <f t="shared" si="785"/>
        <v>1403.7474999999999</v>
      </c>
      <c r="AQ784">
        <f t="shared" si="739"/>
        <v>1408.5550000000001</v>
      </c>
      <c r="AR784">
        <f t="shared" si="745"/>
        <v>1402.6365384615387</v>
      </c>
      <c r="AS784">
        <f t="shared" si="754"/>
        <v>1379.7765999999997</v>
      </c>
      <c r="AT784">
        <f t="shared" si="751"/>
        <v>1361.7707000000003</v>
      </c>
      <c r="AU784">
        <f t="shared" si="798"/>
        <v>1339.8081499999992</v>
      </c>
      <c r="AV784">
        <f t="shared" si="778"/>
        <v>1445.9305479634577</v>
      </c>
      <c r="AW784">
        <f t="shared" si="792"/>
        <v>1415.7246362897861</v>
      </c>
      <c r="AX784">
        <f t="shared" si="742"/>
        <v>1409.9788226124649</v>
      </c>
      <c r="AY784">
        <f t="shared" si="748"/>
        <v>1401.2768819471071</v>
      </c>
      <c r="AZ784">
        <f t="shared" si="757"/>
        <v>1387.0452687108648</v>
      </c>
      <c r="BA784">
        <f t="shared" si="760"/>
        <v>1369.4497342470788</v>
      </c>
      <c r="BB784">
        <f t="shared" si="801"/>
        <v>1343.0656852073016</v>
      </c>
      <c r="BC784" s="2">
        <v>13306.64</v>
      </c>
      <c r="BD784" s="2">
        <v>13289.53</v>
      </c>
      <c r="BE784" s="2">
        <v>13320.27</v>
      </c>
      <c r="BF784" s="2">
        <v>13266.22</v>
      </c>
      <c r="BG784" s="2">
        <f t="shared" si="793"/>
        <v>13044.047500000001</v>
      </c>
      <c r="BH784">
        <f t="shared" si="775"/>
        <v>1</v>
      </c>
      <c r="BI784" s="3">
        <f t="shared" si="770"/>
        <v>1.1014143845921921E-3</v>
      </c>
      <c r="BJ784">
        <f t="shared" si="786"/>
        <v>4.0618818875389354E-3</v>
      </c>
      <c r="BK784">
        <f t="shared" si="794"/>
        <v>2.1176134171544517E-2</v>
      </c>
      <c r="BL784">
        <f t="shared" si="795"/>
        <v>2.0131213106974567E-2</v>
      </c>
      <c r="BM784">
        <f t="shared" si="787"/>
        <v>1.0243006499011786E-3</v>
      </c>
      <c r="BN784">
        <f t="shared" si="776"/>
        <v>13040.66</v>
      </c>
      <c r="BO784">
        <f t="shared" si="788"/>
        <v>13044.047500000001</v>
      </c>
      <c r="BP784">
        <f t="shared" si="740"/>
        <v>13113.001666666669</v>
      </c>
      <c r="BQ784">
        <f t="shared" si="746"/>
        <v>13121.232692307693</v>
      </c>
      <c r="BR784">
        <f t="shared" si="755"/>
        <v>12957.205399999995</v>
      </c>
      <c r="BS784">
        <f t="shared" si="752"/>
        <v>12841.792300000003</v>
      </c>
      <c r="BT784">
        <f t="shared" si="799"/>
        <v>12717.666000000016</v>
      </c>
      <c r="BU784">
        <f t="shared" si="779"/>
        <v>13394.064368972453</v>
      </c>
      <c r="BV784">
        <f t="shared" si="796"/>
        <v>13148.93346155222</v>
      </c>
      <c r="BW784">
        <f t="shared" si="743"/>
        <v>13122.163967834915</v>
      </c>
      <c r="BX784">
        <f t="shared" si="749"/>
        <v>13086.123550556245</v>
      </c>
      <c r="BY784">
        <f t="shared" si="758"/>
        <v>13000.717628811319</v>
      </c>
      <c r="BZ784">
        <f t="shared" si="761"/>
        <v>12887.916804778353</v>
      </c>
      <c r="CA784">
        <f t="shared" si="802"/>
        <v>12684.065620258354</v>
      </c>
    </row>
    <row r="785" spans="1:79" x14ac:dyDescent="0.45">
      <c r="A785" s="1">
        <v>41162</v>
      </c>
      <c r="B785">
        <v>662.74</v>
      </c>
      <c r="C785">
        <v>680.45</v>
      </c>
      <c r="D785">
        <v>683.29</v>
      </c>
      <c r="E785">
        <v>662.1</v>
      </c>
      <c r="F785">
        <v>17428500</v>
      </c>
      <c r="G785" s="6">
        <f t="shared" si="762"/>
        <v>670.56174030011027</v>
      </c>
      <c r="H785">
        <f t="shared" si="771"/>
        <v>1</v>
      </c>
      <c r="I785" s="3">
        <f t="shared" si="763"/>
        <v>2.6012580095232562E-2</v>
      </c>
      <c r="J785">
        <f t="shared" si="764"/>
        <v>3.197332287171431E-2</v>
      </c>
      <c r="K785">
        <f t="shared" si="780"/>
        <v>1.8981488109048917E-2</v>
      </c>
      <c r="L785">
        <f t="shared" si="781"/>
        <v>-1.1664459556862936E-2</v>
      </c>
      <c r="M785">
        <f t="shared" si="765"/>
        <v>3.1007634969973073E-2</v>
      </c>
      <c r="N785">
        <f t="shared" si="766"/>
        <v>0.32445132971856444</v>
      </c>
      <c r="O785">
        <f t="shared" si="772"/>
        <v>9.8545821647421233E-2</v>
      </c>
      <c r="P785">
        <f t="shared" si="773"/>
        <v>678.35500000000002</v>
      </c>
      <c r="Q785">
        <f t="shared" si="782"/>
        <v>675.47749999999996</v>
      </c>
      <c r="R785">
        <f t="shared" ref="R785:R848" si="803">SUM(B773:B784)/12</f>
        <v>670.8075</v>
      </c>
      <c r="S785">
        <f t="shared" si="744"/>
        <v>649.11961538461526</v>
      </c>
      <c r="T785">
        <f t="shared" si="753"/>
        <v>625.1880000000001</v>
      </c>
      <c r="U785">
        <f t="shared" si="750"/>
        <v>599.00390000000027</v>
      </c>
      <c r="V785">
        <f t="shared" si="797"/>
        <v>542.16655000000014</v>
      </c>
      <c r="W785">
        <f t="shared" si="777"/>
        <v>654.10202630581409</v>
      </c>
      <c r="X785">
        <f t="shared" si="789"/>
        <v>670.56174030011027</v>
      </c>
      <c r="Y785">
        <f t="shared" si="741"/>
        <v>666.96315381991383</v>
      </c>
      <c r="Z785">
        <f t="shared" si="747"/>
        <v>652.53428252939318</v>
      </c>
      <c r="AA785">
        <f t="shared" si="756"/>
        <v>633.07216972708113</v>
      </c>
      <c r="AB785">
        <f t="shared" si="759"/>
        <v>603.97013553195927</v>
      </c>
      <c r="AC785">
        <f t="shared" si="800"/>
        <v>553.02526092117432</v>
      </c>
      <c r="AD785" s="2">
        <v>1429.08</v>
      </c>
      <c r="AE785" s="2">
        <v>1437.92</v>
      </c>
      <c r="AF785" s="2">
        <v>1438.74</v>
      </c>
      <c r="AG785" s="2">
        <v>1428.98</v>
      </c>
      <c r="AH785" s="6">
        <f t="shared" si="790"/>
        <v>1433.9147260182713</v>
      </c>
      <c r="AI785">
        <f t="shared" si="791"/>
        <v>1</v>
      </c>
      <c r="AJ785" s="3">
        <f t="shared" si="767"/>
        <v>6.1477689996662852E-3</v>
      </c>
      <c r="AK785">
        <f t="shared" si="768"/>
        <v>6.8295686735522091E-3</v>
      </c>
      <c r="AL785">
        <f t="shared" si="783"/>
        <v>3.3651052563827685E-3</v>
      </c>
      <c r="AM785">
        <f t="shared" si="784"/>
        <v>-3.3716970267098955E-3</v>
      </c>
      <c r="AN785">
        <f t="shared" si="769"/>
        <v>6.7595935846839102E-3</v>
      </c>
      <c r="AO785">
        <f t="shared" si="774"/>
        <v>1417.78</v>
      </c>
      <c r="AP785">
        <f t="shared" si="785"/>
        <v>1411.76</v>
      </c>
      <c r="AQ785">
        <f t="shared" ref="AQ785:AQ848" si="804">SUM(AE773:AE784)/12</f>
        <v>1409.7208333333331</v>
      </c>
      <c r="AR785">
        <f t="shared" si="745"/>
        <v>1404.6673076923082</v>
      </c>
      <c r="AS785">
        <f t="shared" si="754"/>
        <v>1382.0047999999995</v>
      </c>
      <c r="AT785">
        <f t="shared" si="751"/>
        <v>1362.3962000000001</v>
      </c>
      <c r="AU785">
        <f t="shared" si="798"/>
        <v>1340.8906499999991</v>
      </c>
      <c r="AV785">
        <f t="shared" si="778"/>
        <v>1433.9147260182713</v>
      </c>
      <c r="AW785">
        <f t="shared" si="792"/>
        <v>1424.6027817738716</v>
      </c>
      <c r="AX785">
        <f t="shared" si="742"/>
        <v>1414.2774652874702</v>
      </c>
      <c r="AY785">
        <f t="shared" si="748"/>
        <v>1403.9911869880621</v>
      </c>
      <c r="AZ785">
        <f t="shared" si="757"/>
        <v>1389.0403562123995</v>
      </c>
      <c r="BA785">
        <f t="shared" si="760"/>
        <v>1370.8055810936714</v>
      </c>
      <c r="BB785">
        <f t="shared" si="801"/>
        <v>1344.0095092350896</v>
      </c>
      <c r="BC785" s="2">
        <v>13254.29</v>
      </c>
      <c r="BD785" s="2">
        <v>13308.56</v>
      </c>
      <c r="BE785" s="2">
        <v>13324.1</v>
      </c>
      <c r="BF785" s="2">
        <v>13251.39</v>
      </c>
      <c r="BG785" s="2">
        <f t="shared" si="793"/>
        <v>13115.75</v>
      </c>
      <c r="BH785">
        <f t="shared" si="775"/>
        <v>-1</v>
      </c>
      <c r="BI785" s="3">
        <f t="shared" si="770"/>
        <v>-3.9341261204931186E-3</v>
      </c>
      <c r="BJ785">
        <f t="shared" si="786"/>
        <v>5.4857710220616073E-3</v>
      </c>
      <c r="BK785">
        <f t="shared" si="794"/>
        <v>1.5885481196271686E-2</v>
      </c>
      <c r="BL785">
        <f t="shared" si="795"/>
        <v>1.0562872881840601E-2</v>
      </c>
      <c r="BM785">
        <f t="shared" si="787"/>
        <v>5.2669739382493882E-3</v>
      </c>
      <c r="BN785">
        <f t="shared" si="776"/>
        <v>13167.380000000001</v>
      </c>
      <c r="BO785">
        <f t="shared" si="788"/>
        <v>13115.75</v>
      </c>
      <c r="BP785">
        <f t="shared" ref="BP785:BP848" si="805">SUM(BD773:BD784)/12</f>
        <v>13114.454166666668</v>
      </c>
      <c r="BQ785">
        <f t="shared" si="746"/>
        <v>13132.081153846153</v>
      </c>
      <c r="BR785">
        <f t="shared" si="755"/>
        <v>12972.337399999995</v>
      </c>
      <c r="BS785">
        <f t="shared" si="752"/>
        <v>12845.469700000001</v>
      </c>
      <c r="BT785">
        <f t="shared" si="799"/>
        <v>12725.135900000016</v>
      </c>
      <c r="BU785">
        <f t="shared" si="779"/>
        <v>13265.807815513774</v>
      </c>
      <c r="BV785">
        <f t="shared" si="796"/>
        <v>13212.784076931332</v>
      </c>
      <c r="BW785">
        <f t="shared" si="743"/>
        <v>13150.840280475697</v>
      </c>
      <c r="BX785">
        <f t="shared" si="749"/>
        <v>13102.600324589115</v>
      </c>
      <c r="BY785">
        <f t="shared" si="758"/>
        <v>13012.789878661855</v>
      </c>
      <c r="BZ785">
        <f t="shared" si="761"/>
        <v>12896.246373000564</v>
      </c>
      <c r="CA785">
        <f t="shared" si="802"/>
        <v>12690.279494683644</v>
      </c>
    </row>
    <row r="786" spans="1:79" x14ac:dyDescent="0.45">
      <c r="A786" s="1">
        <v>41163</v>
      </c>
      <c r="B786">
        <v>660.59</v>
      </c>
      <c r="C786">
        <v>665.11</v>
      </c>
      <c r="D786">
        <v>670.1</v>
      </c>
      <c r="E786">
        <v>656.5</v>
      </c>
      <c r="F786">
        <v>17999400</v>
      </c>
      <c r="G786" s="6">
        <f t="shared" si="762"/>
        <v>666.57304418006618</v>
      </c>
      <c r="H786">
        <f t="shared" si="771"/>
        <v>1</v>
      </c>
      <c r="I786" s="3">
        <f t="shared" si="763"/>
        <v>3.2441077949119973E-3</v>
      </c>
      <c r="J786">
        <f t="shared" si="764"/>
        <v>2.0587656488896322E-2</v>
      </c>
      <c r="K786">
        <f t="shared" si="780"/>
        <v>5.2911767895928961E-3</v>
      </c>
      <c r="L786">
        <f t="shared" si="781"/>
        <v>-8.9758267789327249E-3</v>
      </c>
      <c r="M786">
        <f t="shared" si="765"/>
        <v>1.4396221559514965E-2</v>
      </c>
      <c r="N786">
        <f t="shared" si="766"/>
        <v>3.1717723924130803E-2</v>
      </c>
      <c r="O786">
        <f t="shared" si="772"/>
        <v>0.64908997058371076</v>
      </c>
      <c r="P786">
        <f t="shared" si="773"/>
        <v>671.59</v>
      </c>
      <c r="Q786">
        <f t="shared" si="782"/>
        <v>672.42000000000007</v>
      </c>
      <c r="R786">
        <f t="shared" si="803"/>
        <v>670.29666666666674</v>
      </c>
      <c r="S786">
        <f t="shared" si="744"/>
        <v>651.23307692307685</v>
      </c>
      <c r="T786">
        <f t="shared" si="753"/>
        <v>627.06180000000018</v>
      </c>
      <c r="U786">
        <f t="shared" si="750"/>
        <v>599.54790000000025</v>
      </c>
      <c r="V786">
        <f t="shared" si="797"/>
        <v>543.59770000000015</v>
      </c>
      <c r="W786">
        <f t="shared" si="777"/>
        <v>663.833986847093</v>
      </c>
      <c r="X786">
        <f t="shared" si="789"/>
        <v>666.57304418006618</v>
      </c>
      <c r="Y786">
        <f t="shared" ref="Y786:Y849" si="806">((B786-Y785)*(2/13)) +Y785</f>
        <v>665.98266861685022</v>
      </c>
      <c r="Z786">
        <f t="shared" si="747"/>
        <v>653.13100234203068</v>
      </c>
      <c r="AA786">
        <f t="shared" si="756"/>
        <v>634.15130032601917</v>
      </c>
      <c r="AB786">
        <f t="shared" si="759"/>
        <v>605.09132096696999</v>
      </c>
      <c r="AC786">
        <f t="shared" si="800"/>
        <v>554.09555683240637</v>
      </c>
      <c r="AD786" s="2">
        <v>1433.56</v>
      </c>
      <c r="AE786" s="2">
        <v>1429.13</v>
      </c>
      <c r="AF786" s="2">
        <v>1437.76</v>
      </c>
      <c r="AG786" s="2">
        <v>1429.13</v>
      </c>
      <c r="AH786" s="6">
        <f t="shared" si="790"/>
        <v>1426.7376369908645</v>
      </c>
      <c r="AI786">
        <f t="shared" si="791"/>
        <v>-1</v>
      </c>
      <c r="AJ786" s="3">
        <f t="shared" si="767"/>
        <v>-3.1348839813026691E-3</v>
      </c>
      <c r="AK786">
        <f t="shared" si="768"/>
        <v>6.0199782359998061E-3</v>
      </c>
      <c r="AL786">
        <f t="shared" si="783"/>
        <v>7.7255710674197613E-3</v>
      </c>
      <c r="AM786">
        <f t="shared" si="784"/>
        <v>4.7817922736828307E-3</v>
      </c>
      <c r="AN786">
        <f t="shared" si="769"/>
        <v>2.9297692457937205E-3</v>
      </c>
      <c r="AO786">
        <f t="shared" si="774"/>
        <v>1435.02</v>
      </c>
      <c r="AP786">
        <f t="shared" si="785"/>
        <v>1419.605</v>
      </c>
      <c r="AQ786">
        <f t="shared" si="804"/>
        <v>1411.7900000000002</v>
      </c>
      <c r="AR786">
        <f t="shared" si="745"/>
        <v>1407.0823076923077</v>
      </c>
      <c r="AS786">
        <f t="shared" si="754"/>
        <v>1384.1327999999996</v>
      </c>
      <c r="AT786">
        <f t="shared" si="751"/>
        <v>1362.8676000000005</v>
      </c>
      <c r="AU786">
        <f t="shared" si="798"/>
        <v>1342.1153499999991</v>
      </c>
      <c r="AV786">
        <f t="shared" si="778"/>
        <v>1426.7376369908645</v>
      </c>
      <c r="AW786">
        <f t="shared" si="792"/>
        <v>1426.4136690643229</v>
      </c>
      <c r="AX786">
        <f t="shared" ref="AX786:AX849" si="807">((AE786-AX785)*(2/13)) +AX785</f>
        <v>1416.5624706278595</v>
      </c>
      <c r="AY786">
        <f t="shared" si="748"/>
        <v>1405.8533212852426</v>
      </c>
      <c r="AZ786">
        <f t="shared" si="757"/>
        <v>1390.612499106031</v>
      </c>
      <c r="BA786">
        <f t="shared" si="760"/>
        <v>1371.9605200819155</v>
      </c>
      <c r="BB786">
        <f t="shared" si="801"/>
        <v>1344.8564792924519</v>
      </c>
      <c r="BC786" s="2">
        <v>13323.36</v>
      </c>
      <c r="BD786" s="2">
        <v>13254.6</v>
      </c>
      <c r="BE786" s="2">
        <v>13354.34</v>
      </c>
      <c r="BF786" s="2">
        <v>13253.21</v>
      </c>
      <c r="BG786" s="2">
        <f t="shared" si="793"/>
        <v>13169.852499999999</v>
      </c>
      <c r="BH786">
        <f t="shared" si="775"/>
        <v>1</v>
      </c>
      <c r="BI786" s="3">
        <f t="shared" si="770"/>
        <v>5.2111429582421768E-3</v>
      </c>
      <c r="BJ786">
        <f t="shared" si="786"/>
        <v>7.5904276398747021E-3</v>
      </c>
      <c r="BK786">
        <f t="shared" si="794"/>
        <v>1.400831937943125E-2</v>
      </c>
      <c r="BL786">
        <f t="shared" si="795"/>
        <v>1.165597716451278E-2</v>
      </c>
      <c r="BM786">
        <f t="shared" si="787"/>
        <v>2.3252392789806448E-3</v>
      </c>
      <c r="BN786">
        <f t="shared" si="776"/>
        <v>13299.045</v>
      </c>
      <c r="BO786">
        <f t="shared" si="788"/>
        <v>13169.852499999999</v>
      </c>
      <c r="BP786">
        <f t="shared" si="805"/>
        <v>13123.641666666668</v>
      </c>
      <c r="BQ786">
        <f t="shared" si="746"/>
        <v>13145.11423076923</v>
      </c>
      <c r="BR786">
        <f t="shared" si="755"/>
        <v>12985.9836</v>
      </c>
      <c r="BS786">
        <f t="shared" si="752"/>
        <v>12847.409700000002</v>
      </c>
      <c r="BT786">
        <f t="shared" si="799"/>
        <v>12733.966750000014</v>
      </c>
      <c r="BU786">
        <f t="shared" si="779"/>
        <v>13248.996092243113</v>
      </c>
      <c r="BV786">
        <f t="shared" si="796"/>
        <v>13229.5104461588</v>
      </c>
      <c r="BW786">
        <f t="shared" ref="BW786:BW849" si="808">((BD786-BW785)*(2/13)) +BW785</f>
        <v>13166.803314248667</v>
      </c>
      <c r="BX786">
        <f t="shared" si="749"/>
        <v>13113.859559804736</v>
      </c>
      <c r="BY786">
        <f t="shared" si="758"/>
        <v>13022.272628518253</v>
      </c>
      <c r="BZ786">
        <f t="shared" si="761"/>
        <v>12903.342484426295</v>
      </c>
      <c r="CA786">
        <f t="shared" si="802"/>
        <v>12695.894624089777</v>
      </c>
    </row>
    <row r="787" spans="1:79" x14ac:dyDescent="0.45">
      <c r="A787" s="1">
        <v>41164</v>
      </c>
      <c r="B787">
        <v>669.79</v>
      </c>
      <c r="C787">
        <v>666.85</v>
      </c>
      <c r="D787">
        <v>669.9</v>
      </c>
      <c r="E787">
        <v>656</v>
      </c>
      <c r="F787">
        <v>25436900</v>
      </c>
      <c r="G787" s="6">
        <f t="shared" si="762"/>
        <v>667.85982650803965</v>
      </c>
      <c r="H787">
        <f t="shared" si="771"/>
        <v>-1</v>
      </c>
      <c r="I787" s="3">
        <f t="shared" si="763"/>
        <v>-1.3926944095429739E-2</v>
      </c>
      <c r="J787">
        <f t="shared" si="764"/>
        <v>2.0752773257289567E-2</v>
      </c>
      <c r="K787">
        <f t="shared" si="780"/>
        <v>3.0547929535267113E-3</v>
      </c>
      <c r="L787">
        <f t="shared" si="781"/>
        <v>2.8900877330088701E-3</v>
      </c>
      <c r="M787">
        <f t="shared" si="765"/>
        <v>1.6423057973396685E-4</v>
      </c>
      <c r="N787">
        <f t="shared" si="766"/>
        <v>0.29239018905605635</v>
      </c>
      <c r="O787">
        <f t="shared" si="772"/>
        <v>7.0976298227677176E-2</v>
      </c>
      <c r="P787">
        <f t="shared" si="773"/>
        <v>661.66499999999996</v>
      </c>
      <c r="Q787">
        <f t="shared" si="782"/>
        <v>670.01</v>
      </c>
      <c r="R787">
        <f t="shared" si="803"/>
        <v>670.12666666666667</v>
      </c>
      <c r="S787">
        <f t="shared" si="744"/>
        <v>652.95961538461529</v>
      </c>
      <c r="T787">
        <f t="shared" si="753"/>
        <v>628.59360000000015</v>
      </c>
      <c r="U787">
        <f t="shared" si="750"/>
        <v>600.27940000000012</v>
      </c>
      <c r="V787">
        <f t="shared" si="797"/>
        <v>545.06570000000011</v>
      </c>
      <c r="W787">
        <f t="shared" si="777"/>
        <v>672.76800657645344</v>
      </c>
      <c r="X787">
        <f t="shared" si="789"/>
        <v>667.85982650803965</v>
      </c>
      <c r="Y787">
        <f t="shared" si="806"/>
        <v>666.56841190656553</v>
      </c>
      <c r="Z787">
        <f t="shared" si="747"/>
        <v>654.36500216854688</v>
      </c>
      <c r="AA787">
        <f t="shared" si="756"/>
        <v>635.54889639166549</v>
      </c>
      <c r="AB787">
        <f t="shared" si="759"/>
        <v>606.37248292802008</v>
      </c>
      <c r="AC787">
        <f t="shared" si="800"/>
        <v>555.24674532163613</v>
      </c>
      <c r="AD787" s="2">
        <v>1436.56</v>
      </c>
      <c r="AE787" s="2">
        <v>1433.56</v>
      </c>
      <c r="AF787" s="2">
        <v>1439.15</v>
      </c>
      <c r="AG787" s="2">
        <v>1432.99</v>
      </c>
      <c r="AH787" s="6">
        <f t="shared" si="790"/>
        <v>1436.9711815045675</v>
      </c>
      <c r="AI787">
        <f t="shared" si="791"/>
        <v>-1</v>
      </c>
      <c r="AJ787" s="3">
        <f t="shared" si="767"/>
        <v>-2.0926923184240633E-3</v>
      </c>
      <c r="AK787">
        <f t="shared" si="768"/>
        <v>4.2880213844183898E-3</v>
      </c>
      <c r="AL787">
        <f t="shared" si="783"/>
        <v>1.5162576142628273E-3</v>
      </c>
      <c r="AM787">
        <f t="shared" si="784"/>
        <v>-2.8614457259822714E-4</v>
      </c>
      <c r="AN787">
        <f t="shared" si="769"/>
        <v>1.8029180820850821E-3</v>
      </c>
      <c r="AO787">
        <f t="shared" si="774"/>
        <v>1433.5250000000001</v>
      </c>
      <c r="AP787">
        <f t="shared" si="785"/>
        <v>1425.6524999999999</v>
      </c>
      <c r="AQ787">
        <f t="shared" si="804"/>
        <v>1413.0933333333332</v>
      </c>
      <c r="AR787">
        <f t="shared" si="745"/>
        <v>1409.5315384615385</v>
      </c>
      <c r="AS787">
        <f t="shared" si="754"/>
        <v>1386.1129999999998</v>
      </c>
      <c r="AT787">
        <f t="shared" si="751"/>
        <v>1363.3081000000002</v>
      </c>
      <c r="AU787">
        <f t="shared" si="798"/>
        <v>1343.3235999999993</v>
      </c>
      <c r="AV787">
        <f t="shared" si="778"/>
        <v>1436.9711815045675</v>
      </c>
      <c r="AW787">
        <f t="shared" si="792"/>
        <v>1429.2722014385938</v>
      </c>
      <c r="AX787">
        <f t="shared" si="807"/>
        <v>1419.1774751466503</v>
      </c>
      <c r="AY787">
        <f t="shared" si="748"/>
        <v>1407.905667856706</v>
      </c>
      <c r="AZ787">
        <f t="shared" si="757"/>
        <v>1392.2967148273631</v>
      </c>
      <c r="BA787">
        <f t="shared" si="760"/>
        <v>1373.1803117634618</v>
      </c>
      <c r="BB787">
        <f t="shared" si="801"/>
        <v>1345.7391013890444</v>
      </c>
      <c r="BC787" s="2">
        <v>13333.35</v>
      </c>
      <c r="BD787" s="2">
        <v>13321.62</v>
      </c>
      <c r="BE787" s="2">
        <v>13373.62</v>
      </c>
      <c r="BF787" s="2">
        <v>13317.52</v>
      </c>
      <c r="BG787" s="2">
        <f t="shared" si="793"/>
        <v>13224.48</v>
      </c>
      <c r="BH787">
        <f t="shared" si="775"/>
        <v>1</v>
      </c>
      <c r="BI787" s="3">
        <f t="shared" si="770"/>
        <v>7.4981085852215816E-4</v>
      </c>
      <c r="BJ787">
        <f t="shared" si="786"/>
        <v>4.2074947406316012E-3</v>
      </c>
      <c r="BK787">
        <f t="shared" si="794"/>
        <v>1.1277570082150771E-2</v>
      </c>
      <c r="BL787">
        <f t="shared" si="795"/>
        <v>8.2324598018221357E-3</v>
      </c>
      <c r="BM787">
        <f t="shared" si="787"/>
        <v>3.0202462246922517E-3</v>
      </c>
      <c r="BN787">
        <f t="shared" si="776"/>
        <v>13281.58</v>
      </c>
      <c r="BO787">
        <f t="shared" si="788"/>
        <v>13224.48</v>
      </c>
      <c r="BP787">
        <f t="shared" si="805"/>
        <v>13130.577499999999</v>
      </c>
      <c r="BQ787">
        <f t="shared" si="746"/>
        <v>13159.336538461539</v>
      </c>
      <c r="BR787">
        <f t="shared" si="755"/>
        <v>12998.9836</v>
      </c>
      <c r="BS787">
        <f t="shared" si="752"/>
        <v>12849.668400000002</v>
      </c>
      <c r="BT787">
        <f t="shared" si="799"/>
        <v>12742.776050000011</v>
      </c>
      <c r="BU787">
        <f t="shared" si="779"/>
        <v>13357.931953878444</v>
      </c>
      <c r="BV787">
        <f t="shared" si="796"/>
        <v>13266.35426769528</v>
      </c>
      <c r="BW787">
        <f t="shared" si="808"/>
        <v>13190.621265902719</v>
      </c>
      <c r="BX787">
        <f t="shared" si="749"/>
        <v>13129.249222041422</v>
      </c>
      <c r="BY787">
        <f t="shared" si="758"/>
        <v>13034.01174112538</v>
      </c>
      <c r="BZ787">
        <f t="shared" si="761"/>
        <v>12911.625207506962</v>
      </c>
      <c r="CA787">
        <f t="shared" si="802"/>
        <v>12702.120747233163</v>
      </c>
    </row>
    <row r="788" spans="1:79" x14ac:dyDescent="0.45">
      <c r="A788" s="1">
        <v>41165</v>
      </c>
      <c r="B788">
        <v>682.98</v>
      </c>
      <c r="C788">
        <v>677.37</v>
      </c>
      <c r="D788">
        <v>685.5</v>
      </c>
      <c r="E788">
        <v>674.77</v>
      </c>
      <c r="F788">
        <v>21370000</v>
      </c>
      <c r="G788" s="6">
        <f t="shared" si="762"/>
        <v>673.90789590482382</v>
      </c>
      <c r="H788">
        <f t="shared" si="771"/>
        <v>-1</v>
      </c>
      <c r="I788" s="3">
        <f t="shared" si="763"/>
        <v>-1.9692739515370573E-2</v>
      </c>
      <c r="J788">
        <f t="shared" si="764"/>
        <v>1.5710562534774104E-2</v>
      </c>
      <c r="K788">
        <f t="shared" si="780"/>
        <v>1.7201318111300684E-2</v>
      </c>
      <c r="L788">
        <f t="shared" si="781"/>
        <v>1.3461934709928753E-2</v>
      </c>
      <c r="M788">
        <f t="shared" si="765"/>
        <v>3.6897127295088899E-3</v>
      </c>
      <c r="N788">
        <f t="shared" si="766"/>
        <v>-0.19030884417407581</v>
      </c>
      <c r="O788">
        <f t="shared" si="772"/>
        <v>-8.2552981722718188E-2</v>
      </c>
      <c r="P788">
        <f t="shared" si="773"/>
        <v>665.19</v>
      </c>
      <c r="Q788">
        <f t="shared" si="782"/>
        <v>668.39</v>
      </c>
      <c r="R788">
        <f t="shared" si="803"/>
        <v>670.67416666666679</v>
      </c>
      <c r="S788">
        <f t="shared" si="744"/>
        <v>654.77653846153839</v>
      </c>
      <c r="T788">
        <f t="shared" si="753"/>
        <v>630.13900000000012</v>
      </c>
      <c r="U788">
        <f t="shared" si="750"/>
        <v>601.24750000000017</v>
      </c>
      <c r="V788">
        <f t="shared" si="797"/>
        <v>546.59680000000003</v>
      </c>
      <c r="W788">
        <f t="shared" si="777"/>
        <v>688.0859967117733</v>
      </c>
      <c r="X788">
        <f t="shared" si="789"/>
        <v>673.90789590482382</v>
      </c>
      <c r="Y788">
        <f t="shared" si="806"/>
        <v>669.09327161324779</v>
      </c>
      <c r="Z788">
        <f t="shared" si="747"/>
        <v>656.48463163754343</v>
      </c>
      <c r="AA788">
        <f t="shared" si="756"/>
        <v>637.40893967042371</v>
      </c>
      <c r="AB788">
        <f t="shared" si="759"/>
        <v>607.88946346409887</v>
      </c>
      <c r="AC788">
        <f t="shared" si="800"/>
        <v>556.51772298012736</v>
      </c>
      <c r="AD788" s="2">
        <v>1459.99</v>
      </c>
      <c r="AE788" s="2">
        <v>1436.56</v>
      </c>
      <c r="AF788" s="2">
        <v>1463.76</v>
      </c>
      <c r="AG788" s="2">
        <v>1435.34</v>
      </c>
      <c r="AH788" s="6">
        <f t="shared" si="790"/>
        <v>1436.3544092477161</v>
      </c>
      <c r="AI788">
        <f t="shared" si="791"/>
        <v>-1</v>
      </c>
      <c r="AJ788" s="3">
        <f t="shared" si="767"/>
        <v>-1.6309795622876919E-2</v>
      </c>
      <c r="AK788">
        <f t="shared" si="768"/>
        <v>1.9465886752649042E-2</v>
      </c>
      <c r="AL788">
        <f t="shared" si="783"/>
        <v>1.9079964231555769E-2</v>
      </c>
      <c r="AM788">
        <f t="shared" si="784"/>
        <v>1.6455263826330224E-2</v>
      </c>
      <c r="AN788">
        <f t="shared" si="769"/>
        <v>2.5822094671881192E-3</v>
      </c>
      <c r="AO788">
        <f t="shared" si="774"/>
        <v>1431.345</v>
      </c>
      <c r="AP788">
        <f t="shared" si="785"/>
        <v>1433.1824999999999</v>
      </c>
      <c r="AQ788">
        <f t="shared" si="804"/>
        <v>1415.7241666666669</v>
      </c>
      <c r="AR788">
        <f t="shared" si="745"/>
        <v>1411.166923076923</v>
      </c>
      <c r="AS788">
        <f t="shared" si="754"/>
        <v>1387.5376000000001</v>
      </c>
      <c r="AT788">
        <f t="shared" si="751"/>
        <v>1363.8741000000002</v>
      </c>
      <c r="AU788">
        <f t="shared" si="798"/>
        <v>1344.6843499999991</v>
      </c>
      <c r="AV788">
        <f t="shared" si="778"/>
        <v>1436.3544092477161</v>
      </c>
      <c r="AW788">
        <f t="shared" si="792"/>
        <v>1432.1873208631562</v>
      </c>
      <c r="AX788">
        <f t="shared" si="807"/>
        <v>1421.8517097394733</v>
      </c>
      <c r="AY788">
        <f t="shared" si="748"/>
        <v>1410.0282109784316</v>
      </c>
      <c r="AZ788">
        <f t="shared" si="757"/>
        <v>1394.0325299321723</v>
      </c>
      <c r="BA788">
        <f t="shared" si="760"/>
        <v>1374.4353550948783</v>
      </c>
      <c r="BB788">
        <f t="shared" si="801"/>
        <v>1346.6427919224868</v>
      </c>
      <c r="BC788" s="2">
        <v>13539.86</v>
      </c>
      <c r="BD788" s="2">
        <v>13329.71</v>
      </c>
      <c r="BE788" s="2">
        <v>13573.33</v>
      </c>
      <c r="BF788" s="2">
        <v>13325.11</v>
      </c>
      <c r="BG788" s="2">
        <f t="shared" si="793"/>
        <v>13293.577500000001</v>
      </c>
      <c r="BH788">
        <f t="shared" si="775"/>
        <v>1</v>
      </c>
      <c r="BI788" s="3">
        <f t="shared" si="770"/>
        <v>1.5488230639711716E-2</v>
      </c>
      <c r="BJ788">
        <f t="shared" si="786"/>
        <v>1.833253815032056E-2</v>
      </c>
      <c r="BK788">
        <f t="shared" si="794"/>
        <v>2.1044184682415149E-2</v>
      </c>
      <c r="BL788">
        <f t="shared" si="795"/>
        <v>1.8526427517348083E-2</v>
      </c>
      <c r="BM788">
        <f t="shared" si="787"/>
        <v>2.4719605668004946E-3</v>
      </c>
      <c r="BN788">
        <f t="shared" si="776"/>
        <v>13288.11</v>
      </c>
      <c r="BO788">
        <f t="shared" si="788"/>
        <v>13293.577500000001</v>
      </c>
      <c r="BP788">
        <f t="shared" si="805"/>
        <v>13152.977500000001</v>
      </c>
      <c r="BQ788">
        <f t="shared" si="746"/>
        <v>13167.865</v>
      </c>
      <c r="BR788">
        <f t="shared" si="755"/>
        <v>13007.8218</v>
      </c>
      <c r="BS788">
        <f t="shared" si="752"/>
        <v>12853.239800000005</v>
      </c>
      <c r="BT788">
        <f t="shared" si="799"/>
        <v>12753.124750000012</v>
      </c>
      <c r="BU788">
        <f t="shared" si="779"/>
        <v>13315.599023060777</v>
      </c>
      <c r="BV788">
        <f t="shared" si="796"/>
        <v>13291.696560617167</v>
      </c>
      <c r="BW788">
        <f t="shared" si="808"/>
        <v>13212.019532686916</v>
      </c>
      <c r="BX788">
        <f t="shared" si="749"/>
        <v>13144.098168556873</v>
      </c>
      <c r="BY788">
        <f t="shared" si="758"/>
        <v>13045.607751277326</v>
      </c>
      <c r="BZ788">
        <f t="shared" si="761"/>
        <v>12919.904114289002</v>
      </c>
      <c r="CA788">
        <f t="shared" si="802"/>
        <v>12708.365416414923</v>
      </c>
    </row>
    <row r="789" spans="1:79" x14ac:dyDescent="0.45">
      <c r="A789" s="1">
        <v>41166</v>
      </c>
      <c r="B789">
        <v>691.28</v>
      </c>
      <c r="C789">
        <v>689.96</v>
      </c>
      <c r="D789">
        <v>696.98</v>
      </c>
      <c r="E789">
        <v>687.89</v>
      </c>
      <c r="F789">
        <v>21445500</v>
      </c>
      <c r="G789" s="6">
        <f t="shared" si="762"/>
        <v>680.85673754289428</v>
      </c>
      <c r="H789">
        <f t="shared" si="771"/>
        <v>-1</v>
      </c>
      <c r="I789" s="3">
        <f t="shared" si="763"/>
        <v>-1.2152625259890413E-2</v>
      </c>
      <c r="J789">
        <f t="shared" si="764"/>
        <v>1.3149519731512602E-2</v>
      </c>
      <c r="K789">
        <f t="shared" si="780"/>
        <v>2.3680844395095622E-2</v>
      </c>
      <c r="L789">
        <f t="shared" si="781"/>
        <v>1.5309039159576538E-2</v>
      </c>
      <c r="M789">
        <f t="shared" si="765"/>
        <v>8.2455734290013388E-3</v>
      </c>
      <c r="N789">
        <f t="shared" si="766"/>
        <v>3.5205520971765638E-3</v>
      </c>
      <c r="O789">
        <f t="shared" si="772"/>
        <v>3.7350731841344835</v>
      </c>
      <c r="P789">
        <f t="shared" si="773"/>
        <v>676.38499999999999</v>
      </c>
      <c r="Q789">
        <f t="shared" si="782"/>
        <v>669.02499999999998</v>
      </c>
      <c r="R789">
        <f t="shared" si="803"/>
        <v>671.28250000000014</v>
      </c>
      <c r="S789">
        <f t="shared" si="744"/>
        <v>657.16384615384607</v>
      </c>
      <c r="T789">
        <f t="shared" si="753"/>
        <v>631.81040000000019</v>
      </c>
      <c r="U789">
        <f t="shared" si="750"/>
        <v>602.36030000000017</v>
      </c>
      <c r="V789">
        <f t="shared" si="797"/>
        <v>548.13110000000006</v>
      </c>
      <c r="W789">
        <f t="shared" si="777"/>
        <v>692.87700164411331</v>
      </c>
      <c r="X789">
        <f t="shared" si="789"/>
        <v>680.85673754289428</v>
      </c>
      <c r="Y789">
        <f t="shared" si="806"/>
        <v>672.50661444197885</v>
      </c>
      <c r="Z789">
        <f t="shared" si="747"/>
        <v>659.06206633105876</v>
      </c>
      <c r="AA789">
        <f t="shared" si="756"/>
        <v>639.52153027158352</v>
      </c>
      <c r="AB789">
        <f t="shared" si="759"/>
        <v>609.54076121728508</v>
      </c>
      <c r="AC789">
        <f t="shared" si="800"/>
        <v>557.85864115942957</v>
      </c>
      <c r="AD789" s="2">
        <v>1465.77</v>
      </c>
      <c r="AE789" s="2">
        <v>1460.07</v>
      </c>
      <c r="AF789" s="2">
        <v>1474.51</v>
      </c>
      <c r="AG789" s="2">
        <v>1460.07</v>
      </c>
      <c r="AH789" s="6">
        <f t="shared" si="790"/>
        <v>1471.9277953761418</v>
      </c>
      <c r="AI789">
        <f t="shared" si="791"/>
        <v>-1</v>
      </c>
      <c r="AJ789" s="3">
        <f t="shared" si="767"/>
        <v>-3.9589312255563208E-3</v>
      </c>
      <c r="AK789">
        <f t="shared" si="768"/>
        <v>9.8514773804894724E-3</v>
      </c>
      <c r="AL789">
        <f t="shared" si="783"/>
        <v>1.7543011498049024E-3</v>
      </c>
      <c r="AM789">
        <f t="shared" si="784"/>
        <v>-4.1834901110541656E-3</v>
      </c>
      <c r="AN789">
        <f t="shared" si="769"/>
        <v>5.9627363092436122E-3</v>
      </c>
      <c r="AO789">
        <f t="shared" si="774"/>
        <v>1435.06</v>
      </c>
      <c r="AP789">
        <f t="shared" si="785"/>
        <v>1434.2925</v>
      </c>
      <c r="AQ789">
        <f t="shared" si="804"/>
        <v>1417.8433333333332</v>
      </c>
      <c r="AR789">
        <f t="shared" si="745"/>
        <v>1412.7861538461536</v>
      </c>
      <c r="AS789">
        <f t="shared" si="754"/>
        <v>1388.9537999999998</v>
      </c>
      <c r="AT789">
        <f t="shared" si="751"/>
        <v>1364.4544000000003</v>
      </c>
      <c r="AU789">
        <f t="shared" si="798"/>
        <v>1346.0737999999994</v>
      </c>
      <c r="AV789">
        <f t="shared" si="778"/>
        <v>1471.9277953761418</v>
      </c>
      <c r="AW789">
        <f t="shared" si="792"/>
        <v>1443.3403925178936</v>
      </c>
      <c r="AX789">
        <f t="shared" si="807"/>
        <v>1427.7314467026313</v>
      </c>
      <c r="AY789">
        <f t="shared" si="748"/>
        <v>1413.7350101652144</v>
      </c>
      <c r="AZ789">
        <f t="shared" si="757"/>
        <v>1396.6222346407146</v>
      </c>
      <c r="BA789">
        <f t="shared" si="760"/>
        <v>1376.1310906375541</v>
      </c>
      <c r="BB789">
        <f t="shared" si="801"/>
        <v>1347.7714208585815</v>
      </c>
      <c r="BC789" s="2">
        <v>13593.37</v>
      </c>
      <c r="BD789" s="2">
        <v>13540.4</v>
      </c>
      <c r="BE789" s="2">
        <v>13653.24</v>
      </c>
      <c r="BF789" s="2">
        <v>13533.94</v>
      </c>
      <c r="BG789" s="2">
        <f t="shared" si="793"/>
        <v>13303.622499999999</v>
      </c>
      <c r="BH789">
        <f t="shared" si="775"/>
        <v>1</v>
      </c>
      <c r="BI789" s="3">
        <f t="shared" si="770"/>
        <v>3.9520349545711861E-3</v>
      </c>
      <c r="BJ789">
        <f t="shared" si="786"/>
        <v>8.7763372879572366E-3</v>
      </c>
      <c r="BK789">
        <f t="shared" si="794"/>
        <v>2.6279872267872928E-2</v>
      </c>
      <c r="BL789">
        <f t="shared" si="795"/>
        <v>2.1779594242094687E-2</v>
      </c>
      <c r="BM789">
        <f t="shared" si="787"/>
        <v>4.404353004442532E-3</v>
      </c>
      <c r="BN789">
        <f t="shared" si="776"/>
        <v>13325.665000000001</v>
      </c>
      <c r="BO789">
        <f t="shared" si="788"/>
        <v>13303.622499999999</v>
      </c>
      <c r="BP789">
        <f t="shared" si="805"/>
        <v>13167.308333333332</v>
      </c>
      <c r="BQ789">
        <f t="shared" si="746"/>
        <v>13175.982692307693</v>
      </c>
      <c r="BR789">
        <f t="shared" si="755"/>
        <v>13017.0548</v>
      </c>
      <c r="BS789">
        <f t="shared" si="752"/>
        <v>12856.254900000002</v>
      </c>
      <c r="BT789">
        <f t="shared" si="799"/>
        <v>12763.610950000013</v>
      </c>
      <c r="BU789">
        <f t="shared" si="779"/>
        <v>13652.800488469611</v>
      </c>
      <c r="BV789">
        <f t="shared" si="796"/>
        <v>13391.177936370301</v>
      </c>
      <c r="BW789">
        <f t="shared" si="808"/>
        <v>13262.539604581236</v>
      </c>
      <c r="BX789">
        <f t="shared" si="749"/>
        <v>13173.453859774883</v>
      </c>
      <c r="BY789">
        <f t="shared" si="758"/>
        <v>13065.011368874293</v>
      </c>
      <c r="BZ789">
        <f t="shared" si="761"/>
        <v>12932.191161530804</v>
      </c>
      <c r="CA789">
        <f t="shared" si="802"/>
        <v>12716.644367495372</v>
      </c>
    </row>
    <row r="790" spans="1:79" x14ac:dyDescent="0.45">
      <c r="A790" s="1">
        <v>41169</v>
      </c>
      <c r="B790">
        <v>699.78</v>
      </c>
      <c r="C790">
        <v>699.35</v>
      </c>
      <c r="D790">
        <v>699.8</v>
      </c>
      <c r="E790">
        <v>694.61</v>
      </c>
      <c r="F790">
        <v>14215400</v>
      </c>
      <c r="G790" s="6">
        <f t="shared" si="762"/>
        <v>688.42604252573653</v>
      </c>
      <c r="H790">
        <f t="shared" si="771"/>
        <v>-1</v>
      </c>
      <c r="I790" s="3">
        <f t="shared" si="763"/>
        <v>-1.2296030552019444E-2</v>
      </c>
      <c r="J790">
        <f t="shared" si="764"/>
        <v>7.4166166509473568E-3</v>
      </c>
      <c r="K790">
        <f t="shared" si="780"/>
        <v>1.6521683916160407E-2</v>
      </c>
      <c r="L790">
        <f t="shared" si="781"/>
        <v>1.6492632138969343E-2</v>
      </c>
      <c r="M790">
        <f t="shared" si="765"/>
        <v>2.858041098628399E-5</v>
      </c>
      <c r="N790">
        <f t="shared" si="766"/>
        <v>-0.50861038029179617</v>
      </c>
      <c r="O790">
        <f t="shared" si="772"/>
        <v>-1.4582118136661604E-2</v>
      </c>
      <c r="P790">
        <f t="shared" si="773"/>
        <v>687.13</v>
      </c>
      <c r="Q790">
        <f t="shared" si="782"/>
        <v>676.16000000000008</v>
      </c>
      <c r="R790">
        <f t="shared" si="803"/>
        <v>672.65583333333336</v>
      </c>
      <c r="S790">
        <f t="shared" si="744"/>
        <v>659.91076923076912</v>
      </c>
      <c r="T790">
        <f t="shared" si="753"/>
        <v>633.43720000000019</v>
      </c>
      <c r="U790">
        <f t="shared" si="750"/>
        <v>603.67030000000022</v>
      </c>
      <c r="V790">
        <f t="shared" si="797"/>
        <v>549.72150000000011</v>
      </c>
      <c r="W790">
        <f t="shared" si="777"/>
        <v>703.23149917794331</v>
      </c>
      <c r="X790">
        <f t="shared" si="789"/>
        <v>688.42604252573653</v>
      </c>
      <c r="Y790">
        <f t="shared" si="806"/>
        <v>676.70251991244368</v>
      </c>
      <c r="Z790">
        <f t="shared" si="747"/>
        <v>662.07820956579519</v>
      </c>
      <c r="AA790">
        <f t="shared" si="756"/>
        <v>641.88460751583511</v>
      </c>
      <c r="AB790">
        <f t="shared" si="759"/>
        <v>611.32767683674479</v>
      </c>
      <c r="AC790">
        <f t="shared" si="800"/>
        <v>559.27079398371382</v>
      </c>
      <c r="AD790" s="2">
        <v>1461.19</v>
      </c>
      <c r="AE790" s="2">
        <v>1465.42</v>
      </c>
      <c r="AF790" s="2">
        <v>1465.63</v>
      </c>
      <c r="AG790" s="2">
        <v>1457.55</v>
      </c>
      <c r="AH790" s="6">
        <f t="shared" si="790"/>
        <v>1462.1661023119291</v>
      </c>
      <c r="AI790">
        <f t="shared" si="791"/>
        <v>1</v>
      </c>
      <c r="AJ790" s="3">
        <f t="shared" si="767"/>
        <v>3.1246375625097575E-3</v>
      </c>
      <c r="AK790">
        <f t="shared" si="768"/>
        <v>5.5297394589342618E-3</v>
      </c>
      <c r="AL790">
        <f t="shared" si="783"/>
        <v>2.3690179129402791E-3</v>
      </c>
      <c r="AM790">
        <f t="shared" si="784"/>
        <v>-6.6757279517398521E-4</v>
      </c>
      <c r="AN790">
        <f t="shared" si="769"/>
        <v>3.0386192076321725E-3</v>
      </c>
      <c r="AO790">
        <f t="shared" si="774"/>
        <v>1448.3150000000001</v>
      </c>
      <c r="AP790">
        <f t="shared" si="785"/>
        <v>1439.83</v>
      </c>
      <c r="AQ790">
        <f t="shared" si="804"/>
        <v>1421.9791666666663</v>
      </c>
      <c r="AR790">
        <f t="shared" si="745"/>
        <v>1415.0492307692307</v>
      </c>
      <c r="AS790">
        <f t="shared" si="754"/>
        <v>1390.6808000000001</v>
      </c>
      <c r="AT790">
        <f t="shared" si="751"/>
        <v>1365.3854000000001</v>
      </c>
      <c r="AU790">
        <f t="shared" si="798"/>
        <v>1347.4113499999994</v>
      </c>
      <c r="AV790">
        <f t="shared" si="778"/>
        <v>1462.1661023119291</v>
      </c>
      <c r="AW790">
        <f t="shared" si="792"/>
        <v>1452.1722355107363</v>
      </c>
      <c r="AX790">
        <f t="shared" si="807"/>
        <v>1433.5296856714572</v>
      </c>
      <c r="AY790">
        <f t="shared" si="748"/>
        <v>1417.5635279307539</v>
      </c>
      <c r="AZ790">
        <f t="shared" si="757"/>
        <v>1399.3201862234316</v>
      </c>
      <c r="BA790">
        <f t="shared" si="760"/>
        <v>1377.8991878526519</v>
      </c>
      <c r="BB790">
        <f t="shared" si="801"/>
        <v>1348.9420534868543</v>
      </c>
      <c r="BC790" s="2">
        <v>13553.1</v>
      </c>
      <c r="BD790" s="2">
        <v>13588.57</v>
      </c>
      <c r="BE790" s="2">
        <v>13593.15</v>
      </c>
      <c r="BF790" s="2">
        <v>13526.67</v>
      </c>
      <c r="BG790" s="2">
        <f t="shared" si="793"/>
        <v>13361.5825</v>
      </c>
      <c r="BH790">
        <f t="shared" si="775"/>
        <v>-1</v>
      </c>
      <c r="BI790" s="3">
        <f t="shared" si="770"/>
        <v>-2.962473617653344E-3</v>
      </c>
      <c r="BJ790">
        <f t="shared" si="786"/>
        <v>4.9051508510967647E-3</v>
      </c>
      <c r="BK790">
        <f t="shared" si="794"/>
        <v>1.7330843857754064E-2</v>
      </c>
      <c r="BL790">
        <f t="shared" si="795"/>
        <v>1.4333444410495532E-2</v>
      </c>
      <c r="BM790">
        <f t="shared" si="787"/>
        <v>2.9550434955839824E-3</v>
      </c>
      <c r="BN790">
        <f t="shared" si="776"/>
        <v>13435.055</v>
      </c>
      <c r="BO790">
        <f t="shared" si="788"/>
        <v>13361.5825</v>
      </c>
      <c r="BP790">
        <f t="shared" si="805"/>
        <v>13202.113333333333</v>
      </c>
      <c r="BQ790">
        <f t="shared" si="746"/>
        <v>13190.686538461539</v>
      </c>
      <c r="BR790">
        <f t="shared" si="755"/>
        <v>13029.025799999998</v>
      </c>
      <c r="BS790">
        <f t="shared" si="752"/>
        <v>12862.381200000002</v>
      </c>
      <c r="BT790">
        <f t="shared" si="799"/>
        <v>12773.697900000012</v>
      </c>
      <c r="BU790">
        <f t="shared" si="779"/>
        <v>13556.454755765193</v>
      </c>
      <c r="BV790">
        <f t="shared" si="796"/>
        <v>13470.134761822181</v>
      </c>
      <c r="BW790">
        <f t="shared" si="808"/>
        <v>13312.698126953353</v>
      </c>
      <c r="BX790">
        <f t="shared" si="749"/>
        <v>13204.203203495263</v>
      </c>
      <c r="BY790">
        <f t="shared" si="758"/>
        <v>13085.543079898831</v>
      </c>
      <c r="BZ790">
        <f t="shared" si="761"/>
        <v>12945.18876229257</v>
      </c>
      <c r="CA790">
        <f t="shared" si="802"/>
        <v>12725.320244435716</v>
      </c>
    </row>
    <row r="791" spans="1:79" x14ac:dyDescent="0.45">
      <c r="A791" s="1">
        <v>41170</v>
      </c>
      <c r="B791">
        <v>701.91</v>
      </c>
      <c r="C791">
        <v>699.88</v>
      </c>
      <c r="D791">
        <v>702.33</v>
      </c>
      <c r="E791">
        <v>696.42</v>
      </c>
      <c r="F791">
        <v>13339400</v>
      </c>
      <c r="G791" s="6">
        <f t="shared" si="762"/>
        <v>693.81962551544188</v>
      </c>
      <c r="H791">
        <f t="shared" si="771"/>
        <v>-1</v>
      </c>
      <c r="I791" s="3">
        <f t="shared" si="763"/>
        <v>-3.043813770042007E-3</v>
      </c>
      <c r="J791">
        <f t="shared" si="764"/>
        <v>8.4198828909690451E-3</v>
      </c>
      <c r="K791">
        <f t="shared" si="780"/>
        <v>1.2265975437399539E-2</v>
      </c>
      <c r="L791">
        <f t="shared" si="781"/>
        <v>1.1660630785051238E-2</v>
      </c>
      <c r="M791">
        <f t="shared" si="765"/>
        <v>5.9836731204865692E-4</v>
      </c>
      <c r="N791">
        <f t="shared" si="766"/>
        <v>-6.567012009535661E-2</v>
      </c>
      <c r="O791">
        <f t="shared" si="772"/>
        <v>-0.12821482401346174</v>
      </c>
      <c r="P791">
        <f t="shared" si="773"/>
        <v>695.53</v>
      </c>
      <c r="Q791">
        <f t="shared" si="782"/>
        <v>685.95749999999998</v>
      </c>
      <c r="R791">
        <f t="shared" si="803"/>
        <v>674.84833333333336</v>
      </c>
      <c r="S791">
        <f t="shared" si="744"/>
        <v>662.95115384615383</v>
      </c>
      <c r="T791">
        <f t="shared" si="753"/>
        <v>635.31520000000012</v>
      </c>
      <c r="U791">
        <f t="shared" si="750"/>
        <v>604.56810000000007</v>
      </c>
      <c r="V791">
        <f t="shared" si="797"/>
        <v>551.3094000000001</v>
      </c>
      <c r="W791">
        <f t="shared" si="777"/>
        <v>701.24925041102824</v>
      </c>
      <c r="X791">
        <f t="shared" si="789"/>
        <v>693.81962551544188</v>
      </c>
      <c r="Y791">
        <f t="shared" si="806"/>
        <v>680.58059377206769</v>
      </c>
      <c r="Z791">
        <f t="shared" si="747"/>
        <v>665.02871256092146</v>
      </c>
      <c r="AA791">
        <f t="shared" si="756"/>
        <v>644.23854447599842</v>
      </c>
      <c r="AB791">
        <f t="shared" si="759"/>
        <v>613.12138620631424</v>
      </c>
      <c r="AC791">
        <f t="shared" si="800"/>
        <v>560.69008956596542</v>
      </c>
      <c r="AD791" s="2">
        <v>1459.32</v>
      </c>
      <c r="AE791" s="2">
        <v>1461.19</v>
      </c>
      <c r="AF791" s="2">
        <v>1461.47</v>
      </c>
      <c r="AG791" s="2">
        <v>1456.13</v>
      </c>
      <c r="AH791" s="6">
        <f t="shared" si="790"/>
        <v>1460.7019488440355</v>
      </c>
      <c r="AI791">
        <f t="shared" si="791"/>
        <v>1</v>
      </c>
      <c r="AJ791" s="3">
        <f t="shared" si="767"/>
        <v>1.2797788104217235E-3</v>
      </c>
      <c r="AK791">
        <f t="shared" si="768"/>
        <v>3.6592385494613371E-3</v>
      </c>
      <c r="AL791">
        <f t="shared" si="783"/>
        <v>5.2580963321935924E-4</v>
      </c>
      <c r="AM791">
        <f t="shared" si="784"/>
        <v>-9.4608543866820088E-4</v>
      </c>
      <c r="AN791">
        <f t="shared" si="769"/>
        <v>1.4732889290903237E-3</v>
      </c>
      <c r="AO791">
        <f t="shared" si="774"/>
        <v>1462.7449999999999</v>
      </c>
      <c r="AP791">
        <f t="shared" si="785"/>
        <v>1448.9024999999999</v>
      </c>
      <c r="AQ791">
        <f t="shared" si="804"/>
        <v>1426.6541666666665</v>
      </c>
      <c r="AR791">
        <f t="shared" si="745"/>
        <v>1417.4784615384613</v>
      </c>
      <c r="AS791">
        <f t="shared" si="754"/>
        <v>1392.6473999999998</v>
      </c>
      <c r="AT791">
        <f t="shared" si="751"/>
        <v>1366.3185000000003</v>
      </c>
      <c r="AU791">
        <f t="shared" si="798"/>
        <v>1348.7548499999994</v>
      </c>
      <c r="AV791">
        <f t="shared" si="778"/>
        <v>1460.7019488440355</v>
      </c>
      <c r="AW791">
        <f t="shared" si="792"/>
        <v>1455.7793413064419</v>
      </c>
      <c r="AX791">
        <f t="shared" si="807"/>
        <v>1437.7851186450791</v>
      </c>
      <c r="AY791">
        <f t="shared" si="748"/>
        <v>1420.7951184544017</v>
      </c>
      <c r="AZ791">
        <f t="shared" si="757"/>
        <v>1401.7464534303558</v>
      </c>
      <c r="BA791">
        <f t="shared" si="760"/>
        <v>1379.5485108654707</v>
      </c>
      <c r="BB791">
        <f t="shared" si="801"/>
        <v>1350.0589484770348</v>
      </c>
      <c r="BC791" s="2">
        <v>13564.64</v>
      </c>
      <c r="BD791" s="2">
        <v>13552.33</v>
      </c>
      <c r="BE791" s="2">
        <v>13582.12</v>
      </c>
      <c r="BF791" s="2">
        <v>13517.81</v>
      </c>
      <c r="BG791" s="2">
        <f t="shared" si="793"/>
        <v>13445.075000000001</v>
      </c>
      <c r="BH791">
        <f t="shared" si="775"/>
        <v>1</v>
      </c>
      <c r="BI791" s="3">
        <f t="shared" si="770"/>
        <v>8.5146571633051144E-4</v>
      </c>
      <c r="BJ791">
        <f t="shared" si="786"/>
        <v>4.7410030785926729E-3</v>
      </c>
      <c r="BK791">
        <f t="shared" si="794"/>
        <v>1.0192951694207735E-2</v>
      </c>
      <c r="BL791">
        <f t="shared" si="795"/>
        <v>8.8928473809181934E-3</v>
      </c>
      <c r="BM791">
        <f t="shared" si="787"/>
        <v>1.2886445935904958E-3</v>
      </c>
      <c r="BN791">
        <f t="shared" si="776"/>
        <v>13564.485000000001</v>
      </c>
      <c r="BO791">
        <f t="shared" si="788"/>
        <v>13445.075000000001</v>
      </c>
      <c r="BP791">
        <f t="shared" si="805"/>
        <v>13242.539166666667</v>
      </c>
      <c r="BQ791">
        <f t="shared" si="746"/>
        <v>13206.603461538463</v>
      </c>
      <c r="BR791">
        <f t="shared" si="755"/>
        <v>13043.009199999997</v>
      </c>
      <c r="BS791">
        <f t="shared" si="752"/>
        <v>12868.290000000003</v>
      </c>
      <c r="BT791">
        <f t="shared" si="799"/>
        <v>12783.844400000011</v>
      </c>
      <c r="BU791">
        <f t="shared" si="779"/>
        <v>13550.267622117404</v>
      </c>
      <c r="BV791">
        <f t="shared" si="796"/>
        <v>13503.012857093308</v>
      </c>
      <c r="BW791">
        <f t="shared" si="808"/>
        <v>13349.56456896053</v>
      </c>
      <c r="BX791">
        <f t="shared" si="749"/>
        <v>13229.990373606724</v>
      </c>
      <c r="BY791">
        <f t="shared" si="758"/>
        <v>13103.848449314562</v>
      </c>
      <c r="BZ791">
        <f t="shared" si="761"/>
        <v>12957.211361059053</v>
      </c>
      <c r="CA791">
        <f t="shared" si="802"/>
        <v>12733.549197227399</v>
      </c>
    </row>
    <row r="792" spans="1:79" x14ac:dyDescent="0.45">
      <c r="A792" s="1">
        <v>41171</v>
      </c>
      <c r="B792">
        <v>702.1</v>
      </c>
      <c r="C792">
        <v>700.26</v>
      </c>
      <c r="D792">
        <v>703.99</v>
      </c>
      <c r="E792">
        <v>699.57</v>
      </c>
      <c r="F792">
        <v>11674100</v>
      </c>
      <c r="G792" s="6">
        <f t="shared" si="762"/>
        <v>697.13177530926509</v>
      </c>
      <c r="H792">
        <f t="shared" si="771"/>
        <v>-1</v>
      </c>
      <c r="I792" s="3">
        <f t="shared" si="763"/>
        <v>-2.7068997449823277E-4</v>
      </c>
      <c r="J792">
        <f t="shared" si="764"/>
        <v>6.2953995157384399E-3</v>
      </c>
      <c r="K792">
        <f t="shared" si="780"/>
        <v>9.8377737662186382E-3</v>
      </c>
      <c r="L792">
        <f t="shared" si="781"/>
        <v>7.1266650964674494E-3</v>
      </c>
      <c r="M792">
        <f t="shared" si="765"/>
        <v>2.6919242273180264E-3</v>
      </c>
      <c r="N792">
        <f t="shared" si="766"/>
        <v>-0.14264911213712406</v>
      </c>
      <c r="O792">
        <f t="shared" si="772"/>
        <v>-4.4132062383163466E-2</v>
      </c>
      <c r="P792">
        <f t="shared" si="773"/>
        <v>700.84500000000003</v>
      </c>
      <c r="Q792">
        <f t="shared" si="782"/>
        <v>693.98749999999995</v>
      </c>
      <c r="R792">
        <f t="shared" si="803"/>
        <v>678.01833333333332</v>
      </c>
      <c r="S792">
        <f t="shared" si="744"/>
        <v>666.03615384615398</v>
      </c>
      <c r="T792">
        <f t="shared" si="753"/>
        <v>637.07560000000012</v>
      </c>
      <c r="U792">
        <f t="shared" si="750"/>
        <v>605.51020000000017</v>
      </c>
      <c r="V792">
        <f t="shared" si="797"/>
        <v>552.87930000000006</v>
      </c>
      <c r="W792">
        <f t="shared" si="777"/>
        <v>702.52537479448597</v>
      </c>
      <c r="X792">
        <f t="shared" si="789"/>
        <v>697.13177530926509</v>
      </c>
      <c r="Y792">
        <f t="shared" si="806"/>
        <v>683.89127165328807</v>
      </c>
      <c r="Z792">
        <f t="shared" si="747"/>
        <v>667.77473385270503</v>
      </c>
      <c r="AA792">
        <f t="shared" si="756"/>
        <v>646.50762116321414</v>
      </c>
      <c r="AB792">
        <f t="shared" si="759"/>
        <v>614.88333895470407</v>
      </c>
      <c r="AC792">
        <f t="shared" si="800"/>
        <v>562.09715335137867</v>
      </c>
      <c r="AD792" s="2">
        <v>1461.05</v>
      </c>
      <c r="AE792" s="2">
        <v>1459.5</v>
      </c>
      <c r="AF792" s="2">
        <v>1465.15</v>
      </c>
      <c r="AG792" s="2">
        <v>1457.88</v>
      </c>
      <c r="AH792" s="6">
        <f t="shared" si="790"/>
        <v>1458.8990255779822</v>
      </c>
      <c r="AI792">
        <f t="shared" si="791"/>
        <v>-1</v>
      </c>
      <c r="AJ792" s="3">
        <f t="shared" si="767"/>
        <v>-1.185483649919153E-3</v>
      </c>
      <c r="AK792">
        <f t="shared" si="768"/>
        <v>4.9758735156223144E-3</v>
      </c>
      <c r="AL792">
        <f t="shared" si="783"/>
        <v>4.2847204038273792E-3</v>
      </c>
      <c r="AM792">
        <f t="shared" si="784"/>
        <v>1.4743819718198515E-3</v>
      </c>
      <c r="AN792">
        <f t="shared" si="769"/>
        <v>2.8062010198146104E-3</v>
      </c>
      <c r="AO792">
        <f t="shared" si="774"/>
        <v>1463.3050000000001</v>
      </c>
      <c r="AP792">
        <f t="shared" si="785"/>
        <v>1455.81</v>
      </c>
      <c r="AQ792">
        <f t="shared" si="804"/>
        <v>1430.9133333333332</v>
      </c>
      <c r="AR792">
        <f t="shared" si="745"/>
        <v>1419.7326923076923</v>
      </c>
      <c r="AS792">
        <f t="shared" si="754"/>
        <v>1394.7779999999998</v>
      </c>
      <c r="AT792">
        <f t="shared" si="751"/>
        <v>1367.0240000000006</v>
      </c>
      <c r="AU792">
        <f t="shared" si="798"/>
        <v>1349.8262499999994</v>
      </c>
      <c r="AV792">
        <f t="shared" si="778"/>
        <v>1458.8990255779822</v>
      </c>
      <c r="AW792">
        <f t="shared" si="792"/>
        <v>1457.2676047838652</v>
      </c>
      <c r="AX792">
        <f t="shared" si="807"/>
        <v>1441.1258696227592</v>
      </c>
      <c r="AY792">
        <f t="shared" si="748"/>
        <v>1423.6621467170387</v>
      </c>
      <c r="AZ792">
        <f t="shared" si="757"/>
        <v>1404.0112983938714</v>
      </c>
      <c r="BA792">
        <f t="shared" si="760"/>
        <v>1381.1317086701149</v>
      </c>
      <c r="BB792">
        <f t="shared" si="801"/>
        <v>1351.1479141638306</v>
      </c>
      <c r="BC792" s="2">
        <v>13577.96</v>
      </c>
      <c r="BD792" s="2">
        <v>13565.41</v>
      </c>
      <c r="BE792" s="2">
        <v>13626.48</v>
      </c>
      <c r="BF792" s="2">
        <v>13556.74</v>
      </c>
      <c r="BG792" s="2">
        <f t="shared" si="793"/>
        <v>13502.752500000001</v>
      </c>
      <c r="BH792">
        <f t="shared" si="775"/>
        <v>1</v>
      </c>
      <c r="BI792" s="3">
        <f t="shared" si="770"/>
        <v>9.8196487337664021E-4</v>
      </c>
      <c r="BJ792">
        <f t="shared" si="786"/>
        <v>5.1362649470170618E-3</v>
      </c>
      <c r="BK792">
        <f t="shared" si="794"/>
        <v>9.163131739250872E-3</v>
      </c>
      <c r="BL792">
        <f t="shared" si="795"/>
        <v>5.5697903075686691E-3</v>
      </c>
      <c r="BM792">
        <f t="shared" si="787"/>
        <v>3.5734381306175922E-3</v>
      </c>
      <c r="BN792">
        <f t="shared" si="776"/>
        <v>13570.45</v>
      </c>
      <c r="BO792">
        <f t="shared" si="788"/>
        <v>13502.752500000001</v>
      </c>
      <c r="BP792">
        <f t="shared" si="805"/>
        <v>13280.125833333332</v>
      </c>
      <c r="BQ792">
        <f t="shared" si="746"/>
        <v>13221.571923076925</v>
      </c>
      <c r="BR792">
        <f t="shared" si="755"/>
        <v>13058.615399999999</v>
      </c>
      <c r="BS792">
        <f t="shared" si="752"/>
        <v>12872.912200000002</v>
      </c>
      <c r="BT792">
        <f t="shared" si="799"/>
        <v>12791.375000000009</v>
      </c>
      <c r="BU792">
        <f t="shared" si="779"/>
        <v>13572.981188941298</v>
      </c>
      <c r="BV792">
        <f t="shared" si="796"/>
        <v>13527.971714255986</v>
      </c>
      <c r="BW792">
        <f t="shared" si="808"/>
        <v>13382.771558351218</v>
      </c>
      <c r="BX792">
        <f t="shared" si="749"/>
        <v>13254.836271858077</v>
      </c>
      <c r="BY792">
        <f t="shared" si="758"/>
        <v>13121.948902282618</v>
      </c>
      <c r="BZ792">
        <f t="shared" si="761"/>
        <v>12969.254898463825</v>
      </c>
      <c r="CA792">
        <f t="shared" si="802"/>
        <v>12741.826419145535</v>
      </c>
    </row>
    <row r="793" spans="1:79" x14ac:dyDescent="0.45">
      <c r="A793" s="1">
        <v>41172</v>
      </c>
      <c r="B793">
        <v>698.7</v>
      </c>
      <c r="C793">
        <v>699.16</v>
      </c>
      <c r="D793">
        <v>700.06</v>
      </c>
      <c r="E793">
        <v>693.62</v>
      </c>
      <c r="F793">
        <v>12020300</v>
      </c>
      <c r="G793" s="6">
        <f t="shared" si="762"/>
        <v>697.75906518555905</v>
      </c>
      <c r="H793">
        <f t="shared" si="771"/>
        <v>1</v>
      </c>
      <c r="I793" s="3">
        <f t="shared" si="763"/>
        <v>4.8426150121065048E-3</v>
      </c>
      <c r="J793">
        <f t="shared" si="764"/>
        <v>9.2171175039357962E-3</v>
      </c>
      <c r="K793">
        <f t="shared" si="780"/>
        <v>3.2976064794356954E-3</v>
      </c>
      <c r="L793">
        <f t="shared" si="781"/>
        <v>1.3485096237205677E-3</v>
      </c>
      <c r="M793">
        <f t="shared" si="765"/>
        <v>1.946472019464577E-3</v>
      </c>
      <c r="N793">
        <f t="shared" si="766"/>
        <v>2.8801277838323501E-2</v>
      </c>
      <c r="O793">
        <f t="shared" si="772"/>
        <v>0.3200246029247818</v>
      </c>
      <c r="P793">
        <f t="shared" si="773"/>
        <v>702.005</v>
      </c>
      <c r="Q793">
        <f t="shared" si="782"/>
        <v>698.76749999999993</v>
      </c>
      <c r="R793">
        <f t="shared" si="803"/>
        <v>681.09</v>
      </c>
      <c r="S793">
        <f t="shared" si="744"/>
        <v>668.80923076923079</v>
      </c>
      <c r="T793">
        <f t="shared" si="753"/>
        <v>638.9534000000001</v>
      </c>
      <c r="U793">
        <f t="shared" si="750"/>
        <v>606.50120000000015</v>
      </c>
      <c r="V793">
        <f t="shared" si="797"/>
        <v>554.44130000000007</v>
      </c>
      <c r="W793">
        <f t="shared" si="777"/>
        <v>696.78731260275708</v>
      </c>
      <c r="X793">
        <f t="shared" si="789"/>
        <v>697.75906518555905</v>
      </c>
      <c r="Y793">
        <f t="shared" si="806"/>
        <v>686.16953755278223</v>
      </c>
      <c r="Z793">
        <f t="shared" si="747"/>
        <v>670.06549430806024</v>
      </c>
      <c r="AA793">
        <f t="shared" si="756"/>
        <v>648.55438111759793</v>
      </c>
      <c r="AB793">
        <f t="shared" si="759"/>
        <v>616.5430748169872</v>
      </c>
      <c r="AC793">
        <f t="shared" si="800"/>
        <v>563.4563856563401</v>
      </c>
      <c r="AD793" s="2">
        <v>1460.26</v>
      </c>
      <c r="AE793" s="2">
        <v>1461.05</v>
      </c>
      <c r="AF793" s="2">
        <v>1461.23</v>
      </c>
      <c r="AG793" s="2">
        <v>1449.98</v>
      </c>
      <c r="AH793" s="6">
        <f t="shared" si="790"/>
        <v>1462.1254872110089</v>
      </c>
      <c r="AI793">
        <f t="shared" si="791"/>
        <v>1</v>
      </c>
      <c r="AJ793" s="3">
        <f t="shared" si="767"/>
        <v>5.407070257691137E-4</v>
      </c>
      <c r="AK793">
        <f t="shared" si="768"/>
        <v>7.7041074877076685E-3</v>
      </c>
      <c r="AL793">
        <f t="shared" si="783"/>
        <v>-6.1245578361201157E-4</v>
      </c>
      <c r="AM793">
        <f t="shared" si="784"/>
        <v>-1.2758735329669547E-3</v>
      </c>
      <c r="AN793">
        <f t="shared" si="769"/>
        <v>6.6426526782903546E-4</v>
      </c>
      <c r="AO793">
        <f t="shared" si="774"/>
        <v>1460.345</v>
      </c>
      <c r="AP793">
        <f t="shared" si="785"/>
        <v>1461.5450000000001</v>
      </c>
      <c r="AQ793">
        <f t="shared" si="804"/>
        <v>1435.8658333333333</v>
      </c>
      <c r="AR793">
        <f t="shared" si="745"/>
        <v>1421.7953846153848</v>
      </c>
      <c r="AS793">
        <f t="shared" si="754"/>
        <v>1396.9087999999997</v>
      </c>
      <c r="AT793">
        <f t="shared" si="751"/>
        <v>1367.6171000000002</v>
      </c>
      <c r="AU793">
        <f t="shared" si="798"/>
        <v>1350.8935999999997</v>
      </c>
      <c r="AV793">
        <f t="shared" si="778"/>
        <v>1462.1254872110089</v>
      </c>
      <c r="AW793">
        <f t="shared" si="792"/>
        <v>1458.780562870319</v>
      </c>
      <c r="AX793">
        <f t="shared" si="807"/>
        <v>1444.191120450027</v>
      </c>
      <c r="AY793">
        <f t="shared" si="748"/>
        <v>1426.4316173305913</v>
      </c>
      <c r="AZ793">
        <f t="shared" si="757"/>
        <v>1406.2481102215627</v>
      </c>
      <c r="BA793">
        <f t="shared" si="760"/>
        <v>1382.7142490924889</v>
      </c>
      <c r="BB793">
        <f t="shared" si="801"/>
        <v>1352.2414672567279</v>
      </c>
      <c r="BC793" s="2">
        <v>13596.93</v>
      </c>
      <c r="BD793" s="2">
        <v>13575.17</v>
      </c>
      <c r="BE793" s="2">
        <v>13599.02</v>
      </c>
      <c r="BF793" s="2">
        <v>13503</v>
      </c>
      <c r="BG793" s="2">
        <f t="shared" si="793"/>
        <v>13561.677500000002</v>
      </c>
      <c r="BH793">
        <f t="shared" si="775"/>
        <v>1</v>
      </c>
      <c r="BI793" s="3">
        <f t="shared" si="770"/>
        <v>1.3971170927003147E-3</v>
      </c>
      <c r="BJ793">
        <f t="shared" si="786"/>
        <v>7.0618882350648587E-3</v>
      </c>
      <c r="BK793">
        <f t="shared" si="794"/>
        <v>2.7535310436337121E-3</v>
      </c>
      <c r="BL793">
        <f t="shared" si="795"/>
        <v>2.5994203150752323E-3</v>
      </c>
      <c r="BM793">
        <f t="shared" si="787"/>
        <v>1.5371116862410451E-4</v>
      </c>
      <c r="BN793">
        <f t="shared" si="776"/>
        <v>13558.869999999999</v>
      </c>
      <c r="BO793">
        <f t="shared" si="788"/>
        <v>13561.677500000002</v>
      </c>
      <c r="BP793">
        <f t="shared" si="805"/>
        <v>13327.016666666665</v>
      </c>
      <c r="BQ793">
        <f t="shared" si="746"/>
        <v>13235.436538461539</v>
      </c>
      <c r="BR793">
        <f t="shared" si="755"/>
        <v>13075.2462</v>
      </c>
      <c r="BS793">
        <f t="shared" si="752"/>
        <v>12876.5193</v>
      </c>
      <c r="BT793">
        <f t="shared" si="799"/>
        <v>12799.090200000011</v>
      </c>
      <c r="BU793">
        <f t="shared" si="779"/>
        <v>13576.264405529351</v>
      </c>
      <c r="BV793">
        <f t="shared" si="796"/>
        <v>13546.851028553592</v>
      </c>
      <c r="BW793">
        <f t="shared" si="808"/>
        <v>13412.371318604877</v>
      </c>
      <c r="BX793">
        <f t="shared" si="749"/>
        <v>13278.564696164887</v>
      </c>
      <c r="BY793">
        <f t="shared" si="758"/>
        <v>13139.722278663692</v>
      </c>
      <c r="BZ793">
        <f t="shared" si="761"/>
        <v>12981.253217306126</v>
      </c>
      <c r="CA793">
        <f t="shared" si="802"/>
        <v>12750.118395074434</v>
      </c>
    </row>
    <row r="794" spans="1:79" x14ac:dyDescent="0.45">
      <c r="A794" s="1">
        <v>41173</v>
      </c>
      <c r="B794">
        <v>700.1</v>
      </c>
      <c r="C794">
        <v>702.41</v>
      </c>
      <c r="D794">
        <v>705.07</v>
      </c>
      <c r="E794">
        <v>699.36</v>
      </c>
      <c r="F794">
        <v>20413900</v>
      </c>
      <c r="G794" s="6">
        <f t="shared" si="762"/>
        <v>698.69543911133542</v>
      </c>
      <c r="H794">
        <f t="shared" si="771"/>
        <v>-1</v>
      </c>
      <c r="I794" s="3">
        <f t="shared" si="763"/>
        <v>-2.0037211965077675E-3</v>
      </c>
      <c r="J794">
        <f t="shared" si="764"/>
        <v>8.1559777174689853E-3</v>
      </c>
      <c r="K794">
        <f t="shared" si="780"/>
        <v>9.1235186775691281E-3</v>
      </c>
      <c r="L794">
        <f t="shared" si="781"/>
        <v>2.0102619969167876E-3</v>
      </c>
      <c r="M794">
        <f t="shared" si="765"/>
        <v>7.0989858591630154E-3</v>
      </c>
      <c r="N794">
        <f t="shared" si="766"/>
        <v>0.41117081988253101</v>
      </c>
      <c r="O794">
        <f t="shared" si="772"/>
        <v>1.9835983788438826E-2</v>
      </c>
      <c r="P794">
        <f t="shared" si="773"/>
        <v>700.40000000000009</v>
      </c>
      <c r="Q794">
        <f t="shared" si="782"/>
        <v>700.62249999999995</v>
      </c>
      <c r="R794">
        <f t="shared" si="803"/>
        <v>683.06750000000011</v>
      </c>
      <c r="S794">
        <f t="shared" si="744"/>
        <v>671.38653846153841</v>
      </c>
      <c r="T794">
        <f t="shared" si="753"/>
        <v>640.83880000000011</v>
      </c>
      <c r="U794">
        <f t="shared" si="750"/>
        <v>607.64840000000004</v>
      </c>
      <c r="V794">
        <f t="shared" si="797"/>
        <v>555.96975000000009</v>
      </c>
      <c r="W794">
        <f t="shared" si="777"/>
        <v>701.75634369862155</v>
      </c>
      <c r="X794">
        <f t="shared" si="789"/>
        <v>698.69543911133542</v>
      </c>
      <c r="Y794">
        <f t="shared" si="806"/>
        <v>688.31268562158493</v>
      </c>
      <c r="Z794">
        <f t="shared" si="747"/>
        <v>672.29027250746321</v>
      </c>
      <c r="AA794">
        <f t="shared" si="756"/>
        <v>650.57577793651569</v>
      </c>
      <c r="AB794">
        <f t="shared" si="759"/>
        <v>618.19766739486863</v>
      </c>
      <c r="AC794">
        <f t="shared" si="800"/>
        <v>564.81602361000841</v>
      </c>
      <c r="AD794" s="2">
        <v>1460.15</v>
      </c>
      <c r="AE794" s="2">
        <v>1460.34</v>
      </c>
      <c r="AF794" s="2">
        <v>1467.07</v>
      </c>
      <c r="AG794" s="2">
        <v>1459.51</v>
      </c>
      <c r="AH794" s="6">
        <f t="shared" si="790"/>
        <v>1459.4472563944955</v>
      </c>
      <c r="AI794">
        <f t="shared" si="791"/>
        <v>1</v>
      </c>
      <c r="AJ794" s="3">
        <f t="shared" si="767"/>
        <v>7.5329050990850915E-5</v>
      </c>
      <c r="AK794">
        <f t="shared" si="768"/>
        <v>5.1775502516864325E-3</v>
      </c>
      <c r="AL794">
        <f t="shared" si="783"/>
        <v>5.2230346606263016E-3</v>
      </c>
      <c r="AM794">
        <f t="shared" si="784"/>
        <v>4.8151353358302562E-4</v>
      </c>
      <c r="AN794">
        <f t="shared" si="769"/>
        <v>4.7392391192684624E-3</v>
      </c>
      <c r="AO794">
        <f t="shared" si="774"/>
        <v>1460.2750000000001</v>
      </c>
      <c r="AP794">
        <f t="shared" si="785"/>
        <v>1461.7900000000002</v>
      </c>
      <c r="AQ794">
        <f t="shared" si="804"/>
        <v>1440.4083333333335</v>
      </c>
      <c r="AR794">
        <f t="shared" si="745"/>
        <v>1423.9757692307696</v>
      </c>
      <c r="AS794">
        <f t="shared" si="754"/>
        <v>1399.3017999999997</v>
      </c>
      <c r="AT794">
        <f t="shared" si="751"/>
        <v>1368.1950000000004</v>
      </c>
      <c r="AU794">
        <f t="shared" si="798"/>
        <v>1351.9771999999994</v>
      </c>
      <c r="AV794">
        <f t="shared" si="778"/>
        <v>1459.4472563944955</v>
      </c>
      <c r="AW794">
        <f t="shared" si="792"/>
        <v>1459.4043377221915</v>
      </c>
      <c r="AX794">
        <f t="shared" si="807"/>
        <v>1446.6755634577153</v>
      </c>
      <c r="AY794">
        <f t="shared" si="748"/>
        <v>1428.9433493801771</v>
      </c>
      <c r="AZ794">
        <f t="shared" si="757"/>
        <v>1408.3693608011092</v>
      </c>
      <c r="BA794">
        <f t="shared" si="760"/>
        <v>1384.2513926748159</v>
      </c>
      <c r="BB794">
        <f t="shared" si="801"/>
        <v>1353.3170745477057</v>
      </c>
      <c r="BC794" s="2">
        <v>13579.47</v>
      </c>
      <c r="BD794" s="2">
        <v>13597.24</v>
      </c>
      <c r="BE794" s="2">
        <v>13647.1</v>
      </c>
      <c r="BF794" s="2">
        <v>13571.53</v>
      </c>
      <c r="BG794" s="2">
        <f t="shared" si="793"/>
        <v>13570.369999999999</v>
      </c>
      <c r="BH794">
        <f t="shared" si="775"/>
        <v>-1</v>
      </c>
      <c r="BI794" s="3">
        <f t="shared" si="770"/>
        <v>-1.2841133991276668E-3</v>
      </c>
      <c r="BJ794">
        <f t="shared" si="786"/>
        <v>5.5650183696417986E-3</v>
      </c>
      <c r="BK794">
        <f t="shared" si="794"/>
        <v>5.6542305036635983E-3</v>
      </c>
      <c r="BL794">
        <f t="shared" si="795"/>
        <v>6.7057862092193248E-4</v>
      </c>
      <c r="BM794">
        <f t="shared" si="787"/>
        <v>4.9803121918602878E-3</v>
      </c>
      <c r="BN794">
        <f t="shared" si="776"/>
        <v>13570.29</v>
      </c>
      <c r="BO794">
        <f t="shared" si="788"/>
        <v>13570.369999999999</v>
      </c>
      <c r="BP794">
        <f t="shared" si="805"/>
        <v>13367.268333333333</v>
      </c>
      <c r="BQ794">
        <f t="shared" si="746"/>
        <v>13251.092692307693</v>
      </c>
      <c r="BR794">
        <f t="shared" si="755"/>
        <v>13093.688799999998</v>
      </c>
      <c r="BS794">
        <f t="shared" si="752"/>
        <v>12879.987899999998</v>
      </c>
      <c r="BT794">
        <f t="shared" si="799"/>
        <v>12806.85835000001</v>
      </c>
      <c r="BU794">
        <f t="shared" si="779"/>
        <v>13607.727797235324</v>
      </c>
      <c r="BV794">
        <f t="shared" si="796"/>
        <v>13567.006617132156</v>
      </c>
      <c r="BW794">
        <f t="shared" si="808"/>
        <v>13440.812654204126</v>
      </c>
      <c r="BX794">
        <f t="shared" si="749"/>
        <v>13302.170274226748</v>
      </c>
      <c r="BY794">
        <f t="shared" si="758"/>
        <v>13157.664150088645</v>
      </c>
      <c r="BZ794">
        <f t="shared" si="761"/>
        <v>12993.450975379272</v>
      </c>
      <c r="CA794">
        <f t="shared" si="802"/>
        <v>12758.547465770211</v>
      </c>
    </row>
    <row r="795" spans="1:79" x14ac:dyDescent="0.45">
      <c r="A795" s="1">
        <v>41176</v>
      </c>
      <c r="B795">
        <v>690.79</v>
      </c>
      <c r="C795">
        <v>686.86</v>
      </c>
      <c r="D795">
        <v>695.12</v>
      </c>
      <c r="E795">
        <v>683</v>
      </c>
      <c r="F795">
        <v>22848800</v>
      </c>
      <c r="G795" s="6">
        <f t="shared" si="762"/>
        <v>695.53326346680126</v>
      </c>
      <c r="H795">
        <f t="shared" si="771"/>
        <v>1</v>
      </c>
      <c r="I795" s="3">
        <f t="shared" si="763"/>
        <v>1.3298100271389885E-2</v>
      </c>
      <c r="J795">
        <f t="shared" si="764"/>
        <v>1.754512948942516E-2</v>
      </c>
      <c r="K795">
        <f t="shared" si="780"/>
        <v>-5.9416779686623841E-4</v>
      </c>
      <c r="L795">
        <f t="shared" si="781"/>
        <v>-6.8196069346260638E-3</v>
      </c>
      <c r="M795">
        <f t="shared" si="765"/>
        <v>6.2681857004300021E-3</v>
      </c>
      <c r="N795">
        <f t="shared" si="766"/>
        <v>0.1065657715065999</v>
      </c>
      <c r="O795">
        <f t="shared" si="772"/>
        <v>0.16464132189329236</v>
      </c>
      <c r="P795">
        <f t="shared" si="773"/>
        <v>699.40000000000009</v>
      </c>
      <c r="Q795">
        <f t="shared" si="782"/>
        <v>700.70249999999999</v>
      </c>
      <c r="R795">
        <f t="shared" si="803"/>
        <v>685.55666666666673</v>
      </c>
      <c r="S795">
        <f t="shared" si="744"/>
        <v>674.05076923076922</v>
      </c>
      <c r="T795">
        <f t="shared" si="753"/>
        <v>642.86280000000011</v>
      </c>
      <c r="U795">
        <f t="shared" si="750"/>
        <v>608.82809999999995</v>
      </c>
      <c r="V795">
        <f t="shared" si="797"/>
        <v>557.51550000000009</v>
      </c>
      <c r="W795">
        <f t="shared" si="777"/>
        <v>685.30682815068917</v>
      </c>
      <c r="X795">
        <f t="shared" si="789"/>
        <v>695.53326346680126</v>
      </c>
      <c r="Y795">
        <f t="shared" si="806"/>
        <v>688.69381091057187</v>
      </c>
      <c r="Z795">
        <f t="shared" si="747"/>
        <v>673.66062269209556</v>
      </c>
      <c r="AA795">
        <f t="shared" si="756"/>
        <v>652.15280625273078</v>
      </c>
      <c r="AB795">
        <f t="shared" si="759"/>
        <v>619.63513932764351</v>
      </c>
      <c r="AC795">
        <f t="shared" si="800"/>
        <v>566.06949601189888</v>
      </c>
      <c r="AD795" s="2">
        <v>1456.89</v>
      </c>
      <c r="AE795" s="2">
        <v>1459.76</v>
      </c>
      <c r="AF795" s="2">
        <v>1460.72</v>
      </c>
      <c r="AG795" s="2">
        <v>1452.06</v>
      </c>
      <c r="AH795" s="6">
        <f t="shared" si="790"/>
        <v>1459.9163718027521</v>
      </c>
      <c r="AI795">
        <f t="shared" si="791"/>
        <v>1</v>
      </c>
      <c r="AJ795" s="3">
        <f t="shared" si="767"/>
        <v>2.2326473307536835E-3</v>
      </c>
      <c r="AK795">
        <f t="shared" si="768"/>
        <v>5.9441687430074209E-3</v>
      </c>
      <c r="AL795">
        <f t="shared" si="783"/>
        <v>5.5046180231239623E-4</v>
      </c>
      <c r="AM795">
        <f t="shared" si="784"/>
        <v>-2.072976138362602E-3</v>
      </c>
      <c r="AN795">
        <f t="shared" si="769"/>
        <v>2.6288875618611747E-3</v>
      </c>
      <c r="AO795">
        <f t="shared" si="774"/>
        <v>1460.6949999999999</v>
      </c>
      <c r="AP795">
        <f t="shared" si="785"/>
        <v>1460.52</v>
      </c>
      <c r="AQ795">
        <f t="shared" si="804"/>
        <v>1445.0249999999999</v>
      </c>
      <c r="AR795">
        <f t="shared" si="745"/>
        <v>1426.1469230769233</v>
      </c>
      <c r="AS795">
        <f t="shared" si="754"/>
        <v>1401.6827999999996</v>
      </c>
      <c r="AT795">
        <f t="shared" si="751"/>
        <v>1368.8198000000002</v>
      </c>
      <c r="AU795">
        <f t="shared" si="798"/>
        <v>1352.9929499999992</v>
      </c>
      <c r="AV795">
        <f t="shared" si="778"/>
        <v>1459.9163718027521</v>
      </c>
      <c r="AW795">
        <f t="shared" si="792"/>
        <v>1459.5466026333149</v>
      </c>
      <c r="AX795">
        <f t="shared" si="807"/>
        <v>1448.6885536949899</v>
      </c>
      <c r="AY795">
        <f t="shared" si="748"/>
        <v>1431.2260642409046</v>
      </c>
      <c r="AZ795">
        <f t="shared" si="757"/>
        <v>1410.3846799853795</v>
      </c>
      <c r="BA795">
        <f t="shared" si="760"/>
        <v>1385.7466126218492</v>
      </c>
      <c r="BB795">
        <f t="shared" si="801"/>
        <v>1354.3762081342957</v>
      </c>
      <c r="BC795" s="2">
        <v>13558.92</v>
      </c>
      <c r="BD795" s="2">
        <v>13577.85</v>
      </c>
      <c r="BE795" s="2">
        <v>13601.9</v>
      </c>
      <c r="BF795" s="2">
        <v>13521.68</v>
      </c>
      <c r="BG795" s="2">
        <f t="shared" si="793"/>
        <v>13572.537499999999</v>
      </c>
      <c r="BH795">
        <f t="shared" si="775"/>
        <v>-1</v>
      </c>
      <c r="BI795" s="3">
        <f t="shared" si="770"/>
        <v>-1.5133138480367255E-3</v>
      </c>
      <c r="BJ795">
        <f t="shared" si="786"/>
        <v>5.9164004212724428E-3</v>
      </c>
      <c r="BK795">
        <f t="shared" si="794"/>
        <v>2.1633758609988069E-3</v>
      </c>
      <c r="BL795">
        <f t="shared" si="795"/>
        <v>-1.0033127556286711E-3</v>
      </c>
      <c r="BM795">
        <f t="shared" si="787"/>
        <v>3.169868986615421E-3</v>
      </c>
      <c r="BN795">
        <f t="shared" si="776"/>
        <v>13586.205</v>
      </c>
      <c r="BO795">
        <f t="shared" si="788"/>
        <v>13572.537499999999</v>
      </c>
      <c r="BP795">
        <f t="shared" si="805"/>
        <v>13414.030833333332</v>
      </c>
      <c r="BQ795">
        <f t="shared" si="746"/>
        <v>13268.006923076922</v>
      </c>
      <c r="BR795">
        <f t="shared" si="755"/>
        <v>13113.579399999999</v>
      </c>
      <c r="BS795">
        <f t="shared" si="752"/>
        <v>12883.818699999998</v>
      </c>
      <c r="BT795">
        <f t="shared" si="799"/>
        <v>12814.35580000001</v>
      </c>
      <c r="BU795">
        <f t="shared" si="779"/>
        <v>13562.911101382339</v>
      </c>
      <c r="BV795">
        <f t="shared" si="796"/>
        <v>13571.343970279293</v>
      </c>
      <c r="BW795">
        <f t="shared" si="808"/>
        <v>13461.895322788107</v>
      </c>
      <c r="BX795">
        <f t="shared" si="749"/>
        <v>13322.590994654396</v>
      </c>
      <c r="BY795">
        <f t="shared" si="758"/>
        <v>13174.142026555757</v>
      </c>
      <c r="BZ795">
        <f t="shared" si="761"/>
        <v>13005.023233292553</v>
      </c>
      <c r="CA795">
        <f t="shared" si="802"/>
        <v>12766.699729792397</v>
      </c>
    </row>
    <row r="796" spans="1:79" x14ac:dyDescent="0.45">
      <c r="A796" s="1">
        <v>41177</v>
      </c>
      <c r="B796">
        <v>673.54</v>
      </c>
      <c r="C796">
        <v>688.26</v>
      </c>
      <c r="D796">
        <v>692.78</v>
      </c>
      <c r="E796">
        <v>673</v>
      </c>
      <c r="F796">
        <v>18528200</v>
      </c>
      <c r="G796" s="6">
        <f t="shared" si="762"/>
        <v>686.73595808008076</v>
      </c>
      <c r="H796">
        <f t="shared" si="771"/>
        <v>1</v>
      </c>
      <c r="I796" s="3">
        <f t="shared" si="763"/>
        <v>2.4971409545592727E-2</v>
      </c>
      <c r="J796">
        <f t="shared" si="764"/>
        <v>2.936722392137063E-2</v>
      </c>
      <c r="K796">
        <f t="shared" si="780"/>
        <v>8.8011146770538111E-3</v>
      </c>
      <c r="L796">
        <f t="shared" si="781"/>
        <v>-1.9215475649437319E-2</v>
      </c>
      <c r="M796">
        <f t="shared" si="765"/>
        <v>2.8565489800160361E-2</v>
      </c>
      <c r="N796">
        <f t="shared" si="766"/>
        <v>-0.23319048801286688</v>
      </c>
      <c r="O796">
        <f t="shared" si="772"/>
        <v>-0.12593662876913839</v>
      </c>
      <c r="P796">
        <f t="shared" si="773"/>
        <v>695.44499999999994</v>
      </c>
      <c r="Q796">
        <f t="shared" si="782"/>
        <v>697.92250000000001</v>
      </c>
      <c r="R796">
        <f t="shared" si="803"/>
        <v>686.76666666666677</v>
      </c>
      <c r="S796">
        <f t="shared" si="744"/>
        <v>676.14500000000021</v>
      </c>
      <c r="T796">
        <f t="shared" si="753"/>
        <v>644.57920000000001</v>
      </c>
      <c r="U796">
        <f t="shared" si="750"/>
        <v>609.87620000000004</v>
      </c>
      <c r="V796">
        <f t="shared" si="797"/>
        <v>559.02400000000011</v>
      </c>
      <c r="W796">
        <f t="shared" si="777"/>
        <v>667.65658592465536</v>
      </c>
      <c r="X796">
        <f t="shared" si="789"/>
        <v>686.73595808008076</v>
      </c>
      <c r="Y796">
        <f t="shared" si="806"/>
        <v>686.36245538586854</v>
      </c>
      <c r="Z796">
        <f t="shared" si="747"/>
        <v>673.65168767786622</v>
      </c>
      <c r="AA796">
        <f t="shared" si="756"/>
        <v>652.99151973301582</v>
      </c>
      <c r="AB796">
        <f t="shared" si="759"/>
        <v>620.7025623112545</v>
      </c>
      <c r="AC796">
        <f t="shared" si="800"/>
        <v>567.13885426053673</v>
      </c>
      <c r="AD796" s="2">
        <v>1441.59</v>
      </c>
      <c r="AE796" s="2">
        <v>1456.94</v>
      </c>
      <c r="AF796" s="2">
        <v>1463.24</v>
      </c>
      <c r="AG796" s="2">
        <v>1441.59</v>
      </c>
      <c r="AH796" s="6">
        <f t="shared" si="790"/>
        <v>1455.451814098624</v>
      </c>
      <c r="AI796">
        <f t="shared" si="791"/>
        <v>1</v>
      </c>
      <c r="AJ796" s="3">
        <f t="shared" si="767"/>
        <v>1.0501822375059325E-2</v>
      </c>
      <c r="AK796">
        <f t="shared" si="768"/>
        <v>1.5018139692977956E-2</v>
      </c>
      <c r="AL796">
        <f t="shared" si="783"/>
        <v>5.3510434532655993E-3</v>
      </c>
      <c r="AM796">
        <f t="shared" si="784"/>
        <v>-9.5240625380709487E-3</v>
      </c>
      <c r="AN796">
        <f t="shared" si="769"/>
        <v>1.5018139692977956E-2</v>
      </c>
      <c r="AO796">
        <f t="shared" si="774"/>
        <v>1460.05</v>
      </c>
      <c r="AP796">
        <f t="shared" si="785"/>
        <v>1460.1625000000001</v>
      </c>
      <c r="AQ796">
        <f t="shared" si="804"/>
        <v>1449.7183333333332</v>
      </c>
      <c r="AR796">
        <f t="shared" si="745"/>
        <v>1428.1911538461538</v>
      </c>
      <c r="AS796">
        <f t="shared" si="754"/>
        <v>1404.1817999999994</v>
      </c>
      <c r="AT796">
        <f t="shared" si="751"/>
        <v>1369.3624000000002</v>
      </c>
      <c r="AU796">
        <f t="shared" si="798"/>
        <v>1354.0010499999996</v>
      </c>
      <c r="AV796">
        <f t="shared" si="778"/>
        <v>1455.451814098624</v>
      </c>
      <c r="AW796">
        <f t="shared" si="792"/>
        <v>1458.503961579989</v>
      </c>
      <c r="AX796">
        <f t="shared" si="807"/>
        <v>1449.9580069726837</v>
      </c>
      <c r="AY796">
        <f t="shared" si="748"/>
        <v>1433.1308002230599</v>
      </c>
      <c r="AZ796">
        <f t="shared" si="757"/>
        <v>1412.2103788094823</v>
      </c>
      <c r="BA796">
        <f t="shared" si="760"/>
        <v>1387.1563826689412</v>
      </c>
      <c r="BB796">
        <f t="shared" si="801"/>
        <v>1355.3967433767405</v>
      </c>
      <c r="BC796" s="2">
        <v>13457.55</v>
      </c>
      <c r="BD796" s="2">
        <v>13559.92</v>
      </c>
      <c r="BE796" s="2">
        <v>13620.21</v>
      </c>
      <c r="BF796" s="2">
        <v>13457.25</v>
      </c>
      <c r="BG796" s="2">
        <f t="shared" si="793"/>
        <v>13578.9175</v>
      </c>
      <c r="BH796">
        <f t="shared" si="775"/>
        <v>-1</v>
      </c>
      <c r="BI796" s="3">
        <f t="shared" si="770"/>
        <v>-7.4762591710844815E-3</v>
      </c>
      <c r="BJ796">
        <f t="shared" si="786"/>
        <v>1.210918777935056E-2</v>
      </c>
      <c r="BK796">
        <f t="shared" si="794"/>
        <v>3.0409272314968821E-3</v>
      </c>
      <c r="BL796">
        <f t="shared" si="795"/>
        <v>-8.9379363266622915E-3</v>
      </c>
      <c r="BM796">
        <f t="shared" si="787"/>
        <v>1.2086895460169188E-2</v>
      </c>
      <c r="BN796">
        <f t="shared" si="776"/>
        <v>13587.545</v>
      </c>
      <c r="BO796">
        <f t="shared" si="788"/>
        <v>13578.9175</v>
      </c>
      <c r="BP796">
        <f t="shared" si="805"/>
        <v>13458.415833333333</v>
      </c>
      <c r="BQ796">
        <f t="shared" si="746"/>
        <v>13283.95346153846</v>
      </c>
      <c r="BR796">
        <f t="shared" si="755"/>
        <v>13133.6618</v>
      </c>
      <c r="BS796">
        <f t="shared" si="752"/>
        <v>12886.816099999998</v>
      </c>
      <c r="BT796">
        <f t="shared" si="799"/>
        <v>12821.52300000001</v>
      </c>
      <c r="BU796">
        <f t="shared" si="779"/>
        <v>13558.42444930883</v>
      </c>
      <c r="BV796">
        <f t="shared" si="796"/>
        <v>13566.774382167576</v>
      </c>
      <c r="BW796">
        <f t="shared" si="808"/>
        <v>13476.976042359167</v>
      </c>
      <c r="BX796">
        <f t="shared" si="749"/>
        <v>13340.170920976292</v>
      </c>
      <c r="BY796">
        <f t="shared" si="758"/>
        <v>13189.270574533963</v>
      </c>
      <c r="BZ796">
        <f t="shared" si="761"/>
        <v>13016.01128807884</v>
      </c>
      <c r="CA796">
        <f t="shared" si="802"/>
        <v>12774.592468799437</v>
      </c>
    </row>
    <row r="797" spans="1:79" x14ac:dyDescent="0.45">
      <c r="A797" s="1">
        <v>41178</v>
      </c>
      <c r="B797">
        <v>665.18</v>
      </c>
      <c r="C797">
        <v>668.74</v>
      </c>
      <c r="D797">
        <v>672.69</v>
      </c>
      <c r="E797">
        <v>661.2</v>
      </c>
      <c r="F797">
        <v>20589400</v>
      </c>
      <c r="G797" s="6">
        <f t="shared" si="762"/>
        <v>678.11357484804842</v>
      </c>
      <c r="H797">
        <f t="shared" si="771"/>
        <v>1</v>
      </c>
      <c r="I797" s="3">
        <f t="shared" si="763"/>
        <v>1.2412031950589444E-2</v>
      </c>
      <c r="J797">
        <f t="shared" si="764"/>
        <v>1.7273519949487372E-2</v>
      </c>
      <c r="K797">
        <f t="shared" si="780"/>
        <v>-7.9980331455002576E-3</v>
      </c>
      <c r="L797">
        <f t="shared" si="781"/>
        <v>-1.907287411396626E-2</v>
      </c>
      <c r="M797">
        <f t="shared" si="765"/>
        <v>1.1290177094921833E-2</v>
      </c>
      <c r="N797">
        <f t="shared" si="766"/>
        <v>0.10010976521899619</v>
      </c>
      <c r="O797">
        <f t="shared" si="772"/>
        <v>0.1725458042150084</v>
      </c>
      <c r="P797">
        <f t="shared" si="773"/>
        <v>682.16499999999996</v>
      </c>
      <c r="Q797">
        <f t="shared" si="782"/>
        <v>690.78250000000003</v>
      </c>
      <c r="R797">
        <f t="shared" si="803"/>
        <v>686.19166666666661</v>
      </c>
      <c r="S797">
        <f t="shared" si="744"/>
        <v>677.12307692307706</v>
      </c>
      <c r="T797">
        <f t="shared" si="753"/>
        <v>645.91180000000008</v>
      </c>
      <c r="U797">
        <f t="shared" si="750"/>
        <v>610.79340000000002</v>
      </c>
      <c r="V797">
        <f t="shared" si="797"/>
        <v>560.4384</v>
      </c>
      <c r="W797">
        <f t="shared" si="777"/>
        <v>663.94170703767224</v>
      </c>
      <c r="X797">
        <f t="shared" si="789"/>
        <v>678.11357484804842</v>
      </c>
      <c r="Y797">
        <f t="shared" si="806"/>
        <v>683.10361609573488</v>
      </c>
      <c r="Z797">
        <f t="shared" si="747"/>
        <v>673.0241552572835</v>
      </c>
      <c r="AA797">
        <f t="shared" si="756"/>
        <v>653.46949935132898</v>
      </c>
      <c r="AB797">
        <f t="shared" si="759"/>
        <v>621.58330365162567</v>
      </c>
      <c r="AC797">
        <f t="shared" si="800"/>
        <v>568.1143880489891</v>
      </c>
      <c r="AD797" s="2">
        <v>1433.32</v>
      </c>
      <c r="AE797" s="2">
        <v>1441.6</v>
      </c>
      <c r="AF797" s="2">
        <v>1441.6</v>
      </c>
      <c r="AG797" s="2">
        <v>1430.53</v>
      </c>
      <c r="AH797" s="6">
        <f t="shared" si="790"/>
        <v>1434.6740929506877</v>
      </c>
      <c r="AI797">
        <f t="shared" si="791"/>
        <v>1</v>
      </c>
      <c r="AJ797" s="3">
        <f t="shared" si="767"/>
        <v>5.7367212591652146E-3</v>
      </c>
      <c r="AK797">
        <f t="shared" si="768"/>
        <v>7.7233276588618985E-3</v>
      </c>
      <c r="AL797">
        <f t="shared" si="783"/>
        <v>4.8275124527185761E-3</v>
      </c>
      <c r="AM797">
        <f t="shared" si="784"/>
        <v>-9.438331376729911E-4</v>
      </c>
      <c r="AN797">
        <f t="shared" si="769"/>
        <v>5.7767979237015972E-3</v>
      </c>
      <c r="AO797">
        <f t="shared" si="774"/>
        <v>1458.35</v>
      </c>
      <c r="AP797">
        <f t="shared" si="785"/>
        <v>1459.5225</v>
      </c>
      <c r="AQ797">
        <f t="shared" si="804"/>
        <v>1451.7866666666666</v>
      </c>
      <c r="AR797">
        <f t="shared" si="745"/>
        <v>1429.771923076923</v>
      </c>
      <c r="AS797">
        <f t="shared" si="754"/>
        <v>1406.1905999999997</v>
      </c>
      <c r="AT797">
        <f t="shared" si="751"/>
        <v>1369.9086000000002</v>
      </c>
      <c r="AU797">
        <f t="shared" si="798"/>
        <v>1354.9813999999997</v>
      </c>
      <c r="AV797">
        <f t="shared" si="778"/>
        <v>1434.6740929506877</v>
      </c>
      <c r="AW797">
        <f t="shared" si="792"/>
        <v>1451.7423769479933</v>
      </c>
      <c r="AX797">
        <f t="shared" si="807"/>
        <v>1448.6721597461169</v>
      </c>
      <c r="AY797">
        <f t="shared" si="748"/>
        <v>1433.7581483546851</v>
      </c>
      <c r="AZ797">
        <f t="shared" si="757"/>
        <v>1413.3629129738163</v>
      </c>
      <c r="BA797">
        <f t="shared" si="760"/>
        <v>1388.2344741012394</v>
      </c>
      <c r="BB797">
        <f t="shared" si="801"/>
        <v>1356.2544872237381</v>
      </c>
      <c r="BC797" s="2">
        <v>13413.51</v>
      </c>
      <c r="BD797" s="2">
        <v>13458.63</v>
      </c>
      <c r="BE797" s="2">
        <v>13480.37</v>
      </c>
      <c r="BF797" s="2">
        <v>13406.91</v>
      </c>
      <c r="BG797" s="2">
        <f t="shared" si="793"/>
        <v>13577.545</v>
      </c>
      <c r="BH797">
        <f t="shared" si="775"/>
        <v>-1</v>
      </c>
      <c r="BI797" s="3">
        <f t="shared" si="770"/>
        <v>-3.2725124558332726E-3</v>
      </c>
      <c r="BJ797">
        <f t="shared" si="786"/>
        <v>5.4765680273098499E-3</v>
      </c>
      <c r="BK797">
        <f t="shared" si="794"/>
        <v>-7.1570375940568981E-3</v>
      </c>
      <c r="BL797">
        <f t="shared" si="795"/>
        <v>-1.2081344602429957E-2</v>
      </c>
      <c r="BM797">
        <f t="shared" si="787"/>
        <v>4.9845267942544924E-3</v>
      </c>
      <c r="BN797">
        <f t="shared" si="776"/>
        <v>13568.885</v>
      </c>
      <c r="BO797">
        <f t="shared" si="788"/>
        <v>13577.545</v>
      </c>
      <c r="BP797">
        <f t="shared" si="805"/>
        <v>13480.948333333334</v>
      </c>
      <c r="BQ797">
        <f t="shared" si="746"/>
        <v>13295.827307692303</v>
      </c>
      <c r="BR797">
        <f t="shared" si="755"/>
        <v>13149.333599999998</v>
      </c>
      <c r="BS797">
        <f t="shared" si="752"/>
        <v>12889.739399999999</v>
      </c>
      <c r="BT797">
        <f t="shared" si="799"/>
        <v>12828.343050000009</v>
      </c>
      <c r="BU797">
        <f t="shared" si="779"/>
        <v>13408.732775345583</v>
      </c>
      <c r="BV797">
        <f t="shared" si="796"/>
        <v>13523.516629300546</v>
      </c>
      <c r="BW797">
        <f t="shared" si="808"/>
        <v>13474.153574303911</v>
      </c>
      <c r="BX797">
        <f t="shared" si="749"/>
        <v>13348.945667570641</v>
      </c>
      <c r="BY797">
        <f t="shared" si="758"/>
        <v>13199.833689258121</v>
      </c>
      <c r="BZ797">
        <f t="shared" si="761"/>
        <v>13024.776015047575</v>
      </c>
      <c r="CA797">
        <f t="shared" si="802"/>
        <v>12781.398812393472</v>
      </c>
    </row>
    <row r="798" spans="1:79" x14ac:dyDescent="0.45">
      <c r="A798" s="1">
        <v>41179</v>
      </c>
      <c r="B798">
        <v>681.32</v>
      </c>
      <c r="C798">
        <v>664.29</v>
      </c>
      <c r="D798">
        <v>682.17</v>
      </c>
      <c r="E798">
        <v>660.35</v>
      </c>
      <c r="F798">
        <v>21217500</v>
      </c>
      <c r="G798" s="6">
        <f t="shared" si="762"/>
        <v>679.39614490882911</v>
      </c>
      <c r="H798">
        <f t="shared" si="771"/>
        <v>-1</v>
      </c>
      <c r="I798" s="3">
        <f t="shared" si="763"/>
        <v>-2.4264108962987613E-2</v>
      </c>
      <c r="J798">
        <f t="shared" si="764"/>
        <v>3.202606704632175E-2</v>
      </c>
      <c r="K798">
        <f t="shared" si="780"/>
        <v>4.0828243020764841E-3</v>
      </c>
      <c r="L798">
        <f t="shared" si="781"/>
        <v>2.8317132877300993E-3</v>
      </c>
      <c r="M798">
        <f t="shared" si="765"/>
        <v>1.2475782304936138E-3</v>
      </c>
      <c r="N798">
        <f t="shared" si="766"/>
        <v>2.9602922116177682E-2</v>
      </c>
      <c r="O798">
        <f t="shared" si="772"/>
        <v>1.0818549236671418</v>
      </c>
      <c r="P798">
        <f t="shared" si="773"/>
        <v>669.3599999999999</v>
      </c>
      <c r="Q798">
        <f t="shared" si="782"/>
        <v>682.40249999999992</v>
      </c>
      <c r="R798">
        <f t="shared" si="803"/>
        <v>686.39499999999998</v>
      </c>
      <c r="S798">
        <f t="shared" si="744"/>
        <v>677.12423076923085</v>
      </c>
      <c r="T798">
        <f t="shared" si="753"/>
        <v>647.07659999999998</v>
      </c>
      <c r="U798">
        <f t="shared" si="750"/>
        <v>611.79270000000008</v>
      </c>
      <c r="V798">
        <f t="shared" si="797"/>
        <v>561.7962</v>
      </c>
      <c r="W798">
        <f t="shared" si="777"/>
        <v>690.00914648116395</v>
      </c>
      <c r="X798">
        <f t="shared" si="789"/>
        <v>679.39614490882911</v>
      </c>
      <c r="Y798">
        <f t="shared" si="806"/>
        <v>682.82921361946796</v>
      </c>
      <c r="Z798">
        <f t="shared" si="747"/>
        <v>673.6386622752625</v>
      </c>
      <c r="AA798">
        <f t="shared" si="756"/>
        <v>654.56167584735533</v>
      </c>
      <c r="AB798">
        <f t="shared" si="759"/>
        <v>622.76620852981125</v>
      </c>
      <c r="AC798">
        <f t="shared" si="800"/>
        <v>569.24081204850165</v>
      </c>
      <c r="AD798" s="2">
        <v>1447.15</v>
      </c>
      <c r="AE798" s="2">
        <v>1433.36</v>
      </c>
      <c r="AF798" s="2">
        <v>1450.2</v>
      </c>
      <c r="AG798" s="2">
        <v>1433.36</v>
      </c>
      <c r="AH798" s="6">
        <f t="shared" si="790"/>
        <v>1432.7029535246561</v>
      </c>
      <c r="AI798">
        <f t="shared" si="791"/>
        <v>-1</v>
      </c>
      <c r="AJ798" s="3">
        <f t="shared" si="767"/>
        <v>-9.6489269667625905E-3</v>
      </c>
      <c r="AK798">
        <f t="shared" si="768"/>
        <v>1.1636665169471129E-2</v>
      </c>
      <c r="AL798">
        <f t="shared" si="783"/>
        <v>1.2212612832477723E-2</v>
      </c>
      <c r="AM798">
        <f t="shared" si="784"/>
        <v>1.0083769590760022E-2</v>
      </c>
      <c r="AN798">
        <f t="shared" si="769"/>
        <v>2.107590781881598E-3</v>
      </c>
      <c r="AO798">
        <f t="shared" si="774"/>
        <v>1449.27</v>
      </c>
      <c r="AP798">
        <f t="shared" si="785"/>
        <v>1454.6599999999999</v>
      </c>
      <c r="AQ798">
        <f t="shared" si="804"/>
        <v>1452.0933333333332</v>
      </c>
      <c r="AR798">
        <f t="shared" si="745"/>
        <v>1430.6853846153847</v>
      </c>
      <c r="AS798">
        <f t="shared" si="754"/>
        <v>1407.9489999999998</v>
      </c>
      <c r="AT798">
        <f t="shared" si="751"/>
        <v>1370.4095000000004</v>
      </c>
      <c r="AU798">
        <f t="shared" si="798"/>
        <v>1356.0169999999996</v>
      </c>
      <c r="AV798">
        <f t="shared" si="778"/>
        <v>1432.7029535246561</v>
      </c>
      <c r="AW798">
        <f t="shared" si="792"/>
        <v>1444.389426168796</v>
      </c>
      <c r="AX798">
        <f t="shared" si="807"/>
        <v>1446.3164428620989</v>
      </c>
      <c r="AY798">
        <f t="shared" si="748"/>
        <v>1433.7286558839676</v>
      </c>
      <c r="AZ798">
        <f t="shared" si="757"/>
        <v>1414.1471124650391</v>
      </c>
      <c r="BA798">
        <f t="shared" si="760"/>
        <v>1389.1280488715117</v>
      </c>
      <c r="BB798">
        <f t="shared" si="801"/>
        <v>1357.0217062563377</v>
      </c>
      <c r="BC798" s="2">
        <v>13485.97</v>
      </c>
      <c r="BD798" s="2">
        <v>13413.47</v>
      </c>
      <c r="BE798" s="2">
        <v>13522.83</v>
      </c>
      <c r="BF798" s="2">
        <v>13413.47</v>
      </c>
      <c r="BG798" s="2">
        <f t="shared" si="793"/>
        <v>13548.41</v>
      </c>
      <c r="BH798">
        <f t="shared" si="775"/>
        <v>1</v>
      </c>
      <c r="BI798" s="3">
        <f t="shared" si="770"/>
        <v>5.402016325331634E-3</v>
      </c>
      <c r="BJ798">
        <f t="shared" si="786"/>
        <v>8.1091682689491806E-3</v>
      </c>
      <c r="BK798">
        <f t="shared" si="794"/>
        <v>-1.8880444273534627E-3</v>
      </c>
      <c r="BL798">
        <f t="shared" si="795"/>
        <v>-4.6086588758386046E-3</v>
      </c>
      <c r="BM798">
        <f t="shared" si="787"/>
        <v>2.7332108850902518E-3</v>
      </c>
      <c r="BN798">
        <f t="shared" si="776"/>
        <v>13509.275</v>
      </c>
      <c r="BO798">
        <f t="shared" si="788"/>
        <v>13548.41</v>
      </c>
      <c r="BP798">
        <f t="shared" si="805"/>
        <v>13493.454166666668</v>
      </c>
      <c r="BQ798">
        <f t="shared" si="746"/>
        <v>13302.906153846152</v>
      </c>
      <c r="BR798">
        <f t="shared" si="755"/>
        <v>13163.9316</v>
      </c>
      <c r="BS798">
        <f t="shared" si="752"/>
        <v>12892.279499999997</v>
      </c>
      <c r="BT798">
        <f t="shared" si="799"/>
        <v>12835.656050000009</v>
      </c>
      <c r="BU798">
        <f t="shared" si="779"/>
        <v>13415.838612327207</v>
      </c>
      <c r="BV798">
        <f t="shared" si="796"/>
        <v>13479.497977580328</v>
      </c>
      <c r="BW798">
        <f t="shared" si="808"/>
        <v>13464.817639795618</v>
      </c>
      <c r="BX798">
        <f t="shared" si="749"/>
        <v>13353.725247750594</v>
      </c>
      <c r="BY798">
        <f t="shared" si="758"/>
        <v>13208.211583797018</v>
      </c>
      <c r="BZ798">
        <f t="shared" si="761"/>
        <v>13032.472925640692</v>
      </c>
      <c r="CA798">
        <f t="shared" si="802"/>
        <v>12787.688077941795</v>
      </c>
    </row>
    <row r="799" spans="1:79" x14ac:dyDescent="0.45">
      <c r="A799" s="1">
        <v>41180</v>
      </c>
      <c r="B799">
        <v>667.11</v>
      </c>
      <c r="C799">
        <v>678.75</v>
      </c>
      <c r="D799">
        <v>681.11</v>
      </c>
      <c r="E799">
        <v>666.75</v>
      </c>
      <c r="F799">
        <v>19111100</v>
      </c>
      <c r="G799" s="6">
        <f t="shared" si="762"/>
        <v>674.4816869452975</v>
      </c>
      <c r="H799">
        <f t="shared" si="771"/>
        <v>1</v>
      </c>
      <c r="I799" s="3">
        <f t="shared" si="763"/>
        <v>2.0856572535666112E-2</v>
      </c>
      <c r="J799">
        <f t="shared" si="764"/>
        <v>2.1525685419196253E-2</v>
      </c>
      <c r="K799">
        <f t="shared" si="780"/>
        <v>9.8272691208591591E-3</v>
      </c>
      <c r="L799">
        <f t="shared" si="781"/>
        <v>-1.0929410075881496E-2</v>
      </c>
      <c r="M799">
        <f t="shared" si="765"/>
        <v>2.098604428055343E-2</v>
      </c>
      <c r="N799">
        <f t="shared" si="766"/>
        <v>-0.11021866873178415</v>
      </c>
      <c r="O799">
        <f t="shared" si="772"/>
        <v>-0.19529981324287957</v>
      </c>
      <c r="P799">
        <f t="shared" si="773"/>
        <v>673.25</v>
      </c>
      <c r="Q799">
        <f t="shared" si="782"/>
        <v>677.70749999999998</v>
      </c>
      <c r="R799">
        <f t="shared" si="803"/>
        <v>688.12250000000006</v>
      </c>
      <c r="S799">
        <f t="shared" ref="S799:S862" si="809">SUM(B773:B798)/26</f>
        <v>678.09576923076941</v>
      </c>
      <c r="T799">
        <f t="shared" si="753"/>
        <v>648.57780000000002</v>
      </c>
      <c r="U799">
        <f t="shared" si="750"/>
        <v>612.91110000000003</v>
      </c>
      <c r="V799">
        <f t="shared" si="797"/>
        <v>563.24360000000001</v>
      </c>
      <c r="W799">
        <f t="shared" si="777"/>
        <v>655.66042675941799</v>
      </c>
      <c r="X799">
        <f t="shared" si="789"/>
        <v>674.4816869452975</v>
      </c>
      <c r="Y799">
        <f t="shared" si="806"/>
        <v>680.41087306262671</v>
      </c>
      <c r="Z799">
        <f t="shared" si="747"/>
        <v>673.15505766228011</v>
      </c>
      <c r="AA799">
        <f t="shared" si="756"/>
        <v>655.05376699059627</v>
      </c>
      <c r="AB799">
        <f t="shared" si="759"/>
        <v>623.64430341040907</v>
      </c>
      <c r="AC799">
        <f t="shared" si="800"/>
        <v>570.21463481418823</v>
      </c>
      <c r="AD799" s="2">
        <v>1440.67</v>
      </c>
      <c r="AE799" s="2">
        <v>1447.13</v>
      </c>
      <c r="AF799" s="2">
        <v>1447.13</v>
      </c>
      <c r="AG799" s="2">
        <v>1435.6</v>
      </c>
      <c r="AH799" s="6">
        <f t="shared" si="790"/>
        <v>1454.3435232376721</v>
      </c>
      <c r="AI799">
        <f t="shared" si="791"/>
        <v>1</v>
      </c>
      <c r="AJ799" s="3">
        <f t="shared" si="767"/>
        <v>4.4777666447845888E-3</v>
      </c>
      <c r="AK799">
        <f t="shared" si="768"/>
        <v>8.0032207236911991E-3</v>
      </c>
      <c r="AL799">
        <f t="shared" si="783"/>
        <v>-4.9599858096890338E-3</v>
      </c>
      <c r="AM799">
        <f t="shared" si="784"/>
        <v>-9.4018524641495474E-3</v>
      </c>
      <c r="AN799">
        <f t="shared" si="769"/>
        <v>4.484024794019474E-3</v>
      </c>
      <c r="AO799">
        <f t="shared" si="774"/>
        <v>1437.48</v>
      </c>
      <c r="AP799">
        <f t="shared" si="785"/>
        <v>1447.9149999999997</v>
      </c>
      <c r="AQ799">
        <f t="shared" si="804"/>
        <v>1452.4458333333332</v>
      </c>
      <c r="AR799">
        <f t="shared" ref="AR799:AR862" si="810">SUM(AE773:AE798)/26</f>
        <v>1431.271153846154</v>
      </c>
      <c r="AS799">
        <f t="shared" si="754"/>
        <v>1409.3445999999999</v>
      </c>
      <c r="AT799">
        <f t="shared" si="751"/>
        <v>1371.0552000000005</v>
      </c>
      <c r="AU799">
        <f t="shared" si="798"/>
        <v>1356.9085499999994</v>
      </c>
      <c r="AV799">
        <f t="shared" si="778"/>
        <v>1454.3435232376721</v>
      </c>
      <c r="AW799">
        <f t="shared" si="792"/>
        <v>1445.4856557012777</v>
      </c>
      <c r="AX799">
        <f t="shared" si="807"/>
        <v>1446.4416054986991</v>
      </c>
      <c r="AY799">
        <f t="shared" si="748"/>
        <v>1434.7213480407108</v>
      </c>
      <c r="AZ799">
        <f t="shared" si="757"/>
        <v>1415.4405590350375</v>
      </c>
      <c r="BA799">
        <f t="shared" si="760"/>
        <v>1390.2766023592046</v>
      </c>
      <c r="BB799">
        <f t="shared" si="801"/>
        <v>1357.9183061940855</v>
      </c>
      <c r="BC799" s="2">
        <v>13437.13</v>
      </c>
      <c r="BD799" s="2">
        <v>13485.89</v>
      </c>
      <c r="BE799" s="2">
        <v>13487.66</v>
      </c>
      <c r="BF799" s="2">
        <v>13367.27</v>
      </c>
      <c r="BG799" s="2">
        <f t="shared" si="793"/>
        <v>13502.467500000001</v>
      </c>
      <c r="BH799">
        <f t="shared" si="775"/>
        <v>-1</v>
      </c>
      <c r="BI799" s="3">
        <f t="shared" si="770"/>
        <v>-3.6215414983127017E-3</v>
      </c>
      <c r="BJ799">
        <f t="shared" si="786"/>
        <v>8.9595025128133329E-3</v>
      </c>
      <c r="BK799">
        <f t="shared" si="794"/>
        <v>-1.096651408344497E-3</v>
      </c>
      <c r="BL799">
        <f t="shared" si="795"/>
        <v>-4.8389303658758261E-3</v>
      </c>
      <c r="BM799">
        <f t="shared" si="787"/>
        <v>3.7604756372827128E-3</v>
      </c>
      <c r="BN799">
        <f t="shared" si="776"/>
        <v>13436.05</v>
      </c>
      <c r="BO799">
        <f t="shared" si="788"/>
        <v>13502.467500000001</v>
      </c>
      <c r="BP799">
        <f t="shared" si="805"/>
        <v>13506.693333333336</v>
      </c>
      <c r="BQ799">
        <f t="shared" ref="BQ799:BQ862" si="811">SUM(BD773:BD798)/26</f>
        <v>13308.343461538458</v>
      </c>
      <c r="BR799">
        <f t="shared" si="755"/>
        <v>13176.261400000001</v>
      </c>
      <c r="BS799">
        <f t="shared" si="752"/>
        <v>12896.055699999995</v>
      </c>
      <c r="BT799">
        <f t="shared" si="799"/>
        <v>12841.81800000001</v>
      </c>
      <c r="BU799">
        <f t="shared" si="779"/>
        <v>13520.915693836396</v>
      </c>
      <c r="BV799">
        <f t="shared" si="796"/>
        <v>13482.054786548197</v>
      </c>
      <c r="BW799">
        <f t="shared" si="808"/>
        <v>13468.059541365523</v>
      </c>
      <c r="BX799">
        <f t="shared" si="749"/>
        <v>13363.515229398698</v>
      </c>
      <c r="BY799">
        <f t="shared" si="758"/>
        <v>13219.100933452037</v>
      </c>
      <c r="BZ799">
        <f t="shared" si="761"/>
        <v>13041.451481568598</v>
      </c>
      <c r="CA799">
        <f t="shared" si="802"/>
        <v>12794.635360748345</v>
      </c>
    </row>
    <row r="800" spans="1:79" x14ac:dyDescent="0.45">
      <c r="A800" s="1">
        <v>41183</v>
      </c>
      <c r="B800">
        <v>659.39</v>
      </c>
      <c r="C800">
        <v>671.5</v>
      </c>
      <c r="D800">
        <v>676.75</v>
      </c>
      <c r="E800">
        <v>656.5</v>
      </c>
      <c r="F800">
        <v>19414100</v>
      </c>
      <c r="G800" s="6">
        <f t="shared" si="762"/>
        <v>668.44501216717845</v>
      </c>
      <c r="H800">
        <f t="shared" si="771"/>
        <v>1</v>
      </c>
      <c r="I800" s="3">
        <f t="shared" si="763"/>
        <v>1.1572304417562362E-2</v>
      </c>
      <c r="J800">
        <f t="shared" si="764"/>
        <v>3.0710201853227984E-2</v>
      </c>
      <c r="K800">
        <f t="shared" si="780"/>
        <v>1.2424339596604651E-2</v>
      </c>
      <c r="L800">
        <f t="shared" si="781"/>
        <v>-1.3546383026811782E-2</v>
      </c>
      <c r="M800">
        <f t="shared" si="765"/>
        <v>2.6327363168989541E-2</v>
      </c>
      <c r="N800">
        <f t="shared" si="766"/>
        <v>1.5607213314034645E-2</v>
      </c>
      <c r="O800">
        <f t="shared" si="772"/>
        <v>1.9676928376196481</v>
      </c>
      <c r="P800">
        <f t="shared" si="773"/>
        <v>674.21500000000003</v>
      </c>
      <c r="Q800">
        <f t="shared" si="782"/>
        <v>671.78750000000002</v>
      </c>
      <c r="R800">
        <f t="shared" si="803"/>
        <v>687.8991666666667</v>
      </c>
      <c r="S800">
        <f t="shared" si="809"/>
        <v>678.02807692307715</v>
      </c>
      <c r="T800">
        <f t="shared" si="753"/>
        <v>649.6336</v>
      </c>
      <c r="U800">
        <f t="shared" si="750"/>
        <v>613.9004000000001</v>
      </c>
      <c r="V800">
        <f t="shared" si="797"/>
        <v>564.63509999999997</v>
      </c>
      <c r="W800">
        <f t="shared" si="777"/>
        <v>661.25478662029104</v>
      </c>
      <c r="X800">
        <f t="shared" si="789"/>
        <v>668.44501216717845</v>
      </c>
      <c r="Y800">
        <f t="shared" si="806"/>
        <v>677.17689259145334</v>
      </c>
      <c r="Z800">
        <f t="shared" ref="Z800:Z863" si="812">((B800-Z799)*(2/27)) +Z799</f>
        <v>672.13542376137048</v>
      </c>
      <c r="AA800">
        <f t="shared" si="756"/>
        <v>655.22381534390627</v>
      </c>
      <c r="AB800">
        <f t="shared" si="759"/>
        <v>624.35213898644054</v>
      </c>
      <c r="AC800">
        <f t="shared" si="800"/>
        <v>571.10195188071373</v>
      </c>
      <c r="AD800" s="2">
        <v>1444.49</v>
      </c>
      <c r="AE800" s="2">
        <v>1440.9</v>
      </c>
      <c r="AF800" s="2">
        <v>1457.14</v>
      </c>
      <c r="AG800" s="2">
        <v>1440.9</v>
      </c>
      <c r="AH800" s="6">
        <f t="shared" si="790"/>
        <v>1434.1782383811642</v>
      </c>
      <c r="AI800">
        <f t="shared" si="791"/>
        <v>-1</v>
      </c>
      <c r="AJ800" s="3">
        <f t="shared" si="767"/>
        <v>-2.6515440732436547E-3</v>
      </c>
      <c r="AK800">
        <f t="shared" si="768"/>
        <v>1.1242722344910666E-2</v>
      </c>
      <c r="AL800">
        <f t="shared" si="783"/>
        <v>1.6010396061199555E-2</v>
      </c>
      <c r="AM800">
        <f t="shared" si="784"/>
        <v>7.190014004448477E-3</v>
      </c>
      <c r="AN800">
        <f t="shared" si="769"/>
        <v>8.7574161122611384E-3</v>
      </c>
      <c r="AO800">
        <f t="shared" si="774"/>
        <v>1440.2449999999999</v>
      </c>
      <c r="AP800">
        <f t="shared" si="785"/>
        <v>1444.7574999999999</v>
      </c>
      <c r="AQ800">
        <f t="shared" si="804"/>
        <v>1453.5766666666668</v>
      </c>
      <c r="AR800">
        <f t="shared" si="810"/>
        <v>1432.5803846153847</v>
      </c>
      <c r="AS800">
        <f t="shared" si="754"/>
        <v>1410.8270000000002</v>
      </c>
      <c r="AT800">
        <f t="shared" si="751"/>
        <v>1371.8349000000005</v>
      </c>
      <c r="AU800">
        <f t="shared" si="798"/>
        <v>1357.9600499999995</v>
      </c>
      <c r="AV800">
        <f t="shared" si="778"/>
        <v>1434.1782383811642</v>
      </c>
      <c r="AW800">
        <f t="shared" si="792"/>
        <v>1443.6513934207667</v>
      </c>
      <c r="AX800">
        <f t="shared" si="807"/>
        <v>1445.5890508065916</v>
      </c>
      <c r="AY800">
        <f t="shared" ref="AY800:AY863" si="813">((AE800-AY799)*(2/27)) +AY799</f>
        <v>1435.1790259636211</v>
      </c>
      <c r="AZ800">
        <f t="shared" si="757"/>
        <v>1416.438968484644</v>
      </c>
      <c r="BA800">
        <f t="shared" si="760"/>
        <v>1391.2790458768441</v>
      </c>
      <c r="BB800">
        <f t="shared" si="801"/>
        <v>1358.7439946896668</v>
      </c>
      <c r="BC800" s="2">
        <v>13515.11</v>
      </c>
      <c r="BD800" s="2">
        <v>13437.66</v>
      </c>
      <c r="BE800" s="2">
        <v>13598.25</v>
      </c>
      <c r="BF800" s="2">
        <v>13437.66</v>
      </c>
      <c r="BG800" s="2">
        <f t="shared" si="793"/>
        <v>13479.477499999999</v>
      </c>
      <c r="BH800">
        <f t="shared" si="775"/>
        <v>1</v>
      </c>
      <c r="BI800" s="3">
        <f t="shared" si="770"/>
        <v>5.8033225845103373E-3</v>
      </c>
      <c r="BJ800">
        <f t="shared" si="786"/>
        <v>1.1882256230248968E-2</v>
      </c>
      <c r="BK800">
        <f t="shared" si="794"/>
        <v>8.811357858641105E-3</v>
      </c>
      <c r="BL800">
        <f t="shared" si="795"/>
        <v>2.6434629977312944E-3</v>
      </c>
      <c r="BM800">
        <f t="shared" si="787"/>
        <v>6.1516332460482687E-3</v>
      </c>
      <c r="BN800">
        <f t="shared" si="776"/>
        <v>13449.68</v>
      </c>
      <c r="BO800">
        <f t="shared" si="788"/>
        <v>13479.477499999999</v>
      </c>
      <c r="BP800">
        <f t="shared" si="805"/>
        <v>13520.382500000002</v>
      </c>
      <c r="BQ800">
        <f t="shared" si="811"/>
        <v>13319.404230769229</v>
      </c>
      <c r="BR800">
        <f t="shared" si="755"/>
        <v>13187.787</v>
      </c>
      <c r="BS800">
        <f t="shared" si="752"/>
        <v>12900.907299999995</v>
      </c>
      <c r="BT800">
        <f t="shared" si="799"/>
        <v>12849.154150000011</v>
      </c>
      <c r="BU800">
        <f t="shared" si="779"/>
        <v>13396.032153081802</v>
      </c>
      <c r="BV800">
        <f t="shared" si="796"/>
        <v>13464.296871928918</v>
      </c>
      <c r="BW800">
        <f t="shared" si="808"/>
        <v>13463.382688847751</v>
      </c>
      <c r="BX800">
        <f t="shared" ref="BX800:BX863" si="814">((BD800-BX799)*(2/27)) +BX799</f>
        <v>13369.007434628424</v>
      </c>
      <c r="BY800">
        <f t="shared" si="758"/>
        <v>13227.671877238232</v>
      </c>
      <c r="BZ800">
        <f t="shared" si="761"/>
        <v>13049.297194804863</v>
      </c>
      <c r="CA800">
        <f t="shared" si="802"/>
        <v>12801.033615865277</v>
      </c>
    </row>
    <row r="801" spans="1:79" x14ac:dyDescent="0.45">
      <c r="A801" s="1">
        <v>41184</v>
      </c>
      <c r="B801">
        <v>661.31</v>
      </c>
      <c r="C801">
        <v>661.81</v>
      </c>
      <c r="D801">
        <v>666.35</v>
      </c>
      <c r="E801">
        <v>650.65</v>
      </c>
      <c r="F801">
        <v>22428300</v>
      </c>
      <c r="G801" s="6">
        <f t="shared" si="762"/>
        <v>665.59100730030707</v>
      </c>
      <c r="H801">
        <f t="shared" si="771"/>
        <v>-1</v>
      </c>
      <c r="I801" s="3">
        <f t="shared" si="763"/>
        <v>-2.9117821016393318E-3</v>
      </c>
      <c r="J801">
        <f t="shared" si="764"/>
        <v>2.374075698235328E-2</v>
      </c>
      <c r="K801">
        <f t="shared" si="780"/>
        <v>1.1403289578257548E-3</v>
      </c>
      <c r="L801">
        <f t="shared" si="781"/>
        <v>-6.4318887324984276E-3</v>
      </c>
      <c r="M801">
        <f t="shared" si="765"/>
        <v>7.6212366363733767E-3</v>
      </c>
      <c r="N801">
        <f t="shared" si="766"/>
        <v>0.13439270921113058</v>
      </c>
      <c r="O801">
        <f t="shared" si="772"/>
        <v>0.17665211990820584</v>
      </c>
      <c r="P801">
        <f t="shared" si="773"/>
        <v>663.25</v>
      </c>
      <c r="Q801">
        <f t="shared" si="782"/>
        <v>668.25</v>
      </c>
      <c r="R801">
        <f t="shared" si="803"/>
        <v>685.93333333333328</v>
      </c>
      <c r="S801">
        <f t="shared" si="809"/>
        <v>677.90346153846178</v>
      </c>
      <c r="T801">
        <f t="shared" si="753"/>
        <v>650.73540000000003</v>
      </c>
      <c r="U801">
        <f t="shared" si="750"/>
        <v>614.80250000000001</v>
      </c>
      <c r="V801">
        <f t="shared" si="797"/>
        <v>566.03110000000004</v>
      </c>
      <c r="W801">
        <f t="shared" si="777"/>
        <v>661.3376066898544</v>
      </c>
      <c r="X801">
        <f t="shared" si="789"/>
        <v>665.59100730030707</v>
      </c>
      <c r="Y801">
        <f t="shared" si="806"/>
        <v>674.73583219276816</v>
      </c>
      <c r="Z801">
        <f t="shared" si="812"/>
        <v>671.33354051978745</v>
      </c>
      <c r="AA801">
        <f t="shared" si="756"/>
        <v>655.46248925198836</v>
      </c>
      <c r="AB801">
        <f t="shared" si="759"/>
        <v>625.08397781839221</v>
      </c>
      <c r="AC801">
        <f t="shared" si="800"/>
        <v>571.99954439931355</v>
      </c>
      <c r="AD801" s="2">
        <v>1445.75</v>
      </c>
      <c r="AE801" s="2">
        <v>1444.99</v>
      </c>
      <c r="AF801" s="2">
        <v>1451.52</v>
      </c>
      <c r="AG801" s="2">
        <v>1439.01</v>
      </c>
      <c r="AH801" s="6">
        <f t="shared" si="790"/>
        <v>1450.395880809418</v>
      </c>
      <c r="AI801">
        <f t="shared" si="791"/>
        <v>-1</v>
      </c>
      <c r="AJ801" s="3">
        <f t="shared" si="767"/>
        <v>-8.7228018193271739E-4</v>
      </c>
      <c r="AK801">
        <f t="shared" si="768"/>
        <v>8.6529482967317942E-3</v>
      </c>
      <c r="AL801">
        <f t="shared" si="783"/>
        <v>7.7504301098443331E-4</v>
      </c>
      <c r="AM801">
        <f t="shared" si="784"/>
        <v>-3.2031811941063419E-3</v>
      </c>
      <c r="AN801">
        <f t="shared" si="769"/>
        <v>3.9910081272695706E-3</v>
      </c>
      <c r="AO801">
        <f t="shared" si="774"/>
        <v>1444.0150000000001</v>
      </c>
      <c r="AP801">
        <f t="shared" si="785"/>
        <v>1440.7474999999999</v>
      </c>
      <c r="AQ801">
        <f t="shared" si="804"/>
        <v>1453.9383333333335</v>
      </c>
      <c r="AR801">
        <f t="shared" si="810"/>
        <v>1433.6346153846155</v>
      </c>
      <c r="AS801">
        <f t="shared" si="754"/>
        <v>1412.1148000000001</v>
      </c>
      <c r="AT801">
        <f t="shared" si="751"/>
        <v>1372.6119000000003</v>
      </c>
      <c r="AU801">
        <f t="shared" si="798"/>
        <v>1359.0358999999994</v>
      </c>
      <c r="AV801">
        <f t="shared" si="778"/>
        <v>1450.395880809418</v>
      </c>
      <c r="AW801">
        <f t="shared" si="792"/>
        <v>1444.18683605246</v>
      </c>
      <c r="AX801">
        <f t="shared" si="807"/>
        <v>1445.496889144039</v>
      </c>
      <c r="AY801">
        <f t="shared" si="813"/>
        <v>1435.9057647811308</v>
      </c>
      <c r="AZ801">
        <f t="shared" si="757"/>
        <v>1417.5586167793638</v>
      </c>
      <c r="BA801">
        <f t="shared" si="760"/>
        <v>1392.3426291268077</v>
      </c>
      <c r="BB801">
        <f t="shared" si="801"/>
        <v>1359.6021638967347</v>
      </c>
      <c r="BC801" s="2">
        <v>13482.36</v>
      </c>
      <c r="BD801" s="2">
        <v>13515.3</v>
      </c>
      <c r="BE801" s="2">
        <v>13567.06</v>
      </c>
      <c r="BF801" s="2">
        <v>13424.92</v>
      </c>
      <c r="BG801" s="2">
        <f t="shared" si="793"/>
        <v>13448.912499999999</v>
      </c>
      <c r="BH801">
        <f t="shared" si="775"/>
        <v>-1</v>
      </c>
      <c r="BI801" s="3">
        <f t="shared" si="770"/>
        <v>-2.4232137215309383E-3</v>
      </c>
      <c r="BJ801">
        <f t="shared" si="786"/>
        <v>1.0542664637348313E-2</v>
      </c>
      <c r="BK801">
        <f t="shared" si="794"/>
        <v>8.7849110476405402E-3</v>
      </c>
      <c r="BL801">
        <f t="shared" si="795"/>
        <v>2.4870040607374048E-3</v>
      </c>
      <c r="BM801">
        <f t="shared" si="787"/>
        <v>6.2822829237610409E-3</v>
      </c>
      <c r="BN801">
        <f t="shared" si="776"/>
        <v>13461.775</v>
      </c>
      <c r="BO801">
        <f t="shared" si="788"/>
        <v>13448.912499999999</v>
      </c>
      <c r="BP801">
        <f t="shared" si="805"/>
        <v>13529.378333333334</v>
      </c>
      <c r="BQ801">
        <f t="shared" si="811"/>
        <v>13329.646153846152</v>
      </c>
      <c r="BR801">
        <f t="shared" si="755"/>
        <v>13197.686600000001</v>
      </c>
      <c r="BS801">
        <f t="shared" si="752"/>
        <v>12906.065799999997</v>
      </c>
      <c r="BT801">
        <f t="shared" si="799"/>
        <v>12856.593850000012</v>
      </c>
      <c r="BU801">
        <f t="shared" si="779"/>
        <v>13574.933923459099</v>
      </c>
      <c r="BV801">
        <f t="shared" si="796"/>
        <v>13484.69812315735</v>
      </c>
      <c r="BW801">
        <f t="shared" si="808"/>
        <v>13471.369967486558</v>
      </c>
      <c r="BX801">
        <f t="shared" si="814"/>
        <v>13379.843920952244</v>
      </c>
      <c r="BY801">
        <f t="shared" si="758"/>
        <v>13238.951411464184</v>
      </c>
      <c r="BZ801">
        <f t="shared" si="761"/>
        <v>13058.524973125559</v>
      </c>
      <c r="CA801">
        <f t="shared" si="802"/>
        <v>12808.140744065622</v>
      </c>
    </row>
    <row r="802" spans="1:79" x14ac:dyDescent="0.45">
      <c r="A802" s="1">
        <v>41185</v>
      </c>
      <c r="B802">
        <v>671.45</v>
      </c>
      <c r="C802">
        <v>664.86</v>
      </c>
      <c r="D802">
        <v>671.86</v>
      </c>
      <c r="E802">
        <v>662.63</v>
      </c>
      <c r="F802">
        <v>15152900</v>
      </c>
      <c r="G802" s="6">
        <f t="shared" si="762"/>
        <v>667.93460438018428</v>
      </c>
      <c r="H802">
        <f t="shared" si="771"/>
        <v>-1</v>
      </c>
      <c r="I802" s="3">
        <f t="shared" si="763"/>
        <v>-1.5333202280322544E-2</v>
      </c>
      <c r="J802">
        <f t="shared" si="764"/>
        <v>1.3746369796708641E-2</v>
      </c>
      <c r="K802">
        <f t="shared" si="780"/>
        <v>5.8769160844096948E-3</v>
      </c>
      <c r="L802">
        <f t="shared" si="781"/>
        <v>5.2630835365655368E-3</v>
      </c>
      <c r="M802">
        <f t="shared" si="765"/>
        <v>6.1061881003793002E-4</v>
      </c>
      <c r="N802">
        <f t="shared" si="766"/>
        <v>-0.48013251588804784</v>
      </c>
      <c r="O802">
        <f t="shared" si="772"/>
        <v>-2.8630366288114245E-2</v>
      </c>
      <c r="P802">
        <f t="shared" si="773"/>
        <v>660.34999999999991</v>
      </c>
      <c r="Q802">
        <f t="shared" si="782"/>
        <v>667.28250000000003</v>
      </c>
      <c r="R802">
        <f t="shared" si="803"/>
        <v>683.43583333333333</v>
      </c>
      <c r="S802">
        <f t="shared" si="809"/>
        <v>677.83000000000015</v>
      </c>
      <c r="T802">
        <f t="shared" si="753"/>
        <v>651.88499999999999</v>
      </c>
      <c r="U802">
        <f t="shared" si="750"/>
        <v>615.71040000000005</v>
      </c>
      <c r="V802">
        <f t="shared" si="797"/>
        <v>567.44295</v>
      </c>
      <c r="W802">
        <f t="shared" si="777"/>
        <v>676.50619665507293</v>
      </c>
      <c r="X802">
        <f t="shared" si="789"/>
        <v>667.93460438018428</v>
      </c>
      <c r="Y802">
        <f t="shared" si="806"/>
        <v>674.23031954772694</v>
      </c>
      <c r="Z802">
        <f t="shared" si="812"/>
        <v>671.34216714795139</v>
      </c>
      <c r="AA802">
        <f t="shared" si="756"/>
        <v>656.08945045779274</v>
      </c>
      <c r="AB802">
        <f t="shared" si="759"/>
        <v>626.0021168714934</v>
      </c>
      <c r="AC802">
        <f t="shared" si="800"/>
        <v>572.98910117145965</v>
      </c>
      <c r="AD802" s="2">
        <v>1450.99</v>
      </c>
      <c r="AE802" s="2">
        <v>1446.05</v>
      </c>
      <c r="AF802" s="2">
        <v>1454.3</v>
      </c>
      <c r="AG802" s="2">
        <v>1441.99</v>
      </c>
      <c r="AH802" s="6">
        <f t="shared" si="790"/>
        <v>1443.877059595291</v>
      </c>
      <c r="AI802">
        <f t="shared" si="791"/>
        <v>-1</v>
      </c>
      <c r="AJ802" s="3">
        <f t="shared" si="767"/>
        <v>-3.6244163928756765E-3</v>
      </c>
      <c r="AK802">
        <f t="shared" si="768"/>
        <v>8.483862741989914E-3</v>
      </c>
      <c r="AL802">
        <f t="shared" si="783"/>
        <v>7.2187173661657899E-3</v>
      </c>
      <c r="AM802">
        <f t="shared" si="784"/>
        <v>4.9262784233878526E-3</v>
      </c>
      <c r="AN802">
        <f t="shared" si="769"/>
        <v>2.2812011109655788E-3</v>
      </c>
      <c r="AO802">
        <f t="shared" si="774"/>
        <v>1442.9450000000002</v>
      </c>
      <c r="AP802">
        <f t="shared" si="785"/>
        <v>1441.5949999999998</v>
      </c>
      <c r="AQ802">
        <f t="shared" si="804"/>
        <v>1452.6816666666666</v>
      </c>
      <c r="AR802">
        <f t="shared" si="810"/>
        <v>1435.2884615384612</v>
      </c>
      <c r="AS802">
        <f t="shared" si="754"/>
        <v>1413.7678000000001</v>
      </c>
      <c r="AT802">
        <f t="shared" si="751"/>
        <v>1373.5160000000003</v>
      </c>
      <c r="AU802">
        <f t="shared" si="798"/>
        <v>1360.200249999999</v>
      </c>
      <c r="AV802">
        <f t="shared" si="778"/>
        <v>1443.877059595291</v>
      </c>
      <c r="AW802">
        <f t="shared" si="792"/>
        <v>1444.9321016314759</v>
      </c>
      <c r="AX802">
        <f t="shared" si="807"/>
        <v>1445.5819831218791</v>
      </c>
      <c r="AY802">
        <f t="shared" si="813"/>
        <v>1436.6571896121582</v>
      </c>
      <c r="AZ802">
        <f t="shared" si="757"/>
        <v>1418.675925925271</v>
      </c>
      <c r="BA802">
        <f t="shared" si="760"/>
        <v>1393.4061414213263</v>
      </c>
      <c r="BB802">
        <f t="shared" si="801"/>
        <v>1360.4623413703991</v>
      </c>
      <c r="BC802" s="2">
        <v>13494.61</v>
      </c>
      <c r="BD802" s="2">
        <v>13479.21</v>
      </c>
      <c r="BE802" s="2">
        <v>13536.27</v>
      </c>
      <c r="BF802" s="2">
        <v>13439.12</v>
      </c>
      <c r="BG802" s="2">
        <f t="shared" si="793"/>
        <v>13463.080000000002</v>
      </c>
      <c r="BH802">
        <f t="shared" si="775"/>
        <v>1</v>
      </c>
      <c r="BI802" s="3">
        <f t="shared" si="770"/>
        <v>9.0859463773404654E-4</v>
      </c>
      <c r="BJ802">
        <f t="shared" si="786"/>
        <v>7.1991706318300149E-3</v>
      </c>
      <c r="BK802">
        <f t="shared" si="794"/>
        <v>5.4363488889614172E-3</v>
      </c>
      <c r="BL802">
        <f t="shared" si="795"/>
        <v>2.3419603835079959E-3</v>
      </c>
      <c r="BM802">
        <f t="shared" si="787"/>
        <v>3.0871585025428563E-3</v>
      </c>
      <c r="BN802">
        <f t="shared" si="776"/>
        <v>13476.48</v>
      </c>
      <c r="BO802">
        <f t="shared" si="788"/>
        <v>13463.080000000002</v>
      </c>
      <c r="BP802">
        <f t="shared" si="805"/>
        <v>13527.286666666667</v>
      </c>
      <c r="BQ802">
        <f t="shared" si="811"/>
        <v>13347.433846153843</v>
      </c>
      <c r="BR802">
        <f t="shared" si="755"/>
        <v>13211.583600000004</v>
      </c>
      <c r="BS802">
        <f t="shared" si="752"/>
        <v>12912.902999999997</v>
      </c>
      <c r="BT802">
        <f t="shared" si="799"/>
        <v>12865.043900000011</v>
      </c>
      <c r="BU802">
        <f t="shared" si="779"/>
        <v>13431.348038270449</v>
      </c>
      <c r="BV802">
        <f t="shared" si="796"/>
        <v>13482.502873894409</v>
      </c>
      <c r="BW802">
        <f t="shared" si="808"/>
        <v>13472.576126334779</v>
      </c>
      <c r="BX802">
        <f t="shared" si="814"/>
        <v>13387.204371252077</v>
      </c>
      <c r="BY802">
        <f t="shared" si="758"/>
        <v>13248.373316896961</v>
      </c>
      <c r="BZ802">
        <f t="shared" si="761"/>
        <v>13066.85536969733</v>
      </c>
      <c r="CA802">
        <f t="shared" si="802"/>
        <v>12814.81805009482</v>
      </c>
    </row>
    <row r="803" spans="1:79" x14ac:dyDescent="0.45">
      <c r="A803" s="1">
        <v>41186</v>
      </c>
      <c r="B803">
        <v>666.8</v>
      </c>
      <c r="C803">
        <v>671.25</v>
      </c>
      <c r="D803">
        <v>674.25</v>
      </c>
      <c r="E803">
        <v>665.55</v>
      </c>
      <c r="F803">
        <v>13240200</v>
      </c>
      <c r="G803" s="6">
        <f t="shared" si="762"/>
        <v>667.4807626281106</v>
      </c>
      <c r="H803">
        <f t="shared" si="771"/>
        <v>1</v>
      </c>
      <c r="I803" s="3">
        <f t="shared" si="763"/>
        <v>6.9253108943332945E-3</v>
      </c>
      <c r="J803">
        <f t="shared" si="764"/>
        <v>1.3047390521895691E-2</v>
      </c>
      <c r="K803">
        <f t="shared" si="780"/>
        <v>1.0141471860906514E-2</v>
      </c>
      <c r="L803">
        <f t="shared" si="781"/>
        <v>-1.019898499291929E-3</v>
      </c>
      <c r="M803">
        <f t="shared" si="765"/>
        <v>1.1172765446910687E-2</v>
      </c>
      <c r="N803">
        <f t="shared" si="766"/>
        <v>-0.14446156402471261</v>
      </c>
      <c r="O803">
        <f t="shared" si="772"/>
        <v>-9.0317383796728878E-2</v>
      </c>
      <c r="P803">
        <f t="shared" si="773"/>
        <v>666.38</v>
      </c>
      <c r="Q803">
        <f t="shared" si="782"/>
        <v>664.81500000000005</v>
      </c>
      <c r="R803">
        <f t="shared" si="803"/>
        <v>681.07499999999993</v>
      </c>
      <c r="S803">
        <f t="shared" si="809"/>
        <v>677.66730769230787</v>
      </c>
      <c r="T803">
        <f t="shared" si="753"/>
        <v>653.29559999999992</v>
      </c>
      <c r="U803">
        <f t="shared" si="750"/>
        <v>616.75779999999997</v>
      </c>
      <c r="V803">
        <f t="shared" si="797"/>
        <v>568.89509999999996</v>
      </c>
      <c r="W803">
        <f t="shared" si="777"/>
        <v>661.94690167246347</v>
      </c>
      <c r="X803">
        <f t="shared" si="789"/>
        <v>667.4807626281106</v>
      </c>
      <c r="Y803">
        <f t="shared" si="806"/>
        <v>673.08719346346129</v>
      </c>
      <c r="Z803">
        <f t="shared" si="812"/>
        <v>671.00571032217715</v>
      </c>
      <c r="AA803">
        <f t="shared" si="756"/>
        <v>656.50947200846758</v>
      </c>
      <c r="AB803">
        <f t="shared" si="759"/>
        <v>626.80999574532518</v>
      </c>
      <c r="AC803">
        <f t="shared" si="800"/>
        <v>573.92254295084808</v>
      </c>
      <c r="AD803" s="2">
        <v>1461.4</v>
      </c>
      <c r="AE803" s="2">
        <v>1451.08</v>
      </c>
      <c r="AF803" s="2">
        <v>1463.14</v>
      </c>
      <c r="AG803" s="2">
        <v>1451.08</v>
      </c>
      <c r="AH803" s="6">
        <f t="shared" si="790"/>
        <v>1454.6814702023544</v>
      </c>
      <c r="AI803">
        <f t="shared" si="791"/>
        <v>-1</v>
      </c>
      <c r="AJ803" s="3">
        <f t="shared" si="767"/>
        <v>-7.1744119532182044E-3</v>
      </c>
      <c r="AK803">
        <f t="shared" si="768"/>
        <v>8.2523607499659039E-3</v>
      </c>
      <c r="AL803">
        <f t="shared" si="783"/>
        <v>5.8146954992621819E-3</v>
      </c>
      <c r="AM803">
        <f t="shared" si="784"/>
        <v>4.6185573510544066E-3</v>
      </c>
      <c r="AN803">
        <f t="shared" si="769"/>
        <v>1.1906391131791495E-3</v>
      </c>
      <c r="AO803">
        <f t="shared" si="774"/>
        <v>1445.52</v>
      </c>
      <c r="AP803">
        <f t="shared" si="785"/>
        <v>1444.7675000000002</v>
      </c>
      <c r="AQ803">
        <f t="shared" si="804"/>
        <v>1451.0675000000001</v>
      </c>
      <c r="AR803">
        <f t="shared" si="810"/>
        <v>1436.6315384615384</v>
      </c>
      <c r="AS803">
        <f t="shared" si="754"/>
        <v>1415.6784000000002</v>
      </c>
      <c r="AT803">
        <f t="shared" si="751"/>
        <v>1374.3954000000003</v>
      </c>
      <c r="AU803">
        <f t="shared" si="798"/>
        <v>1361.3500499999991</v>
      </c>
      <c r="AV803">
        <f t="shared" si="778"/>
        <v>1454.6814702023544</v>
      </c>
      <c r="AW803">
        <f t="shared" si="792"/>
        <v>1447.3912609788856</v>
      </c>
      <c r="AX803">
        <f t="shared" si="807"/>
        <v>1446.4278318723593</v>
      </c>
      <c r="AY803">
        <f t="shared" si="813"/>
        <v>1437.7255459371834</v>
      </c>
      <c r="AZ803">
        <f t="shared" si="757"/>
        <v>1419.9466739282016</v>
      </c>
      <c r="BA803">
        <f t="shared" si="760"/>
        <v>1394.5481980268446</v>
      </c>
      <c r="BB803">
        <f t="shared" si="801"/>
        <v>1361.3640096154697</v>
      </c>
      <c r="BC803" s="2">
        <v>13575.36</v>
      </c>
      <c r="BD803" s="2">
        <v>13495.18</v>
      </c>
      <c r="BE803" s="2">
        <v>13594.33</v>
      </c>
      <c r="BF803" s="2">
        <v>13495.18</v>
      </c>
      <c r="BG803" s="2">
        <f t="shared" si="793"/>
        <v>13479.514999999999</v>
      </c>
      <c r="BH803">
        <f t="shared" si="775"/>
        <v>1</v>
      </c>
      <c r="BI803" s="3">
        <f t="shared" si="770"/>
        <v>5.9838705972236322E-3</v>
      </c>
      <c r="BJ803">
        <f t="shared" si="786"/>
        <v>7.3036737147301901E-3</v>
      </c>
      <c r="BK803">
        <f t="shared" si="794"/>
        <v>8.51773969612412E-3</v>
      </c>
      <c r="BL803">
        <f t="shared" si="795"/>
        <v>7.1104190321388538E-3</v>
      </c>
      <c r="BM803">
        <f t="shared" si="787"/>
        <v>1.3973846734082443E-3</v>
      </c>
      <c r="BN803">
        <f t="shared" si="776"/>
        <v>13497.254999999999</v>
      </c>
      <c r="BO803">
        <f t="shared" si="788"/>
        <v>13479.514999999999</v>
      </c>
      <c r="BP803">
        <f t="shared" si="805"/>
        <v>13518.173333333332</v>
      </c>
      <c r="BQ803">
        <f t="shared" si="811"/>
        <v>13359.798076923074</v>
      </c>
      <c r="BR803">
        <f t="shared" si="755"/>
        <v>13226.749200000004</v>
      </c>
      <c r="BS803">
        <f t="shared" si="752"/>
        <v>12919.177199999993</v>
      </c>
      <c r="BT803">
        <f t="shared" si="799"/>
        <v>12873.088700000011</v>
      </c>
      <c r="BU803">
        <f t="shared" si="779"/>
        <v>13527.095980864775</v>
      </c>
      <c r="BV803">
        <f t="shared" si="796"/>
        <v>13487.573724336646</v>
      </c>
      <c r="BW803">
        <f t="shared" si="808"/>
        <v>13476.053645360198</v>
      </c>
      <c r="BX803">
        <f t="shared" si="814"/>
        <v>13395.202565974145</v>
      </c>
      <c r="BY803">
        <f t="shared" si="758"/>
        <v>13258.052010351983</v>
      </c>
      <c r="BZ803">
        <f t="shared" si="761"/>
        <v>13075.337045544908</v>
      </c>
      <c r="CA803">
        <f t="shared" si="802"/>
        <v>12821.587820740642</v>
      </c>
    </row>
    <row r="804" spans="1:79" x14ac:dyDescent="0.45">
      <c r="A804" s="1">
        <v>41187</v>
      </c>
      <c r="B804">
        <v>652.59</v>
      </c>
      <c r="C804">
        <v>665.2</v>
      </c>
      <c r="D804">
        <v>666</v>
      </c>
      <c r="E804">
        <v>651.28</v>
      </c>
      <c r="F804">
        <v>21214500</v>
      </c>
      <c r="G804" s="6">
        <f t="shared" si="762"/>
        <v>661.52445757686633</v>
      </c>
      <c r="H804">
        <f t="shared" si="771"/>
        <v>1</v>
      </c>
      <c r="I804" s="3">
        <f t="shared" si="763"/>
        <v>2.1310737852429401E-2</v>
      </c>
      <c r="J804">
        <f t="shared" si="764"/>
        <v>2.2556275762730085E-2</v>
      </c>
      <c r="K804">
        <f t="shared" si="780"/>
        <v>6.7654980430011322E-3</v>
      </c>
      <c r="L804">
        <f t="shared" si="781"/>
        <v>-1.3505861309486274E-2</v>
      </c>
      <c r="M804">
        <f t="shared" si="765"/>
        <v>2.0548889808302252E-2</v>
      </c>
      <c r="N804">
        <f t="shared" si="766"/>
        <v>0.3758891324330057</v>
      </c>
      <c r="O804">
        <f t="shared" si="772"/>
        <v>6.0007789043356456E-2</v>
      </c>
      <c r="P804">
        <f t="shared" si="773"/>
        <v>669.125</v>
      </c>
      <c r="Q804">
        <f t="shared" si="782"/>
        <v>664.73749999999995</v>
      </c>
      <c r="R804">
        <f t="shared" si="803"/>
        <v>678.14916666666659</v>
      </c>
      <c r="S804">
        <f t="shared" si="809"/>
        <v>677.35961538461538</v>
      </c>
      <c r="T804">
        <f t="shared" si="753"/>
        <v>655.13220000000001</v>
      </c>
      <c r="U804">
        <f t="shared" si="750"/>
        <v>617.84360000000004</v>
      </c>
      <c r="V804">
        <f t="shared" si="797"/>
        <v>570.31804999999997</v>
      </c>
      <c r="W804">
        <f t="shared" si="777"/>
        <v>647.91154916376831</v>
      </c>
      <c r="X804">
        <f t="shared" si="789"/>
        <v>661.52445757686633</v>
      </c>
      <c r="Y804">
        <f t="shared" si="806"/>
        <v>669.93377908446723</v>
      </c>
      <c r="Z804">
        <f t="shared" si="812"/>
        <v>669.64158363164552</v>
      </c>
      <c r="AA804">
        <f t="shared" si="756"/>
        <v>656.35576722382177</v>
      </c>
      <c r="AB804">
        <f t="shared" si="759"/>
        <v>627.32049087908115</v>
      </c>
      <c r="AC804">
        <f t="shared" si="800"/>
        <v>574.70530371750635</v>
      </c>
      <c r="AD804" s="2">
        <v>1460.93</v>
      </c>
      <c r="AE804" s="2">
        <v>1461.4</v>
      </c>
      <c r="AF804" s="2">
        <v>1470.96</v>
      </c>
      <c r="AG804" s="2">
        <v>1456.89</v>
      </c>
      <c r="AH804" s="6">
        <f t="shared" si="790"/>
        <v>1464.7592648988229</v>
      </c>
      <c r="AI804">
        <f t="shared" si="791"/>
        <v>1</v>
      </c>
      <c r="AJ804" s="3">
        <f t="shared" si="767"/>
        <v>3.2160941562886768E-4</v>
      </c>
      <c r="AK804">
        <f t="shared" si="768"/>
        <v>9.6308515808422954E-3</v>
      </c>
      <c r="AL804">
        <f t="shared" si="783"/>
        <v>4.2332793174756937E-3</v>
      </c>
      <c r="AM804">
        <f t="shared" si="784"/>
        <v>-2.6142622822647845E-3</v>
      </c>
      <c r="AN804">
        <f t="shared" si="769"/>
        <v>6.8654897907497086E-3</v>
      </c>
      <c r="AO804">
        <f t="shared" si="774"/>
        <v>1448.5650000000001</v>
      </c>
      <c r="AP804">
        <f t="shared" si="785"/>
        <v>1445.7550000000001</v>
      </c>
      <c r="AQ804">
        <f t="shared" si="804"/>
        <v>1450.2249999999997</v>
      </c>
      <c r="AR804">
        <f t="shared" si="810"/>
        <v>1438.1946153846152</v>
      </c>
      <c r="AS804">
        <f t="shared" si="754"/>
        <v>1417.9330000000002</v>
      </c>
      <c r="AT804">
        <f t="shared" si="751"/>
        <v>1375.3869</v>
      </c>
      <c r="AU804">
        <f t="shared" si="798"/>
        <v>1362.5067499999993</v>
      </c>
      <c r="AV804">
        <f t="shared" si="778"/>
        <v>1464.7592648988229</v>
      </c>
      <c r="AW804">
        <f t="shared" si="792"/>
        <v>1452.9947565873315</v>
      </c>
      <c r="AX804">
        <f t="shared" si="807"/>
        <v>1448.7312423535348</v>
      </c>
      <c r="AY804">
        <f t="shared" si="813"/>
        <v>1439.4792092010957</v>
      </c>
      <c r="AZ804">
        <f t="shared" si="757"/>
        <v>1421.5722945584682</v>
      </c>
      <c r="BA804">
        <f t="shared" si="760"/>
        <v>1395.871996085719</v>
      </c>
      <c r="BB804">
        <f t="shared" si="801"/>
        <v>1362.3593926043704</v>
      </c>
      <c r="BC804" s="2">
        <v>13610.15</v>
      </c>
      <c r="BD804" s="2">
        <v>13569.18</v>
      </c>
      <c r="BE804" s="2">
        <v>13661.87</v>
      </c>
      <c r="BF804" s="2">
        <v>13568.75</v>
      </c>
      <c r="BG804" s="2">
        <f t="shared" si="793"/>
        <v>13481.8375</v>
      </c>
      <c r="BH804">
        <f t="shared" si="775"/>
        <v>1</v>
      </c>
      <c r="BI804" s="3">
        <f t="shared" si="770"/>
        <v>2.5627313014166147E-3</v>
      </c>
      <c r="BJ804">
        <f t="shared" si="786"/>
        <v>6.841952513381616E-3</v>
      </c>
      <c r="BK804">
        <f t="shared" si="794"/>
        <v>1.3353706421695201E-2</v>
      </c>
      <c r="BL804">
        <f t="shared" si="795"/>
        <v>9.5174341034743974E-3</v>
      </c>
      <c r="BM804">
        <f t="shared" si="787"/>
        <v>3.8001050686437081E-3</v>
      </c>
      <c r="BN804">
        <f t="shared" si="776"/>
        <v>13487.195</v>
      </c>
      <c r="BO804">
        <f t="shared" si="788"/>
        <v>13481.8375</v>
      </c>
      <c r="BP804">
        <f t="shared" si="805"/>
        <v>13513.410833333333</v>
      </c>
      <c r="BQ804">
        <f t="shared" si="811"/>
        <v>13374.12269230769</v>
      </c>
      <c r="BR804">
        <f t="shared" si="755"/>
        <v>13244.297400000003</v>
      </c>
      <c r="BS804">
        <f t="shared" si="752"/>
        <v>12925.944099999995</v>
      </c>
      <c r="BT804">
        <f t="shared" si="799"/>
        <v>12881.231900000012</v>
      </c>
      <c r="BU804">
        <f t="shared" si="779"/>
        <v>13590.222009567613</v>
      </c>
      <c r="BV804">
        <f t="shared" si="796"/>
        <v>13520.216234601987</v>
      </c>
      <c r="BW804">
        <f t="shared" si="808"/>
        <v>13490.380776843245</v>
      </c>
      <c r="BX804">
        <f t="shared" si="814"/>
        <v>13408.089783309393</v>
      </c>
      <c r="BY804">
        <f t="shared" si="758"/>
        <v>13270.253107985238</v>
      </c>
      <c r="BZ804">
        <f t="shared" si="761"/>
        <v>13085.116113949958</v>
      </c>
      <c r="CA804">
        <f t="shared" si="802"/>
        <v>12829.026548892476</v>
      </c>
    </row>
    <row r="805" spans="1:79" x14ac:dyDescent="0.45">
      <c r="A805" s="1">
        <v>41190</v>
      </c>
      <c r="B805">
        <v>638.16999999999996</v>
      </c>
      <c r="C805">
        <v>646.88</v>
      </c>
      <c r="D805">
        <v>647.55999999999995</v>
      </c>
      <c r="E805">
        <v>636.11</v>
      </c>
      <c r="F805">
        <v>22785500</v>
      </c>
      <c r="G805" s="6">
        <f t="shared" si="762"/>
        <v>652.18267454611976</v>
      </c>
      <c r="H805">
        <f t="shared" si="771"/>
        <v>1</v>
      </c>
      <c r="I805" s="3">
        <f t="shared" si="763"/>
        <v>2.2096569055609298E-2</v>
      </c>
      <c r="J805">
        <f t="shared" si="764"/>
        <v>1.7941927699515699E-2</v>
      </c>
      <c r="K805">
        <f t="shared" si="780"/>
        <v>-7.0880057482927104E-3</v>
      </c>
      <c r="L805">
        <f t="shared" si="781"/>
        <v>-2.1485812323781498E-2</v>
      </c>
      <c r="M805">
        <f t="shared" si="765"/>
        <v>1.4713947694188049E-2</v>
      </c>
      <c r="N805">
        <f t="shared" si="766"/>
        <v>6.8947356871694718E-2</v>
      </c>
      <c r="O805">
        <f t="shared" si="772"/>
        <v>0.26022647587352959</v>
      </c>
      <c r="P805">
        <f t="shared" si="773"/>
        <v>659.69499999999994</v>
      </c>
      <c r="Q805">
        <f t="shared" si="782"/>
        <v>663.03750000000002</v>
      </c>
      <c r="R805">
        <f t="shared" si="803"/>
        <v>674.02333333333343</v>
      </c>
      <c r="S805">
        <f t="shared" si="809"/>
        <v>676.55653846153859</v>
      </c>
      <c r="T805">
        <f t="shared" si="753"/>
        <v>656.68640000000005</v>
      </c>
      <c r="U805">
        <f t="shared" si="750"/>
        <v>618.83780000000002</v>
      </c>
      <c r="V805">
        <f t="shared" si="797"/>
        <v>571.60124999999994</v>
      </c>
      <c r="W805">
        <f t="shared" si="777"/>
        <v>633.29922541811584</v>
      </c>
      <c r="X805">
        <f t="shared" si="789"/>
        <v>652.18267454611976</v>
      </c>
      <c r="Y805">
        <f t="shared" si="806"/>
        <v>665.04704384070305</v>
      </c>
      <c r="Z805">
        <f t="shared" si="812"/>
        <v>667.31035521448655</v>
      </c>
      <c r="AA805">
        <f t="shared" si="756"/>
        <v>655.64259988171113</v>
      </c>
      <c r="AB805">
        <f t="shared" si="759"/>
        <v>627.5353326438518</v>
      </c>
      <c r="AC805">
        <f t="shared" si="800"/>
        <v>575.3367932327551</v>
      </c>
      <c r="AD805" s="2">
        <v>1455.88</v>
      </c>
      <c r="AE805" s="2">
        <v>1460.93</v>
      </c>
      <c r="AF805" s="2">
        <v>1460.93</v>
      </c>
      <c r="AG805" s="2">
        <v>1453.1</v>
      </c>
      <c r="AH805" s="6">
        <f t="shared" si="790"/>
        <v>1459.0153675505885</v>
      </c>
      <c r="AI805">
        <f t="shared" si="791"/>
        <v>1</v>
      </c>
      <c r="AJ805" s="3">
        <f t="shared" si="767"/>
        <v>3.4567022376157338E-3</v>
      </c>
      <c r="AK805">
        <f t="shared" si="768"/>
        <v>5.3781905102069909E-3</v>
      </c>
      <c r="AL805">
        <f t="shared" si="783"/>
        <v>1.3122770959060307E-3</v>
      </c>
      <c r="AM805">
        <f t="shared" si="784"/>
        <v>-2.1489612928834935E-3</v>
      </c>
      <c r="AN805">
        <f t="shared" si="769"/>
        <v>3.4686924746544731E-3</v>
      </c>
      <c r="AO805">
        <f t="shared" si="774"/>
        <v>1456.24</v>
      </c>
      <c r="AP805">
        <f t="shared" si="785"/>
        <v>1450.88</v>
      </c>
      <c r="AQ805">
        <f t="shared" si="804"/>
        <v>1450.3833333333332</v>
      </c>
      <c r="AR805">
        <f t="shared" si="810"/>
        <v>1440.1976923076923</v>
      </c>
      <c r="AS805">
        <f t="shared" si="754"/>
        <v>1420.3976</v>
      </c>
      <c r="AT805">
        <f t="shared" si="751"/>
        <v>1376.6173000000001</v>
      </c>
      <c r="AU805">
        <f t="shared" si="798"/>
        <v>1363.7851499999995</v>
      </c>
      <c r="AV805">
        <f t="shared" si="778"/>
        <v>1459.0153675505885</v>
      </c>
      <c r="AW805">
        <f t="shared" si="792"/>
        <v>1456.1688539523989</v>
      </c>
      <c r="AX805">
        <f t="shared" si="807"/>
        <v>1450.6079742991449</v>
      </c>
      <c r="AY805">
        <f t="shared" si="813"/>
        <v>1441.0681566676813</v>
      </c>
      <c r="AZ805">
        <f t="shared" si="757"/>
        <v>1423.1157339875479</v>
      </c>
      <c r="BA805">
        <f t="shared" si="760"/>
        <v>1397.1602733909524</v>
      </c>
      <c r="BB805">
        <f t="shared" si="801"/>
        <v>1363.3401946680085</v>
      </c>
      <c r="BC805" s="2">
        <v>13583.65</v>
      </c>
      <c r="BD805" s="2">
        <v>13610.38</v>
      </c>
      <c r="BE805" s="2">
        <v>13610.38</v>
      </c>
      <c r="BF805" s="2">
        <v>13552.09</v>
      </c>
      <c r="BG805" s="2">
        <f t="shared" si="793"/>
        <v>13514.717500000001</v>
      </c>
      <c r="BH805">
        <f t="shared" si="775"/>
        <v>-1</v>
      </c>
      <c r="BI805" s="3">
        <f t="shared" si="770"/>
        <v>-1.9470762629361176E-3</v>
      </c>
      <c r="BJ805">
        <f t="shared" si="786"/>
        <v>4.2911883035854914E-3</v>
      </c>
      <c r="BK805">
        <f t="shared" si="794"/>
        <v>7.0783943504552378E-3</v>
      </c>
      <c r="BL805">
        <f t="shared" si="795"/>
        <v>5.1005505664472066E-3</v>
      </c>
      <c r="BM805">
        <f t="shared" si="787"/>
        <v>1.967806885483619E-3</v>
      </c>
      <c r="BN805">
        <f t="shared" si="776"/>
        <v>13532.18</v>
      </c>
      <c r="BO805">
        <f t="shared" si="788"/>
        <v>13514.717500000001</v>
      </c>
      <c r="BP805">
        <f t="shared" si="805"/>
        <v>13513.724999999999</v>
      </c>
      <c r="BQ805">
        <f t="shared" si="811"/>
        <v>13392.035</v>
      </c>
      <c r="BR805">
        <f t="shared" si="755"/>
        <v>13262.069200000004</v>
      </c>
      <c r="BS805">
        <f t="shared" si="752"/>
        <v>12934.685399999993</v>
      </c>
      <c r="BT805">
        <f t="shared" si="799"/>
        <v>12890.231750000012</v>
      </c>
      <c r="BU805">
        <f t="shared" si="779"/>
        <v>13620.458995216191</v>
      </c>
      <c r="BV805">
        <f t="shared" si="796"/>
        <v>13556.281740761191</v>
      </c>
      <c r="BW805">
        <f t="shared" si="808"/>
        <v>13508.842195790437</v>
      </c>
      <c r="BX805">
        <f t="shared" si="814"/>
        <v>13423.074243804993</v>
      </c>
      <c r="BY805">
        <f t="shared" si="758"/>
        <v>13283.591417476013</v>
      </c>
      <c r="BZ805">
        <f t="shared" si="761"/>
        <v>13095.517379020255</v>
      </c>
      <c r="CA805">
        <f t="shared" si="802"/>
        <v>12836.801210097527</v>
      </c>
    </row>
    <row r="806" spans="1:79" x14ac:dyDescent="0.45">
      <c r="A806" s="1">
        <v>41191</v>
      </c>
      <c r="B806">
        <v>635.85</v>
      </c>
      <c r="C806">
        <v>638.65</v>
      </c>
      <c r="D806">
        <v>640.49</v>
      </c>
      <c r="E806">
        <v>623.54999999999995</v>
      </c>
      <c r="F806">
        <v>29949900</v>
      </c>
      <c r="G806" s="6">
        <f t="shared" si="762"/>
        <v>645.64960472767189</v>
      </c>
      <c r="H806">
        <f t="shared" si="771"/>
        <v>1</v>
      </c>
      <c r="I806" s="3">
        <f t="shared" si="763"/>
        <v>3.6353949574563778E-3</v>
      </c>
      <c r="J806">
        <f t="shared" si="764"/>
        <v>2.6641503499253053E-2</v>
      </c>
      <c r="K806">
        <f t="shared" si="780"/>
        <v>-7.9913387848322814E-3</v>
      </c>
      <c r="L806">
        <f t="shared" si="781"/>
        <v>-1.5177899368195589E-2</v>
      </c>
      <c r="M806">
        <f t="shared" si="765"/>
        <v>7.2973185499724562E-3</v>
      </c>
      <c r="N806">
        <f t="shared" si="766"/>
        <v>0.23921281874063019</v>
      </c>
      <c r="O806">
        <f t="shared" si="772"/>
        <v>0.11137155458269764</v>
      </c>
      <c r="P806">
        <f t="shared" si="773"/>
        <v>645.38</v>
      </c>
      <c r="Q806">
        <f t="shared" si="782"/>
        <v>657.25250000000005</v>
      </c>
      <c r="R806">
        <f t="shared" si="803"/>
        <v>668.97916666666663</v>
      </c>
      <c r="S806">
        <f t="shared" si="809"/>
        <v>675.56807692307677</v>
      </c>
      <c r="T806">
        <f t="shared" si="753"/>
        <v>657.74659999999994</v>
      </c>
      <c r="U806">
        <f t="shared" si="750"/>
        <v>619.75869999999998</v>
      </c>
      <c r="V806">
        <f t="shared" si="797"/>
        <v>572.80984999999998</v>
      </c>
      <c r="W806">
        <f t="shared" si="777"/>
        <v>637.12538729094217</v>
      </c>
      <c r="X806">
        <f t="shared" si="789"/>
        <v>645.64960472767189</v>
      </c>
      <c r="Y806">
        <f t="shared" si="806"/>
        <v>660.55519094213332</v>
      </c>
      <c r="Z806">
        <f t="shared" si="812"/>
        <v>664.97995853193197</v>
      </c>
      <c r="AA806">
        <f t="shared" si="756"/>
        <v>654.866419494193</v>
      </c>
      <c r="AB806">
        <f t="shared" si="759"/>
        <v>627.69997952219137</v>
      </c>
      <c r="AC806">
        <f t="shared" si="800"/>
        <v>575.93891469312564</v>
      </c>
      <c r="AD806" s="2">
        <v>1441.48</v>
      </c>
      <c r="AE806" s="2">
        <v>1455.9</v>
      </c>
      <c r="AF806" s="2">
        <v>1455.9</v>
      </c>
      <c r="AG806" s="2">
        <v>1441.18</v>
      </c>
      <c r="AH806" s="6">
        <f t="shared" si="790"/>
        <v>1454.3423162247059</v>
      </c>
      <c r="AI806">
        <f t="shared" si="791"/>
        <v>1</v>
      </c>
      <c r="AJ806" s="3">
        <f t="shared" si="767"/>
        <v>9.8909250762426095E-3</v>
      </c>
      <c r="AK806">
        <f t="shared" si="768"/>
        <v>1.0211726836307148E-2</v>
      </c>
      <c r="AL806">
        <f t="shared" si="783"/>
        <v>1.0710571767847368E-3</v>
      </c>
      <c r="AM806">
        <f t="shared" si="784"/>
        <v>-8.8440775470900544E-3</v>
      </c>
      <c r="AN806">
        <f t="shared" si="769"/>
        <v>1.0003607403502007E-2</v>
      </c>
      <c r="AO806">
        <f t="shared" si="774"/>
        <v>1461.165</v>
      </c>
      <c r="AP806">
        <f t="shared" si="785"/>
        <v>1454.8650000000002</v>
      </c>
      <c r="AQ806">
        <f t="shared" si="804"/>
        <v>1450.373333333333</v>
      </c>
      <c r="AR806">
        <f t="shared" si="810"/>
        <v>1442.1534615384617</v>
      </c>
      <c r="AS806">
        <f t="shared" si="754"/>
        <v>1422.4151999999999</v>
      </c>
      <c r="AT806">
        <f t="shared" si="751"/>
        <v>1377.9188000000001</v>
      </c>
      <c r="AU806">
        <f t="shared" si="798"/>
        <v>1364.8835499999996</v>
      </c>
      <c r="AV806">
        <f t="shared" si="778"/>
        <v>1454.3423162247059</v>
      </c>
      <c r="AW806">
        <f t="shared" si="792"/>
        <v>1456.0613123714393</v>
      </c>
      <c r="AX806">
        <f t="shared" si="807"/>
        <v>1451.4221320992765</v>
      </c>
      <c r="AY806">
        <f t="shared" si="813"/>
        <v>1442.1668117293345</v>
      </c>
      <c r="AZ806">
        <f t="shared" si="757"/>
        <v>1424.4013914782322</v>
      </c>
      <c r="BA806">
        <f t="shared" si="760"/>
        <v>1398.3234362941018</v>
      </c>
      <c r="BB806">
        <f t="shared" si="801"/>
        <v>1364.2611877558891</v>
      </c>
      <c r="BC806" s="2">
        <v>13473.53</v>
      </c>
      <c r="BD806" s="2">
        <v>13582.88</v>
      </c>
      <c r="BE806" s="2">
        <v>13592.33</v>
      </c>
      <c r="BF806" s="2">
        <v>13473.31</v>
      </c>
      <c r="BG806" s="2">
        <f t="shared" si="793"/>
        <v>13538.487499999999</v>
      </c>
      <c r="BH806">
        <f t="shared" si="775"/>
        <v>-1</v>
      </c>
      <c r="BI806" s="3">
        <f t="shared" si="770"/>
        <v>-8.1068048720335829E-3</v>
      </c>
      <c r="BJ806">
        <f t="shared" si="786"/>
        <v>8.8336167285039957E-3</v>
      </c>
      <c r="BK806">
        <f t="shared" si="794"/>
        <v>3.976995214568884E-3</v>
      </c>
      <c r="BL806">
        <f t="shared" si="795"/>
        <v>-4.7979879584036707E-3</v>
      </c>
      <c r="BM806">
        <f t="shared" si="787"/>
        <v>8.8172884166212769E-3</v>
      </c>
      <c r="BN806">
        <f t="shared" si="776"/>
        <v>13589.779999999999</v>
      </c>
      <c r="BO806">
        <f t="shared" si="788"/>
        <v>13538.487499999999</v>
      </c>
      <c r="BP806">
        <f t="shared" si="805"/>
        <v>13516.659166666666</v>
      </c>
      <c r="BQ806">
        <f t="shared" si="811"/>
        <v>13411.615384615385</v>
      </c>
      <c r="BR806">
        <f t="shared" si="755"/>
        <v>13276.498600000003</v>
      </c>
      <c r="BS806">
        <f t="shared" si="752"/>
        <v>12944.615999999991</v>
      </c>
      <c r="BT806">
        <f t="shared" si="799"/>
        <v>12897.76725000001</v>
      </c>
      <c r="BU806">
        <f t="shared" si="779"/>
        <v>13564.090502391904</v>
      </c>
      <c r="BV806">
        <f t="shared" si="796"/>
        <v>13566.921044456714</v>
      </c>
      <c r="BW806">
        <f t="shared" si="808"/>
        <v>13520.232627207293</v>
      </c>
      <c r="BX806">
        <f t="shared" si="814"/>
        <v>13434.911707226845</v>
      </c>
      <c r="BY806">
        <f t="shared" si="758"/>
        <v>13295.328224633817</v>
      </c>
      <c r="BZ806">
        <f t="shared" si="761"/>
        <v>13105.168123990152</v>
      </c>
      <c r="CA806">
        <f t="shared" si="802"/>
        <v>12844.224879648795</v>
      </c>
    </row>
    <row r="807" spans="1:79" x14ac:dyDescent="0.45">
      <c r="A807" s="1">
        <v>41192</v>
      </c>
      <c r="B807">
        <v>640.91</v>
      </c>
      <c r="C807">
        <v>639.74</v>
      </c>
      <c r="D807">
        <v>644.98</v>
      </c>
      <c r="E807">
        <v>637</v>
      </c>
      <c r="F807">
        <v>18227000</v>
      </c>
      <c r="G807" s="6">
        <f t="shared" si="762"/>
        <v>643.75376283660307</v>
      </c>
      <c r="H807">
        <f t="shared" si="771"/>
        <v>-1</v>
      </c>
      <c r="I807" s="3">
        <f t="shared" si="763"/>
        <v>-7.9578516945819702E-3</v>
      </c>
      <c r="J807">
        <f t="shared" si="764"/>
        <v>1.2451046168728868E-2</v>
      </c>
      <c r="K807">
        <f t="shared" si="780"/>
        <v>1.9048232945369011E-3</v>
      </c>
      <c r="L807">
        <f t="shared" si="781"/>
        <v>-4.4174698475897001E-3</v>
      </c>
      <c r="M807">
        <f t="shared" si="765"/>
        <v>6.3503456023467414E-3</v>
      </c>
      <c r="N807">
        <f t="shared" si="766"/>
        <v>-0.6431612443078949</v>
      </c>
      <c r="O807">
        <f t="shared" si="772"/>
        <v>-1.9359136264697395E-2</v>
      </c>
      <c r="P807">
        <f t="shared" si="773"/>
        <v>637.01</v>
      </c>
      <c r="Q807">
        <f t="shared" si="782"/>
        <v>648.35249999999996</v>
      </c>
      <c r="R807">
        <f t="shared" si="803"/>
        <v>663.625</v>
      </c>
      <c r="S807">
        <f t="shared" si="809"/>
        <v>674.43769230769237</v>
      </c>
      <c r="T807">
        <f t="shared" si="753"/>
        <v>658.56299999999987</v>
      </c>
      <c r="U807">
        <f t="shared" si="750"/>
        <v>620.81600000000003</v>
      </c>
      <c r="V807">
        <f t="shared" si="797"/>
        <v>573.99634999999989</v>
      </c>
      <c r="W807">
        <f t="shared" si="777"/>
        <v>642.80230635452881</v>
      </c>
      <c r="X807">
        <f t="shared" si="789"/>
        <v>643.75376283660307</v>
      </c>
      <c r="Y807">
        <f t="shared" si="806"/>
        <v>657.53285387411279</v>
      </c>
      <c r="Z807">
        <f t="shared" si="812"/>
        <v>663.19699864067775</v>
      </c>
      <c r="AA807">
        <f t="shared" si="756"/>
        <v>654.31910892579322</v>
      </c>
      <c r="AB807">
        <f t="shared" si="759"/>
        <v>627.96156408610841</v>
      </c>
      <c r="AC807">
        <f t="shared" si="800"/>
        <v>576.58539315389055</v>
      </c>
      <c r="AD807" s="2">
        <v>1432.56</v>
      </c>
      <c r="AE807" s="2">
        <v>1441.48</v>
      </c>
      <c r="AF807" s="2">
        <v>1442.52</v>
      </c>
      <c r="AG807" s="2">
        <v>1430.64</v>
      </c>
      <c r="AH807" s="6">
        <f t="shared" si="790"/>
        <v>1435.0488418876471</v>
      </c>
      <c r="AI807">
        <f t="shared" si="791"/>
        <v>1</v>
      </c>
      <c r="AJ807" s="3">
        <f t="shared" si="767"/>
        <v>6.1880844687405116E-3</v>
      </c>
      <c r="AK807">
        <f t="shared" si="768"/>
        <v>8.2928463729267064E-3</v>
      </c>
      <c r="AL807">
        <f t="shared" si="783"/>
        <v>5.2062047606166624E-3</v>
      </c>
      <c r="AM807">
        <f t="shared" si="784"/>
        <v>-1.7343255609149483E-3</v>
      </c>
      <c r="AN807">
        <f t="shared" si="769"/>
        <v>6.9525883732618789E-3</v>
      </c>
      <c r="AO807">
        <f t="shared" si="774"/>
        <v>1458.415</v>
      </c>
      <c r="AP807">
        <f t="shared" si="785"/>
        <v>1457.3274999999999</v>
      </c>
      <c r="AQ807">
        <f t="shared" si="804"/>
        <v>1450.0033333333331</v>
      </c>
      <c r="AR807">
        <f t="shared" si="810"/>
        <v>1444.3007692307692</v>
      </c>
      <c r="AS807">
        <f t="shared" si="754"/>
        <v>1423.8143999999998</v>
      </c>
      <c r="AT807">
        <f t="shared" si="751"/>
        <v>1379.2296000000001</v>
      </c>
      <c r="AU807">
        <f t="shared" si="798"/>
        <v>1365.9444499999997</v>
      </c>
      <c r="AV807">
        <f t="shared" si="778"/>
        <v>1435.0488418876471</v>
      </c>
      <c r="AW807">
        <f t="shared" si="792"/>
        <v>1450.2287874228637</v>
      </c>
      <c r="AX807">
        <f t="shared" si="807"/>
        <v>1449.8925733147723</v>
      </c>
      <c r="AY807">
        <f t="shared" si="813"/>
        <v>1442.1159367864209</v>
      </c>
      <c r="AZ807">
        <f t="shared" si="757"/>
        <v>1425.0711408320269</v>
      </c>
      <c r="BA807">
        <f t="shared" si="760"/>
        <v>1399.1780217140206</v>
      </c>
      <c r="BB807">
        <f t="shared" si="801"/>
        <v>1365.0295341463777</v>
      </c>
      <c r="BC807" s="2">
        <v>13344.97</v>
      </c>
      <c r="BD807" s="2">
        <v>13473.53</v>
      </c>
      <c r="BE807" s="2">
        <v>13478.83</v>
      </c>
      <c r="BF807" s="2">
        <v>13327.62</v>
      </c>
      <c r="BG807" s="2">
        <f t="shared" si="793"/>
        <v>13564.404999999999</v>
      </c>
      <c r="BH807">
        <f t="shared" si="775"/>
        <v>-1</v>
      </c>
      <c r="BI807" s="3">
        <f t="shared" si="770"/>
        <v>-9.5416717074145608E-3</v>
      </c>
      <c r="BJ807">
        <f t="shared" si="786"/>
        <v>1.1330860991069979E-2</v>
      </c>
      <c r="BK807">
        <f t="shared" si="794"/>
        <v>-6.3087912812982887E-3</v>
      </c>
      <c r="BL807">
        <f t="shared" si="795"/>
        <v>-1.6177266898179426E-2</v>
      </c>
      <c r="BM807">
        <f t="shared" si="787"/>
        <v>1.0030745666719415E-2</v>
      </c>
      <c r="BN807">
        <f t="shared" si="776"/>
        <v>13596.63</v>
      </c>
      <c r="BO807">
        <f t="shared" si="788"/>
        <v>13564.404999999999</v>
      </c>
      <c r="BP807">
        <f t="shared" si="805"/>
        <v>13515.462500000001</v>
      </c>
      <c r="BQ807">
        <f t="shared" si="811"/>
        <v>13433.92923076923</v>
      </c>
      <c r="BR807">
        <f t="shared" si="755"/>
        <v>13286.649200000003</v>
      </c>
      <c r="BS807">
        <f t="shared" si="752"/>
        <v>12954.46159999999</v>
      </c>
      <c r="BT807">
        <f t="shared" si="799"/>
        <v>12905.143700000008</v>
      </c>
      <c r="BU807">
        <f t="shared" si="779"/>
        <v>13428.24974880405</v>
      </c>
      <c r="BV807">
        <f t="shared" si="796"/>
        <v>13529.56462667403</v>
      </c>
      <c r="BW807">
        <f t="shared" si="808"/>
        <v>13513.047607636941</v>
      </c>
      <c r="BX807">
        <f t="shared" si="814"/>
        <v>13437.772321506338</v>
      </c>
      <c r="BY807">
        <f t="shared" si="758"/>
        <v>13302.316529550139</v>
      </c>
      <c r="BZ807">
        <f t="shared" si="761"/>
        <v>13112.462418564604</v>
      </c>
      <c r="CA807">
        <f t="shared" si="802"/>
        <v>12850.486622139852</v>
      </c>
    </row>
    <row r="808" spans="1:79" x14ac:dyDescent="0.45">
      <c r="A808" s="1">
        <v>41193</v>
      </c>
      <c r="B808">
        <v>628.1</v>
      </c>
      <c r="C808">
        <v>646.5</v>
      </c>
      <c r="D808">
        <v>647.20000000000005</v>
      </c>
      <c r="E808">
        <v>628.1</v>
      </c>
      <c r="F808">
        <v>19502900</v>
      </c>
      <c r="G808" s="6">
        <f t="shared" si="762"/>
        <v>637.49225770196188</v>
      </c>
      <c r="H808">
        <f t="shared" si="771"/>
        <v>1</v>
      </c>
      <c r="I808" s="3">
        <f t="shared" si="763"/>
        <v>1.9987205691906734E-2</v>
      </c>
      <c r="J808">
        <f t="shared" si="764"/>
        <v>3.0409170514249358E-2</v>
      </c>
      <c r="K808">
        <f t="shared" si="780"/>
        <v>1.522801599666909E-2</v>
      </c>
      <c r="L808">
        <f t="shared" si="781"/>
        <v>-1.4733132188646733E-2</v>
      </c>
      <c r="M808">
        <f t="shared" si="765"/>
        <v>3.0409170514249358E-2</v>
      </c>
      <c r="N808">
        <f t="shared" si="766"/>
        <v>6.5421039947905185E-2</v>
      </c>
      <c r="O808">
        <f t="shared" si="772"/>
        <v>0.46482248735978821</v>
      </c>
      <c r="P808">
        <f t="shared" si="773"/>
        <v>638.38</v>
      </c>
      <c r="Q808">
        <f t="shared" si="782"/>
        <v>641.88</v>
      </c>
      <c r="R808">
        <f t="shared" si="803"/>
        <v>659.46833333333336</v>
      </c>
      <c r="S808">
        <f t="shared" si="809"/>
        <v>673.12769230769231</v>
      </c>
      <c r="T808">
        <f t="shared" si="753"/>
        <v>659.16599999999994</v>
      </c>
      <c r="U808">
        <f t="shared" si="750"/>
        <v>621.92129999999997</v>
      </c>
      <c r="V808">
        <f t="shared" si="797"/>
        <v>575.18424999999991</v>
      </c>
      <c r="W808">
        <f t="shared" si="777"/>
        <v>620.74884682273569</v>
      </c>
      <c r="X808">
        <f t="shared" si="789"/>
        <v>637.49225770196188</v>
      </c>
      <c r="Y808">
        <f t="shared" si="806"/>
        <v>653.00472250886469</v>
      </c>
      <c r="Z808">
        <f t="shared" si="812"/>
        <v>660.59722096359053</v>
      </c>
      <c r="AA808">
        <f t="shared" si="756"/>
        <v>653.29090857576216</v>
      </c>
      <c r="AB808">
        <f t="shared" si="759"/>
        <v>627.96430539133394</v>
      </c>
      <c r="AC808">
        <f t="shared" si="800"/>
        <v>577.09797630658818</v>
      </c>
      <c r="AD808" s="2">
        <v>1432.84</v>
      </c>
      <c r="AE808" s="2">
        <v>1432.82</v>
      </c>
      <c r="AF808" s="2">
        <v>1443.9</v>
      </c>
      <c r="AG808" s="2">
        <v>1432.82</v>
      </c>
      <c r="AH808" s="6">
        <f t="shared" si="790"/>
        <v>1431.7055790561762</v>
      </c>
      <c r="AI808">
        <f t="shared" si="791"/>
        <v>-1</v>
      </c>
      <c r="AJ808" s="3">
        <f t="shared" si="767"/>
        <v>-1.9545429161778405E-4</v>
      </c>
      <c r="AK808">
        <f t="shared" si="768"/>
        <v>7.732894112392281E-3</v>
      </c>
      <c r="AL808">
        <f t="shared" si="783"/>
        <v>8.5174082731889443E-3</v>
      </c>
      <c r="AM808">
        <f t="shared" si="784"/>
        <v>7.9235630594630705E-4</v>
      </c>
      <c r="AN808">
        <f t="shared" si="769"/>
        <v>7.7189358197706469E-3</v>
      </c>
      <c r="AO808">
        <f t="shared" si="774"/>
        <v>1448.69</v>
      </c>
      <c r="AP808">
        <f t="shared" si="785"/>
        <v>1454.9274999999998</v>
      </c>
      <c r="AQ808">
        <f t="shared" si="804"/>
        <v>1448.4799999999998</v>
      </c>
      <c r="AR808">
        <f t="shared" si="810"/>
        <v>1445.6446153846157</v>
      </c>
      <c r="AS808">
        <f t="shared" si="754"/>
        <v>1424.9386</v>
      </c>
      <c r="AT808">
        <f t="shared" si="751"/>
        <v>1380.5939000000005</v>
      </c>
      <c r="AU808">
        <f t="shared" si="798"/>
        <v>1366.8818499999998</v>
      </c>
      <c r="AV808">
        <f t="shared" si="778"/>
        <v>1431.7055790561762</v>
      </c>
      <c r="AW808">
        <f t="shared" si="792"/>
        <v>1443.2652724537181</v>
      </c>
      <c r="AX808">
        <f t="shared" si="807"/>
        <v>1447.2660235740382</v>
      </c>
      <c r="AY808">
        <f t="shared" si="813"/>
        <v>1441.4273488763156</v>
      </c>
      <c r="AZ808">
        <f t="shared" si="757"/>
        <v>1425.3750176621436</v>
      </c>
      <c r="BA808">
        <f t="shared" si="760"/>
        <v>1399.8441995018618</v>
      </c>
      <c r="BB808">
        <f t="shared" si="801"/>
        <v>1365.7040661449212</v>
      </c>
      <c r="BC808" s="2">
        <v>13326.39</v>
      </c>
      <c r="BD808" s="2">
        <v>13346.28</v>
      </c>
      <c r="BE808" s="2">
        <v>13428.49</v>
      </c>
      <c r="BF808" s="2">
        <v>13326.12</v>
      </c>
      <c r="BG808" s="2">
        <f t="shared" si="793"/>
        <v>13558.992499999998</v>
      </c>
      <c r="BH808">
        <f t="shared" si="775"/>
        <v>-1</v>
      </c>
      <c r="BI808" s="3">
        <f t="shared" si="770"/>
        <v>-1.3922848833680351E-3</v>
      </c>
      <c r="BJ808">
        <f t="shared" si="786"/>
        <v>7.6817502714537833E-3</v>
      </c>
      <c r="BK808">
        <f t="shared" si="794"/>
        <v>-9.6247932875542716E-3</v>
      </c>
      <c r="BL808">
        <f t="shared" si="795"/>
        <v>-1.7154851291495226E-2</v>
      </c>
      <c r="BM808">
        <f t="shared" si="787"/>
        <v>7.6614897207721196E-3</v>
      </c>
      <c r="BN808">
        <f t="shared" si="776"/>
        <v>13528.205</v>
      </c>
      <c r="BO808">
        <f t="shared" si="788"/>
        <v>13558.992499999998</v>
      </c>
      <c r="BP808">
        <f t="shared" si="805"/>
        <v>13506.769166666665</v>
      </c>
      <c r="BQ808">
        <f t="shared" si="811"/>
        <v>13448.597692307696</v>
      </c>
      <c r="BR808">
        <f t="shared" si="755"/>
        <v>13294.685400000002</v>
      </c>
      <c r="BS808">
        <f t="shared" si="752"/>
        <v>12964.766699999989</v>
      </c>
      <c r="BT808">
        <f t="shared" si="799"/>
        <v>12911.662350000006</v>
      </c>
      <c r="BU808">
        <f t="shared" si="779"/>
        <v>13305.295125597975</v>
      </c>
      <c r="BV808">
        <f t="shared" si="796"/>
        <v>13456.250776004417</v>
      </c>
      <c r="BW808">
        <f t="shared" si="808"/>
        <v>13487.391052615874</v>
      </c>
      <c r="BX808">
        <f t="shared" si="814"/>
        <v>13430.995112505869</v>
      </c>
      <c r="BY808">
        <f t="shared" si="758"/>
        <v>13304.040587214839</v>
      </c>
      <c r="BZ808">
        <f t="shared" si="761"/>
        <v>13117.092469682137</v>
      </c>
      <c r="CA808">
        <f t="shared" si="802"/>
        <v>12855.419889581246</v>
      </c>
    </row>
    <row r="809" spans="1:79" x14ac:dyDescent="0.45">
      <c r="A809" s="1">
        <v>41194</v>
      </c>
      <c r="B809">
        <v>629.71</v>
      </c>
      <c r="C809">
        <v>629.55999999999995</v>
      </c>
      <c r="D809">
        <v>635.38</v>
      </c>
      <c r="E809">
        <v>625.29999999999995</v>
      </c>
      <c r="F809">
        <v>16429100</v>
      </c>
      <c r="G809" s="6">
        <f t="shared" si="762"/>
        <v>634.37935462117719</v>
      </c>
      <c r="H809">
        <f t="shared" si="771"/>
        <v>-1</v>
      </c>
      <c r="I809" s="3">
        <f t="shared" si="763"/>
        <v>-2.5632861009393625E-3</v>
      </c>
      <c r="J809">
        <f t="shared" si="764"/>
        <v>1.6007368471201093E-2</v>
      </c>
      <c r="K809">
        <f t="shared" si="780"/>
        <v>1.5773611980489978E-3</v>
      </c>
      <c r="L809">
        <f t="shared" si="781"/>
        <v>-7.3605084830755214E-3</v>
      </c>
      <c r="M809">
        <f t="shared" si="765"/>
        <v>9.0041447650505129E-3</v>
      </c>
      <c r="N809">
        <f t="shared" si="766"/>
        <v>-0.18709484999178289</v>
      </c>
      <c r="O809">
        <f t="shared" si="772"/>
        <v>-8.5557504505891682E-2</v>
      </c>
      <c r="P809">
        <f t="shared" si="773"/>
        <v>634.505</v>
      </c>
      <c r="Q809">
        <f t="shared" si="782"/>
        <v>635.75749999999994</v>
      </c>
      <c r="R809">
        <f t="shared" si="803"/>
        <v>655.68166666666673</v>
      </c>
      <c r="S809">
        <f t="shared" si="809"/>
        <v>671.50730769230779</v>
      </c>
      <c r="T809">
        <f t="shared" si="753"/>
        <v>659.59179999999992</v>
      </c>
      <c r="U809">
        <f t="shared" ref="U809:U872" si="815">SUM(B709:B808)/100</f>
        <v>622.58949999999993</v>
      </c>
      <c r="V809">
        <f t="shared" si="797"/>
        <v>576.2921</v>
      </c>
      <c r="W809">
        <f t="shared" si="777"/>
        <v>634.19057658863221</v>
      </c>
      <c r="X809">
        <f t="shared" si="789"/>
        <v>634.37935462117719</v>
      </c>
      <c r="Y809">
        <f t="shared" si="806"/>
        <v>649.42091904596248</v>
      </c>
      <c r="Z809">
        <f t="shared" si="812"/>
        <v>658.30927866999127</v>
      </c>
      <c r="AA809">
        <f t="shared" si="756"/>
        <v>652.36616706298719</v>
      </c>
      <c r="AB809">
        <f t="shared" si="759"/>
        <v>627.99887360140656</v>
      </c>
      <c r="AC809">
        <f t="shared" si="800"/>
        <v>577.62147902990569</v>
      </c>
      <c r="AD809" s="2">
        <v>1428.59</v>
      </c>
      <c r="AE809" s="2">
        <v>1432.84</v>
      </c>
      <c r="AF809" s="2">
        <v>1438.43</v>
      </c>
      <c r="AG809" s="2">
        <v>1425.53</v>
      </c>
      <c r="AH809" s="6">
        <f t="shared" si="790"/>
        <v>1433.4072104719116</v>
      </c>
      <c r="AI809">
        <f t="shared" si="791"/>
        <v>1</v>
      </c>
      <c r="AJ809" s="3">
        <f t="shared" si="767"/>
        <v>2.9661371820998857E-3</v>
      </c>
      <c r="AK809">
        <f t="shared" si="768"/>
        <v>9.029882611526114E-3</v>
      </c>
      <c r="AL809">
        <f t="shared" si="783"/>
        <v>3.5040911552515512E-3</v>
      </c>
      <c r="AM809">
        <f t="shared" si="784"/>
        <v>-3.3606712989296193E-3</v>
      </c>
      <c r="AN809">
        <f t="shared" si="769"/>
        <v>6.8879104571641595E-3</v>
      </c>
      <c r="AO809">
        <f t="shared" si="774"/>
        <v>1437.15</v>
      </c>
      <c r="AP809">
        <f t="shared" si="785"/>
        <v>1447.7824999999998</v>
      </c>
      <c r="AQ809">
        <f t="shared" si="804"/>
        <v>1446.47</v>
      </c>
      <c r="AR809">
        <f t="shared" si="810"/>
        <v>1446.7169230769234</v>
      </c>
      <c r="AS809">
        <f t="shared" si="754"/>
        <v>1426.0086000000001</v>
      </c>
      <c r="AT809">
        <f t="shared" ref="AT809:AT872" si="816">SUM(AE709:AE808)/100</f>
        <v>1381.9648000000004</v>
      </c>
      <c r="AU809">
        <f t="shared" si="798"/>
        <v>1367.7208499999997</v>
      </c>
      <c r="AV809">
        <f t="shared" si="778"/>
        <v>1433.4072104719116</v>
      </c>
      <c r="AW809">
        <f t="shared" si="792"/>
        <v>1439.0951634722308</v>
      </c>
      <c r="AX809">
        <f t="shared" si="807"/>
        <v>1445.0466353318784</v>
      </c>
      <c r="AY809">
        <f t="shared" si="813"/>
        <v>1440.7912489595515</v>
      </c>
      <c r="AZ809">
        <f t="shared" si="757"/>
        <v>1425.6677620675498</v>
      </c>
      <c r="BA809">
        <f t="shared" si="760"/>
        <v>1400.4975816899437</v>
      </c>
      <c r="BB809">
        <f t="shared" si="801"/>
        <v>1366.3720853872603</v>
      </c>
      <c r="BC809" s="2">
        <v>13328.85</v>
      </c>
      <c r="BD809" s="2">
        <v>13325.62</v>
      </c>
      <c r="BE809" s="2">
        <v>13401.32</v>
      </c>
      <c r="BF809" s="2">
        <v>13296.43</v>
      </c>
      <c r="BG809" s="2">
        <f t="shared" si="793"/>
        <v>13503.2675</v>
      </c>
      <c r="BH809">
        <f t="shared" si="775"/>
        <v>1</v>
      </c>
      <c r="BI809" s="3">
        <f t="shared" si="770"/>
        <v>1.8459612843395293E-4</v>
      </c>
      <c r="BJ809">
        <f t="shared" si="786"/>
        <v>7.8693960844333465E-3</v>
      </c>
      <c r="BK809">
        <f t="shared" si="794"/>
        <v>-7.5498393259261299E-3</v>
      </c>
      <c r="BL809">
        <f t="shared" si="795"/>
        <v>-1.2916688497802444E-2</v>
      </c>
      <c r="BM809">
        <f t="shared" si="787"/>
        <v>5.4370782175506022E-3</v>
      </c>
      <c r="BN809">
        <f t="shared" si="776"/>
        <v>13409.905000000001</v>
      </c>
      <c r="BO809">
        <f t="shared" si="788"/>
        <v>13503.2675</v>
      </c>
      <c r="BP809">
        <f t="shared" si="805"/>
        <v>13488.965833333334</v>
      </c>
      <c r="BQ809">
        <f t="shared" si="811"/>
        <v>13460.528076923078</v>
      </c>
      <c r="BR809">
        <f t="shared" si="755"/>
        <v>13301.461600000004</v>
      </c>
      <c r="BS809">
        <f t="shared" ref="BS809:BS872" si="817">SUM(BD709:BD808)/100</f>
        <v>12974.53799999999</v>
      </c>
      <c r="BT809">
        <f t="shared" si="799"/>
        <v>12916.926400000006</v>
      </c>
      <c r="BU809">
        <f t="shared" si="779"/>
        <v>13335.782437201015</v>
      </c>
      <c r="BV809">
        <f t="shared" si="796"/>
        <v>13403.99846560265</v>
      </c>
      <c r="BW809">
        <f t="shared" si="808"/>
        <v>13462.503198367278</v>
      </c>
      <c r="BX809">
        <f t="shared" si="814"/>
        <v>13423.189548616545</v>
      </c>
      <c r="BY809">
        <f t="shared" si="758"/>
        <v>13304.88683869661</v>
      </c>
      <c r="BZ809">
        <f t="shared" si="761"/>
        <v>13121.221727708233</v>
      </c>
      <c r="CA809">
        <f t="shared" si="802"/>
        <v>12860.098497645115</v>
      </c>
    </row>
    <row r="810" spans="1:79" x14ac:dyDescent="0.45">
      <c r="A810" s="1">
        <v>41197</v>
      </c>
      <c r="B810">
        <v>634.76</v>
      </c>
      <c r="C810">
        <v>632.35</v>
      </c>
      <c r="D810">
        <v>635.13</v>
      </c>
      <c r="E810">
        <v>623.85</v>
      </c>
      <c r="F810">
        <v>15446500</v>
      </c>
      <c r="G810" s="6">
        <f t="shared" si="762"/>
        <v>634.53161277270635</v>
      </c>
      <c r="H810">
        <f t="shared" si="771"/>
        <v>-1</v>
      </c>
      <c r="I810" s="3">
        <f t="shared" si="763"/>
        <v>-8.0195645614647287E-3</v>
      </c>
      <c r="J810">
        <f t="shared" si="764"/>
        <v>1.7770495935471631E-2</v>
      </c>
      <c r="K810">
        <f t="shared" si="780"/>
        <v>9.430376915010992E-4</v>
      </c>
      <c r="L810">
        <f t="shared" si="781"/>
        <v>3.5993041591049572E-4</v>
      </c>
      <c r="M810">
        <f t="shared" si="765"/>
        <v>5.828974730606915E-4</v>
      </c>
      <c r="N810">
        <f t="shared" si="766"/>
        <v>-6.3613116239924897E-2</v>
      </c>
      <c r="O810">
        <f t="shared" si="772"/>
        <v>-0.27935270249059901</v>
      </c>
      <c r="P810">
        <f t="shared" si="773"/>
        <v>628.90499999999997</v>
      </c>
      <c r="Q810">
        <f t="shared" si="782"/>
        <v>633.64250000000004</v>
      </c>
      <c r="R810">
        <f t="shared" si="803"/>
        <v>652.72583333333341</v>
      </c>
      <c r="S810">
        <f t="shared" si="809"/>
        <v>669.71653846153845</v>
      </c>
      <c r="T810">
        <f t="shared" si="753"/>
        <v>660.03019999999992</v>
      </c>
      <c r="U810">
        <f t="shared" si="815"/>
        <v>623.31689999999992</v>
      </c>
      <c r="V810">
        <f t="shared" si="797"/>
        <v>577.42745000000002</v>
      </c>
      <c r="W810">
        <f t="shared" si="777"/>
        <v>635.04471170568388</v>
      </c>
      <c r="X810">
        <f t="shared" si="789"/>
        <v>634.53161277270635</v>
      </c>
      <c r="Y810">
        <f t="shared" si="806"/>
        <v>647.16539303889135</v>
      </c>
      <c r="Z810">
        <f t="shared" si="812"/>
        <v>656.56488765739937</v>
      </c>
      <c r="AA810">
        <f t="shared" si="756"/>
        <v>651.67572913894844</v>
      </c>
      <c r="AB810">
        <f t="shared" si="759"/>
        <v>628.13275729246777</v>
      </c>
      <c r="AC810">
        <f t="shared" si="800"/>
        <v>578.19002152712051</v>
      </c>
      <c r="AD810" s="2">
        <v>1440.13</v>
      </c>
      <c r="AE810" s="2">
        <v>1428.75</v>
      </c>
      <c r="AF810" s="2">
        <v>1441.31</v>
      </c>
      <c r="AG810" s="2">
        <v>1427.24</v>
      </c>
      <c r="AH810" s="6">
        <f t="shared" si="790"/>
        <v>1426.4213947640442</v>
      </c>
      <c r="AI810">
        <f t="shared" si="791"/>
        <v>-1</v>
      </c>
      <c r="AJ810" s="3">
        <f t="shared" si="767"/>
        <v>-8.0778949873652976E-3</v>
      </c>
      <c r="AK810">
        <f t="shared" si="768"/>
        <v>9.7699513238387759E-3</v>
      </c>
      <c r="AL810">
        <f t="shared" si="783"/>
        <v>1.0437732699893084E-2</v>
      </c>
      <c r="AM810">
        <f t="shared" si="784"/>
        <v>9.6104876765561835E-3</v>
      </c>
      <c r="AN810">
        <f t="shared" si="769"/>
        <v>8.193704734988065E-4</v>
      </c>
      <c r="AO810">
        <f t="shared" si="774"/>
        <v>1432.83</v>
      </c>
      <c r="AP810">
        <f t="shared" si="785"/>
        <v>1440.76</v>
      </c>
      <c r="AQ810">
        <f t="shared" si="804"/>
        <v>1445.7399999999998</v>
      </c>
      <c r="AR810">
        <f t="shared" si="810"/>
        <v>1447.8476923076923</v>
      </c>
      <c r="AS810">
        <f t="shared" si="754"/>
        <v>1427.1627999999996</v>
      </c>
      <c r="AT810">
        <f t="shared" si="816"/>
        <v>1383.1323000000004</v>
      </c>
      <c r="AU810">
        <f t="shared" si="798"/>
        <v>1368.5581499999998</v>
      </c>
      <c r="AV810">
        <f t="shared" si="778"/>
        <v>1426.4213947640442</v>
      </c>
      <c r="AW810">
        <f t="shared" si="792"/>
        <v>1434.9570980833385</v>
      </c>
      <c r="AX810">
        <f t="shared" si="807"/>
        <v>1442.5394606654356</v>
      </c>
      <c r="AY810">
        <f t="shared" si="813"/>
        <v>1439.8993045921773</v>
      </c>
      <c r="AZ810">
        <f t="shared" si="757"/>
        <v>1425.7886341433323</v>
      </c>
      <c r="BA810">
        <f t="shared" si="760"/>
        <v>1401.0570355178656</v>
      </c>
      <c r="BB810">
        <f t="shared" si="801"/>
        <v>1366.9927611545513</v>
      </c>
      <c r="BC810" s="2">
        <v>13424.23</v>
      </c>
      <c r="BD810" s="2">
        <v>13329.54</v>
      </c>
      <c r="BE810" s="2">
        <v>13437.66</v>
      </c>
      <c r="BF810" s="2">
        <v>13325.93</v>
      </c>
      <c r="BG810" s="2">
        <f t="shared" si="793"/>
        <v>13432.077500000001</v>
      </c>
      <c r="BH810">
        <f t="shared" si="775"/>
        <v>1</v>
      </c>
      <c r="BI810" s="3">
        <f t="shared" si="770"/>
        <v>7.1559061734507625E-3</v>
      </c>
      <c r="BJ810">
        <f t="shared" si="786"/>
        <v>8.3230099603477867E-3</v>
      </c>
      <c r="BK810">
        <f t="shared" si="794"/>
        <v>4.156095734258991E-4</v>
      </c>
      <c r="BL810">
        <f t="shared" si="795"/>
        <v>-5.8423575950940373E-4</v>
      </c>
      <c r="BM810">
        <f t="shared" si="787"/>
        <v>1.0004298198109159E-3</v>
      </c>
      <c r="BN810">
        <f t="shared" si="776"/>
        <v>13335.95</v>
      </c>
      <c r="BO810">
        <f t="shared" si="788"/>
        <v>13432.077500000001</v>
      </c>
      <c r="BP810">
        <f t="shared" si="805"/>
        <v>13477.881666666666</v>
      </c>
      <c r="BQ810">
        <f t="shared" si="811"/>
        <v>13471.312307692309</v>
      </c>
      <c r="BR810">
        <f t="shared" si="755"/>
        <v>13308.580000000002</v>
      </c>
      <c r="BS810">
        <f t="shared" si="817"/>
        <v>12982.740399999991</v>
      </c>
      <c r="BT810">
        <f t="shared" si="799"/>
        <v>12922.110250000005</v>
      </c>
      <c r="BU810">
        <f t="shared" si="779"/>
        <v>13326.418781399494</v>
      </c>
      <c r="BV810">
        <f t="shared" si="796"/>
        <v>13374.215079361591</v>
      </c>
      <c r="BW810">
        <f t="shared" si="808"/>
        <v>13442.047321695389</v>
      </c>
      <c r="BX810">
        <f t="shared" si="814"/>
        <v>13416.252545015319</v>
      </c>
      <c r="BY810">
        <f t="shared" si="758"/>
        <v>13305.853629335958</v>
      </c>
      <c r="BZ810">
        <f t="shared" si="761"/>
        <v>13125.34684201104</v>
      </c>
      <c r="CA810">
        <f t="shared" si="802"/>
        <v>12864.769557370038</v>
      </c>
    </row>
    <row r="811" spans="1:79" x14ac:dyDescent="0.45">
      <c r="A811" s="1">
        <v>41198</v>
      </c>
      <c r="B811">
        <v>649.79</v>
      </c>
      <c r="C811">
        <v>635.34</v>
      </c>
      <c r="D811">
        <v>650.29999999999995</v>
      </c>
      <c r="E811">
        <v>631</v>
      </c>
      <c r="F811">
        <v>19634700</v>
      </c>
      <c r="G811" s="6">
        <f t="shared" si="762"/>
        <v>640.6349676636238</v>
      </c>
      <c r="H811">
        <f t="shared" si="771"/>
        <v>-1</v>
      </c>
      <c r="I811" s="3">
        <f t="shared" si="763"/>
        <v>-2.3678240594870458E-2</v>
      </c>
      <c r="J811">
        <f t="shared" si="764"/>
        <v>2.9701903691961951E-2</v>
      </c>
      <c r="K811">
        <f t="shared" si="780"/>
        <v>1.5086645007256216E-2</v>
      </c>
      <c r="L811">
        <f t="shared" si="781"/>
        <v>1.4290559832792597E-2</v>
      </c>
      <c r="M811">
        <f t="shared" si="765"/>
        <v>7.8486895766323114E-4</v>
      </c>
      <c r="N811">
        <f t="shared" si="766"/>
        <v>0.2133060347242382</v>
      </c>
      <c r="O811">
        <f t="shared" si="772"/>
        <v>0.13924549171972814</v>
      </c>
      <c r="P811">
        <f t="shared" si="773"/>
        <v>632.23500000000001</v>
      </c>
      <c r="Q811">
        <f t="shared" si="782"/>
        <v>633.37</v>
      </c>
      <c r="R811">
        <f t="shared" si="803"/>
        <v>648.84583333333342</v>
      </c>
      <c r="S811">
        <f t="shared" si="809"/>
        <v>667.95961538461529</v>
      </c>
      <c r="T811">
        <f t="shared" si="753"/>
        <v>660.41139999999984</v>
      </c>
      <c r="U811">
        <f t="shared" si="815"/>
        <v>623.95889999999997</v>
      </c>
      <c r="V811">
        <f t="shared" si="797"/>
        <v>578.57565</v>
      </c>
      <c r="W811">
        <f t="shared" si="777"/>
        <v>657.16264414715806</v>
      </c>
      <c r="X811">
        <f t="shared" si="789"/>
        <v>640.6349676636238</v>
      </c>
      <c r="Y811">
        <f t="shared" si="806"/>
        <v>647.56917872521581</v>
      </c>
      <c r="Z811">
        <f t="shared" si="812"/>
        <v>656.06304412722159</v>
      </c>
      <c r="AA811">
        <f t="shared" si="756"/>
        <v>651.60177897663675</v>
      </c>
      <c r="AB811">
        <f t="shared" si="759"/>
        <v>628.56161358370605</v>
      </c>
      <c r="AC811">
        <f t="shared" si="800"/>
        <v>578.90245912386558</v>
      </c>
      <c r="AD811" s="2">
        <v>1454.92</v>
      </c>
      <c r="AE811" s="2">
        <v>1440.31</v>
      </c>
      <c r="AF811" s="2">
        <v>1455.51</v>
      </c>
      <c r="AG811" s="2">
        <v>1440.31</v>
      </c>
      <c r="AH811" s="6">
        <f t="shared" si="790"/>
        <v>1447.2543026179778</v>
      </c>
      <c r="AI811">
        <f t="shared" si="791"/>
        <v>-1</v>
      </c>
      <c r="AJ811" s="3">
        <f t="shared" si="767"/>
        <v>-1.0269906189024576E-2</v>
      </c>
      <c r="AK811">
        <f t="shared" si="768"/>
        <v>1.0447309817721967E-2</v>
      </c>
      <c r="AL811">
        <f t="shared" si="783"/>
        <v>5.7043861380050532E-3</v>
      </c>
      <c r="AM811">
        <f t="shared" si="784"/>
        <v>5.2967176315562199E-3</v>
      </c>
      <c r="AN811">
        <f t="shared" si="769"/>
        <v>4.055205784509926E-4</v>
      </c>
      <c r="AO811">
        <f t="shared" si="774"/>
        <v>1430.7950000000001</v>
      </c>
      <c r="AP811">
        <f t="shared" si="785"/>
        <v>1433.9725000000001</v>
      </c>
      <c r="AQ811">
        <f t="shared" si="804"/>
        <v>1445.3558333333333</v>
      </c>
      <c r="AR811">
        <f t="shared" si="810"/>
        <v>1447.7180769230772</v>
      </c>
      <c r="AS811">
        <f t="shared" si="754"/>
        <v>1428.4288000000001</v>
      </c>
      <c r="AT811">
        <f t="shared" si="816"/>
        <v>1384.2596000000005</v>
      </c>
      <c r="AU811">
        <f t="shared" si="798"/>
        <v>1369.4531499999998</v>
      </c>
      <c r="AV811">
        <f t="shared" si="778"/>
        <v>1447.2543026179778</v>
      </c>
      <c r="AW811">
        <f t="shared" si="792"/>
        <v>1437.098258850003</v>
      </c>
      <c r="AX811">
        <f t="shared" si="807"/>
        <v>1442.196466716907</v>
      </c>
      <c r="AY811">
        <f t="shared" si="813"/>
        <v>1439.9297264742381</v>
      </c>
      <c r="AZ811">
        <f t="shared" si="757"/>
        <v>1426.3580994710446</v>
      </c>
      <c r="BA811">
        <f t="shared" si="760"/>
        <v>1401.8343219432545</v>
      </c>
      <c r="BB811">
        <f t="shared" si="801"/>
        <v>1367.7222859191827</v>
      </c>
      <c r="BC811" s="2">
        <v>13551.78</v>
      </c>
      <c r="BD811" s="2">
        <v>13423.84</v>
      </c>
      <c r="BE811" s="2">
        <v>13556.37</v>
      </c>
      <c r="BF811" s="2">
        <v>13423.76</v>
      </c>
      <c r="BG811" s="2">
        <f t="shared" si="793"/>
        <v>13368.7425</v>
      </c>
      <c r="BH811">
        <f t="shared" si="775"/>
        <v>1</v>
      </c>
      <c r="BI811" s="3">
        <f t="shared" si="770"/>
        <v>9.5014760623142701E-3</v>
      </c>
      <c r="BJ811">
        <f t="shared" si="786"/>
        <v>9.7854304010248517E-3</v>
      </c>
      <c r="BK811">
        <f t="shared" si="794"/>
        <v>1.4034790482350939E-2</v>
      </c>
      <c r="BL811">
        <f t="shared" si="795"/>
        <v>1.3691452281319679E-2</v>
      </c>
      <c r="BM811">
        <f t="shared" si="787"/>
        <v>3.3870089390472286E-4</v>
      </c>
      <c r="BN811">
        <f t="shared" si="776"/>
        <v>13327.580000000002</v>
      </c>
      <c r="BO811">
        <f t="shared" si="788"/>
        <v>13368.7425</v>
      </c>
      <c r="BP811">
        <f t="shared" si="805"/>
        <v>13470.887499999999</v>
      </c>
      <c r="BQ811">
        <f t="shared" si="811"/>
        <v>13472.851153846153</v>
      </c>
      <c r="BR811">
        <f t="shared" si="755"/>
        <v>13317.474400000005</v>
      </c>
      <c r="BS811">
        <f t="shared" si="817"/>
        <v>12991.020599999991</v>
      </c>
      <c r="BT811">
        <f t="shared" si="799"/>
        <v>12927.997500000005</v>
      </c>
      <c r="BU811">
        <f t="shared" si="779"/>
        <v>13472.550609300253</v>
      </c>
      <c r="BV811">
        <f t="shared" si="796"/>
        <v>13394.065047616954</v>
      </c>
      <c r="BW811">
        <f t="shared" si="808"/>
        <v>13439.246195280713</v>
      </c>
      <c r="BX811">
        <f t="shared" si="814"/>
        <v>13416.814578717887</v>
      </c>
      <c r="BY811">
        <f t="shared" si="758"/>
        <v>13310.480545832586</v>
      </c>
      <c r="BZ811">
        <f t="shared" si="761"/>
        <v>13131.257597614782</v>
      </c>
      <c r="CA811">
        <f t="shared" si="802"/>
        <v>12870.332447346456</v>
      </c>
    </row>
    <row r="812" spans="1:79" x14ac:dyDescent="0.45">
      <c r="A812" s="1">
        <v>41199</v>
      </c>
      <c r="B812">
        <v>644.61</v>
      </c>
      <c r="C812">
        <v>648.87</v>
      </c>
      <c r="D812">
        <v>652.79</v>
      </c>
      <c r="E812">
        <v>644</v>
      </c>
      <c r="F812">
        <v>13894200</v>
      </c>
      <c r="G812" s="6">
        <f t="shared" si="762"/>
        <v>642.22498059817428</v>
      </c>
      <c r="H812">
        <f t="shared" si="771"/>
        <v>1</v>
      </c>
      <c r="I812" s="3">
        <f t="shared" si="763"/>
        <v>7.9718062758736673E-3</v>
      </c>
      <c r="J812">
        <f t="shared" si="764"/>
        <v>1.3636152091962525E-2</v>
      </c>
      <c r="K812">
        <f t="shared" si="780"/>
        <v>1.6450651595622024E-2</v>
      </c>
      <c r="L812">
        <f t="shared" si="781"/>
        <v>3.7136820800777646E-3</v>
      </c>
      <c r="M812">
        <f t="shared" si="765"/>
        <v>1.2689843471246102E-2</v>
      </c>
      <c r="N812">
        <f t="shared" si="766"/>
        <v>-0.41315800837759642</v>
      </c>
      <c r="O812">
        <f t="shared" si="772"/>
        <v>-3.3004690252790819E-2</v>
      </c>
      <c r="P812">
        <f t="shared" si="773"/>
        <v>642.27499999999998</v>
      </c>
      <c r="Q812">
        <f t="shared" si="782"/>
        <v>635.58999999999992</v>
      </c>
      <c r="R812">
        <f t="shared" si="803"/>
        <v>647.40250000000003</v>
      </c>
      <c r="S812">
        <f t="shared" si="809"/>
        <v>667.46153846153845</v>
      </c>
      <c r="T812">
        <f t="shared" si="753"/>
        <v>660.95619999999985</v>
      </c>
      <c r="U812">
        <f t="shared" si="815"/>
        <v>624.80359999999996</v>
      </c>
      <c r="V812">
        <f t="shared" si="797"/>
        <v>579.79959999999994</v>
      </c>
      <c r="W812">
        <f t="shared" si="777"/>
        <v>638.33367792642093</v>
      </c>
      <c r="X812">
        <f t="shared" si="789"/>
        <v>642.22498059817428</v>
      </c>
      <c r="Y812">
        <f t="shared" si="806"/>
        <v>647.11392045979801</v>
      </c>
      <c r="Z812">
        <f t="shared" si="812"/>
        <v>655.21467048816817</v>
      </c>
      <c r="AA812">
        <f t="shared" si="756"/>
        <v>651.32759156578823</v>
      </c>
      <c r="AB812">
        <f t="shared" si="759"/>
        <v>628.87940341373167</v>
      </c>
      <c r="AC812">
        <f t="shared" si="800"/>
        <v>579.5562655007426</v>
      </c>
      <c r="AD812" s="2">
        <v>1460.91</v>
      </c>
      <c r="AE812" s="2">
        <v>1454.22</v>
      </c>
      <c r="AF812" s="2">
        <v>1462.2</v>
      </c>
      <c r="AG812" s="2">
        <v>1453.35</v>
      </c>
      <c r="AH812" s="6">
        <f t="shared" si="790"/>
        <v>1457.7028486910112</v>
      </c>
      <c r="AI812">
        <f t="shared" si="791"/>
        <v>-1</v>
      </c>
      <c r="AJ812" s="3">
        <f t="shared" si="767"/>
        <v>-4.1170648557996379E-3</v>
      </c>
      <c r="AK812">
        <f t="shared" si="768"/>
        <v>6.0578680411525251E-3</v>
      </c>
      <c r="AL812">
        <f t="shared" si="783"/>
        <v>3.085094683753386E-3</v>
      </c>
      <c r="AM812">
        <f t="shared" si="784"/>
        <v>2.2001406609507561E-3</v>
      </c>
      <c r="AN812">
        <f t="shared" si="769"/>
        <v>8.8301127379507532E-4</v>
      </c>
      <c r="AO812">
        <f t="shared" si="774"/>
        <v>1434.53</v>
      </c>
      <c r="AP812">
        <f t="shared" si="785"/>
        <v>1433.6799999999998</v>
      </c>
      <c r="AQ812">
        <f t="shared" si="804"/>
        <v>1444.7875000000001</v>
      </c>
      <c r="AR812">
        <f t="shared" si="810"/>
        <v>1447.8100000000002</v>
      </c>
      <c r="AS812">
        <f t="shared" si="754"/>
        <v>1429.4142000000002</v>
      </c>
      <c r="AT812">
        <f t="shared" si="816"/>
        <v>1385.4755000000005</v>
      </c>
      <c r="AU812">
        <f t="shared" si="798"/>
        <v>1370.3405999999998</v>
      </c>
      <c r="AV812">
        <f t="shared" si="778"/>
        <v>1457.7028486910112</v>
      </c>
      <c r="AW812">
        <f t="shared" si="792"/>
        <v>1443.9469553100018</v>
      </c>
      <c r="AX812">
        <f t="shared" si="807"/>
        <v>1444.0462410681521</v>
      </c>
      <c r="AY812">
        <f t="shared" si="813"/>
        <v>1440.9882652539243</v>
      </c>
      <c r="AZ812">
        <f t="shared" si="757"/>
        <v>1427.4507230211998</v>
      </c>
      <c r="BA812">
        <f t="shared" si="760"/>
        <v>1402.8716621027941</v>
      </c>
      <c r="BB812">
        <f t="shared" si="801"/>
        <v>1368.5829596911312</v>
      </c>
      <c r="BC812" s="2">
        <v>13557</v>
      </c>
      <c r="BD812" s="2">
        <v>13539.63</v>
      </c>
      <c r="BE812" s="2">
        <v>13561.65</v>
      </c>
      <c r="BF812" s="2">
        <v>13468.9</v>
      </c>
      <c r="BG812" s="2">
        <f t="shared" si="793"/>
        <v>13356.32</v>
      </c>
      <c r="BH812">
        <f t="shared" si="775"/>
        <v>1</v>
      </c>
      <c r="BI812" s="3">
        <f t="shared" si="770"/>
        <v>3.8518925189158509E-4</v>
      </c>
      <c r="BJ812">
        <f t="shared" si="786"/>
        <v>6.8414841041528358E-3</v>
      </c>
      <c r="BK812">
        <f t="shared" si="794"/>
        <v>1.5373246522994353E-2</v>
      </c>
      <c r="BL812">
        <f t="shared" si="795"/>
        <v>1.502509673323193E-2</v>
      </c>
      <c r="BM812">
        <f t="shared" si="787"/>
        <v>3.429962381057488E-4</v>
      </c>
      <c r="BN812">
        <f t="shared" si="776"/>
        <v>13376.69</v>
      </c>
      <c r="BO812">
        <f t="shared" si="788"/>
        <v>13356.32</v>
      </c>
      <c r="BP812">
        <f t="shared" si="805"/>
        <v>13465.716666666667</v>
      </c>
      <c r="BQ812">
        <f t="shared" si="811"/>
        <v>13477.285000000002</v>
      </c>
      <c r="BR812">
        <f t="shared" si="755"/>
        <v>13323.953600000001</v>
      </c>
      <c r="BS812">
        <f t="shared" si="817"/>
        <v>13000.339899999994</v>
      </c>
      <c r="BT812">
        <f t="shared" si="799"/>
        <v>12933.686050000004</v>
      </c>
      <c r="BU812">
        <f t="shared" si="779"/>
        <v>13573.169695349872</v>
      </c>
      <c r="BV812">
        <f t="shared" si="796"/>
        <v>13452.291028570173</v>
      </c>
      <c r="BW812">
        <f t="shared" si="808"/>
        <v>13454.68985754522</v>
      </c>
      <c r="BX812">
        <f t="shared" si="814"/>
        <v>13425.912017331377</v>
      </c>
      <c r="BY812">
        <f t="shared" si="758"/>
        <v>13319.46679893719</v>
      </c>
      <c r="BZ812">
        <f t="shared" si="761"/>
        <v>13139.344179840231</v>
      </c>
      <c r="CA812">
        <f t="shared" si="802"/>
        <v>12876.992124487288</v>
      </c>
    </row>
    <row r="813" spans="1:79" x14ac:dyDescent="0.45">
      <c r="A813" s="1">
        <v>41200</v>
      </c>
      <c r="B813">
        <v>632.64</v>
      </c>
      <c r="C813">
        <v>639.59</v>
      </c>
      <c r="D813">
        <v>642.05999999999995</v>
      </c>
      <c r="E813">
        <v>630</v>
      </c>
      <c r="F813">
        <v>17022300</v>
      </c>
      <c r="G813" s="6">
        <f t="shared" si="762"/>
        <v>638.39098835890456</v>
      </c>
      <c r="H813">
        <f t="shared" si="771"/>
        <v>1</v>
      </c>
      <c r="I813" s="3">
        <f t="shared" si="763"/>
        <v>1.8569367524549768E-2</v>
      </c>
      <c r="J813">
        <f t="shared" si="764"/>
        <v>1.9062974203338304E-2</v>
      </c>
      <c r="K813">
        <f t="shared" si="780"/>
        <v>5.7472798144084323E-3</v>
      </c>
      <c r="L813">
        <f t="shared" si="781"/>
        <v>-9.0085675765701166E-3</v>
      </c>
      <c r="M813">
        <f t="shared" si="765"/>
        <v>1.4889984825493106E-2</v>
      </c>
      <c r="N813">
        <f t="shared" si="766"/>
        <v>0.18376482613982834</v>
      </c>
      <c r="O813">
        <f t="shared" si="772"/>
        <v>0.10373570722850473</v>
      </c>
      <c r="P813">
        <f t="shared" si="773"/>
        <v>647.20000000000005</v>
      </c>
      <c r="Q813">
        <f t="shared" si="782"/>
        <v>639.71749999999997</v>
      </c>
      <c r="R813">
        <f t="shared" si="803"/>
        <v>646.17083333333335</v>
      </c>
      <c r="S813">
        <f t="shared" si="809"/>
        <v>666.84692307692308</v>
      </c>
      <c r="T813">
        <f t="shared" si="753"/>
        <v>661.43019999999979</v>
      </c>
      <c r="U813">
        <f t="shared" si="815"/>
        <v>625.62679999999989</v>
      </c>
      <c r="V813">
        <f t="shared" si="797"/>
        <v>580.9665</v>
      </c>
      <c r="W813">
        <f t="shared" si="777"/>
        <v>629.79316103678957</v>
      </c>
      <c r="X813">
        <f t="shared" si="789"/>
        <v>638.39098835890456</v>
      </c>
      <c r="Y813">
        <f t="shared" si="806"/>
        <v>644.88716346598289</v>
      </c>
      <c r="Z813">
        <f t="shared" si="812"/>
        <v>653.54247267422977</v>
      </c>
      <c r="AA813">
        <f t="shared" si="756"/>
        <v>650.59474483771805</v>
      </c>
      <c r="AB813">
        <f t="shared" si="759"/>
        <v>628.95387067286572</v>
      </c>
      <c r="AC813">
        <f t="shared" si="800"/>
        <v>580.08446186391927</v>
      </c>
      <c r="AD813" s="2">
        <v>1457.34</v>
      </c>
      <c r="AE813" s="2">
        <v>1460.94</v>
      </c>
      <c r="AF813" s="2">
        <v>1464.02</v>
      </c>
      <c r="AG813" s="2">
        <v>1452.63</v>
      </c>
      <c r="AH813" s="6">
        <f t="shared" si="790"/>
        <v>1462.5585756544945</v>
      </c>
      <c r="AI813">
        <f t="shared" si="791"/>
        <v>1</v>
      </c>
      <c r="AJ813" s="3">
        <f t="shared" si="767"/>
        <v>2.4436823623632965E-3</v>
      </c>
      <c r="AK813">
        <f t="shared" si="768"/>
        <v>7.8156092607077777E-3</v>
      </c>
      <c r="AL813">
        <f t="shared" si="783"/>
        <v>9.9922448907834916E-4</v>
      </c>
      <c r="AM813">
        <f t="shared" si="784"/>
        <v>-3.5681139486391051E-3</v>
      </c>
      <c r="AN813">
        <f t="shared" si="769"/>
        <v>4.5836935787119436E-3</v>
      </c>
      <c r="AO813">
        <f t="shared" si="774"/>
        <v>1447.2649999999999</v>
      </c>
      <c r="AP813">
        <f t="shared" si="785"/>
        <v>1439.03</v>
      </c>
      <c r="AQ813">
        <f t="shared" si="804"/>
        <v>1445.8975</v>
      </c>
      <c r="AR813">
        <f t="shared" si="810"/>
        <v>1448.7750000000001</v>
      </c>
      <c r="AS813">
        <f t="shared" si="754"/>
        <v>1430.6094000000001</v>
      </c>
      <c r="AT813">
        <f t="shared" si="816"/>
        <v>1386.8096000000003</v>
      </c>
      <c r="AU813">
        <f t="shared" si="798"/>
        <v>1371.3173999999992</v>
      </c>
      <c r="AV813">
        <f t="shared" si="778"/>
        <v>1462.5585756544945</v>
      </c>
      <c r="AW813">
        <f t="shared" si="792"/>
        <v>1450.744173186001</v>
      </c>
      <c r="AX813">
        <f t="shared" si="807"/>
        <v>1446.645280903821</v>
      </c>
      <c r="AY813">
        <f t="shared" si="813"/>
        <v>1442.4661715314114</v>
      </c>
      <c r="AZ813">
        <f t="shared" si="757"/>
        <v>1428.7640280007606</v>
      </c>
      <c r="BA813">
        <f t="shared" si="760"/>
        <v>1404.0215301799665</v>
      </c>
      <c r="BB813">
        <f t="shared" si="801"/>
        <v>1369.5019352165925</v>
      </c>
      <c r="BC813" s="2">
        <v>13548.94</v>
      </c>
      <c r="BD813" s="2">
        <v>13553.24</v>
      </c>
      <c r="BE813" s="2">
        <v>13588.73</v>
      </c>
      <c r="BF813" s="2">
        <v>13510.93</v>
      </c>
      <c r="BG813" s="2">
        <f t="shared" si="793"/>
        <v>13404.657499999999</v>
      </c>
      <c r="BH813">
        <f t="shared" si="775"/>
        <v>-1</v>
      </c>
      <c r="BI813" s="3">
        <f t="shared" si="770"/>
        <v>-5.9452681271664014E-4</v>
      </c>
      <c r="BJ813">
        <f t="shared" si="786"/>
        <v>5.7421466181117684E-3</v>
      </c>
      <c r="BK813">
        <f t="shared" si="794"/>
        <v>1.373198084322559E-2</v>
      </c>
      <c r="BL813">
        <f t="shared" si="795"/>
        <v>1.076360958868223E-2</v>
      </c>
      <c r="BM813">
        <f t="shared" si="787"/>
        <v>2.9367611045586629E-3</v>
      </c>
      <c r="BN813">
        <f t="shared" si="776"/>
        <v>13481.735000000001</v>
      </c>
      <c r="BO813">
        <f t="shared" si="788"/>
        <v>13404.657499999999</v>
      </c>
      <c r="BP813">
        <f t="shared" si="805"/>
        <v>13474.214166666667</v>
      </c>
      <c r="BQ813">
        <f t="shared" si="811"/>
        <v>13488.247692307694</v>
      </c>
      <c r="BR813">
        <f t="shared" si="755"/>
        <v>13332.3732</v>
      </c>
      <c r="BS813">
        <f t="shared" si="817"/>
        <v>13010.428799999992</v>
      </c>
      <c r="BT813">
        <f t="shared" si="799"/>
        <v>12940.278250000007</v>
      </c>
      <c r="BU813">
        <f t="shared" si="779"/>
        <v>13543.275152325063</v>
      </c>
      <c r="BV813">
        <f t="shared" si="796"/>
        <v>13492.670617142103</v>
      </c>
      <c r="BW813">
        <f t="shared" si="808"/>
        <v>13469.851417922879</v>
      </c>
      <c r="BX813">
        <f t="shared" si="814"/>
        <v>13435.343719751274</v>
      </c>
      <c r="BY813">
        <f t="shared" si="758"/>
        <v>13328.634375449457</v>
      </c>
      <c r="BZ813">
        <f t="shared" si="761"/>
        <v>13147.540136675078</v>
      </c>
      <c r="CA813">
        <f t="shared" si="802"/>
        <v>12883.720959069504</v>
      </c>
    </row>
    <row r="814" spans="1:79" x14ac:dyDescent="0.45">
      <c r="A814" s="1">
        <v>41201</v>
      </c>
      <c r="B814">
        <v>609.84</v>
      </c>
      <c r="C814">
        <v>631.04999999999995</v>
      </c>
      <c r="D814">
        <v>631.77</v>
      </c>
      <c r="E814">
        <v>609.62</v>
      </c>
      <c r="F814">
        <v>26574500</v>
      </c>
      <c r="G814" s="6">
        <f t="shared" si="762"/>
        <v>626.97059301534273</v>
      </c>
      <c r="H814">
        <f t="shared" si="771"/>
        <v>1</v>
      </c>
      <c r="I814" s="3">
        <f t="shared" si="763"/>
        <v>3.6039453717754105E-2</v>
      </c>
      <c r="J814">
        <f t="shared" si="764"/>
        <v>3.6321002230093102E-2</v>
      </c>
      <c r="K814">
        <f t="shared" si="780"/>
        <v>7.6549156182510233E-3</v>
      </c>
      <c r="L814">
        <f t="shared" si="781"/>
        <v>-2.7322801429896553E-2</v>
      </c>
      <c r="M814">
        <f t="shared" si="765"/>
        <v>3.5960251869342694E-2</v>
      </c>
      <c r="N814">
        <f t="shared" si="766"/>
        <v>0.35944984853901296</v>
      </c>
      <c r="O814">
        <f t="shared" si="772"/>
        <v>0.10104609134687394</v>
      </c>
      <c r="P814">
        <f t="shared" si="773"/>
        <v>638.625</v>
      </c>
      <c r="Q814">
        <f t="shared" si="782"/>
        <v>640.44999999999993</v>
      </c>
      <c r="R814">
        <f t="shared" si="803"/>
        <v>643.78166666666664</v>
      </c>
      <c r="S814">
        <f t="shared" si="809"/>
        <v>665.41807692307691</v>
      </c>
      <c r="T814">
        <f t="shared" si="753"/>
        <v>661.68579999999986</v>
      </c>
      <c r="U814">
        <f t="shared" si="815"/>
        <v>626.23050000000001</v>
      </c>
      <c r="V814">
        <f t="shared" si="797"/>
        <v>582.06249999999989</v>
      </c>
      <c r="W814">
        <f t="shared" si="777"/>
        <v>599.86341948160521</v>
      </c>
      <c r="X814">
        <f t="shared" si="789"/>
        <v>626.97059301534273</v>
      </c>
      <c r="Y814">
        <f t="shared" si="806"/>
        <v>639.49529216352403</v>
      </c>
      <c r="Z814">
        <f t="shared" si="812"/>
        <v>650.30525247613866</v>
      </c>
      <c r="AA814">
        <f t="shared" si="756"/>
        <v>648.99651954996443</v>
      </c>
      <c r="AB814">
        <f t="shared" si="759"/>
        <v>628.5753781842941</v>
      </c>
      <c r="AC814">
        <f t="shared" si="800"/>
        <v>580.38053687024842</v>
      </c>
      <c r="AD814" s="2">
        <v>1433.19</v>
      </c>
      <c r="AE814" s="2">
        <v>1457.34</v>
      </c>
      <c r="AF814" s="2">
        <v>1457.34</v>
      </c>
      <c r="AG814" s="2">
        <v>1429.85</v>
      </c>
      <c r="AH814" s="6">
        <f t="shared" si="790"/>
        <v>1454.7307121727526</v>
      </c>
      <c r="AI814">
        <f t="shared" si="791"/>
        <v>1</v>
      </c>
      <c r="AJ814" s="3">
        <f t="shared" si="767"/>
        <v>1.6571287414055651E-2</v>
      </c>
      <c r="AK814">
        <f t="shared" si="768"/>
        <v>1.9180987866228488E-2</v>
      </c>
      <c r="AL814">
        <f t="shared" si="783"/>
        <v>1.7936569328010534E-3</v>
      </c>
      <c r="AM814">
        <f t="shared" si="784"/>
        <v>-1.480735368581026E-2</v>
      </c>
      <c r="AN814">
        <f t="shared" si="769"/>
        <v>1.6850522261528382E-2</v>
      </c>
      <c r="AO814">
        <f t="shared" si="774"/>
        <v>1457.58</v>
      </c>
      <c r="AP814">
        <f t="shared" si="785"/>
        <v>1446.0549999999998</v>
      </c>
      <c r="AQ814">
        <f t="shared" si="804"/>
        <v>1447.2266666666665</v>
      </c>
      <c r="AR814">
        <f t="shared" si="810"/>
        <v>1449.8280769230771</v>
      </c>
      <c r="AS814">
        <f t="shared" si="754"/>
        <v>1431.8036000000002</v>
      </c>
      <c r="AT814">
        <f t="shared" si="816"/>
        <v>1388.23</v>
      </c>
      <c r="AU814">
        <f t="shared" si="798"/>
        <v>1372.2369499999995</v>
      </c>
      <c r="AV814">
        <f t="shared" si="778"/>
        <v>1454.7307121727526</v>
      </c>
      <c r="AW814">
        <f t="shared" si="792"/>
        <v>1453.3825039116007</v>
      </c>
      <c r="AX814">
        <f t="shared" si="807"/>
        <v>1448.2906223032332</v>
      </c>
      <c r="AY814">
        <f t="shared" si="813"/>
        <v>1443.5679366031586</v>
      </c>
      <c r="AZ814">
        <f t="shared" si="757"/>
        <v>1429.884654353672</v>
      </c>
      <c r="BA814">
        <f t="shared" si="760"/>
        <v>1405.0773414635314</v>
      </c>
      <c r="BB814">
        <f t="shared" si="801"/>
        <v>1370.3759458114523</v>
      </c>
      <c r="BC814" s="2">
        <v>13343.51</v>
      </c>
      <c r="BD814" s="2">
        <v>13545.33</v>
      </c>
      <c r="BE814" s="2">
        <v>13545.49</v>
      </c>
      <c r="BF814" s="2">
        <v>13312.22</v>
      </c>
      <c r="BG814" s="2">
        <f t="shared" si="793"/>
        <v>13461.5625</v>
      </c>
      <c r="BH814">
        <f t="shared" si="775"/>
        <v>-1</v>
      </c>
      <c r="BI814" s="3">
        <f t="shared" si="770"/>
        <v>-1.5162071719263669E-2</v>
      </c>
      <c r="BJ814">
        <f t="shared" si="786"/>
        <v>1.7481906934532252E-2</v>
      </c>
      <c r="BK814">
        <f t="shared" si="794"/>
        <v>6.234603152494354E-3</v>
      </c>
      <c r="BL814">
        <f t="shared" si="795"/>
        <v>-8.7695986257167232E-3</v>
      </c>
      <c r="BM814">
        <f t="shared" si="787"/>
        <v>1.5136946725411797E-2</v>
      </c>
      <c r="BN814">
        <f t="shared" si="776"/>
        <v>13546.434999999999</v>
      </c>
      <c r="BO814">
        <f t="shared" si="788"/>
        <v>13461.5625</v>
      </c>
      <c r="BP814">
        <f t="shared" si="805"/>
        <v>13477.375833333332</v>
      </c>
      <c r="BQ814">
        <f t="shared" si="811"/>
        <v>13497.156153846156</v>
      </c>
      <c r="BR814">
        <f t="shared" si="755"/>
        <v>13340.276000000002</v>
      </c>
      <c r="BS814">
        <f t="shared" si="817"/>
        <v>13021.41289999999</v>
      </c>
      <c r="BT814">
        <f t="shared" si="799"/>
        <v>12946.082150000006</v>
      </c>
      <c r="BU814">
        <f t="shared" si="779"/>
        <v>13546.357423837468</v>
      </c>
      <c r="BV814">
        <f t="shared" si="796"/>
        <v>13513.734370285261</v>
      </c>
      <c r="BW814">
        <f t="shared" si="808"/>
        <v>13481.463507473205</v>
      </c>
      <c r="BX814">
        <f t="shared" si="814"/>
        <v>13443.490851621549</v>
      </c>
      <c r="BY814">
        <f t="shared" si="758"/>
        <v>13337.13224307889</v>
      </c>
      <c r="BZ814">
        <f t="shared" si="761"/>
        <v>13155.417163671611</v>
      </c>
      <c r="CA814">
        <f t="shared" si="802"/>
        <v>12890.304133606125</v>
      </c>
    </row>
    <row r="815" spans="1:79" x14ac:dyDescent="0.45">
      <c r="A815" s="1">
        <v>41204</v>
      </c>
      <c r="B815">
        <v>634.03</v>
      </c>
      <c r="C815">
        <v>612.41999999999996</v>
      </c>
      <c r="D815">
        <v>635.38</v>
      </c>
      <c r="E815">
        <v>610.76</v>
      </c>
      <c r="F815">
        <v>19526100</v>
      </c>
      <c r="G815" s="6">
        <f t="shared" si="762"/>
        <v>629.79435580920563</v>
      </c>
      <c r="H815">
        <f t="shared" si="771"/>
        <v>-1</v>
      </c>
      <c r="I815" s="3">
        <f t="shared" si="763"/>
        <v>-3.9666141938869109E-2</v>
      </c>
      <c r="J815">
        <f t="shared" si="764"/>
        <v>3.8830970143368622E-2</v>
      </c>
      <c r="K815">
        <f t="shared" si="780"/>
        <v>8.8689969023579562E-3</v>
      </c>
      <c r="L815">
        <f t="shared" si="781"/>
        <v>6.7254400610689538E-3</v>
      </c>
      <c r="M815">
        <f t="shared" si="765"/>
        <v>2.1292367869028637E-3</v>
      </c>
      <c r="N815">
        <f t="shared" si="766"/>
        <v>-0.36097326142957376</v>
      </c>
      <c r="O815">
        <f t="shared" si="772"/>
        <v>-0.10757298196986977</v>
      </c>
      <c r="P815">
        <f t="shared" si="773"/>
        <v>621.24</v>
      </c>
      <c r="Q815">
        <f t="shared" si="782"/>
        <v>634.22</v>
      </c>
      <c r="R815">
        <f t="shared" si="803"/>
        <v>638.64749999999992</v>
      </c>
      <c r="S815">
        <f t="shared" si="809"/>
        <v>662.60500000000002</v>
      </c>
      <c r="T815">
        <f t="shared" si="753"/>
        <v>661.46799999999985</v>
      </c>
      <c r="U815">
        <f t="shared" si="815"/>
        <v>626.53719999999998</v>
      </c>
      <c r="V815">
        <f t="shared" si="797"/>
        <v>583.02154999999982</v>
      </c>
      <c r="W815">
        <f t="shared" si="777"/>
        <v>651.11329025919736</v>
      </c>
      <c r="X815">
        <f t="shared" si="789"/>
        <v>629.79435580920563</v>
      </c>
      <c r="Y815">
        <f t="shared" si="806"/>
        <v>638.65447798452033</v>
      </c>
      <c r="Z815">
        <f t="shared" si="812"/>
        <v>649.09967821864689</v>
      </c>
      <c r="AA815">
        <f t="shared" si="756"/>
        <v>648.40959721467175</v>
      </c>
      <c r="AB815">
        <f t="shared" si="759"/>
        <v>628.68339049747635</v>
      </c>
      <c r="AC815">
        <f t="shared" si="800"/>
        <v>580.91436237402706</v>
      </c>
      <c r="AD815" s="2">
        <v>1433.82</v>
      </c>
      <c r="AE815" s="2">
        <v>1433.21</v>
      </c>
      <c r="AF815" s="2">
        <v>1435.46</v>
      </c>
      <c r="AG815" s="2">
        <v>1422.06</v>
      </c>
      <c r="AH815" s="6">
        <f t="shared" si="790"/>
        <v>1422.4496439136237</v>
      </c>
      <c r="AI815">
        <f t="shared" si="791"/>
        <v>-1</v>
      </c>
      <c r="AJ815" s="3">
        <f t="shared" si="767"/>
        <v>-4.3957884160500822E-4</v>
      </c>
      <c r="AK815">
        <f t="shared" si="768"/>
        <v>9.3456640303525487E-3</v>
      </c>
      <c r="AL815">
        <f t="shared" si="783"/>
        <v>9.146444053077735E-3</v>
      </c>
      <c r="AM815">
        <f t="shared" si="784"/>
        <v>7.9935034150612466E-3</v>
      </c>
      <c r="AN815">
        <f t="shared" si="769"/>
        <v>1.1437976872969411E-3</v>
      </c>
      <c r="AO815">
        <f t="shared" si="774"/>
        <v>1459.1399999999999</v>
      </c>
      <c r="AP815">
        <f t="shared" si="785"/>
        <v>1453.2024999999999</v>
      </c>
      <c r="AQ815">
        <f t="shared" si="804"/>
        <v>1448.1674999999998</v>
      </c>
      <c r="AR815">
        <f t="shared" si="810"/>
        <v>1450.6273076923078</v>
      </c>
      <c r="AS815">
        <f t="shared" si="754"/>
        <v>1432.9052000000001</v>
      </c>
      <c r="AT815">
        <f t="shared" si="816"/>
        <v>1389.4909000000002</v>
      </c>
      <c r="AU815">
        <f t="shared" si="798"/>
        <v>1373.1371499999993</v>
      </c>
      <c r="AV815">
        <f t="shared" si="778"/>
        <v>1422.4496439136237</v>
      </c>
      <c r="AW815">
        <f t="shared" si="792"/>
        <v>1445.3135023469604</v>
      </c>
      <c r="AX815">
        <f t="shared" si="807"/>
        <v>1445.9705265642742</v>
      </c>
      <c r="AY815">
        <f t="shared" si="813"/>
        <v>1442.8006820399617</v>
      </c>
      <c r="AZ815">
        <f t="shared" si="757"/>
        <v>1430.0150600652926</v>
      </c>
      <c r="BA815">
        <f t="shared" si="760"/>
        <v>1405.6344238107881</v>
      </c>
      <c r="BB815">
        <f t="shared" si="801"/>
        <v>1371.00116028099</v>
      </c>
      <c r="BC815" s="2">
        <v>13345.89</v>
      </c>
      <c r="BD815" s="2">
        <v>13344.28</v>
      </c>
      <c r="BE815" s="2">
        <v>13368.55</v>
      </c>
      <c r="BF815" s="2">
        <v>13235.15</v>
      </c>
      <c r="BG815" s="2">
        <f t="shared" si="793"/>
        <v>13515.51</v>
      </c>
      <c r="BH815">
        <f t="shared" si="775"/>
        <v>1</v>
      </c>
      <c r="BI815" s="3">
        <f t="shared" si="770"/>
        <v>1.783638637809092E-4</v>
      </c>
      <c r="BJ815">
        <f t="shared" si="786"/>
        <v>9.9955866562664343E-3</v>
      </c>
      <c r="BK815">
        <f t="shared" si="794"/>
        <v>-1.0873433558926074E-2</v>
      </c>
      <c r="BL815">
        <f t="shared" si="795"/>
        <v>-1.2550025859179624E-2</v>
      </c>
      <c r="BM815">
        <f t="shared" si="787"/>
        <v>1.6979010017316085E-3</v>
      </c>
      <c r="BN815">
        <f t="shared" si="776"/>
        <v>13549.285</v>
      </c>
      <c r="BO815">
        <f t="shared" si="788"/>
        <v>13515.51</v>
      </c>
      <c r="BP815">
        <f t="shared" si="805"/>
        <v>13482.885833333332</v>
      </c>
      <c r="BQ815">
        <f t="shared" si="811"/>
        <v>13505.449230769231</v>
      </c>
      <c r="BR815">
        <f t="shared" si="755"/>
        <v>13347.688</v>
      </c>
      <c r="BS815">
        <f t="shared" si="817"/>
        <v>13031.075999999992</v>
      </c>
      <c r="BT815">
        <f t="shared" si="799"/>
        <v>12951.716700000006</v>
      </c>
      <c r="BU815">
        <f t="shared" si="779"/>
        <v>13243.241288081266</v>
      </c>
      <c r="BV815">
        <f t="shared" si="796"/>
        <v>13445.952622171157</v>
      </c>
      <c r="BW815">
        <f t="shared" si="808"/>
        <v>13460.358352477328</v>
      </c>
      <c r="BX815">
        <f t="shared" si="814"/>
        <v>13436.141899649583</v>
      </c>
      <c r="BY815">
        <f t="shared" si="758"/>
        <v>13337.412547271875</v>
      </c>
      <c r="BZ815">
        <f t="shared" si="761"/>
        <v>13159.157021816727</v>
      </c>
      <c r="CA815">
        <f t="shared" si="802"/>
        <v>12894.821306406064</v>
      </c>
    </row>
    <row r="816" spans="1:79" x14ac:dyDescent="0.45">
      <c r="A816" s="1">
        <v>41205</v>
      </c>
      <c r="B816">
        <v>613.36</v>
      </c>
      <c r="C816">
        <v>631</v>
      </c>
      <c r="D816">
        <v>633.9</v>
      </c>
      <c r="E816">
        <v>611.70000000000005</v>
      </c>
      <c r="F816">
        <v>25255200</v>
      </c>
      <c r="G816" s="6">
        <f t="shared" si="762"/>
        <v>623.22061348552336</v>
      </c>
      <c r="H816">
        <f t="shared" si="771"/>
        <v>1</v>
      </c>
      <c r="I816" s="3">
        <f t="shared" si="763"/>
        <v>3.2600981026134346E-2</v>
      </c>
      <c r="J816">
        <f t="shared" si="764"/>
        <v>3.6194078518325179E-2</v>
      </c>
      <c r="K816">
        <f t="shared" si="780"/>
        <v>1.7135804373910823E-2</v>
      </c>
      <c r="L816">
        <f t="shared" si="781"/>
        <v>-1.5822027179709767E-2</v>
      </c>
      <c r="M816">
        <f t="shared" si="765"/>
        <v>3.3487674448936945E-2</v>
      </c>
      <c r="N816">
        <f t="shared" si="766"/>
        <v>0.22684833222465076</v>
      </c>
      <c r="O816">
        <f t="shared" si="772"/>
        <v>0.15955188280812102</v>
      </c>
      <c r="P816">
        <f t="shared" si="773"/>
        <v>621.93499999999995</v>
      </c>
      <c r="Q816">
        <f t="shared" si="782"/>
        <v>630.28</v>
      </c>
      <c r="R816">
        <f t="shared" si="803"/>
        <v>635.91666666666663</v>
      </c>
      <c r="S816">
        <f t="shared" si="809"/>
        <v>660.40307692307692</v>
      </c>
      <c r="T816">
        <f t="shared" si="753"/>
        <v>661.7145999999999</v>
      </c>
      <c r="U816">
        <f t="shared" si="815"/>
        <v>627.10019999999997</v>
      </c>
      <c r="V816">
        <f t="shared" si="797"/>
        <v>584.07969999999989</v>
      </c>
      <c r="W816">
        <f t="shared" si="777"/>
        <v>594.4833548704014</v>
      </c>
      <c r="X816">
        <f t="shared" si="789"/>
        <v>623.22061348552336</v>
      </c>
      <c r="Y816">
        <f t="shared" si="806"/>
        <v>634.76301983305564</v>
      </c>
      <c r="Z816">
        <f t="shared" si="812"/>
        <v>646.45229464689521</v>
      </c>
      <c r="AA816">
        <f t="shared" si="756"/>
        <v>647.03510320625321</v>
      </c>
      <c r="AB816">
        <f t="shared" si="759"/>
        <v>628.37995702227875</v>
      </c>
      <c r="AC816">
        <f t="shared" si="800"/>
        <v>581.23720453945964</v>
      </c>
      <c r="AD816" s="2">
        <v>1413.11</v>
      </c>
      <c r="AE816" s="2">
        <v>1433.74</v>
      </c>
      <c r="AF816" s="2">
        <v>1433.74</v>
      </c>
      <c r="AG816" s="2">
        <v>1407.56</v>
      </c>
      <c r="AH816" s="6">
        <f t="shared" si="790"/>
        <v>1439.3851780431883</v>
      </c>
      <c r="AI816">
        <f t="shared" si="791"/>
        <v>1</v>
      </c>
      <c r="AJ816" s="3">
        <f t="shared" si="767"/>
        <v>1.4443932990194053E-2</v>
      </c>
      <c r="AK816">
        <f t="shared" si="768"/>
        <v>1.8526512444183442E-2</v>
      </c>
      <c r="AL816">
        <f t="shared" si="783"/>
        <v>-3.9219370390229701E-3</v>
      </c>
      <c r="AM816">
        <f t="shared" si="784"/>
        <v>-1.8254445331241268E-2</v>
      </c>
      <c r="AN816">
        <f t="shared" si="769"/>
        <v>1.459900503145552E-2</v>
      </c>
      <c r="AO816">
        <f t="shared" si="774"/>
        <v>1445.2750000000001</v>
      </c>
      <c r="AP816">
        <f t="shared" si="785"/>
        <v>1451.4275</v>
      </c>
      <c r="AQ816">
        <f t="shared" si="804"/>
        <v>1446.6783333333333</v>
      </c>
      <c r="AR816">
        <f t="shared" si="810"/>
        <v>1449.5942307692308</v>
      </c>
      <c r="AS816">
        <f t="shared" si="754"/>
        <v>1433.5178000000003</v>
      </c>
      <c r="AT816">
        <f t="shared" si="816"/>
        <v>1390.6921</v>
      </c>
      <c r="AU816">
        <f t="shared" si="798"/>
        <v>1373.8985499999994</v>
      </c>
      <c r="AV816">
        <f t="shared" si="778"/>
        <v>1439.3851780431883</v>
      </c>
      <c r="AW816">
        <f t="shared" si="792"/>
        <v>1440.6841014081763</v>
      </c>
      <c r="AX816">
        <f t="shared" si="807"/>
        <v>1444.0889070928474</v>
      </c>
      <c r="AY816">
        <f t="shared" si="813"/>
        <v>1442.129520407372</v>
      </c>
      <c r="AZ816">
        <f t="shared" si="757"/>
        <v>1430.1611361411635</v>
      </c>
      <c r="BA816">
        <f t="shared" si="760"/>
        <v>1406.1909698739407</v>
      </c>
      <c r="BB816">
        <f t="shared" si="801"/>
        <v>1371.6254273428708</v>
      </c>
      <c r="BC816" s="2">
        <v>13102.53</v>
      </c>
      <c r="BD816" s="2">
        <v>13344.9</v>
      </c>
      <c r="BE816" s="2">
        <v>13344.9</v>
      </c>
      <c r="BF816" s="2">
        <v>13083.28</v>
      </c>
      <c r="BG816" s="2">
        <f t="shared" si="793"/>
        <v>13495.619999999999</v>
      </c>
      <c r="BH816">
        <f t="shared" si="775"/>
        <v>-1</v>
      </c>
      <c r="BI816" s="3">
        <f t="shared" si="770"/>
        <v>-1.8234827351341781E-2</v>
      </c>
      <c r="BJ816">
        <f t="shared" si="786"/>
        <v>1.9967136117986294E-2</v>
      </c>
      <c r="BK816">
        <f t="shared" si="794"/>
        <v>-1.1168067862017407E-2</v>
      </c>
      <c r="BL816">
        <f t="shared" si="795"/>
        <v>-2.9127227945066499E-2</v>
      </c>
      <c r="BM816">
        <f t="shared" si="787"/>
        <v>1.8497954211896404E-2</v>
      </c>
      <c r="BN816">
        <f t="shared" si="776"/>
        <v>13444.805</v>
      </c>
      <c r="BO816">
        <f t="shared" si="788"/>
        <v>13495.619999999999</v>
      </c>
      <c r="BP816">
        <f t="shared" si="805"/>
        <v>13470.310833333331</v>
      </c>
      <c r="BQ816">
        <f t="shared" si="811"/>
        <v>13497.906153846156</v>
      </c>
      <c r="BR816">
        <f t="shared" si="755"/>
        <v>13351.310599999999</v>
      </c>
      <c r="BS816">
        <f t="shared" si="817"/>
        <v>13040.374699999993</v>
      </c>
      <c r="BT816">
        <f t="shared" si="799"/>
        <v>12956.400850000002</v>
      </c>
      <c r="BU816">
        <f t="shared" si="779"/>
        <v>13395.729355959367</v>
      </c>
      <c r="BV816">
        <f t="shared" si="796"/>
        <v>13405.531573302695</v>
      </c>
      <c r="BW816">
        <f t="shared" si="808"/>
        <v>13442.595529019278</v>
      </c>
      <c r="BX816">
        <f t="shared" si="814"/>
        <v>13429.38324041628</v>
      </c>
      <c r="BY816">
        <f t="shared" si="758"/>
        <v>13337.706172869057</v>
      </c>
      <c r="BZ816">
        <f t="shared" si="761"/>
        <v>13162.835100592634</v>
      </c>
      <c r="CA816">
        <f t="shared" si="802"/>
        <v>12899.299701367197</v>
      </c>
    </row>
    <row r="817" spans="1:79" x14ac:dyDescent="0.45">
      <c r="A817" s="1">
        <v>41206</v>
      </c>
      <c r="B817">
        <v>616.83000000000004</v>
      </c>
      <c r="C817">
        <v>621.44000000000005</v>
      </c>
      <c r="D817">
        <v>626.54999999999995</v>
      </c>
      <c r="E817">
        <v>610.64</v>
      </c>
      <c r="F817">
        <v>19947400</v>
      </c>
      <c r="G817" s="6">
        <f t="shared" si="762"/>
        <v>620.66436809131403</v>
      </c>
      <c r="H817">
        <f t="shared" si="771"/>
        <v>-1</v>
      </c>
      <c r="I817" s="3">
        <f t="shared" si="763"/>
        <v>-5.657362723359898E-3</v>
      </c>
      <c r="J817">
        <f t="shared" si="764"/>
        <v>2.57931682959648E-2</v>
      </c>
      <c r="K817">
        <f t="shared" si="780"/>
        <v>9.4827932958123518E-3</v>
      </c>
      <c r="L817">
        <f t="shared" si="781"/>
        <v>-6.1778447232367405E-3</v>
      </c>
      <c r="M817">
        <f t="shared" si="765"/>
        <v>1.5757988424687373E-2</v>
      </c>
      <c r="N817">
        <f t="shared" si="766"/>
        <v>-0.26608981621664979</v>
      </c>
      <c r="O817">
        <f t="shared" si="772"/>
        <v>-9.6934067837320212E-2</v>
      </c>
      <c r="P817">
        <f t="shared" si="773"/>
        <v>623.69499999999994</v>
      </c>
      <c r="Q817">
        <f t="shared" si="782"/>
        <v>622.46749999999997</v>
      </c>
      <c r="R817">
        <f t="shared" si="803"/>
        <v>632.64749999999992</v>
      </c>
      <c r="S817">
        <f t="shared" si="809"/>
        <v>657.07923076923066</v>
      </c>
      <c r="T817">
        <f t="shared" si="753"/>
        <v>661.38179999999988</v>
      </c>
      <c r="U817">
        <f t="shared" si="815"/>
        <v>627.62389999999994</v>
      </c>
      <c r="V817">
        <f t="shared" si="797"/>
        <v>585.03784999999982</v>
      </c>
      <c r="W817">
        <f t="shared" si="777"/>
        <v>628.00332256479942</v>
      </c>
      <c r="X817">
        <f t="shared" si="789"/>
        <v>620.66436809131403</v>
      </c>
      <c r="Y817">
        <f t="shared" si="806"/>
        <v>632.00409370489319</v>
      </c>
      <c r="Z817">
        <f t="shared" si="812"/>
        <v>644.25805059897709</v>
      </c>
      <c r="AA817">
        <f t="shared" si="756"/>
        <v>645.85058935502764</v>
      </c>
      <c r="AB817">
        <f t="shared" si="759"/>
        <v>628.15124500203558</v>
      </c>
      <c r="AC817">
        <f t="shared" si="800"/>
        <v>581.59136170822126</v>
      </c>
      <c r="AD817" s="2">
        <v>1408.75</v>
      </c>
      <c r="AE817" s="2">
        <v>1413.2</v>
      </c>
      <c r="AF817" s="2">
        <v>1420.04</v>
      </c>
      <c r="AG817" s="2">
        <v>1407.1</v>
      </c>
      <c r="AH817" s="6">
        <f t="shared" si="790"/>
        <v>1400.1074109784058</v>
      </c>
      <c r="AI817">
        <f t="shared" si="791"/>
        <v>1</v>
      </c>
      <c r="AJ817" s="3">
        <f t="shared" si="767"/>
        <v>3.0853932107195478E-3</v>
      </c>
      <c r="AK817">
        <f t="shared" si="768"/>
        <v>9.1854480922804287E-3</v>
      </c>
      <c r="AL817">
        <f t="shared" si="783"/>
        <v>1.4236471334485041E-2</v>
      </c>
      <c r="AM817">
        <f t="shared" si="784"/>
        <v>6.1728042818905366E-3</v>
      </c>
      <c r="AN817">
        <f t="shared" si="769"/>
        <v>8.0141969831410559E-3</v>
      </c>
      <c r="AO817">
        <f t="shared" si="774"/>
        <v>1433.4749999999999</v>
      </c>
      <c r="AP817">
        <f t="shared" si="785"/>
        <v>1446.3074999999999</v>
      </c>
      <c r="AQ817">
        <f t="shared" si="804"/>
        <v>1444.3733333333332</v>
      </c>
      <c r="AR817">
        <f t="shared" si="810"/>
        <v>1448.375769230769</v>
      </c>
      <c r="AS817">
        <f t="shared" si="754"/>
        <v>1434.0752000000005</v>
      </c>
      <c r="AT817">
        <f t="shared" si="816"/>
        <v>1391.9308000000001</v>
      </c>
      <c r="AU817">
        <f t="shared" si="798"/>
        <v>1374.6780999999996</v>
      </c>
      <c r="AV817">
        <f t="shared" si="778"/>
        <v>1400.1074109784058</v>
      </c>
      <c r="AW817">
        <f t="shared" si="792"/>
        <v>1429.6904608449058</v>
      </c>
      <c r="AX817">
        <f t="shared" si="807"/>
        <v>1439.3367675401016</v>
      </c>
      <c r="AY817">
        <f t="shared" si="813"/>
        <v>1439.9865929697889</v>
      </c>
      <c r="AZ817">
        <f t="shared" si="757"/>
        <v>1429.4959935473923</v>
      </c>
      <c r="BA817">
        <f t="shared" si="760"/>
        <v>1406.3297625497044</v>
      </c>
      <c r="BB817">
        <f t="shared" si="801"/>
        <v>1372.0391046827428</v>
      </c>
      <c r="BC817" s="2">
        <v>13077.34</v>
      </c>
      <c r="BD817" s="2">
        <v>13103.53</v>
      </c>
      <c r="BE817" s="2">
        <v>13155.21</v>
      </c>
      <c r="BF817" s="2">
        <v>13063.63</v>
      </c>
      <c r="BG817" s="2">
        <f t="shared" si="793"/>
        <v>13446.9375</v>
      </c>
      <c r="BH817">
        <f t="shared" si="775"/>
        <v>-1</v>
      </c>
      <c r="BI817" s="3">
        <f t="shared" si="770"/>
        <v>-1.9225294656833839E-3</v>
      </c>
      <c r="BJ817">
        <f t="shared" si="786"/>
        <v>7.0029531999626776E-3</v>
      </c>
      <c r="BK817">
        <f t="shared" si="794"/>
        <v>-2.1694716733828865E-2</v>
      </c>
      <c r="BL817">
        <f t="shared" si="795"/>
        <v>-2.7485626374034969E-2</v>
      </c>
      <c r="BM817">
        <f t="shared" si="787"/>
        <v>5.9545748600249729E-3</v>
      </c>
      <c r="BN817">
        <f t="shared" si="776"/>
        <v>13344.59</v>
      </c>
      <c r="BO817">
        <f t="shared" si="788"/>
        <v>13446.9375</v>
      </c>
      <c r="BP817">
        <f t="shared" si="805"/>
        <v>13451.620833333334</v>
      </c>
      <c r="BQ817">
        <f t="shared" si="811"/>
        <v>13488.534230769234</v>
      </c>
      <c r="BR817">
        <f t="shared" si="755"/>
        <v>13354.11</v>
      </c>
      <c r="BS817">
        <f t="shared" si="817"/>
        <v>13049.908099999993</v>
      </c>
      <c r="BT817">
        <f t="shared" si="799"/>
        <v>12961.328800000001</v>
      </c>
      <c r="BU817">
        <f t="shared" si="779"/>
        <v>12957.430322020318</v>
      </c>
      <c r="BV817">
        <f t="shared" si="796"/>
        <v>13284.730943981616</v>
      </c>
      <c r="BW817">
        <f t="shared" si="808"/>
        <v>13390.431601477851</v>
      </c>
      <c r="BX817">
        <f t="shared" si="814"/>
        <v>13405.245963348409</v>
      </c>
      <c r="BY817">
        <f t="shared" si="758"/>
        <v>13328.522793540858</v>
      </c>
      <c r="BZ817">
        <f t="shared" si="761"/>
        <v>13161.660742165057</v>
      </c>
      <c r="CA817">
        <f t="shared" si="802"/>
        <v>12901.33184364215</v>
      </c>
    </row>
    <row r="818" spans="1:79" x14ac:dyDescent="0.45">
      <c r="A818" s="1">
        <v>41207</v>
      </c>
      <c r="B818">
        <v>609.54</v>
      </c>
      <c r="C818">
        <v>620</v>
      </c>
      <c r="D818">
        <v>622</v>
      </c>
      <c r="E818">
        <v>605.54999999999995</v>
      </c>
      <c r="F818">
        <v>23440200</v>
      </c>
      <c r="G818" s="6">
        <f t="shared" si="762"/>
        <v>616.21462085478845</v>
      </c>
      <c r="H818">
        <f t="shared" si="771"/>
        <v>1</v>
      </c>
      <c r="I818" s="3">
        <f t="shared" si="763"/>
        <v>1.1818491318515761E-2</v>
      </c>
      <c r="J818">
        <f t="shared" si="764"/>
        <v>2.6987564392820892E-2</v>
      </c>
      <c r="K818">
        <f t="shared" si="780"/>
        <v>9.3885781826895023E-3</v>
      </c>
      <c r="L818">
        <f t="shared" si="781"/>
        <v>-1.0831649605343212E-2</v>
      </c>
      <c r="M818">
        <f t="shared" si="765"/>
        <v>2.0441644518817529E-2</v>
      </c>
      <c r="N818">
        <f t="shared" si="766"/>
        <v>0.14900896750027731</v>
      </c>
      <c r="O818">
        <f t="shared" si="772"/>
        <v>0.18111369299146823</v>
      </c>
      <c r="P818">
        <f t="shared" si="773"/>
        <v>615.09500000000003</v>
      </c>
      <c r="Q818">
        <f t="shared" si="782"/>
        <v>618.51499999999999</v>
      </c>
      <c r="R818">
        <f t="shared" si="803"/>
        <v>630.86916666666662</v>
      </c>
      <c r="S818">
        <f t="shared" si="809"/>
        <v>653.80692307692311</v>
      </c>
      <c r="T818">
        <f t="shared" si="753"/>
        <v>661.08459999999991</v>
      </c>
      <c r="U818">
        <f t="shared" si="815"/>
        <v>628.14929999999993</v>
      </c>
      <c r="V818">
        <f t="shared" si="797"/>
        <v>586.00579999999991</v>
      </c>
      <c r="W818">
        <f t="shared" si="777"/>
        <v>600.30833871760024</v>
      </c>
      <c r="X818">
        <f t="shared" si="789"/>
        <v>616.21462085478845</v>
      </c>
      <c r="Y818">
        <f t="shared" si="806"/>
        <v>628.54807928875573</v>
      </c>
      <c r="Z818">
        <f t="shared" si="812"/>
        <v>641.686343147201</v>
      </c>
      <c r="AA818">
        <f t="shared" si="756"/>
        <v>644.42664467443831</v>
      </c>
      <c r="AB818">
        <f t="shared" si="759"/>
        <v>627.78270549704473</v>
      </c>
      <c r="AC818">
        <f t="shared" si="800"/>
        <v>581.86945761162201</v>
      </c>
      <c r="AD818" s="2">
        <v>1412.97</v>
      </c>
      <c r="AE818" s="2">
        <v>1409.74</v>
      </c>
      <c r="AF818" s="2">
        <v>1421.12</v>
      </c>
      <c r="AG818" s="2">
        <v>1405.14</v>
      </c>
      <c r="AH818" s="6">
        <f t="shared" si="790"/>
        <v>1414.5562945107972</v>
      </c>
      <c r="AI818">
        <f t="shared" si="791"/>
        <v>-1</v>
      </c>
      <c r="AJ818" s="3">
        <f t="shared" si="767"/>
        <v>-2.995563442768431E-3</v>
      </c>
      <c r="AK818">
        <f t="shared" si="768"/>
        <v>1.1309511171503847E-2</v>
      </c>
      <c r="AL818">
        <f t="shared" si="783"/>
        <v>4.6401161372461551E-3</v>
      </c>
      <c r="AM818">
        <f t="shared" si="784"/>
        <v>-1.1214078343525975E-3</v>
      </c>
      <c r="AN818">
        <f t="shared" si="769"/>
        <v>5.7679922432888617E-3</v>
      </c>
      <c r="AO818">
        <f t="shared" si="774"/>
        <v>1423.47</v>
      </c>
      <c r="AP818">
        <f t="shared" si="785"/>
        <v>1434.3724999999999</v>
      </c>
      <c r="AQ818">
        <f t="shared" si="804"/>
        <v>1440.3958333333333</v>
      </c>
      <c r="AR818">
        <f t="shared" si="810"/>
        <v>1446.5299999999997</v>
      </c>
      <c r="AS818">
        <f t="shared" si="754"/>
        <v>1434.2520000000004</v>
      </c>
      <c r="AT818">
        <f t="shared" si="816"/>
        <v>1393.2799000000002</v>
      </c>
      <c r="AU818">
        <f t="shared" si="798"/>
        <v>1375.3402499999993</v>
      </c>
      <c r="AV818">
        <f t="shared" si="778"/>
        <v>1414.5562945107972</v>
      </c>
      <c r="AW818">
        <f t="shared" si="792"/>
        <v>1421.7102765069435</v>
      </c>
      <c r="AX818">
        <f t="shared" si="807"/>
        <v>1434.7834186877783</v>
      </c>
      <c r="AY818">
        <f t="shared" si="813"/>
        <v>1437.7461046016565</v>
      </c>
      <c r="AZ818">
        <f t="shared" si="757"/>
        <v>1428.7212487023967</v>
      </c>
      <c r="BA818">
        <f t="shared" si="760"/>
        <v>1406.3972920041656</v>
      </c>
      <c r="BB818">
        <f t="shared" si="801"/>
        <v>1372.4142379694817</v>
      </c>
      <c r="BC818" s="2">
        <v>13103.68</v>
      </c>
      <c r="BD818" s="2">
        <v>13079.64</v>
      </c>
      <c r="BE818" s="2">
        <v>13164.52</v>
      </c>
      <c r="BF818" s="2">
        <v>13039.86</v>
      </c>
      <c r="BG818" s="2">
        <f t="shared" si="793"/>
        <v>13334.51</v>
      </c>
      <c r="BH818">
        <f t="shared" si="775"/>
        <v>1</v>
      </c>
      <c r="BI818" s="3">
        <f t="shared" si="770"/>
        <v>2.0141710776044779E-3</v>
      </c>
      <c r="BJ818">
        <f t="shared" si="786"/>
        <v>9.5133580795623719E-3</v>
      </c>
      <c r="BK818">
        <f t="shared" si="794"/>
        <v>-1.2748124977970678E-2</v>
      </c>
      <c r="BL818">
        <f t="shared" si="795"/>
        <v>-1.7310722328754483E-2</v>
      </c>
      <c r="BM818">
        <f t="shared" si="787"/>
        <v>4.6429705243107387E-3</v>
      </c>
      <c r="BN818">
        <f t="shared" si="776"/>
        <v>13224.215</v>
      </c>
      <c r="BO818">
        <f t="shared" si="788"/>
        <v>13334.51</v>
      </c>
      <c r="BP818">
        <f t="shared" si="805"/>
        <v>13409.383333333333</v>
      </c>
      <c r="BQ818">
        <f t="shared" si="811"/>
        <v>13471.272692307695</v>
      </c>
      <c r="BR818">
        <f t="shared" si="755"/>
        <v>13352.8184</v>
      </c>
      <c r="BS818">
        <f t="shared" si="817"/>
        <v>13059.744899999996</v>
      </c>
      <c r="BT818">
        <f t="shared" si="799"/>
        <v>12964.873900000001</v>
      </c>
      <c r="BU818">
        <f t="shared" si="779"/>
        <v>13140.74483898984</v>
      </c>
      <c r="BV818">
        <f t="shared" si="796"/>
        <v>13202.694566388969</v>
      </c>
      <c r="BW818">
        <f t="shared" si="808"/>
        <v>13342.617508942796</v>
      </c>
      <c r="BX818">
        <f t="shared" si="814"/>
        <v>13381.127003100379</v>
      </c>
      <c r="BY818">
        <f t="shared" si="758"/>
        <v>13318.762683990237</v>
      </c>
      <c r="BZ818">
        <f t="shared" si="761"/>
        <v>13160.036569052878</v>
      </c>
      <c r="CA818">
        <f t="shared" si="802"/>
        <v>12903.106054153173</v>
      </c>
    </row>
    <row r="819" spans="1:79" x14ac:dyDescent="0.45">
      <c r="A819" s="1">
        <v>41208</v>
      </c>
      <c r="B819">
        <v>604</v>
      </c>
      <c r="C819">
        <v>609.42999999999995</v>
      </c>
      <c r="D819">
        <v>614</v>
      </c>
      <c r="E819">
        <v>591</v>
      </c>
      <c r="F819">
        <v>36372600</v>
      </c>
      <c r="G819" s="6">
        <f t="shared" si="762"/>
        <v>611.32877251287312</v>
      </c>
      <c r="H819">
        <f t="shared" si="771"/>
        <v>1</v>
      </c>
      <c r="I819" s="3">
        <f t="shared" si="763"/>
        <v>9.0888210781900521E-3</v>
      </c>
      <c r="J819">
        <f t="shared" si="764"/>
        <v>3.8079470198675497E-2</v>
      </c>
      <c r="K819">
        <f t="shared" si="780"/>
        <v>4.3695432101891378E-3</v>
      </c>
      <c r="L819">
        <f t="shared" si="781"/>
        <v>-1.1988266939813943E-2</v>
      </c>
      <c r="M819">
        <f t="shared" si="765"/>
        <v>1.6556291390728478E-2</v>
      </c>
      <c r="N819">
        <f t="shared" si="766"/>
        <v>0.35555335609772193</v>
      </c>
      <c r="O819">
        <f t="shared" si="772"/>
        <v>0.10709917244659493</v>
      </c>
      <c r="P819">
        <f t="shared" si="773"/>
        <v>613.18499999999995</v>
      </c>
      <c r="Q819">
        <f t="shared" si="782"/>
        <v>618.43999999999994</v>
      </c>
      <c r="R819">
        <f t="shared" si="803"/>
        <v>628.67666666666662</v>
      </c>
      <c r="S819">
        <f t="shared" si="809"/>
        <v>650.24692307692317</v>
      </c>
      <c r="T819">
        <f t="shared" si="753"/>
        <v>660.65879999999993</v>
      </c>
      <c r="U819">
        <f t="shared" si="815"/>
        <v>628.6164</v>
      </c>
      <c r="V819">
        <f t="shared" si="797"/>
        <v>586.94074999999987</v>
      </c>
      <c r="W819">
        <f t="shared" si="777"/>
        <v>605.84583064119988</v>
      </c>
      <c r="X819">
        <f t="shared" si="789"/>
        <v>611.32877251287312</v>
      </c>
      <c r="Y819">
        <f t="shared" si="806"/>
        <v>624.77145170587028</v>
      </c>
      <c r="Z819">
        <f t="shared" si="812"/>
        <v>638.89476217333424</v>
      </c>
      <c r="AA819">
        <f t="shared" si="756"/>
        <v>642.84128605975445</v>
      </c>
      <c r="AB819">
        <f t="shared" si="759"/>
        <v>627.31176083373691</v>
      </c>
      <c r="AC819">
        <f t="shared" si="800"/>
        <v>582.08966201349642</v>
      </c>
      <c r="AD819" s="2">
        <v>1411.94</v>
      </c>
      <c r="AE819" s="2">
        <v>1412.97</v>
      </c>
      <c r="AF819" s="2">
        <v>1417.09</v>
      </c>
      <c r="AG819" s="2">
        <v>1403.28</v>
      </c>
      <c r="AH819" s="6">
        <f t="shared" si="790"/>
        <v>1412.1768527446015</v>
      </c>
      <c r="AI819">
        <f t="shared" si="791"/>
        <v>1</v>
      </c>
      <c r="AJ819" s="3">
        <f t="shared" si="767"/>
        <v>7.2896098289416814E-4</v>
      </c>
      <c r="AK819">
        <f t="shared" si="768"/>
        <v>9.7808688754479258E-3</v>
      </c>
      <c r="AL819">
        <f t="shared" si="783"/>
        <v>3.4791302844608624E-3</v>
      </c>
      <c r="AM819">
        <f t="shared" si="784"/>
        <v>-1.6772172985356825E-4</v>
      </c>
      <c r="AN819">
        <f t="shared" si="769"/>
        <v>3.6474637732480581E-3</v>
      </c>
      <c r="AO819">
        <f t="shared" si="774"/>
        <v>1411.47</v>
      </c>
      <c r="AP819">
        <f t="shared" si="785"/>
        <v>1422.4724999999999</v>
      </c>
      <c r="AQ819">
        <f t="shared" si="804"/>
        <v>1436.5491666666667</v>
      </c>
      <c r="AR819">
        <f t="shared" si="810"/>
        <v>1444.6161538461538</v>
      </c>
      <c r="AS819">
        <f t="shared" si="754"/>
        <v>1434.3690000000006</v>
      </c>
      <c r="AT819">
        <f t="shared" si="816"/>
        <v>1394.5991000000001</v>
      </c>
      <c r="AU819">
        <f t="shared" si="798"/>
        <v>1375.9288499999996</v>
      </c>
      <c r="AV819">
        <f t="shared" si="778"/>
        <v>1412.1768527446015</v>
      </c>
      <c r="AW819">
        <f t="shared" si="792"/>
        <v>1418.2141659041661</v>
      </c>
      <c r="AX819">
        <f t="shared" si="807"/>
        <v>1431.4275081204278</v>
      </c>
      <c r="AY819">
        <f t="shared" si="813"/>
        <v>1435.9108375941264</v>
      </c>
      <c r="AZ819">
        <f t="shared" si="757"/>
        <v>1428.1035526748517</v>
      </c>
      <c r="BA819">
        <f t="shared" si="760"/>
        <v>1406.5274446377464</v>
      </c>
      <c r="BB819">
        <f t="shared" si="801"/>
        <v>1372.8177778901834</v>
      </c>
      <c r="BC819" s="2">
        <v>13107.21</v>
      </c>
      <c r="BD819" s="2">
        <v>13104.22</v>
      </c>
      <c r="BE819" s="2">
        <v>13151.72</v>
      </c>
      <c r="BF819" s="2">
        <v>13040.17</v>
      </c>
      <c r="BG819" s="2">
        <f t="shared" si="793"/>
        <v>13218.0875</v>
      </c>
      <c r="BH819">
        <f t="shared" si="775"/>
        <v>1</v>
      </c>
      <c r="BI819" s="3">
        <f t="shared" si="770"/>
        <v>2.6938997289302209E-4</v>
      </c>
      <c r="BJ819">
        <f t="shared" si="786"/>
        <v>8.5105831065496983E-3</v>
      </c>
      <c r="BK819">
        <f t="shared" si="794"/>
        <v>-5.0209608613954399E-3</v>
      </c>
      <c r="BL819">
        <f t="shared" si="795"/>
        <v>-8.3883163884336913E-3</v>
      </c>
      <c r="BM819">
        <f t="shared" si="787"/>
        <v>3.3958409150383812E-3</v>
      </c>
      <c r="BN819">
        <f t="shared" si="776"/>
        <v>13091.584999999999</v>
      </c>
      <c r="BO819">
        <f t="shared" si="788"/>
        <v>13218.0875</v>
      </c>
      <c r="BP819">
        <f t="shared" si="805"/>
        <v>13367.446666666665</v>
      </c>
      <c r="BQ819">
        <f t="shared" si="811"/>
        <v>13452.589230769234</v>
      </c>
      <c r="BR819">
        <f t="shared" si="755"/>
        <v>13351.2618</v>
      </c>
      <c r="BS819">
        <f t="shared" si="817"/>
        <v>13069.530499999993</v>
      </c>
      <c r="BT819">
        <f t="shared" si="799"/>
        <v>12967.974500000002</v>
      </c>
      <c r="BU819">
        <f t="shared" si="779"/>
        <v>13085.957580505079</v>
      </c>
      <c r="BV819">
        <f t="shared" si="796"/>
        <v>13163.304739833382</v>
      </c>
      <c r="BW819">
        <f t="shared" si="808"/>
        <v>13305.940969105442</v>
      </c>
      <c r="BX819">
        <f t="shared" si="814"/>
        <v>13360.615373241091</v>
      </c>
      <c r="BY819">
        <f t="shared" si="758"/>
        <v>13310.349245402384</v>
      </c>
      <c r="BZ819">
        <f t="shared" si="761"/>
        <v>13158.931290457771</v>
      </c>
      <c r="CA819">
        <f t="shared" si="802"/>
        <v>12905.107187942695</v>
      </c>
    </row>
    <row r="820" spans="1:79" x14ac:dyDescent="0.45">
      <c r="A820" s="1">
        <v>41213</v>
      </c>
      <c r="B820">
        <v>595.32000000000005</v>
      </c>
      <c r="C820">
        <v>594.88</v>
      </c>
      <c r="D820">
        <v>601.96</v>
      </c>
      <c r="E820">
        <v>587.70000000000005</v>
      </c>
      <c r="F820">
        <v>18214400</v>
      </c>
      <c r="G820" s="6">
        <f t="shared" si="762"/>
        <v>604.92526350772391</v>
      </c>
      <c r="H820">
        <f t="shared" si="771"/>
        <v>1</v>
      </c>
      <c r="I820" s="3">
        <f t="shared" si="763"/>
        <v>1.4370860927152234E-2</v>
      </c>
      <c r="J820">
        <f t="shared" si="764"/>
        <v>2.395350399784988E-2</v>
      </c>
      <c r="K820">
        <f t="shared" si="780"/>
        <v>-4.9018675307582254E-3</v>
      </c>
      <c r="L820">
        <f t="shared" si="781"/>
        <v>-1.5878430092383169E-2</v>
      </c>
      <c r="M820">
        <f t="shared" si="765"/>
        <v>1.1153665255660796E-2</v>
      </c>
      <c r="N820">
        <f t="shared" si="766"/>
        <v>-0.99691452916373857</v>
      </c>
      <c r="O820">
        <f t="shared" si="772"/>
        <v>-2.4027640582130215E-2</v>
      </c>
      <c r="P820">
        <f t="shared" si="773"/>
        <v>606.77</v>
      </c>
      <c r="Q820">
        <f t="shared" si="782"/>
        <v>610.9325</v>
      </c>
      <c r="R820">
        <f t="shared" si="803"/>
        <v>625.6008333333333</v>
      </c>
      <c r="S820">
        <f t="shared" si="809"/>
        <v>646.60461538461539</v>
      </c>
      <c r="T820">
        <f t="shared" si="753"/>
        <v>660.01200000000017</v>
      </c>
      <c r="U820">
        <f t="shared" si="815"/>
        <v>628.94179999999994</v>
      </c>
      <c r="V820">
        <f t="shared" si="797"/>
        <v>587.85379999999986</v>
      </c>
      <c r="W820">
        <f t="shared" si="777"/>
        <v>590.05708467940008</v>
      </c>
      <c r="X820">
        <f t="shared" si="789"/>
        <v>604.92526350772391</v>
      </c>
      <c r="Y820">
        <f t="shared" si="806"/>
        <v>620.24045913573639</v>
      </c>
      <c r="Z820">
        <f t="shared" si="812"/>
        <v>635.66700201234653</v>
      </c>
      <c r="AA820">
        <f t="shared" si="756"/>
        <v>640.97770621427389</v>
      </c>
      <c r="AB820">
        <f t="shared" si="759"/>
        <v>626.67826061920744</v>
      </c>
      <c r="AC820">
        <f t="shared" si="800"/>
        <v>582.22130716759102</v>
      </c>
      <c r="AD820" s="2">
        <v>1412.16</v>
      </c>
      <c r="AE820" s="2">
        <v>1410.99</v>
      </c>
      <c r="AF820" s="2">
        <v>1418.76</v>
      </c>
      <c r="AG820" s="2">
        <v>1405.95</v>
      </c>
      <c r="AH820" s="6">
        <f t="shared" si="790"/>
        <v>1410.3965736276991</v>
      </c>
      <c r="AI820">
        <f t="shared" si="791"/>
        <v>-1</v>
      </c>
      <c r="AJ820" s="3">
        <f t="shared" si="767"/>
        <v>-1.5581398643003759E-4</v>
      </c>
      <c r="AK820">
        <f t="shared" si="768"/>
        <v>9.0712100611828293E-3</v>
      </c>
      <c r="AL820">
        <f t="shared" si="783"/>
        <v>5.9298402510927746E-3</v>
      </c>
      <c r="AM820">
        <f t="shared" si="784"/>
        <v>1.2503053433866645E-3</v>
      </c>
      <c r="AN820">
        <f t="shared" si="769"/>
        <v>4.6736913664173381E-3</v>
      </c>
      <c r="AO820">
        <f t="shared" si="774"/>
        <v>1411.355</v>
      </c>
      <c r="AP820">
        <f t="shared" si="785"/>
        <v>1417.4125000000001</v>
      </c>
      <c r="AQ820">
        <f t="shared" si="804"/>
        <v>1434.1733333333334</v>
      </c>
      <c r="AR820">
        <f t="shared" si="810"/>
        <v>1442.7669230769229</v>
      </c>
      <c r="AS820">
        <f t="shared" si="754"/>
        <v>1434.4962000000003</v>
      </c>
      <c r="AT820">
        <f t="shared" si="816"/>
        <v>1395.8727000000001</v>
      </c>
      <c r="AU820">
        <f t="shared" si="798"/>
        <v>1376.5312999999992</v>
      </c>
      <c r="AV820">
        <f t="shared" si="778"/>
        <v>1410.3965736276991</v>
      </c>
      <c r="AW820">
        <f t="shared" si="792"/>
        <v>1415.3244995424996</v>
      </c>
      <c r="AX820">
        <f t="shared" si="807"/>
        <v>1428.2832761019004</v>
      </c>
      <c r="AY820">
        <f t="shared" si="813"/>
        <v>1434.0648496241911</v>
      </c>
      <c r="AZ820">
        <f t="shared" si="757"/>
        <v>1427.4324329621124</v>
      </c>
      <c r="BA820">
        <f t="shared" si="760"/>
        <v>1406.6158120706623</v>
      </c>
      <c r="BB820">
        <f t="shared" si="801"/>
        <v>1373.1976009957536</v>
      </c>
      <c r="BC820" s="2">
        <v>13096.46</v>
      </c>
      <c r="BD820" s="2">
        <v>13107.44</v>
      </c>
      <c r="BE820" s="2">
        <v>13189.08</v>
      </c>
      <c r="BF820" s="2">
        <v>13052.07</v>
      </c>
      <c r="BG820" s="2">
        <f t="shared" si="793"/>
        <v>13158.0725</v>
      </c>
      <c r="BH820">
        <f t="shared" si="775"/>
        <v>-1</v>
      </c>
      <c r="BI820" s="3">
        <f t="shared" si="770"/>
        <v>-8.2015928637749766E-4</v>
      </c>
      <c r="BJ820">
        <f t="shared" si="786"/>
        <v>1.0461605655268692E-2</v>
      </c>
      <c r="BK820">
        <f t="shared" si="794"/>
        <v>2.3565381631693934E-3</v>
      </c>
      <c r="BL820">
        <f t="shared" si="795"/>
        <v>-4.6824867396042308E-3</v>
      </c>
      <c r="BM820">
        <f t="shared" si="787"/>
        <v>7.072140105036079E-3</v>
      </c>
      <c r="BN820">
        <f t="shared" si="776"/>
        <v>13091.93</v>
      </c>
      <c r="BO820">
        <f t="shared" si="788"/>
        <v>13158.0725</v>
      </c>
      <c r="BP820">
        <f t="shared" si="805"/>
        <v>13336.670833333335</v>
      </c>
      <c r="BQ820">
        <f t="shared" si="811"/>
        <v>13434.475769230774</v>
      </c>
      <c r="BR820">
        <f t="shared" si="755"/>
        <v>13350.081400000001</v>
      </c>
      <c r="BS820">
        <f t="shared" si="817"/>
        <v>13079.322699999993</v>
      </c>
      <c r="BT820">
        <f t="shared" si="799"/>
        <v>12971.246050000002</v>
      </c>
      <c r="BU820">
        <f t="shared" si="779"/>
        <v>13118.181209747461</v>
      </c>
      <c r="BV820">
        <f t="shared" si="796"/>
        <v>13140.958843900029</v>
      </c>
      <c r="BW820">
        <f t="shared" si="808"/>
        <v>13275.402358473835</v>
      </c>
      <c r="BX820">
        <f t="shared" si="814"/>
        <v>13341.8616418899</v>
      </c>
      <c r="BY820">
        <f t="shared" si="758"/>
        <v>13302.392020092486</v>
      </c>
      <c r="BZ820">
        <f t="shared" si="761"/>
        <v>13157.911660943755</v>
      </c>
      <c r="CA820">
        <f t="shared" si="802"/>
        <v>12907.120449754209</v>
      </c>
    </row>
    <row r="821" spans="1:79" x14ac:dyDescent="0.45">
      <c r="A821" s="1">
        <v>41214</v>
      </c>
      <c r="B821">
        <v>596.54</v>
      </c>
      <c r="C821">
        <v>598.22</v>
      </c>
      <c r="D821">
        <v>603</v>
      </c>
      <c r="E821">
        <v>594.16999999999996</v>
      </c>
      <c r="F821">
        <v>12903500</v>
      </c>
      <c r="G821" s="6">
        <f t="shared" si="762"/>
        <v>601.57115810463438</v>
      </c>
      <c r="H821">
        <f t="shared" si="771"/>
        <v>-1</v>
      </c>
      <c r="I821" s="3">
        <f t="shared" si="763"/>
        <v>-2.0493180138411501E-3</v>
      </c>
      <c r="J821">
        <f t="shared" si="764"/>
        <v>1.4802025010896237E-2</v>
      </c>
      <c r="K821">
        <f t="shared" si="780"/>
        <v>2.3751835109041184E-3</v>
      </c>
      <c r="L821">
        <f t="shared" si="781"/>
        <v>-8.3633632311862251E-3</v>
      </c>
      <c r="M821">
        <f t="shared" si="765"/>
        <v>1.0829114560633046E-2</v>
      </c>
      <c r="N821">
        <f t="shared" si="766"/>
        <v>-0.41158600379741933</v>
      </c>
      <c r="O821">
        <f t="shared" si="772"/>
        <v>-3.5963382802933513E-2</v>
      </c>
      <c r="P821">
        <f t="shared" si="773"/>
        <v>599.66000000000008</v>
      </c>
      <c r="Q821">
        <f t="shared" si="782"/>
        <v>606.42250000000001</v>
      </c>
      <c r="R821">
        <f t="shared" si="803"/>
        <v>622.86916666666662</v>
      </c>
      <c r="S821">
        <f t="shared" si="809"/>
        <v>642.57461538461553</v>
      </c>
      <c r="T821">
        <f t="shared" si="753"/>
        <v>658.95620000000008</v>
      </c>
      <c r="U821">
        <f t="shared" si="815"/>
        <v>629.17779999999993</v>
      </c>
      <c r="V821">
        <f t="shared" si="797"/>
        <v>588.73134999999991</v>
      </c>
      <c r="W821">
        <f t="shared" si="777"/>
        <v>599.78145766029991</v>
      </c>
      <c r="X821">
        <f t="shared" si="789"/>
        <v>601.57115810463438</v>
      </c>
      <c r="Y821">
        <f t="shared" si="806"/>
        <v>616.59423465331543</v>
      </c>
      <c r="Z821">
        <f t="shared" si="812"/>
        <v>632.76870556698748</v>
      </c>
      <c r="AA821">
        <f t="shared" si="756"/>
        <v>639.23505106861614</v>
      </c>
      <c r="AB821">
        <f t="shared" si="759"/>
        <v>626.08146337922312</v>
      </c>
      <c r="AC821">
        <f t="shared" si="800"/>
        <v>582.36378172313744</v>
      </c>
      <c r="AD821" s="2">
        <v>1427.59</v>
      </c>
      <c r="AE821" s="2">
        <v>1412.2</v>
      </c>
      <c r="AF821" s="2">
        <v>1428.35</v>
      </c>
      <c r="AG821" s="2">
        <v>1412.2</v>
      </c>
      <c r="AH821" s="6">
        <f t="shared" si="790"/>
        <v>1413.1017131861504</v>
      </c>
      <c r="AI821">
        <f t="shared" si="791"/>
        <v>-1</v>
      </c>
      <c r="AJ821" s="3">
        <f t="shared" si="767"/>
        <v>-1.0926523906639358E-2</v>
      </c>
      <c r="AK821">
        <f t="shared" si="768"/>
        <v>1.1312771874277533E-2</v>
      </c>
      <c r="AL821">
        <f t="shared" si="783"/>
        <v>1.0790650574946147E-2</v>
      </c>
      <c r="AM821">
        <f t="shared" si="784"/>
        <v>1.0252826586122013E-2</v>
      </c>
      <c r="AN821">
        <f t="shared" si="769"/>
        <v>5.3236573526011736E-4</v>
      </c>
      <c r="AO821">
        <f t="shared" si="774"/>
        <v>1411.98</v>
      </c>
      <c r="AP821">
        <f t="shared" si="785"/>
        <v>1411.7249999999999</v>
      </c>
      <c r="AQ821">
        <f t="shared" si="804"/>
        <v>1432.3541666666667</v>
      </c>
      <c r="AR821">
        <f t="shared" si="810"/>
        <v>1440.8688461538461</v>
      </c>
      <c r="AS821">
        <f t="shared" si="754"/>
        <v>1434.3992000000001</v>
      </c>
      <c r="AT821">
        <f t="shared" si="816"/>
        <v>1396.8211000000001</v>
      </c>
      <c r="AU821">
        <f t="shared" si="798"/>
        <v>1377.1121499999995</v>
      </c>
      <c r="AV821">
        <f t="shared" si="778"/>
        <v>1413.1017131861504</v>
      </c>
      <c r="AW821">
        <f t="shared" si="792"/>
        <v>1414.0746997254998</v>
      </c>
      <c r="AX821">
        <f t="shared" si="807"/>
        <v>1425.8089259323772</v>
      </c>
      <c r="AY821">
        <f t="shared" si="813"/>
        <v>1432.4452311335103</v>
      </c>
      <c r="AZ821">
        <f t="shared" si="757"/>
        <v>1426.8350826498727</v>
      </c>
      <c r="BA821">
        <f t="shared" si="760"/>
        <v>1406.7263900494611</v>
      </c>
      <c r="BB821">
        <f t="shared" si="801"/>
        <v>1373.5856845679352</v>
      </c>
      <c r="BC821" s="2">
        <v>13232.62</v>
      </c>
      <c r="BD821" s="2">
        <v>13099.19</v>
      </c>
      <c r="BE821" s="2">
        <v>13273.71</v>
      </c>
      <c r="BF821" s="2">
        <v>13099.11</v>
      </c>
      <c r="BG821" s="2">
        <f t="shared" si="793"/>
        <v>13098.7075</v>
      </c>
      <c r="BH821">
        <f t="shared" si="775"/>
        <v>1</v>
      </c>
      <c r="BI821" s="3">
        <f t="shared" si="770"/>
        <v>1.0396702620402893E-2</v>
      </c>
      <c r="BJ821">
        <f t="shared" si="786"/>
        <v>1.3194665908943092E-2</v>
      </c>
      <c r="BK821">
        <f t="shared" si="794"/>
        <v>1.3360287646700919E-2</v>
      </c>
      <c r="BL821">
        <f t="shared" si="795"/>
        <v>1.0223336920837446E-2</v>
      </c>
      <c r="BM821">
        <f t="shared" si="787"/>
        <v>3.1052051672305504E-3</v>
      </c>
      <c r="BN821">
        <f t="shared" si="776"/>
        <v>13105.83</v>
      </c>
      <c r="BO821">
        <f t="shared" si="788"/>
        <v>13098.7075</v>
      </c>
      <c r="BP821">
        <f t="shared" si="805"/>
        <v>13316.7675</v>
      </c>
      <c r="BQ821">
        <f t="shared" si="811"/>
        <v>13415.63730769231</v>
      </c>
      <c r="BR821">
        <f t="shared" si="755"/>
        <v>13347.206199999997</v>
      </c>
      <c r="BS821">
        <f t="shared" si="817"/>
        <v>13086.231799999994</v>
      </c>
      <c r="BT821">
        <f t="shared" si="799"/>
        <v>12974.433450000004</v>
      </c>
      <c r="BU821">
        <f t="shared" si="779"/>
        <v>13089.694395126269</v>
      </c>
      <c r="BV821">
        <f t="shared" si="796"/>
        <v>13124.251306340018</v>
      </c>
      <c r="BW821">
        <f t="shared" si="808"/>
        <v>13248.292764862475</v>
      </c>
      <c r="BX821">
        <f t="shared" si="814"/>
        <v>13323.88596471287</v>
      </c>
      <c r="BY821">
        <f t="shared" si="758"/>
        <v>13294.423313422192</v>
      </c>
      <c r="BZ821">
        <f t="shared" si="761"/>
        <v>13156.748855776552</v>
      </c>
      <c r="CA821">
        <f t="shared" si="802"/>
        <v>12909.03158955765</v>
      </c>
    </row>
    <row r="822" spans="1:79" x14ac:dyDescent="0.45">
      <c r="A822" s="1">
        <v>41215</v>
      </c>
      <c r="B822">
        <v>576.79999999999995</v>
      </c>
      <c r="C822">
        <v>595.89</v>
      </c>
      <c r="D822">
        <v>596.95000000000005</v>
      </c>
      <c r="E822">
        <v>574.75</v>
      </c>
      <c r="F822">
        <v>21406200</v>
      </c>
      <c r="G822" s="6">
        <f t="shared" si="762"/>
        <v>591.66269486278065</v>
      </c>
      <c r="H822">
        <f t="shared" si="771"/>
        <v>1</v>
      </c>
      <c r="I822" s="3">
        <f t="shared" si="763"/>
        <v>3.3090823750293374E-2</v>
      </c>
      <c r="J822">
        <f t="shared" si="764"/>
        <v>3.8488210818307986E-2</v>
      </c>
      <c r="K822">
        <f t="shared" si="780"/>
        <v>8.9363503616627909E-3</v>
      </c>
      <c r="L822">
        <f t="shared" si="781"/>
        <v>-2.5120216285104267E-2</v>
      </c>
      <c r="M822">
        <f t="shared" si="765"/>
        <v>3.4934119278779631E-2</v>
      </c>
      <c r="N822">
        <f t="shared" si="766"/>
        <v>0.39720735114125816</v>
      </c>
      <c r="O822">
        <f t="shared" si="772"/>
        <v>9.6897025464718775E-2</v>
      </c>
      <c r="P822">
        <f t="shared" si="773"/>
        <v>595.93000000000006</v>
      </c>
      <c r="Q822">
        <f t="shared" si="782"/>
        <v>601.35</v>
      </c>
      <c r="R822">
        <f t="shared" si="803"/>
        <v>620.1049999999999</v>
      </c>
      <c r="S822">
        <f t="shared" si="809"/>
        <v>638.94961538461553</v>
      </c>
      <c r="T822">
        <f t="shared" si="753"/>
        <v>657.58399999999995</v>
      </c>
      <c r="U822">
        <f t="shared" si="815"/>
        <v>629.34</v>
      </c>
      <c r="V822">
        <f t="shared" si="797"/>
        <v>589.59054999999978</v>
      </c>
      <c r="W822">
        <f t="shared" si="777"/>
        <v>565.30927116985004</v>
      </c>
      <c r="X822">
        <f t="shared" si="789"/>
        <v>591.66269486278065</v>
      </c>
      <c r="Y822">
        <f t="shared" si="806"/>
        <v>610.47204470665156</v>
      </c>
      <c r="Z822">
        <f t="shared" si="812"/>
        <v>628.62287552498844</v>
      </c>
      <c r="AA822">
        <f t="shared" si="756"/>
        <v>636.78661769337634</v>
      </c>
      <c r="AB822">
        <f t="shared" si="759"/>
        <v>625.1055928172583</v>
      </c>
      <c r="AC822">
        <f t="shared" si="800"/>
        <v>582.30842071096686</v>
      </c>
      <c r="AD822" s="2">
        <v>1414.2</v>
      </c>
      <c r="AE822" s="2">
        <v>1427.59</v>
      </c>
      <c r="AF822" s="2">
        <v>1434.27</v>
      </c>
      <c r="AG822" s="2">
        <v>1412.91</v>
      </c>
      <c r="AH822" s="6">
        <f t="shared" si="790"/>
        <v>1434.8341434069248</v>
      </c>
      <c r="AI822">
        <f t="shared" si="791"/>
        <v>1</v>
      </c>
      <c r="AJ822" s="3">
        <f t="shared" si="767"/>
        <v>9.3794436778065638E-3</v>
      </c>
      <c r="AK822">
        <f t="shared" si="768"/>
        <v>1.5103945693678334E-2</v>
      </c>
      <c r="AL822">
        <f t="shared" si="783"/>
        <v>-3.931767371978547E-4</v>
      </c>
      <c r="AM822">
        <f t="shared" si="784"/>
        <v>-1.4380856144062933E-2</v>
      </c>
      <c r="AN822">
        <f t="shared" si="769"/>
        <v>1.4191769198133175E-2</v>
      </c>
      <c r="AO822">
        <f t="shared" si="774"/>
        <v>1411.595</v>
      </c>
      <c r="AP822">
        <f t="shared" si="785"/>
        <v>1411.4749999999999</v>
      </c>
      <c r="AQ822">
        <f t="shared" si="804"/>
        <v>1430.6341666666667</v>
      </c>
      <c r="AR822">
        <f t="shared" si="810"/>
        <v>1439.0396153846154</v>
      </c>
      <c r="AS822">
        <f t="shared" si="754"/>
        <v>1434.2862000000002</v>
      </c>
      <c r="AT822">
        <f t="shared" si="816"/>
        <v>1397.7932000000003</v>
      </c>
      <c r="AU822">
        <f t="shared" si="798"/>
        <v>1377.7220499999994</v>
      </c>
      <c r="AV822">
        <f t="shared" si="778"/>
        <v>1434.8341434069248</v>
      </c>
      <c r="AW822">
        <f t="shared" si="792"/>
        <v>1419.4808198352998</v>
      </c>
      <c r="AX822">
        <f t="shared" si="807"/>
        <v>1426.0829373273962</v>
      </c>
      <c r="AY822">
        <f t="shared" si="813"/>
        <v>1432.0855843828799</v>
      </c>
      <c r="AZ822">
        <f t="shared" si="757"/>
        <v>1426.8646872518384</v>
      </c>
      <c r="BA822">
        <f t="shared" si="760"/>
        <v>1407.1395308405608</v>
      </c>
      <c r="BB822">
        <f t="shared" si="801"/>
        <v>1374.1230409403936</v>
      </c>
      <c r="BC822" s="2">
        <v>13093.16</v>
      </c>
      <c r="BD822" s="2">
        <v>13233.39</v>
      </c>
      <c r="BE822" s="2">
        <v>13289.45</v>
      </c>
      <c r="BF822" s="2">
        <v>13076.57</v>
      </c>
      <c r="BG822" s="2">
        <f t="shared" si="793"/>
        <v>13097.622500000001</v>
      </c>
      <c r="BH822">
        <f t="shared" si="775"/>
        <v>-1</v>
      </c>
      <c r="BI822" s="3">
        <f t="shared" si="770"/>
        <v>-1.0539107145826067E-2</v>
      </c>
      <c r="BJ822">
        <f t="shared" si="786"/>
        <v>1.625887104411777E-2</v>
      </c>
      <c r="BK822">
        <f t="shared" si="794"/>
        <v>1.4645978688116824E-2</v>
      </c>
      <c r="BL822">
        <f t="shared" si="795"/>
        <v>-3.4071069005091992E-4</v>
      </c>
      <c r="BM822">
        <f t="shared" si="787"/>
        <v>1.4991797243751766E-2</v>
      </c>
      <c r="BN822">
        <f t="shared" si="776"/>
        <v>13103.315000000001</v>
      </c>
      <c r="BO822">
        <f t="shared" si="788"/>
        <v>13097.622500000001</v>
      </c>
      <c r="BP822">
        <f t="shared" si="805"/>
        <v>13297.898333333333</v>
      </c>
      <c r="BQ822">
        <f t="shared" si="811"/>
        <v>13397.227307692308</v>
      </c>
      <c r="BR822">
        <f t="shared" si="755"/>
        <v>13343.698399999996</v>
      </c>
      <c r="BS822">
        <f t="shared" si="817"/>
        <v>13092.615599999994</v>
      </c>
      <c r="BT822">
        <f t="shared" si="799"/>
        <v>12977.813800000004</v>
      </c>
      <c r="BU822">
        <f t="shared" si="779"/>
        <v>13305.237802436865</v>
      </c>
      <c r="BV822">
        <f t="shared" si="796"/>
        <v>13167.90678380401</v>
      </c>
      <c r="BW822">
        <f t="shared" si="808"/>
        <v>13246.00003180671</v>
      </c>
      <c r="BX822">
        <f t="shared" si="814"/>
        <v>13317.182559919323</v>
      </c>
      <c r="BY822">
        <f t="shared" si="758"/>
        <v>13292.029850150733</v>
      </c>
      <c r="BZ822">
        <f t="shared" si="761"/>
        <v>13158.266502196819</v>
      </c>
      <c r="CA822">
        <f t="shared" si="802"/>
        <v>12912.259036427722</v>
      </c>
    </row>
    <row r="823" spans="1:79" x14ac:dyDescent="0.45">
      <c r="A823" s="1">
        <v>41218</v>
      </c>
      <c r="B823">
        <v>584.62</v>
      </c>
      <c r="C823">
        <v>583.52</v>
      </c>
      <c r="D823">
        <v>587.77</v>
      </c>
      <c r="E823">
        <v>577.6</v>
      </c>
      <c r="F823">
        <v>18897700</v>
      </c>
      <c r="G823" s="6">
        <f t="shared" si="762"/>
        <v>588.84561691766839</v>
      </c>
      <c r="H823">
        <f t="shared" si="771"/>
        <v>-1</v>
      </c>
      <c r="I823" s="3">
        <f t="shared" si="763"/>
        <v>-1.3557558945908548E-2</v>
      </c>
      <c r="J823">
        <f t="shared" si="764"/>
        <v>1.7395915295405493E-2</v>
      </c>
      <c r="K823">
        <f t="shared" si="780"/>
        <v>-1.8266535179437429E-3</v>
      </c>
      <c r="L823">
        <f t="shared" si="781"/>
        <v>-7.1761032030560395E-3</v>
      </c>
      <c r="M823">
        <f t="shared" si="765"/>
        <v>5.3881153569839847E-3</v>
      </c>
      <c r="N823">
        <f t="shared" si="766"/>
        <v>-0.1327410213941379</v>
      </c>
      <c r="O823">
        <f t="shared" si="772"/>
        <v>-0.13105154015466788</v>
      </c>
      <c r="P823">
        <f t="shared" si="773"/>
        <v>586.66999999999996</v>
      </c>
      <c r="Q823">
        <f t="shared" si="782"/>
        <v>593.16499999999996</v>
      </c>
      <c r="R823">
        <f t="shared" si="803"/>
        <v>615.27499999999998</v>
      </c>
      <c r="S823">
        <f t="shared" si="809"/>
        <v>635.22884615384635</v>
      </c>
      <c r="T823">
        <f t="shared" ref="T823:T886" si="818">SUM(B773:B822)/50</f>
        <v>655.99880000000007</v>
      </c>
      <c r="U823">
        <f t="shared" si="815"/>
        <v>629.3963</v>
      </c>
      <c r="V823">
        <f t="shared" si="797"/>
        <v>590.32899999999984</v>
      </c>
      <c r="W823">
        <f t="shared" si="777"/>
        <v>594.27536441507505</v>
      </c>
      <c r="X823">
        <f t="shared" si="789"/>
        <v>588.84561691766839</v>
      </c>
      <c r="Y823">
        <f t="shared" si="806"/>
        <v>606.4948070594744</v>
      </c>
      <c r="Z823">
        <f t="shared" si="812"/>
        <v>625.36340326387824</v>
      </c>
      <c r="AA823">
        <f t="shared" si="756"/>
        <v>634.7408679799106</v>
      </c>
      <c r="AB823">
        <f t="shared" si="759"/>
        <v>624.30389790998584</v>
      </c>
      <c r="AC823">
        <f t="shared" si="800"/>
        <v>582.33142149991249</v>
      </c>
      <c r="AD823" s="2">
        <v>1417.26</v>
      </c>
      <c r="AE823" s="2">
        <v>1414.02</v>
      </c>
      <c r="AF823" s="2">
        <v>1419.9</v>
      </c>
      <c r="AG823" s="2">
        <v>1408.13</v>
      </c>
      <c r="AH823" s="6">
        <f t="shared" si="790"/>
        <v>1403.6129282965376</v>
      </c>
      <c r="AI823">
        <f t="shared" si="791"/>
        <v>-1</v>
      </c>
      <c r="AJ823" s="3">
        <f t="shared" si="767"/>
        <v>-2.1637675010606318E-3</v>
      </c>
      <c r="AK823">
        <f t="shared" si="768"/>
        <v>8.3047570664521557E-3</v>
      </c>
      <c r="AL823">
        <f t="shared" si="783"/>
        <v>1.1603677463436409E-2</v>
      </c>
      <c r="AM823">
        <f t="shared" si="784"/>
        <v>9.7228170447424336E-3</v>
      </c>
      <c r="AN823">
        <f t="shared" si="769"/>
        <v>1.8627492485500897E-3</v>
      </c>
      <c r="AO823">
        <f t="shared" si="774"/>
        <v>1419.895</v>
      </c>
      <c r="AP823">
        <f t="shared" si="785"/>
        <v>1415.9375</v>
      </c>
      <c r="AQ823">
        <f t="shared" si="804"/>
        <v>1430.5375000000001</v>
      </c>
      <c r="AR823">
        <f t="shared" si="810"/>
        <v>1437.9107692307689</v>
      </c>
      <c r="AS823">
        <f t="shared" ref="AS823:AS886" si="819">SUM(AE773:AE822)/50</f>
        <v>1434.4754</v>
      </c>
      <c r="AT823">
        <f t="shared" si="816"/>
        <v>1398.8119000000004</v>
      </c>
      <c r="AU823">
        <f t="shared" si="798"/>
        <v>1378.3917499999993</v>
      </c>
      <c r="AV823">
        <f t="shared" si="778"/>
        <v>1403.6129282965376</v>
      </c>
      <c r="AW823">
        <f t="shared" si="792"/>
        <v>1417.2964919011799</v>
      </c>
      <c r="AX823">
        <f t="shared" si="807"/>
        <v>1424.2271008154892</v>
      </c>
      <c r="AY823">
        <f t="shared" si="813"/>
        <v>1430.7473929471109</v>
      </c>
      <c r="AZ823">
        <f t="shared" si="757"/>
        <v>1426.3609740262762</v>
      </c>
      <c r="BA823">
        <f t="shared" si="760"/>
        <v>1407.2757777546092</v>
      </c>
      <c r="BB823">
        <f t="shared" si="801"/>
        <v>1374.5200256076535</v>
      </c>
      <c r="BC823" s="2">
        <v>13112.44</v>
      </c>
      <c r="BD823" s="2">
        <v>13092.28</v>
      </c>
      <c r="BE823" s="2">
        <v>13140.58</v>
      </c>
      <c r="BF823" s="2">
        <v>13038.71</v>
      </c>
      <c r="BG823" s="2">
        <f t="shared" si="793"/>
        <v>13136.06</v>
      </c>
      <c r="BH823">
        <f t="shared" si="775"/>
        <v>1</v>
      </c>
      <c r="BI823" s="3">
        <f t="shared" si="770"/>
        <v>1.4725245853560679E-3</v>
      </c>
      <c r="BJ823">
        <f t="shared" si="786"/>
        <v>7.7689583326978652E-3</v>
      </c>
      <c r="BK823">
        <f t="shared" si="794"/>
        <v>3.4409099836636226E-4</v>
      </c>
      <c r="BL823">
        <f t="shared" si="795"/>
        <v>-1.7981038454452083E-3</v>
      </c>
      <c r="BM823">
        <f t="shared" si="787"/>
        <v>2.1460536711702337E-3</v>
      </c>
      <c r="BN823">
        <f t="shared" si="776"/>
        <v>13166.29</v>
      </c>
      <c r="BO823">
        <f t="shared" si="788"/>
        <v>13136.06</v>
      </c>
      <c r="BP823">
        <f t="shared" si="805"/>
        <v>13289.885833333334</v>
      </c>
      <c r="BQ823">
        <f t="shared" si="811"/>
        <v>13384.668461538462</v>
      </c>
      <c r="BR823">
        <f t="shared" ref="BR823:BR886" si="820">SUM(BD773:BD822)/50</f>
        <v>13342.924199999998</v>
      </c>
      <c r="BS823">
        <f t="shared" si="817"/>
        <v>13099.411399999994</v>
      </c>
      <c r="BT823">
        <f t="shared" si="799"/>
        <v>12981.607300000005</v>
      </c>
      <c r="BU823">
        <f t="shared" si="779"/>
        <v>12985.801098781569</v>
      </c>
      <c r="BV823">
        <f t="shared" si="796"/>
        <v>13137.656070282406</v>
      </c>
      <c r="BW823">
        <f t="shared" si="808"/>
        <v>13222.350796144139</v>
      </c>
      <c r="BX823">
        <f t="shared" si="814"/>
        <v>13300.523111036411</v>
      </c>
      <c r="BY823">
        <f t="shared" si="758"/>
        <v>13284.196522693841</v>
      </c>
      <c r="BZ823">
        <f t="shared" si="761"/>
        <v>13156.959838786981</v>
      </c>
      <c r="CA823">
        <f t="shared" si="802"/>
        <v>12914.0502897966</v>
      </c>
    </row>
    <row r="824" spans="1:79" x14ac:dyDescent="0.45">
      <c r="A824" s="1">
        <v>41219</v>
      </c>
      <c r="B824">
        <v>582.85</v>
      </c>
      <c r="C824">
        <v>590.23</v>
      </c>
      <c r="D824">
        <v>590.74</v>
      </c>
      <c r="E824">
        <v>580.09</v>
      </c>
      <c r="F824">
        <v>13389900</v>
      </c>
      <c r="G824" s="6">
        <f t="shared" si="762"/>
        <v>586.44737015060105</v>
      </c>
      <c r="H824">
        <f t="shared" si="771"/>
        <v>1</v>
      </c>
      <c r="I824" s="3">
        <f t="shared" si="763"/>
        <v>3.027607676781468E-3</v>
      </c>
      <c r="J824">
        <f t="shared" si="764"/>
        <v>1.8272282748563056E-2</v>
      </c>
      <c r="K824">
        <f t="shared" si="780"/>
        <v>7.3197188151710975E-3</v>
      </c>
      <c r="L824">
        <f t="shared" si="781"/>
        <v>-6.1341738981235605E-3</v>
      </c>
      <c r="M824">
        <f t="shared" si="765"/>
        <v>1.3536930599639677E-2</v>
      </c>
      <c r="N824">
        <f t="shared" si="766"/>
        <v>-0.41133989051449227</v>
      </c>
      <c r="O824">
        <f t="shared" si="772"/>
        <v>-4.4421373102687907E-2</v>
      </c>
      <c r="P824">
        <f t="shared" si="773"/>
        <v>580.71</v>
      </c>
      <c r="Q824">
        <f t="shared" si="782"/>
        <v>588.32000000000005</v>
      </c>
      <c r="R824">
        <f t="shared" si="803"/>
        <v>609.84416666666664</v>
      </c>
      <c r="S824">
        <f t="shared" si="809"/>
        <v>632.13038461538474</v>
      </c>
      <c r="T824">
        <f t="shared" si="818"/>
        <v>654.31380000000001</v>
      </c>
      <c r="U824">
        <f t="shared" si="815"/>
        <v>629.48090000000013</v>
      </c>
      <c r="V824">
        <f t="shared" si="797"/>
        <v>591.11334999999985</v>
      </c>
      <c r="W824">
        <f t="shared" si="777"/>
        <v>577.13731779246245</v>
      </c>
      <c r="X824">
        <f t="shared" si="789"/>
        <v>586.44737015060105</v>
      </c>
      <c r="Y824">
        <f t="shared" si="806"/>
        <v>602.85714443493987</v>
      </c>
      <c r="Z824">
        <f t="shared" si="812"/>
        <v>622.21426228136875</v>
      </c>
      <c r="AA824">
        <f t="shared" ref="AA824:AA887" si="821">((B824-AA823)*(2/51)) +AA823</f>
        <v>632.70593198069844</v>
      </c>
      <c r="AB824">
        <f t="shared" si="759"/>
        <v>623.48302864444156</v>
      </c>
      <c r="AC824">
        <f t="shared" si="800"/>
        <v>582.33658148498796</v>
      </c>
      <c r="AD824" s="2">
        <v>1428.39</v>
      </c>
      <c r="AE824" s="2">
        <v>1417.26</v>
      </c>
      <c r="AF824" s="2">
        <v>1433.38</v>
      </c>
      <c r="AG824" s="2">
        <v>1417.26</v>
      </c>
      <c r="AH824" s="6">
        <f t="shared" si="790"/>
        <v>1424.0835358517311</v>
      </c>
      <c r="AI824">
        <f t="shared" si="791"/>
        <v>-1</v>
      </c>
      <c r="AJ824" s="3">
        <f t="shared" si="767"/>
        <v>-7.8531814910461802E-3</v>
      </c>
      <c r="AK824">
        <f t="shared" si="768"/>
        <v>1.1285433250022835E-2</v>
      </c>
      <c r="AL824">
        <f t="shared" si="783"/>
        <v>6.5280328816587968E-3</v>
      </c>
      <c r="AM824">
        <f t="shared" si="784"/>
        <v>3.0240249534893744E-3</v>
      </c>
      <c r="AN824">
        <f t="shared" si="769"/>
        <v>3.4934436673457591E-3</v>
      </c>
      <c r="AO824">
        <f t="shared" si="774"/>
        <v>1420.8049999999998</v>
      </c>
      <c r="AP824">
        <f t="shared" si="785"/>
        <v>1416.1999999999998</v>
      </c>
      <c r="AQ824">
        <f t="shared" si="804"/>
        <v>1428.3466666666666</v>
      </c>
      <c r="AR824">
        <f t="shared" si="810"/>
        <v>1436.8499999999997</v>
      </c>
      <c r="AS824">
        <f t="shared" si="819"/>
        <v>1434.4939999999999</v>
      </c>
      <c r="AT824">
        <f t="shared" si="816"/>
        <v>1399.8581000000004</v>
      </c>
      <c r="AU824">
        <f t="shared" si="798"/>
        <v>1378.9214999999997</v>
      </c>
      <c r="AV824">
        <f t="shared" si="778"/>
        <v>1424.0835358517311</v>
      </c>
      <c r="AW824">
        <f t="shared" si="792"/>
        <v>1417.281895140708</v>
      </c>
      <c r="AX824">
        <f t="shared" si="807"/>
        <v>1423.1552391515677</v>
      </c>
      <c r="AY824">
        <f t="shared" si="813"/>
        <v>1429.7483268028805</v>
      </c>
      <c r="AZ824">
        <f t="shared" ref="AZ824:AZ887" si="822">((AE824-AZ823)*(2/51)) +AZ823</f>
        <v>1426.0040730840692</v>
      </c>
      <c r="BA824">
        <f t="shared" si="760"/>
        <v>1407.4734851258049</v>
      </c>
      <c r="BB824">
        <f t="shared" si="801"/>
        <v>1374.9452989846918</v>
      </c>
      <c r="BC824" s="2">
        <v>13245.68</v>
      </c>
      <c r="BD824" s="2">
        <v>13113.89</v>
      </c>
      <c r="BE824" s="2">
        <v>13290.75</v>
      </c>
      <c r="BF824" s="2">
        <v>13112.9</v>
      </c>
      <c r="BG824" s="2">
        <f t="shared" si="793"/>
        <v>13133.075000000001</v>
      </c>
      <c r="BH824">
        <f t="shared" si="775"/>
        <v>1</v>
      </c>
      <c r="BI824" s="3">
        <f t="shared" si="770"/>
        <v>1.0161342968966857E-2</v>
      </c>
      <c r="BJ824">
        <f t="shared" si="786"/>
        <v>1.3427019224381108E-2</v>
      </c>
      <c r="BK824">
        <f t="shared" si="794"/>
        <v>1.2005946817481759E-2</v>
      </c>
      <c r="BL824">
        <f t="shared" si="795"/>
        <v>8.5741534256066881E-3</v>
      </c>
      <c r="BM824">
        <f t="shared" si="787"/>
        <v>3.4026188160969999E-3</v>
      </c>
      <c r="BN824">
        <f t="shared" si="776"/>
        <v>13162.834999999999</v>
      </c>
      <c r="BO824">
        <f t="shared" si="788"/>
        <v>13133.075000000001</v>
      </c>
      <c r="BP824">
        <f t="shared" si="805"/>
        <v>13262.255833333331</v>
      </c>
      <c r="BQ824">
        <f t="shared" si="811"/>
        <v>13370.578076923079</v>
      </c>
      <c r="BR824">
        <f t="shared" si="820"/>
        <v>13340.803599999999</v>
      </c>
      <c r="BS824">
        <f t="shared" si="817"/>
        <v>13106.213499999996</v>
      </c>
      <c r="BT824">
        <f t="shared" si="799"/>
        <v>12984.177750000001</v>
      </c>
      <c r="BU824">
        <f t="shared" si="779"/>
        <v>13177.934450609215</v>
      </c>
      <c r="BV824">
        <f t="shared" si="796"/>
        <v>13128.149642169443</v>
      </c>
      <c r="BW824">
        <f t="shared" si="808"/>
        <v>13205.664519814272</v>
      </c>
      <c r="BX824">
        <f t="shared" si="814"/>
        <v>13286.698436144825</v>
      </c>
      <c r="BY824">
        <f t="shared" ref="BY824:BY887" si="823">((BD824-BY823)*(2/51)) +BY823</f>
        <v>13277.517835529377</v>
      </c>
      <c r="BZ824">
        <f t="shared" si="761"/>
        <v>13156.10697069219</v>
      </c>
      <c r="CA824">
        <f t="shared" si="802"/>
        <v>12916.038744624495</v>
      </c>
    </row>
    <row r="825" spans="1:79" x14ac:dyDescent="0.45">
      <c r="A825" s="1">
        <v>41220</v>
      </c>
      <c r="B825">
        <v>558</v>
      </c>
      <c r="C825">
        <v>573.84</v>
      </c>
      <c r="D825">
        <v>574.54</v>
      </c>
      <c r="E825">
        <v>555.75</v>
      </c>
      <c r="F825">
        <v>28344600</v>
      </c>
      <c r="G825" s="6">
        <f t="shared" si="762"/>
        <v>575.06842209036063</v>
      </c>
      <c r="H825">
        <f t="shared" si="771"/>
        <v>1</v>
      </c>
      <c r="I825" s="3">
        <f t="shared" si="763"/>
        <v>4.2635326413313926E-2</v>
      </c>
      <c r="J825">
        <f t="shared" si="764"/>
        <v>3.3673835125447964E-2</v>
      </c>
      <c r="K825">
        <f t="shared" si="780"/>
        <v>-9.1888559702141444E-4</v>
      </c>
      <c r="L825">
        <f t="shared" si="781"/>
        <v>-2.9680680480276247E-2</v>
      </c>
      <c r="M825">
        <f t="shared" si="765"/>
        <v>2.9641577060931835E-2</v>
      </c>
      <c r="N825">
        <f t="shared" si="766"/>
        <v>0.52760314133909103</v>
      </c>
      <c r="O825">
        <f t="shared" si="772"/>
        <v>6.3824174814390955E-2</v>
      </c>
      <c r="P825">
        <f t="shared" si="773"/>
        <v>583.73500000000001</v>
      </c>
      <c r="Q825">
        <f t="shared" si="782"/>
        <v>585.20249999999999</v>
      </c>
      <c r="R825">
        <f t="shared" si="803"/>
        <v>604.69749999999999</v>
      </c>
      <c r="S825">
        <f t="shared" si="809"/>
        <v>628.34307692307709</v>
      </c>
      <c r="T825">
        <f t="shared" si="818"/>
        <v>652.71820000000002</v>
      </c>
      <c r="U825">
        <f t="shared" si="815"/>
        <v>629.58780000000002</v>
      </c>
      <c r="V825">
        <f t="shared" si="797"/>
        <v>591.92609999999991</v>
      </c>
      <c r="W825">
        <f t="shared" si="777"/>
        <v>548.43134110376877</v>
      </c>
      <c r="X825">
        <f t="shared" si="789"/>
        <v>575.06842209036063</v>
      </c>
      <c r="Y825">
        <f t="shared" si="806"/>
        <v>595.95604529110301</v>
      </c>
      <c r="Z825">
        <f t="shared" si="812"/>
        <v>617.45765026052663</v>
      </c>
      <c r="AA825">
        <f t="shared" si="821"/>
        <v>629.77628758929848</v>
      </c>
      <c r="AB825">
        <f t="shared" si="759"/>
        <v>622.18633500791793</v>
      </c>
      <c r="AC825">
        <f t="shared" si="800"/>
        <v>582.09442644533635</v>
      </c>
      <c r="AD825" s="2">
        <v>1394.53</v>
      </c>
      <c r="AE825" s="2">
        <v>1428.27</v>
      </c>
      <c r="AF825" s="2">
        <v>1428.27</v>
      </c>
      <c r="AG825" s="2">
        <v>1388.14</v>
      </c>
      <c r="AH825" s="6">
        <f t="shared" si="790"/>
        <v>1430.3632320741344</v>
      </c>
      <c r="AI825">
        <f t="shared" si="791"/>
        <v>1</v>
      </c>
      <c r="AJ825" s="3">
        <f t="shared" si="767"/>
        <v>2.3705010536338202E-2</v>
      </c>
      <c r="AK825">
        <f t="shared" si="768"/>
        <v>2.8776720472130313E-2</v>
      </c>
      <c r="AL825">
        <f t="shared" si="783"/>
        <v>-1.4634269304441671E-3</v>
      </c>
      <c r="AM825">
        <f t="shared" si="784"/>
        <v>-2.5051840868541883E-2</v>
      </c>
      <c r="AN825">
        <f t="shared" si="769"/>
        <v>2.4194531490896582E-2</v>
      </c>
      <c r="AO825">
        <f t="shared" si="774"/>
        <v>1415.6399999999999</v>
      </c>
      <c r="AP825">
        <f t="shared" si="785"/>
        <v>1417.7674999999999</v>
      </c>
      <c r="AQ825">
        <f t="shared" si="804"/>
        <v>1425.2666666666667</v>
      </c>
      <c r="AR825">
        <f t="shared" si="810"/>
        <v>1436.2307692307693</v>
      </c>
      <c r="AS825">
        <f t="shared" si="819"/>
        <v>1434.5693999999996</v>
      </c>
      <c r="AT825">
        <f t="shared" si="816"/>
        <v>1400.7905000000001</v>
      </c>
      <c r="AU825">
        <f t="shared" si="798"/>
        <v>1379.4353499999995</v>
      </c>
      <c r="AV825">
        <f t="shared" si="778"/>
        <v>1430.3632320741344</v>
      </c>
      <c r="AW825">
        <f t="shared" si="792"/>
        <v>1421.6771370844249</v>
      </c>
      <c r="AX825">
        <f t="shared" si="807"/>
        <v>1423.942125435942</v>
      </c>
      <c r="AY825">
        <f t="shared" si="813"/>
        <v>1429.6388211137782</v>
      </c>
      <c r="AZ825">
        <f t="shared" si="822"/>
        <v>1426.0929329631253</v>
      </c>
      <c r="BA825">
        <f t="shared" si="760"/>
        <v>1407.8852973015316</v>
      </c>
      <c r="BB825">
        <f t="shared" si="801"/>
        <v>1375.4758930246451</v>
      </c>
      <c r="BC825" s="2">
        <v>12932.73</v>
      </c>
      <c r="BD825" s="2">
        <v>13228.24</v>
      </c>
      <c r="BE825" s="2">
        <v>13228.32</v>
      </c>
      <c r="BF825" s="2">
        <v>12876.6</v>
      </c>
      <c r="BG825" s="2">
        <f t="shared" si="793"/>
        <v>13134.6875</v>
      </c>
      <c r="BH825">
        <f t="shared" si="775"/>
        <v>-1</v>
      </c>
      <c r="BI825" s="3">
        <f t="shared" si="770"/>
        <v>-2.3626571078268592E-2</v>
      </c>
      <c r="BJ825">
        <f t="shared" si="786"/>
        <v>2.7196114045526302E-2</v>
      </c>
      <c r="BK825">
        <f t="shared" si="794"/>
        <v>7.1286431443458179E-3</v>
      </c>
      <c r="BL825">
        <f t="shared" si="795"/>
        <v>-1.5375889224619957E-2</v>
      </c>
      <c r="BM825">
        <f t="shared" si="787"/>
        <v>2.2855963126114917E-2</v>
      </c>
      <c r="BN825">
        <f t="shared" si="776"/>
        <v>13103.084999999999</v>
      </c>
      <c r="BO825">
        <f t="shared" si="788"/>
        <v>13134.6875</v>
      </c>
      <c r="BP825">
        <f t="shared" si="805"/>
        <v>13226.777500000002</v>
      </c>
      <c r="BQ825">
        <f t="shared" si="811"/>
        <v>13359.05576923077</v>
      </c>
      <c r="BR825">
        <f t="shared" si="820"/>
        <v>13339.653999999999</v>
      </c>
      <c r="BS825">
        <f t="shared" si="817"/>
        <v>13111.688599999994</v>
      </c>
      <c r="BT825">
        <f t="shared" si="799"/>
        <v>12986.628050000005</v>
      </c>
      <c r="BU825">
        <f t="shared" si="779"/>
        <v>13253.392774695392</v>
      </c>
      <c r="BV825">
        <f t="shared" si="796"/>
        <v>13168.185785301666</v>
      </c>
      <c r="BW825">
        <f t="shared" si="808"/>
        <v>13209.137670612077</v>
      </c>
      <c r="BX825">
        <f t="shared" si="814"/>
        <v>13282.368181615579</v>
      </c>
      <c r="BY825">
        <f t="shared" si="823"/>
        <v>13275.585371390971</v>
      </c>
      <c r="BZ825">
        <f t="shared" si="761"/>
        <v>13157.535347510166</v>
      </c>
      <c r="CA825">
        <f t="shared" si="802"/>
        <v>12919.145224777485</v>
      </c>
    </row>
    <row r="826" spans="1:79" x14ac:dyDescent="0.45">
      <c r="A826" s="1">
        <v>41221</v>
      </c>
      <c r="B826">
        <v>537.75</v>
      </c>
      <c r="C826">
        <v>560.63</v>
      </c>
      <c r="D826">
        <v>562.23</v>
      </c>
      <c r="E826">
        <v>535.29</v>
      </c>
      <c r="F826">
        <v>37719500</v>
      </c>
      <c r="G826" s="6">
        <f t="shared" si="762"/>
        <v>560.14105325421633</v>
      </c>
      <c r="H826">
        <f t="shared" si="771"/>
        <v>1</v>
      </c>
      <c r="I826" s="3">
        <f t="shared" si="763"/>
        <v>3.6290322580645164E-2</v>
      </c>
      <c r="J826">
        <f t="shared" si="764"/>
        <v>5.0097629009763001E-2</v>
      </c>
      <c r="K826">
        <f t="shared" si="780"/>
        <v>3.7293227012154605E-3</v>
      </c>
      <c r="L826">
        <f t="shared" si="781"/>
        <v>-3.9973954996036148E-2</v>
      </c>
      <c r="M826">
        <f t="shared" si="765"/>
        <v>4.552301255230129E-2</v>
      </c>
      <c r="N826">
        <f t="shared" si="766"/>
        <v>0.24854253105157809</v>
      </c>
      <c r="O826">
        <f t="shared" si="772"/>
        <v>0.20156561855953189</v>
      </c>
      <c r="P826">
        <f t="shared" si="773"/>
        <v>570.42499999999995</v>
      </c>
      <c r="Q826">
        <f t="shared" si="782"/>
        <v>575.5675</v>
      </c>
      <c r="R826">
        <f t="shared" si="803"/>
        <v>598.47750000000008</v>
      </c>
      <c r="S826">
        <f t="shared" si="809"/>
        <v>624.14653846153851</v>
      </c>
      <c r="T826">
        <f t="shared" si="818"/>
        <v>650.61379999999997</v>
      </c>
      <c r="U826">
        <f t="shared" si="815"/>
        <v>629.45249999999999</v>
      </c>
      <c r="V826">
        <f t="shared" si="797"/>
        <v>592.57904999999982</v>
      </c>
      <c r="W826">
        <f t="shared" si="777"/>
        <v>532.40932944811561</v>
      </c>
      <c r="X826">
        <f t="shared" si="789"/>
        <v>560.14105325421633</v>
      </c>
      <c r="Y826">
        <f t="shared" si="806"/>
        <v>587.00126909247183</v>
      </c>
      <c r="Z826">
        <f t="shared" si="812"/>
        <v>611.55337987085795</v>
      </c>
      <c r="AA826">
        <f t="shared" si="821"/>
        <v>626.16741356618877</v>
      </c>
      <c r="AB826">
        <f t="shared" si="759"/>
        <v>620.51432837409777</v>
      </c>
      <c r="AC826">
        <f t="shared" si="800"/>
        <v>581.65318837125335</v>
      </c>
      <c r="AD826" s="2">
        <v>1377.51</v>
      </c>
      <c r="AE826" s="2">
        <v>1394.53</v>
      </c>
      <c r="AF826" s="2">
        <v>1401.23</v>
      </c>
      <c r="AG826" s="2">
        <v>1377.51</v>
      </c>
      <c r="AH826" s="6">
        <f t="shared" si="790"/>
        <v>1376.6133839629329</v>
      </c>
      <c r="AI826">
        <f t="shared" si="791"/>
        <v>1</v>
      </c>
      <c r="AJ826" s="3">
        <f t="shared" si="767"/>
        <v>1.2204828867073482E-2</v>
      </c>
      <c r="AK826">
        <f t="shared" si="768"/>
        <v>1.7219475720684444E-2</v>
      </c>
      <c r="AL826">
        <f t="shared" si="783"/>
        <v>1.7882011263178302E-2</v>
      </c>
      <c r="AM826">
        <f t="shared" si="784"/>
        <v>6.5132015096787388E-4</v>
      </c>
      <c r="AN826">
        <f t="shared" si="769"/>
        <v>1.7219475720684444E-2</v>
      </c>
      <c r="AO826">
        <f t="shared" si="774"/>
        <v>1422.7649999999999</v>
      </c>
      <c r="AP826">
        <f t="shared" si="785"/>
        <v>1421.7849999999999</v>
      </c>
      <c r="AQ826">
        <f t="shared" si="804"/>
        <v>1422.5441666666666</v>
      </c>
      <c r="AR826">
        <f t="shared" si="810"/>
        <v>1435.5053846153846</v>
      </c>
      <c r="AS826">
        <f t="shared" si="819"/>
        <v>1435.0949999999998</v>
      </c>
      <c r="AT826">
        <f t="shared" si="816"/>
        <v>1401.9244000000001</v>
      </c>
      <c r="AU826">
        <f t="shared" si="798"/>
        <v>1380.0002499999996</v>
      </c>
      <c r="AV826">
        <f t="shared" si="778"/>
        <v>1376.6133839629329</v>
      </c>
      <c r="AW826">
        <f t="shared" si="792"/>
        <v>1410.8182822506549</v>
      </c>
      <c r="AX826">
        <f t="shared" si="807"/>
        <v>1419.4171830611817</v>
      </c>
      <c r="AY826">
        <f t="shared" si="813"/>
        <v>1427.0381676979428</v>
      </c>
      <c r="AZ826">
        <f t="shared" si="822"/>
        <v>1424.8551708861401</v>
      </c>
      <c r="BA826">
        <f t="shared" si="760"/>
        <v>1407.620835968828</v>
      </c>
      <c r="BB826">
        <f t="shared" si="801"/>
        <v>1375.6654861288775</v>
      </c>
      <c r="BC826" s="2">
        <v>12811.32</v>
      </c>
      <c r="BD826" s="2">
        <v>12932.81</v>
      </c>
      <c r="BE826" s="2">
        <v>12980.23</v>
      </c>
      <c r="BF826" s="2">
        <v>12811.24</v>
      </c>
      <c r="BG826" s="2">
        <f t="shared" si="793"/>
        <v>13166.949999999999</v>
      </c>
      <c r="BH826">
        <f t="shared" si="775"/>
        <v>-1</v>
      </c>
      <c r="BI826" s="3">
        <f t="shared" si="770"/>
        <v>-9.3878090704746682E-3</v>
      </c>
      <c r="BJ826">
        <f t="shared" si="786"/>
        <v>1.3190678243928009E-2</v>
      </c>
      <c r="BK826">
        <f t="shared" si="794"/>
        <v>-1.4180960662871764E-2</v>
      </c>
      <c r="BL826">
        <f t="shared" si="795"/>
        <v>-2.7009292205104389E-2</v>
      </c>
      <c r="BM826">
        <f t="shared" si="787"/>
        <v>1.3184433766387839E-2</v>
      </c>
      <c r="BN826">
        <f t="shared" si="776"/>
        <v>13171.064999999999</v>
      </c>
      <c r="BO826">
        <f t="shared" si="788"/>
        <v>13166.949999999999</v>
      </c>
      <c r="BP826">
        <f t="shared" si="805"/>
        <v>13199.694166666668</v>
      </c>
      <c r="BQ826">
        <f t="shared" si="811"/>
        <v>13349.146153846154</v>
      </c>
      <c r="BR826">
        <f t="shared" si="820"/>
        <v>13343.162399999999</v>
      </c>
      <c r="BS826">
        <f t="shared" si="817"/>
        <v>13118.992099999996</v>
      </c>
      <c r="BT826">
        <f t="shared" si="799"/>
        <v>12989.168000000005</v>
      </c>
      <c r="BU826">
        <f t="shared" si="779"/>
        <v>12772.518612652304</v>
      </c>
      <c r="BV826">
        <f t="shared" si="796"/>
        <v>13074.035471181</v>
      </c>
      <c r="BW826">
        <f t="shared" si="808"/>
        <v>13166.625721287142</v>
      </c>
      <c r="BX826">
        <f t="shared" si="814"/>
        <v>13256.474982977388</v>
      </c>
      <c r="BY826">
        <f t="shared" si="823"/>
        <v>13262.143199963873</v>
      </c>
      <c r="BZ826">
        <f t="shared" si="761"/>
        <v>13153.085340628777</v>
      </c>
      <c r="CA826">
        <f t="shared" si="802"/>
        <v>12919.281192690147</v>
      </c>
    </row>
    <row r="827" spans="1:79" x14ac:dyDescent="0.45">
      <c r="A827" s="1">
        <v>41222</v>
      </c>
      <c r="B827">
        <v>547.05999999999995</v>
      </c>
      <c r="C827">
        <v>540.41999999999996</v>
      </c>
      <c r="D827">
        <v>554.88</v>
      </c>
      <c r="E827">
        <v>533.72</v>
      </c>
      <c r="F827">
        <v>33211200</v>
      </c>
      <c r="G827" s="6">
        <f t="shared" si="762"/>
        <v>554.90863195252973</v>
      </c>
      <c r="H827">
        <f t="shared" si="771"/>
        <v>-1</v>
      </c>
      <c r="I827" s="3">
        <f t="shared" si="763"/>
        <v>-1.731287773128767E-2</v>
      </c>
      <c r="J827">
        <f t="shared" si="764"/>
        <v>3.8679486710781211E-2</v>
      </c>
      <c r="K827">
        <f t="shared" si="780"/>
        <v>-5.1597598020758809E-5</v>
      </c>
      <c r="L827">
        <f t="shared" si="781"/>
        <v>-1.4144007680891879E-2</v>
      </c>
      <c r="M827">
        <f t="shared" si="765"/>
        <v>1.429459291485404E-2</v>
      </c>
      <c r="N827">
        <f t="shared" si="766"/>
        <v>-0.13574637471696296</v>
      </c>
      <c r="O827">
        <f t="shared" si="772"/>
        <v>-0.28493937161437721</v>
      </c>
      <c r="P827">
        <f t="shared" si="773"/>
        <v>547.875</v>
      </c>
      <c r="Q827">
        <f t="shared" si="782"/>
        <v>565.80500000000006</v>
      </c>
      <c r="R827">
        <f t="shared" si="803"/>
        <v>592.47</v>
      </c>
      <c r="S827">
        <f t="shared" si="809"/>
        <v>619.46807692307698</v>
      </c>
      <c r="T827">
        <f t="shared" si="818"/>
        <v>647.85519999999997</v>
      </c>
      <c r="U827">
        <f t="shared" si="815"/>
        <v>629.0886999999999</v>
      </c>
      <c r="V827">
        <f t="shared" si="797"/>
        <v>593.16574999999978</v>
      </c>
      <c r="W827">
        <f t="shared" si="777"/>
        <v>554.38533527594211</v>
      </c>
      <c r="X827">
        <f t="shared" si="789"/>
        <v>554.90863195252973</v>
      </c>
      <c r="Y827">
        <f t="shared" si="806"/>
        <v>580.85645846286081</v>
      </c>
      <c r="Z827">
        <f t="shared" si="812"/>
        <v>606.77609247301666</v>
      </c>
      <c r="AA827">
        <f t="shared" si="821"/>
        <v>623.06516205378921</v>
      </c>
      <c r="AB827">
        <f t="shared" si="759"/>
        <v>619.05978721817507</v>
      </c>
      <c r="AC827">
        <f t="shared" si="800"/>
        <v>581.30897754168859</v>
      </c>
      <c r="AD827" s="2">
        <v>1379.85</v>
      </c>
      <c r="AE827" s="2">
        <v>1377.55</v>
      </c>
      <c r="AF827" s="2">
        <v>1391.39</v>
      </c>
      <c r="AG827" s="2">
        <v>1373.03</v>
      </c>
      <c r="AH827" s="6">
        <f t="shared" si="790"/>
        <v>1378.0183080185334</v>
      </c>
      <c r="AI827">
        <f t="shared" si="791"/>
        <v>-1</v>
      </c>
      <c r="AJ827" s="3">
        <f t="shared" si="767"/>
        <v>-1.6987172506914055E-3</v>
      </c>
      <c r="AK827">
        <f t="shared" si="768"/>
        <v>1.3305794108055316E-2</v>
      </c>
      <c r="AL827">
        <f t="shared" si="783"/>
        <v>9.7035662760489756E-3</v>
      </c>
      <c r="AM827">
        <f t="shared" si="784"/>
        <v>1.3292218040994886E-3</v>
      </c>
      <c r="AN827">
        <f t="shared" si="769"/>
        <v>8.3632278870893161E-3</v>
      </c>
      <c r="AO827">
        <f t="shared" si="774"/>
        <v>1411.4</v>
      </c>
      <c r="AP827">
        <f t="shared" si="785"/>
        <v>1413.5199999999998</v>
      </c>
      <c r="AQ827">
        <f t="shared" si="804"/>
        <v>1417.3100000000002</v>
      </c>
      <c r="AR827">
        <f t="shared" si="810"/>
        <v>1433.7219230769233</v>
      </c>
      <c r="AS827">
        <f t="shared" si="819"/>
        <v>1434.7629999999999</v>
      </c>
      <c r="AT827">
        <f t="shared" si="816"/>
        <v>1402.5778</v>
      </c>
      <c r="AU827">
        <f t="shared" si="798"/>
        <v>1380.3930999999998</v>
      </c>
      <c r="AV827">
        <f t="shared" si="778"/>
        <v>1378.0183080185334</v>
      </c>
      <c r="AW827">
        <f t="shared" si="792"/>
        <v>1397.510969350393</v>
      </c>
      <c r="AX827">
        <f t="shared" si="807"/>
        <v>1412.976077974846</v>
      </c>
      <c r="AY827">
        <f t="shared" si="813"/>
        <v>1423.3723774980951</v>
      </c>
      <c r="AZ827">
        <f t="shared" si="822"/>
        <v>1423.0000661455072</v>
      </c>
      <c r="BA827">
        <f t="shared" si="760"/>
        <v>1407.0253738704355</v>
      </c>
      <c r="BB827">
        <f t="shared" si="801"/>
        <v>1375.6842375106798</v>
      </c>
      <c r="BC827" s="2">
        <v>12815.39</v>
      </c>
      <c r="BD827" s="2">
        <v>12811.17</v>
      </c>
      <c r="BE827" s="2">
        <v>12890.19</v>
      </c>
      <c r="BF827" s="2">
        <v>12743.39</v>
      </c>
      <c r="BG827" s="2">
        <f t="shared" si="793"/>
        <v>13091.804999999998</v>
      </c>
      <c r="BH827">
        <f t="shared" si="775"/>
        <v>1</v>
      </c>
      <c r="BI827" s="3">
        <f t="shared" si="770"/>
        <v>3.1768779485640117E-4</v>
      </c>
      <c r="BJ827">
        <f t="shared" si="786"/>
        <v>1.1454977179781584E-2</v>
      </c>
      <c r="BK827">
        <f t="shared" si="794"/>
        <v>-1.540009188954449E-2</v>
      </c>
      <c r="BL827">
        <f t="shared" si="795"/>
        <v>-2.1113589760922889E-2</v>
      </c>
      <c r="BM827">
        <f t="shared" si="787"/>
        <v>5.8367322414691319E-3</v>
      </c>
      <c r="BN827">
        <f t="shared" si="776"/>
        <v>13080.525</v>
      </c>
      <c r="BO827">
        <f t="shared" si="788"/>
        <v>13091.804999999998</v>
      </c>
      <c r="BP827">
        <f t="shared" si="805"/>
        <v>13148.650833333333</v>
      </c>
      <c r="BQ827">
        <f t="shared" si="811"/>
        <v>13329.728846153846</v>
      </c>
      <c r="BR827">
        <f t="shared" si="820"/>
        <v>13338.663800000002</v>
      </c>
      <c r="BS827">
        <f t="shared" si="817"/>
        <v>13121.798099999996</v>
      </c>
      <c r="BT827">
        <f t="shared" si="799"/>
        <v>12990.290200000005</v>
      </c>
      <c r="BU827">
        <f t="shared" si="779"/>
        <v>12830.495693673849</v>
      </c>
      <c r="BV827">
        <f t="shared" si="796"/>
        <v>12968.8892827086</v>
      </c>
      <c r="BW827">
        <f t="shared" si="808"/>
        <v>13111.940225704506</v>
      </c>
      <c r="BX827">
        <f t="shared" si="814"/>
        <v>13223.489428682768</v>
      </c>
      <c r="BY827">
        <f t="shared" si="823"/>
        <v>13244.457976435879</v>
      </c>
      <c r="BZ827">
        <f t="shared" si="761"/>
        <v>13146.314739824247</v>
      </c>
      <c r="CA827">
        <f t="shared" si="802"/>
        <v>12918.205459429548</v>
      </c>
    </row>
    <row r="828" spans="1:79" x14ac:dyDescent="0.45">
      <c r="A828" s="1">
        <v>41225</v>
      </c>
      <c r="B828">
        <v>542.83000000000004</v>
      </c>
      <c r="C828">
        <v>554.15</v>
      </c>
      <c r="D828">
        <v>554.5</v>
      </c>
      <c r="E828">
        <v>538.65</v>
      </c>
      <c r="F828">
        <v>18421500</v>
      </c>
      <c r="G828" s="6">
        <f t="shared" si="762"/>
        <v>550.07717917151786</v>
      </c>
      <c r="H828">
        <f t="shared" si="771"/>
        <v>1</v>
      </c>
      <c r="I828" s="3">
        <f t="shared" si="763"/>
        <v>7.7322414360397485E-3</v>
      </c>
      <c r="J828">
        <f t="shared" si="764"/>
        <v>2.9198828362470796E-2</v>
      </c>
      <c r="K828">
        <f t="shared" si="780"/>
        <v>8.0403641451613078E-3</v>
      </c>
      <c r="L828">
        <f t="shared" si="781"/>
        <v>-1.3174840633150669E-2</v>
      </c>
      <c r="M828">
        <f t="shared" si="765"/>
        <v>2.1498443343219716E-2</v>
      </c>
      <c r="N828">
        <f t="shared" si="766"/>
        <v>-0.80284993078739519</v>
      </c>
      <c r="O828">
        <f t="shared" si="772"/>
        <v>-3.6368974129242358E-2</v>
      </c>
      <c r="P828">
        <f t="shared" si="773"/>
        <v>542.40499999999997</v>
      </c>
      <c r="Q828">
        <f t="shared" si="782"/>
        <v>556.41499999999996</v>
      </c>
      <c r="R828">
        <f t="shared" si="803"/>
        <v>585.22249999999997</v>
      </c>
      <c r="S828">
        <f t="shared" si="809"/>
        <v>615.07384615384615</v>
      </c>
      <c r="T828">
        <f t="shared" si="818"/>
        <v>645.30039999999985</v>
      </c>
      <c r="U828">
        <f t="shared" si="815"/>
        <v>628.70150000000001</v>
      </c>
      <c r="V828">
        <f t="shared" si="797"/>
        <v>593.66774999999984</v>
      </c>
      <c r="W828">
        <f t="shared" si="777"/>
        <v>537.05233236202901</v>
      </c>
      <c r="X828">
        <f t="shared" si="789"/>
        <v>550.07717917151786</v>
      </c>
      <c r="Y828">
        <f t="shared" si="806"/>
        <v>575.00623408395916</v>
      </c>
      <c r="Z828">
        <f t="shared" si="812"/>
        <v>602.03934488242282</v>
      </c>
      <c r="AA828">
        <f t="shared" si="821"/>
        <v>619.91868511050336</v>
      </c>
      <c r="AB828">
        <f t="shared" si="759"/>
        <v>617.5502864811815</v>
      </c>
      <c r="AC828">
        <f t="shared" si="800"/>
        <v>580.92610214326385</v>
      </c>
      <c r="AD828" s="2">
        <v>1380.03</v>
      </c>
      <c r="AE828" s="2">
        <v>1379.86</v>
      </c>
      <c r="AF828" s="2">
        <v>1384.87</v>
      </c>
      <c r="AG828" s="2">
        <v>1377.19</v>
      </c>
      <c r="AH828" s="6">
        <f t="shared" si="790"/>
        <v>1380.7808459907333</v>
      </c>
      <c r="AI828">
        <f t="shared" si="791"/>
        <v>-1</v>
      </c>
      <c r="AJ828" s="3">
        <f t="shared" si="767"/>
        <v>-1.3044896184372481E-4</v>
      </c>
      <c r="AK828">
        <f t="shared" si="768"/>
        <v>5.5650964109474699E-3</v>
      </c>
      <c r="AL828">
        <f t="shared" si="783"/>
        <v>2.9614793840311319E-3</v>
      </c>
      <c r="AM828">
        <f t="shared" si="784"/>
        <v>-5.4378360832095106E-4</v>
      </c>
      <c r="AN828">
        <f t="shared" si="769"/>
        <v>3.5071701339825351E-3</v>
      </c>
      <c r="AO828">
        <f t="shared" si="774"/>
        <v>1386.04</v>
      </c>
      <c r="AP828">
        <f t="shared" si="785"/>
        <v>1404.4024999999999</v>
      </c>
      <c r="AQ828">
        <f t="shared" si="804"/>
        <v>1412.6716666666669</v>
      </c>
      <c r="AR828">
        <f t="shared" si="810"/>
        <v>1431.1280769230771</v>
      </c>
      <c r="AS828">
        <f t="shared" si="819"/>
        <v>1434.1051999999995</v>
      </c>
      <c r="AT828">
        <f t="shared" si="816"/>
        <v>1402.9291000000001</v>
      </c>
      <c r="AU828">
        <f t="shared" si="798"/>
        <v>1380.7088499999998</v>
      </c>
      <c r="AV828">
        <f t="shared" si="778"/>
        <v>1380.7808459907333</v>
      </c>
      <c r="AW828">
        <f t="shared" si="792"/>
        <v>1390.4505816102358</v>
      </c>
      <c r="AX828">
        <f t="shared" si="807"/>
        <v>1407.8812967479466</v>
      </c>
      <c r="AY828">
        <f t="shared" si="813"/>
        <v>1420.1492384241621</v>
      </c>
      <c r="AZ828">
        <f t="shared" si="822"/>
        <v>1421.3082988456833</v>
      </c>
      <c r="BA828">
        <f t="shared" si="760"/>
        <v>1406.4874456749812</v>
      </c>
      <c r="BB828">
        <f t="shared" si="801"/>
        <v>1375.7257873861954</v>
      </c>
      <c r="BC828" s="2">
        <v>12815.08</v>
      </c>
      <c r="BD828" s="2">
        <v>12815.93</v>
      </c>
      <c r="BE828" s="2">
        <v>12861.28</v>
      </c>
      <c r="BF828" s="2">
        <v>12783</v>
      </c>
      <c r="BG828" s="2">
        <f t="shared" si="793"/>
        <v>13021.527499999998</v>
      </c>
      <c r="BH828">
        <f t="shared" si="775"/>
        <v>-1</v>
      </c>
      <c r="BI828" s="3">
        <f t="shared" si="770"/>
        <v>-2.4189665706583312E-5</v>
      </c>
      <c r="BJ828">
        <f t="shared" si="786"/>
        <v>6.108428507664459E-3</v>
      </c>
      <c r="BK828">
        <f t="shared" si="794"/>
        <v>-1.2306351923766064E-2</v>
      </c>
      <c r="BL828">
        <f t="shared" si="795"/>
        <v>-1.5854322774344135E-2</v>
      </c>
      <c r="BM828">
        <f t="shared" si="787"/>
        <v>3.6051277089179878E-3</v>
      </c>
      <c r="BN828">
        <f t="shared" si="776"/>
        <v>12871.99</v>
      </c>
      <c r="BO828">
        <f t="shared" si="788"/>
        <v>13021.527499999998</v>
      </c>
      <c r="BP828">
        <f t="shared" si="805"/>
        <v>13104.225</v>
      </c>
      <c r="BQ828">
        <f t="shared" si="811"/>
        <v>13302.646923076922</v>
      </c>
      <c r="BR828">
        <f t="shared" si="820"/>
        <v>13332.432400000002</v>
      </c>
      <c r="BS828">
        <f t="shared" si="817"/>
        <v>13122.239599999995</v>
      </c>
      <c r="BT828">
        <f t="shared" si="799"/>
        <v>12990.977900000005</v>
      </c>
      <c r="BU828">
        <f t="shared" si="779"/>
        <v>12808.647153163076</v>
      </c>
      <c r="BV828">
        <f t="shared" si="796"/>
        <v>12907.705569625161</v>
      </c>
      <c r="BW828">
        <f t="shared" si="808"/>
        <v>13066.400190980736</v>
      </c>
      <c r="BX828">
        <f t="shared" si="814"/>
        <v>13193.299841372933</v>
      </c>
      <c r="BY828">
        <f t="shared" si="823"/>
        <v>13227.65295775212</v>
      </c>
      <c r="BZ828">
        <f t="shared" si="761"/>
        <v>13139.77246774852</v>
      </c>
      <c r="CA828">
        <f t="shared" si="802"/>
        <v>12917.187793166568</v>
      </c>
    </row>
    <row r="829" spans="1:79" x14ac:dyDescent="0.45">
      <c r="A829" s="1">
        <v>41226</v>
      </c>
      <c r="B829">
        <v>542.9</v>
      </c>
      <c r="C829">
        <v>538.91</v>
      </c>
      <c r="D829">
        <v>550.48</v>
      </c>
      <c r="E829">
        <v>536.36</v>
      </c>
      <c r="F829">
        <v>19033900</v>
      </c>
      <c r="G829" s="6">
        <f t="shared" si="762"/>
        <v>547.2063075029107</v>
      </c>
      <c r="H829">
        <f t="shared" si="771"/>
        <v>-1</v>
      </c>
      <c r="I829" s="3">
        <f t="shared" si="763"/>
        <v>-1.2895381611174094E-4</v>
      </c>
      <c r="J829">
        <f t="shared" si="764"/>
        <v>2.6008473015288275E-2</v>
      </c>
      <c r="K829">
        <f t="shared" si="780"/>
        <v>5.9825562172853806E-3</v>
      </c>
      <c r="L829">
        <f t="shared" si="781"/>
        <v>-7.8696232917377703E-3</v>
      </c>
      <c r="M829">
        <f t="shared" si="765"/>
        <v>1.3962055627187404E-2</v>
      </c>
      <c r="N829">
        <f t="shared" si="766"/>
        <v>3.2174173448426227E-2</v>
      </c>
      <c r="O829">
        <f t="shared" si="772"/>
        <v>0.80836491594659621</v>
      </c>
      <c r="P829">
        <f t="shared" si="773"/>
        <v>544.94499999999994</v>
      </c>
      <c r="Q829">
        <f t="shared" si="782"/>
        <v>546.41</v>
      </c>
      <c r="R829">
        <f t="shared" si="803"/>
        <v>579.34499999999991</v>
      </c>
      <c r="S829">
        <f t="shared" si="809"/>
        <v>610.12692307692305</v>
      </c>
      <c r="T829">
        <f t="shared" si="818"/>
        <v>642.68759999999997</v>
      </c>
      <c r="U829">
        <f t="shared" si="815"/>
        <v>628.25570000000005</v>
      </c>
      <c r="V829">
        <f t="shared" si="797"/>
        <v>594.15874999999983</v>
      </c>
      <c r="W829">
        <f t="shared" si="777"/>
        <v>545.82383381898546</v>
      </c>
      <c r="X829">
        <f t="shared" si="789"/>
        <v>547.2063075029107</v>
      </c>
      <c r="Y829">
        <f t="shared" si="806"/>
        <v>570.06681345565778</v>
      </c>
      <c r="Z829">
        <f t="shared" si="812"/>
        <v>597.65865266891001</v>
      </c>
      <c r="AA829">
        <f t="shared" si="821"/>
        <v>616.89834451793456</v>
      </c>
      <c r="AB829">
        <f t="shared" si="759"/>
        <v>616.07206298650465</v>
      </c>
      <c r="AC829">
        <f t="shared" si="800"/>
        <v>580.54773296770895</v>
      </c>
      <c r="AD829" s="2">
        <v>1374.53</v>
      </c>
      <c r="AE829" s="2">
        <v>1380.03</v>
      </c>
      <c r="AF829" s="2">
        <v>1388.81</v>
      </c>
      <c r="AG829" s="2">
        <v>1371.39</v>
      </c>
      <c r="AH829" s="6">
        <f t="shared" si="790"/>
        <v>1379.6545770046332</v>
      </c>
      <c r="AI829">
        <f t="shared" si="791"/>
        <v>1</v>
      </c>
      <c r="AJ829" s="3">
        <f t="shared" si="767"/>
        <v>3.9854206067984031E-3</v>
      </c>
      <c r="AK829">
        <f t="shared" si="768"/>
        <v>1.2673422915469175E-2</v>
      </c>
      <c r="AL829">
        <f t="shared" si="783"/>
        <v>6.6360255298424514E-3</v>
      </c>
      <c r="AM829">
        <f t="shared" si="784"/>
        <v>-3.7143913339230191E-3</v>
      </c>
      <c r="AN829">
        <f t="shared" si="769"/>
        <v>1.0389005696492599E-2</v>
      </c>
      <c r="AO829">
        <f t="shared" si="774"/>
        <v>1378.7049999999999</v>
      </c>
      <c r="AP829">
        <f t="shared" si="785"/>
        <v>1395.0525</v>
      </c>
      <c r="AQ829">
        <f t="shared" si="804"/>
        <v>1408.1816666666666</v>
      </c>
      <c r="AR829">
        <f t="shared" si="810"/>
        <v>1428.5823076923079</v>
      </c>
      <c r="AS829">
        <f t="shared" si="819"/>
        <v>1433.5159999999998</v>
      </c>
      <c r="AT829">
        <f t="shared" si="816"/>
        <v>1403.2793999999997</v>
      </c>
      <c r="AU829">
        <f t="shared" si="798"/>
        <v>1380.9767499999998</v>
      </c>
      <c r="AV829">
        <f t="shared" si="778"/>
        <v>1379.6545770046332</v>
      </c>
      <c r="AW829">
        <f t="shared" si="792"/>
        <v>1386.2823489661414</v>
      </c>
      <c r="AX829">
        <f t="shared" si="807"/>
        <v>1403.5964818636471</v>
      </c>
      <c r="AY829">
        <f t="shared" si="813"/>
        <v>1417.1774429853353</v>
      </c>
      <c r="AZ829">
        <f t="shared" si="822"/>
        <v>1419.6895420282056</v>
      </c>
      <c r="BA829">
        <f t="shared" si="760"/>
        <v>1405.9635358596352</v>
      </c>
      <c r="BB829">
        <f t="shared" si="801"/>
        <v>1375.7686153724023</v>
      </c>
      <c r="BC829" s="2">
        <v>12756.18</v>
      </c>
      <c r="BD829" s="2">
        <v>12808.71</v>
      </c>
      <c r="BE829" s="2">
        <v>12898.25</v>
      </c>
      <c r="BF829" s="2">
        <v>12748.51</v>
      </c>
      <c r="BG829" s="2">
        <f t="shared" si="793"/>
        <v>12947.0375</v>
      </c>
      <c r="BH829">
        <f t="shared" si="775"/>
        <v>-1</v>
      </c>
      <c r="BI829" s="3">
        <f t="shared" si="770"/>
        <v>-4.5961476635338712E-3</v>
      </c>
      <c r="BJ829">
        <f t="shared" si="786"/>
        <v>1.1738623945413107E-2</v>
      </c>
      <c r="BK829">
        <f t="shared" si="794"/>
        <v>-3.7682365560461504E-3</v>
      </c>
      <c r="BL829">
        <f t="shared" si="795"/>
        <v>-1.4741403197449614E-2</v>
      </c>
      <c r="BM829">
        <f t="shared" si="787"/>
        <v>1.1137346760550549E-2</v>
      </c>
      <c r="BN829">
        <f t="shared" si="776"/>
        <v>12813.55</v>
      </c>
      <c r="BO829">
        <f t="shared" si="788"/>
        <v>12947.0375</v>
      </c>
      <c r="BP829">
        <f t="shared" si="805"/>
        <v>13060.144166666667</v>
      </c>
      <c r="BQ829">
        <f t="shared" si="811"/>
        <v>13277.136153846153</v>
      </c>
      <c r="BR829">
        <f t="shared" si="820"/>
        <v>13326.681800000004</v>
      </c>
      <c r="BS829">
        <f t="shared" si="817"/>
        <v>13122.952699999996</v>
      </c>
      <c r="BT829">
        <f t="shared" si="799"/>
        <v>12991.270900000005</v>
      </c>
      <c r="BU829">
        <f t="shared" si="779"/>
        <v>12808.741423418462</v>
      </c>
      <c r="BV829">
        <f t="shared" si="796"/>
        <v>12868.107341775096</v>
      </c>
      <c r="BW829">
        <f t="shared" si="808"/>
        <v>13026.755546214468</v>
      </c>
      <c r="BX829">
        <f t="shared" si="814"/>
        <v>13164.811704974938</v>
      </c>
      <c r="BY829">
        <f t="shared" si="823"/>
        <v>13211.223822153997</v>
      </c>
      <c r="BZ829">
        <f t="shared" si="761"/>
        <v>13133.216775317856</v>
      </c>
      <c r="CA829">
        <f t="shared" si="802"/>
        <v>12916.108412140034</v>
      </c>
    </row>
    <row r="830" spans="1:79" x14ac:dyDescent="0.45">
      <c r="A830" s="1">
        <v>41227</v>
      </c>
      <c r="B830">
        <v>536.88</v>
      </c>
      <c r="C830">
        <v>545.5</v>
      </c>
      <c r="D830">
        <v>547.45000000000005</v>
      </c>
      <c r="E830">
        <v>536.17999999999995</v>
      </c>
      <c r="F830">
        <v>17041800</v>
      </c>
      <c r="G830" s="6">
        <f t="shared" si="762"/>
        <v>543.0757845017464</v>
      </c>
      <c r="H830">
        <f t="shared" si="771"/>
        <v>1</v>
      </c>
      <c r="I830" s="3">
        <f t="shared" si="763"/>
        <v>1.1088598268557712E-2</v>
      </c>
      <c r="J830">
        <f t="shared" si="764"/>
        <v>2.0991655490985129E-2</v>
      </c>
      <c r="K830">
        <f t="shared" si="780"/>
        <v>8.0545213450583918E-3</v>
      </c>
      <c r="L830">
        <f t="shared" si="781"/>
        <v>-1.1408692264617956E-2</v>
      </c>
      <c r="M830">
        <f t="shared" si="765"/>
        <v>1.9687825957383494E-2</v>
      </c>
      <c r="N830">
        <f t="shared" si="766"/>
        <v>-0.11689492893943128</v>
      </c>
      <c r="O830">
        <f t="shared" si="772"/>
        <v>-0.17957712692448691</v>
      </c>
      <c r="P830">
        <f t="shared" si="773"/>
        <v>542.86500000000001</v>
      </c>
      <c r="Q830">
        <f t="shared" si="782"/>
        <v>542.63499999999999</v>
      </c>
      <c r="R830">
        <f t="shared" si="803"/>
        <v>573.18416666666656</v>
      </c>
      <c r="S830">
        <f t="shared" si="809"/>
        <v>605.36153846153843</v>
      </c>
      <c r="T830">
        <f t="shared" si="818"/>
        <v>640.26819999999998</v>
      </c>
      <c r="U830">
        <f t="shared" si="815"/>
        <v>627.82730000000004</v>
      </c>
      <c r="V830">
        <f t="shared" si="797"/>
        <v>594.63684999999987</v>
      </c>
      <c r="W830">
        <f t="shared" si="777"/>
        <v>532.40808309050726</v>
      </c>
      <c r="X830">
        <f t="shared" si="789"/>
        <v>543.0757845017464</v>
      </c>
      <c r="Y830">
        <f t="shared" si="806"/>
        <v>564.96114984709504</v>
      </c>
      <c r="Z830">
        <f t="shared" si="812"/>
        <v>593.15653024899075</v>
      </c>
      <c r="AA830">
        <f t="shared" si="821"/>
        <v>613.76037022311357</v>
      </c>
      <c r="AB830">
        <f t="shared" si="759"/>
        <v>614.50390332340555</v>
      </c>
      <c r="AC830">
        <f t="shared" si="800"/>
        <v>580.11322816206007</v>
      </c>
      <c r="AD830" s="2">
        <v>1355.49</v>
      </c>
      <c r="AE830" s="2">
        <v>1374.64</v>
      </c>
      <c r="AF830" s="2">
        <v>1380.13</v>
      </c>
      <c r="AG830" s="2">
        <v>1352.5</v>
      </c>
      <c r="AH830" s="6">
        <f t="shared" si="790"/>
        <v>1372.1327114976834</v>
      </c>
      <c r="AI830">
        <f t="shared" si="791"/>
        <v>1</v>
      </c>
      <c r="AJ830" s="3">
        <f t="shared" si="767"/>
        <v>1.3852007595323465E-2</v>
      </c>
      <c r="AK830">
        <f t="shared" si="768"/>
        <v>2.0383772657858124E-2</v>
      </c>
      <c r="AL830">
        <f t="shared" si="783"/>
        <v>5.8283637109617734E-3</v>
      </c>
      <c r="AM830">
        <f t="shared" si="784"/>
        <v>-1.2129082965683323E-2</v>
      </c>
      <c r="AN830">
        <f t="shared" si="769"/>
        <v>1.8177928276859365E-2</v>
      </c>
      <c r="AO830">
        <f t="shared" si="774"/>
        <v>1379.9449999999999</v>
      </c>
      <c r="AP830">
        <f t="shared" si="785"/>
        <v>1382.9924999999998</v>
      </c>
      <c r="AQ830">
        <f t="shared" si="804"/>
        <v>1405.4175000000002</v>
      </c>
      <c r="AR830">
        <f t="shared" si="810"/>
        <v>1425.8496153846158</v>
      </c>
      <c r="AS830">
        <f t="shared" si="819"/>
        <v>1432.9149999999997</v>
      </c>
      <c r="AT830">
        <f t="shared" si="816"/>
        <v>1403.4992999999997</v>
      </c>
      <c r="AU830">
        <f t="shared" si="798"/>
        <v>1381.28565</v>
      </c>
      <c r="AV830">
        <f t="shared" si="778"/>
        <v>1372.1327114976834</v>
      </c>
      <c r="AW830">
        <f t="shared" si="792"/>
        <v>1381.6254093796849</v>
      </c>
      <c r="AX830">
        <f t="shared" si="807"/>
        <v>1399.1416385000091</v>
      </c>
      <c r="AY830">
        <f t="shared" si="813"/>
        <v>1414.026521282718</v>
      </c>
      <c r="AZ830">
        <f t="shared" si="822"/>
        <v>1417.9228933212171</v>
      </c>
      <c r="BA830">
        <f t="shared" si="760"/>
        <v>1405.3432678228107</v>
      </c>
      <c r="BB830">
        <f t="shared" si="801"/>
        <v>1375.7573853686968</v>
      </c>
      <c r="BC830" s="2">
        <v>12570.95</v>
      </c>
      <c r="BD830" s="2">
        <v>12746.54</v>
      </c>
      <c r="BE830" s="2">
        <v>12797.73</v>
      </c>
      <c r="BF830" s="2">
        <v>12542.68</v>
      </c>
      <c r="BG830" s="2">
        <f t="shared" si="793"/>
        <v>12842.155000000001</v>
      </c>
      <c r="BH830">
        <f t="shared" si="775"/>
        <v>-1</v>
      </c>
      <c r="BI830" s="3">
        <f t="shared" si="770"/>
        <v>-1.4520804817743208E-2</v>
      </c>
      <c r="BJ830">
        <f t="shared" si="786"/>
        <v>2.0288840541088721E-2</v>
      </c>
      <c r="BK830">
        <f t="shared" si="794"/>
        <v>-3.4593103727529446E-3</v>
      </c>
      <c r="BL830">
        <f t="shared" si="795"/>
        <v>-2.1118340340854001E-2</v>
      </c>
      <c r="BM830">
        <f t="shared" si="787"/>
        <v>1.8040004932005839E-2</v>
      </c>
      <c r="BN830">
        <f t="shared" si="776"/>
        <v>12812.32</v>
      </c>
      <c r="BO830">
        <f t="shared" si="788"/>
        <v>12842.155000000001</v>
      </c>
      <c r="BP830">
        <f t="shared" si="805"/>
        <v>13035.575833333334</v>
      </c>
      <c r="BQ830">
        <f t="shared" si="811"/>
        <v>13250.733461538463</v>
      </c>
      <c r="BR830">
        <f t="shared" si="820"/>
        <v>13320.830200000004</v>
      </c>
      <c r="BS830">
        <f t="shared" si="817"/>
        <v>13122.668799999994</v>
      </c>
      <c r="BT830">
        <f t="shared" si="799"/>
        <v>12991.644700000006</v>
      </c>
      <c r="BU830">
        <f t="shared" si="779"/>
        <v>12715.43928829077</v>
      </c>
      <c r="BV830">
        <f t="shared" si="796"/>
        <v>12819.480405065058</v>
      </c>
      <c r="BW830">
        <f t="shared" si="808"/>
        <v>12983.645462181474</v>
      </c>
      <c r="BX830">
        <f t="shared" si="814"/>
        <v>13133.828615717535</v>
      </c>
      <c r="BY830">
        <f t="shared" si="823"/>
        <v>13193.000927167566</v>
      </c>
      <c r="BZ830">
        <f t="shared" si="761"/>
        <v>13125.559809469978</v>
      </c>
      <c r="CA830">
        <f t="shared" si="802"/>
        <v>12914.421164258045</v>
      </c>
    </row>
    <row r="831" spans="1:79" x14ac:dyDescent="0.45">
      <c r="A831" s="1">
        <v>41228</v>
      </c>
      <c r="B831">
        <v>525.62</v>
      </c>
      <c r="C831">
        <v>537.53</v>
      </c>
      <c r="D831">
        <v>539.5</v>
      </c>
      <c r="E831">
        <v>522.62</v>
      </c>
      <c r="F831">
        <v>28211100</v>
      </c>
      <c r="G831" s="6">
        <f t="shared" si="762"/>
        <v>536.09347070104786</v>
      </c>
      <c r="H831">
        <f t="shared" si="771"/>
        <v>1</v>
      </c>
      <c r="I831" s="3">
        <f t="shared" si="763"/>
        <v>2.0973029354790625E-2</v>
      </c>
      <c r="J831">
        <f t="shared" si="764"/>
        <v>3.2114455309919708E-2</v>
      </c>
      <c r="K831">
        <f t="shared" si="780"/>
        <v>6.3543570013964695E-3</v>
      </c>
      <c r="L831">
        <f t="shared" si="781"/>
        <v>-1.9536650366869291E-2</v>
      </c>
      <c r="M831">
        <f t="shared" si="765"/>
        <v>2.6406909934933973E-2</v>
      </c>
      <c r="N831">
        <f t="shared" si="766"/>
        <v>0.39591862777417397</v>
      </c>
      <c r="O831">
        <f t="shared" si="772"/>
        <v>8.111377706693132E-2</v>
      </c>
      <c r="P831">
        <f t="shared" si="773"/>
        <v>539.89</v>
      </c>
      <c r="Q831">
        <f t="shared" si="782"/>
        <v>542.41750000000002</v>
      </c>
      <c r="R831">
        <f t="shared" si="803"/>
        <v>567.12916666666649</v>
      </c>
      <c r="S831">
        <f t="shared" si="809"/>
        <v>600.91115384615375</v>
      </c>
      <c r="T831">
        <f t="shared" si="818"/>
        <v>637.70100000000002</v>
      </c>
      <c r="U831">
        <f t="shared" si="815"/>
        <v>627.4194</v>
      </c>
      <c r="V831">
        <f t="shared" si="797"/>
        <v>595.05619999999988</v>
      </c>
      <c r="W831">
        <f t="shared" si="777"/>
        <v>522.22595845474643</v>
      </c>
      <c r="X831">
        <f t="shared" si="789"/>
        <v>536.09347070104786</v>
      </c>
      <c r="Y831">
        <f t="shared" si="806"/>
        <v>558.90866525523427</v>
      </c>
      <c r="Z831">
        <f t="shared" si="812"/>
        <v>588.15382430462103</v>
      </c>
      <c r="AA831">
        <f t="shared" si="821"/>
        <v>610.30388511632475</v>
      </c>
      <c r="AB831">
        <f t="shared" si="759"/>
        <v>612.74382602987282</v>
      </c>
      <c r="AC831">
        <f t="shared" si="800"/>
        <v>579.57100698631814</v>
      </c>
      <c r="AD831" s="2">
        <v>1353.33</v>
      </c>
      <c r="AE831" s="2">
        <v>1355.41</v>
      </c>
      <c r="AF831" s="2">
        <v>1360.62</v>
      </c>
      <c r="AG831" s="2">
        <v>1348.05</v>
      </c>
      <c r="AH831" s="6">
        <f t="shared" si="790"/>
        <v>1347.0486442511583</v>
      </c>
      <c r="AI831">
        <f t="shared" si="791"/>
        <v>1</v>
      </c>
      <c r="AJ831" s="3">
        <f t="shared" si="767"/>
        <v>1.5935196866078553E-3</v>
      </c>
      <c r="AK831">
        <f t="shared" si="768"/>
        <v>9.2882002172418685E-3</v>
      </c>
      <c r="AL831">
        <f t="shared" si="783"/>
        <v>1.007488171029346E-2</v>
      </c>
      <c r="AM831">
        <f t="shared" si="784"/>
        <v>4.663050421860244E-3</v>
      </c>
      <c r="AN831">
        <f t="shared" si="769"/>
        <v>5.3867127751545917E-3</v>
      </c>
      <c r="AO831">
        <f t="shared" si="774"/>
        <v>1377.335</v>
      </c>
      <c r="AP831">
        <f t="shared" si="785"/>
        <v>1378.02</v>
      </c>
      <c r="AQ831">
        <f t="shared" si="804"/>
        <v>1402.4925000000003</v>
      </c>
      <c r="AR831">
        <f t="shared" si="810"/>
        <v>1422.5126923076923</v>
      </c>
      <c r="AS831">
        <f t="shared" si="819"/>
        <v>1432.4063999999996</v>
      </c>
      <c r="AT831">
        <f t="shared" si="816"/>
        <v>1403.6913999999999</v>
      </c>
      <c r="AU831">
        <f t="shared" si="798"/>
        <v>1381.5780500000003</v>
      </c>
      <c r="AV831">
        <f t="shared" si="778"/>
        <v>1347.0486442511583</v>
      </c>
      <c r="AW831">
        <f t="shared" si="792"/>
        <v>1371.1392456278111</v>
      </c>
      <c r="AX831">
        <f t="shared" si="807"/>
        <v>1392.4136941153922</v>
      </c>
      <c r="AY831">
        <f t="shared" si="813"/>
        <v>1409.6845567432574</v>
      </c>
      <c r="AZ831">
        <f t="shared" si="822"/>
        <v>1415.4714073086204</v>
      </c>
      <c r="BA831">
        <f t="shared" si="760"/>
        <v>1404.3544902421611</v>
      </c>
      <c r="BB831">
        <f t="shared" si="801"/>
        <v>1375.5549238227395</v>
      </c>
      <c r="BC831" s="2">
        <v>12542.38</v>
      </c>
      <c r="BD831" s="2">
        <v>12571.1</v>
      </c>
      <c r="BE831" s="2">
        <v>12600.59</v>
      </c>
      <c r="BF831" s="2">
        <v>12496.56</v>
      </c>
      <c r="BG831" s="2">
        <f t="shared" si="793"/>
        <v>12795.5875</v>
      </c>
      <c r="BH831">
        <f t="shared" si="775"/>
        <v>-1</v>
      </c>
      <c r="BI831" s="3">
        <f t="shared" si="770"/>
        <v>-2.2727001539264357E-3</v>
      </c>
      <c r="BJ831">
        <f t="shared" si="786"/>
        <v>8.2942790762200371E-3</v>
      </c>
      <c r="BK831">
        <f t="shared" si="794"/>
        <v>-1.5239433124895554E-2</v>
      </c>
      <c r="BL831">
        <f t="shared" si="795"/>
        <v>-1.9788657613415597E-2</v>
      </c>
      <c r="BM831">
        <f t="shared" si="787"/>
        <v>4.6410649334497085E-3</v>
      </c>
      <c r="BN831">
        <f t="shared" si="776"/>
        <v>12777.625</v>
      </c>
      <c r="BO831">
        <f t="shared" si="788"/>
        <v>12795.5875</v>
      </c>
      <c r="BP831">
        <f t="shared" si="805"/>
        <v>13007.817499999999</v>
      </c>
      <c r="BQ831">
        <f t="shared" si="811"/>
        <v>13219.093461538459</v>
      </c>
      <c r="BR831">
        <f t="shared" si="820"/>
        <v>13315.706600000003</v>
      </c>
      <c r="BS831">
        <f t="shared" si="817"/>
        <v>13121.903199999995</v>
      </c>
      <c r="BT831">
        <f t="shared" si="799"/>
        <v>12992.081550000008</v>
      </c>
      <c r="BU831">
        <f t="shared" si="779"/>
        <v>12498.930355854616</v>
      </c>
      <c r="BV831">
        <f t="shared" si="796"/>
        <v>12720.128243039035</v>
      </c>
      <c r="BW831">
        <f t="shared" si="808"/>
        <v>12920.176929538171</v>
      </c>
      <c r="BX831">
        <f t="shared" si="814"/>
        <v>13092.145014553273</v>
      </c>
      <c r="BY831">
        <f t="shared" si="823"/>
        <v>13168.612655513936</v>
      </c>
      <c r="BZ831">
        <f t="shared" si="761"/>
        <v>13114.580407302255</v>
      </c>
      <c r="CA831">
        <f t="shared" si="802"/>
        <v>12911.005033270403</v>
      </c>
    </row>
    <row r="832" spans="1:79" x14ac:dyDescent="0.45">
      <c r="A832" s="1">
        <v>41229</v>
      </c>
      <c r="B832">
        <v>527.67999999999995</v>
      </c>
      <c r="C832">
        <v>525.20000000000005</v>
      </c>
      <c r="D832">
        <v>530</v>
      </c>
      <c r="E832">
        <v>505.75</v>
      </c>
      <c r="F832">
        <v>45246200</v>
      </c>
      <c r="G832" s="6">
        <f t="shared" si="762"/>
        <v>532.72808242062865</v>
      </c>
      <c r="H832">
        <f t="shared" si="771"/>
        <v>-1</v>
      </c>
      <c r="I832" s="3">
        <f t="shared" si="763"/>
        <v>-3.9191811574900981E-3</v>
      </c>
      <c r="J832">
        <f t="shared" si="764"/>
        <v>4.595588235294118E-2</v>
      </c>
      <c r="K832">
        <f t="shared" si="780"/>
        <v>-5.1209660437510542E-3</v>
      </c>
      <c r="L832">
        <f t="shared" si="781"/>
        <v>-9.4759082301256719E-3</v>
      </c>
      <c r="M832">
        <f t="shared" si="765"/>
        <v>4.396604002425808E-3</v>
      </c>
      <c r="N832">
        <f t="shared" si="766"/>
        <v>0.37649791584707665</v>
      </c>
      <c r="O832">
        <f t="shared" si="772"/>
        <v>0.12206145218505599</v>
      </c>
      <c r="P832">
        <f t="shared" si="773"/>
        <v>531.25</v>
      </c>
      <c r="Q832">
        <f t="shared" si="782"/>
        <v>537.0575</v>
      </c>
      <c r="R832">
        <f t="shared" si="803"/>
        <v>560.59749999999997</v>
      </c>
      <c r="S832">
        <f t="shared" si="809"/>
        <v>596.58230769230761</v>
      </c>
      <c r="T832">
        <f t="shared" si="818"/>
        <v>634.71400000000006</v>
      </c>
      <c r="U832">
        <f t="shared" si="815"/>
        <v>626.8546</v>
      </c>
      <c r="V832">
        <f t="shared" si="797"/>
        <v>595.40189999999984</v>
      </c>
      <c r="W832">
        <f t="shared" si="777"/>
        <v>530.40702077262677</v>
      </c>
      <c r="X832">
        <f t="shared" si="789"/>
        <v>532.72808242062865</v>
      </c>
      <c r="Y832">
        <f t="shared" si="806"/>
        <v>554.10425521596744</v>
      </c>
      <c r="Z832">
        <f t="shared" si="812"/>
        <v>583.67428176353803</v>
      </c>
      <c r="AA832">
        <f t="shared" si="821"/>
        <v>607.06373275882186</v>
      </c>
      <c r="AB832">
        <f t="shared" si="759"/>
        <v>611.05939383126145</v>
      </c>
      <c r="AC832">
        <f t="shared" si="800"/>
        <v>579.05467855859354</v>
      </c>
      <c r="AD832" s="2">
        <v>1359.88</v>
      </c>
      <c r="AE832" s="2">
        <v>1353.36</v>
      </c>
      <c r="AF832" s="2">
        <v>1362.03</v>
      </c>
      <c r="AG832" s="2">
        <v>1343.35</v>
      </c>
      <c r="AH832" s="6">
        <f t="shared" si="790"/>
        <v>1356.5156778744208</v>
      </c>
      <c r="AI832">
        <f t="shared" si="791"/>
        <v>-1</v>
      </c>
      <c r="AJ832" s="3">
        <f t="shared" si="767"/>
        <v>-4.8399133988016093E-3</v>
      </c>
      <c r="AK832">
        <f t="shared" si="768"/>
        <v>1.3736506162308485E-2</v>
      </c>
      <c r="AL832">
        <f t="shared" si="783"/>
        <v>4.0650633203294564E-3</v>
      </c>
      <c r="AM832">
        <f t="shared" si="784"/>
        <v>2.4801203409981847E-3</v>
      </c>
      <c r="AN832">
        <f t="shared" si="769"/>
        <v>1.5810218548694469E-3</v>
      </c>
      <c r="AO832">
        <f t="shared" si="774"/>
        <v>1365.0250000000001</v>
      </c>
      <c r="AP832">
        <f t="shared" si="785"/>
        <v>1372.4849999999999</v>
      </c>
      <c r="AQ832">
        <f t="shared" si="804"/>
        <v>1397.6958333333334</v>
      </c>
      <c r="AR832">
        <f t="shared" si="810"/>
        <v>1418.4542307692309</v>
      </c>
      <c r="AS832">
        <f t="shared" si="819"/>
        <v>1431.3837999999998</v>
      </c>
      <c r="AT832">
        <f t="shared" si="816"/>
        <v>1403.9862999999998</v>
      </c>
      <c r="AU832">
        <f t="shared" si="798"/>
        <v>1381.78745</v>
      </c>
      <c r="AV832">
        <f t="shared" si="778"/>
        <v>1356.5156778744208</v>
      </c>
      <c r="AW832">
        <f t="shared" si="792"/>
        <v>1364.0275473766867</v>
      </c>
      <c r="AX832">
        <f t="shared" si="807"/>
        <v>1386.4054334822549</v>
      </c>
      <c r="AY832">
        <f t="shared" si="813"/>
        <v>1405.512367354868</v>
      </c>
      <c r="AZ832">
        <f t="shared" si="822"/>
        <v>1413.0356658455373</v>
      </c>
      <c r="BA832">
        <f t="shared" si="760"/>
        <v>1403.3446983561778</v>
      </c>
      <c r="BB832">
        <f t="shared" si="801"/>
        <v>1375.3340788095779</v>
      </c>
      <c r="BC832" s="2">
        <v>12588.31</v>
      </c>
      <c r="BD832" s="2">
        <v>12542.31</v>
      </c>
      <c r="BE832" s="2">
        <v>12604.17</v>
      </c>
      <c r="BF832" s="2">
        <v>12471.49</v>
      </c>
      <c r="BG832" s="2">
        <f t="shared" si="793"/>
        <v>12735.57</v>
      </c>
      <c r="BH832">
        <f t="shared" si="775"/>
        <v>1</v>
      </c>
      <c r="BI832" s="3">
        <f t="shared" si="770"/>
        <v>3.6619844080629268E-3</v>
      </c>
      <c r="BJ832">
        <f t="shared" si="786"/>
        <v>1.0539937449903943E-2</v>
      </c>
      <c r="BK832">
        <f t="shared" si="794"/>
        <v>-1.031755940252377E-2</v>
      </c>
      <c r="BL832">
        <f t="shared" si="795"/>
        <v>-1.1562890392813217E-2</v>
      </c>
      <c r="BM832">
        <f t="shared" si="787"/>
        <v>1.2598990650850338E-3</v>
      </c>
      <c r="BN832">
        <f t="shared" si="776"/>
        <v>12658.82</v>
      </c>
      <c r="BO832">
        <f t="shared" si="788"/>
        <v>12735.57</v>
      </c>
      <c r="BP832">
        <f t="shared" si="805"/>
        <v>12963.390833333333</v>
      </c>
      <c r="BQ832">
        <f t="shared" si="811"/>
        <v>13179.12115384615</v>
      </c>
      <c r="BR832">
        <f t="shared" si="820"/>
        <v>13305.285600000008</v>
      </c>
      <c r="BS832">
        <f t="shared" si="817"/>
        <v>13121.865999999996</v>
      </c>
      <c r="BT832">
        <f t="shared" si="799"/>
        <v>12991.663150000006</v>
      </c>
      <c r="BU832">
        <f t="shared" si="779"/>
        <v>12563.999822072692</v>
      </c>
      <c r="BV832">
        <f t="shared" si="796"/>
        <v>12649.00094582342</v>
      </c>
      <c r="BW832">
        <f t="shared" si="808"/>
        <v>12862.043555763068</v>
      </c>
      <c r="BX832">
        <f t="shared" si="814"/>
        <v>13051.416494956733</v>
      </c>
      <c r="BY832">
        <f t="shared" si="823"/>
        <v>13144.051767062409</v>
      </c>
      <c r="BZ832">
        <f t="shared" si="761"/>
        <v>13103.248320028944</v>
      </c>
      <c r="CA832">
        <f t="shared" si="802"/>
        <v>12907.336425974181</v>
      </c>
    </row>
    <row r="833" spans="1:79" x14ac:dyDescent="0.45">
      <c r="A833" s="1">
        <v>41232</v>
      </c>
      <c r="B833">
        <v>565.73</v>
      </c>
      <c r="C833">
        <v>540.71</v>
      </c>
      <c r="D833">
        <v>567.5</v>
      </c>
      <c r="E833">
        <v>539.88</v>
      </c>
      <c r="F833">
        <v>29404200</v>
      </c>
      <c r="G833" s="6">
        <f t="shared" si="762"/>
        <v>545.92884945237722</v>
      </c>
      <c r="H833">
        <f t="shared" si="771"/>
        <v>-1</v>
      </c>
      <c r="I833" s="3">
        <f t="shared" si="763"/>
        <v>-7.2108095815645978E-2</v>
      </c>
      <c r="J833">
        <f t="shared" si="764"/>
        <v>4.8821876160005662E-2</v>
      </c>
      <c r="K833">
        <f t="shared" si="780"/>
        <v>3.9512750735303442E-2</v>
      </c>
      <c r="L833">
        <f t="shared" si="781"/>
        <v>3.6270569997327286E-2</v>
      </c>
      <c r="M833">
        <f t="shared" si="765"/>
        <v>3.1287009704275568E-3</v>
      </c>
      <c r="N833">
        <f t="shared" si="766"/>
        <v>-0.53876657076199996</v>
      </c>
      <c r="O833">
        <f t="shared" si="772"/>
        <v>-9.0617864599421699E-2</v>
      </c>
      <c r="P833">
        <f t="shared" si="773"/>
        <v>526.65</v>
      </c>
      <c r="Q833">
        <f t="shared" si="782"/>
        <v>533.27</v>
      </c>
      <c r="R833">
        <f t="shared" si="803"/>
        <v>554.96083333333331</v>
      </c>
      <c r="S833">
        <f t="shared" si="809"/>
        <v>592.42192307692301</v>
      </c>
      <c r="T833">
        <f t="shared" si="818"/>
        <v>631.86300000000006</v>
      </c>
      <c r="U833">
        <f t="shared" si="815"/>
        <v>626.42370000000005</v>
      </c>
      <c r="V833">
        <f t="shared" si="797"/>
        <v>595.75934999999981</v>
      </c>
      <c r="W833">
        <f t="shared" si="777"/>
        <v>583.39148961368664</v>
      </c>
      <c r="X833">
        <f t="shared" si="789"/>
        <v>545.92884945237722</v>
      </c>
      <c r="Y833">
        <f t="shared" si="806"/>
        <v>555.89283133658785</v>
      </c>
      <c r="Z833">
        <f t="shared" si="812"/>
        <v>582.34507570697963</v>
      </c>
      <c r="AA833">
        <f t="shared" si="821"/>
        <v>605.4428020623975</v>
      </c>
      <c r="AB833">
        <f t="shared" si="759"/>
        <v>610.16178207222652</v>
      </c>
      <c r="AC833">
        <f t="shared" si="800"/>
        <v>578.92209469233887</v>
      </c>
      <c r="AD833" s="2">
        <v>1386.89</v>
      </c>
      <c r="AE833" s="2">
        <v>1359.88</v>
      </c>
      <c r="AF833" s="2">
        <v>1386.89</v>
      </c>
      <c r="AG833" s="2">
        <v>1359.88</v>
      </c>
      <c r="AH833" s="6">
        <f t="shared" si="790"/>
        <v>1361.5621610627898</v>
      </c>
      <c r="AI833">
        <f t="shared" si="791"/>
        <v>-1</v>
      </c>
      <c r="AJ833" s="3">
        <f t="shared" si="767"/>
        <v>-1.9862046651175094E-2</v>
      </c>
      <c r="AK833">
        <f t="shared" si="768"/>
        <v>1.9475228749215864E-2</v>
      </c>
      <c r="AL833">
        <f t="shared" si="783"/>
        <v>1.8602043785823398E-2</v>
      </c>
      <c r="AM833">
        <f t="shared" si="784"/>
        <v>1.8602043785823398E-2</v>
      </c>
      <c r="AN833">
        <f t="shared" si="769"/>
        <v>0</v>
      </c>
      <c r="AO833">
        <f t="shared" si="774"/>
        <v>1354.385</v>
      </c>
      <c r="AP833">
        <f t="shared" si="785"/>
        <v>1365.86</v>
      </c>
      <c r="AQ833">
        <f t="shared" si="804"/>
        <v>1392.8933333333334</v>
      </c>
      <c r="AR833">
        <f t="shared" si="810"/>
        <v>1414.5103846153847</v>
      </c>
      <c r="AS833">
        <f t="shared" si="819"/>
        <v>1430.3521999999998</v>
      </c>
      <c r="AT833">
        <f t="shared" si="816"/>
        <v>1404.1708999999996</v>
      </c>
      <c r="AU833">
        <f t="shared" si="798"/>
        <v>1381.9919999999997</v>
      </c>
      <c r="AV833">
        <f t="shared" si="778"/>
        <v>1361.5621610627898</v>
      </c>
      <c r="AW833">
        <f t="shared" si="792"/>
        <v>1362.3685284260121</v>
      </c>
      <c r="AX833">
        <f t="shared" si="807"/>
        <v>1382.3245975619079</v>
      </c>
      <c r="AY833">
        <f t="shared" si="813"/>
        <v>1402.1321919952481</v>
      </c>
      <c r="AZ833">
        <f t="shared" si="822"/>
        <v>1410.9511299300261</v>
      </c>
      <c r="BA833">
        <f t="shared" si="760"/>
        <v>1402.4840112600159</v>
      </c>
      <c r="BB833">
        <f t="shared" si="801"/>
        <v>1375.1803068811244</v>
      </c>
      <c r="BC833" s="2">
        <v>12795.96</v>
      </c>
      <c r="BD833" s="2">
        <v>12590.23</v>
      </c>
      <c r="BE833" s="2">
        <v>12796.19</v>
      </c>
      <c r="BF833" s="2">
        <v>12590.23</v>
      </c>
      <c r="BG833" s="2">
        <f t="shared" si="793"/>
        <v>12667.164999999999</v>
      </c>
      <c r="BH833">
        <f t="shared" si="775"/>
        <v>1</v>
      </c>
      <c r="BI833" s="3">
        <f t="shared" si="770"/>
        <v>1.6495462854028829E-2</v>
      </c>
      <c r="BJ833">
        <f t="shared" si="786"/>
        <v>1.609570520695602E-2</v>
      </c>
      <c r="BK833">
        <f t="shared" si="794"/>
        <v>1.0185783480360559E-2</v>
      </c>
      <c r="BL833">
        <f t="shared" si="795"/>
        <v>1.016762629996531E-2</v>
      </c>
      <c r="BM833">
        <f t="shared" si="787"/>
        <v>1.7974423177423378E-5</v>
      </c>
      <c r="BN833">
        <f t="shared" si="776"/>
        <v>12556.705</v>
      </c>
      <c r="BO833">
        <f t="shared" si="788"/>
        <v>12667.164999999999</v>
      </c>
      <c r="BP833">
        <f t="shared" si="805"/>
        <v>12916.296666666667</v>
      </c>
      <c r="BQ833">
        <f t="shared" si="811"/>
        <v>13139.099230769227</v>
      </c>
      <c r="BR833">
        <f t="shared" si="820"/>
        <v>13295.410000000007</v>
      </c>
      <c r="BS833">
        <f t="shared" si="817"/>
        <v>13120.891099999997</v>
      </c>
      <c r="BT833">
        <f t="shared" si="799"/>
        <v>12991.210900000005</v>
      </c>
      <c r="BU833">
        <f t="shared" si="779"/>
        <v>12603.345088963653</v>
      </c>
      <c r="BV833">
        <f t="shared" si="796"/>
        <v>12625.492567494051</v>
      </c>
      <c r="BW833">
        <f t="shared" si="808"/>
        <v>12820.226085645672</v>
      </c>
      <c r="BX833">
        <f t="shared" si="814"/>
        <v>13017.254532367346</v>
      </c>
      <c r="BY833">
        <f t="shared" si="823"/>
        <v>13122.333266393294</v>
      </c>
      <c r="BZ833">
        <f t="shared" si="761"/>
        <v>13093.089541414511</v>
      </c>
      <c r="CA833">
        <f t="shared" si="802"/>
        <v>12904.181138153543</v>
      </c>
    </row>
    <row r="834" spans="1:79" x14ac:dyDescent="0.45">
      <c r="A834" s="1">
        <v>41233</v>
      </c>
      <c r="B834">
        <v>560.91</v>
      </c>
      <c r="C834">
        <v>571.91</v>
      </c>
      <c r="D834">
        <v>571.95000000000005</v>
      </c>
      <c r="E834">
        <v>554.58000000000004</v>
      </c>
      <c r="F834">
        <v>22955500</v>
      </c>
      <c r="G834" s="6">
        <f t="shared" si="762"/>
        <v>551.92130967142634</v>
      </c>
      <c r="H834">
        <f t="shared" si="771"/>
        <v>1</v>
      </c>
      <c r="I834" s="3">
        <f t="shared" si="763"/>
        <v>8.5199653544978174E-3</v>
      </c>
      <c r="J834">
        <f t="shared" si="764"/>
        <v>3.0967534898646853E-2</v>
      </c>
      <c r="K834">
        <f t="shared" si="780"/>
        <v>3.6289032471852417E-2</v>
      </c>
      <c r="L834">
        <f t="shared" si="781"/>
        <v>1.6286180966494725E-2</v>
      </c>
      <c r="M834">
        <f t="shared" si="765"/>
        <v>1.9682301973578786E-2</v>
      </c>
      <c r="N834">
        <f t="shared" si="766"/>
        <v>-0.28092178345058916</v>
      </c>
      <c r="O834">
        <f t="shared" si="772"/>
        <v>-0.11023543464045278</v>
      </c>
      <c r="P834">
        <f t="shared" si="773"/>
        <v>546.70499999999993</v>
      </c>
      <c r="Q834">
        <f t="shared" si="782"/>
        <v>538.97749999999996</v>
      </c>
      <c r="R834">
        <f t="shared" si="803"/>
        <v>552.39333333333332</v>
      </c>
      <c r="S834">
        <f t="shared" si="809"/>
        <v>589.53038461538461</v>
      </c>
      <c r="T834">
        <f t="shared" si="818"/>
        <v>629.65220000000011</v>
      </c>
      <c r="U834">
        <f t="shared" si="815"/>
        <v>626.36070000000007</v>
      </c>
      <c r="V834">
        <f t="shared" si="797"/>
        <v>596.3123999999998</v>
      </c>
      <c r="W834">
        <f t="shared" si="777"/>
        <v>549.66925519315669</v>
      </c>
      <c r="X834">
        <f t="shared" si="789"/>
        <v>551.92130967142634</v>
      </c>
      <c r="Y834">
        <f t="shared" si="806"/>
        <v>556.66470343865126</v>
      </c>
      <c r="Z834">
        <f t="shared" si="812"/>
        <v>580.75729232127742</v>
      </c>
      <c r="AA834">
        <f t="shared" si="821"/>
        <v>603.69641766779364</v>
      </c>
      <c r="AB834">
        <f t="shared" si="759"/>
        <v>609.18649925891509</v>
      </c>
      <c r="AC834">
        <f t="shared" si="800"/>
        <v>578.7428698695295</v>
      </c>
      <c r="AD834" s="2">
        <v>1387.81</v>
      </c>
      <c r="AE834" s="2">
        <v>1386.82</v>
      </c>
      <c r="AF834" s="2">
        <v>1389.77</v>
      </c>
      <c r="AG834" s="2">
        <v>1377.04</v>
      </c>
      <c r="AH834" s="6">
        <f t="shared" si="790"/>
        <v>1399.448919468605</v>
      </c>
      <c r="AI834">
        <f t="shared" si="791"/>
        <v>-1</v>
      </c>
      <c r="AJ834" s="3">
        <f t="shared" si="767"/>
        <v>-6.6335470008424991E-4</v>
      </c>
      <c r="AK834">
        <f t="shared" si="768"/>
        <v>9.1727253730698143E-3</v>
      </c>
      <c r="AL834">
        <f t="shared" si="783"/>
        <v>-6.9162363370006376E-3</v>
      </c>
      <c r="AM834">
        <f t="shared" si="784"/>
        <v>-8.3167876345387297E-3</v>
      </c>
      <c r="AN834">
        <f t="shared" si="769"/>
        <v>1.41229707236584E-3</v>
      </c>
      <c r="AO834">
        <f t="shared" si="774"/>
        <v>1356.62</v>
      </c>
      <c r="AP834">
        <f t="shared" si="785"/>
        <v>1360.8225</v>
      </c>
      <c r="AQ834">
        <f t="shared" si="804"/>
        <v>1388.5333333333335</v>
      </c>
      <c r="AR834">
        <f t="shared" si="810"/>
        <v>1411.3719230769229</v>
      </c>
      <c r="AS834">
        <f t="shared" si="819"/>
        <v>1429.4809999999998</v>
      </c>
      <c r="AT834">
        <f t="shared" si="816"/>
        <v>1404.6287999999997</v>
      </c>
      <c r="AU834">
        <f t="shared" si="798"/>
        <v>1382.1701999999998</v>
      </c>
      <c r="AV834">
        <f t="shared" si="778"/>
        <v>1399.448919468605</v>
      </c>
      <c r="AW834">
        <f t="shared" si="792"/>
        <v>1372.1491170556071</v>
      </c>
      <c r="AX834">
        <f t="shared" si="807"/>
        <v>1383.0161979369991</v>
      </c>
      <c r="AY834">
        <f t="shared" si="813"/>
        <v>1400.9979555511557</v>
      </c>
      <c r="AZ834">
        <f t="shared" si="822"/>
        <v>1410.0048111092408</v>
      </c>
      <c r="BA834">
        <f t="shared" si="760"/>
        <v>1402.1738328192234</v>
      </c>
      <c r="BB834">
        <f t="shared" si="801"/>
        <v>1375.2961247231033</v>
      </c>
      <c r="BC834" s="2">
        <v>12788.51</v>
      </c>
      <c r="BD834" s="2">
        <v>12790.89</v>
      </c>
      <c r="BE834" s="2">
        <v>12808.56</v>
      </c>
      <c r="BF834" s="2">
        <v>12701.07</v>
      </c>
      <c r="BG834" s="2">
        <f t="shared" si="793"/>
        <v>12612.544999999998</v>
      </c>
      <c r="BH834">
        <f t="shared" si="775"/>
        <v>-1</v>
      </c>
      <c r="BI834" s="3">
        <f t="shared" si="770"/>
        <v>-5.8221501161295514E-4</v>
      </c>
      <c r="BJ834">
        <f t="shared" si="786"/>
        <v>8.405201231417872E-3</v>
      </c>
      <c r="BK834">
        <f t="shared" si="794"/>
        <v>1.5541272598036421E-2</v>
      </c>
      <c r="BL834">
        <f t="shared" si="795"/>
        <v>1.3951585504749595E-2</v>
      </c>
      <c r="BM834">
        <f t="shared" si="787"/>
        <v>1.5678136076837156E-3</v>
      </c>
      <c r="BN834">
        <f t="shared" si="776"/>
        <v>12566.27</v>
      </c>
      <c r="BO834">
        <f t="shared" si="788"/>
        <v>12612.544999999998</v>
      </c>
      <c r="BP834">
        <f t="shared" si="805"/>
        <v>12873.883333333333</v>
      </c>
      <c r="BQ834">
        <f t="shared" si="811"/>
        <v>13105.126153846151</v>
      </c>
      <c r="BR834">
        <f t="shared" si="820"/>
        <v>13286.310000000007</v>
      </c>
      <c r="BS834">
        <f t="shared" si="817"/>
        <v>13121.757699999998</v>
      </c>
      <c r="BT834">
        <f t="shared" si="799"/>
        <v>12990.579350000007</v>
      </c>
      <c r="BU834">
        <f t="shared" si="779"/>
        <v>12884.662455518173</v>
      </c>
      <c r="BV834">
        <f t="shared" si="796"/>
        <v>12691.65154049643</v>
      </c>
      <c r="BW834">
        <f t="shared" si="808"/>
        <v>12815.712841700184</v>
      </c>
      <c r="BX834">
        <f t="shared" si="814"/>
        <v>13000.486789229024</v>
      </c>
      <c r="BY834">
        <f t="shared" si="823"/>
        <v>13109.335491240616</v>
      </c>
      <c r="BZ834">
        <f t="shared" si="761"/>
        <v>13087.105392079569</v>
      </c>
      <c r="CA834">
        <f t="shared" si="802"/>
        <v>12903.053863147039</v>
      </c>
    </row>
    <row r="835" spans="1:79" x14ac:dyDescent="0.45">
      <c r="A835" s="1">
        <v>41234</v>
      </c>
      <c r="B835">
        <v>561.70000000000005</v>
      </c>
      <c r="C835">
        <v>564.25</v>
      </c>
      <c r="D835">
        <v>567.37</v>
      </c>
      <c r="E835">
        <v>556.6</v>
      </c>
      <c r="F835">
        <v>13321500</v>
      </c>
      <c r="G835" s="6">
        <f t="shared" si="762"/>
        <v>555.83278580285582</v>
      </c>
      <c r="H835">
        <f t="shared" si="771"/>
        <v>-1</v>
      </c>
      <c r="I835" s="3">
        <f t="shared" si="763"/>
        <v>-1.4084255941239723E-3</v>
      </c>
      <c r="J835">
        <f t="shared" si="764"/>
        <v>1.9173936264910062E-2</v>
      </c>
      <c r="K835">
        <f t="shared" si="780"/>
        <v>2.0756627697805917E-2</v>
      </c>
      <c r="L835">
        <f t="shared" si="781"/>
        <v>1.0555718099049342E-2</v>
      </c>
      <c r="M835">
        <f t="shared" si="765"/>
        <v>1.0094356418016662E-2</v>
      </c>
      <c r="N835">
        <f t="shared" si="766"/>
        <v>-0.72319183275156707</v>
      </c>
      <c r="O835">
        <f t="shared" si="772"/>
        <v>-2.6512932525742099E-2</v>
      </c>
      <c r="P835">
        <f t="shared" si="773"/>
        <v>563.31999999999994</v>
      </c>
      <c r="Q835">
        <f t="shared" si="782"/>
        <v>544.98500000000001</v>
      </c>
      <c r="R835">
        <f t="shared" si="803"/>
        <v>551.06916666666666</v>
      </c>
      <c r="S835">
        <f t="shared" si="809"/>
        <v>586.94615384615383</v>
      </c>
      <c r="T835">
        <f t="shared" si="818"/>
        <v>627.26160000000004</v>
      </c>
      <c r="U835">
        <f t="shared" si="815"/>
        <v>626.22480000000007</v>
      </c>
      <c r="V835">
        <f t="shared" si="797"/>
        <v>596.81854999999985</v>
      </c>
      <c r="W835">
        <f t="shared" si="777"/>
        <v>567.71537240342172</v>
      </c>
      <c r="X835">
        <f t="shared" si="789"/>
        <v>555.83278580285582</v>
      </c>
      <c r="Y835">
        <f t="shared" si="806"/>
        <v>557.43936444808958</v>
      </c>
      <c r="Z835">
        <f t="shared" si="812"/>
        <v>579.34564103821981</v>
      </c>
      <c r="AA835">
        <f t="shared" si="821"/>
        <v>602.0494993278802</v>
      </c>
      <c r="AB835">
        <f t="shared" ref="AB835:AB898" si="824">((B835-AB834)*(2/101)) +AB834</f>
        <v>608.24617254091675</v>
      </c>
      <c r="AC835">
        <f t="shared" si="800"/>
        <v>578.5732890748078</v>
      </c>
      <c r="AD835" s="2">
        <v>1391.03</v>
      </c>
      <c r="AE835" s="2">
        <v>1387.79</v>
      </c>
      <c r="AF835" s="2">
        <v>1391.25</v>
      </c>
      <c r="AG835" s="2">
        <v>1386.39</v>
      </c>
      <c r="AH835" s="6">
        <f t="shared" si="790"/>
        <v>1381.9605402656975</v>
      </c>
      <c r="AI835">
        <f t="shared" si="791"/>
        <v>-1</v>
      </c>
      <c r="AJ835" s="3">
        <f t="shared" si="767"/>
        <v>-2.320202333172428E-3</v>
      </c>
      <c r="AK835">
        <f t="shared" si="768"/>
        <v>3.4938139364355191E-3</v>
      </c>
      <c r="AL835">
        <f t="shared" si="783"/>
        <v>6.7219428222722267E-3</v>
      </c>
      <c r="AM835">
        <f t="shared" si="784"/>
        <v>6.5627486965428991E-3</v>
      </c>
      <c r="AN835">
        <f t="shared" si="769"/>
        <v>1.5815618642302991E-4</v>
      </c>
      <c r="AO835">
        <f t="shared" si="774"/>
        <v>1373.35</v>
      </c>
      <c r="AP835">
        <f t="shared" si="785"/>
        <v>1363.8675000000001</v>
      </c>
      <c r="AQ835">
        <f t="shared" si="804"/>
        <v>1385.1358333333335</v>
      </c>
      <c r="AR835">
        <f t="shared" si="810"/>
        <v>1409.602692307692</v>
      </c>
      <c r="AS835">
        <f t="shared" si="819"/>
        <v>1428.575</v>
      </c>
      <c r="AT835">
        <f t="shared" si="816"/>
        <v>1405.2899</v>
      </c>
      <c r="AU835">
        <f t="shared" si="798"/>
        <v>1382.4732499999996</v>
      </c>
      <c r="AV835">
        <f t="shared" si="778"/>
        <v>1381.9605402656975</v>
      </c>
      <c r="AW835">
        <f t="shared" si="792"/>
        <v>1378.4054702333642</v>
      </c>
      <c r="AX835">
        <f t="shared" si="807"/>
        <v>1383.7506290236147</v>
      </c>
      <c r="AY835">
        <f t="shared" si="813"/>
        <v>1400.0195884732923</v>
      </c>
      <c r="AZ835">
        <f t="shared" si="822"/>
        <v>1409.1336420461332</v>
      </c>
      <c r="BA835">
        <f t="shared" ref="BA835:BA898" si="825">((AE835-BA834)*(2/101)) +BA834</f>
        <v>1401.8890044465657</v>
      </c>
      <c r="BB835">
        <f t="shared" si="801"/>
        <v>1375.4204418900376</v>
      </c>
      <c r="BC835" s="2">
        <v>12836.89</v>
      </c>
      <c r="BD835" s="2">
        <v>12788.36</v>
      </c>
      <c r="BE835" s="2">
        <v>12845.99</v>
      </c>
      <c r="BF835" s="2">
        <v>12786.13</v>
      </c>
      <c r="BG835" s="2">
        <f t="shared" si="793"/>
        <v>12623.6325</v>
      </c>
      <c r="BH835">
        <f t="shared" si="775"/>
        <v>1</v>
      </c>
      <c r="BI835" s="3">
        <f t="shared" si="770"/>
        <v>3.783083408465818E-3</v>
      </c>
      <c r="BJ835">
        <f t="shared" si="786"/>
        <v>4.6631232331195939E-3</v>
      </c>
      <c r="BK835">
        <f t="shared" si="794"/>
        <v>1.7614383181703053E-2</v>
      </c>
      <c r="BL835">
        <f t="shared" si="795"/>
        <v>1.6893513020123149E-2</v>
      </c>
      <c r="BM835">
        <f t="shared" si="787"/>
        <v>7.0889444405929818E-4</v>
      </c>
      <c r="BN835">
        <f t="shared" si="776"/>
        <v>12690.56</v>
      </c>
      <c r="BO835">
        <f t="shared" si="788"/>
        <v>12623.6325</v>
      </c>
      <c r="BP835">
        <f t="shared" si="805"/>
        <v>12837.008333333337</v>
      </c>
      <c r="BQ835">
        <f t="shared" si="811"/>
        <v>13083.764999999998</v>
      </c>
      <c r="BR835">
        <f t="shared" si="820"/>
        <v>13276.337200000007</v>
      </c>
      <c r="BS835">
        <f t="shared" si="817"/>
        <v>13124.337299999996</v>
      </c>
      <c r="BT835">
        <f t="shared" si="799"/>
        <v>12991.008600000008</v>
      </c>
      <c r="BU835">
        <f t="shared" si="779"/>
        <v>12740.208772240914</v>
      </c>
      <c r="BV835">
        <f t="shared" si="796"/>
        <v>12730.334924297858</v>
      </c>
      <c r="BW835">
        <f t="shared" si="808"/>
        <v>12811.504712207849</v>
      </c>
      <c r="BX835">
        <f t="shared" si="814"/>
        <v>12984.773693730578</v>
      </c>
      <c r="BY835">
        <f t="shared" si="823"/>
        <v>13096.748217074317</v>
      </c>
      <c r="BZ835">
        <f t="shared" ref="BZ835:BZ898" si="826">((BD835-BZ834)*(2/101)) +BZ834</f>
        <v>13081.189641741361</v>
      </c>
      <c r="CA835">
        <f t="shared" si="802"/>
        <v>12901.912630677914</v>
      </c>
    </row>
    <row r="836" spans="1:79" x14ac:dyDescent="0.45">
      <c r="A836" s="1">
        <v>41236</v>
      </c>
      <c r="B836">
        <v>571.5</v>
      </c>
      <c r="C836">
        <v>567.16999999999996</v>
      </c>
      <c r="D836">
        <v>572</v>
      </c>
      <c r="E836">
        <v>562.6</v>
      </c>
      <c r="F836">
        <v>9743800</v>
      </c>
      <c r="G836" s="6">
        <f t="shared" si="762"/>
        <v>562.09967148171347</v>
      </c>
      <c r="H836">
        <f t="shared" si="771"/>
        <v>-1</v>
      </c>
      <c r="I836" s="3">
        <f t="shared" si="763"/>
        <v>-1.7447035784226374E-2</v>
      </c>
      <c r="J836">
        <f t="shared" si="764"/>
        <v>1.6447944006999084E-2</v>
      </c>
      <c r="K836">
        <f t="shared" si="780"/>
        <v>1.7613119203910815E-2</v>
      </c>
      <c r="L836">
        <f t="shared" si="781"/>
        <v>1.6723597246564741E-2</v>
      </c>
      <c r="M836">
        <f t="shared" si="765"/>
        <v>8.7489063867016625E-4</v>
      </c>
      <c r="N836">
        <f t="shared" si="766"/>
        <v>-0.3671770767051869</v>
      </c>
      <c r="O836">
        <f t="shared" si="772"/>
        <v>-4.4795672307738961E-2</v>
      </c>
      <c r="P836">
        <f t="shared" si="773"/>
        <v>561.30500000000006</v>
      </c>
      <c r="Q836">
        <f t="shared" si="782"/>
        <v>554.00499999999988</v>
      </c>
      <c r="R836">
        <f t="shared" si="803"/>
        <v>549.15916666666669</v>
      </c>
      <c r="S836">
        <f t="shared" si="809"/>
        <v>584.33038461538467</v>
      </c>
      <c r="T836">
        <f t="shared" si="818"/>
        <v>625.24080000000004</v>
      </c>
      <c r="U836">
        <f t="shared" si="815"/>
        <v>626.15130000000011</v>
      </c>
      <c r="V836">
        <f t="shared" si="797"/>
        <v>597.30719999999974</v>
      </c>
      <c r="W836">
        <f t="shared" si="777"/>
        <v>573.39231379828914</v>
      </c>
      <c r="X836">
        <f t="shared" si="789"/>
        <v>562.09967148171347</v>
      </c>
      <c r="Y836">
        <f t="shared" si="806"/>
        <v>559.60253914838347</v>
      </c>
      <c r="Z836">
        <f t="shared" si="812"/>
        <v>578.76448244279607</v>
      </c>
      <c r="AA836">
        <f t="shared" si="821"/>
        <v>600.85147974639472</v>
      </c>
      <c r="AB836">
        <f t="shared" si="824"/>
        <v>607.51852555990854</v>
      </c>
      <c r="AC836">
        <f t="shared" si="800"/>
        <v>578.50290808898887</v>
      </c>
      <c r="AD836" s="2">
        <v>1409.15</v>
      </c>
      <c r="AE836" s="2">
        <v>1391.03</v>
      </c>
      <c r="AF836" s="2">
        <v>1409.16</v>
      </c>
      <c r="AG836" s="2">
        <v>1391.03</v>
      </c>
      <c r="AH836" s="6">
        <f t="shared" si="790"/>
        <v>1395.5647298671511</v>
      </c>
      <c r="AI836">
        <f t="shared" si="791"/>
        <v>-1</v>
      </c>
      <c r="AJ836" s="3">
        <f t="shared" si="767"/>
        <v>-1.3026318627204388E-2</v>
      </c>
      <c r="AK836">
        <f t="shared" si="768"/>
        <v>1.286591207465501E-2</v>
      </c>
      <c r="AL836">
        <f t="shared" si="783"/>
        <v>9.7417696520197914E-3</v>
      </c>
      <c r="AM836">
        <f t="shared" si="784"/>
        <v>9.7346040940302705E-3</v>
      </c>
      <c r="AN836">
        <f t="shared" si="769"/>
        <v>7.0964765993619593E-6</v>
      </c>
      <c r="AO836">
        <f t="shared" si="774"/>
        <v>1387.3049999999998</v>
      </c>
      <c r="AP836">
        <f t="shared" si="785"/>
        <v>1371.9624999999999</v>
      </c>
      <c r="AQ836">
        <f t="shared" si="804"/>
        <v>1382.95</v>
      </c>
      <c r="AR836">
        <f t="shared" si="810"/>
        <v>1407.87</v>
      </c>
      <c r="AS836">
        <f t="shared" si="819"/>
        <v>1427.5724</v>
      </c>
      <c r="AT836">
        <f t="shared" si="816"/>
        <v>1405.8526000000004</v>
      </c>
      <c r="AU836">
        <f t="shared" si="798"/>
        <v>1382.6905999999994</v>
      </c>
      <c r="AV836">
        <f t="shared" si="778"/>
        <v>1395.5647298671511</v>
      </c>
      <c r="AW836">
        <f t="shared" si="792"/>
        <v>1383.4552821400184</v>
      </c>
      <c r="AX836">
        <f t="shared" si="807"/>
        <v>1384.8705322507508</v>
      </c>
      <c r="AY836">
        <f t="shared" si="813"/>
        <v>1399.3536930308262</v>
      </c>
      <c r="AZ836">
        <f t="shared" si="822"/>
        <v>1408.423695299226</v>
      </c>
      <c r="BA836">
        <f t="shared" si="825"/>
        <v>1401.6739746555445</v>
      </c>
      <c r="BB836">
        <f t="shared" si="801"/>
        <v>1375.5757608762065</v>
      </c>
      <c r="BC836" s="2">
        <v>13009.68</v>
      </c>
      <c r="BD836" s="2">
        <v>12833.13</v>
      </c>
      <c r="BE836" s="2">
        <v>13011.45</v>
      </c>
      <c r="BF836" s="2">
        <v>12832.98</v>
      </c>
      <c r="BG836" s="2">
        <f t="shared" si="793"/>
        <v>12677.9475</v>
      </c>
      <c r="BH836">
        <f t="shared" si="775"/>
        <v>1</v>
      </c>
      <c r="BI836" s="3">
        <f t="shared" si="770"/>
        <v>1.3460425383406797E-2</v>
      </c>
      <c r="BJ836">
        <f t="shared" si="786"/>
        <v>1.3718246720903294E-2</v>
      </c>
      <c r="BK836">
        <f t="shared" si="794"/>
        <v>2.6305717072893739E-2</v>
      </c>
      <c r="BL836">
        <f t="shared" si="795"/>
        <v>2.6166104568582576E-2</v>
      </c>
      <c r="BM836">
        <f t="shared" si="787"/>
        <v>1.3605253933997121E-4</v>
      </c>
      <c r="BN836">
        <f t="shared" si="776"/>
        <v>12789.625</v>
      </c>
      <c r="BO836">
        <f t="shared" si="788"/>
        <v>12677.9475</v>
      </c>
      <c r="BP836">
        <f t="shared" si="805"/>
        <v>12811.681666666665</v>
      </c>
      <c r="BQ836">
        <f t="shared" si="811"/>
        <v>13063.10115384615</v>
      </c>
      <c r="BR836">
        <f t="shared" si="820"/>
        <v>13265.933200000007</v>
      </c>
      <c r="BS836">
        <f t="shared" si="817"/>
        <v>13125.958399999996</v>
      </c>
      <c r="BT836">
        <f t="shared" si="799"/>
        <v>12990.646800000006</v>
      </c>
      <c r="BU836">
        <f t="shared" si="779"/>
        <v>12879.590613879542</v>
      </c>
      <c r="BV836">
        <f t="shared" si="796"/>
        <v>12771.452954578715</v>
      </c>
      <c r="BW836">
        <f t="shared" si="808"/>
        <v>12814.831679560488</v>
      </c>
      <c r="BX836">
        <f t="shared" si="814"/>
        <v>12973.540827528313</v>
      </c>
      <c r="BY836">
        <f t="shared" si="823"/>
        <v>13086.410247777285</v>
      </c>
      <c r="BZ836">
        <f t="shared" si="826"/>
        <v>13076.277569627671</v>
      </c>
      <c r="CA836">
        <f t="shared" si="802"/>
        <v>12901.228226392563</v>
      </c>
    </row>
    <row r="837" spans="1:79" x14ac:dyDescent="0.45">
      <c r="A837" s="1">
        <v>41239</v>
      </c>
      <c r="B837">
        <v>589.53</v>
      </c>
      <c r="C837">
        <v>575.9</v>
      </c>
      <c r="D837">
        <v>590</v>
      </c>
      <c r="E837">
        <v>573.71</v>
      </c>
      <c r="F837">
        <v>22520700</v>
      </c>
      <c r="G837" s="6">
        <f t="shared" si="762"/>
        <v>573.07180288902805</v>
      </c>
      <c r="H837">
        <f t="shared" si="771"/>
        <v>-1</v>
      </c>
      <c r="I837" s="3">
        <f t="shared" si="763"/>
        <v>-3.1548556430446149E-2</v>
      </c>
      <c r="J837">
        <f t="shared" si="764"/>
        <v>2.7632181568367963E-2</v>
      </c>
      <c r="K837">
        <f t="shared" si="780"/>
        <v>2.9539399819763938E-2</v>
      </c>
      <c r="L837">
        <f t="shared" si="781"/>
        <v>2.8719258263975266E-2</v>
      </c>
      <c r="M837">
        <f t="shared" si="765"/>
        <v>7.972452631757965E-4</v>
      </c>
      <c r="N837">
        <f t="shared" si="766"/>
        <v>0.56734026917458158</v>
      </c>
      <c r="O837">
        <f t="shared" si="772"/>
        <v>4.8704777484894178E-2</v>
      </c>
      <c r="P837">
        <f t="shared" si="773"/>
        <v>566.6</v>
      </c>
      <c r="Q837">
        <f t="shared" si="782"/>
        <v>564.96</v>
      </c>
      <c r="R837">
        <f t="shared" si="803"/>
        <v>548.21333333333337</v>
      </c>
      <c r="S837">
        <f t="shared" si="809"/>
        <v>581.89730769230766</v>
      </c>
      <c r="T837">
        <f t="shared" si="818"/>
        <v>623.45900000000006</v>
      </c>
      <c r="U837">
        <f t="shared" si="815"/>
        <v>626.02630000000011</v>
      </c>
      <c r="V837">
        <f t="shared" si="797"/>
        <v>597.8205499999998</v>
      </c>
      <c r="W837">
        <f t="shared" si="777"/>
        <v>597.59884310085545</v>
      </c>
      <c r="X837">
        <f t="shared" si="789"/>
        <v>573.07180288902805</v>
      </c>
      <c r="Y837">
        <f t="shared" si="806"/>
        <v>564.20676389478604</v>
      </c>
      <c r="Z837">
        <f t="shared" si="812"/>
        <v>579.56192818777413</v>
      </c>
      <c r="AA837">
        <f t="shared" si="821"/>
        <v>600.40750014849687</v>
      </c>
      <c r="AB837">
        <f t="shared" si="824"/>
        <v>607.16231713297964</v>
      </c>
      <c r="AC837">
        <f t="shared" si="800"/>
        <v>578.61263039656114</v>
      </c>
      <c r="AD837" s="2">
        <v>1406.29</v>
      </c>
      <c r="AE837" s="2">
        <v>1409.15</v>
      </c>
      <c r="AF837" s="2">
        <v>1409.15</v>
      </c>
      <c r="AG837" s="2">
        <v>1397.68</v>
      </c>
      <c r="AH837" s="6">
        <f t="shared" si="790"/>
        <v>1415.9426350664246</v>
      </c>
      <c r="AI837">
        <f t="shared" si="791"/>
        <v>1</v>
      </c>
      <c r="AJ837" s="3">
        <f t="shared" si="767"/>
        <v>2.0295923074194564E-3</v>
      </c>
      <c r="AK837">
        <f t="shared" si="768"/>
        <v>8.1562124455126801E-3</v>
      </c>
      <c r="AL837">
        <f t="shared" si="783"/>
        <v>-4.7972530088451317E-3</v>
      </c>
      <c r="AM837">
        <f t="shared" si="784"/>
        <v>-6.817108848461091E-3</v>
      </c>
      <c r="AN837">
        <f t="shared" si="769"/>
        <v>2.0337199297443113E-3</v>
      </c>
      <c r="AO837">
        <f t="shared" si="774"/>
        <v>1389.4099999999999</v>
      </c>
      <c r="AP837">
        <f t="shared" si="785"/>
        <v>1381.3799999999999</v>
      </c>
      <c r="AQ837">
        <f t="shared" si="804"/>
        <v>1380.7641666666666</v>
      </c>
      <c r="AR837">
        <f t="shared" si="810"/>
        <v>1406.4192307692308</v>
      </c>
      <c r="AS837">
        <f t="shared" si="819"/>
        <v>1426.8103999999998</v>
      </c>
      <c r="AT837">
        <f t="shared" si="816"/>
        <v>1406.4617000000001</v>
      </c>
      <c r="AU837">
        <f t="shared" si="798"/>
        <v>1382.9240999999995</v>
      </c>
      <c r="AV837">
        <f t="shared" si="778"/>
        <v>1415.9426350664246</v>
      </c>
      <c r="AW837">
        <f t="shared" si="792"/>
        <v>1393.7331692840112</v>
      </c>
      <c r="AX837">
        <f t="shared" si="807"/>
        <v>1388.6058349814045</v>
      </c>
      <c r="AY837">
        <f t="shared" si="813"/>
        <v>1400.0793453989131</v>
      </c>
      <c r="AZ837">
        <f t="shared" si="822"/>
        <v>1408.4521778365113</v>
      </c>
      <c r="BA837">
        <f t="shared" si="825"/>
        <v>1401.8220147613754</v>
      </c>
      <c r="BB837">
        <f t="shared" si="801"/>
        <v>1375.909832907289</v>
      </c>
      <c r="BC837" s="2">
        <v>12967.37</v>
      </c>
      <c r="BD837" s="2">
        <v>13008.3</v>
      </c>
      <c r="BE837" s="2">
        <v>13008.45</v>
      </c>
      <c r="BF837" s="2">
        <v>12900.17</v>
      </c>
      <c r="BG837" s="2">
        <f t="shared" si="793"/>
        <v>12750.652499999998</v>
      </c>
      <c r="BH837">
        <f t="shared" si="775"/>
        <v>-1</v>
      </c>
      <c r="BI837" s="3">
        <f t="shared" si="770"/>
        <v>-3.2521937511145156E-3</v>
      </c>
      <c r="BJ837">
        <f t="shared" si="786"/>
        <v>8.3501897454920041E-3</v>
      </c>
      <c r="BK837">
        <f t="shared" si="794"/>
        <v>2.0218377059527146E-2</v>
      </c>
      <c r="BL837">
        <f t="shared" si="795"/>
        <v>1.6996581155356755E-2</v>
      </c>
      <c r="BM837">
        <f t="shared" si="787"/>
        <v>3.1679515584116073E-3</v>
      </c>
      <c r="BN837">
        <f t="shared" si="776"/>
        <v>12810.744999999999</v>
      </c>
      <c r="BO837">
        <f t="shared" si="788"/>
        <v>12750.652499999998</v>
      </c>
      <c r="BP837">
        <f t="shared" si="805"/>
        <v>12788.284999999998</v>
      </c>
      <c r="BQ837">
        <f t="shared" si="811"/>
        <v>13044.008461538459</v>
      </c>
      <c r="BR837">
        <f t="shared" si="820"/>
        <v>13257.503800000006</v>
      </c>
      <c r="BS837">
        <f t="shared" si="817"/>
        <v>13128.243699999997</v>
      </c>
      <c r="BT837">
        <f t="shared" si="799"/>
        <v>12990.590600000005</v>
      </c>
      <c r="BU837">
        <f t="shared" si="779"/>
        <v>13072.654693060227</v>
      </c>
      <c r="BV837">
        <f t="shared" si="796"/>
        <v>12866.191772747228</v>
      </c>
      <c r="BW837">
        <f t="shared" si="808"/>
        <v>12844.596036551182</v>
      </c>
      <c r="BX837">
        <f t="shared" si="814"/>
        <v>12976.115581044734</v>
      </c>
      <c r="BY837">
        <f t="shared" si="823"/>
        <v>13083.347100805626</v>
      </c>
      <c r="BZ837">
        <f t="shared" si="826"/>
        <v>13074.931479139994</v>
      </c>
      <c r="CA837">
        <f t="shared" si="802"/>
        <v>12902.293617174726</v>
      </c>
    </row>
    <row r="838" spans="1:79" x14ac:dyDescent="0.45">
      <c r="A838" s="1">
        <v>41240</v>
      </c>
      <c r="B838">
        <v>584.78</v>
      </c>
      <c r="C838">
        <v>589.54999999999995</v>
      </c>
      <c r="D838">
        <v>590.41999999999996</v>
      </c>
      <c r="E838">
        <v>580.1</v>
      </c>
      <c r="F838">
        <v>19047500</v>
      </c>
      <c r="G838" s="6">
        <f t="shared" ref="G838:G901" si="827">X838</f>
        <v>577.75508173341677</v>
      </c>
      <c r="H838">
        <f t="shared" si="771"/>
        <v>1</v>
      </c>
      <c r="I838" s="3">
        <f t="shared" ref="I838:I901" si="828">(B837-B838)/B837</f>
        <v>8.0572659576272632E-3</v>
      </c>
      <c r="J838">
        <f t="shared" ref="J838:J901" si="829">(D838-E838)/B838</f>
        <v>1.7647662368753952E-2</v>
      </c>
      <c r="K838">
        <f t="shared" si="780"/>
        <v>2.1920911934837698E-2</v>
      </c>
      <c r="L838">
        <f t="shared" si="781"/>
        <v>1.2158990009238174E-2</v>
      </c>
      <c r="M838">
        <f t="shared" ref="M838:M901" si="830">(D838-B838)/B838</f>
        <v>9.6446526899004528E-3</v>
      </c>
      <c r="N838">
        <f t="shared" ref="N838:N901" si="831">(F838-F837)/F838</f>
        <v>-0.18234413965087282</v>
      </c>
      <c r="O838">
        <f t="shared" si="772"/>
        <v>-9.6782174642646809E-2</v>
      </c>
      <c r="P838">
        <f t="shared" si="773"/>
        <v>580.51499999999999</v>
      </c>
      <c r="Q838">
        <f t="shared" si="782"/>
        <v>570.91000000000008</v>
      </c>
      <c r="R838">
        <f t="shared" si="803"/>
        <v>550.84083333333331</v>
      </c>
      <c r="S838">
        <f t="shared" si="809"/>
        <v>579.57961538461541</v>
      </c>
      <c r="T838">
        <f t="shared" si="818"/>
        <v>621.85380000000009</v>
      </c>
      <c r="U838">
        <f t="shared" si="815"/>
        <v>625.99640000000011</v>
      </c>
      <c r="V838">
        <f t="shared" si="797"/>
        <v>598.38479999999981</v>
      </c>
      <c r="W838">
        <f t="shared" si="777"/>
        <v>578.37057844957224</v>
      </c>
      <c r="X838">
        <f t="shared" si="789"/>
        <v>577.75508173341677</v>
      </c>
      <c r="Y838">
        <f t="shared" si="806"/>
        <v>567.37187714174206</v>
      </c>
      <c r="Z838">
        <f t="shared" si="812"/>
        <v>579.94845202571673</v>
      </c>
      <c r="AA838">
        <f t="shared" si="821"/>
        <v>599.79465700541857</v>
      </c>
      <c r="AB838">
        <f t="shared" si="824"/>
        <v>606.71910293232656</v>
      </c>
      <c r="AC838">
        <f t="shared" si="800"/>
        <v>578.67399725828693</v>
      </c>
      <c r="AD838" s="2">
        <v>1398.94</v>
      </c>
      <c r="AE838" s="2">
        <v>1406.29</v>
      </c>
      <c r="AF838" s="2">
        <v>1409.01</v>
      </c>
      <c r="AG838" s="2">
        <v>1398.03</v>
      </c>
      <c r="AH838" s="6">
        <f t="shared" si="790"/>
        <v>1401.4636824667878</v>
      </c>
      <c r="AI838">
        <f t="shared" si="791"/>
        <v>1</v>
      </c>
      <c r="AJ838" s="3">
        <f t="shared" ref="AJ838:AJ901" si="832">(AD837-AD838)/AD837</f>
        <v>5.2265180012656771E-3</v>
      </c>
      <c r="AK838">
        <f t="shared" ref="AK838:AK901" si="833">(AF838-AG838)/AD838</f>
        <v>7.8487998055670853E-3</v>
      </c>
      <c r="AL838">
        <f t="shared" si="783"/>
        <v>5.3845972804158386E-3</v>
      </c>
      <c r="AM838">
        <f t="shared" si="784"/>
        <v>-1.800747674278396E-3</v>
      </c>
      <c r="AN838">
        <f t="shared" ref="AN838:AN901" si="834">(AF838-AD838)/AD838</f>
        <v>7.1983072898050924E-3</v>
      </c>
      <c r="AO838">
        <f t="shared" si="774"/>
        <v>1400.0900000000001</v>
      </c>
      <c r="AP838">
        <f t="shared" si="785"/>
        <v>1393.6974999999998</v>
      </c>
      <c r="AQ838">
        <f t="shared" si="804"/>
        <v>1379.1708333333336</v>
      </c>
      <c r="AR838">
        <f t="shared" si="810"/>
        <v>1405.2207692307691</v>
      </c>
      <c r="AS838">
        <f t="shared" si="819"/>
        <v>1426.3221999999996</v>
      </c>
      <c r="AT838">
        <f t="shared" si="816"/>
        <v>1406.9299000000001</v>
      </c>
      <c r="AU838">
        <f t="shared" si="798"/>
        <v>1383.2346499999996</v>
      </c>
      <c r="AV838">
        <f t="shared" si="778"/>
        <v>1401.4636824667878</v>
      </c>
      <c r="AW838">
        <f t="shared" si="792"/>
        <v>1398.7559015704066</v>
      </c>
      <c r="AX838">
        <f t="shared" si="807"/>
        <v>1391.3264757534962</v>
      </c>
      <c r="AY838">
        <f t="shared" si="813"/>
        <v>1400.5393938878826</v>
      </c>
      <c r="AZ838">
        <f t="shared" si="822"/>
        <v>1408.3673865488049</v>
      </c>
      <c r="BA838">
        <f t="shared" si="825"/>
        <v>1401.9104897165957</v>
      </c>
      <c r="BB838">
        <f t="shared" si="801"/>
        <v>1376.2121231271169</v>
      </c>
      <c r="BC838" s="2">
        <v>12878.13</v>
      </c>
      <c r="BD838" s="2">
        <v>12963.38</v>
      </c>
      <c r="BE838" s="2">
        <v>12980.19</v>
      </c>
      <c r="BF838" s="2">
        <v>12868.26</v>
      </c>
      <c r="BG838" s="2">
        <f t="shared" si="793"/>
        <v>12855.169999999998</v>
      </c>
      <c r="BH838">
        <f t="shared" si="775"/>
        <v>-1</v>
      </c>
      <c r="BI838" s="3">
        <f t="shared" ref="BI838:BI901" si="835">(BC838-BC837)/BC837</f>
        <v>-6.8818889258193136E-3</v>
      </c>
      <c r="BJ838">
        <f t="shared" si="786"/>
        <v>8.6914792753295927E-3</v>
      </c>
      <c r="BK838">
        <f t="shared" si="794"/>
        <v>9.7252700664403717E-3</v>
      </c>
      <c r="BL838">
        <f t="shared" si="795"/>
        <v>1.7860518375098073E-3</v>
      </c>
      <c r="BM838">
        <f t="shared" si="787"/>
        <v>7.92506365442819E-3</v>
      </c>
      <c r="BN838">
        <f t="shared" si="776"/>
        <v>12920.715</v>
      </c>
      <c r="BO838">
        <f t="shared" si="788"/>
        <v>12855.169999999998</v>
      </c>
      <c r="BP838">
        <f t="shared" si="805"/>
        <v>12769.956666666665</v>
      </c>
      <c r="BQ838">
        <f t="shared" si="811"/>
        <v>13028.026153846151</v>
      </c>
      <c r="BR838">
        <f t="shared" si="820"/>
        <v>13251.237400000007</v>
      </c>
      <c r="BS838">
        <f t="shared" si="817"/>
        <v>13129.529599999998</v>
      </c>
      <c r="BT838">
        <f t="shared" si="799"/>
        <v>12991.303150000002</v>
      </c>
      <c r="BU838">
        <f t="shared" si="779"/>
        <v>12908.742653469886</v>
      </c>
      <c r="BV838">
        <f t="shared" si="796"/>
        <v>12905.067063648337</v>
      </c>
      <c r="BW838">
        <f t="shared" si="808"/>
        <v>12862.870492466385</v>
      </c>
      <c r="BX838">
        <f t="shared" si="814"/>
        <v>12975.172204671051</v>
      </c>
      <c r="BY838">
        <f t="shared" si="823"/>
        <v>13078.642508617169</v>
      </c>
      <c r="BZ838">
        <f t="shared" si="826"/>
        <v>13072.722538959004</v>
      </c>
      <c r="CA838">
        <f t="shared" si="802"/>
        <v>12902.901441879456</v>
      </c>
    </row>
    <row r="839" spans="1:79" x14ac:dyDescent="0.45">
      <c r="A839" s="1">
        <v>41241</v>
      </c>
      <c r="B839">
        <v>582.94000000000005</v>
      </c>
      <c r="C839">
        <v>577.27</v>
      </c>
      <c r="D839">
        <v>585.79999999999995</v>
      </c>
      <c r="E839">
        <v>572.26</v>
      </c>
      <c r="F839">
        <v>18602300</v>
      </c>
      <c r="G839" s="6">
        <f t="shared" si="827"/>
        <v>579.82904904005011</v>
      </c>
      <c r="H839">
        <f t="shared" ref="H839:H902" si="836">IF(I839&gt;=0,1,-1)</f>
        <v>1</v>
      </c>
      <c r="I839" s="3">
        <f t="shared" si="828"/>
        <v>3.1464824378397314E-3</v>
      </c>
      <c r="J839">
        <f t="shared" si="829"/>
        <v>2.3227090266579688E-2</v>
      </c>
      <c r="K839">
        <f t="shared" si="780"/>
        <v>1.0297778232800163E-2</v>
      </c>
      <c r="L839">
        <f t="shared" si="781"/>
        <v>5.3652899334732463E-3</v>
      </c>
      <c r="M839">
        <f t="shared" si="830"/>
        <v>4.9061653000307057E-3</v>
      </c>
      <c r="N839">
        <f t="shared" si="831"/>
        <v>-2.3932524472780249E-2</v>
      </c>
      <c r="O839">
        <f t="shared" ref="O839:O902" si="837">J839/N839</f>
        <v>-0.97052403698561385</v>
      </c>
      <c r="P839">
        <f t="shared" ref="P839:P902" si="838">SUM(B837:B838)/2</f>
        <v>587.15499999999997</v>
      </c>
      <c r="Q839">
        <f t="shared" si="782"/>
        <v>576.87750000000005</v>
      </c>
      <c r="R839">
        <f t="shared" si="803"/>
        <v>554.75999999999988</v>
      </c>
      <c r="S839">
        <f t="shared" si="809"/>
        <v>577.27846153846156</v>
      </c>
      <c r="T839">
        <f t="shared" si="818"/>
        <v>619.88980000000004</v>
      </c>
      <c r="U839">
        <f t="shared" si="815"/>
        <v>625.85010000000011</v>
      </c>
      <c r="V839">
        <f t="shared" si="797"/>
        <v>598.84284999999977</v>
      </c>
      <c r="W839">
        <f t="shared" si="777"/>
        <v>585.22471077521391</v>
      </c>
      <c r="X839">
        <f t="shared" si="789"/>
        <v>579.82904904005011</v>
      </c>
      <c r="Y839">
        <f t="shared" si="806"/>
        <v>569.7669729660895</v>
      </c>
      <c r="Z839">
        <f t="shared" si="812"/>
        <v>580.17004817195993</v>
      </c>
      <c r="AA839">
        <f t="shared" si="821"/>
        <v>599.13369006402957</v>
      </c>
      <c r="AB839">
        <f t="shared" si="824"/>
        <v>606.24822960693393</v>
      </c>
      <c r="AC839">
        <f t="shared" si="800"/>
        <v>578.71644504676169</v>
      </c>
      <c r="AD839" s="2">
        <v>1409.93</v>
      </c>
      <c r="AE839" s="2">
        <v>1398.77</v>
      </c>
      <c r="AF839" s="2">
        <v>1410.31</v>
      </c>
      <c r="AG839" s="2">
        <v>1385.43</v>
      </c>
      <c r="AH839" s="6">
        <f t="shared" si="790"/>
        <v>1397.4231587666061</v>
      </c>
      <c r="AI839">
        <f t="shared" si="791"/>
        <v>-1</v>
      </c>
      <c r="AJ839" s="3">
        <f t="shared" si="832"/>
        <v>-7.8559480749710552E-3</v>
      </c>
      <c r="AK839">
        <f t="shared" si="833"/>
        <v>1.7646266126687057E-2</v>
      </c>
      <c r="AL839">
        <f t="shared" si="783"/>
        <v>9.2218603595835922E-3</v>
      </c>
      <c r="AM839">
        <f t="shared" si="784"/>
        <v>8.9499312752428992E-3</v>
      </c>
      <c r="AN839">
        <f t="shared" si="834"/>
        <v>2.6951692637214737E-4</v>
      </c>
      <c r="AO839">
        <f t="shared" ref="AO839:AO902" si="839">SUM(AE837:AE838)/2</f>
        <v>1407.72</v>
      </c>
      <c r="AP839">
        <f t="shared" si="785"/>
        <v>1398.5649999999998</v>
      </c>
      <c r="AQ839">
        <f t="shared" si="804"/>
        <v>1380.1508333333334</v>
      </c>
      <c r="AR839">
        <f t="shared" si="810"/>
        <v>1403.3773076923078</v>
      </c>
      <c r="AS839">
        <f t="shared" si="819"/>
        <v>1425.7167999999992</v>
      </c>
      <c r="AT839">
        <f t="shared" si="816"/>
        <v>1407.3353000000002</v>
      </c>
      <c r="AU839">
        <f t="shared" si="798"/>
        <v>1383.5162499999994</v>
      </c>
      <c r="AV839">
        <f t="shared" si="778"/>
        <v>1397.4231587666061</v>
      </c>
      <c r="AW839">
        <f t="shared" si="792"/>
        <v>1398.761540942244</v>
      </c>
      <c r="AX839">
        <f t="shared" si="807"/>
        <v>1392.4716333298813</v>
      </c>
      <c r="AY839">
        <f t="shared" si="813"/>
        <v>1400.4083276739655</v>
      </c>
      <c r="AZ839">
        <f t="shared" si="822"/>
        <v>1407.9910184488517</v>
      </c>
      <c r="BA839">
        <f t="shared" si="825"/>
        <v>1401.8483018014156</v>
      </c>
      <c r="BB839">
        <f t="shared" si="801"/>
        <v>1376.4365796134143</v>
      </c>
      <c r="BC839" s="2">
        <v>12985.11</v>
      </c>
      <c r="BD839" s="2">
        <v>12875.56</v>
      </c>
      <c r="BE839" s="2">
        <v>12989.1</v>
      </c>
      <c r="BF839" s="2">
        <v>12765.32</v>
      </c>
      <c r="BG839" s="2">
        <f t="shared" si="793"/>
        <v>12898.292499999998</v>
      </c>
      <c r="BH839">
        <f t="shared" ref="BH839:BH902" si="840">IF(BI839&gt;=0,1,-1)</f>
        <v>1</v>
      </c>
      <c r="BI839" s="3">
        <f t="shared" si="835"/>
        <v>8.3071066994976281E-3</v>
      </c>
      <c r="BJ839">
        <f t="shared" si="786"/>
        <v>1.7233585237244862E-2</v>
      </c>
      <c r="BK839">
        <f t="shared" si="794"/>
        <v>7.0402729663637757E-3</v>
      </c>
      <c r="BL839">
        <f t="shared" si="795"/>
        <v>6.7309296947640823E-3</v>
      </c>
      <c r="BM839">
        <f t="shared" si="787"/>
        <v>3.0727502500939779E-4</v>
      </c>
      <c r="BN839">
        <f t="shared" ref="BN839:BN902" si="841">SUM(BD837:BD838)/2</f>
        <v>12985.84</v>
      </c>
      <c r="BO839">
        <f t="shared" si="788"/>
        <v>12898.292499999998</v>
      </c>
      <c r="BP839">
        <f t="shared" si="805"/>
        <v>12772.504166666666</v>
      </c>
      <c r="BQ839">
        <f t="shared" si="811"/>
        <v>13005.862692307692</v>
      </c>
      <c r="BR839">
        <f t="shared" si="820"/>
        <v>13243.910800000003</v>
      </c>
      <c r="BS839">
        <f t="shared" si="817"/>
        <v>13130.482799999998</v>
      </c>
      <c r="BT839">
        <f t="shared" si="799"/>
        <v>12991.698</v>
      </c>
      <c r="BU839">
        <f t="shared" si="779"/>
        <v>12858.968673265055</v>
      </c>
      <c r="BV839">
        <f t="shared" si="796"/>
        <v>12893.264238189002</v>
      </c>
      <c r="BW839">
        <f t="shared" si="808"/>
        <v>12864.822724394633</v>
      </c>
      <c r="BX839">
        <f t="shared" si="814"/>
        <v>12967.793522843565</v>
      </c>
      <c r="BY839">
        <f t="shared" si="823"/>
        <v>13070.678488671398</v>
      </c>
      <c r="BZ839">
        <f t="shared" si="826"/>
        <v>13068.818330266746</v>
      </c>
      <c r="CA839">
        <f t="shared" si="802"/>
        <v>12902.629387731402</v>
      </c>
    </row>
    <row r="840" spans="1:79" x14ac:dyDescent="0.45">
      <c r="A840" s="1">
        <v>41242</v>
      </c>
      <c r="B840">
        <v>589.36</v>
      </c>
      <c r="C840">
        <v>590.22</v>
      </c>
      <c r="D840">
        <v>594.25</v>
      </c>
      <c r="E840">
        <v>585.25</v>
      </c>
      <c r="F840">
        <v>18382100</v>
      </c>
      <c r="G840" s="6">
        <f t="shared" si="827"/>
        <v>583.64142942403009</v>
      </c>
      <c r="H840">
        <f t="shared" si="836"/>
        <v>-1</v>
      </c>
      <c r="I840" s="3">
        <f t="shared" si="828"/>
        <v>-1.1013140288880431E-2</v>
      </c>
      <c r="J840">
        <f t="shared" si="829"/>
        <v>1.5270802226143613E-2</v>
      </c>
      <c r="K840">
        <f t="shared" si="780"/>
        <v>1.8176520790237655E-2</v>
      </c>
      <c r="L840">
        <f t="shared" si="781"/>
        <v>9.798088839603666E-3</v>
      </c>
      <c r="M840">
        <f t="shared" si="830"/>
        <v>8.2971358762046737E-3</v>
      </c>
      <c r="N840">
        <f t="shared" si="831"/>
        <v>-1.1979044831656883E-2</v>
      </c>
      <c r="O840">
        <f t="shared" si="837"/>
        <v>-1.2747929772987943</v>
      </c>
      <c r="P840">
        <f t="shared" si="838"/>
        <v>583.86</v>
      </c>
      <c r="Q840">
        <f t="shared" si="782"/>
        <v>582.1875</v>
      </c>
      <c r="R840">
        <f t="shared" si="803"/>
        <v>557.75</v>
      </c>
      <c r="S840">
        <f t="shared" si="809"/>
        <v>575.36692307692317</v>
      </c>
      <c r="T840">
        <f t="shared" si="818"/>
        <v>617.72300000000007</v>
      </c>
      <c r="U840">
        <f t="shared" si="815"/>
        <v>625.58010000000013</v>
      </c>
      <c r="V840">
        <f t="shared" si="797"/>
        <v>599.29044999999985</v>
      </c>
      <c r="W840">
        <f t="shared" ref="W840:W903" si="842">(B840-W839)/(2/3) +W839</f>
        <v>591.42764461239312</v>
      </c>
      <c r="X840">
        <f t="shared" si="789"/>
        <v>583.64142942403009</v>
      </c>
      <c r="Y840">
        <f t="shared" si="806"/>
        <v>572.78128481746035</v>
      </c>
      <c r="Z840">
        <f t="shared" si="812"/>
        <v>580.85078534440731</v>
      </c>
      <c r="AA840">
        <f t="shared" si="821"/>
        <v>598.75040810073426</v>
      </c>
      <c r="AB840">
        <f t="shared" si="824"/>
        <v>605.91380921867778</v>
      </c>
      <c r="AC840">
        <f t="shared" si="800"/>
        <v>578.82235106619692</v>
      </c>
      <c r="AD840" s="2">
        <v>1415.95</v>
      </c>
      <c r="AE840" s="2">
        <v>1409.96</v>
      </c>
      <c r="AF840" s="2">
        <v>1419.7</v>
      </c>
      <c r="AG840" s="2">
        <v>1409.04</v>
      </c>
      <c r="AH840" s="6">
        <f t="shared" si="790"/>
        <v>1416.2284206166969</v>
      </c>
      <c r="AI840">
        <f t="shared" si="791"/>
        <v>-1</v>
      </c>
      <c r="AJ840" s="3">
        <f t="shared" si="832"/>
        <v>-4.2697155177916502E-3</v>
      </c>
      <c r="AK840">
        <f t="shared" si="833"/>
        <v>7.5285144249444408E-3</v>
      </c>
      <c r="AL840">
        <f t="shared" si="783"/>
        <v>2.4512849288757044E-3</v>
      </c>
      <c r="AM840">
        <f t="shared" si="784"/>
        <v>-1.9659301610089883E-4</v>
      </c>
      <c r="AN840">
        <f t="shared" si="834"/>
        <v>2.6483986016455382E-3</v>
      </c>
      <c r="AO840">
        <f t="shared" si="839"/>
        <v>1402.53</v>
      </c>
      <c r="AP840">
        <f t="shared" si="785"/>
        <v>1401.31</v>
      </c>
      <c r="AQ840">
        <f t="shared" si="804"/>
        <v>1381.9191666666668</v>
      </c>
      <c r="AR840">
        <f t="shared" si="810"/>
        <v>1400.9861538461535</v>
      </c>
      <c r="AS840">
        <f t="shared" si="819"/>
        <v>1424.4907999999994</v>
      </c>
      <c r="AT840">
        <f t="shared" si="816"/>
        <v>1407.5858000000001</v>
      </c>
      <c r="AU840">
        <f t="shared" si="798"/>
        <v>1383.7540499999993</v>
      </c>
      <c r="AV840">
        <f t="shared" ref="AV840:AV903" si="843">(AE840-AV839)/(2/3) +AV839</f>
        <v>1416.2284206166969</v>
      </c>
      <c r="AW840">
        <f t="shared" si="792"/>
        <v>1403.2409245653464</v>
      </c>
      <c r="AX840">
        <f t="shared" si="807"/>
        <v>1395.1621512791303</v>
      </c>
      <c r="AY840">
        <f t="shared" si="813"/>
        <v>1401.1158589573754</v>
      </c>
      <c r="AZ840">
        <f t="shared" si="822"/>
        <v>1408.0682334116418</v>
      </c>
      <c r="BA840">
        <f t="shared" si="825"/>
        <v>1402.0089294885163</v>
      </c>
      <c r="BB840">
        <f t="shared" si="801"/>
        <v>1376.7701459854202</v>
      </c>
      <c r="BC840" s="2">
        <v>13021.82</v>
      </c>
      <c r="BD840" s="2">
        <v>12977.35</v>
      </c>
      <c r="BE840" s="2">
        <v>13062.56</v>
      </c>
      <c r="BF840" s="2">
        <v>12961.92</v>
      </c>
      <c r="BG840" s="2">
        <f t="shared" si="793"/>
        <v>12920.092499999999</v>
      </c>
      <c r="BH840">
        <f t="shared" si="840"/>
        <v>1</v>
      </c>
      <c r="BI840" s="3">
        <f t="shared" si="835"/>
        <v>2.8270842526554743E-3</v>
      </c>
      <c r="BJ840">
        <f t="shared" si="786"/>
        <v>7.7285663601554481E-3</v>
      </c>
      <c r="BK840">
        <f t="shared" si="794"/>
        <v>1.1026817338962602E-2</v>
      </c>
      <c r="BL840">
        <f t="shared" si="795"/>
        <v>7.8735891403254963E-3</v>
      </c>
      <c r="BM840">
        <f t="shared" si="787"/>
        <v>3.12859492759075E-3</v>
      </c>
      <c r="BN840">
        <f t="shared" si="841"/>
        <v>12919.47</v>
      </c>
      <c r="BO840">
        <f t="shared" si="788"/>
        <v>12920.092499999999</v>
      </c>
      <c r="BP840">
        <f t="shared" si="805"/>
        <v>12777.87</v>
      </c>
      <c r="BQ840">
        <f t="shared" si="811"/>
        <v>12979.798076923076</v>
      </c>
      <c r="BR840">
        <f t="shared" si="820"/>
        <v>13230.614000000007</v>
      </c>
      <c r="BS840">
        <f t="shared" si="817"/>
        <v>13129.819899999997</v>
      </c>
      <c r="BT840">
        <f t="shared" si="799"/>
        <v>12991.628050000001</v>
      </c>
      <c r="BU840">
        <f t="shared" ref="BU840:BU903" si="844">(BD840-BU839)/(2/3) +BU839</f>
        <v>13036.540663367472</v>
      </c>
      <c r="BV840">
        <f t="shared" si="796"/>
        <v>12926.898542913401</v>
      </c>
      <c r="BW840">
        <f t="shared" si="808"/>
        <v>12882.134612949305</v>
      </c>
      <c r="BX840">
        <f t="shared" si="814"/>
        <v>12968.501410040339</v>
      </c>
      <c r="BY840">
        <f t="shared" si="823"/>
        <v>13067.018547939186</v>
      </c>
      <c r="BZ840">
        <f t="shared" si="826"/>
        <v>13067.007076202057</v>
      </c>
      <c r="CA840">
        <f t="shared" si="802"/>
        <v>12903.372876410691</v>
      </c>
    </row>
    <row r="841" spans="1:79" x14ac:dyDescent="0.45">
      <c r="A841" s="1">
        <v>41243</v>
      </c>
      <c r="B841">
        <v>585.28</v>
      </c>
      <c r="C841">
        <v>586.79</v>
      </c>
      <c r="D841">
        <v>588.4</v>
      </c>
      <c r="E841">
        <v>582.67999999999995</v>
      </c>
      <c r="F841">
        <v>13975700</v>
      </c>
      <c r="G841" s="6">
        <f t="shared" si="827"/>
        <v>584.29685765441809</v>
      </c>
      <c r="H841">
        <f t="shared" si="836"/>
        <v>1</v>
      </c>
      <c r="I841" s="3">
        <f t="shared" si="828"/>
        <v>6.9227636758518408E-3</v>
      </c>
      <c r="J841">
        <f t="shared" si="829"/>
        <v>9.7731000546747333E-3</v>
      </c>
      <c r="K841">
        <f t="shared" ref="K841:K904" si="845">(D841-G841)/G841</f>
        <v>7.0223590831095771E-3</v>
      </c>
      <c r="L841">
        <f t="shared" ref="L841:L904" si="846">(B841-G841)/G841</f>
        <v>1.6826076209421632E-3</v>
      </c>
      <c r="M841">
        <f t="shared" si="830"/>
        <v>5.3307818480043817E-3</v>
      </c>
      <c r="N841">
        <f t="shared" si="831"/>
        <v>-0.31529011069212992</v>
      </c>
      <c r="O841">
        <f t="shared" si="837"/>
        <v>-3.0997166492855315E-2</v>
      </c>
      <c r="P841">
        <f t="shared" si="838"/>
        <v>586.15000000000009</v>
      </c>
      <c r="Q841">
        <f t="shared" ref="Q841:Q904" si="847">SUM(B837:B840)/4</f>
        <v>586.65250000000003</v>
      </c>
      <c r="R841">
        <f t="shared" si="803"/>
        <v>561.62749999999994</v>
      </c>
      <c r="S841">
        <f t="shared" si="809"/>
        <v>574.57923076923089</v>
      </c>
      <c r="T841">
        <f t="shared" si="818"/>
        <v>615.51459999999997</v>
      </c>
      <c r="U841">
        <f t="shared" si="815"/>
        <v>625.4149000000001</v>
      </c>
      <c r="V841">
        <f t="shared" si="797"/>
        <v>599.72424999999976</v>
      </c>
      <c r="W841">
        <f t="shared" si="842"/>
        <v>582.2061776938034</v>
      </c>
      <c r="X841">
        <f t="shared" si="789"/>
        <v>584.29685765441809</v>
      </c>
      <c r="Y841">
        <f t="shared" si="806"/>
        <v>574.70416407631262</v>
      </c>
      <c r="Z841">
        <f t="shared" si="812"/>
        <v>581.17887531889562</v>
      </c>
      <c r="AA841">
        <f t="shared" si="821"/>
        <v>598.22215680266629</v>
      </c>
      <c r="AB841">
        <f t="shared" si="824"/>
        <v>605.50521893711982</v>
      </c>
      <c r="AC841">
        <f t="shared" si="800"/>
        <v>578.88660627946854</v>
      </c>
      <c r="AD841" s="2">
        <v>1416.18</v>
      </c>
      <c r="AE841" s="2">
        <v>1415.95</v>
      </c>
      <c r="AF841" s="2">
        <v>1418.86</v>
      </c>
      <c r="AG841" s="2">
        <v>1411.63</v>
      </c>
      <c r="AH841" s="6">
        <f t="shared" si="790"/>
        <v>1415.8107896916517</v>
      </c>
      <c r="AI841">
        <f t="shared" si="791"/>
        <v>-1</v>
      </c>
      <c r="AJ841" s="3">
        <f t="shared" si="832"/>
        <v>-1.6243511423427251E-4</v>
      </c>
      <c r="AK841">
        <f t="shared" si="833"/>
        <v>5.1052832267083209E-3</v>
      </c>
      <c r="AL841">
        <f t="shared" ref="AL841:AL904" si="848">(AF841-AH841)/AH841</f>
        <v>2.1536848924652214E-3</v>
      </c>
      <c r="AM841">
        <f t="shared" ref="AM841:AM904" si="849">(AD841-AH841)/AH841</f>
        <v>2.6077658895984183E-4</v>
      </c>
      <c r="AN841">
        <f t="shared" si="834"/>
        <v>1.8924148060273666E-3</v>
      </c>
      <c r="AO841">
        <f t="shared" si="839"/>
        <v>1404.365</v>
      </c>
      <c r="AP841">
        <f t="shared" ref="AP841:AP904" si="850">SUM(AE837:AE840)/4</f>
        <v>1406.0425</v>
      </c>
      <c r="AQ841">
        <f t="shared" si="804"/>
        <v>1384.4275</v>
      </c>
      <c r="AR841">
        <f t="shared" si="810"/>
        <v>1399.163846153846</v>
      </c>
      <c r="AS841">
        <f t="shared" si="819"/>
        <v>1423.3815999999997</v>
      </c>
      <c r="AT841">
        <f t="shared" si="816"/>
        <v>1408.0145000000002</v>
      </c>
      <c r="AU841">
        <f t="shared" si="798"/>
        <v>1384.0885499999995</v>
      </c>
      <c r="AV841">
        <f t="shared" si="843"/>
        <v>1415.8107896916517</v>
      </c>
      <c r="AW841">
        <f t="shared" si="792"/>
        <v>1408.3245547392078</v>
      </c>
      <c r="AX841">
        <f t="shared" si="807"/>
        <v>1398.3602818515717</v>
      </c>
      <c r="AY841">
        <f t="shared" si="813"/>
        <v>1402.2146842197919</v>
      </c>
      <c r="AZ841">
        <f t="shared" si="822"/>
        <v>1408.3773222974598</v>
      </c>
      <c r="BA841">
        <f t="shared" si="825"/>
        <v>1402.284990290724</v>
      </c>
      <c r="BB841">
        <f t="shared" si="801"/>
        <v>1377.1599952790975</v>
      </c>
      <c r="BC841" s="2">
        <v>13025.58</v>
      </c>
      <c r="BD841" s="2">
        <v>13022.05</v>
      </c>
      <c r="BE841" s="2">
        <v>13053.74</v>
      </c>
      <c r="BF841" s="2">
        <v>12988.68</v>
      </c>
      <c r="BG841" s="2">
        <f t="shared" si="793"/>
        <v>12956.147499999999</v>
      </c>
      <c r="BH841">
        <f t="shared" si="840"/>
        <v>1</v>
      </c>
      <c r="BI841" s="3">
        <f t="shared" si="835"/>
        <v>2.8874611997402962E-4</v>
      </c>
      <c r="BJ841">
        <f t="shared" ref="BJ841:BJ904" si="851">(BE841-BF841)/BC841</f>
        <v>4.9947871803021045E-3</v>
      </c>
      <c r="BK841">
        <f t="shared" si="794"/>
        <v>7.5325246181398185E-3</v>
      </c>
      <c r="BL841">
        <f t="shared" si="795"/>
        <v>5.3590390198939002E-3</v>
      </c>
      <c r="BM841">
        <f t="shared" ref="BM841:BM904" si="852">(BE841-BC841)/BC841</f>
        <v>2.1618998923656264E-3</v>
      </c>
      <c r="BN841">
        <f t="shared" si="841"/>
        <v>12926.455</v>
      </c>
      <c r="BO841">
        <f t="shared" ref="BO841:BO904" si="853">SUM(BD837:BD840)/4</f>
        <v>12956.147499999999</v>
      </c>
      <c r="BP841">
        <f t="shared" si="805"/>
        <v>12791.321666666669</v>
      </c>
      <c r="BQ841">
        <f t="shared" si="811"/>
        <v>12957.95269230769</v>
      </c>
      <c r="BR841">
        <f t="shared" si="820"/>
        <v>13218.389600000004</v>
      </c>
      <c r="BS841">
        <f t="shared" si="817"/>
        <v>13130.6994</v>
      </c>
      <c r="BT841">
        <f t="shared" si="799"/>
        <v>12992.519250000003</v>
      </c>
      <c r="BU841">
        <f t="shared" si="844"/>
        <v>13014.804668316263</v>
      </c>
      <c r="BV841">
        <f t="shared" si="796"/>
        <v>12964.959125748041</v>
      </c>
      <c r="BW841">
        <f t="shared" si="808"/>
        <v>12903.66005711095</v>
      </c>
      <c r="BX841">
        <f t="shared" si="814"/>
        <v>12972.467972259572</v>
      </c>
      <c r="BY841">
        <f t="shared" si="823"/>
        <v>13065.255075470983</v>
      </c>
      <c r="BZ841">
        <f t="shared" si="826"/>
        <v>13066.116837069343</v>
      </c>
      <c r="CA841">
        <f t="shared" si="802"/>
        <v>12904.553743312077</v>
      </c>
    </row>
    <row r="842" spans="1:79" x14ac:dyDescent="0.45">
      <c r="A842" s="1">
        <v>41246</v>
      </c>
      <c r="B842">
        <v>586.19000000000005</v>
      </c>
      <c r="C842">
        <v>593.65</v>
      </c>
      <c r="D842">
        <v>594.59</v>
      </c>
      <c r="E842">
        <v>585.5</v>
      </c>
      <c r="F842">
        <v>13010000</v>
      </c>
      <c r="G842" s="6">
        <f t="shared" si="827"/>
        <v>585.05411459265088</v>
      </c>
      <c r="H842">
        <f t="shared" si="836"/>
        <v>-1</v>
      </c>
      <c r="I842" s="3">
        <f t="shared" si="828"/>
        <v>-1.5548113723347491E-3</v>
      </c>
      <c r="J842">
        <f t="shared" si="829"/>
        <v>1.5506917552329502E-2</v>
      </c>
      <c r="K842">
        <f t="shared" si="845"/>
        <v>1.6299151086200975E-2</v>
      </c>
      <c r="L842">
        <f t="shared" si="846"/>
        <v>1.9415048608623987E-3</v>
      </c>
      <c r="M842">
        <f t="shared" si="830"/>
        <v>1.4329824800832454E-2</v>
      </c>
      <c r="N842">
        <f t="shared" si="831"/>
        <v>-7.4227517294388937E-2</v>
      </c>
      <c r="O842">
        <f t="shared" si="837"/>
        <v>-0.20891063203459337</v>
      </c>
      <c r="P842">
        <f t="shared" si="838"/>
        <v>587.31999999999994</v>
      </c>
      <c r="Q842">
        <f t="shared" si="847"/>
        <v>585.58999999999992</v>
      </c>
      <c r="R842">
        <f t="shared" si="803"/>
        <v>565.15916666666647</v>
      </c>
      <c r="S842">
        <f t="shared" si="809"/>
        <v>572.70423076923089</v>
      </c>
      <c r="T842">
        <f t="shared" si="818"/>
        <v>613.18200000000002</v>
      </c>
      <c r="U842">
        <f t="shared" si="815"/>
        <v>625.12880000000007</v>
      </c>
      <c r="V842">
        <f t="shared" si="797"/>
        <v>600.10334999999975</v>
      </c>
      <c r="W842">
        <f t="shared" si="842"/>
        <v>588.18191115309833</v>
      </c>
      <c r="X842">
        <f t="shared" ref="X842:X905" si="854">((B842-X841)*(2/5)) +X841</f>
        <v>585.05411459265088</v>
      </c>
      <c r="Y842">
        <f t="shared" si="806"/>
        <v>576.47121575687993</v>
      </c>
      <c r="Z842">
        <f t="shared" si="812"/>
        <v>581.5500697397182</v>
      </c>
      <c r="AA842">
        <f t="shared" si="821"/>
        <v>597.75030751628719</v>
      </c>
      <c r="AB842">
        <f t="shared" si="824"/>
        <v>605.1227393542066</v>
      </c>
      <c r="AC842">
        <f t="shared" si="800"/>
        <v>578.95927686375239</v>
      </c>
      <c r="AD842" s="2">
        <v>1409.46</v>
      </c>
      <c r="AE842" s="2">
        <v>1416.34</v>
      </c>
      <c r="AF842" s="2">
        <v>1423.73</v>
      </c>
      <c r="AG842" s="2">
        <v>1408.46</v>
      </c>
      <c r="AH842" s="6">
        <f t="shared" ref="AH842:AH905" si="855">AV842</f>
        <v>1416.6046051541739</v>
      </c>
      <c r="AI842">
        <f t="shared" ref="AI842:AI905" si="856">IF(AJ842&gt;=0,1,-1)</f>
        <v>1</v>
      </c>
      <c r="AJ842" s="3">
        <f t="shared" si="832"/>
        <v>4.7451595136211687E-3</v>
      </c>
      <c r="AK842">
        <f t="shared" si="833"/>
        <v>1.0833936401174905E-2</v>
      </c>
      <c r="AL842">
        <f t="shared" si="848"/>
        <v>5.0299108303764415E-3</v>
      </c>
      <c r="AM842">
        <f t="shared" si="849"/>
        <v>-5.0434716421074235E-3</v>
      </c>
      <c r="AN842">
        <f t="shared" si="834"/>
        <v>1.012444482283994E-2</v>
      </c>
      <c r="AO842">
        <f t="shared" si="839"/>
        <v>1412.9549999999999</v>
      </c>
      <c r="AP842">
        <f t="shared" si="850"/>
        <v>1407.7425000000001</v>
      </c>
      <c r="AQ842">
        <f t="shared" si="804"/>
        <v>1387.4208333333333</v>
      </c>
      <c r="AR842">
        <f t="shared" si="810"/>
        <v>1398.5</v>
      </c>
      <c r="AS842">
        <f t="shared" si="819"/>
        <v>1422.4767999999997</v>
      </c>
      <c r="AT842">
        <f t="shared" si="816"/>
        <v>1408.6274000000003</v>
      </c>
      <c r="AU842">
        <f t="shared" si="798"/>
        <v>1384.4117999999996</v>
      </c>
      <c r="AV842">
        <f t="shared" si="843"/>
        <v>1416.6046051541739</v>
      </c>
      <c r="AW842">
        <f t="shared" ref="AW842:AW905" si="857">((AE842-AW841)*(2/5)) +AW841</f>
        <v>1411.5307328435247</v>
      </c>
      <c r="AX842">
        <f t="shared" si="807"/>
        <v>1401.1263923359452</v>
      </c>
      <c r="AY842">
        <f t="shared" si="813"/>
        <v>1403.2610039072147</v>
      </c>
      <c r="AZ842">
        <f t="shared" si="822"/>
        <v>1408.6895841681476</v>
      </c>
      <c r="BA842">
        <f t="shared" si="825"/>
        <v>1402.5633073146701</v>
      </c>
      <c r="BB842">
        <f t="shared" si="801"/>
        <v>1377.5498460723404</v>
      </c>
      <c r="BC842" s="2">
        <v>12965.6</v>
      </c>
      <c r="BD842" s="2">
        <v>13027.73</v>
      </c>
      <c r="BE842" s="2">
        <v>13087.32</v>
      </c>
      <c r="BF842" s="2">
        <v>12959.42</v>
      </c>
      <c r="BG842" s="2">
        <f t="shared" ref="BG842:BG905" si="858">BO842</f>
        <v>12959.584999999999</v>
      </c>
      <c r="BH842">
        <f t="shared" si="840"/>
        <v>-1</v>
      </c>
      <c r="BI842" s="3">
        <f t="shared" si="835"/>
        <v>-4.6047853531281961E-3</v>
      </c>
      <c r="BJ842">
        <f t="shared" si="851"/>
        <v>9.8645646942678803E-3</v>
      </c>
      <c r="BK842">
        <f t="shared" ref="BK842:BK905" si="859">(BE842-BG842)/BG842</f>
        <v>9.8564112971210576E-3</v>
      </c>
      <c r="BL842">
        <f t="shared" ref="BL842:BL905" si="860">(BC842-BG842)/BG842</f>
        <v>4.6413523272552609E-4</v>
      </c>
      <c r="BM842">
        <f t="shared" si="852"/>
        <v>9.387918800518244E-3</v>
      </c>
      <c r="BN842">
        <f t="shared" si="841"/>
        <v>12999.7</v>
      </c>
      <c r="BO842">
        <f t="shared" si="853"/>
        <v>12959.584999999999</v>
      </c>
      <c r="BP842">
        <f t="shared" si="805"/>
        <v>12809.099999999999</v>
      </c>
      <c r="BQ842">
        <f t="shared" si="811"/>
        <v>12945.55923076923</v>
      </c>
      <c r="BR842">
        <f t="shared" si="820"/>
        <v>13207.784000000007</v>
      </c>
      <c r="BS842">
        <f t="shared" si="817"/>
        <v>13133.199699999999</v>
      </c>
      <c r="BT842">
        <f t="shared" si="799"/>
        <v>12993.270649999999</v>
      </c>
      <c r="BU842">
        <f t="shared" si="844"/>
        <v>13034.192665841867</v>
      </c>
      <c r="BV842">
        <f t="shared" ref="BV842:BV905" si="861">((BD842-BV841)*(2/5)) +BV841</f>
        <v>12990.067475448825</v>
      </c>
      <c r="BW842">
        <f t="shared" si="808"/>
        <v>12922.747740632343</v>
      </c>
      <c r="BX842">
        <f t="shared" si="814"/>
        <v>12976.5614557959</v>
      </c>
      <c r="BY842">
        <f t="shared" si="823"/>
        <v>13063.783503883886</v>
      </c>
      <c r="BZ842">
        <f t="shared" si="826"/>
        <v>13065.356701681831</v>
      </c>
      <c r="CA842">
        <f t="shared" si="802"/>
        <v>12905.779377706982</v>
      </c>
    </row>
    <row r="843" spans="1:79" x14ac:dyDescent="0.45">
      <c r="A843" s="1">
        <v>41247</v>
      </c>
      <c r="B843">
        <v>575.85</v>
      </c>
      <c r="C843">
        <v>581.79999999999995</v>
      </c>
      <c r="D843">
        <v>581.79999999999995</v>
      </c>
      <c r="E843">
        <v>572.13</v>
      </c>
      <c r="F843">
        <v>19895300</v>
      </c>
      <c r="G843" s="6">
        <f t="shared" si="827"/>
        <v>581.37246875559049</v>
      </c>
      <c r="H843">
        <f t="shared" si="836"/>
        <v>1</v>
      </c>
      <c r="I843" s="3">
        <f t="shared" si="828"/>
        <v>1.7639331957215291E-2</v>
      </c>
      <c r="J843">
        <f t="shared" si="829"/>
        <v>1.6792567508899816E-2</v>
      </c>
      <c r="K843">
        <f t="shared" si="845"/>
        <v>7.3538268044336954E-4</v>
      </c>
      <c r="L843">
        <f t="shared" si="846"/>
        <v>-9.4990200815857993E-3</v>
      </c>
      <c r="M843">
        <f t="shared" si="830"/>
        <v>1.0332551879829698E-2</v>
      </c>
      <c r="N843">
        <f t="shared" si="831"/>
        <v>0.34607671158514824</v>
      </c>
      <c r="O843">
        <f t="shared" si="837"/>
        <v>4.852267415505708E-2</v>
      </c>
      <c r="P843">
        <f t="shared" si="838"/>
        <v>585.73500000000001</v>
      </c>
      <c r="Q843">
        <f t="shared" si="847"/>
        <v>585.94250000000011</v>
      </c>
      <c r="R843">
        <f t="shared" si="803"/>
        <v>569.26833333333332</v>
      </c>
      <c r="S843">
        <f t="shared" si="809"/>
        <v>571.65923076923093</v>
      </c>
      <c r="T843">
        <f t="shared" si="818"/>
        <v>610.86379999999997</v>
      </c>
      <c r="U843">
        <f t="shared" si="815"/>
        <v>624.90860000000021</v>
      </c>
      <c r="V843">
        <f t="shared" si="797"/>
        <v>600.54594999999983</v>
      </c>
      <c r="W843">
        <f t="shared" si="842"/>
        <v>569.68404442345081</v>
      </c>
      <c r="X843">
        <f t="shared" si="854"/>
        <v>581.37246875559049</v>
      </c>
      <c r="Y843">
        <f t="shared" si="806"/>
        <v>576.37564410197535</v>
      </c>
      <c r="Z843">
        <f t="shared" si="812"/>
        <v>581.12784235159097</v>
      </c>
      <c r="AA843">
        <f t="shared" si="821"/>
        <v>596.89147192741314</v>
      </c>
      <c r="AB843">
        <f t="shared" si="824"/>
        <v>604.54308114917285</v>
      </c>
      <c r="AC843">
        <f t="shared" si="800"/>
        <v>578.92833878550607</v>
      </c>
      <c r="AD843" s="2">
        <v>1407.05</v>
      </c>
      <c r="AE843" s="2">
        <v>1409.46</v>
      </c>
      <c r="AF843" s="2">
        <v>1413.14</v>
      </c>
      <c r="AG843" s="2">
        <v>1403.65</v>
      </c>
      <c r="AH843" s="6">
        <f t="shared" si="855"/>
        <v>1405.8876974229131</v>
      </c>
      <c r="AI843">
        <f t="shared" si="856"/>
        <v>1</v>
      </c>
      <c r="AJ843" s="3">
        <f t="shared" si="832"/>
        <v>1.7098747037873241E-3</v>
      </c>
      <c r="AK843">
        <f t="shared" si="833"/>
        <v>6.744607512170861E-3</v>
      </c>
      <c r="AL843">
        <f t="shared" si="848"/>
        <v>5.1585219718338479E-3</v>
      </c>
      <c r="AM843">
        <f t="shared" si="849"/>
        <v>8.2673927598728332E-4</v>
      </c>
      <c r="AN843">
        <f t="shared" si="834"/>
        <v>4.3282043992751828E-3</v>
      </c>
      <c r="AO843">
        <f t="shared" si="839"/>
        <v>1416.145</v>
      </c>
      <c r="AP843">
        <f t="shared" si="850"/>
        <v>1410.2550000000001</v>
      </c>
      <c r="AQ843">
        <f t="shared" si="804"/>
        <v>1390.8958333333333</v>
      </c>
      <c r="AR843">
        <f t="shared" si="810"/>
        <v>1397.8307692307692</v>
      </c>
      <c r="AS843">
        <f t="shared" si="819"/>
        <v>1421.6135999999999</v>
      </c>
      <c r="AT843">
        <f t="shared" si="816"/>
        <v>1409.2611999999999</v>
      </c>
      <c r="AU843">
        <f t="shared" si="798"/>
        <v>1384.7409</v>
      </c>
      <c r="AV843">
        <f t="shared" si="843"/>
        <v>1405.8876974229131</v>
      </c>
      <c r="AW843">
        <f t="shared" si="857"/>
        <v>1410.7024397061148</v>
      </c>
      <c r="AX843">
        <f t="shared" si="807"/>
        <v>1402.4084858227229</v>
      </c>
      <c r="AY843">
        <f t="shared" si="813"/>
        <v>1403.7201888029765</v>
      </c>
      <c r="AZ843">
        <f t="shared" si="822"/>
        <v>1408.7197965537105</v>
      </c>
      <c r="BA843">
        <f t="shared" si="825"/>
        <v>1402.6998754866568</v>
      </c>
      <c r="BB843">
        <f t="shared" si="801"/>
        <v>1377.8673600417699</v>
      </c>
      <c r="BC843" s="2">
        <v>12951.78</v>
      </c>
      <c r="BD843" s="2">
        <v>12966.45</v>
      </c>
      <c r="BE843" s="2">
        <v>13022.51</v>
      </c>
      <c r="BF843" s="2">
        <v>12940.07</v>
      </c>
      <c r="BG843" s="2">
        <f t="shared" si="858"/>
        <v>12975.672500000001</v>
      </c>
      <c r="BH843">
        <f t="shared" si="840"/>
        <v>-1</v>
      </c>
      <c r="BI843" s="3">
        <f t="shared" si="835"/>
        <v>-1.0658974517183707E-3</v>
      </c>
      <c r="BJ843">
        <f t="shared" si="851"/>
        <v>6.3651482653349972E-3</v>
      </c>
      <c r="BK843">
        <f t="shared" si="859"/>
        <v>3.6096395003803951E-3</v>
      </c>
      <c r="BL843">
        <f t="shared" si="860"/>
        <v>-1.8413303819127622E-3</v>
      </c>
      <c r="BM843">
        <f t="shared" si="852"/>
        <v>5.4610254343418095E-3</v>
      </c>
      <c r="BN843">
        <f t="shared" si="841"/>
        <v>13024.89</v>
      </c>
      <c r="BO843">
        <f t="shared" si="853"/>
        <v>12975.672500000001</v>
      </c>
      <c r="BP843">
        <f t="shared" si="805"/>
        <v>12832.532500000001</v>
      </c>
      <c r="BQ843">
        <f t="shared" si="811"/>
        <v>12933.360384615382</v>
      </c>
      <c r="BR843">
        <f t="shared" si="820"/>
        <v>13197.030400000003</v>
      </c>
      <c r="BS843">
        <f t="shared" si="817"/>
        <v>13136.138300000001</v>
      </c>
      <c r="BT843">
        <f t="shared" si="799"/>
        <v>12994.08605</v>
      </c>
      <c r="BU843">
        <f t="shared" si="844"/>
        <v>12932.578667079068</v>
      </c>
      <c r="BV843">
        <f t="shared" si="861"/>
        <v>12980.620485269295</v>
      </c>
      <c r="BW843">
        <f t="shared" si="808"/>
        <v>12929.471165150444</v>
      </c>
      <c r="BX843">
        <f t="shared" si="814"/>
        <v>12975.812459070277</v>
      </c>
      <c r="BY843">
        <f t="shared" si="823"/>
        <v>13059.966503731577</v>
      </c>
      <c r="BZ843">
        <f t="shared" si="826"/>
        <v>13063.398153133676</v>
      </c>
      <c r="CA843">
        <f t="shared" si="802"/>
        <v>12906.383065490993</v>
      </c>
    </row>
    <row r="844" spans="1:79" x14ac:dyDescent="0.45">
      <c r="A844" s="1">
        <v>41248</v>
      </c>
      <c r="B844">
        <v>538.79</v>
      </c>
      <c r="C844">
        <v>568.91</v>
      </c>
      <c r="D844">
        <v>569.25</v>
      </c>
      <c r="E844">
        <v>538.77</v>
      </c>
      <c r="F844">
        <v>37308500</v>
      </c>
      <c r="G844" s="6">
        <f t="shared" si="827"/>
        <v>564.33948125335428</v>
      </c>
      <c r="H844">
        <f t="shared" si="836"/>
        <v>1</v>
      </c>
      <c r="I844" s="3">
        <f t="shared" si="828"/>
        <v>6.4357037422940105E-2</v>
      </c>
      <c r="J844">
        <f t="shared" si="829"/>
        <v>5.6571205850145731E-2</v>
      </c>
      <c r="K844">
        <f t="shared" si="845"/>
        <v>8.7013560272973262E-3</v>
      </c>
      <c r="L844">
        <f t="shared" si="846"/>
        <v>-4.5273247933337743E-2</v>
      </c>
      <c r="M844">
        <f t="shared" si="830"/>
        <v>5.6534085636333338E-2</v>
      </c>
      <c r="N844">
        <f t="shared" si="831"/>
        <v>0.46673546242813302</v>
      </c>
      <c r="O844">
        <f t="shared" si="837"/>
        <v>0.12120614438817459</v>
      </c>
      <c r="P844">
        <f t="shared" si="838"/>
        <v>581.02</v>
      </c>
      <c r="Q844">
        <f t="shared" si="847"/>
        <v>584.16999999999996</v>
      </c>
      <c r="R844">
        <f t="shared" si="803"/>
        <v>573.45416666666654</v>
      </c>
      <c r="S844">
        <f t="shared" si="809"/>
        <v>570.0830769230771</v>
      </c>
      <c r="T844">
        <f t="shared" si="818"/>
        <v>608.40679999999998</v>
      </c>
      <c r="U844">
        <f t="shared" si="815"/>
        <v>624.6228000000001</v>
      </c>
      <c r="V844">
        <f t="shared" si="797"/>
        <v>600.91414999999984</v>
      </c>
      <c r="W844">
        <f t="shared" si="842"/>
        <v>523.34297778827454</v>
      </c>
      <c r="X844">
        <f t="shared" si="854"/>
        <v>564.33948125335428</v>
      </c>
      <c r="Y844">
        <f t="shared" si="806"/>
        <v>570.59323731705604</v>
      </c>
      <c r="Z844">
        <f t="shared" si="812"/>
        <v>577.9917058811028</v>
      </c>
      <c r="AA844">
        <f t="shared" si="821"/>
        <v>594.6129828322205</v>
      </c>
      <c r="AB844">
        <f t="shared" si="824"/>
        <v>603.24103993829817</v>
      </c>
      <c r="AC844">
        <f t="shared" si="800"/>
        <v>578.52895232992887</v>
      </c>
      <c r="AD844" s="2">
        <v>1409.28</v>
      </c>
      <c r="AE844" s="2">
        <v>1407.05</v>
      </c>
      <c r="AF844" s="2">
        <v>1415.56</v>
      </c>
      <c r="AG844" s="2">
        <v>1398.23</v>
      </c>
      <c r="AH844" s="6">
        <f t="shared" si="855"/>
        <v>1407.6311512885434</v>
      </c>
      <c r="AI844">
        <f t="shared" si="856"/>
        <v>-1</v>
      </c>
      <c r="AJ844" s="3">
        <f t="shared" si="832"/>
        <v>-1.584876159340477E-3</v>
      </c>
      <c r="AK844">
        <f t="shared" si="833"/>
        <v>1.2297059491371429E-2</v>
      </c>
      <c r="AL844">
        <f t="shared" si="848"/>
        <v>5.6327601901950746E-3</v>
      </c>
      <c r="AM844">
        <f t="shared" si="849"/>
        <v>1.1713641815522772E-3</v>
      </c>
      <c r="AN844">
        <f t="shared" si="834"/>
        <v>4.4561762034513886E-3</v>
      </c>
      <c r="AO844">
        <f t="shared" si="839"/>
        <v>1412.9</v>
      </c>
      <c r="AP844">
        <f t="shared" si="850"/>
        <v>1412.9275</v>
      </c>
      <c r="AQ844">
        <f t="shared" si="804"/>
        <v>1395.3999999999999</v>
      </c>
      <c r="AR844">
        <f t="shared" si="810"/>
        <v>1397.686923076923</v>
      </c>
      <c r="AS844">
        <f t="shared" si="819"/>
        <v>1420.5817999999997</v>
      </c>
      <c r="AT844">
        <f t="shared" si="816"/>
        <v>1409.9417999999998</v>
      </c>
      <c r="AU844">
        <f t="shared" si="798"/>
        <v>1385.0751500000001</v>
      </c>
      <c r="AV844">
        <f t="shared" si="843"/>
        <v>1407.6311512885434</v>
      </c>
      <c r="AW844">
        <f t="shared" si="857"/>
        <v>1409.2414638236689</v>
      </c>
      <c r="AX844">
        <f t="shared" si="807"/>
        <v>1403.1225649269195</v>
      </c>
      <c r="AY844">
        <f t="shared" si="813"/>
        <v>1403.9668414842374</v>
      </c>
      <c r="AZ844">
        <f t="shared" si="822"/>
        <v>1408.6543143359179</v>
      </c>
      <c r="BA844">
        <f t="shared" si="825"/>
        <v>1402.7860165661289</v>
      </c>
      <c r="BB844">
        <f t="shared" si="801"/>
        <v>1378.1577345687174</v>
      </c>
      <c r="BC844" s="2">
        <v>13034.49</v>
      </c>
      <c r="BD844" s="2">
        <v>12948.96</v>
      </c>
      <c r="BE844" s="2">
        <v>13089.11</v>
      </c>
      <c r="BF844" s="2">
        <v>12923.44</v>
      </c>
      <c r="BG844" s="2">
        <f t="shared" si="858"/>
        <v>12998.395</v>
      </c>
      <c r="BH844">
        <f t="shared" si="840"/>
        <v>1</v>
      </c>
      <c r="BI844" s="3">
        <f t="shared" si="835"/>
        <v>6.3859948207890442E-3</v>
      </c>
      <c r="BJ844">
        <f t="shared" si="851"/>
        <v>1.2710125213951607E-2</v>
      </c>
      <c r="BK844">
        <f t="shared" si="859"/>
        <v>6.9789385535675864E-3</v>
      </c>
      <c r="BL844">
        <f t="shared" si="860"/>
        <v>2.7768812995757819E-3</v>
      </c>
      <c r="BM844">
        <f t="shared" si="852"/>
        <v>4.1904209524117018E-3</v>
      </c>
      <c r="BN844">
        <f t="shared" si="841"/>
        <v>12997.09</v>
      </c>
      <c r="BO844">
        <f t="shared" si="853"/>
        <v>12998.395</v>
      </c>
      <c r="BP844">
        <f t="shared" si="805"/>
        <v>12865.478333333334</v>
      </c>
      <c r="BQ844">
        <f t="shared" si="811"/>
        <v>12928.088076923075</v>
      </c>
      <c r="BR844">
        <f t="shared" si="820"/>
        <v>13184.856000000003</v>
      </c>
      <c r="BS844">
        <f t="shared" si="817"/>
        <v>13139.2724</v>
      </c>
      <c r="BT844">
        <f t="shared" si="799"/>
        <v>12995.019250000001</v>
      </c>
      <c r="BU844">
        <f t="shared" si="844"/>
        <v>12957.150666460464</v>
      </c>
      <c r="BV844">
        <f t="shared" si="861"/>
        <v>12967.956291161578</v>
      </c>
      <c r="BW844">
        <f t="shared" si="808"/>
        <v>12932.469447434991</v>
      </c>
      <c r="BX844">
        <f t="shared" si="814"/>
        <v>12973.823388028035</v>
      </c>
      <c r="BY844">
        <f t="shared" si="823"/>
        <v>13055.61330750681</v>
      </c>
      <c r="BZ844">
        <f t="shared" si="826"/>
        <v>13061.132051091425</v>
      </c>
      <c r="CA844">
        <f t="shared" si="802"/>
        <v>12906.806716580635</v>
      </c>
    </row>
    <row r="845" spans="1:79" x14ac:dyDescent="0.45">
      <c r="A845" s="1">
        <v>41249</v>
      </c>
      <c r="B845">
        <v>547.24</v>
      </c>
      <c r="C845">
        <v>528.94000000000005</v>
      </c>
      <c r="D845">
        <v>553.30999999999995</v>
      </c>
      <c r="E845">
        <v>518.63</v>
      </c>
      <c r="F845">
        <v>42043300</v>
      </c>
      <c r="G845" s="6">
        <f t="shared" si="827"/>
        <v>557.49968875201262</v>
      </c>
      <c r="H845">
        <f t="shared" si="836"/>
        <v>-1</v>
      </c>
      <c r="I845" s="3">
        <f t="shared" si="828"/>
        <v>-1.5683290335752418E-2</v>
      </c>
      <c r="J845">
        <f t="shared" si="829"/>
        <v>6.3372560485344551E-2</v>
      </c>
      <c r="K845">
        <f t="shared" si="845"/>
        <v>-7.5151409705563645E-3</v>
      </c>
      <c r="L845">
        <f t="shared" si="846"/>
        <v>-1.8403039425868323E-2</v>
      </c>
      <c r="M845">
        <f t="shared" si="830"/>
        <v>1.1092025436736964E-2</v>
      </c>
      <c r="N845">
        <f t="shared" si="831"/>
        <v>0.11261723033158672</v>
      </c>
      <c r="O845">
        <f t="shared" si="837"/>
        <v>0.56272526236662301</v>
      </c>
      <c r="P845">
        <f t="shared" si="838"/>
        <v>557.31999999999994</v>
      </c>
      <c r="Q845">
        <f t="shared" si="847"/>
        <v>571.52750000000003</v>
      </c>
      <c r="R845">
        <f t="shared" si="803"/>
        <v>574.38</v>
      </c>
      <c r="S845">
        <f t="shared" si="809"/>
        <v>567.36192307692318</v>
      </c>
      <c r="T845">
        <f t="shared" si="818"/>
        <v>605.18060000000003</v>
      </c>
      <c r="U845">
        <f t="shared" si="815"/>
        <v>624.02170000000001</v>
      </c>
      <c r="V845">
        <f t="shared" ref="V845:V908" si="862">SUM(B645:B844)/200</f>
        <v>601.09749999999974</v>
      </c>
      <c r="W845">
        <f t="shared" si="842"/>
        <v>559.18851110586274</v>
      </c>
      <c r="X845">
        <f t="shared" si="854"/>
        <v>557.49968875201262</v>
      </c>
      <c r="Y845">
        <f t="shared" si="806"/>
        <v>567.00043157597054</v>
      </c>
      <c r="Z845">
        <f t="shared" si="812"/>
        <v>575.71380174176181</v>
      </c>
      <c r="AA845">
        <f t="shared" si="821"/>
        <v>592.75521879958444</v>
      </c>
      <c r="AB845">
        <f t="shared" si="824"/>
        <v>602.13210845437152</v>
      </c>
      <c r="AC845">
        <f t="shared" si="800"/>
        <v>578.21761947092455</v>
      </c>
      <c r="AD845" s="2">
        <v>1413.94</v>
      </c>
      <c r="AE845" s="2">
        <v>1409.43</v>
      </c>
      <c r="AF845" s="2">
        <v>1413.95</v>
      </c>
      <c r="AG845" s="2">
        <v>1405.93</v>
      </c>
      <c r="AH845" s="6">
        <f t="shared" si="855"/>
        <v>1410.3294243557284</v>
      </c>
      <c r="AI845">
        <f t="shared" si="856"/>
        <v>-1</v>
      </c>
      <c r="AJ845" s="3">
        <f t="shared" si="832"/>
        <v>-3.306653042688523E-3</v>
      </c>
      <c r="AK845">
        <f t="shared" si="833"/>
        <v>5.6720935824716616E-3</v>
      </c>
      <c r="AL845">
        <f t="shared" si="848"/>
        <v>2.5671843625652236E-3</v>
      </c>
      <c r="AM845">
        <f t="shared" si="849"/>
        <v>2.560093820577447E-3</v>
      </c>
      <c r="AN845">
        <f t="shared" si="834"/>
        <v>7.0724358883622396E-6</v>
      </c>
      <c r="AO845">
        <f t="shared" si="839"/>
        <v>1408.2550000000001</v>
      </c>
      <c r="AP845">
        <f t="shared" si="850"/>
        <v>1412.2</v>
      </c>
      <c r="AQ845">
        <f t="shared" si="804"/>
        <v>1399.8741666666665</v>
      </c>
      <c r="AR845">
        <f t="shared" si="810"/>
        <v>1397.5834615384617</v>
      </c>
      <c r="AS845">
        <f t="shared" si="819"/>
        <v>1419.5159999999998</v>
      </c>
      <c r="AT845">
        <f t="shared" si="816"/>
        <v>1410.5993999999998</v>
      </c>
      <c r="AU845">
        <f t="shared" ref="AU845:AU908" si="863">SUM(AE645:AE844)/200</f>
        <v>1385.3200999999999</v>
      </c>
      <c r="AV845">
        <f t="shared" si="843"/>
        <v>1410.3294243557284</v>
      </c>
      <c r="AW845">
        <f t="shared" si="857"/>
        <v>1409.3168782942014</v>
      </c>
      <c r="AX845">
        <f t="shared" si="807"/>
        <v>1404.0929395535472</v>
      </c>
      <c r="AY845">
        <f t="shared" si="813"/>
        <v>1404.3715198928123</v>
      </c>
      <c r="AZ845">
        <f t="shared" si="822"/>
        <v>1408.6847333815681</v>
      </c>
      <c r="BA845">
        <f t="shared" si="825"/>
        <v>1402.9175805945224</v>
      </c>
      <c r="BB845">
        <f t="shared" si="801"/>
        <v>1378.4689013889292</v>
      </c>
      <c r="BC845" s="2">
        <v>13074.04</v>
      </c>
      <c r="BD845" s="2">
        <v>13026.19</v>
      </c>
      <c r="BE845" s="2">
        <v>13076.88</v>
      </c>
      <c r="BF845" s="2">
        <v>13007.84</v>
      </c>
      <c r="BG845" s="2">
        <f t="shared" si="858"/>
        <v>12991.297499999999</v>
      </c>
      <c r="BH845">
        <f t="shared" si="840"/>
        <v>1</v>
      </c>
      <c r="BI845" s="3">
        <f t="shared" si="835"/>
        <v>3.034257573560691E-3</v>
      </c>
      <c r="BJ845">
        <f t="shared" si="851"/>
        <v>5.2806936493998069E-3</v>
      </c>
      <c r="BK845">
        <f t="shared" si="859"/>
        <v>6.5876791752325315E-3</v>
      </c>
      <c r="BL845">
        <f t="shared" si="860"/>
        <v>6.3690712956117057E-3</v>
      </c>
      <c r="BM845">
        <f t="shared" si="852"/>
        <v>2.172243621710142E-4</v>
      </c>
      <c r="BN845">
        <f t="shared" si="841"/>
        <v>12957.705</v>
      </c>
      <c r="BO845">
        <f t="shared" si="853"/>
        <v>12991.297499999999</v>
      </c>
      <c r="BP845">
        <f t="shared" si="805"/>
        <v>12899.365833333331</v>
      </c>
      <c r="BQ845">
        <f t="shared" si="811"/>
        <v>12923.061923076923</v>
      </c>
      <c r="BR845">
        <f t="shared" si="820"/>
        <v>13171.8904</v>
      </c>
      <c r="BS845">
        <f t="shared" si="817"/>
        <v>13142.734899999999</v>
      </c>
      <c r="BT845">
        <f t="shared" ref="BT845:BT908" si="864">SUM(BD645:BD844)/200</f>
        <v>12995.2474</v>
      </c>
      <c r="BU845">
        <f t="shared" si="844"/>
        <v>13060.70966676977</v>
      </c>
      <c r="BV845">
        <f t="shared" si="861"/>
        <v>12991.249774696947</v>
      </c>
      <c r="BW845">
        <f t="shared" si="808"/>
        <v>12946.887993983453</v>
      </c>
      <c r="BX845">
        <f t="shared" si="814"/>
        <v>12977.702396322255</v>
      </c>
      <c r="BY845">
        <f t="shared" si="823"/>
        <v>13054.459452310464</v>
      </c>
      <c r="BZ845">
        <f t="shared" si="826"/>
        <v>13060.440129287634</v>
      </c>
      <c r="CA845">
        <f t="shared" si="802"/>
        <v>12907.994609947991</v>
      </c>
    </row>
    <row r="846" spans="1:79" x14ac:dyDescent="0.45">
      <c r="A846" s="1">
        <v>41250</v>
      </c>
      <c r="B846">
        <v>533.25</v>
      </c>
      <c r="C846">
        <v>553.4</v>
      </c>
      <c r="D846">
        <v>555.20000000000005</v>
      </c>
      <c r="E846">
        <v>530</v>
      </c>
      <c r="F846">
        <v>28108600</v>
      </c>
      <c r="G846" s="6">
        <f t="shared" si="827"/>
        <v>547.79981325120752</v>
      </c>
      <c r="H846">
        <f t="shared" si="836"/>
        <v>1</v>
      </c>
      <c r="I846" s="3">
        <f t="shared" si="828"/>
        <v>2.5564651706746599E-2</v>
      </c>
      <c r="J846">
        <f t="shared" si="829"/>
        <v>4.7257383966244813E-2</v>
      </c>
      <c r="K846">
        <f t="shared" si="845"/>
        <v>1.3508925285812351E-2</v>
      </c>
      <c r="L846">
        <f t="shared" si="846"/>
        <v>-2.6560456756737405E-2</v>
      </c>
      <c r="M846">
        <f t="shared" si="830"/>
        <v>4.1162681669010867E-2</v>
      </c>
      <c r="N846">
        <f t="shared" si="831"/>
        <v>-0.49574507446119692</v>
      </c>
      <c r="O846">
        <f t="shared" si="837"/>
        <v>-9.5325977807458287E-2</v>
      </c>
      <c r="P846">
        <f t="shared" si="838"/>
        <v>543.01499999999999</v>
      </c>
      <c r="Q846">
        <f t="shared" si="847"/>
        <v>562.01749999999993</v>
      </c>
      <c r="R846">
        <f t="shared" si="803"/>
        <v>572.83916666666676</v>
      </c>
      <c r="S846">
        <f t="shared" si="809"/>
        <v>565.17884615384628</v>
      </c>
      <c r="T846">
        <f t="shared" si="818"/>
        <v>602.30960000000005</v>
      </c>
      <c r="U846">
        <f t="shared" si="815"/>
        <v>623.44439999999997</v>
      </c>
      <c r="V846">
        <f t="shared" si="862"/>
        <v>601.2594499999999</v>
      </c>
      <c r="W846">
        <f t="shared" si="842"/>
        <v>520.28074444706863</v>
      </c>
      <c r="X846">
        <f t="shared" si="854"/>
        <v>547.79981325120752</v>
      </c>
      <c r="Y846">
        <f t="shared" si="806"/>
        <v>561.80805748735963</v>
      </c>
      <c r="Z846">
        <f t="shared" si="812"/>
        <v>572.56833494607577</v>
      </c>
      <c r="AA846">
        <f t="shared" si="821"/>
        <v>590.42168080744386</v>
      </c>
      <c r="AB846">
        <f t="shared" si="824"/>
        <v>600.76810630676016</v>
      </c>
      <c r="AC846">
        <f t="shared" ref="AC846:AC909" si="865">((B846-AC845)*(2/201)) +AC845</f>
        <v>577.77018047121385</v>
      </c>
      <c r="AD846" s="2">
        <v>1418.07</v>
      </c>
      <c r="AE846" s="2">
        <v>1413.95</v>
      </c>
      <c r="AF846" s="2">
        <v>1420.34</v>
      </c>
      <c r="AG846" s="2">
        <v>1410.9</v>
      </c>
      <c r="AH846" s="6">
        <f t="shared" si="855"/>
        <v>1415.760287822136</v>
      </c>
      <c r="AI846">
        <f t="shared" si="856"/>
        <v>-1</v>
      </c>
      <c r="AJ846" s="3">
        <f t="shared" si="832"/>
        <v>-2.920916021896178E-3</v>
      </c>
      <c r="AK846">
        <f t="shared" si="833"/>
        <v>6.6569351301415496E-3</v>
      </c>
      <c r="AL846">
        <f t="shared" si="848"/>
        <v>3.2348076275743758E-3</v>
      </c>
      <c r="AM846">
        <f t="shared" si="849"/>
        <v>1.6314288497362697E-3</v>
      </c>
      <c r="AN846">
        <f t="shared" si="834"/>
        <v>1.6007672399810883E-3</v>
      </c>
      <c r="AO846">
        <f t="shared" si="839"/>
        <v>1408.24</v>
      </c>
      <c r="AP846">
        <f t="shared" si="850"/>
        <v>1410.5700000000002</v>
      </c>
      <c r="AQ846">
        <f t="shared" si="804"/>
        <v>1404.0033333333331</v>
      </c>
      <c r="AR846">
        <f t="shared" si="810"/>
        <v>1397.4473076923082</v>
      </c>
      <c r="AS846">
        <f t="shared" si="819"/>
        <v>1418.5093999999997</v>
      </c>
      <c r="AT846">
        <f t="shared" si="816"/>
        <v>1411.3455999999994</v>
      </c>
      <c r="AU846">
        <f t="shared" si="863"/>
        <v>1385.56115</v>
      </c>
      <c r="AV846">
        <f t="shared" si="843"/>
        <v>1415.760287822136</v>
      </c>
      <c r="AW846">
        <f t="shared" si="857"/>
        <v>1411.1701269765208</v>
      </c>
      <c r="AX846">
        <f t="shared" si="807"/>
        <v>1405.6094103914631</v>
      </c>
      <c r="AY846">
        <f t="shared" si="813"/>
        <v>1405.0810369377891</v>
      </c>
      <c r="AZ846">
        <f t="shared" si="822"/>
        <v>1408.8912144254282</v>
      </c>
      <c r="BA846">
        <f t="shared" si="825"/>
        <v>1403.1360443451258</v>
      </c>
      <c r="BB846">
        <f t="shared" ref="BB846:BB909" si="866">((AE846-BB845)*(2/201)) +BB845</f>
        <v>1378.8219471462533</v>
      </c>
      <c r="BC846" s="2">
        <v>13155.13</v>
      </c>
      <c r="BD846" s="2">
        <v>13072.87</v>
      </c>
      <c r="BE846" s="2">
        <v>13157.28</v>
      </c>
      <c r="BF846" s="2">
        <v>13072.87</v>
      </c>
      <c r="BG846" s="2">
        <f t="shared" si="858"/>
        <v>12992.3325</v>
      </c>
      <c r="BH846">
        <f t="shared" si="840"/>
        <v>1</v>
      </c>
      <c r="BI846" s="3">
        <f t="shared" si="835"/>
        <v>6.2023674395977309E-3</v>
      </c>
      <c r="BJ846">
        <f t="shared" si="851"/>
        <v>6.4165082367106871E-3</v>
      </c>
      <c r="BK846">
        <f t="shared" si="859"/>
        <v>1.2695757286076246E-2</v>
      </c>
      <c r="BL846">
        <f t="shared" si="860"/>
        <v>1.2530275068006361E-2</v>
      </c>
      <c r="BM846">
        <f t="shared" si="852"/>
        <v>1.6343434082380449E-4</v>
      </c>
      <c r="BN846">
        <f t="shared" si="841"/>
        <v>12987.575000000001</v>
      </c>
      <c r="BO846">
        <f t="shared" si="853"/>
        <v>12992.3325</v>
      </c>
      <c r="BP846">
        <f t="shared" si="805"/>
        <v>12935.695833333333</v>
      </c>
      <c r="BQ846">
        <f t="shared" si="811"/>
        <v>12920.060769230768</v>
      </c>
      <c r="BR846">
        <f t="shared" si="820"/>
        <v>13160.8572</v>
      </c>
      <c r="BS846">
        <f t="shared" si="817"/>
        <v>13147.259500000002</v>
      </c>
      <c r="BT846">
        <f t="shared" si="864"/>
        <v>12995.631650000001</v>
      </c>
      <c r="BU846">
        <f t="shared" si="844"/>
        <v>13078.950166615115</v>
      </c>
      <c r="BV846">
        <f t="shared" si="861"/>
        <v>13023.897864818169</v>
      </c>
      <c r="BW846">
        <f t="shared" si="808"/>
        <v>12966.269841062922</v>
      </c>
      <c r="BX846">
        <f t="shared" si="814"/>
        <v>12984.751848446533</v>
      </c>
      <c r="BY846">
        <f t="shared" si="823"/>
        <v>13055.1814345728</v>
      </c>
      <c r="BZ846">
        <f t="shared" si="826"/>
        <v>13060.686265341345</v>
      </c>
      <c r="CA846">
        <f t="shared" ref="CA846:CA909" si="867">((BD846-CA845)*(2/201)) +CA845</f>
        <v>12909.635161092787</v>
      </c>
    </row>
    <row r="847" spans="1:79" x14ac:dyDescent="0.45">
      <c r="A847" s="1">
        <v>41253</v>
      </c>
      <c r="B847">
        <v>529.82000000000005</v>
      </c>
      <c r="C847">
        <v>525</v>
      </c>
      <c r="D847">
        <v>538.51</v>
      </c>
      <c r="E847">
        <v>521.58000000000004</v>
      </c>
      <c r="F847">
        <v>22517300</v>
      </c>
      <c r="G847" s="6">
        <f t="shared" si="827"/>
        <v>540.60788795072449</v>
      </c>
      <c r="H847">
        <f t="shared" si="836"/>
        <v>1</v>
      </c>
      <c r="I847" s="3">
        <f t="shared" si="828"/>
        <v>6.4322550398498825E-3</v>
      </c>
      <c r="J847">
        <f t="shared" si="829"/>
        <v>3.1954248612736304E-2</v>
      </c>
      <c r="K847">
        <f t="shared" si="845"/>
        <v>-3.8806092132264952E-3</v>
      </c>
      <c r="L847">
        <f t="shared" si="846"/>
        <v>-1.9955106448072652E-2</v>
      </c>
      <c r="M847">
        <f t="shared" si="830"/>
        <v>1.6401796836661396E-2</v>
      </c>
      <c r="N847">
        <f t="shared" si="831"/>
        <v>-0.24831129842387853</v>
      </c>
      <c r="O847">
        <f t="shared" si="837"/>
        <v>-0.12868624511071972</v>
      </c>
      <c r="P847">
        <f t="shared" si="838"/>
        <v>540.245</v>
      </c>
      <c r="Q847">
        <f t="shared" si="847"/>
        <v>548.78250000000003</v>
      </c>
      <c r="R847">
        <f t="shared" si="803"/>
        <v>570.53416666666669</v>
      </c>
      <c r="S847">
        <f t="shared" si="809"/>
        <v>562.79153846153861</v>
      </c>
      <c r="T847">
        <f t="shared" si="818"/>
        <v>599.50380000000007</v>
      </c>
      <c r="U847">
        <f t="shared" si="815"/>
        <v>622.70780000000002</v>
      </c>
      <c r="V847">
        <f t="shared" si="862"/>
        <v>601.36049999999989</v>
      </c>
      <c r="W847">
        <f t="shared" si="842"/>
        <v>534.5896277764657</v>
      </c>
      <c r="X847">
        <f t="shared" si="854"/>
        <v>540.60788795072449</v>
      </c>
      <c r="Y847">
        <f t="shared" si="806"/>
        <v>556.88681787391965</v>
      </c>
      <c r="Z847">
        <f t="shared" si="812"/>
        <v>569.40179161673677</v>
      </c>
      <c r="AA847">
        <f t="shared" si="821"/>
        <v>588.04514430519112</v>
      </c>
      <c r="AB847">
        <f t="shared" si="824"/>
        <v>599.36319331058667</v>
      </c>
      <c r="AC847">
        <f t="shared" si="865"/>
        <v>577.29306424761967</v>
      </c>
      <c r="AD847" s="2">
        <v>1418.55</v>
      </c>
      <c r="AE847" s="2">
        <v>1418.07</v>
      </c>
      <c r="AF847" s="2">
        <v>1421.64</v>
      </c>
      <c r="AG847" s="2">
        <v>1415.64</v>
      </c>
      <c r="AH847" s="6">
        <f t="shared" si="855"/>
        <v>1419.224856088932</v>
      </c>
      <c r="AI847">
        <f t="shared" si="856"/>
        <v>-1</v>
      </c>
      <c r="AJ847" s="3">
        <f t="shared" si="832"/>
        <v>-3.3848822695636902E-4</v>
      </c>
      <c r="AK847">
        <f t="shared" si="833"/>
        <v>4.2296711430686263E-3</v>
      </c>
      <c r="AL847">
        <f t="shared" si="848"/>
        <v>1.7017345071898406E-3</v>
      </c>
      <c r="AM847">
        <f t="shared" si="849"/>
        <v>-4.7551033653104663E-4</v>
      </c>
      <c r="AN847">
        <f t="shared" si="834"/>
        <v>2.1782806386804452E-3</v>
      </c>
      <c r="AO847">
        <f t="shared" si="839"/>
        <v>1411.69</v>
      </c>
      <c r="AP847">
        <f t="shared" si="850"/>
        <v>1409.9725000000001</v>
      </c>
      <c r="AQ847">
        <f t="shared" si="804"/>
        <v>1406.2641666666666</v>
      </c>
      <c r="AR847">
        <f t="shared" si="810"/>
        <v>1397.561153846154</v>
      </c>
      <c r="AS847">
        <f t="shared" si="819"/>
        <v>1417.6495999999997</v>
      </c>
      <c r="AT847">
        <f t="shared" si="816"/>
        <v>1411.9200999999998</v>
      </c>
      <c r="AU847">
        <f t="shared" si="863"/>
        <v>1385.82035</v>
      </c>
      <c r="AV847">
        <f t="shared" si="843"/>
        <v>1419.224856088932</v>
      </c>
      <c r="AW847">
        <f t="shared" si="857"/>
        <v>1413.9300761859124</v>
      </c>
      <c r="AX847">
        <f t="shared" si="807"/>
        <v>1407.5264241773918</v>
      </c>
      <c r="AY847">
        <f t="shared" si="813"/>
        <v>1406.0431823498047</v>
      </c>
      <c r="AZ847">
        <f t="shared" si="822"/>
        <v>1409.2511668009015</v>
      </c>
      <c r="BA847">
        <f t="shared" si="825"/>
        <v>1403.4317662392818</v>
      </c>
      <c r="BB847">
        <f t="shared" si="866"/>
        <v>1379.2124750353453</v>
      </c>
      <c r="BC847" s="2">
        <v>13169.88</v>
      </c>
      <c r="BD847" s="2">
        <v>13154.89</v>
      </c>
      <c r="BE847" s="2">
        <v>13195.35</v>
      </c>
      <c r="BF847" s="2">
        <v>13139.08</v>
      </c>
      <c r="BG847" s="2">
        <f t="shared" si="858"/>
        <v>13003.6175</v>
      </c>
      <c r="BH847">
        <f t="shared" si="840"/>
        <v>1</v>
      </c>
      <c r="BI847" s="3">
        <f t="shared" si="835"/>
        <v>1.1212355940230163E-3</v>
      </c>
      <c r="BJ847">
        <f t="shared" si="851"/>
        <v>4.2726281484721535E-3</v>
      </c>
      <c r="BK847">
        <f t="shared" si="859"/>
        <v>1.4744550891319286E-2</v>
      </c>
      <c r="BL847">
        <f t="shared" si="860"/>
        <v>1.2785865164059071E-2</v>
      </c>
      <c r="BM847">
        <f t="shared" si="852"/>
        <v>1.9339583959763617E-3</v>
      </c>
      <c r="BN847">
        <f t="shared" si="841"/>
        <v>13049.53</v>
      </c>
      <c r="BO847">
        <f t="shared" si="853"/>
        <v>13003.6175</v>
      </c>
      <c r="BP847">
        <f t="shared" si="805"/>
        <v>12959.194166666666</v>
      </c>
      <c r="BQ847">
        <f t="shared" si="811"/>
        <v>12918.731153846154</v>
      </c>
      <c r="BR847">
        <f t="shared" si="820"/>
        <v>13151.116199999999</v>
      </c>
      <c r="BS847">
        <f t="shared" si="817"/>
        <v>13150.224899999999</v>
      </c>
      <c r="BT847">
        <f t="shared" si="864"/>
        <v>12996.164900000002</v>
      </c>
      <c r="BU847">
        <f t="shared" si="844"/>
        <v>13192.859916692441</v>
      </c>
      <c r="BV847">
        <f t="shared" si="861"/>
        <v>13076.294718890902</v>
      </c>
      <c r="BW847">
        <f t="shared" si="808"/>
        <v>12995.288327053242</v>
      </c>
      <c r="BX847">
        <f t="shared" si="814"/>
        <v>12997.354674487529</v>
      </c>
      <c r="BY847">
        <f t="shared" si="823"/>
        <v>13059.091574393475</v>
      </c>
      <c r="BZ847">
        <f t="shared" si="826"/>
        <v>13062.551685829634</v>
      </c>
      <c r="CA847">
        <f t="shared" si="867"/>
        <v>12912.075507748579</v>
      </c>
    </row>
    <row r="848" spans="1:79" x14ac:dyDescent="0.45">
      <c r="A848" s="1">
        <v>41254</v>
      </c>
      <c r="B848">
        <v>541.39</v>
      </c>
      <c r="C848">
        <v>539.77</v>
      </c>
      <c r="D848">
        <v>549.55999999999995</v>
      </c>
      <c r="E848">
        <v>537.37</v>
      </c>
      <c r="F848">
        <v>21155200</v>
      </c>
      <c r="G848" s="6">
        <f t="shared" si="827"/>
        <v>540.92073277043471</v>
      </c>
      <c r="H848">
        <f t="shared" si="836"/>
        <v>-1</v>
      </c>
      <c r="I848" s="3">
        <f t="shared" si="828"/>
        <v>-2.1837605224415718E-2</v>
      </c>
      <c r="J848">
        <f t="shared" si="829"/>
        <v>2.2516115923825599E-2</v>
      </c>
      <c r="K848">
        <f t="shared" si="845"/>
        <v>1.5971410793070333E-2</v>
      </c>
      <c r="L848">
        <f t="shared" si="846"/>
        <v>8.6753418964333044E-4</v>
      </c>
      <c r="M848">
        <f t="shared" si="830"/>
        <v>1.5090784831637007E-2</v>
      </c>
      <c r="N848">
        <f t="shared" si="831"/>
        <v>-6.4386061110270759E-2</v>
      </c>
      <c r="O848">
        <f t="shared" si="837"/>
        <v>-0.34970482019801435</v>
      </c>
      <c r="P848">
        <f t="shared" si="838"/>
        <v>531.53500000000008</v>
      </c>
      <c r="Q848">
        <f t="shared" si="847"/>
        <v>537.27499999999998</v>
      </c>
      <c r="R848">
        <f t="shared" si="803"/>
        <v>567.87749999999994</v>
      </c>
      <c r="S848">
        <f t="shared" si="809"/>
        <v>560.22538461538466</v>
      </c>
      <c r="T848">
        <f t="shared" si="818"/>
        <v>596.79660000000001</v>
      </c>
      <c r="U848">
        <f t="shared" si="815"/>
        <v>621.9366</v>
      </c>
      <c r="V848">
        <f t="shared" si="862"/>
        <v>601.42764999999997</v>
      </c>
      <c r="W848">
        <f t="shared" si="842"/>
        <v>544.79018611176707</v>
      </c>
      <c r="X848">
        <f t="shared" si="854"/>
        <v>540.92073277043471</v>
      </c>
      <c r="Y848">
        <f t="shared" si="806"/>
        <v>554.50269204716278</v>
      </c>
      <c r="Z848">
        <f t="shared" si="812"/>
        <v>567.32684408957107</v>
      </c>
      <c r="AA848">
        <f t="shared" si="821"/>
        <v>586.21553080302681</v>
      </c>
      <c r="AB848">
        <f t="shared" si="824"/>
        <v>598.21520928463451</v>
      </c>
      <c r="AC848">
        <f t="shared" si="865"/>
        <v>576.93581982724538</v>
      </c>
      <c r="AD848" s="2">
        <v>1427.84</v>
      </c>
      <c r="AE848" s="2">
        <v>1418.55</v>
      </c>
      <c r="AF848" s="2">
        <v>1434.27</v>
      </c>
      <c r="AG848" s="2">
        <v>1418.55</v>
      </c>
      <c r="AH848" s="6">
        <f t="shared" si="855"/>
        <v>1418.2125719555338</v>
      </c>
      <c r="AI848">
        <f t="shared" si="856"/>
        <v>-1</v>
      </c>
      <c r="AJ848" s="3">
        <f t="shared" si="832"/>
        <v>-6.5489408198512308E-3</v>
      </c>
      <c r="AK848">
        <f t="shared" si="833"/>
        <v>1.1009636934110284E-2</v>
      </c>
      <c r="AL848">
        <f t="shared" si="848"/>
        <v>1.1322299887896944E-2</v>
      </c>
      <c r="AM848">
        <f t="shared" si="849"/>
        <v>6.788423847626116E-3</v>
      </c>
      <c r="AN848">
        <f t="shared" si="834"/>
        <v>4.5033056925146125E-3</v>
      </c>
      <c r="AO848">
        <f t="shared" si="839"/>
        <v>1416.01</v>
      </c>
      <c r="AP848">
        <f t="shared" si="850"/>
        <v>1412.125</v>
      </c>
      <c r="AQ848">
        <f t="shared" si="804"/>
        <v>1408.7875000000001</v>
      </c>
      <c r="AR848">
        <f t="shared" si="810"/>
        <v>1397.7869230769231</v>
      </c>
      <c r="AS848">
        <f t="shared" si="819"/>
        <v>1417.1789999999996</v>
      </c>
      <c r="AT848">
        <f t="shared" si="816"/>
        <v>1412.5639999999999</v>
      </c>
      <c r="AU848">
        <f t="shared" si="863"/>
        <v>1386.1230499999999</v>
      </c>
      <c r="AV848">
        <f t="shared" si="843"/>
        <v>1418.2125719555338</v>
      </c>
      <c r="AW848">
        <f t="shared" si="857"/>
        <v>1415.7780457115475</v>
      </c>
      <c r="AX848">
        <f t="shared" si="807"/>
        <v>1409.2223589193316</v>
      </c>
      <c r="AY848">
        <f t="shared" si="813"/>
        <v>1406.9696132868562</v>
      </c>
      <c r="AZ848">
        <f t="shared" si="822"/>
        <v>1409.6158269263562</v>
      </c>
      <c r="BA848">
        <f t="shared" si="825"/>
        <v>1403.7311372048407</v>
      </c>
      <c r="BB848">
        <f t="shared" si="866"/>
        <v>1379.6038931941976</v>
      </c>
      <c r="BC848" s="2">
        <v>13248.44</v>
      </c>
      <c r="BD848" s="2">
        <v>13170.34</v>
      </c>
      <c r="BE848" s="2">
        <v>13306.57</v>
      </c>
      <c r="BF848" s="2">
        <v>13170.34</v>
      </c>
      <c r="BG848" s="2">
        <f t="shared" si="858"/>
        <v>13050.727500000001</v>
      </c>
      <c r="BH848">
        <f t="shared" si="840"/>
        <v>1</v>
      </c>
      <c r="BI848" s="3">
        <f t="shared" si="835"/>
        <v>5.9651264855869086E-3</v>
      </c>
      <c r="BJ848">
        <f t="shared" si="851"/>
        <v>1.0282720078741312E-2</v>
      </c>
      <c r="BK848">
        <f t="shared" si="859"/>
        <v>1.960369642228748E-2</v>
      </c>
      <c r="BL848">
        <f t="shared" si="860"/>
        <v>1.5149538598518713E-2</v>
      </c>
      <c r="BM848">
        <f t="shared" si="852"/>
        <v>4.3876863993043101E-3</v>
      </c>
      <c r="BN848">
        <f t="shared" si="841"/>
        <v>13113.880000000001</v>
      </c>
      <c r="BO848">
        <f t="shared" si="853"/>
        <v>13050.727500000001</v>
      </c>
      <c r="BP848">
        <f t="shared" si="805"/>
        <v>12989.738333333333</v>
      </c>
      <c r="BQ848">
        <f t="shared" si="811"/>
        <v>12920.873461538462</v>
      </c>
      <c r="BR848">
        <f t="shared" si="820"/>
        <v>13145.041399999998</v>
      </c>
      <c r="BS848">
        <f t="shared" si="817"/>
        <v>13154.486500000001</v>
      </c>
      <c r="BT848">
        <f t="shared" si="864"/>
        <v>12997.253950000002</v>
      </c>
      <c r="BU848">
        <f t="shared" si="844"/>
        <v>13159.080041653779</v>
      </c>
      <c r="BV848">
        <f t="shared" si="861"/>
        <v>13113.912831334541</v>
      </c>
      <c r="BW848">
        <f t="shared" si="808"/>
        <v>13022.219353660435</v>
      </c>
      <c r="BX848">
        <f t="shared" si="814"/>
        <v>13010.168402303269</v>
      </c>
      <c r="BY848">
        <f t="shared" si="823"/>
        <v>13063.454257750593</v>
      </c>
      <c r="BZ848">
        <f t="shared" si="826"/>
        <v>13064.686107892414</v>
      </c>
      <c r="CA848">
        <f t="shared" si="867"/>
        <v>12914.645303691379</v>
      </c>
    </row>
    <row r="849" spans="1:79" x14ac:dyDescent="0.45">
      <c r="A849" s="1">
        <v>41255</v>
      </c>
      <c r="B849">
        <v>539</v>
      </c>
      <c r="C849">
        <v>547.77</v>
      </c>
      <c r="D849">
        <v>548</v>
      </c>
      <c r="E849">
        <v>536.27</v>
      </c>
      <c r="F849">
        <v>17398000</v>
      </c>
      <c r="G849" s="6">
        <f t="shared" si="827"/>
        <v>540.1524396622608</v>
      </c>
      <c r="H849">
        <f t="shared" si="836"/>
        <v>1</v>
      </c>
      <c r="I849" s="3">
        <f t="shared" si="828"/>
        <v>4.4145625150076402E-3</v>
      </c>
      <c r="J849">
        <f t="shared" si="829"/>
        <v>2.1762523191094653E-2</v>
      </c>
      <c r="K849">
        <f t="shared" si="845"/>
        <v>1.4528417834502446E-2</v>
      </c>
      <c r="L849">
        <f t="shared" si="846"/>
        <v>-2.1335452321225943E-3</v>
      </c>
      <c r="M849">
        <f t="shared" si="830"/>
        <v>1.6697588126159554E-2</v>
      </c>
      <c r="N849">
        <f t="shared" si="831"/>
        <v>-0.2159558569950569</v>
      </c>
      <c r="O849">
        <f t="shared" si="837"/>
        <v>-0.10077301673551176</v>
      </c>
      <c r="P849">
        <f t="shared" si="838"/>
        <v>535.60500000000002</v>
      </c>
      <c r="Q849">
        <f t="shared" si="847"/>
        <v>537.92499999999995</v>
      </c>
      <c r="R849">
        <f t="shared" ref="R849:R912" si="868">SUM(B837:B848)/12</f>
        <v>565.36833333333334</v>
      </c>
      <c r="S849">
        <f t="shared" si="809"/>
        <v>558.86346153846159</v>
      </c>
      <c r="T849">
        <f t="shared" si="818"/>
        <v>593.99800000000005</v>
      </c>
      <c r="U849">
        <f t="shared" si="815"/>
        <v>621.28790000000004</v>
      </c>
      <c r="V849">
        <f t="shared" si="862"/>
        <v>601.5225499999998</v>
      </c>
      <c r="W849">
        <f t="shared" si="842"/>
        <v>536.10490694411646</v>
      </c>
      <c r="X849">
        <f t="shared" si="854"/>
        <v>540.1524396622608</v>
      </c>
      <c r="Y849">
        <f t="shared" si="806"/>
        <v>552.11766250144547</v>
      </c>
      <c r="Z849">
        <f t="shared" si="812"/>
        <v>565.22855934219547</v>
      </c>
      <c r="AA849">
        <f t="shared" si="821"/>
        <v>584.36394135977082</v>
      </c>
      <c r="AB849">
        <f t="shared" si="824"/>
        <v>597.04263088295863</v>
      </c>
      <c r="AC849">
        <f t="shared" si="865"/>
        <v>576.55834898319324</v>
      </c>
      <c r="AD849" s="2">
        <v>1428.48</v>
      </c>
      <c r="AE849" s="2">
        <v>1427.84</v>
      </c>
      <c r="AF849" s="2">
        <v>1438.59</v>
      </c>
      <c r="AG849" s="2">
        <v>1426.76</v>
      </c>
      <c r="AH849" s="6">
        <f t="shared" si="855"/>
        <v>1432.6537140222331</v>
      </c>
      <c r="AI849">
        <f t="shared" si="856"/>
        <v>-1</v>
      </c>
      <c r="AJ849" s="3">
        <f t="shared" si="832"/>
        <v>-4.4822949350074246E-4</v>
      </c>
      <c r="AK849">
        <f t="shared" si="833"/>
        <v>8.2815300179210957E-3</v>
      </c>
      <c r="AL849">
        <f t="shared" si="848"/>
        <v>4.143559549432547E-3</v>
      </c>
      <c r="AM849">
        <f t="shared" si="849"/>
        <v>-2.9132748419122166E-3</v>
      </c>
      <c r="AN849">
        <f t="shared" si="834"/>
        <v>7.0774529569891768E-3</v>
      </c>
      <c r="AO849">
        <f t="shared" si="839"/>
        <v>1418.31</v>
      </c>
      <c r="AP849">
        <f t="shared" si="850"/>
        <v>1415</v>
      </c>
      <c r="AQ849">
        <f t="shared" ref="AQ849:AQ912" si="869">SUM(AE837:AE848)/12</f>
        <v>1411.0808333333332</v>
      </c>
      <c r="AR849">
        <f t="shared" si="810"/>
        <v>1397.439230769231</v>
      </c>
      <c r="AS849">
        <f t="shared" si="819"/>
        <v>1416.8828000000001</v>
      </c>
      <c r="AT849">
        <f t="shared" si="816"/>
        <v>1413.1136999999999</v>
      </c>
      <c r="AU849">
        <f t="shared" si="863"/>
        <v>1386.3985</v>
      </c>
      <c r="AV849">
        <f t="shared" si="843"/>
        <v>1432.6537140222331</v>
      </c>
      <c r="AW849">
        <f t="shared" si="857"/>
        <v>1420.6028274269286</v>
      </c>
      <c r="AX849">
        <f t="shared" si="807"/>
        <v>1412.0866113932805</v>
      </c>
      <c r="AY849">
        <f t="shared" si="813"/>
        <v>1408.5155678582003</v>
      </c>
      <c r="AZ849">
        <f t="shared" si="822"/>
        <v>1410.3305003802245</v>
      </c>
      <c r="BA849">
        <f t="shared" si="825"/>
        <v>1404.2085404285071</v>
      </c>
      <c r="BB849">
        <f t="shared" si="866"/>
        <v>1380.0838544559467</v>
      </c>
      <c r="BC849" s="2">
        <v>13245.45</v>
      </c>
      <c r="BD849" s="2">
        <v>13250.05</v>
      </c>
      <c r="BE849" s="2">
        <v>13329.44</v>
      </c>
      <c r="BF849" s="2">
        <v>13227.44</v>
      </c>
      <c r="BG849" s="2">
        <f t="shared" si="858"/>
        <v>13106.072499999998</v>
      </c>
      <c r="BH849">
        <f t="shared" si="840"/>
        <v>-1</v>
      </c>
      <c r="BI849" s="3">
        <f t="shared" si="835"/>
        <v>-2.256869488030124E-4</v>
      </c>
      <c r="BJ849">
        <f t="shared" si="851"/>
        <v>7.7007576186539526E-3</v>
      </c>
      <c r="BK849">
        <f t="shared" si="859"/>
        <v>1.7043053897344312E-2</v>
      </c>
      <c r="BL849">
        <f t="shared" si="860"/>
        <v>1.0634574163999348E-2</v>
      </c>
      <c r="BM849">
        <f t="shared" si="852"/>
        <v>6.3410454155955276E-3</v>
      </c>
      <c r="BN849">
        <f t="shared" si="841"/>
        <v>13162.615</v>
      </c>
      <c r="BO849">
        <f t="shared" si="853"/>
        <v>13106.072499999998</v>
      </c>
      <c r="BP849">
        <f t="shared" ref="BP849:BP912" si="870">SUM(BD837:BD848)/12</f>
        <v>13017.839166666665</v>
      </c>
      <c r="BQ849">
        <f t="shared" si="811"/>
        <v>12918.448461538464</v>
      </c>
      <c r="BR849">
        <f t="shared" si="820"/>
        <v>13140.178799999996</v>
      </c>
      <c r="BS849">
        <f t="shared" si="817"/>
        <v>13158.220100000004</v>
      </c>
      <c r="BT849">
        <f t="shared" si="864"/>
        <v>12998.19965</v>
      </c>
      <c r="BU849">
        <f t="shared" si="844"/>
        <v>13295.53497917311</v>
      </c>
      <c r="BV849">
        <f t="shared" si="861"/>
        <v>13168.367698800725</v>
      </c>
      <c r="BW849">
        <f t="shared" si="808"/>
        <v>13057.270222328061</v>
      </c>
      <c r="BX849">
        <f t="shared" si="814"/>
        <v>13027.937409540064</v>
      </c>
      <c r="BY849">
        <f t="shared" si="823"/>
        <v>13070.771737838804</v>
      </c>
      <c r="BZ849">
        <f t="shared" si="826"/>
        <v>13068.356680013356</v>
      </c>
      <c r="CA849">
        <f t="shared" si="867"/>
        <v>12917.982663853654</v>
      </c>
    </row>
    <row r="850" spans="1:79" x14ac:dyDescent="0.45">
      <c r="A850" s="1">
        <v>41256</v>
      </c>
      <c r="B850">
        <v>529.69000000000005</v>
      </c>
      <c r="C850">
        <v>531.15</v>
      </c>
      <c r="D850">
        <v>537.64</v>
      </c>
      <c r="E850">
        <v>525.79999999999995</v>
      </c>
      <c r="F850">
        <v>22330700</v>
      </c>
      <c r="G850" s="6">
        <f t="shared" si="827"/>
        <v>535.96746379735646</v>
      </c>
      <c r="H850">
        <f t="shared" si="836"/>
        <v>1</v>
      </c>
      <c r="I850" s="3">
        <f t="shared" si="828"/>
        <v>1.7272727272727172E-2</v>
      </c>
      <c r="J850">
        <f t="shared" si="829"/>
        <v>2.2352696860427856E-2</v>
      </c>
      <c r="K850">
        <f t="shared" si="845"/>
        <v>3.1205927889605919E-3</v>
      </c>
      <c r="L850">
        <f t="shared" si="846"/>
        <v>-1.1712397153514239E-2</v>
      </c>
      <c r="M850">
        <f t="shared" si="830"/>
        <v>1.5008778719628331E-2</v>
      </c>
      <c r="N850">
        <f t="shared" si="831"/>
        <v>0.22089320979637897</v>
      </c>
      <c r="O850">
        <f t="shared" si="837"/>
        <v>0.10119232221322122</v>
      </c>
      <c r="P850">
        <f t="shared" si="838"/>
        <v>540.19499999999994</v>
      </c>
      <c r="Q850">
        <f t="shared" si="847"/>
        <v>535.86500000000001</v>
      </c>
      <c r="R850">
        <f t="shared" si="868"/>
        <v>561.15749999999991</v>
      </c>
      <c r="S850">
        <f t="shared" si="809"/>
        <v>557.10884615384634</v>
      </c>
      <c r="T850">
        <f t="shared" si="818"/>
        <v>591.43579999999997</v>
      </c>
      <c r="U850">
        <f t="shared" si="815"/>
        <v>620.53470000000004</v>
      </c>
      <c r="V850">
        <f t="shared" si="862"/>
        <v>601.58874999999989</v>
      </c>
      <c r="W850">
        <f t="shared" si="842"/>
        <v>526.48254652794185</v>
      </c>
      <c r="X850">
        <f t="shared" si="854"/>
        <v>535.96746379735646</v>
      </c>
      <c r="Y850">
        <f t="shared" ref="Y850:Y913" si="871">((B850-Y849)*(2/13)) +Y849</f>
        <v>548.66725288583848</v>
      </c>
      <c r="Z850">
        <f t="shared" si="812"/>
        <v>562.59607346499581</v>
      </c>
      <c r="AA850">
        <f t="shared" si="821"/>
        <v>582.21986522801512</v>
      </c>
      <c r="AB850">
        <f t="shared" si="824"/>
        <v>595.70891541992978</v>
      </c>
      <c r="AC850">
        <f t="shared" si="865"/>
        <v>576.09199725201722</v>
      </c>
      <c r="AD850" s="2">
        <v>1419.45</v>
      </c>
      <c r="AE850" s="2">
        <v>1428.48</v>
      </c>
      <c r="AF850" s="2">
        <v>1431.36</v>
      </c>
      <c r="AG850" s="2">
        <v>1416</v>
      </c>
      <c r="AH850" s="6">
        <f t="shared" si="855"/>
        <v>1426.3931429888835</v>
      </c>
      <c r="AI850">
        <f t="shared" si="856"/>
        <v>1</v>
      </c>
      <c r="AJ850" s="3">
        <f t="shared" si="832"/>
        <v>6.3214045698924536E-3</v>
      </c>
      <c r="AK850">
        <f t="shared" si="833"/>
        <v>1.0821092676740921E-2</v>
      </c>
      <c r="AL850">
        <f t="shared" si="848"/>
        <v>3.4821094279160639E-3</v>
      </c>
      <c r="AM850">
        <f t="shared" si="849"/>
        <v>-4.8676222421643739E-3</v>
      </c>
      <c r="AN850">
        <f t="shared" si="834"/>
        <v>8.390573813801018E-3</v>
      </c>
      <c r="AO850">
        <f t="shared" si="839"/>
        <v>1423.1949999999999</v>
      </c>
      <c r="AP850">
        <f t="shared" si="850"/>
        <v>1419.6025</v>
      </c>
      <c r="AQ850">
        <f t="shared" si="869"/>
        <v>1412.6383333333333</v>
      </c>
      <c r="AR850">
        <f t="shared" si="810"/>
        <v>1397.9707692307695</v>
      </c>
      <c r="AS850">
        <f t="shared" si="819"/>
        <v>1416.4970000000001</v>
      </c>
      <c r="AT850">
        <f t="shared" si="816"/>
        <v>1413.6619999999998</v>
      </c>
      <c r="AU850">
        <f t="shared" si="863"/>
        <v>1386.7117000000001</v>
      </c>
      <c r="AV850">
        <f t="shared" si="843"/>
        <v>1426.3931429888835</v>
      </c>
      <c r="AW850">
        <f t="shared" si="857"/>
        <v>1423.7536964561571</v>
      </c>
      <c r="AX850">
        <f t="shared" ref="AX850:AX913" si="872">((AE850-AX849)*(2/13)) +AX849</f>
        <v>1414.6086711789296</v>
      </c>
      <c r="AY850">
        <f t="shared" si="813"/>
        <v>1409.9944146835187</v>
      </c>
      <c r="AZ850">
        <f t="shared" si="822"/>
        <v>1411.0422454633531</v>
      </c>
      <c r="BA850">
        <f t="shared" si="825"/>
        <v>1404.689163390319</v>
      </c>
      <c r="BB850">
        <f t="shared" si="866"/>
        <v>1380.5654081429523</v>
      </c>
      <c r="BC850" s="2">
        <v>13170.72</v>
      </c>
      <c r="BD850" s="2">
        <v>13241.38</v>
      </c>
      <c r="BE850" s="2">
        <v>13264.41</v>
      </c>
      <c r="BF850" s="2">
        <v>13147.19</v>
      </c>
      <c r="BG850" s="2">
        <f t="shared" si="858"/>
        <v>13162.037500000002</v>
      </c>
      <c r="BH850">
        <f t="shared" si="840"/>
        <v>-1</v>
      </c>
      <c r="BI850" s="3">
        <f t="shared" si="835"/>
        <v>-5.6419374200198085E-3</v>
      </c>
      <c r="BJ850">
        <f t="shared" si="851"/>
        <v>8.9000449481880534E-3</v>
      </c>
      <c r="BK850">
        <f t="shared" si="859"/>
        <v>7.7778611404197605E-3</v>
      </c>
      <c r="BL850">
        <f t="shared" si="860"/>
        <v>6.5966230532295332E-4</v>
      </c>
      <c r="BM850">
        <f t="shared" si="852"/>
        <v>7.1135063231167707E-3</v>
      </c>
      <c r="BN850">
        <f t="shared" si="841"/>
        <v>13210.195</v>
      </c>
      <c r="BO850">
        <f t="shared" si="853"/>
        <v>13162.037500000002</v>
      </c>
      <c r="BP850">
        <f t="shared" si="870"/>
        <v>13037.984999999999</v>
      </c>
      <c r="BQ850">
        <f t="shared" si="811"/>
        <v>12924.516538461541</v>
      </c>
      <c r="BR850">
        <f t="shared" si="820"/>
        <v>13135.461999999998</v>
      </c>
      <c r="BS850">
        <f t="shared" si="817"/>
        <v>13161.624500000004</v>
      </c>
      <c r="BT850">
        <f t="shared" si="864"/>
        <v>12999.544250000001</v>
      </c>
      <c r="BU850">
        <f t="shared" si="844"/>
        <v>13214.302510413443</v>
      </c>
      <c r="BV850">
        <f t="shared" si="861"/>
        <v>13197.572619280434</v>
      </c>
      <c r="BW850">
        <f t="shared" ref="BW850:BW913" si="873">((BD850-BW849)*(2/13)) +BW849</f>
        <v>13085.59480350836</v>
      </c>
      <c r="BX850">
        <f t="shared" si="814"/>
        <v>13043.747971796354</v>
      </c>
      <c r="BY850">
        <f t="shared" si="823"/>
        <v>13077.462257923557</v>
      </c>
      <c r="BZ850">
        <f t="shared" si="826"/>
        <v>13071.782884369526</v>
      </c>
      <c r="CA850">
        <f t="shared" si="867"/>
        <v>12921.200547795408</v>
      </c>
    </row>
    <row r="851" spans="1:79" x14ac:dyDescent="0.45">
      <c r="A851" s="1">
        <v>41257</v>
      </c>
      <c r="B851">
        <v>509.79</v>
      </c>
      <c r="C851">
        <v>514.75</v>
      </c>
      <c r="D851">
        <v>518.13</v>
      </c>
      <c r="E851">
        <v>505.58</v>
      </c>
      <c r="F851">
        <v>36056400</v>
      </c>
      <c r="G851" s="6">
        <f t="shared" si="827"/>
        <v>525.49647827841386</v>
      </c>
      <c r="H851">
        <f t="shared" si="836"/>
        <v>1</v>
      </c>
      <c r="I851" s="3">
        <f t="shared" si="828"/>
        <v>3.7569144216428541E-2</v>
      </c>
      <c r="J851">
        <f t="shared" si="829"/>
        <v>2.4617979952529494E-2</v>
      </c>
      <c r="K851">
        <f t="shared" si="845"/>
        <v>-1.4018130630574889E-2</v>
      </c>
      <c r="L851">
        <f t="shared" si="846"/>
        <v>-2.9888836419741664E-2</v>
      </c>
      <c r="M851">
        <f t="shared" si="830"/>
        <v>1.6359677514270532E-2</v>
      </c>
      <c r="N851">
        <f t="shared" si="831"/>
        <v>0.38067305665568385</v>
      </c>
      <c r="O851">
        <f t="shared" si="837"/>
        <v>6.4669614836429801E-2</v>
      </c>
      <c r="P851">
        <f t="shared" si="838"/>
        <v>534.34500000000003</v>
      </c>
      <c r="Q851">
        <f t="shared" si="847"/>
        <v>534.97500000000002</v>
      </c>
      <c r="R851">
        <f t="shared" si="868"/>
        <v>556.56666666666672</v>
      </c>
      <c r="S851">
        <f t="shared" si="809"/>
        <v>555.06423076923079</v>
      </c>
      <c r="T851">
        <f t="shared" si="818"/>
        <v>588.84180000000003</v>
      </c>
      <c r="U851">
        <f t="shared" si="815"/>
        <v>619.78860000000009</v>
      </c>
      <c r="V851">
        <f t="shared" si="862"/>
        <v>601.56014999999991</v>
      </c>
      <c r="W851">
        <f t="shared" si="842"/>
        <v>501.44372673602913</v>
      </c>
      <c r="X851">
        <f t="shared" si="854"/>
        <v>525.49647827841386</v>
      </c>
      <c r="Y851">
        <f t="shared" si="871"/>
        <v>542.68613705724795</v>
      </c>
      <c r="Z851">
        <f t="shared" si="812"/>
        <v>558.68451246758866</v>
      </c>
      <c r="AA851">
        <f t="shared" si="821"/>
        <v>579.37947835632826</v>
      </c>
      <c r="AB851">
        <f t="shared" si="824"/>
        <v>594.00755075814902</v>
      </c>
      <c r="AC851">
        <f t="shared" si="865"/>
        <v>575.43227588632556</v>
      </c>
      <c r="AD851" s="2">
        <v>1413.58</v>
      </c>
      <c r="AE851" s="2">
        <v>1419.45</v>
      </c>
      <c r="AF851" s="2">
        <v>1419.45</v>
      </c>
      <c r="AG851" s="2">
        <v>1411.88</v>
      </c>
      <c r="AH851" s="6">
        <f t="shared" si="855"/>
        <v>1415.9784285055584</v>
      </c>
      <c r="AI851">
        <f t="shared" si="856"/>
        <v>1</v>
      </c>
      <c r="AJ851" s="3">
        <f t="shared" si="832"/>
        <v>4.1354045581035743E-3</v>
      </c>
      <c r="AK851">
        <f t="shared" si="833"/>
        <v>5.3551974419558399E-3</v>
      </c>
      <c r="AL851">
        <f t="shared" si="848"/>
        <v>2.4517121338533E-3</v>
      </c>
      <c r="AM851">
        <f t="shared" si="849"/>
        <v>-1.6938312457837688E-3</v>
      </c>
      <c r="AN851">
        <f t="shared" si="834"/>
        <v>4.1525771445550435E-3</v>
      </c>
      <c r="AO851">
        <f t="shared" si="839"/>
        <v>1428.1599999999999</v>
      </c>
      <c r="AP851">
        <f t="shared" si="850"/>
        <v>1423.2350000000001</v>
      </c>
      <c r="AQ851">
        <f t="shared" si="869"/>
        <v>1414.4875000000002</v>
      </c>
      <c r="AR851">
        <f t="shared" si="810"/>
        <v>1398.4023076923077</v>
      </c>
      <c r="AS851">
        <f t="shared" si="819"/>
        <v>1416.2485999999999</v>
      </c>
      <c r="AT851">
        <f t="shared" si="816"/>
        <v>1414.1817000000001</v>
      </c>
      <c r="AU851">
        <f t="shared" si="863"/>
        <v>1387.0162999999998</v>
      </c>
      <c r="AV851">
        <f t="shared" si="843"/>
        <v>1415.9784285055584</v>
      </c>
      <c r="AW851">
        <f t="shared" si="857"/>
        <v>1422.0322178736942</v>
      </c>
      <c r="AX851">
        <f t="shared" si="872"/>
        <v>1415.3534909975558</v>
      </c>
      <c r="AY851">
        <f t="shared" si="813"/>
        <v>1410.6948284106654</v>
      </c>
      <c r="AZ851">
        <f t="shared" si="822"/>
        <v>1411.3719613275352</v>
      </c>
      <c r="BA851">
        <f t="shared" si="825"/>
        <v>1404.98145718457</v>
      </c>
      <c r="BB851">
        <f t="shared" si="866"/>
        <v>1380.9523195047138</v>
      </c>
      <c r="BC851" s="2">
        <v>13135.01</v>
      </c>
      <c r="BD851" s="2">
        <v>13170.8</v>
      </c>
      <c r="BE851" s="2">
        <v>13190.41</v>
      </c>
      <c r="BF851" s="2">
        <v>13118.46</v>
      </c>
      <c r="BG851" s="2">
        <f t="shared" si="858"/>
        <v>13204.164999999999</v>
      </c>
      <c r="BH851">
        <f t="shared" si="840"/>
        <v>-1</v>
      </c>
      <c r="BI851" s="3">
        <f t="shared" si="835"/>
        <v>-2.711317224874504E-3</v>
      </c>
      <c r="BJ851">
        <f t="shared" si="851"/>
        <v>5.4777270820502407E-3</v>
      </c>
      <c r="BK851">
        <f t="shared" si="859"/>
        <v>-1.0417167613400167E-3</v>
      </c>
      <c r="BL851">
        <f t="shared" si="860"/>
        <v>-5.2373626049052584E-3</v>
      </c>
      <c r="BM851">
        <f t="shared" si="852"/>
        <v>4.2177356545598085E-3</v>
      </c>
      <c r="BN851">
        <f t="shared" si="841"/>
        <v>13245.715</v>
      </c>
      <c r="BO851">
        <f t="shared" si="853"/>
        <v>13204.164999999999</v>
      </c>
      <c r="BP851">
        <f t="shared" si="870"/>
        <v>13061.151666666667</v>
      </c>
      <c r="BQ851">
        <f t="shared" si="811"/>
        <v>12929.42</v>
      </c>
      <c r="BR851">
        <f t="shared" si="820"/>
        <v>13131.536399999997</v>
      </c>
      <c r="BS851">
        <f t="shared" si="817"/>
        <v>13164.611500000005</v>
      </c>
      <c r="BT851">
        <f t="shared" si="864"/>
        <v>13000.867450000002</v>
      </c>
      <c r="BU851">
        <f t="shared" si="844"/>
        <v>13149.048744793277</v>
      </c>
      <c r="BV851">
        <f t="shared" si="861"/>
        <v>13186.863571568259</v>
      </c>
      <c r="BW851">
        <f t="shared" si="873"/>
        <v>13098.703295276304</v>
      </c>
      <c r="BX851">
        <f t="shared" si="814"/>
        <v>13053.159233144772</v>
      </c>
      <c r="BY851">
        <f t="shared" si="823"/>
        <v>13081.122561534397</v>
      </c>
      <c r="BZ851">
        <f t="shared" si="826"/>
        <v>13073.743619332507</v>
      </c>
      <c r="CA851">
        <f t="shared" si="867"/>
        <v>12923.68412443426</v>
      </c>
    </row>
    <row r="852" spans="1:79" x14ac:dyDescent="0.45">
      <c r="A852" s="1">
        <v>41260</v>
      </c>
      <c r="B852">
        <v>518.83000000000004</v>
      </c>
      <c r="C852">
        <v>508.93</v>
      </c>
      <c r="D852">
        <v>520</v>
      </c>
      <c r="E852">
        <v>501.23</v>
      </c>
      <c r="F852">
        <v>27057400</v>
      </c>
      <c r="G852" s="6">
        <f t="shared" si="827"/>
        <v>522.82988696704831</v>
      </c>
      <c r="H852">
        <f t="shared" si="836"/>
        <v>-1</v>
      </c>
      <c r="I852" s="3">
        <f t="shared" si="828"/>
        <v>-1.7732791933933619E-2</v>
      </c>
      <c r="J852">
        <f t="shared" si="829"/>
        <v>3.6177553341171446E-2</v>
      </c>
      <c r="K852">
        <f t="shared" si="845"/>
        <v>-5.412634276637413E-3</v>
      </c>
      <c r="L852">
        <f t="shared" si="846"/>
        <v>-7.6504558495149007E-3</v>
      </c>
      <c r="M852">
        <f t="shared" si="830"/>
        <v>2.2550739163116223E-3</v>
      </c>
      <c r="N852">
        <f t="shared" si="831"/>
        <v>-0.33258923621634007</v>
      </c>
      <c r="O852">
        <f t="shared" si="837"/>
        <v>-0.1087754785835551</v>
      </c>
      <c r="P852">
        <f t="shared" si="838"/>
        <v>519.74</v>
      </c>
      <c r="Q852">
        <f t="shared" si="847"/>
        <v>529.96749999999997</v>
      </c>
      <c r="R852">
        <f t="shared" si="868"/>
        <v>550.47083333333342</v>
      </c>
      <c r="S852">
        <f t="shared" si="809"/>
        <v>553.21000000000015</v>
      </c>
      <c r="T852">
        <f t="shared" si="818"/>
        <v>585.81139999999994</v>
      </c>
      <c r="U852">
        <f t="shared" si="815"/>
        <v>618.84820000000002</v>
      </c>
      <c r="V852">
        <f t="shared" si="862"/>
        <v>601.39689999999985</v>
      </c>
      <c r="W852">
        <f t="shared" si="842"/>
        <v>527.52313663198549</v>
      </c>
      <c r="X852">
        <f t="shared" si="854"/>
        <v>522.82988696704831</v>
      </c>
      <c r="Y852">
        <f t="shared" si="871"/>
        <v>539.01596212536367</v>
      </c>
      <c r="Z852">
        <f t="shared" si="812"/>
        <v>555.73232635887837</v>
      </c>
      <c r="AA852">
        <f t="shared" si="821"/>
        <v>577.0049890090213</v>
      </c>
      <c r="AB852">
        <f t="shared" si="824"/>
        <v>592.5188863867005</v>
      </c>
      <c r="AC852">
        <f t="shared" si="865"/>
        <v>574.86906916108853</v>
      </c>
      <c r="AD852" s="2">
        <v>1430.36</v>
      </c>
      <c r="AE852" s="2">
        <v>1413.54</v>
      </c>
      <c r="AF852" s="2">
        <v>1430.67</v>
      </c>
      <c r="AG852" s="2">
        <v>1413.54</v>
      </c>
      <c r="AH852" s="6">
        <f t="shared" si="855"/>
        <v>1412.3207857472207</v>
      </c>
      <c r="AI852">
        <f t="shared" si="856"/>
        <v>-1</v>
      </c>
      <c r="AJ852" s="3">
        <f t="shared" si="832"/>
        <v>-1.1870569759051468E-2</v>
      </c>
      <c r="AK852">
        <f t="shared" si="833"/>
        <v>1.1976006040437449E-2</v>
      </c>
      <c r="AL852">
        <f t="shared" si="848"/>
        <v>1.2992242582531472E-2</v>
      </c>
      <c r="AM852">
        <f t="shared" si="849"/>
        <v>1.2772745706801387E-2</v>
      </c>
      <c r="AN852">
        <f t="shared" si="834"/>
        <v>2.1672865572315559E-4</v>
      </c>
      <c r="AO852">
        <f t="shared" si="839"/>
        <v>1423.9650000000001</v>
      </c>
      <c r="AP852">
        <f t="shared" si="850"/>
        <v>1423.58</v>
      </c>
      <c r="AQ852">
        <f t="shared" si="869"/>
        <v>1416.2108333333333</v>
      </c>
      <c r="AR852">
        <f t="shared" si="810"/>
        <v>1398.063076923077</v>
      </c>
      <c r="AS852">
        <f t="shared" si="819"/>
        <v>1415.7377999999997</v>
      </c>
      <c r="AT852">
        <f t="shared" si="816"/>
        <v>1414.7528000000002</v>
      </c>
      <c r="AU852">
        <f t="shared" si="863"/>
        <v>1387.2525499999997</v>
      </c>
      <c r="AV852">
        <f t="shared" si="843"/>
        <v>1412.3207857472207</v>
      </c>
      <c r="AW852">
        <f t="shared" si="857"/>
        <v>1418.6353307242166</v>
      </c>
      <c r="AX852">
        <f t="shared" si="872"/>
        <v>1415.0744923825473</v>
      </c>
      <c r="AY852">
        <f t="shared" si="813"/>
        <v>1410.9055818617273</v>
      </c>
      <c r="AZ852">
        <f t="shared" si="822"/>
        <v>1411.4569824519456</v>
      </c>
      <c r="BA852">
        <f t="shared" si="825"/>
        <v>1405.1509332799251</v>
      </c>
      <c r="BB852">
        <f t="shared" si="866"/>
        <v>1381.2765750320302</v>
      </c>
      <c r="BC852" s="2">
        <v>13235.39</v>
      </c>
      <c r="BD852" s="2">
        <v>13135.17</v>
      </c>
      <c r="BE852" s="2">
        <v>13244.33</v>
      </c>
      <c r="BF852" s="2">
        <v>13134.63</v>
      </c>
      <c r="BG852" s="2">
        <f t="shared" si="858"/>
        <v>13208.142499999998</v>
      </c>
      <c r="BH852">
        <f t="shared" si="840"/>
        <v>1</v>
      </c>
      <c r="BI852" s="3">
        <f t="shared" si="835"/>
        <v>7.6421715704821846E-3</v>
      </c>
      <c r="BJ852">
        <f t="shared" si="851"/>
        <v>8.2883843997041823E-3</v>
      </c>
      <c r="BK852">
        <f t="shared" si="859"/>
        <v>2.7397872183769841E-3</v>
      </c>
      <c r="BL852">
        <f t="shared" si="860"/>
        <v>2.062932013339598E-3</v>
      </c>
      <c r="BM852">
        <f t="shared" si="852"/>
        <v>6.7546177332141399E-4</v>
      </c>
      <c r="BN852">
        <f t="shared" si="841"/>
        <v>13206.09</v>
      </c>
      <c r="BO852">
        <f t="shared" si="853"/>
        <v>13208.142499999998</v>
      </c>
      <c r="BP852">
        <f t="shared" si="870"/>
        <v>13085.754999999997</v>
      </c>
      <c r="BQ852">
        <f t="shared" si="811"/>
        <v>12927.210769230771</v>
      </c>
      <c r="BR852">
        <f t="shared" si="820"/>
        <v>13124.646399999996</v>
      </c>
      <c r="BS852">
        <f t="shared" si="817"/>
        <v>13168.115000000005</v>
      </c>
      <c r="BT852">
        <f t="shared" si="864"/>
        <v>13001.694349999998</v>
      </c>
      <c r="BU852">
        <f t="shared" si="844"/>
        <v>13128.230627603361</v>
      </c>
      <c r="BV852">
        <f t="shared" si="861"/>
        <v>13166.186142940956</v>
      </c>
      <c r="BW852">
        <f t="shared" si="873"/>
        <v>13104.313557541487</v>
      </c>
      <c r="BX852">
        <f t="shared" si="814"/>
        <v>13059.234104763678</v>
      </c>
      <c r="BY852">
        <f t="shared" si="823"/>
        <v>13083.242068925205</v>
      </c>
      <c r="BZ852">
        <f t="shared" si="826"/>
        <v>13074.95998330612</v>
      </c>
      <c r="CA852">
        <f t="shared" si="867"/>
        <v>12925.788461504566</v>
      </c>
    </row>
    <row r="853" spans="1:79" x14ac:dyDescent="0.45">
      <c r="A853" s="1">
        <v>41261</v>
      </c>
      <c r="B853">
        <v>533.9</v>
      </c>
      <c r="C853">
        <v>525</v>
      </c>
      <c r="D853">
        <v>534.9</v>
      </c>
      <c r="E853">
        <v>520.25</v>
      </c>
      <c r="F853">
        <v>22345900</v>
      </c>
      <c r="G853" s="6">
        <f t="shared" si="827"/>
        <v>527.25793218022898</v>
      </c>
      <c r="H853">
        <f t="shared" si="836"/>
        <v>-1</v>
      </c>
      <c r="I853" s="3">
        <f t="shared" si="828"/>
        <v>-2.9046123007536062E-2</v>
      </c>
      <c r="J853">
        <f t="shared" si="829"/>
        <v>2.7439595429855738E-2</v>
      </c>
      <c r="K853">
        <f t="shared" si="845"/>
        <v>1.4493983595791148E-2</v>
      </c>
      <c r="L853">
        <f t="shared" si="846"/>
        <v>1.2597378653566823E-2</v>
      </c>
      <c r="M853">
        <f t="shared" si="830"/>
        <v>1.8730099269526129E-3</v>
      </c>
      <c r="N853">
        <f t="shared" si="831"/>
        <v>-0.21084404745389534</v>
      </c>
      <c r="O853">
        <f t="shared" si="837"/>
        <v>-0.13014166518433903</v>
      </c>
      <c r="P853">
        <f t="shared" si="838"/>
        <v>514.31000000000006</v>
      </c>
      <c r="Q853">
        <f t="shared" si="847"/>
        <v>524.32749999999999</v>
      </c>
      <c r="R853">
        <f t="shared" si="868"/>
        <v>544.59333333333336</v>
      </c>
      <c r="S853">
        <f t="shared" si="809"/>
        <v>552.4823076923077</v>
      </c>
      <c r="T853">
        <f t="shared" si="818"/>
        <v>582.7589999999999</v>
      </c>
      <c r="U853">
        <f t="shared" si="815"/>
        <v>618.02730000000008</v>
      </c>
      <c r="V853">
        <f t="shared" si="862"/>
        <v>601.26869999999985</v>
      </c>
      <c r="W853">
        <f t="shared" si="842"/>
        <v>537.08843168400722</v>
      </c>
      <c r="X853">
        <f t="shared" si="854"/>
        <v>527.25793218022898</v>
      </c>
      <c r="Y853">
        <f t="shared" si="871"/>
        <v>538.22889102915383</v>
      </c>
      <c r="Z853">
        <f t="shared" si="812"/>
        <v>554.11511699896141</v>
      </c>
      <c r="AA853">
        <f t="shared" si="821"/>
        <v>575.31459728317736</v>
      </c>
      <c r="AB853">
        <f t="shared" si="824"/>
        <v>591.35811635924108</v>
      </c>
      <c r="AC853">
        <f t="shared" si="865"/>
        <v>574.46141673162492</v>
      </c>
      <c r="AD853" s="2">
        <v>1446.79</v>
      </c>
      <c r="AE853" s="2">
        <v>1430.47</v>
      </c>
      <c r="AF853" s="2">
        <v>1448</v>
      </c>
      <c r="AG853" s="2">
        <v>1430.47</v>
      </c>
      <c r="AH853" s="6">
        <f t="shared" si="855"/>
        <v>1439.5446071263896</v>
      </c>
      <c r="AI853">
        <f t="shared" si="856"/>
        <v>-1</v>
      </c>
      <c r="AJ853" s="3">
        <f t="shared" si="832"/>
        <v>-1.1486618753320887E-2</v>
      </c>
      <c r="AK853">
        <f t="shared" si="833"/>
        <v>1.211647854906377E-2</v>
      </c>
      <c r="AL853">
        <f t="shared" si="848"/>
        <v>5.873658121986953E-3</v>
      </c>
      <c r="AM853">
        <f t="shared" si="849"/>
        <v>5.0331145264568139E-3</v>
      </c>
      <c r="AN853">
        <f t="shared" si="834"/>
        <v>8.3633422957031522E-4</v>
      </c>
      <c r="AO853">
        <f t="shared" si="839"/>
        <v>1416.4949999999999</v>
      </c>
      <c r="AP853">
        <f t="shared" si="850"/>
        <v>1422.3274999999999</v>
      </c>
      <c r="AQ853">
        <f t="shared" si="869"/>
        <v>1416.5091666666667</v>
      </c>
      <c r="AR853">
        <f t="shared" si="810"/>
        <v>1398.7942307692308</v>
      </c>
      <c r="AS853">
        <f t="shared" si="819"/>
        <v>1415.0875999999998</v>
      </c>
      <c r="AT853">
        <f t="shared" si="816"/>
        <v>1415.3830000000005</v>
      </c>
      <c r="AU853">
        <f t="shared" si="863"/>
        <v>1387.4907499999999</v>
      </c>
      <c r="AV853">
        <f t="shared" si="843"/>
        <v>1439.5446071263896</v>
      </c>
      <c r="AW853">
        <f t="shared" si="857"/>
        <v>1423.3691984345301</v>
      </c>
      <c r="AX853">
        <f t="shared" si="872"/>
        <v>1417.4430320160016</v>
      </c>
      <c r="AY853">
        <f t="shared" si="813"/>
        <v>1412.3547980201179</v>
      </c>
      <c r="AZ853">
        <f t="shared" si="822"/>
        <v>1412.2025909832419</v>
      </c>
      <c r="BA853">
        <f t="shared" si="825"/>
        <v>1405.6523009377484</v>
      </c>
      <c r="BB853">
        <f t="shared" si="866"/>
        <v>1381.7660618476318</v>
      </c>
      <c r="BC853" s="2">
        <v>13350.96</v>
      </c>
      <c r="BD853" s="2">
        <v>13236.61</v>
      </c>
      <c r="BE853" s="2">
        <v>13365.86</v>
      </c>
      <c r="BF853" s="2">
        <v>13232.58</v>
      </c>
      <c r="BG853" s="2">
        <f t="shared" si="858"/>
        <v>13199.349999999999</v>
      </c>
      <c r="BH853">
        <f t="shared" si="840"/>
        <v>1</v>
      </c>
      <c r="BI853" s="3">
        <f t="shared" si="835"/>
        <v>8.7318922978468876E-3</v>
      </c>
      <c r="BJ853">
        <f t="shared" si="851"/>
        <v>9.9828027347846644E-3</v>
      </c>
      <c r="BK853">
        <f t="shared" si="859"/>
        <v>1.2615015133321115E-2</v>
      </c>
      <c r="BL853">
        <f t="shared" si="860"/>
        <v>1.148617166754428E-2</v>
      </c>
      <c r="BM853">
        <f t="shared" si="852"/>
        <v>1.1160246154584732E-3</v>
      </c>
      <c r="BN853">
        <f t="shared" si="841"/>
        <v>13152.985000000001</v>
      </c>
      <c r="BO853">
        <f t="shared" si="853"/>
        <v>13199.349999999999</v>
      </c>
      <c r="BP853">
        <f t="shared" si="870"/>
        <v>13098.906666666668</v>
      </c>
      <c r="BQ853">
        <f t="shared" si="811"/>
        <v>12934.993846153844</v>
      </c>
      <c r="BR853">
        <f t="shared" si="820"/>
        <v>13117.765599999999</v>
      </c>
      <c r="BS853">
        <f t="shared" si="817"/>
        <v>13172.257400000002</v>
      </c>
      <c r="BT853">
        <f t="shared" si="864"/>
        <v>13002.608749999998</v>
      </c>
      <c r="BU853">
        <f t="shared" si="844"/>
        <v>13290.799686198319</v>
      </c>
      <c r="BV853">
        <f t="shared" si="861"/>
        <v>13194.355685764574</v>
      </c>
      <c r="BW853">
        <f t="shared" si="873"/>
        <v>13124.666856381258</v>
      </c>
      <c r="BX853">
        <f t="shared" si="814"/>
        <v>13072.373059966369</v>
      </c>
      <c r="BY853">
        <f t="shared" si="823"/>
        <v>13089.256497594804</v>
      </c>
      <c r="BZ853">
        <f t="shared" si="826"/>
        <v>13078.160973735701</v>
      </c>
      <c r="CA853">
        <f t="shared" si="867"/>
        <v>12928.881213131386</v>
      </c>
    </row>
    <row r="854" spans="1:79" x14ac:dyDescent="0.45">
      <c r="A854" s="1">
        <v>41262</v>
      </c>
      <c r="B854">
        <v>526.30999999999995</v>
      </c>
      <c r="C854">
        <v>531.47</v>
      </c>
      <c r="D854">
        <v>533.70000000000005</v>
      </c>
      <c r="E854">
        <v>525.5</v>
      </c>
      <c r="F854">
        <v>16048900</v>
      </c>
      <c r="G854" s="6">
        <f t="shared" si="827"/>
        <v>526.87875930813732</v>
      </c>
      <c r="H854">
        <f t="shared" si="836"/>
        <v>1</v>
      </c>
      <c r="I854" s="3">
        <f t="shared" si="828"/>
        <v>1.4216145345570391E-2</v>
      </c>
      <c r="J854">
        <f t="shared" si="829"/>
        <v>1.5580171381885289E-2</v>
      </c>
      <c r="K854">
        <f t="shared" si="845"/>
        <v>1.2946509175697144E-2</v>
      </c>
      <c r="L854">
        <f t="shared" si="846"/>
        <v>-1.0794880189974462E-3</v>
      </c>
      <c r="M854">
        <f t="shared" si="830"/>
        <v>1.4041154452699172E-2</v>
      </c>
      <c r="N854">
        <f t="shared" si="831"/>
        <v>-0.3923633395435201</v>
      </c>
      <c r="O854">
        <f t="shared" si="837"/>
        <v>-3.970852985401601E-2</v>
      </c>
      <c r="P854">
        <f t="shared" si="838"/>
        <v>526.36500000000001</v>
      </c>
      <c r="Q854">
        <f t="shared" si="847"/>
        <v>523.05250000000001</v>
      </c>
      <c r="R854">
        <f t="shared" si="868"/>
        <v>540.31166666666661</v>
      </c>
      <c r="S854">
        <f t="shared" si="809"/>
        <v>551.97615384615392</v>
      </c>
      <c r="T854">
        <f t="shared" si="818"/>
        <v>580.10099999999989</v>
      </c>
      <c r="U854">
        <f t="shared" si="815"/>
        <v>617.61660000000006</v>
      </c>
      <c r="V854">
        <f t="shared" si="862"/>
        <v>601.21229999999991</v>
      </c>
      <c r="W854">
        <f t="shared" si="842"/>
        <v>520.92078415799631</v>
      </c>
      <c r="X854">
        <f t="shared" si="854"/>
        <v>526.87875930813732</v>
      </c>
      <c r="Y854">
        <f t="shared" si="871"/>
        <v>536.39521548620712</v>
      </c>
      <c r="Z854">
        <f t="shared" si="812"/>
        <v>552.05547870274199</v>
      </c>
      <c r="AA854">
        <f t="shared" si="821"/>
        <v>573.39284837011155</v>
      </c>
      <c r="AB854">
        <f t="shared" si="824"/>
        <v>590.07003484717688</v>
      </c>
      <c r="AC854">
        <f t="shared" si="865"/>
        <v>573.98229815718094</v>
      </c>
      <c r="AD854" s="2">
        <v>1435.81</v>
      </c>
      <c r="AE854" s="2">
        <v>1446.79</v>
      </c>
      <c r="AF854" s="2">
        <v>1447.75</v>
      </c>
      <c r="AG854" s="2">
        <v>1435.8</v>
      </c>
      <c r="AH854" s="6">
        <f t="shared" si="855"/>
        <v>1450.4126964368052</v>
      </c>
      <c r="AI854">
        <f t="shared" si="856"/>
        <v>1</v>
      </c>
      <c r="AJ854" s="3">
        <f t="shared" si="832"/>
        <v>7.5892147443651246E-3</v>
      </c>
      <c r="AK854">
        <f t="shared" si="833"/>
        <v>8.322828229361855E-3</v>
      </c>
      <c r="AL854">
        <f t="shared" si="848"/>
        <v>-1.8358198624064358E-3</v>
      </c>
      <c r="AM854">
        <f t="shared" si="849"/>
        <v>-1.0067959603966043E-2</v>
      </c>
      <c r="AN854">
        <f t="shared" si="834"/>
        <v>8.3158635195464958E-3</v>
      </c>
      <c r="AO854">
        <f t="shared" si="839"/>
        <v>1422.0050000000001</v>
      </c>
      <c r="AP854">
        <f t="shared" si="850"/>
        <v>1422.9850000000001</v>
      </c>
      <c r="AQ854">
        <f t="shared" si="869"/>
        <v>1417.7191666666668</v>
      </c>
      <c r="AR854">
        <f t="shared" si="810"/>
        <v>1400.8296153846154</v>
      </c>
      <c r="AS854">
        <f t="shared" si="819"/>
        <v>1414.6753999999999</v>
      </c>
      <c r="AT854">
        <f t="shared" si="816"/>
        <v>1416.3042000000005</v>
      </c>
      <c r="AU854">
        <f t="shared" si="863"/>
        <v>1387.7726499999992</v>
      </c>
      <c r="AV854">
        <f t="shared" si="843"/>
        <v>1450.4126964368052</v>
      </c>
      <c r="AW854">
        <f t="shared" si="857"/>
        <v>1432.7375190607181</v>
      </c>
      <c r="AX854">
        <f t="shared" si="872"/>
        <v>1421.9579501673859</v>
      </c>
      <c r="AY854">
        <f t="shared" si="813"/>
        <v>1414.9055537223314</v>
      </c>
      <c r="AZ854">
        <f t="shared" si="822"/>
        <v>1413.5589599642913</v>
      </c>
      <c r="BA854">
        <f t="shared" si="825"/>
        <v>1406.4669088399712</v>
      </c>
      <c r="BB854">
        <f t="shared" si="866"/>
        <v>1382.4130662073569</v>
      </c>
      <c r="BC854" s="2">
        <v>13251.97</v>
      </c>
      <c r="BD854" s="2">
        <v>13351.04</v>
      </c>
      <c r="BE854" s="2">
        <v>13357.7</v>
      </c>
      <c r="BF854" s="2">
        <v>13251.74</v>
      </c>
      <c r="BG854" s="2">
        <f t="shared" si="858"/>
        <v>13195.99</v>
      </c>
      <c r="BH854">
        <f t="shared" si="840"/>
        <v>-1</v>
      </c>
      <c r="BI854" s="3">
        <f t="shared" si="835"/>
        <v>-7.4144480996122964E-3</v>
      </c>
      <c r="BJ854">
        <f t="shared" si="851"/>
        <v>7.9957923237074149E-3</v>
      </c>
      <c r="BK854">
        <f t="shared" si="859"/>
        <v>1.225448033834528E-2</v>
      </c>
      <c r="BL854">
        <f t="shared" si="860"/>
        <v>4.242197819185947E-3</v>
      </c>
      <c r="BM854">
        <f t="shared" si="852"/>
        <v>7.9784364136050254E-3</v>
      </c>
      <c r="BN854">
        <f t="shared" si="841"/>
        <v>13185.89</v>
      </c>
      <c r="BO854">
        <f t="shared" si="853"/>
        <v>13195.99</v>
      </c>
      <c r="BP854">
        <f t="shared" si="870"/>
        <v>13116.786666666667</v>
      </c>
      <c r="BQ854">
        <f t="shared" si="811"/>
        <v>12951.356923076923</v>
      </c>
      <c r="BR854">
        <f t="shared" si="820"/>
        <v>13112.5942</v>
      </c>
      <c r="BS854">
        <f t="shared" si="817"/>
        <v>13178.445800000003</v>
      </c>
      <c r="BT854">
        <f t="shared" si="864"/>
        <v>13003.888049999998</v>
      </c>
      <c r="BU854">
        <f t="shared" si="844"/>
        <v>13381.160156900842</v>
      </c>
      <c r="BV854">
        <f t="shared" si="861"/>
        <v>13257.029411458745</v>
      </c>
      <c r="BW854">
        <f t="shared" si="873"/>
        <v>13159.493493861064</v>
      </c>
      <c r="BX854">
        <f t="shared" si="814"/>
        <v>13093.015055524416</v>
      </c>
      <c r="BY854">
        <f t="shared" si="823"/>
        <v>13099.522517296969</v>
      </c>
      <c r="BZ854">
        <f t="shared" si="826"/>
        <v>13083.564518810243</v>
      </c>
      <c r="CA854">
        <f t="shared" si="867"/>
        <v>12933.081798075353</v>
      </c>
    </row>
    <row r="855" spans="1:79" x14ac:dyDescent="0.45">
      <c r="A855" s="1">
        <v>41263</v>
      </c>
      <c r="B855">
        <v>521.73</v>
      </c>
      <c r="C855">
        <v>530</v>
      </c>
      <c r="D855">
        <v>530.20000000000005</v>
      </c>
      <c r="E855">
        <v>518.88</v>
      </c>
      <c r="F855">
        <v>17203200</v>
      </c>
      <c r="G855" s="6">
        <f t="shared" si="827"/>
        <v>524.8192555848824</v>
      </c>
      <c r="H855">
        <f t="shared" si="836"/>
        <v>1</v>
      </c>
      <c r="I855" s="3">
        <f t="shared" si="828"/>
        <v>8.7020957230528155E-3</v>
      </c>
      <c r="J855">
        <f t="shared" si="829"/>
        <v>2.1697046364978149E-2</v>
      </c>
      <c r="K855">
        <f t="shared" si="845"/>
        <v>1.0252566684355171E-2</v>
      </c>
      <c r="L855">
        <f t="shared" si="846"/>
        <v>-5.8863228664115495E-3</v>
      </c>
      <c r="M855">
        <f t="shared" si="830"/>
        <v>1.6234450769555184E-2</v>
      </c>
      <c r="N855">
        <f t="shared" si="831"/>
        <v>6.7097981770833329E-2</v>
      </c>
      <c r="O855">
        <f t="shared" si="837"/>
        <v>0.32336362126482904</v>
      </c>
      <c r="P855">
        <f t="shared" si="838"/>
        <v>530.10500000000002</v>
      </c>
      <c r="Q855">
        <f t="shared" si="847"/>
        <v>522.20749999999998</v>
      </c>
      <c r="R855">
        <f t="shared" si="868"/>
        <v>535.32166666666672</v>
      </c>
      <c r="S855">
        <f t="shared" si="809"/>
        <v>551.34076923076918</v>
      </c>
      <c r="T855">
        <f t="shared" si="818"/>
        <v>577.57539999999995</v>
      </c>
      <c r="U855">
        <f t="shared" si="815"/>
        <v>617.13090000000011</v>
      </c>
      <c r="V855">
        <f t="shared" si="862"/>
        <v>601.17804999999998</v>
      </c>
      <c r="W855">
        <f t="shared" si="842"/>
        <v>522.13460792100182</v>
      </c>
      <c r="X855">
        <f t="shared" si="854"/>
        <v>524.8192555848824</v>
      </c>
      <c r="Y855">
        <f t="shared" si="871"/>
        <v>534.13902848832913</v>
      </c>
      <c r="Z855">
        <f t="shared" si="812"/>
        <v>549.80914694698333</v>
      </c>
      <c r="AA855">
        <f t="shared" si="821"/>
        <v>571.3668543163817</v>
      </c>
      <c r="AB855">
        <f t="shared" si="824"/>
        <v>588.71676683040107</v>
      </c>
      <c r="AC855">
        <f t="shared" si="865"/>
        <v>573.46237479243291</v>
      </c>
      <c r="AD855" s="2">
        <v>1443.69</v>
      </c>
      <c r="AE855" s="2">
        <v>1435.81</v>
      </c>
      <c r="AF855" s="2">
        <v>1443.7</v>
      </c>
      <c r="AG855" s="2">
        <v>1432.82</v>
      </c>
      <c r="AH855" s="6">
        <f t="shared" si="855"/>
        <v>1428.5086517815973</v>
      </c>
      <c r="AI855">
        <f t="shared" si="856"/>
        <v>-1</v>
      </c>
      <c r="AJ855" s="3">
        <f t="shared" si="832"/>
        <v>-5.4881913345081242E-3</v>
      </c>
      <c r="AK855">
        <f t="shared" si="833"/>
        <v>7.5362439304837662E-3</v>
      </c>
      <c r="AL855">
        <f t="shared" si="848"/>
        <v>1.0634411068813949E-2</v>
      </c>
      <c r="AM855">
        <f t="shared" si="849"/>
        <v>1.0627410761194167E-2</v>
      </c>
      <c r="AN855">
        <f t="shared" si="834"/>
        <v>6.9266947890412104E-6</v>
      </c>
      <c r="AO855">
        <f t="shared" si="839"/>
        <v>1438.63</v>
      </c>
      <c r="AP855">
        <f t="shared" si="850"/>
        <v>1427.5625</v>
      </c>
      <c r="AQ855">
        <f t="shared" si="869"/>
        <v>1420.2566666666664</v>
      </c>
      <c r="AR855">
        <f t="shared" si="810"/>
        <v>1403.4038461538462</v>
      </c>
      <c r="AS855">
        <f t="shared" si="819"/>
        <v>1414.3831999999998</v>
      </c>
      <c r="AT855">
        <f t="shared" si="816"/>
        <v>1417.3904000000005</v>
      </c>
      <c r="AU855">
        <f t="shared" si="863"/>
        <v>1388.1586499999994</v>
      </c>
      <c r="AV855">
        <f t="shared" si="843"/>
        <v>1428.5086517815973</v>
      </c>
      <c r="AW855">
        <f t="shared" si="857"/>
        <v>1433.9665114364309</v>
      </c>
      <c r="AX855">
        <f t="shared" si="872"/>
        <v>1424.0890347570189</v>
      </c>
      <c r="AY855">
        <f t="shared" si="813"/>
        <v>1416.454031224381</v>
      </c>
      <c r="AZ855">
        <f t="shared" si="822"/>
        <v>1414.4315497696132</v>
      </c>
      <c r="BA855">
        <f t="shared" si="825"/>
        <v>1407.0479601500708</v>
      </c>
      <c r="BB855">
        <f t="shared" si="866"/>
        <v>1382.9443789814131</v>
      </c>
      <c r="BC855" s="2">
        <v>13311.72</v>
      </c>
      <c r="BD855" s="2">
        <v>13246.67</v>
      </c>
      <c r="BE855" s="2">
        <v>13314.64</v>
      </c>
      <c r="BF855" s="2">
        <v>13216.03</v>
      </c>
      <c r="BG855" s="2">
        <f t="shared" si="858"/>
        <v>13223.405000000001</v>
      </c>
      <c r="BH855">
        <f t="shared" si="840"/>
        <v>1</v>
      </c>
      <c r="BI855" s="3">
        <f t="shared" si="835"/>
        <v>4.5087636026945434E-3</v>
      </c>
      <c r="BJ855">
        <f t="shared" si="851"/>
        <v>7.4077579756784825E-3</v>
      </c>
      <c r="BK855">
        <f t="shared" si="859"/>
        <v>6.8995088632616761E-3</v>
      </c>
      <c r="BL855">
        <f t="shared" si="860"/>
        <v>6.6786882803633926E-3</v>
      </c>
      <c r="BM855">
        <f t="shared" si="852"/>
        <v>2.1935557538770893E-4</v>
      </c>
      <c r="BN855">
        <f t="shared" si="841"/>
        <v>13293.825000000001</v>
      </c>
      <c r="BO855">
        <f t="shared" si="853"/>
        <v>13223.405000000001</v>
      </c>
      <c r="BP855">
        <f t="shared" si="870"/>
        <v>13143.72916666667</v>
      </c>
      <c r="BQ855">
        <f t="shared" si="811"/>
        <v>12971.938076923076</v>
      </c>
      <c r="BR855">
        <f t="shared" si="820"/>
        <v>13108.231399999999</v>
      </c>
      <c r="BS855">
        <f t="shared" si="817"/>
        <v>13185.150300000005</v>
      </c>
      <c r="BT855">
        <f t="shared" si="864"/>
        <v>13005.756549999998</v>
      </c>
      <c r="BU855">
        <f t="shared" si="844"/>
        <v>13179.42492154958</v>
      </c>
      <c r="BV855">
        <f t="shared" si="861"/>
        <v>13252.885646875247</v>
      </c>
      <c r="BW855">
        <f t="shared" si="873"/>
        <v>13172.905264036284</v>
      </c>
      <c r="BX855">
        <f t="shared" si="814"/>
        <v>13104.396903263349</v>
      </c>
      <c r="BY855">
        <f t="shared" si="823"/>
        <v>13105.293006814736</v>
      </c>
      <c r="BZ855">
        <f t="shared" si="826"/>
        <v>13086.794330318951</v>
      </c>
      <c r="CA855">
        <f t="shared" si="867"/>
        <v>12936.202078691518</v>
      </c>
    </row>
    <row r="856" spans="1:79" x14ac:dyDescent="0.45">
      <c r="A856" s="1">
        <v>41264</v>
      </c>
      <c r="B856">
        <v>519.33000000000004</v>
      </c>
      <c r="C856">
        <v>512.47</v>
      </c>
      <c r="D856">
        <v>519.66999999999996</v>
      </c>
      <c r="E856">
        <v>510.24</v>
      </c>
      <c r="F856">
        <v>21295300</v>
      </c>
      <c r="G856" s="6">
        <f t="shared" si="827"/>
        <v>522.62355335092946</v>
      </c>
      <c r="H856">
        <f t="shared" si="836"/>
        <v>1</v>
      </c>
      <c r="I856" s="3">
        <f t="shared" si="828"/>
        <v>4.6000805014087308E-3</v>
      </c>
      <c r="J856">
        <f t="shared" si="829"/>
        <v>1.8158011283769374E-2</v>
      </c>
      <c r="K856">
        <f t="shared" si="845"/>
        <v>-5.6513973241199382E-3</v>
      </c>
      <c r="L856">
        <f t="shared" si="846"/>
        <v>-6.3019611914005543E-3</v>
      </c>
      <c r="M856">
        <f t="shared" si="830"/>
        <v>6.5468969633935669E-4</v>
      </c>
      <c r="N856">
        <f t="shared" si="831"/>
        <v>0.19215977234413228</v>
      </c>
      <c r="O856">
        <f t="shared" si="837"/>
        <v>9.4494342193801206E-2</v>
      </c>
      <c r="P856">
        <f t="shared" si="838"/>
        <v>524.02</v>
      </c>
      <c r="Q856">
        <f t="shared" si="847"/>
        <v>525.1925</v>
      </c>
      <c r="R856">
        <f t="shared" si="868"/>
        <v>530.81166666666661</v>
      </c>
      <c r="S856">
        <f t="shared" si="809"/>
        <v>550.52653846153839</v>
      </c>
      <c r="T856">
        <f t="shared" si="818"/>
        <v>575.24659999999994</v>
      </c>
      <c r="U856">
        <f t="shared" si="815"/>
        <v>616.49660000000006</v>
      </c>
      <c r="V856">
        <f t="shared" si="862"/>
        <v>601.13539999999989</v>
      </c>
      <c r="W856">
        <f t="shared" si="842"/>
        <v>517.9276960394991</v>
      </c>
      <c r="X856">
        <f t="shared" si="854"/>
        <v>522.62355335092946</v>
      </c>
      <c r="Y856">
        <f t="shared" si="871"/>
        <v>531.86071641320154</v>
      </c>
      <c r="Z856">
        <f t="shared" si="812"/>
        <v>547.55143235831792</v>
      </c>
      <c r="AA856">
        <f t="shared" si="821"/>
        <v>569.32619336279811</v>
      </c>
      <c r="AB856">
        <f t="shared" si="824"/>
        <v>587.34277144762086</v>
      </c>
      <c r="AC856">
        <f t="shared" si="865"/>
        <v>572.9237441974833</v>
      </c>
      <c r="AD856" s="2">
        <v>1430.15</v>
      </c>
      <c r="AE856" s="2">
        <v>1443.67</v>
      </c>
      <c r="AF856" s="2">
        <v>1443.67</v>
      </c>
      <c r="AG856" s="2">
        <v>1422.58</v>
      </c>
      <c r="AH856" s="6">
        <f t="shared" si="855"/>
        <v>1451.2506741092016</v>
      </c>
      <c r="AI856">
        <f t="shared" si="856"/>
        <v>1</v>
      </c>
      <c r="AJ856" s="3">
        <f t="shared" si="832"/>
        <v>9.3787447443703029E-3</v>
      </c>
      <c r="AK856">
        <f t="shared" si="833"/>
        <v>1.474670489109544E-2</v>
      </c>
      <c r="AL856">
        <f t="shared" si="848"/>
        <v>-5.2235456247795428E-3</v>
      </c>
      <c r="AM856">
        <f t="shared" si="849"/>
        <v>-1.4539648101905868E-2</v>
      </c>
      <c r="AN856">
        <f t="shared" si="834"/>
        <v>9.4535538230255435E-3</v>
      </c>
      <c r="AO856">
        <f t="shared" si="839"/>
        <v>1441.3</v>
      </c>
      <c r="AP856">
        <f t="shared" si="850"/>
        <v>1431.6525000000001</v>
      </c>
      <c r="AQ856">
        <f t="shared" si="869"/>
        <v>1422.4525000000001</v>
      </c>
      <c r="AR856">
        <f t="shared" si="810"/>
        <v>1405.5492307692307</v>
      </c>
      <c r="AS856">
        <f t="shared" si="819"/>
        <v>1413.8807999999997</v>
      </c>
      <c r="AT856">
        <f t="shared" si="816"/>
        <v>1418.1480000000004</v>
      </c>
      <c r="AU856">
        <f t="shared" si="863"/>
        <v>1388.5195499999993</v>
      </c>
      <c r="AV856">
        <f t="shared" si="843"/>
        <v>1451.2506741092016</v>
      </c>
      <c r="AW856">
        <f t="shared" si="857"/>
        <v>1437.8479068618585</v>
      </c>
      <c r="AX856">
        <f t="shared" si="872"/>
        <v>1427.1014909482467</v>
      </c>
      <c r="AY856">
        <f t="shared" si="813"/>
        <v>1418.4700289114639</v>
      </c>
      <c r="AZ856">
        <f t="shared" si="822"/>
        <v>1415.5781556610009</v>
      </c>
      <c r="BA856">
        <f t="shared" si="825"/>
        <v>1407.7731490579902</v>
      </c>
      <c r="BB856">
        <f t="shared" si="866"/>
        <v>1383.5486140164239</v>
      </c>
      <c r="BC856" s="2">
        <v>13190.84</v>
      </c>
      <c r="BD856" s="2">
        <v>13309.95</v>
      </c>
      <c r="BE856" s="2">
        <v>13309.95</v>
      </c>
      <c r="BF856" s="2">
        <v>13122.53</v>
      </c>
      <c r="BG856" s="2">
        <f t="shared" si="858"/>
        <v>13242.372499999999</v>
      </c>
      <c r="BH856">
        <f t="shared" si="840"/>
        <v>-1</v>
      </c>
      <c r="BI856" s="3">
        <f t="shared" si="835"/>
        <v>-9.0807198468717196E-3</v>
      </c>
      <c r="BJ856">
        <f t="shared" si="851"/>
        <v>1.4208344578510548E-2</v>
      </c>
      <c r="BK856">
        <f t="shared" si="859"/>
        <v>5.1031263468839317E-3</v>
      </c>
      <c r="BL856">
        <f t="shared" si="860"/>
        <v>-3.8914854570054835E-3</v>
      </c>
      <c r="BM856">
        <f t="shared" si="852"/>
        <v>9.0297509483854392E-3</v>
      </c>
      <c r="BN856">
        <f t="shared" si="841"/>
        <v>13298.855</v>
      </c>
      <c r="BO856">
        <f t="shared" si="853"/>
        <v>13242.372499999999</v>
      </c>
      <c r="BP856">
        <f t="shared" si="870"/>
        <v>13167.080833333335</v>
      </c>
      <c r="BQ856">
        <f t="shared" si="811"/>
        <v>12988.782692307686</v>
      </c>
      <c r="BR856">
        <f t="shared" si="820"/>
        <v>13100.957200000003</v>
      </c>
      <c r="BS856">
        <f t="shared" si="817"/>
        <v>13188.727900000004</v>
      </c>
      <c r="BT856">
        <f t="shared" si="864"/>
        <v>13007.196649999998</v>
      </c>
      <c r="BU856">
        <f t="shared" si="844"/>
        <v>13375.212539225211</v>
      </c>
      <c r="BV856">
        <f t="shared" si="861"/>
        <v>13275.711388125148</v>
      </c>
      <c r="BW856">
        <f t="shared" si="873"/>
        <v>13193.989069569163</v>
      </c>
      <c r="BX856">
        <f t="shared" si="814"/>
        <v>13119.623058577175</v>
      </c>
      <c r="BY856">
        <f t="shared" si="823"/>
        <v>13113.318771253375</v>
      </c>
      <c r="BZ856">
        <f t="shared" si="826"/>
        <v>13091.213254471051</v>
      </c>
      <c r="CA856">
        <f t="shared" si="867"/>
        <v>12939.920963480658</v>
      </c>
    </row>
    <row r="857" spans="1:79" x14ac:dyDescent="0.45">
      <c r="A857" s="1">
        <v>41267</v>
      </c>
      <c r="B857">
        <v>520.16999999999996</v>
      </c>
      <c r="C857">
        <v>520.35</v>
      </c>
      <c r="D857">
        <v>524.25</v>
      </c>
      <c r="E857">
        <v>518.71</v>
      </c>
      <c r="F857">
        <v>6276900</v>
      </c>
      <c r="G857" s="6">
        <f t="shared" si="827"/>
        <v>521.6421320105577</v>
      </c>
      <c r="H857">
        <f t="shared" si="836"/>
        <v>-1</v>
      </c>
      <c r="I857" s="3">
        <f t="shared" si="828"/>
        <v>-1.6174686615445248E-3</v>
      </c>
      <c r="J857">
        <f t="shared" si="829"/>
        <v>1.0650364303977476E-2</v>
      </c>
      <c r="K857">
        <f t="shared" si="845"/>
        <v>4.9993430925351634E-3</v>
      </c>
      <c r="L857">
        <f t="shared" si="846"/>
        <v>-2.822111022519838E-3</v>
      </c>
      <c r="M857">
        <f t="shared" si="830"/>
        <v>7.8435895957091745E-3</v>
      </c>
      <c r="N857">
        <f t="shared" si="831"/>
        <v>-2.3926460513947969</v>
      </c>
      <c r="O857">
        <f t="shared" si="837"/>
        <v>-4.4512911961085214E-3</v>
      </c>
      <c r="P857">
        <f t="shared" si="838"/>
        <v>520.53</v>
      </c>
      <c r="Q857">
        <f t="shared" si="847"/>
        <v>525.3175</v>
      </c>
      <c r="R857">
        <f t="shared" si="868"/>
        <v>529.18999999999994</v>
      </c>
      <c r="S857">
        <f t="shared" si="809"/>
        <v>549.85153846153844</v>
      </c>
      <c r="T857">
        <f t="shared" si="818"/>
        <v>572.9162</v>
      </c>
      <c r="U857">
        <f t="shared" si="815"/>
        <v>615.73960000000011</v>
      </c>
      <c r="V857">
        <f t="shared" si="862"/>
        <v>601.07859999999982</v>
      </c>
      <c r="W857">
        <f t="shared" si="842"/>
        <v>521.29115198025033</v>
      </c>
      <c r="X857">
        <f t="shared" si="854"/>
        <v>521.6421320105577</v>
      </c>
      <c r="Y857">
        <f t="shared" si="871"/>
        <v>530.06214465732432</v>
      </c>
      <c r="Z857">
        <f t="shared" si="812"/>
        <v>545.52317810955367</v>
      </c>
      <c r="AA857">
        <f t="shared" si="821"/>
        <v>567.39849950543351</v>
      </c>
      <c r="AB857">
        <f t="shared" si="824"/>
        <v>586.012617557569</v>
      </c>
      <c r="AC857">
        <f t="shared" si="865"/>
        <v>572.39883131989643</v>
      </c>
      <c r="AD857" s="2">
        <v>1426.66</v>
      </c>
      <c r="AE857" s="2">
        <v>1430.15</v>
      </c>
      <c r="AF857" s="2">
        <v>1430.15</v>
      </c>
      <c r="AG857" s="2">
        <v>1424.66</v>
      </c>
      <c r="AH857" s="6">
        <f t="shared" si="855"/>
        <v>1419.5996629453994</v>
      </c>
      <c r="AI857">
        <f t="shared" si="856"/>
        <v>1</v>
      </c>
      <c r="AJ857" s="3">
        <f t="shared" si="832"/>
        <v>2.4403034646715443E-3</v>
      </c>
      <c r="AK857">
        <f t="shared" si="833"/>
        <v>3.8481488231253478E-3</v>
      </c>
      <c r="AL857">
        <f t="shared" si="848"/>
        <v>7.4319100870387563E-3</v>
      </c>
      <c r="AM857">
        <f t="shared" si="849"/>
        <v>4.9734705064326838E-3</v>
      </c>
      <c r="AN857">
        <f t="shared" si="834"/>
        <v>2.4462731134257698E-3</v>
      </c>
      <c r="AO857">
        <f t="shared" si="839"/>
        <v>1439.74</v>
      </c>
      <c r="AP857">
        <f t="shared" si="850"/>
        <v>1439.1849999999999</v>
      </c>
      <c r="AQ857">
        <f t="shared" si="869"/>
        <v>1425.5041666666666</v>
      </c>
      <c r="AR857">
        <f t="shared" si="810"/>
        <v>1408.2042307692307</v>
      </c>
      <c r="AS857">
        <f t="shared" si="819"/>
        <v>1413.6361999999997</v>
      </c>
      <c r="AT857">
        <f t="shared" si="816"/>
        <v>1418.7253000000005</v>
      </c>
      <c r="AU857">
        <f t="shared" si="863"/>
        <v>1389.0209499999992</v>
      </c>
      <c r="AV857">
        <f t="shared" si="843"/>
        <v>1419.5996629453994</v>
      </c>
      <c r="AW857">
        <f t="shared" si="857"/>
        <v>1434.7687441171151</v>
      </c>
      <c r="AX857">
        <f t="shared" si="872"/>
        <v>1427.5704923408241</v>
      </c>
      <c r="AY857">
        <f t="shared" si="813"/>
        <v>1419.3352119550593</v>
      </c>
      <c r="AZ857">
        <f t="shared" si="822"/>
        <v>1416.14960053704</v>
      </c>
      <c r="BA857">
        <f t="shared" si="825"/>
        <v>1408.2162550172379</v>
      </c>
      <c r="BB857">
        <f t="shared" si="866"/>
        <v>1384.012309399345</v>
      </c>
      <c r="BC857" s="2">
        <v>13139.08</v>
      </c>
      <c r="BD857" s="2">
        <v>13190.15</v>
      </c>
      <c r="BE857" s="2">
        <v>13190.38</v>
      </c>
      <c r="BF857" s="2">
        <v>13128.55</v>
      </c>
      <c r="BG857" s="2">
        <f t="shared" si="858"/>
        <v>13286.067500000001</v>
      </c>
      <c r="BH857">
        <f t="shared" si="840"/>
        <v>-1</v>
      </c>
      <c r="BI857" s="3">
        <f t="shared" si="835"/>
        <v>-3.9239350943533705E-3</v>
      </c>
      <c r="BJ857">
        <f t="shared" si="851"/>
        <v>4.705808930305617E-3</v>
      </c>
      <c r="BK857">
        <f t="shared" si="859"/>
        <v>-7.2020934712247854E-3</v>
      </c>
      <c r="BL857">
        <f t="shared" si="860"/>
        <v>-1.1063281140186973E-2</v>
      </c>
      <c r="BM857">
        <f t="shared" si="852"/>
        <v>3.904382955275352E-3</v>
      </c>
      <c r="BN857">
        <f t="shared" si="841"/>
        <v>13278.310000000001</v>
      </c>
      <c r="BO857">
        <f t="shared" si="853"/>
        <v>13286.067500000001</v>
      </c>
      <c r="BP857">
        <f t="shared" si="870"/>
        <v>13197.163333333336</v>
      </c>
      <c r="BQ857">
        <f t="shared" si="811"/>
        <v>13010.452307692305</v>
      </c>
      <c r="BR857">
        <f t="shared" si="820"/>
        <v>13095.498599999999</v>
      </c>
      <c r="BS857">
        <f t="shared" si="817"/>
        <v>13191.073900000003</v>
      </c>
      <c r="BT857">
        <f t="shared" si="864"/>
        <v>13009.965799999998</v>
      </c>
      <c r="BU857">
        <f t="shared" si="844"/>
        <v>13097.618730387394</v>
      </c>
      <c r="BV857">
        <f t="shared" si="861"/>
        <v>13241.486832875089</v>
      </c>
      <c r="BW857">
        <f t="shared" si="873"/>
        <v>13193.398443481599</v>
      </c>
      <c r="BX857">
        <f t="shared" si="814"/>
        <v>13124.847276460348</v>
      </c>
      <c r="BY857">
        <f t="shared" si="823"/>
        <v>13116.331760615987</v>
      </c>
      <c r="BZ857">
        <f t="shared" si="826"/>
        <v>13093.172397946872</v>
      </c>
      <c r="CA857">
        <f t="shared" si="867"/>
        <v>12942.410804640054</v>
      </c>
    </row>
    <row r="858" spans="1:79" x14ac:dyDescent="0.45">
      <c r="A858" s="1">
        <v>41269</v>
      </c>
      <c r="B858">
        <v>513</v>
      </c>
      <c r="C858">
        <v>519</v>
      </c>
      <c r="D858">
        <v>519.46</v>
      </c>
      <c r="E858">
        <v>511.12</v>
      </c>
      <c r="F858">
        <v>10801300</v>
      </c>
      <c r="G858" s="6">
        <f t="shared" si="827"/>
        <v>518.1852792063346</v>
      </c>
      <c r="H858">
        <f t="shared" si="836"/>
        <v>1</v>
      </c>
      <c r="I858" s="3">
        <f t="shared" si="828"/>
        <v>1.3783955245400464E-2</v>
      </c>
      <c r="J858">
        <f t="shared" si="829"/>
        <v>1.6257309941520529E-2</v>
      </c>
      <c r="K858">
        <f t="shared" si="845"/>
        <v>2.4599710659820974E-3</v>
      </c>
      <c r="L858">
        <f t="shared" si="846"/>
        <v>-1.0006612334253302E-2</v>
      </c>
      <c r="M858">
        <f t="shared" si="830"/>
        <v>1.2592592592592664E-2</v>
      </c>
      <c r="N858">
        <f t="shared" si="831"/>
        <v>0.41887550572616261</v>
      </c>
      <c r="O858">
        <f t="shared" si="837"/>
        <v>3.8811794242627901E-2</v>
      </c>
      <c r="P858">
        <f t="shared" si="838"/>
        <v>519.75</v>
      </c>
      <c r="Q858">
        <f t="shared" si="847"/>
        <v>521.88499999999999</v>
      </c>
      <c r="R858">
        <f t="shared" si="868"/>
        <v>526.93416666666656</v>
      </c>
      <c r="S858">
        <f t="shared" si="809"/>
        <v>549.64192307692304</v>
      </c>
      <c r="T858">
        <f t="shared" si="818"/>
        <v>570.50139999999988</v>
      </c>
      <c r="U858">
        <f t="shared" si="815"/>
        <v>614.83370000000014</v>
      </c>
      <c r="V858">
        <f t="shared" si="862"/>
        <v>600.96949999999993</v>
      </c>
      <c r="W858">
        <f t="shared" si="842"/>
        <v>508.85442400987483</v>
      </c>
      <c r="X858">
        <f t="shared" si="854"/>
        <v>518.1852792063346</v>
      </c>
      <c r="Y858">
        <f t="shared" si="871"/>
        <v>527.43719932542831</v>
      </c>
      <c r="Z858">
        <f t="shared" si="812"/>
        <v>543.11405380514225</v>
      </c>
      <c r="AA858">
        <f t="shared" si="821"/>
        <v>565.26522501502438</v>
      </c>
      <c r="AB858">
        <f t="shared" si="824"/>
        <v>584.5668231504884</v>
      </c>
      <c r="AC858">
        <f t="shared" si="865"/>
        <v>571.80779817243479</v>
      </c>
      <c r="AD858" s="2">
        <v>1419.83</v>
      </c>
      <c r="AE858" s="2">
        <v>1426.66</v>
      </c>
      <c r="AF858" s="2">
        <v>1429.42</v>
      </c>
      <c r="AG858" s="2">
        <v>1416.43</v>
      </c>
      <c r="AH858" s="6">
        <f t="shared" si="855"/>
        <v>1430.1901685273006</v>
      </c>
      <c r="AI858">
        <f t="shared" si="856"/>
        <v>1</v>
      </c>
      <c r="AJ858" s="3">
        <f t="shared" si="832"/>
        <v>4.7874055486241667E-3</v>
      </c>
      <c r="AK858">
        <f t="shared" si="833"/>
        <v>9.1489826246804271E-3</v>
      </c>
      <c r="AL858">
        <f t="shared" si="848"/>
        <v>-5.3850777627253879E-4</v>
      </c>
      <c r="AM858">
        <f t="shared" si="849"/>
        <v>-7.2439097647893436E-3</v>
      </c>
      <c r="AN858">
        <f t="shared" si="834"/>
        <v>6.7543297437018136E-3</v>
      </c>
      <c r="AO858">
        <f t="shared" si="839"/>
        <v>1436.91</v>
      </c>
      <c r="AP858">
        <f t="shared" si="850"/>
        <v>1439.105</v>
      </c>
      <c r="AQ858">
        <f t="shared" si="869"/>
        <v>1427.2308333333333</v>
      </c>
      <c r="AR858">
        <f t="shared" si="810"/>
        <v>1411.0788461538464</v>
      </c>
      <c r="AS858">
        <f t="shared" si="819"/>
        <v>1413.4095999999997</v>
      </c>
      <c r="AT858">
        <f t="shared" si="816"/>
        <v>1419.1741000000006</v>
      </c>
      <c r="AU858">
        <f t="shared" si="863"/>
        <v>1389.4084499999992</v>
      </c>
      <c r="AV858">
        <f t="shared" si="843"/>
        <v>1430.1901685273006</v>
      </c>
      <c r="AW858">
        <f t="shared" si="857"/>
        <v>1431.5252464702692</v>
      </c>
      <c r="AX858">
        <f t="shared" si="872"/>
        <v>1427.4304165960818</v>
      </c>
      <c r="AY858">
        <f t="shared" si="813"/>
        <v>1419.8777888472771</v>
      </c>
      <c r="AZ858">
        <f t="shared" si="822"/>
        <v>1416.5617730649992</v>
      </c>
      <c r="BA858">
        <f t="shared" si="825"/>
        <v>1408.5814776901639</v>
      </c>
      <c r="BB858">
        <f t="shared" si="866"/>
        <v>1384.4366645296998</v>
      </c>
      <c r="BC858" s="2">
        <v>13114.59</v>
      </c>
      <c r="BD858" s="2">
        <v>13138.85</v>
      </c>
      <c r="BE858" s="2">
        <v>13174.88</v>
      </c>
      <c r="BF858" s="2">
        <v>13076.87</v>
      </c>
      <c r="BG858" s="2">
        <f t="shared" si="858"/>
        <v>13274.452500000001</v>
      </c>
      <c r="BH858">
        <f t="shared" si="840"/>
        <v>-1</v>
      </c>
      <c r="BI858" s="3">
        <f t="shared" si="835"/>
        <v>-1.8639052353741495E-3</v>
      </c>
      <c r="BJ858">
        <f t="shared" si="851"/>
        <v>7.4733560103669577E-3</v>
      </c>
      <c r="BK858">
        <f t="shared" si="859"/>
        <v>-7.501062661529884E-3</v>
      </c>
      <c r="BL858">
        <f t="shared" si="860"/>
        <v>-1.2042869564677042E-2</v>
      </c>
      <c r="BM858">
        <f t="shared" si="852"/>
        <v>4.5971700220898293E-3</v>
      </c>
      <c r="BN858">
        <f t="shared" si="841"/>
        <v>13250.05</v>
      </c>
      <c r="BO858">
        <f t="shared" si="853"/>
        <v>13274.452500000001</v>
      </c>
      <c r="BP858">
        <f t="shared" si="870"/>
        <v>13210.82666666667</v>
      </c>
      <c r="BQ858">
        <f t="shared" si="811"/>
        <v>13034.261923076923</v>
      </c>
      <c r="BR858">
        <f t="shared" si="820"/>
        <v>13089.831</v>
      </c>
      <c r="BS858">
        <f t="shared" si="817"/>
        <v>13192.2582</v>
      </c>
      <c r="BT858">
        <f t="shared" si="864"/>
        <v>13011.738899999997</v>
      </c>
      <c r="BU858">
        <f t="shared" si="844"/>
        <v>13159.465634806304</v>
      </c>
      <c r="BV858">
        <f t="shared" si="861"/>
        <v>13200.432099725054</v>
      </c>
      <c r="BW858">
        <f t="shared" si="873"/>
        <v>13185.006375253661</v>
      </c>
      <c r="BX858">
        <f t="shared" si="814"/>
        <v>13125.884515241063</v>
      </c>
      <c r="BY858">
        <f t="shared" si="823"/>
        <v>13117.214828827126</v>
      </c>
      <c r="BZ858">
        <f t="shared" si="826"/>
        <v>13094.07690491822</v>
      </c>
      <c r="CA858">
        <f t="shared" si="867"/>
        <v>12944.365423499357</v>
      </c>
    </row>
    <row r="859" spans="1:79" x14ac:dyDescent="0.45">
      <c r="A859" s="1">
        <v>41270</v>
      </c>
      <c r="B859">
        <v>515.05999999999995</v>
      </c>
      <c r="C859">
        <v>513.54</v>
      </c>
      <c r="D859">
        <v>516.25</v>
      </c>
      <c r="E859">
        <v>504.66</v>
      </c>
      <c r="F859">
        <v>16254300</v>
      </c>
      <c r="G859" s="6">
        <f t="shared" si="827"/>
        <v>516.93516752380071</v>
      </c>
      <c r="H859">
        <f t="shared" si="836"/>
        <v>-1</v>
      </c>
      <c r="I859" s="3">
        <f t="shared" si="828"/>
        <v>-4.015594541910225E-3</v>
      </c>
      <c r="J859">
        <f t="shared" si="829"/>
        <v>2.2502232749582525E-2</v>
      </c>
      <c r="K859">
        <f t="shared" si="845"/>
        <v>-1.3254418868090807E-3</v>
      </c>
      <c r="L859">
        <f t="shared" si="846"/>
        <v>-3.6274713766972196E-3</v>
      </c>
      <c r="M859">
        <f t="shared" si="830"/>
        <v>2.3104104376190245E-3</v>
      </c>
      <c r="N859">
        <f t="shared" si="831"/>
        <v>0.33548045747894406</v>
      </c>
      <c r="O859">
        <f t="shared" si="837"/>
        <v>6.7074645476167108E-2</v>
      </c>
      <c r="P859">
        <f t="shared" si="838"/>
        <v>516.58500000000004</v>
      </c>
      <c r="Q859">
        <f t="shared" si="847"/>
        <v>518.5575</v>
      </c>
      <c r="R859">
        <f t="shared" si="868"/>
        <v>525.24666666666656</v>
      </c>
      <c r="S859">
        <f t="shared" si="809"/>
        <v>549.07730769230773</v>
      </c>
      <c r="T859">
        <f t="shared" si="818"/>
        <v>568.19939999999997</v>
      </c>
      <c r="U859">
        <f t="shared" si="815"/>
        <v>613.89560000000017</v>
      </c>
      <c r="V859">
        <f t="shared" si="862"/>
        <v>600.80864999999994</v>
      </c>
      <c r="W859">
        <f t="shared" si="842"/>
        <v>518.16278799506244</v>
      </c>
      <c r="X859">
        <f t="shared" si="854"/>
        <v>516.93516752380071</v>
      </c>
      <c r="Y859">
        <f t="shared" si="871"/>
        <v>525.53301481382391</v>
      </c>
      <c r="Z859">
        <f t="shared" si="812"/>
        <v>541.03597574550213</v>
      </c>
      <c r="AA859">
        <f t="shared" si="821"/>
        <v>563.296392661494</v>
      </c>
      <c r="AB859">
        <f t="shared" si="824"/>
        <v>583.19045041483514</v>
      </c>
      <c r="AC859">
        <f t="shared" si="865"/>
        <v>571.24314346425138</v>
      </c>
      <c r="AD859" s="2">
        <v>1418.1</v>
      </c>
      <c r="AE859" s="2">
        <v>1419.83</v>
      </c>
      <c r="AF859" s="2">
        <v>1422.8</v>
      </c>
      <c r="AG859" s="2">
        <v>1401.8</v>
      </c>
      <c r="AH859" s="6">
        <f t="shared" si="855"/>
        <v>1414.6499157363496</v>
      </c>
      <c r="AI859">
        <f t="shared" si="856"/>
        <v>1</v>
      </c>
      <c r="AJ859" s="3">
        <f t="shared" si="832"/>
        <v>1.21845573061565E-3</v>
      </c>
      <c r="AK859">
        <f t="shared" si="833"/>
        <v>1.4808546646921938E-2</v>
      </c>
      <c r="AL859">
        <f t="shared" si="848"/>
        <v>5.7612022402080184E-3</v>
      </c>
      <c r="AM859">
        <f t="shared" si="849"/>
        <v>2.4388254827375213E-3</v>
      </c>
      <c r="AN859">
        <f t="shared" si="834"/>
        <v>3.3142937733587519E-3</v>
      </c>
      <c r="AO859">
        <f t="shared" si="839"/>
        <v>1428.4050000000002</v>
      </c>
      <c r="AP859">
        <f t="shared" si="850"/>
        <v>1434.0725</v>
      </c>
      <c r="AQ859">
        <f t="shared" si="869"/>
        <v>1428.29</v>
      </c>
      <c r="AR859">
        <f t="shared" si="810"/>
        <v>1413.898076923077</v>
      </c>
      <c r="AS859">
        <f t="shared" si="819"/>
        <v>1413.2863999999995</v>
      </c>
      <c r="AT859">
        <f t="shared" si="816"/>
        <v>1419.6475000000005</v>
      </c>
      <c r="AU859">
        <f t="shared" si="863"/>
        <v>1389.7118999999991</v>
      </c>
      <c r="AV859">
        <f t="shared" si="843"/>
        <v>1414.6499157363496</v>
      </c>
      <c r="AW859">
        <f t="shared" si="857"/>
        <v>1426.8471478821614</v>
      </c>
      <c r="AX859">
        <f t="shared" si="872"/>
        <v>1426.2611217351462</v>
      </c>
      <c r="AY859">
        <f t="shared" si="813"/>
        <v>1419.8742489326639</v>
      </c>
      <c r="AZ859">
        <f t="shared" si="822"/>
        <v>1416.6899388271561</v>
      </c>
      <c r="BA859">
        <f t="shared" si="825"/>
        <v>1408.8042207062001</v>
      </c>
      <c r="BB859">
        <f t="shared" si="866"/>
        <v>1384.7888370219416</v>
      </c>
      <c r="BC859" s="2">
        <v>13096.31</v>
      </c>
      <c r="BD859" s="2">
        <v>13114.97</v>
      </c>
      <c r="BE859" s="2">
        <v>13141.74</v>
      </c>
      <c r="BF859" s="2">
        <v>12964.08</v>
      </c>
      <c r="BG859" s="2">
        <f t="shared" si="858"/>
        <v>13221.405000000001</v>
      </c>
      <c r="BH859">
        <f t="shared" si="840"/>
        <v>-1</v>
      </c>
      <c r="BI859" s="3">
        <f t="shared" si="835"/>
        <v>-1.3938674407664026E-3</v>
      </c>
      <c r="BJ859">
        <f t="shared" si="851"/>
        <v>1.3565653225985019E-2</v>
      </c>
      <c r="BK859">
        <f t="shared" si="859"/>
        <v>-6.025456447329226E-3</v>
      </c>
      <c r="BL859">
        <f t="shared" si="860"/>
        <v>-9.46155117402433E-3</v>
      </c>
      <c r="BM859">
        <f t="shared" si="852"/>
        <v>3.4689160534532469E-3</v>
      </c>
      <c r="BN859">
        <f t="shared" si="841"/>
        <v>13164.5</v>
      </c>
      <c r="BO859">
        <f t="shared" si="853"/>
        <v>13221.405000000001</v>
      </c>
      <c r="BP859">
        <f t="shared" si="870"/>
        <v>13216.324999999999</v>
      </c>
      <c r="BQ859">
        <f t="shared" si="811"/>
        <v>13057.205769230766</v>
      </c>
      <c r="BR859">
        <f t="shared" si="820"/>
        <v>13085.682400000002</v>
      </c>
      <c r="BS859">
        <f t="shared" si="817"/>
        <v>13193.572000000004</v>
      </c>
      <c r="BT859">
        <f t="shared" si="864"/>
        <v>13012.890049999996</v>
      </c>
      <c r="BU859">
        <f t="shared" si="844"/>
        <v>13092.722182596848</v>
      </c>
      <c r="BV859">
        <f t="shared" si="861"/>
        <v>13166.247259835032</v>
      </c>
      <c r="BW859">
        <f t="shared" si="873"/>
        <v>13174.231548291558</v>
      </c>
      <c r="BX859">
        <f t="shared" si="814"/>
        <v>13125.076032630614</v>
      </c>
      <c r="BY859">
        <f t="shared" si="823"/>
        <v>13117.126796324101</v>
      </c>
      <c r="BZ859">
        <f t="shared" si="826"/>
        <v>13094.490629573305</v>
      </c>
      <c r="CA859">
        <f t="shared" si="867"/>
        <v>12946.062981474488</v>
      </c>
    </row>
    <row r="860" spans="1:79" x14ac:dyDescent="0.45">
      <c r="A860" s="1">
        <v>41271</v>
      </c>
      <c r="B860">
        <v>509.59</v>
      </c>
      <c r="C860">
        <v>510.29</v>
      </c>
      <c r="D860">
        <v>514.48</v>
      </c>
      <c r="E860">
        <v>508.12</v>
      </c>
      <c r="F860">
        <v>12652800</v>
      </c>
      <c r="G860" s="6">
        <f t="shared" si="827"/>
        <v>513.99710051428042</v>
      </c>
      <c r="H860">
        <f t="shared" si="836"/>
        <v>1</v>
      </c>
      <c r="I860" s="3">
        <f t="shared" si="828"/>
        <v>1.0620121927542366E-2</v>
      </c>
      <c r="J860">
        <f t="shared" si="829"/>
        <v>1.2480621676249561E-2</v>
      </c>
      <c r="K860">
        <f t="shared" si="845"/>
        <v>9.3949846261084686E-4</v>
      </c>
      <c r="L860">
        <f t="shared" si="846"/>
        <v>-8.5741738812746496E-3</v>
      </c>
      <c r="M860">
        <f t="shared" si="830"/>
        <v>9.5959496850410008E-3</v>
      </c>
      <c r="N860">
        <f t="shared" si="831"/>
        <v>-0.28464055386949927</v>
      </c>
      <c r="O860">
        <f t="shared" si="837"/>
        <v>-4.3846955420033439E-2</v>
      </c>
      <c r="P860">
        <f t="shared" si="838"/>
        <v>514.03</v>
      </c>
      <c r="Q860">
        <f t="shared" si="847"/>
        <v>516.89</v>
      </c>
      <c r="R860">
        <f t="shared" si="868"/>
        <v>524.01666666666654</v>
      </c>
      <c r="S860">
        <f t="shared" si="809"/>
        <v>547.12846153846158</v>
      </c>
      <c r="T860">
        <f t="shared" si="818"/>
        <v>565.90640000000008</v>
      </c>
      <c r="U860">
        <f t="shared" si="815"/>
        <v>612.96830000000011</v>
      </c>
      <c r="V860">
        <f t="shared" si="862"/>
        <v>600.62394999999992</v>
      </c>
      <c r="W860">
        <f t="shared" si="842"/>
        <v>505.30360600246877</v>
      </c>
      <c r="X860">
        <f t="shared" si="854"/>
        <v>513.99710051428042</v>
      </c>
      <c r="Y860">
        <f t="shared" si="871"/>
        <v>523.08024330400485</v>
      </c>
      <c r="Z860">
        <f t="shared" si="812"/>
        <v>538.70664420879825</v>
      </c>
      <c r="AA860">
        <f t="shared" si="821"/>
        <v>561.19025961594525</v>
      </c>
      <c r="AB860">
        <f t="shared" si="824"/>
        <v>581.7330157531552</v>
      </c>
      <c r="AC860">
        <f t="shared" si="865"/>
        <v>570.62967935017923</v>
      </c>
      <c r="AD860" s="2">
        <v>1402.43</v>
      </c>
      <c r="AE860" s="2">
        <v>1418.1</v>
      </c>
      <c r="AF860" s="2">
        <v>1418.1</v>
      </c>
      <c r="AG860" s="2">
        <v>1401.58</v>
      </c>
      <c r="AH860" s="6">
        <f t="shared" si="855"/>
        <v>1419.8250421318251</v>
      </c>
      <c r="AI860">
        <f t="shared" si="856"/>
        <v>1</v>
      </c>
      <c r="AJ860" s="3">
        <f t="shared" si="832"/>
        <v>1.1049996474155452E-2</v>
      </c>
      <c r="AK860">
        <f t="shared" si="833"/>
        <v>1.1779554059739154E-2</v>
      </c>
      <c r="AL860">
        <f t="shared" si="848"/>
        <v>-1.2149680986292852E-3</v>
      </c>
      <c r="AM860">
        <f t="shared" si="849"/>
        <v>-1.2251539179578672E-2</v>
      </c>
      <c r="AN860">
        <f t="shared" si="834"/>
        <v>1.1173463203154413E-2</v>
      </c>
      <c r="AO860">
        <f t="shared" si="839"/>
        <v>1423.2449999999999</v>
      </c>
      <c r="AP860">
        <f t="shared" si="850"/>
        <v>1430.0775000000001</v>
      </c>
      <c r="AQ860">
        <f t="shared" si="869"/>
        <v>1428.4366666666665</v>
      </c>
      <c r="AR860">
        <f t="shared" si="810"/>
        <v>1416.2038461538466</v>
      </c>
      <c r="AS860">
        <f t="shared" si="819"/>
        <v>1413.0261999999996</v>
      </c>
      <c r="AT860">
        <f t="shared" si="816"/>
        <v>1420.0945000000002</v>
      </c>
      <c r="AU860">
        <f t="shared" si="863"/>
        <v>1389.957149999999</v>
      </c>
      <c r="AV860">
        <f t="shared" si="843"/>
        <v>1419.8250421318251</v>
      </c>
      <c r="AW860">
        <f t="shared" si="857"/>
        <v>1423.3482887292969</v>
      </c>
      <c r="AX860">
        <f t="shared" si="872"/>
        <v>1425.0055645451237</v>
      </c>
      <c r="AY860">
        <f t="shared" si="813"/>
        <v>1419.7428230858</v>
      </c>
      <c r="AZ860">
        <f t="shared" si="822"/>
        <v>1416.7452353437382</v>
      </c>
      <c r="BA860">
        <f t="shared" si="825"/>
        <v>1408.988295543701</v>
      </c>
      <c r="BB860">
        <f t="shared" si="866"/>
        <v>1385.1202913799323</v>
      </c>
      <c r="BC860" s="2">
        <v>12938.11</v>
      </c>
      <c r="BD860" s="2">
        <v>13095.08</v>
      </c>
      <c r="BE860" s="2">
        <v>13095.46</v>
      </c>
      <c r="BF860" s="2">
        <v>12926.86</v>
      </c>
      <c r="BG860" s="2">
        <f t="shared" si="858"/>
        <v>13188.48</v>
      </c>
      <c r="BH860">
        <f t="shared" si="840"/>
        <v>-1</v>
      </c>
      <c r="BI860" s="3">
        <f t="shared" si="835"/>
        <v>-1.2079738491223782E-2</v>
      </c>
      <c r="BJ860">
        <f t="shared" si="851"/>
        <v>1.3031269636755178E-2</v>
      </c>
      <c r="BK860">
        <f t="shared" si="859"/>
        <v>-7.0531251516475317E-3</v>
      </c>
      <c r="BL860">
        <f t="shared" si="860"/>
        <v>-1.8983992090066407E-2</v>
      </c>
      <c r="BM860">
        <f t="shared" si="852"/>
        <v>1.2161745417220794E-2</v>
      </c>
      <c r="BN860">
        <f t="shared" si="841"/>
        <v>13126.91</v>
      </c>
      <c r="BO860">
        <f t="shared" si="853"/>
        <v>13188.48</v>
      </c>
      <c r="BP860">
        <f t="shared" si="870"/>
        <v>13212.998333333331</v>
      </c>
      <c r="BQ860">
        <f t="shared" si="811"/>
        <v>13077.388076923073</v>
      </c>
      <c r="BR860">
        <f t="shared" si="820"/>
        <v>13081.4694</v>
      </c>
      <c r="BS860">
        <f t="shared" si="817"/>
        <v>13195.024700000002</v>
      </c>
      <c r="BT860">
        <f t="shared" si="864"/>
        <v>13013.861999999997</v>
      </c>
      <c r="BU860">
        <f t="shared" si="844"/>
        <v>13096.258908701577</v>
      </c>
      <c r="BV860">
        <f t="shared" si="861"/>
        <v>13137.780355901019</v>
      </c>
      <c r="BW860">
        <f t="shared" si="873"/>
        <v>13162.054387015934</v>
      </c>
      <c r="BX860">
        <f t="shared" si="814"/>
        <v>13122.854104287606</v>
      </c>
      <c r="BY860">
        <f t="shared" si="823"/>
        <v>13116.262216076097</v>
      </c>
      <c r="BZ860">
        <f t="shared" si="826"/>
        <v>13094.502300274824</v>
      </c>
      <c r="CA860">
        <f t="shared" si="867"/>
        <v>12947.545737877726</v>
      </c>
    </row>
    <row r="861" spans="1:79" x14ac:dyDescent="0.45">
      <c r="A861" s="1">
        <v>41274</v>
      </c>
      <c r="B861">
        <v>532.16999999999996</v>
      </c>
      <c r="C861">
        <v>510.53</v>
      </c>
      <c r="D861">
        <v>535.4</v>
      </c>
      <c r="E861">
        <v>509</v>
      </c>
      <c r="F861">
        <v>23553300</v>
      </c>
      <c r="G861" s="6">
        <f t="shared" si="827"/>
        <v>521.26626030856823</v>
      </c>
      <c r="H861">
        <f t="shared" si="836"/>
        <v>-1</v>
      </c>
      <c r="I861" s="3">
        <f t="shared" si="828"/>
        <v>-4.4310131674483381E-2</v>
      </c>
      <c r="J861">
        <f t="shared" si="829"/>
        <v>4.9608207903489444E-2</v>
      </c>
      <c r="K861">
        <f t="shared" si="845"/>
        <v>2.7114242312681332E-2</v>
      </c>
      <c r="L861">
        <f t="shared" si="846"/>
        <v>2.0917792924056045E-2</v>
      </c>
      <c r="M861">
        <f t="shared" si="830"/>
        <v>6.0694890730406048E-3</v>
      </c>
      <c r="N861">
        <f t="shared" si="831"/>
        <v>0.46280139088790107</v>
      </c>
      <c r="O861">
        <f t="shared" si="837"/>
        <v>0.10719113831597248</v>
      </c>
      <c r="P861">
        <f t="shared" si="838"/>
        <v>512.32499999999993</v>
      </c>
      <c r="Q861">
        <f t="shared" si="847"/>
        <v>514.45500000000004</v>
      </c>
      <c r="R861">
        <f t="shared" si="868"/>
        <v>521.36666666666667</v>
      </c>
      <c r="S861">
        <f t="shared" si="809"/>
        <v>545.15461538461545</v>
      </c>
      <c r="T861">
        <f t="shared" si="818"/>
        <v>563.40300000000013</v>
      </c>
      <c r="U861">
        <f t="shared" si="815"/>
        <v>611.90719999999999</v>
      </c>
      <c r="V861">
        <f t="shared" si="862"/>
        <v>600.33139999999992</v>
      </c>
      <c r="W861">
        <f t="shared" si="842"/>
        <v>545.6031969987655</v>
      </c>
      <c r="X861">
        <f t="shared" si="854"/>
        <v>521.26626030856823</v>
      </c>
      <c r="Y861">
        <f t="shared" si="871"/>
        <v>524.47866741108101</v>
      </c>
      <c r="Z861">
        <f t="shared" si="812"/>
        <v>538.22244834147989</v>
      </c>
      <c r="AA861">
        <f t="shared" si="821"/>
        <v>560.05221021924149</v>
      </c>
      <c r="AB861">
        <f t="shared" si="824"/>
        <v>580.75156989665709</v>
      </c>
      <c r="AC861">
        <f t="shared" si="865"/>
        <v>570.2469959735605</v>
      </c>
      <c r="AD861" s="2">
        <v>1426.19</v>
      </c>
      <c r="AE861" s="2">
        <v>1402.43</v>
      </c>
      <c r="AF861" s="2">
        <v>1426.74</v>
      </c>
      <c r="AG861" s="2">
        <v>1398.11</v>
      </c>
      <c r="AH861" s="6">
        <f t="shared" si="855"/>
        <v>1393.7324789340876</v>
      </c>
      <c r="AI861">
        <f t="shared" si="856"/>
        <v>-1</v>
      </c>
      <c r="AJ861" s="3">
        <f t="shared" si="832"/>
        <v>-1.6942022061707172E-2</v>
      </c>
      <c r="AK861">
        <f t="shared" si="833"/>
        <v>2.0074464131707631E-2</v>
      </c>
      <c r="AL861">
        <f t="shared" si="848"/>
        <v>2.3682824046086848E-2</v>
      </c>
      <c r="AM861">
        <f t="shared" si="849"/>
        <v>2.3288200251123995E-2</v>
      </c>
      <c r="AN861">
        <f t="shared" si="834"/>
        <v>3.8564286665868818E-4</v>
      </c>
      <c r="AO861">
        <f t="shared" si="839"/>
        <v>1418.9649999999999</v>
      </c>
      <c r="AP861">
        <f t="shared" si="850"/>
        <v>1423.6849999999999</v>
      </c>
      <c r="AQ861">
        <f t="shared" si="869"/>
        <v>1428.3991666666664</v>
      </c>
      <c r="AR861">
        <f t="shared" si="810"/>
        <v>1417.4069230769235</v>
      </c>
      <c r="AS861">
        <f t="shared" si="819"/>
        <v>1412.8132000000001</v>
      </c>
      <c r="AT861">
        <f t="shared" si="816"/>
        <v>1420.6210000000001</v>
      </c>
      <c r="AU861">
        <f t="shared" si="863"/>
        <v>1390.1880499999991</v>
      </c>
      <c r="AV861">
        <f t="shared" si="843"/>
        <v>1393.7324789340876</v>
      </c>
      <c r="AW861">
        <f t="shared" si="857"/>
        <v>1414.9809732375782</v>
      </c>
      <c r="AX861">
        <f t="shared" si="872"/>
        <v>1421.5324007689508</v>
      </c>
      <c r="AY861">
        <f t="shared" si="813"/>
        <v>1418.4603917461111</v>
      </c>
      <c r="AZ861">
        <f t="shared" si="822"/>
        <v>1416.1838535655525</v>
      </c>
      <c r="BA861">
        <f t="shared" si="825"/>
        <v>1408.8584283052119</v>
      </c>
      <c r="BB861">
        <f t="shared" si="866"/>
        <v>1385.2925272865996</v>
      </c>
      <c r="BC861" s="2">
        <v>13104.14</v>
      </c>
      <c r="BD861" s="2">
        <v>12938.19</v>
      </c>
      <c r="BE861" s="2">
        <v>13109.13</v>
      </c>
      <c r="BF861" s="2">
        <v>12883.89</v>
      </c>
      <c r="BG861" s="2">
        <f t="shared" si="858"/>
        <v>13134.762500000001</v>
      </c>
      <c r="BH861">
        <f t="shared" si="840"/>
        <v>1</v>
      </c>
      <c r="BI861" s="3">
        <f t="shared" si="835"/>
        <v>1.283263165949268E-2</v>
      </c>
      <c r="BJ861">
        <f t="shared" si="851"/>
        <v>1.7188461051240278E-2</v>
      </c>
      <c r="BK861">
        <f t="shared" si="859"/>
        <v>-1.9515008360449248E-3</v>
      </c>
      <c r="BL861">
        <f t="shared" si="860"/>
        <v>-2.3314087331233668E-3</v>
      </c>
      <c r="BM861">
        <f t="shared" si="852"/>
        <v>3.8079568746974483E-4</v>
      </c>
      <c r="BN861">
        <f t="shared" si="841"/>
        <v>13105.025</v>
      </c>
      <c r="BO861">
        <f t="shared" si="853"/>
        <v>13134.762500000001</v>
      </c>
      <c r="BP861">
        <f t="shared" si="870"/>
        <v>13206.726666666664</v>
      </c>
      <c r="BQ861">
        <f t="shared" si="811"/>
        <v>13089.08769230769</v>
      </c>
      <c r="BR861">
        <f t="shared" si="820"/>
        <v>13076.780199999997</v>
      </c>
      <c r="BS861">
        <f t="shared" si="817"/>
        <v>13197.127300000004</v>
      </c>
      <c r="BT861">
        <f t="shared" si="864"/>
        <v>13014.571399999997</v>
      </c>
      <c r="BU861">
        <f t="shared" si="844"/>
        <v>12859.155545649213</v>
      </c>
      <c r="BV861">
        <f t="shared" si="861"/>
        <v>13057.944213540612</v>
      </c>
      <c r="BW861">
        <f t="shared" si="873"/>
        <v>13127.613712090406</v>
      </c>
      <c r="BX861">
        <f t="shared" si="814"/>
        <v>13109.175281747783</v>
      </c>
      <c r="BY861">
        <f t="shared" si="823"/>
        <v>13109.27899191625</v>
      </c>
      <c r="BZ861">
        <f t="shared" si="826"/>
        <v>13091.407007200074</v>
      </c>
      <c r="CA861">
        <f t="shared" si="867"/>
        <v>12947.452645958545</v>
      </c>
    </row>
    <row r="862" spans="1:79" x14ac:dyDescent="0.45">
      <c r="A862" s="1">
        <v>41276</v>
      </c>
      <c r="B862">
        <v>549.03</v>
      </c>
      <c r="C862">
        <v>553.82000000000005</v>
      </c>
      <c r="D862">
        <v>555</v>
      </c>
      <c r="E862">
        <v>541.63</v>
      </c>
      <c r="F862">
        <v>20018500</v>
      </c>
      <c r="G862" s="6">
        <f t="shared" si="827"/>
        <v>532.37175618514095</v>
      </c>
      <c r="H862">
        <f t="shared" si="836"/>
        <v>-1</v>
      </c>
      <c r="I862" s="3">
        <f t="shared" si="828"/>
        <v>-3.1681605502001269E-2</v>
      </c>
      <c r="J862">
        <f t="shared" si="829"/>
        <v>2.4352039050689406E-2</v>
      </c>
      <c r="K862">
        <f t="shared" si="845"/>
        <v>4.2504591109430882E-2</v>
      </c>
      <c r="L862">
        <f t="shared" si="846"/>
        <v>3.1290622805064519E-2</v>
      </c>
      <c r="M862">
        <f t="shared" si="830"/>
        <v>1.0873722747390903E-2</v>
      </c>
      <c r="N862">
        <f t="shared" si="831"/>
        <v>-0.17657666658341034</v>
      </c>
      <c r="O862">
        <f t="shared" si="837"/>
        <v>-0.13791198759087528</v>
      </c>
      <c r="P862">
        <f t="shared" si="838"/>
        <v>520.88</v>
      </c>
      <c r="Q862">
        <f t="shared" si="847"/>
        <v>517.45499999999993</v>
      </c>
      <c r="R862">
        <f t="shared" si="868"/>
        <v>520.79750000000001</v>
      </c>
      <c r="S862">
        <f t="shared" si="809"/>
        <v>544.0188461538462</v>
      </c>
      <c r="T862">
        <f t="shared" si="818"/>
        <v>561.05060000000003</v>
      </c>
      <c r="U862">
        <f t="shared" si="815"/>
        <v>611.00339999999994</v>
      </c>
      <c r="V862">
        <f t="shared" si="862"/>
        <v>600.04434999999989</v>
      </c>
      <c r="W862">
        <f t="shared" si="842"/>
        <v>550.74340150061721</v>
      </c>
      <c r="X862">
        <f t="shared" si="854"/>
        <v>532.37175618514095</v>
      </c>
      <c r="Y862">
        <f t="shared" si="871"/>
        <v>528.25579550168391</v>
      </c>
      <c r="Z862">
        <f t="shared" si="812"/>
        <v>539.02300772359251</v>
      </c>
      <c r="AA862">
        <f t="shared" si="821"/>
        <v>559.61996668123197</v>
      </c>
      <c r="AB862">
        <f t="shared" si="824"/>
        <v>580.12341999771343</v>
      </c>
      <c r="AC862">
        <f t="shared" si="865"/>
        <v>570.03588158576383</v>
      </c>
      <c r="AD862" s="2">
        <v>1462.42</v>
      </c>
      <c r="AE862" s="2">
        <v>1426.19</v>
      </c>
      <c r="AF862" s="2">
        <v>1462.43</v>
      </c>
      <c r="AG862" s="2">
        <v>1426.19</v>
      </c>
      <c r="AH862" s="6">
        <f t="shared" si="855"/>
        <v>1442.4187605329562</v>
      </c>
      <c r="AI862">
        <f t="shared" si="856"/>
        <v>-1</v>
      </c>
      <c r="AJ862" s="3">
        <f t="shared" si="832"/>
        <v>-2.5403347380082611E-2</v>
      </c>
      <c r="AK862">
        <f t="shared" si="833"/>
        <v>2.4780842712763779E-2</v>
      </c>
      <c r="AL862">
        <f t="shared" si="848"/>
        <v>1.3873391011393925E-2</v>
      </c>
      <c r="AM862">
        <f t="shared" si="849"/>
        <v>1.3866458211936784E-2</v>
      </c>
      <c r="AN862">
        <f t="shared" si="834"/>
        <v>6.8379808809992377E-6</v>
      </c>
      <c r="AO862">
        <f t="shared" si="839"/>
        <v>1410.2649999999999</v>
      </c>
      <c r="AP862">
        <f t="shared" si="850"/>
        <v>1416.7550000000001</v>
      </c>
      <c r="AQ862">
        <f t="shared" si="869"/>
        <v>1426.2816666666668</v>
      </c>
      <c r="AR862">
        <f t="shared" si="810"/>
        <v>1417.97</v>
      </c>
      <c r="AS862">
        <f t="shared" si="819"/>
        <v>1412.0555999999997</v>
      </c>
      <c r="AT862">
        <f t="shared" si="816"/>
        <v>1420.7349000000002</v>
      </c>
      <c r="AU862">
        <f t="shared" si="863"/>
        <v>1390.2204499999989</v>
      </c>
      <c r="AV862">
        <f t="shared" si="843"/>
        <v>1442.4187605329562</v>
      </c>
      <c r="AW862">
        <f t="shared" si="857"/>
        <v>1419.4645839425468</v>
      </c>
      <c r="AX862">
        <f t="shared" si="872"/>
        <v>1422.2489544968046</v>
      </c>
      <c r="AY862">
        <f t="shared" si="813"/>
        <v>1419.0329553204733</v>
      </c>
      <c r="AZ862">
        <f t="shared" si="822"/>
        <v>1416.5762514649425</v>
      </c>
      <c r="BA862">
        <f t="shared" si="825"/>
        <v>1409.2016277447126</v>
      </c>
      <c r="BB862">
        <f t="shared" si="866"/>
        <v>1385.6994673135987</v>
      </c>
      <c r="BC862" s="2">
        <v>13412.55</v>
      </c>
      <c r="BD862" s="2">
        <v>13104.3</v>
      </c>
      <c r="BE862" s="2">
        <v>13412.71</v>
      </c>
      <c r="BF862" s="2">
        <v>13104.3</v>
      </c>
      <c r="BG862" s="2">
        <f t="shared" si="858"/>
        <v>13071.772500000001</v>
      </c>
      <c r="BH862">
        <f t="shared" si="840"/>
        <v>1</v>
      </c>
      <c r="BI862" s="3">
        <f t="shared" si="835"/>
        <v>2.3535310214939695E-2</v>
      </c>
      <c r="BJ862">
        <f t="shared" si="851"/>
        <v>2.2994136088961448E-2</v>
      </c>
      <c r="BK862">
        <f t="shared" si="859"/>
        <v>2.6081964018268997E-2</v>
      </c>
      <c r="BL862">
        <f t="shared" si="860"/>
        <v>2.6069723903166024E-2</v>
      </c>
      <c r="BM862">
        <f t="shared" si="852"/>
        <v>1.1929126079668258E-5</v>
      </c>
      <c r="BN862">
        <f t="shared" si="841"/>
        <v>13016.635</v>
      </c>
      <c r="BO862">
        <f t="shared" si="853"/>
        <v>13071.772500000001</v>
      </c>
      <c r="BP862">
        <f t="shared" si="870"/>
        <v>13180.738333333333</v>
      </c>
      <c r="BQ862">
        <f t="shared" si="811"/>
        <v>13094.850384615384</v>
      </c>
      <c r="BR862">
        <f t="shared" si="820"/>
        <v>13067.067199999998</v>
      </c>
      <c r="BS862">
        <f t="shared" si="817"/>
        <v>13195.510400000001</v>
      </c>
      <c r="BT862">
        <f t="shared" si="864"/>
        <v>13013.376599999996</v>
      </c>
      <c r="BU862">
        <f t="shared" si="844"/>
        <v>13226.872227175392</v>
      </c>
      <c r="BV862">
        <f t="shared" si="861"/>
        <v>13076.486528124367</v>
      </c>
      <c r="BW862">
        <f t="shared" si="873"/>
        <v>13124.02698715342</v>
      </c>
      <c r="BX862">
        <f t="shared" si="814"/>
        <v>13108.814149766466</v>
      </c>
      <c r="BY862">
        <f t="shared" si="823"/>
        <v>13109.083737331299</v>
      </c>
      <c r="BZ862">
        <f t="shared" si="826"/>
        <v>13091.662313988192</v>
      </c>
      <c r="CA862">
        <f t="shared" si="867"/>
        <v>12949.013316148012</v>
      </c>
    </row>
    <row r="863" spans="1:79" x14ac:dyDescent="0.45">
      <c r="A863" s="1">
        <v>41277</v>
      </c>
      <c r="B863">
        <v>542.1</v>
      </c>
      <c r="C863">
        <v>547.88</v>
      </c>
      <c r="D863">
        <v>549.66999999999996</v>
      </c>
      <c r="E863">
        <v>541</v>
      </c>
      <c r="F863">
        <v>12605900</v>
      </c>
      <c r="G863" s="6">
        <f t="shared" si="827"/>
        <v>536.26305371108458</v>
      </c>
      <c r="H863">
        <f t="shared" si="836"/>
        <v>1</v>
      </c>
      <c r="I863" s="3">
        <f t="shared" si="828"/>
        <v>1.2622261078629493E-2</v>
      </c>
      <c r="J863">
        <f t="shared" si="829"/>
        <v>1.5993359158826707E-2</v>
      </c>
      <c r="K863">
        <f t="shared" si="845"/>
        <v>2.5000689859455548E-2</v>
      </c>
      <c r="L863">
        <f t="shared" si="846"/>
        <v>1.0884483367858747E-2</v>
      </c>
      <c r="M863">
        <f t="shared" si="830"/>
        <v>1.3964213244788666E-2</v>
      </c>
      <c r="N863">
        <f t="shared" si="831"/>
        <v>-0.5880262416804829</v>
      </c>
      <c r="O863">
        <f t="shared" si="837"/>
        <v>-2.719837657775323E-2</v>
      </c>
      <c r="P863">
        <f t="shared" si="838"/>
        <v>540.59999999999991</v>
      </c>
      <c r="Q863">
        <f t="shared" si="847"/>
        <v>526.46249999999986</v>
      </c>
      <c r="R863">
        <f t="shared" si="868"/>
        <v>522.40916666666658</v>
      </c>
      <c r="S863">
        <f t="shared" ref="S863:S926" si="874">SUM(B837:B862)/26</f>
        <v>543.15461538461545</v>
      </c>
      <c r="T863">
        <f t="shared" si="818"/>
        <v>559.13900000000001</v>
      </c>
      <c r="U863">
        <f t="shared" si="815"/>
        <v>610.28459999999995</v>
      </c>
      <c r="V863">
        <f t="shared" si="862"/>
        <v>599.86169999999993</v>
      </c>
      <c r="W863">
        <f t="shared" si="842"/>
        <v>537.77829924969137</v>
      </c>
      <c r="X863">
        <f t="shared" si="854"/>
        <v>536.26305371108458</v>
      </c>
      <c r="Y863">
        <f t="shared" si="871"/>
        <v>530.38567311680947</v>
      </c>
      <c r="Z863">
        <f t="shared" si="812"/>
        <v>539.25093307740053</v>
      </c>
      <c r="AA863">
        <f t="shared" si="821"/>
        <v>558.9329091643209</v>
      </c>
      <c r="AB863">
        <f t="shared" si="824"/>
        <v>579.37048098785772</v>
      </c>
      <c r="AC863">
        <f t="shared" si="865"/>
        <v>569.75791261476115</v>
      </c>
      <c r="AD863" s="2">
        <v>1459.37</v>
      </c>
      <c r="AE863" s="2">
        <v>1462.42</v>
      </c>
      <c r="AF863" s="2">
        <v>1465.47</v>
      </c>
      <c r="AG863" s="2">
        <v>1455.53</v>
      </c>
      <c r="AH863" s="6">
        <f t="shared" si="855"/>
        <v>1472.420619733522</v>
      </c>
      <c r="AI863">
        <f t="shared" si="856"/>
        <v>1</v>
      </c>
      <c r="AJ863" s="3">
        <f t="shared" si="832"/>
        <v>2.0855841687067887E-3</v>
      </c>
      <c r="AK863">
        <f t="shared" si="833"/>
        <v>6.8111582395143488E-3</v>
      </c>
      <c r="AL863">
        <f t="shared" si="848"/>
        <v>-4.7205395254379893E-3</v>
      </c>
      <c r="AM863">
        <f t="shared" si="849"/>
        <v>-8.8633774606362275E-3</v>
      </c>
      <c r="AN863">
        <f t="shared" si="834"/>
        <v>4.1798858411507276E-3</v>
      </c>
      <c r="AO863">
        <f t="shared" si="839"/>
        <v>1414.31</v>
      </c>
      <c r="AP863">
        <f t="shared" si="850"/>
        <v>1416.6374999999998</v>
      </c>
      <c r="AQ863">
        <f t="shared" si="869"/>
        <v>1426.0908333333334</v>
      </c>
      <c r="AR863">
        <f t="shared" ref="AR863:AR926" si="875">SUM(AE837:AE862)/26</f>
        <v>1419.322307692308</v>
      </c>
      <c r="AS863">
        <f t="shared" si="819"/>
        <v>1411.4949999999999</v>
      </c>
      <c r="AT863">
        <f t="shared" si="816"/>
        <v>1421.0522000000001</v>
      </c>
      <c r="AU863">
        <f t="shared" si="863"/>
        <v>1390.3805499999989</v>
      </c>
      <c r="AV863">
        <f t="shared" si="843"/>
        <v>1472.420619733522</v>
      </c>
      <c r="AW863">
        <f t="shared" si="857"/>
        <v>1436.6467503655281</v>
      </c>
      <c r="AX863">
        <f t="shared" si="872"/>
        <v>1428.4291153434501</v>
      </c>
      <c r="AY863">
        <f t="shared" si="813"/>
        <v>1422.2468104819197</v>
      </c>
      <c r="AZ863">
        <f t="shared" si="822"/>
        <v>1418.3740455251409</v>
      </c>
      <c r="BA863">
        <f t="shared" si="825"/>
        <v>1410.2554568982825</v>
      </c>
      <c r="BB863">
        <f t="shared" si="866"/>
        <v>1386.4628556985381</v>
      </c>
      <c r="BC863" s="2">
        <v>13391.36</v>
      </c>
      <c r="BD863" s="2">
        <v>13413.01</v>
      </c>
      <c r="BE863" s="2">
        <v>13430.6</v>
      </c>
      <c r="BF863" s="2">
        <v>13358.3</v>
      </c>
      <c r="BG863" s="2">
        <f t="shared" si="858"/>
        <v>13063.134999999998</v>
      </c>
      <c r="BH863">
        <f t="shared" si="840"/>
        <v>-1</v>
      </c>
      <c r="BI863" s="3">
        <f t="shared" si="835"/>
        <v>-1.5798636351774041E-3</v>
      </c>
      <c r="BJ863">
        <f t="shared" si="851"/>
        <v>5.3990035366087603E-3</v>
      </c>
      <c r="BK863">
        <f t="shared" si="859"/>
        <v>2.8129924401761291E-2</v>
      </c>
      <c r="BL863">
        <f t="shared" si="860"/>
        <v>2.5126051288607384E-2</v>
      </c>
      <c r="BM863">
        <f t="shared" si="852"/>
        <v>2.9302475626075157E-3</v>
      </c>
      <c r="BN863">
        <f t="shared" si="841"/>
        <v>13021.244999999999</v>
      </c>
      <c r="BO863">
        <f t="shared" si="853"/>
        <v>13063.134999999998</v>
      </c>
      <c r="BP863">
        <f t="shared" si="870"/>
        <v>13169.315000000001</v>
      </c>
      <c r="BQ863">
        <f t="shared" ref="BQ863:BQ926" si="876">SUM(BD837:BD862)/26</f>
        <v>13105.279999999999</v>
      </c>
      <c r="BR863">
        <f t="shared" si="820"/>
        <v>13058.360599999998</v>
      </c>
      <c r="BS863">
        <f t="shared" si="817"/>
        <v>13195.366900000001</v>
      </c>
      <c r="BT863">
        <f t="shared" si="864"/>
        <v>13012.933249999996</v>
      </c>
      <c r="BU863">
        <f t="shared" si="844"/>
        <v>13506.078886412304</v>
      </c>
      <c r="BV863">
        <f t="shared" si="861"/>
        <v>13211.095916874621</v>
      </c>
      <c r="BW863">
        <f t="shared" si="873"/>
        <v>13168.485912206741</v>
      </c>
      <c r="BX863">
        <f t="shared" si="814"/>
        <v>13131.34717570969</v>
      </c>
      <c r="BY863">
        <f t="shared" si="823"/>
        <v>13121.002414298699</v>
      </c>
      <c r="BZ863">
        <f t="shared" si="826"/>
        <v>13098.025634503278</v>
      </c>
      <c r="CA863">
        <f t="shared" si="867"/>
        <v>12953.630198574399</v>
      </c>
    </row>
    <row r="864" spans="1:79" x14ac:dyDescent="0.45">
      <c r="A864" s="1">
        <v>41278</v>
      </c>
      <c r="B864">
        <v>527</v>
      </c>
      <c r="C864">
        <v>536.97</v>
      </c>
      <c r="D864">
        <v>538.63</v>
      </c>
      <c r="E864">
        <v>525.83000000000004</v>
      </c>
      <c r="F864">
        <v>21226200</v>
      </c>
      <c r="G864" s="6">
        <f t="shared" si="827"/>
        <v>532.5578322266507</v>
      </c>
      <c r="H864">
        <f t="shared" si="836"/>
        <v>1</v>
      </c>
      <c r="I864" s="3">
        <f t="shared" si="828"/>
        <v>2.7854639365430773E-2</v>
      </c>
      <c r="J864">
        <f t="shared" si="829"/>
        <v>2.4288425047438243E-2</v>
      </c>
      <c r="K864">
        <f t="shared" si="845"/>
        <v>1.1401893664696017E-2</v>
      </c>
      <c r="L864">
        <f t="shared" si="846"/>
        <v>-1.043611020311753E-2</v>
      </c>
      <c r="M864">
        <f t="shared" si="830"/>
        <v>2.2068311195445913E-2</v>
      </c>
      <c r="N864">
        <f t="shared" si="831"/>
        <v>0.40611602642017886</v>
      </c>
      <c r="O864">
        <f t="shared" si="837"/>
        <v>5.9806615517085673E-2</v>
      </c>
      <c r="P864">
        <f t="shared" si="838"/>
        <v>545.56500000000005</v>
      </c>
      <c r="Q864">
        <f t="shared" si="847"/>
        <v>533.22249999999997</v>
      </c>
      <c r="R864">
        <f t="shared" si="868"/>
        <v>525.10166666666669</v>
      </c>
      <c r="S864">
        <f t="shared" si="874"/>
        <v>541.33038461538467</v>
      </c>
      <c r="T864">
        <f t="shared" si="818"/>
        <v>557.32820000000004</v>
      </c>
      <c r="U864">
        <f t="shared" si="815"/>
        <v>609.50699999999995</v>
      </c>
      <c r="V864">
        <f t="shared" si="862"/>
        <v>599.64435000000003</v>
      </c>
      <c r="W864">
        <f t="shared" si="842"/>
        <v>521.61085037515431</v>
      </c>
      <c r="X864">
        <f t="shared" si="854"/>
        <v>532.5578322266507</v>
      </c>
      <c r="Y864">
        <f t="shared" si="871"/>
        <v>529.86480032960799</v>
      </c>
      <c r="Z864">
        <f t="shared" ref="Z864:Z927" si="877">((B864-Z863)*(2/27)) +Z863</f>
        <v>538.3434565531486</v>
      </c>
      <c r="AA864">
        <f t="shared" si="821"/>
        <v>557.68063821670046</v>
      </c>
      <c r="AB864">
        <f t="shared" si="824"/>
        <v>578.33344176037542</v>
      </c>
      <c r="AC864">
        <f t="shared" si="865"/>
        <v>569.33246074794761</v>
      </c>
      <c r="AD864" s="2">
        <v>1466.47</v>
      </c>
      <c r="AE864" s="2">
        <v>1459.37</v>
      </c>
      <c r="AF864" s="2">
        <v>1467.94</v>
      </c>
      <c r="AG864" s="2">
        <v>1458.99</v>
      </c>
      <c r="AH864" s="6">
        <f t="shared" si="855"/>
        <v>1452.8446901332388</v>
      </c>
      <c r="AI864">
        <f t="shared" si="856"/>
        <v>-1</v>
      </c>
      <c r="AJ864" s="3">
        <f t="shared" si="832"/>
        <v>-4.8651130282246014E-3</v>
      </c>
      <c r="AK864">
        <f t="shared" si="833"/>
        <v>6.1030910963061269E-3</v>
      </c>
      <c r="AL864">
        <f t="shared" si="848"/>
        <v>1.0390174510240907E-2</v>
      </c>
      <c r="AM864">
        <f t="shared" si="849"/>
        <v>9.3783664278056025E-3</v>
      </c>
      <c r="AN864">
        <f t="shared" si="834"/>
        <v>1.002407140957556E-3</v>
      </c>
      <c r="AO864">
        <f t="shared" si="839"/>
        <v>1444.3050000000001</v>
      </c>
      <c r="AP864">
        <f t="shared" si="850"/>
        <v>1427.2849999999999</v>
      </c>
      <c r="AQ864">
        <f t="shared" si="869"/>
        <v>1429.6716666666669</v>
      </c>
      <c r="AR864">
        <f t="shared" si="875"/>
        <v>1421.3711538461539</v>
      </c>
      <c r="AS864">
        <f t="shared" si="819"/>
        <v>1411.5245999999997</v>
      </c>
      <c r="AT864">
        <f t="shared" si="816"/>
        <v>1421.6641</v>
      </c>
      <c r="AU864">
        <f t="shared" si="863"/>
        <v>1390.679899999999</v>
      </c>
      <c r="AV864">
        <f t="shared" si="843"/>
        <v>1452.8446901332388</v>
      </c>
      <c r="AW864">
        <f t="shared" si="857"/>
        <v>1445.7360502193169</v>
      </c>
      <c r="AX864">
        <f t="shared" si="872"/>
        <v>1433.1892514444578</v>
      </c>
      <c r="AY864">
        <f t="shared" ref="AY864:AY927" si="878">((AE864-AY863)*(2/27)) +AY863</f>
        <v>1424.9966763721479</v>
      </c>
      <c r="AZ864">
        <f t="shared" si="822"/>
        <v>1419.9817300143511</v>
      </c>
      <c r="BA864">
        <f t="shared" si="825"/>
        <v>1411.2280221082176</v>
      </c>
      <c r="BB864">
        <f t="shared" si="866"/>
        <v>1387.1882999204431</v>
      </c>
      <c r="BC864" s="2">
        <v>13435.21</v>
      </c>
      <c r="BD864" s="2">
        <v>13391.05</v>
      </c>
      <c r="BE864" s="2">
        <v>13447.11</v>
      </c>
      <c r="BF864" s="2">
        <v>13376.23</v>
      </c>
      <c r="BG864" s="2">
        <f t="shared" si="858"/>
        <v>13137.645</v>
      </c>
      <c r="BH864">
        <f t="shared" si="840"/>
        <v>1</v>
      </c>
      <c r="BI864" s="3">
        <f t="shared" si="835"/>
        <v>3.2744993787037721E-3</v>
      </c>
      <c r="BJ864">
        <f t="shared" si="851"/>
        <v>5.2756897733642442E-3</v>
      </c>
      <c r="BK864">
        <f t="shared" si="859"/>
        <v>2.3555591584336472E-2</v>
      </c>
      <c r="BL864">
        <f t="shared" si="860"/>
        <v>2.2649797585488015E-2</v>
      </c>
      <c r="BM864">
        <f t="shared" si="852"/>
        <v>8.8573234061852814E-4</v>
      </c>
      <c r="BN864">
        <f t="shared" si="841"/>
        <v>13258.654999999999</v>
      </c>
      <c r="BO864">
        <f t="shared" si="853"/>
        <v>13137.645</v>
      </c>
      <c r="BP864">
        <f t="shared" si="870"/>
        <v>13189.499166666666</v>
      </c>
      <c r="BQ864">
        <f t="shared" si="876"/>
        <v>13120.845769230769</v>
      </c>
      <c r="BR864">
        <f t="shared" si="820"/>
        <v>13055.555999999999</v>
      </c>
      <c r="BS864">
        <f t="shared" si="817"/>
        <v>13197.916000000003</v>
      </c>
      <c r="BT864">
        <f t="shared" si="864"/>
        <v>13013.730749999995</v>
      </c>
      <c r="BU864">
        <f t="shared" si="844"/>
        <v>13333.535556793846</v>
      </c>
      <c r="BV864">
        <f t="shared" si="861"/>
        <v>13283.077550124772</v>
      </c>
      <c r="BW864">
        <f t="shared" si="873"/>
        <v>13202.726541098011</v>
      </c>
      <c r="BX864">
        <f t="shared" ref="BX864:BX927" si="879">((BD864-BX863)*(2/27)) +BX863</f>
        <v>13150.584421953417</v>
      </c>
      <c r="BY864">
        <f t="shared" si="823"/>
        <v>13131.592515698749</v>
      </c>
      <c r="BZ864">
        <f t="shared" si="826"/>
        <v>13103.828097186381</v>
      </c>
      <c r="CA864">
        <f t="shared" si="867"/>
        <v>12957.98263440948</v>
      </c>
    </row>
    <row r="865" spans="1:79" x14ac:dyDescent="0.45">
      <c r="A865" s="1">
        <v>41281</v>
      </c>
      <c r="B865">
        <v>523.9</v>
      </c>
      <c r="C865">
        <v>522</v>
      </c>
      <c r="D865">
        <v>529.29999999999995</v>
      </c>
      <c r="E865">
        <v>515.20000000000005</v>
      </c>
      <c r="F865">
        <v>17291300</v>
      </c>
      <c r="G865" s="6">
        <f t="shared" si="827"/>
        <v>529.09469933599041</v>
      </c>
      <c r="H865">
        <f t="shared" si="836"/>
        <v>1</v>
      </c>
      <c r="I865" s="3">
        <f t="shared" si="828"/>
        <v>5.8823529411765139E-3</v>
      </c>
      <c r="J865">
        <f t="shared" si="829"/>
        <v>2.691353311700689E-2</v>
      </c>
      <c r="K865">
        <f t="shared" si="845"/>
        <v>3.8802253030921025E-4</v>
      </c>
      <c r="L865">
        <f t="shared" si="846"/>
        <v>-9.8180899232400958E-3</v>
      </c>
      <c r="M865">
        <f t="shared" si="830"/>
        <v>1.0307310555449469E-2</v>
      </c>
      <c r="N865">
        <f t="shared" si="831"/>
        <v>-0.22756530740892819</v>
      </c>
      <c r="O865">
        <f t="shared" si="837"/>
        <v>-0.11826729400648078</v>
      </c>
      <c r="P865">
        <f t="shared" si="838"/>
        <v>534.54999999999995</v>
      </c>
      <c r="Q865">
        <f t="shared" si="847"/>
        <v>537.57499999999993</v>
      </c>
      <c r="R865">
        <f t="shared" si="868"/>
        <v>525.78250000000003</v>
      </c>
      <c r="S865">
        <f t="shared" si="874"/>
        <v>539.10807692307696</v>
      </c>
      <c r="T865">
        <f t="shared" si="818"/>
        <v>555.67140000000018</v>
      </c>
      <c r="U865">
        <f t="shared" si="815"/>
        <v>608.56970000000001</v>
      </c>
      <c r="V865">
        <f t="shared" si="862"/>
        <v>599.27384999999992</v>
      </c>
      <c r="W865">
        <f t="shared" si="842"/>
        <v>525.04457481242275</v>
      </c>
      <c r="X865">
        <f t="shared" si="854"/>
        <v>529.09469933599041</v>
      </c>
      <c r="Y865">
        <f t="shared" si="871"/>
        <v>528.94713874043748</v>
      </c>
      <c r="Z865">
        <f t="shared" si="877"/>
        <v>537.27357088254496</v>
      </c>
      <c r="AA865">
        <f t="shared" si="821"/>
        <v>556.35590730624165</v>
      </c>
      <c r="AB865">
        <f t="shared" si="824"/>
        <v>577.25555182452638</v>
      </c>
      <c r="AC865">
        <f t="shared" si="865"/>
        <v>568.88039646189839</v>
      </c>
      <c r="AD865" s="2">
        <v>1461.89</v>
      </c>
      <c r="AE865" s="2">
        <v>1466.47</v>
      </c>
      <c r="AF865" s="2">
        <v>1466.47</v>
      </c>
      <c r="AG865" s="2">
        <v>1456.62</v>
      </c>
      <c r="AH865" s="6">
        <f t="shared" si="855"/>
        <v>1473.2826549333806</v>
      </c>
      <c r="AI865">
        <f t="shared" si="856"/>
        <v>1</v>
      </c>
      <c r="AJ865" s="3">
        <f t="shared" si="832"/>
        <v>3.1231460582213937E-3</v>
      </c>
      <c r="AK865">
        <f t="shared" si="833"/>
        <v>6.7378530532393923E-3</v>
      </c>
      <c r="AL865">
        <f t="shared" si="848"/>
        <v>-4.6241329934673375E-3</v>
      </c>
      <c r="AM865">
        <f t="shared" si="849"/>
        <v>-7.7328372089574922E-3</v>
      </c>
      <c r="AN865">
        <f t="shared" si="834"/>
        <v>3.1329306582574112E-3</v>
      </c>
      <c r="AO865">
        <f t="shared" si="839"/>
        <v>1460.895</v>
      </c>
      <c r="AP865">
        <f t="shared" si="850"/>
        <v>1437.6025</v>
      </c>
      <c r="AQ865">
        <f t="shared" si="869"/>
        <v>1433.4908333333333</v>
      </c>
      <c r="AR865">
        <f t="shared" si="875"/>
        <v>1423.4126923076926</v>
      </c>
      <c r="AS865">
        <f t="shared" si="819"/>
        <v>1411.5651999999995</v>
      </c>
      <c r="AT865">
        <f t="shared" si="816"/>
        <v>1422.2352000000001</v>
      </c>
      <c r="AU865">
        <f t="shared" si="863"/>
        <v>1390.955899999999</v>
      </c>
      <c r="AV865">
        <f t="shared" si="843"/>
        <v>1473.2826549333806</v>
      </c>
      <c r="AW865">
        <f t="shared" si="857"/>
        <v>1454.0296301315902</v>
      </c>
      <c r="AX865">
        <f t="shared" si="872"/>
        <v>1438.3093666068489</v>
      </c>
      <c r="AY865">
        <f t="shared" si="878"/>
        <v>1428.0687744186555</v>
      </c>
      <c r="AZ865">
        <f t="shared" si="822"/>
        <v>1421.804799425553</v>
      </c>
      <c r="BA865">
        <f t="shared" si="825"/>
        <v>1412.3219226605302</v>
      </c>
      <c r="BB865">
        <f t="shared" si="866"/>
        <v>1387.9771725580506</v>
      </c>
      <c r="BC865" s="2">
        <v>13384.29</v>
      </c>
      <c r="BD865" s="2">
        <v>13436.13</v>
      </c>
      <c r="BE865" s="2">
        <v>13436.13</v>
      </c>
      <c r="BF865" s="2">
        <v>13343.32</v>
      </c>
      <c r="BG865" s="2">
        <f t="shared" si="858"/>
        <v>13211.637500000001</v>
      </c>
      <c r="BH865">
        <f t="shared" si="840"/>
        <v>-1</v>
      </c>
      <c r="BI865" s="3">
        <f t="shared" si="835"/>
        <v>-3.7900412423771757E-3</v>
      </c>
      <c r="BJ865">
        <f t="shared" si="851"/>
        <v>6.9342490337552078E-3</v>
      </c>
      <c r="BK865">
        <f t="shared" si="859"/>
        <v>1.6992026915664198E-2</v>
      </c>
      <c r="BL865">
        <f t="shared" si="860"/>
        <v>1.3068213535226057E-2</v>
      </c>
      <c r="BM865">
        <f t="shared" si="852"/>
        <v>3.8731976070451495E-3</v>
      </c>
      <c r="BN865">
        <f t="shared" si="841"/>
        <v>13402.029999999999</v>
      </c>
      <c r="BO865">
        <f t="shared" si="853"/>
        <v>13211.637500000001</v>
      </c>
      <c r="BP865">
        <f t="shared" si="870"/>
        <v>13210.8225</v>
      </c>
      <c r="BQ865">
        <f t="shared" si="876"/>
        <v>13137.294615384617</v>
      </c>
      <c r="BR865">
        <f t="shared" si="820"/>
        <v>13052.470399999998</v>
      </c>
      <c r="BS865">
        <f t="shared" si="817"/>
        <v>13200.079200000004</v>
      </c>
      <c r="BT865">
        <f t="shared" si="864"/>
        <v>13014.526299999992</v>
      </c>
      <c r="BU865">
        <f t="shared" si="844"/>
        <v>13487.427221603077</v>
      </c>
      <c r="BV865">
        <f t="shared" si="861"/>
        <v>13344.298530074862</v>
      </c>
      <c r="BW865">
        <f t="shared" si="873"/>
        <v>13238.63476554447</v>
      </c>
      <c r="BX865">
        <f t="shared" si="879"/>
        <v>13171.735946253164</v>
      </c>
      <c r="BY865">
        <f t="shared" si="823"/>
        <v>13143.535162141936</v>
      </c>
      <c r="BZ865">
        <f t="shared" si="826"/>
        <v>13110.40833288566</v>
      </c>
      <c r="CA865">
        <f t="shared" si="867"/>
        <v>12962.740319639237</v>
      </c>
    </row>
    <row r="866" spans="1:79" x14ac:dyDescent="0.45">
      <c r="A866" s="1">
        <v>41282</v>
      </c>
      <c r="B866">
        <v>525.30999999999995</v>
      </c>
      <c r="C866">
        <v>529.21</v>
      </c>
      <c r="D866">
        <v>531.89</v>
      </c>
      <c r="E866">
        <v>521.25</v>
      </c>
      <c r="F866">
        <v>16382400</v>
      </c>
      <c r="G866" s="6">
        <f t="shared" si="827"/>
        <v>527.58081960159427</v>
      </c>
      <c r="H866">
        <f t="shared" si="836"/>
        <v>-1</v>
      </c>
      <c r="I866" s="3">
        <f t="shared" si="828"/>
        <v>-2.6913533117006454E-3</v>
      </c>
      <c r="J866">
        <f t="shared" si="829"/>
        <v>2.0254706744588884E-2</v>
      </c>
      <c r="K866">
        <f t="shared" si="845"/>
        <v>8.1678109557883818E-3</v>
      </c>
      <c r="L866">
        <f t="shared" si="846"/>
        <v>-4.3042118235252537E-3</v>
      </c>
      <c r="M866">
        <f t="shared" si="830"/>
        <v>1.2525937065732694E-2</v>
      </c>
      <c r="N866">
        <f t="shared" si="831"/>
        <v>-5.5480271510889738E-2</v>
      </c>
      <c r="O866">
        <f t="shared" si="837"/>
        <v>-0.36507944523330721</v>
      </c>
      <c r="P866">
        <f t="shared" si="838"/>
        <v>525.45000000000005</v>
      </c>
      <c r="Q866">
        <f t="shared" si="847"/>
        <v>535.50750000000005</v>
      </c>
      <c r="R866">
        <f t="shared" si="868"/>
        <v>524.94916666666666</v>
      </c>
      <c r="S866">
        <f t="shared" si="874"/>
        <v>536.83730769230772</v>
      </c>
      <c r="T866">
        <f t="shared" si="818"/>
        <v>553.4688000000001</v>
      </c>
      <c r="U866">
        <f t="shared" si="815"/>
        <v>607.59170000000006</v>
      </c>
      <c r="V866">
        <f t="shared" si="862"/>
        <v>598.86354999999992</v>
      </c>
      <c r="W866">
        <f t="shared" si="842"/>
        <v>525.44271259378854</v>
      </c>
      <c r="X866">
        <f t="shared" si="854"/>
        <v>527.58081960159427</v>
      </c>
      <c r="Y866">
        <f t="shared" si="871"/>
        <v>528.38757893421632</v>
      </c>
      <c r="Z866">
        <f t="shared" si="877"/>
        <v>536.38738044680088</v>
      </c>
      <c r="AA866">
        <f t="shared" si="821"/>
        <v>555.13842074521256</v>
      </c>
      <c r="AB866">
        <f t="shared" si="824"/>
        <v>576.2269270359219</v>
      </c>
      <c r="AC866">
        <f t="shared" si="865"/>
        <v>568.44686017869537</v>
      </c>
      <c r="AD866" s="2">
        <v>1457.15</v>
      </c>
      <c r="AE866" s="2">
        <v>1461.89</v>
      </c>
      <c r="AF866" s="2">
        <v>1461.89</v>
      </c>
      <c r="AG866" s="2">
        <v>1451.64</v>
      </c>
      <c r="AH866" s="6">
        <f t="shared" si="855"/>
        <v>1456.1936725333098</v>
      </c>
      <c r="AI866">
        <f t="shared" si="856"/>
        <v>1</v>
      </c>
      <c r="AJ866" s="3">
        <f t="shared" si="832"/>
        <v>3.2423780174979026E-3</v>
      </c>
      <c r="AK866">
        <f t="shared" si="833"/>
        <v>7.0342792437291966E-3</v>
      </c>
      <c r="AL866">
        <f t="shared" si="848"/>
        <v>3.9117924862154367E-3</v>
      </c>
      <c r="AM866">
        <f t="shared" si="849"/>
        <v>6.5673095875121569E-4</v>
      </c>
      <c r="AN866">
        <f t="shared" si="834"/>
        <v>3.2529252307586789E-3</v>
      </c>
      <c r="AO866">
        <f t="shared" si="839"/>
        <v>1462.92</v>
      </c>
      <c r="AP866">
        <f t="shared" si="850"/>
        <v>1453.6125</v>
      </c>
      <c r="AQ866">
        <f t="shared" si="869"/>
        <v>1436.4908333333335</v>
      </c>
      <c r="AR866">
        <f t="shared" si="875"/>
        <v>1426.0165384615389</v>
      </c>
      <c r="AS866">
        <f t="shared" si="819"/>
        <v>1412.2303999999997</v>
      </c>
      <c r="AT866">
        <f t="shared" si="816"/>
        <v>1422.8741</v>
      </c>
      <c r="AU866">
        <f t="shared" si="863"/>
        <v>1391.240299999999</v>
      </c>
      <c r="AV866">
        <f t="shared" si="843"/>
        <v>1456.1936725333098</v>
      </c>
      <c r="AW866">
        <f t="shared" si="857"/>
        <v>1457.1737780789542</v>
      </c>
      <c r="AX866">
        <f t="shared" si="872"/>
        <v>1441.9371563596414</v>
      </c>
      <c r="AY866">
        <f t="shared" si="878"/>
        <v>1430.5740503876441</v>
      </c>
      <c r="AZ866">
        <f t="shared" si="822"/>
        <v>1423.3767680755313</v>
      </c>
      <c r="BA866">
        <f t="shared" si="825"/>
        <v>1413.3034687464603</v>
      </c>
      <c r="BB866">
        <f t="shared" si="866"/>
        <v>1388.7126235773735</v>
      </c>
      <c r="BC866" s="2">
        <v>13328.85</v>
      </c>
      <c r="BD866" s="2">
        <v>13377.42</v>
      </c>
      <c r="BE866" s="2">
        <v>13377.42</v>
      </c>
      <c r="BF866" s="2">
        <v>13293.13</v>
      </c>
      <c r="BG866" s="2">
        <f t="shared" si="858"/>
        <v>13336.122499999999</v>
      </c>
      <c r="BH866">
        <f t="shared" si="840"/>
        <v>-1</v>
      </c>
      <c r="BI866" s="3">
        <f t="shared" si="835"/>
        <v>-4.142169663090123E-3</v>
      </c>
      <c r="BJ866">
        <f t="shared" si="851"/>
        <v>6.3238764034407226E-3</v>
      </c>
      <c r="BK866">
        <f t="shared" si="859"/>
        <v>3.0966647164496716E-3</v>
      </c>
      <c r="BL866">
        <f t="shared" si="860"/>
        <v>-5.4532342515593477E-4</v>
      </c>
      <c r="BM866">
        <f t="shared" si="852"/>
        <v>3.6439752866901276E-3</v>
      </c>
      <c r="BN866">
        <f t="shared" si="841"/>
        <v>13413.59</v>
      </c>
      <c r="BO866">
        <f t="shared" si="853"/>
        <v>13336.122499999999</v>
      </c>
      <c r="BP866">
        <f t="shared" si="870"/>
        <v>13227.449166666667</v>
      </c>
      <c r="BQ866">
        <f t="shared" si="876"/>
        <v>13158.855</v>
      </c>
      <c r="BR866">
        <f t="shared" si="820"/>
        <v>13054.307399999998</v>
      </c>
      <c r="BS866">
        <f t="shared" si="817"/>
        <v>13202.809000000001</v>
      </c>
      <c r="BT866">
        <f t="shared" si="864"/>
        <v>13015.514699999992</v>
      </c>
      <c r="BU866">
        <f t="shared" si="844"/>
        <v>13322.416389198461</v>
      </c>
      <c r="BV866">
        <f t="shared" si="861"/>
        <v>13357.547118044917</v>
      </c>
      <c r="BW866">
        <f t="shared" si="873"/>
        <v>13259.98634007609</v>
      </c>
      <c r="BX866">
        <f t="shared" si="879"/>
        <v>13186.971802086264</v>
      </c>
      <c r="BY866">
        <f t="shared" si="823"/>
        <v>13152.707116567743</v>
      </c>
      <c r="BZ866">
        <f t="shared" si="826"/>
        <v>13115.695692630497</v>
      </c>
      <c r="CA866">
        <f t="shared" si="867"/>
        <v>12966.866485612976</v>
      </c>
    </row>
    <row r="867" spans="1:79" x14ac:dyDescent="0.45">
      <c r="A867" s="1">
        <v>41283</v>
      </c>
      <c r="B867">
        <v>517.1</v>
      </c>
      <c r="C867">
        <v>522.5</v>
      </c>
      <c r="D867">
        <v>525.01</v>
      </c>
      <c r="E867">
        <v>515.99</v>
      </c>
      <c r="F867">
        <v>14557300</v>
      </c>
      <c r="G867" s="6">
        <f t="shared" si="827"/>
        <v>523.38849176095653</v>
      </c>
      <c r="H867">
        <f t="shared" si="836"/>
        <v>1</v>
      </c>
      <c r="I867" s="3">
        <f t="shared" si="828"/>
        <v>1.5628866764386597E-2</v>
      </c>
      <c r="J867">
        <f t="shared" si="829"/>
        <v>1.7443434538773894E-2</v>
      </c>
      <c r="K867">
        <f t="shared" si="845"/>
        <v>3.0980968526607275E-3</v>
      </c>
      <c r="L867">
        <f t="shared" si="846"/>
        <v>-1.2014959938837557E-2</v>
      </c>
      <c r="M867">
        <f t="shared" si="830"/>
        <v>1.5296847805066656E-2</v>
      </c>
      <c r="N867">
        <f t="shared" si="831"/>
        <v>-0.12537352393644427</v>
      </c>
      <c r="O867">
        <f t="shared" si="837"/>
        <v>-0.13913172407610169</v>
      </c>
      <c r="P867">
        <f t="shared" si="838"/>
        <v>524.60500000000002</v>
      </c>
      <c r="Q867">
        <f t="shared" si="847"/>
        <v>529.57749999999999</v>
      </c>
      <c r="R867">
        <f t="shared" si="868"/>
        <v>524.86583333333328</v>
      </c>
      <c r="S867">
        <f t="shared" si="874"/>
        <v>534.3738461538461</v>
      </c>
      <c r="T867">
        <f t="shared" si="818"/>
        <v>551.70780000000013</v>
      </c>
      <c r="U867">
        <f t="shared" si="815"/>
        <v>606.54480000000001</v>
      </c>
      <c r="V867">
        <f t="shared" si="862"/>
        <v>598.47759999999994</v>
      </c>
      <c r="W867">
        <f t="shared" si="842"/>
        <v>512.92864370310576</v>
      </c>
      <c r="X867">
        <f t="shared" si="854"/>
        <v>523.38849176095653</v>
      </c>
      <c r="Y867">
        <f t="shared" si="871"/>
        <v>526.65102832895229</v>
      </c>
      <c r="Z867">
        <f t="shared" si="877"/>
        <v>534.9586855988897</v>
      </c>
      <c r="AA867">
        <f t="shared" si="821"/>
        <v>553.64671797089045</v>
      </c>
      <c r="AB867">
        <f t="shared" si="824"/>
        <v>575.05609679758686</v>
      </c>
      <c r="AC867">
        <f t="shared" si="865"/>
        <v>567.9359461470666</v>
      </c>
      <c r="AD867" s="2">
        <v>1461.02</v>
      </c>
      <c r="AE867" s="2">
        <v>1457.15</v>
      </c>
      <c r="AF867" s="2">
        <v>1464.73</v>
      </c>
      <c r="AG867" s="2">
        <v>1457.15</v>
      </c>
      <c r="AH867" s="6">
        <f t="shared" si="855"/>
        <v>1457.6281637333452</v>
      </c>
      <c r="AI867">
        <f t="shared" si="856"/>
        <v>-1</v>
      </c>
      <c r="AJ867" s="3">
        <f t="shared" si="832"/>
        <v>-2.6558693339737778E-3</v>
      </c>
      <c r="AK867">
        <f t="shared" si="833"/>
        <v>5.1881562196273339E-3</v>
      </c>
      <c r="AL867">
        <f t="shared" si="848"/>
        <v>4.8721865036315199E-3</v>
      </c>
      <c r="AM867">
        <f t="shared" si="849"/>
        <v>2.3269557703711175E-3</v>
      </c>
      <c r="AN867">
        <f t="shared" si="834"/>
        <v>2.5393218436435068E-3</v>
      </c>
      <c r="AO867">
        <f t="shared" si="839"/>
        <v>1464.18</v>
      </c>
      <c r="AP867">
        <f t="shared" si="850"/>
        <v>1462.5375000000001</v>
      </c>
      <c r="AQ867">
        <f t="shared" si="869"/>
        <v>1437.7491666666667</v>
      </c>
      <c r="AR867">
        <f t="shared" si="875"/>
        <v>1428.0138461538465</v>
      </c>
      <c r="AS867">
        <f t="shared" si="819"/>
        <v>1412.7934</v>
      </c>
      <c r="AT867">
        <f t="shared" si="816"/>
        <v>1423.4343000000001</v>
      </c>
      <c r="AU867">
        <f t="shared" si="863"/>
        <v>1391.5221499999993</v>
      </c>
      <c r="AV867">
        <f t="shared" si="843"/>
        <v>1457.6281637333452</v>
      </c>
      <c r="AW867">
        <f t="shared" si="857"/>
        <v>1457.1642668473726</v>
      </c>
      <c r="AX867">
        <f t="shared" si="872"/>
        <v>1444.2775938427735</v>
      </c>
      <c r="AY867">
        <f t="shared" si="878"/>
        <v>1432.5426392478187</v>
      </c>
      <c r="AZ867">
        <f t="shared" si="822"/>
        <v>1424.7012085431575</v>
      </c>
      <c r="BA867">
        <f t="shared" si="825"/>
        <v>1414.1717168900948</v>
      </c>
      <c r="BB867">
        <f t="shared" si="866"/>
        <v>1389.3935924970017</v>
      </c>
      <c r="BC867" s="2">
        <v>13390.51</v>
      </c>
      <c r="BD867" s="2">
        <v>13329.92</v>
      </c>
      <c r="BE867" s="2">
        <v>13416.55</v>
      </c>
      <c r="BF867" s="2">
        <v>13329.08</v>
      </c>
      <c r="BG867" s="2">
        <f t="shared" si="858"/>
        <v>13404.402499999998</v>
      </c>
      <c r="BH867">
        <f t="shared" si="840"/>
        <v>1</v>
      </c>
      <c r="BI867" s="3">
        <f t="shared" si="835"/>
        <v>4.6260555111656181E-3</v>
      </c>
      <c r="BJ867">
        <f t="shared" si="851"/>
        <v>6.532238129839666E-3</v>
      </c>
      <c r="BK867">
        <f t="shared" si="859"/>
        <v>9.062321129196879E-4</v>
      </c>
      <c r="BL867">
        <f t="shared" si="860"/>
        <v>-1.0364132231927615E-3</v>
      </c>
      <c r="BM867">
        <f t="shared" si="852"/>
        <v>1.9446608082887846E-3</v>
      </c>
      <c r="BN867">
        <f t="shared" si="841"/>
        <v>13406.775</v>
      </c>
      <c r="BO867">
        <f t="shared" si="853"/>
        <v>13404.402499999998</v>
      </c>
      <c r="BP867">
        <f t="shared" si="870"/>
        <v>13229.647500000001</v>
      </c>
      <c r="BQ867">
        <f t="shared" si="876"/>
        <v>13174.242307692308</v>
      </c>
      <c r="BR867">
        <f t="shared" si="820"/>
        <v>13054.957799999998</v>
      </c>
      <c r="BS867">
        <f t="shared" si="817"/>
        <v>13204.533899999999</v>
      </c>
      <c r="BT867">
        <f t="shared" si="864"/>
        <v>13016.54784999999</v>
      </c>
      <c r="BU867">
        <f t="shared" si="844"/>
        <v>13333.671805400769</v>
      </c>
      <c r="BV867">
        <f t="shared" si="861"/>
        <v>13346.49627082695</v>
      </c>
      <c r="BW867">
        <f t="shared" si="873"/>
        <v>13270.745364679768</v>
      </c>
      <c r="BX867">
        <f t="shared" si="879"/>
        <v>13197.560557487281</v>
      </c>
      <c r="BY867">
        <f t="shared" si="823"/>
        <v>13159.656641408223</v>
      </c>
      <c r="BZ867">
        <f t="shared" si="826"/>
        <v>13119.937758122964</v>
      </c>
      <c r="CA867">
        <f t="shared" si="867"/>
        <v>12970.478958392947</v>
      </c>
    </row>
    <row r="868" spans="1:79" x14ac:dyDescent="0.45">
      <c r="A868" s="1">
        <v>41284</v>
      </c>
      <c r="B868">
        <v>523.51</v>
      </c>
      <c r="C868">
        <v>528.54999999999995</v>
      </c>
      <c r="D868">
        <v>528.72</v>
      </c>
      <c r="E868">
        <v>515.52</v>
      </c>
      <c r="F868">
        <v>21469500</v>
      </c>
      <c r="G868" s="6">
        <f t="shared" si="827"/>
        <v>523.43709505657387</v>
      </c>
      <c r="H868">
        <f t="shared" si="836"/>
        <v>-1</v>
      </c>
      <c r="I868" s="3">
        <f t="shared" si="828"/>
        <v>-1.239605492167853E-2</v>
      </c>
      <c r="J868">
        <f t="shared" si="829"/>
        <v>2.5214418062692298E-2</v>
      </c>
      <c r="K868">
        <f t="shared" si="845"/>
        <v>1.0092721729733687E-2</v>
      </c>
      <c r="L868">
        <f t="shared" si="846"/>
        <v>1.3928119369958775E-4</v>
      </c>
      <c r="M868">
        <f t="shared" si="830"/>
        <v>9.9520544020172234E-3</v>
      </c>
      <c r="N868">
        <f t="shared" si="831"/>
        <v>0.32195440042851486</v>
      </c>
      <c r="O868">
        <f t="shared" si="837"/>
        <v>7.8316736870601589E-2</v>
      </c>
      <c r="P868">
        <f t="shared" si="838"/>
        <v>521.20499999999993</v>
      </c>
      <c r="Q868">
        <f t="shared" si="847"/>
        <v>523.32749999999999</v>
      </c>
      <c r="R868">
        <f t="shared" si="868"/>
        <v>524.48</v>
      </c>
      <c r="S868">
        <f t="shared" si="874"/>
        <v>531.75153846153842</v>
      </c>
      <c r="T868">
        <f t="shared" si="818"/>
        <v>549.71320000000003</v>
      </c>
      <c r="U868">
        <f t="shared" si="815"/>
        <v>605.39890000000003</v>
      </c>
      <c r="V868">
        <f t="shared" si="862"/>
        <v>598.06639999999993</v>
      </c>
      <c r="W868">
        <f t="shared" si="842"/>
        <v>528.8006781484471</v>
      </c>
      <c r="X868">
        <f t="shared" si="854"/>
        <v>523.43709505657387</v>
      </c>
      <c r="Y868">
        <f t="shared" si="871"/>
        <v>526.1677932014212</v>
      </c>
      <c r="Z868">
        <f t="shared" si="877"/>
        <v>534.11063481378676</v>
      </c>
      <c r="AA868">
        <f t="shared" si="821"/>
        <v>552.46488589360058</v>
      </c>
      <c r="AB868">
        <f t="shared" si="824"/>
        <v>574.03538200951584</v>
      </c>
      <c r="AC868">
        <f t="shared" si="865"/>
        <v>567.49389693167291</v>
      </c>
      <c r="AD868" s="2">
        <v>1472.12</v>
      </c>
      <c r="AE868" s="2">
        <v>1464.64</v>
      </c>
      <c r="AF868" s="2">
        <v>1472.3</v>
      </c>
      <c r="AG868" s="2">
        <v>1461.02</v>
      </c>
      <c r="AH868" s="6">
        <f t="shared" si="855"/>
        <v>1468.1459181333275</v>
      </c>
      <c r="AI868">
        <f t="shared" si="856"/>
        <v>-1</v>
      </c>
      <c r="AJ868" s="3">
        <f t="shared" si="832"/>
        <v>-7.5974319311165554E-3</v>
      </c>
      <c r="AK868">
        <f t="shared" si="833"/>
        <v>7.6624188245523282E-3</v>
      </c>
      <c r="AL868">
        <f t="shared" si="848"/>
        <v>2.8294747922291788E-3</v>
      </c>
      <c r="AM868">
        <f t="shared" si="849"/>
        <v>2.7068711751248756E-3</v>
      </c>
      <c r="AN868">
        <f t="shared" si="834"/>
        <v>1.2227264081736793E-4</v>
      </c>
      <c r="AO868">
        <f t="shared" si="839"/>
        <v>1459.52</v>
      </c>
      <c r="AP868">
        <f t="shared" si="850"/>
        <v>1461.2200000000003</v>
      </c>
      <c r="AQ868">
        <f t="shared" si="869"/>
        <v>1439.5274999999999</v>
      </c>
      <c r="AR868">
        <f t="shared" si="875"/>
        <v>1429.5984615384618</v>
      </c>
      <c r="AS868">
        <f t="shared" si="819"/>
        <v>1413.6723999999999</v>
      </c>
      <c r="AT868">
        <f t="shared" si="816"/>
        <v>1423.9622000000004</v>
      </c>
      <c r="AU868">
        <f t="shared" si="863"/>
        <v>1391.7934499999994</v>
      </c>
      <c r="AV868">
        <f t="shared" si="843"/>
        <v>1468.1459181333275</v>
      </c>
      <c r="AW868">
        <f t="shared" si="857"/>
        <v>1460.1545601084235</v>
      </c>
      <c r="AX868">
        <f t="shared" si="872"/>
        <v>1447.4102717131161</v>
      </c>
      <c r="AY868">
        <f t="shared" si="878"/>
        <v>1434.9202215257581</v>
      </c>
      <c r="AZ868">
        <f t="shared" si="822"/>
        <v>1426.2674356591122</v>
      </c>
      <c r="BA868">
        <f t="shared" si="825"/>
        <v>1415.1710888328653</v>
      </c>
      <c r="BB868">
        <f t="shared" si="866"/>
        <v>1390.1423129696684</v>
      </c>
      <c r="BC868" s="2">
        <v>13471.22</v>
      </c>
      <c r="BD868" s="2">
        <v>13391.82</v>
      </c>
      <c r="BE868" s="2">
        <v>13478.2</v>
      </c>
      <c r="BF868" s="2">
        <v>13382.29</v>
      </c>
      <c r="BG868" s="2">
        <f t="shared" si="858"/>
        <v>13383.63</v>
      </c>
      <c r="BH868">
        <f t="shared" si="840"/>
        <v>1</v>
      </c>
      <c r="BI868" s="3">
        <f t="shared" si="835"/>
        <v>6.0274029891317898E-3</v>
      </c>
      <c r="BJ868">
        <f t="shared" si="851"/>
        <v>7.1196224246950057E-3</v>
      </c>
      <c r="BK868">
        <f t="shared" si="859"/>
        <v>7.0660949234252245E-3</v>
      </c>
      <c r="BL868">
        <f t="shared" si="860"/>
        <v>6.5445622749582995E-3</v>
      </c>
      <c r="BM868">
        <f t="shared" si="852"/>
        <v>5.1814163824816034E-4</v>
      </c>
      <c r="BN868">
        <f t="shared" si="841"/>
        <v>13353.67</v>
      </c>
      <c r="BO868">
        <f t="shared" si="853"/>
        <v>13383.63</v>
      </c>
      <c r="BP868">
        <f t="shared" si="870"/>
        <v>13236.585000000001</v>
      </c>
      <c r="BQ868">
        <f t="shared" si="876"/>
        <v>13186.083461538461</v>
      </c>
      <c r="BR868">
        <f t="shared" si="820"/>
        <v>13059.4856</v>
      </c>
      <c r="BS868">
        <f t="shared" si="817"/>
        <v>13206.152</v>
      </c>
      <c r="BT868">
        <f t="shared" si="864"/>
        <v>13017.575449999989</v>
      </c>
      <c r="BU868">
        <f t="shared" si="844"/>
        <v>13420.894097299615</v>
      </c>
      <c r="BV868">
        <f t="shared" si="861"/>
        <v>13364.625762496171</v>
      </c>
      <c r="BW868">
        <f t="shared" si="873"/>
        <v>13289.372231652111</v>
      </c>
      <c r="BX868">
        <f t="shared" si="879"/>
        <v>13211.950145821556</v>
      </c>
      <c r="BY868">
        <f t="shared" si="823"/>
        <v>13168.761086843195</v>
      </c>
      <c r="BZ868">
        <f t="shared" si="826"/>
        <v>13125.321564892805</v>
      </c>
      <c r="CA868">
        <f t="shared" si="867"/>
        <v>12974.671406568141</v>
      </c>
    </row>
    <row r="869" spans="1:79" x14ac:dyDescent="0.45">
      <c r="A869" s="1">
        <v>41285</v>
      </c>
      <c r="B869">
        <v>520.29999999999995</v>
      </c>
      <c r="C869">
        <v>521</v>
      </c>
      <c r="D869">
        <v>525.32000000000005</v>
      </c>
      <c r="E869">
        <v>519.02</v>
      </c>
      <c r="F869">
        <v>12518100</v>
      </c>
      <c r="G869" s="6">
        <f t="shared" si="827"/>
        <v>522.18225703394432</v>
      </c>
      <c r="H869">
        <f t="shared" si="836"/>
        <v>1</v>
      </c>
      <c r="I869" s="3">
        <f t="shared" si="828"/>
        <v>6.1316880288820397E-3</v>
      </c>
      <c r="J869">
        <f t="shared" si="829"/>
        <v>1.2108399000576723E-2</v>
      </c>
      <c r="K869">
        <f t="shared" si="845"/>
        <v>6.0089038334593531E-3</v>
      </c>
      <c r="L869">
        <f t="shared" si="846"/>
        <v>-3.6045978364638584E-3</v>
      </c>
      <c r="M869">
        <f t="shared" si="830"/>
        <v>9.6482798385548636E-3</v>
      </c>
      <c r="N869">
        <f t="shared" si="831"/>
        <v>-0.71507656912790285</v>
      </c>
      <c r="O869">
        <f t="shared" si="837"/>
        <v>-1.6933010426203664E-2</v>
      </c>
      <c r="P869">
        <f t="shared" si="838"/>
        <v>520.30500000000006</v>
      </c>
      <c r="Q869">
        <f t="shared" si="847"/>
        <v>522.45499999999993</v>
      </c>
      <c r="R869">
        <f t="shared" si="868"/>
        <v>524.82833333333338</v>
      </c>
      <c r="S869">
        <f t="shared" si="874"/>
        <v>529.3407692307693</v>
      </c>
      <c r="T869">
        <f t="shared" si="818"/>
        <v>547.99260000000004</v>
      </c>
      <c r="U869">
        <f t="shared" si="815"/>
        <v>604.32569999999998</v>
      </c>
      <c r="V869">
        <f t="shared" si="862"/>
        <v>597.70369999999991</v>
      </c>
      <c r="W869">
        <f t="shared" si="842"/>
        <v>516.04966092577638</v>
      </c>
      <c r="X869">
        <f t="shared" si="854"/>
        <v>522.18225703394432</v>
      </c>
      <c r="Y869">
        <f t="shared" si="871"/>
        <v>525.26505578581794</v>
      </c>
      <c r="Z869">
        <f t="shared" si="877"/>
        <v>533.08762482758038</v>
      </c>
      <c r="AA869">
        <f t="shared" si="821"/>
        <v>551.20351781934176</v>
      </c>
      <c r="AB869">
        <f t="shared" si="824"/>
        <v>572.9713150390304</v>
      </c>
      <c r="AC869">
        <f t="shared" si="865"/>
        <v>567.02430591742745</v>
      </c>
      <c r="AD869" s="2">
        <v>1472.05</v>
      </c>
      <c r="AE869" s="2">
        <v>1472.12</v>
      </c>
      <c r="AF869" s="2">
        <v>1472.75</v>
      </c>
      <c r="AG869" s="2">
        <v>1467.58</v>
      </c>
      <c r="AH869" s="6">
        <f t="shared" si="855"/>
        <v>1474.1070409333361</v>
      </c>
      <c r="AI869">
        <f t="shared" si="856"/>
        <v>1</v>
      </c>
      <c r="AJ869" s="3">
        <f t="shared" si="832"/>
        <v>4.7550471428916355E-5</v>
      </c>
      <c r="AK869">
        <f t="shared" si="833"/>
        <v>3.5121089636901415E-3</v>
      </c>
      <c r="AL869">
        <f t="shared" si="848"/>
        <v>-9.2058506991246072E-4</v>
      </c>
      <c r="AM869">
        <f t="shared" si="849"/>
        <v>-1.3954488217040796E-3</v>
      </c>
      <c r="AN869">
        <f t="shared" si="834"/>
        <v>4.7552732583814781E-4</v>
      </c>
      <c r="AO869">
        <f t="shared" si="839"/>
        <v>1460.895</v>
      </c>
      <c r="AP869">
        <f t="shared" si="850"/>
        <v>1462.5375000000001</v>
      </c>
      <c r="AQ869">
        <f t="shared" si="869"/>
        <v>1441.2749999999999</v>
      </c>
      <c r="AR869">
        <f t="shared" si="875"/>
        <v>1431.4561538461535</v>
      </c>
      <c r="AS869">
        <f t="shared" si="819"/>
        <v>1414.7704000000001</v>
      </c>
      <c r="AT869">
        <f t="shared" si="816"/>
        <v>1424.5697000000007</v>
      </c>
      <c r="AU869">
        <f t="shared" si="863"/>
        <v>1392.1527499999997</v>
      </c>
      <c r="AV869">
        <f t="shared" si="843"/>
        <v>1474.1070409333361</v>
      </c>
      <c r="AW869">
        <f t="shared" si="857"/>
        <v>1464.9407360650541</v>
      </c>
      <c r="AX869">
        <f t="shared" si="872"/>
        <v>1451.2117683726367</v>
      </c>
      <c r="AY869">
        <f t="shared" si="878"/>
        <v>1437.6757606719982</v>
      </c>
      <c r="AZ869">
        <f t="shared" si="822"/>
        <v>1428.0655754371862</v>
      </c>
      <c r="BA869">
        <f t="shared" si="825"/>
        <v>1416.2987900440958</v>
      </c>
      <c r="BB869">
        <f t="shared" si="866"/>
        <v>1390.9580113480797</v>
      </c>
      <c r="BC869" s="2">
        <v>13488.43</v>
      </c>
      <c r="BD869" s="2">
        <v>13471.45</v>
      </c>
      <c r="BE869" s="2">
        <v>13496.68</v>
      </c>
      <c r="BF869" s="2">
        <v>13439.97</v>
      </c>
      <c r="BG869" s="2">
        <f t="shared" si="858"/>
        <v>13383.8225</v>
      </c>
      <c r="BH869">
        <f t="shared" si="840"/>
        <v>1</v>
      </c>
      <c r="BI869" s="3">
        <f t="shared" si="835"/>
        <v>1.2775383372850377E-3</v>
      </c>
      <c r="BJ869">
        <f t="shared" si="851"/>
        <v>4.2043440192817806E-3</v>
      </c>
      <c r="BK869">
        <f t="shared" si="859"/>
        <v>8.4323817056001799E-3</v>
      </c>
      <c r="BL869">
        <f t="shared" si="860"/>
        <v>7.8159658797029071E-3</v>
      </c>
      <c r="BM869">
        <f t="shared" si="852"/>
        <v>6.1163530522084482E-4</v>
      </c>
      <c r="BN869">
        <f t="shared" si="841"/>
        <v>13360.869999999999</v>
      </c>
      <c r="BO869">
        <f t="shared" si="853"/>
        <v>13383.8225</v>
      </c>
      <c r="BP869">
        <f t="shared" si="870"/>
        <v>13243.407500000003</v>
      </c>
      <c r="BQ869">
        <f t="shared" si="876"/>
        <v>13200.086923076924</v>
      </c>
      <c r="BR869">
        <f t="shared" si="820"/>
        <v>13065.7292</v>
      </c>
      <c r="BS869">
        <f t="shared" si="817"/>
        <v>13208.495499999997</v>
      </c>
      <c r="BT869">
        <f t="shared" si="864"/>
        <v>13019.304599999989</v>
      </c>
      <c r="BU869">
        <f t="shared" si="844"/>
        <v>13496.727951350193</v>
      </c>
      <c r="BV869">
        <f t="shared" si="861"/>
        <v>13407.355457497702</v>
      </c>
      <c r="BW869">
        <f t="shared" si="873"/>
        <v>13317.384196013325</v>
      </c>
      <c r="BX869">
        <f t="shared" si="879"/>
        <v>13231.172357242182</v>
      </c>
      <c r="BY869">
        <f t="shared" si="823"/>
        <v>13180.631240300325</v>
      </c>
      <c r="BZ869">
        <f t="shared" si="826"/>
        <v>13132.175593310769</v>
      </c>
      <c r="CA869">
        <f t="shared" si="867"/>
        <v>12979.614477149553</v>
      </c>
    </row>
    <row r="870" spans="1:79" x14ac:dyDescent="0.45">
      <c r="A870" s="1">
        <v>41288</v>
      </c>
      <c r="B870">
        <v>501.75</v>
      </c>
      <c r="C870">
        <v>502.68</v>
      </c>
      <c r="D870">
        <v>507.5</v>
      </c>
      <c r="E870">
        <v>498.51</v>
      </c>
      <c r="F870">
        <v>26221700</v>
      </c>
      <c r="G870" s="6">
        <f t="shared" si="827"/>
        <v>514.00935422036662</v>
      </c>
      <c r="H870">
        <f t="shared" si="836"/>
        <v>1</v>
      </c>
      <c r="I870" s="3">
        <f t="shared" si="828"/>
        <v>3.5652508168364322E-2</v>
      </c>
      <c r="J870">
        <f t="shared" si="829"/>
        <v>1.7917289486796231E-2</v>
      </c>
      <c r="K870">
        <f t="shared" si="845"/>
        <v>-1.2663882800809731E-2</v>
      </c>
      <c r="L870">
        <f t="shared" si="846"/>
        <v>-2.385044964592371E-2</v>
      </c>
      <c r="M870">
        <f t="shared" si="830"/>
        <v>1.14598903836572E-2</v>
      </c>
      <c r="N870">
        <f t="shared" si="831"/>
        <v>0.52260532307211205</v>
      </c>
      <c r="O870">
        <f t="shared" si="837"/>
        <v>3.4284552215178836E-2</v>
      </c>
      <c r="P870">
        <f t="shared" si="838"/>
        <v>521.90499999999997</v>
      </c>
      <c r="Q870">
        <f t="shared" si="847"/>
        <v>521.55499999999995</v>
      </c>
      <c r="R870">
        <f t="shared" si="868"/>
        <v>524.83916666666676</v>
      </c>
      <c r="S870">
        <f t="shared" si="874"/>
        <v>527.20423076923078</v>
      </c>
      <c r="T870">
        <f t="shared" si="818"/>
        <v>546.31860000000006</v>
      </c>
      <c r="U870">
        <f t="shared" si="815"/>
        <v>603.16530000000012</v>
      </c>
      <c r="V870">
        <f t="shared" si="862"/>
        <v>597.27029999999991</v>
      </c>
      <c r="W870">
        <f t="shared" si="842"/>
        <v>494.60016953711181</v>
      </c>
      <c r="X870">
        <f t="shared" si="854"/>
        <v>514.00935422036662</v>
      </c>
      <c r="Y870">
        <f t="shared" si="871"/>
        <v>521.64735489569205</v>
      </c>
      <c r="Z870">
        <f t="shared" si="877"/>
        <v>530.76631928479662</v>
      </c>
      <c r="AA870">
        <f t="shared" si="821"/>
        <v>549.26416417936753</v>
      </c>
      <c r="AB870">
        <f t="shared" si="824"/>
        <v>571.56099196895059</v>
      </c>
      <c r="AC870">
        <f t="shared" si="865"/>
        <v>566.3748103361595</v>
      </c>
      <c r="AD870" s="2">
        <v>1470.68</v>
      </c>
      <c r="AE870" s="2">
        <v>1472.05</v>
      </c>
      <c r="AF870" s="2">
        <v>1472.05</v>
      </c>
      <c r="AG870" s="2">
        <v>1465.69</v>
      </c>
      <c r="AH870" s="6">
        <f t="shared" si="855"/>
        <v>1471.0214795333318</v>
      </c>
      <c r="AI870">
        <f t="shared" si="856"/>
        <v>1</v>
      </c>
      <c r="AJ870" s="3">
        <f t="shared" si="832"/>
        <v>9.3067490914024045E-4</v>
      </c>
      <c r="AK870">
        <f t="shared" si="833"/>
        <v>4.3245301493186139E-3</v>
      </c>
      <c r="AL870">
        <f t="shared" si="848"/>
        <v>6.9918793231656833E-4</v>
      </c>
      <c r="AM870">
        <f t="shared" si="849"/>
        <v>-2.3213769348905279E-4</v>
      </c>
      <c r="AN870">
        <f t="shared" si="834"/>
        <v>9.3154187178712624E-4</v>
      </c>
      <c r="AO870">
        <f t="shared" si="839"/>
        <v>1468.38</v>
      </c>
      <c r="AP870">
        <f t="shared" si="850"/>
        <v>1463.95</v>
      </c>
      <c r="AQ870">
        <f t="shared" si="869"/>
        <v>1444.7724999999998</v>
      </c>
      <c r="AR870">
        <f t="shared" si="875"/>
        <v>1433.866153846154</v>
      </c>
      <c r="AS870">
        <f t="shared" si="819"/>
        <v>1415.9534000000003</v>
      </c>
      <c r="AT870">
        <f t="shared" si="816"/>
        <v>1425.2248000000002</v>
      </c>
      <c r="AU870">
        <f t="shared" si="863"/>
        <v>1392.5277999999996</v>
      </c>
      <c r="AV870">
        <f t="shared" si="843"/>
        <v>1471.0214795333318</v>
      </c>
      <c r="AW870">
        <f t="shared" si="857"/>
        <v>1467.7844416390324</v>
      </c>
      <c r="AX870">
        <f t="shared" si="872"/>
        <v>1454.4176501614618</v>
      </c>
      <c r="AY870">
        <f t="shared" si="878"/>
        <v>1440.2220006222205</v>
      </c>
      <c r="AZ870">
        <f t="shared" si="822"/>
        <v>1429.7904548318063</v>
      </c>
      <c r="BA870">
        <f t="shared" si="825"/>
        <v>1417.4027743996583</v>
      </c>
      <c r="BB870">
        <f t="shared" si="866"/>
        <v>1391.7648968073029</v>
      </c>
      <c r="BC870" s="2">
        <v>13507.32</v>
      </c>
      <c r="BD870" s="2">
        <v>13488.43</v>
      </c>
      <c r="BE870" s="2">
        <v>13520.18</v>
      </c>
      <c r="BF870" s="2">
        <v>13459.84</v>
      </c>
      <c r="BG870" s="2">
        <f t="shared" si="858"/>
        <v>13392.6525</v>
      </c>
      <c r="BH870">
        <f t="shared" si="840"/>
        <v>1</v>
      </c>
      <c r="BI870" s="3">
        <f t="shared" si="835"/>
        <v>1.4004595049238063E-3</v>
      </c>
      <c r="BJ870">
        <f t="shared" si="851"/>
        <v>4.4672074105003914E-3</v>
      </c>
      <c r="BK870">
        <f t="shared" si="859"/>
        <v>9.5221988325315046E-3</v>
      </c>
      <c r="BL870">
        <f t="shared" si="860"/>
        <v>8.5619708269142024E-3</v>
      </c>
      <c r="BM870">
        <f t="shared" si="852"/>
        <v>9.5207635563535791E-4</v>
      </c>
      <c r="BN870">
        <f t="shared" si="841"/>
        <v>13431.635</v>
      </c>
      <c r="BO870">
        <f t="shared" si="853"/>
        <v>13392.6525</v>
      </c>
      <c r="BP870">
        <f t="shared" si="870"/>
        <v>13266.849166666669</v>
      </c>
      <c r="BQ870">
        <f t="shared" si="876"/>
        <v>13219.51</v>
      </c>
      <c r="BR870">
        <f t="shared" si="820"/>
        <v>13073.073799999998</v>
      </c>
      <c r="BS870">
        <f t="shared" si="817"/>
        <v>13211.577599999997</v>
      </c>
      <c r="BT870">
        <f t="shared" si="864"/>
        <v>13021.248749999988</v>
      </c>
      <c r="BU870">
        <f t="shared" si="844"/>
        <v>13484.281024324904</v>
      </c>
      <c r="BV870">
        <f t="shared" si="861"/>
        <v>13439.785274498621</v>
      </c>
      <c r="BW870">
        <f t="shared" si="873"/>
        <v>13343.698935088198</v>
      </c>
      <c r="BX870">
        <f t="shared" si="879"/>
        <v>13250.228478927946</v>
      </c>
      <c r="BY870">
        <f t="shared" si="823"/>
        <v>13192.70177989639</v>
      </c>
      <c r="BZ870">
        <f t="shared" si="826"/>
        <v>13139.230136017486</v>
      </c>
      <c r="CA870">
        <f t="shared" si="867"/>
        <v>12984.67731817294</v>
      </c>
    </row>
    <row r="871" spans="1:79" x14ac:dyDescent="0.45">
      <c r="A871" s="1">
        <v>41289</v>
      </c>
      <c r="B871">
        <v>485.92</v>
      </c>
      <c r="C871">
        <v>498.3</v>
      </c>
      <c r="D871">
        <v>498.99</v>
      </c>
      <c r="E871">
        <v>483.38</v>
      </c>
      <c r="F871">
        <v>31313300</v>
      </c>
      <c r="G871" s="6">
        <f t="shared" si="827"/>
        <v>502.77361253222</v>
      </c>
      <c r="H871">
        <f t="shared" si="836"/>
        <v>1</v>
      </c>
      <c r="I871" s="3">
        <f t="shared" si="828"/>
        <v>3.1549576482311874E-2</v>
      </c>
      <c r="J871">
        <f t="shared" si="829"/>
        <v>3.21246295686533E-2</v>
      </c>
      <c r="K871">
        <f t="shared" si="845"/>
        <v>-7.5254795357374083E-3</v>
      </c>
      <c r="L871">
        <f t="shared" si="846"/>
        <v>-3.3521275007526233E-2</v>
      </c>
      <c r="M871">
        <f t="shared" si="830"/>
        <v>2.6897431675996033E-2</v>
      </c>
      <c r="N871">
        <f t="shared" si="831"/>
        <v>0.16260183372560541</v>
      </c>
      <c r="O871">
        <f t="shared" si="837"/>
        <v>0.19756621947366473</v>
      </c>
      <c r="P871">
        <f t="shared" si="838"/>
        <v>511.02499999999998</v>
      </c>
      <c r="Q871">
        <f t="shared" si="847"/>
        <v>515.66499999999996</v>
      </c>
      <c r="R871">
        <f t="shared" si="868"/>
        <v>523.90166666666676</v>
      </c>
      <c r="S871">
        <f t="shared" si="874"/>
        <v>525.77961538461534</v>
      </c>
      <c r="T871">
        <f t="shared" si="818"/>
        <v>544.44720000000007</v>
      </c>
      <c r="U871">
        <f t="shared" si="815"/>
        <v>601.70170000000007</v>
      </c>
      <c r="V871">
        <f t="shared" si="862"/>
        <v>596.70664999999997</v>
      </c>
      <c r="W871">
        <f t="shared" si="842"/>
        <v>481.57991523144415</v>
      </c>
      <c r="X871">
        <f t="shared" si="854"/>
        <v>502.77361253222</v>
      </c>
      <c r="Y871">
        <f t="shared" si="871"/>
        <v>516.15083875789333</v>
      </c>
      <c r="Z871">
        <f t="shared" si="877"/>
        <v>527.44436970814502</v>
      </c>
      <c r="AA871">
        <f t="shared" si="821"/>
        <v>546.78007930958836</v>
      </c>
      <c r="AB871">
        <f t="shared" si="824"/>
        <v>569.86513074184268</v>
      </c>
      <c r="AC871">
        <f t="shared" si="865"/>
        <v>565.57426495968025</v>
      </c>
      <c r="AD871" s="2">
        <v>1472.34</v>
      </c>
      <c r="AE871" s="2">
        <v>1470.67</v>
      </c>
      <c r="AF871" s="2">
        <v>1473.31</v>
      </c>
      <c r="AG871" s="2">
        <v>1463.76</v>
      </c>
      <c r="AH871" s="6">
        <f t="shared" si="855"/>
        <v>1470.4942602333342</v>
      </c>
      <c r="AI871">
        <f t="shared" si="856"/>
        <v>-1</v>
      </c>
      <c r="AJ871" s="3">
        <f t="shared" si="832"/>
        <v>-1.128729567274903E-3</v>
      </c>
      <c r="AK871">
        <f t="shared" si="833"/>
        <v>6.4862735509460829E-3</v>
      </c>
      <c r="AL871">
        <f t="shared" si="848"/>
        <v>1.9148254044996644E-3</v>
      </c>
      <c r="AM871">
        <f t="shared" si="849"/>
        <v>1.2551832513598689E-3</v>
      </c>
      <c r="AN871">
        <f t="shared" si="834"/>
        <v>6.5881521931077558E-4</v>
      </c>
      <c r="AO871">
        <f t="shared" si="839"/>
        <v>1472.085</v>
      </c>
      <c r="AP871">
        <f t="shared" si="850"/>
        <v>1466.49</v>
      </c>
      <c r="AQ871">
        <f t="shared" si="869"/>
        <v>1448.5549999999996</v>
      </c>
      <c r="AR871">
        <f t="shared" si="875"/>
        <v>1436.366153846154</v>
      </c>
      <c r="AS871">
        <f t="shared" si="819"/>
        <v>1417.1746000000003</v>
      </c>
      <c r="AT871">
        <f t="shared" si="816"/>
        <v>1425.7869000000001</v>
      </c>
      <c r="AU871">
        <f t="shared" si="863"/>
        <v>1392.8052999999993</v>
      </c>
      <c r="AV871">
        <f t="shared" si="843"/>
        <v>1470.4942602333342</v>
      </c>
      <c r="AW871">
        <f t="shared" si="857"/>
        <v>1468.9386649834194</v>
      </c>
      <c r="AX871">
        <f t="shared" si="872"/>
        <v>1456.9180116750831</v>
      </c>
      <c r="AY871">
        <f t="shared" si="878"/>
        <v>1442.4774079835377</v>
      </c>
      <c r="AZ871">
        <f t="shared" si="822"/>
        <v>1431.3935742501669</v>
      </c>
      <c r="BA871">
        <f t="shared" si="825"/>
        <v>1418.4575709461997</v>
      </c>
      <c r="BB871">
        <f t="shared" si="866"/>
        <v>1392.5500222122052</v>
      </c>
      <c r="BC871" s="2">
        <v>13534.89</v>
      </c>
      <c r="BD871" s="2">
        <v>13507.32</v>
      </c>
      <c r="BE871" s="2">
        <v>13546.37</v>
      </c>
      <c r="BF871" s="2">
        <v>13445.8</v>
      </c>
      <c r="BG871" s="2">
        <f t="shared" si="858"/>
        <v>13420.405000000001</v>
      </c>
      <c r="BH871">
        <f t="shared" si="840"/>
        <v>1</v>
      </c>
      <c r="BI871" s="3">
        <f t="shared" si="835"/>
        <v>2.0411154840486276E-3</v>
      </c>
      <c r="BJ871">
        <f t="shared" si="851"/>
        <v>7.4304261061598235E-3</v>
      </c>
      <c r="BK871">
        <f t="shared" si="859"/>
        <v>9.3860803753687116E-3</v>
      </c>
      <c r="BL871">
        <f t="shared" si="860"/>
        <v>8.5306665484386462E-3</v>
      </c>
      <c r="BM871">
        <f t="shared" si="852"/>
        <v>8.4817830067339915E-4</v>
      </c>
      <c r="BN871">
        <f t="shared" si="841"/>
        <v>13479.94</v>
      </c>
      <c r="BO871">
        <f t="shared" si="853"/>
        <v>13420.405000000001</v>
      </c>
      <c r="BP871">
        <f t="shared" si="870"/>
        <v>13295.980833333333</v>
      </c>
      <c r="BQ871">
        <f t="shared" si="876"/>
        <v>13240.258846153845</v>
      </c>
      <c r="BR871">
        <f t="shared" si="820"/>
        <v>13080.693600000001</v>
      </c>
      <c r="BS871">
        <f t="shared" si="817"/>
        <v>13213.949899999998</v>
      </c>
      <c r="BT871">
        <f t="shared" si="864"/>
        <v>13022.48044999999</v>
      </c>
      <c r="BU871">
        <f t="shared" si="844"/>
        <v>13518.839487837547</v>
      </c>
      <c r="BV871">
        <f t="shared" si="861"/>
        <v>13466.799164699172</v>
      </c>
      <c r="BW871">
        <f t="shared" si="873"/>
        <v>13368.871406613091</v>
      </c>
      <c r="BX871">
        <f t="shared" si="879"/>
        <v>13269.272295303654</v>
      </c>
      <c r="BY871">
        <f t="shared" si="823"/>
        <v>13205.039749312218</v>
      </c>
      <c r="BZ871">
        <f t="shared" si="826"/>
        <v>13146.51904421516</v>
      </c>
      <c r="CA871">
        <f t="shared" si="867"/>
        <v>12989.877742867737</v>
      </c>
    </row>
    <row r="872" spans="1:79" x14ac:dyDescent="0.45">
      <c r="A872" s="1">
        <v>41290</v>
      </c>
      <c r="B872">
        <v>506.09</v>
      </c>
      <c r="C872">
        <v>494.64</v>
      </c>
      <c r="D872">
        <v>509.44</v>
      </c>
      <c r="E872">
        <v>492.5</v>
      </c>
      <c r="F872">
        <v>24671600</v>
      </c>
      <c r="G872" s="6">
        <f t="shared" si="827"/>
        <v>504.10016751933199</v>
      </c>
      <c r="H872">
        <f t="shared" si="836"/>
        <v>-1</v>
      </c>
      <c r="I872" s="3">
        <f t="shared" si="828"/>
        <v>-4.1508890352321283E-2</v>
      </c>
      <c r="J872">
        <f t="shared" si="829"/>
        <v>3.3472307297121064E-2</v>
      </c>
      <c r="K872">
        <f t="shared" si="845"/>
        <v>1.05928004486593E-2</v>
      </c>
      <c r="L872">
        <f t="shared" si="846"/>
        <v>3.9472958131712508E-3</v>
      </c>
      <c r="M872">
        <f t="shared" si="830"/>
        <v>6.6193760003161947E-3</v>
      </c>
      <c r="N872">
        <f t="shared" si="831"/>
        <v>-0.26920426725465718</v>
      </c>
      <c r="O872">
        <f t="shared" si="837"/>
        <v>-0.12433795213750275</v>
      </c>
      <c r="P872">
        <f t="shared" si="838"/>
        <v>493.83500000000004</v>
      </c>
      <c r="Q872">
        <f t="shared" si="847"/>
        <v>507.87</v>
      </c>
      <c r="R872">
        <f t="shared" si="868"/>
        <v>521.47333333333336</v>
      </c>
      <c r="S872">
        <f t="shared" si="874"/>
        <v>523.42115384615386</v>
      </c>
      <c r="T872">
        <f t="shared" si="818"/>
        <v>542.23480000000006</v>
      </c>
      <c r="U872">
        <f t="shared" si="815"/>
        <v>599.90940000000001</v>
      </c>
      <c r="V872">
        <f t="shared" si="862"/>
        <v>596.04814999999985</v>
      </c>
      <c r="W872">
        <f t="shared" si="842"/>
        <v>518.34504238427792</v>
      </c>
      <c r="X872">
        <f t="shared" si="854"/>
        <v>504.10016751933199</v>
      </c>
      <c r="Y872">
        <f t="shared" si="871"/>
        <v>514.60301741052513</v>
      </c>
      <c r="Z872">
        <f t="shared" si="877"/>
        <v>525.86256454457873</v>
      </c>
      <c r="AA872">
        <f t="shared" si="821"/>
        <v>545.1843899248986</v>
      </c>
      <c r="AB872">
        <f t="shared" si="824"/>
        <v>568.60225686576655</v>
      </c>
      <c r="AC872">
        <f t="shared" si="865"/>
        <v>564.98238172625065</v>
      </c>
      <c r="AD872" s="2">
        <v>1472.63</v>
      </c>
      <c r="AE872" s="2">
        <v>1472.33</v>
      </c>
      <c r="AF872" s="2">
        <v>1473.96</v>
      </c>
      <c r="AG872" s="2">
        <v>1467.6</v>
      </c>
      <c r="AH872" s="6">
        <f t="shared" si="855"/>
        <v>1473.2478698833329</v>
      </c>
      <c r="AI872">
        <f t="shared" si="856"/>
        <v>-1</v>
      </c>
      <c r="AJ872" s="3">
        <f t="shared" si="832"/>
        <v>-1.9696537484561379E-4</v>
      </c>
      <c r="AK872">
        <f t="shared" si="833"/>
        <v>4.3188037728418725E-3</v>
      </c>
      <c r="AL872">
        <f t="shared" si="848"/>
        <v>4.8337427205887219E-4</v>
      </c>
      <c r="AM872">
        <f t="shared" si="849"/>
        <v>-4.1939302676997355E-4</v>
      </c>
      <c r="AN872">
        <f t="shared" si="834"/>
        <v>9.0314607199359453E-4</v>
      </c>
      <c r="AO872">
        <f t="shared" si="839"/>
        <v>1471.3600000000001</v>
      </c>
      <c r="AP872">
        <f t="shared" si="850"/>
        <v>1469.8700000000001</v>
      </c>
      <c r="AQ872">
        <f t="shared" si="869"/>
        <v>1452.7916666666667</v>
      </c>
      <c r="AR872">
        <f t="shared" si="875"/>
        <v>1438.7215384615388</v>
      </c>
      <c r="AS872">
        <f t="shared" si="819"/>
        <v>1418.3440000000003</v>
      </c>
      <c r="AT872">
        <f t="shared" si="816"/>
        <v>1426.3151</v>
      </c>
      <c r="AU872">
        <f t="shared" si="863"/>
        <v>1393.0960499999994</v>
      </c>
      <c r="AV872">
        <f t="shared" si="843"/>
        <v>1473.2478698833329</v>
      </c>
      <c r="AW872">
        <f t="shared" si="857"/>
        <v>1470.2951989900516</v>
      </c>
      <c r="AX872">
        <f t="shared" si="872"/>
        <v>1459.2890868019933</v>
      </c>
      <c r="AY872">
        <f t="shared" si="878"/>
        <v>1444.6887110958683</v>
      </c>
      <c r="AZ872">
        <f t="shared" si="822"/>
        <v>1432.9989242795721</v>
      </c>
      <c r="BA872">
        <f t="shared" si="825"/>
        <v>1419.5243517195422</v>
      </c>
      <c r="BB872">
        <f t="shared" si="866"/>
        <v>1393.3438528369595</v>
      </c>
      <c r="BC872" s="2">
        <v>13511.23</v>
      </c>
      <c r="BD872" s="2">
        <v>13534.89</v>
      </c>
      <c r="BE872" s="2">
        <v>13534.89</v>
      </c>
      <c r="BF872" s="2">
        <v>13468.96</v>
      </c>
      <c r="BG872" s="2">
        <f t="shared" si="858"/>
        <v>13464.754999999999</v>
      </c>
      <c r="BH872">
        <f t="shared" si="840"/>
        <v>-1</v>
      </c>
      <c r="BI872" s="3">
        <f t="shared" si="835"/>
        <v>-1.7480747904120282E-3</v>
      </c>
      <c r="BJ872">
        <f t="shared" si="851"/>
        <v>4.8796445623381654E-3</v>
      </c>
      <c r="BK872">
        <f t="shared" si="859"/>
        <v>5.2087839697046272E-3</v>
      </c>
      <c r="BL872">
        <f t="shared" si="860"/>
        <v>3.4516038353464558E-3</v>
      </c>
      <c r="BM872">
        <f t="shared" si="852"/>
        <v>1.7511359069455449E-3</v>
      </c>
      <c r="BN872">
        <f t="shared" si="841"/>
        <v>13497.875</v>
      </c>
      <c r="BO872">
        <f t="shared" si="853"/>
        <v>13464.754999999999</v>
      </c>
      <c r="BP872">
        <f t="shared" si="870"/>
        <v>13328.676666666668</v>
      </c>
      <c r="BQ872">
        <f t="shared" si="876"/>
        <v>13258.763846153846</v>
      </c>
      <c r="BR872">
        <f t="shared" si="820"/>
        <v>13088.856200000002</v>
      </c>
      <c r="BS872">
        <f t="shared" si="817"/>
        <v>13216.277299999998</v>
      </c>
      <c r="BT872">
        <f t="shared" si="864"/>
        <v>13024.040099999991</v>
      </c>
      <c r="BU872">
        <f t="shared" si="844"/>
        <v>13542.915256081225</v>
      </c>
      <c r="BV872">
        <f t="shared" si="861"/>
        <v>13494.035498819503</v>
      </c>
      <c r="BW872">
        <f t="shared" si="873"/>
        <v>13394.412728672614</v>
      </c>
      <c r="BX872">
        <f t="shared" si="879"/>
        <v>13288.947680836716</v>
      </c>
      <c r="BY872">
        <f t="shared" si="823"/>
        <v>13217.97505326076</v>
      </c>
      <c r="BZ872">
        <f t="shared" si="826"/>
        <v>13154.209558191098</v>
      </c>
      <c r="CA872">
        <f t="shared" si="867"/>
        <v>12995.300750401391</v>
      </c>
    </row>
    <row r="873" spans="1:79" x14ac:dyDescent="0.45">
      <c r="A873" s="1">
        <v>41291</v>
      </c>
      <c r="B873">
        <v>502.68</v>
      </c>
      <c r="C873">
        <v>510.31</v>
      </c>
      <c r="D873">
        <v>510.75</v>
      </c>
      <c r="E873">
        <v>502.03</v>
      </c>
      <c r="F873">
        <v>16202800</v>
      </c>
      <c r="G873" s="6">
        <f t="shared" si="827"/>
        <v>503.5321005115992</v>
      </c>
      <c r="H873">
        <f t="shared" si="836"/>
        <v>1</v>
      </c>
      <c r="I873" s="3">
        <f t="shared" si="828"/>
        <v>6.7379319883814504E-3</v>
      </c>
      <c r="J873">
        <f t="shared" si="829"/>
        <v>1.734701997294507E-2</v>
      </c>
      <c r="K873">
        <f t="shared" si="845"/>
        <v>1.4334536926379204E-2</v>
      </c>
      <c r="L873">
        <f t="shared" si="846"/>
        <v>-1.6922466526631326E-3</v>
      </c>
      <c r="M873">
        <f t="shared" si="830"/>
        <v>1.6053950823585569E-2</v>
      </c>
      <c r="N873">
        <f t="shared" si="831"/>
        <v>-0.52267509319376892</v>
      </c>
      <c r="O873">
        <f t="shared" si="837"/>
        <v>-3.3188916401099847E-2</v>
      </c>
      <c r="P873">
        <f t="shared" si="838"/>
        <v>496.005</v>
      </c>
      <c r="Q873">
        <f t="shared" si="847"/>
        <v>503.51499999999999</v>
      </c>
      <c r="R873">
        <f t="shared" si="868"/>
        <v>521.18166666666673</v>
      </c>
      <c r="S873">
        <f t="shared" si="874"/>
        <v>522.37653846153842</v>
      </c>
      <c r="T873">
        <f t="shared" si="818"/>
        <v>540.82060000000001</v>
      </c>
      <c r="U873">
        <f t="shared" ref="U873:U936" si="880">SUM(B773:B872)/100</f>
        <v>598.40970000000004</v>
      </c>
      <c r="V873">
        <f t="shared" si="862"/>
        <v>595.52929999999992</v>
      </c>
      <c r="W873">
        <f t="shared" si="842"/>
        <v>494.84747880786108</v>
      </c>
      <c r="X873">
        <f t="shared" si="854"/>
        <v>503.5321005115992</v>
      </c>
      <c r="Y873">
        <f t="shared" si="871"/>
        <v>512.76870703967506</v>
      </c>
      <c r="Z873">
        <f t="shared" si="877"/>
        <v>524.1453375412766</v>
      </c>
      <c r="AA873">
        <f t="shared" si="821"/>
        <v>543.51755110431429</v>
      </c>
      <c r="AB873">
        <f t="shared" si="824"/>
        <v>567.29686564070187</v>
      </c>
      <c r="AC873">
        <f t="shared" si="865"/>
        <v>564.36245752996956</v>
      </c>
      <c r="AD873" s="2">
        <v>1480.94</v>
      </c>
      <c r="AE873" s="2">
        <v>1472.63</v>
      </c>
      <c r="AF873" s="2">
        <v>1485.16</v>
      </c>
      <c r="AG873" s="2">
        <v>1472.63</v>
      </c>
      <c r="AH873" s="6">
        <f t="shared" si="855"/>
        <v>1472.3210650583337</v>
      </c>
      <c r="AI873">
        <f t="shared" si="856"/>
        <v>-1</v>
      </c>
      <c r="AJ873" s="3">
        <f t="shared" si="832"/>
        <v>-5.6429653069677687E-3</v>
      </c>
      <c r="AK873">
        <f t="shared" si="833"/>
        <v>8.460842437911037E-3</v>
      </c>
      <c r="AL873">
        <f t="shared" si="848"/>
        <v>8.7202005366660198E-3</v>
      </c>
      <c r="AM873">
        <f t="shared" si="849"/>
        <v>5.8539778763029892E-3</v>
      </c>
      <c r="AN873">
        <f t="shared" si="834"/>
        <v>2.8495415074209808E-3</v>
      </c>
      <c r="AO873">
        <f t="shared" si="839"/>
        <v>1471.5</v>
      </c>
      <c r="AP873">
        <f t="shared" si="850"/>
        <v>1471.7925</v>
      </c>
      <c r="AQ873">
        <f t="shared" si="869"/>
        <v>1457.3108333333332</v>
      </c>
      <c r="AR873">
        <f t="shared" si="875"/>
        <v>1440.966923076923</v>
      </c>
      <c r="AS873">
        <f t="shared" si="819"/>
        <v>1419.2388000000003</v>
      </c>
      <c r="AT873">
        <f t="shared" ref="AT873:AT936" si="881">SUM(AE773:AE872)/100</f>
        <v>1426.8570999999999</v>
      </c>
      <c r="AU873">
        <f t="shared" si="863"/>
        <v>1393.4307499999995</v>
      </c>
      <c r="AV873">
        <f t="shared" si="843"/>
        <v>1472.3210650583337</v>
      </c>
      <c r="AW873">
        <f t="shared" si="857"/>
        <v>1471.2291193940309</v>
      </c>
      <c r="AX873">
        <f t="shared" si="872"/>
        <v>1461.3415349863021</v>
      </c>
      <c r="AY873">
        <f t="shared" si="878"/>
        <v>1446.7584361998781</v>
      </c>
      <c r="AZ873">
        <f t="shared" si="822"/>
        <v>1434.5530841117456</v>
      </c>
      <c r="BA873">
        <f t="shared" si="825"/>
        <v>1420.575948715195</v>
      </c>
      <c r="BB873">
        <f t="shared" si="866"/>
        <v>1394.1327697241541</v>
      </c>
      <c r="BC873" s="2">
        <v>13596.02</v>
      </c>
      <c r="BD873" s="2">
        <v>13511.23</v>
      </c>
      <c r="BE873" s="2">
        <v>13633.89</v>
      </c>
      <c r="BF873" s="2">
        <v>13510.24</v>
      </c>
      <c r="BG873" s="2">
        <f t="shared" si="858"/>
        <v>13500.522499999999</v>
      </c>
      <c r="BH873">
        <f t="shared" si="840"/>
        <v>1</v>
      </c>
      <c r="BI873" s="3">
        <f t="shared" si="835"/>
        <v>6.2755204374435837E-3</v>
      </c>
      <c r="BJ873">
        <f t="shared" si="851"/>
        <v>9.0945732648230609E-3</v>
      </c>
      <c r="BK873">
        <f t="shared" si="859"/>
        <v>9.8786917321163157E-3</v>
      </c>
      <c r="BL873">
        <f t="shared" si="860"/>
        <v>7.073615113785508E-3</v>
      </c>
      <c r="BM873">
        <f t="shared" si="852"/>
        <v>2.7853739550249986E-3</v>
      </c>
      <c r="BN873">
        <f t="shared" si="841"/>
        <v>13521.105</v>
      </c>
      <c r="BO873">
        <f t="shared" si="853"/>
        <v>13500.522499999999</v>
      </c>
      <c r="BP873">
        <f t="shared" si="870"/>
        <v>13365.327499999999</v>
      </c>
      <c r="BQ873">
        <f t="shared" si="876"/>
        <v>13276.533846153847</v>
      </c>
      <c r="BR873">
        <f t="shared" si="820"/>
        <v>13094.886200000001</v>
      </c>
      <c r="BS873">
        <f t="shared" ref="BS873:BS936" si="882">SUM(BD773:BD872)/100</f>
        <v>13218.905199999997</v>
      </c>
      <c r="BT873">
        <f t="shared" si="864"/>
        <v>13026.084599999991</v>
      </c>
      <c r="BU873">
        <f t="shared" si="844"/>
        <v>13495.387371959387</v>
      </c>
      <c r="BV873">
        <f t="shared" si="861"/>
        <v>13500.913299291702</v>
      </c>
      <c r="BW873">
        <f t="shared" si="873"/>
        <v>13412.384616569136</v>
      </c>
      <c r="BX873">
        <f t="shared" si="879"/>
        <v>13305.413037811773</v>
      </c>
      <c r="BY873">
        <f t="shared" si="823"/>
        <v>13229.475247250533</v>
      </c>
      <c r="BZ873">
        <f t="shared" si="826"/>
        <v>13161.279269910086</v>
      </c>
      <c r="CA873">
        <f t="shared" si="867"/>
        <v>13000.434374775507</v>
      </c>
    </row>
    <row r="874" spans="1:79" x14ac:dyDescent="0.45">
      <c r="A874" s="1">
        <v>41292</v>
      </c>
      <c r="B874">
        <v>500</v>
      </c>
      <c r="C874">
        <v>498.52</v>
      </c>
      <c r="D874">
        <v>502.22</v>
      </c>
      <c r="E874">
        <v>496.4</v>
      </c>
      <c r="F874">
        <v>16890100</v>
      </c>
      <c r="G874" s="6">
        <f t="shared" si="827"/>
        <v>502.11926030695952</v>
      </c>
      <c r="H874">
        <f t="shared" si="836"/>
        <v>1</v>
      </c>
      <c r="I874" s="3">
        <f t="shared" si="828"/>
        <v>5.3314235696666004E-3</v>
      </c>
      <c r="J874">
        <f t="shared" si="829"/>
        <v>1.16400000000001E-2</v>
      </c>
      <c r="K874">
        <f t="shared" si="845"/>
        <v>2.0062901586153926E-4</v>
      </c>
      <c r="L874">
        <f t="shared" si="846"/>
        <v>-4.220631380807729E-3</v>
      </c>
      <c r="M874">
        <f t="shared" si="830"/>
        <v>4.4400000000000541E-3</v>
      </c>
      <c r="N874">
        <f t="shared" si="831"/>
        <v>4.0692476657923873E-2</v>
      </c>
      <c r="O874">
        <f t="shared" si="837"/>
        <v>0.28604796158882828</v>
      </c>
      <c r="P874">
        <f t="shared" si="838"/>
        <v>504.38499999999999</v>
      </c>
      <c r="Q874">
        <f t="shared" si="847"/>
        <v>499.11</v>
      </c>
      <c r="R874">
        <f t="shared" si="868"/>
        <v>518.72416666666675</v>
      </c>
      <c r="S874">
        <f t="shared" si="874"/>
        <v>521.33269230769224</v>
      </c>
      <c r="T874">
        <f t="shared" si="818"/>
        <v>539.18179999999995</v>
      </c>
      <c r="U874">
        <f t="shared" si="880"/>
        <v>596.74779999999998</v>
      </c>
      <c r="V874">
        <f t="shared" si="862"/>
        <v>595.04494999999986</v>
      </c>
      <c r="W874">
        <f t="shared" si="842"/>
        <v>502.57626059606946</v>
      </c>
      <c r="X874">
        <f t="shared" si="854"/>
        <v>502.11926030695952</v>
      </c>
      <c r="Y874">
        <f t="shared" si="871"/>
        <v>510.80429057203276</v>
      </c>
      <c r="Z874">
        <f t="shared" si="877"/>
        <v>522.3567940197006</v>
      </c>
      <c r="AA874">
        <f t="shared" si="821"/>
        <v>541.8109804727726</v>
      </c>
      <c r="AB874">
        <f t="shared" si="824"/>
        <v>565.96425443989585</v>
      </c>
      <c r="AC874">
        <f t="shared" si="865"/>
        <v>563.72203506698474</v>
      </c>
      <c r="AD874" s="2">
        <v>1485.98</v>
      </c>
      <c r="AE874" s="2">
        <v>1480.95</v>
      </c>
      <c r="AF874" s="2">
        <v>1485.98</v>
      </c>
      <c r="AG874" s="2">
        <v>1475.81</v>
      </c>
      <c r="AH874" s="6">
        <f t="shared" si="855"/>
        <v>1485.2644674708331</v>
      </c>
      <c r="AI874">
        <f t="shared" si="856"/>
        <v>-1</v>
      </c>
      <c r="AJ874" s="3">
        <f t="shared" si="832"/>
        <v>-3.4032438856401769E-3</v>
      </c>
      <c r="AK874">
        <f t="shared" si="833"/>
        <v>6.843968290286594E-3</v>
      </c>
      <c r="AL874">
        <f t="shared" si="848"/>
        <v>4.8175429012003394E-4</v>
      </c>
      <c r="AM874">
        <f t="shared" si="849"/>
        <v>4.8175429012003394E-4</v>
      </c>
      <c r="AN874">
        <f t="shared" si="834"/>
        <v>0</v>
      </c>
      <c r="AO874">
        <f t="shared" si="839"/>
        <v>1472.48</v>
      </c>
      <c r="AP874">
        <f t="shared" si="850"/>
        <v>1471.92</v>
      </c>
      <c r="AQ874">
        <f t="shared" si="869"/>
        <v>1463.1608333333334</v>
      </c>
      <c r="AR874">
        <f t="shared" si="875"/>
        <v>1443.0653846153846</v>
      </c>
      <c r="AS874">
        <f t="shared" si="819"/>
        <v>1420.4110000000003</v>
      </c>
      <c r="AT874">
        <f t="shared" si="881"/>
        <v>1427.4524999999996</v>
      </c>
      <c r="AU874">
        <f t="shared" si="863"/>
        <v>1393.7773499999996</v>
      </c>
      <c r="AV874">
        <f t="shared" si="843"/>
        <v>1485.2644674708331</v>
      </c>
      <c r="AW874">
        <f t="shared" si="857"/>
        <v>1475.1174716364185</v>
      </c>
      <c r="AX874">
        <f t="shared" si="872"/>
        <v>1464.3582219114865</v>
      </c>
      <c r="AY874">
        <f t="shared" si="878"/>
        <v>1449.2911446295168</v>
      </c>
      <c r="AZ874">
        <f t="shared" si="822"/>
        <v>1436.3725710093242</v>
      </c>
      <c r="BA874">
        <f t="shared" si="825"/>
        <v>1421.7714744832108</v>
      </c>
      <c r="BB874">
        <f t="shared" si="866"/>
        <v>1394.9966227617247</v>
      </c>
      <c r="BC874" s="2">
        <v>13649.7</v>
      </c>
      <c r="BD874" s="2">
        <v>13596.02</v>
      </c>
      <c r="BE874" s="2">
        <v>13649.93</v>
      </c>
      <c r="BF874" s="2">
        <v>13571.86</v>
      </c>
      <c r="BG874" s="2">
        <f t="shared" si="858"/>
        <v>13510.467499999999</v>
      </c>
      <c r="BH874">
        <f t="shared" si="840"/>
        <v>1</v>
      </c>
      <c r="BI874" s="3">
        <f t="shared" si="835"/>
        <v>3.9482142568192961E-3</v>
      </c>
      <c r="BJ874">
        <f t="shared" si="851"/>
        <v>5.7195396235814487E-3</v>
      </c>
      <c r="BK874">
        <f t="shared" si="859"/>
        <v>1.0322551754778394E-2</v>
      </c>
      <c r="BL874">
        <f t="shared" si="860"/>
        <v>1.030552791752039E-2</v>
      </c>
      <c r="BM874">
        <f t="shared" si="852"/>
        <v>1.685018718356912E-5</v>
      </c>
      <c r="BN874">
        <f t="shared" si="841"/>
        <v>13523.06</v>
      </c>
      <c r="BO874">
        <f t="shared" si="853"/>
        <v>13510.467499999999</v>
      </c>
      <c r="BP874">
        <f t="shared" si="870"/>
        <v>13413.080833333333</v>
      </c>
      <c r="BQ874">
        <f t="shared" si="876"/>
        <v>13290.23923076923</v>
      </c>
      <c r="BR874">
        <f t="shared" si="820"/>
        <v>13103.2652</v>
      </c>
      <c r="BS874">
        <f t="shared" si="882"/>
        <v>13222.034399999999</v>
      </c>
      <c r="BT874">
        <f t="shared" si="864"/>
        <v>13027.901049999991</v>
      </c>
      <c r="BU874">
        <f t="shared" si="844"/>
        <v>13646.336314020307</v>
      </c>
      <c r="BV874">
        <f t="shared" si="861"/>
        <v>13538.955979575021</v>
      </c>
      <c r="BW874">
        <f t="shared" si="873"/>
        <v>13440.636214020038</v>
      </c>
      <c r="BX874">
        <f t="shared" si="879"/>
        <v>13326.939479455346</v>
      </c>
      <c r="BY874">
        <f t="shared" si="823"/>
        <v>13243.849551279924</v>
      </c>
      <c r="BZ874">
        <f t="shared" si="826"/>
        <v>13169.8879972386</v>
      </c>
      <c r="CA874">
        <f t="shared" si="867"/>
        <v>13006.360599902118</v>
      </c>
    </row>
    <row r="875" spans="1:79" x14ac:dyDescent="0.45">
      <c r="A875" s="1">
        <v>41296</v>
      </c>
      <c r="B875">
        <v>504.77</v>
      </c>
      <c r="C875">
        <v>504.56</v>
      </c>
      <c r="D875">
        <v>507.88</v>
      </c>
      <c r="E875">
        <v>496.63</v>
      </c>
      <c r="F875">
        <v>16483800</v>
      </c>
      <c r="G875" s="6">
        <f t="shared" si="827"/>
        <v>503.17955618417568</v>
      </c>
      <c r="H875">
        <f t="shared" si="836"/>
        <v>-1</v>
      </c>
      <c r="I875" s="3">
        <f t="shared" si="828"/>
        <v>-9.5399999999999634E-3</v>
      </c>
      <c r="J875">
        <f t="shared" si="829"/>
        <v>2.2287378409968899E-2</v>
      </c>
      <c r="K875">
        <f t="shared" si="845"/>
        <v>9.3414840846670656E-3</v>
      </c>
      <c r="L875">
        <f t="shared" si="846"/>
        <v>3.1607878266861874E-3</v>
      </c>
      <c r="M875">
        <f t="shared" si="830"/>
        <v>6.1612219426669841E-3</v>
      </c>
      <c r="N875">
        <f t="shared" si="831"/>
        <v>-2.4648442713451995E-2</v>
      </c>
      <c r="O875">
        <f t="shared" si="837"/>
        <v>-0.90421040668039709</v>
      </c>
      <c r="P875">
        <f t="shared" si="838"/>
        <v>501.34000000000003</v>
      </c>
      <c r="Q875">
        <f t="shared" si="847"/>
        <v>498.67250000000001</v>
      </c>
      <c r="R875">
        <f t="shared" si="868"/>
        <v>514.63833333333343</v>
      </c>
      <c r="S875">
        <f t="shared" si="874"/>
        <v>519.74076923076927</v>
      </c>
      <c r="T875">
        <f t="shared" si="818"/>
        <v>537.52479999999991</v>
      </c>
      <c r="U875">
        <f t="shared" si="880"/>
        <v>595.12149999999997</v>
      </c>
      <c r="V875">
        <f t="shared" si="862"/>
        <v>594.45179999999982</v>
      </c>
      <c r="W875">
        <f t="shared" si="842"/>
        <v>505.86686970196524</v>
      </c>
      <c r="X875">
        <f t="shared" si="854"/>
        <v>503.17955618417568</v>
      </c>
      <c r="Y875">
        <f t="shared" si="871"/>
        <v>509.87593817633541</v>
      </c>
      <c r="Z875">
        <f t="shared" si="877"/>
        <v>521.05406853675981</v>
      </c>
      <c r="AA875">
        <f t="shared" si="821"/>
        <v>540.3583930032521</v>
      </c>
      <c r="AB875">
        <f t="shared" si="824"/>
        <v>564.75248702524448</v>
      </c>
      <c r="AC875">
        <f t="shared" si="865"/>
        <v>563.13544765338293</v>
      </c>
      <c r="AD875" s="2">
        <v>1492.56</v>
      </c>
      <c r="AE875" s="2">
        <v>1485.98</v>
      </c>
      <c r="AF875" s="2">
        <v>1492.56</v>
      </c>
      <c r="AG875" s="2">
        <v>1481.16</v>
      </c>
      <c r="AH875" s="6">
        <f t="shared" si="855"/>
        <v>1486.3377662645835</v>
      </c>
      <c r="AI875">
        <f t="shared" si="856"/>
        <v>-1</v>
      </c>
      <c r="AJ875" s="3">
        <f t="shared" si="832"/>
        <v>-4.4280542133810193E-3</v>
      </c>
      <c r="AK875">
        <f t="shared" si="833"/>
        <v>7.637883904164566E-3</v>
      </c>
      <c r="AL875">
        <f t="shared" si="848"/>
        <v>4.1862851611810855E-3</v>
      </c>
      <c r="AM875">
        <f t="shared" si="849"/>
        <v>4.1862851611810855E-3</v>
      </c>
      <c r="AN875">
        <f t="shared" si="834"/>
        <v>0</v>
      </c>
      <c r="AO875">
        <f t="shared" si="839"/>
        <v>1476.79</v>
      </c>
      <c r="AP875">
        <f t="shared" si="850"/>
        <v>1474.145</v>
      </c>
      <c r="AQ875">
        <f t="shared" si="869"/>
        <v>1467.7241666666669</v>
      </c>
      <c r="AR875">
        <f t="shared" si="875"/>
        <v>1445.4653846153842</v>
      </c>
      <c r="AS875">
        <f t="shared" si="819"/>
        <v>1421.6848000000005</v>
      </c>
      <c r="AT875">
        <f t="shared" si="881"/>
        <v>1428.1270999999999</v>
      </c>
      <c r="AU875">
        <f t="shared" si="863"/>
        <v>1394.1397499999998</v>
      </c>
      <c r="AV875">
        <f t="shared" si="843"/>
        <v>1486.3377662645835</v>
      </c>
      <c r="AW875">
        <f t="shared" si="857"/>
        <v>1479.4624829818511</v>
      </c>
      <c r="AX875">
        <f t="shared" si="872"/>
        <v>1467.6846493097194</v>
      </c>
      <c r="AY875">
        <f t="shared" si="878"/>
        <v>1452.008837619923</v>
      </c>
      <c r="AZ875">
        <f t="shared" si="822"/>
        <v>1438.3179603815076</v>
      </c>
      <c r="BA875">
        <f t="shared" si="825"/>
        <v>1423.0429304340382</v>
      </c>
      <c r="BB875">
        <f t="shared" si="866"/>
        <v>1395.9019299979263</v>
      </c>
      <c r="BC875" s="2">
        <v>13712.21</v>
      </c>
      <c r="BD875" s="2">
        <v>13649.7</v>
      </c>
      <c r="BE875" s="2">
        <v>13712.21</v>
      </c>
      <c r="BF875" s="2">
        <v>13622.96</v>
      </c>
      <c r="BG875" s="2">
        <f t="shared" si="858"/>
        <v>13537.365000000002</v>
      </c>
      <c r="BH875">
        <f t="shared" si="840"/>
        <v>1</v>
      </c>
      <c r="BI875" s="3">
        <f t="shared" si="835"/>
        <v>4.5795878297690351E-3</v>
      </c>
      <c r="BJ875">
        <f t="shared" si="851"/>
        <v>6.5087976336418423E-3</v>
      </c>
      <c r="BK875">
        <f t="shared" si="859"/>
        <v>1.291573360103665E-2</v>
      </c>
      <c r="BL875">
        <f t="shared" si="860"/>
        <v>1.291573360103665E-2</v>
      </c>
      <c r="BM875">
        <f t="shared" si="852"/>
        <v>0</v>
      </c>
      <c r="BN875">
        <f t="shared" si="841"/>
        <v>13553.625</v>
      </c>
      <c r="BO875">
        <f t="shared" si="853"/>
        <v>13537.365000000002</v>
      </c>
      <c r="BP875">
        <f t="shared" si="870"/>
        <v>13454.057500000001</v>
      </c>
      <c r="BQ875">
        <f t="shared" si="876"/>
        <v>13306.611538461539</v>
      </c>
      <c r="BR875">
        <f t="shared" si="820"/>
        <v>13112.907799999997</v>
      </c>
      <c r="BS875">
        <f t="shared" si="882"/>
        <v>13226.280899999998</v>
      </c>
      <c r="BT875">
        <f t="shared" si="864"/>
        <v>13029.824349999992</v>
      </c>
      <c r="BU875">
        <f t="shared" si="844"/>
        <v>13651.381842989847</v>
      </c>
      <c r="BV875">
        <f t="shared" si="861"/>
        <v>13583.253587745014</v>
      </c>
      <c r="BW875">
        <f t="shared" si="873"/>
        <v>13472.799873401571</v>
      </c>
      <c r="BX875">
        <f t="shared" si="879"/>
        <v>13350.847666162357</v>
      </c>
      <c r="BY875">
        <f t="shared" si="823"/>
        <v>13259.765255151298</v>
      </c>
      <c r="BZ875">
        <f t="shared" si="826"/>
        <v>13179.389225016053</v>
      </c>
      <c r="CA875">
        <f t="shared" si="867"/>
        <v>13012.761986967769</v>
      </c>
    </row>
    <row r="876" spans="1:79" x14ac:dyDescent="0.45">
      <c r="A876" s="1">
        <v>41297</v>
      </c>
      <c r="B876">
        <v>514.01</v>
      </c>
      <c r="C876">
        <v>508.81</v>
      </c>
      <c r="D876">
        <v>514.99</v>
      </c>
      <c r="E876">
        <v>504.77</v>
      </c>
      <c r="F876">
        <v>30768200</v>
      </c>
      <c r="G876" s="6">
        <f t="shared" si="827"/>
        <v>507.51173371050538</v>
      </c>
      <c r="H876">
        <f t="shared" si="836"/>
        <v>-1</v>
      </c>
      <c r="I876" s="3">
        <f t="shared" si="828"/>
        <v>-1.8305366800721139E-2</v>
      </c>
      <c r="J876">
        <f t="shared" si="829"/>
        <v>1.9882881655998965E-2</v>
      </c>
      <c r="K876">
        <f t="shared" si="845"/>
        <v>1.4735159391921323E-2</v>
      </c>
      <c r="L876">
        <f t="shared" si="846"/>
        <v>1.2804169554829143E-2</v>
      </c>
      <c r="M876">
        <f t="shared" si="830"/>
        <v>1.9065776930410269E-3</v>
      </c>
      <c r="N876">
        <f t="shared" si="831"/>
        <v>0.46425855266151417</v>
      </c>
      <c r="O876">
        <f t="shared" si="837"/>
        <v>4.2827173655743844E-2</v>
      </c>
      <c r="P876">
        <f t="shared" si="838"/>
        <v>502.38499999999999</v>
      </c>
      <c r="Q876">
        <f t="shared" si="847"/>
        <v>503.38499999999999</v>
      </c>
      <c r="R876">
        <f t="shared" si="868"/>
        <v>511.52749999999997</v>
      </c>
      <c r="S876">
        <f t="shared" si="874"/>
        <v>518.4242307692308</v>
      </c>
      <c r="T876">
        <f t="shared" si="818"/>
        <v>536.46019999999999</v>
      </c>
      <c r="U876">
        <f t="shared" si="880"/>
        <v>593.53699999999992</v>
      </c>
      <c r="V876">
        <f t="shared" si="862"/>
        <v>593.82904999999982</v>
      </c>
      <c r="W876">
        <f t="shared" si="842"/>
        <v>518.08156514901737</v>
      </c>
      <c r="X876">
        <f t="shared" si="854"/>
        <v>507.51173371050538</v>
      </c>
      <c r="Y876">
        <f t="shared" si="871"/>
        <v>510.5119476876684</v>
      </c>
      <c r="Z876">
        <f t="shared" si="877"/>
        <v>520.53228568218503</v>
      </c>
      <c r="AA876">
        <f t="shared" si="821"/>
        <v>539.32512268939911</v>
      </c>
      <c r="AB876">
        <f t="shared" si="824"/>
        <v>563.7476853019723</v>
      </c>
      <c r="AC876">
        <f t="shared" si="865"/>
        <v>562.64663722897114</v>
      </c>
      <c r="AD876" s="2">
        <v>1494.81</v>
      </c>
      <c r="AE876" s="2">
        <v>1492.56</v>
      </c>
      <c r="AF876" s="2">
        <v>1496.13</v>
      </c>
      <c r="AG876" s="2">
        <v>1489.9</v>
      </c>
      <c r="AH876" s="6">
        <f t="shared" si="855"/>
        <v>1495.6711168677082</v>
      </c>
      <c r="AI876">
        <f t="shared" si="856"/>
        <v>-1</v>
      </c>
      <c r="AJ876" s="3">
        <f t="shared" si="832"/>
        <v>-1.5074770863482876E-3</v>
      </c>
      <c r="AK876">
        <f t="shared" si="833"/>
        <v>4.167753761347608E-3</v>
      </c>
      <c r="AL876">
        <f t="shared" si="848"/>
        <v>3.068075107667661E-4</v>
      </c>
      <c r="AM876">
        <f t="shared" si="849"/>
        <v>-5.7573945100418682E-4</v>
      </c>
      <c r="AN876">
        <f t="shared" si="834"/>
        <v>8.8305537158579598E-4</v>
      </c>
      <c r="AO876">
        <f t="shared" si="839"/>
        <v>1483.4650000000001</v>
      </c>
      <c r="AP876">
        <f t="shared" si="850"/>
        <v>1477.9724999999999</v>
      </c>
      <c r="AQ876">
        <f t="shared" si="869"/>
        <v>1469.6875</v>
      </c>
      <c r="AR876">
        <f t="shared" si="875"/>
        <v>1447.7015384615383</v>
      </c>
      <c r="AS876">
        <f t="shared" si="819"/>
        <v>1422.8390000000002</v>
      </c>
      <c r="AT876">
        <f t="shared" si="881"/>
        <v>1428.9669999999999</v>
      </c>
      <c r="AU876">
        <f t="shared" si="863"/>
        <v>1394.4747499999999</v>
      </c>
      <c r="AV876">
        <f t="shared" si="843"/>
        <v>1495.6711168677082</v>
      </c>
      <c r="AW876">
        <f t="shared" si="857"/>
        <v>1484.7014897891106</v>
      </c>
      <c r="AX876">
        <f t="shared" si="872"/>
        <v>1471.5116263389932</v>
      </c>
      <c r="AY876">
        <f t="shared" si="878"/>
        <v>1455.0126274258546</v>
      </c>
      <c r="AZ876">
        <f t="shared" si="822"/>
        <v>1440.445099190076</v>
      </c>
      <c r="BA876">
        <f t="shared" si="825"/>
        <v>1424.4195060690079</v>
      </c>
      <c r="BB876">
        <f t="shared" si="866"/>
        <v>1396.8637018387431</v>
      </c>
      <c r="BC876" s="2">
        <v>13779.33</v>
      </c>
      <c r="BD876" s="2">
        <v>13712.21</v>
      </c>
      <c r="BE876" s="2">
        <v>13794.29</v>
      </c>
      <c r="BF876" s="2">
        <v>13710.13</v>
      </c>
      <c r="BG876" s="2">
        <f t="shared" si="858"/>
        <v>13572.96</v>
      </c>
      <c r="BH876">
        <f t="shared" si="840"/>
        <v>1</v>
      </c>
      <c r="BI876" s="3">
        <f t="shared" si="835"/>
        <v>4.8949075313170385E-3</v>
      </c>
      <c r="BJ876">
        <f t="shared" si="851"/>
        <v>6.1076989955245777E-3</v>
      </c>
      <c r="BK876">
        <f t="shared" si="859"/>
        <v>1.6306686234984984E-2</v>
      </c>
      <c r="BL876">
        <f t="shared" si="860"/>
        <v>1.5204494819110998E-2</v>
      </c>
      <c r="BM876">
        <f t="shared" si="852"/>
        <v>1.0856841370372105E-3</v>
      </c>
      <c r="BN876">
        <f t="shared" si="841"/>
        <v>13622.86</v>
      </c>
      <c r="BO876">
        <f t="shared" si="853"/>
        <v>13572.96</v>
      </c>
      <c r="BP876">
        <f t="shared" si="870"/>
        <v>13473.781666666668</v>
      </c>
      <c r="BQ876">
        <f t="shared" si="876"/>
        <v>13321.982692307694</v>
      </c>
      <c r="BR876">
        <f t="shared" si="820"/>
        <v>13121.336999999998</v>
      </c>
      <c r="BS876">
        <f t="shared" si="882"/>
        <v>13232.2497</v>
      </c>
      <c r="BT876">
        <f t="shared" si="864"/>
        <v>13031.778049999992</v>
      </c>
      <c r="BU876">
        <f t="shared" si="844"/>
        <v>13742.624078505076</v>
      </c>
      <c r="BV876">
        <f t="shared" si="861"/>
        <v>13634.836152647007</v>
      </c>
      <c r="BW876">
        <f t="shared" si="873"/>
        <v>13509.632200570561</v>
      </c>
      <c r="BX876">
        <f t="shared" si="879"/>
        <v>13377.615246446627</v>
      </c>
      <c r="BY876">
        <f t="shared" si="823"/>
        <v>13277.508186321835</v>
      </c>
      <c r="BZ876">
        <f t="shared" si="826"/>
        <v>13189.94013145138</v>
      </c>
      <c r="CA876">
        <f t="shared" si="867"/>
        <v>13019.721668689483</v>
      </c>
    </row>
    <row r="877" spans="1:79" x14ac:dyDescent="0.45">
      <c r="A877" s="1">
        <v>41298</v>
      </c>
      <c r="B877">
        <v>450.5</v>
      </c>
      <c r="C877">
        <v>460</v>
      </c>
      <c r="D877">
        <v>465.73</v>
      </c>
      <c r="E877">
        <v>450.25</v>
      </c>
      <c r="F877">
        <v>52173300</v>
      </c>
      <c r="G877" s="6">
        <f t="shared" si="827"/>
        <v>484.70704022630321</v>
      </c>
      <c r="H877">
        <f t="shared" si="836"/>
        <v>1</v>
      </c>
      <c r="I877" s="3">
        <f t="shared" si="828"/>
        <v>0.1235579074337075</v>
      </c>
      <c r="J877">
        <f t="shared" si="829"/>
        <v>3.4361820199778063E-2</v>
      </c>
      <c r="K877">
        <f t="shared" si="845"/>
        <v>-3.9151567135156655E-2</v>
      </c>
      <c r="L877">
        <f t="shared" si="846"/>
        <v>-7.0572608580911883E-2</v>
      </c>
      <c r="M877">
        <f t="shared" si="830"/>
        <v>3.3806881243063303E-2</v>
      </c>
      <c r="N877">
        <f t="shared" si="831"/>
        <v>0.41026923733020532</v>
      </c>
      <c r="O877">
        <f t="shared" si="837"/>
        <v>8.375431807508868E-2</v>
      </c>
      <c r="P877">
        <f t="shared" si="838"/>
        <v>509.39</v>
      </c>
      <c r="Q877">
        <f t="shared" si="847"/>
        <v>505.36500000000001</v>
      </c>
      <c r="R877">
        <f t="shared" si="868"/>
        <v>510.44499999999999</v>
      </c>
      <c r="S877">
        <f t="shared" si="874"/>
        <v>517.82115384615383</v>
      </c>
      <c r="T877">
        <f t="shared" si="818"/>
        <v>535.9853999999998</v>
      </c>
      <c r="U877">
        <f t="shared" si="880"/>
        <v>591.9203</v>
      </c>
      <c r="V877">
        <f t="shared" si="862"/>
        <v>593.27754999999991</v>
      </c>
      <c r="W877">
        <f t="shared" si="842"/>
        <v>416.70921742549132</v>
      </c>
      <c r="X877">
        <f t="shared" si="854"/>
        <v>484.70704022630321</v>
      </c>
      <c r="Y877">
        <f t="shared" si="871"/>
        <v>501.27934035110405</v>
      </c>
      <c r="Z877">
        <f t="shared" si="877"/>
        <v>515.34470896498613</v>
      </c>
      <c r="AA877">
        <f t="shared" si="821"/>
        <v>535.8417845447168</v>
      </c>
      <c r="AB877">
        <f t="shared" si="824"/>
        <v>561.50515688015105</v>
      </c>
      <c r="AC877">
        <f t="shared" si="865"/>
        <v>561.53075029136949</v>
      </c>
      <c r="AD877" s="2">
        <v>1494.82</v>
      </c>
      <c r="AE877" s="2">
        <v>1494.81</v>
      </c>
      <c r="AF877" s="2">
        <v>1502.27</v>
      </c>
      <c r="AG877" s="2">
        <v>1489.46</v>
      </c>
      <c r="AH877" s="6">
        <f t="shared" si="855"/>
        <v>1494.3794415661459</v>
      </c>
      <c r="AI877">
        <f t="shared" si="856"/>
        <v>-1</v>
      </c>
      <c r="AJ877" s="3">
        <f t="shared" si="832"/>
        <v>-6.6898134210976012E-6</v>
      </c>
      <c r="AK877">
        <f t="shared" si="833"/>
        <v>8.5695936634510809E-3</v>
      </c>
      <c r="AL877">
        <f t="shared" si="848"/>
        <v>5.280157244123047E-3</v>
      </c>
      <c r="AM877">
        <f t="shared" si="849"/>
        <v>2.9481028820382989E-4</v>
      </c>
      <c r="AN877">
        <f t="shared" si="834"/>
        <v>4.9838776575106339E-3</v>
      </c>
      <c r="AO877">
        <f t="shared" si="839"/>
        <v>1489.27</v>
      </c>
      <c r="AP877">
        <f t="shared" si="850"/>
        <v>1483.0299999999997</v>
      </c>
      <c r="AQ877">
        <f t="shared" si="869"/>
        <v>1472.4533333333336</v>
      </c>
      <c r="AR877">
        <f t="shared" si="875"/>
        <v>1450.1661538461537</v>
      </c>
      <c r="AS877">
        <f t="shared" si="819"/>
        <v>1424.7996000000003</v>
      </c>
      <c r="AT877">
        <f t="shared" si="881"/>
        <v>1429.7812999999996</v>
      </c>
      <c r="AU877">
        <f t="shared" si="863"/>
        <v>1394.8720999999998</v>
      </c>
      <c r="AV877">
        <f t="shared" si="843"/>
        <v>1494.3794415661459</v>
      </c>
      <c r="AW877">
        <f t="shared" si="857"/>
        <v>1488.7448938734663</v>
      </c>
      <c r="AX877">
        <f t="shared" si="872"/>
        <v>1475.0959915176097</v>
      </c>
      <c r="AY877">
        <f t="shared" si="878"/>
        <v>1457.9605809498653</v>
      </c>
      <c r="AZ877">
        <f t="shared" si="822"/>
        <v>1442.5770560845829</v>
      </c>
      <c r="BA877">
        <f t="shared" si="825"/>
        <v>1425.8133772359581</v>
      </c>
      <c r="BB877">
        <f t="shared" si="866"/>
        <v>1397.8382918701984</v>
      </c>
      <c r="BC877" s="2">
        <v>13825.33</v>
      </c>
      <c r="BD877" s="2">
        <v>13779.33</v>
      </c>
      <c r="BE877" s="2">
        <v>13879.66</v>
      </c>
      <c r="BF877" s="2">
        <v>13779.33</v>
      </c>
      <c r="BG877" s="2">
        <f t="shared" si="858"/>
        <v>13617.289999999999</v>
      </c>
      <c r="BH877">
        <f t="shared" si="840"/>
        <v>1</v>
      </c>
      <c r="BI877" s="3">
        <f t="shared" si="835"/>
        <v>3.3383335764511045E-3</v>
      </c>
      <c r="BJ877">
        <f t="shared" si="851"/>
        <v>7.2569696347211917E-3</v>
      </c>
      <c r="BK877">
        <f t="shared" si="859"/>
        <v>1.9267416644574716E-2</v>
      </c>
      <c r="BL877">
        <f t="shared" si="860"/>
        <v>1.5277636005402022E-2</v>
      </c>
      <c r="BM877">
        <f t="shared" si="852"/>
        <v>3.9297434491617871E-3</v>
      </c>
      <c r="BN877">
        <f t="shared" si="841"/>
        <v>13680.955</v>
      </c>
      <c r="BO877">
        <f t="shared" si="853"/>
        <v>13617.289999999999</v>
      </c>
      <c r="BP877">
        <f t="shared" si="870"/>
        <v>13500.545</v>
      </c>
      <c r="BQ877">
        <f t="shared" si="876"/>
        <v>13340.091538461544</v>
      </c>
      <c r="BR877">
        <f t="shared" si="820"/>
        <v>13136.924999999996</v>
      </c>
      <c r="BS877">
        <f t="shared" si="882"/>
        <v>13237.794399999999</v>
      </c>
      <c r="BT877">
        <f t="shared" si="864"/>
        <v>13034.348149999993</v>
      </c>
      <c r="BU877">
        <f t="shared" si="844"/>
        <v>13797.682960747461</v>
      </c>
      <c r="BV877">
        <f t="shared" si="861"/>
        <v>13692.633691588204</v>
      </c>
      <c r="BW877">
        <f t="shared" si="873"/>
        <v>13551.124169713552</v>
      </c>
      <c r="BX877">
        <f t="shared" si="879"/>
        <v>13407.371894857988</v>
      </c>
      <c r="BY877">
        <f t="shared" si="823"/>
        <v>13297.187473132743</v>
      </c>
      <c r="BZ877">
        <f t="shared" si="826"/>
        <v>13201.611217957294</v>
      </c>
      <c r="CA877">
        <f t="shared" si="867"/>
        <v>13027.279960543319</v>
      </c>
    </row>
    <row r="878" spans="1:79" x14ac:dyDescent="0.45">
      <c r="A878" s="1">
        <v>41299</v>
      </c>
      <c r="B878">
        <v>439.88</v>
      </c>
      <c r="C878">
        <v>451.69</v>
      </c>
      <c r="D878">
        <v>456.23</v>
      </c>
      <c r="E878">
        <v>435</v>
      </c>
      <c r="F878">
        <v>43143800</v>
      </c>
      <c r="G878" s="6">
        <f t="shared" si="827"/>
        <v>466.77622413578194</v>
      </c>
      <c r="H878">
        <f t="shared" si="836"/>
        <v>1</v>
      </c>
      <c r="I878" s="3">
        <f t="shared" si="828"/>
        <v>2.3573806881243074E-2</v>
      </c>
      <c r="J878">
        <f t="shared" si="829"/>
        <v>4.826316268073115E-2</v>
      </c>
      <c r="K878">
        <f t="shared" si="845"/>
        <v>-2.259374747569427E-2</v>
      </c>
      <c r="L878">
        <f t="shared" si="846"/>
        <v>-5.7621238497267642E-2</v>
      </c>
      <c r="M878">
        <f t="shared" si="830"/>
        <v>3.7169227971264943E-2</v>
      </c>
      <c r="N878">
        <f t="shared" si="831"/>
        <v>-0.20928847250358104</v>
      </c>
      <c r="O878">
        <f t="shared" si="837"/>
        <v>-0.23060592923915263</v>
      </c>
      <c r="P878">
        <f t="shared" si="838"/>
        <v>482.255</v>
      </c>
      <c r="Q878">
        <f t="shared" si="847"/>
        <v>492.32</v>
      </c>
      <c r="R878">
        <f t="shared" si="868"/>
        <v>504.32833333333338</v>
      </c>
      <c r="S878">
        <f t="shared" si="874"/>
        <v>515.54076923076923</v>
      </c>
      <c r="T878">
        <f t="shared" si="818"/>
        <v>534.05419999999981</v>
      </c>
      <c r="U878">
        <f t="shared" si="880"/>
        <v>589.67729999999983</v>
      </c>
      <c r="V878">
        <f t="shared" si="862"/>
        <v>592.36164999999983</v>
      </c>
      <c r="W878">
        <f t="shared" si="842"/>
        <v>451.46539128725431</v>
      </c>
      <c r="X878">
        <f t="shared" si="854"/>
        <v>466.77622413578194</v>
      </c>
      <c r="Y878">
        <f t="shared" si="871"/>
        <v>491.83328798939573</v>
      </c>
      <c r="Z878">
        <f t="shared" si="877"/>
        <v>509.75473052313532</v>
      </c>
      <c r="AA878">
        <f t="shared" si="821"/>
        <v>532.07857730766909</v>
      </c>
      <c r="AB878">
        <f t="shared" si="824"/>
        <v>559.09673793202921</v>
      </c>
      <c r="AC878">
        <f t="shared" si="865"/>
        <v>560.32029506458969</v>
      </c>
      <c r="AD878" s="2">
        <v>1502.96</v>
      </c>
      <c r="AE878" s="2">
        <v>1494.82</v>
      </c>
      <c r="AF878" s="2">
        <v>1503.26</v>
      </c>
      <c r="AG878" s="2">
        <v>1494.82</v>
      </c>
      <c r="AH878" s="6">
        <f t="shared" si="855"/>
        <v>1495.040279216927</v>
      </c>
      <c r="AI878">
        <f t="shared" si="856"/>
        <v>-1</v>
      </c>
      <c r="AJ878" s="3">
        <f t="shared" si="832"/>
        <v>-5.4454716955888334E-3</v>
      </c>
      <c r="AK878">
        <f t="shared" si="833"/>
        <v>5.6155852451163397E-3</v>
      </c>
      <c r="AL878">
        <f t="shared" si="848"/>
        <v>5.4979928616895012E-3</v>
      </c>
      <c r="AM878">
        <f t="shared" si="849"/>
        <v>5.2973293717686219E-3</v>
      </c>
      <c r="AN878">
        <f t="shared" si="834"/>
        <v>1.9960611060836916E-4</v>
      </c>
      <c r="AO878">
        <f t="shared" si="839"/>
        <v>1493.6849999999999</v>
      </c>
      <c r="AP878">
        <f t="shared" si="850"/>
        <v>1488.5749999999998</v>
      </c>
      <c r="AQ878">
        <f t="shared" si="869"/>
        <v>1474.8149999999998</v>
      </c>
      <c r="AR878">
        <f t="shared" si="875"/>
        <v>1453.0646153846153</v>
      </c>
      <c r="AS878">
        <f t="shared" si="819"/>
        <v>1427.1448</v>
      </c>
      <c r="AT878">
        <f t="shared" si="881"/>
        <v>1430.6249999999998</v>
      </c>
      <c r="AU878">
        <f t="shared" si="863"/>
        <v>1395.3521999999998</v>
      </c>
      <c r="AV878">
        <f t="shared" si="843"/>
        <v>1495.040279216927</v>
      </c>
      <c r="AW878">
        <f t="shared" si="857"/>
        <v>1491.1749363240797</v>
      </c>
      <c r="AX878">
        <f t="shared" si="872"/>
        <v>1478.1304543610543</v>
      </c>
      <c r="AY878">
        <f t="shared" si="878"/>
        <v>1460.6909082869122</v>
      </c>
      <c r="AZ878">
        <f t="shared" si="822"/>
        <v>1444.6257989832266</v>
      </c>
      <c r="BA878">
        <f t="shared" si="825"/>
        <v>1427.1798450134638</v>
      </c>
      <c r="BB878">
        <f t="shared" si="866"/>
        <v>1398.8032839908929</v>
      </c>
      <c r="BC878" s="2">
        <v>13895.98</v>
      </c>
      <c r="BD878" s="2">
        <v>13825.33</v>
      </c>
      <c r="BE878" s="2">
        <v>13895.98</v>
      </c>
      <c r="BF878" s="2">
        <v>13825.33</v>
      </c>
      <c r="BG878" s="2">
        <f t="shared" si="858"/>
        <v>13684.315000000001</v>
      </c>
      <c r="BH878">
        <f t="shared" si="840"/>
        <v>1</v>
      </c>
      <c r="BI878" s="3">
        <f t="shared" si="835"/>
        <v>5.1101854349950154E-3</v>
      </c>
      <c r="BJ878">
        <f t="shared" si="851"/>
        <v>5.0842042086991805E-3</v>
      </c>
      <c r="BK878">
        <f t="shared" si="859"/>
        <v>1.5467708833069032E-2</v>
      </c>
      <c r="BL878">
        <f t="shared" si="860"/>
        <v>1.5467708833069032E-2</v>
      </c>
      <c r="BM878">
        <f t="shared" si="852"/>
        <v>0</v>
      </c>
      <c r="BN878">
        <f t="shared" si="841"/>
        <v>13745.77</v>
      </c>
      <c r="BO878">
        <f t="shared" si="853"/>
        <v>13684.315000000001</v>
      </c>
      <c r="BP878">
        <f t="shared" si="870"/>
        <v>13529.144999999999</v>
      </c>
      <c r="BQ878">
        <f t="shared" si="876"/>
        <v>13363.496538461543</v>
      </c>
      <c r="BR878">
        <f t="shared" si="820"/>
        <v>13156.288199999994</v>
      </c>
      <c r="BS878">
        <f t="shared" si="882"/>
        <v>13244.3603</v>
      </c>
      <c r="BT878">
        <f t="shared" si="864"/>
        <v>13037.908899999991</v>
      </c>
      <c r="BU878">
        <f t="shared" si="844"/>
        <v>13839.15351962627</v>
      </c>
      <c r="BV878">
        <f t="shared" si="861"/>
        <v>13745.712214952922</v>
      </c>
      <c r="BW878">
        <f t="shared" si="873"/>
        <v>13593.309682065314</v>
      </c>
      <c r="BX878">
        <f t="shared" si="879"/>
        <v>13438.331754498136</v>
      </c>
      <c r="BY878">
        <f t="shared" si="823"/>
        <v>13317.898944774595</v>
      </c>
      <c r="BZ878">
        <f t="shared" si="826"/>
        <v>13213.962084928437</v>
      </c>
      <c r="CA878">
        <f t="shared" si="867"/>
        <v>13035.220756955823</v>
      </c>
    </row>
    <row r="879" spans="1:79" x14ac:dyDescent="0.45">
      <c r="A879" s="1">
        <v>41302</v>
      </c>
      <c r="B879">
        <v>449.83</v>
      </c>
      <c r="C879">
        <v>437.83</v>
      </c>
      <c r="D879">
        <v>453.21</v>
      </c>
      <c r="E879">
        <v>435.86</v>
      </c>
      <c r="F879">
        <v>28054200</v>
      </c>
      <c r="G879" s="6">
        <f t="shared" si="827"/>
        <v>459.99773448146914</v>
      </c>
      <c r="H879">
        <f t="shared" si="836"/>
        <v>-1</v>
      </c>
      <c r="I879" s="3">
        <f t="shared" si="828"/>
        <v>-2.2619805401473105E-2</v>
      </c>
      <c r="J879">
        <f t="shared" si="829"/>
        <v>3.8570126492230322E-2</v>
      </c>
      <c r="K879">
        <f t="shared" si="845"/>
        <v>-1.4756017198912097E-2</v>
      </c>
      <c r="L879">
        <f t="shared" si="846"/>
        <v>-2.2103879474386318E-2</v>
      </c>
      <c r="M879">
        <f t="shared" si="830"/>
        <v>7.5139497143365177E-3</v>
      </c>
      <c r="N879">
        <f t="shared" si="831"/>
        <v>-0.53787311703773411</v>
      </c>
      <c r="O879">
        <f t="shared" si="837"/>
        <v>-7.170859682419202E-2</v>
      </c>
      <c r="P879">
        <f t="shared" si="838"/>
        <v>445.19</v>
      </c>
      <c r="Q879">
        <f t="shared" si="847"/>
        <v>477.28999999999996</v>
      </c>
      <c r="R879">
        <f t="shared" si="868"/>
        <v>497.2091666666667</v>
      </c>
      <c r="S879">
        <f t="shared" si="874"/>
        <v>512.50423076923084</v>
      </c>
      <c r="T879">
        <f t="shared" si="818"/>
        <v>531.99519999999984</v>
      </c>
      <c r="U879">
        <f t="shared" si="880"/>
        <v>587.34140000000002</v>
      </c>
      <c r="V879">
        <f t="shared" si="862"/>
        <v>591.37989999999991</v>
      </c>
      <c r="W879">
        <f t="shared" si="842"/>
        <v>449.01230435637285</v>
      </c>
      <c r="X879">
        <f t="shared" si="854"/>
        <v>459.99773448146914</v>
      </c>
      <c r="Y879">
        <f t="shared" si="871"/>
        <v>485.37124368333485</v>
      </c>
      <c r="Z879">
        <f t="shared" si="877"/>
        <v>505.31586159549568</v>
      </c>
      <c r="AA879">
        <f t="shared" si="821"/>
        <v>528.85314290344672</v>
      </c>
      <c r="AB879">
        <f t="shared" si="824"/>
        <v>556.93304015119691</v>
      </c>
      <c r="AC879">
        <f t="shared" si="865"/>
        <v>559.22088914354902</v>
      </c>
      <c r="AD879" s="2">
        <v>1500.18</v>
      </c>
      <c r="AE879" s="2">
        <v>1502.96</v>
      </c>
      <c r="AF879" s="2">
        <v>1503.23</v>
      </c>
      <c r="AG879" s="2">
        <v>1496.33</v>
      </c>
      <c r="AH879" s="6">
        <f t="shared" si="855"/>
        <v>1506.9198603915365</v>
      </c>
      <c r="AI879">
        <f t="shared" si="856"/>
        <v>1</v>
      </c>
      <c r="AJ879" s="3">
        <f t="shared" si="832"/>
        <v>1.8496832916378165E-3</v>
      </c>
      <c r="AK879">
        <f t="shared" si="833"/>
        <v>4.5994480662321126E-3</v>
      </c>
      <c r="AL879">
        <f t="shared" si="848"/>
        <v>-2.4486108973159277E-3</v>
      </c>
      <c r="AM879">
        <f t="shared" si="849"/>
        <v>-4.4726070501090072E-3</v>
      </c>
      <c r="AN879">
        <f t="shared" si="834"/>
        <v>2.0330893626097899E-3</v>
      </c>
      <c r="AO879">
        <f t="shared" si="839"/>
        <v>1494.8150000000001</v>
      </c>
      <c r="AP879">
        <f t="shared" si="850"/>
        <v>1492.0425</v>
      </c>
      <c r="AQ879">
        <f t="shared" si="869"/>
        <v>1477.5591666666667</v>
      </c>
      <c r="AR879">
        <f t="shared" si="875"/>
        <v>1456.1907692307691</v>
      </c>
      <c r="AS879">
        <f t="shared" si="819"/>
        <v>1429.4440000000002</v>
      </c>
      <c r="AT879">
        <f t="shared" si="881"/>
        <v>1431.4799999999998</v>
      </c>
      <c r="AU879">
        <f t="shared" si="863"/>
        <v>1395.83905</v>
      </c>
      <c r="AV879">
        <f t="shared" si="843"/>
        <v>1506.9198603915365</v>
      </c>
      <c r="AW879">
        <f t="shared" si="857"/>
        <v>1495.8889617944478</v>
      </c>
      <c r="AX879">
        <f t="shared" si="872"/>
        <v>1481.9503844593537</v>
      </c>
      <c r="AY879">
        <f t="shared" si="878"/>
        <v>1463.8219521175113</v>
      </c>
      <c r="AZ879">
        <f t="shared" si="822"/>
        <v>1446.9134147093746</v>
      </c>
      <c r="BA879">
        <f t="shared" si="825"/>
        <v>1428.6804421419101</v>
      </c>
      <c r="BB879">
        <f t="shared" si="866"/>
        <v>1399.8396692248143</v>
      </c>
      <c r="BC879" s="2">
        <v>13881.93</v>
      </c>
      <c r="BD879" s="2">
        <v>13895.98</v>
      </c>
      <c r="BE879" s="2">
        <v>13915.72</v>
      </c>
      <c r="BF879" s="2">
        <v>13862.57</v>
      </c>
      <c r="BG879" s="2">
        <f t="shared" si="858"/>
        <v>13741.6425</v>
      </c>
      <c r="BH879">
        <f t="shared" si="840"/>
        <v>-1</v>
      </c>
      <c r="BI879" s="3">
        <f t="shared" si="835"/>
        <v>-1.0110837810646872E-3</v>
      </c>
      <c r="BJ879">
        <f t="shared" si="851"/>
        <v>3.8287183410375672E-3</v>
      </c>
      <c r="BK879">
        <f t="shared" si="859"/>
        <v>1.2667881586935435E-2</v>
      </c>
      <c r="BL879">
        <f t="shared" si="860"/>
        <v>1.0208932447485835E-2</v>
      </c>
      <c r="BM879">
        <f t="shared" si="852"/>
        <v>2.4340995812541233E-3</v>
      </c>
      <c r="BN879">
        <f t="shared" si="841"/>
        <v>13802.33</v>
      </c>
      <c r="BO879">
        <f t="shared" si="853"/>
        <v>13741.6425</v>
      </c>
      <c r="BP879">
        <f t="shared" si="870"/>
        <v>13566.470833333331</v>
      </c>
      <c r="BQ879">
        <f t="shared" si="876"/>
        <v>13390.041153846159</v>
      </c>
      <c r="BR879">
        <f t="shared" si="820"/>
        <v>13176.476199999994</v>
      </c>
      <c r="BS879">
        <f t="shared" si="882"/>
        <v>13251.579000000002</v>
      </c>
      <c r="BT879">
        <f t="shared" si="864"/>
        <v>13041.747699999991</v>
      </c>
      <c r="BU879">
        <f t="shared" si="844"/>
        <v>13924.393240186864</v>
      </c>
      <c r="BV879">
        <f t="shared" si="861"/>
        <v>13805.819328971753</v>
      </c>
      <c r="BW879">
        <f t="shared" si="873"/>
        <v>13639.874346362958</v>
      </c>
      <c r="BX879">
        <f t="shared" si="879"/>
        <v>13472.231624535312</v>
      </c>
      <c r="BY879">
        <f t="shared" si="823"/>
        <v>13340.568790077552</v>
      </c>
      <c r="BZ879">
        <f t="shared" si="826"/>
        <v>13227.467390177379</v>
      </c>
      <c r="CA879">
        <f t="shared" si="867"/>
        <v>13043.785525543328</v>
      </c>
    </row>
    <row r="880" spans="1:79" x14ac:dyDescent="0.45">
      <c r="A880" s="1">
        <v>41303</v>
      </c>
      <c r="B880">
        <v>458.27</v>
      </c>
      <c r="C880">
        <v>458.5</v>
      </c>
      <c r="D880">
        <v>460.2</v>
      </c>
      <c r="E880">
        <v>452.12</v>
      </c>
      <c r="F880">
        <v>20398500</v>
      </c>
      <c r="G880" s="6">
        <f t="shared" si="827"/>
        <v>459.30664068888149</v>
      </c>
      <c r="H880">
        <f t="shared" si="836"/>
        <v>-1</v>
      </c>
      <c r="I880" s="3">
        <f t="shared" si="828"/>
        <v>-1.8762643665384698E-2</v>
      </c>
      <c r="J880">
        <f t="shared" si="829"/>
        <v>1.7631527265585756E-2</v>
      </c>
      <c r="K880">
        <f t="shared" si="845"/>
        <v>1.9450171889059029E-3</v>
      </c>
      <c r="L880">
        <f t="shared" si="846"/>
        <v>-2.2569686502392412E-3</v>
      </c>
      <c r="M880">
        <f t="shared" si="830"/>
        <v>4.2114910423986006E-3</v>
      </c>
      <c r="N880">
        <f t="shared" si="831"/>
        <v>-0.37530700786822563</v>
      </c>
      <c r="O880">
        <f t="shared" si="837"/>
        <v>-4.6978944959579272E-2</v>
      </c>
      <c r="P880">
        <f t="shared" si="838"/>
        <v>444.85500000000002</v>
      </c>
      <c r="Q880">
        <f t="shared" si="847"/>
        <v>463.55499999999995</v>
      </c>
      <c r="R880">
        <f t="shared" si="868"/>
        <v>491.6033333333333</v>
      </c>
      <c r="S880">
        <f t="shared" si="874"/>
        <v>509.27076923076919</v>
      </c>
      <c r="T880">
        <f t="shared" si="818"/>
        <v>530.13379999999984</v>
      </c>
      <c r="U880">
        <f t="shared" si="880"/>
        <v>585.20099999999991</v>
      </c>
      <c r="V880">
        <f t="shared" si="862"/>
        <v>590.48684999999989</v>
      </c>
      <c r="W880">
        <f t="shared" si="842"/>
        <v>462.89884782181355</v>
      </c>
      <c r="X880">
        <f t="shared" si="854"/>
        <v>459.30664068888149</v>
      </c>
      <c r="Y880">
        <f t="shared" si="871"/>
        <v>481.20182157820642</v>
      </c>
      <c r="Z880">
        <f t="shared" si="877"/>
        <v>501.83098295879228</v>
      </c>
      <c r="AA880">
        <f t="shared" si="821"/>
        <v>526.08517651507623</v>
      </c>
      <c r="AB880">
        <f t="shared" si="824"/>
        <v>554.97931658384653</v>
      </c>
      <c r="AC880">
        <f t="shared" si="865"/>
        <v>558.21640268440922</v>
      </c>
      <c r="AD880" s="2">
        <v>1507.84</v>
      </c>
      <c r="AE880" s="2">
        <v>1500.18</v>
      </c>
      <c r="AF880" s="2">
        <v>1509.35</v>
      </c>
      <c r="AG880" s="2">
        <v>1498.09</v>
      </c>
      <c r="AH880" s="6">
        <f t="shared" si="855"/>
        <v>1496.8100698042317</v>
      </c>
      <c r="AI880">
        <f t="shared" si="856"/>
        <v>-1</v>
      </c>
      <c r="AJ880" s="3">
        <f t="shared" si="832"/>
        <v>-5.1060539401937459E-3</v>
      </c>
      <c r="AK880">
        <f t="shared" si="833"/>
        <v>7.4676358234295357E-3</v>
      </c>
      <c r="AL880">
        <f t="shared" si="848"/>
        <v>8.3777697977461454E-3</v>
      </c>
      <c r="AM880">
        <f t="shared" si="849"/>
        <v>7.36895777111575E-3</v>
      </c>
      <c r="AN880">
        <f t="shared" si="834"/>
        <v>1.0014325127334406E-3</v>
      </c>
      <c r="AO880">
        <f t="shared" si="839"/>
        <v>1498.8899999999999</v>
      </c>
      <c r="AP880">
        <f t="shared" si="850"/>
        <v>1496.2874999999999</v>
      </c>
      <c r="AQ880">
        <f t="shared" si="869"/>
        <v>1481.3766666666668</v>
      </c>
      <c r="AR880">
        <f t="shared" si="875"/>
        <v>1458.9788461538462</v>
      </c>
      <c r="AS880">
        <f t="shared" si="819"/>
        <v>1431.9026000000003</v>
      </c>
      <c r="AT880">
        <f t="shared" si="881"/>
        <v>1432.4087999999997</v>
      </c>
      <c r="AU880">
        <f t="shared" si="863"/>
        <v>1396.4429499999999</v>
      </c>
      <c r="AV880">
        <f t="shared" si="843"/>
        <v>1496.8100698042317</v>
      </c>
      <c r="AW880">
        <f t="shared" si="857"/>
        <v>1497.6053770766687</v>
      </c>
      <c r="AX880">
        <f t="shared" si="872"/>
        <v>1484.7549406963763</v>
      </c>
      <c r="AY880">
        <f t="shared" si="878"/>
        <v>1466.5151408495474</v>
      </c>
      <c r="AZ880">
        <f t="shared" si="822"/>
        <v>1449.0023004070463</v>
      </c>
      <c r="BA880">
        <f t="shared" si="825"/>
        <v>1430.0962749707833</v>
      </c>
      <c r="BB880">
        <f t="shared" si="866"/>
        <v>1400.8380804763087</v>
      </c>
      <c r="BC880" s="2">
        <v>13954.42</v>
      </c>
      <c r="BD880" s="2">
        <v>13881.93</v>
      </c>
      <c r="BE880" s="2">
        <v>13969.99</v>
      </c>
      <c r="BF880" s="2">
        <v>13880.01</v>
      </c>
      <c r="BG880" s="2">
        <f t="shared" si="858"/>
        <v>13803.212500000001</v>
      </c>
      <c r="BH880">
        <f t="shared" si="840"/>
        <v>1</v>
      </c>
      <c r="BI880" s="3">
        <f t="shared" si="835"/>
        <v>5.221896378961699E-3</v>
      </c>
      <c r="BJ880">
        <f t="shared" si="851"/>
        <v>6.4481361461099463E-3</v>
      </c>
      <c r="BK880">
        <f t="shared" si="859"/>
        <v>1.2082513400413006E-2</v>
      </c>
      <c r="BL880">
        <f t="shared" si="860"/>
        <v>1.0954515117404633E-2</v>
      </c>
      <c r="BM880">
        <f t="shared" si="852"/>
        <v>1.1157755033888695E-3</v>
      </c>
      <c r="BN880">
        <f t="shared" si="841"/>
        <v>13860.654999999999</v>
      </c>
      <c r="BO880">
        <f t="shared" si="853"/>
        <v>13803.212500000001</v>
      </c>
      <c r="BP880">
        <f t="shared" si="870"/>
        <v>13613.6425</v>
      </c>
      <c r="BQ880">
        <f t="shared" si="876"/>
        <v>13415.401538461543</v>
      </c>
      <c r="BR880">
        <f t="shared" si="820"/>
        <v>13198.221599999992</v>
      </c>
      <c r="BS880">
        <f t="shared" si="882"/>
        <v>13259.525900000002</v>
      </c>
      <c r="BT880">
        <f t="shared" si="864"/>
        <v>13046.580399999993</v>
      </c>
      <c r="BU880">
        <f t="shared" si="844"/>
        <v>13860.698379906567</v>
      </c>
      <c r="BV880">
        <f t="shared" si="861"/>
        <v>13836.263597383051</v>
      </c>
      <c r="BW880">
        <f t="shared" si="873"/>
        <v>13677.113677691734</v>
      </c>
      <c r="BX880">
        <f t="shared" si="879"/>
        <v>13502.579652347511</v>
      </c>
      <c r="BY880">
        <f t="shared" si="823"/>
        <v>13361.79864144706</v>
      </c>
      <c r="BZ880">
        <f t="shared" si="826"/>
        <v>13240.427045817431</v>
      </c>
      <c r="CA880">
        <f t="shared" si="867"/>
        <v>13052.125271557821</v>
      </c>
    </row>
    <row r="881" spans="1:79" x14ac:dyDescent="0.45">
      <c r="A881" s="1">
        <v>41304</v>
      </c>
      <c r="B881">
        <v>456.83</v>
      </c>
      <c r="C881">
        <v>457</v>
      </c>
      <c r="D881">
        <v>462.6</v>
      </c>
      <c r="E881">
        <v>454.5</v>
      </c>
      <c r="F881">
        <v>14898400</v>
      </c>
      <c r="G881" s="6">
        <f t="shared" si="827"/>
        <v>458.31598441332886</v>
      </c>
      <c r="H881">
        <f t="shared" si="836"/>
        <v>1</v>
      </c>
      <c r="I881" s="3">
        <f t="shared" si="828"/>
        <v>3.1422523839657796E-3</v>
      </c>
      <c r="J881">
        <f t="shared" si="829"/>
        <v>1.7730884574130471E-2</v>
      </c>
      <c r="K881">
        <f t="shared" si="845"/>
        <v>9.3472969138419845E-3</v>
      </c>
      <c r="L881">
        <f t="shared" si="846"/>
        <v>-3.2422705379368897E-3</v>
      </c>
      <c r="M881">
        <f t="shared" si="830"/>
        <v>1.2630519011448545E-2</v>
      </c>
      <c r="N881">
        <f t="shared" si="831"/>
        <v>-0.36917387101970683</v>
      </c>
      <c r="O881">
        <f t="shared" si="837"/>
        <v>-4.8028546888097559E-2</v>
      </c>
      <c r="P881">
        <f t="shared" si="838"/>
        <v>454.04999999999995</v>
      </c>
      <c r="Q881">
        <f t="shared" si="847"/>
        <v>449.62</v>
      </c>
      <c r="R881">
        <f t="shared" si="868"/>
        <v>486.16666666666669</v>
      </c>
      <c r="S881">
        <f t="shared" si="874"/>
        <v>506.65384615384613</v>
      </c>
      <c r="T881">
        <f t="shared" si="818"/>
        <v>528.56159999999988</v>
      </c>
      <c r="U881">
        <f t="shared" si="880"/>
        <v>583.1312999999999</v>
      </c>
      <c r="V881">
        <f t="shared" si="862"/>
        <v>589.6472</v>
      </c>
      <c r="W881">
        <f t="shared" si="842"/>
        <v>453.79557608909317</v>
      </c>
      <c r="X881">
        <f t="shared" si="854"/>
        <v>458.31598441332886</v>
      </c>
      <c r="Y881">
        <f t="shared" si="871"/>
        <v>477.45231056617467</v>
      </c>
      <c r="Z881">
        <f t="shared" si="877"/>
        <v>498.49757681369653</v>
      </c>
      <c r="AA881">
        <f t="shared" si="821"/>
        <v>523.36928723997516</v>
      </c>
      <c r="AB881">
        <f t="shared" si="824"/>
        <v>553.03576576040405</v>
      </c>
      <c r="AC881">
        <f t="shared" si="865"/>
        <v>557.20758275720118</v>
      </c>
      <c r="AD881" s="2">
        <v>1501.96</v>
      </c>
      <c r="AE881" s="2">
        <v>1507.84</v>
      </c>
      <c r="AF881" s="2">
        <v>1509.94</v>
      </c>
      <c r="AG881" s="2">
        <v>1500.11</v>
      </c>
      <c r="AH881" s="6">
        <f t="shared" si="855"/>
        <v>1513.3549650978839</v>
      </c>
      <c r="AI881">
        <f t="shared" si="856"/>
        <v>1</v>
      </c>
      <c r="AJ881" s="3">
        <f t="shared" si="832"/>
        <v>3.8996179966043361E-3</v>
      </c>
      <c r="AK881">
        <f t="shared" si="833"/>
        <v>6.5447814855256825E-3</v>
      </c>
      <c r="AL881">
        <f t="shared" si="848"/>
        <v>-2.2565526110148062E-3</v>
      </c>
      <c r="AM881">
        <f t="shared" si="849"/>
        <v>-7.5296049906882498E-3</v>
      </c>
      <c r="AN881">
        <f t="shared" si="834"/>
        <v>5.3130576047298317E-3</v>
      </c>
      <c r="AO881">
        <f t="shared" si="839"/>
        <v>1501.5700000000002</v>
      </c>
      <c r="AP881">
        <f t="shared" si="850"/>
        <v>1498.1925000000001</v>
      </c>
      <c r="AQ881">
        <f t="shared" si="869"/>
        <v>1484.3383333333331</v>
      </c>
      <c r="AR881">
        <f t="shared" si="875"/>
        <v>1461.0323076923078</v>
      </c>
      <c r="AS881">
        <f t="shared" si="819"/>
        <v>1434.4134000000004</v>
      </c>
      <c r="AT881">
        <f t="shared" si="881"/>
        <v>1433.4098999999997</v>
      </c>
      <c r="AU881">
        <f t="shared" si="863"/>
        <v>1397.1489499999998</v>
      </c>
      <c r="AV881">
        <f t="shared" si="843"/>
        <v>1513.3549650978839</v>
      </c>
      <c r="AW881">
        <f t="shared" si="857"/>
        <v>1501.6992262460012</v>
      </c>
      <c r="AX881">
        <f t="shared" si="872"/>
        <v>1488.306488281549</v>
      </c>
      <c r="AY881">
        <f t="shared" si="878"/>
        <v>1469.5762415273587</v>
      </c>
      <c r="AZ881">
        <f t="shared" si="822"/>
        <v>1451.3096611753974</v>
      </c>
      <c r="BA881">
        <f t="shared" si="825"/>
        <v>1431.635754674332</v>
      </c>
      <c r="BB881">
        <f t="shared" si="866"/>
        <v>1401.9027761929624</v>
      </c>
      <c r="BC881" s="2">
        <v>13910.42</v>
      </c>
      <c r="BD881" s="2">
        <v>13954.42</v>
      </c>
      <c r="BE881" s="2">
        <v>13966.13</v>
      </c>
      <c r="BF881" s="2">
        <v>13896.95</v>
      </c>
      <c r="BG881" s="2">
        <f t="shared" si="858"/>
        <v>13845.6425</v>
      </c>
      <c r="BH881">
        <f t="shared" si="840"/>
        <v>-1</v>
      </c>
      <c r="BI881" s="3">
        <f t="shared" si="835"/>
        <v>-3.15312280983373E-3</v>
      </c>
      <c r="BJ881">
        <f t="shared" si="851"/>
        <v>4.9732502685036449E-3</v>
      </c>
      <c r="BK881">
        <f t="shared" si="859"/>
        <v>8.7021963769467019E-3</v>
      </c>
      <c r="BL881">
        <f t="shared" si="860"/>
        <v>4.6785477813687699E-3</v>
      </c>
      <c r="BM881">
        <f t="shared" si="852"/>
        <v>4.004911426110723E-3</v>
      </c>
      <c r="BN881">
        <f t="shared" si="841"/>
        <v>13888.955</v>
      </c>
      <c r="BO881">
        <f t="shared" si="853"/>
        <v>13845.6425</v>
      </c>
      <c r="BP881">
        <f t="shared" si="870"/>
        <v>13654.485000000001</v>
      </c>
      <c r="BQ881">
        <f t="shared" si="876"/>
        <v>13435.820384615388</v>
      </c>
      <c r="BR881">
        <f t="shared" si="820"/>
        <v>13220.929399999995</v>
      </c>
      <c r="BS881">
        <f t="shared" si="882"/>
        <v>13268.318000000001</v>
      </c>
      <c r="BT881">
        <f t="shared" si="864"/>
        <v>13052.405449999995</v>
      </c>
      <c r="BU881">
        <f t="shared" si="844"/>
        <v>14001.280810046715</v>
      </c>
      <c r="BV881">
        <f t="shared" si="861"/>
        <v>13883.526158429831</v>
      </c>
      <c r="BW881">
        <f t="shared" si="873"/>
        <v>13719.776188816082</v>
      </c>
      <c r="BX881">
        <f t="shared" si="879"/>
        <v>13536.049307729178</v>
      </c>
      <c r="BY881">
        <f t="shared" si="823"/>
        <v>13385.038694723646</v>
      </c>
      <c r="BZ881">
        <f t="shared" si="826"/>
        <v>13254.565520157679</v>
      </c>
      <c r="CA881">
        <f t="shared" si="867"/>
        <v>13061.103328557247</v>
      </c>
    </row>
    <row r="882" spans="1:79" x14ac:dyDescent="0.45">
      <c r="A882" s="1">
        <v>41305</v>
      </c>
      <c r="B882">
        <v>455.49</v>
      </c>
      <c r="C882">
        <v>456.98</v>
      </c>
      <c r="D882">
        <v>459.28</v>
      </c>
      <c r="E882">
        <v>454.98</v>
      </c>
      <c r="F882">
        <v>11404800</v>
      </c>
      <c r="G882" s="6">
        <f t="shared" si="827"/>
        <v>457.18559064799734</v>
      </c>
      <c r="H882">
        <f t="shared" si="836"/>
        <v>1</v>
      </c>
      <c r="I882" s="3">
        <f t="shared" si="828"/>
        <v>2.9332574480659657E-3</v>
      </c>
      <c r="J882">
        <f t="shared" si="829"/>
        <v>9.4403828843661868E-3</v>
      </c>
      <c r="K882">
        <f t="shared" si="845"/>
        <v>4.5810922191009849E-3</v>
      </c>
      <c r="L882">
        <f t="shared" si="846"/>
        <v>-3.7087578495071769E-3</v>
      </c>
      <c r="M882">
        <f t="shared" si="830"/>
        <v>8.3207095655227631E-3</v>
      </c>
      <c r="N882">
        <f t="shared" si="831"/>
        <v>-0.30632716049382713</v>
      </c>
      <c r="O882">
        <f t="shared" si="837"/>
        <v>-3.0817975360550576E-2</v>
      </c>
      <c r="P882">
        <f t="shared" si="838"/>
        <v>457.54999999999995</v>
      </c>
      <c r="Q882">
        <f t="shared" si="847"/>
        <v>451.20249999999999</v>
      </c>
      <c r="R882">
        <f t="shared" si="868"/>
        <v>480.87750000000005</v>
      </c>
      <c r="S882">
        <f t="shared" si="874"/>
        <v>504.15769230769234</v>
      </c>
      <c r="T882">
        <f t="shared" si="818"/>
        <v>527.18579999999997</v>
      </c>
      <c r="U882">
        <f t="shared" si="880"/>
        <v>580.94989999999996</v>
      </c>
      <c r="V882">
        <f t="shared" si="862"/>
        <v>588.8175</v>
      </c>
      <c r="W882">
        <f t="shared" si="842"/>
        <v>456.33721195545343</v>
      </c>
      <c r="X882">
        <f t="shared" si="854"/>
        <v>457.18559064799734</v>
      </c>
      <c r="Y882">
        <f t="shared" si="871"/>
        <v>474.07349355599393</v>
      </c>
      <c r="Z882">
        <f t="shared" si="877"/>
        <v>495.31183038305232</v>
      </c>
      <c r="AA882">
        <f t="shared" si="821"/>
        <v>520.70735440703493</v>
      </c>
      <c r="AB882">
        <f t="shared" si="824"/>
        <v>551.10416643841586</v>
      </c>
      <c r="AC882">
        <f t="shared" si="865"/>
        <v>556.19546750588574</v>
      </c>
      <c r="AD882" s="2">
        <v>1498.11</v>
      </c>
      <c r="AE882" s="2">
        <v>1501.96</v>
      </c>
      <c r="AF882" s="2">
        <v>1504.19</v>
      </c>
      <c r="AG882" s="2">
        <v>1496.76</v>
      </c>
      <c r="AH882" s="6">
        <f t="shared" si="855"/>
        <v>1496.2625174510581</v>
      </c>
      <c r="AI882">
        <f t="shared" si="856"/>
        <v>1</v>
      </c>
      <c r="AJ882" s="3">
        <f t="shared" si="832"/>
        <v>2.563317265439916E-3</v>
      </c>
      <c r="AK882">
        <f t="shared" si="833"/>
        <v>4.9595824071664062E-3</v>
      </c>
      <c r="AL882">
        <f t="shared" si="848"/>
        <v>5.2981896268087568E-3</v>
      </c>
      <c r="AM882">
        <f t="shared" si="849"/>
        <v>1.2347315577276219E-3</v>
      </c>
      <c r="AN882">
        <f t="shared" si="834"/>
        <v>4.0584469765238568E-3</v>
      </c>
      <c r="AO882">
        <f t="shared" si="839"/>
        <v>1504.01</v>
      </c>
      <c r="AP882">
        <f t="shared" si="850"/>
        <v>1501.45</v>
      </c>
      <c r="AQ882">
        <f t="shared" si="869"/>
        <v>1487.3149999999998</v>
      </c>
      <c r="AR882">
        <f t="shared" si="875"/>
        <v>1463.8026923076925</v>
      </c>
      <c r="AS882">
        <f t="shared" si="819"/>
        <v>1437.4620000000004</v>
      </c>
      <c r="AT882">
        <f t="shared" si="881"/>
        <v>1434.4228999999996</v>
      </c>
      <c r="AU882">
        <f t="shared" si="863"/>
        <v>1397.8443000000002</v>
      </c>
      <c r="AV882">
        <f t="shared" si="843"/>
        <v>1496.2625174510581</v>
      </c>
      <c r="AW882">
        <f t="shared" si="857"/>
        <v>1501.8035357476008</v>
      </c>
      <c r="AX882">
        <f t="shared" si="872"/>
        <v>1490.4070285459261</v>
      </c>
      <c r="AY882">
        <f t="shared" si="878"/>
        <v>1471.9750384512581</v>
      </c>
      <c r="AZ882">
        <f t="shared" si="822"/>
        <v>1453.2959489724406</v>
      </c>
      <c r="BA882">
        <f t="shared" si="825"/>
        <v>1433.0283139877115</v>
      </c>
      <c r="BB882">
        <f t="shared" si="866"/>
        <v>1402.898370459699</v>
      </c>
      <c r="BC882" s="2">
        <v>13860.58</v>
      </c>
      <c r="BD882" s="2">
        <v>13910.42</v>
      </c>
      <c r="BE882" s="2">
        <v>13941.06</v>
      </c>
      <c r="BF882" s="2">
        <v>13860.58</v>
      </c>
      <c r="BG882" s="2">
        <f t="shared" si="858"/>
        <v>13889.414999999999</v>
      </c>
      <c r="BH882">
        <f t="shared" si="840"/>
        <v>-1</v>
      </c>
      <c r="BI882" s="3">
        <f t="shared" si="835"/>
        <v>-3.5829256054094806E-3</v>
      </c>
      <c r="BJ882">
        <f t="shared" si="851"/>
        <v>5.8063948261905035E-3</v>
      </c>
      <c r="BK882">
        <f t="shared" si="859"/>
        <v>3.7182991508281985E-3</v>
      </c>
      <c r="BL882">
        <f t="shared" si="860"/>
        <v>-2.0760413595532373E-3</v>
      </c>
      <c r="BM882">
        <f t="shared" si="852"/>
        <v>5.8063948261905035E-3</v>
      </c>
      <c r="BN882">
        <f t="shared" si="841"/>
        <v>13918.174999999999</v>
      </c>
      <c r="BO882">
        <f t="shared" si="853"/>
        <v>13889.414999999999</v>
      </c>
      <c r="BP882">
        <f t="shared" si="870"/>
        <v>13694.7325</v>
      </c>
      <c r="BQ882">
        <f t="shared" si="876"/>
        <v>13463.041538461541</v>
      </c>
      <c r="BR882">
        <f t="shared" si="820"/>
        <v>13248.595799999996</v>
      </c>
      <c r="BS882">
        <f t="shared" si="882"/>
        <v>13276.940700000001</v>
      </c>
      <c r="BT882">
        <f t="shared" si="864"/>
        <v>13058.145299999993</v>
      </c>
      <c r="BU882">
        <f t="shared" si="844"/>
        <v>13864.989594976643</v>
      </c>
      <c r="BV882">
        <f t="shared" si="861"/>
        <v>13894.283695057899</v>
      </c>
      <c r="BW882">
        <f t="shared" si="873"/>
        <v>13749.1060059213</v>
      </c>
      <c r="BX882">
        <f t="shared" si="879"/>
        <v>13563.780470119609</v>
      </c>
      <c r="BY882">
        <f t="shared" si="823"/>
        <v>13405.641883165856</v>
      </c>
      <c r="BZ882">
        <f t="shared" si="826"/>
        <v>13267.552737580299</v>
      </c>
      <c r="CA882">
        <f t="shared" si="867"/>
        <v>13069.554240710906</v>
      </c>
    </row>
    <row r="883" spans="1:79" x14ac:dyDescent="0.45">
      <c r="A883" s="1">
        <v>41306</v>
      </c>
      <c r="B883">
        <v>453.62</v>
      </c>
      <c r="C883">
        <v>459.11</v>
      </c>
      <c r="D883">
        <v>459.48</v>
      </c>
      <c r="E883">
        <v>448.35</v>
      </c>
      <c r="F883">
        <v>19267300</v>
      </c>
      <c r="G883" s="6">
        <f t="shared" si="827"/>
        <v>455.75935438879839</v>
      </c>
      <c r="H883">
        <f t="shared" si="836"/>
        <v>1</v>
      </c>
      <c r="I883" s="3">
        <f t="shared" si="828"/>
        <v>4.1054688357593022E-3</v>
      </c>
      <c r="J883">
        <f t="shared" si="829"/>
        <v>2.4535955204796955E-2</v>
      </c>
      <c r="K883">
        <f t="shared" si="845"/>
        <v>8.1636187504944349E-3</v>
      </c>
      <c r="L883">
        <f t="shared" si="846"/>
        <v>-4.6940438373829722E-3</v>
      </c>
      <c r="M883">
        <f t="shared" si="830"/>
        <v>1.2918301662184236E-2</v>
      </c>
      <c r="N883">
        <f t="shared" si="831"/>
        <v>0.40807482106989562</v>
      </c>
      <c r="O883">
        <f t="shared" si="837"/>
        <v>6.0126118882974165E-2</v>
      </c>
      <c r="P883">
        <f t="shared" si="838"/>
        <v>456.15999999999997</v>
      </c>
      <c r="Q883">
        <f t="shared" si="847"/>
        <v>455.10499999999996</v>
      </c>
      <c r="R883">
        <f t="shared" si="868"/>
        <v>477.02250000000004</v>
      </c>
      <c r="S883">
        <f t="shared" si="874"/>
        <v>501.70230769230773</v>
      </c>
      <c r="T883">
        <f t="shared" si="818"/>
        <v>525.74200000000008</v>
      </c>
      <c r="U883">
        <f t="shared" si="880"/>
        <v>578.8024999999999</v>
      </c>
      <c r="V883">
        <f t="shared" si="862"/>
        <v>588.06880000000001</v>
      </c>
      <c r="W883">
        <f t="shared" si="842"/>
        <v>452.26139402227329</v>
      </c>
      <c r="X883">
        <f t="shared" si="854"/>
        <v>455.75935438879839</v>
      </c>
      <c r="Y883">
        <f t="shared" si="871"/>
        <v>470.92680223968716</v>
      </c>
      <c r="Z883">
        <f t="shared" si="877"/>
        <v>492.22354665097436</v>
      </c>
      <c r="AA883">
        <f t="shared" si="821"/>
        <v>518.07647776362182</v>
      </c>
      <c r="AB883">
        <f t="shared" si="824"/>
        <v>549.17378690498185</v>
      </c>
      <c r="AC883">
        <f t="shared" si="865"/>
        <v>555.17481608791672</v>
      </c>
      <c r="AD883" s="2">
        <v>1513.17</v>
      </c>
      <c r="AE883" s="2">
        <v>1498.11</v>
      </c>
      <c r="AF883" s="2">
        <v>1514.41</v>
      </c>
      <c r="AG883" s="2">
        <v>1498.11</v>
      </c>
      <c r="AH883" s="6">
        <f t="shared" si="855"/>
        <v>1499.0337412744707</v>
      </c>
      <c r="AI883">
        <f t="shared" si="856"/>
        <v>-1</v>
      </c>
      <c r="AJ883" s="3">
        <f t="shared" si="832"/>
        <v>-1.0052666359613228E-2</v>
      </c>
      <c r="AK883">
        <f t="shared" si="833"/>
        <v>1.0772087736341708E-2</v>
      </c>
      <c r="AL883">
        <f t="shared" si="848"/>
        <v>1.0257446715279792E-2</v>
      </c>
      <c r="AM883">
        <f t="shared" si="849"/>
        <v>9.4302471894400549E-3</v>
      </c>
      <c r="AN883">
        <f t="shared" si="834"/>
        <v>8.1947170509593043E-4</v>
      </c>
      <c r="AO883">
        <f t="shared" si="839"/>
        <v>1504.9</v>
      </c>
      <c r="AP883">
        <f t="shared" si="850"/>
        <v>1503.2350000000001</v>
      </c>
      <c r="AQ883">
        <f t="shared" si="869"/>
        <v>1489.8074999999999</v>
      </c>
      <c r="AR883">
        <f t="shared" si="875"/>
        <v>1466.0446153846156</v>
      </c>
      <c r="AS883">
        <f t="shared" si="819"/>
        <v>1440.4340000000002</v>
      </c>
      <c r="AT883">
        <f t="shared" si="881"/>
        <v>1435.3930999999993</v>
      </c>
      <c r="AU883">
        <f t="shared" si="863"/>
        <v>1398.4160500000005</v>
      </c>
      <c r="AV883">
        <f t="shared" si="843"/>
        <v>1499.0337412744707</v>
      </c>
      <c r="AW883">
        <f t="shared" si="857"/>
        <v>1500.3261214485603</v>
      </c>
      <c r="AX883">
        <f t="shared" si="872"/>
        <v>1491.592101077322</v>
      </c>
      <c r="AY883">
        <f t="shared" si="878"/>
        <v>1473.9109615289426</v>
      </c>
      <c r="AZ883">
        <f t="shared" si="822"/>
        <v>1455.0533627382272</v>
      </c>
      <c r="BA883">
        <f t="shared" si="825"/>
        <v>1434.3170602453806</v>
      </c>
      <c r="BB883">
        <f t="shared" si="866"/>
        <v>1403.8457498581099</v>
      </c>
      <c r="BC883" s="2">
        <v>14009.79</v>
      </c>
      <c r="BD883" s="2">
        <v>13860.58</v>
      </c>
      <c r="BE883" s="2">
        <v>14019.78</v>
      </c>
      <c r="BF883" s="2">
        <v>13860.58</v>
      </c>
      <c r="BG883" s="2">
        <f t="shared" si="858"/>
        <v>13910.6875</v>
      </c>
      <c r="BH883">
        <f t="shared" si="840"/>
        <v>1</v>
      </c>
      <c r="BI883" s="3">
        <f t="shared" si="835"/>
        <v>1.076506177952156E-2</v>
      </c>
      <c r="BJ883">
        <f t="shared" si="851"/>
        <v>1.1363482250626221E-2</v>
      </c>
      <c r="BK883">
        <f t="shared" si="859"/>
        <v>7.8423514294315537E-3</v>
      </c>
      <c r="BL883">
        <f t="shared" si="860"/>
        <v>7.1241985703439084E-3</v>
      </c>
      <c r="BM883">
        <f t="shared" si="852"/>
        <v>7.1307278695824708E-4</v>
      </c>
      <c r="BN883">
        <f t="shared" si="841"/>
        <v>13932.42</v>
      </c>
      <c r="BO883">
        <f t="shared" si="853"/>
        <v>13910.6875</v>
      </c>
      <c r="BP883">
        <f t="shared" si="870"/>
        <v>13729.898333333336</v>
      </c>
      <c r="BQ883">
        <f t="shared" si="876"/>
        <v>13486.13653846154</v>
      </c>
      <c r="BR883">
        <f t="shared" si="820"/>
        <v>13275.957999999995</v>
      </c>
      <c r="BS883">
        <f t="shared" si="882"/>
        <v>13285.683999999999</v>
      </c>
      <c r="BT883">
        <f t="shared" si="864"/>
        <v>13062.766399999995</v>
      </c>
      <c r="BU883">
        <f t="shared" si="844"/>
        <v>13858.375202511677</v>
      </c>
      <c r="BV883">
        <f t="shared" si="861"/>
        <v>13880.802217034739</v>
      </c>
      <c r="BW883">
        <f t="shared" si="873"/>
        <v>13766.255851164176</v>
      </c>
      <c r="BX883">
        <f t="shared" si="879"/>
        <v>13585.765620481119</v>
      </c>
      <c r="BY883">
        <f t="shared" si="823"/>
        <v>13423.48259362994</v>
      </c>
      <c r="BZ883">
        <f t="shared" si="826"/>
        <v>13279.295851687621</v>
      </c>
      <c r="CA883">
        <f t="shared" si="867"/>
        <v>13077.425143788409</v>
      </c>
    </row>
    <row r="884" spans="1:79" x14ac:dyDescent="0.45">
      <c r="A884" s="1">
        <v>41309</v>
      </c>
      <c r="B884">
        <v>442.32</v>
      </c>
      <c r="C884">
        <v>453.91</v>
      </c>
      <c r="D884">
        <v>455.94</v>
      </c>
      <c r="E884">
        <v>442</v>
      </c>
      <c r="F884">
        <v>17039900</v>
      </c>
      <c r="G884" s="6">
        <f t="shared" si="827"/>
        <v>450.38361263327903</v>
      </c>
      <c r="H884">
        <f t="shared" si="836"/>
        <v>1</v>
      </c>
      <c r="I884" s="3">
        <f t="shared" si="828"/>
        <v>2.4910718222300628E-2</v>
      </c>
      <c r="J884">
        <f t="shared" si="829"/>
        <v>3.1515644782058233E-2</v>
      </c>
      <c r="K884">
        <f t="shared" si="845"/>
        <v>1.2337010519175372E-2</v>
      </c>
      <c r="L884">
        <f t="shared" si="846"/>
        <v>-1.7903876622271251E-2</v>
      </c>
      <c r="M884">
        <f t="shared" si="830"/>
        <v>3.0792186652197514E-2</v>
      </c>
      <c r="N884">
        <f t="shared" si="831"/>
        <v>-0.13071672955827204</v>
      </c>
      <c r="O884">
        <f t="shared" si="837"/>
        <v>-0.24109878581386107</v>
      </c>
      <c r="P884">
        <f t="shared" si="838"/>
        <v>454.55500000000001</v>
      </c>
      <c r="Q884">
        <f t="shared" si="847"/>
        <v>456.05250000000001</v>
      </c>
      <c r="R884">
        <f t="shared" si="868"/>
        <v>474.33083333333337</v>
      </c>
      <c r="S884">
        <f t="shared" si="874"/>
        <v>499.14269230769236</v>
      </c>
      <c r="T884">
        <f t="shared" si="818"/>
        <v>523.49980000000005</v>
      </c>
      <c r="U884">
        <f t="shared" si="880"/>
        <v>576.57599999999991</v>
      </c>
      <c r="V884">
        <f t="shared" si="862"/>
        <v>587.43624999999997</v>
      </c>
      <c r="W884">
        <f t="shared" si="842"/>
        <v>437.34930298886331</v>
      </c>
      <c r="X884">
        <f t="shared" si="854"/>
        <v>450.38361263327903</v>
      </c>
      <c r="Y884">
        <f t="shared" si="871"/>
        <v>466.52575574127377</v>
      </c>
      <c r="Z884">
        <f t="shared" si="877"/>
        <v>488.52698763979106</v>
      </c>
      <c r="AA884">
        <f t="shared" si="821"/>
        <v>515.10563549838173</v>
      </c>
      <c r="AB884">
        <f t="shared" si="824"/>
        <v>547.05787033260594</v>
      </c>
      <c r="AC884">
        <f t="shared" si="865"/>
        <v>554.0518825945046</v>
      </c>
      <c r="AD884" s="2">
        <v>1495.71</v>
      </c>
      <c r="AE884" s="2">
        <v>1513.17</v>
      </c>
      <c r="AF884" s="2">
        <v>1513.17</v>
      </c>
      <c r="AG884" s="2">
        <v>1495.02</v>
      </c>
      <c r="AH884" s="6">
        <f t="shared" si="855"/>
        <v>1520.2381293627648</v>
      </c>
      <c r="AI884">
        <f t="shared" si="856"/>
        <v>1</v>
      </c>
      <c r="AJ884" s="3">
        <f t="shared" si="832"/>
        <v>1.1538690299173282E-2</v>
      </c>
      <c r="AK884">
        <f t="shared" si="833"/>
        <v>1.213470525703518E-2</v>
      </c>
      <c r="AL884">
        <f t="shared" si="848"/>
        <v>-4.6493567200076918E-3</v>
      </c>
      <c r="AM884">
        <f t="shared" si="849"/>
        <v>-1.6134399531898425E-2</v>
      </c>
      <c r="AN884">
        <f t="shared" si="834"/>
        <v>1.1673385883627197E-2</v>
      </c>
      <c r="AO884">
        <f t="shared" si="839"/>
        <v>1500.0349999999999</v>
      </c>
      <c r="AP884">
        <f t="shared" si="850"/>
        <v>1502.0224999999998</v>
      </c>
      <c r="AQ884">
        <f t="shared" si="869"/>
        <v>1492.0941666666665</v>
      </c>
      <c r="AR884">
        <f t="shared" si="875"/>
        <v>1468.6584615384613</v>
      </c>
      <c r="AS884">
        <f t="shared" si="819"/>
        <v>1443.1986000000002</v>
      </c>
      <c r="AT884">
        <f t="shared" si="881"/>
        <v>1436.3397999999993</v>
      </c>
      <c r="AU884">
        <f t="shared" si="863"/>
        <v>1399.0552500000003</v>
      </c>
      <c r="AV884">
        <f t="shared" si="843"/>
        <v>1520.2381293627648</v>
      </c>
      <c r="AW884">
        <f t="shared" si="857"/>
        <v>1505.4636728691362</v>
      </c>
      <c r="AX884">
        <f t="shared" si="872"/>
        <v>1494.9117778346572</v>
      </c>
      <c r="AY884">
        <f t="shared" si="878"/>
        <v>1476.8190384527247</v>
      </c>
      <c r="AZ884">
        <f t="shared" si="822"/>
        <v>1457.3324465524142</v>
      </c>
      <c r="BA884">
        <f t="shared" si="825"/>
        <v>1435.8785045969573</v>
      </c>
      <c r="BB884">
        <f t="shared" si="866"/>
        <v>1404.9335533421088</v>
      </c>
      <c r="BC884" s="2">
        <v>13880.08</v>
      </c>
      <c r="BD884" s="2">
        <v>14009.79</v>
      </c>
      <c r="BE884" s="2">
        <v>14009.79</v>
      </c>
      <c r="BF884" s="2">
        <v>13866.83</v>
      </c>
      <c r="BG884" s="2">
        <f t="shared" si="858"/>
        <v>13901.8375</v>
      </c>
      <c r="BH884">
        <f t="shared" si="840"/>
        <v>-1</v>
      </c>
      <c r="BI884" s="3">
        <f t="shared" si="835"/>
        <v>-9.2585256452809746E-3</v>
      </c>
      <c r="BJ884">
        <f t="shared" si="851"/>
        <v>1.0299652451570952E-2</v>
      </c>
      <c r="BK884">
        <f t="shared" si="859"/>
        <v>7.765340373170183E-3</v>
      </c>
      <c r="BL884">
        <f t="shared" si="860"/>
        <v>-1.5650808751001232E-3</v>
      </c>
      <c r="BM884">
        <f t="shared" si="852"/>
        <v>9.3450470026110039E-3</v>
      </c>
      <c r="BN884">
        <f t="shared" si="841"/>
        <v>13885.5</v>
      </c>
      <c r="BO884">
        <f t="shared" si="853"/>
        <v>13901.8375</v>
      </c>
      <c r="BP884">
        <f t="shared" si="870"/>
        <v>13759.336666666668</v>
      </c>
      <c r="BQ884">
        <f t="shared" si="876"/>
        <v>13511.922307692306</v>
      </c>
      <c r="BR884">
        <f t="shared" si="820"/>
        <v>13301.364999999998</v>
      </c>
      <c r="BS884">
        <f t="shared" si="882"/>
        <v>13293.8375</v>
      </c>
      <c r="BT884">
        <f t="shared" si="864"/>
        <v>13067.814899999996</v>
      </c>
      <c r="BU884">
        <f t="shared" si="844"/>
        <v>14085.497398744163</v>
      </c>
      <c r="BV884">
        <f t="shared" si="861"/>
        <v>13932.397330220843</v>
      </c>
      <c r="BW884">
        <f t="shared" si="873"/>
        <v>13803.722643292765</v>
      </c>
      <c r="BX884">
        <f t="shared" si="879"/>
        <v>13617.174833778814</v>
      </c>
      <c r="BY884">
        <f t="shared" si="823"/>
        <v>13446.475040938571</v>
      </c>
      <c r="BZ884">
        <f t="shared" si="826"/>
        <v>13293.761082347271</v>
      </c>
      <c r="CA884">
        <f t="shared" si="867"/>
        <v>13086.70240603927</v>
      </c>
    </row>
    <row r="885" spans="1:79" x14ac:dyDescent="0.45">
      <c r="A885" s="1">
        <v>41310</v>
      </c>
      <c r="B885">
        <v>457.84</v>
      </c>
      <c r="C885">
        <v>444.05</v>
      </c>
      <c r="D885">
        <v>459.74</v>
      </c>
      <c r="E885">
        <v>442.22</v>
      </c>
      <c r="F885">
        <v>20476700</v>
      </c>
      <c r="G885" s="6">
        <f t="shared" si="827"/>
        <v>453.3661675799674</v>
      </c>
      <c r="H885">
        <f t="shared" si="836"/>
        <v>-1</v>
      </c>
      <c r="I885" s="3">
        <f t="shared" si="828"/>
        <v>-3.508771929824557E-2</v>
      </c>
      <c r="J885">
        <f t="shared" si="829"/>
        <v>3.826664336886245E-2</v>
      </c>
      <c r="K885">
        <f t="shared" si="845"/>
        <v>1.4058906190675022E-2</v>
      </c>
      <c r="L885">
        <f t="shared" si="846"/>
        <v>9.8680332586649367E-3</v>
      </c>
      <c r="M885">
        <f t="shared" si="830"/>
        <v>4.1499213699109604E-3</v>
      </c>
      <c r="N885">
        <f t="shared" si="831"/>
        <v>0.16783954445784721</v>
      </c>
      <c r="O885">
        <f t="shared" si="837"/>
        <v>0.22799539579585246</v>
      </c>
      <c r="P885">
        <f t="shared" si="838"/>
        <v>447.97</v>
      </c>
      <c r="Q885">
        <f t="shared" si="847"/>
        <v>452.065</v>
      </c>
      <c r="R885">
        <f t="shared" si="868"/>
        <v>469.01666666666665</v>
      </c>
      <c r="S885">
        <f t="shared" si="874"/>
        <v>496.42423076923086</v>
      </c>
      <c r="T885">
        <f t="shared" si="818"/>
        <v>521.12800000000004</v>
      </c>
      <c r="U885">
        <f t="shared" si="880"/>
        <v>574.19479999999999</v>
      </c>
      <c r="V885">
        <f t="shared" si="862"/>
        <v>586.59934999999996</v>
      </c>
      <c r="W885">
        <f t="shared" si="842"/>
        <v>468.08534850556828</v>
      </c>
      <c r="X885">
        <f t="shared" si="854"/>
        <v>453.3661675799674</v>
      </c>
      <c r="Y885">
        <f t="shared" si="871"/>
        <v>465.18948562723165</v>
      </c>
      <c r="Z885">
        <f t="shared" si="877"/>
        <v>486.25387744425097</v>
      </c>
      <c r="AA885">
        <f t="shared" si="821"/>
        <v>512.85992430236672</v>
      </c>
      <c r="AB885">
        <f t="shared" si="824"/>
        <v>545.29117983097024</v>
      </c>
      <c r="AC885">
        <f t="shared" si="865"/>
        <v>553.09455042938521</v>
      </c>
      <c r="AD885" s="2">
        <v>1511.29</v>
      </c>
      <c r="AE885" s="2">
        <v>1495.71</v>
      </c>
      <c r="AF885" s="2">
        <v>1514.96</v>
      </c>
      <c r="AG885" s="2">
        <v>1495.71</v>
      </c>
      <c r="AH885" s="6">
        <f t="shared" si="855"/>
        <v>1483.4459353186176</v>
      </c>
      <c r="AI885">
        <f t="shared" si="856"/>
        <v>-1</v>
      </c>
      <c r="AJ885" s="3">
        <f t="shared" si="832"/>
        <v>-1.0416457735790981E-2</v>
      </c>
      <c r="AK885">
        <f t="shared" si="833"/>
        <v>1.2737462697430672E-2</v>
      </c>
      <c r="AL885">
        <f t="shared" si="848"/>
        <v>2.1243824214337695E-2</v>
      </c>
      <c r="AM885">
        <f t="shared" si="849"/>
        <v>1.8769854713580784E-2</v>
      </c>
      <c r="AN885">
        <f t="shared" si="834"/>
        <v>2.4283889921855322E-3</v>
      </c>
      <c r="AO885">
        <f t="shared" si="839"/>
        <v>1505.6399999999999</v>
      </c>
      <c r="AP885">
        <f t="shared" si="850"/>
        <v>1505.27</v>
      </c>
      <c r="AQ885">
        <f t="shared" si="869"/>
        <v>1495.4975000000002</v>
      </c>
      <c r="AR885">
        <f t="shared" si="875"/>
        <v>1471.9857692307692</v>
      </c>
      <c r="AS885">
        <f t="shared" si="819"/>
        <v>1445.7256000000002</v>
      </c>
      <c r="AT885">
        <f t="shared" si="881"/>
        <v>1437.1502999999993</v>
      </c>
      <c r="AU885">
        <f t="shared" si="863"/>
        <v>1399.7732500000002</v>
      </c>
      <c r="AV885">
        <f t="shared" si="843"/>
        <v>1483.4459353186176</v>
      </c>
      <c r="AW885">
        <f t="shared" si="857"/>
        <v>1501.5622037214816</v>
      </c>
      <c r="AX885">
        <f t="shared" si="872"/>
        <v>1495.0345812447099</v>
      </c>
      <c r="AY885">
        <f t="shared" si="878"/>
        <v>1478.2183689377082</v>
      </c>
      <c r="AZ885">
        <f t="shared" si="822"/>
        <v>1458.8374486483981</v>
      </c>
      <c r="BA885">
        <f t="shared" si="825"/>
        <v>1437.0632866841463</v>
      </c>
      <c r="BB885">
        <f t="shared" si="866"/>
        <v>1405.8368015675605</v>
      </c>
      <c r="BC885" s="2">
        <v>13979.3</v>
      </c>
      <c r="BD885" s="2">
        <v>13880.08</v>
      </c>
      <c r="BE885" s="2">
        <v>14013.6</v>
      </c>
      <c r="BF885" s="2">
        <v>13880.08</v>
      </c>
      <c r="BG885" s="2">
        <f t="shared" si="858"/>
        <v>13933.8025</v>
      </c>
      <c r="BH885">
        <f t="shared" si="840"/>
        <v>1</v>
      </c>
      <c r="BI885" s="3">
        <f t="shared" si="835"/>
        <v>7.1483737845890903E-3</v>
      </c>
      <c r="BJ885">
        <f t="shared" si="851"/>
        <v>9.5512650848039917E-3</v>
      </c>
      <c r="BK885">
        <f t="shared" si="859"/>
        <v>5.7269004638181558E-3</v>
      </c>
      <c r="BL885">
        <f t="shared" si="860"/>
        <v>3.2652608647208464E-3</v>
      </c>
      <c r="BM885">
        <f t="shared" si="852"/>
        <v>2.4536278640562184E-3</v>
      </c>
      <c r="BN885">
        <f t="shared" si="841"/>
        <v>13935.185000000001</v>
      </c>
      <c r="BO885">
        <f t="shared" si="853"/>
        <v>13933.8025</v>
      </c>
      <c r="BP885">
        <f t="shared" si="870"/>
        <v>13798.911666666665</v>
      </c>
      <c r="BQ885">
        <f t="shared" si="876"/>
        <v>13545.419999999996</v>
      </c>
      <c r="BR885">
        <f t="shared" si="820"/>
        <v>13325.742999999999</v>
      </c>
      <c r="BS885">
        <f t="shared" si="882"/>
        <v>13301.0401</v>
      </c>
      <c r="BT885">
        <f t="shared" si="864"/>
        <v>13073.254899999993</v>
      </c>
      <c r="BU885">
        <f t="shared" si="844"/>
        <v>13777.371300627918</v>
      </c>
      <c r="BV885">
        <f t="shared" si="861"/>
        <v>13911.470398132506</v>
      </c>
      <c r="BW885">
        <f t="shared" si="873"/>
        <v>13815.469928940032</v>
      </c>
      <c r="BX885">
        <f t="shared" si="879"/>
        <v>13636.649290535939</v>
      </c>
      <c r="BY885">
        <f t="shared" si="823"/>
        <v>13463.479156980195</v>
      </c>
      <c r="BZ885">
        <f t="shared" si="826"/>
        <v>13305.371357944356</v>
      </c>
      <c r="CA885">
        <f t="shared" si="867"/>
        <v>13094.59671045679</v>
      </c>
    </row>
    <row r="886" spans="1:79" x14ac:dyDescent="0.45">
      <c r="A886" s="1">
        <v>41311</v>
      </c>
      <c r="B886">
        <v>457.35</v>
      </c>
      <c r="C886">
        <v>456.47</v>
      </c>
      <c r="D886">
        <v>466.5</v>
      </c>
      <c r="E886">
        <v>452.58</v>
      </c>
      <c r="F886">
        <v>21203800</v>
      </c>
      <c r="G886" s="6">
        <f t="shared" si="827"/>
        <v>454.95970054798045</v>
      </c>
      <c r="H886">
        <f t="shared" si="836"/>
        <v>1</v>
      </c>
      <c r="I886" s="3">
        <f t="shared" si="828"/>
        <v>1.0702428796084927E-3</v>
      </c>
      <c r="J886">
        <f t="shared" si="829"/>
        <v>3.0436208592981337E-2</v>
      </c>
      <c r="K886">
        <f t="shared" si="845"/>
        <v>2.536554213069802E-2</v>
      </c>
      <c r="L886">
        <f t="shared" si="846"/>
        <v>5.2538707255621936E-3</v>
      </c>
      <c r="M886">
        <f t="shared" si="830"/>
        <v>2.0006559527713953E-2</v>
      </c>
      <c r="N886">
        <f t="shared" si="831"/>
        <v>3.4291023307143058E-2</v>
      </c>
      <c r="O886">
        <f t="shared" si="837"/>
        <v>0.88758531118671113</v>
      </c>
      <c r="P886">
        <f t="shared" si="838"/>
        <v>450.08</v>
      </c>
      <c r="Q886">
        <f t="shared" si="847"/>
        <v>452.3175</v>
      </c>
      <c r="R886">
        <f t="shared" si="868"/>
        <v>465.28</v>
      </c>
      <c r="S886">
        <f t="shared" si="874"/>
        <v>494.22346153846161</v>
      </c>
      <c r="T886">
        <f t="shared" si="818"/>
        <v>519.05079999999998</v>
      </c>
      <c r="U886">
        <f t="shared" si="880"/>
        <v>572.14579999999989</v>
      </c>
      <c r="V886">
        <f t="shared" si="862"/>
        <v>585.8468499999999</v>
      </c>
      <c r="W886">
        <f t="shared" si="842"/>
        <v>451.9823257472159</v>
      </c>
      <c r="X886">
        <f t="shared" si="854"/>
        <v>454.95970054798045</v>
      </c>
      <c r="Y886">
        <f t="shared" si="871"/>
        <v>463.98341091534985</v>
      </c>
      <c r="Z886">
        <f t="shared" si="877"/>
        <v>484.1128494854176</v>
      </c>
      <c r="AA886">
        <f t="shared" si="821"/>
        <v>510.68306452580333</v>
      </c>
      <c r="AB886">
        <f t="shared" si="824"/>
        <v>543.54977032936688</v>
      </c>
      <c r="AC886">
        <f t="shared" si="865"/>
        <v>552.1418683355605</v>
      </c>
      <c r="AD886" s="2">
        <v>1512.12</v>
      </c>
      <c r="AE886" s="2">
        <v>1511.29</v>
      </c>
      <c r="AF886" s="2">
        <v>1512.53</v>
      </c>
      <c r="AG886" s="2">
        <v>1504.71</v>
      </c>
      <c r="AH886" s="6">
        <f t="shared" si="855"/>
        <v>1525.2120323406912</v>
      </c>
      <c r="AI886">
        <f t="shared" si="856"/>
        <v>-1</v>
      </c>
      <c r="AJ886" s="3">
        <f t="shared" si="832"/>
        <v>-5.4919969033072889E-4</v>
      </c>
      <c r="AK886">
        <f t="shared" si="833"/>
        <v>5.1715472317011464E-3</v>
      </c>
      <c r="AL886">
        <f t="shared" si="848"/>
        <v>-8.314930692769654E-3</v>
      </c>
      <c r="AM886">
        <f t="shared" si="849"/>
        <v>-8.5837457763819087E-3</v>
      </c>
      <c r="AN886">
        <f t="shared" si="834"/>
        <v>2.7114250191789135E-4</v>
      </c>
      <c r="AO886">
        <f t="shared" si="839"/>
        <v>1504.44</v>
      </c>
      <c r="AP886">
        <f t="shared" si="850"/>
        <v>1502.2375</v>
      </c>
      <c r="AQ886">
        <f t="shared" si="869"/>
        <v>1497.4208333333329</v>
      </c>
      <c r="AR886">
        <f t="shared" si="875"/>
        <v>1474.9042307692309</v>
      </c>
      <c r="AS886">
        <f t="shared" si="819"/>
        <v>1447.8840000000002</v>
      </c>
      <c r="AT886">
        <f t="shared" si="881"/>
        <v>1437.7281999999991</v>
      </c>
      <c r="AU886">
        <f t="shared" si="863"/>
        <v>1400.2979</v>
      </c>
      <c r="AV886">
        <f t="shared" si="843"/>
        <v>1525.2120323406912</v>
      </c>
      <c r="AW886">
        <f t="shared" si="857"/>
        <v>1505.4533222328889</v>
      </c>
      <c r="AX886">
        <f t="shared" si="872"/>
        <v>1497.5354148993699</v>
      </c>
      <c r="AY886">
        <f t="shared" si="878"/>
        <v>1480.6681193867669</v>
      </c>
      <c r="AZ886">
        <f t="shared" si="822"/>
        <v>1460.8944114465</v>
      </c>
      <c r="BA886">
        <f t="shared" si="825"/>
        <v>1438.533122591391</v>
      </c>
      <c r="BB886">
        <f t="shared" si="866"/>
        <v>1406.8860871241022</v>
      </c>
      <c r="BC886" s="2">
        <v>13986.52</v>
      </c>
      <c r="BD886" s="2">
        <v>13979.3</v>
      </c>
      <c r="BE886" s="2">
        <v>13991.61</v>
      </c>
      <c r="BF886" s="2">
        <v>13913.18</v>
      </c>
      <c r="BG886" s="2">
        <f t="shared" si="858"/>
        <v>13915.217500000001</v>
      </c>
      <c r="BH886">
        <f t="shared" si="840"/>
        <v>1</v>
      </c>
      <c r="BI886" s="3">
        <f t="shared" si="835"/>
        <v>5.1647793523289178E-4</v>
      </c>
      <c r="BJ886">
        <f t="shared" si="851"/>
        <v>5.6075421191261509E-3</v>
      </c>
      <c r="BK886">
        <f t="shared" si="859"/>
        <v>5.489853105062851E-3</v>
      </c>
      <c r="BL886">
        <f t="shared" si="860"/>
        <v>5.1240665120757022E-3</v>
      </c>
      <c r="BM886">
        <f t="shared" si="852"/>
        <v>3.639218333080813E-4</v>
      </c>
      <c r="BN886">
        <f t="shared" si="841"/>
        <v>13944.935000000001</v>
      </c>
      <c r="BO886">
        <f t="shared" si="853"/>
        <v>13915.217500000001</v>
      </c>
      <c r="BP886">
        <f t="shared" si="870"/>
        <v>13829.649166666664</v>
      </c>
      <c r="BQ886">
        <f t="shared" si="876"/>
        <v>13574.847307692307</v>
      </c>
      <c r="BR886">
        <f t="shared" si="820"/>
        <v>13347.577399999998</v>
      </c>
      <c r="BS886">
        <f t="shared" si="882"/>
        <v>13306.755300000003</v>
      </c>
      <c r="BT886">
        <f t="shared" si="864"/>
        <v>13077.082499999993</v>
      </c>
      <c r="BU886">
        <f t="shared" si="844"/>
        <v>14080.26434968604</v>
      </c>
      <c r="BV886">
        <f t="shared" si="861"/>
        <v>13938.602238879503</v>
      </c>
      <c r="BW886">
        <f t="shared" si="873"/>
        <v>13840.67455525695</v>
      </c>
      <c r="BX886">
        <f t="shared" si="879"/>
        <v>13662.030824570315</v>
      </c>
      <c r="BY886">
        <f t="shared" si="823"/>
        <v>13483.707425333912</v>
      </c>
      <c r="BZ886">
        <f t="shared" si="826"/>
        <v>13318.716479569221</v>
      </c>
      <c r="CA886">
        <f t="shared" si="867"/>
        <v>13103.39972826319</v>
      </c>
    </row>
    <row r="887" spans="1:79" x14ac:dyDescent="0.45">
      <c r="A887" s="1">
        <v>41312</v>
      </c>
      <c r="B887">
        <v>468.22</v>
      </c>
      <c r="C887">
        <v>463.25</v>
      </c>
      <c r="D887">
        <v>470</v>
      </c>
      <c r="E887">
        <v>454.12</v>
      </c>
      <c r="F887">
        <v>25163600</v>
      </c>
      <c r="G887" s="6">
        <f t="shared" si="827"/>
        <v>460.26382032878826</v>
      </c>
      <c r="H887">
        <f t="shared" si="836"/>
        <v>-1</v>
      </c>
      <c r="I887" s="3">
        <f t="shared" si="828"/>
        <v>-2.3767355417076644E-2</v>
      </c>
      <c r="J887">
        <f t="shared" si="829"/>
        <v>3.3915680662936216E-2</v>
      </c>
      <c r="K887">
        <f t="shared" si="845"/>
        <v>2.1153475987438528E-2</v>
      </c>
      <c r="L887">
        <f t="shared" si="846"/>
        <v>1.7286128780507438E-2</v>
      </c>
      <c r="M887">
        <f t="shared" si="830"/>
        <v>3.801631711588511E-3</v>
      </c>
      <c r="N887">
        <f t="shared" si="831"/>
        <v>0.15736222162170754</v>
      </c>
      <c r="O887">
        <f t="shared" si="837"/>
        <v>0.2155261937294464</v>
      </c>
      <c r="P887">
        <f t="shared" si="838"/>
        <v>457.59500000000003</v>
      </c>
      <c r="Q887">
        <f t="shared" si="847"/>
        <v>452.78250000000003</v>
      </c>
      <c r="R887">
        <f t="shared" si="868"/>
        <v>461.72583333333336</v>
      </c>
      <c r="S887">
        <f t="shared" si="874"/>
        <v>492.21423076923082</v>
      </c>
      <c r="T887">
        <f t="shared" ref="T887:T950" si="883">SUM(B837:B886)/50</f>
        <v>516.76779999999997</v>
      </c>
      <c r="U887">
        <f t="shared" si="880"/>
        <v>570.11339999999984</v>
      </c>
      <c r="V887">
        <f t="shared" si="862"/>
        <v>585.19639999999993</v>
      </c>
      <c r="W887">
        <f t="shared" si="842"/>
        <v>476.33883712639209</v>
      </c>
      <c r="X887">
        <f t="shared" si="854"/>
        <v>460.26382032878826</v>
      </c>
      <c r="Y887">
        <f t="shared" si="871"/>
        <v>464.63519385144986</v>
      </c>
      <c r="Z887">
        <f t="shared" si="877"/>
        <v>482.93560137538668</v>
      </c>
      <c r="AA887">
        <f t="shared" si="821"/>
        <v>509.01784630910515</v>
      </c>
      <c r="AB887">
        <f t="shared" si="824"/>
        <v>542.0580917089834</v>
      </c>
      <c r="AC887">
        <f t="shared" si="865"/>
        <v>551.30682486953503</v>
      </c>
      <c r="AD887" s="2">
        <v>1509.39</v>
      </c>
      <c r="AE887" s="2">
        <v>1512.12</v>
      </c>
      <c r="AF887" s="2">
        <v>1512.9</v>
      </c>
      <c r="AG887" s="2">
        <v>1498.49</v>
      </c>
      <c r="AH887" s="6">
        <f t="shared" si="855"/>
        <v>1505.5739838296543</v>
      </c>
      <c r="AI887">
        <f t="shared" si="856"/>
        <v>1</v>
      </c>
      <c r="AJ887" s="3">
        <f t="shared" si="832"/>
        <v>1.805412268867412E-3</v>
      </c>
      <c r="AK887">
        <f t="shared" si="833"/>
        <v>9.5469030535514886E-3</v>
      </c>
      <c r="AL887">
        <f t="shared" si="848"/>
        <v>4.8659290403723719E-3</v>
      </c>
      <c r="AM887">
        <f t="shared" si="849"/>
        <v>2.5345922627058384E-3</v>
      </c>
      <c r="AN887">
        <f t="shared" si="834"/>
        <v>2.3254427285194618E-3</v>
      </c>
      <c r="AO887">
        <f t="shared" si="839"/>
        <v>1503.5</v>
      </c>
      <c r="AP887">
        <f t="shared" si="850"/>
        <v>1504.57</v>
      </c>
      <c r="AQ887">
        <f t="shared" si="869"/>
        <v>1499.949166666667</v>
      </c>
      <c r="AR887">
        <f t="shared" si="875"/>
        <v>1478.4884615384615</v>
      </c>
      <c r="AS887">
        <f t="shared" ref="AS887:AS950" si="884">SUM(AE837:AE886)/50</f>
        <v>1450.2892000000002</v>
      </c>
      <c r="AT887">
        <f t="shared" si="881"/>
        <v>1438.5497999999993</v>
      </c>
      <c r="AU887">
        <f t="shared" si="863"/>
        <v>1400.92895</v>
      </c>
      <c r="AV887">
        <f t="shared" si="843"/>
        <v>1505.5739838296543</v>
      </c>
      <c r="AW887">
        <f t="shared" si="857"/>
        <v>1508.1199933397334</v>
      </c>
      <c r="AX887">
        <f t="shared" si="872"/>
        <v>1499.7791972225439</v>
      </c>
      <c r="AY887">
        <f t="shared" si="878"/>
        <v>1482.9978883210804</v>
      </c>
      <c r="AZ887">
        <f t="shared" si="822"/>
        <v>1462.9032580564412</v>
      </c>
      <c r="BA887">
        <f t="shared" si="825"/>
        <v>1439.9902884806704</v>
      </c>
      <c r="BB887">
        <f t="shared" si="866"/>
        <v>1407.9331907348078</v>
      </c>
      <c r="BC887" s="2">
        <v>13944.05</v>
      </c>
      <c r="BD887" s="2">
        <v>13986.52</v>
      </c>
      <c r="BE887" s="2">
        <v>13988.06</v>
      </c>
      <c r="BF887" s="2">
        <v>13852.2</v>
      </c>
      <c r="BG887" s="2">
        <f t="shared" si="858"/>
        <v>13932.4375</v>
      </c>
      <c r="BH887">
        <f t="shared" si="840"/>
        <v>-1</v>
      </c>
      <c r="BI887" s="3">
        <f t="shared" si="835"/>
        <v>-3.036495139605932E-3</v>
      </c>
      <c r="BJ887">
        <f t="shared" si="851"/>
        <v>9.7432238123069531E-3</v>
      </c>
      <c r="BK887">
        <f t="shared" si="859"/>
        <v>3.9923021366504961E-3</v>
      </c>
      <c r="BL887">
        <f t="shared" si="860"/>
        <v>8.3348660275700298E-4</v>
      </c>
      <c r="BM887">
        <f t="shared" si="852"/>
        <v>3.156184896066797E-3</v>
      </c>
      <c r="BN887">
        <f t="shared" si="841"/>
        <v>13929.689999999999</v>
      </c>
      <c r="BO887">
        <f t="shared" si="853"/>
        <v>13932.4375</v>
      </c>
      <c r="BP887">
        <f t="shared" si="870"/>
        <v>13861.589166666665</v>
      </c>
      <c r="BQ887">
        <f t="shared" si="876"/>
        <v>13608.855769230768</v>
      </c>
      <c r="BR887">
        <f t="shared" ref="BR887:BR950" si="885">SUM(BD837:BD886)/50</f>
        <v>13370.500800000002</v>
      </c>
      <c r="BS887">
        <f t="shared" si="882"/>
        <v>13314.002300000002</v>
      </c>
      <c r="BT887">
        <f t="shared" si="864"/>
        <v>13081.835349999992</v>
      </c>
      <c r="BU887">
        <f t="shared" si="844"/>
        <v>13939.647825156981</v>
      </c>
      <c r="BV887">
        <f t="shared" si="861"/>
        <v>13957.769343327702</v>
      </c>
      <c r="BW887">
        <f t="shared" si="873"/>
        <v>13863.112315986649</v>
      </c>
      <c r="BX887">
        <f t="shared" si="879"/>
        <v>13686.067059787329</v>
      </c>
      <c r="BY887">
        <f t="shared" si="823"/>
        <v>13503.425565516896</v>
      </c>
      <c r="BZ887">
        <f t="shared" si="826"/>
        <v>13331.940311656959</v>
      </c>
      <c r="CA887">
        <f t="shared" si="867"/>
        <v>13112.186994648631</v>
      </c>
    </row>
    <row r="888" spans="1:79" x14ac:dyDescent="0.45">
      <c r="A888" s="1">
        <v>41313</v>
      </c>
      <c r="B888">
        <v>474.98</v>
      </c>
      <c r="C888">
        <v>474</v>
      </c>
      <c r="D888">
        <v>478.81</v>
      </c>
      <c r="E888">
        <v>468.25</v>
      </c>
      <c r="F888">
        <v>22612800</v>
      </c>
      <c r="G888" s="6">
        <f t="shared" si="827"/>
        <v>466.15029219727296</v>
      </c>
      <c r="H888">
        <f t="shared" si="836"/>
        <v>-1</v>
      </c>
      <c r="I888" s="3">
        <f t="shared" si="828"/>
        <v>-1.4437657511426233E-2</v>
      </c>
      <c r="J888">
        <f t="shared" si="829"/>
        <v>2.2232515053265404E-2</v>
      </c>
      <c r="K888">
        <f t="shared" si="845"/>
        <v>2.7157996068292719E-2</v>
      </c>
      <c r="L888">
        <f t="shared" si="846"/>
        <v>1.8941761810567222E-2</v>
      </c>
      <c r="M888">
        <f t="shared" si="830"/>
        <v>8.0634974104172464E-3</v>
      </c>
      <c r="N888">
        <f t="shared" si="831"/>
        <v>-0.11280336800396236</v>
      </c>
      <c r="O888">
        <f t="shared" si="837"/>
        <v>-0.19709087987944171</v>
      </c>
      <c r="P888">
        <f t="shared" si="838"/>
        <v>462.78500000000003</v>
      </c>
      <c r="Q888">
        <f t="shared" si="847"/>
        <v>456.4325</v>
      </c>
      <c r="R888">
        <f t="shared" si="868"/>
        <v>458.68</v>
      </c>
      <c r="S888">
        <f t="shared" si="874"/>
        <v>489.75461538461542</v>
      </c>
      <c r="T888">
        <f t="shared" si="883"/>
        <v>514.34160000000008</v>
      </c>
      <c r="U888">
        <f t="shared" si="880"/>
        <v>568.0976999999998</v>
      </c>
      <c r="V888">
        <f t="shared" si="862"/>
        <v>584.67259999999999</v>
      </c>
      <c r="W888">
        <f t="shared" si="842"/>
        <v>474.30058143680401</v>
      </c>
      <c r="X888">
        <f t="shared" si="854"/>
        <v>466.15029219727296</v>
      </c>
      <c r="Y888">
        <f t="shared" si="871"/>
        <v>466.22670248968836</v>
      </c>
      <c r="Z888">
        <f t="shared" si="877"/>
        <v>482.34629756980246</v>
      </c>
      <c r="AA888">
        <f t="shared" ref="AA888:AA951" si="886">((B888-AA887)*(2/51)) +AA887</f>
        <v>507.68302880678732</v>
      </c>
      <c r="AB888">
        <f t="shared" si="824"/>
        <v>540.72981266524118</v>
      </c>
      <c r="AC888">
        <f t="shared" si="865"/>
        <v>550.54735397531078</v>
      </c>
      <c r="AD888" s="2">
        <v>1517.93</v>
      </c>
      <c r="AE888" s="2">
        <v>1509.39</v>
      </c>
      <c r="AF888" s="2">
        <v>1518.31</v>
      </c>
      <c r="AG888" s="2">
        <v>1509.39</v>
      </c>
      <c r="AH888" s="6">
        <f t="shared" si="855"/>
        <v>1511.298008085173</v>
      </c>
      <c r="AI888">
        <f t="shared" si="856"/>
        <v>-1</v>
      </c>
      <c r="AJ888" s="3">
        <f t="shared" si="832"/>
        <v>-5.6579147867681402E-3</v>
      </c>
      <c r="AK888">
        <f t="shared" si="833"/>
        <v>5.8764238140097663E-3</v>
      </c>
      <c r="AL888">
        <f t="shared" si="848"/>
        <v>4.6397149187744737E-3</v>
      </c>
      <c r="AM888">
        <f t="shared" si="849"/>
        <v>4.3882754290332374E-3</v>
      </c>
      <c r="AN888">
        <f t="shared" si="834"/>
        <v>2.5034092481200171E-4</v>
      </c>
      <c r="AO888">
        <f t="shared" si="839"/>
        <v>1511.7049999999999</v>
      </c>
      <c r="AP888">
        <f t="shared" si="850"/>
        <v>1508.0725</v>
      </c>
      <c r="AQ888">
        <f t="shared" si="869"/>
        <v>1502.1275000000003</v>
      </c>
      <c r="AR888">
        <f t="shared" si="875"/>
        <v>1482.7073076923079</v>
      </c>
      <c r="AS888">
        <f t="shared" si="884"/>
        <v>1452.3485999999998</v>
      </c>
      <c r="AT888">
        <f t="shared" si="881"/>
        <v>1439.3353999999993</v>
      </c>
      <c r="AU888">
        <f t="shared" si="863"/>
        <v>1401.60475</v>
      </c>
      <c r="AV888">
        <f t="shared" si="843"/>
        <v>1511.298008085173</v>
      </c>
      <c r="AW888">
        <f t="shared" si="857"/>
        <v>1508.6279960038401</v>
      </c>
      <c r="AX888">
        <f t="shared" si="872"/>
        <v>1501.2577822652295</v>
      </c>
      <c r="AY888">
        <f t="shared" si="878"/>
        <v>1484.9528595565559</v>
      </c>
      <c r="AZ888">
        <f t="shared" ref="AZ888:AZ951" si="887">((AE888-AZ887)*(2/51)) +AZ887</f>
        <v>1464.726267544424</v>
      </c>
      <c r="BA888">
        <f t="shared" si="825"/>
        <v>1441.3645401939245</v>
      </c>
      <c r="BB888">
        <f t="shared" si="866"/>
        <v>1408.9427112250087</v>
      </c>
      <c r="BC888" s="2">
        <v>13992.97</v>
      </c>
      <c r="BD888" s="2">
        <v>13944.05</v>
      </c>
      <c r="BE888" s="2">
        <v>14022.62</v>
      </c>
      <c r="BF888" s="2">
        <v>13944.05</v>
      </c>
      <c r="BG888" s="2">
        <f t="shared" si="858"/>
        <v>13963.922500000001</v>
      </c>
      <c r="BH888">
        <f t="shared" si="840"/>
        <v>1</v>
      </c>
      <c r="BI888" s="3">
        <f t="shared" si="835"/>
        <v>3.5083064102610128E-3</v>
      </c>
      <c r="BJ888">
        <f t="shared" si="851"/>
        <v>5.6149623703903844E-3</v>
      </c>
      <c r="BK888">
        <f t="shared" si="859"/>
        <v>4.2035108688121279E-3</v>
      </c>
      <c r="BL888">
        <f t="shared" si="860"/>
        <v>2.0801819832499614E-3</v>
      </c>
      <c r="BM888">
        <f t="shared" si="852"/>
        <v>2.1189211439745425E-3</v>
      </c>
      <c r="BN888">
        <f t="shared" si="841"/>
        <v>13982.91</v>
      </c>
      <c r="BO888">
        <f t="shared" si="853"/>
        <v>13963.922500000001</v>
      </c>
      <c r="BP888">
        <f t="shared" si="870"/>
        <v>13889.657499999996</v>
      </c>
      <c r="BQ888">
        <f t="shared" si="876"/>
        <v>13649.176153846152</v>
      </c>
      <c r="BR888">
        <f t="shared" si="885"/>
        <v>13390.065200000003</v>
      </c>
      <c r="BS888">
        <f t="shared" si="882"/>
        <v>13320.651300000003</v>
      </c>
      <c r="BT888">
        <f t="shared" si="864"/>
        <v>13086.945549999995</v>
      </c>
      <c r="BU888">
        <f t="shared" si="844"/>
        <v>13946.251087421508</v>
      </c>
      <c r="BV888">
        <f t="shared" si="861"/>
        <v>13952.281605996621</v>
      </c>
      <c r="BW888">
        <f t="shared" si="873"/>
        <v>13875.564267373318</v>
      </c>
      <c r="BX888">
        <f t="shared" si="879"/>
        <v>13705.176907210489</v>
      </c>
      <c r="BY888">
        <f t="shared" ref="BY888:BY951" si="888">((BD888-BY887)*(2/51)) +BY887</f>
        <v>13520.704955104469</v>
      </c>
      <c r="BZ888">
        <f t="shared" si="826"/>
        <v>13344.061295584544</v>
      </c>
      <c r="CA888">
        <f t="shared" si="867"/>
        <v>13120.464238482973</v>
      </c>
    </row>
    <row r="889" spans="1:79" x14ac:dyDescent="0.45">
      <c r="A889" s="1">
        <v>41316</v>
      </c>
      <c r="B889">
        <v>479.93</v>
      </c>
      <c r="C889">
        <v>476.5</v>
      </c>
      <c r="D889">
        <v>484.94</v>
      </c>
      <c r="E889">
        <v>473.25</v>
      </c>
      <c r="F889">
        <v>18481800</v>
      </c>
      <c r="G889" s="6">
        <f t="shared" si="827"/>
        <v>471.66217531836378</v>
      </c>
      <c r="H889">
        <f t="shared" si="836"/>
        <v>-1</v>
      </c>
      <c r="I889" s="3">
        <f t="shared" si="828"/>
        <v>-1.0421491431218132E-2</v>
      </c>
      <c r="J889">
        <f t="shared" si="829"/>
        <v>2.4357718833996619E-2</v>
      </c>
      <c r="K889">
        <f t="shared" si="845"/>
        <v>2.8151133112749433E-2</v>
      </c>
      <c r="L889">
        <f t="shared" si="846"/>
        <v>1.7529123839654069E-2</v>
      </c>
      <c r="M889">
        <f t="shared" si="830"/>
        <v>1.0439022357427106E-2</v>
      </c>
      <c r="N889">
        <f t="shared" si="831"/>
        <v>-0.22351718988410219</v>
      </c>
      <c r="O889">
        <f t="shared" si="837"/>
        <v>-0.10897470054373244</v>
      </c>
      <c r="P889">
        <f t="shared" si="838"/>
        <v>471.6</v>
      </c>
      <c r="Q889">
        <f t="shared" si="847"/>
        <v>464.59750000000003</v>
      </c>
      <c r="R889">
        <f t="shared" si="868"/>
        <v>455.42750000000007</v>
      </c>
      <c r="S889">
        <f t="shared" si="874"/>
        <v>486.9065384615385</v>
      </c>
      <c r="T889">
        <f t="shared" si="883"/>
        <v>512.14560000000006</v>
      </c>
      <c r="U889">
        <f t="shared" si="880"/>
        <v>566.01769999999988</v>
      </c>
      <c r="V889">
        <f t="shared" si="862"/>
        <v>584.18899999999996</v>
      </c>
      <c r="W889">
        <f t="shared" si="842"/>
        <v>482.74470928159803</v>
      </c>
      <c r="X889">
        <f t="shared" si="854"/>
        <v>471.66217531836378</v>
      </c>
      <c r="Y889">
        <f t="shared" si="871"/>
        <v>468.3349021066594</v>
      </c>
      <c r="Z889">
        <f t="shared" si="877"/>
        <v>482.16731256463191</v>
      </c>
      <c r="AA889">
        <f t="shared" si="886"/>
        <v>506.59467473593293</v>
      </c>
      <c r="AB889">
        <f t="shared" si="824"/>
        <v>539.52585597880079</v>
      </c>
      <c r="AC889">
        <f t="shared" si="865"/>
        <v>549.84469373675051</v>
      </c>
      <c r="AD889" s="2">
        <v>1517.01</v>
      </c>
      <c r="AE889" s="2">
        <v>1517.93</v>
      </c>
      <c r="AF889" s="2">
        <v>1518.31</v>
      </c>
      <c r="AG889" s="2">
        <v>1513.61</v>
      </c>
      <c r="AH889" s="6">
        <f t="shared" si="855"/>
        <v>1521.2459959574135</v>
      </c>
      <c r="AI889">
        <f t="shared" si="856"/>
        <v>1</v>
      </c>
      <c r="AJ889" s="3">
        <f t="shared" si="832"/>
        <v>6.0608855480824065E-4</v>
      </c>
      <c r="AK889">
        <f t="shared" si="833"/>
        <v>3.0981997481889017E-3</v>
      </c>
      <c r="AL889">
        <f t="shared" si="848"/>
        <v>-1.9299942055497224E-3</v>
      </c>
      <c r="AM889">
        <f t="shared" si="849"/>
        <v>-2.7845568492343062E-3</v>
      </c>
      <c r="AN889">
        <f t="shared" si="834"/>
        <v>8.5694886652029623E-4</v>
      </c>
      <c r="AO889">
        <f t="shared" si="839"/>
        <v>1510.7550000000001</v>
      </c>
      <c r="AP889">
        <f t="shared" si="850"/>
        <v>1507.1275000000001</v>
      </c>
      <c r="AQ889">
        <f t="shared" si="869"/>
        <v>1503.53</v>
      </c>
      <c r="AR889">
        <f t="shared" si="875"/>
        <v>1485.9073076923078</v>
      </c>
      <c r="AS889">
        <f t="shared" si="884"/>
        <v>1454.4105999999999</v>
      </c>
      <c r="AT889">
        <f t="shared" si="881"/>
        <v>1440.0636999999995</v>
      </c>
      <c r="AU889">
        <f t="shared" si="863"/>
        <v>1402.2590500000003</v>
      </c>
      <c r="AV889">
        <f t="shared" si="843"/>
        <v>1521.2459959574135</v>
      </c>
      <c r="AW889">
        <f t="shared" si="857"/>
        <v>1512.3487976023041</v>
      </c>
      <c r="AX889">
        <f t="shared" si="872"/>
        <v>1503.8227388398095</v>
      </c>
      <c r="AY889">
        <f t="shared" si="878"/>
        <v>1487.3956107005147</v>
      </c>
      <c r="AZ889">
        <f t="shared" si="887"/>
        <v>1466.8126884250348</v>
      </c>
      <c r="BA889">
        <f t="shared" si="825"/>
        <v>1442.8806879128567</v>
      </c>
      <c r="BB889">
        <f t="shared" si="866"/>
        <v>1410.0271618595857</v>
      </c>
      <c r="BC889" s="2">
        <v>13971.24</v>
      </c>
      <c r="BD889" s="2">
        <v>13992.97</v>
      </c>
      <c r="BE889" s="2">
        <v>13992.97</v>
      </c>
      <c r="BF889" s="2">
        <v>13940.41</v>
      </c>
      <c r="BG889" s="2">
        <f t="shared" si="858"/>
        <v>13947.487499999999</v>
      </c>
      <c r="BH889">
        <f t="shared" si="840"/>
        <v>-1</v>
      </c>
      <c r="BI889" s="3">
        <f t="shared" si="835"/>
        <v>-1.5529226461572893E-3</v>
      </c>
      <c r="BJ889">
        <f t="shared" si="851"/>
        <v>3.7620139658326311E-3</v>
      </c>
      <c r="BK889">
        <f t="shared" si="859"/>
        <v>3.2609815925628235E-3</v>
      </c>
      <c r="BL889">
        <f t="shared" si="860"/>
        <v>1.7029948942417414E-3</v>
      </c>
      <c r="BM889">
        <f t="shared" si="852"/>
        <v>1.5553379657066635E-3</v>
      </c>
      <c r="BN889">
        <f t="shared" si="841"/>
        <v>13965.285</v>
      </c>
      <c r="BO889">
        <f t="shared" si="853"/>
        <v>13947.487499999999</v>
      </c>
      <c r="BP889">
        <f t="shared" si="870"/>
        <v>13908.977499999999</v>
      </c>
      <c r="BQ889">
        <f t="shared" si="876"/>
        <v>13681.474230769232</v>
      </c>
      <c r="BR889">
        <f t="shared" si="885"/>
        <v>13409.678600000007</v>
      </c>
      <c r="BS889">
        <f t="shared" si="882"/>
        <v>13326.794700000002</v>
      </c>
      <c r="BT889">
        <f t="shared" si="864"/>
        <v>13091.524799999992</v>
      </c>
      <c r="BU889">
        <f t="shared" si="844"/>
        <v>14016.329456289244</v>
      </c>
      <c r="BV889">
        <f t="shared" si="861"/>
        <v>13968.556963597972</v>
      </c>
      <c r="BW889">
        <f t="shared" si="873"/>
        <v>13893.626687777423</v>
      </c>
      <c r="BX889">
        <f t="shared" si="879"/>
        <v>13726.494914083785</v>
      </c>
      <c r="BY889">
        <f t="shared" si="888"/>
        <v>13539.225152943509</v>
      </c>
      <c r="BZ889">
        <f t="shared" si="826"/>
        <v>13356.910972899703</v>
      </c>
      <c r="CA889">
        <f t="shared" si="867"/>
        <v>13129.145887851302</v>
      </c>
    </row>
    <row r="890" spans="1:79" x14ac:dyDescent="0.45">
      <c r="A890" s="1">
        <v>41317</v>
      </c>
      <c r="B890">
        <v>467.9</v>
      </c>
      <c r="C890">
        <v>479.51</v>
      </c>
      <c r="D890">
        <v>482.38</v>
      </c>
      <c r="E890">
        <v>467.74</v>
      </c>
      <c r="F890">
        <v>21751900</v>
      </c>
      <c r="G890" s="6">
        <f t="shared" si="827"/>
        <v>470.15730519101828</v>
      </c>
      <c r="H890">
        <f t="shared" si="836"/>
        <v>1</v>
      </c>
      <c r="I890" s="3">
        <f t="shared" si="828"/>
        <v>2.5066155481007709E-2</v>
      </c>
      <c r="J890">
        <f t="shared" si="829"/>
        <v>3.1288736909596042E-2</v>
      </c>
      <c r="K890">
        <f t="shared" si="845"/>
        <v>2.5997032639992281E-2</v>
      </c>
      <c r="L890">
        <f t="shared" si="846"/>
        <v>-4.8011700894473874E-3</v>
      </c>
      <c r="M890">
        <f t="shared" si="830"/>
        <v>3.0946783500748063E-2</v>
      </c>
      <c r="N890">
        <f t="shared" si="831"/>
        <v>0.15033629246180794</v>
      </c>
      <c r="O890">
        <f t="shared" si="837"/>
        <v>0.20812497366558885</v>
      </c>
      <c r="P890">
        <f t="shared" si="838"/>
        <v>477.45500000000004</v>
      </c>
      <c r="Q890">
        <f t="shared" si="847"/>
        <v>470.12000000000006</v>
      </c>
      <c r="R890">
        <f t="shared" si="868"/>
        <v>457.88000000000011</v>
      </c>
      <c r="S890">
        <f t="shared" si="874"/>
        <v>484.51538461538462</v>
      </c>
      <c r="T890">
        <f t="shared" si="883"/>
        <v>510.08539999999999</v>
      </c>
      <c r="U890">
        <f t="shared" si="880"/>
        <v>563.90419999999995</v>
      </c>
      <c r="V890">
        <f t="shared" si="862"/>
        <v>583.78724999999997</v>
      </c>
      <c r="W890">
        <f t="shared" si="842"/>
        <v>460.47764535920095</v>
      </c>
      <c r="X890">
        <f t="shared" si="854"/>
        <v>470.15730519101828</v>
      </c>
      <c r="Y890">
        <f t="shared" si="871"/>
        <v>468.26799409025028</v>
      </c>
      <c r="Z890">
        <f t="shared" si="877"/>
        <v>481.11047459688137</v>
      </c>
      <c r="AA890">
        <f t="shared" si="886"/>
        <v>505.0772365109944</v>
      </c>
      <c r="AB890">
        <f t="shared" si="824"/>
        <v>538.10752219704239</v>
      </c>
      <c r="AC890">
        <f t="shared" si="865"/>
        <v>549.02932364981768</v>
      </c>
      <c r="AD890" s="2">
        <v>1519.43</v>
      </c>
      <c r="AE890" s="2">
        <v>1517.01</v>
      </c>
      <c r="AF890" s="2">
        <v>1522.29</v>
      </c>
      <c r="AG890" s="2">
        <v>1515.61</v>
      </c>
      <c r="AH890" s="6">
        <f t="shared" si="855"/>
        <v>1514.8920020212931</v>
      </c>
      <c r="AI890">
        <f t="shared" si="856"/>
        <v>-1</v>
      </c>
      <c r="AJ890" s="3">
        <f t="shared" si="832"/>
        <v>-1.5952432745994245E-3</v>
      </c>
      <c r="AK890">
        <f t="shared" si="833"/>
        <v>4.396385486662803E-3</v>
      </c>
      <c r="AL890">
        <f t="shared" si="848"/>
        <v>4.8835151078993159E-3</v>
      </c>
      <c r="AM890">
        <f t="shared" si="849"/>
        <v>2.9955917469047014E-3</v>
      </c>
      <c r="AN890">
        <f t="shared" si="834"/>
        <v>1.8822848041699189E-3</v>
      </c>
      <c r="AO890">
        <f t="shared" si="839"/>
        <v>1513.66</v>
      </c>
      <c r="AP890">
        <f t="shared" si="850"/>
        <v>1512.6825000000001</v>
      </c>
      <c r="AQ890">
        <f t="shared" si="869"/>
        <v>1505.4566666666667</v>
      </c>
      <c r="AR890">
        <f t="shared" si="875"/>
        <v>1488.042307692308</v>
      </c>
      <c r="AS890">
        <f t="shared" si="884"/>
        <v>1456.7937999999997</v>
      </c>
      <c r="AT890">
        <f t="shared" si="881"/>
        <v>1440.6422999999993</v>
      </c>
      <c r="AU890">
        <f t="shared" si="863"/>
        <v>1403.01385</v>
      </c>
      <c r="AV890">
        <f t="shared" si="843"/>
        <v>1514.8920020212931</v>
      </c>
      <c r="AW890">
        <f t="shared" si="857"/>
        <v>1514.2132785613824</v>
      </c>
      <c r="AX890">
        <f t="shared" si="872"/>
        <v>1505.8515482490695</v>
      </c>
      <c r="AY890">
        <f t="shared" si="878"/>
        <v>1489.5892691671431</v>
      </c>
      <c r="AZ890">
        <f t="shared" si="887"/>
        <v>1468.7812104475825</v>
      </c>
      <c r="BA890">
        <f t="shared" si="825"/>
        <v>1444.3485950828992</v>
      </c>
      <c r="BB890">
        <f t="shared" si="866"/>
        <v>1411.0916677117291</v>
      </c>
      <c r="BC890" s="2">
        <v>14018.7</v>
      </c>
      <c r="BD890" s="2">
        <v>13971.24</v>
      </c>
      <c r="BE890" s="2">
        <v>14038.97</v>
      </c>
      <c r="BF890" s="2">
        <v>13968.94</v>
      </c>
      <c r="BG890" s="2">
        <f t="shared" si="858"/>
        <v>13975.71</v>
      </c>
      <c r="BH890">
        <f t="shared" si="840"/>
        <v>1</v>
      </c>
      <c r="BI890" s="3">
        <f t="shared" si="835"/>
        <v>3.3969783641252275E-3</v>
      </c>
      <c r="BJ890">
        <f t="shared" si="851"/>
        <v>4.9954703360510482E-3</v>
      </c>
      <c r="BK890">
        <f t="shared" si="859"/>
        <v>4.5264247755570355E-3</v>
      </c>
      <c r="BL890">
        <f t="shared" si="860"/>
        <v>3.0760512346064426E-3</v>
      </c>
      <c r="BM890">
        <f t="shared" si="852"/>
        <v>1.4459257991110885E-3</v>
      </c>
      <c r="BN890">
        <f t="shared" si="841"/>
        <v>13968.509999999998</v>
      </c>
      <c r="BO890">
        <f t="shared" si="853"/>
        <v>13975.71</v>
      </c>
      <c r="BP890">
        <f t="shared" si="870"/>
        <v>13926.780833333332</v>
      </c>
      <c r="BQ890">
        <f t="shared" si="876"/>
        <v>13703.780384615384</v>
      </c>
      <c r="BR890">
        <f t="shared" si="885"/>
        <v>13432.026800000003</v>
      </c>
      <c r="BS890">
        <f t="shared" si="882"/>
        <v>13331.320400000002</v>
      </c>
      <c r="BT890">
        <f t="shared" si="864"/>
        <v>13096.850799999993</v>
      </c>
      <c r="BU890">
        <f t="shared" si="844"/>
        <v>13948.695271855377</v>
      </c>
      <c r="BV890">
        <f t="shared" si="861"/>
        <v>13969.630178158783</v>
      </c>
      <c r="BW890">
        <f t="shared" si="873"/>
        <v>13905.567197350127</v>
      </c>
      <c r="BX890">
        <f t="shared" si="879"/>
        <v>13744.624179707209</v>
      </c>
      <c r="BY890">
        <f t="shared" si="888"/>
        <v>13556.166911651606</v>
      </c>
      <c r="BZ890">
        <f t="shared" si="826"/>
        <v>13369.075904129411</v>
      </c>
      <c r="CA890">
        <f t="shared" si="867"/>
        <v>13137.524933743329</v>
      </c>
    </row>
    <row r="891" spans="1:79" x14ac:dyDescent="0.45">
      <c r="A891" s="1">
        <v>41318</v>
      </c>
      <c r="B891">
        <v>467.01</v>
      </c>
      <c r="C891">
        <v>467.21</v>
      </c>
      <c r="D891">
        <v>473.64</v>
      </c>
      <c r="E891">
        <v>463.22</v>
      </c>
      <c r="F891">
        <v>16971700</v>
      </c>
      <c r="G891" s="6">
        <f t="shared" si="827"/>
        <v>468.89838311461097</v>
      </c>
      <c r="H891">
        <f t="shared" si="836"/>
        <v>1</v>
      </c>
      <c r="I891" s="3">
        <f t="shared" si="828"/>
        <v>1.9021158367172183E-3</v>
      </c>
      <c r="J891">
        <f t="shared" si="829"/>
        <v>2.2312156056615403E-2</v>
      </c>
      <c r="K891">
        <f t="shared" si="845"/>
        <v>1.0112248316774526E-2</v>
      </c>
      <c r="L891">
        <f t="shared" si="846"/>
        <v>-4.0272758077508752E-3</v>
      </c>
      <c r="M891">
        <f t="shared" si="830"/>
        <v>1.4196698143508695E-2</v>
      </c>
      <c r="N891">
        <f t="shared" si="831"/>
        <v>-0.28165711154451234</v>
      </c>
      <c r="O891">
        <f t="shared" si="837"/>
        <v>-7.9217442564340323E-2</v>
      </c>
      <c r="P891">
        <f t="shared" si="838"/>
        <v>473.91499999999996</v>
      </c>
      <c r="Q891">
        <f t="shared" si="847"/>
        <v>472.75750000000005</v>
      </c>
      <c r="R891">
        <f t="shared" si="868"/>
        <v>460.21499999999997</v>
      </c>
      <c r="S891">
        <f t="shared" si="874"/>
        <v>482.24230769230769</v>
      </c>
      <c r="T891">
        <f t="shared" si="883"/>
        <v>507.65620000000013</v>
      </c>
      <c r="U891">
        <f t="shared" si="880"/>
        <v>561.58539999999982</v>
      </c>
      <c r="V891">
        <f t="shared" si="862"/>
        <v>583.07674999999983</v>
      </c>
      <c r="W891">
        <f t="shared" si="842"/>
        <v>470.27617732039948</v>
      </c>
      <c r="X891">
        <f t="shared" si="854"/>
        <v>468.89838311461097</v>
      </c>
      <c r="Y891">
        <f t="shared" si="871"/>
        <v>468.0744565379041</v>
      </c>
      <c r="Z891">
        <f t="shared" si="877"/>
        <v>480.0659949971124</v>
      </c>
      <c r="AA891">
        <f t="shared" si="886"/>
        <v>503.58440370664169</v>
      </c>
      <c r="AB891">
        <f t="shared" si="824"/>
        <v>536.69965047036828</v>
      </c>
      <c r="AC891">
        <f t="shared" si="865"/>
        <v>548.21321097668522</v>
      </c>
      <c r="AD891" s="2">
        <v>1520.33</v>
      </c>
      <c r="AE891" s="2">
        <v>1519.43</v>
      </c>
      <c r="AF891" s="2">
        <v>1524.69</v>
      </c>
      <c r="AG891" s="2">
        <v>1515.93</v>
      </c>
      <c r="AH891" s="6">
        <f t="shared" si="855"/>
        <v>1521.6989989893536</v>
      </c>
      <c r="AI891">
        <f t="shared" si="856"/>
        <v>-1</v>
      </c>
      <c r="AJ891" s="3">
        <f t="shared" si="832"/>
        <v>-5.9232738592752781E-4</v>
      </c>
      <c r="AK891">
        <f t="shared" si="833"/>
        <v>5.7619069544112078E-3</v>
      </c>
      <c r="AL891">
        <f t="shared" si="848"/>
        <v>1.9655667859628657E-3</v>
      </c>
      <c r="AM891">
        <f t="shared" si="849"/>
        <v>-8.9965163298585515E-4</v>
      </c>
      <c r="AN891">
        <f t="shared" si="834"/>
        <v>2.8677984384969891E-3</v>
      </c>
      <c r="AO891">
        <f t="shared" si="839"/>
        <v>1517.47</v>
      </c>
      <c r="AP891">
        <f t="shared" si="850"/>
        <v>1514.1125000000002</v>
      </c>
      <c r="AQ891">
        <f t="shared" si="869"/>
        <v>1507.3058333333331</v>
      </c>
      <c r="AR891">
        <f t="shared" si="875"/>
        <v>1490.259230769231</v>
      </c>
      <c r="AS891">
        <f t="shared" si="884"/>
        <v>1458.9347999999995</v>
      </c>
      <c r="AT891">
        <f t="shared" si="881"/>
        <v>1441.1581999999994</v>
      </c>
      <c r="AU891">
        <f t="shared" si="863"/>
        <v>1403.7383500000003</v>
      </c>
      <c r="AV891">
        <f t="shared" si="843"/>
        <v>1521.6989989893536</v>
      </c>
      <c r="AW891">
        <f t="shared" si="857"/>
        <v>1516.2999671368295</v>
      </c>
      <c r="AX891">
        <f t="shared" si="872"/>
        <v>1507.9405408261357</v>
      </c>
      <c r="AY891">
        <f t="shared" si="878"/>
        <v>1491.7996936732807</v>
      </c>
      <c r="AZ891">
        <f t="shared" si="887"/>
        <v>1470.7674374888538</v>
      </c>
      <c r="BA891">
        <f t="shared" si="825"/>
        <v>1445.8353555763072</v>
      </c>
      <c r="BB891">
        <f t="shared" si="866"/>
        <v>1412.1696610678314</v>
      </c>
      <c r="BC891" s="2">
        <v>13982.91</v>
      </c>
      <c r="BD891" s="2">
        <v>14018.7</v>
      </c>
      <c r="BE891" s="2">
        <v>14029.35</v>
      </c>
      <c r="BF891" s="2">
        <v>13945.78</v>
      </c>
      <c r="BG891" s="2">
        <f t="shared" si="858"/>
        <v>13973.695</v>
      </c>
      <c r="BH891">
        <f t="shared" si="840"/>
        <v>-1</v>
      </c>
      <c r="BI891" s="3">
        <f t="shared" si="835"/>
        <v>-2.5530184681889813E-3</v>
      </c>
      <c r="BJ891">
        <f t="shared" si="851"/>
        <v>5.9765814125957838E-3</v>
      </c>
      <c r="BK891">
        <f t="shared" si="859"/>
        <v>3.9828406158858238E-3</v>
      </c>
      <c r="BL891">
        <f t="shared" si="860"/>
        <v>6.5945335145787469E-4</v>
      </c>
      <c r="BM891">
        <f t="shared" si="852"/>
        <v>3.3211970898761782E-3</v>
      </c>
      <c r="BN891">
        <f t="shared" si="841"/>
        <v>13982.105</v>
      </c>
      <c r="BO891">
        <f t="shared" si="853"/>
        <v>13973.695</v>
      </c>
      <c r="BP891">
        <f t="shared" si="870"/>
        <v>13938.94</v>
      </c>
      <c r="BQ891">
        <f t="shared" si="876"/>
        <v>13726.095384615384</v>
      </c>
      <c r="BR891">
        <f t="shared" si="885"/>
        <v>13451.904600000003</v>
      </c>
      <c r="BS891">
        <f t="shared" si="882"/>
        <v>13335.147100000002</v>
      </c>
      <c r="BT891">
        <f t="shared" si="864"/>
        <v>13101.718549999998</v>
      </c>
      <c r="BU891">
        <f t="shared" si="844"/>
        <v>14053.702364072313</v>
      </c>
      <c r="BV891">
        <f t="shared" si="861"/>
        <v>13989.25810689527</v>
      </c>
      <c r="BW891">
        <f t="shared" si="873"/>
        <v>13922.972243911645</v>
      </c>
      <c r="BX891">
        <f t="shared" si="879"/>
        <v>13764.92609232149</v>
      </c>
      <c r="BY891">
        <f t="shared" si="888"/>
        <v>13574.305464135856</v>
      </c>
      <c r="BZ891">
        <f t="shared" si="826"/>
        <v>13381.939747611998</v>
      </c>
      <c r="CA891">
        <f t="shared" si="867"/>
        <v>13146.292844850361</v>
      </c>
    </row>
    <row r="892" spans="1:79" x14ac:dyDescent="0.45">
      <c r="A892" s="1">
        <v>41319</v>
      </c>
      <c r="B892">
        <v>466.59</v>
      </c>
      <c r="C892">
        <v>464.52</v>
      </c>
      <c r="D892">
        <v>471.64</v>
      </c>
      <c r="E892">
        <v>464.02</v>
      </c>
      <c r="F892">
        <v>12688400</v>
      </c>
      <c r="G892" s="6">
        <f t="shared" si="827"/>
        <v>467.97502986876657</v>
      </c>
      <c r="H892">
        <f t="shared" si="836"/>
        <v>1</v>
      </c>
      <c r="I892" s="3">
        <f t="shared" si="828"/>
        <v>8.9933834393271224E-4</v>
      </c>
      <c r="J892">
        <f t="shared" si="829"/>
        <v>1.6331254420369073E-2</v>
      </c>
      <c r="K892">
        <f t="shared" si="845"/>
        <v>7.8315506112819275E-3</v>
      </c>
      <c r="L892">
        <f t="shared" si="846"/>
        <v>-2.9596234422058706E-3</v>
      </c>
      <c r="M892">
        <f t="shared" si="830"/>
        <v>1.0823206669667185E-2</v>
      </c>
      <c r="N892">
        <f t="shared" si="831"/>
        <v>-0.33757605371835692</v>
      </c>
      <c r="O892">
        <f t="shared" si="837"/>
        <v>-4.8378000277218725E-2</v>
      </c>
      <c r="P892">
        <f t="shared" si="838"/>
        <v>467.45499999999998</v>
      </c>
      <c r="Q892">
        <f t="shared" si="847"/>
        <v>472.45499999999998</v>
      </c>
      <c r="R892">
        <f t="shared" si="868"/>
        <v>461.6466666666667</v>
      </c>
      <c r="S892">
        <f t="shared" si="874"/>
        <v>480.05423076923074</v>
      </c>
      <c r="T892">
        <f t="shared" si="883"/>
        <v>505.29079999999999</v>
      </c>
      <c r="U892">
        <f t="shared" si="880"/>
        <v>559.23639999999989</v>
      </c>
      <c r="V892">
        <f t="shared" si="862"/>
        <v>582.37329999999974</v>
      </c>
      <c r="W892">
        <f t="shared" si="842"/>
        <v>464.74691133980025</v>
      </c>
      <c r="X892">
        <f t="shared" si="854"/>
        <v>467.97502986876657</v>
      </c>
      <c r="Y892">
        <f t="shared" si="871"/>
        <v>467.84607860899575</v>
      </c>
      <c r="Z892">
        <f t="shared" si="877"/>
        <v>479.06777314547446</v>
      </c>
      <c r="AA892">
        <f t="shared" si="886"/>
        <v>502.13364277696945</v>
      </c>
      <c r="AB892">
        <f t="shared" si="824"/>
        <v>535.31134056006397</v>
      </c>
      <c r="AC892">
        <f t="shared" si="865"/>
        <v>547.40103972318582</v>
      </c>
      <c r="AD892" s="2">
        <v>1521.38</v>
      </c>
      <c r="AE892" s="2">
        <v>1520.33</v>
      </c>
      <c r="AF892" s="2">
        <v>1523.14</v>
      </c>
      <c r="AG892" s="2">
        <v>1514.02</v>
      </c>
      <c r="AH892" s="6">
        <f t="shared" si="855"/>
        <v>1519.6455005053231</v>
      </c>
      <c r="AI892">
        <f t="shared" si="856"/>
        <v>-1</v>
      </c>
      <c r="AJ892" s="3">
        <f t="shared" si="832"/>
        <v>-6.9063953220694317E-4</v>
      </c>
      <c r="AK892">
        <f t="shared" si="833"/>
        <v>5.9945575727300988E-3</v>
      </c>
      <c r="AL892">
        <f t="shared" si="848"/>
        <v>2.2995491340019854E-3</v>
      </c>
      <c r="AM892">
        <f t="shared" si="849"/>
        <v>1.1413842860721599E-3</v>
      </c>
      <c r="AN892">
        <f t="shared" si="834"/>
        <v>1.1568444438601734E-3</v>
      </c>
      <c r="AO892">
        <f t="shared" si="839"/>
        <v>1518.22</v>
      </c>
      <c r="AP892">
        <f t="shared" si="850"/>
        <v>1515.94</v>
      </c>
      <c r="AQ892">
        <f t="shared" si="869"/>
        <v>1508.6783333333331</v>
      </c>
      <c r="AR892">
        <f t="shared" si="875"/>
        <v>1492.2961538461541</v>
      </c>
      <c r="AS892">
        <f t="shared" si="884"/>
        <v>1461.0043999999994</v>
      </c>
      <c r="AT892">
        <f t="shared" si="881"/>
        <v>1441.7405999999996</v>
      </c>
      <c r="AU892">
        <f t="shared" si="863"/>
        <v>1404.3823000000002</v>
      </c>
      <c r="AV892">
        <f t="shared" si="843"/>
        <v>1519.6455005053231</v>
      </c>
      <c r="AW892">
        <f t="shared" si="857"/>
        <v>1517.9119802820976</v>
      </c>
      <c r="AX892">
        <f t="shared" si="872"/>
        <v>1509.8466114682687</v>
      </c>
      <c r="AY892">
        <f t="shared" si="878"/>
        <v>1493.9130496974822</v>
      </c>
      <c r="AZ892">
        <f t="shared" si="887"/>
        <v>1472.7110673912516</v>
      </c>
      <c r="BA892">
        <f t="shared" si="825"/>
        <v>1447.3104970500438</v>
      </c>
      <c r="BB892">
        <f t="shared" si="866"/>
        <v>1413.2458833457633</v>
      </c>
      <c r="BC892" s="2">
        <v>13973.39</v>
      </c>
      <c r="BD892" s="2">
        <v>13982.91</v>
      </c>
      <c r="BE892" s="2">
        <v>13990.36</v>
      </c>
      <c r="BF892" s="2">
        <v>13921.94</v>
      </c>
      <c r="BG892" s="2">
        <f t="shared" si="858"/>
        <v>13981.739999999998</v>
      </c>
      <c r="BH892">
        <f t="shared" si="840"/>
        <v>-1</v>
      </c>
      <c r="BI892" s="3">
        <f t="shared" si="835"/>
        <v>-6.8083110025026524E-4</v>
      </c>
      <c r="BJ892">
        <f t="shared" si="851"/>
        <v>4.8964496088637101E-3</v>
      </c>
      <c r="BK892">
        <f t="shared" si="859"/>
        <v>6.1651840185861131E-4</v>
      </c>
      <c r="BL892">
        <f t="shared" si="860"/>
        <v>-5.9720750064001663E-4</v>
      </c>
      <c r="BM892">
        <f t="shared" si="852"/>
        <v>1.2144511818535922E-3</v>
      </c>
      <c r="BN892">
        <f t="shared" si="841"/>
        <v>13994.970000000001</v>
      </c>
      <c r="BO892">
        <f t="shared" si="853"/>
        <v>13981.739999999998</v>
      </c>
      <c r="BP892">
        <f t="shared" si="870"/>
        <v>13949.166666666666</v>
      </c>
      <c r="BQ892">
        <f t="shared" si="876"/>
        <v>13748.501923076923</v>
      </c>
      <c r="BR892">
        <f t="shared" si="885"/>
        <v>13471.837600000003</v>
      </c>
      <c r="BS892">
        <f t="shared" si="882"/>
        <v>13339.810800000003</v>
      </c>
      <c r="BT892">
        <f t="shared" si="864"/>
        <v>13106.361499999997</v>
      </c>
      <c r="BU892">
        <f t="shared" si="844"/>
        <v>13947.513817963843</v>
      </c>
      <c r="BV892">
        <f t="shared" si="861"/>
        <v>13986.718864137161</v>
      </c>
      <c r="BW892">
        <f t="shared" si="873"/>
        <v>13932.193437156007</v>
      </c>
      <c r="BX892">
        <f t="shared" si="879"/>
        <v>13781.073048445824</v>
      </c>
      <c r="BY892">
        <f t="shared" si="888"/>
        <v>13590.329171424646</v>
      </c>
      <c r="BZ892">
        <f t="shared" si="826"/>
        <v>13393.840148649384</v>
      </c>
      <c r="CA892">
        <f t="shared" si="867"/>
        <v>13154.61739365782</v>
      </c>
    </row>
    <row r="893" spans="1:79" x14ac:dyDescent="0.45">
      <c r="A893" s="1">
        <v>41320</v>
      </c>
      <c r="B893">
        <v>460.16</v>
      </c>
      <c r="C893">
        <v>468.85</v>
      </c>
      <c r="D893">
        <v>470.16</v>
      </c>
      <c r="E893">
        <v>459.92</v>
      </c>
      <c r="F893">
        <v>13990900</v>
      </c>
      <c r="G893" s="6">
        <f t="shared" si="827"/>
        <v>464.84901792125993</v>
      </c>
      <c r="H893">
        <f t="shared" si="836"/>
        <v>1</v>
      </c>
      <c r="I893" s="3">
        <f t="shared" si="828"/>
        <v>1.3780835422962238E-2</v>
      </c>
      <c r="J893">
        <f t="shared" si="829"/>
        <v>2.2253129346314345E-2</v>
      </c>
      <c r="K893">
        <f t="shared" si="845"/>
        <v>1.1425176506750663E-2</v>
      </c>
      <c r="L893">
        <f t="shared" si="846"/>
        <v>-1.0087184742754839E-2</v>
      </c>
      <c r="M893">
        <f t="shared" si="830"/>
        <v>2.1731571627260082E-2</v>
      </c>
      <c r="N893">
        <f t="shared" si="831"/>
        <v>9.309622683315584E-2</v>
      </c>
      <c r="O893">
        <f t="shared" si="837"/>
        <v>0.23903363329854077</v>
      </c>
      <c r="P893">
        <f t="shared" si="838"/>
        <v>466.79999999999995</v>
      </c>
      <c r="Q893">
        <f t="shared" si="847"/>
        <v>470.35749999999996</v>
      </c>
      <c r="R893">
        <f t="shared" si="868"/>
        <v>462.34</v>
      </c>
      <c r="S893">
        <f t="shared" si="874"/>
        <v>477.79576923076922</v>
      </c>
      <c r="T893">
        <f t="shared" si="883"/>
        <v>502.89880000000005</v>
      </c>
      <c r="U893">
        <f t="shared" si="880"/>
        <v>556.8812999999999</v>
      </c>
      <c r="V893">
        <f t="shared" si="862"/>
        <v>581.69124999999985</v>
      </c>
      <c r="W893">
        <f t="shared" si="842"/>
        <v>457.86654433009994</v>
      </c>
      <c r="X893">
        <f t="shared" si="854"/>
        <v>464.84901792125993</v>
      </c>
      <c r="Y893">
        <f t="shared" si="871"/>
        <v>466.66360497684258</v>
      </c>
      <c r="Z893">
        <f t="shared" si="877"/>
        <v>477.66719735692078</v>
      </c>
      <c r="AA893">
        <f t="shared" si="886"/>
        <v>500.4876175700295</v>
      </c>
      <c r="AB893">
        <f t="shared" si="824"/>
        <v>533.82319520243891</v>
      </c>
      <c r="AC893">
        <f t="shared" si="865"/>
        <v>546.53296967618894</v>
      </c>
      <c r="AD893" s="2">
        <v>1519.79</v>
      </c>
      <c r="AE893" s="2">
        <v>1521.38</v>
      </c>
      <c r="AF893" s="2">
        <v>1524.24</v>
      </c>
      <c r="AG893" s="2">
        <v>1514.14</v>
      </c>
      <c r="AH893" s="6">
        <f t="shared" si="855"/>
        <v>1522.2472497473386</v>
      </c>
      <c r="AI893">
        <f t="shared" si="856"/>
        <v>1</v>
      </c>
      <c r="AJ893" s="3">
        <f t="shared" si="832"/>
        <v>1.0451037873510532E-3</v>
      </c>
      <c r="AK893">
        <f t="shared" si="833"/>
        <v>6.6456549918080194E-3</v>
      </c>
      <c r="AL893">
        <f t="shared" si="848"/>
        <v>1.3090844821642056E-3</v>
      </c>
      <c r="AM893">
        <f t="shared" si="849"/>
        <v>-1.6142251186504145E-3</v>
      </c>
      <c r="AN893">
        <f t="shared" si="834"/>
        <v>2.9280361102521045E-3</v>
      </c>
      <c r="AO893">
        <f t="shared" si="839"/>
        <v>1519.88</v>
      </c>
      <c r="AP893">
        <f t="shared" si="850"/>
        <v>1518.675</v>
      </c>
      <c r="AQ893">
        <f t="shared" si="869"/>
        <v>1510.3575000000001</v>
      </c>
      <c r="AR893">
        <f t="shared" si="875"/>
        <v>1494.5438461538465</v>
      </c>
      <c r="AS893">
        <f t="shared" si="884"/>
        <v>1463.0841999999993</v>
      </c>
      <c r="AT893">
        <f t="shared" si="881"/>
        <v>1442.3488999999995</v>
      </c>
      <c r="AU893">
        <f t="shared" si="863"/>
        <v>1404.9830000000002</v>
      </c>
      <c r="AV893">
        <f t="shared" si="843"/>
        <v>1522.2472497473386</v>
      </c>
      <c r="AW893">
        <f t="shared" si="857"/>
        <v>1519.2991881692585</v>
      </c>
      <c r="AX893">
        <f t="shared" si="872"/>
        <v>1511.620978934689</v>
      </c>
      <c r="AY893">
        <f t="shared" si="878"/>
        <v>1495.9476386087797</v>
      </c>
      <c r="AZ893">
        <f t="shared" si="887"/>
        <v>1474.6196529837516</v>
      </c>
      <c r="BA893">
        <f t="shared" si="825"/>
        <v>1448.7772198807359</v>
      </c>
      <c r="BB893">
        <f t="shared" si="866"/>
        <v>1414.3218447055069</v>
      </c>
      <c r="BC893" s="2">
        <v>13981.76</v>
      </c>
      <c r="BD893" s="2">
        <v>13973.39</v>
      </c>
      <c r="BE893" s="2">
        <v>14001.93</v>
      </c>
      <c r="BF893" s="2">
        <v>13906.73</v>
      </c>
      <c r="BG893" s="2">
        <f t="shared" si="858"/>
        <v>13991.455000000002</v>
      </c>
      <c r="BH893">
        <f t="shared" si="840"/>
        <v>1</v>
      </c>
      <c r="BI893" s="3">
        <f t="shared" si="835"/>
        <v>5.9899566246993758E-4</v>
      </c>
      <c r="BJ893">
        <f t="shared" si="851"/>
        <v>6.8088709861992142E-3</v>
      </c>
      <c r="BK893">
        <f t="shared" si="859"/>
        <v>7.4867124255472664E-4</v>
      </c>
      <c r="BL893">
        <f t="shared" si="860"/>
        <v>-6.9292293046016487E-4</v>
      </c>
      <c r="BM893">
        <f t="shared" si="852"/>
        <v>1.4425937793239244E-3</v>
      </c>
      <c r="BN893">
        <f t="shared" si="841"/>
        <v>14000.805</v>
      </c>
      <c r="BO893">
        <f t="shared" si="853"/>
        <v>13991.455000000002</v>
      </c>
      <c r="BP893">
        <f t="shared" si="870"/>
        <v>13957.581666666667</v>
      </c>
      <c r="BQ893">
        <f t="shared" si="876"/>
        <v>13771.789999999997</v>
      </c>
      <c r="BR893">
        <f t="shared" si="885"/>
        <v>13490.941200000001</v>
      </c>
      <c r="BS893">
        <f t="shared" si="882"/>
        <v>13343.9858</v>
      </c>
      <c r="BT893">
        <f t="shared" si="864"/>
        <v>13110.252549999997</v>
      </c>
      <c r="BU893">
        <f t="shared" si="844"/>
        <v>13986.328091018077</v>
      </c>
      <c r="BV893">
        <f t="shared" si="861"/>
        <v>13981.387318482297</v>
      </c>
      <c r="BW893">
        <f t="shared" si="873"/>
        <v>13938.531369901237</v>
      </c>
      <c r="BX893">
        <f t="shared" si="879"/>
        <v>13795.318748560947</v>
      </c>
      <c r="BY893">
        <f t="shared" si="888"/>
        <v>13605.351164702111</v>
      </c>
      <c r="BZ893">
        <f t="shared" si="826"/>
        <v>13405.316383329595</v>
      </c>
      <c r="CA893">
        <f t="shared" si="867"/>
        <v>13162.764384765702</v>
      </c>
    </row>
    <row r="894" spans="1:79" x14ac:dyDescent="0.45">
      <c r="A894" s="1">
        <v>41324</v>
      </c>
      <c r="B894">
        <v>459.99</v>
      </c>
      <c r="C894">
        <v>461.1</v>
      </c>
      <c r="D894">
        <v>462.73</v>
      </c>
      <c r="E894">
        <v>453.85</v>
      </c>
      <c r="F894">
        <v>15563700</v>
      </c>
      <c r="G894" s="6">
        <f t="shared" si="827"/>
        <v>462.90541075275598</v>
      </c>
      <c r="H894">
        <f t="shared" si="836"/>
        <v>1</v>
      </c>
      <c r="I894" s="3">
        <f t="shared" si="828"/>
        <v>3.6943671766345601E-4</v>
      </c>
      <c r="J894">
        <f t="shared" si="829"/>
        <v>1.9304767494945533E-2</v>
      </c>
      <c r="K894">
        <f t="shared" si="845"/>
        <v>-3.7893433233091901E-4</v>
      </c>
      <c r="L894">
        <f t="shared" si="846"/>
        <v>-6.2980701565252054E-3</v>
      </c>
      <c r="M894">
        <f t="shared" si="830"/>
        <v>5.9566512315485315E-3</v>
      </c>
      <c r="N894">
        <f t="shared" si="831"/>
        <v>0.10105566157147722</v>
      </c>
      <c r="O894">
        <f t="shared" si="837"/>
        <v>0.1910310337367013</v>
      </c>
      <c r="P894">
        <f t="shared" si="838"/>
        <v>463.375</v>
      </c>
      <c r="Q894">
        <f t="shared" si="847"/>
        <v>465.41500000000002</v>
      </c>
      <c r="R894">
        <f t="shared" si="868"/>
        <v>462.61750000000001</v>
      </c>
      <c r="S894">
        <f t="shared" si="874"/>
        <v>475.60576923076917</v>
      </c>
      <c r="T894">
        <f t="shared" si="883"/>
        <v>500.58500000000009</v>
      </c>
      <c r="U894">
        <f t="shared" si="880"/>
        <v>554.49590000000001</v>
      </c>
      <c r="V894">
        <f t="shared" si="862"/>
        <v>581.07214999999985</v>
      </c>
      <c r="W894">
        <f t="shared" si="842"/>
        <v>461.05172783495004</v>
      </c>
      <c r="X894">
        <f t="shared" si="854"/>
        <v>462.90541075275598</v>
      </c>
      <c r="Y894">
        <f t="shared" si="871"/>
        <v>465.63689651886682</v>
      </c>
      <c r="Z894">
        <f t="shared" si="877"/>
        <v>476.35777533048218</v>
      </c>
      <c r="AA894">
        <f t="shared" si="886"/>
        <v>498.89947570453813</v>
      </c>
      <c r="AB894">
        <f t="shared" si="824"/>
        <v>532.36115173308372</v>
      </c>
      <c r="AC894">
        <f t="shared" si="865"/>
        <v>545.67184559980899</v>
      </c>
      <c r="AD894" s="2">
        <v>1530.94</v>
      </c>
      <c r="AE894" s="2">
        <v>1519.79</v>
      </c>
      <c r="AF894" s="2">
        <v>1530.94</v>
      </c>
      <c r="AG894" s="2">
        <v>1519.79</v>
      </c>
      <c r="AH894" s="6">
        <f t="shared" si="855"/>
        <v>1518.5613751263306</v>
      </c>
      <c r="AI894">
        <f t="shared" si="856"/>
        <v>-1</v>
      </c>
      <c r="AJ894" s="3">
        <f t="shared" si="832"/>
        <v>-7.3365399166990773E-3</v>
      </c>
      <c r="AK894">
        <f t="shared" si="833"/>
        <v>7.2831071106640955E-3</v>
      </c>
      <c r="AL894">
        <f t="shared" si="848"/>
        <v>8.1515472976122771E-3</v>
      </c>
      <c r="AM894">
        <f t="shared" si="849"/>
        <v>8.1515472976122771E-3</v>
      </c>
      <c r="AN894">
        <f t="shared" si="834"/>
        <v>0</v>
      </c>
      <c r="AO894">
        <f t="shared" si="839"/>
        <v>1520.855</v>
      </c>
      <c r="AP894">
        <f t="shared" si="850"/>
        <v>1519.5375000000001</v>
      </c>
      <c r="AQ894">
        <f t="shared" si="869"/>
        <v>1511.4858333333334</v>
      </c>
      <c r="AR894">
        <f t="shared" si="875"/>
        <v>1497.0142307692306</v>
      </c>
      <c r="AS894">
        <f t="shared" si="884"/>
        <v>1465.3225999999997</v>
      </c>
      <c r="AT894">
        <f t="shared" si="881"/>
        <v>1442.9521999999995</v>
      </c>
      <c r="AU894">
        <f t="shared" si="863"/>
        <v>1405.5736000000002</v>
      </c>
      <c r="AV894">
        <f t="shared" si="843"/>
        <v>1518.5613751263306</v>
      </c>
      <c r="AW894">
        <f t="shared" si="857"/>
        <v>1519.495512901555</v>
      </c>
      <c r="AX894">
        <f t="shared" si="872"/>
        <v>1512.8777514062754</v>
      </c>
      <c r="AY894">
        <f t="shared" si="878"/>
        <v>1497.7137394525737</v>
      </c>
      <c r="AZ894">
        <f t="shared" si="887"/>
        <v>1476.3910391412517</v>
      </c>
      <c r="BA894">
        <f t="shared" si="825"/>
        <v>1450.183413546464</v>
      </c>
      <c r="BB894">
        <f t="shared" si="866"/>
        <v>1415.3712790865466</v>
      </c>
      <c r="BC894" s="2">
        <v>14035.67</v>
      </c>
      <c r="BD894" s="2">
        <v>13981.76</v>
      </c>
      <c r="BE894" s="2">
        <v>14044.82</v>
      </c>
      <c r="BF894" s="2">
        <v>13977.9</v>
      </c>
      <c r="BG894" s="2">
        <f t="shared" si="858"/>
        <v>13986.560000000001</v>
      </c>
      <c r="BH894">
        <f t="shared" si="840"/>
        <v>1</v>
      </c>
      <c r="BI894" s="3">
        <f t="shared" si="835"/>
        <v>3.8557377611974355E-3</v>
      </c>
      <c r="BJ894">
        <f t="shared" si="851"/>
        <v>4.7678521937321175E-3</v>
      </c>
      <c r="BK894">
        <f t="shared" si="859"/>
        <v>4.1654273817149029E-3</v>
      </c>
      <c r="BL894">
        <f t="shared" si="860"/>
        <v>3.5112279216618497E-3</v>
      </c>
      <c r="BM894">
        <f t="shared" si="852"/>
        <v>6.5191045386501936E-4</v>
      </c>
      <c r="BN894">
        <f t="shared" si="841"/>
        <v>13978.15</v>
      </c>
      <c r="BO894">
        <f t="shared" si="853"/>
        <v>13986.560000000001</v>
      </c>
      <c r="BP894">
        <f t="shared" si="870"/>
        <v>13959.1625</v>
      </c>
      <c r="BQ894">
        <f t="shared" si="876"/>
        <v>13796.538846153844</v>
      </c>
      <c r="BR894">
        <f t="shared" si="885"/>
        <v>13511.080000000002</v>
      </c>
      <c r="BS894">
        <f t="shared" si="882"/>
        <v>13347.968000000001</v>
      </c>
      <c r="BT894">
        <f t="shared" si="864"/>
        <v>13113.977949999999</v>
      </c>
      <c r="BU894">
        <f t="shared" si="844"/>
        <v>13979.475954490961</v>
      </c>
      <c r="BV894">
        <f t="shared" si="861"/>
        <v>13981.536391089378</v>
      </c>
      <c r="BW894">
        <f t="shared" si="873"/>
        <v>13945.18192837797</v>
      </c>
      <c r="BX894">
        <f t="shared" si="879"/>
        <v>13809.129211630507</v>
      </c>
      <c r="BY894">
        <f t="shared" si="888"/>
        <v>13620.112295498107</v>
      </c>
      <c r="BZ894">
        <f t="shared" si="826"/>
        <v>13416.731108412177</v>
      </c>
      <c r="CA894">
        <f t="shared" si="867"/>
        <v>13170.913594867536</v>
      </c>
    </row>
    <row r="895" spans="1:79" x14ac:dyDescent="0.45">
      <c r="A895" s="1">
        <v>41325</v>
      </c>
      <c r="B895">
        <v>448.85</v>
      </c>
      <c r="C895">
        <v>457.69</v>
      </c>
      <c r="D895">
        <v>457.69</v>
      </c>
      <c r="E895">
        <v>448.8</v>
      </c>
      <c r="F895">
        <v>17010800</v>
      </c>
      <c r="G895" s="6">
        <f t="shared" si="827"/>
        <v>457.28324645165361</v>
      </c>
      <c r="H895">
        <f t="shared" si="836"/>
        <v>1</v>
      </c>
      <c r="I895" s="3">
        <f t="shared" si="828"/>
        <v>2.4217917780821292E-2</v>
      </c>
      <c r="J895">
        <f t="shared" si="829"/>
        <v>1.9806171326723819E-2</v>
      </c>
      <c r="K895">
        <f t="shared" si="845"/>
        <v>8.895002200553858E-4</v>
      </c>
      <c r="L895">
        <f t="shared" si="846"/>
        <v>-1.8442063025690129E-2</v>
      </c>
      <c r="M895">
        <f t="shared" si="830"/>
        <v>1.9694775537484627E-2</v>
      </c>
      <c r="N895">
        <f t="shared" si="831"/>
        <v>8.506948526818256E-2</v>
      </c>
      <c r="O895">
        <f t="shared" si="837"/>
        <v>0.23282345325453221</v>
      </c>
      <c r="P895">
        <f t="shared" si="838"/>
        <v>460.07500000000005</v>
      </c>
      <c r="Q895">
        <f t="shared" si="847"/>
        <v>463.4375</v>
      </c>
      <c r="R895">
        <f t="shared" si="868"/>
        <v>462.99250000000001</v>
      </c>
      <c r="S895">
        <f t="shared" si="874"/>
        <v>473.16269230769223</v>
      </c>
      <c r="T895">
        <f t="shared" si="883"/>
        <v>499.00900000000007</v>
      </c>
      <c r="U895">
        <f t="shared" si="880"/>
        <v>552.09479999999985</v>
      </c>
      <c r="V895">
        <f t="shared" si="862"/>
        <v>580.46144999999979</v>
      </c>
      <c r="W895">
        <f t="shared" si="842"/>
        <v>442.74913608252501</v>
      </c>
      <c r="X895">
        <f t="shared" si="854"/>
        <v>457.28324645165361</v>
      </c>
      <c r="Y895">
        <f t="shared" si="871"/>
        <v>463.05429705442577</v>
      </c>
      <c r="Z895">
        <f t="shared" si="877"/>
        <v>474.32016234303904</v>
      </c>
      <c r="AA895">
        <f t="shared" si="886"/>
        <v>496.93675116710529</v>
      </c>
      <c r="AB895">
        <f t="shared" si="824"/>
        <v>530.70746556015138</v>
      </c>
      <c r="AC895">
        <f t="shared" si="865"/>
        <v>544.70844415105466</v>
      </c>
      <c r="AD895" s="2">
        <v>1511.95</v>
      </c>
      <c r="AE895" s="2">
        <v>1530.94</v>
      </c>
      <c r="AF895" s="2">
        <v>1530.94</v>
      </c>
      <c r="AG895" s="2">
        <v>1511.41</v>
      </c>
      <c r="AH895" s="6">
        <f t="shared" si="855"/>
        <v>1537.1293124368349</v>
      </c>
      <c r="AI895">
        <f t="shared" si="856"/>
        <v>1</v>
      </c>
      <c r="AJ895" s="3">
        <f t="shared" si="832"/>
        <v>1.2404143859328261E-2</v>
      </c>
      <c r="AK895">
        <f t="shared" si="833"/>
        <v>1.2917093819240036E-2</v>
      </c>
      <c r="AL895">
        <f t="shared" si="848"/>
        <v>-4.0265398537113395E-3</v>
      </c>
      <c r="AM895">
        <f t="shared" si="849"/>
        <v>-1.6380737933438846E-2</v>
      </c>
      <c r="AN895">
        <f t="shared" si="834"/>
        <v>1.2559939151426971E-2</v>
      </c>
      <c r="AO895">
        <f t="shared" si="839"/>
        <v>1520.585</v>
      </c>
      <c r="AP895">
        <f t="shared" si="850"/>
        <v>1520.2325000000001</v>
      </c>
      <c r="AQ895">
        <f t="shared" si="869"/>
        <v>1512.9716666666666</v>
      </c>
      <c r="AR895">
        <f t="shared" si="875"/>
        <v>1499.1353846153845</v>
      </c>
      <c r="AS895">
        <f t="shared" si="884"/>
        <v>1467.5773999999997</v>
      </c>
      <c r="AT895">
        <f t="shared" si="881"/>
        <v>1443.5466999999996</v>
      </c>
      <c r="AU895">
        <f t="shared" si="863"/>
        <v>1406.1832499999998</v>
      </c>
      <c r="AV895">
        <f t="shared" si="843"/>
        <v>1537.1293124368349</v>
      </c>
      <c r="AW895">
        <f t="shared" si="857"/>
        <v>1524.0733077409329</v>
      </c>
      <c r="AX895">
        <f t="shared" si="872"/>
        <v>1515.656558882233</v>
      </c>
      <c r="AY895">
        <f t="shared" si="878"/>
        <v>1500.1749439375683</v>
      </c>
      <c r="AZ895">
        <f t="shared" si="887"/>
        <v>1478.5302140768888</v>
      </c>
      <c r="BA895">
        <f t="shared" si="825"/>
        <v>1451.7825538722766</v>
      </c>
      <c r="BB895">
        <f t="shared" si="866"/>
        <v>1416.5212166080735</v>
      </c>
      <c r="BC895" s="2">
        <v>13927.54</v>
      </c>
      <c r="BD895" s="2">
        <v>14035.67</v>
      </c>
      <c r="BE895" s="2">
        <v>14058.27</v>
      </c>
      <c r="BF895" s="2">
        <v>13919.28</v>
      </c>
      <c r="BG895" s="2">
        <f t="shared" si="858"/>
        <v>13989.19</v>
      </c>
      <c r="BH895">
        <f t="shared" si="840"/>
        <v>-1</v>
      </c>
      <c r="BI895" s="3">
        <f t="shared" si="835"/>
        <v>-7.7039428826695981E-3</v>
      </c>
      <c r="BJ895">
        <f t="shared" si="851"/>
        <v>9.9795082261476022E-3</v>
      </c>
      <c r="BK895">
        <f t="shared" si="859"/>
        <v>4.9380986318721763E-3</v>
      </c>
      <c r="BL895">
        <f t="shared" si="860"/>
        <v>-4.4069742422541717E-3</v>
      </c>
      <c r="BM895">
        <f t="shared" si="852"/>
        <v>9.3864386675607866E-3</v>
      </c>
      <c r="BN895">
        <f t="shared" si="841"/>
        <v>13977.575000000001</v>
      </c>
      <c r="BO895">
        <f t="shared" si="853"/>
        <v>13989.19</v>
      </c>
      <c r="BP895">
        <f t="shared" si="870"/>
        <v>13965.107500000004</v>
      </c>
      <c r="BQ895">
        <f t="shared" si="876"/>
        <v>13819.228846153845</v>
      </c>
      <c r="BR895">
        <f t="shared" si="885"/>
        <v>13531.736000000001</v>
      </c>
      <c r="BS895">
        <f t="shared" si="882"/>
        <v>13351.813199999999</v>
      </c>
      <c r="BT895">
        <f t="shared" si="864"/>
        <v>13117.815949999997</v>
      </c>
      <c r="BU895">
        <f t="shared" si="844"/>
        <v>14063.76702275452</v>
      </c>
      <c r="BV895">
        <f t="shared" si="861"/>
        <v>14003.189834653627</v>
      </c>
      <c r="BW895">
        <f t="shared" si="873"/>
        <v>13959.103170165974</v>
      </c>
      <c r="BX895">
        <f t="shared" si="879"/>
        <v>13825.910010768988</v>
      </c>
      <c r="BY895">
        <f t="shared" si="888"/>
        <v>13636.408676066809</v>
      </c>
      <c r="BZ895">
        <f t="shared" si="826"/>
        <v>13428.987324087184</v>
      </c>
      <c r="CA895">
        <f t="shared" si="867"/>
        <v>13179.518136212137</v>
      </c>
    </row>
    <row r="896" spans="1:79" x14ac:dyDescent="0.45">
      <c r="A896" s="1">
        <v>41326</v>
      </c>
      <c r="B896">
        <v>446.06</v>
      </c>
      <c r="C896">
        <v>446</v>
      </c>
      <c r="D896">
        <v>449.17</v>
      </c>
      <c r="E896">
        <v>442.82</v>
      </c>
      <c r="F896">
        <v>15970800</v>
      </c>
      <c r="G896" s="6">
        <f t="shared" si="827"/>
        <v>452.79394787099216</v>
      </c>
      <c r="H896">
        <f t="shared" si="836"/>
        <v>1</v>
      </c>
      <c r="I896" s="3">
        <f t="shared" si="828"/>
        <v>6.2158850395455508E-3</v>
      </c>
      <c r="J896">
        <f t="shared" si="829"/>
        <v>1.4235753037707983E-2</v>
      </c>
      <c r="K896">
        <f t="shared" si="845"/>
        <v>-8.003525418198959E-3</v>
      </c>
      <c r="L896">
        <f t="shared" si="846"/>
        <v>-1.4871991780488102E-2</v>
      </c>
      <c r="M896">
        <f t="shared" si="830"/>
        <v>6.9721562121687975E-3</v>
      </c>
      <c r="N896">
        <f t="shared" si="831"/>
        <v>-6.5118841886442763E-2</v>
      </c>
      <c r="O896">
        <f t="shared" si="837"/>
        <v>-0.2186118890525256</v>
      </c>
      <c r="P896">
        <f t="shared" si="838"/>
        <v>454.42</v>
      </c>
      <c r="Q896">
        <f t="shared" si="847"/>
        <v>458.89750000000004</v>
      </c>
      <c r="R896">
        <f t="shared" si="868"/>
        <v>462.59500000000003</v>
      </c>
      <c r="S896">
        <f t="shared" si="874"/>
        <v>470.41461538461539</v>
      </c>
      <c r="T896">
        <f t="shared" si="883"/>
        <v>497.04120000000012</v>
      </c>
      <c r="U896">
        <f t="shared" si="880"/>
        <v>549.67539999999985</v>
      </c>
      <c r="V896">
        <f t="shared" si="862"/>
        <v>579.77579999999989</v>
      </c>
      <c r="W896">
        <f t="shared" si="842"/>
        <v>447.7154319587375</v>
      </c>
      <c r="X896">
        <f t="shared" si="854"/>
        <v>452.79394787099216</v>
      </c>
      <c r="Y896">
        <f t="shared" si="871"/>
        <v>460.43978981528335</v>
      </c>
      <c r="Z896">
        <f t="shared" si="877"/>
        <v>472.2268169842954</v>
      </c>
      <c r="AA896">
        <f t="shared" si="886"/>
        <v>494.94158445466979</v>
      </c>
      <c r="AB896">
        <f t="shared" si="824"/>
        <v>529.03127812331672</v>
      </c>
      <c r="AC896">
        <f t="shared" si="865"/>
        <v>543.72686759233773</v>
      </c>
      <c r="AD896" s="2">
        <v>1502.42</v>
      </c>
      <c r="AE896" s="2">
        <v>1511.95</v>
      </c>
      <c r="AF896" s="2">
        <v>1511.95</v>
      </c>
      <c r="AG896" s="2">
        <v>1497.29</v>
      </c>
      <c r="AH896" s="6">
        <f t="shared" si="855"/>
        <v>1499.3603437815827</v>
      </c>
      <c r="AI896">
        <f t="shared" si="856"/>
        <v>1</v>
      </c>
      <c r="AJ896" s="3">
        <f t="shared" si="832"/>
        <v>6.3031184893680165E-3</v>
      </c>
      <c r="AK896">
        <f t="shared" si="833"/>
        <v>9.7575910863806938E-3</v>
      </c>
      <c r="AL896">
        <f t="shared" si="848"/>
        <v>8.3966848067120042E-3</v>
      </c>
      <c r="AM896">
        <f t="shared" si="849"/>
        <v>2.040641018089406E-3</v>
      </c>
      <c r="AN896">
        <f t="shared" si="834"/>
        <v>6.3430997989909425E-3</v>
      </c>
      <c r="AO896">
        <f t="shared" si="839"/>
        <v>1525.365</v>
      </c>
      <c r="AP896">
        <f t="shared" si="850"/>
        <v>1523.1100000000001</v>
      </c>
      <c r="AQ896">
        <f t="shared" si="869"/>
        <v>1515.7075000000002</v>
      </c>
      <c r="AR896">
        <f t="shared" si="875"/>
        <v>1501.3976923076921</v>
      </c>
      <c r="AS896">
        <f t="shared" si="884"/>
        <v>1470.0075999999999</v>
      </c>
      <c r="AT896">
        <f t="shared" si="881"/>
        <v>1444.2584999999997</v>
      </c>
      <c r="AU896">
        <f t="shared" si="863"/>
        <v>1406.8104499999999</v>
      </c>
      <c r="AV896">
        <f t="shared" si="843"/>
        <v>1499.3603437815827</v>
      </c>
      <c r="AW896">
        <f t="shared" si="857"/>
        <v>1519.2239846445598</v>
      </c>
      <c r="AX896">
        <f t="shared" si="872"/>
        <v>1515.086319054197</v>
      </c>
      <c r="AY896">
        <f t="shared" si="878"/>
        <v>1501.0471703125631</v>
      </c>
      <c r="AZ896">
        <f t="shared" si="887"/>
        <v>1479.8407939170108</v>
      </c>
      <c r="BA896">
        <f t="shared" si="825"/>
        <v>1452.9739884490632</v>
      </c>
      <c r="BB896">
        <f t="shared" si="866"/>
        <v>1417.4707567413266</v>
      </c>
      <c r="BC896" s="2">
        <v>13880.62</v>
      </c>
      <c r="BD896" s="2">
        <v>13927.54</v>
      </c>
      <c r="BE896" s="2">
        <v>13927.54</v>
      </c>
      <c r="BF896" s="2">
        <v>13834.4</v>
      </c>
      <c r="BG896" s="2">
        <f t="shared" si="858"/>
        <v>13993.432499999999</v>
      </c>
      <c r="BH896">
        <f t="shared" si="840"/>
        <v>-1</v>
      </c>
      <c r="BI896" s="3">
        <f t="shared" si="835"/>
        <v>-3.3688648533768397E-3</v>
      </c>
      <c r="BJ896">
        <f t="shared" si="851"/>
        <v>6.7100749101986247E-3</v>
      </c>
      <c r="BK896">
        <f t="shared" si="859"/>
        <v>-4.708816082115529E-3</v>
      </c>
      <c r="BL896">
        <f t="shared" si="860"/>
        <v>-8.0618175704923137E-3</v>
      </c>
      <c r="BM896">
        <f t="shared" si="852"/>
        <v>3.3802524671088228E-3</v>
      </c>
      <c r="BN896">
        <f t="shared" si="841"/>
        <v>14008.715</v>
      </c>
      <c r="BO896">
        <f t="shared" si="853"/>
        <v>13993.432499999999</v>
      </c>
      <c r="BP896">
        <f t="shared" si="870"/>
        <v>13979.698333333336</v>
      </c>
      <c r="BQ896">
        <f t="shared" si="876"/>
        <v>13840.929615384612</v>
      </c>
      <c r="BR896">
        <f t="shared" si="885"/>
        <v>13551.925600000002</v>
      </c>
      <c r="BS896">
        <f t="shared" si="882"/>
        <v>13356.391399999999</v>
      </c>
      <c r="BT896">
        <f t="shared" si="864"/>
        <v>13121.603749999995</v>
      </c>
      <c r="BU896">
        <f t="shared" si="844"/>
        <v>13859.426488622741</v>
      </c>
      <c r="BV896">
        <f t="shared" si="861"/>
        <v>13972.929900792176</v>
      </c>
      <c r="BW896">
        <f t="shared" si="873"/>
        <v>13954.247297832748</v>
      </c>
      <c r="BX896">
        <f t="shared" si="879"/>
        <v>13833.438158119434</v>
      </c>
      <c r="BY896">
        <f t="shared" si="888"/>
        <v>13647.825590730856</v>
      </c>
      <c r="BZ896">
        <f t="shared" si="826"/>
        <v>13438.85965430328</v>
      </c>
      <c r="CA896">
        <f t="shared" si="867"/>
        <v>13186.961139831916</v>
      </c>
    </row>
    <row r="897" spans="1:79" x14ac:dyDescent="0.45">
      <c r="A897" s="1">
        <v>41327</v>
      </c>
      <c r="B897">
        <v>450.81</v>
      </c>
      <c r="C897">
        <v>449.25</v>
      </c>
      <c r="D897">
        <v>451.6</v>
      </c>
      <c r="E897">
        <v>446.6</v>
      </c>
      <c r="F897">
        <v>11809100</v>
      </c>
      <c r="G897" s="6">
        <f t="shared" si="827"/>
        <v>452.00036872259528</v>
      </c>
      <c r="H897">
        <f t="shared" si="836"/>
        <v>-1</v>
      </c>
      <c r="I897" s="3">
        <f t="shared" si="828"/>
        <v>-1.0648791642379949E-2</v>
      </c>
      <c r="J897">
        <f t="shared" si="829"/>
        <v>1.1091147046427541E-2</v>
      </c>
      <c r="K897">
        <f t="shared" si="845"/>
        <v>-8.8577078759193961E-4</v>
      </c>
      <c r="L897">
        <f t="shared" si="846"/>
        <v>-2.6335569724409715E-3</v>
      </c>
      <c r="M897">
        <f t="shared" si="830"/>
        <v>1.7524012333355969E-3</v>
      </c>
      <c r="N897">
        <f t="shared" si="831"/>
        <v>-0.35241466326815762</v>
      </c>
      <c r="O897">
        <f t="shared" si="837"/>
        <v>-3.147186596486231E-2</v>
      </c>
      <c r="P897">
        <f t="shared" si="838"/>
        <v>447.45500000000004</v>
      </c>
      <c r="Q897">
        <f t="shared" si="847"/>
        <v>453.76499999999999</v>
      </c>
      <c r="R897">
        <f t="shared" si="868"/>
        <v>462.90666666666675</v>
      </c>
      <c r="S897">
        <f t="shared" si="874"/>
        <v>468.2726923076923</v>
      </c>
      <c r="T897">
        <f t="shared" si="883"/>
        <v>495.29740000000015</v>
      </c>
      <c r="U897">
        <f t="shared" si="880"/>
        <v>547.40059999999983</v>
      </c>
      <c r="V897">
        <f t="shared" si="862"/>
        <v>579.09699999999987</v>
      </c>
      <c r="W897">
        <f t="shared" si="842"/>
        <v>452.35728402063125</v>
      </c>
      <c r="X897">
        <f t="shared" si="854"/>
        <v>452.00036872259528</v>
      </c>
      <c r="Y897">
        <f t="shared" si="871"/>
        <v>458.95828368985514</v>
      </c>
      <c r="Z897">
        <f t="shared" si="877"/>
        <v>470.64038609656978</v>
      </c>
      <c r="AA897">
        <f t="shared" si="886"/>
        <v>493.21093408389845</v>
      </c>
      <c r="AB897">
        <f t="shared" si="824"/>
        <v>527.48234192285497</v>
      </c>
      <c r="AC897">
        <f t="shared" si="865"/>
        <v>542.80232164614529</v>
      </c>
      <c r="AD897" s="2">
        <v>1515.6</v>
      </c>
      <c r="AE897" s="2">
        <v>1502.42</v>
      </c>
      <c r="AF897" s="2">
        <v>1515.64</v>
      </c>
      <c r="AG897" s="2">
        <v>1502.42</v>
      </c>
      <c r="AH897" s="6">
        <f t="shared" si="855"/>
        <v>1503.9498281092087</v>
      </c>
      <c r="AI897">
        <f t="shared" si="856"/>
        <v>-1</v>
      </c>
      <c r="AJ897" s="3">
        <f t="shared" si="832"/>
        <v>-8.7725136779328253E-3</v>
      </c>
      <c r="AK897">
        <f t="shared" si="833"/>
        <v>8.722618105040927E-3</v>
      </c>
      <c r="AL897">
        <f t="shared" si="848"/>
        <v>7.7729799706739182E-3</v>
      </c>
      <c r="AM897">
        <f t="shared" si="849"/>
        <v>7.7463833387566954E-3</v>
      </c>
      <c r="AN897">
        <f t="shared" si="834"/>
        <v>2.6392187912503958E-5</v>
      </c>
      <c r="AO897">
        <f t="shared" si="839"/>
        <v>1521.4450000000002</v>
      </c>
      <c r="AP897">
        <f t="shared" si="850"/>
        <v>1521.0150000000001</v>
      </c>
      <c r="AQ897">
        <f t="shared" si="869"/>
        <v>1515.6058333333333</v>
      </c>
      <c r="AR897">
        <f t="shared" si="875"/>
        <v>1502.9323076923076</v>
      </c>
      <c r="AS897">
        <f t="shared" si="884"/>
        <v>1471.9675999999997</v>
      </c>
      <c r="AT897">
        <f t="shared" si="881"/>
        <v>1444.8085999999996</v>
      </c>
      <c r="AU897">
        <f t="shared" si="863"/>
        <v>1407.3585999999998</v>
      </c>
      <c r="AV897">
        <f t="shared" si="843"/>
        <v>1503.9498281092087</v>
      </c>
      <c r="AW897">
        <f t="shared" si="857"/>
        <v>1512.502390786736</v>
      </c>
      <c r="AX897">
        <f t="shared" si="872"/>
        <v>1513.1376545843207</v>
      </c>
      <c r="AY897">
        <f t="shared" si="878"/>
        <v>1501.1488614005214</v>
      </c>
      <c r="AZ897">
        <f t="shared" si="887"/>
        <v>1480.7262529790889</v>
      </c>
      <c r="BA897">
        <f t="shared" si="825"/>
        <v>1453.953117390666</v>
      </c>
      <c r="BB897">
        <f t="shared" si="866"/>
        <v>1418.3160228434028</v>
      </c>
      <c r="BC897" s="2">
        <v>14000.57</v>
      </c>
      <c r="BD897" s="2">
        <v>13880.62</v>
      </c>
      <c r="BE897" s="2">
        <v>14001.19</v>
      </c>
      <c r="BF897" s="2">
        <v>13880.62</v>
      </c>
      <c r="BG897" s="2">
        <f t="shared" si="858"/>
        <v>13979.59</v>
      </c>
      <c r="BH897">
        <f t="shared" si="840"/>
        <v>1</v>
      </c>
      <c r="BI897" s="3">
        <f t="shared" si="835"/>
        <v>8.6415448301299866E-3</v>
      </c>
      <c r="BJ897">
        <f t="shared" si="851"/>
        <v>8.6117922341733023E-3</v>
      </c>
      <c r="BK897">
        <f t="shared" si="859"/>
        <v>1.5451096920582337E-3</v>
      </c>
      <c r="BL897">
        <f t="shared" si="860"/>
        <v>1.5007593212676168E-3</v>
      </c>
      <c r="BM897">
        <f t="shared" si="852"/>
        <v>4.4283911297954324E-5</v>
      </c>
      <c r="BN897">
        <f t="shared" si="841"/>
        <v>13981.605</v>
      </c>
      <c r="BO897">
        <f t="shared" si="853"/>
        <v>13979.59</v>
      </c>
      <c r="BP897">
        <f t="shared" si="870"/>
        <v>13972.844166666669</v>
      </c>
      <c r="BQ897">
        <f t="shared" si="876"/>
        <v>13857.818461538458</v>
      </c>
      <c r="BR897">
        <f t="shared" si="885"/>
        <v>13569.019000000004</v>
      </c>
      <c r="BS897">
        <f t="shared" si="882"/>
        <v>13360.0676</v>
      </c>
      <c r="BT897">
        <f t="shared" si="864"/>
        <v>13124.903499999997</v>
      </c>
      <c r="BU897">
        <f t="shared" si="844"/>
        <v>13891.216755688631</v>
      </c>
      <c r="BV897">
        <f t="shared" si="861"/>
        <v>13936.005940475306</v>
      </c>
      <c r="BW897">
        <f t="shared" si="873"/>
        <v>13942.920021243095</v>
      </c>
      <c r="BX897">
        <f t="shared" si="879"/>
        <v>13836.933109369846</v>
      </c>
      <c r="BY897">
        <f t="shared" si="888"/>
        <v>13656.954783251214</v>
      </c>
      <c r="BZ897">
        <f t="shared" si="826"/>
        <v>13447.607383921037</v>
      </c>
      <c r="CA897">
        <f t="shared" si="867"/>
        <v>13193.863218042543</v>
      </c>
    </row>
    <row r="898" spans="1:79" x14ac:dyDescent="0.45">
      <c r="A898" s="1">
        <v>41330</v>
      </c>
      <c r="B898">
        <v>442.8</v>
      </c>
      <c r="C898">
        <v>453.85</v>
      </c>
      <c r="D898">
        <v>455.12</v>
      </c>
      <c r="E898">
        <v>442.57</v>
      </c>
      <c r="F898">
        <v>13306400</v>
      </c>
      <c r="G898" s="6">
        <f t="shared" si="827"/>
        <v>448.32022123355716</v>
      </c>
      <c r="H898">
        <f t="shared" si="836"/>
        <v>1</v>
      </c>
      <c r="I898" s="3">
        <f t="shared" si="828"/>
        <v>1.7768017568376902E-2</v>
      </c>
      <c r="J898">
        <f t="shared" si="829"/>
        <v>2.8342366757000928E-2</v>
      </c>
      <c r="K898">
        <f t="shared" si="845"/>
        <v>1.5167236373441261E-2</v>
      </c>
      <c r="L898">
        <f t="shared" si="846"/>
        <v>-1.2313121229214718E-2</v>
      </c>
      <c r="M898">
        <f t="shared" si="830"/>
        <v>2.7822944896115611E-2</v>
      </c>
      <c r="N898">
        <f t="shared" si="831"/>
        <v>0.11252480009619431</v>
      </c>
      <c r="O898">
        <f t="shared" si="837"/>
        <v>0.25187662393331806</v>
      </c>
      <c r="P898">
        <f t="shared" si="838"/>
        <v>448.435</v>
      </c>
      <c r="Q898">
        <f t="shared" si="847"/>
        <v>451.42750000000001</v>
      </c>
      <c r="R898">
        <f t="shared" si="868"/>
        <v>462.32083333333344</v>
      </c>
      <c r="S898">
        <f t="shared" si="874"/>
        <v>466.9223076923077</v>
      </c>
      <c r="T898">
        <f t="shared" si="883"/>
        <v>493.7172000000001</v>
      </c>
      <c r="U898">
        <f t="shared" si="880"/>
        <v>545.25689999999986</v>
      </c>
      <c r="V898">
        <f t="shared" si="862"/>
        <v>578.52479999999991</v>
      </c>
      <c r="W898">
        <f t="shared" si="842"/>
        <v>438.02135798968436</v>
      </c>
      <c r="X898">
        <f t="shared" si="854"/>
        <v>448.32022123355716</v>
      </c>
      <c r="Y898">
        <f t="shared" si="871"/>
        <v>456.47239389141589</v>
      </c>
      <c r="Z898">
        <f t="shared" si="877"/>
        <v>468.57813527460166</v>
      </c>
      <c r="AA898">
        <f t="shared" si="886"/>
        <v>491.23403470805931</v>
      </c>
      <c r="AB898">
        <f t="shared" si="824"/>
        <v>525.80546386497667</v>
      </c>
      <c r="AC898">
        <f t="shared" si="865"/>
        <v>541.80727366956671</v>
      </c>
      <c r="AD898" s="2">
        <v>1487.85</v>
      </c>
      <c r="AE898" s="2">
        <v>1515.6</v>
      </c>
      <c r="AF898" s="2">
        <v>1525.84</v>
      </c>
      <c r="AG898" s="2">
        <v>1487.85</v>
      </c>
      <c r="AH898" s="6">
        <f t="shared" si="855"/>
        <v>1521.4250859453955</v>
      </c>
      <c r="AI898">
        <f t="shared" si="856"/>
        <v>1</v>
      </c>
      <c r="AJ898" s="3">
        <f t="shared" si="832"/>
        <v>1.8309580364212194E-2</v>
      </c>
      <c r="AK898">
        <f t="shared" si="833"/>
        <v>2.5533487918809026E-2</v>
      </c>
      <c r="AL898">
        <f t="shared" si="848"/>
        <v>2.9018280922198996E-3</v>
      </c>
      <c r="AM898">
        <f t="shared" si="849"/>
        <v>-2.2068182163916684E-2</v>
      </c>
      <c r="AN898">
        <f t="shared" si="834"/>
        <v>2.5533487918809026E-2</v>
      </c>
      <c r="AO898">
        <f t="shared" si="839"/>
        <v>1507.1849999999999</v>
      </c>
      <c r="AP898">
        <f t="shared" si="850"/>
        <v>1516.2750000000001</v>
      </c>
      <c r="AQ898">
        <f t="shared" si="869"/>
        <v>1516.1650000000002</v>
      </c>
      <c r="AR898">
        <f t="shared" si="875"/>
        <v>1504.1534615384612</v>
      </c>
      <c r="AS898">
        <f t="shared" si="884"/>
        <v>1473.6545999999996</v>
      </c>
      <c r="AT898">
        <f t="shared" si="881"/>
        <v>1445.4167999999997</v>
      </c>
      <c r="AU898">
        <f t="shared" si="863"/>
        <v>1407.9131499999996</v>
      </c>
      <c r="AV898">
        <f t="shared" si="843"/>
        <v>1521.4250859453955</v>
      </c>
      <c r="AW898">
        <f t="shared" si="857"/>
        <v>1513.7414344720416</v>
      </c>
      <c r="AX898">
        <f t="shared" si="872"/>
        <v>1513.5164769559635</v>
      </c>
      <c r="AY898">
        <f t="shared" si="878"/>
        <v>1502.2193161115938</v>
      </c>
      <c r="AZ898">
        <f t="shared" si="887"/>
        <v>1482.0938509014777</v>
      </c>
      <c r="BA898">
        <f t="shared" si="825"/>
        <v>1455.1738477393656</v>
      </c>
      <c r="BB898">
        <f t="shared" si="866"/>
        <v>1419.2840226161054</v>
      </c>
      <c r="BC898" s="2">
        <v>13784.17</v>
      </c>
      <c r="BD898" s="2">
        <v>14000.57</v>
      </c>
      <c r="BE898" s="2">
        <v>14081.58</v>
      </c>
      <c r="BF898" s="2">
        <v>13784.01</v>
      </c>
      <c r="BG898" s="2">
        <f t="shared" si="858"/>
        <v>13956.397500000001</v>
      </c>
      <c r="BH898">
        <f t="shared" si="840"/>
        <v>-1</v>
      </c>
      <c r="BI898" s="3">
        <f t="shared" si="835"/>
        <v>-1.5456513556233757E-2</v>
      </c>
      <c r="BJ898">
        <f t="shared" si="851"/>
        <v>2.1587806882822812E-2</v>
      </c>
      <c r="BK898">
        <f t="shared" si="859"/>
        <v>8.9695424625157727E-3</v>
      </c>
      <c r="BL898">
        <f t="shared" si="860"/>
        <v>-1.2340398014602325E-2</v>
      </c>
      <c r="BM898">
        <f t="shared" si="852"/>
        <v>2.1576199364923665E-2</v>
      </c>
      <c r="BN898">
        <f t="shared" si="841"/>
        <v>13904.080000000002</v>
      </c>
      <c r="BO898">
        <f t="shared" si="853"/>
        <v>13956.397500000001</v>
      </c>
      <c r="BP898">
        <f t="shared" si="870"/>
        <v>13972.889166666668</v>
      </c>
      <c r="BQ898">
        <f t="shared" si="876"/>
        <v>13872.176153846152</v>
      </c>
      <c r="BR898">
        <f t="shared" si="885"/>
        <v>13583.533600000002</v>
      </c>
      <c r="BS898">
        <f t="shared" si="882"/>
        <v>13364.2875</v>
      </c>
      <c r="BT898">
        <f t="shared" si="864"/>
        <v>13128.283499999996</v>
      </c>
      <c r="BU898">
        <f t="shared" si="844"/>
        <v>14055.246622155684</v>
      </c>
      <c r="BV898">
        <f t="shared" si="861"/>
        <v>13961.831564285183</v>
      </c>
      <c r="BW898">
        <f t="shared" si="873"/>
        <v>13951.789248744157</v>
      </c>
      <c r="BX898">
        <f t="shared" si="879"/>
        <v>13849.054360527634</v>
      </c>
      <c r="BY898">
        <f t="shared" si="888"/>
        <v>13670.429889790383</v>
      </c>
      <c r="BZ898">
        <f t="shared" si="826"/>
        <v>13458.557138694878</v>
      </c>
      <c r="CA898">
        <f t="shared" si="867"/>
        <v>13201.890151196349</v>
      </c>
    </row>
    <row r="899" spans="1:79" x14ac:dyDescent="0.45">
      <c r="A899" s="1">
        <v>41331</v>
      </c>
      <c r="B899">
        <v>448.97</v>
      </c>
      <c r="C899">
        <v>443.82</v>
      </c>
      <c r="D899">
        <v>451.54</v>
      </c>
      <c r="E899">
        <v>437.66</v>
      </c>
      <c r="F899">
        <v>17910700</v>
      </c>
      <c r="G899" s="6">
        <f t="shared" si="827"/>
        <v>448.58013274013433</v>
      </c>
      <c r="H899">
        <f t="shared" si="836"/>
        <v>-1</v>
      </c>
      <c r="I899" s="3">
        <f t="shared" si="828"/>
        <v>-1.3934056007226775E-2</v>
      </c>
      <c r="J899">
        <f t="shared" si="829"/>
        <v>3.0915205915762734E-2</v>
      </c>
      <c r="K899">
        <f t="shared" si="845"/>
        <v>6.5983021623928252E-3</v>
      </c>
      <c r="L899">
        <f t="shared" si="846"/>
        <v>8.6911396963616468E-4</v>
      </c>
      <c r="M899">
        <f t="shared" si="830"/>
        <v>5.7242131991001467E-3</v>
      </c>
      <c r="N899">
        <f t="shared" si="831"/>
        <v>0.25706979626703591</v>
      </c>
      <c r="O899">
        <f t="shared" si="837"/>
        <v>0.12025996972296583</v>
      </c>
      <c r="P899">
        <f t="shared" si="838"/>
        <v>446.80500000000001</v>
      </c>
      <c r="Q899">
        <f t="shared" si="847"/>
        <v>447.13</v>
      </c>
      <c r="R899">
        <f t="shared" si="868"/>
        <v>461.10833333333341</v>
      </c>
      <c r="S899">
        <f t="shared" si="874"/>
        <v>464.48807692307685</v>
      </c>
      <c r="T899">
        <f t="shared" si="883"/>
        <v>491.74540000000007</v>
      </c>
      <c r="U899">
        <f t="shared" si="880"/>
        <v>542.87169999999992</v>
      </c>
      <c r="V899">
        <f t="shared" si="862"/>
        <v>577.89139999999998</v>
      </c>
      <c r="W899">
        <f t="shared" si="842"/>
        <v>454.44432100515786</v>
      </c>
      <c r="X899">
        <f t="shared" si="854"/>
        <v>448.58013274013433</v>
      </c>
      <c r="Y899">
        <f t="shared" si="871"/>
        <v>455.31817944658269</v>
      </c>
      <c r="Z899">
        <f t="shared" si="877"/>
        <v>467.12568080981634</v>
      </c>
      <c r="AA899">
        <f t="shared" si="886"/>
        <v>489.57662158225304</v>
      </c>
      <c r="AB899">
        <f t="shared" ref="AB899:AB962" si="889">((B899-AB898)*(2/101)) +AB898</f>
        <v>524.28396953101674</v>
      </c>
      <c r="AC899">
        <f t="shared" si="865"/>
        <v>540.88351970270537</v>
      </c>
      <c r="AD899" s="2">
        <v>1496.94</v>
      </c>
      <c r="AE899" s="2">
        <v>1487.85</v>
      </c>
      <c r="AF899" s="2">
        <v>1498.99</v>
      </c>
      <c r="AG899" s="2">
        <v>1485.01</v>
      </c>
      <c r="AH899" s="6">
        <f t="shared" si="855"/>
        <v>1471.0624570273021</v>
      </c>
      <c r="AI899">
        <f t="shared" si="856"/>
        <v>-1</v>
      </c>
      <c r="AJ899" s="3">
        <f t="shared" si="832"/>
        <v>-6.1094868434318954E-3</v>
      </c>
      <c r="AK899">
        <f t="shared" si="833"/>
        <v>9.3390516653974222E-3</v>
      </c>
      <c r="AL899">
        <f t="shared" si="848"/>
        <v>1.8984607240357009E-2</v>
      </c>
      <c r="AM899">
        <f t="shared" si="849"/>
        <v>1.7591056619710652E-2</v>
      </c>
      <c r="AN899">
        <f t="shared" si="834"/>
        <v>1.3694603658128946E-3</v>
      </c>
      <c r="AO899">
        <f t="shared" si="839"/>
        <v>1509.01</v>
      </c>
      <c r="AP899">
        <f t="shared" si="850"/>
        <v>1515.2275</v>
      </c>
      <c r="AQ899">
        <f t="shared" si="869"/>
        <v>1516.5241666666668</v>
      </c>
      <c r="AR899">
        <f t="shared" si="875"/>
        <v>1505.8176923076921</v>
      </c>
      <c r="AS899">
        <f t="shared" si="884"/>
        <v>1475.5955999999996</v>
      </c>
      <c r="AT899">
        <f t="shared" si="881"/>
        <v>1446.2391999999998</v>
      </c>
      <c r="AU899">
        <f t="shared" si="863"/>
        <v>1408.6471999999997</v>
      </c>
      <c r="AV899">
        <f t="shared" si="843"/>
        <v>1471.0624570273021</v>
      </c>
      <c r="AW899">
        <f t="shared" si="857"/>
        <v>1503.384860683225</v>
      </c>
      <c r="AX899">
        <f t="shared" si="872"/>
        <v>1509.5677881935076</v>
      </c>
      <c r="AY899">
        <f t="shared" si="878"/>
        <v>1501.1549223255497</v>
      </c>
      <c r="AZ899">
        <f t="shared" si="887"/>
        <v>1482.3195822386747</v>
      </c>
      <c r="BA899">
        <f t="shared" ref="BA899:BA962" si="890">((AE899-BA898)*(2/101)) +BA898</f>
        <v>1455.820900259378</v>
      </c>
      <c r="BB899">
        <f t="shared" si="866"/>
        <v>1419.9662711472884</v>
      </c>
      <c r="BC899" s="2">
        <v>13900.13</v>
      </c>
      <c r="BD899" s="2">
        <v>13784.17</v>
      </c>
      <c r="BE899" s="2">
        <v>13918.44</v>
      </c>
      <c r="BF899" s="2">
        <v>13784.17</v>
      </c>
      <c r="BG899" s="2">
        <f t="shared" si="858"/>
        <v>13961.1</v>
      </c>
      <c r="BH899">
        <f t="shared" si="840"/>
        <v>1</v>
      </c>
      <c r="BI899" s="3">
        <f t="shared" si="835"/>
        <v>8.4125485974127657E-3</v>
      </c>
      <c r="BJ899">
        <f t="shared" si="851"/>
        <v>9.6596218884284143E-3</v>
      </c>
      <c r="BK899">
        <f t="shared" si="859"/>
        <v>-3.0556331521155106E-3</v>
      </c>
      <c r="BL899">
        <f t="shared" si="860"/>
        <v>-4.3671343948543566E-3</v>
      </c>
      <c r="BM899">
        <f t="shared" si="852"/>
        <v>1.3172538674099674E-3</v>
      </c>
      <c r="BN899">
        <f t="shared" si="841"/>
        <v>13940.595000000001</v>
      </c>
      <c r="BO899">
        <f t="shared" si="853"/>
        <v>13961.1</v>
      </c>
      <c r="BP899">
        <f t="shared" si="870"/>
        <v>13974.661666666667</v>
      </c>
      <c r="BQ899">
        <f t="shared" si="876"/>
        <v>13890.086923076919</v>
      </c>
      <c r="BR899">
        <f t="shared" si="885"/>
        <v>13600.138200000001</v>
      </c>
      <c r="BS899">
        <f t="shared" si="882"/>
        <v>13370.158499999998</v>
      </c>
      <c r="BT899">
        <f t="shared" si="864"/>
        <v>13133.107099999992</v>
      </c>
      <c r="BU899">
        <f t="shared" si="844"/>
        <v>13648.631688922158</v>
      </c>
      <c r="BV899">
        <f t="shared" si="861"/>
        <v>13890.766938571111</v>
      </c>
      <c r="BW899">
        <f t="shared" si="873"/>
        <v>13926.001672014287</v>
      </c>
      <c r="BX899">
        <f t="shared" si="879"/>
        <v>13844.248111599662</v>
      </c>
      <c r="BY899">
        <f t="shared" si="888"/>
        <v>13674.890286269192</v>
      </c>
      <c r="BZ899">
        <f t="shared" ref="BZ899:BZ962" si="891">((BD899-BZ898)*(2/101)) +BZ898</f>
        <v>13465.004918126662</v>
      </c>
      <c r="CA899">
        <f t="shared" si="867"/>
        <v>13207.683980537679</v>
      </c>
    </row>
    <row r="900" spans="1:79" x14ac:dyDescent="0.45">
      <c r="A900" s="1">
        <v>41332</v>
      </c>
      <c r="B900">
        <v>444.57</v>
      </c>
      <c r="C900">
        <v>448.43</v>
      </c>
      <c r="D900">
        <v>452.44</v>
      </c>
      <c r="E900">
        <v>440.65</v>
      </c>
      <c r="F900">
        <v>20976800</v>
      </c>
      <c r="G900" s="6">
        <f t="shared" si="827"/>
        <v>446.97607964408058</v>
      </c>
      <c r="H900">
        <f t="shared" si="836"/>
        <v>1</v>
      </c>
      <c r="I900" s="3">
        <f t="shared" si="828"/>
        <v>9.8002093681093024E-3</v>
      </c>
      <c r="J900">
        <f t="shared" si="829"/>
        <v>2.6520008097712443E-2</v>
      </c>
      <c r="K900">
        <f t="shared" si="845"/>
        <v>1.2224189626143392E-2</v>
      </c>
      <c r="L900">
        <f t="shared" si="846"/>
        <v>-5.3830165721541782E-3</v>
      </c>
      <c r="M900">
        <f t="shared" si="830"/>
        <v>1.7702499044020076E-2</v>
      </c>
      <c r="N900">
        <f t="shared" si="831"/>
        <v>0.1461662407993593</v>
      </c>
      <c r="O900">
        <f t="shared" si="837"/>
        <v>0.18143730010896394</v>
      </c>
      <c r="P900">
        <f t="shared" si="838"/>
        <v>445.88499999999999</v>
      </c>
      <c r="Q900">
        <f t="shared" si="847"/>
        <v>447.16</v>
      </c>
      <c r="R900">
        <f t="shared" si="868"/>
        <v>459.50416666666666</v>
      </c>
      <c r="S900">
        <f t="shared" si="874"/>
        <v>462.42230769230758</v>
      </c>
      <c r="T900">
        <f t="shared" si="883"/>
        <v>489.94480000000004</v>
      </c>
      <c r="U900">
        <f t="shared" si="880"/>
        <v>540.69029999999987</v>
      </c>
      <c r="V900">
        <f t="shared" si="862"/>
        <v>577.29534999999987</v>
      </c>
      <c r="W900">
        <f t="shared" si="842"/>
        <v>439.63283949742106</v>
      </c>
      <c r="X900">
        <f t="shared" si="854"/>
        <v>446.97607964408058</v>
      </c>
      <c r="Y900">
        <f t="shared" si="871"/>
        <v>453.66461337787769</v>
      </c>
      <c r="Z900">
        <f t="shared" si="877"/>
        <v>465.45488963871884</v>
      </c>
      <c r="AA900">
        <f t="shared" si="886"/>
        <v>487.81165603000784</v>
      </c>
      <c r="AB900">
        <f t="shared" si="889"/>
        <v>522.70547508485799</v>
      </c>
      <c r="AC900">
        <f t="shared" si="865"/>
        <v>539.92517622307651</v>
      </c>
      <c r="AD900" s="2">
        <v>1515.99</v>
      </c>
      <c r="AE900" s="2">
        <v>1496.94</v>
      </c>
      <c r="AF900" s="2">
        <v>1520.08</v>
      </c>
      <c r="AG900" s="2">
        <v>1494.88</v>
      </c>
      <c r="AH900" s="6">
        <f t="shared" si="855"/>
        <v>1509.878771486349</v>
      </c>
      <c r="AI900">
        <f t="shared" si="856"/>
        <v>-1</v>
      </c>
      <c r="AJ900" s="3">
        <f t="shared" si="832"/>
        <v>-1.2725960960359101E-2</v>
      </c>
      <c r="AK900">
        <f t="shared" si="833"/>
        <v>1.6622800941958601E-2</v>
      </c>
      <c r="AL900">
        <f t="shared" si="848"/>
        <v>6.7563228957836464E-3</v>
      </c>
      <c r="AM900">
        <f t="shared" si="849"/>
        <v>4.0474961493994601E-3</v>
      </c>
      <c r="AN900">
        <f t="shared" si="834"/>
        <v>2.6979069782781667E-3</v>
      </c>
      <c r="AO900">
        <f t="shared" si="839"/>
        <v>1501.7249999999999</v>
      </c>
      <c r="AP900">
        <f t="shared" si="850"/>
        <v>1504.4549999999999</v>
      </c>
      <c r="AQ900">
        <f t="shared" si="869"/>
        <v>1514.5016666666668</v>
      </c>
      <c r="AR900">
        <f t="shared" si="875"/>
        <v>1506.4030769230765</v>
      </c>
      <c r="AS900">
        <f t="shared" si="884"/>
        <v>1476.7957999999999</v>
      </c>
      <c r="AT900">
        <f t="shared" si="881"/>
        <v>1446.6463999999999</v>
      </c>
      <c r="AU900">
        <f t="shared" si="863"/>
        <v>1409.2406499999997</v>
      </c>
      <c r="AV900">
        <f t="shared" si="843"/>
        <v>1509.878771486349</v>
      </c>
      <c r="AW900">
        <f t="shared" si="857"/>
        <v>1500.806916409935</v>
      </c>
      <c r="AX900">
        <f t="shared" si="872"/>
        <v>1507.6250515483525</v>
      </c>
      <c r="AY900">
        <f t="shared" si="878"/>
        <v>1500.8427058569905</v>
      </c>
      <c r="AZ900">
        <f t="shared" si="887"/>
        <v>1482.8929319548051</v>
      </c>
      <c r="BA900">
        <f t="shared" si="890"/>
        <v>1456.6351398582021</v>
      </c>
      <c r="BB900">
        <f t="shared" si="866"/>
        <v>1420.7321788970667</v>
      </c>
      <c r="BC900" s="2">
        <v>14075.37</v>
      </c>
      <c r="BD900" s="2">
        <v>13900.13</v>
      </c>
      <c r="BE900" s="2">
        <v>14104.86</v>
      </c>
      <c r="BF900" s="2">
        <v>13880.19</v>
      </c>
      <c r="BG900" s="2">
        <f t="shared" si="858"/>
        <v>13898.225</v>
      </c>
      <c r="BH900">
        <f t="shared" si="840"/>
        <v>1</v>
      </c>
      <c r="BI900" s="3">
        <f t="shared" si="835"/>
        <v>1.2607076336696247E-2</v>
      </c>
      <c r="BJ900">
        <f t="shared" si="851"/>
        <v>1.5961924979592014E-2</v>
      </c>
      <c r="BK900">
        <f t="shared" si="859"/>
        <v>1.4867725914640193E-2</v>
      </c>
      <c r="BL900">
        <f t="shared" si="860"/>
        <v>1.2745872224690594E-2</v>
      </c>
      <c r="BM900">
        <f t="shared" si="852"/>
        <v>2.0951491861315036E-3</v>
      </c>
      <c r="BN900">
        <f t="shared" si="841"/>
        <v>13892.369999999999</v>
      </c>
      <c r="BO900">
        <f t="shared" si="853"/>
        <v>13898.225</v>
      </c>
      <c r="BP900">
        <f t="shared" si="870"/>
        <v>13957.799166666666</v>
      </c>
      <c r="BQ900">
        <f t="shared" si="876"/>
        <v>13900.584615384611</v>
      </c>
      <c r="BR900">
        <f t="shared" si="885"/>
        <v>13610.820600000003</v>
      </c>
      <c r="BS900">
        <f t="shared" si="882"/>
        <v>13373.141299999996</v>
      </c>
      <c r="BT900">
        <f t="shared" si="864"/>
        <v>13137.024299999995</v>
      </c>
      <c r="BU900">
        <f t="shared" si="844"/>
        <v>14025.87915553892</v>
      </c>
      <c r="BV900">
        <f t="shared" si="861"/>
        <v>13894.512163142666</v>
      </c>
      <c r="BW900">
        <f t="shared" si="873"/>
        <v>13922.021414781319</v>
      </c>
      <c r="BX900">
        <f t="shared" si="879"/>
        <v>13848.387510740427</v>
      </c>
      <c r="BY900">
        <f t="shared" si="888"/>
        <v>13683.72321621942</v>
      </c>
      <c r="BZ900">
        <f t="shared" si="891"/>
        <v>13473.621256381581</v>
      </c>
      <c r="CA900">
        <f t="shared" si="867"/>
        <v>13214.573990681582</v>
      </c>
    </row>
    <row r="901" spans="1:79" x14ac:dyDescent="0.45">
      <c r="A901" s="1">
        <v>41333</v>
      </c>
      <c r="B901">
        <v>441.4</v>
      </c>
      <c r="C901">
        <v>444.05</v>
      </c>
      <c r="D901">
        <v>447.87</v>
      </c>
      <c r="E901">
        <v>441.4</v>
      </c>
      <c r="F901">
        <v>11518400</v>
      </c>
      <c r="G901" s="6">
        <f t="shared" si="827"/>
        <v>444.74564778644833</v>
      </c>
      <c r="H901">
        <f t="shared" si="836"/>
        <v>1</v>
      </c>
      <c r="I901" s="3">
        <f t="shared" si="828"/>
        <v>7.1304856378073553E-3</v>
      </c>
      <c r="J901">
        <f t="shared" si="829"/>
        <v>1.4657906660625346E-2</v>
      </c>
      <c r="K901">
        <f t="shared" si="845"/>
        <v>7.0250315637757094E-3</v>
      </c>
      <c r="L901">
        <f t="shared" si="846"/>
        <v>-7.5226093905584861E-3</v>
      </c>
      <c r="M901">
        <f t="shared" si="830"/>
        <v>1.4657906660625346E-2</v>
      </c>
      <c r="N901">
        <f t="shared" si="831"/>
        <v>-0.82115571607167659</v>
      </c>
      <c r="O901">
        <f t="shared" si="837"/>
        <v>-1.7850337486228853E-2</v>
      </c>
      <c r="P901">
        <f t="shared" si="838"/>
        <v>446.77</v>
      </c>
      <c r="Q901">
        <f t="shared" si="847"/>
        <v>446.78749999999997</v>
      </c>
      <c r="R901">
        <f t="shared" si="868"/>
        <v>456.97</v>
      </c>
      <c r="S901">
        <f t="shared" si="874"/>
        <v>460.29038461538454</v>
      </c>
      <c r="T901">
        <f t="shared" si="883"/>
        <v>488.24240000000003</v>
      </c>
      <c r="U901">
        <f t="shared" si="880"/>
        <v>538.54209999999989</v>
      </c>
      <c r="V901">
        <f t="shared" si="862"/>
        <v>576.67229999999984</v>
      </c>
      <c r="W901">
        <f t="shared" si="842"/>
        <v>442.28358025128944</v>
      </c>
      <c r="X901">
        <f t="shared" si="854"/>
        <v>444.74564778644833</v>
      </c>
      <c r="Y901">
        <f t="shared" si="871"/>
        <v>451.7777497812811</v>
      </c>
      <c r="Z901">
        <f t="shared" si="877"/>
        <v>463.67304596177672</v>
      </c>
      <c r="AA901">
        <f t="shared" si="886"/>
        <v>485.99159108765457</v>
      </c>
      <c r="AB901">
        <f t="shared" si="889"/>
        <v>521.09546567723703</v>
      </c>
      <c r="AC901">
        <f t="shared" si="865"/>
        <v>538.94482621090663</v>
      </c>
      <c r="AD901" s="2">
        <v>1514.68</v>
      </c>
      <c r="AE901" s="2">
        <v>1515.99</v>
      </c>
      <c r="AF901" s="2">
        <v>1525.34</v>
      </c>
      <c r="AG901" s="2">
        <v>1514.46</v>
      </c>
      <c r="AH901" s="6">
        <f t="shared" si="855"/>
        <v>1519.0456142568255</v>
      </c>
      <c r="AI901">
        <f t="shared" si="856"/>
        <v>1</v>
      </c>
      <c r="AJ901" s="3">
        <f t="shared" si="832"/>
        <v>8.6412179499861178E-4</v>
      </c>
      <c r="AK901">
        <f t="shared" si="833"/>
        <v>7.183035360604142E-3</v>
      </c>
      <c r="AL901">
        <f t="shared" si="848"/>
        <v>4.1436449861012685E-3</v>
      </c>
      <c r="AM901">
        <f t="shared" si="849"/>
        <v>-2.8739191343910113E-3</v>
      </c>
      <c r="AN901">
        <f t="shared" si="834"/>
        <v>7.0377901602977884E-3</v>
      </c>
      <c r="AO901">
        <f t="shared" si="839"/>
        <v>1492.395</v>
      </c>
      <c r="AP901">
        <f t="shared" si="850"/>
        <v>1500.7024999999999</v>
      </c>
      <c r="AQ901">
        <f t="shared" si="869"/>
        <v>1513.4641666666666</v>
      </c>
      <c r="AR901">
        <f t="shared" si="875"/>
        <v>1507.0180769230767</v>
      </c>
      <c r="AS901">
        <f t="shared" si="884"/>
        <v>1478.165</v>
      </c>
      <c r="AT901">
        <f t="shared" si="881"/>
        <v>1447.2067999999999</v>
      </c>
      <c r="AU901">
        <f t="shared" si="863"/>
        <v>1409.9093499999997</v>
      </c>
      <c r="AV901">
        <f t="shared" si="843"/>
        <v>1519.0456142568255</v>
      </c>
      <c r="AW901">
        <f t="shared" si="857"/>
        <v>1506.8801498459609</v>
      </c>
      <c r="AX901">
        <f t="shared" si="872"/>
        <v>1508.9119666947599</v>
      </c>
      <c r="AY901">
        <f t="shared" si="878"/>
        <v>1501.9647276453616</v>
      </c>
      <c r="AZ901">
        <f t="shared" si="887"/>
        <v>1484.1908561918715</v>
      </c>
      <c r="BA901">
        <f t="shared" si="890"/>
        <v>1457.8104836233863</v>
      </c>
      <c r="BB901">
        <f t="shared" si="866"/>
        <v>1421.6800179130162</v>
      </c>
      <c r="BC901" s="2">
        <v>14054.49</v>
      </c>
      <c r="BD901" s="2">
        <v>14075.37</v>
      </c>
      <c r="BE901" s="2">
        <v>14149.15</v>
      </c>
      <c r="BF901" s="2">
        <v>14050.18</v>
      </c>
      <c r="BG901" s="2">
        <f t="shared" si="858"/>
        <v>13891.372499999999</v>
      </c>
      <c r="BH901">
        <f t="shared" si="840"/>
        <v>-1</v>
      </c>
      <c r="BI901" s="3">
        <f t="shared" si="835"/>
        <v>-1.483442353558096E-3</v>
      </c>
      <c r="BJ901">
        <f t="shared" si="851"/>
        <v>7.0418777202160554E-3</v>
      </c>
      <c r="BK901">
        <f t="shared" si="859"/>
        <v>1.855666169775522E-2</v>
      </c>
      <c r="BL901">
        <f t="shared" si="860"/>
        <v>1.1742360231143488E-2</v>
      </c>
      <c r="BM901">
        <f t="shared" si="852"/>
        <v>6.7352141557608892E-3</v>
      </c>
      <c r="BN901">
        <f t="shared" si="841"/>
        <v>13842.15</v>
      </c>
      <c r="BO901">
        <f t="shared" si="853"/>
        <v>13891.372499999999</v>
      </c>
      <c r="BP901">
        <f t="shared" si="870"/>
        <v>13954.139166666668</v>
      </c>
      <c r="BQ901">
        <f t="shared" si="876"/>
        <v>13912.281153846152</v>
      </c>
      <c r="BR901">
        <f t="shared" si="885"/>
        <v>13623.995600000002</v>
      </c>
      <c r="BS901">
        <f t="shared" si="882"/>
        <v>13377.765999999996</v>
      </c>
      <c r="BT901">
        <f t="shared" si="864"/>
        <v>13141.915899999995</v>
      </c>
      <c r="BU901">
        <f t="shared" si="844"/>
        <v>14100.115422230541</v>
      </c>
      <c r="BV901">
        <f t="shared" si="861"/>
        <v>13966.855297885601</v>
      </c>
      <c r="BW901">
        <f t="shared" si="873"/>
        <v>13945.613504814963</v>
      </c>
      <c r="BX901">
        <f t="shared" si="879"/>
        <v>13865.201028463358</v>
      </c>
      <c r="BY901">
        <f t="shared" si="888"/>
        <v>13699.08191362258</v>
      </c>
      <c r="BZ901">
        <f t="shared" si="891"/>
        <v>13485.537073086896</v>
      </c>
      <c r="CA901">
        <f t="shared" si="867"/>
        <v>13223.13912510266</v>
      </c>
    </row>
    <row r="902" spans="1:79" x14ac:dyDescent="0.45">
      <c r="A902" s="1">
        <v>41334</v>
      </c>
      <c r="B902">
        <v>430.47</v>
      </c>
      <c r="C902">
        <v>438</v>
      </c>
      <c r="D902">
        <v>438.18</v>
      </c>
      <c r="E902">
        <v>429.98</v>
      </c>
      <c r="F902">
        <v>19730300</v>
      </c>
      <c r="G902" s="6">
        <f t="shared" ref="G902:G965" si="892">X902</f>
        <v>439.03538867186899</v>
      </c>
      <c r="H902">
        <f t="shared" si="836"/>
        <v>1</v>
      </c>
      <c r="I902" s="3">
        <f t="shared" ref="I902:I965" si="893">(B901-B902)/B901</f>
        <v>2.4762120525600249E-2</v>
      </c>
      <c r="J902">
        <f t="shared" ref="J902:J965" si="894">(D902-E902)/B902</f>
        <v>1.9048946500336814E-2</v>
      </c>
      <c r="K902">
        <f t="shared" si="845"/>
        <v>-1.9483364984691227E-3</v>
      </c>
      <c r="L902">
        <f t="shared" si="846"/>
        <v>-1.9509563221726194E-2</v>
      </c>
      <c r="M902">
        <f t="shared" ref="M902:M965" si="895">(D902-B902)/B902</f>
        <v>1.791065579482886E-2</v>
      </c>
      <c r="N902">
        <f t="shared" ref="N902:N965" si="896">(F902-F901)/F902</f>
        <v>0.41620755893220074</v>
      </c>
      <c r="O902">
        <f t="shared" si="837"/>
        <v>4.5767901354813796E-2</v>
      </c>
      <c r="P902">
        <f t="shared" si="838"/>
        <v>442.98500000000001</v>
      </c>
      <c r="Q902">
        <f t="shared" si="847"/>
        <v>444.43499999999995</v>
      </c>
      <c r="R902">
        <f t="shared" si="868"/>
        <v>453.75916666666666</v>
      </c>
      <c r="S902">
        <f t="shared" si="874"/>
        <v>457.8530769230768</v>
      </c>
      <c r="T902">
        <f t="shared" si="883"/>
        <v>486.87460000000016</v>
      </c>
      <c r="U902">
        <f t="shared" si="880"/>
        <v>536.34299999999985</v>
      </c>
      <c r="V902">
        <f t="shared" si="862"/>
        <v>576.02669999999989</v>
      </c>
      <c r="W902">
        <f t="shared" si="842"/>
        <v>424.56320987435532</v>
      </c>
      <c r="X902">
        <f t="shared" si="854"/>
        <v>439.03538867186899</v>
      </c>
      <c r="Y902">
        <f t="shared" si="871"/>
        <v>448.49963443031476</v>
      </c>
      <c r="Z902">
        <f t="shared" si="877"/>
        <v>461.21356107571921</v>
      </c>
      <c r="AA902">
        <f t="shared" si="886"/>
        <v>483.81427379009949</v>
      </c>
      <c r="AB902">
        <f t="shared" si="889"/>
        <v>519.30090200046004</v>
      </c>
      <c r="AC902">
        <f t="shared" si="865"/>
        <v>537.86547470632047</v>
      </c>
      <c r="AD902" s="2">
        <v>1518.2</v>
      </c>
      <c r="AE902" s="2">
        <v>1514.68</v>
      </c>
      <c r="AF902" s="2">
        <v>1519.99</v>
      </c>
      <c r="AG902" s="2">
        <v>1501.48</v>
      </c>
      <c r="AH902" s="6">
        <f t="shared" si="855"/>
        <v>1512.4971928715872</v>
      </c>
      <c r="AI902">
        <f t="shared" si="856"/>
        <v>-1</v>
      </c>
      <c r="AJ902" s="3">
        <f t="shared" ref="AJ902:AJ965" si="897">(AD901-AD902)/AD901</f>
        <v>-2.3239232049013531E-3</v>
      </c>
      <c r="AK902">
        <f t="shared" ref="AK902:AK965" si="898">(AF902-AG902)/AD902</f>
        <v>1.2192069556053214E-2</v>
      </c>
      <c r="AL902">
        <f t="shared" si="848"/>
        <v>4.9539312626340369E-3</v>
      </c>
      <c r="AM902">
        <f t="shared" si="849"/>
        <v>3.7704579917835191E-3</v>
      </c>
      <c r="AN902">
        <f t="shared" ref="AN902:AN965" si="899">(AF902-AD902)/AD902</f>
        <v>1.1790277960742745E-3</v>
      </c>
      <c r="AO902">
        <f t="shared" si="839"/>
        <v>1506.4650000000001</v>
      </c>
      <c r="AP902">
        <f t="shared" si="850"/>
        <v>1504.0949999999998</v>
      </c>
      <c r="AQ902">
        <f t="shared" si="869"/>
        <v>1513.3025000000005</v>
      </c>
      <c r="AR902">
        <f t="shared" si="875"/>
        <v>1508.1723076923079</v>
      </c>
      <c r="AS902">
        <f t="shared" si="884"/>
        <v>1480.0958000000005</v>
      </c>
      <c r="AT902">
        <f t="shared" si="881"/>
        <v>1447.9167999999997</v>
      </c>
      <c r="AU902">
        <f t="shared" si="863"/>
        <v>1410.7163999999996</v>
      </c>
      <c r="AV902">
        <f t="shared" si="843"/>
        <v>1512.4971928715872</v>
      </c>
      <c r="AW902">
        <f t="shared" si="857"/>
        <v>1510.0000899075765</v>
      </c>
      <c r="AX902">
        <f t="shared" si="872"/>
        <v>1509.7993564340277</v>
      </c>
      <c r="AY902">
        <f t="shared" si="878"/>
        <v>1502.9065996716311</v>
      </c>
      <c r="AZ902">
        <f t="shared" si="887"/>
        <v>1485.3865088902294</v>
      </c>
      <c r="BA902">
        <f t="shared" si="890"/>
        <v>1458.9366126605469</v>
      </c>
      <c r="BB902">
        <f t="shared" si="866"/>
        <v>1422.6053908691056</v>
      </c>
      <c r="BC902" s="2">
        <v>14089.66</v>
      </c>
      <c r="BD902" s="2">
        <v>14054.49</v>
      </c>
      <c r="BE902" s="2">
        <v>14107.09</v>
      </c>
      <c r="BF902" s="2">
        <v>13937.6</v>
      </c>
      <c r="BG902" s="2">
        <f t="shared" si="858"/>
        <v>13940.06</v>
      </c>
      <c r="BH902">
        <f t="shared" si="840"/>
        <v>1</v>
      </c>
      <c r="BI902" s="3">
        <f t="shared" ref="BI902:BI965" si="900">(BC902-BC901)/BC901</f>
        <v>2.502403146610092E-3</v>
      </c>
      <c r="BJ902">
        <f t="shared" si="851"/>
        <v>1.2029388927766872E-2</v>
      </c>
      <c r="BK902">
        <f t="shared" si="859"/>
        <v>1.1982014424615149E-2</v>
      </c>
      <c r="BL902">
        <f t="shared" si="860"/>
        <v>1.0731661126279253E-2</v>
      </c>
      <c r="BM902">
        <f t="shared" si="852"/>
        <v>1.2370774028614099E-3</v>
      </c>
      <c r="BN902">
        <f t="shared" si="841"/>
        <v>13987.75</v>
      </c>
      <c r="BO902">
        <f t="shared" si="853"/>
        <v>13940.06</v>
      </c>
      <c r="BP902">
        <f t="shared" si="870"/>
        <v>13961.005833333335</v>
      </c>
      <c r="BQ902">
        <f t="shared" si="876"/>
        <v>13928.653076923074</v>
      </c>
      <c r="BR902">
        <f t="shared" si="885"/>
        <v>13642.087000000001</v>
      </c>
      <c r="BS902">
        <f t="shared" si="882"/>
        <v>13383.366699999997</v>
      </c>
      <c r="BT902">
        <f t="shared" si="864"/>
        <v>13148.134849999997</v>
      </c>
      <c r="BU902">
        <f t="shared" si="844"/>
        <v>14031.67728888473</v>
      </c>
      <c r="BV902">
        <f t="shared" si="861"/>
        <v>14001.909178731361</v>
      </c>
      <c r="BW902">
        <f t="shared" si="873"/>
        <v>13962.363734843429</v>
      </c>
      <c r="BX902">
        <f t="shared" si="879"/>
        <v>13879.222433762368</v>
      </c>
      <c r="BY902">
        <f t="shared" si="888"/>
        <v>13713.01948563738</v>
      </c>
      <c r="BZ902">
        <f t="shared" si="891"/>
        <v>13496.803467679236</v>
      </c>
      <c r="CA902">
        <f t="shared" si="867"/>
        <v>13231.411273111589</v>
      </c>
    </row>
    <row r="903" spans="1:79" x14ac:dyDescent="0.45">
      <c r="A903" s="1">
        <v>41337</v>
      </c>
      <c r="B903">
        <v>420.05</v>
      </c>
      <c r="C903">
        <v>427.8</v>
      </c>
      <c r="D903">
        <v>428.2</v>
      </c>
      <c r="E903">
        <v>419</v>
      </c>
      <c r="F903">
        <v>20812700</v>
      </c>
      <c r="G903" s="6">
        <f t="shared" si="892"/>
        <v>431.44123320312139</v>
      </c>
      <c r="H903">
        <f t="shared" ref="H903:H966" si="901">IF(I903&gt;=0,1,-1)</f>
        <v>1</v>
      </c>
      <c r="I903" s="3">
        <f t="shared" si="893"/>
        <v>2.4206100308964657E-2</v>
      </c>
      <c r="J903">
        <f t="shared" si="894"/>
        <v>2.1902154505415994E-2</v>
      </c>
      <c r="K903">
        <f t="shared" si="845"/>
        <v>-7.5125717100744342E-3</v>
      </c>
      <c r="L903">
        <f t="shared" si="846"/>
        <v>-2.64027457889228E-2</v>
      </c>
      <c r="M903">
        <f t="shared" si="895"/>
        <v>1.9402452089036966E-2</v>
      </c>
      <c r="N903">
        <f t="shared" si="896"/>
        <v>5.2006707443051602E-2</v>
      </c>
      <c r="O903">
        <f t="shared" ref="O903:O966" si="902">J903/N903</f>
        <v>0.4211409562775974</v>
      </c>
      <c r="P903">
        <f t="shared" ref="P903:P966" si="903">SUM(B901:B902)/2</f>
        <v>435.935</v>
      </c>
      <c r="Q903">
        <f t="shared" si="847"/>
        <v>441.35250000000002</v>
      </c>
      <c r="R903">
        <f t="shared" si="868"/>
        <v>450.63999999999993</v>
      </c>
      <c r="S903">
        <f t="shared" si="874"/>
        <v>454.63999999999993</v>
      </c>
      <c r="T903">
        <f t="shared" si="883"/>
        <v>485.1074000000001</v>
      </c>
      <c r="U903">
        <f t="shared" si="880"/>
        <v>533.93319999999983</v>
      </c>
      <c r="V903">
        <f t="shared" si="862"/>
        <v>575.34549999999979</v>
      </c>
      <c r="W903">
        <f t="shared" si="842"/>
        <v>417.79339506282236</v>
      </c>
      <c r="X903">
        <f t="shared" si="854"/>
        <v>431.44123320312139</v>
      </c>
      <c r="Y903">
        <f t="shared" si="871"/>
        <v>444.12276759488174</v>
      </c>
      <c r="Z903">
        <f t="shared" si="877"/>
        <v>458.1644084034437</v>
      </c>
      <c r="AA903">
        <f t="shared" si="886"/>
        <v>481.31371403362499</v>
      </c>
      <c r="AB903">
        <f t="shared" si="889"/>
        <v>517.33553760441134</v>
      </c>
      <c r="AC903">
        <f t="shared" si="865"/>
        <v>536.69318142566055</v>
      </c>
      <c r="AD903" s="2">
        <v>1525.2</v>
      </c>
      <c r="AE903" s="2">
        <v>1518.2</v>
      </c>
      <c r="AF903" s="2">
        <v>1525.27</v>
      </c>
      <c r="AG903" s="2">
        <v>1512.29</v>
      </c>
      <c r="AH903" s="6">
        <f t="shared" si="855"/>
        <v>1521.0514035642063</v>
      </c>
      <c r="AI903">
        <f t="shared" si="856"/>
        <v>-1</v>
      </c>
      <c r="AJ903" s="3">
        <f t="shared" si="897"/>
        <v>-4.6107232248715586E-3</v>
      </c>
      <c r="AK903">
        <f t="shared" si="898"/>
        <v>8.5103592971413709E-3</v>
      </c>
      <c r="AL903">
        <f t="shared" si="848"/>
        <v>2.7734739443442931E-3</v>
      </c>
      <c r="AM903">
        <f t="shared" si="849"/>
        <v>2.7274531459439838E-3</v>
      </c>
      <c r="AN903">
        <f t="shared" si="899"/>
        <v>4.5895620246483304E-5</v>
      </c>
      <c r="AO903">
        <f t="shared" ref="AO903:AO966" si="904">SUM(AE901:AE902)/2</f>
        <v>1515.335</v>
      </c>
      <c r="AP903">
        <f t="shared" si="850"/>
        <v>1503.865</v>
      </c>
      <c r="AQ903">
        <f t="shared" si="869"/>
        <v>1513.1083333333336</v>
      </c>
      <c r="AR903">
        <f t="shared" si="875"/>
        <v>1509.0230769230768</v>
      </c>
      <c r="AS903">
        <f t="shared" si="884"/>
        <v>1482.1186000000002</v>
      </c>
      <c r="AT903">
        <f t="shared" si="881"/>
        <v>1448.6030999999996</v>
      </c>
      <c r="AU903">
        <f t="shared" si="863"/>
        <v>1411.4992499999998</v>
      </c>
      <c r="AV903">
        <f t="shared" si="843"/>
        <v>1521.0514035642063</v>
      </c>
      <c r="AW903">
        <f t="shared" si="857"/>
        <v>1513.2800539445459</v>
      </c>
      <c r="AX903">
        <f t="shared" si="872"/>
        <v>1511.091763136485</v>
      </c>
      <c r="AY903">
        <f t="shared" si="878"/>
        <v>1504.0394441403992</v>
      </c>
      <c r="AZ903">
        <f t="shared" si="887"/>
        <v>1486.6733124631617</v>
      </c>
      <c r="BA903">
        <f t="shared" si="890"/>
        <v>1460.1101450831104</v>
      </c>
      <c r="BB903">
        <f t="shared" si="866"/>
        <v>1423.5565810097114</v>
      </c>
      <c r="BC903" s="2">
        <v>14127.82</v>
      </c>
      <c r="BD903" s="2">
        <v>14089.66</v>
      </c>
      <c r="BE903" s="2">
        <v>14128.21</v>
      </c>
      <c r="BF903" s="2">
        <v>14030.37</v>
      </c>
      <c r="BG903" s="2">
        <f t="shared" si="858"/>
        <v>13953.539999999999</v>
      </c>
      <c r="BH903">
        <f t="shared" ref="BH903:BH966" si="905">IF(BI903&gt;=0,1,-1)</f>
        <v>1</v>
      </c>
      <c r="BI903" s="3">
        <f t="shared" si="900"/>
        <v>2.7083691160751824E-3</v>
      </c>
      <c r="BJ903">
        <f t="shared" si="851"/>
        <v>6.9253430465562506E-3</v>
      </c>
      <c r="BK903">
        <f t="shared" si="859"/>
        <v>1.2517970350176377E-2</v>
      </c>
      <c r="BL903">
        <f t="shared" si="860"/>
        <v>1.2490020453591036E-2</v>
      </c>
      <c r="BM903">
        <f t="shared" si="852"/>
        <v>2.7605108219061253E-5</v>
      </c>
      <c r="BN903">
        <f t="shared" ref="BN903:BN966" si="906">SUM(BD901:BD902)/2</f>
        <v>14064.93</v>
      </c>
      <c r="BO903">
        <f t="shared" si="853"/>
        <v>13953.539999999999</v>
      </c>
      <c r="BP903">
        <f t="shared" si="870"/>
        <v>13967.943333333331</v>
      </c>
      <c r="BQ903">
        <f t="shared" si="876"/>
        <v>13941.81769230769</v>
      </c>
      <c r="BR903">
        <f t="shared" si="885"/>
        <v>13660.473400000003</v>
      </c>
      <c r="BS903">
        <f t="shared" si="882"/>
        <v>13389.119499999999</v>
      </c>
      <c r="BT903">
        <f t="shared" si="864"/>
        <v>13154.148349999998</v>
      </c>
      <c r="BU903">
        <f t="shared" si="844"/>
        <v>14118.651355557635</v>
      </c>
      <c r="BV903">
        <f t="shared" si="861"/>
        <v>14037.009507238816</v>
      </c>
      <c r="BW903">
        <f t="shared" si="873"/>
        <v>13981.947775636749</v>
      </c>
      <c r="BX903">
        <f t="shared" si="879"/>
        <v>13894.810401631823</v>
      </c>
      <c r="BY903">
        <f t="shared" si="888"/>
        <v>13727.789701886895</v>
      </c>
      <c r="BZ903">
        <f t="shared" si="891"/>
        <v>13508.543200992519</v>
      </c>
      <c r="CA903">
        <f t="shared" si="867"/>
        <v>13239.951061438836</v>
      </c>
    </row>
    <row r="904" spans="1:79" x14ac:dyDescent="0.45">
      <c r="A904" s="1">
        <v>41338</v>
      </c>
      <c r="B904">
        <v>431.14</v>
      </c>
      <c r="C904">
        <v>421.48</v>
      </c>
      <c r="D904">
        <v>435.19</v>
      </c>
      <c r="E904">
        <v>420.75</v>
      </c>
      <c r="F904">
        <v>22801200</v>
      </c>
      <c r="G904" s="6">
        <f t="shared" si="892"/>
        <v>431.32073992187281</v>
      </c>
      <c r="H904">
        <f t="shared" si="901"/>
        <v>-1</v>
      </c>
      <c r="I904" s="3">
        <f t="shared" si="893"/>
        <v>-2.6401618854898168E-2</v>
      </c>
      <c r="J904">
        <f t="shared" si="894"/>
        <v>3.3492601011272438E-2</v>
      </c>
      <c r="K904">
        <f t="shared" si="845"/>
        <v>8.9707257731868884E-3</v>
      </c>
      <c r="L904">
        <f t="shared" si="846"/>
        <v>-4.19038328427161E-4</v>
      </c>
      <c r="M904">
        <f t="shared" si="895"/>
        <v>9.3937004221366881E-3</v>
      </c>
      <c r="N904">
        <f t="shared" si="896"/>
        <v>8.7210322263740508E-2</v>
      </c>
      <c r="O904">
        <f t="shared" si="902"/>
        <v>0.38404400008962791</v>
      </c>
      <c r="P904">
        <f t="shared" si="903"/>
        <v>425.26</v>
      </c>
      <c r="Q904">
        <f t="shared" si="847"/>
        <v>434.1225</v>
      </c>
      <c r="R904">
        <f t="shared" si="868"/>
        <v>446.72666666666674</v>
      </c>
      <c r="S904">
        <f t="shared" si="874"/>
        <v>453.46884615384602</v>
      </c>
      <c r="T904">
        <f t="shared" si="883"/>
        <v>482.83040000000005</v>
      </c>
      <c r="U904">
        <f t="shared" si="880"/>
        <v>531.46569999999997</v>
      </c>
      <c r="V904">
        <f t="shared" si="862"/>
        <v>574.65464999999983</v>
      </c>
      <c r="W904">
        <f t="shared" ref="W904:W967" si="907">(B904-W903)/(2/3) +W903</f>
        <v>437.8133024685888</v>
      </c>
      <c r="X904">
        <f t="shared" si="854"/>
        <v>431.32073992187281</v>
      </c>
      <c r="Y904">
        <f t="shared" si="871"/>
        <v>442.12541873413068</v>
      </c>
      <c r="Z904">
        <f t="shared" si="877"/>
        <v>456.16260037355897</v>
      </c>
      <c r="AA904">
        <f t="shared" si="886"/>
        <v>479.34611740485536</v>
      </c>
      <c r="AB904">
        <f t="shared" si="889"/>
        <v>515.62869527561111</v>
      </c>
      <c r="AC904">
        <f t="shared" si="865"/>
        <v>535.64290101346489</v>
      </c>
      <c r="AD904" s="2">
        <v>1539.79</v>
      </c>
      <c r="AE904" s="2">
        <v>1525.2</v>
      </c>
      <c r="AF904" s="2">
        <v>1543.47</v>
      </c>
      <c r="AG904" s="2">
        <v>1525.2</v>
      </c>
      <c r="AH904" s="6">
        <f t="shared" si="855"/>
        <v>1527.274298217897</v>
      </c>
      <c r="AI904">
        <f t="shared" si="856"/>
        <v>-1</v>
      </c>
      <c r="AJ904" s="3">
        <f t="shared" si="897"/>
        <v>-9.5659585628113802E-3</v>
      </c>
      <c r="AK904">
        <f t="shared" si="898"/>
        <v>1.1865254352866289E-2</v>
      </c>
      <c r="AL904">
        <f t="shared" si="848"/>
        <v>1.0604317640256895E-2</v>
      </c>
      <c r="AM904">
        <f t="shared" si="849"/>
        <v>8.1947963091547615E-3</v>
      </c>
      <c r="AN904">
        <f t="shared" si="899"/>
        <v>2.3899362900136147E-3</v>
      </c>
      <c r="AO904">
        <f t="shared" si="904"/>
        <v>1516.44</v>
      </c>
      <c r="AP904">
        <f t="shared" si="850"/>
        <v>1511.4525000000001</v>
      </c>
      <c r="AQ904">
        <f t="shared" si="869"/>
        <v>1513.0058333333336</v>
      </c>
      <c r="AR904">
        <f t="shared" si="875"/>
        <v>1509.9226923076922</v>
      </c>
      <c r="AS904">
        <f t="shared" si="884"/>
        <v>1483.8732</v>
      </c>
      <c r="AT904">
        <f t="shared" si="881"/>
        <v>1449.2743</v>
      </c>
      <c r="AU904">
        <f t="shared" si="863"/>
        <v>1412.3305999999998</v>
      </c>
      <c r="AV904">
        <f t="shared" ref="AV904:AV967" si="908">(AE904-AV903)/(2/3) +AV903</f>
        <v>1527.274298217897</v>
      </c>
      <c r="AW904">
        <f t="shared" si="857"/>
        <v>1518.0480323667275</v>
      </c>
      <c r="AX904">
        <f t="shared" si="872"/>
        <v>1513.2622611154873</v>
      </c>
      <c r="AY904">
        <f t="shared" si="878"/>
        <v>1505.6068927225917</v>
      </c>
      <c r="AZ904">
        <f t="shared" si="887"/>
        <v>1488.1841629548023</v>
      </c>
      <c r="BA904">
        <f t="shared" si="890"/>
        <v>1461.3990531012666</v>
      </c>
      <c r="BB904">
        <f t="shared" si="866"/>
        <v>1424.5679583130973</v>
      </c>
      <c r="BC904" s="2">
        <v>14253.77</v>
      </c>
      <c r="BD904" s="2">
        <v>14127.82</v>
      </c>
      <c r="BE904" s="2">
        <v>14286.37</v>
      </c>
      <c r="BF904" s="2">
        <v>14127.82</v>
      </c>
      <c r="BG904" s="2">
        <f t="shared" si="858"/>
        <v>14029.912499999999</v>
      </c>
      <c r="BH904">
        <f t="shared" si="905"/>
        <v>1</v>
      </c>
      <c r="BI904" s="3">
        <f t="shared" si="900"/>
        <v>8.9150343081948052E-3</v>
      </c>
      <c r="BJ904">
        <f t="shared" si="851"/>
        <v>1.1123372974307925E-2</v>
      </c>
      <c r="BK904">
        <f t="shared" si="859"/>
        <v>1.8279337094939278E-2</v>
      </c>
      <c r="BL904">
        <f t="shared" si="860"/>
        <v>1.5955730301240433E-2</v>
      </c>
      <c r="BM904">
        <f t="shared" si="852"/>
        <v>2.2871142160986436E-3</v>
      </c>
      <c r="BN904">
        <f t="shared" si="906"/>
        <v>14072.075000000001</v>
      </c>
      <c r="BO904">
        <f t="shared" si="853"/>
        <v>14029.912499999999</v>
      </c>
      <c r="BP904">
        <f t="shared" si="870"/>
        <v>13973.856666666667</v>
      </c>
      <c r="BQ904">
        <f t="shared" si="876"/>
        <v>13953.753461538461</v>
      </c>
      <c r="BR904">
        <f t="shared" si="885"/>
        <v>13677.534400000004</v>
      </c>
      <c r="BS904">
        <f t="shared" si="882"/>
        <v>13395.0643</v>
      </c>
      <c r="BT904">
        <f t="shared" si="864"/>
        <v>13160.504199999999</v>
      </c>
      <c r="BU904">
        <f t="shared" ref="BU904:BU967" si="909">(BD904-BU903)/(2/3) +BU903</f>
        <v>14132.404322221182</v>
      </c>
      <c r="BV904">
        <f t="shared" si="861"/>
        <v>14073.333704343289</v>
      </c>
      <c r="BW904">
        <f t="shared" si="873"/>
        <v>14004.389656308018</v>
      </c>
      <c r="BX904">
        <f t="shared" si="879"/>
        <v>13912.070371881318</v>
      </c>
      <c r="BY904">
        <f t="shared" si="888"/>
        <v>13743.477164557997</v>
      </c>
      <c r="BZ904">
        <f t="shared" si="891"/>
        <v>13520.806107903558</v>
      </c>
      <c r="CA904">
        <f t="shared" si="867"/>
        <v>13248.78557824044</v>
      </c>
    </row>
    <row r="905" spans="1:79" x14ac:dyDescent="0.45">
      <c r="A905" s="1">
        <v>41339</v>
      </c>
      <c r="B905">
        <v>425.66</v>
      </c>
      <c r="C905">
        <v>434.51</v>
      </c>
      <c r="D905">
        <v>435.25</v>
      </c>
      <c r="E905">
        <v>424.43</v>
      </c>
      <c r="F905">
        <v>16437500</v>
      </c>
      <c r="G905" s="6">
        <f t="shared" si="892"/>
        <v>429.05644395312368</v>
      </c>
      <c r="H905">
        <f t="shared" si="901"/>
        <v>1</v>
      </c>
      <c r="I905" s="3">
        <f t="shared" si="893"/>
        <v>1.2710488472421861E-2</v>
      </c>
      <c r="J905">
        <f t="shared" si="894"/>
        <v>2.54193487760184E-2</v>
      </c>
      <c r="K905">
        <f t="shared" ref="K905:K968" si="910">(D905-G905)/G905</f>
        <v>1.4435294316551502E-2</v>
      </c>
      <c r="L905">
        <f t="shared" ref="L905:L968" si="911">(B905-G905)/G905</f>
        <v>-7.9160772457591323E-3</v>
      </c>
      <c r="M905">
        <f t="shared" si="895"/>
        <v>2.2529718554714969E-2</v>
      </c>
      <c r="N905">
        <f t="shared" si="896"/>
        <v>-0.38714524714828896</v>
      </c>
      <c r="O905">
        <f t="shared" si="902"/>
        <v>-6.5658429138049007E-2</v>
      </c>
      <c r="P905">
        <f t="shared" si="903"/>
        <v>425.59500000000003</v>
      </c>
      <c r="Q905">
        <f t="shared" ref="Q905:Q968" si="912">SUM(B901:B904)/4</f>
        <v>430.76499999999999</v>
      </c>
      <c r="R905">
        <f t="shared" si="868"/>
        <v>443.77250000000009</v>
      </c>
      <c r="S905">
        <f t="shared" si="874"/>
        <v>453.13269230769214</v>
      </c>
      <c r="T905">
        <f t="shared" si="883"/>
        <v>480.92700000000013</v>
      </c>
      <c r="U905">
        <f t="shared" si="880"/>
        <v>529.25119999999993</v>
      </c>
      <c r="V905">
        <f t="shared" si="862"/>
        <v>574.04449999999986</v>
      </c>
      <c r="W905">
        <f t="shared" si="907"/>
        <v>419.58334876570564</v>
      </c>
      <c r="X905">
        <f t="shared" si="854"/>
        <v>429.05644395312368</v>
      </c>
      <c r="Y905">
        <f t="shared" si="871"/>
        <v>439.59227739041825</v>
      </c>
      <c r="Z905">
        <f t="shared" si="877"/>
        <v>453.90314849403609</v>
      </c>
      <c r="AA905">
        <f t="shared" si="886"/>
        <v>477.24077946741005</v>
      </c>
      <c r="AB905">
        <f t="shared" si="889"/>
        <v>513.84713695332175</v>
      </c>
      <c r="AC905">
        <f t="shared" si="865"/>
        <v>534.54854378945026</v>
      </c>
      <c r="AD905" s="2">
        <v>1541.46</v>
      </c>
      <c r="AE905" s="2">
        <v>1539.79</v>
      </c>
      <c r="AF905" s="2">
        <v>1545.25</v>
      </c>
      <c r="AG905" s="2">
        <v>1538.11</v>
      </c>
      <c r="AH905" s="6">
        <f t="shared" si="855"/>
        <v>1546.0478508910514</v>
      </c>
      <c r="AI905">
        <f t="shared" si="856"/>
        <v>-1</v>
      </c>
      <c r="AJ905" s="3">
        <f t="shared" si="897"/>
        <v>-1.0845634794355548E-3</v>
      </c>
      <c r="AK905">
        <f t="shared" si="898"/>
        <v>4.6319722860146224E-3</v>
      </c>
      <c r="AL905">
        <f t="shared" ref="AL905:AL968" si="913">(AF905-AH905)/AH905</f>
        <v>-5.1605834230266853E-4</v>
      </c>
      <c r="AM905">
        <f t="shared" ref="AM905:AM968" si="914">(AD905-AH905)/AH905</f>
        <v>-2.9674701778520207E-3</v>
      </c>
      <c r="AN905">
        <f t="shared" si="899"/>
        <v>2.4587079781505611E-3</v>
      </c>
      <c r="AO905">
        <f t="shared" si="904"/>
        <v>1521.7</v>
      </c>
      <c r="AP905">
        <f t="shared" ref="AP905:AP968" si="915">SUM(AE901:AE904)/4</f>
        <v>1518.5174999999999</v>
      </c>
      <c r="AQ905">
        <f t="shared" si="869"/>
        <v>1513.4116666666669</v>
      </c>
      <c r="AR905">
        <f t="shared" si="875"/>
        <v>1511.0911538461537</v>
      </c>
      <c r="AS905">
        <f t="shared" si="884"/>
        <v>1485.4413999999999</v>
      </c>
      <c r="AT905">
        <f t="shared" si="881"/>
        <v>1449.9122999999997</v>
      </c>
      <c r="AU905">
        <f t="shared" si="863"/>
        <v>1413.2647999999999</v>
      </c>
      <c r="AV905">
        <f t="shared" si="908"/>
        <v>1546.0478508910514</v>
      </c>
      <c r="AW905">
        <f t="shared" si="857"/>
        <v>1526.7448194200365</v>
      </c>
      <c r="AX905">
        <f t="shared" si="872"/>
        <v>1517.3434517131045</v>
      </c>
      <c r="AY905">
        <f t="shared" si="878"/>
        <v>1508.1389747431406</v>
      </c>
      <c r="AZ905">
        <f t="shared" si="887"/>
        <v>1490.2079212703002</v>
      </c>
      <c r="BA905">
        <f t="shared" si="890"/>
        <v>1462.9513490794593</v>
      </c>
      <c r="BB905">
        <f t="shared" si="866"/>
        <v>1425.7144462900815</v>
      </c>
      <c r="BC905" s="2">
        <v>14296.24</v>
      </c>
      <c r="BD905" s="2">
        <v>14253.77</v>
      </c>
      <c r="BE905" s="2">
        <v>14320.65</v>
      </c>
      <c r="BF905" s="2">
        <v>14253</v>
      </c>
      <c r="BG905" s="2">
        <f t="shared" si="858"/>
        <v>14086.835000000001</v>
      </c>
      <c r="BH905">
        <f t="shared" si="905"/>
        <v>1</v>
      </c>
      <c r="BI905" s="3">
        <f t="shared" si="900"/>
        <v>2.9795625999296566E-3</v>
      </c>
      <c r="BJ905">
        <f t="shared" ref="BJ905:BJ968" si="916">(BE905-BF905)/BC905</f>
        <v>4.7320134524881817E-3</v>
      </c>
      <c r="BK905">
        <f t="shared" si="859"/>
        <v>1.6598121579474642E-2</v>
      </c>
      <c r="BL905">
        <f t="shared" si="860"/>
        <v>1.4865297989221768E-2</v>
      </c>
      <c r="BM905">
        <f t="shared" ref="BM905:BM968" si="917">(BE905-BC905)/BC905</f>
        <v>1.7074419567662444E-3</v>
      </c>
      <c r="BN905">
        <f t="shared" si="906"/>
        <v>14108.74</v>
      </c>
      <c r="BO905">
        <f t="shared" ref="BO905:BO968" si="918">SUM(BD901:BD904)/4</f>
        <v>14086.835000000001</v>
      </c>
      <c r="BP905">
        <f t="shared" si="870"/>
        <v>13985.932500000001</v>
      </c>
      <c r="BQ905">
        <f t="shared" si="876"/>
        <v>13965.387692307693</v>
      </c>
      <c r="BR905">
        <f t="shared" si="885"/>
        <v>13693.07</v>
      </c>
      <c r="BS905">
        <f t="shared" si="882"/>
        <v>13400.650699999998</v>
      </c>
      <c r="BT905">
        <f t="shared" si="864"/>
        <v>13167.66805</v>
      </c>
      <c r="BU905">
        <f t="shared" si="909"/>
        <v>14314.45283888941</v>
      </c>
      <c r="BV905">
        <f t="shared" si="861"/>
        <v>14145.508222605973</v>
      </c>
      <c r="BW905">
        <f t="shared" si="873"/>
        <v>14042.755863029861</v>
      </c>
      <c r="BX905">
        <f t="shared" si="879"/>
        <v>13937.381455445666</v>
      </c>
      <c r="BY905">
        <f t="shared" si="888"/>
        <v>13763.488648300821</v>
      </c>
      <c r="BZ905">
        <f t="shared" si="891"/>
        <v>13535.320244380715</v>
      </c>
      <c r="CA905">
        <f t="shared" si="867"/>
        <v>13258.785423233072</v>
      </c>
    </row>
    <row r="906" spans="1:79" x14ac:dyDescent="0.45">
      <c r="A906" s="1">
        <v>41340</v>
      </c>
      <c r="B906">
        <v>430.58</v>
      </c>
      <c r="C906">
        <v>424.5</v>
      </c>
      <c r="D906">
        <v>432.01</v>
      </c>
      <c r="E906">
        <v>421.06</v>
      </c>
      <c r="F906">
        <v>16731200</v>
      </c>
      <c r="G906" s="6">
        <f t="shared" si="892"/>
        <v>429.66586637187419</v>
      </c>
      <c r="H906">
        <f t="shared" si="901"/>
        <v>-1</v>
      </c>
      <c r="I906" s="3">
        <f t="shared" si="893"/>
        <v>-1.1558520885213454E-2</v>
      </c>
      <c r="J906">
        <f t="shared" si="894"/>
        <v>2.543081425054575E-2</v>
      </c>
      <c r="K906">
        <f t="shared" si="910"/>
        <v>5.455712942523957E-3</v>
      </c>
      <c r="L906">
        <f t="shared" si="911"/>
        <v>2.1275453780976337E-3</v>
      </c>
      <c r="M906">
        <f t="shared" si="895"/>
        <v>3.3211017697059937E-3</v>
      </c>
      <c r="N906">
        <f t="shared" si="896"/>
        <v>1.7554030792770393E-2</v>
      </c>
      <c r="O906">
        <f t="shared" si="902"/>
        <v>1.448716511367828</v>
      </c>
      <c r="P906">
        <f t="shared" si="903"/>
        <v>428.4</v>
      </c>
      <c r="Q906">
        <f t="shared" si="912"/>
        <v>426.83</v>
      </c>
      <c r="R906">
        <f t="shared" si="868"/>
        <v>440.89750000000009</v>
      </c>
      <c r="S906">
        <f t="shared" si="874"/>
        <v>452.20307692307682</v>
      </c>
      <c r="T906">
        <f t="shared" si="883"/>
        <v>479.00560000000007</v>
      </c>
      <c r="U906">
        <f t="shared" si="880"/>
        <v>527.12609999999995</v>
      </c>
      <c r="V906">
        <f t="shared" si="862"/>
        <v>573.44239999999979</v>
      </c>
      <c r="W906">
        <f t="shared" si="907"/>
        <v>436.07832561714713</v>
      </c>
      <c r="X906">
        <f t="shared" ref="X906:X969" si="919">((B906-X905)*(2/5)) +X905</f>
        <v>429.66586637187419</v>
      </c>
      <c r="Y906">
        <f t="shared" si="871"/>
        <v>438.20577317650776</v>
      </c>
      <c r="Z906">
        <f t="shared" si="877"/>
        <v>452.17550786484821</v>
      </c>
      <c r="AA906">
        <f t="shared" si="886"/>
        <v>475.41094497849201</v>
      </c>
      <c r="AB906">
        <f t="shared" si="889"/>
        <v>512.19828275622626</v>
      </c>
      <c r="AC906">
        <f t="shared" si="865"/>
        <v>533.5140309159234</v>
      </c>
      <c r="AD906" s="2">
        <v>1544.26</v>
      </c>
      <c r="AE906" s="2">
        <v>1541.46</v>
      </c>
      <c r="AF906" s="2">
        <v>1545.78</v>
      </c>
      <c r="AG906" s="2">
        <v>1541.46</v>
      </c>
      <c r="AH906" s="6">
        <f t="shared" ref="AH906:AH969" si="920">AV906</f>
        <v>1539.1660745544743</v>
      </c>
      <c r="AI906">
        <f t="shared" ref="AI906:AI969" si="921">IF(AJ906&gt;=0,1,-1)</f>
        <v>-1</v>
      </c>
      <c r="AJ906" s="3">
        <f t="shared" si="897"/>
        <v>-1.8164597200056793E-3</v>
      </c>
      <c r="AK906">
        <f t="shared" si="898"/>
        <v>2.7974563868778161E-3</v>
      </c>
      <c r="AL906">
        <f t="shared" si="913"/>
        <v>4.2970836967285023E-3</v>
      </c>
      <c r="AM906">
        <f t="shared" si="914"/>
        <v>3.3095359427020498E-3</v>
      </c>
      <c r="AN906">
        <f t="shared" si="899"/>
        <v>9.8429021019775294E-4</v>
      </c>
      <c r="AO906">
        <f t="shared" si="904"/>
        <v>1532.4949999999999</v>
      </c>
      <c r="AP906">
        <f t="shared" si="915"/>
        <v>1524.4675</v>
      </c>
      <c r="AQ906">
        <f t="shared" si="869"/>
        <v>1514.9458333333334</v>
      </c>
      <c r="AR906">
        <f t="shared" si="875"/>
        <v>1512.507692307692</v>
      </c>
      <c r="AS906">
        <f t="shared" si="884"/>
        <v>1487.5209999999997</v>
      </c>
      <c r="AT906">
        <f t="shared" si="881"/>
        <v>1450.7009</v>
      </c>
      <c r="AU906">
        <f t="shared" si="863"/>
        <v>1414.3098499999996</v>
      </c>
      <c r="AV906">
        <f t="shared" si="908"/>
        <v>1539.1660745544743</v>
      </c>
      <c r="AW906">
        <f t="shared" ref="AW906:AW969" si="922">((AE906-AW905)*(2/5)) +AW905</f>
        <v>1532.630891652022</v>
      </c>
      <c r="AX906">
        <f t="shared" si="872"/>
        <v>1521.0536899110884</v>
      </c>
      <c r="AY906">
        <f t="shared" si="878"/>
        <v>1510.6071988362412</v>
      </c>
      <c r="AZ906">
        <f t="shared" si="887"/>
        <v>1492.2178067106806</v>
      </c>
      <c r="BA906">
        <f t="shared" si="890"/>
        <v>1464.5059758303612</v>
      </c>
      <c r="BB906">
        <f t="shared" si="866"/>
        <v>1426.8661433419215</v>
      </c>
      <c r="BC906" s="2">
        <v>14329.49</v>
      </c>
      <c r="BD906" s="2">
        <v>14296.24</v>
      </c>
      <c r="BE906" s="2">
        <v>14354.69</v>
      </c>
      <c r="BF906" s="2">
        <v>14296.24</v>
      </c>
      <c r="BG906" s="2">
        <f t="shared" ref="BG906:BG969" si="923">BO906</f>
        <v>14131.435000000001</v>
      </c>
      <c r="BH906">
        <f t="shared" si="905"/>
        <v>1</v>
      </c>
      <c r="BI906" s="3">
        <f t="shared" si="900"/>
        <v>2.325786360609503E-3</v>
      </c>
      <c r="BJ906">
        <f t="shared" si="916"/>
        <v>4.0790007180995782E-3</v>
      </c>
      <c r="BK906">
        <f t="shared" ref="BK906:BK969" si="924">(BE906-BG906)/BG906</f>
        <v>1.5798466327021931E-2</v>
      </c>
      <c r="BL906">
        <f t="shared" ref="BL906:BL969" si="925">(BC906-BG906)/BG906</f>
        <v>1.40152079388964E-2</v>
      </c>
      <c r="BM906">
        <f t="shared" si="917"/>
        <v>1.7586110880429609E-3</v>
      </c>
      <c r="BN906">
        <f t="shared" si="906"/>
        <v>14190.795</v>
      </c>
      <c r="BO906">
        <f t="shared" si="918"/>
        <v>14131.435000000001</v>
      </c>
      <c r="BP906">
        <f t="shared" si="870"/>
        <v>14009.297500000001</v>
      </c>
      <c r="BQ906">
        <f t="shared" si="876"/>
        <v>13979.148846153847</v>
      </c>
      <c r="BR906">
        <f t="shared" si="885"/>
        <v>13713.212000000001</v>
      </c>
      <c r="BS906">
        <f t="shared" si="882"/>
        <v>13407.0846</v>
      </c>
      <c r="BT906">
        <f t="shared" si="864"/>
        <v>13175.850299999998</v>
      </c>
      <c r="BU906">
        <f t="shared" si="909"/>
        <v>14287.133580555295</v>
      </c>
      <c r="BV906">
        <f t="shared" ref="BV906:BV969" si="926">((BD906-BV905)*(2/5)) +BV905</f>
        <v>14205.800933563583</v>
      </c>
      <c r="BW906">
        <f t="shared" si="873"/>
        <v>14081.753422563728</v>
      </c>
      <c r="BX906">
        <f t="shared" si="879"/>
        <v>13963.963569857098</v>
      </c>
      <c r="BY906">
        <f t="shared" si="888"/>
        <v>13784.380858171377</v>
      </c>
      <c r="BZ906">
        <f t="shared" si="891"/>
        <v>13550.387962313771</v>
      </c>
      <c r="CA906">
        <f t="shared" si="867"/>
        <v>13269.10835434518</v>
      </c>
    </row>
    <row r="907" spans="1:79" x14ac:dyDescent="0.45">
      <c r="A907" s="1">
        <v>41341</v>
      </c>
      <c r="B907">
        <v>431.72</v>
      </c>
      <c r="C907">
        <v>429.8</v>
      </c>
      <c r="D907">
        <v>435.43</v>
      </c>
      <c r="E907">
        <v>428.61</v>
      </c>
      <c r="F907">
        <v>13981500</v>
      </c>
      <c r="G907" s="6">
        <f t="shared" si="892"/>
        <v>430.4875198231245</v>
      </c>
      <c r="H907">
        <f t="shared" si="901"/>
        <v>-1</v>
      </c>
      <c r="I907" s="3">
        <f t="shared" si="893"/>
        <v>-2.647591620604866E-3</v>
      </c>
      <c r="J907">
        <f t="shared" si="894"/>
        <v>1.5797276012230133E-2</v>
      </c>
      <c r="K907">
        <f t="shared" si="910"/>
        <v>1.1481123027460205E-2</v>
      </c>
      <c r="L907">
        <f t="shared" si="911"/>
        <v>2.8629870091981266E-3</v>
      </c>
      <c r="M907">
        <f t="shared" si="895"/>
        <v>8.5935328453626871E-3</v>
      </c>
      <c r="N907">
        <f t="shared" si="896"/>
        <v>-0.19666702428208704</v>
      </c>
      <c r="O907">
        <f t="shared" si="902"/>
        <v>-8.0324986203947915E-2</v>
      </c>
      <c r="P907">
        <f t="shared" si="903"/>
        <v>428.12</v>
      </c>
      <c r="Q907">
        <f t="shared" si="912"/>
        <v>426.85750000000002</v>
      </c>
      <c r="R907">
        <f t="shared" si="868"/>
        <v>438.44666666666672</v>
      </c>
      <c r="S907">
        <f t="shared" si="874"/>
        <v>451.13807692307677</v>
      </c>
      <c r="T907">
        <f t="shared" si="883"/>
        <v>477.23060000000009</v>
      </c>
      <c r="U907">
        <f t="shared" si="880"/>
        <v>525.07339999999999</v>
      </c>
      <c r="V907">
        <f t="shared" si="862"/>
        <v>572.9446999999999</v>
      </c>
      <c r="W907">
        <f t="shared" si="907"/>
        <v>429.54083719142648</v>
      </c>
      <c r="X907">
        <f t="shared" si="919"/>
        <v>430.4875198231245</v>
      </c>
      <c r="Y907">
        <f t="shared" si="871"/>
        <v>437.20796191858352</v>
      </c>
      <c r="Z907">
        <f t="shared" si="877"/>
        <v>450.66028506004466</v>
      </c>
      <c r="AA907">
        <f t="shared" si="886"/>
        <v>473.69757458717862</v>
      </c>
      <c r="AB907">
        <f t="shared" si="889"/>
        <v>510.60465339471682</v>
      </c>
      <c r="AC907">
        <f t="shared" si="865"/>
        <v>532.50115498641173</v>
      </c>
      <c r="AD907" s="2">
        <v>1551.18</v>
      </c>
      <c r="AE907" s="2">
        <v>1544.26</v>
      </c>
      <c r="AF907" s="2">
        <v>1552.48</v>
      </c>
      <c r="AG907" s="2">
        <v>1542.94</v>
      </c>
      <c r="AH907" s="6">
        <f t="shared" si="920"/>
        <v>1546.8069627227628</v>
      </c>
      <c r="AI907">
        <f t="shared" si="921"/>
        <v>-1</v>
      </c>
      <c r="AJ907" s="3">
        <f t="shared" si="897"/>
        <v>-4.4811106937951333E-3</v>
      </c>
      <c r="AK907">
        <f t="shared" si="898"/>
        <v>6.1501566549336398E-3</v>
      </c>
      <c r="AL907">
        <f t="shared" si="913"/>
        <v>3.6675793514992011E-3</v>
      </c>
      <c r="AM907">
        <f t="shared" si="914"/>
        <v>2.8271383453948367E-3</v>
      </c>
      <c r="AN907">
        <f t="shared" si="899"/>
        <v>8.3807166157374025E-4</v>
      </c>
      <c r="AO907">
        <f t="shared" si="904"/>
        <v>1540.625</v>
      </c>
      <c r="AP907">
        <f t="shared" si="915"/>
        <v>1531.1625000000001</v>
      </c>
      <c r="AQ907">
        <f t="shared" si="869"/>
        <v>1516.7516666666668</v>
      </c>
      <c r="AR907">
        <f t="shared" si="875"/>
        <v>1514.0953846153845</v>
      </c>
      <c r="AS907">
        <f t="shared" si="884"/>
        <v>1489.4767999999999</v>
      </c>
      <c r="AT907">
        <f t="shared" si="881"/>
        <v>1451.5564999999997</v>
      </c>
      <c r="AU907">
        <f t="shared" si="863"/>
        <v>1415.3930499999997</v>
      </c>
      <c r="AV907">
        <f t="shared" si="908"/>
        <v>1546.8069627227628</v>
      </c>
      <c r="AW907">
        <f t="shared" si="922"/>
        <v>1537.2825349912132</v>
      </c>
      <c r="AX907">
        <f t="shared" si="872"/>
        <v>1524.6238914632286</v>
      </c>
      <c r="AY907">
        <f t="shared" si="878"/>
        <v>1513.0999989224456</v>
      </c>
      <c r="AZ907">
        <f t="shared" si="887"/>
        <v>1494.258677035752</v>
      </c>
      <c r="BA907">
        <f t="shared" si="890"/>
        <v>1466.0852634376809</v>
      </c>
      <c r="BB907">
        <f t="shared" si="866"/>
        <v>1428.0342414181214</v>
      </c>
      <c r="BC907" s="2">
        <v>14397.07</v>
      </c>
      <c r="BD907" s="2">
        <v>14329.49</v>
      </c>
      <c r="BE907" s="2">
        <v>14413.17</v>
      </c>
      <c r="BF907" s="2">
        <v>14329.49</v>
      </c>
      <c r="BG907" s="2">
        <f t="shared" si="923"/>
        <v>14191.872499999999</v>
      </c>
      <c r="BH907">
        <f t="shared" si="905"/>
        <v>1</v>
      </c>
      <c r="BI907" s="3">
        <f t="shared" si="900"/>
        <v>4.7161483067436408E-3</v>
      </c>
      <c r="BJ907">
        <f t="shared" si="916"/>
        <v>5.8122937514369444E-3</v>
      </c>
      <c r="BK907">
        <f t="shared" si="924"/>
        <v>1.5593255928701488E-2</v>
      </c>
      <c r="BL907">
        <f t="shared" si="925"/>
        <v>1.4458803797737067E-2</v>
      </c>
      <c r="BM907">
        <f t="shared" si="917"/>
        <v>1.1182830951020149E-3</v>
      </c>
      <c r="BN907">
        <f t="shared" si="906"/>
        <v>14275.005000000001</v>
      </c>
      <c r="BO907">
        <f t="shared" si="918"/>
        <v>14191.872499999999</v>
      </c>
      <c r="BP907">
        <f t="shared" si="870"/>
        <v>14035.504166666666</v>
      </c>
      <c r="BQ907">
        <f t="shared" si="876"/>
        <v>13995.083846153846</v>
      </c>
      <c r="BR907">
        <f t="shared" si="885"/>
        <v>13732.9378</v>
      </c>
      <c r="BS907">
        <f t="shared" si="882"/>
        <v>13414.218199999996</v>
      </c>
      <c r="BT907">
        <f t="shared" si="864"/>
        <v>13184.339899999999</v>
      </c>
      <c r="BU907">
        <f t="shared" si="909"/>
        <v>14350.668209722353</v>
      </c>
      <c r="BV907">
        <f t="shared" si="926"/>
        <v>14255.276560138151</v>
      </c>
      <c r="BW907">
        <f t="shared" si="873"/>
        <v>14119.866742169308</v>
      </c>
      <c r="BX907">
        <f t="shared" si="879"/>
        <v>13991.039601719536</v>
      </c>
      <c r="BY907">
        <f t="shared" si="888"/>
        <v>13805.757687262696</v>
      </c>
      <c r="BZ907">
        <f t="shared" si="891"/>
        <v>13565.81572543627</v>
      </c>
      <c r="CA907">
        <f t="shared" si="867"/>
        <v>13279.659415495975</v>
      </c>
    </row>
    <row r="908" spans="1:79" x14ac:dyDescent="0.45">
      <c r="A908" s="1">
        <v>41344</v>
      </c>
      <c r="B908">
        <v>437.87</v>
      </c>
      <c r="C908">
        <v>429.75</v>
      </c>
      <c r="D908">
        <v>439.01</v>
      </c>
      <c r="E908">
        <v>425.14</v>
      </c>
      <c r="F908">
        <v>16937000</v>
      </c>
      <c r="G908" s="6">
        <f t="shared" si="892"/>
        <v>433.44051189387471</v>
      </c>
      <c r="H908">
        <f t="shared" si="901"/>
        <v>-1</v>
      </c>
      <c r="I908" s="3">
        <f t="shared" si="893"/>
        <v>-1.4245344204576987E-2</v>
      </c>
      <c r="J908">
        <f t="shared" si="894"/>
        <v>3.1676068239431802E-2</v>
      </c>
      <c r="K908">
        <f t="shared" si="910"/>
        <v>1.2849486730693352E-2</v>
      </c>
      <c r="L908">
        <f t="shared" si="911"/>
        <v>1.0219368020702745E-2</v>
      </c>
      <c r="M908">
        <f t="shared" si="895"/>
        <v>2.6035124580354586E-3</v>
      </c>
      <c r="N908">
        <f t="shared" si="896"/>
        <v>0.1744996162248332</v>
      </c>
      <c r="O908">
        <f t="shared" si="902"/>
        <v>0.18152514558323682</v>
      </c>
      <c r="P908">
        <f t="shared" si="903"/>
        <v>431.15</v>
      </c>
      <c r="Q908">
        <f t="shared" si="912"/>
        <v>429.77499999999998</v>
      </c>
      <c r="R908">
        <f t="shared" si="868"/>
        <v>437.01916666666671</v>
      </c>
      <c r="S908">
        <f t="shared" si="874"/>
        <v>450.17230769230758</v>
      </c>
      <c r="T908">
        <f t="shared" si="883"/>
        <v>475.46160000000009</v>
      </c>
      <c r="U908">
        <f t="shared" si="880"/>
        <v>522.98149999999998</v>
      </c>
      <c r="V908">
        <f t="shared" si="862"/>
        <v>572.45139999999992</v>
      </c>
      <c r="W908">
        <f t="shared" si="907"/>
        <v>442.03458140428677</v>
      </c>
      <c r="X908">
        <f t="shared" si="919"/>
        <v>433.44051189387471</v>
      </c>
      <c r="Y908">
        <f t="shared" si="871"/>
        <v>437.30981393110915</v>
      </c>
      <c r="Z908">
        <f t="shared" si="877"/>
        <v>449.71285653707838</v>
      </c>
      <c r="AA908">
        <f t="shared" si="886"/>
        <v>472.29257166219122</v>
      </c>
      <c r="AB908">
        <f t="shared" si="889"/>
        <v>509.16436322848483</v>
      </c>
      <c r="AC908">
        <f t="shared" si="865"/>
        <v>531.55955145420864</v>
      </c>
      <c r="AD908" s="2">
        <v>1556.22</v>
      </c>
      <c r="AE908" s="2">
        <v>1551.15</v>
      </c>
      <c r="AF908" s="2">
        <v>1556.27</v>
      </c>
      <c r="AG908" s="2">
        <v>1547.36</v>
      </c>
      <c r="AH908" s="6">
        <f t="shared" si="920"/>
        <v>1553.3215186386187</v>
      </c>
      <c r="AI908">
        <f t="shared" si="921"/>
        <v>-1</v>
      </c>
      <c r="AJ908" s="3">
        <f t="shared" si="897"/>
        <v>-3.2491393648705911E-3</v>
      </c>
      <c r="AK908">
        <f t="shared" si="898"/>
        <v>5.7254115741990734E-3</v>
      </c>
      <c r="AL908">
        <f t="shared" si="913"/>
        <v>1.8981784041499658E-3</v>
      </c>
      <c r="AM908">
        <f t="shared" si="914"/>
        <v>1.8659893181172326E-3</v>
      </c>
      <c r="AN908">
        <f t="shared" si="899"/>
        <v>3.2129133412984365E-5</v>
      </c>
      <c r="AO908">
        <f t="shared" si="904"/>
        <v>1542.8600000000001</v>
      </c>
      <c r="AP908">
        <f t="shared" si="915"/>
        <v>1537.6775</v>
      </c>
      <c r="AQ908">
        <f t="shared" si="869"/>
        <v>1517.8616666666667</v>
      </c>
      <c r="AR908">
        <f t="shared" si="875"/>
        <v>1515.4961538461537</v>
      </c>
      <c r="AS908">
        <f t="shared" si="884"/>
        <v>1491.7589999999996</v>
      </c>
      <c r="AT908">
        <f t="shared" si="881"/>
        <v>1452.5842999999995</v>
      </c>
      <c r="AU908">
        <f t="shared" si="863"/>
        <v>1416.5891000000001</v>
      </c>
      <c r="AV908">
        <f t="shared" si="908"/>
        <v>1553.3215186386187</v>
      </c>
      <c r="AW908">
        <f t="shared" si="922"/>
        <v>1542.829520994728</v>
      </c>
      <c r="AX908">
        <f t="shared" si="872"/>
        <v>1528.7048312381164</v>
      </c>
      <c r="AY908">
        <f t="shared" si="878"/>
        <v>1515.9185175207829</v>
      </c>
      <c r="AZ908">
        <f t="shared" si="887"/>
        <v>1496.4897093088598</v>
      </c>
      <c r="BA908">
        <f t="shared" si="890"/>
        <v>1467.7697136666377</v>
      </c>
      <c r="BB908">
        <f t="shared" si="866"/>
        <v>1429.2592738418216</v>
      </c>
      <c r="BC908" s="2">
        <v>14447.29</v>
      </c>
      <c r="BD908" s="2">
        <v>14397.07</v>
      </c>
      <c r="BE908" s="2">
        <v>14448.06</v>
      </c>
      <c r="BF908" s="2">
        <v>14373.32</v>
      </c>
      <c r="BG908" s="2">
        <f t="shared" si="923"/>
        <v>14251.83</v>
      </c>
      <c r="BH908">
        <f t="shared" si="905"/>
        <v>1</v>
      </c>
      <c r="BI908" s="3">
        <f t="shared" si="900"/>
        <v>3.4882097537902619E-3</v>
      </c>
      <c r="BJ908">
        <f t="shared" si="916"/>
        <v>5.173288554462448E-3</v>
      </c>
      <c r="BK908">
        <f t="shared" si="924"/>
        <v>1.376875811737858E-2</v>
      </c>
      <c r="BL908">
        <f t="shared" si="925"/>
        <v>1.3714729968011192E-2</v>
      </c>
      <c r="BM908">
        <f t="shared" si="917"/>
        <v>5.3297192760622752E-5</v>
      </c>
      <c r="BN908">
        <f t="shared" si="906"/>
        <v>14312.865</v>
      </c>
      <c r="BO908">
        <f t="shared" si="918"/>
        <v>14251.83</v>
      </c>
      <c r="BP908">
        <f t="shared" si="870"/>
        <v>14059.989166666664</v>
      </c>
      <c r="BQ908">
        <f t="shared" si="876"/>
        <v>14009.509615384615</v>
      </c>
      <c r="BR908">
        <f t="shared" si="885"/>
        <v>13755.724599999998</v>
      </c>
      <c r="BS908">
        <f t="shared" si="882"/>
        <v>13422.777799999998</v>
      </c>
      <c r="BT908">
        <f t="shared" si="864"/>
        <v>13193.772250000002</v>
      </c>
      <c r="BU908">
        <f t="shared" si="909"/>
        <v>14420.270895138823</v>
      </c>
      <c r="BV908">
        <f t="shared" si="926"/>
        <v>14311.99393608289</v>
      </c>
      <c r="BW908">
        <f t="shared" si="873"/>
        <v>14162.513397220184</v>
      </c>
      <c r="BX908">
        <f t="shared" si="879"/>
        <v>14021.115927518089</v>
      </c>
      <c r="BY908">
        <f t="shared" si="888"/>
        <v>13828.946405409257</v>
      </c>
      <c r="BZ908">
        <f t="shared" si="891"/>
        <v>13582.276206120701</v>
      </c>
      <c r="CA908">
        <f t="shared" si="867"/>
        <v>13290.777928774622</v>
      </c>
    </row>
    <row r="909" spans="1:79" x14ac:dyDescent="0.45">
      <c r="A909" s="1">
        <v>41345</v>
      </c>
      <c r="B909">
        <v>428.43</v>
      </c>
      <c r="C909">
        <v>435.6</v>
      </c>
      <c r="D909">
        <v>438.88</v>
      </c>
      <c r="E909">
        <v>427.57</v>
      </c>
      <c r="F909">
        <v>16639700</v>
      </c>
      <c r="G909" s="6">
        <f t="shared" si="892"/>
        <v>431.43630713632484</v>
      </c>
      <c r="H909">
        <f t="shared" si="901"/>
        <v>1</v>
      </c>
      <c r="I909" s="3">
        <f t="shared" si="893"/>
        <v>2.1558910178820192E-2</v>
      </c>
      <c r="J909">
        <f t="shared" si="894"/>
        <v>2.6398711574819697E-2</v>
      </c>
      <c r="K909">
        <f t="shared" si="910"/>
        <v>1.7253283371265048E-2</v>
      </c>
      <c r="L909">
        <f t="shared" si="911"/>
        <v>-6.9681366324482871E-3</v>
      </c>
      <c r="M909">
        <f t="shared" si="895"/>
        <v>2.4391382489554858E-2</v>
      </c>
      <c r="N909">
        <f t="shared" si="896"/>
        <v>-1.7866908658208981E-2</v>
      </c>
      <c r="O909">
        <f t="shared" si="902"/>
        <v>-1.4775198149731832</v>
      </c>
      <c r="P909">
        <f t="shared" si="903"/>
        <v>434.79500000000002</v>
      </c>
      <c r="Q909">
        <f t="shared" si="912"/>
        <v>431.45749999999998</v>
      </c>
      <c r="R909">
        <f t="shared" si="868"/>
        <v>436.33666666666664</v>
      </c>
      <c r="S909">
        <f t="shared" si="874"/>
        <v>449.49461538461532</v>
      </c>
      <c r="T909">
        <f t="shared" si="883"/>
        <v>473.95900000000017</v>
      </c>
      <c r="U909">
        <f t="shared" si="880"/>
        <v>521.07920000000001</v>
      </c>
      <c r="V909">
        <f t="shared" ref="V909:V972" si="927">SUM(B709:B908)/200</f>
        <v>571.83434999999986</v>
      </c>
      <c r="W909">
        <f t="shared" si="907"/>
        <v>421.62770929785665</v>
      </c>
      <c r="X909">
        <f t="shared" si="919"/>
        <v>431.43630713632484</v>
      </c>
      <c r="Y909">
        <f t="shared" si="871"/>
        <v>435.94368871093849</v>
      </c>
      <c r="Z909">
        <f t="shared" si="877"/>
        <v>448.13634864544292</v>
      </c>
      <c r="AA909">
        <f t="shared" si="886"/>
        <v>470.57247081269355</v>
      </c>
      <c r="AB909">
        <f t="shared" si="889"/>
        <v>507.56566296653466</v>
      </c>
      <c r="AC909">
        <f t="shared" si="865"/>
        <v>530.53338676312194</v>
      </c>
      <c r="AD909" s="2">
        <v>1552.48</v>
      </c>
      <c r="AE909" s="2">
        <v>1556.22</v>
      </c>
      <c r="AF909" s="2">
        <v>1556.77</v>
      </c>
      <c r="AG909" s="2">
        <v>1548.24</v>
      </c>
      <c r="AH909" s="6">
        <f t="shared" si="920"/>
        <v>1557.6692406806906</v>
      </c>
      <c r="AI909">
        <f t="shared" si="921"/>
        <v>1</v>
      </c>
      <c r="AJ909" s="3">
        <f t="shared" si="897"/>
        <v>2.4032591792934217E-3</v>
      </c>
      <c r="AK909">
        <f t="shared" si="898"/>
        <v>5.4944347109141325E-3</v>
      </c>
      <c r="AL909">
        <f t="shared" si="913"/>
        <v>-5.7729886243219387E-4</v>
      </c>
      <c r="AM909">
        <f t="shared" si="914"/>
        <v>-3.3314137206836565E-3</v>
      </c>
      <c r="AN909">
        <f t="shared" si="899"/>
        <v>2.7633206224878669E-3</v>
      </c>
      <c r="AO909">
        <f t="shared" si="904"/>
        <v>1547.7049999999999</v>
      </c>
      <c r="AP909">
        <f t="shared" si="915"/>
        <v>1544.165</v>
      </c>
      <c r="AQ909">
        <f t="shared" si="869"/>
        <v>1521.1283333333333</v>
      </c>
      <c r="AR909">
        <f t="shared" si="875"/>
        <v>1517.3880769230771</v>
      </c>
      <c r="AS909">
        <f t="shared" si="884"/>
        <v>1494.2487999999998</v>
      </c>
      <c r="AT909">
        <f t="shared" si="881"/>
        <v>1453.7675999999994</v>
      </c>
      <c r="AU909">
        <f t="shared" ref="AU909:AU972" si="928">SUM(AE709:AE908)/200</f>
        <v>1417.8661999999999</v>
      </c>
      <c r="AV909">
        <f t="shared" si="908"/>
        <v>1557.6692406806906</v>
      </c>
      <c r="AW909">
        <f t="shared" si="922"/>
        <v>1548.1857125968368</v>
      </c>
      <c r="AX909">
        <f t="shared" si="872"/>
        <v>1532.9379341245601</v>
      </c>
      <c r="AY909">
        <f t="shared" si="878"/>
        <v>1518.9038125192435</v>
      </c>
      <c r="AZ909">
        <f t="shared" si="887"/>
        <v>1498.8320736496889</v>
      </c>
      <c r="BA909">
        <f t="shared" si="890"/>
        <v>1469.5212044851201</v>
      </c>
      <c r="BB909">
        <f t="shared" si="866"/>
        <v>1430.5225646493657</v>
      </c>
      <c r="BC909" s="2">
        <v>14450.06</v>
      </c>
      <c r="BD909" s="2">
        <v>14447.29</v>
      </c>
      <c r="BE909" s="2">
        <v>14478.8</v>
      </c>
      <c r="BF909" s="2">
        <v>14412.06</v>
      </c>
      <c r="BG909" s="2">
        <f t="shared" si="923"/>
        <v>14319.1425</v>
      </c>
      <c r="BH909">
        <f t="shared" si="905"/>
        <v>1</v>
      </c>
      <c r="BI909" s="3">
        <f t="shared" si="900"/>
        <v>1.9173145967157974E-4</v>
      </c>
      <c r="BJ909">
        <f t="shared" si="916"/>
        <v>4.618665943255584E-3</v>
      </c>
      <c r="BK909">
        <f t="shared" si="924"/>
        <v>1.114993443217702E-2</v>
      </c>
      <c r="BL909">
        <f t="shared" si="925"/>
        <v>9.1428310040213342E-3</v>
      </c>
      <c r="BM909">
        <f t="shared" si="917"/>
        <v>1.9889190771526059E-3</v>
      </c>
      <c r="BN909">
        <f t="shared" si="906"/>
        <v>14363.279999999999</v>
      </c>
      <c r="BO909">
        <f t="shared" si="918"/>
        <v>14319.1425</v>
      </c>
      <c r="BP909">
        <f t="shared" si="870"/>
        <v>14099.116666666669</v>
      </c>
      <c r="BQ909">
        <f t="shared" si="876"/>
        <v>14028.226923076927</v>
      </c>
      <c r="BR909">
        <f t="shared" si="885"/>
        <v>13780.888999999997</v>
      </c>
      <c r="BS909">
        <f t="shared" si="882"/>
        <v>13433.285699999999</v>
      </c>
      <c r="BT909">
        <f t="shared" ref="BT909:BT972" si="929">SUM(BD709:BD908)/200</f>
        <v>13203.911849999999</v>
      </c>
      <c r="BU909">
        <f t="shared" si="909"/>
        <v>14460.79955243059</v>
      </c>
      <c r="BV909">
        <f t="shared" si="926"/>
        <v>14366.112361649735</v>
      </c>
      <c r="BW909">
        <f t="shared" si="873"/>
        <v>14206.325182263232</v>
      </c>
      <c r="BX909">
        <f t="shared" si="879"/>
        <v>14052.684377331563</v>
      </c>
      <c r="BY909">
        <f t="shared" si="888"/>
        <v>13853.195173824581</v>
      </c>
      <c r="BZ909">
        <f t="shared" si="891"/>
        <v>13599.405192138112</v>
      </c>
      <c r="CA909">
        <f t="shared" si="867"/>
        <v>13302.285511572883</v>
      </c>
    </row>
    <row r="910" spans="1:79" x14ac:dyDescent="0.45">
      <c r="A910" s="1">
        <v>41346</v>
      </c>
      <c r="B910">
        <v>428.35</v>
      </c>
      <c r="C910">
        <v>428.45</v>
      </c>
      <c r="D910">
        <v>434.5</v>
      </c>
      <c r="E910">
        <v>425.36</v>
      </c>
      <c r="F910">
        <v>14483900</v>
      </c>
      <c r="G910" s="6">
        <f t="shared" si="892"/>
        <v>430.20178428179491</v>
      </c>
      <c r="H910">
        <f t="shared" si="901"/>
        <v>1</v>
      </c>
      <c r="I910" s="3">
        <f t="shared" si="893"/>
        <v>1.8672828700133998E-4</v>
      </c>
      <c r="J910">
        <f t="shared" si="894"/>
        <v>2.133769114042252E-2</v>
      </c>
      <c r="K910">
        <f t="shared" si="910"/>
        <v>9.9911619971097716E-3</v>
      </c>
      <c r="L910">
        <f t="shared" si="911"/>
        <v>-4.3044551404787254E-3</v>
      </c>
      <c r="M910">
        <f t="shared" si="895"/>
        <v>1.4357417999299585E-2</v>
      </c>
      <c r="N910">
        <f t="shared" si="896"/>
        <v>-0.1488411270445115</v>
      </c>
      <c r="O910">
        <f t="shared" si="902"/>
        <v>-0.14335883881100553</v>
      </c>
      <c r="P910">
        <f t="shared" si="903"/>
        <v>433.15</v>
      </c>
      <c r="Q910">
        <f t="shared" si="912"/>
        <v>432.15000000000003</v>
      </c>
      <c r="R910">
        <f t="shared" si="868"/>
        <v>434.47166666666664</v>
      </c>
      <c r="S910">
        <f t="shared" si="874"/>
        <v>448.52576923076924</v>
      </c>
      <c r="T910">
        <f t="shared" si="883"/>
        <v>472.22640000000013</v>
      </c>
      <c r="U910">
        <f t="shared" si="880"/>
        <v>519.06640000000004</v>
      </c>
      <c r="V910">
        <f t="shared" si="927"/>
        <v>571.19164999999987</v>
      </c>
      <c r="W910">
        <f t="shared" si="907"/>
        <v>431.71114535107171</v>
      </c>
      <c r="X910">
        <f t="shared" si="919"/>
        <v>430.20178428179491</v>
      </c>
      <c r="Y910">
        <f t="shared" si="871"/>
        <v>434.77542890925565</v>
      </c>
      <c r="Z910">
        <f t="shared" si="877"/>
        <v>446.67069319022494</v>
      </c>
      <c r="AA910">
        <f t="shared" si="886"/>
        <v>468.91668764356831</v>
      </c>
      <c r="AB910">
        <f t="shared" si="889"/>
        <v>505.99703597709834</v>
      </c>
      <c r="AC910">
        <f t="shared" ref="AC910:AC973" si="930">((B910-AC909)*(2/201)) +AC909</f>
        <v>529.51663664607599</v>
      </c>
      <c r="AD910" s="2">
        <v>1554.52</v>
      </c>
      <c r="AE910" s="2">
        <v>1552.48</v>
      </c>
      <c r="AF910" s="2">
        <v>1556.39</v>
      </c>
      <c r="AG910" s="2">
        <v>1548.25</v>
      </c>
      <c r="AH910" s="6">
        <f t="shared" si="920"/>
        <v>1549.8853796596547</v>
      </c>
      <c r="AI910">
        <f t="shared" si="921"/>
        <v>-1</v>
      </c>
      <c r="AJ910" s="3">
        <f t="shared" si="897"/>
        <v>-1.3140265897144978E-3</v>
      </c>
      <c r="AK910">
        <f t="shared" si="898"/>
        <v>5.2363430512313127E-3</v>
      </c>
      <c r="AL910">
        <f t="shared" si="913"/>
        <v>4.1968396022767371E-3</v>
      </c>
      <c r="AM910">
        <f t="shared" si="914"/>
        <v>2.990298767359797E-3</v>
      </c>
      <c r="AN910">
        <f t="shared" si="899"/>
        <v>1.2029436739315791E-3</v>
      </c>
      <c r="AO910">
        <f t="shared" si="904"/>
        <v>1553.6849999999999</v>
      </c>
      <c r="AP910">
        <f t="shared" si="915"/>
        <v>1548.2725000000003</v>
      </c>
      <c r="AQ910">
        <f t="shared" si="869"/>
        <v>1525.6116666666667</v>
      </c>
      <c r="AR910">
        <f t="shared" si="875"/>
        <v>1519.6230769230772</v>
      </c>
      <c r="AS910">
        <f t="shared" si="884"/>
        <v>1496.9765999999997</v>
      </c>
      <c r="AT910">
        <f t="shared" si="881"/>
        <v>1455.0013999999996</v>
      </c>
      <c r="AU910">
        <f t="shared" si="928"/>
        <v>1419.0668499999999</v>
      </c>
      <c r="AV910">
        <f t="shared" si="908"/>
        <v>1549.8853796596547</v>
      </c>
      <c r="AW910">
        <f t="shared" si="922"/>
        <v>1549.9034275581021</v>
      </c>
      <c r="AX910">
        <f t="shared" si="872"/>
        <v>1535.9444057977048</v>
      </c>
      <c r="AY910">
        <f t="shared" si="878"/>
        <v>1521.390937517818</v>
      </c>
      <c r="AZ910">
        <f t="shared" si="887"/>
        <v>1500.9359138987209</v>
      </c>
      <c r="BA910">
        <f t="shared" si="890"/>
        <v>1471.1639529111574</v>
      </c>
      <c r="BB910">
        <f t="shared" ref="BB910:BB973" si="931">((AE910-BB909)*(2/201)) +BB909</f>
        <v>1431.736071468775</v>
      </c>
      <c r="BC910" s="2">
        <v>14455.28</v>
      </c>
      <c r="BD910" s="2">
        <v>14450.06</v>
      </c>
      <c r="BE910" s="2">
        <v>14472.8</v>
      </c>
      <c r="BF910" s="2">
        <v>14411.66</v>
      </c>
      <c r="BG910" s="2">
        <f t="shared" si="923"/>
        <v>14367.522500000001</v>
      </c>
      <c r="BH910">
        <f t="shared" si="905"/>
        <v>1</v>
      </c>
      <c r="BI910" s="3">
        <f t="shared" si="900"/>
        <v>3.6124417476475284E-4</v>
      </c>
      <c r="BJ910">
        <f t="shared" si="916"/>
        <v>4.2295963827749736E-3</v>
      </c>
      <c r="BK910">
        <f t="shared" si="924"/>
        <v>7.3274637293937296E-3</v>
      </c>
      <c r="BL910">
        <f t="shared" si="925"/>
        <v>6.1080468118285321E-3</v>
      </c>
      <c r="BM910">
        <f t="shared" si="917"/>
        <v>1.2120138800492703E-3</v>
      </c>
      <c r="BN910">
        <f t="shared" si="906"/>
        <v>14422.18</v>
      </c>
      <c r="BO910">
        <f t="shared" si="918"/>
        <v>14367.522500000001</v>
      </c>
      <c r="BP910">
        <f t="shared" si="870"/>
        <v>14146.339166666667</v>
      </c>
      <c r="BQ910">
        <f t="shared" si="876"/>
        <v>14050.792692307694</v>
      </c>
      <c r="BR910">
        <f t="shared" si="885"/>
        <v>13807.535399999999</v>
      </c>
      <c r="BS910">
        <f t="shared" si="882"/>
        <v>13444.502399999998</v>
      </c>
      <c r="BT910">
        <f t="shared" si="929"/>
        <v>13213.621399999998</v>
      </c>
      <c r="BU910">
        <f t="shared" si="909"/>
        <v>14444.690223784704</v>
      </c>
      <c r="BV910">
        <f t="shared" si="926"/>
        <v>14399.691416989841</v>
      </c>
      <c r="BW910">
        <f t="shared" si="873"/>
        <v>14243.822846530427</v>
      </c>
      <c r="BX910">
        <f t="shared" si="879"/>
        <v>14082.119608640336</v>
      </c>
      <c r="BY910">
        <f t="shared" si="888"/>
        <v>13876.601637596166</v>
      </c>
      <c r="BZ910">
        <f t="shared" si="891"/>
        <v>13616.249841798744</v>
      </c>
      <c r="CA910">
        <f t="shared" ref="CA910:CA973" si="932">((BD910-CA909)*(2/201)) +CA909</f>
        <v>13313.706153248775</v>
      </c>
    </row>
    <row r="911" spans="1:79" x14ac:dyDescent="0.45">
      <c r="A911" s="1">
        <v>41347</v>
      </c>
      <c r="B911">
        <v>432.5</v>
      </c>
      <c r="C911">
        <v>432.83</v>
      </c>
      <c r="D911">
        <v>434.64</v>
      </c>
      <c r="E911">
        <v>430.45</v>
      </c>
      <c r="F911">
        <v>10852700</v>
      </c>
      <c r="G911" s="6">
        <f t="shared" si="892"/>
        <v>431.12107056907695</v>
      </c>
      <c r="H911">
        <f t="shared" si="901"/>
        <v>-1</v>
      </c>
      <c r="I911" s="3">
        <f t="shared" si="893"/>
        <v>-9.6883389751371007E-3</v>
      </c>
      <c r="J911">
        <f t="shared" si="894"/>
        <v>9.687861271676295E-3</v>
      </c>
      <c r="K911">
        <f t="shared" si="910"/>
        <v>8.1622766112499998E-3</v>
      </c>
      <c r="L911">
        <f t="shared" si="911"/>
        <v>3.1984737584337358E-3</v>
      </c>
      <c r="M911">
        <f t="shared" si="895"/>
        <v>4.947976878612685E-3</v>
      </c>
      <c r="N911">
        <f t="shared" si="896"/>
        <v>-0.33458954914445255</v>
      </c>
      <c r="O911">
        <f t="shared" si="902"/>
        <v>-2.8954464646155906E-2</v>
      </c>
      <c r="P911">
        <f t="shared" si="903"/>
        <v>428.39</v>
      </c>
      <c r="Q911">
        <f t="shared" si="912"/>
        <v>431.59249999999997</v>
      </c>
      <c r="R911">
        <f t="shared" si="868"/>
        <v>433.26749999999998</v>
      </c>
      <c r="S911">
        <f t="shared" si="874"/>
        <v>447.98846153846159</v>
      </c>
      <c r="T911">
        <f t="shared" si="883"/>
        <v>470.60160000000013</v>
      </c>
      <c r="U911">
        <f t="shared" si="880"/>
        <v>517.00229999999999</v>
      </c>
      <c r="V911">
        <f t="shared" si="927"/>
        <v>570.48059999999987</v>
      </c>
      <c r="W911">
        <f t="shared" si="907"/>
        <v>432.89442732446412</v>
      </c>
      <c r="X911">
        <f t="shared" si="919"/>
        <v>431.12107056907695</v>
      </c>
      <c r="Y911">
        <f t="shared" si="871"/>
        <v>434.42536292321631</v>
      </c>
      <c r="Z911">
        <f t="shared" si="877"/>
        <v>445.62101221317124</v>
      </c>
      <c r="AA911">
        <f t="shared" si="886"/>
        <v>467.48858224578134</v>
      </c>
      <c r="AB911">
        <f t="shared" si="889"/>
        <v>504.54164912606666</v>
      </c>
      <c r="AC911">
        <f t="shared" si="930"/>
        <v>528.55129697795587</v>
      </c>
      <c r="AD911" s="2">
        <v>1563.23</v>
      </c>
      <c r="AE911" s="2">
        <v>1554.52</v>
      </c>
      <c r="AF911" s="2">
        <v>1563.32</v>
      </c>
      <c r="AG911" s="2">
        <v>1554.52</v>
      </c>
      <c r="AH911" s="6">
        <f t="shared" si="920"/>
        <v>1556.8373101701727</v>
      </c>
      <c r="AI911">
        <f t="shared" si="921"/>
        <v>-1</v>
      </c>
      <c r="AJ911" s="3">
        <f t="shared" si="897"/>
        <v>-5.6030157218948853E-3</v>
      </c>
      <c r="AK911">
        <f t="shared" si="898"/>
        <v>5.6293699583554275E-3</v>
      </c>
      <c r="AL911">
        <f t="shared" si="913"/>
        <v>4.1640123778371044E-3</v>
      </c>
      <c r="AM911">
        <f t="shared" si="914"/>
        <v>4.1062028691543507E-3</v>
      </c>
      <c r="AN911">
        <f t="shared" si="899"/>
        <v>5.7573101846764806E-5</v>
      </c>
      <c r="AO911">
        <f t="shared" si="904"/>
        <v>1554.35</v>
      </c>
      <c r="AP911">
        <f t="shared" si="915"/>
        <v>1551.0275000000001</v>
      </c>
      <c r="AQ911">
        <f t="shared" si="869"/>
        <v>1528.6850000000002</v>
      </c>
      <c r="AR911">
        <f t="shared" si="875"/>
        <v>1521.1350000000004</v>
      </c>
      <c r="AS911">
        <f t="shared" si="884"/>
        <v>1499.6641999999995</v>
      </c>
      <c r="AT911">
        <f t="shared" si="881"/>
        <v>1456.2386999999999</v>
      </c>
      <c r="AU911">
        <f t="shared" si="928"/>
        <v>1420.2491499999999</v>
      </c>
      <c r="AV911">
        <f t="shared" si="908"/>
        <v>1556.8373101701727</v>
      </c>
      <c r="AW911">
        <f t="shared" si="922"/>
        <v>1551.7500565348612</v>
      </c>
      <c r="AX911">
        <f t="shared" si="872"/>
        <v>1538.8021895211348</v>
      </c>
      <c r="AY911">
        <f t="shared" si="878"/>
        <v>1523.8449421461278</v>
      </c>
      <c r="AZ911">
        <f t="shared" si="887"/>
        <v>1503.0372506085751</v>
      </c>
      <c r="BA911">
        <f t="shared" si="890"/>
        <v>1472.8145677049959</v>
      </c>
      <c r="BB911">
        <f t="shared" si="931"/>
        <v>1432.9578021009265</v>
      </c>
      <c r="BC911" s="2">
        <v>14539.14</v>
      </c>
      <c r="BD911" s="2">
        <v>14455.28</v>
      </c>
      <c r="BE911" s="2">
        <v>14539.29</v>
      </c>
      <c r="BF911" s="2">
        <v>14455.28</v>
      </c>
      <c r="BG911" s="2">
        <f t="shared" si="923"/>
        <v>14405.977499999999</v>
      </c>
      <c r="BH911">
        <f t="shared" si="905"/>
        <v>1</v>
      </c>
      <c r="BI911" s="3">
        <f t="shared" si="900"/>
        <v>5.8013404098709092E-3</v>
      </c>
      <c r="BJ911">
        <f t="shared" si="916"/>
        <v>5.7781959593208553E-3</v>
      </c>
      <c r="BK911">
        <f t="shared" si="924"/>
        <v>9.2539711380225202E-3</v>
      </c>
      <c r="BL911">
        <f t="shared" si="925"/>
        <v>9.2435587935633234E-3</v>
      </c>
      <c r="BM911">
        <f t="shared" si="917"/>
        <v>1.0316978858547011E-5</v>
      </c>
      <c r="BN911">
        <f t="shared" si="906"/>
        <v>14448.674999999999</v>
      </c>
      <c r="BO911">
        <f t="shared" si="918"/>
        <v>14405.977499999999</v>
      </c>
      <c r="BP911">
        <f t="shared" si="870"/>
        <v>14183.796666666667</v>
      </c>
      <c r="BQ911">
        <f t="shared" si="876"/>
        <v>14067.726153846153</v>
      </c>
      <c r="BR911">
        <f t="shared" si="885"/>
        <v>13834.634999999998</v>
      </c>
      <c r="BS911">
        <f t="shared" si="882"/>
        <v>13455.7076</v>
      </c>
      <c r="BT911">
        <f t="shared" si="929"/>
        <v>13223.364099999999</v>
      </c>
      <c r="BU911">
        <f t="shared" si="909"/>
        <v>14460.574888107649</v>
      </c>
      <c r="BV911">
        <f t="shared" si="926"/>
        <v>14421.926850193904</v>
      </c>
      <c r="BW911">
        <f t="shared" si="873"/>
        <v>14276.354716294976</v>
      </c>
      <c r="BX911">
        <f t="shared" si="879"/>
        <v>14109.761119111423</v>
      </c>
      <c r="BY911">
        <f t="shared" si="888"/>
        <v>13899.294906710042</v>
      </c>
      <c r="BZ911">
        <f t="shared" si="891"/>
        <v>13632.864300376987</v>
      </c>
      <c r="CA911">
        <f t="shared" si="932"/>
        <v>13325.065096997543</v>
      </c>
    </row>
    <row r="912" spans="1:79" x14ac:dyDescent="0.45">
      <c r="A912" s="1">
        <v>41348</v>
      </c>
      <c r="B912">
        <v>443.66</v>
      </c>
      <c r="C912">
        <v>437.93</v>
      </c>
      <c r="D912">
        <v>444.23</v>
      </c>
      <c r="E912">
        <v>437.25</v>
      </c>
      <c r="F912">
        <v>22998600</v>
      </c>
      <c r="G912" s="6">
        <f t="shared" si="892"/>
        <v>436.13664234144619</v>
      </c>
      <c r="H912">
        <f t="shared" si="901"/>
        <v>-1</v>
      </c>
      <c r="I912" s="3">
        <f t="shared" si="893"/>
        <v>-2.5803468208092543E-2</v>
      </c>
      <c r="J912">
        <f t="shared" si="894"/>
        <v>1.5732768336113281E-2</v>
      </c>
      <c r="K912">
        <f t="shared" si="910"/>
        <v>1.8556931183547825E-2</v>
      </c>
      <c r="L912">
        <f t="shared" si="911"/>
        <v>1.7250001325648506E-2</v>
      </c>
      <c r="M912">
        <f t="shared" si="895"/>
        <v>1.2847676148401775E-3</v>
      </c>
      <c r="N912">
        <f t="shared" si="896"/>
        <v>0.52811475481116243</v>
      </c>
      <c r="O912">
        <f t="shared" si="902"/>
        <v>2.9790435114313053E-2</v>
      </c>
      <c r="P912">
        <f t="shared" si="903"/>
        <v>430.42500000000001</v>
      </c>
      <c r="Q912">
        <f t="shared" si="912"/>
        <v>431.78750000000002</v>
      </c>
      <c r="R912">
        <f t="shared" si="868"/>
        <v>431.89500000000004</v>
      </c>
      <c r="S912">
        <f t="shared" si="874"/>
        <v>447.01384615384626</v>
      </c>
      <c r="T912">
        <f t="shared" si="883"/>
        <v>468.60820000000007</v>
      </c>
      <c r="U912">
        <f t="shared" si="880"/>
        <v>514.82940000000008</v>
      </c>
      <c r="V912">
        <f t="shared" si="927"/>
        <v>569.81649999999991</v>
      </c>
      <c r="W912">
        <f t="shared" si="907"/>
        <v>449.04278633776801</v>
      </c>
      <c r="X912">
        <f t="shared" si="919"/>
        <v>436.13664234144619</v>
      </c>
      <c r="Y912">
        <f t="shared" si="871"/>
        <v>435.84607631964457</v>
      </c>
      <c r="Z912">
        <f t="shared" si="877"/>
        <v>445.47575204923265</v>
      </c>
      <c r="AA912">
        <f t="shared" si="886"/>
        <v>466.55412804006443</v>
      </c>
      <c r="AB912">
        <f t="shared" si="889"/>
        <v>503.33607191564948</v>
      </c>
      <c r="AC912">
        <f t="shared" si="930"/>
        <v>527.70660745578721</v>
      </c>
      <c r="AD912" s="2">
        <v>1560.7</v>
      </c>
      <c r="AE912" s="2">
        <v>1563.21</v>
      </c>
      <c r="AF912" s="2">
        <v>1563.62</v>
      </c>
      <c r="AG912" s="2">
        <v>1555.74</v>
      </c>
      <c r="AH912" s="6">
        <f t="shared" si="920"/>
        <v>1566.3963449149137</v>
      </c>
      <c r="AI912">
        <f t="shared" si="921"/>
        <v>1</v>
      </c>
      <c r="AJ912" s="3">
        <f t="shared" si="897"/>
        <v>1.6184438630271762E-3</v>
      </c>
      <c r="AK912">
        <f t="shared" si="898"/>
        <v>5.0490164669698733E-3</v>
      </c>
      <c r="AL912">
        <f t="shared" si="913"/>
        <v>-1.7724408793003263E-3</v>
      </c>
      <c r="AM912">
        <f t="shared" si="914"/>
        <v>-3.6365923180337071E-3</v>
      </c>
      <c r="AN912">
        <f t="shared" si="899"/>
        <v>1.8709553405522172E-3</v>
      </c>
      <c r="AO912">
        <f t="shared" si="904"/>
        <v>1553.5</v>
      </c>
      <c r="AP912">
        <f t="shared" si="915"/>
        <v>1553.5925000000002</v>
      </c>
      <c r="AQ912">
        <f t="shared" si="869"/>
        <v>1534.2408333333333</v>
      </c>
      <c r="AR912">
        <f t="shared" si="875"/>
        <v>1523.3969230769233</v>
      </c>
      <c r="AS912">
        <f t="shared" si="884"/>
        <v>1502.7059999999997</v>
      </c>
      <c r="AT912">
        <f t="shared" si="881"/>
        <v>1457.3807999999999</v>
      </c>
      <c r="AU912">
        <f t="shared" si="928"/>
        <v>1421.42815</v>
      </c>
      <c r="AV912">
        <f t="shared" si="908"/>
        <v>1566.3963449149137</v>
      </c>
      <c r="AW912">
        <f t="shared" si="922"/>
        <v>1556.3340339209167</v>
      </c>
      <c r="AX912">
        <f t="shared" si="872"/>
        <v>1542.557237287114</v>
      </c>
      <c r="AY912">
        <f t="shared" si="878"/>
        <v>1526.7608723575256</v>
      </c>
      <c r="AZ912">
        <f t="shared" si="887"/>
        <v>1505.396966270984</v>
      </c>
      <c r="BA912">
        <f t="shared" si="890"/>
        <v>1474.604576265293</v>
      </c>
      <c r="BB912">
        <f t="shared" si="931"/>
        <v>1434.2538438710665</v>
      </c>
      <c r="BC912" s="2">
        <v>14514.11</v>
      </c>
      <c r="BD912" s="2">
        <v>14539.14</v>
      </c>
      <c r="BE912" s="2">
        <v>14539.14</v>
      </c>
      <c r="BF912" s="2">
        <v>14470.5</v>
      </c>
      <c r="BG912" s="2">
        <f t="shared" si="923"/>
        <v>14437.424999999999</v>
      </c>
      <c r="BH912">
        <f t="shared" si="905"/>
        <v>-1</v>
      </c>
      <c r="BI912" s="3">
        <f t="shared" si="900"/>
        <v>-1.7215598721794299E-3</v>
      </c>
      <c r="BJ912">
        <f t="shared" si="916"/>
        <v>4.7291911112703026E-3</v>
      </c>
      <c r="BK912">
        <f t="shared" si="924"/>
        <v>7.0452314037995111E-3</v>
      </c>
      <c r="BL912">
        <f t="shared" si="925"/>
        <v>5.3115427439450816E-3</v>
      </c>
      <c r="BM912">
        <f t="shared" si="917"/>
        <v>1.7245287516767362E-3</v>
      </c>
      <c r="BN912">
        <f t="shared" si="906"/>
        <v>14452.67</v>
      </c>
      <c r="BO912">
        <f t="shared" si="918"/>
        <v>14437.424999999999</v>
      </c>
      <c r="BP912">
        <f t="shared" si="870"/>
        <v>14239.722500000002</v>
      </c>
      <c r="BQ912">
        <f t="shared" si="876"/>
        <v>14089.849230769232</v>
      </c>
      <c r="BR912">
        <f t="shared" si="885"/>
        <v>13864.976799999997</v>
      </c>
      <c r="BS912">
        <f t="shared" si="882"/>
        <v>13466.021999999999</v>
      </c>
      <c r="BT912">
        <f t="shared" si="929"/>
        <v>13233.180949999998</v>
      </c>
      <c r="BU912">
        <f t="shared" si="909"/>
        <v>14578.422555946174</v>
      </c>
      <c r="BV912">
        <f t="shared" si="926"/>
        <v>14468.812110116342</v>
      </c>
      <c r="BW912">
        <f t="shared" si="873"/>
        <v>14316.783221480364</v>
      </c>
      <c r="BX912">
        <f t="shared" si="879"/>
        <v>14141.566962140207</v>
      </c>
      <c r="BY912">
        <f t="shared" si="888"/>
        <v>13924.386871152785</v>
      </c>
      <c r="BZ912">
        <f t="shared" si="891"/>
        <v>13650.810353834868</v>
      </c>
      <c r="CA912">
        <f t="shared" si="932"/>
        <v>13337.1454442911</v>
      </c>
    </row>
    <row r="913" spans="1:79" x14ac:dyDescent="0.45">
      <c r="A913" s="1">
        <v>41351</v>
      </c>
      <c r="B913">
        <v>455.72</v>
      </c>
      <c r="C913">
        <v>441.45</v>
      </c>
      <c r="D913">
        <v>457.46</v>
      </c>
      <c r="E913">
        <v>441.2</v>
      </c>
      <c r="F913">
        <v>21649900</v>
      </c>
      <c r="G913" s="6">
        <f t="shared" si="892"/>
        <v>443.96998540486771</v>
      </c>
      <c r="H913">
        <f t="shared" si="901"/>
        <v>-1</v>
      </c>
      <c r="I913" s="3">
        <f t="shared" si="893"/>
        <v>-2.7182977956092508E-2</v>
      </c>
      <c r="J913">
        <f t="shared" si="894"/>
        <v>3.5679803388045266E-2</v>
      </c>
      <c r="K913">
        <f t="shared" si="910"/>
        <v>3.038496979211415E-2</v>
      </c>
      <c r="L913">
        <f t="shared" si="911"/>
        <v>2.6465785934644142E-2</v>
      </c>
      <c r="M913">
        <f t="shared" si="895"/>
        <v>3.8181339418940407E-3</v>
      </c>
      <c r="N913">
        <f t="shared" si="896"/>
        <v>-6.229589975011432E-2</v>
      </c>
      <c r="O913">
        <f t="shared" si="902"/>
        <v>-0.57274721981970877</v>
      </c>
      <c r="P913">
        <f t="shared" si="903"/>
        <v>438.08000000000004</v>
      </c>
      <c r="Q913">
        <f t="shared" si="912"/>
        <v>433.23500000000001</v>
      </c>
      <c r="R913">
        <f t="shared" ref="R913:R976" si="933">SUM(B901:B912)/12</f>
        <v>431.8191666666666</v>
      </c>
      <c r="S913">
        <f t="shared" si="874"/>
        <v>446.48730769230775</v>
      </c>
      <c r="T913">
        <f t="shared" si="883"/>
        <v>466.50080000000008</v>
      </c>
      <c r="U913">
        <f t="shared" si="880"/>
        <v>512.81990000000008</v>
      </c>
      <c r="V913">
        <f t="shared" si="927"/>
        <v>569.22334999999987</v>
      </c>
      <c r="W913">
        <f t="shared" si="907"/>
        <v>459.05860683111604</v>
      </c>
      <c r="X913">
        <f t="shared" si="919"/>
        <v>443.96998540486771</v>
      </c>
      <c r="Y913">
        <f t="shared" si="871"/>
        <v>438.90360303969925</v>
      </c>
      <c r="Z913">
        <f t="shared" si="877"/>
        <v>446.23458523077096</v>
      </c>
      <c r="AA913">
        <f t="shared" si="886"/>
        <v>466.12926027378739</v>
      </c>
      <c r="AB913">
        <f t="shared" si="889"/>
        <v>502.39317940246832</v>
      </c>
      <c r="AC913">
        <f t="shared" si="930"/>
        <v>526.9903228044858</v>
      </c>
      <c r="AD913" s="2">
        <v>1552.1</v>
      </c>
      <c r="AE913" s="2">
        <v>1560.7</v>
      </c>
      <c r="AF913" s="2">
        <v>1560.7</v>
      </c>
      <c r="AG913" s="2">
        <v>1545.13</v>
      </c>
      <c r="AH913" s="6">
        <f t="shared" si="920"/>
        <v>1557.8518275425431</v>
      </c>
      <c r="AI913">
        <f t="shared" si="921"/>
        <v>1</v>
      </c>
      <c r="AJ913" s="3">
        <f t="shared" si="897"/>
        <v>5.5103479208048547E-3</v>
      </c>
      <c r="AK913">
        <f t="shared" si="898"/>
        <v>1.0031570130790502E-2</v>
      </c>
      <c r="AL913">
        <f t="shared" si="913"/>
        <v>1.8282691634093548E-3</v>
      </c>
      <c r="AM913">
        <f t="shared" si="914"/>
        <v>-3.6921531565787639E-3</v>
      </c>
      <c r="AN913">
        <f t="shared" si="899"/>
        <v>5.5408800979319228E-3</v>
      </c>
      <c r="AO913">
        <f t="shared" si="904"/>
        <v>1558.865</v>
      </c>
      <c r="AP913">
        <f t="shared" si="915"/>
        <v>1556.6074999999998</v>
      </c>
      <c r="AQ913">
        <f t="shared" ref="AQ913:AQ976" si="934">SUM(AE901:AE912)/12</f>
        <v>1539.7633333333331</v>
      </c>
      <c r="AR913">
        <f t="shared" si="875"/>
        <v>1525.393846153846</v>
      </c>
      <c r="AS913">
        <f t="shared" si="884"/>
        <v>1505.4463999999998</v>
      </c>
      <c r="AT913">
        <f t="shared" si="881"/>
        <v>1458.4706999999999</v>
      </c>
      <c r="AU913">
        <f t="shared" si="928"/>
        <v>1422.6401500000002</v>
      </c>
      <c r="AV913">
        <f t="shared" si="908"/>
        <v>1557.8518275425431</v>
      </c>
      <c r="AW913">
        <f t="shared" si="922"/>
        <v>1558.0804203525499</v>
      </c>
      <c r="AX913">
        <f t="shared" si="872"/>
        <v>1545.348431550635</v>
      </c>
      <c r="AY913">
        <f t="shared" si="878"/>
        <v>1529.2748818125237</v>
      </c>
      <c r="AZ913">
        <f t="shared" si="887"/>
        <v>1507.5657126917297</v>
      </c>
      <c r="BA913">
        <f t="shared" si="890"/>
        <v>1476.3094361412277</v>
      </c>
      <c r="BB913">
        <f t="shared" si="931"/>
        <v>1435.5120145788171</v>
      </c>
      <c r="BC913" s="2">
        <v>14452.06</v>
      </c>
      <c r="BD913" s="2">
        <v>14514.11</v>
      </c>
      <c r="BE913" s="2">
        <v>14521.59</v>
      </c>
      <c r="BF913" s="2">
        <v>14404.21</v>
      </c>
      <c r="BG913" s="2">
        <f t="shared" si="923"/>
        <v>14472.942499999999</v>
      </c>
      <c r="BH913">
        <f t="shared" si="905"/>
        <v>-1</v>
      </c>
      <c r="BI913" s="3">
        <f t="shared" si="900"/>
        <v>-4.2751501814442009E-3</v>
      </c>
      <c r="BJ913">
        <f t="shared" si="916"/>
        <v>8.1220255105501245E-3</v>
      </c>
      <c r="BK913">
        <f t="shared" si="924"/>
        <v>3.361272249924364E-3</v>
      </c>
      <c r="BL913">
        <f t="shared" si="925"/>
        <v>-1.442864849355942E-3</v>
      </c>
      <c r="BM913">
        <f t="shared" si="917"/>
        <v>4.8110788358199912E-3</v>
      </c>
      <c r="BN913">
        <f t="shared" si="906"/>
        <v>14497.21</v>
      </c>
      <c r="BO913">
        <f t="shared" si="918"/>
        <v>14472.942499999999</v>
      </c>
      <c r="BP913">
        <f t="shared" ref="BP913:BP976" si="935">SUM(BD901:BD912)/12</f>
        <v>14292.973333333333</v>
      </c>
      <c r="BQ913">
        <f t="shared" si="876"/>
        <v>14111.381538461541</v>
      </c>
      <c r="BR913">
        <f t="shared" si="885"/>
        <v>13893.673600000002</v>
      </c>
      <c r="BS913">
        <f t="shared" si="882"/>
        <v>13476.017099999999</v>
      </c>
      <c r="BT913">
        <f t="shared" si="929"/>
        <v>13243.222949999999</v>
      </c>
      <c r="BU913">
        <f t="shared" si="909"/>
        <v>14481.953722026914</v>
      </c>
      <c r="BV913">
        <f t="shared" si="926"/>
        <v>14486.931266069805</v>
      </c>
      <c r="BW913">
        <f t="shared" si="873"/>
        <v>14347.141187406462</v>
      </c>
      <c r="BX913">
        <f t="shared" si="879"/>
        <v>14169.162742722414</v>
      </c>
      <c r="BY913">
        <f t="shared" si="888"/>
        <v>13947.51326836248</v>
      </c>
      <c r="BZ913">
        <f t="shared" si="891"/>
        <v>13667.905396333188</v>
      </c>
      <c r="CA913">
        <f t="shared" si="932"/>
        <v>13348.856534397657</v>
      </c>
    </row>
    <row r="914" spans="1:79" x14ac:dyDescent="0.45">
      <c r="A914" s="1">
        <v>41352</v>
      </c>
      <c r="B914">
        <v>454.49</v>
      </c>
      <c r="C914">
        <v>459.5</v>
      </c>
      <c r="D914">
        <v>460.97</v>
      </c>
      <c r="E914">
        <v>448.5</v>
      </c>
      <c r="F914">
        <v>18813400</v>
      </c>
      <c r="G914" s="6">
        <f t="shared" si="892"/>
        <v>448.17799124292065</v>
      </c>
      <c r="H914">
        <f t="shared" si="901"/>
        <v>1</v>
      </c>
      <c r="I914" s="3">
        <f t="shared" si="893"/>
        <v>2.699025717545901E-3</v>
      </c>
      <c r="J914">
        <f t="shared" si="894"/>
        <v>2.7437347356377536E-2</v>
      </c>
      <c r="K914">
        <f t="shared" si="910"/>
        <v>2.8542251085564508E-2</v>
      </c>
      <c r="L914">
        <f t="shared" si="911"/>
        <v>1.4083709776944692E-2</v>
      </c>
      <c r="M914">
        <f t="shared" si="895"/>
        <v>1.4257739444212233E-2</v>
      </c>
      <c r="N914">
        <f t="shared" si="896"/>
        <v>-0.1507701957115673</v>
      </c>
      <c r="O914">
        <f t="shared" si="902"/>
        <v>-0.18198124123196655</v>
      </c>
      <c r="P914">
        <f t="shared" si="903"/>
        <v>449.69000000000005</v>
      </c>
      <c r="Q914">
        <f t="shared" si="912"/>
        <v>440.0575</v>
      </c>
      <c r="R914">
        <f t="shared" si="933"/>
        <v>433.01249999999999</v>
      </c>
      <c r="S914">
        <f t="shared" si="874"/>
        <v>446.00653846153847</v>
      </c>
      <c r="T914">
        <f t="shared" si="883"/>
        <v>464.77320000000009</v>
      </c>
      <c r="U914">
        <f t="shared" si="880"/>
        <v>511.05070000000012</v>
      </c>
      <c r="V914">
        <f t="shared" si="927"/>
        <v>568.64059999999995</v>
      </c>
      <c r="W914">
        <f t="shared" si="907"/>
        <v>452.20569658444197</v>
      </c>
      <c r="X914">
        <f t="shared" si="919"/>
        <v>448.17799124292065</v>
      </c>
      <c r="Y914">
        <f t="shared" ref="Y914:Y977" si="936">((B914-Y913)*(2/13)) +Y913</f>
        <v>441.3015102643609</v>
      </c>
      <c r="Z914">
        <f t="shared" si="877"/>
        <v>446.84609743589903</v>
      </c>
      <c r="AA914">
        <f t="shared" si="886"/>
        <v>465.6728186944232</v>
      </c>
      <c r="AB914">
        <f t="shared" si="889"/>
        <v>501.44460159251844</v>
      </c>
      <c r="AC914">
        <f t="shared" si="930"/>
        <v>526.26892655767494</v>
      </c>
      <c r="AD914" s="2">
        <v>1548.34</v>
      </c>
      <c r="AE914" s="2">
        <v>1552.1</v>
      </c>
      <c r="AF914" s="2">
        <v>1557.25</v>
      </c>
      <c r="AG914" s="2">
        <v>1538.57</v>
      </c>
      <c r="AH914" s="6">
        <f t="shared" si="920"/>
        <v>1549.2240862287283</v>
      </c>
      <c r="AI914">
        <f t="shared" si="921"/>
        <v>1</v>
      </c>
      <c r="AJ914" s="3">
        <f t="shared" si="897"/>
        <v>2.4225243218864707E-3</v>
      </c>
      <c r="AK914">
        <f t="shared" si="898"/>
        <v>1.2064533629564608E-2</v>
      </c>
      <c r="AL914">
        <f t="shared" si="913"/>
        <v>5.1806022399310536E-3</v>
      </c>
      <c r="AM914">
        <f t="shared" si="914"/>
        <v>-5.7066388044645056E-4</v>
      </c>
      <c r="AN914">
        <f t="shared" si="899"/>
        <v>5.7545500342302608E-3</v>
      </c>
      <c r="AO914">
        <f t="shared" si="904"/>
        <v>1561.9549999999999</v>
      </c>
      <c r="AP914">
        <f t="shared" si="915"/>
        <v>1557.7275</v>
      </c>
      <c r="AQ914">
        <f t="shared" si="934"/>
        <v>1543.4891666666665</v>
      </c>
      <c r="AR914">
        <f t="shared" si="875"/>
        <v>1527.2623076923078</v>
      </c>
      <c r="AS914">
        <f t="shared" si="884"/>
        <v>1507.4119999999998</v>
      </c>
      <c r="AT914">
        <f t="shared" si="881"/>
        <v>1459.4682999999995</v>
      </c>
      <c r="AU914">
        <f t="shared" si="928"/>
        <v>1423.8491500000005</v>
      </c>
      <c r="AV914">
        <f t="shared" si="908"/>
        <v>1549.2240862287283</v>
      </c>
      <c r="AW914">
        <f t="shared" si="922"/>
        <v>1555.68825221153</v>
      </c>
      <c r="AX914">
        <f t="shared" ref="AX914:AX977" si="937">((AE914-AX913)*(2/13)) +AX913</f>
        <v>1546.3871343889989</v>
      </c>
      <c r="AY914">
        <f t="shared" si="878"/>
        <v>1530.9656313078924</v>
      </c>
      <c r="AZ914">
        <f t="shared" si="887"/>
        <v>1509.3121553312697</v>
      </c>
      <c r="BA914">
        <f t="shared" si="890"/>
        <v>1477.8102393859558</v>
      </c>
      <c r="BB914">
        <f t="shared" si="931"/>
        <v>1436.6720940357443</v>
      </c>
      <c r="BC914" s="2">
        <v>14455.82</v>
      </c>
      <c r="BD914" s="2">
        <v>14452.06</v>
      </c>
      <c r="BE914" s="2">
        <v>14514.34</v>
      </c>
      <c r="BF914" s="2">
        <v>14382.09</v>
      </c>
      <c r="BG914" s="2">
        <f t="shared" si="923"/>
        <v>14489.647499999999</v>
      </c>
      <c r="BH914">
        <f t="shared" si="905"/>
        <v>1</v>
      </c>
      <c r="BI914" s="3">
        <f t="shared" si="900"/>
        <v>2.6017052240304969E-4</v>
      </c>
      <c r="BJ914">
        <f t="shared" si="916"/>
        <v>9.1485643844486167E-3</v>
      </c>
      <c r="BK914">
        <f t="shared" si="924"/>
        <v>1.7041477372034771E-3</v>
      </c>
      <c r="BL914">
        <f t="shared" si="925"/>
        <v>-2.3345978568491345E-3</v>
      </c>
      <c r="BM914">
        <f t="shared" si="917"/>
        <v>4.048196504937142E-3</v>
      </c>
      <c r="BN914">
        <f t="shared" si="906"/>
        <v>14526.625</v>
      </c>
      <c r="BO914">
        <f t="shared" si="918"/>
        <v>14489.647499999999</v>
      </c>
      <c r="BP914">
        <f t="shared" si="935"/>
        <v>14329.534999999998</v>
      </c>
      <c r="BQ914">
        <f t="shared" si="876"/>
        <v>14131.673461538461</v>
      </c>
      <c r="BR914">
        <f t="shared" si="885"/>
        <v>13915.695600000001</v>
      </c>
      <c r="BS914">
        <f t="shared" si="882"/>
        <v>13485.625800000002</v>
      </c>
      <c r="BT914">
        <f t="shared" si="929"/>
        <v>13253.519349999995</v>
      </c>
      <c r="BU914">
        <f t="shared" si="909"/>
        <v>14437.113138986542</v>
      </c>
      <c r="BV914">
        <f t="shared" si="926"/>
        <v>14472.982759641884</v>
      </c>
      <c r="BW914">
        <f t="shared" ref="BW914:BW977" si="938">((BD914-BW913)*(2/13)) +BW913</f>
        <v>14363.282543190082</v>
      </c>
      <c r="BX914">
        <f t="shared" si="879"/>
        <v>14190.118095113346</v>
      </c>
      <c r="BY914">
        <f t="shared" si="888"/>
        <v>13967.299414701207</v>
      </c>
      <c r="BZ914">
        <f t="shared" si="891"/>
        <v>13683.433210267185</v>
      </c>
      <c r="CA914">
        <f t="shared" si="932"/>
        <v>13359.833683309123</v>
      </c>
    </row>
    <row r="915" spans="1:79" x14ac:dyDescent="0.45">
      <c r="A915" s="1">
        <v>41353</v>
      </c>
      <c r="B915">
        <v>452.08</v>
      </c>
      <c r="C915">
        <v>457.42</v>
      </c>
      <c r="D915">
        <v>457.63</v>
      </c>
      <c r="E915">
        <v>449.59</v>
      </c>
      <c r="F915">
        <v>11023600</v>
      </c>
      <c r="G915" s="6">
        <f t="shared" si="892"/>
        <v>449.73879474575239</v>
      </c>
      <c r="H915">
        <f t="shared" si="901"/>
        <v>1</v>
      </c>
      <c r="I915" s="3">
        <f t="shared" si="893"/>
        <v>5.3026469229246519E-3</v>
      </c>
      <c r="J915">
        <f t="shared" si="894"/>
        <v>1.7784462926915635E-2</v>
      </c>
      <c r="K915">
        <f t="shared" si="910"/>
        <v>1.7546196473241068E-2</v>
      </c>
      <c r="L915">
        <f t="shared" si="911"/>
        <v>5.2057000232126616E-3</v>
      </c>
      <c r="M915">
        <f t="shared" si="895"/>
        <v>1.227658821447534E-2</v>
      </c>
      <c r="N915">
        <f t="shared" si="896"/>
        <v>-0.70664755615225516</v>
      </c>
      <c r="O915">
        <f t="shared" si="902"/>
        <v>-2.5167373426936146E-2</v>
      </c>
      <c r="P915">
        <f t="shared" si="903"/>
        <v>455.10500000000002</v>
      </c>
      <c r="Q915">
        <f t="shared" si="912"/>
        <v>446.59250000000003</v>
      </c>
      <c r="R915">
        <f t="shared" si="933"/>
        <v>435.01416666666665</v>
      </c>
      <c r="S915">
        <f t="shared" si="874"/>
        <v>445.21846153846155</v>
      </c>
      <c r="T915">
        <f t="shared" si="883"/>
        <v>463.32300000000004</v>
      </c>
      <c r="U915">
        <f t="shared" si="880"/>
        <v>509.49720000000013</v>
      </c>
      <c r="V915">
        <f t="shared" si="927"/>
        <v>568.01719999999989</v>
      </c>
      <c r="W915">
        <f t="shared" si="907"/>
        <v>452.01715170777902</v>
      </c>
      <c r="X915">
        <f t="shared" si="919"/>
        <v>449.73879474575239</v>
      </c>
      <c r="Y915">
        <f t="shared" si="936"/>
        <v>442.95973945445922</v>
      </c>
      <c r="Z915">
        <f t="shared" si="877"/>
        <v>447.23379392212871</v>
      </c>
      <c r="AA915">
        <f t="shared" si="886"/>
        <v>465.13976698091642</v>
      </c>
      <c r="AB915">
        <f t="shared" si="889"/>
        <v>500.46708472930027</v>
      </c>
      <c r="AC915">
        <f t="shared" si="930"/>
        <v>525.53072828346922</v>
      </c>
      <c r="AD915" s="2">
        <v>1558.71</v>
      </c>
      <c r="AE915" s="2">
        <v>1548.34</v>
      </c>
      <c r="AF915" s="2">
        <v>1561.56</v>
      </c>
      <c r="AG915" s="2">
        <v>1548.34</v>
      </c>
      <c r="AH915" s="6">
        <f t="shared" si="920"/>
        <v>1547.8979568856357</v>
      </c>
      <c r="AI915">
        <f t="shared" si="921"/>
        <v>-1</v>
      </c>
      <c r="AJ915" s="3">
        <f t="shared" si="897"/>
        <v>-6.6974953821512841E-3</v>
      </c>
      <c r="AK915">
        <f t="shared" si="898"/>
        <v>8.4813724169345329E-3</v>
      </c>
      <c r="AL915">
        <f t="shared" si="913"/>
        <v>8.8261910635583484E-3</v>
      </c>
      <c r="AM915">
        <f t="shared" si="914"/>
        <v>6.9849844211423992E-3</v>
      </c>
      <c r="AN915">
        <f t="shared" si="899"/>
        <v>1.8284350520622239E-3</v>
      </c>
      <c r="AO915">
        <f t="shared" si="904"/>
        <v>1556.4</v>
      </c>
      <c r="AP915">
        <f t="shared" si="915"/>
        <v>1557.6325000000002</v>
      </c>
      <c r="AQ915">
        <f t="shared" si="934"/>
        <v>1546.6075000000001</v>
      </c>
      <c r="AR915">
        <f t="shared" si="875"/>
        <v>1528.905</v>
      </c>
      <c r="AS915">
        <f t="shared" si="884"/>
        <v>1509.2665999999999</v>
      </c>
      <c r="AT915">
        <f t="shared" si="881"/>
        <v>1460.4158999999997</v>
      </c>
      <c r="AU915">
        <f t="shared" si="928"/>
        <v>1424.9534000000003</v>
      </c>
      <c r="AV915">
        <f t="shared" si="908"/>
        <v>1547.8979568856357</v>
      </c>
      <c r="AW915">
        <f t="shared" si="922"/>
        <v>1552.7489513269179</v>
      </c>
      <c r="AX915">
        <f t="shared" si="937"/>
        <v>1546.6875752522299</v>
      </c>
      <c r="AY915">
        <f t="shared" si="878"/>
        <v>1532.2526215813818</v>
      </c>
      <c r="AZ915">
        <f t="shared" si="887"/>
        <v>1510.8426590437689</v>
      </c>
      <c r="BA915">
        <f t="shared" si="890"/>
        <v>1479.2068683090063</v>
      </c>
      <c r="BB915">
        <f t="shared" si="931"/>
        <v>1437.7832174781747</v>
      </c>
      <c r="BC915" s="2">
        <v>14511.73</v>
      </c>
      <c r="BD915" s="2">
        <v>14455.82</v>
      </c>
      <c r="BE915" s="2">
        <v>14546.82</v>
      </c>
      <c r="BF915" s="2">
        <v>14455.82</v>
      </c>
      <c r="BG915" s="2">
        <f t="shared" si="923"/>
        <v>14490.147499999999</v>
      </c>
      <c r="BH915">
        <f t="shared" si="905"/>
        <v>1</v>
      </c>
      <c r="BI915" s="3">
        <f t="shared" si="900"/>
        <v>3.8676463874065849E-3</v>
      </c>
      <c r="BJ915">
        <f t="shared" si="916"/>
        <v>6.2707892167232996E-3</v>
      </c>
      <c r="BK915">
        <f t="shared" si="924"/>
        <v>3.9111058048236285E-3</v>
      </c>
      <c r="BL915">
        <f t="shared" si="925"/>
        <v>1.4894603384817469E-3</v>
      </c>
      <c r="BM915">
        <f t="shared" si="917"/>
        <v>2.4180438858771593E-3</v>
      </c>
      <c r="BN915">
        <f t="shared" si="906"/>
        <v>14483.084999999999</v>
      </c>
      <c r="BO915">
        <f t="shared" si="918"/>
        <v>14490.147499999999</v>
      </c>
      <c r="BP915">
        <f t="shared" si="935"/>
        <v>14362.665833333333</v>
      </c>
      <c r="BQ915">
        <f t="shared" si="876"/>
        <v>14151.212307692309</v>
      </c>
      <c r="BR915">
        <f t="shared" si="885"/>
        <v>13936.915800000001</v>
      </c>
      <c r="BS915">
        <f t="shared" si="882"/>
        <v>13494.6931</v>
      </c>
      <c r="BT915">
        <f t="shared" si="929"/>
        <v>13262.884549999995</v>
      </c>
      <c r="BU915">
        <f t="shared" si="909"/>
        <v>14465.173430506729</v>
      </c>
      <c r="BV915">
        <f t="shared" si="926"/>
        <v>14466.11765578513</v>
      </c>
      <c r="BW915">
        <f t="shared" si="938"/>
        <v>14377.519075006992</v>
      </c>
      <c r="BX915">
        <f t="shared" si="879"/>
        <v>14209.799717697542</v>
      </c>
      <c r="BY915">
        <f t="shared" si="888"/>
        <v>13986.457084712923</v>
      </c>
      <c r="BZ915">
        <f t="shared" si="891"/>
        <v>13698.727998182687</v>
      </c>
      <c r="CA915">
        <f t="shared" si="932"/>
        <v>13370.739019793609</v>
      </c>
    </row>
    <row r="916" spans="1:79" x14ac:dyDescent="0.45">
      <c r="A916" s="1">
        <v>41354</v>
      </c>
      <c r="B916">
        <v>452.73</v>
      </c>
      <c r="C916">
        <v>450.22</v>
      </c>
      <c r="D916">
        <v>457.98</v>
      </c>
      <c r="E916">
        <v>450.1</v>
      </c>
      <c r="F916">
        <v>13687700</v>
      </c>
      <c r="G916" s="6">
        <f t="shared" si="892"/>
        <v>450.93527684745146</v>
      </c>
      <c r="H916">
        <f t="shared" si="901"/>
        <v>-1</v>
      </c>
      <c r="I916" s="3">
        <f t="shared" si="893"/>
        <v>-1.4377986197134005E-3</v>
      </c>
      <c r="J916">
        <f t="shared" si="894"/>
        <v>1.740551763744394E-2</v>
      </c>
      <c r="K916">
        <f t="shared" si="910"/>
        <v>1.5622470705328609E-2</v>
      </c>
      <c r="L916">
        <f t="shared" si="911"/>
        <v>3.9800016647526552E-3</v>
      </c>
      <c r="M916">
        <f t="shared" si="895"/>
        <v>1.1596315684845272E-2</v>
      </c>
      <c r="N916">
        <f t="shared" si="896"/>
        <v>0.1946345989464994</v>
      </c>
      <c r="O916">
        <f t="shared" si="902"/>
        <v>8.9426637050426569E-2</v>
      </c>
      <c r="P916">
        <f t="shared" si="903"/>
        <v>453.28499999999997</v>
      </c>
      <c r="Q916">
        <f t="shared" si="912"/>
        <v>451.48750000000001</v>
      </c>
      <c r="R916">
        <f t="shared" si="933"/>
        <v>437.68333333333322</v>
      </c>
      <c r="S916">
        <f t="shared" si="874"/>
        <v>444.14730769230766</v>
      </c>
      <c r="T916">
        <f t="shared" si="883"/>
        <v>461.8866000000001</v>
      </c>
      <c r="U916">
        <f t="shared" si="880"/>
        <v>507.67770000000019</v>
      </c>
      <c r="V916">
        <f t="shared" si="927"/>
        <v>567.38895000000002</v>
      </c>
      <c r="W916">
        <f t="shared" si="907"/>
        <v>453.08642414611052</v>
      </c>
      <c r="X916">
        <f t="shared" si="919"/>
        <v>450.93527684745146</v>
      </c>
      <c r="Y916">
        <f t="shared" si="936"/>
        <v>444.46285646146549</v>
      </c>
      <c r="Z916">
        <f t="shared" si="877"/>
        <v>447.6409202982673</v>
      </c>
      <c r="AA916">
        <f t="shared" si="886"/>
        <v>464.65310945225303</v>
      </c>
      <c r="AB916">
        <f t="shared" si="889"/>
        <v>499.52179592277946</v>
      </c>
      <c r="AC916">
        <f t="shared" si="930"/>
        <v>524.80634292741479</v>
      </c>
      <c r="AD916" s="2">
        <v>1545.8</v>
      </c>
      <c r="AE916" s="2">
        <v>1558.71</v>
      </c>
      <c r="AF916" s="2">
        <v>1558.71</v>
      </c>
      <c r="AG916" s="2">
        <v>1543.55</v>
      </c>
      <c r="AH916" s="6">
        <f t="shared" si="920"/>
        <v>1564.1160215571822</v>
      </c>
      <c r="AI916">
        <f t="shared" si="921"/>
        <v>1</v>
      </c>
      <c r="AJ916" s="3">
        <f t="shared" si="897"/>
        <v>8.2824900077628823E-3</v>
      </c>
      <c r="AK916">
        <f t="shared" si="898"/>
        <v>9.8072195626860408E-3</v>
      </c>
      <c r="AL916">
        <f t="shared" si="913"/>
        <v>-3.456279126787603E-3</v>
      </c>
      <c r="AM916">
        <f t="shared" si="914"/>
        <v>-1.1710142537218826E-2</v>
      </c>
      <c r="AN916">
        <f t="shared" si="899"/>
        <v>8.3516625695433319E-3</v>
      </c>
      <c r="AO916">
        <f t="shared" si="904"/>
        <v>1550.2199999999998</v>
      </c>
      <c r="AP916">
        <f t="shared" si="915"/>
        <v>1556.0875000000001</v>
      </c>
      <c r="AQ916">
        <f t="shared" si="934"/>
        <v>1549.1191666666666</v>
      </c>
      <c r="AR916">
        <f t="shared" si="875"/>
        <v>1530.0746153846153</v>
      </c>
      <c r="AS916">
        <f t="shared" si="884"/>
        <v>1510.904</v>
      </c>
      <c r="AT916">
        <f t="shared" si="881"/>
        <v>1461.5671999999997</v>
      </c>
      <c r="AU916">
        <f t="shared" si="928"/>
        <v>1426.1296500000005</v>
      </c>
      <c r="AV916">
        <f t="shared" si="908"/>
        <v>1564.1160215571822</v>
      </c>
      <c r="AW916">
        <f t="shared" si="922"/>
        <v>1555.1333707961508</v>
      </c>
      <c r="AX916">
        <f t="shared" si="937"/>
        <v>1548.5371790595791</v>
      </c>
      <c r="AY916">
        <f t="shared" si="878"/>
        <v>1534.2124273901684</v>
      </c>
      <c r="AZ916">
        <f t="shared" si="887"/>
        <v>1512.7198096695035</v>
      </c>
      <c r="BA916">
        <f t="shared" si="890"/>
        <v>1480.7811877484319</v>
      </c>
      <c r="BB916">
        <f t="shared" si="931"/>
        <v>1438.9864690455561</v>
      </c>
      <c r="BC916" s="2">
        <v>14421.49</v>
      </c>
      <c r="BD916" s="2">
        <v>14511.73</v>
      </c>
      <c r="BE916" s="2">
        <v>14511.73</v>
      </c>
      <c r="BF916" s="2">
        <v>14383.02</v>
      </c>
      <c r="BG916" s="2">
        <f t="shared" si="923"/>
        <v>14490.282499999999</v>
      </c>
      <c r="BH916">
        <f t="shared" si="905"/>
        <v>-1</v>
      </c>
      <c r="BI916" s="3">
        <f t="shared" si="900"/>
        <v>-6.218417790297903E-3</v>
      </c>
      <c r="BJ916">
        <f t="shared" si="916"/>
        <v>8.9248753076137857E-3</v>
      </c>
      <c r="BK916">
        <f t="shared" si="924"/>
        <v>1.4801298732443774E-3</v>
      </c>
      <c r="BL916">
        <f t="shared" si="925"/>
        <v>-4.7474919829892598E-3</v>
      </c>
      <c r="BM916">
        <f t="shared" si="917"/>
        <v>6.2573284729941069E-3</v>
      </c>
      <c r="BN916">
        <f t="shared" si="906"/>
        <v>14453.939999999999</v>
      </c>
      <c r="BO916">
        <f t="shared" si="918"/>
        <v>14490.282499999999</v>
      </c>
      <c r="BP916">
        <f t="shared" si="935"/>
        <v>14393.179166666667</v>
      </c>
      <c r="BQ916">
        <f t="shared" si="876"/>
        <v>14169.014230769231</v>
      </c>
      <c r="BR916">
        <f t="shared" si="885"/>
        <v>13957.309600000001</v>
      </c>
      <c r="BS916">
        <f t="shared" si="882"/>
        <v>13505.808500000001</v>
      </c>
      <c r="BT916">
        <f t="shared" si="929"/>
        <v>13273.091599999996</v>
      </c>
      <c r="BU916">
        <f t="shared" si="909"/>
        <v>14535.008284746635</v>
      </c>
      <c r="BV916">
        <f t="shared" si="926"/>
        <v>14484.362593471078</v>
      </c>
      <c r="BW916">
        <f t="shared" si="938"/>
        <v>14398.166909621301</v>
      </c>
      <c r="BX916">
        <f t="shared" si="879"/>
        <v>14232.16492379402</v>
      </c>
      <c r="BY916">
        <f t="shared" si="888"/>
        <v>14007.056022567318</v>
      </c>
      <c r="BZ916">
        <f t="shared" si="891"/>
        <v>13714.827047723624</v>
      </c>
      <c r="CA916">
        <f t="shared" si="932"/>
        <v>13382.092163875264</v>
      </c>
    </row>
    <row r="917" spans="1:79" x14ac:dyDescent="0.45">
      <c r="A917" s="1">
        <v>41355</v>
      </c>
      <c r="B917">
        <v>461.91</v>
      </c>
      <c r="C917">
        <v>454.58</v>
      </c>
      <c r="D917">
        <v>462.1</v>
      </c>
      <c r="E917">
        <v>453.11</v>
      </c>
      <c r="F917">
        <v>14110900</v>
      </c>
      <c r="G917" s="6">
        <f t="shared" si="892"/>
        <v>455.32516610847091</v>
      </c>
      <c r="H917">
        <f t="shared" si="901"/>
        <v>-1</v>
      </c>
      <c r="I917" s="3">
        <f t="shared" si="893"/>
        <v>-2.0276986283215177E-2</v>
      </c>
      <c r="J917">
        <f t="shared" si="894"/>
        <v>1.9462665887294079E-2</v>
      </c>
      <c r="K917">
        <f t="shared" si="910"/>
        <v>1.487911144782883E-2</v>
      </c>
      <c r="L917">
        <f t="shared" si="911"/>
        <v>1.4461827242732346E-2</v>
      </c>
      <c r="M917">
        <f t="shared" si="895"/>
        <v>4.1133554155570938E-4</v>
      </c>
      <c r="N917">
        <f t="shared" si="896"/>
        <v>2.9990999865352315E-2</v>
      </c>
      <c r="O917">
        <f t="shared" si="902"/>
        <v>0.64895021755439042</v>
      </c>
      <c r="P917">
        <f t="shared" si="903"/>
        <v>452.40499999999997</v>
      </c>
      <c r="Q917">
        <f t="shared" si="912"/>
        <v>453.755</v>
      </c>
      <c r="R917">
        <f t="shared" si="933"/>
        <v>439.4824999999999</v>
      </c>
      <c r="S917">
        <f t="shared" si="874"/>
        <v>443.5638461538461</v>
      </c>
      <c r="T917">
        <f t="shared" si="883"/>
        <v>460.43500000000006</v>
      </c>
      <c r="U917">
        <f t="shared" si="880"/>
        <v>506.07140000000021</v>
      </c>
      <c r="V917">
        <f t="shared" si="927"/>
        <v>566.84764999999993</v>
      </c>
      <c r="W917">
        <f t="shared" si="907"/>
        <v>466.32178792694481</v>
      </c>
      <c r="X917">
        <f t="shared" si="919"/>
        <v>455.32516610847091</v>
      </c>
      <c r="Y917">
        <f t="shared" si="936"/>
        <v>447.14703239047083</v>
      </c>
      <c r="Z917">
        <f t="shared" si="877"/>
        <v>448.69788916506229</v>
      </c>
      <c r="AA917">
        <f t="shared" si="886"/>
        <v>464.54553653255681</v>
      </c>
      <c r="AB917">
        <f t="shared" si="889"/>
        <v>498.77700788470463</v>
      </c>
      <c r="AC917">
        <f t="shared" si="930"/>
        <v>524.18050866943054</v>
      </c>
      <c r="AD917" s="2">
        <v>1556.89</v>
      </c>
      <c r="AE917" s="2">
        <v>1545.9</v>
      </c>
      <c r="AF917" s="2">
        <v>1557.74</v>
      </c>
      <c r="AG917" s="2">
        <v>1545.9</v>
      </c>
      <c r="AH917" s="6">
        <f t="shared" si="920"/>
        <v>1536.791989221409</v>
      </c>
      <c r="AI917">
        <f t="shared" si="921"/>
        <v>-1</v>
      </c>
      <c r="AJ917" s="3">
        <f t="shared" si="897"/>
        <v>-7.1742786906457143E-3</v>
      </c>
      <c r="AK917">
        <f t="shared" si="898"/>
        <v>7.6049046496540649E-3</v>
      </c>
      <c r="AL917">
        <f t="shared" si="913"/>
        <v>1.3630999462200439E-2</v>
      </c>
      <c r="AM917">
        <f t="shared" si="914"/>
        <v>1.3077899233957743E-2</v>
      </c>
      <c r="AN917">
        <f t="shared" si="899"/>
        <v>5.4596021555788075E-4</v>
      </c>
      <c r="AO917">
        <f t="shared" si="904"/>
        <v>1553.5250000000001</v>
      </c>
      <c r="AP917">
        <f t="shared" si="915"/>
        <v>1554.9625000000001</v>
      </c>
      <c r="AQ917">
        <f t="shared" si="934"/>
        <v>1551.9116666666666</v>
      </c>
      <c r="AR917">
        <f t="shared" si="875"/>
        <v>1531.6784615384615</v>
      </c>
      <c r="AS917">
        <f t="shared" si="884"/>
        <v>1512.8404000000003</v>
      </c>
      <c r="AT917">
        <f t="shared" si="881"/>
        <v>1462.8168999999998</v>
      </c>
      <c r="AU917">
        <f t="shared" si="928"/>
        <v>1427.3738500000006</v>
      </c>
      <c r="AV917">
        <f t="shared" si="908"/>
        <v>1536.791989221409</v>
      </c>
      <c r="AW917">
        <f t="shared" si="922"/>
        <v>1551.4400224776905</v>
      </c>
      <c r="AX917">
        <f t="shared" si="937"/>
        <v>1548.1314592042593</v>
      </c>
      <c r="AY917">
        <f t="shared" si="878"/>
        <v>1535.0781735094151</v>
      </c>
      <c r="AZ917">
        <f t="shared" si="887"/>
        <v>1514.0209936040328</v>
      </c>
      <c r="BA917">
        <f t="shared" si="890"/>
        <v>1482.0706691791561</v>
      </c>
      <c r="BB917">
        <f t="shared" si="931"/>
        <v>1440.0502852739585</v>
      </c>
      <c r="BC917" s="2">
        <v>14512.03</v>
      </c>
      <c r="BD917" s="2">
        <v>14421.49</v>
      </c>
      <c r="BE917" s="2">
        <v>14519.95</v>
      </c>
      <c r="BF917" s="2">
        <v>14421.49</v>
      </c>
      <c r="BG917" s="2">
        <f t="shared" si="923"/>
        <v>14483.43</v>
      </c>
      <c r="BH917">
        <f t="shared" si="905"/>
        <v>1</v>
      </c>
      <c r="BI917" s="3">
        <f t="shared" si="900"/>
        <v>6.2781307618006788E-3</v>
      </c>
      <c r="BJ917">
        <f t="shared" si="916"/>
        <v>6.7847158529854845E-3</v>
      </c>
      <c r="BK917">
        <f t="shared" si="924"/>
        <v>2.5215021579833253E-3</v>
      </c>
      <c r="BL917">
        <f t="shared" si="925"/>
        <v>1.9746703646857382E-3</v>
      </c>
      <c r="BM917">
        <f t="shared" si="917"/>
        <v>5.4575410883247024E-4</v>
      </c>
      <c r="BN917">
        <f t="shared" si="906"/>
        <v>14483.775</v>
      </c>
      <c r="BO917">
        <f t="shared" si="918"/>
        <v>14483.43</v>
      </c>
      <c r="BP917">
        <f t="shared" si="935"/>
        <v>14425.171666666669</v>
      </c>
      <c r="BQ917">
        <f t="shared" si="876"/>
        <v>14189.802307692307</v>
      </c>
      <c r="BR917">
        <f t="shared" si="885"/>
        <v>13979.995799999999</v>
      </c>
      <c r="BS917">
        <f t="shared" si="882"/>
        <v>13517.476800000002</v>
      </c>
      <c r="BT917">
        <f t="shared" si="929"/>
        <v>13283.692449999997</v>
      </c>
      <c r="BU917">
        <f t="shared" si="909"/>
        <v>14364.730857626682</v>
      </c>
      <c r="BV917">
        <f t="shared" si="926"/>
        <v>14459.213556082646</v>
      </c>
      <c r="BW917">
        <f t="shared" si="938"/>
        <v>14401.75507737187</v>
      </c>
      <c r="BX917">
        <f t="shared" si="879"/>
        <v>14246.189003512982</v>
      </c>
      <c r="BY917">
        <f t="shared" si="888"/>
        <v>14023.308335407815</v>
      </c>
      <c r="BZ917">
        <f t="shared" si="891"/>
        <v>13728.820373511275</v>
      </c>
      <c r="CA917">
        <f t="shared" si="932"/>
        <v>13392.434430901381</v>
      </c>
    </row>
    <row r="918" spans="1:79" x14ac:dyDescent="0.45">
      <c r="A918" s="1">
        <v>41358</v>
      </c>
      <c r="B918">
        <v>463.58</v>
      </c>
      <c r="C918">
        <v>464.69</v>
      </c>
      <c r="D918">
        <v>469.95</v>
      </c>
      <c r="E918">
        <v>461.78</v>
      </c>
      <c r="F918">
        <v>17897700</v>
      </c>
      <c r="G918" s="6">
        <f t="shared" si="892"/>
        <v>458.62709966508254</v>
      </c>
      <c r="H918">
        <f t="shared" si="901"/>
        <v>-1</v>
      </c>
      <c r="I918" s="3">
        <f t="shared" si="893"/>
        <v>-3.6154229178843476E-3</v>
      </c>
      <c r="J918">
        <f t="shared" si="894"/>
        <v>1.76237111178222E-2</v>
      </c>
      <c r="K918">
        <f t="shared" si="910"/>
        <v>2.4688685738775841E-2</v>
      </c>
      <c r="L918">
        <f t="shared" si="911"/>
        <v>1.0799406181044151E-2</v>
      </c>
      <c r="M918">
        <f t="shared" si="895"/>
        <v>1.3740886146943364E-2</v>
      </c>
      <c r="N918">
        <f t="shared" si="896"/>
        <v>0.21158025891595009</v>
      </c>
      <c r="O918">
        <f t="shared" si="902"/>
        <v>8.3295630736623646E-2</v>
      </c>
      <c r="P918">
        <f t="shared" si="903"/>
        <v>457.32000000000005</v>
      </c>
      <c r="Q918">
        <f t="shared" si="912"/>
        <v>455.30250000000001</v>
      </c>
      <c r="R918">
        <f t="shared" si="933"/>
        <v>442.50333333333327</v>
      </c>
      <c r="S918">
        <f t="shared" si="874"/>
        <v>443.36769230769227</v>
      </c>
      <c r="T918">
        <f t="shared" si="883"/>
        <v>459.33119999999997</v>
      </c>
      <c r="U918">
        <f t="shared" si="880"/>
        <v>504.52220000000023</v>
      </c>
      <c r="V918">
        <f t="shared" si="927"/>
        <v>566.33574999999985</v>
      </c>
      <c r="W918">
        <f t="shared" si="907"/>
        <v>462.2091060365276</v>
      </c>
      <c r="X918">
        <f t="shared" si="919"/>
        <v>458.62709966508254</v>
      </c>
      <c r="Y918">
        <f t="shared" si="936"/>
        <v>449.67518125347533</v>
      </c>
      <c r="Z918">
        <f t="shared" si="877"/>
        <v>449.80026774542807</v>
      </c>
      <c r="AA918">
        <f t="shared" si="886"/>
        <v>464.50767235480947</v>
      </c>
      <c r="AB918">
        <f t="shared" si="889"/>
        <v>498.08003743154217</v>
      </c>
      <c r="AC918">
        <f t="shared" si="930"/>
        <v>523.57751853341631</v>
      </c>
      <c r="AD918" s="2">
        <v>1551.69</v>
      </c>
      <c r="AE918" s="2">
        <v>1556.89</v>
      </c>
      <c r="AF918" s="2">
        <v>1564.91</v>
      </c>
      <c r="AG918" s="2">
        <v>1546.22</v>
      </c>
      <c r="AH918" s="6">
        <f t="shared" si="920"/>
        <v>1566.9390053892957</v>
      </c>
      <c r="AI918">
        <f t="shared" si="921"/>
        <v>1</v>
      </c>
      <c r="AJ918" s="3">
        <f t="shared" si="897"/>
        <v>3.3399919069427159E-3</v>
      </c>
      <c r="AK918">
        <f t="shared" si="898"/>
        <v>1.2044931655163115E-2</v>
      </c>
      <c r="AL918">
        <f t="shared" si="913"/>
        <v>-1.2948847289633771E-3</v>
      </c>
      <c r="AM918">
        <f t="shared" si="914"/>
        <v>-9.7317159996966017E-3</v>
      </c>
      <c r="AN918">
        <f t="shared" si="899"/>
        <v>8.5197429899013504E-3</v>
      </c>
      <c r="AO918">
        <f t="shared" si="904"/>
        <v>1552.3050000000001</v>
      </c>
      <c r="AP918">
        <f t="shared" si="915"/>
        <v>1551.2624999999998</v>
      </c>
      <c r="AQ918">
        <f t="shared" si="934"/>
        <v>1552.4208333333338</v>
      </c>
      <c r="AR918">
        <f t="shared" si="875"/>
        <v>1532.6965384615385</v>
      </c>
      <c r="AS918">
        <f t="shared" si="884"/>
        <v>1514.6154000000001</v>
      </c>
      <c r="AT918">
        <f t="shared" si="881"/>
        <v>1464.1438999999996</v>
      </c>
      <c r="AU918">
        <f t="shared" si="928"/>
        <v>1428.7119000000009</v>
      </c>
      <c r="AV918">
        <f t="shared" si="908"/>
        <v>1566.9390053892957</v>
      </c>
      <c r="AW918">
        <f t="shared" si="922"/>
        <v>1553.6200134866144</v>
      </c>
      <c r="AX918">
        <f t="shared" si="937"/>
        <v>1549.4789270189885</v>
      </c>
      <c r="AY918">
        <f t="shared" si="878"/>
        <v>1536.6938643605695</v>
      </c>
      <c r="AZ918">
        <f t="shared" si="887"/>
        <v>1515.7021311097569</v>
      </c>
      <c r="BA918">
        <f t="shared" si="890"/>
        <v>1483.5522400864995</v>
      </c>
      <c r="BB918">
        <f t="shared" si="931"/>
        <v>1441.2128695000883</v>
      </c>
      <c r="BC918" s="2">
        <v>14447.75</v>
      </c>
      <c r="BD918" s="2">
        <v>14512.03</v>
      </c>
      <c r="BE918" s="2">
        <v>14563.75</v>
      </c>
      <c r="BF918" s="2">
        <v>14395</v>
      </c>
      <c r="BG918" s="2">
        <f t="shared" si="923"/>
        <v>14460.275</v>
      </c>
      <c r="BH918">
        <f t="shared" si="905"/>
        <v>-1</v>
      </c>
      <c r="BI918" s="3">
        <f t="shared" si="900"/>
        <v>-4.429428549968588E-3</v>
      </c>
      <c r="BJ918">
        <f t="shared" si="916"/>
        <v>1.1680019380180305E-2</v>
      </c>
      <c r="BK918">
        <f t="shared" si="924"/>
        <v>7.1558113521354447E-3</v>
      </c>
      <c r="BL918">
        <f t="shared" si="925"/>
        <v>-8.6616609988396734E-4</v>
      </c>
      <c r="BM918">
        <f t="shared" si="917"/>
        <v>8.0289318405980178E-3</v>
      </c>
      <c r="BN918">
        <f t="shared" si="906"/>
        <v>14466.61</v>
      </c>
      <c r="BO918">
        <f t="shared" si="918"/>
        <v>14460.275</v>
      </c>
      <c r="BP918">
        <f t="shared" si="935"/>
        <v>14439.148333333333</v>
      </c>
      <c r="BQ918">
        <f t="shared" si="876"/>
        <v>14205.294230769232</v>
      </c>
      <c r="BR918">
        <f t="shared" si="885"/>
        <v>14001.827199999998</v>
      </c>
      <c r="BS918">
        <f t="shared" si="882"/>
        <v>13530.656400000003</v>
      </c>
      <c r="BT918">
        <f t="shared" si="929"/>
        <v>13295.200649999997</v>
      </c>
      <c r="BU918">
        <f t="shared" si="909"/>
        <v>14585.67957118666</v>
      </c>
      <c r="BV918">
        <f t="shared" si="926"/>
        <v>14480.340133649588</v>
      </c>
      <c r="BW918">
        <f t="shared" si="938"/>
        <v>14418.720450083891</v>
      </c>
      <c r="BX918">
        <f t="shared" si="879"/>
        <v>14265.880929178687</v>
      </c>
      <c r="BY918">
        <f t="shared" si="888"/>
        <v>14042.473890882018</v>
      </c>
      <c r="BZ918">
        <f t="shared" si="891"/>
        <v>13744.329475025903</v>
      </c>
      <c r="CA918">
        <f t="shared" si="932"/>
        <v>13403.574685320273</v>
      </c>
    </row>
    <row r="919" spans="1:79" x14ac:dyDescent="0.45">
      <c r="A919" s="1">
        <v>41359</v>
      </c>
      <c r="B919">
        <v>461.14</v>
      </c>
      <c r="C919">
        <v>465.44</v>
      </c>
      <c r="D919">
        <v>465.84</v>
      </c>
      <c r="E919">
        <v>460.53</v>
      </c>
      <c r="F919">
        <v>10510500</v>
      </c>
      <c r="G919" s="6">
        <f t="shared" si="892"/>
        <v>459.63225979904951</v>
      </c>
      <c r="H919">
        <f t="shared" si="901"/>
        <v>1</v>
      </c>
      <c r="I919" s="3">
        <f t="shared" si="893"/>
        <v>5.2633849605246081E-3</v>
      </c>
      <c r="J919">
        <f t="shared" si="894"/>
        <v>1.151494123259748E-2</v>
      </c>
      <c r="K919">
        <f t="shared" si="910"/>
        <v>1.3505884473088295E-2</v>
      </c>
      <c r="L919">
        <f t="shared" si="911"/>
        <v>3.2803184911556491E-3</v>
      </c>
      <c r="M919">
        <f t="shared" si="895"/>
        <v>1.0192132541093787E-2</v>
      </c>
      <c r="N919">
        <f t="shared" si="896"/>
        <v>-0.70284001712573141</v>
      </c>
      <c r="O919">
        <f t="shared" si="902"/>
        <v>-1.6383445666181478E-2</v>
      </c>
      <c r="P919">
        <f t="shared" si="903"/>
        <v>462.745</v>
      </c>
      <c r="Q919">
        <f t="shared" si="912"/>
        <v>457.57499999999999</v>
      </c>
      <c r="R919">
        <f t="shared" si="933"/>
        <v>445.25333333333327</v>
      </c>
      <c r="S919">
        <f t="shared" si="874"/>
        <v>443.25192307692305</v>
      </c>
      <c r="T919">
        <f t="shared" si="883"/>
        <v>458.13260000000002</v>
      </c>
      <c r="U919">
        <f t="shared" si="880"/>
        <v>503.06260000000026</v>
      </c>
      <c r="V919">
        <f t="shared" si="927"/>
        <v>565.83949999999993</v>
      </c>
      <c r="W919">
        <f t="shared" si="907"/>
        <v>460.60544698173618</v>
      </c>
      <c r="X919">
        <f t="shared" si="919"/>
        <v>459.63225979904951</v>
      </c>
      <c r="Y919">
        <f t="shared" si="936"/>
        <v>451.43899952217146</v>
      </c>
      <c r="Z919">
        <f t="shared" si="877"/>
        <v>450.64024791243338</v>
      </c>
      <c r="AA919">
        <f t="shared" si="886"/>
        <v>464.37560677226793</v>
      </c>
      <c r="AB919">
        <f t="shared" si="889"/>
        <v>497.34855154180866</v>
      </c>
      <c r="AC919">
        <f t="shared" si="930"/>
        <v>522.95624969228777</v>
      </c>
      <c r="AD919" s="2">
        <v>1563.77</v>
      </c>
      <c r="AE919" s="2">
        <v>1551.69</v>
      </c>
      <c r="AF919" s="2">
        <v>1563.95</v>
      </c>
      <c r="AG919" s="2">
        <v>1551.69</v>
      </c>
      <c r="AH919" s="6">
        <f t="shared" si="920"/>
        <v>1544.0654973053522</v>
      </c>
      <c r="AI919">
        <f t="shared" si="921"/>
        <v>-1</v>
      </c>
      <c r="AJ919" s="3">
        <f t="shared" si="897"/>
        <v>-7.7850601602123667E-3</v>
      </c>
      <c r="AK919">
        <f t="shared" si="898"/>
        <v>7.8400276255459513E-3</v>
      </c>
      <c r="AL919">
        <f t="shared" si="913"/>
        <v>1.2878017629012212E-2</v>
      </c>
      <c r="AM919">
        <f t="shared" si="914"/>
        <v>1.2761442263320672E-2</v>
      </c>
      <c r="AN919">
        <f t="shared" si="899"/>
        <v>1.1510644148440222E-4</v>
      </c>
      <c r="AO919">
        <f t="shared" si="904"/>
        <v>1551.395</v>
      </c>
      <c r="AP919">
        <f t="shared" si="915"/>
        <v>1552.4600000000003</v>
      </c>
      <c r="AQ919">
        <f t="shared" si="934"/>
        <v>1553.7066666666669</v>
      </c>
      <c r="AR919">
        <f t="shared" si="875"/>
        <v>1534.1026923076922</v>
      </c>
      <c r="AS919">
        <f t="shared" si="884"/>
        <v>1516.4603999999997</v>
      </c>
      <c r="AT919">
        <f t="shared" si="881"/>
        <v>1465.6153999999997</v>
      </c>
      <c r="AU919">
        <f t="shared" si="928"/>
        <v>1430.1072500000007</v>
      </c>
      <c r="AV919">
        <f t="shared" si="908"/>
        <v>1544.0654973053522</v>
      </c>
      <c r="AW919">
        <f t="shared" si="922"/>
        <v>1552.8480080919687</v>
      </c>
      <c r="AX919">
        <f t="shared" si="937"/>
        <v>1549.8190920929903</v>
      </c>
      <c r="AY919">
        <f t="shared" si="878"/>
        <v>1537.8046892227496</v>
      </c>
      <c r="AZ919">
        <f t="shared" si="887"/>
        <v>1517.1134200858448</v>
      </c>
      <c r="BA919">
        <f t="shared" si="890"/>
        <v>1484.9015026590441</v>
      </c>
      <c r="BB919">
        <f t="shared" si="931"/>
        <v>1442.3121444304356</v>
      </c>
      <c r="BC919" s="2">
        <v>14559.65</v>
      </c>
      <c r="BD919" s="2">
        <v>14447.75</v>
      </c>
      <c r="BE919" s="2">
        <v>14561.54</v>
      </c>
      <c r="BF919" s="2">
        <v>14447.75</v>
      </c>
      <c r="BG919" s="2">
        <f t="shared" si="923"/>
        <v>14475.2675</v>
      </c>
      <c r="BH919">
        <f t="shared" si="905"/>
        <v>1</v>
      </c>
      <c r="BI919" s="3">
        <f t="shared" si="900"/>
        <v>7.7451506289906479E-3</v>
      </c>
      <c r="BJ919">
        <f t="shared" si="916"/>
        <v>7.8154351237839422E-3</v>
      </c>
      <c r="BK919">
        <f t="shared" si="924"/>
        <v>5.9599934854399714E-3</v>
      </c>
      <c r="BL919">
        <f t="shared" si="925"/>
        <v>5.8294259501594503E-3</v>
      </c>
      <c r="BM919">
        <f t="shared" si="917"/>
        <v>1.2981081276000706E-4</v>
      </c>
      <c r="BN919">
        <f t="shared" si="906"/>
        <v>14466.76</v>
      </c>
      <c r="BO919">
        <f t="shared" si="918"/>
        <v>14475.2675</v>
      </c>
      <c r="BP919">
        <f t="shared" si="935"/>
        <v>14457.130833333335</v>
      </c>
      <c r="BQ919">
        <f t="shared" si="876"/>
        <v>14225.645</v>
      </c>
      <c r="BR919">
        <f t="shared" si="885"/>
        <v>14024.231399999999</v>
      </c>
      <c r="BS919">
        <f t="shared" si="882"/>
        <v>13544.980300000003</v>
      </c>
      <c r="BT919">
        <f t="shared" si="929"/>
        <v>13307.255399999998</v>
      </c>
      <c r="BU919">
        <f t="shared" si="909"/>
        <v>14378.785214406671</v>
      </c>
      <c r="BV919">
        <f t="shared" si="926"/>
        <v>14467.304080189753</v>
      </c>
      <c r="BW919">
        <f t="shared" si="938"/>
        <v>14423.186534686369</v>
      </c>
      <c r="BX919">
        <f t="shared" si="879"/>
        <v>14279.352712202488</v>
      </c>
      <c r="BY919">
        <f t="shared" si="888"/>
        <v>14058.367071631743</v>
      </c>
      <c r="BZ919">
        <f t="shared" si="891"/>
        <v>13758.258594332321</v>
      </c>
      <c r="CA919">
        <f t="shared" si="932"/>
        <v>13413.96448944644</v>
      </c>
    </row>
    <row r="920" spans="1:79" x14ac:dyDescent="0.45">
      <c r="A920" s="1">
        <v>41360</v>
      </c>
      <c r="B920">
        <v>452.08</v>
      </c>
      <c r="C920">
        <v>456.46</v>
      </c>
      <c r="D920">
        <v>456.8</v>
      </c>
      <c r="E920">
        <v>450.73</v>
      </c>
      <c r="F920">
        <v>11829900</v>
      </c>
      <c r="G920" s="6">
        <f t="shared" si="892"/>
        <v>456.61135587942971</v>
      </c>
      <c r="H920">
        <f t="shared" si="901"/>
        <v>1</v>
      </c>
      <c r="I920" s="3">
        <f t="shared" si="893"/>
        <v>1.9646961877087223E-2</v>
      </c>
      <c r="J920">
        <f t="shared" si="894"/>
        <v>1.3426827110245959E-2</v>
      </c>
      <c r="K920">
        <f t="shared" si="910"/>
        <v>4.1313935394132983E-4</v>
      </c>
      <c r="L920">
        <f t="shared" si="911"/>
        <v>-9.9238790737089123E-3</v>
      </c>
      <c r="M920">
        <f t="shared" si="895"/>
        <v>1.0440629976995283E-2</v>
      </c>
      <c r="N920">
        <f t="shared" si="896"/>
        <v>0.11153095123373824</v>
      </c>
      <c r="O920">
        <f t="shared" si="902"/>
        <v>0.12038655603418119</v>
      </c>
      <c r="P920">
        <f t="shared" si="903"/>
        <v>462.36</v>
      </c>
      <c r="Q920">
        <f t="shared" si="912"/>
        <v>459.84000000000003</v>
      </c>
      <c r="R920">
        <f t="shared" si="933"/>
        <v>447.70499999999998</v>
      </c>
      <c r="S920">
        <f t="shared" si="874"/>
        <v>443.28961538461539</v>
      </c>
      <c r="T920">
        <f t="shared" si="883"/>
        <v>456.94940000000003</v>
      </c>
      <c r="U920">
        <f t="shared" si="880"/>
        <v>501.63400000000024</v>
      </c>
      <c r="V920">
        <f t="shared" si="927"/>
        <v>565.28789999999992</v>
      </c>
      <c r="W920">
        <f t="shared" si="907"/>
        <v>447.81727650913189</v>
      </c>
      <c r="X920">
        <f t="shared" si="919"/>
        <v>456.61135587942971</v>
      </c>
      <c r="Y920">
        <f t="shared" si="936"/>
        <v>451.53761498029894</v>
      </c>
      <c r="Z920">
        <f t="shared" si="877"/>
        <v>450.74689621521611</v>
      </c>
      <c r="AA920">
        <f t="shared" si="886"/>
        <v>463.89342611453191</v>
      </c>
      <c r="AB920">
        <f t="shared" si="889"/>
        <v>496.45214458058473</v>
      </c>
      <c r="AC920">
        <f t="shared" si="930"/>
        <v>522.25101337694161</v>
      </c>
      <c r="AD920" s="2">
        <v>1562.85</v>
      </c>
      <c r="AE920" s="2">
        <v>1563.75</v>
      </c>
      <c r="AF920" s="2">
        <v>1564.07</v>
      </c>
      <c r="AG920" s="2">
        <v>1551.9</v>
      </c>
      <c r="AH920" s="6">
        <f t="shared" si="920"/>
        <v>1573.5922513473238</v>
      </c>
      <c r="AI920">
        <f t="shared" si="921"/>
        <v>1</v>
      </c>
      <c r="AJ920" s="3">
        <f t="shared" si="897"/>
        <v>5.8832181203122757E-4</v>
      </c>
      <c r="AK920">
        <f t="shared" si="898"/>
        <v>7.7870556995232086E-3</v>
      </c>
      <c r="AL920">
        <f t="shared" si="913"/>
        <v>-6.0512825601236964E-3</v>
      </c>
      <c r="AM920">
        <f t="shared" si="914"/>
        <v>-6.8265787011382783E-3</v>
      </c>
      <c r="AN920">
        <f t="shared" si="899"/>
        <v>7.8062513996866455E-4</v>
      </c>
      <c r="AO920">
        <f t="shared" si="904"/>
        <v>1554.29</v>
      </c>
      <c r="AP920">
        <f t="shared" si="915"/>
        <v>1553.2975000000001</v>
      </c>
      <c r="AQ920">
        <f t="shared" si="934"/>
        <v>1554.3258333333333</v>
      </c>
      <c r="AR920">
        <f t="shared" si="875"/>
        <v>1535.2684615384617</v>
      </c>
      <c r="AS920">
        <f t="shared" si="884"/>
        <v>1518.0518</v>
      </c>
      <c r="AT920">
        <f t="shared" si="881"/>
        <v>1467.0025999999998</v>
      </c>
      <c r="AU920">
        <f t="shared" si="928"/>
        <v>1431.4376500000008</v>
      </c>
      <c r="AV920">
        <f t="shared" si="908"/>
        <v>1573.5922513473238</v>
      </c>
      <c r="AW920">
        <f t="shared" si="922"/>
        <v>1557.2088048551811</v>
      </c>
      <c r="AX920">
        <f t="shared" si="937"/>
        <v>1551.9623086940687</v>
      </c>
      <c r="AY920">
        <f t="shared" si="878"/>
        <v>1539.7265640951387</v>
      </c>
      <c r="AZ920">
        <f t="shared" si="887"/>
        <v>1518.9423055726745</v>
      </c>
      <c r="BA920">
        <f t="shared" si="890"/>
        <v>1486.4628590420334</v>
      </c>
      <c r="BB920">
        <f t="shared" si="931"/>
        <v>1443.5204813017747</v>
      </c>
      <c r="BC920" s="2">
        <v>14526.16</v>
      </c>
      <c r="BD920" s="2">
        <v>14559.65</v>
      </c>
      <c r="BE920" s="2">
        <v>14559.65</v>
      </c>
      <c r="BF920" s="2">
        <v>14439.55</v>
      </c>
      <c r="BG920" s="2">
        <f t="shared" si="923"/>
        <v>14473.25</v>
      </c>
      <c r="BH920">
        <f t="shared" si="905"/>
        <v>-1</v>
      </c>
      <c r="BI920" s="3">
        <f t="shared" si="900"/>
        <v>-2.3001926557300336E-3</v>
      </c>
      <c r="BJ920">
        <f t="shared" si="916"/>
        <v>8.2678422928014264E-3</v>
      </c>
      <c r="BK920">
        <f t="shared" si="924"/>
        <v>5.969633634463554E-3</v>
      </c>
      <c r="BL920">
        <f t="shared" si="925"/>
        <v>3.6557096712901286E-3</v>
      </c>
      <c r="BM920">
        <f t="shared" si="917"/>
        <v>2.3054957400992265E-3</v>
      </c>
      <c r="BN920">
        <f t="shared" si="906"/>
        <v>14479.89</v>
      </c>
      <c r="BO920">
        <f t="shared" si="918"/>
        <v>14473.25</v>
      </c>
      <c r="BP920">
        <f t="shared" si="935"/>
        <v>14466.985833333332</v>
      </c>
      <c r="BQ920">
        <f t="shared" si="876"/>
        <v>14243.889615384616</v>
      </c>
      <c r="BR920">
        <f t="shared" si="885"/>
        <v>14043.7574</v>
      </c>
      <c r="BS920">
        <f t="shared" si="882"/>
        <v>13558.415600000002</v>
      </c>
      <c r="BT920">
        <f t="shared" si="929"/>
        <v>13318.869149999999</v>
      </c>
      <c r="BU920">
        <f t="shared" si="909"/>
        <v>14650.082392796663</v>
      </c>
      <c r="BV920">
        <f t="shared" si="926"/>
        <v>14504.242448113851</v>
      </c>
      <c r="BW920">
        <f t="shared" si="938"/>
        <v>14444.180913965389</v>
      </c>
      <c r="BX920">
        <f t="shared" si="879"/>
        <v>14300.115474261564</v>
      </c>
      <c r="BY920">
        <f t="shared" si="888"/>
        <v>14078.0252256854</v>
      </c>
      <c r="BZ920">
        <f t="shared" si="891"/>
        <v>13774.127731078215</v>
      </c>
      <c r="CA920">
        <f t="shared" si="932"/>
        <v>13425.364345272843</v>
      </c>
    </row>
    <row r="921" spans="1:79" x14ac:dyDescent="0.45">
      <c r="A921" s="1">
        <v>41361</v>
      </c>
      <c r="B921">
        <v>442.66</v>
      </c>
      <c r="C921">
        <v>449.82</v>
      </c>
      <c r="D921">
        <v>451.82</v>
      </c>
      <c r="E921">
        <v>441.62</v>
      </c>
      <c r="F921">
        <v>15815700</v>
      </c>
      <c r="G921" s="6">
        <f t="shared" si="892"/>
        <v>451.03081352765781</v>
      </c>
      <c r="H921">
        <f t="shared" si="901"/>
        <v>1</v>
      </c>
      <c r="I921" s="3">
        <f t="shared" si="893"/>
        <v>2.0837019996460714E-2</v>
      </c>
      <c r="J921">
        <f t="shared" si="894"/>
        <v>2.3042515700537631E-2</v>
      </c>
      <c r="K921">
        <f t="shared" si="910"/>
        <v>1.7497395935539256E-3</v>
      </c>
      <c r="L921">
        <f t="shared" si="911"/>
        <v>-1.8559294124911221E-2</v>
      </c>
      <c r="M921">
        <f t="shared" si="895"/>
        <v>2.0693082727149432E-2</v>
      </c>
      <c r="N921">
        <f t="shared" si="896"/>
        <v>0.25201540241658604</v>
      </c>
      <c r="O921">
        <f t="shared" si="902"/>
        <v>9.1432965920265202E-2</v>
      </c>
      <c r="P921">
        <f t="shared" si="903"/>
        <v>456.61</v>
      </c>
      <c r="Q921">
        <f t="shared" si="912"/>
        <v>459.67750000000001</v>
      </c>
      <c r="R921">
        <f t="shared" si="933"/>
        <v>448.88916666666665</v>
      </c>
      <c r="S921">
        <f t="shared" si="874"/>
        <v>442.98538461538459</v>
      </c>
      <c r="T921">
        <f t="shared" si="883"/>
        <v>455.95600000000007</v>
      </c>
      <c r="U921">
        <f t="shared" si="880"/>
        <v>500.20160000000033</v>
      </c>
      <c r="V921">
        <f t="shared" si="927"/>
        <v>564.6896999999999</v>
      </c>
      <c r="W921">
        <f t="shared" si="907"/>
        <v>440.08136174543409</v>
      </c>
      <c r="X921">
        <f t="shared" si="919"/>
        <v>451.03081352765781</v>
      </c>
      <c r="Y921">
        <f t="shared" si="936"/>
        <v>450.17182806025295</v>
      </c>
      <c r="Z921">
        <f t="shared" si="877"/>
        <v>450.14786686594084</v>
      </c>
      <c r="AA921">
        <f t="shared" si="886"/>
        <v>463.06074273749147</v>
      </c>
      <c r="AB921">
        <f t="shared" si="889"/>
        <v>495.38695359879097</v>
      </c>
      <c r="AC921">
        <f t="shared" si="930"/>
        <v>521.45906299508147</v>
      </c>
      <c r="AD921" s="2">
        <v>1569.19</v>
      </c>
      <c r="AE921" s="2">
        <v>1562.86</v>
      </c>
      <c r="AF921" s="2">
        <v>1570.28</v>
      </c>
      <c r="AG921" s="2">
        <v>1561.08</v>
      </c>
      <c r="AH921" s="6">
        <f t="shared" si="920"/>
        <v>1557.4938743263378</v>
      </c>
      <c r="AI921">
        <f t="shared" si="921"/>
        <v>-1</v>
      </c>
      <c r="AJ921" s="3">
        <f t="shared" si="897"/>
        <v>-4.0566913011486358E-3</v>
      </c>
      <c r="AK921">
        <f t="shared" si="898"/>
        <v>5.8628974184133506E-3</v>
      </c>
      <c r="AL921">
        <f t="shared" si="913"/>
        <v>8.2094227684795899E-3</v>
      </c>
      <c r="AM921">
        <f t="shared" si="914"/>
        <v>7.5095805296320215E-3</v>
      </c>
      <c r="AN921">
        <f t="shared" si="899"/>
        <v>6.9462588979022179E-4</v>
      </c>
      <c r="AO921">
        <f t="shared" si="904"/>
        <v>1557.72</v>
      </c>
      <c r="AP921">
        <f t="shared" si="915"/>
        <v>1554.5574999999999</v>
      </c>
      <c r="AQ921">
        <f t="shared" si="934"/>
        <v>1555.3758333333333</v>
      </c>
      <c r="AR921">
        <f t="shared" si="875"/>
        <v>1536.9592307692308</v>
      </c>
      <c r="AS921">
        <f t="shared" si="884"/>
        <v>1519.8857999999998</v>
      </c>
      <c r="AT921">
        <f t="shared" si="881"/>
        <v>1468.5301999999999</v>
      </c>
      <c r="AU921">
        <f t="shared" si="928"/>
        <v>1432.6756500000008</v>
      </c>
      <c r="AV921">
        <f t="shared" si="908"/>
        <v>1557.4938743263378</v>
      </c>
      <c r="AW921">
        <f t="shared" si="922"/>
        <v>1559.4692829131086</v>
      </c>
      <c r="AX921">
        <f t="shared" si="937"/>
        <v>1553.6388765872889</v>
      </c>
      <c r="AY921">
        <f t="shared" si="878"/>
        <v>1541.4401519399432</v>
      </c>
      <c r="AZ921">
        <f t="shared" si="887"/>
        <v>1520.6645680992362</v>
      </c>
      <c r="BA921">
        <f t="shared" si="890"/>
        <v>1487.9756737144685</v>
      </c>
      <c r="BB921">
        <f t="shared" si="931"/>
        <v>1444.7079391992695</v>
      </c>
      <c r="BC921" s="2">
        <v>14578.54</v>
      </c>
      <c r="BD921" s="2">
        <v>14526.16</v>
      </c>
      <c r="BE921" s="2">
        <v>14585.1</v>
      </c>
      <c r="BF921" s="2">
        <v>14520.86</v>
      </c>
      <c r="BG921" s="2">
        <f t="shared" si="923"/>
        <v>14485.230000000001</v>
      </c>
      <c r="BH921">
        <f t="shared" si="905"/>
        <v>1</v>
      </c>
      <c r="BI921" s="3">
        <f t="shared" si="900"/>
        <v>3.6059082372768177E-3</v>
      </c>
      <c r="BJ921">
        <f t="shared" si="916"/>
        <v>4.406476917441649E-3</v>
      </c>
      <c r="BK921">
        <f t="shared" si="924"/>
        <v>6.8946091984731324E-3</v>
      </c>
      <c r="BL921">
        <f t="shared" si="925"/>
        <v>6.4417340974219587E-3</v>
      </c>
      <c r="BM921">
        <f t="shared" si="917"/>
        <v>4.4997647226673526E-4</v>
      </c>
      <c r="BN921">
        <f t="shared" si="906"/>
        <v>14503.7</v>
      </c>
      <c r="BO921">
        <f t="shared" si="918"/>
        <v>14485.230000000001</v>
      </c>
      <c r="BP921">
        <f t="shared" si="935"/>
        <v>14480.534166666666</v>
      </c>
      <c r="BQ921">
        <f t="shared" si="876"/>
        <v>14266.116153846155</v>
      </c>
      <c r="BR921">
        <f t="shared" si="885"/>
        <v>14065.181799999998</v>
      </c>
      <c r="BS921">
        <f t="shared" si="882"/>
        <v>13572.937700000002</v>
      </c>
      <c r="BT921">
        <f t="shared" si="929"/>
        <v>13329.584749999996</v>
      </c>
      <c r="BU921">
        <f t="shared" si="909"/>
        <v>14464.198803601668</v>
      </c>
      <c r="BV921">
        <f t="shared" si="926"/>
        <v>14513.009468868311</v>
      </c>
      <c r="BW921">
        <f t="shared" si="938"/>
        <v>14456.793081047637</v>
      </c>
      <c r="BX921">
        <f t="shared" si="879"/>
        <v>14316.859513205152</v>
      </c>
      <c r="BY921">
        <f t="shared" si="888"/>
        <v>14095.599138403619</v>
      </c>
      <c r="BZ921">
        <f t="shared" si="891"/>
        <v>13789.019459175677</v>
      </c>
      <c r="CA921">
        <f t="shared" si="932"/>
        <v>13436.317535867143</v>
      </c>
    </row>
    <row r="922" spans="1:79" x14ac:dyDescent="0.45">
      <c r="A922" s="1">
        <v>41365</v>
      </c>
      <c r="B922">
        <v>428.91</v>
      </c>
      <c r="C922">
        <v>441.9</v>
      </c>
      <c r="D922">
        <v>443.7</v>
      </c>
      <c r="E922">
        <v>427.74</v>
      </c>
      <c r="F922">
        <v>13919000</v>
      </c>
      <c r="G922" s="6">
        <f t="shared" si="892"/>
        <v>442.1824881165947</v>
      </c>
      <c r="H922">
        <f t="shared" si="901"/>
        <v>1</v>
      </c>
      <c r="I922" s="3">
        <f t="shared" si="893"/>
        <v>3.1062214792391449E-2</v>
      </c>
      <c r="J922">
        <f t="shared" si="894"/>
        <v>3.7210603623137668E-2</v>
      </c>
      <c r="K922">
        <f t="shared" si="910"/>
        <v>3.4318678920752586E-3</v>
      </c>
      <c r="L922">
        <f t="shared" si="911"/>
        <v>-3.0015861037660501E-2</v>
      </c>
      <c r="M922">
        <f t="shared" si="895"/>
        <v>3.4482758620689571E-2</v>
      </c>
      <c r="N922">
        <f t="shared" si="896"/>
        <v>-0.13626697320209785</v>
      </c>
      <c r="O922">
        <f t="shared" si="902"/>
        <v>-0.27307133011570267</v>
      </c>
      <c r="P922">
        <f t="shared" si="903"/>
        <v>447.37</v>
      </c>
      <c r="Q922">
        <f t="shared" si="912"/>
        <v>454.86500000000001</v>
      </c>
      <c r="R922">
        <f t="shared" si="933"/>
        <v>450.07499999999999</v>
      </c>
      <c r="S922">
        <f t="shared" si="874"/>
        <v>442.74730769230769</v>
      </c>
      <c r="T922">
        <f t="shared" si="883"/>
        <v>455.0908</v>
      </c>
      <c r="U922">
        <f t="shared" si="880"/>
        <v>498.66280000000035</v>
      </c>
      <c r="V922">
        <f t="shared" si="927"/>
        <v>564.00139999999999</v>
      </c>
      <c r="W922">
        <f t="shared" si="907"/>
        <v>423.32431912728299</v>
      </c>
      <c r="X922">
        <f t="shared" si="919"/>
        <v>442.1824881165947</v>
      </c>
      <c r="Y922">
        <f t="shared" si="936"/>
        <v>446.90077758944483</v>
      </c>
      <c r="Z922">
        <f t="shared" si="877"/>
        <v>448.57469154253783</v>
      </c>
      <c r="AA922">
        <f t="shared" si="886"/>
        <v>461.72149792425648</v>
      </c>
      <c r="AB922">
        <f t="shared" si="889"/>
        <v>494.07057828000302</v>
      </c>
      <c r="AC922">
        <f t="shared" si="930"/>
        <v>520.53817679612541</v>
      </c>
      <c r="AD922" s="2">
        <v>1562.17</v>
      </c>
      <c r="AE922" s="2">
        <v>1569.18</v>
      </c>
      <c r="AF922" s="2">
        <v>1570.57</v>
      </c>
      <c r="AG922" s="2">
        <v>1558.47</v>
      </c>
      <c r="AH922" s="6">
        <f t="shared" si="920"/>
        <v>1575.0230628368313</v>
      </c>
      <c r="AI922">
        <f t="shared" si="921"/>
        <v>1</v>
      </c>
      <c r="AJ922" s="3">
        <f t="shared" si="897"/>
        <v>4.4736456388327619E-3</v>
      </c>
      <c r="AK922">
        <f t="shared" si="898"/>
        <v>7.7456358782974381E-3</v>
      </c>
      <c r="AL922">
        <f t="shared" si="913"/>
        <v>-2.8273000833465745E-3</v>
      </c>
      <c r="AM922">
        <f t="shared" si="914"/>
        <v>-8.1605553214446867E-3</v>
      </c>
      <c r="AN922">
        <f t="shared" si="899"/>
        <v>5.3771356510494139E-3</v>
      </c>
      <c r="AO922">
        <f t="shared" si="904"/>
        <v>1563.3049999999998</v>
      </c>
      <c r="AP922">
        <f t="shared" si="915"/>
        <v>1558.7974999999999</v>
      </c>
      <c r="AQ922">
        <f t="shared" si="934"/>
        <v>1555.9291666666668</v>
      </c>
      <c r="AR922">
        <f t="shared" si="875"/>
        <v>1538.186923076923</v>
      </c>
      <c r="AS922">
        <f t="shared" si="884"/>
        <v>1521.7295999999997</v>
      </c>
      <c r="AT922">
        <f t="shared" si="881"/>
        <v>1470.0367999999996</v>
      </c>
      <c r="AU922">
        <f t="shared" si="928"/>
        <v>1433.9150000000009</v>
      </c>
      <c r="AV922">
        <f t="shared" si="908"/>
        <v>1575.0230628368313</v>
      </c>
      <c r="AW922">
        <f t="shared" si="922"/>
        <v>1563.3535697478651</v>
      </c>
      <c r="AX922">
        <f t="shared" si="937"/>
        <v>1556.029818650783</v>
      </c>
      <c r="AY922">
        <f t="shared" si="878"/>
        <v>1543.4949554999475</v>
      </c>
      <c r="AZ922">
        <f t="shared" si="887"/>
        <v>1522.5671340561289</v>
      </c>
      <c r="BA922">
        <f t="shared" si="890"/>
        <v>1489.5836801755681</v>
      </c>
      <c r="BB922">
        <f t="shared" si="931"/>
        <v>1445.9464671674359</v>
      </c>
      <c r="BC922" s="2">
        <v>14572.85</v>
      </c>
      <c r="BD922" s="2">
        <v>14578.54</v>
      </c>
      <c r="BE922" s="2">
        <v>14605.72</v>
      </c>
      <c r="BF922" s="2">
        <v>14531.48</v>
      </c>
      <c r="BG922" s="2">
        <f t="shared" si="923"/>
        <v>14511.397499999999</v>
      </c>
      <c r="BH922">
        <f t="shared" si="905"/>
        <v>-1</v>
      </c>
      <c r="BI922" s="3">
        <f t="shared" si="900"/>
        <v>-3.9029971451191332E-4</v>
      </c>
      <c r="BJ922">
        <f t="shared" si="916"/>
        <v>5.0944050065704228E-3</v>
      </c>
      <c r="BK922">
        <f t="shared" si="924"/>
        <v>6.4998908616485922E-3</v>
      </c>
      <c r="BL922">
        <f t="shared" si="925"/>
        <v>4.2347747692805769E-3</v>
      </c>
      <c r="BM922">
        <f t="shared" si="917"/>
        <v>2.2555642856406937E-3</v>
      </c>
      <c r="BN922">
        <f t="shared" si="906"/>
        <v>14542.904999999999</v>
      </c>
      <c r="BO922">
        <f t="shared" si="918"/>
        <v>14511.397499999999</v>
      </c>
      <c r="BP922">
        <f t="shared" si="935"/>
        <v>14487.106666666667</v>
      </c>
      <c r="BQ922">
        <f t="shared" si="876"/>
        <v>14284.981153846153</v>
      </c>
      <c r="BR922">
        <f t="shared" si="885"/>
        <v>14085.5586</v>
      </c>
      <c r="BS922">
        <f t="shared" si="882"/>
        <v>13587.207400000003</v>
      </c>
      <c r="BT922">
        <f t="shared" si="929"/>
        <v>13339.911499999997</v>
      </c>
      <c r="BU922">
        <f t="shared" si="909"/>
        <v>14635.710598199166</v>
      </c>
      <c r="BV922">
        <f t="shared" si="926"/>
        <v>14539.221681320987</v>
      </c>
      <c r="BW922">
        <f t="shared" si="938"/>
        <v>14475.523376271078</v>
      </c>
      <c r="BX922">
        <f t="shared" si="879"/>
        <v>14336.243252967733</v>
      </c>
      <c r="BY922">
        <f t="shared" si="888"/>
        <v>14114.537995721124</v>
      </c>
      <c r="BZ922">
        <f t="shared" si="891"/>
        <v>13804.65352929101</v>
      </c>
      <c r="CA922">
        <f t="shared" si="932"/>
        <v>13447.682933520207</v>
      </c>
    </row>
    <row r="923" spans="1:79" x14ac:dyDescent="0.45">
      <c r="A923" s="1">
        <v>41366</v>
      </c>
      <c r="B923">
        <v>429.79</v>
      </c>
      <c r="C923">
        <v>427.6</v>
      </c>
      <c r="D923">
        <v>438.14</v>
      </c>
      <c r="E923">
        <v>426.4</v>
      </c>
      <c r="F923">
        <v>18911400</v>
      </c>
      <c r="G923" s="6">
        <f t="shared" si="892"/>
        <v>437.22549286995684</v>
      </c>
      <c r="H923">
        <f t="shared" si="901"/>
        <v>-1</v>
      </c>
      <c r="I923" s="3">
        <f t="shared" si="893"/>
        <v>-2.0517124804737483E-3</v>
      </c>
      <c r="J923">
        <f t="shared" si="894"/>
        <v>2.7315665790269686E-2</v>
      </c>
      <c r="K923">
        <f t="shared" si="910"/>
        <v>2.0916143842398239E-3</v>
      </c>
      <c r="L923">
        <f t="shared" si="911"/>
        <v>-1.700608265348412E-2</v>
      </c>
      <c r="M923">
        <f t="shared" si="895"/>
        <v>1.942809278950177E-2</v>
      </c>
      <c r="N923">
        <f t="shared" si="896"/>
        <v>0.26398891673805219</v>
      </c>
      <c r="O923">
        <f t="shared" si="902"/>
        <v>0.10347277502325657</v>
      </c>
      <c r="P923">
        <f t="shared" si="903"/>
        <v>435.78500000000003</v>
      </c>
      <c r="Q923">
        <f t="shared" si="912"/>
        <v>446.19750000000005</v>
      </c>
      <c r="R923">
        <f t="shared" si="933"/>
        <v>450.12166666666667</v>
      </c>
      <c r="S923">
        <f t="shared" si="874"/>
        <v>442.08769230769224</v>
      </c>
      <c r="T923">
        <f t="shared" si="883"/>
        <v>453.54720000000003</v>
      </c>
      <c r="U923">
        <f t="shared" si="880"/>
        <v>497.18390000000045</v>
      </c>
      <c r="V923">
        <f t="shared" si="927"/>
        <v>563.29010000000005</v>
      </c>
      <c r="W923">
        <f t="shared" si="907"/>
        <v>433.02284043635854</v>
      </c>
      <c r="X923">
        <f t="shared" si="919"/>
        <v>437.22549286995684</v>
      </c>
      <c r="Y923">
        <f t="shared" si="936"/>
        <v>444.26835026799176</v>
      </c>
      <c r="Z923">
        <f t="shared" si="877"/>
        <v>447.18323290975724</v>
      </c>
      <c r="AA923">
        <f t="shared" si="886"/>
        <v>460.46928231938369</v>
      </c>
      <c r="AB923">
        <f t="shared" si="889"/>
        <v>492.79769554178512</v>
      </c>
      <c r="AC923">
        <f t="shared" si="930"/>
        <v>519.63520986283061</v>
      </c>
      <c r="AD923" s="2">
        <v>1570.25</v>
      </c>
      <c r="AE923" s="2">
        <v>1562.17</v>
      </c>
      <c r="AF923" s="2">
        <v>1573.66</v>
      </c>
      <c r="AG923" s="2">
        <v>1562.17</v>
      </c>
      <c r="AH923" s="6">
        <f t="shared" si="920"/>
        <v>1555.7434685815845</v>
      </c>
      <c r="AI923">
        <f t="shared" si="921"/>
        <v>-1</v>
      </c>
      <c r="AJ923" s="3">
        <f t="shared" si="897"/>
        <v>-5.1722923881523308E-3</v>
      </c>
      <c r="AK923">
        <f t="shared" si="898"/>
        <v>7.3173061614392673E-3</v>
      </c>
      <c r="AL923">
        <f t="shared" si="913"/>
        <v>1.151637900479224E-2</v>
      </c>
      <c r="AM923">
        <f t="shared" si="914"/>
        <v>9.3245009292191022E-3</v>
      </c>
      <c r="AN923">
        <f t="shared" si="899"/>
        <v>2.171628721541208E-3</v>
      </c>
      <c r="AO923">
        <f t="shared" si="904"/>
        <v>1566.02</v>
      </c>
      <c r="AP923">
        <f t="shared" si="915"/>
        <v>1561.8700000000001</v>
      </c>
      <c r="AQ923">
        <f t="shared" si="934"/>
        <v>1557.3208333333334</v>
      </c>
      <c r="AR923">
        <f t="shared" si="875"/>
        <v>1540.3880769230771</v>
      </c>
      <c r="AS923">
        <f t="shared" si="884"/>
        <v>1523.6665999999996</v>
      </c>
      <c r="AT923">
        <f t="shared" si="881"/>
        <v>1471.4526999999998</v>
      </c>
      <c r="AU923">
        <f t="shared" si="928"/>
        <v>1435.1323000000007</v>
      </c>
      <c r="AV923">
        <f t="shared" si="908"/>
        <v>1555.7434685815845</v>
      </c>
      <c r="AW923">
        <f t="shared" si="922"/>
        <v>1562.8801418487192</v>
      </c>
      <c r="AX923">
        <f t="shared" si="937"/>
        <v>1556.974461935278</v>
      </c>
      <c r="AY923">
        <f t="shared" si="878"/>
        <v>1544.878292129581</v>
      </c>
      <c r="AZ923">
        <f t="shared" si="887"/>
        <v>1524.1201876225552</v>
      </c>
      <c r="BA923">
        <f t="shared" si="890"/>
        <v>1491.0210330433786</v>
      </c>
      <c r="BB923">
        <f t="shared" si="931"/>
        <v>1447.1029202304464</v>
      </c>
      <c r="BC923" s="2">
        <v>14662.01</v>
      </c>
      <c r="BD923" s="2">
        <v>14572.85</v>
      </c>
      <c r="BE923" s="2">
        <v>14684.49</v>
      </c>
      <c r="BF923" s="2">
        <v>14572.85</v>
      </c>
      <c r="BG923" s="2">
        <f t="shared" si="923"/>
        <v>14528.025</v>
      </c>
      <c r="BH923">
        <f t="shared" si="905"/>
        <v>1</v>
      </c>
      <c r="BI923" s="3">
        <f t="shared" si="900"/>
        <v>6.1182267023951976E-3</v>
      </c>
      <c r="BJ923">
        <f t="shared" si="916"/>
        <v>7.6142357016534172E-3</v>
      </c>
      <c r="BK923">
        <f t="shared" si="924"/>
        <v>1.0769874088184743E-2</v>
      </c>
      <c r="BL923">
        <f t="shared" si="925"/>
        <v>9.2225199227011639E-3</v>
      </c>
      <c r="BM923">
        <f t="shared" si="917"/>
        <v>1.5332140681938945E-3</v>
      </c>
      <c r="BN923">
        <f t="shared" si="906"/>
        <v>14552.35</v>
      </c>
      <c r="BO923">
        <f t="shared" si="918"/>
        <v>14528.025</v>
      </c>
      <c r="BP923">
        <f t="shared" si="935"/>
        <v>14497.813333333334</v>
      </c>
      <c r="BQ923">
        <f t="shared" si="876"/>
        <v>14310.019615384615</v>
      </c>
      <c r="BR923">
        <f t="shared" si="885"/>
        <v>14106.4316</v>
      </c>
      <c r="BS923">
        <f t="shared" si="882"/>
        <v>13600.658900000004</v>
      </c>
      <c r="BT923">
        <f t="shared" si="929"/>
        <v>13350.03515</v>
      </c>
      <c r="BU923">
        <f t="shared" si="909"/>
        <v>14541.419700900417</v>
      </c>
      <c r="BV923">
        <f t="shared" si="926"/>
        <v>14552.673008792592</v>
      </c>
      <c r="BW923">
        <f t="shared" si="938"/>
        <v>14490.496702998604</v>
      </c>
      <c r="BX923">
        <f t="shared" si="879"/>
        <v>14353.769678673827</v>
      </c>
      <c r="BY923">
        <f t="shared" si="888"/>
        <v>14132.511015496766</v>
      </c>
      <c r="BZ923">
        <f t="shared" si="891"/>
        <v>13819.865340592178</v>
      </c>
      <c r="CA923">
        <f t="shared" si="932"/>
        <v>13458.878625723986</v>
      </c>
    </row>
    <row r="924" spans="1:79" x14ac:dyDescent="0.45">
      <c r="A924" s="1">
        <v>41367</v>
      </c>
      <c r="B924">
        <v>431.99</v>
      </c>
      <c r="C924">
        <v>431.37</v>
      </c>
      <c r="D924">
        <v>437.28</v>
      </c>
      <c r="E924">
        <v>430.31</v>
      </c>
      <c r="F924">
        <v>12972000</v>
      </c>
      <c r="G924" s="6">
        <f t="shared" si="892"/>
        <v>435.13129572197408</v>
      </c>
      <c r="H924">
        <f t="shared" si="901"/>
        <v>-1</v>
      </c>
      <c r="I924" s="3">
        <f t="shared" si="893"/>
        <v>-5.1187789385513591E-3</v>
      </c>
      <c r="J924">
        <f t="shared" si="894"/>
        <v>1.6134632746128315E-2</v>
      </c>
      <c r="K924">
        <f t="shared" si="910"/>
        <v>4.9380596136178569E-3</v>
      </c>
      <c r="L924">
        <f t="shared" si="911"/>
        <v>-7.2191905129738053E-3</v>
      </c>
      <c r="M924">
        <f t="shared" si="895"/>
        <v>1.224565383457942E-2</v>
      </c>
      <c r="N924">
        <f t="shared" si="896"/>
        <v>-0.4578630897317299</v>
      </c>
      <c r="O924">
        <f t="shared" si="902"/>
        <v>-3.5238989794049311E-2</v>
      </c>
      <c r="P924">
        <f t="shared" si="903"/>
        <v>429.35</v>
      </c>
      <c r="Q924">
        <f t="shared" si="912"/>
        <v>438.36</v>
      </c>
      <c r="R924">
        <f t="shared" si="933"/>
        <v>449.89583333333331</v>
      </c>
      <c r="S924">
        <f t="shared" si="874"/>
        <v>441.27923076923076</v>
      </c>
      <c r="T924">
        <f t="shared" si="883"/>
        <v>452.08940000000001</v>
      </c>
      <c r="U924">
        <f t="shared" si="880"/>
        <v>495.63560000000041</v>
      </c>
      <c r="V924">
        <f t="shared" si="927"/>
        <v>562.55824999999993</v>
      </c>
      <c r="W924">
        <f t="shared" si="907"/>
        <v>431.47357978182072</v>
      </c>
      <c r="X924">
        <f t="shared" si="919"/>
        <v>435.13129572197408</v>
      </c>
      <c r="Y924">
        <f t="shared" si="936"/>
        <v>442.37937330368533</v>
      </c>
      <c r="Z924">
        <f t="shared" si="877"/>
        <v>446.05780824977523</v>
      </c>
      <c r="AA924">
        <f t="shared" si="886"/>
        <v>459.35244771862352</v>
      </c>
      <c r="AB924">
        <f t="shared" si="889"/>
        <v>491.59358275877946</v>
      </c>
      <c r="AC924">
        <f t="shared" si="930"/>
        <v>518.76311822240439</v>
      </c>
      <c r="AD924" s="2">
        <v>1553.69</v>
      </c>
      <c r="AE924" s="2">
        <v>1570.25</v>
      </c>
      <c r="AF924" s="2">
        <v>1571.47</v>
      </c>
      <c r="AG924" s="2">
        <v>1549.8</v>
      </c>
      <c r="AH924" s="6">
        <f t="shared" si="920"/>
        <v>1577.5032657092079</v>
      </c>
      <c r="AI924">
        <f t="shared" si="921"/>
        <v>1</v>
      </c>
      <c r="AJ924" s="3">
        <f t="shared" si="897"/>
        <v>1.0546091386721825E-2</v>
      </c>
      <c r="AK924">
        <f t="shared" si="898"/>
        <v>1.3947441252759606E-2</v>
      </c>
      <c r="AL924">
        <f t="shared" si="913"/>
        <v>-3.8245662245874595E-3</v>
      </c>
      <c r="AM924">
        <f t="shared" si="914"/>
        <v>-1.509554130685235E-2</v>
      </c>
      <c r="AN924">
        <f t="shared" si="899"/>
        <v>1.1443724295065278E-2</v>
      </c>
      <c r="AO924">
        <f t="shared" si="904"/>
        <v>1565.6750000000002</v>
      </c>
      <c r="AP924">
        <f t="shared" si="915"/>
        <v>1564.49</v>
      </c>
      <c r="AQ924">
        <f t="shared" si="934"/>
        <v>1557.9583333333333</v>
      </c>
      <c r="AR924">
        <f t="shared" si="875"/>
        <v>1542.6861538461537</v>
      </c>
      <c r="AS924">
        <f t="shared" si="884"/>
        <v>1525.4573999999993</v>
      </c>
      <c r="AT924">
        <f t="shared" si="881"/>
        <v>1472.9341999999999</v>
      </c>
      <c r="AU924">
        <f t="shared" si="928"/>
        <v>1436.3961500000007</v>
      </c>
      <c r="AV924">
        <f t="shared" si="908"/>
        <v>1577.5032657092079</v>
      </c>
      <c r="AW924">
        <f t="shared" si="922"/>
        <v>1565.8280851092316</v>
      </c>
      <c r="AX924">
        <f t="shared" si="937"/>
        <v>1559.0168524067738</v>
      </c>
      <c r="AY924">
        <f t="shared" si="878"/>
        <v>1546.7576778977602</v>
      </c>
      <c r="AZ924">
        <f t="shared" si="887"/>
        <v>1525.9291998726512</v>
      </c>
      <c r="BA924">
        <f t="shared" si="890"/>
        <v>1492.5899234781632</v>
      </c>
      <c r="BB924">
        <f t="shared" si="931"/>
        <v>1448.3282643077555</v>
      </c>
      <c r="BC924" s="2">
        <v>14550.35</v>
      </c>
      <c r="BD924" s="2">
        <v>14662.01</v>
      </c>
      <c r="BE924" s="2">
        <v>14683.13</v>
      </c>
      <c r="BF924" s="2">
        <v>14525.36</v>
      </c>
      <c r="BG924" s="2">
        <f t="shared" si="923"/>
        <v>14559.3</v>
      </c>
      <c r="BH924">
        <f t="shared" si="905"/>
        <v>-1</v>
      </c>
      <c r="BI924" s="3">
        <f t="shared" si="900"/>
        <v>-7.6155997711091356E-3</v>
      </c>
      <c r="BJ924">
        <f t="shared" si="916"/>
        <v>1.0843038139975919E-2</v>
      </c>
      <c r="BK924">
        <f t="shared" si="924"/>
        <v>8.5052165969517722E-3</v>
      </c>
      <c r="BL924">
        <f t="shared" si="925"/>
        <v>-6.1472735639755407E-4</v>
      </c>
      <c r="BM924">
        <f t="shared" si="917"/>
        <v>9.1255536808392129E-3</v>
      </c>
      <c r="BN924">
        <f t="shared" si="906"/>
        <v>14575.695</v>
      </c>
      <c r="BO924">
        <f t="shared" si="918"/>
        <v>14559.3</v>
      </c>
      <c r="BP924">
        <f t="shared" si="935"/>
        <v>14507.610833333334</v>
      </c>
      <c r="BQ924">
        <f t="shared" si="876"/>
        <v>14336.643846153844</v>
      </c>
      <c r="BR924">
        <f t="shared" si="885"/>
        <v>14127.663999999999</v>
      </c>
      <c r="BS924">
        <f t="shared" si="882"/>
        <v>13615.464600000005</v>
      </c>
      <c r="BT924">
        <f t="shared" si="929"/>
        <v>13360.839049999999</v>
      </c>
      <c r="BU924">
        <f t="shared" si="909"/>
        <v>14722.305149549793</v>
      </c>
      <c r="BV924">
        <f t="shared" si="926"/>
        <v>14596.407805275556</v>
      </c>
      <c r="BW924">
        <f t="shared" si="938"/>
        <v>14516.883364075742</v>
      </c>
      <c r="BX924">
        <f t="shared" si="879"/>
        <v>14376.602295068358</v>
      </c>
      <c r="BY924">
        <f t="shared" si="888"/>
        <v>14153.275681555717</v>
      </c>
      <c r="BZ924">
        <f t="shared" si="891"/>
        <v>13836.54147246164</v>
      </c>
      <c r="CA924">
        <f t="shared" si="932"/>
        <v>13470.850082184445</v>
      </c>
    </row>
    <row r="925" spans="1:79" x14ac:dyDescent="0.45">
      <c r="A925" s="1">
        <v>41368</v>
      </c>
      <c r="B925">
        <v>427.72</v>
      </c>
      <c r="C925">
        <v>433.76</v>
      </c>
      <c r="D925">
        <v>435</v>
      </c>
      <c r="E925">
        <v>425.25</v>
      </c>
      <c r="F925">
        <v>12801700</v>
      </c>
      <c r="G925" s="6">
        <f t="shared" si="892"/>
        <v>432.16677743318445</v>
      </c>
      <c r="H925">
        <f t="shared" si="901"/>
        <v>1</v>
      </c>
      <c r="I925" s="3">
        <f t="shared" si="893"/>
        <v>9.8844880668533565E-3</v>
      </c>
      <c r="J925">
        <f t="shared" si="894"/>
        <v>2.2795286636117084E-2</v>
      </c>
      <c r="K925">
        <f t="shared" si="910"/>
        <v>6.5558546254832909E-3</v>
      </c>
      <c r="L925">
        <f t="shared" si="911"/>
        <v>-1.0289493930087953E-2</v>
      </c>
      <c r="M925">
        <f t="shared" si="895"/>
        <v>1.7020480688300692E-2</v>
      </c>
      <c r="N925">
        <f t="shared" si="896"/>
        <v>-1.3302920705843754E-2</v>
      </c>
      <c r="O925">
        <f t="shared" si="902"/>
        <v>-1.7135550260104526</v>
      </c>
      <c r="P925">
        <f t="shared" si="903"/>
        <v>430.89</v>
      </c>
      <c r="Q925">
        <f t="shared" si="912"/>
        <v>433.33750000000003</v>
      </c>
      <c r="R925">
        <f t="shared" si="933"/>
        <v>448.92333333333323</v>
      </c>
      <c r="S925">
        <f t="shared" si="874"/>
        <v>440.86346153846148</v>
      </c>
      <c r="T925">
        <f t="shared" si="883"/>
        <v>450.72920000000005</v>
      </c>
      <c r="U925">
        <f t="shared" si="880"/>
        <v>494.12700000000035</v>
      </c>
      <c r="V925">
        <f t="shared" si="927"/>
        <v>561.85739999999998</v>
      </c>
      <c r="W925">
        <f t="shared" si="907"/>
        <v>425.84321010908968</v>
      </c>
      <c r="X925">
        <f t="shared" si="919"/>
        <v>432.16677743318445</v>
      </c>
      <c r="Y925">
        <f t="shared" si="936"/>
        <v>440.12408510311838</v>
      </c>
      <c r="Z925">
        <f t="shared" si="877"/>
        <v>444.69945208312521</v>
      </c>
      <c r="AA925">
        <f t="shared" si="886"/>
        <v>458.11195957279517</v>
      </c>
      <c r="AB925">
        <f t="shared" si="889"/>
        <v>490.32875933781355</v>
      </c>
      <c r="AC925">
        <f t="shared" si="930"/>
        <v>517.85721654854967</v>
      </c>
      <c r="AD925" s="2">
        <v>1559.98</v>
      </c>
      <c r="AE925" s="2">
        <v>1553.69</v>
      </c>
      <c r="AF925" s="2">
        <v>1562.6</v>
      </c>
      <c r="AG925" s="2">
        <v>1552.52</v>
      </c>
      <c r="AH925" s="6">
        <f t="shared" si="920"/>
        <v>1541.7833671453961</v>
      </c>
      <c r="AI925">
        <f t="shared" si="921"/>
        <v>-1</v>
      </c>
      <c r="AJ925" s="3">
        <f t="shared" si="897"/>
        <v>-4.0484266488166644E-3</v>
      </c>
      <c r="AK925">
        <f t="shared" si="898"/>
        <v>6.4616213028371693E-3</v>
      </c>
      <c r="AL925">
        <f t="shared" si="913"/>
        <v>1.3501658727286477E-2</v>
      </c>
      <c r="AM925">
        <f t="shared" si="914"/>
        <v>1.180232790310538E-2</v>
      </c>
      <c r="AN925">
        <f t="shared" si="899"/>
        <v>1.6795087116500793E-3</v>
      </c>
      <c r="AO925">
        <f t="shared" si="904"/>
        <v>1566.21</v>
      </c>
      <c r="AP925">
        <f t="shared" si="915"/>
        <v>1566.115</v>
      </c>
      <c r="AQ925">
        <f t="shared" si="934"/>
        <v>1558.5450000000001</v>
      </c>
      <c r="AR925">
        <f t="shared" si="875"/>
        <v>1544.7880769230769</v>
      </c>
      <c r="AS925">
        <f t="shared" si="884"/>
        <v>1527.2433999999996</v>
      </c>
      <c r="AT925">
        <f t="shared" si="881"/>
        <v>1474.4640999999997</v>
      </c>
      <c r="AU925">
        <f t="shared" si="928"/>
        <v>1437.6273000000008</v>
      </c>
      <c r="AV925">
        <f t="shared" si="908"/>
        <v>1541.7833671453961</v>
      </c>
      <c r="AW925">
        <f t="shared" si="922"/>
        <v>1560.9728510655389</v>
      </c>
      <c r="AX925">
        <f t="shared" si="937"/>
        <v>1558.1973366518855</v>
      </c>
      <c r="AY925">
        <f t="shared" si="878"/>
        <v>1547.2711832386669</v>
      </c>
      <c r="AZ925">
        <f t="shared" si="887"/>
        <v>1527.0178587011746</v>
      </c>
      <c r="BA925">
        <f t="shared" si="890"/>
        <v>1493.799825983546</v>
      </c>
      <c r="BB925">
        <f t="shared" si="931"/>
        <v>1449.3766397872803</v>
      </c>
      <c r="BC925" s="2">
        <v>14606.11</v>
      </c>
      <c r="BD925" s="2">
        <v>14550.35</v>
      </c>
      <c r="BE925" s="2">
        <v>14625.24</v>
      </c>
      <c r="BF925" s="2">
        <v>14538.72</v>
      </c>
      <c r="BG925" s="2">
        <f t="shared" si="923"/>
        <v>14584.890000000001</v>
      </c>
      <c r="BH925">
        <f t="shared" si="905"/>
        <v>1</v>
      </c>
      <c r="BI925" s="3">
        <f t="shared" si="900"/>
        <v>3.8322102217472581E-3</v>
      </c>
      <c r="BJ925">
        <f t="shared" si="916"/>
        <v>5.9235484328134204E-3</v>
      </c>
      <c r="BK925">
        <f t="shared" si="924"/>
        <v>2.7665618321426177E-3</v>
      </c>
      <c r="BL925">
        <f t="shared" si="925"/>
        <v>1.4549304108566704E-3</v>
      </c>
      <c r="BM925">
        <f t="shared" si="917"/>
        <v>1.3097258613004557E-3</v>
      </c>
      <c r="BN925">
        <f t="shared" si="906"/>
        <v>14617.43</v>
      </c>
      <c r="BO925">
        <f t="shared" si="918"/>
        <v>14584.890000000001</v>
      </c>
      <c r="BP925">
        <f t="shared" si="935"/>
        <v>14517.85</v>
      </c>
      <c r="BQ925">
        <f t="shared" si="876"/>
        <v>14362.083846153846</v>
      </c>
      <c r="BR925">
        <f t="shared" si="885"/>
        <v>14148.983799999998</v>
      </c>
      <c r="BS925">
        <f t="shared" si="882"/>
        <v>13630.945800000003</v>
      </c>
      <c r="BT925">
        <f t="shared" si="929"/>
        <v>13371.317199999998</v>
      </c>
      <c r="BU925">
        <f t="shared" si="909"/>
        <v>14464.372425225105</v>
      </c>
      <c r="BV925">
        <f t="shared" si="926"/>
        <v>14577.984683165334</v>
      </c>
      <c r="BW925">
        <f t="shared" si="938"/>
        <v>14522.032077294858</v>
      </c>
      <c r="BX925">
        <f t="shared" si="879"/>
        <v>14389.472495433665</v>
      </c>
      <c r="BY925">
        <f t="shared" si="888"/>
        <v>14168.847223455492</v>
      </c>
      <c r="BZ925">
        <f t="shared" si="891"/>
        <v>13850.676294789133</v>
      </c>
      <c r="CA925">
        <f t="shared" si="932"/>
        <v>13481.591374899028</v>
      </c>
    </row>
    <row r="926" spans="1:79" x14ac:dyDescent="0.45">
      <c r="A926" s="1">
        <v>41369</v>
      </c>
      <c r="B926">
        <v>423.2</v>
      </c>
      <c r="C926">
        <v>424.5</v>
      </c>
      <c r="D926">
        <v>424.95</v>
      </c>
      <c r="E926">
        <v>419.68</v>
      </c>
      <c r="F926">
        <v>13703400</v>
      </c>
      <c r="G926" s="6">
        <f t="shared" si="892"/>
        <v>428.58006645991065</v>
      </c>
      <c r="H926">
        <f t="shared" si="901"/>
        <v>1</v>
      </c>
      <c r="I926" s="3">
        <f t="shared" si="893"/>
        <v>1.0567661086692319E-2</v>
      </c>
      <c r="J926">
        <f t="shared" si="894"/>
        <v>1.2452741020793908E-2</v>
      </c>
      <c r="K926">
        <f t="shared" si="910"/>
        <v>-8.469984359970744E-3</v>
      </c>
      <c r="L926">
        <f t="shared" si="911"/>
        <v>-1.2553235395080877E-2</v>
      </c>
      <c r="M926">
        <f t="shared" si="895"/>
        <v>4.135160680529301E-3</v>
      </c>
      <c r="N926">
        <f t="shared" si="896"/>
        <v>6.5801188026329227E-2</v>
      </c>
      <c r="O926">
        <f t="shared" si="902"/>
        <v>0.18924796640162722</v>
      </c>
      <c r="P926">
        <f t="shared" si="903"/>
        <v>429.85500000000002</v>
      </c>
      <c r="Q926">
        <f t="shared" si="912"/>
        <v>429.60250000000002</v>
      </c>
      <c r="R926">
        <f t="shared" si="933"/>
        <v>446.59</v>
      </c>
      <c r="S926">
        <f t="shared" si="874"/>
        <v>440.0461538461538</v>
      </c>
      <c r="T926">
        <f t="shared" si="883"/>
        <v>449.18820000000017</v>
      </c>
      <c r="U926">
        <f t="shared" si="880"/>
        <v>492.82420000000036</v>
      </c>
      <c r="V926">
        <f t="shared" si="927"/>
        <v>561.13834999999995</v>
      </c>
      <c r="W926">
        <f t="shared" si="907"/>
        <v>421.87839494545517</v>
      </c>
      <c r="X926">
        <f t="shared" si="919"/>
        <v>428.58006645991065</v>
      </c>
      <c r="Y926">
        <f t="shared" si="936"/>
        <v>437.52037970263865</v>
      </c>
      <c r="Z926">
        <f t="shared" si="877"/>
        <v>443.1069000769678</v>
      </c>
      <c r="AA926">
        <f t="shared" si="886"/>
        <v>456.74286311896009</v>
      </c>
      <c r="AB926">
        <f t="shared" si="889"/>
        <v>488.99947697468855</v>
      </c>
      <c r="AC926">
        <f t="shared" si="930"/>
        <v>516.91535369732037</v>
      </c>
      <c r="AD926" s="2">
        <v>1553.28</v>
      </c>
      <c r="AE926" s="2">
        <v>1559.98</v>
      </c>
      <c r="AF926" s="2">
        <v>1559.98</v>
      </c>
      <c r="AG926" s="2">
        <v>1539.5</v>
      </c>
      <c r="AH926" s="6">
        <f t="shared" si="920"/>
        <v>1569.0783164273021</v>
      </c>
      <c r="AI926">
        <f t="shared" si="921"/>
        <v>1</v>
      </c>
      <c r="AJ926" s="3">
        <f t="shared" si="897"/>
        <v>4.2949268580366705E-3</v>
      </c>
      <c r="AK926">
        <f t="shared" si="898"/>
        <v>1.3185002060156584E-2</v>
      </c>
      <c r="AL926">
        <f t="shared" si="913"/>
        <v>-5.7985100756591784E-3</v>
      </c>
      <c r="AM926">
        <f t="shared" si="914"/>
        <v>-1.0068532757035304E-2</v>
      </c>
      <c r="AN926">
        <f t="shared" si="899"/>
        <v>4.3134528224145329E-3</v>
      </c>
      <c r="AO926">
        <f t="shared" si="904"/>
        <v>1561.97</v>
      </c>
      <c r="AP926">
        <f t="shared" si="915"/>
        <v>1563.8225000000002</v>
      </c>
      <c r="AQ926">
        <f t="shared" si="934"/>
        <v>1557.9608333333333</v>
      </c>
      <c r="AR926">
        <f t="shared" si="875"/>
        <v>1547.3203846153845</v>
      </c>
      <c r="AS926">
        <f t="shared" si="884"/>
        <v>1528.5975999999998</v>
      </c>
      <c r="AT926">
        <f t="shared" si="881"/>
        <v>1475.7182999999998</v>
      </c>
      <c r="AU926">
        <f t="shared" si="928"/>
        <v>1438.8213500000006</v>
      </c>
      <c r="AV926">
        <f t="shared" si="908"/>
        <v>1569.0783164273021</v>
      </c>
      <c r="AW926">
        <f t="shared" si="922"/>
        <v>1560.5757106393232</v>
      </c>
      <c r="AX926">
        <f t="shared" si="937"/>
        <v>1558.4715925515954</v>
      </c>
      <c r="AY926">
        <f t="shared" si="878"/>
        <v>1548.2125770728398</v>
      </c>
      <c r="AZ926">
        <f t="shared" si="887"/>
        <v>1528.3104916932855</v>
      </c>
      <c r="BA926">
        <f t="shared" si="890"/>
        <v>1495.1103244789213</v>
      </c>
      <c r="BB926">
        <f t="shared" si="931"/>
        <v>1450.4771707346706</v>
      </c>
      <c r="BC926" s="2">
        <v>14565.25</v>
      </c>
      <c r="BD926" s="2">
        <v>14606.11</v>
      </c>
      <c r="BE926" s="2">
        <v>14606.11</v>
      </c>
      <c r="BF926" s="2">
        <v>14434.43</v>
      </c>
      <c r="BG926" s="2">
        <f t="shared" si="923"/>
        <v>14590.9375</v>
      </c>
      <c r="BH926">
        <f t="shared" si="905"/>
        <v>-1</v>
      </c>
      <c r="BI926" s="3">
        <f t="shared" si="900"/>
        <v>-2.7974594193800116E-3</v>
      </c>
      <c r="BJ926">
        <f t="shared" si="916"/>
        <v>1.178695868591341E-2</v>
      </c>
      <c r="BK926">
        <f t="shared" si="924"/>
        <v>1.0398577884389254E-3</v>
      </c>
      <c r="BL926">
        <f t="shared" si="925"/>
        <v>-1.7605105909061704E-3</v>
      </c>
      <c r="BM926">
        <f t="shared" si="917"/>
        <v>2.8053071522974602E-3</v>
      </c>
      <c r="BN926">
        <f t="shared" si="906"/>
        <v>14606.18</v>
      </c>
      <c r="BO926">
        <f t="shared" si="918"/>
        <v>14590.9375</v>
      </c>
      <c r="BP926">
        <f t="shared" si="935"/>
        <v>14520.870000000003</v>
      </c>
      <c r="BQ926">
        <f t="shared" si="876"/>
        <v>14391.552307692305</v>
      </c>
      <c r="BR926">
        <f t="shared" si="885"/>
        <v>14166.996799999999</v>
      </c>
      <c r="BS926">
        <f t="shared" si="882"/>
        <v>13644.166900000004</v>
      </c>
      <c r="BT926">
        <f t="shared" si="929"/>
        <v>13381.579499999998</v>
      </c>
      <c r="BU926">
        <f t="shared" si="909"/>
        <v>14676.978787387448</v>
      </c>
      <c r="BV926">
        <f t="shared" si="926"/>
        <v>14589.234809899201</v>
      </c>
      <c r="BW926">
        <f t="shared" si="938"/>
        <v>14534.967142326419</v>
      </c>
      <c r="BX926">
        <f t="shared" si="879"/>
        <v>14405.519717994135</v>
      </c>
      <c r="BY926">
        <f t="shared" si="888"/>
        <v>14185.994783319982</v>
      </c>
      <c r="BZ926">
        <f t="shared" si="891"/>
        <v>13865.635378060635</v>
      </c>
      <c r="CA926">
        <f t="shared" si="932"/>
        <v>13492.780614949785</v>
      </c>
    </row>
    <row r="927" spans="1:79" x14ac:dyDescent="0.45">
      <c r="A927" s="1">
        <v>41372</v>
      </c>
      <c r="B927">
        <v>426.21</v>
      </c>
      <c r="C927">
        <v>424.85</v>
      </c>
      <c r="D927">
        <v>427.5</v>
      </c>
      <c r="E927">
        <v>422.49</v>
      </c>
      <c r="F927">
        <v>10743900</v>
      </c>
      <c r="G927" s="6">
        <f t="shared" si="892"/>
        <v>427.63203987594636</v>
      </c>
      <c r="H927">
        <f t="shared" si="901"/>
        <v>-1</v>
      </c>
      <c r="I927" s="3">
        <f t="shared" si="893"/>
        <v>-7.1124763705103754E-3</v>
      </c>
      <c r="J927">
        <f t="shared" si="894"/>
        <v>1.1754768775955495E-2</v>
      </c>
      <c r="K927">
        <f t="shared" si="910"/>
        <v>-3.0876983863198251E-4</v>
      </c>
      <c r="L927">
        <f t="shared" si="911"/>
        <v>-3.3253819717505443E-3</v>
      </c>
      <c r="M927">
        <f t="shared" si="895"/>
        <v>3.026676990216139E-3</v>
      </c>
      <c r="N927">
        <f t="shared" si="896"/>
        <v>-0.27545863234021167</v>
      </c>
      <c r="O927">
        <f t="shared" si="902"/>
        <v>-4.2673444923800721E-2</v>
      </c>
      <c r="P927">
        <f t="shared" si="903"/>
        <v>425.46000000000004</v>
      </c>
      <c r="Q927">
        <f t="shared" si="912"/>
        <v>428.17500000000001</v>
      </c>
      <c r="R927">
        <f t="shared" si="933"/>
        <v>443.98250000000002</v>
      </c>
      <c r="S927">
        <f t="shared" ref="S927:S990" si="939">SUM(B901:B926)/26</f>
        <v>439.2242307692307</v>
      </c>
      <c r="T927">
        <f t="shared" si="883"/>
        <v>447.37200000000013</v>
      </c>
      <c r="U927">
        <f t="shared" si="880"/>
        <v>491.67870000000022</v>
      </c>
      <c r="V927">
        <f t="shared" si="927"/>
        <v>560.38369999999998</v>
      </c>
      <c r="W927">
        <f t="shared" si="907"/>
        <v>428.37580252727241</v>
      </c>
      <c r="X927">
        <f t="shared" si="919"/>
        <v>427.63203987594636</v>
      </c>
      <c r="Y927">
        <f t="shared" si="936"/>
        <v>435.78032128684811</v>
      </c>
      <c r="Z927">
        <f t="shared" si="877"/>
        <v>441.85527784904428</v>
      </c>
      <c r="AA927">
        <f t="shared" si="886"/>
        <v>455.5454959378244</v>
      </c>
      <c r="AB927">
        <f t="shared" si="889"/>
        <v>487.75612099499176</v>
      </c>
      <c r="AC927">
        <f t="shared" si="930"/>
        <v>516.01281286451126</v>
      </c>
      <c r="AD927" s="2">
        <v>1563.07</v>
      </c>
      <c r="AE927" s="2">
        <v>1553.26</v>
      </c>
      <c r="AF927" s="2">
        <v>1563.07</v>
      </c>
      <c r="AG927" s="2">
        <v>1548.63</v>
      </c>
      <c r="AH927" s="6">
        <f t="shared" si="920"/>
        <v>1545.3508417863491</v>
      </c>
      <c r="AI927">
        <f t="shared" si="921"/>
        <v>-1</v>
      </c>
      <c r="AJ927" s="3">
        <f t="shared" si="897"/>
        <v>-6.3027915121549004E-3</v>
      </c>
      <c r="AK927">
        <f t="shared" si="898"/>
        <v>9.2382298937346546E-3</v>
      </c>
      <c r="AL927">
        <f t="shared" si="913"/>
        <v>1.1466107070656137E-2</v>
      </c>
      <c r="AM927">
        <f t="shared" si="914"/>
        <v>1.1466107070656137E-2</v>
      </c>
      <c r="AN927">
        <f t="shared" si="899"/>
        <v>0</v>
      </c>
      <c r="AO927">
        <f t="shared" si="904"/>
        <v>1556.835</v>
      </c>
      <c r="AP927">
        <f t="shared" si="915"/>
        <v>1561.5225</v>
      </c>
      <c r="AQ927">
        <f t="shared" si="934"/>
        <v>1558.6175000000001</v>
      </c>
      <c r="AR927">
        <f t="shared" ref="AR927:AR990" si="940">SUM(AE901:AE926)/26</f>
        <v>1549.7449999999999</v>
      </c>
      <c r="AS927">
        <f t="shared" si="884"/>
        <v>1529.9459999999995</v>
      </c>
      <c r="AT927">
        <f t="shared" si="881"/>
        <v>1477.3728000000001</v>
      </c>
      <c r="AU927">
        <f t="shared" si="928"/>
        <v>1439.9753000000005</v>
      </c>
      <c r="AV927">
        <f t="shared" si="908"/>
        <v>1545.3508417863491</v>
      </c>
      <c r="AW927">
        <f t="shared" si="922"/>
        <v>1557.6494263835939</v>
      </c>
      <c r="AX927">
        <f t="shared" si="937"/>
        <v>1557.6698090821192</v>
      </c>
      <c r="AY927">
        <f t="shared" si="878"/>
        <v>1548.5864602526294</v>
      </c>
      <c r="AZ927">
        <f t="shared" si="887"/>
        <v>1529.2889037837449</v>
      </c>
      <c r="BA927">
        <f t="shared" si="890"/>
        <v>1496.261803202111</v>
      </c>
      <c r="BB927">
        <f t="shared" si="931"/>
        <v>1451.4998854537287</v>
      </c>
      <c r="BC927" s="2">
        <v>14613.48</v>
      </c>
      <c r="BD927" s="2">
        <v>14565.25</v>
      </c>
      <c r="BE927" s="2">
        <v>14613.48</v>
      </c>
      <c r="BF927" s="2">
        <v>14497.8</v>
      </c>
      <c r="BG927" s="2">
        <f t="shared" si="923"/>
        <v>14597.83</v>
      </c>
      <c r="BH927">
        <f t="shared" si="905"/>
        <v>1</v>
      </c>
      <c r="BI927" s="3">
        <f t="shared" si="900"/>
        <v>3.3113060194641056E-3</v>
      </c>
      <c r="BJ927">
        <f t="shared" si="916"/>
        <v>7.9159789454668079E-3</v>
      </c>
      <c r="BK927">
        <f t="shared" si="924"/>
        <v>1.0720771511929948E-3</v>
      </c>
      <c r="BL927">
        <f t="shared" si="925"/>
        <v>1.0720771511929948E-3</v>
      </c>
      <c r="BM927">
        <f t="shared" si="917"/>
        <v>0</v>
      </c>
      <c r="BN927">
        <f t="shared" si="906"/>
        <v>14578.23</v>
      </c>
      <c r="BO927">
        <f t="shared" si="918"/>
        <v>14597.83</v>
      </c>
      <c r="BP927">
        <f t="shared" si="935"/>
        <v>14533.707500000004</v>
      </c>
      <c r="BQ927">
        <f t="shared" ref="BQ927:BQ990" si="941">SUM(BD901:BD926)/26</f>
        <v>14418.705384615381</v>
      </c>
      <c r="BR927">
        <f t="shared" si="885"/>
        <v>14184.8748</v>
      </c>
      <c r="BS927">
        <f t="shared" si="882"/>
        <v>13660.899900000002</v>
      </c>
      <c r="BT927">
        <f t="shared" si="929"/>
        <v>13391.348999999998</v>
      </c>
      <c r="BU927">
        <f t="shared" si="909"/>
        <v>14509.385606306276</v>
      </c>
      <c r="BV927">
        <f t="shared" si="926"/>
        <v>14579.64088593952</v>
      </c>
      <c r="BW927">
        <f t="shared" si="938"/>
        <v>14539.626043506971</v>
      </c>
      <c r="BX927">
        <f t="shared" si="879"/>
        <v>14417.35159073531</v>
      </c>
      <c r="BY927">
        <f t="shared" si="888"/>
        <v>14200.867536915277</v>
      </c>
      <c r="BZ927">
        <f t="shared" si="891"/>
        <v>13879.489132950523</v>
      </c>
      <c r="CA927">
        <f t="shared" si="932"/>
        <v>13503.451952114463</v>
      </c>
    </row>
    <row r="928" spans="1:79" x14ac:dyDescent="0.45">
      <c r="A928" s="1">
        <v>41373</v>
      </c>
      <c r="B928">
        <v>426.98</v>
      </c>
      <c r="C928">
        <v>426.36</v>
      </c>
      <c r="D928">
        <v>428.5</v>
      </c>
      <c r="E928">
        <v>422.75</v>
      </c>
      <c r="F928">
        <v>10950500</v>
      </c>
      <c r="G928" s="6">
        <f t="shared" si="892"/>
        <v>427.37122392556785</v>
      </c>
      <c r="H928">
        <f t="shared" si="901"/>
        <v>-1</v>
      </c>
      <c r="I928" s="3">
        <f t="shared" si="893"/>
        <v>-1.8066211491988425E-3</v>
      </c>
      <c r="J928">
        <f t="shared" si="894"/>
        <v>1.346667291208019E-2</v>
      </c>
      <c r="K928">
        <f t="shared" si="910"/>
        <v>2.6412074824877399E-3</v>
      </c>
      <c r="L928">
        <f t="shared" si="911"/>
        <v>-9.1541943787016731E-4</v>
      </c>
      <c r="M928">
        <f t="shared" si="895"/>
        <v>3.5598857089324601E-3</v>
      </c>
      <c r="N928">
        <f t="shared" si="896"/>
        <v>1.886671841468426E-2</v>
      </c>
      <c r="O928">
        <f t="shared" si="902"/>
        <v>0.71377929198322421</v>
      </c>
      <c r="P928">
        <f t="shared" si="903"/>
        <v>424.70499999999998</v>
      </c>
      <c r="Q928">
        <f t="shared" si="912"/>
        <v>427.28000000000003</v>
      </c>
      <c r="R928">
        <f t="shared" si="933"/>
        <v>441.82666666666665</v>
      </c>
      <c r="S928">
        <f t="shared" si="939"/>
        <v>438.64</v>
      </c>
      <c r="T928">
        <f t="shared" si="883"/>
        <v>446.88620000000009</v>
      </c>
      <c r="U928">
        <f t="shared" si="880"/>
        <v>490.47020000000026</v>
      </c>
      <c r="V928">
        <f t="shared" si="927"/>
        <v>559.58585000000005</v>
      </c>
      <c r="W928">
        <f t="shared" si="907"/>
        <v>426.28209873636382</v>
      </c>
      <c r="X928">
        <f t="shared" si="919"/>
        <v>427.37122392556785</v>
      </c>
      <c r="Y928">
        <f t="shared" si="936"/>
        <v>434.42642570425608</v>
      </c>
      <c r="Z928">
        <f t="shared" ref="Z928:Z991" si="942">((B928-Z927)*(2/27)) +Z927</f>
        <v>440.75340541578174</v>
      </c>
      <c r="AA928">
        <f t="shared" si="886"/>
        <v>454.42528041085092</v>
      </c>
      <c r="AB928">
        <f t="shared" si="889"/>
        <v>486.55263345053646</v>
      </c>
      <c r="AC928">
        <f t="shared" si="930"/>
        <v>515.12691422904345</v>
      </c>
      <c r="AD928" s="2">
        <v>1568.61</v>
      </c>
      <c r="AE928" s="2">
        <v>1563.11</v>
      </c>
      <c r="AF928" s="2">
        <v>1573.89</v>
      </c>
      <c r="AG928" s="2">
        <v>1560.92</v>
      </c>
      <c r="AH928" s="6">
        <f t="shared" si="920"/>
        <v>1571.9895791068252</v>
      </c>
      <c r="AI928">
        <f t="shared" si="921"/>
        <v>-1</v>
      </c>
      <c r="AJ928" s="3">
        <f t="shared" si="897"/>
        <v>-3.544307036792955E-3</v>
      </c>
      <c r="AK928">
        <f t="shared" si="898"/>
        <v>8.268466986695245E-3</v>
      </c>
      <c r="AL928">
        <f t="shared" si="913"/>
        <v>1.2089271573000372E-3</v>
      </c>
      <c r="AM928">
        <f t="shared" si="914"/>
        <v>-2.1498737343701203E-3</v>
      </c>
      <c r="AN928">
        <f t="shared" si="899"/>
        <v>3.3660374471667274E-3</v>
      </c>
      <c r="AO928">
        <f t="shared" si="904"/>
        <v>1556.62</v>
      </c>
      <c r="AP928">
        <f t="shared" si="915"/>
        <v>1559.2950000000001</v>
      </c>
      <c r="AQ928">
        <f t="shared" si="934"/>
        <v>1559.0275000000001</v>
      </c>
      <c r="AR928">
        <f t="shared" si="940"/>
        <v>1551.1784615384618</v>
      </c>
      <c r="AS928">
        <f t="shared" si="884"/>
        <v>1531.1149999999993</v>
      </c>
      <c r="AT928">
        <f t="shared" si="881"/>
        <v>1479.1299000000001</v>
      </c>
      <c r="AU928">
        <f t="shared" si="928"/>
        <v>1441.0295000000008</v>
      </c>
      <c r="AV928">
        <f t="shared" si="908"/>
        <v>1571.9895791068252</v>
      </c>
      <c r="AW928">
        <f t="shared" si="922"/>
        <v>1559.8336558301562</v>
      </c>
      <c r="AX928">
        <f t="shared" si="937"/>
        <v>1558.5067615310238</v>
      </c>
      <c r="AY928">
        <f t="shared" ref="AY928:AY991" si="943">((AE928-AY927)*(2/27)) +AY927</f>
        <v>1549.6622780116938</v>
      </c>
      <c r="AZ928">
        <f t="shared" si="887"/>
        <v>1530.6152212824215</v>
      </c>
      <c r="BA928">
        <f t="shared" si="890"/>
        <v>1497.5855298713761</v>
      </c>
      <c r="BB928">
        <f t="shared" si="931"/>
        <v>1452.6104338571743</v>
      </c>
      <c r="BC928" s="2">
        <v>14673.46</v>
      </c>
      <c r="BD928" s="2">
        <v>14613.48</v>
      </c>
      <c r="BE928" s="2">
        <v>14716.46</v>
      </c>
      <c r="BF928" s="2">
        <v>14598.5</v>
      </c>
      <c r="BG928" s="2">
        <f t="shared" si="923"/>
        <v>14595.93</v>
      </c>
      <c r="BH928">
        <f t="shared" si="905"/>
        <v>1</v>
      </c>
      <c r="BI928" s="3">
        <f t="shared" si="900"/>
        <v>4.1044296088268888E-3</v>
      </c>
      <c r="BJ928">
        <f t="shared" si="916"/>
        <v>8.0390037523528288E-3</v>
      </c>
      <c r="BK928">
        <f t="shared" si="924"/>
        <v>8.2577814500342794E-3</v>
      </c>
      <c r="BL928">
        <f t="shared" si="925"/>
        <v>5.3117547151842219E-3</v>
      </c>
      <c r="BM928">
        <f t="shared" si="917"/>
        <v>2.9304608456355899E-3</v>
      </c>
      <c r="BN928">
        <f t="shared" si="906"/>
        <v>14585.68</v>
      </c>
      <c r="BO928">
        <f t="shared" si="918"/>
        <v>14595.93</v>
      </c>
      <c r="BP928">
        <f t="shared" si="935"/>
        <v>14542.826666666666</v>
      </c>
      <c r="BQ928">
        <f t="shared" si="941"/>
        <v>14437.546923076919</v>
      </c>
      <c r="BR928">
        <f t="shared" si="885"/>
        <v>14200.593200000001</v>
      </c>
      <c r="BS928">
        <f t="shared" si="882"/>
        <v>13678.440700000003</v>
      </c>
      <c r="BT928">
        <f t="shared" si="929"/>
        <v>13400.340149999998</v>
      </c>
      <c r="BU928">
        <f t="shared" si="909"/>
        <v>14665.527196846862</v>
      </c>
      <c r="BV928">
        <f t="shared" si="926"/>
        <v>14593.176531563711</v>
      </c>
      <c r="BW928">
        <f t="shared" si="938"/>
        <v>14550.988190659744</v>
      </c>
      <c r="BX928">
        <f t="shared" ref="BX928:BX991" si="944">((BD928-BX927)*(2/27)) +BX927</f>
        <v>14431.879621051214</v>
      </c>
      <c r="BY928">
        <f t="shared" si="888"/>
        <v>14217.048417820561</v>
      </c>
      <c r="BZ928">
        <f t="shared" si="891"/>
        <v>13894.023605565364</v>
      </c>
      <c r="CA928">
        <f t="shared" si="932"/>
        <v>13514.497007317304</v>
      </c>
    </row>
    <row r="929" spans="1:79" x14ac:dyDescent="0.45">
      <c r="A929" s="1">
        <v>41374</v>
      </c>
      <c r="B929">
        <v>435.69</v>
      </c>
      <c r="C929">
        <v>428.1</v>
      </c>
      <c r="D929">
        <v>437.06</v>
      </c>
      <c r="E929">
        <v>426.01</v>
      </c>
      <c r="F929">
        <v>13426000</v>
      </c>
      <c r="G929" s="6">
        <f t="shared" si="892"/>
        <v>430.69873435534072</v>
      </c>
      <c r="H929">
        <f t="shared" si="901"/>
        <v>-1</v>
      </c>
      <c r="I929" s="3">
        <f t="shared" si="893"/>
        <v>-2.0399081924211859E-2</v>
      </c>
      <c r="J929">
        <f t="shared" si="894"/>
        <v>2.5362069361243113E-2</v>
      </c>
      <c r="K929">
        <f t="shared" si="910"/>
        <v>1.4769640904983549E-2</v>
      </c>
      <c r="L929">
        <f t="shared" si="911"/>
        <v>1.1588763203890263E-2</v>
      </c>
      <c r="M929">
        <f t="shared" si="895"/>
        <v>3.1444375588147639E-3</v>
      </c>
      <c r="N929">
        <f t="shared" si="896"/>
        <v>0.18438105169074928</v>
      </c>
      <c r="O929">
        <f t="shared" si="902"/>
        <v>0.13755247151850133</v>
      </c>
      <c r="P929">
        <f t="shared" si="903"/>
        <v>426.59500000000003</v>
      </c>
      <c r="Q929">
        <f t="shared" si="912"/>
        <v>426.02750000000003</v>
      </c>
      <c r="R929">
        <f t="shared" si="933"/>
        <v>439.68083333333334</v>
      </c>
      <c r="S929">
        <f t="shared" si="939"/>
        <v>438.5057692307692</v>
      </c>
      <c r="T929">
        <f t="shared" si="883"/>
        <v>446.62819999999999</v>
      </c>
      <c r="U929">
        <f t="shared" si="880"/>
        <v>489.31170000000026</v>
      </c>
      <c r="V929">
        <f t="shared" si="927"/>
        <v>558.78370000000007</v>
      </c>
      <c r="W929">
        <f t="shared" si="907"/>
        <v>440.39395063181809</v>
      </c>
      <c r="X929">
        <f t="shared" si="919"/>
        <v>430.69873435534072</v>
      </c>
      <c r="Y929">
        <f t="shared" si="936"/>
        <v>434.62082174975512</v>
      </c>
      <c r="Z929">
        <f t="shared" si="942"/>
        <v>440.37833834794606</v>
      </c>
      <c r="AA929">
        <f t="shared" si="886"/>
        <v>453.69056353199403</v>
      </c>
      <c r="AB929">
        <f t="shared" si="889"/>
        <v>485.5454525901298</v>
      </c>
      <c r="AC929">
        <f t="shared" si="930"/>
        <v>514.33649717203809</v>
      </c>
      <c r="AD929" s="2">
        <v>1587.73</v>
      </c>
      <c r="AE929" s="2">
        <v>1568.61</v>
      </c>
      <c r="AF929" s="2">
        <v>1589.07</v>
      </c>
      <c r="AG929" s="2">
        <v>1568.61</v>
      </c>
      <c r="AH929" s="6">
        <f t="shared" si="920"/>
        <v>1566.9202104465871</v>
      </c>
      <c r="AI929">
        <f t="shared" si="921"/>
        <v>-1</v>
      </c>
      <c r="AJ929" s="3">
        <f t="shared" si="897"/>
        <v>-1.2189135604133672E-2</v>
      </c>
      <c r="AK929">
        <f t="shared" si="898"/>
        <v>1.2886321981697162E-2</v>
      </c>
      <c r="AL929">
        <f t="shared" si="913"/>
        <v>1.4135875844692756E-2</v>
      </c>
      <c r="AM929">
        <f t="shared" si="914"/>
        <v>1.3280695095177753E-2</v>
      </c>
      <c r="AN929">
        <f t="shared" si="899"/>
        <v>8.4397221189995658E-4</v>
      </c>
      <c r="AO929">
        <f t="shared" si="904"/>
        <v>1558.1849999999999</v>
      </c>
      <c r="AP929">
        <f t="shared" si="915"/>
        <v>1557.51</v>
      </c>
      <c r="AQ929">
        <f t="shared" si="934"/>
        <v>1559.3941666666667</v>
      </c>
      <c r="AR929">
        <f t="shared" si="940"/>
        <v>1553.0411538461542</v>
      </c>
      <c r="AS929">
        <f t="shared" si="884"/>
        <v>1532.4807999999996</v>
      </c>
      <c r="AT929">
        <f t="shared" si="881"/>
        <v>1480.9623999999999</v>
      </c>
      <c r="AU929">
        <f t="shared" si="928"/>
        <v>1442.1209000000006</v>
      </c>
      <c r="AV929">
        <f t="shared" si="908"/>
        <v>1566.9202104465871</v>
      </c>
      <c r="AW929">
        <f t="shared" si="922"/>
        <v>1563.3441934980938</v>
      </c>
      <c r="AX929">
        <f t="shared" si="937"/>
        <v>1560.0611059108662</v>
      </c>
      <c r="AY929">
        <f t="shared" si="943"/>
        <v>1551.0658129737906</v>
      </c>
      <c r="AZ929">
        <f t="shared" si="887"/>
        <v>1532.1052126046795</v>
      </c>
      <c r="BA929">
        <f t="shared" si="890"/>
        <v>1498.9919550224381</v>
      </c>
      <c r="BB929">
        <f t="shared" si="931"/>
        <v>1453.7646583959088</v>
      </c>
      <c r="BC929" s="2">
        <v>14802.24</v>
      </c>
      <c r="BD929" s="2">
        <v>14673.46</v>
      </c>
      <c r="BE929" s="2">
        <v>14826.66</v>
      </c>
      <c r="BF929" s="2">
        <v>14673.46</v>
      </c>
      <c r="BG929" s="2">
        <f t="shared" si="923"/>
        <v>14583.797500000001</v>
      </c>
      <c r="BH929">
        <f t="shared" si="905"/>
        <v>1</v>
      </c>
      <c r="BI929" s="3">
        <f t="shared" si="900"/>
        <v>8.776389481417516E-3</v>
      </c>
      <c r="BJ929">
        <f t="shared" si="916"/>
        <v>1.034978489742098E-2</v>
      </c>
      <c r="BK929">
        <f t="shared" si="924"/>
        <v>1.6652898533458055E-2</v>
      </c>
      <c r="BL929">
        <f t="shared" si="925"/>
        <v>1.4978437543444991E-2</v>
      </c>
      <c r="BM929">
        <f t="shared" si="917"/>
        <v>1.6497503080614875E-3</v>
      </c>
      <c r="BN929">
        <f t="shared" si="906"/>
        <v>14589.365</v>
      </c>
      <c r="BO929">
        <f t="shared" si="918"/>
        <v>14583.797500000001</v>
      </c>
      <c r="BP929">
        <f t="shared" si="935"/>
        <v>14551.305833333334</v>
      </c>
      <c r="BQ929">
        <f t="shared" si="941"/>
        <v>14459.046538461535</v>
      </c>
      <c r="BR929">
        <f t="shared" si="885"/>
        <v>14216.356200000002</v>
      </c>
      <c r="BS929">
        <f t="shared" si="882"/>
        <v>13696.416200000003</v>
      </c>
      <c r="BT929">
        <f t="shared" si="929"/>
        <v>13409.684450000001</v>
      </c>
      <c r="BU929">
        <f t="shared" si="909"/>
        <v>14677.426401576568</v>
      </c>
      <c r="BV929">
        <f t="shared" si="926"/>
        <v>14625.289918938226</v>
      </c>
      <c r="BW929">
        <f t="shared" si="938"/>
        <v>14569.830007481321</v>
      </c>
      <c r="BX929">
        <f t="shared" si="944"/>
        <v>14449.774463936308</v>
      </c>
      <c r="BY929">
        <f t="shared" si="888"/>
        <v>14234.946911239362</v>
      </c>
      <c r="BZ929">
        <f t="shared" si="891"/>
        <v>13909.457989613575</v>
      </c>
      <c r="CA929">
        <f t="shared" si="932"/>
        <v>13526.028977393749</v>
      </c>
    </row>
    <row r="930" spans="1:79" x14ac:dyDescent="0.45">
      <c r="A930" s="1">
        <v>41375</v>
      </c>
      <c r="B930">
        <v>434.33</v>
      </c>
      <c r="C930">
        <v>433.72</v>
      </c>
      <c r="D930">
        <v>437.99</v>
      </c>
      <c r="E930">
        <v>431.2</v>
      </c>
      <c r="F930">
        <v>11727300</v>
      </c>
      <c r="G930" s="6">
        <f t="shared" si="892"/>
        <v>432.15124061320444</v>
      </c>
      <c r="H930">
        <f t="shared" si="901"/>
        <v>1</v>
      </c>
      <c r="I930" s="3">
        <f t="shared" si="893"/>
        <v>3.1214854598453344E-3</v>
      </c>
      <c r="J930">
        <f t="shared" si="894"/>
        <v>1.5633274238482309E-2</v>
      </c>
      <c r="K930">
        <f t="shared" si="910"/>
        <v>1.3510916637681333E-2</v>
      </c>
      <c r="L930">
        <f t="shared" si="911"/>
        <v>5.0416594516863589E-3</v>
      </c>
      <c r="M930">
        <f t="shared" si="895"/>
        <v>8.4267722699330576E-3</v>
      </c>
      <c r="N930">
        <f t="shared" si="896"/>
        <v>-0.14485005073631613</v>
      </c>
      <c r="O930">
        <f t="shared" si="902"/>
        <v>-0.10792729556540506</v>
      </c>
      <c r="P930">
        <f t="shared" si="903"/>
        <v>431.33500000000004</v>
      </c>
      <c r="Q930">
        <f t="shared" si="912"/>
        <v>428.02</v>
      </c>
      <c r="R930">
        <f t="shared" si="933"/>
        <v>437.49583333333334</v>
      </c>
      <c r="S930">
        <f t="shared" si="939"/>
        <v>439.10730769230764</v>
      </c>
      <c r="T930">
        <f t="shared" si="883"/>
        <v>446.34539999999998</v>
      </c>
      <c r="U930">
        <f t="shared" si="880"/>
        <v>488.23960000000028</v>
      </c>
      <c r="V930">
        <f t="shared" si="927"/>
        <v>558.03345000000013</v>
      </c>
      <c r="W930">
        <f t="shared" si="907"/>
        <v>431.29802468409093</v>
      </c>
      <c r="X930">
        <f t="shared" si="919"/>
        <v>432.15124061320444</v>
      </c>
      <c r="Y930">
        <f t="shared" si="936"/>
        <v>434.57607994210048</v>
      </c>
      <c r="Z930">
        <f t="shared" si="942"/>
        <v>439.93031328513524</v>
      </c>
      <c r="AA930">
        <f t="shared" si="886"/>
        <v>452.93132574642561</v>
      </c>
      <c r="AB930">
        <f t="shared" si="889"/>
        <v>484.53128521210743</v>
      </c>
      <c r="AC930">
        <f t="shared" si="930"/>
        <v>513.54041262306259</v>
      </c>
      <c r="AD930" s="2">
        <v>1593.37</v>
      </c>
      <c r="AE930" s="2">
        <v>1587.73</v>
      </c>
      <c r="AF930" s="2">
        <v>1597.35</v>
      </c>
      <c r="AG930" s="2">
        <v>1586.17</v>
      </c>
      <c r="AH930" s="6">
        <f t="shared" si="920"/>
        <v>1598.1348947767065</v>
      </c>
      <c r="AI930">
        <f t="shared" si="921"/>
        <v>-1</v>
      </c>
      <c r="AJ930" s="3">
        <f t="shared" si="897"/>
        <v>-3.5522412500865212E-3</v>
      </c>
      <c r="AK930">
        <f t="shared" si="898"/>
        <v>7.0165749323759311E-3</v>
      </c>
      <c r="AL930">
        <f t="shared" si="913"/>
        <v>-4.9113174317879944E-4</v>
      </c>
      <c r="AM930">
        <f t="shared" si="914"/>
        <v>-2.9815347830023614E-3</v>
      </c>
      <c r="AN930">
        <f t="shared" si="899"/>
        <v>2.497850467876274E-3</v>
      </c>
      <c r="AO930">
        <f t="shared" si="904"/>
        <v>1565.86</v>
      </c>
      <c r="AP930">
        <f t="shared" si="915"/>
        <v>1561.2399999999998</v>
      </c>
      <c r="AQ930">
        <f t="shared" si="934"/>
        <v>1561.2866666666669</v>
      </c>
      <c r="AR930">
        <f t="shared" si="940"/>
        <v>1554.9800000000005</v>
      </c>
      <c r="AS930">
        <f t="shared" si="884"/>
        <v>1533.7937999999995</v>
      </c>
      <c r="AT930">
        <f t="shared" si="881"/>
        <v>1482.8481999999997</v>
      </c>
      <c r="AU930">
        <f t="shared" si="928"/>
        <v>1443.1737500000004</v>
      </c>
      <c r="AV930">
        <f t="shared" si="908"/>
        <v>1598.1348947767065</v>
      </c>
      <c r="AW930">
        <f t="shared" si="922"/>
        <v>1573.0985160988562</v>
      </c>
      <c r="AX930">
        <f t="shared" si="937"/>
        <v>1564.317858847656</v>
      </c>
      <c r="AY930">
        <f t="shared" si="943"/>
        <v>1553.7816786794358</v>
      </c>
      <c r="AZ930">
        <f t="shared" si="887"/>
        <v>1534.2865768162608</v>
      </c>
      <c r="BA930">
        <f t="shared" si="890"/>
        <v>1500.7491440318947</v>
      </c>
      <c r="BB930">
        <f t="shared" si="931"/>
        <v>1455.0976468695812</v>
      </c>
      <c r="BC930" s="2">
        <v>14865.14</v>
      </c>
      <c r="BD930" s="2">
        <v>14802.24</v>
      </c>
      <c r="BE930" s="2">
        <v>14887.51</v>
      </c>
      <c r="BF930" s="2">
        <v>14785.36</v>
      </c>
      <c r="BG930" s="2">
        <f t="shared" si="923"/>
        <v>14614.574999999999</v>
      </c>
      <c r="BH930">
        <f t="shared" si="905"/>
        <v>1</v>
      </c>
      <c r="BI930" s="3">
        <f t="shared" si="900"/>
        <v>4.2493568540977337E-3</v>
      </c>
      <c r="BJ930">
        <f t="shared" si="916"/>
        <v>6.8717819004731635E-3</v>
      </c>
      <c r="BK930">
        <f t="shared" si="924"/>
        <v>1.8675534526320561E-2</v>
      </c>
      <c r="BL930">
        <f t="shared" si="925"/>
        <v>1.7144870788237121E-2</v>
      </c>
      <c r="BM930">
        <f t="shared" si="917"/>
        <v>1.5048630554438641E-3</v>
      </c>
      <c r="BN930">
        <f t="shared" si="906"/>
        <v>14643.47</v>
      </c>
      <c r="BO930">
        <f t="shared" si="918"/>
        <v>14614.574999999999</v>
      </c>
      <c r="BP930">
        <f t="shared" si="935"/>
        <v>14572.303333333335</v>
      </c>
      <c r="BQ930">
        <f t="shared" si="941"/>
        <v>14481.500384615383</v>
      </c>
      <c r="BR930">
        <f t="shared" si="885"/>
        <v>14231.9058</v>
      </c>
      <c r="BS930">
        <f t="shared" si="882"/>
        <v>13715.063700000004</v>
      </c>
      <c r="BT930">
        <f t="shared" si="929"/>
        <v>13418.866249999999</v>
      </c>
      <c r="BU930">
        <f t="shared" si="909"/>
        <v>14864.646799211716</v>
      </c>
      <c r="BV930">
        <f t="shared" si="926"/>
        <v>14696.069951362935</v>
      </c>
      <c r="BW930">
        <f t="shared" si="938"/>
        <v>14605.585390945733</v>
      </c>
      <c r="BX930">
        <f t="shared" si="944"/>
        <v>14475.883022163249</v>
      </c>
      <c r="BY930">
        <f t="shared" si="888"/>
        <v>14257.193699033896</v>
      </c>
      <c r="BZ930">
        <f t="shared" si="891"/>
        <v>13927.136841304395</v>
      </c>
      <c r="CA930">
        <f t="shared" si="932"/>
        <v>13538.72759453411</v>
      </c>
    </row>
    <row r="931" spans="1:79" x14ac:dyDescent="0.45">
      <c r="A931" s="1">
        <v>41376</v>
      </c>
      <c r="B931">
        <v>429.8</v>
      </c>
      <c r="C931">
        <v>434.15</v>
      </c>
      <c r="D931">
        <v>434.15</v>
      </c>
      <c r="E931">
        <v>429.09</v>
      </c>
      <c r="F931">
        <v>8521900</v>
      </c>
      <c r="G931" s="6">
        <f t="shared" si="892"/>
        <v>431.21074436792264</v>
      </c>
      <c r="H931">
        <f t="shared" si="901"/>
        <v>1</v>
      </c>
      <c r="I931" s="3">
        <f t="shared" si="893"/>
        <v>1.0429857481638324E-2</v>
      </c>
      <c r="J931">
        <f t="shared" si="894"/>
        <v>1.1772917636109824E-2</v>
      </c>
      <c r="K931">
        <f t="shared" si="910"/>
        <v>6.816285703608229E-3</v>
      </c>
      <c r="L931">
        <f t="shared" si="911"/>
        <v>-3.2715890926848993E-3</v>
      </c>
      <c r="M931">
        <f t="shared" si="895"/>
        <v>1.0120986505351247E-2</v>
      </c>
      <c r="N931">
        <f t="shared" si="896"/>
        <v>-0.37613677700982173</v>
      </c>
      <c r="O931">
        <f t="shared" si="902"/>
        <v>-3.1299565359444781E-2</v>
      </c>
      <c r="P931">
        <f t="shared" si="903"/>
        <v>435.01</v>
      </c>
      <c r="Q931">
        <f t="shared" si="912"/>
        <v>430.80250000000001</v>
      </c>
      <c r="R931">
        <f t="shared" si="933"/>
        <v>435.05833333333334</v>
      </c>
      <c r="S931">
        <f t="shared" si="939"/>
        <v>439.2299999999999</v>
      </c>
      <c r="T931">
        <f t="shared" si="883"/>
        <v>445.86660000000006</v>
      </c>
      <c r="U931">
        <f t="shared" si="880"/>
        <v>487.21410000000031</v>
      </c>
      <c r="V931">
        <f t="shared" si="927"/>
        <v>557.31675000000018</v>
      </c>
      <c r="W931">
        <f t="shared" si="907"/>
        <v>429.05098765795458</v>
      </c>
      <c r="X931">
        <f t="shared" si="919"/>
        <v>431.21074436792264</v>
      </c>
      <c r="Y931">
        <f t="shared" si="936"/>
        <v>433.84129841254656</v>
      </c>
      <c r="Z931">
        <f t="shared" si="942"/>
        <v>439.17991970845856</v>
      </c>
      <c r="AA931">
        <f t="shared" si="886"/>
        <v>452.02421493284032</v>
      </c>
      <c r="AB931">
        <f t="shared" si="889"/>
        <v>483.44749738612512</v>
      </c>
      <c r="AC931">
        <f t="shared" si="930"/>
        <v>512.70717468651469</v>
      </c>
      <c r="AD931" s="2">
        <v>1588.85</v>
      </c>
      <c r="AE931" s="2">
        <v>1593.3</v>
      </c>
      <c r="AF931" s="2">
        <v>1593.3</v>
      </c>
      <c r="AG931" s="2">
        <v>1579.97</v>
      </c>
      <c r="AH931" s="6">
        <f t="shared" si="920"/>
        <v>1590.8825526116466</v>
      </c>
      <c r="AI931">
        <f t="shared" si="921"/>
        <v>1</v>
      </c>
      <c r="AJ931" s="3">
        <f t="shared" si="897"/>
        <v>2.8367548027137339E-3</v>
      </c>
      <c r="AK931">
        <f t="shared" si="898"/>
        <v>8.3897158322056384E-3</v>
      </c>
      <c r="AL931">
        <f t="shared" si="913"/>
        <v>1.5195637065632552E-3</v>
      </c>
      <c r="AM931">
        <f t="shared" si="914"/>
        <v>-1.277625811100871E-3</v>
      </c>
      <c r="AN931">
        <f t="shared" si="899"/>
        <v>2.8007678509614159E-3</v>
      </c>
      <c r="AO931">
        <f t="shared" si="904"/>
        <v>1578.17</v>
      </c>
      <c r="AP931">
        <f t="shared" si="915"/>
        <v>1568.1774999999998</v>
      </c>
      <c r="AQ931">
        <f t="shared" si="934"/>
        <v>1563.8566666666668</v>
      </c>
      <c r="AR931">
        <f t="shared" si="940"/>
        <v>1557.385</v>
      </c>
      <c r="AS931">
        <f t="shared" si="884"/>
        <v>1535.5447999999999</v>
      </c>
      <c r="AT931">
        <f t="shared" si="881"/>
        <v>1484.9790999999998</v>
      </c>
      <c r="AU931">
        <f t="shared" si="928"/>
        <v>1444.3352500000003</v>
      </c>
      <c r="AV931">
        <f t="shared" si="908"/>
        <v>1590.8825526116466</v>
      </c>
      <c r="AW931">
        <f t="shared" si="922"/>
        <v>1581.1791096593138</v>
      </c>
      <c r="AX931">
        <f t="shared" si="937"/>
        <v>1568.7766497941705</v>
      </c>
      <c r="AY931">
        <f t="shared" si="943"/>
        <v>1556.7089617402182</v>
      </c>
      <c r="AZ931">
        <f t="shared" si="887"/>
        <v>1536.6008287058191</v>
      </c>
      <c r="BA931">
        <f t="shared" si="890"/>
        <v>1502.581834249085</v>
      </c>
      <c r="BB931">
        <f t="shared" si="931"/>
        <v>1456.4727946619237</v>
      </c>
      <c r="BC931" s="2">
        <v>14865.06</v>
      </c>
      <c r="BD931" s="2">
        <v>14865.14</v>
      </c>
      <c r="BE931" s="2">
        <v>14865.21</v>
      </c>
      <c r="BF931" s="2">
        <v>14790.57</v>
      </c>
      <c r="BG931" s="2">
        <f t="shared" si="923"/>
        <v>14663.6075</v>
      </c>
      <c r="BH931">
        <f t="shared" si="905"/>
        <v>-1</v>
      </c>
      <c r="BI931" s="3">
        <f t="shared" si="900"/>
        <v>-5.3817185710950077E-6</v>
      </c>
      <c r="BJ931">
        <f t="shared" si="916"/>
        <v>5.0211704493624259E-3</v>
      </c>
      <c r="BK931">
        <f t="shared" si="924"/>
        <v>1.3748492654348465E-2</v>
      </c>
      <c r="BL931">
        <f t="shared" si="925"/>
        <v>1.3738263247976286E-2</v>
      </c>
      <c r="BM931">
        <f t="shared" si="917"/>
        <v>1.0090776626507812E-5</v>
      </c>
      <c r="BN931">
        <f t="shared" si="906"/>
        <v>14737.849999999999</v>
      </c>
      <c r="BO931">
        <f t="shared" si="918"/>
        <v>14663.6075</v>
      </c>
      <c r="BP931">
        <f t="shared" si="935"/>
        <v>14596.487499999997</v>
      </c>
      <c r="BQ931">
        <f t="shared" si="941"/>
        <v>14507.439615384616</v>
      </c>
      <c r="BR931">
        <f t="shared" si="885"/>
        <v>14250.312</v>
      </c>
      <c r="BS931">
        <f t="shared" si="882"/>
        <v>13735.620700000003</v>
      </c>
      <c r="BT931">
        <f t="shared" si="929"/>
        <v>13428.76195</v>
      </c>
      <c r="BU931">
        <f t="shared" si="909"/>
        <v>14865.38660039414</v>
      </c>
      <c r="BV931">
        <f t="shared" si="926"/>
        <v>14763.697970817761</v>
      </c>
      <c r="BW931">
        <f t="shared" si="938"/>
        <v>14645.516869261774</v>
      </c>
      <c r="BX931">
        <f t="shared" si="944"/>
        <v>14504.716872373379</v>
      </c>
      <c r="BY931">
        <f t="shared" si="888"/>
        <v>14281.034730444331</v>
      </c>
      <c r="BZ931">
        <f t="shared" si="891"/>
        <v>13945.711161278565</v>
      </c>
      <c r="CA931">
        <f t="shared" si="932"/>
        <v>13551.925727921831</v>
      </c>
    </row>
    <row r="932" spans="1:79" x14ac:dyDescent="0.45">
      <c r="A932" s="1">
        <v>41379</v>
      </c>
      <c r="B932">
        <v>419.85</v>
      </c>
      <c r="C932">
        <v>427</v>
      </c>
      <c r="D932">
        <v>427.89</v>
      </c>
      <c r="E932">
        <v>419.55</v>
      </c>
      <c r="F932">
        <v>11340000</v>
      </c>
      <c r="G932" s="6">
        <f t="shared" si="892"/>
        <v>426.66644662075362</v>
      </c>
      <c r="H932">
        <f t="shared" si="901"/>
        <v>1</v>
      </c>
      <c r="I932" s="3">
        <f t="shared" si="893"/>
        <v>2.3150302466263352E-2</v>
      </c>
      <c r="J932">
        <f t="shared" si="894"/>
        <v>1.9864237227581218E-2</v>
      </c>
      <c r="K932">
        <f t="shared" si="910"/>
        <v>2.8677047115775079E-3</v>
      </c>
      <c r="L932">
        <f t="shared" si="911"/>
        <v>-1.5976055006763763E-2</v>
      </c>
      <c r="M932">
        <f t="shared" si="895"/>
        <v>1.9149696320114238E-2</v>
      </c>
      <c r="N932">
        <f t="shared" si="896"/>
        <v>0.24850970017636684</v>
      </c>
      <c r="O932">
        <f t="shared" si="902"/>
        <v>7.9933448124896569E-2</v>
      </c>
      <c r="P932">
        <f t="shared" si="903"/>
        <v>432.065</v>
      </c>
      <c r="Q932">
        <f t="shared" si="912"/>
        <v>431.7</v>
      </c>
      <c r="R932">
        <f t="shared" si="933"/>
        <v>432.44666666666672</v>
      </c>
      <c r="S932">
        <f t="shared" si="939"/>
        <v>439.38923076923066</v>
      </c>
      <c r="T932">
        <f t="shared" si="883"/>
        <v>445.32600000000008</v>
      </c>
      <c r="U932">
        <f t="shared" si="880"/>
        <v>486.25590000000039</v>
      </c>
      <c r="V932">
        <f t="shared" si="927"/>
        <v>556.55525000000011</v>
      </c>
      <c r="W932">
        <f t="shared" si="907"/>
        <v>415.24950617102274</v>
      </c>
      <c r="X932">
        <f t="shared" si="919"/>
        <v>426.66644662075362</v>
      </c>
      <c r="Y932">
        <f t="shared" si="936"/>
        <v>431.6887909644625</v>
      </c>
      <c r="Z932">
        <f t="shared" si="942"/>
        <v>437.7480738041283</v>
      </c>
      <c r="AA932">
        <f t="shared" si="886"/>
        <v>450.76248101390541</v>
      </c>
      <c r="AB932">
        <f t="shared" si="889"/>
        <v>482.18814100224148</v>
      </c>
      <c r="AC932">
        <f t="shared" si="930"/>
        <v>511.7832226995842</v>
      </c>
      <c r="AD932" s="2">
        <v>1552.36</v>
      </c>
      <c r="AE932" s="2">
        <v>1588.84</v>
      </c>
      <c r="AF932" s="2">
        <v>1588.84</v>
      </c>
      <c r="AG932" s="2">
        <v>1552.28</v>
      </c>
      <c r="AH932" s="6">
        <f t="shared" si="920"/>
        <v>1587.8187236941767</v>
      </c>
      <c r="AI932">
        <f t="shared" si="921"/>
        <v>1</v>
      </c>
      <c r="AJ932" s="3">
        <f t="shared" si="897"/>
        <v>2.2966296377883381E-2</v>
      </c>
      <c r="AK932">
        <f t="shared" si="898"/>
        <v>2.355123811487023E-2</v>
      </c>
      <c r="AL932">
        <f t="shared" si="913"/>
        <v>6.4319452251271293E-4</v>
      </c>
      <c r="AM932">
        <f t="shared" si="914"/>
        <v>-2.2331720343793073E-2</v>
      </c>
      <c r="AN932">
        <f t="shared" si="899"/>
        <v>2.3499703676982158E-2</v>
      </c>
      <c r="AO932">
        <f t="shared" si="904"/>
        <v>1590.5149999999999</v>
      </c>
      <c r="AP932">
        <f t="shared" si="915"/>
        <v>1578.1875</v>
      </c>
      <c r="AQ932">
        <f t="shared" si="934"/>
        <v>1567.3241666666665</v>
      </c>
      <c r="AR932">
        <f t="shared" si="940"/>
        <v>1559.4430769230773</v>
      </c>
      <c r="AS932">
        <f t="shared" si="884"/>
        <v>1537.2539999999997</v>
      </c>
      <c r="AT932">
        <f t="shared" si="881"/>
        <v>1487.3579999999999</v>
      </c>
      <c r="AU932">
        <f t="shared" si="928"/>
        <v>1445.6721500000003</v>
      </c>
      <c r="AV932">
        <f t="shared" si="908"/>
        <v>1587.8187236941767</v>
      </c>
      <c r="AW932">
        <f t="shared" si="922"/>
        <v>1584.2434657955882</v>
      </c>
      <c r="AX932">
        <f t="shared" si="937"/>
        <v>1571.8633190566059</v>
      </c>
      <c r="AY932">
        <f t="shared" si="943"/>
        <v>1559.0890386483502</v>
      </c>
      <c r="AZ932">
        <f t="shared" si="887"/>
        <v>1538.6494236585322</v>
      </c>
      <c r="BA932">
        <f t="shared" si="890"/>
        <v>1504.289916739202</v>
      </c>
      <c r="BB932">
        <f t="shared" si="931"/>
        <v>1457.7898812822029</v>
      </c>
      <c r="BC932" s="2">
        <v>14599.2</v>
      </c>
      <c r="BD932" s="2">
        <v>14865.06</v>
      </c>
      <c r="BE932" s="2">
        <v>14865.06</v>
      </c>
      <c r="BF932" s="2">
        <v>14598.58</v>
      </c>
      <c r="BG932" s="2">
        <f t="shared" si="923"/>
        <v>14738.58</v>
      </c>
      <c r="BH932">
        <f t="shared" si="905"/>
        <v>-1</v>
      </c>
      <c r="BI932" s="3">
        <f t="shared" si="900"/>
        <v>-1.7884892492865737E-2</v>
      </c>
      <c r="BJ932">
        <f t="shared" si="916"/>
        <v>1.8253054961915691E-2</v>
      </c>
      <c r="BK932">
        <f t="shared" si="924"/>
        <v>8.58155941752866E-3</v>
      </c>
      <c r="BL932">
        <f t="shared" si="925"/>
        <v>-9.4568133429407172E-3</v>
      </c>
      <c r="BM932">
        <f t="shared" si="917"/>
        <v>1.8210586881472871E-2</v>
      </c>
      <c r="BN932">
        <f t="shared" si="906"/>
        <v>14833.689999999999</v>
      </c>
      <c r="BO932">
        <f t="shared" si="918"/>
        <v>14738.58</v>
      </c>
      <c r="BP932">
        <f t="shared" si="935"/>
        <v>14631.269999999999</v>
      </c>
      <c r="BQ932">
        <f t="shared" si="941"/>
        <v>14530.953846153845</v>
      </c>
      <c r="BR932">
        <f t="shared" si="885"/>
        <v>14268.526400000001</v>
      </c>
      <c r="BS932">
        <f t="shared" si="882"/>
        <v>13758.561100000001</v>
      </c>
      <c r="BT932">
        <f t="shared" si="929"/>
        <v>13440.21355</v>
      </c>
      <c r="BU932">
        <f t="shared" si="909"/>
        <v>14864.896699802928</v>
      </c>
      <c r="BV932">
        <f t="shared" si="926"/>
        <v>14804.242782490655</v>
      </c>
      <c r="BW932">
        <f t="shared" si="938"/>
        <v>14679.292735529192</v>
      </c>
      <c r="BX932">
        <f t="shared" si="944"/>
        <v>14531.408955901277</v>
      </c>
      <c r="BY932">
        <f t="shared" si="888"/>
        <v>14303.937682191612</v>
      </c>
      <c r="BZ932">
        <f t="shared" si="891"/>
        <v>13963.916088778</v>
      </c>
      <c r="CA932">
        <f t="shared" si="932"/>
        <v>13564.991740579326</v>
      </c>
    </row>
    <row r="933" spans="1:79" x14ac:dyDescent="0.45">
      <c r="A933" s="1">
        <v>41380</v>
      </c>
      <c r="B933">
        <v>426.24</v>
      </c>
      <c r="C933">
        <v>421.57</v>
      </c>
      <c r="D933">
        <v>426.61</v>
      </c>
      <c r="E933">
        <v>420.57</v>
      </c>
      <c r="F933">
        <v>10920400</v>
      </c>
      <c r="G933" s="6">
        <f t="shared" si="892"/>
        <v>426.49586797245217</v>
      </c>
      <c r="H933">
        <f t="shared" si="901"/>
        <v>-1</v>
      </c>
      <c r="I933" s="3">
        <f t="shared" si="893"/>
        <v>-1.5219721329046055E-2</v>
      </c>
      <c r="J933">
        <f t="shared" si="894"/>
        <v>1.4170420420420469E-2</v>
      </c>
      <c r="K933">
        <f t="shared" si="910"/>
        <v>2.676040639981327E-4</v>
      </c>
      <c r="L933">
        <f t="shared" si="911"/>
        <v>-5.9993071836440879E-4</v>
      </c>
      <c r="M933">
        <f t="shared" si="895"/>
        <v>8.6805555555556624E-4</v>
      </c>
      <c r="N933">
        <f t="shared" si="896"/>
        <v>-3.8423500970660412E-2</v>
      </c>
      <c r="O933">
        <f t="shared" si="902"/>
        <v>-0.36879566053183915</v>
      </c>
      <c r="P933">
        <f t="shared" si="903"/>
        <v>424.82500000000005</v>
      </c>
      <c r="Q933">
        <f t="shared" si="912"/>
        <v>429.91750000000002</v>
      </c>
      <c r="R933">
        <f t="shared" si="933"/>
        <v>429.76083333333344</v>
      </c>
      <c r="S933">
        <f t="shared" si="939"/>
        <v>438.97653846153838</v>
      </c>
      <c r="T933">
        <f t="shared" si="883"/>
        <v>444.61320000000001</v>
      </c>
      <c r="U933">
        <f t="shared" si="880"/>
        <v>485.17760000000044</v>
      </c>
      <c r="V933">
        <f t="shared" si="927"/>
        <v>555.80065000000013</v>
      </c>
      <c r="W933">
        <f t="shared" si="907"/>
        <v>431.73524691448864</v>
      </c>
      <c r="X933">
        <f t="shared" si="919"/>
        <v>426.49586797245217</v>
      </c>
      <c r="Y933">
        <f t="shared" si="936"/>
        <v>430.8505154314683</v>
      </c>
      <c r="Z933">
        <f t="shared" si="942"/>
        <v>436.8956238927114</v>
      </c>
      <c r="AA933">
        <f t="shared" si="886"/>
        <v>449.80081509179149</v>
      </c>
      <c r="AB933">
        <f t="shared" si="889"/>
        <v>481.0802570219991</v>
      </c>
      <c r="AC933">
        <f t="shared" si="930"/>
        <v>510.93204635431471</v>
      </c>
      <c r="AD933" s="2">
        <v>1574.57</v>
      </c>
      <c r="AE933" s="2">
        <v>1552.36</v>
      </c>
      <c r="AF933" s="2">
        <v>1575.35</v>
      </c>
      <c r="AG933" s="2">
        <v>1552.36</v>
      </c>
      <c r="AH933" s="6">
        <f t="shared" si="920"/>
        <v>1534.6306381529116</v>
      </c>
      <c r="AI933">
        <f t="shared" si="921"/>
        <v>-1</v>
      </c>
      <c r="AJ933" s="3">
        <f t="shared" si="897"/>
        <v>-1.4307248318688988E-2</v>
      </c>
      <c r="AK933">
        <f t="shared" si="898"/>
        <v>1.4600811650164813E-2</v>
      </c>
      <c r="AL933">
        <f t="shared" si="913"/>
        <v>2.653365626539185E-2</v>
      </c>
      <c r="AM933">
        <f t="shared" si="914"/>
        <v>2.6025390640681798E-2</v>
      </c>
      <c r="AN933">
        <f t="shared" si="899"/>
        <v>4.9537334002297312E-4</v>
      </c>
      <c r="AO933">
        <f t="shared" si="904"/>
        <v>1591.07</v>
      </c>
      <c r="AP933">
        <f t="shared" si="915"/>
        <v>1584.6200000000001</v>
      </c>
      <c r="AQ933">
        <f t="shared" si="934"/>
        <v>1569.415</v>
      </c>
      <c r="AR933">
        <f t="shared" si="940"/>
        <v>1561.2653846153846</v>
      </c>
      <c r="AS933">
        <f t="shared" si="884"/>
        <v>1538.9915999999998</v>
      </c>
      <c r="AT933">
        <f t="shared" si="881"/>
        <v>1489.7127999999998</v>
      </c>
      <c r="AU933">
        <f t="shared" si="928"/>
        <v>1446.9418500000002</v>
      </c>
      <c r="AV933">
        <f t="shared" si="908"/>
        <v>1534.6306381529116</v>
      </c>
      <c r="AW933">
        <f t="shared" si="922"/>
        <v>1571.490079477353</v>
      </c>
      <c r="AX933">
        <f t="shared" si="937"/>
        <v>1568.8628084325126</v>
      </c>
      <c r="AY933">
        <f t="shared" si="943"/>
        <v>1558.590591341065</v>
      </c>
      <c r="AZ933">
        <f t="shared" si="887"/>
        <v>1539.1870933189819</v>
      </c>
      <c r="BA933">
        <f t="shared" si="890"/>
        <v>1505.2417995760495</v>
      </c>
      <c r="BB933">
        <f t="shared" si="931"/>
        <v>1458.7308774883502</v>
      </c>
      <c r="BC933" s="2">
        <v>14756.78</v>
      </c>
      <c r="BD933" s="2">
        <v>14599.2</v>
      </c>
      <c r="BE933" s="2">
        <v>14761.73</v>
      </c>
      <c r="BF933" s="2">
        <v>14599.2</v>
      </c>
      <c r="BG933" s="2">
        <f t="shared" si="923"/>
        <v>14801.474999999999</v>
      </c>
      <c r="BH933">
        <f t="shared" si="905"/>
        <v>1</v>
      </c>
      <c r="BI933" s="3">
        <f t="shared" si="900"/>
        <v>1.0793742122856042E-2</v>
      </c>
      <c r="BJ933">
        <f t="shared" si="916"/>
        <v>1.1013920381004448E-2</v>
      </c>
      <c r="BK933">
        <f t="shared" si="924"/>
        <v>-2.6852053596009172E-3</v>
      </c>
      <c r="BL933">
        <f t="shared" si="925"/>
        <v>-3.0196314894291205E-3</v>
      </c>
      <c r="BM933">
        <f t="shared" si="917"/>
        <v>3.3543903209229305E-4</v>
      </c>
      <c r="BN933">
        <f t="shared" si="906"/>
        <v>14865.099999999999</v>
      </c>
      <c r="BO933">
        <f t="shared" si="918"/>
        <v>14801.474999999999</v>
      </c>
      <c r="BP933">
        <f t="shared" si="935"/>
        <v>14656.720833333331</v>
      </c>
      <c r="BQ933">
        <f t="shared" si="941"/>
        <v>14552.831538461538</v>
      </c>
      <c r="BR933">
        <f t="shared" si="885"/>
        <v>14287.619200000001</v>
      </c>
      <c r="BS933">
        <f t="shared" si="882"/>
        <v>13781.788600000002</v>
      </c>
      <c r="BT933">
        <f t="shared" si="929"/>
        <v>13451.339849999998</v>
      </c>
      <c r="BU933">
        <f t="shared" si="909"/>
        <v>14466.351650098537</v>
      </c>
      <c r="BV933">
        <f t="shared" si="926"/>
        <v>14722.225669494394</v>
      </c>
      <c r="BW933">
        <f t="shared" si="938"/>
        <v>14666.970776217009</v>
      </c>
      <c r="BX933">
        <f t="shared" si="944"/>
        <v>14536.430514723404</v>
      </c>
      <c r="BY933">
        <f t="shared" si="888"/>
        <v>14315.516596615471</v>
      </c>
      <c r="BZ933">
        <f t="shared" si="891"/>
        <v>13976.495968208139</v>
      </c>
      <c r="CA933">
        <f t="shared" si="932"/>
        <v>13575.282370026298</v>
      </c>
    </row>
    <row r="934" spans="1:79" x14ac:dyDescent="0.45">
      <c r="A934" s="1">
        <v>41381</v>
      </c>
      <c r="B934">
        <v>402.8</v>
      </c>
      <c r="C934">
        <v>420.27</v>
      </c>
      <c r="D934">
        <v>420.6</v>
      </c>
      <c r="E934">
        <v>398.11</v>
      </c>
      <c r="F934">
        <v>33752000</v>
      </c>
      <c r="G934" s="6">
        <f t="shared" si="892"/>
        <v>417.0175207834713</v>
      </c>
      <c r="H934">
        <f t="shared" si="901"/>
        <v>1</v>
      </c>
      <c r="I934" s="3">
        <f t="shared" si="893"/>
        <v>5.4992492492492488E-2</v>
      </c>
      <c r="J934">
        <f t="shared" si="894"/>
        <v>5.5834160873882842E-2</v>
      </c>
      <c r="K934">
        <f t="shared" si="910"/>
        <v>8.5907163080298048E-3</v>
      </c>
      <c r="L934">
        <f t="shared" si="911"/>
        <v>-3.4093341586128402E-2</v>
      </c>
      <c r="M934">
        <f t="shared" si="895"/>
        <v>4.4190665342601812E-2</v>
      </c>
      <c r="N934">
        <f t="shared" si="896"/>
        <v>0.67645176582128463</v>
      </c>
      <c r="O934">
        <f t="shared" si="902"/>
        <v>8.2539751827085867E-2</v>
      </c>
      <c r="P934">
        <f t="shared" si="903"/>
        <v>423.04500000000002</v>
      </c>
      <c r="Q934">
        <f t="shared" si="912"/>
        <v>427.55500000000001</v>
      </c>
      <c r="R934">
        <f t="shared" si="933"/>
        <v>428.39249999999998</v>
      </c>
      <c r="S934">
        <f t="shared" si="939"/>
        <v>438.76576923076914</v>
      </c>
      <c r="T934">
        <f t="shared" si="883"/>
        <v>444.06560000000007</v>
      </c>
      <c r="U934">
        <f t="shared" si="880"/>
        <v>483.78270000000049</v>
      </c>
      <c r="V934">
        <f t="shared" si="927"/>
        <v>555.07170000000019</v>
      </c>
      <c r="W934">
        <f t="shared" si="907"/>
        <v>388.3323765427557</v>
      </c>
      <c r="X934">
        <f t="shared" si="919"/>
        <v>417.0175207834713</v>
      </c>
      <c r="Y934">
        <f t="shared" si="936"/>
        <v>426.53505151893472</v>
      </c>
      <c r="Z934">
        <f t="shared" si="942"/>
        <v>434.37002212288093</v>
      </c>
      <c r="AA934">
        <f t="shared" si="886"/>
        <v>447.95764587250557</v>
      </c>
      <c r="AB934">
        <f t="shared" si="889"/>
        <v>479.53015292255355</v>
      </c>
      <c r="AC934">
        <f t="shared" si="930"/>
        <v>509.85610559457029</v>
      </c>
      <c r="AD934" s="2">
        <v>1552.01</v>
      </c>
      <c r="AE934" s="2">
        <v>1574.57</v>
      </c>
      <c r="AF934" s="2">
        <v>1574.57</v>
      </c>
      <c r="AG934" s="2">
        <v>1543.69</v>
      </c>
      <c r="AH934" s="6">
        <f t="shared" si="920"/>
        <v>1594.539680923544</v>
      </c>
      <c r="AI934">
        <f t="shared" si="921"/>
        <v>1</v>
      </c>
      <c r="AJ934" s="3">
        <f t="shared" si="897"/>
        <v>1.4327721219126458E-2</v>
      </c>
      <c r="AK934">
        <f t="shared" si="898"/>
        <v>1.989677901559905E-2</v>
      </c>
      <c r="AL934">
        <f t="shared" si="913"/>
        <v>-1.2523790509859106E-2</v>
      </c>
      <c r="AM934">
        <f t="shared" si="914"/>
        <v>-2.667207434995356E-2</v>
      </c>
      <c r="AN934">
        <f t="shared" si="899"/>
        <v>1.4535988814505026E-2</v>
      </c>
      <c r="AO934">
        <f t="shared" si="904"/>
        <v>1570.6</v>
      </c>
      <c r="AP934">
        <f t="shared" si="915"/>
        <v>1580.5574999999999</v>
      </c>
      <c r="AQ934">
        <f t="shared" si="934"/>
        <v>1568.54</v>
      </c>
      <c r="AR934">
        <f t="shared" si="940"/>
        <v>1561.5769230769231</v>
      </c>
      <c r="AS934">
        <f t="shared" si="884"/>
        <v>1540.0765999999996</v>
      </c>
      <c r="AT934">
        <f t="shared" si="881"/>
        <v>1491.6375999999998</v>
      </c>
      <c r="AU934">
        <f t="shared" si="928"/>
        <v>1448.1332</v>
      </c>
      <c r="AV934">
        <f t="shared" si="908"/>
        <v>1594.539680923544</v>
      </c>
      <c r="AW934">
        <f t="shared" si="922"/>
        <v>1572.7220476864118</v>
      </c>
      <c r="AX934">
        <f t="shared" si="937"/>
        <v>1569.7408379044336</v>
      </c>
      <c r="AY934">
        <f t="shared" si="943"/>
        <v>1559.7742512417269</v>
      </c>
      <c r="AZ934">
        <f t="shared" si="887"/>
        <v>1540.5746582868649</v>
      </c>
      <c r="BA934">
        <f t="shared" si="890"/>
        <v>1506.6146352280089</v>
      </c>
      <c r="BB934">
        <f t="shared" si="931"/>
        <v>1459.8835055730433</v>
      </c>
      <c r="BC934" s="2">
        <v>14618.59</v>
      </c>
      <c r="BD934" s="2">
        <v>14756.78</v>
      </c>
      <c r="BE934" s="2">
        <v>14756.78</v>
      </c>
      <c r="BF934" s="2">
        <v>14560.81</v>
      </c>
      <c r="BG934" s="2">
        <f t="shared" si="923"/>
        <v>14782.91</v>
      </c>
      <c r="BH934">
        <f t="shared" si="905"/>
        <v>-1</v>
      </c>
      <c r="BI934" s="3">
        <f t="shared" si="900"/>
        <v>-9.3645090595645183E-3</v>
      </c>
      <c r="BJ934">
        <f t="shared" si="916"/>
        <v>1.340553363901725E-2</v>
      </c>
      <c r="BK934">
        <f t="shared" si="924"/>
        <v>-1.7675816195863467E-3</v>
      </c>
      <c r="BL934">
        <f t="shared" si="925"/>
        <v>-1.111553814506073E-2</v>
      </c>
      <c r="BM934">
        <f t="shared" si="917"/>
        <v>9.4530320639679005E-3</v>
      </c>
      <c r="BN934">
        <f t="shared" si="906"/>
        <v>14732.130000000001</v>
      </c>
      <c r="BO934">
        <f t="shared" si="918"/>
        <v>14782.91</v>
      </c>
      <c r="BP934">
        <f t="shared" si="935"/>
        <v>14662.807500000001</v>
      </c>
      <c r="BQ934">
        <f t="shared" si="941"/>
        <v>14563.205</v>
      </c>
      <c r="BR934">
        <f t="shared" si="885"/>
        <v>14302.391600000001</v>
      </c>
      <c r="BS934">
        <f t="shared" si="882"/>
        <v>13801.8783</v>
      </c>
      <c r="BT934">
        <f t="shared" si="929"/>
        <v>13461.818000000001</v>
      </c>
      <c r="BU934">
        <f t="shared" si="909"/>
        <v>14901.994174950732</v>
      </c>
      <c r="BV934">
        <f t="shared" si="926"/>
        <v>14736.047401696636</v>
      </c>
      <c r="BW934">
        <f t="shared" si="938"/>
        <v>14680.787579875931</v>
      </c>
      <c r="BX934">
        <f t="shared" si="944"/>
        <v>14552.752698817967</v>
      </c>
      <c r="BY934">
        <f t="shared" si="888"/>
        <v>14332.821043807022</v>
      </c>
      <c r="BZ934">
        <f t="shared" si="891"/>
        <v>13991.947137154513</v>
      </c>
      <c r="CA934">
        <f t="shared" si="932"/>
        <v>13587.03856534942</v>
      </c>
    </row>
    <row r="935" spans="1:79" x14ac:dyDescent="0.45">
      <c r="A935" s="1">
        <v>41382</v>
      </c>
      <c r="B935">
        <v>392.05</v>
      </c>
      <c r="C935">
        <v>404.99</v>
      </c>
      <c r="D935">
        <v>405.79</v>
      </c>
      <c r="E935">
        <v>389.74</v>
      </c>
      <c r="F935">
        <v>23796400</v>
      </c>
      <c r="G935" s="6">
        <f t="shared" si="892"/>
        <v>407.03051247008278</v>
      </c>
      <c r="H935">
        <f t="shared" si="901"/>
        <v>1</v>
      </c>
      <c r="I935" s="3">
        <f t="shared" si="893"/>
        <v>2.6688182720953326E-2</v>
      </c>
      <c r="J935">
        <f t="shared" si="894"/>
        <v>4.0938655783701088E-2</v>
      </c>
      <c r="K935">
        <f t="shared" si="910"/>
        <v>-3.0477137022348953E-3</v>
      </c>
      <c r="L935">
        <f t="shared" si="911"/>
        <v>-3.680439674945464E-2</v>
      </c>
      <c r="M935">
        <f t="shared" si="895"/>
        <v>3.5046550184925411E-2</v>
      </c>
      <c r="N935">
        <f t="shared" si="896"/>
        <v>-0.4183658032307408</v>
      </c>
      <c r="O935">
        <f t="shared" si="902"/>
        <v>-9.7853733425535827E-2</v>
      </c>
      <c r="P935">
        <f t="shared" si="903"/>
        <v>414.52</v>
      </c>
      <c r="Q935">
        <f t="shared" si="912"/>
        <v>419.67250000000001</v>
      </c>
      <c r="R935">
        <f t="shared" si="933"/>
        <v>426.2166666666667</v>
      </c>
      <c r="S935">
        <f t="shared" si="939"/>
        <v>437.41692307692301</v>
      </c>
      <c r="T935">
        <f t="shared" si="883"/>
        <v>443.27520000000004</v>
      </c>
      <c r="U935">
        <f t="shared" si="880"/>
        <v>482.20160000000038</v>
      </c>
      <c r="V935">
        <f t="shared" si="927"/>
        <v>554.21320000000026</v>
      </c>
      <c r="W935">
        <f t="shared" si="907"/>
        <v>393.90881172862214</v>
      </c>
      <c r="X935">
        <f t="shared" si="919"/>
        <v>407.03051247008278</v>
      </c>
      <c r="Y935">
        <f t="shared" si="936"/>
        <v>421.22965897756018</v>
      </c>
      <c r="Z935">
        <f t="shared" si="942"/>
        <v>431.23520566933416</v>
      </c>
      <c r="AA935">
        <f t="shared" si="886"/>
        <v>445.76518917162298</v>
      </c>
      <c r="AB935">
        <f t="shared" si="889"/>
        <v>477.79787266666142</v>
      </c>
      <c r="AC935">
        <f t="shared" si="930"/>
        <v>508.68390553890293</v>
      </c>
      <c r="AD935" s="2">
        <v>1541.61</v>
      </c>
      <c r="AE935" s="2">
        <v>1552.03</v>
      </c>
      <c r="AF935" s="2">
        <v>1554.38</v>
      </c>
      <c r="AG935" s="2">
        <v>1536.03</v>
      </c>
      <c r="AH935" s="6">
        <f t="shared" si="920"/>
        <v>1530.7751595382279</v>
      </c>
      <c r="AI935">
        <f t="shared" si="921"/>
        <v>1</v>
      </c>
      <c r="AJ935" s="3">
        <f t="shared" si="897"/>
        <v>6.7009877513676402E-3</v>
      </c>
      <c r="AK935">
        <f t="shared" si="898"/>
        <v>1.1903140223532629E-2</v>
      </c>
      <c r="AL935">
        <f t="shared" si="913"/>
        <v>1.5420187814448771E-2</v>
      </c>
      <c r="AM935">
        <f t="shared" si="914"/>
        <v>7.0780090689742271E-3</v>
      </c>
      <c r="AN935">
        <f t="shared" si="899"/>
        <v>8.2835477195919906E-3</v>
      </c>
      <c r="AO935">
        <f t="shared" si="904"/>
        <v>1563.4649999999999</v>
      </c>
      <c r="AP935">
        <f t="shared" si="915"/>
        <v>1577.2674999999999</v>
      </c>
      <c r="AQ935">
        <f t="shared" si="934"/>
        <v>1568.9891666666665</v>
      </c>
      <c r="AR935">
        <f t="shared" si="940"/>
        <v>1562.4776923076922</v>
      </c>
      <c r="AS935">
        <f t="shared" si="884"/>
        <v>1541.3046000000002</v>
      </c>
      <c r="AT935">
        <f t="shared" si="881"/>
        <v>1493.5150999999998</v>
      </c>
      <c r="AU935">
        <f t="shared" si="928"/>
        <v>1449.4024999999999</v>
      </c>
      <c r="AV935">
        <f t="shared" si="908"/>
        <v>1530.7751595382279</v>
      </c>
      <c r="AW935">
        <f t="shared" si="922"/>
        <v>1564.4452286118471</v>
      </c>
      <c r="AX935">
        <f t="shared" si="937"/>
        <v>1567.0160936114439</v>
      </c>
      <c r="AY935">
        <f t="shared" si="943"/>
        <v>1559.2006030015989</v>
      </c>
      <c r="AZ935">
        <f t="shared" si="887"/>
        <v>1541.0238873736544</v>
      </c>
      <c r="BA935">
        <f t="shared" si="890"/>
        <v>1507.5139493819097</v>
      </c>
      <c r="BB935">
        <f t="shared" si="931"/>
        <v>1460.8003861146051</v>
      </c>
      <c r="BC935" s="2">
        <v>14537.14</v>
      </c>
      <c r="BD935" s="2">
        <v>14618.59</v>
      </c>
      <c r="BE935" s="2">
        <v>14650.26</v>
      </c>
      <c r="BF935" s="2">
        <v>14495.29</v>
      </c>
      <c r="BG935" s="2">
        <f t="shared" si="923"/>
        <v>14771.544999999998</v>
      </c>
      <c r="BH935">
        <f t="shared" si="905"/>
        <v>-1</v>
      </c>
      <c r="BI935" s="3">
        <f t="shared" si="900"/>
        <v>-5.571672781027495E-3</v>
      </c>
      <c r="BJ935">
        <f t="shared" si="916"/>
        <v>1.066028118323132E-2</v>
      </c>
      <c r="BK935">
        <f t="shared" si="924"/>
        <v>-8.210718648590791E-3</v>
      </c>
      <c r="BL935">
        <f t="shared" si="925"/>
        <v>-1.5868685367711965E-2</v>
      </c>
      <c r="BM935">
        <f t="shared" si="917"/>
        <v>7.7814480702532137E-3</v>
      </c>
      <c r="BN935">
        <f t="shared" si="906"/>
        <v>14677.990000000002</v>
      </c>
      <c r="BO935">
        <f t="shared" si="918"/>
        <v>14771.544999999998</v>
      </c>
      <c r="BP935">
        <f t="shared" si="935"/>
        <v>14677.660833333335</v>
      </c>
      <c r="BQ935">
        <f t="shared" si="941"/>
        <v>14577.040000000005</v>
      </c>
      <c r="BR935">
        <f t="shared" si="885"/>
        <v>14317.331400000001</v>
      </c>
      <c r="BS935">
        <f t="shared" si="882"/>
        <v>13821.537200000002</v>
      </c>
      <c r="BT935">
        <f t="shared" si="929"/>
        <v>13472.937249999995</v>
      </c>
      <c r="BU935">
        <f t="shared" si="909"/>
        <v>14476.887912524635</v>
      </c>
      <c r="BV935">
        <f t="shared" si="926"/>
        <v>14689.064441017981</v>
      </c>
      <c r="BW935">
        <f t="shared" si="938"/>
        <v>14671.218721433479</v>
      </c>
      <c r="BX935">
        <f t="shared" si="944"/>
        <v>14557.629535942562</v>
      </c>
      <c r="BY935">
        <f t="shared" si="888"/>
        <v>14344.027669540079</v>
      </c>
      <c r="BZ935">
        <f t="shared" si="891"/>
        <v>14004.355906715809</v>
      </c>
      <c r="CA935">
        <f t="shared" si="932"/>
        <v>13597.302758729027</v>
      </c>
    </row>
    <row r="936" spans="1:79" x14ac:dyDescent="0.45">
      <c r="A936" s="1">
        <v>41383</v>
      </c>
      <c r="B936">
        <v>390.53</v>
      </c>
      <c r="C936">
        <v>387.97</v>
      </c>
      <c r="D936">
        <v>399.6</v>
      </c>
      <c r="E936">
        <v>385.1</v>
      </c>
      <c r="F936">
        <v>21759800</v>
      </c>
      <c r="G936" s="6">
        <f t="shared" si="892"/>
        <v>400.43030748204967</v>
      </c>
      <c r="H936">
        <f t="shared" si="901"/>
        <v>1</v>
      </c>
      <c r="I936" s="3">
        <f t="shared" si="893"/>
        <v>3.8770564978957752E-3</v>
      </c>
      <c r="J936">
        <f t="shared" si="894"/>
        <v>3.7129029780042511E-2</v>
      </c>
      <c r="K936">
        <f t="shared" si="910"/>
        <v>-2.0735380577726835E-3</v>
      </c>
      <c r="L936">
        <f t="shared" si="911"/>
        <v>-2.4724171215470509E-2</v>
      </c>
      <c r="M936">
        <f t="shared" si="895"/>
        <v>2.3224848283102579E-2</v>
      </c>
      <c r="N936">
        <f t="shared" si="896"/>
        <v>-9.3594610244579449E-2</v>
      </c>
      <c r="O936">
        <f t="shared" si="902"/>
        <v>-0.39670051173905974</v>
      </c>
      <c r="P936">
        <f t="shared" si="903"/>
        <v>397.42500000000001</v>
      </c>
      <c r="Q936">
        <f t="shared" si="912"/>
        <v>410.23500000000001</v>
      </c>
      <c r="R936">
        <f t="shared" si="933"/>
        <v>423.07166666666672</v>
      </c>
      <c r="S936">
        <f t="shared" si="939"/>
        <v>436.01769230769219</v>
      </c>
      <c r="T936">
        <f t="shared" si="883"/>
        <v>441.95940000000002</v>
      </c>
      <c r="U936">
        <f t="shared" si="880"/>
        <v>480.50510000000048</v>
      </c>
      <c r="V936">
        <f t="shared" si="927"/>
        <v>553.32820000000027</v>
      </c>
      <c r="W936">
        <f t="shared" si="907"/>
        <v>388.84059413568889</v>
      </c>
      <c r="X936">
        <f t="shared" si="919"/>
        <v>400.43030748204967</v>
      </c>
      <c r="Y936">
        <f t="shared" si="936"/>
        <v>416.50663451947401</v>
      </c>
      <c r="Z936">
        <f t="shared" si="942"/>
        <v>428.22000524938346</v>
      </c>
      <c r="AA936">
        <f t="shared" si="886"/>
        <v>443.59910332175542</v>
      </c>
      <c r="AB936">
        <f t="shared" si="889"/>
        <v>476.06979598019285</v>
      </c>
      <c r="AC936">
        <f t="shared" si="930"/>
        <v>507.50824478727208</v>
      </c>
      <c r="AD936" s="2">
        <v>1555.25</v>
      </c>
      <c r="AE936" s="2">
        <v>1541.61</v>
      </c>
      <c r="AF936" s="2">
        <v>1555.89</v>
      </c>
      <c r="AG936" s="2">
        <v>1539.4</v>
      </c>
      <c r="AH936" s="6">
        <f t="shared" si="920"/>
        <v>1547.027420230886</v>
      </c>
      <c r="AI936">
        <f t="shared" si="921"/>
        <v>-1</v>
      </c>
      <c r="AJ936" s="3">
        <f t="shared" si="897"/>
        <v>-8.8478927874106293E-3</v>
      </c>
      <c r="AK936">
        <f t="shared" si="898"/>
        <v>1.0602796977977823E-2</v>
      </c>
      <c r="AL936">
        <f t="shared" si="913"/>
        <v>5.7287800159297551E-3</v>
      </c>
      <c r="AM936">
        <f t="shared" si="914"/>
        <v>5.3150834054943802E-3</v>
      </c>
      <c r="AN936">
        <f t="shared" si="899"/>
        <v>4.1150940363292077E-4</v>
      </c>
      <c r="AO936">
        <f t="shared" si="904"/>
        <v>1563.3</v>
      </c>
      <c r="AP936">
        <f t="shared" si="915"/>
        <v>1566.9499999999998</v>
      </c>
      <c r="AQ936">
        <f t="shared" si="934"/>
        <v>1568.1441666666667</v>
      </c>
      <c r="AR936">
        <f t="shared" si="940"/>
        <v>1562.3165384615384</v>
      </c>
      <c r="AS936">
        <f t="shared" si="884"/>
        <v>1542.431</v>
      </c>
      <c r="AT936">
        <f t="shared" si="881"/>
        <v>1495.1574999999993</v>
      </c>
      <c r="AU936">
        <f t="shared" si="928"/>
        <v>1450.5050500000004</v>
      </c>
      <c r="AV936">
        <f t="shared" si="908"/>
        <v>1547.027420230886</v>
      </c>
      <c r="AW936">
        <f t="shared" si="922"/>
        <v>1555.3111371671082</v>
      </c>
      <c r="AX936">
        <f t="shared" si="937"/>
        <v>1563.107463825068</v>
      </c>
      <c r="AY936">
        <f t="shared" si="943"/>
        <v>1557.8975953718509</v>
      </c>
      <c r="AZ936">
        <f t="shared" si="887"/>
        <v>1541.0468721825307</v>
      </c>
      <c r="BA936">
        <f t="shared" si="890"/>
        <v>1508.1891187010799</v>
      </c>
      <c r="BB936">
        <f t="shared" si="931"/>
        <v>1461.6044618746587</v>
      </c>
      <c r="BC936" s="2">
        <v>14547.51</v>
      </c>
      <c r="BD936" s="2">
        <v>14537.14</v>
      </c>
      <c r="BE936" s="2">
        <v>14553.73</v>
      </c>
      <c r="BF936" s="2">
        <v>14444.03</v>
      </c>
      <c r="BG936" s="2">
        <f t="shared" si="923"/>
        <v>14709.907500000001</v>
      </c>
      <c r="BH936">
        <f t="shared" si="905"/>
        <v>1</v>
      </c>
      <c r="BI936" s="3">
        <f t="shared" si="900"/>
        <v>7.1334526598772533E-4</v>
      </c>
      <c r="BJ936">
        <f t="shared" si="916"/>
        <v>7.5408093893730892E-3</v>
      </c>
      <c r="BK936">
        <f t="shared" si="924"/>
        <v>-1.0617163976048224E-2</v>
      </c>
      <c r="BL936">
        <f t="shared" si="925"/>
        <v>-1.1040008239344873E-2</v>
      </c>
      <c r="BM936">
        <f t="shared" si="917"/>
        <v>4.2756457978027475E-4</v>
      </c>
      <c r="BN936">
        <f t="shared" si="906"/>
        <v>14687.685000000001</v>
      </c>
      <c r="BO936">
        <f t="shared" si="918"/>
        <v>14709.907500000001</v>
      </c>
      <c r="BP936">
        <f t="shared" si="935"/>
        <v>14681.472500000002</v>
      </c>
      <c r="BQ936">
        <f t="shared" si="941"/>
        <v>14583.628461538465</v>
      </c>
      <c r="BR936">
        <f t="shared" si="885"/>
        <v>14332.1016</v>
      </c>
      <c r="BS936">
        <f t="shared" si="882"/>
        <v>13839.839500000004</v>
      </c>
      <c r="BT936">
        <f t="shared" si="929"/>
        <v>13482.898949999995</v>
      </c>
      <c r="BU936">
        <f t="shared" si="909"/>
        <v>14567.266043737682</v>
      </c>
      <c r="BV936">
        <f t="shared" si="926"/>
        <v>14628.294664610788</v>
      </c>
      <c r="BW936">
        <f t="shared" si="938"/>
        <v>14650.591225828328</v>
      </c>
      <c r="BX936">
        <f t="shared" si="944"/>
        <v>14556.11179253941</v>
      </c>
      <c r="BY936">
        <f t="shared" si="888"/>
        <v>14351.600702107135</v>
      </c>
      <c r="BZ936">
        <f t="shared" si="891"/>
        <v>14014.906086780842</v>
      </c>
      <c r="CA936">
        <f t="shared" si="932"/>
        <v>13606.654373070032</v>
      </c>
    </row>
    <row r="937" spans="1:79" x14ac:dyDescent="0.45">
      <c r="A937" s="1">
        <v>41386</v>
      </c>
      <c r="B937">
        <v>398.67</v>
      </c>
      <c r="C937">
        <v>392.64</v>
      </c>
      <c r="D937">
        <v>402.2</v>
      </c>
      <c r="E937">
        <v>391.28</v>
      </c>
      <c r="F937">
        <v>15354300</v>
      </c>
      <c r="G937" s="6">
        <f t="shared" si="892"/>
        <v>399.72618448922981</v>
      </c>
      <c r="H937">
        <f t="shared" si="901"/>
        <v>-1</v>
      </c>
      <c r="I937" s="3">
        <f t="shared" si="893"/>
        <v>-2.0843469131692941E-2</v>
      </c>
      <c r="J937">
        <f t="shared" si="894"/>
        <v>2.7391075325457183E-2</v>
      </c>
      <c r="K937">
        <f t="shared" si="910"/>
        <v>6.188775233554494E-3</v>
      </c>
      <c r="L937">
        <f t="shared" si="911"/>
        <v>-2.6422699593207422E-3</v>
      </c>
      <c r="M937">
        <f t="shared" si="895"/>
        <v>8.8544410163793937E-3</v>
      </c>
      <c r="N937">
        <f t="shared" si="896"/>
        <v>-0.41717955230782255</v>
      </c>
      <c r="O937">
        <f t="shared" si="902"/>
        <v>-6.5657760966305087E-2</v>
      </c>
      <c r="P937">
        <f t="shared" si="903"/>
        <v>391.28999999999996</v>
      </c>
      <c r="Q937">
        <f t="shared" si="912"/>
        <v>402.90499999999997</v>
      </c>
      <c r="R937">
        <f t="shared" si="933"/>
        <v>419.61666666666673</v>
      </c>
      <c r="S937">
        <f t="shared" si="939"/>
        <v>434.56307692307689</v>
      </c>
      <c r="T937">
        <f t="shared" si="883"/>
        <v>440.62299999999993</v>
      </c>
      <c r="U937">
        <f t="shared" ref="U937:U1000" si="945">SUM(B837:B936)/100</f>
        <v>478.69540000000046</v>
      </c>
      <c r="V937">
        <f t="shared" si="927"/>
        <v>552.36085000000026</v>
      </c>
      <c r="W937">
        <f t="shared" si="907"/>
        <v>403.58470293215555</v>
      </c>
      <c r="X937">
        <f t="shared" si="919"/>
        <v>399.72618448922981</v>
      </c>
      <c r="Y937">
        <f t="shared" si="936"/>
        <v>413.76253690109337</v>
      </c>
      <c r="Z937">
        <f t="shared" si="942"/>
        <v>426.03111597165133</v>
      </c>
      <c r="AA937">
        <f t="shared" si="886"/>
        <v>441.83717770129442</v>
      </c>
      <c r="AB937">
        <f t="shared" si="889"/>
        <v>474.53712675286232</v>
      </c>
      <c r="AC937">
        <f t="shared" si="930"/>
        <v>506.42527717744849</v>
      </c>
      <c r="AD937" s="2">
        <v>1562.5</v>
      </c>
      <c r="AE937" s="2">
        <v>1555.25</v>
      </c>
      <c r="AF937" s="2">
        <v>1565.55</v>
      </c>
      <c r="AG937" s="2">
        <v>1548.19</v>
      </c>
      <c r="AH937" s="6">
        <f t="shared" si="920"/>
        <v>1559.361289884557</v>
      </c>
      <c r="AI937">
        <f t="shared" si="921"/>
        <v>-1</v>
      </c>
      <c r="AJ937" s="3">
        <f t="shared" si="897"/>
        <v>-4.6616299630284517E-3</v>
      </c>
      <c r="AK937">
        <f t="shared" si="898"/>
        <v>1.1110399999999935E-2</v>
      </c>
      <c r="AL937">
        <f t="shared" si="913"/>
        <v>3.9687467911308331E-3</v>
      </c>
      <c r="AM937">
        <f t="shared" si="914"/>
        <v>2.0128177708421788E-3</v>
      </c>
      <c r="AN937">
        <f t="shared" si="899"/>
        <v>1.9519999999999709E-3</v>
      </c>
      <c r="AO937">
        <f t="shared" si="904"/>
        <v>1546.82</v>
      </c>
      <c r="AP937">
        <f t="shared" si="915"/>
        <v>1555.1424999999999</v>
      </c>
      <c r="AQ937">
        <f t="shared" si="934"/>
        <v>1565.7574999999999</v>
      </c>
      <c r="AR937">
        <f t="shared" si="940"/>
        <v>1561.8984615384616</v>
      </c>
      <c r="AS937">
        <f t="shared" si="884"/>
        <v>1543.0373999999999</v>
      </c>
      <c r="AT937">
        <f t="shared" ref="AT937:AT1000" si="946">SUM(AE837:AE936)/100</f>
        <v>1496.6632999999993</v>
      </c>
      <c r="AU937">
        <f t="shared" si="928"/>
        <v>1451.5625</v>
      </c>
      <c r="AV937">
        <f t="shared" si="908"/>
        <v>1559.361289884557</v>
      </c>
      <c r="AW937">
        <f t="shared" si="922"/>
        <v>1555.2866823002648</v>
      </c>
      <c r="AX937">
        <f t="shared" si="937"/>
        <v>1561.898623236596</v>
      </c>
      <c r="AY937">
        <f t="shared" si="943"/>
        <v>1557.7014771961583</v>
      </c>
      <c r="AZ937">
        <f t="shared" si="887"/>
        <v>1541.6038575871373</v>
      </c>
      <c r="BA937">
        <f t="shared" si="890"/>
        <v>1509.1210173406625</v>
      </c>
      <c r="BB937">
        <f t="shared" si="931"/>
        <v>1462.5362582739158</v>
      </c>
      <c r="BC937" s="2">
        <v>14567.17</v>
      </c>
      <c r="BD937" s="2">
        <v>14547.51</v>
      </c>
      <c r="BE937" s="2">
        <v>14588.83</v>
      </c>
      <c r="BF937" s="2">
        <v>14457.6</v>
      </c>
      <c r="BG937" s="2">
        <f t="shared" si="923"/>
        <v>14627.927500000002</v>
      </c>
      <c r="BH937">
        <f t="shared" si="905"/>
        <v>1</v>
      </c>
      <c r="BI937" s="3">
        <f t="shared" si="900"/>
        <v>1.3514340254792644E-3</v>
      </c>
      <c r="BJ937">
        <f t="shared" si="916"/>
        <v>9.0086132035254313E-3</v>
      </c>
      <c r="BK937">
        <f t="shared" si="924"/>
        <v>-2.67279831678149E-3</v>
      </c>
      <c r="BL937">
        <f t="shared" si="925"/>
        <v>-4.1535275588425987E-3</v>
      </c>
      <c r="BM937">
        <f t="shared" si="917"/>
        <v>1.486905143552238E-3</v>
      </c>
      <c r="BN937">
        <f t="shared" si="906"/>
        <v>14577.865</v>
      </c>
      <c r="BO937">
        <f t="shared" si="918"/>
        <v>14627.927500000002</v>
      </c>
      <c r="BP937">
        <f t="shared" si="935"/>
        <v>14671.066666666666</v>
      </c>
      <c r="BQ937">
        <f t="shared" si="941"/>
        <v>14586.977692307697</v>
      </c>
      <c r="BR937">
        <f t="shared" si="885"/>
        <v>14343.258399999999</v>
      </c>
      <c r="BS937">
        <f t="shared" ref="BS937:BS1000" si="947">SUM(BD837:BD936)/100</f>
        <v>13856.879600000004</v>
      </c>
      <c r="BT937">
        <f t="shared" si="929"/>
        <v>13492.561649999998</v>
      </c>
      <c r="BU937">
        <f t="shared" si="909"/>
        <v>14537.631978131159</v>
      </c>
      <c r="BV937">
        <f t="shared" si="926"/>
        <v>14595.980798766474</v>
      </c>
      <c r="BW937">
        <f t="shared" si="938"/>
        <v>14634.732575700893</v>
      </c>
      <c r="BX937">
        <f t="shared" si="944"/>
        <v>14555.474622721676</v>
      </c>
      <c r="BY937">
        <f t="shared" si="888"/>
        <v>14359.283419671561</v>
      </c>
      <c r="BZ937">
        <f t="shared" si="891"/>
        <v>14025.452698923797</v>
      </c>
      <c r="CA937">
        <f t="shared" si="932"/>
        <v>13616.016120601675</v>
      </c>
    </row>
    <row r="938" spans="1:79" x14ac:dyDescent="0.45">
      <c r="A938" s="1">
        <v>41387</v>
      </c>
      <c r="B938">
        <v>406.13</v>
      </c>
      <c r="C938">
        <v>403.99</v>
      </c>
      <c r="D938">
        <v>408.38</v>
      </c>
      <c r="E938">
        <v>398.81</v>
      </c>
      <c r="F938">
        <v>23722800</v>
      </c>
      <c r="G938" s="6">
        <f t="shared" si="892"/>
        <v>402.28771069353786</v>
      </c>
      <c r="H938">
        <f t="shared" si="901"/>
        <v>-1</v>
      </c>
      <c r="I938" s="3">
        <f t="shared" si="893"/>
        <v>-1.871221812526646E-2</v>
      </c>
      <c r="J938">
        <f t="shared" si="894"/>
        <v>2.3563883485583418E-2</v>
      </c>
      <c r="K938">
        <f t="shared" si="910"/>
        <v>1.514410991068835E-2</v>
      </c>
      <c r="L938">
        <f t="shared" si="911"/>
        <v>9.5510978941864434E-3</v>
      </c>
      <c r="M938">
        <f t="shared" si="895"/>
        <v>5.540097998177923E-3</v>
      </c>
      <c r="N938">
        <f t="shared" si="896"/>
        <v>0.3527618999443573</v>
      </c>
      <c r="O938">
        <f t="shared" si="902"/>
        <v>6.6798266732604208E-2</v>
      </c>
      <c r="P938">
        <f t="shared" si="903"/>
        <v>394.6</v>
      </c>
      <c r="Q938">
        <f t="shared" si="912"/>
        <v>396.01250000000005</v>
      </c>
      <c r="R938">
        <f t="shared" si="933"/>
        <v>417.19583333333338</v>
      </c>
      <c r="S938">
        <f t="shared" si="939"/>
        <v>433.26192307692304</v>
      </c>
      <c r="T938">
        <f t="shared" si="883"/>
        <v>439.23199999999991</v>
      </c>
      <c r="U938">
        <f t="shared" si="945"/>
        <v>476.78680000000043</v>
      </c>
      <c r="V938">
        <f t="shared" si="927"/>
        <v>551.39160000000015</v>
      </c>
      <c r="W938">
        <f t="shared" si="907"/>
        <v>407.40264853392222</v>
      </c>
      <c r="X938">
        <f t="shared" si="919"/>
        <v>402.28771069353786</v>
      </c>
      <c r="Y938">
        <f t="shared" si="936"/>
        <v>412.58830045477129</v>
      </c>
      <c r="Z938">
        <f t="shared" si="942"/>
        <v>424.5569592330105</v>
      </c>
      <c r="AA938">
        <f t="shared" si="886"/>
        <v>440.43689622281227</v>
      </c>
      <c r="AB938">
        <f t="shared" si="889"/>
        <v>473.18253018349873</v>
      </c>
      <c r="AC938">
        <f t="shared" si="930"/>
        <v>505.42731422045898</v>
      </c>
      <c r="AD938" s="2">
        <v>1578.78</v>
      </c>
      <c r="AE938" s="2">
        <v>1562.5</v>
      </c>
      <c r="AF938" s="2">
        <v>1579.58</v>
      </c>
      <c r="AG938" s="2">
        <v>1562.5</v>
      </c>
      <c r="AH938" s="6">
        <f t="shared" si="920"/>
        <v>1564.0693550577216</v>
      </c>
      <c r="AI938">
        <f t="shared" si="921"/>
        <v>-1</v>
      </c>
      <c r="AJ938" s="3">
        <f t="shared" si="897"/>
        <v>-1.0419199999999983E-2</v>
      </c>
      <c r="AK938">
        <f t="shared" si="898"/>
        <v>1.0818480092223063E-2</v>
      </c>
      <c r="AL938">
        <f t="shared" si="913"/>
        <v>9.9168524030738316E-3</v>
      </c>
      <c r="AM938">
        <f t="shared" si="914"/>
        <v>9.4053661333550372E-3</v>
      </c>
      <c r="AN938">
        <f t="shared" si="899"/>
        <v>5.0672037902681471E-4</v>
      </c>
      <c r="AO938">
        <f t="shared" si="904"/>
        <v>1548.4299999999998</v>
      </c>
      <c r="AP938">
        <f t="shared" si="915"/>
        <v>1555.865</v>
      </c>
      <c r="AQ938">
        <f t="shared" si="934"/>
        <v>1565.8874999999998</v>
      </c>
      <c r="AR938">
        <f t="shared" si="940"/>
        <v>1561.9265384615383</v>
      </c>
      <c r="AS938">
        <f t="shared" si="884"/>
        <v>1543.9000000000003</v>
      </c>
      <c r="AT938">
        <f t="shared" si="946"/>
        <v>1498.1242999999993</v>
      </c>
      <c r="AU938">
        <f t="shared" si="928"/>
        <v>1452.5271000000002</v>
      </c>
      <c r="AV938">
        <f t="shared" si="908"/>
        <v>1564.0693550577216</v>
      </c>
      <c r="AW938">
        <f t="shared" si="922"/>
        <v>1558.1720093801589</v>
      </c>
      <c r="AX938">
        <f t="shared" si="937"/>
        <v>1561.9911427386583</v>
      </c>
      <c r="AY938">
        <f t="shared" si="943"/>
        <v>1558.0569233297763</v>
      </c>
      <c r="AZ938">
        <f t="shared" si="887"/>
        <v>1542.4233141523475</v>
      </c>
      <c r="BA938">
        <f t="shared" si="890"/>
        <v>1510.1780268982732</v>
      </c>
      <c r="BB938">
        <f t="shared" si="931"/>
        <v>1463.5309223706927</v>
      </c>
      <c r="BC938" s="2">
        <v>14719.46</v>
      </c>
      <c r="BD938" s="2">
        <v>14567.17</v>
      </c>
      <c r="BE938" s="2">
        <v>14721.42</v>
      </c>
      <c r="BF938" s="2">
        <v>14554.29</v>
      </c>
      <c r="BG938" s="2">
        <f t="shared" si="923"/>
        <v>14615.005000000001</v>
      </c>
      <c r="BH938">
        <f t="shared" si="905"/>
        <v>1</v>
      </c>
      <c r="BI938" s="3">
        <f t="shared" si="900"/>
        <v>1.0454329838946003E-2</v>
      </c>
      <c r="BJ938">
        <f t="shared" si="916"/>
        <v>1.1354356749500267E-2</v>
      </c>
      <c r="BK938">
        <f t="shared" si="924"/>
        <v>7.2812154357798061E-3</v>
      </c>
      <c r="BL938">
        <f t="shared" si="925"/>
        <v>7.1471066893236167E-3</v>
      </c>
      <c r="BM938">
        <f t="shared" si="917"/>
        <v>1.3315705875086082E-4</v>
      </c>
      <c r="BN938">
        <f t="shared" si="906"/>
        <v>14542.325000000001</v>
      </c>
      <c r="BO938">
        <f t="shared" si="918"/>
        <v>14615.005000000001</v>
      </c>
      <c r="BP938">
        <f t="shared" si="935"/>
        <v>14670.830000000002</v>
      </c>
      <c r="BQ938">
        <f t="shared" si="941"/>
        <v>14590.525000000005</v>
      </c>
      <c r="BR938">
        <f t="shared" si="885"/>
        <v>14354.478199999998</v>
      </c>
      <c r="BS938">
        <f t="shared" si="947"/>
        <v>13872.271700000005</v>
      </c>
      <c r="BT938">
        <f t="shared" si="929"/>
        <v>13500.900649999998</v>
      </c>
      <c r="BU938">
        <f t="shared" si="909"/>
        <v>14581.93901093442</v>
      </c>
      <c r="BV938">
        <f t="shared" si="926"/>
        <v>14584.456479259885</v>
      </c>
      <c r="BW938">
        <f t="shared" si="938"/>
        <v>14624.338333285372</v>
      </c>
      <c r="BX938">
        <f t="shared" si="944"/>
        <v>14556.340946964516</v>
      </c>
      <c r="BY938">
        <f t="shared" si="888"/>
        <v>14367.435834586402</v>
      </c>
      <c r="BZ938">
        <f t="shared" si="891"/>
        <v>14036.179774192633</v>
      </c>
      <c r="CA938">
        <f t="shared" si="932"/>
        <v>13625.48033830713</v>
      </c>
    </row>
    <row r="939" spans="1:79" x14ac:dyDescent="0.45">
      <c r="A939" s="1">
        <v>41388</v>
      </c>
      <c r="B939">
        <v>405.46</v>
      </c>
      <c r="C939">
        <v>393.54</v>
      </c>
      <c r="D939">
        <v>415.25</v>
      </c>
      <c r="E939">
        <v>392.5</v>
      </c>
      <c r="F939">
        <v>34630400</v>
      </c>
      <c r="G939" s="6">
        <f t="shared" si="892"/>
        <v>403.5566264161227</v>
      </c>
      <c r="H939">
        <f t="shared" si="901"/>
        <v>1</v>
      </c>
      <c r="I939" s="3">
        <f t="shared" si="893"/>
        <v>1.6497180705685765E-3</v>
      </c>
      <c r="J939">
        <f t="shared" si="894"/>
        <v>5.610911063976718E-2</v>
      </c>
      <c r="K939">
        <f t="shared" si="910"/>
        <v>2.8975793775765729E-2</v>
      </c>
      <c r="L939">
        <f t="shared" si="911"/>
        <v>4.7164969158866969E-3</v>
      </c>
      <c r="M939">
        <f t="shared" si="895"/>
        <v>2.4145415084102059E-2</v>
      </c>
      <c r="N939">
        <f t="shared" si="896"/>
        <v>0.31497181666974683</v>
      </c>
      <c r="O939">
        <f t="shared" si="902"/>
        <v>0.17814009911432335</v>
      </c>
      <c r="P939">
        <f t="shared" si="903"/>
        <v>402.4</v>
      </c>
      <c r="Q939">
        <f t="shared" si="912"/>
        <v>396.84500000000003</v>
      </c>
      <c r="R939">
        <f t="shared" si="933"/>
        <v>415.77333333333337</v>
      </c>
      <c r="S939">
        <f t="shared" si="939"/>
        <v>431.81846153846141</v>
      </c>
      <c r="T939">
        <f t="shared" si="883"/>
        <v>437.8549999999999</v>
      </c>
      <c r="U939">
        <f t="shared" si="945"/>
        <v>475.00030000000044</v>
      </c>
      <c r="V939">
        <f t="shared" si="927"/>
        <v>550.42520000000025</v>
      </c>
      <c r="W939">
        <f t="shared" si="907"/>
        <v>404.48867573303886</v>
      </c>
      <c r="X939">
        <f t="shared" si="919"/>
        <v>403.5566264161227</v>
      </c>
      <c r="Y939">
        <f t="shared" si="936"/>
        <v>411.49163884634493</v>
      </c>
      <c r="Z939">
        <f t="shared" si="942"/>
        <v>423.1423696601949</v>
      </c>
      <c r="AA939">
        <f t="shared" si="886"/>
        <v>439.06525323368237</v>
      </c>
      <c r="AB939">
        <f t="shared" si="889"/>
        <v>471.84148998184531</v>
      </c>
      <c r="AC939">
        <f t="shared" si="930"/>
        <v>504.43261457647429</v>
      </c>
      <c r="AD939" s="2">
        <v>1578.79</v>
      </c>
      <c r="AE939" s="2">
        <v>1578.78</v>
      </c>
      <c r="AF939" s="2">
        <v>1583</v>
      </c>
      <c r="AG939" s="2">
        <v>1575.8</v>
      </c>
      <c r="AH939" s="6">
        <f t="shared" si="920"/>
        <v>1586.1353224711393</v>
      </c>
      <c r="AI939">
        <f t="shared" si="921"/>
        <v>-1</v>
      </c>
      <c r="AJ939" s="3">
        <f t="shared" si="897"/>
        <v>-6.3340047378297835E-6</v>
      </c>
      <c r="AK939">
        <f t="shared" si="898"/>
        <v>4.5604545253010503E-3</v>
      </c>
      <c r="AL939">
        <f t="shared" si="913"/>
        <v>-1.9767055349694542E-3</v>
      </c>
      <c r="AM939">
        <f t="shared" si="914"/>
        <v>-4.630955736926381E-3</v>
      </c>
      <c r="AN939">
        <f t="shared" si="899"/>
        <v>2.6665991043774259E-3</v>
      </c>
      <c r="AO939">
        <f t="shared" si="904"/>
        <v>1558.875</v>
      </c>
      <c r="AP939">
        <f t="shared" si="915"/>
        <v>1552.8474999999999</v>
      </c>
      <c r="AQ939">
        <f t="shared" si="934"/>
        <v>1566.0974999999999</v>
      </c>
      <c r="AR939">
        <f t="shared" si="940"/>
        <v>1561.8992307692306</v>
      </c>
      <c r="AS939">
        <f t="shared" si="884"/>
        <v>1544.9622000000004</v>
      </c>
      <c r="AT939">
        <f t="shared" si="946"/>
        <v>1499.6863999999994</v>
      </c>
      <c r="AU939">
        <f t="shared" si="928"/>
        <v>1453.5108500000001</v>
      </c>
      <c r="AV939">
        <f t="shared" si="908"/>
        <v>1586.1353224711393</v>
      </c>
      <c r="AW939">
        <f t="shared" si="922"/>
        <v>1566.4152056280952</v>
      </c>
      <c r="AX939">
        <f t="shared" si="937"/>
        <v>1564.5740438557877</v>
      </c>
      <c r="AY939">
        <f t="shared" si="943"/>
        <v>1559.5919660460891</v>
      </c>
      <c r="AZ939">
        <f t="shared" si="887"/>
        <v>1543.84906653853</v>
      </c>
      <c r="BA939">
        <f t="shared" si="890"/>
        <v>1511.5364818111786</v>
      </c>
      <c r="BB939">
        <f t="shared" si="931"/>
        <v>1464.677679362029</v>
      </c>
      <c r="BC939" s="2">
        <v>14676.3</v>
      </c>
      <c r="BD939" s="2">
        <v>14719.46</v>
      </c>
      <c r="BE939" s="2">
        <v>14747.42</v>
      </c>
      <c r="BF939" s="2">
        <v>14666.54</v>
      </c>
      <c r="BG939" s="2">
        <f t="shared" si="923"/>
        <v>14567.602499999999</v>
      </c>
      <c r="BH939">
        <f t="shared" si="905"/>
        <v>-1</v>
      </c>
      <c r="BI939" s="3">
        <f t="shared" si="900"/>
        <v>-2.9321727835124288E-3</v>
      </c>
      <c r="BJ939">
        <f t="shared" si="916"/>
        <v>5.510925778295565E-3</v>
      </c>
      <c r="BK939">
        <f t="shared" si="924"/>
        <v>1.2343657784457054E-2</v>
      </c>
      <c r="BL939">
        <f t="shared" si="925"/>
        <v>7.4615915693745918E-3</v>
      </c>
      <c r="BM939">
        <f t="shared" si="917"/>
        <v>4.8459080285903674E-3</v>
      </c>
      <c r="BN939">
        <f t="shared" si="906"/>
        <v>14557.34</v>
      </c>
      <c r="BO939">
        <f t="shared" si="918"/>
        <v>14567.602499999999</v>
      </c>
      <c r="BP939">
        <f t="shared" si="935"/>
        <v>14667.585000000005</v>
      </c>
      <c r="BQ939">
        <f t="shared" si="941"/>
        <v>14591.603076923082</v>
      </c>
      <c r="BR939">
        <f t="shared" si="885"/>
        <v>14366.9406</v>
      </c>
      <c r="BS939">
        <f t="shared" si="947"/>
        <v>13888.309600000004</v>
      </c>
      <c r="BT939">
        <f t="shared" si="929"/>
        <v>13509.396199999996</v>
      </c>
      <c r="BU939">
        <f t="shared" si="909"/>
        <v>14788.220494532789</v>
      </c>
      <c r="BV939">
        <f t="shared" si="926"/>
        <v>14638.457887555931</v>
      </c>
      <c r="BW939">
        <f t="shared" si="938"/>
        <v>14638.972435856853</v>
      </c>
      <c r="BX939">
        <f t="shared" si="944"/>
        <v>14568.423839781959</v>
      </c>
      <c r="BY939">
        <f t="shared" si="888"/>
        <v>14381.240703818308</v>
      </c>
      <c r="BZ939">
        <f t="shared" si="891"/>
        <v>14049.710075693769</v>
      </c>
      <c r="CA939">
        <f t="shared" si="932"/>
        <v>13636.365708075218</v>
      </c>
    </row>
    <row r="940" spans="1:79" x14ac:dyDescent="0.45">
      <c r="A940" s="1">
        <v>41389</v>
      </c>
      <c r="B940">
        <v>408.38</v>
      </c>
      <c r="C940">
        <v>411.23</v>
      </c>
      <c r="D940">
        <v>413.94</v>
      </c>
      <c r="E940">
        <v>407</v>
      </c>
      <c r="F940">
        <v>13744200</v>
      </c>
      <c r="G940" s="6">
        <f t="shared" si="892"/>
        <v>405.48597584967359</v>
      </c>
      <c r="H940">
        <f t="shared" si="901"/>
        <v>-1</v>
      </c>
      <c r="I940" s="3">
        <f t="shared" si="893"/>
        <v>-7.2016968381591676E-3</v>
      </c>
      <c r="J940">
        <f t="shared" si="894"/>
        <v>1.6993976198638516E-2</v>
      </c>
      <c r="K940">
        <f t="shared" si="910"/>
        <v>2.0849116008541259E-2</v>
      </c>
      <c r="L940">
        <f t="shared" si="911"/>
        <v>7.1371744590232331E-3</v>
      </c>
      <c r="M940">
        <f t="shared" si="895"/>
        <v>1.3614770556834327E-2</v>
      </c>
      <c r="N940">
        <f t="shared" si="896"/>
        <v>-1.5196373743106184</v>
      </c>
      <c r="O940">
        <f t="shared" si="902"/>
        <v>-1.1182915402003595E-2</v>
      </c>
      <c r="P940">
        <f t="shared" si="903"/>
        <v>405.79499999999996</v>
      </c>
      <c r="Q940">
        <f t="shared" si="912"/>
        <v>400.19749999999999</v>
      </c>
      <c r="R940">
        <f t="shared" si="933"/>
        <v>414.04416666666674</v>
      </c>
      <c r="S940">
        <f t="shared" si="939"/>
        <v>429.88538461538451</v>
      </c>
      <c r="T940">
        <f t="shared" si="883"/>
        <v>436.36559999999986</v>
      </c>
      <c r="U940">
        <f t="shared" si="945"/>
        <v>473.2255000000003</v>
      </c>
      <c r="V940">
        <f t="shared" si="927"/>
        <v>549.4028000000003</v>
      </c>
      <c r="W940">
        <f t="shared" si="907"/>
        <v>410.32566213348059</v>
      </c>
      <c r="X940">
        <f t="shared" si="919"/>
        <v>405.48597584967359</v>
      </c>
      <c r="Y940">
        <f t="shared" si="936"/>
        <v>411.01292517767649</v>
      </c>
      <c r="Z940">
        <f t="shared" si="942"/>
        <v>422.04886079647679</v>
      </c>
      <c r="AA940">
        <f t="shared" si="886"/>
        <v>437.86190996961642</v>
      </c>
      <c r="AB940">
        <f t="shared" si="889"/>
        <v>470.58482681388796</v>
      </c>
      <c r="AC940">
        <f t="shared" si="930"/>
        <v>503.47686716775314</v>
      </c>
      <c r="AD940" s="2">
        <v>1585.16</v>
      </c>
      <c r="AE940" s="2">
        <v>1578.93</v>
      </c>
      <c r="AF940" s="2">
        <v>1592.64</v>
      </c>
      <c r="AG940" s="2">
        <v>1578.93</v>
      </c>
      <c r="AH940" s="6">
        <f t="shared" si="920"/>
        <v>1575.3273387644304</v>
      </c>
      <c r="AI940">
        <f t="shared" si="921"/>
        <v>-1</v>
      </c>
      <c r="AJ940" s="3">
        <f t="shared" si="897"/>
        <v>-4.0347354619677846E-3</v>
      </c>
      <c r="AK940">
        <f t="shared" si="898"/>
        <v>8.648969189230131E-3</v>
      </c>
      <c r="AL940">
        <f t="shared" si="913"/>
        <v>1.0989881791265371E-2</v>
      </c>
      <c r="AM940">
        <f t="shared" si="914"/>
        <v>6.2416622841585034E-3</v>
      </c>
      <c r="AN940">
        <f t="shared" si="899"/>
        <v>4.7187665598425509E-3</v>
      </c>
      <c r="AO940">
        <f t="shared" si="904"/>
        <v>1570.6399999999999</v>
      </c>
      <c r="AP940">
        <f t="shared" si="915"/>
        <v>1559.5349999999999</v>
      </c>
      <c r="AQ940">
        <f t="shared" si="934"/>
        <v>1568.2241666666669</v>
      </c>
      <c r="AR940">
        <f t="shared" si="940"/>
        <v>1562.5946153846153</v>
      </c>
      <c r="AS940">
        <f t="shared" si="884"/>
        <v>1546.1792000000005</v>
      </c>
      <c r="AT940">
        <f t="shared" si="946"/>
        <v>1501.4864999999991</v>
      </c>
      <c r="AU940">
        <f t="shared" si="928"/>
        <v>1454.5361500000006</v>
      </c>
      <c r="AV940">
        <f t="shared" si="908"/>
        <v>1575.3273387644304</v>
      </c>
      <c r="AW940">
        <f t="shared" si="922"/>
        <v>1571.4211233768572</v>
      </c>
      <c r="AX940">
        <f t="shared" si="937"/>
        <v>1566.7826524933589</v>
      </c>
      <c r="AY940">
        <f t="shared" si="943"/>
        <v>1561.0244130056381</v>
      </c>
      <c r="AZ940">
        <f t="shared" si="887"/>
        <v>1545.224789419372</v>
      </c>
      <c r="BA940">
        <f t="shared" si="890"/>
        <v>1512.8710069238286</v>
      </c>
      <c r="BB940">
        <f t="shared" si="931"/>
        <v>1465.814518373352</v>
      </c>
      <c r="BC940" s="2">
        <v>14700.8</v>
      </c>
      <c r="BD940" s="2">
        <v>14676.3</v>
      </c>
      <c r="BE940" s="2">
        <v>14768.05</v>
      </c>
      <c r="BF940" s="2">
        <v>14665.45</v>
      </c>
      <c r="BG940" s="2">
        <f t="shared" si="923"/>
        <v>14592.82</v>
      </c>
      <c r="BH940">
        <f t="shared" si="905"/>
        <v>1</v>
      </c>
      <c r="BI940" s="3">
        <f t="shared" si="900"/>
        <v>1.6693580807151667E-3</v>
      </c>
      <c r="BJ940">
        <f t="shared" si="916"/>
        <v>6.9792120156725182E-3</v>
      </c>
      <c r="BK940">
        <f t="shared" si="924"/>
        <v>1.2007960078997725E-2</v>
      </c>
      <c r="BL940">
        <f t="shared" si="925"/>
        <v>7.3995293575881537E-3</v>
      </c>
      <c r="BM940">
        <f t="shared" si="917"/>
        <v>4.5745809751850238E-3</v>
      </c>
      <c r="BN940">
        <f t="shared" si="906"/>
        <v>14643.314999999999</v>
      </c>
      <c r="BO940">
        <f t="shared" si="918"/>
        <v>14592.82</v>
      </c>
      <c r="BP940">
        <f t="shared" si="935"/>
        <v>14680.435833333335</v>
      </c>
      <c r="BQ940">
        <f t="shared" si="941"/>
        <v>14599.501153846159</v>
      </c>
      <c r="BR940">
        <f t="shared" si="885"/>
        <v>14381.470399999998</v>
      </c>
      <c r="BS940">
        <f t="shared" si="947"/>
        <v>13906.748600000003</v>
      </c>
      <c r="BT940">
        <f t="shared" si="929"/>
        <v>13518.284249999999</v>
      </c>
      <c r="BU940">
        <f t="shared" si="909"/>
        <v>14620.339752733606</v>
      </c>
      <c r="BV940">
        <f t="shared" si="926"/>
        <v>14653.594732533558</v>
      </c>
      <c r="BW940">
        <f t="shared" si="938"/>
        <v>14644.715138032721</v>
      </c>
      <c r="BX940">
        <f t="shared" si="944"/>
        <v>14576.414666464776</v>
      </c>
      <c r="BY940">
        <f t="shared" si="888"/>
        <v>14392.811656609747</v>
      </c>
      <c r="BZ940">
        <f t="shared" si="891"/>
        <v>14062.117796967159</v>
      </c>
      <c r="CA940">
        <f t="shared" si="932"/>
        <v>13646.713312969992</v>
      </c>
    </row>
    <row r="941" spans="1:79" x14ac:dyDescent="0.45">
      <c r="A941" s="1">
        <v>41390</v>
      </c>
      <c r="B941">
        <v>417.21</v>
      </c>
      <c r="C941">
        <v>409.81</v>
      </c>
      <c r="D941">
        <v>418.77</v>
      </c>
      <c r="E941">
        <v>408.25</v>
      </c>
      <c r="F941">
        <v>27289200</v>
      </c>
      <c r="G941" s="6">
        <f t="shared" si="892"/>
        <v>410.17558550980414</v>
      </c>
      <c r="H941">
        <f t="shared" si="901"/>
        <v>-1</v>
      </c>
      <c r="I941" s="3">
        <f t="shared" si="893"/>
        <v>-2.1622018708065977E-2</v>
      </c>
      <c r="J941">
        <f t="shared" si="894"/>
        <v>2.5215119484192569E-2</v>
      </c>
      <c r="K941">
        <f t="shared" si="910"/>
        <v>2.0953013279700478E-2</v>
      </c>
      <c r="L941">
        <f t="shared" si="911"/>
        <v>1.714976400034347E-2</v>
      </c>
      <c r="M941">
        <f t="shared" si="895"/>
        <v>3.7391241820665909E-3</v>
      </c>
      <c r="N941">
        <f t="shared" si="896"/>
        <v>0.49635020447649619</v>
      </c>
      <c r="O941">
        <f t="shared" si="902"/>
        <v>5.0801065974752889E-2</v>
      </c>
      <c r="P941">
        <f t="shared" si="903"/>
        <v>406.91999999999996</v>
      </c>
      <c r="Q941">
        <f t="shared" si="912"/>
        <v>404.65999999999997</v>
      </c>
      <c r="R941">
        <f t="shared" si="933"/>
        <v>412.49416666666667</v>
      </c>
      <c r="S941">
        <f t="shared" si="939"/>
        <v>428.11192307692295</v>
      </c>
      <c r="T941">
        <f t="shared" si="883"/>
        <v>435.1751999999999</v>
      </c>
      <c r="U941">
        <f t="shared" si="945"/>
        <v>471.4157000000003</v>
      </c>
      <c r="V941">
        <f t="shared" si="927"/>
        <v>548.41530000000023</v>
      </c>
      <c r="W941">
        <f t="shared" si="907"/>
        <v>420.65216893325965</v>
      </c>
      <c r="X941">
        <f t="shared" si="919"/>
        <v>410.17558550980414</v>
      </c>
      <c r="Y941">
        <f t="shared" si="936"/>
        <v>411.96632130418777</v>
      </c>
      <c r="Z941">
        <f t="shared" si="942"/>
        <v>421.69042666340442</v>
      </c>
      <c r="AA941">
        <f t="shared" si="886"/>
        <v>437.05203114727851</v>
      </c>
      <c r="AB941">
        <f t="shared" si="889"/>
        <v>469.52789955024662</v>
      </c>
      <c r="AC941">
        <f t="shared" si="930"/>
        <v>502.61849038001429</v>
      </c>
      <c r="AD941" s="2">
        <v>1582.24</v>
      </c>
      <c r="AE941" s="2">
        <v>1585.16</v>
      </c>
      <c r="AF941" s="2">
        <v>1585.78</v>
      </c>
      <c r="AG941" s="2">
        <v>1577.56</v>
      </c>
      <c r="AH941" s="6">
        <f t="shared" si="920"/>
        <v>1590.0763306177851</v>
      </c>
      <c r="AI941">
        <f t="shared" si="921"/>
        <v>1</v>
      </c>
      <c r="AJ941" s="3">
        <f t="shared" si="897"/>
        <v>1.8420853415428554E-3</v>
      </c>
      <c r="AK941">
        <f t="shared" si="898"/>
        <v>5.1951663464455625E-3</v>
      </c>
      <c r="AL941">
        <f t="shared" si="913"/>
        <v>-2.7019650158026406E-3</v>
      </c>
      <c r="AM941">
        <f t="shared" si="914"/>
        <v>-4.9282732324808821E-3</v>
      </c>
      <c r="AN941">
        <f t="shared" si="899"/>
        <v>2.2373344119728761E-3</v>
      </c>
      <c r="AO941">
        <f t="shared" si="904"/>
        <v>1578.855</v>
      </c>
      <c r="AP941">
        <f t="shared" si="915"/>
        <v>1568.865</v>
      </c>
      <c r="AQ941">
        <f t="shared" si="934"/>
        <v>1569.5425000000002</v>
      </c>
      <c r="AR941">
        <f t="shared" si="940"/>
        <v>1563.6265384615385</v>
      </c>
      <c r="AS941">
        <f t="shared" si="884"/>
        <v>1547.4176</v>
      </c>
      <c r="AT941">
        <f t="shared" si="946"/>
        <v>1503.176199999999</v>
      </c>
      <c r="AU941">
        <f t="shared" si="928"/>
        <v>1455.5953500000003</v>
      </c>
      <c r="AV941">
        <f t="shared" si="908"/>
        <v>1590.0763306177851</v>
      </c>
      <c r="AW941">
        <f t="shared" si="922"/>
        <v>1576.9166740261144</v>
      </c>
      <c r="AX941">
        <f t="shared" si="937"/>
        <v>1569.60993672515</v>
      </c>
      <c r="AY941">
        <f t="shared" si="943"/>
        <v>1562.8122342644797</v>
      </c>
      <c r="AZ941">
        <f t="shared" si="887"/>
        <v>1546.7908761088083</v>
      </c>
      <c r="BA941">
        <f t="shared" si="890"/>
        <v>1514.3024721332579</v>
      </c>
      <c r="BB941">
        <f t="shared" si="931"/>
        <v>1467.0020356034679</v>
      </c>
      <c r="BC941" s="2">
        <v>14712.55</v>
      </c>
      <c r="BD941" s="2">
        <v>14700.8</v>
      </c>
      <c r="BE941" s="2">
        <v>14743.49</v>
      </c>
      <c r="BF941" s="2">
        <v>14684.82</v>
      </c>
      <c r="BG941" s="2">
        <f t="shared" si="923"/>
        <v>14627.61</v>
      </c>
      <c r="BH941">
        <f t="shared" si="905"/>
        <v>1</v>
      </c>
      <c r="BI941" s="3">
        <f t="shared" si="900"/>
        <v>7.9927622986504141E-4</v>
      </c>
      <c r="BJ941">
        <f t="shared" si="916"/>
        <v>3.9877519532643948E-3</v>
      </c>
      <c r="BK941">
        <f t="shared" si="924"/>
        <v>7.9220050302133572E-3</v>
      </c>
      <c r="BL941">
        <f t="shared" si="925"/>
        <v>5.8068269525916186E-3</v>
      </c>
      <c r="BM941">
        <f t="shared" si="917"/>
        <v>2.1029665149821419E-3</v>
      </c>
      <c r="BN941">
        <f t="shared" si="906"/>
        <v>14697.88</v>
      </c>
      <c r="BO941">
        <f t="shared" si="918"/>
        <v>14627.61</v>
      </c>
      <c r="BP941">
        <f t="shared" si="935"/>
        <v>14685.670833333332</v>
      </c>
      <c r="BQ941">
        <f t="shared" si="941"/>
        <v>14608.125769230774</v>
      </c>
      <c r="BR941">
        <f t="shared" si="885"/>
        <v>14395.571599999999</v>
      </c>
      <c r="BS941">
        <f t="shared" si="947"/>
        <v>13923.738100000002</v>
      </c>
      <c r="BT941">
        <f t="shared" si="929"/>
        <v>13527.218749999998</v>
      </c>
      <c r="BU941">
        <f t="shared" si="909"/>
        <v>14741.030123633196</v>
      </c>
      <c r="BV941">
        <f t="shared" si="926"/>
        <v>14672.476839520135</v>
      </c>
      <c r="BW941">
        <f t="shared" si="938"/>
        <v>14653.34357833538</v>
      </c>
      <c r="BX941">
        <f t="shared" si="944"/>
        <v>14585.628394874793</v>
      </c>
      <c r="BY941">
        <f t="shared" si="888"/>
        <v>14404.889630860345</v>
      </c>
      <c r="BZ941">
        <f t="shared" si="891"/>
        <v>14074.764969304442</v>
      </c>
      <c r="CA941">
        <f t="shared" si="932"/>
        <v>13657.201737716559</v>
      </c>
    </row>
    <row r="942" spans="1:79" x14ac:dyDescent="0.45">
      <c r="A942" s="1">
        <v>41393</v>
      </c>
      <c r="B942">
        <v>430.12</v>
      </c>
      <c r="C942">
        <v>420.45</v>
      </c>
      <c r="D942">
        <v>433.62</v>
      </c>
      <c r="E942">
        <v>420</v>
      </c>
      <c r="F942">
        <v>22868800</v>
      </c>
      <c r="G942" s="6">
        <f t="shared" si="892"/>
        <v>418.1533513058825</v>
      </c>
      <c r="H942">
        <f t="shared" si="901"/>
        <v>-1</v>
      </c>
      <c r="I942" s="3">
        <f t="shared" si="893"/>
        <v>-3.0943649481076738E-2</v>
      </c>
      <c r="J942">
        <f t="shared" si="894"/>
        <v>3.1665581698130767E-2</v>
      </c>
      <c r="K942">
        <f t="shared" si="910"/>
        <v>3.6987982150126386E-2</v>
      </c>
      <c r="L942">
        <f t="shared" si="911"/>
        <v>2.8617847152835111E-2</v>
      </c>
      <c r="M942">
        <f t="shared" si="895"/>
        <v>8.1372640193434383E-3</v>
      </c>
      <c r="N942">
        <f t="shared" si="896"/>
        <v>-0.19329392010074861</v>
      </c>
      <c r="O942">
        <f t="shared" si="902"/>
        <v>-0.16382088832191949</v>
      </c>
      <c r="P942">
        <f t="shared" si="903"/>
        <v>412.79499999999996</v>
      </c>
      <c r="Q942">
        <f t="shared" si="912"/>
        <v>409.29499999999996</v>
      </c>
      <c r="R942">
        <f t="shared" si="933"/>
        <v>410.95416666666671</v>
      </c>
      <c r="S942">
        <f t="shared" si="939"/>
        <v>426.77076923076908</v>
      </c>
      <c r="T942">
        <f t="shared" si="883"/>
        <v>434.17919999999992</v>
      </c>
      <c r="U942">
        <f t="shared" si="945"/>
        <v>469.7350000000003</v>
      </c>
      <c r="V942">
        <f t="shared" si="927"/>
        <v>547.43190000000027</v>
      </c>
      <c r="W942">
        <f t="shared" si="907"/>
        <v>434.85391553337018</v>
      </c>
      <c r="X942">
        <f t="shared" si="919"/>
        <v>418.1533513058825</v>
      </c>
      <c r="Y942">
        <f t="shared" si="936"/>
        <v>414.75919494969736</v>
      </c>
      <c r="Z942">
        <f t="shared" si="942"/>
        <v>422.31483950315226</v>
      </c>
      <c r="AA942">
        <f t="shared" si="886"/>
        <v>436.78018678856171</v>
      </c>
      <c r="AB942">
        <f t="shared" si="889"/>
        <v>468.74754510370707</v>
      </c>
      <c r="AC942">
        <f t="shared" si="930"/>
        <v>501.89711236628278</v>
      </c>
      <c r="AD942" s="2">
        <v>1593.61</v>
      </c>
      <c r="AE942" s="2">
        <v>1582.34</v>
      </c>
      <c r="AF942" s="2">
        <v>1596.65</v>
      </c>
      <c r="AG942" s="2">
        <v>1582.34</v>
      </c>
      <c r="AH942" s="6">
        <f t="shared" si="920"/>
        <v>1578.4718346911072</v>
      </c>
      <c r="AI942">
        <f t="shared" si="921"/>
        <v>-1</v>
      </c>
      <c r="AJ942" s="3">
        <f t="shared" si="897"/>
        <v>-7.1860147638789888E-3</v>
      </c>
      <c r="AK942">
        <f t="shared" si="898"/>
        <v>8.9796123267299865E-3</v>
      </c>
      <c r="AL942">
        <f t="shared" si="913"/>
        <v>1.1516306410655824E-2</v>
      </c>
      <c r="AM942">
        <f t="shared" si="914"/>
        <v>9.5903930473710802E-3</v>
      </c>
      <c r="AN942">
        <f t="shared" si="899"/>
        <v>1.9076185515905341E-3</v>
      </c>
      <c r="AO942">
        <f t="shared" si="904"/>
        <v>1582.0450000000001</v>
      </c>
      <c r="AP942">
        <f t="shared" si="915"/>
        <v>1576.3425</v>
      </c>
      <c r="AQ942">
        <f t="shared" si="934"/>
        <v>1570.9216666666669</v>
      </c>
      <c r="AR942">
        <f t="shared" si="940"/>
        <v>1565.0426923076923</v>
      </c>
      <c r="AS942">
        <f t="shared" si="884"/>
        <v>1548.7322000000004</v>
      </c>
      <c r="AT942">
        <f t="shared" si="946"/>
        <v>1504.8682999999992</v>
      </c>
      <c r="AU942">
        <f t="shared" si="928"/>
        <v>1456.7478500000004</v>
      </c>
      <c r="AV942">
        <f t="shared" si="908"/>
        <v>1578.4718346911072</v>
      </c>
      <c r="AW942">
        <f t="shared" si="922"/>
        <v>1579.0860044156686</v>
      </c>
      <c r="AX942">
        <f t="shared" si="937"/>
        <v>1571.5684079982038</v>
      </c>
      <c r="AY942">
        <f t="shared" si="943"/>
        <v>1564.2587354300738</v>
      </c>
      <c r="AZ942">
        <f t="shared" si="887"/>
        <v>1548.184959398659</v>
      </c>
      <c r="BA942">
        <f t="shared" si="890"/>
        <v>1515.6497499127972</v>
      </c>
      <c r="BB942">
        <f t="shared" si="931"/>
        <v>1468.1496770402493</v>
      </c>
      <c r="BC942" s="2">
        <v>14818.75</v>
      </c>
      <c r="BD942" s="2">
        <v>14712.55</v>
      </c>
      <c r="BE942" s="2">
        <v>14844.96</v>
      </c>
      <c r="BF942" s="2">
        <v>14712.55</v>
      </c>
      <c r="BG942" s="2">
        <f t="shared" si="923"/>
        <v>14665.932499999999</v>
      </c>
      <c r="BH942">
        <f t="shared" si="905"/>
        <v>1</v>
      </c>
      <c r="BI942" s="3">
        <f t="shared" si="900"/>
        <v>7.2183272104428351E-3</v>
      </c>
      <c r="BJ942">
        <f t="shared" si="916"/>
        <v>8.9353015605229767E-3</v>
      </c>
      <c r="BK942">
        <f t="shared" si="924"/>
        <v>1.2207031499701785E-2</v>
      </c>
      <c r="BL942">
        <f t="shared" si="925"/>
        <v>1.0419896586868992E-2</v>
      </c>
      <c r="BM942">
        <f t="shared" si="917"/>
        <v>1.7687051876844623E-3</v>
      </c>
      <c r="BN942">
        <f t="shared" si="906"/>
        <v>14688.55</v>
      </c>
      <c r="BO942">
        <f t="shared" si="918"/>
        <v>14665.932499999999</v>
      </c>
      <c r="BP942">
        <f t="shared" si="935"/>
        <v>14687.949166666664</v>
      </c>
      <c r="BQ942">
        <f t="shared" si="941"/>
        <v>14617.54807692308</v>
      </c>
      <c r="BR942">
        <f t="shared" si="885"/>
        <v>14409.213600000001</v>
      </c>
      <c r="BS942">
        <f t="shared" si="947"/>
        <v>13940.525600000003</v>
      </c>
      <c r="BT942">
        <f t="shared" si="929"/>
        <v>13536.862649999997</v>
      </c>
      <c r="BU942">
        <f t="shared" si="909"/>
        <v>14698.3099381834</v>
      </c>
      <c r="BV942">
        <f t="shared" si="926"/>
        <v>14688.506103712081</v>
      </c>
      <c r="BW942">
        <f t="shared" si="938"/>
        <v>14662.452258591475</v>
      </c>
      <c r="BX942">
        <f t="shared" si="944"/>
        <v>14595.029995254437</v>
      </c>
      <c r="BY942">
        <f t="shared" si="888"/>
        <v>14416.954743375625</v>
      </c>
      <c r="BZ942">
        <f t="shared" si="891"/>
        <v>14087.394375852869</v>
      </c>
      <c r="CA942">
        <f t="shared" si="932"/>
        <v>13667.702715450723</v>
      </c>
    </row>
    <row r="943" spans="1:79" x14ac:dyDescent="0.45">
      <c r="A943" s="1">
        <v>41394</v>
      </c>
      <c r="B943">
        <v>442.78</v>
      </c>
      <c r="C943">
        <v>435.1</v>
      </c>
      <c r="D943">
        <v>445.25</v>
      </c>
      <c r="E943">
        <v>432.07</v>
      </c>
      <c r="F943">
        <v>24697800</v>
      </c>
      <c r="G943" s="6">
        <f t="shared" si="892"/>
        <v>428.00401078352951</v>
      </c>
      <c r="H943">
        <f t="shared" si="901"/>
        <v>-1</v>
      </c>
      <c r="I943" s="3">
        <f t="shared" si="893"/>
        <v>-2.9433646424253623E-2</v>
      </c>
      <c r="J943">
        <f t="shared" si="894"/>
        <v>2.9766475450562373E-2</v>
      </c>
      <c r="K943">
        <f t="shared" si="910"/>
        <v>4.0293989733645161E-2</v>
      </c>
      <c r="L943">
        <f t="shared" si="911"/>
        <v>3.4523015775998596E-2</v>
      </c>
      <c r="M943">
        <f t="shared" si="895"/>
        <v>5.5783910745743426E-3</v>
      </c>
      <c r="N943">
        <f t="shared" si="896"/>
        <v>7.4055179003797905E-2</v>
      </c>
      <c r="O943">
        <f t="shared" si="902"/>
        <v>0.40194994936189143</v>
      </c>
      <c r="P943">
        <f t="shared" si="903"/>
        <v>423.66499999999996</v>
      </c>
      <c r="Q943">
        <f t="shared" si="912"/>
        <v>415.29250000000002</v>
      </c>
      <c r="R943">
        <f t="shared" si="933"/>
        <v>410.60333333333341</v>
      </c>
      <c r="S943">
        <f t="shared" si="939"/>
        <v>425.90115384615376</v>
      </c>
      <c r="T943">
        <f t="shared" si="883"/>
        <v>433.44979999999987</v>
      </c>
      <c r="U943">
        <f t="shared" si="945"/>
        <v>468.1743000000003</v>
      </c>
      <c r="V943">
        <f t="shared" si="927"/>
        <v>546.54145000000028</v>
      </c>
      <c r="W943">
        <f t="shared" si="907"/>
        <v>446.7430422333149</v>
      </c>
      <c r="X943">
        <f t="shared" si="919"/>
        <v>428.00401078352951</v>
      </c>
      <c r="Y943">
        <f t="shared" si="936"/>
        <v>419.07008803435929</v>
      </c>
      <c r="Z943">
        <f t="shared" si="942"/>
        <v>423.83077731773358</v>
      </c>
      <c r="AA943">
        <f t="shared" si="886"/>
        <v>437.01547358116716</v>
      </c>
      <c r="AB943">
        <f t="shared" si="889"/>
        <v>468.2333362897723</v>
      </c>
      <c r="AC943">
        <f t="shared" si="930"/>
        <v>501.3088823924889</v>
      </c>
      <c r="AD943" s="2">
        <v>1597.57</v>
      </c>
      <c r="AE943" s="2">
        <v>1593.58</v>
      </c>
      <c r="AF943" s="2">
        <v>1597.57</v>
      </c>
      <c r="AG943" s="2">
        <v>1586.5</v>
      </c>
      <c r="AH943" s="6">
        <f t="shared" si="920"/>
        <v>1601.1340826544463</v>
      </c>
      <c r="AI943">
        <f t="shared" si="921"/>
        <v>-1</v>
      </c>
      <c r="AJ943" s="3">
        <f t="shared" si="897"/>
        <v>-2.4849241658875362E-3</v>
      </c>
      <c r="AK943">
        <f t="shared" si="898"/>
        <v>6.9292738346363146E-3</v>
      </c>
      <c r="AL943">
        <f t="shared" si="913"/>
        <v>-2.2259738850462854E-3</v>
      </c>
      <c r="AM943">
        <f t="shared" si="914"/>
        <v>-2.2259738850462854E-3</v>
      </c>
      <c r="AN943">
        <f t="shared" si="899"/>
        <v>0</v>
      </c>
      <c r="AO943">
        <f t="shared" si="904"/>
        <v>1583.75</v>
      </c>
      <c r="AP943">
        <f t="shared" si="915"/>
        <v>1581.3025</v>
      </c>
      <c r="AQ943">
        <f t="shared" si="934"/>
        <v>1570.4725000000001</v>
      </c>
      <c r="AR943">
        <f t="shared" si="940"/>
        <v>1565.9515384615383</v>
      </c>
      <c r="AS943">
        <f t="shared" si="884"/>
        <v>1549.9724000000001</v>
      </c>
      <c r="AT943">
        <f t="shared" si="946"/>
        <v>1506.528299999999</v>
      </c>
      <c r="AU943">
        <f t="shared" si="928"/>
        <v>1457.8947500000004</v>
      </c>
      <c r="AV943">
        <f t="shared" si="908"/>
        <v>1601.1340826544463</v>
      </c>
      <c r="AW943">
        <f t="shared" si="922"/>
        <v>1584.8836026494012</v>
      </c>
      <c r="AX943">
        <f t="shared" si="937"/>
        <v>1574.954806767711</v>
      </c>
      <c r="AY943">
        <f t="shared" si="943"/>
        <v>1566.430680953772</v>
      </c>
      <c r="AZ943">
        <f t="shared" si="887"/>
        <v>1549.9651570692997</v>
      </c>
      <c r="BA943">
        <f t="shared" si="890"/>
        <v>1517.1929231818508</v>
      </c>
      <c r="BB943">
        <f t="shared" si="931"/>
        <v>1469.3977399552718</v>
      </c>
      <c r="BC943" s="2">
        <v>14839.8</v>
      </c>
      <c r="BD943" s="2">
        <v>14818.75</v>
      </c>
      <c r="BE943" s="2">
        <v>14839.8</v>
      </c>
      <c r="BF943" s="2">
        <v>14734.47</v>
      </c>
      <c r="BG943" s="2">
        <f t="shared" si="923"/>
        <v>14702.2775</v>
      </c>
      <c r="BH943">
        <f t="shared" si="905"/>
        <v>1</v>
      </c>
      <c r="BI943" s="3">
        <f t="shared" si="900"/>
        <v>1.4204976803036202E-3</v>
      </c>
      <c r="BJ943">
        <f t="shared" si="916"/>
        <v>7.0978045526219986E-3</v>
      </c>
      <c r="BK943">
        <f t="shared" si="924"/>
        <v>9.3538229026080572E-3</v>
      </c>
      <c r="BL943">
        <f t="shared" si="925"/>
        <v>9.3538229026080572E-3</v>
      </c>
      <c r="BM943">
        <f t="shared" si="917"/>
        <v>0</v>
      </c>
      <c r="BN943">
        <f t="shared" si="906"/>
        <v>14706.674999999999</v>
      </c>
      <c r="BO943">
        <f t="shared" si="918"/>
        <v>14702.2775</v>
      </c>
      <c r="BP943">
        <f t="shared" si="935"/>
        <v>14680.474999999997</v>
      </c>
      <c r="BQ943">
        <f t="shared" si="941"/>
        <v>14625.271923076925</v>
      </c>
      <c r="BR943">
        <f t="shared" si="885"/>
        <v>14423.806400000001</v>
      </c>
      <c r="BS943">
        <f t="shared" si="947"/>
        <v>13957.373800000001</v>
      </c>
      <c r="BT943">
        <f t="shared" si="929"/>
        <v>13546.756049999998</v>
      </c>
      <c r="BU943">
        <f t="shared" si="909"/>
        <v>14878.9700309083</v>
      </c>
      <c r="BV943">
        <f t="shared" si="926"/>
        <v>14740.60366222725</v>
      </c>
      <c r="BW943">
        <f t="shared" si="938"/>
        <v>14686.498064962017</v>
      </c>
      <c r="BX943">
        <f t="shared" si="944"/>
        <v>14611.601847457812</v>
      </c>
      <c r="BY943">
        <f t="shared" si="888"/>
        <v>14432.711420105992</v>
      </c>
      <c r="BZ943">
        <f t="shared" si="891"/>
        <v>14101.876665439941</v>
      </c>
      <c r="CA943">
        <f t="shared" si="932"/>
        <v>13679.155922262158</v>
      </c>
    </row>
    <row r="944" spans="1:79" x14ac:dyDescent="0.45">
      <c r="A944" s="1">
        <v>41395</v>
      </c>
      <c r="B944">
        <v>439.29</v>
      </c>
      <c r="C944">
        <v>444.46</v>
      </c>
      <c r="D944">
        <v>444.93</v>
      </c>
      <c r="E944">
        <v>434.39</v>
      </c>
      <c r="F944">
        <v>18103900</v>
      </c>
      <c r="G944" s="6">
        <f t="shared" si="892"/>
        <v>432.51840647011772</v>
      </c>
      <c r="H944">
        <f t="shared" si="901"/>
        <v>1</v>
      </c>
      <c r="I944" s="3">
        <f t="shared" si="893"/>
        <v>7.8820181580016094E-3</v>
      </c>
      <c r="J944">
        <f t="shared" si="894"/>
        <v>2.3993261854355939E-2</v>
      </c>
      <c r="K944">
        <f t="shared" si="910"/>
        <v>2.8696104822858646E-2</v>
      </c>
      <c r="L944">
        <f t="shared" si="911"/>
        <v>1.5656197351568986E-2</v>
      </c>
      <c r="M944">
        <f t="shared" si="895"/>
        <v>1.2838899132691357E-2</v>
      </c>
      <c r="N944">
        <f t="shared" si="896"/>
        <v>-0.36422538789984477</v>
      </c>
      <c r="O944">
        <f t="shared" si="902"/>
        <v>-6.5874765053318143E-2</v>
      </c>
      <c r="P944">
        <f t="shared" si="903"/>
        <v>436.45</v>
      </c>
      <c r="Q944">
        <f t="shared" si="912"/>
        <v>424.6225</v>
      </c>
      <c r="R944">
        <f t="shared" si="933"/>
        <v>411.685</v>
      </c>
      <c r="S944">
        <f t="shared" si="939"/>
        <v>425.16538461538454</v>
      </c>
      <c r="T944">
        <f t="shared" si="883"/>
        <v>433.10219999999987</v>
      </c>
      <c r="U944">
        <f t="shared" si="945"/>
        <v>466.84360000000032</v>
      </c>
      <c r="V944">
        <f t="shared" si="927"/>
        <v>545.73320000000024</v>
      </c>
      <c r="W944">
        <f t="shared" si="907"/>
        <v>435.56347888334255</v>
      </c>
      <c r="X944">
        <f t="shared" si="919"/>
        <v>432.51840647011772</v>
      </c>
      <c r="Y944">
        <f t="shared" si="936"/>
        <v>422.18084372138094</v>
      </c>
      <c r="Z944">
        <f t="shared" si="942"/>
        <v>424.97590492382739</v>
      </c>
      <c r="AA944">
        <f t="shared" si="886"/>
        <v>437.10467069563117</v>
      </c>
      <c r="AB944">
        <f t="shared" si="889"/>
        <v>467.66020091769758</v>
      </c>
      <c r="AC944">
        <f t="shared" si="930"/>
        <v>500.69177908510096</v>
      </c>
      <c r="AD944" s="2">
        <v>1582.7</v>
      </c>
      <c r="AE944" s="2">
        <v>1597.55</v>
      </c>
      <c r="AF944" s="2">
        <v>1597.55</v>
      </c>
      <c r="AG944" s="2">
        <v>1581.28</v>
      </c>
      <c r="AH944" s="6">
        <f t="shared" si="920"/>
        <v>1595.7579586727768</v>
      </c>
      <c r="AI944">
        <f t="shared" si="921"/>
        <v>1</v>
      </c>
      <c r="AJ944" s="3">
        <f t="shared" si="897"/>
        <v>9.3078863523976367E-3</v>
      </c>
      <c r="AK944">
        <f t="shared" si="898"/>
        <v>1.0279901434257901E-2</v>
      </c>
      <c r="AL944">
        <f t="shared" si="913"/>
        <v>1.1230032208102761E-3</v>
      </c>
      <c r="AM944">
        <f t="shared" si="914"/>
        <v>-8.1829193467644109E-3</v>
      </c>
      <c r="AN944">
        <f t="shared" si="899"/>
        <v>9.3827004486004353E-3</v>
      </c>
      <c r="AO944">
        <f t="shared" si="904"/>
        <v>1587.96</v>
      </c>
      <c r="AP944">
        <f t="shared" si="915"/>
        <v>1585.0025000000001</v>
      </c>
      <c r="AQ944">
        <f t="shared" si="934"/>
        <v>1570.4958333333332</v>
      </c>
      <c r="AR944">
        <f t="shared" si="940"/>
        <v>1567.7853846153848</v>
      </c>
      <c r="AS944">
        <f t="shared" si="884"/>
        <v>1551.4164000000001</v>
      </c>
      <c r="AT944">
        <f t="shared" si="946"/>
        <v>1508.3694999999993</v>
      </c>
      <c r="AU944">
        <f t="shared" si="928"/>
        <v>1459.1556500000004</v>
      </c>
      <c r="AV944">
        <f t="shared" si="908"/>
        <v>1595.7579586727768</v>
      </c>
      <c r="AW944">
        <f t="shared" si="922"/>
        <v>1589.9501615896406</v>
      </c>
      <c r="AX944">
        <f t="shared" si="937"/>
        <v>1578.4309903419094</v>
      </c>
      <c r="AY944">
        <f t="shared" si="943"/>
        <v>1568.7358156979371</v>
      </c>
      <c r="AZ944">
        <f t="shared" si="887"/>
        <v>1551.8312293410918</v>
      </c>
      <c r="BA944">
        <f t="shared" si="890"/>
        <v>1518.7841524257744</v>
      </c>
      <c r="BB944">
        <f t="shared" si="931"/>
        <v>1470.6728868213886</v>
      </c>
      <c r="BC944" s="2">
        <v>14700.95</v>
      </c>
      <c r="BD944" s="2">
        <v>14839.8</v>
      </c>
      <c r="BE944" s="2">
        <v>14839.8</v>
      </c>
      <c r="BF944" s="2">
        <v>14687.05</v>
      </c>
      <c r="BG944" s="2">
        <f t="shared" si="923"/>
        <v>14727.099999999999</v>
      </c>
      <c r="BH944">
        <f t="shared" si="905"/>
        <v>-1</v>
      </c>
      <c r="BI944" s="3">
        <f t="shared" si="900"/>
        <v>-9.3565951023597722E-3</v>
      </c>
      <c r="BJ944">
        <f t="shared" si="916"/>
        <v>1.0390484968658487E-2</v>
      </c>
      <c r="BK944">
        <f t="shared" si="924"/>
        <v>7.6525588880363912E-3</v>
      </c>
      <c r="BL944">
        <f t="shared" si="925"/>
        <v>-1.7756381093357021E-3</v>
      </c>
      <c r="BM944">
        <f t="shared" si="917"/>
        <v>9.4449678422141789E-3</v>
      </c>
      <c r="BN944">
        <f t="shared" si="906"/>
        <v>14765.65</v>
      </c>
      <c r="BO944">
        <f t="shared" si="918"/>
        <v>14727.099999999999</v>
      </c>
      <c r="BP944">
        <f t="shared" si="935"/>
        <v>14676.609166666663</v>
      </c>
      <c r="BQ944">
        <f t="shared" si="941"/>
        <v>14640.551153846154</v>
      </c>
      <c r="BR944">
        <f t="shared" si="885"/>
        <v>14440.713600000003</v>
      </c>
      <c r="BS944">
        <f t="shared" si="947"/>
        <v>13975.896800000004</v>
      </c>
      <c r="BT944">
        <f t="shared" si="929"/>
        <v>13557.584599999995</v>
      </c>
      <c r="BU944">
        <f t="shared" si="909"/>
        <v>14820.214984545848</v>
      </c>
      <c r="BV944">
        <f t="shared" si="926"/>
        <v>14780.28219733635</v>
      </c>
      <c r="BW944">
        <f t="shared" si="938"/>
        <v>14710.082978044784</v>
      </c>
      <c r="BX944">
        <f t="shared" si="944"/>
        <v>14628.505414312789</v>
      </c>
      <c r="BY944">
        <f t="shared" si="888"/>
        <v>14448.675678141051</v>
      </c>
      <c r="BZ944">
        <f t="shared" si="891"/>
        <v>14116.489008698556</v>
      </c>
      <c r="CA944">
        <f t="shared" si="932"/>
        <v>13690.704619553082</v>
      </c>
    </row>
    <row r="945" spans="1:79" x14ac:dyDescent="0.45">
      <c r="A945" s="1">
        <v>41396</v>
      </c>
      <c r="B945">
        <v>445.52</v>
      </c>
      <c r="C945">
        <v>441.78</v>
      </c>
      <c r="D945">
        <v>448.59</v>
      </c>
      <c r="E945">
        <v>440.63</v>
      </c>
      <c r="F945">
        <v>15065300</v>
      </c>
      <c r="G945" s="6">
        <f t="shared" si="892"/>
        <v>437.71904388207065</v>
      </c>
      <c r="H945">
        <f t="shared" si="901"/>
        <v>-1</v>
      </c>
      <c r="I945" s="3">
        <f t="shared" si="893"/>
        <v>-1.4181975460401924E-2</v>
      </c>
      <c r="J945">
        <f t="shared" si="894"/>
        <v>1.7866762434907479E-2</v>
      </c>
      <c r="K945">
        <f t="shared" si="910"/>
        <v>2.4835465282744596E-2</v>
      </c>
      <c r="L945">
        <f t="shared" si="911"/>
        <v>1.7821833952536569E-2</v>
      </c>
      <c r="M945">
        <f t="shared" si="895"/>
        <v>6.8908242054228613E-3</v>
      </c>
      <c r="N945">
        <f t="shared" si="896"/>
        <v>-0.20169528651935242</v>
      </c>
      <c r="O945">
        <f t="shared" si="902"/>
        <v>-8.8582944813602196E-2</v>
      </c>
      <c r="P945">
        <f t="shared" si="903"/>
        <v>441.03499999999997</v>
      </c>
      <c r="Q945">
        <f t="shared" si="912"/>
        <v>432.34999999999997</v>
      </c>
      <c r="R945">
        <f t="shared" si="933"/>
        <v>413.30500000000001</v>
      </c>
      <c r="S945">
        <f t="shared" si="939"/>
        <v>424.23115384615386</v>
      </c>
      <c r="T945">
        <f t="shared" si="883"/>
        <v>432.68819999999982</v>
      </c>
      <c r="U945">
        <f t="shared" si="945"/>
        <v>465.84860000000032</v>
      </c>
      <c r="V945">
        <f t="shared" si="927"/>
        <v>544.93515000000014</v>
      </c>
      <c r="W945">
        <f t="shared" si="907"/>
        <v>450.4982605583287</v>
      </c>
      <c r="X945">
        <f t="shared" si="919"/>
        <v>437.71904388207065</v>
      </c>
      <c r="Y945">
        <f t="shared" si="936"/>
        <v>425.7714831488608</v>
      </c>
      <c r="Z945">
        <f t="shared" si="942"/>
        <v>426.49768974428463</v>
      </c>
      <c r="AA945">
        <f t="shared" si="886"/>
        <v>437.43468360952801</v>
      </c>
      <c r="AB945">
        <f t="shared" si="889"/>
        <v>467.22178109754515</v>
      </c>
      <c r="AC945">
        <f t="shared" si="930"/>
        <v>500.14280615888106</v>
      </c>
      <c r="AD945" s="2">
        <v>1597.59</v>
      </c>
      <c r="AE945" s="2">
        <v>1582.77</v>
      </c>
      <c r="AF945" s="2">
        <v>1598.6</v>
      </c>
      <c r="AG945" s="2">
        <v>1582.77</v>
      </c>
      <c r="AH945" s="6">
        <f t="shared" si="920"/>
        <v>1576.2760206636117</v>
      </c>
      <c r="AI945">
        <f t="shared" si="921"/>
        <v>-1</v>
      </c>
      <c r="AJ945" s="3">
        <f t="shared" si="897"/>
        <v>-9.4079737158020288E-3</v>
      </c>
      <c r="AK945">
        <f t="shared" si="898"/>
        <v>9.9086749416307865E-3</v>
      </c>
      <c r="AL945">
        <f t="shared" si="913"/>
        <v>1.4162481090710137E-2</v>
      </c>
      <c r="AM945">
        <f t="shared" si="914"/>
        <v>1.3521730367638943E-2</v>
      </c>
      <c r="AN945">
        <f t="shared" si="899"/>
        <v>6.32202254646055E-4</v>
      </c>
      <c r="AO945">
        <f t="shared" si="904"/>
        <v>1595.5650000000001</v>
      </c>
      <c r="AP945">
        <f t="shared" si="915"/>
        <v>1589.6575</v>
      </c>
      <c r="AQ945">
        <f t="shared" si="934"/>
        <v>1571.2216666666666</v>
      </c>
      <c r="AR945">
        <f t="shared" si="940"/>
        <v>1569.3492307692311</v>
      </c>
      <c r="AS945">
        <f t="shared" si="884"/>
        <v>1552.9716000000003</v>
      </c>
      <c r="AT945">
        <f t="shared" si="946"/>
        <v>1510.2744999999993</v>
      </c>
      <c r="AU945">
        <f t="shared" si="928"/>
        <v>1460.4369500000003</v>
      </c>
      <c r="AV945">
        <f t="shared" si="908"/>
        <v>1576.2760206636117</v>
      </c>
      <c r="AW945">
        <f t="shared" si="922"/>
        <v>1587.0780969537843</v>
      </c>
      <c r="AX945">
        <f t="shared" si="937"/>
        <v>1579.098530289308</v>
      </c>
      <c r="AY945">
        <f t="shared" si="943"/>
        <v>1569.7753849054973</v>
      </c>
      <c r="AZ945">
        <f t="shared" si="887"/>
        <v>1553.0445144649705</v>
      </c>
      <c r="BA945">
        <f t="shared" si="890"/>
        <v>1520.0511989123927</v>
      </c>
      <c r="BB945">
        <f t="shared" si="931"/>
        <v>1471.7882809823698</v>
      </c>
      <c r="BC945" s="2">
        <v>14831.58</v>
      </c>
      <c r="BD945" s="2">
        <v>14700.95</v>
      </c>
      <c r="BE945" s="2">
        <v>14834.63</v>
      </c>
      <c r="BF945" s="2">
        <v>14700.95</v>
      </c>
      <c r="BG945" s="2">
        <f t="shared" si="923"/>
        <v>14767.974999999999</v>
      </c>
      <c r="BH945">
        <f t="shared" si="905"/>
        <v>1</v>
      </c>
      <c r="BI945" s="3">
        <f t="shared" si="900"/>
        <v>8.8858203041299495E-3</v>
      </c>
      <c r="BJ945">
        <f t="shared" si="916"/>
        <v>9.0132002119800089E-3</v>
      </c>
      <c r="BK945">
        <f t="shared" si="924"/>
        <v>4.5134827219033523E-3</v>
      </c>
      <c r="BL945">
        <f t="shared" si="925"/>
        <v>4.3069547449803638E-3</v>
      </c>
      <c r="BM945">
        <f t="shared" si="917"/>
        <v>2.0564228490823448E-4</v>
      </c>
      <c r="BN945">
        <f t="shared" si="906"/>
        <v>14829.275</v>
      </c>
      <c r="BO945">
        <f t="shared" si="918"/>
        <v>14767.974999999999</v>
      </c>
      <c r="BP945">
        <f t="shared" si="935"/>
        <v>14674.504166666666</v>
      </c>
      <c r="BQ945">
        <f t="shared" si="941"/>
        <v>14653.157692307692</v>
      </c>
      <c r="BR945">
        <f t="shared" si="885"/>
        <v>14457.874400000002</v>
      </c>
      <c r="BS945">
        <f t="shared" si="947"/>
        <v>13994.805200000004</v>
      </c>
      <c r="BT945">
        <f t="shared" si="929"/>
        <v>13568.770049999994</v>
      </c>
      <c r="BU945">
        <f t="shared" si="909"/>
        <v>14641.317507727077</v>
      </c>
      <c r="BV945">
        <f t="shared" si="926"/>
        <v>14748.549318401811</v>
      </c>
      <c r="BW945">
        <f t="shared" si="938"/>
        <v>14708.677904499433</v>
      </c>
      <c r="BX945">
        <f t="shared" si="944"/>
        <v>14633.87167991925</v>
      </c>
      <c r="BY945">
        <f t="shared" si="888"/>
        <v>14458.568788802186</v>
      </c>
      <c r="BZ945">
        <f t="shared" si="891"/>
        <v>14128.062493674823</v>
      </c>
      <c r="CA945">
        <f t="shared" si="932"/>
        <v>13700.756812393351</v>
      </c>
    </row>
    <row r="946" spans="1:79" x14ac:dyDescent="0.45">
      <c r="A946" s="1">
        <v>41397</v>
      </c>
      <c r="B946">
        <v>449.98</v>
      </c>
      <c r="C946">
        <v>451.31</v>
      </c>
      <c r="D946">
        <v>453.23</v>
      </c>
      <c r="E946">
        <v>449.15</v>
      </c>
      <c r="F946">
        <v>12903600</v>
      </c>
      <c r="G946" s="6">
        <f t="shared" si="892"/>
        <v>442.62342632924242</v>
      </c>
      <c r="H946">
        <f t="shared" si="901"/>
        <v>-1</v>
      </c>
      <c r="I946" s="3">
        <f t="shared" si="893"/>
        <v>-1.001077392709651E-2</v>
      </c>
      <c r="J946">
        <f t="shared" si="894"/>
        <v>9.0670696475399805E-3</v>
      </c>
      <c r="K946">
        <f t="shared" si="910"/>
        <v>2.396297403126596E-2</v>
      </c>
      <c r="L946">
        <f t="shared" si="911"/>
        <v>1.6620389326807705E-2</v>
      </c>
      <c r="M946">
        <f t="shared" si="895"/>
        <v>7.2225432241432947E-3</v>
      </c>
      <c r="N946">
        <f t="shared" si="896"/>
        <v>-0.16752689172014013</v>
      </c>
      <c r="O946">
        <f t="shared" si="902"/>
        <v>-5.4123069761760137E-2</v>
      </c>
      <c r="P946">
        <f t="shared" si="903"/>
        <v>442.40499999999997</v>
      </c>
      <c r="Q946">
        <f t="shared" si="912"/>
        <v>439.42750000000001</v>
      </c>
      <c r="R946">
        <f t="shared" si="933"/>
        <v>414.91166666666669</v>
      </c>
      <c r="S946">
        <f t="shared" si="939"/>
        <v>423.63038461538468</v>
      </c>
      <c r="T946">
        <f t="shared" si="883"/>
        <v>432.62159999999989</v>
      </c>
      <c r="U946">
        <f t="shared" si="945"/>
        <v>464.83140000000026</v>
      </c>
      <c r="V946">
        <f t="shared" si="927"/>
        <v>544.13790000000017</v>
      </c>
      <c r="W946">
        <f t="shared" si="907"/>
        <v>449.72086972083571</v>
      </c>
      <c r="X946">
        <f t="shared" si="919"/>
        <v>442.62342632924242</v>
      </c>
      <c r="Y946">
        <f t="shared" si="936"/>
        <v>429.49587035672835</v>
      </c>
      <c r="Z946">
        <f t="shared" si="942"/>
        <v>428.23712013359687</v>
      </c>
      <c r="AA946">
        <f t="shared" si="886"/>
        <v>437.9266568013112</v>
      </c>
      <c r="AB946">
        <f t="shared" si="889"/>
        <v>466.88035968967296</v>
      </c>
      <c r="AC946">
        <f t="shared" si="930"/>
        <v>499.64367375929021</v>
      </c>
      <c r="AD946" s="2">
        <v>1614.42</v>
      </c>
      <c r="AE946" s="2">
        <v>1597.6</v>
      </c>
      <c r="AF946" s="2">
        <v>1618.46</v>
      </c>
      <c r="AG946" s="2">
        <v>1597.6</v>
      </c>
      <c r="AH946" s="6">
        <f t="shared" si="920"/>
        <v>1608.261989668194</v>
      </c>
      <c r="AI946">
        <f t="shared" si="921"/>
        <v>-1</v>
      </c>
      <c r="AJ946" s="3">
        <f t="shared" si="897"/>
        <v>-1.0534617768013167E-2</v>
      </c>
      <c r="AK946">
        <f t="shared" si="898"/>
        <v>1.2921049045477711E-2</v>
      </c>
      <c r="AL946">
        <f t="shared" si="913"/>
        <v>6.341013091971417E-3</v>
      </c>
      <c r="AM946">
        <f t="shared" si="914"/>
        <v>3.8289845630664525E-3</v>
      </c>
      <c r="AN946">
        <f t="shared" si="899"/>
        <v>2.5024466991241212E-3</v>
      </c>
      <c r="AO946">
        <f t="shared" si="904"/>
        <v>1590.1599999999999</v>
      </c>
      <c r="AP946">
        <f t="shared" si="915"/>
        <v>1589.06</v>
      </c>
      <c r="AQ946">
        <f t="shared" si="934"/>
        <v>1573.7558333333334</v>
      </c>
      <c r="AR946">
        <f t="shared" si="940"/>
        <v>1570.5446153846153</v>
      </c>
      <c r="AS946">
        <f t="shared" si="884"/>
        <v>1554.0082000000004</v>
      </c>
      <c r="AT946">
        <f t="shared" si="946"/>
        <v>1512.0078999999992</v>
      </c>
      <c r="AU946">
        <f t="shared" si="928"/>
        <v>1461.6767500000005</v>
      </c>
      <c r="AV946">
        <f t="shared" si="908"/>
        <v>1608.261989668194</v>
      </c>
      <c r="AW946">
        <f t="shared" si="922"/>
        <v>1591.2868581722705</v>
      </c>
      <c r="AX946">
        <f t="shared" si="937"/>
        <v>1581.9449102447991</v>
      </c>
      <c r="AY946">
        <f t="shared" si="943"/>
        <v>1571.83646750509</v>
      </c>
      <c r="AZ946">
        <f t="shared" si="887"/>
        <v>1554.7917884075207</v>
      </c>
      <c r="BA946">
        <f t="shared" si="890"/>
        <v>1521.5868187359097</v>
      </c>
      <c r="BB946">
        <f t="shared" si="931"/>
        <v>1473.0401388830428</v>
      </c>
      <c r="BC946" s="2">
        <v>14973.96</v>
      </c>
      <c r="BD946" s="2">
        <v>14831.58</v>
      </c>
      <c r="BE946" s="2">
        <v>15009.59</v>
      </c>
      <c r="BF946" s="2">
        <v>14831.58</v>
      </c>
      <c r="BG946" s="2">
        <f t="shared" si="923"/>
        <v>14768.012500000001</v>
      </c>
      <c r="BH946">
        <f t="shared" si="905"/>
        <v>1</v>
      </c>
      <c r="BI946" s="3">
        <f t="shared" si="900"/>
        <v>9.5997864017184405E-3</v>
      </c>
      <c r="BJ946">
        <f t="shared" si="916"/>
        <v>1.1887970850730217E-2</v>
      </c>
      <c r="BK946">
        <f t="shared" si="924"/>
        <v>1.6358159230972984E-2</v>
      </c>
      <c r="BL946">
        <f t="shared" si="925"/>
        <v>1.3945512302349311E-2</v>
      </c>
      <c r="BM946">
        <f t="shared" si="917"/>
        <v>2.3794640829814572E-3</v>
      </c>
      <c r="BN946">
        <f t="shared" si="906"/>
        <v>14770.375</v>
      </c>
      <c r="BO946">
        <f t="shared" si="918"/>
        <v>14768.012500000001</v>
      </c>
      <c r="BP946">
        <f t="shared" si="935"/>
        <v>14682.983333333332</v>
      </c>
      <c r="BQ946">
        <f t="shared" si="941"/>
        <v>14662.896153846154</v>
      </c>
      <c r="BR946">
        <f t="shared" si="885"/>
        <v>14471.18</v>
      </c>
      <c r="BS946">
        <f t="shared" si="947"/>
        <v>14011.552800000005</v>
      </c>
      <c r="BT946">
        <f t="shared" si="929"/>
        <v>13579.406149999995</v>
      </c>
      <c r="BU946">
        <f t="shared" si="909"/>
        <v>14926.711246136461</v>
      </c>
      <c r="BV946">
        <f t="shared" si="926"/>
        <v>14781.761591041086</v>
      </c>
      <c r="BW946">
        <f t="shared" si="938"/>
        <v>14727.585919191828</v>
      </c>
      <c r="BX946">
        <f t="shared" si="944"/>
        <v>14648.516740665971</v>
      </c>
      <c r="BY946">
        <f t="shared" si="888"/>
        <v>14473.196679437395</v>
      </c>
      <c r="BZ946">
        <f t="shared" si="891"/>
        <v>14141.993533404035</v>
      </c>
      <c r="CA946">
        <f t="shared" si="932"/>
        <v>13712.008784409338</v>
      </c>
    </row>
    <row r="947" spans="1:79" x14ac:dyDescent="0.45">
      <c r="A947" s="1">
        <v>41400</v>
      </c>
      <c r="B947">
        <v>460.71</v>
      </c>
      <c r="C947">
        <v>455.71</v>
      </c>
      <c r="D947">
        <v>462.2</v>
      </c>
      <c r="E947">
        <v>454.31</v>
      </c>
      <c r="F947">
        <v>17737200</v>
      </c>
      <c r="G947" s="6">
        <f t="shared" si="892"/>
        <v>449.85805579754543</v>
      </c>
      <c r="H947">
        <f t="shared" si="901"/>
        <v>-1</v>
      </c>
      <c r="I947" s="3">
        <f t="shared" si="893"/>
        <v>-2.3845504244633008E-2</v>
      </c>
      <c r="J947">
        <f t="shared" si="894"/>
        <v>1.7125740704564664E-2</v>
      </c>
      <c r="K947">
        <f t="shared" si="910"/>
        <v>2.7435196599011082E-2</v>
      </c>
      <c r="L947">
        <f t="shared" si="911"/>
        <v>2.4123040729403692E-2</v>
      </c>
      <c r="M947">
        <f t="shared" si="895"/>
        <v>3.2341386121421483E-3</v>
      </c>
      <c r="N947">
        <f t="shared" si="896"/>
        <v>0.27251200865976594</v>
      </c>
      <c r="O947">
        <f t="shared" si="902"/>
        <v>6.2843985440459355E-2</v>
      </c>
      <c r="P947">
        <f t="shared" si="903"/>
        <v>447.75</v>
      </c>
      <c r="Q947">
        <f t="shared" si="912"/>
        <v>444.39249999999998</v>
      </c>
      <c r="R947">
        <f t="shared" si="933"/>
        <v>418.84333333333325</v>
      </c>
      <c r="S947">
        <f t="shared" si="939"/>
        <v>423.54961538461549</v>
      </c>
      <c r="T947">
        <f t="shared" si="883"/>
        <v>432.69999999999987</v>
      </c>
      <c r="U947">
        <f t="shared" si="945"/>
        <v>463.99870000000033</v>
      </c>
      <c r="V947">
        <f t="shared" si="927"/>
        <v>543.35325000000023</v>
      </c>
      <c r="W947">
        <f t="shared" si="907"/>
        <v>466.20456513958209</v>
      </c>
      <c r="X947">
        <f t="shared" si="919"/>
        <v>449.85805579754543</v>
      </c>
      <c r="Y947">
        <f t="shared" si="936"/>
        <v>434.29804414800088</v>
      </c>
      <c r="Z947">
        <f t="shared" si="942"/>
        <v>430.64251864221933</v>
      </c>
      <c r="AA947">
        <f t="shared" si="886"/>
        <v>438.82012124047549</v>
      </c>
      <c r="AB947">
        <f t="shared" si="889"/>
        <v>466.75817434928337</v>
      </c>
      <c r="AC947">
        <f t="shared" si="930"/>
        <v>499.2562740203918</v>
      </c>
      <c r="AD947" s="2">
        <v>1617.5</v>
      </c>
      <c r="AE947" s="2">
        <v>1614.4</v>
      </c>
      <c r="AF947" s="2">
        <v>1619.77</v>
      </c>
      <c r="AG947" s="2">
        <v>1614.21</v>
      </c>
      <c r="AH947" s="6">
        <f t="shared" si="920"/>
        <v>1617.4690051659031</v>
      </c>
      <c r="AI947">
        <f t="shared" si="921"/>
        <v>-1</v>
      </c>
      <c r="AJ947" s="3">
        <f t="shared" si="897"/>
        <v>-1.9078058993322227E-3</v>
      </c>
      <c r="AK947">
        <f t="shared" si="898"/>
        <v>3.4374034003090853E-3</v>
      </c>
      <c r="AL947">
        <f t="shared" si="913"/>
        <v>1.4225897539599794E-3</v>
      </c>
      <c r="AM947">
        <f t="shared" si="914"/>
        <v>1.9162552109426025E-5</v>
      </c>
      <c r="AN947">
        <f t="shared" si="899"/>
        <v>1.4034003091189997E-3</v>
      </c>
      <c r="AO947">
        <f t="shared" si="904"/>
        <v>1590.1849999999999</v>
      </c>
      <c r="AP947">
        <f t="shared" si="915"/>
        <v>1592.875</v>
      </c>
      <c r="AQ947">
        <f t="shared" si="934"/>
        <v>1575.6749999999995</v>
      </c>
      <c r="AR947">
        <f t="shared" si="940"/>
        <v>1571.8465384615383</v>
      </c>
      <c r="AS947">
        <f t="shared" si="884"/>
        <v>1555.7212000000006</v>
      </c>
      <c r="AT947">
        <f t="shared" si="946"/>
        <v>1513.844399999999</v>
      </c>
      <c r="AU947">
        <f t="shared" si="928"/>
        <v>1462.8822500000003</v>
      </c>
      <c r="AV947">
        <f t="shared" si="908"/>
        <v>1617.4690051659031</v>
      </c>
      <c r="AW947">
        <f t="shared" si="922"/>
        <v>1600.5321149033623</v>
      </c>
      <c r="AX947">
        <f t="shared" si="937"/>
        <v>1586.9380009763684</v>
      </c>
      <c r="AY947">
        <f t="shared" si="943"/>
        <v>1574.9893217639722</v>
      </c>
      <c r="AZ947">
        <f t="shared" si="887"/>
        <v>1557.1293653327159</v>
      </c>
      <c r="BA947">
        <f t="shared" si="890"/>
        <v>1523.4247035134165</v>
      </c>
      <c r="BB947">
        <f t="shared" si="931"/>
        <v>1474.446704665301</v>
      </c>
      <c r="BC947" s="2">
        <v>14968.89</v>
      </c>
      <c r="BD947" s="2">
        <v>14973.96</v>
      </c>
      <c r="BE947" s="2">
        <v>14988.87</v>
      </c>
      <c r="BF947" s="2">
        <v>14941.09</v>
      </c>
      <c r="BG947" s="2">
        <f t="shared" si="923"/>
        <v>14797.77</v>
      </c>
      <c r="BH947">
        <f t="shared" si="905"/>
        <v>-1</v>
      </c>
      <c r="BI947" s="3">
        <f t="shared" si="900"/>
        <v>-3.3858778840064414E-4</v>
      </c>
      <c r="BJ947">
        <f t="shared" si="916"/>
        <v>3.1919534447778465E-3</v>
      </c>
      <c r="BK947">
        <f t="shared" si="924"/>
        <v>1.2914108004111455E-2</v>
      </c>
      <c r="BL947">
        <f t="shared" si="925"/>
        <v>1.1563904561295316E-2</v>
      </c>
      <c r="BM947">
        <f t="shared" si="917"/>
        <v>1.3347683094739411E-3</v>
      </c>
      <c r="BN947">
        <f t="shared" si="906"/>
        <v>14766.264999999999</v>
      </c>
      <c r="BO947">
        <f t="shared" si="918"/>
        <v>14797.77</v>
      </c>
      <c r="BP947">
        <f t="shared" si="935"/>
        <v>14689.216666666667</v>
      </c>
      <c r="BQ947">
        <f t="shared" si="941"/>
        <v>14673.355</v>
      </c>
      <c r="BR947">
        <f t="shared" si="885"/>
        <v>14489.2608</v>
      </c>
      <c r="BS947">
        <f t="shared" si="947"/>
        <v>14029.139900000004</v>
      </c>
      <c r="BT947">
        <f t="shared" si="929"/>
        <v>13589.682399999996</v>
      </c>
      <c r="BU947">
        <f t="shared" si="909"/>
        <v>14997.584376931769</v>
      </c>
      <c r="BV947">
        <f t="shared" si="926"/>
        <v>14858.64095462465</v>
      </c>
      <c r="BW947">
        <f t="shared" si="938"/>
        <v>14765.489623931546</v>
      </c>
      <c r="BX947">
        <f t="shared" si="944"/>
        <v>14672.623648764788</v>
      </c>
      <c r="BY947">
        <f t="shared" si="888"/>
        <v>14492.834456714359</v>
      </c>
      <c r="BZ947">
        <f t="shared" si="891"/>
        <v>14158.468116900984</v>
      </c>
      <c r="CA947">
        <f t="shared" si="932"/>
        <v>13724.565512922678</v>
      </c>
    </row>
    <row r="948" spans="1:79" x14ac:dyDescent="0.45">
      <c r="A948" s="1">
        <v>41401</v>
      </c>
      <c r="B948">
        <v>458.66</v>
      </c>
      <c r="C948">
        <v>464.97</v>
      </c>
      <c r="D948">
        <v>465.75</v>
      </c>
      <c r="E948">
        <v>453.7</v>
      </c>
      <c r="F948">
        <v>17276900</v>
      </c>
      <c r="G948" s="6">
        <f t="shared" si="892"/>
        <v>453.37883347852727</v>
      </c>
      <c r="H948">
        <f t="shared" si="901"/>
        <v>1</v>
      </c>
      <c r="I948" s="3">
        <f t="shared" si="893"/>
        <v>4.4496537952290046E-3</v>
      </c>
      <c r="J948">
        <f t="shared" si="894"/>
        <v>2.6272184188723697E-2</v>
      </c>
      <c r="K948">
        <f t="shared" si="910"/>
        <v>2.7286599214514606E-2</v>
      </c>
      <c r="L948">
        <f t="shared" si="911"/>
        <v>1.1648462900116575E-2</v>
      </c>
      <c r="M948">
        <f t="shared" si="895"/>
        <v>1.5458073518510388E-2</v>
      </c>
      <c r="N948">
        <f t="shared" si="896"/>
        <v>-2.6642511098634594E-2</v>
      </c>
      <c r="O948">
        <f t="shared" si="902"/>
        <v>-0.98610014992431116</v>
      </c>
      <c r="P948">
        <f t="shared" si="903"/>
        <v>455.34500000000003</v>
      </c>
      <c r="Q948">
        <f t="shared" si="912"/>
        <v>448.875</v>
      </c>
      <c r="R948">
        <f t="shared" si="933"/>
        <v>424.565</v>
      </c>
      <c r="S948">
        <f t="shared" si="939"/>
        <v>424.24384615384622</v>
      </c>
      <c r="T948">
        <f t="shared" si="883"/>
        <v>432.89799999999991</v>
      </c>
      <c r="U948">
        <f t="shared" si="945"/>
        <v>463.30760000000026</v>
      </c>
      <c r="V948">
        <f t="shared" si="927"/>
        <v>542.62210000000027</v>
      </c>
      <c r="W948">
        <f t="shared" si="907"/>
        <v>454.88771743020902</v>
      </c>
      <c r="X948">
        <f t="shared" si="919"/>
        <v>453.37883347852727</v>
      </c>
      <c r="Y948">
        <f t="shared" si="936"/>
        <v>438.04603735600074</v>
      </c>
      <c r="Z948">
        <f t="shared" si="942"/>
        <v>432.71788763168456</v>
      </c>
      <c r="AA948">
        <f t="shared" si="886"/>
        <v>439.59815570163329</v>
      </c>
      <c r="AB948">
        <f t="shared" si="889"/>
        <v>466.59781446117876</v>
      </c>
      <c r="AC948">
        <f t="shared" si="930"/>
        <v>498.85233099531325</v>
      </c>
      <c r="AD948" s="2">
        <v>1625.96</v>
      </c>
      <c r="AE948" s="2">
        <v>1617.55</v>
      </c>
      <c r="AF948" s="2">
        <v>1626.03</v>
      </c>
      <c r="AG948" s="2">
        <v>1616.64</v>
      </c>
      <c r="AH948" s="6">
        <f t="shared" si="920"/>
        <v>1617.5904974170485</v>
      </c>
      <c r="AI948">
        <f t="shared" si="921"/>
        <v>-1</v>
      </c>
      <c r="AJ948" s="3">
        <f t="shared" si="897"/>
        <v>-5.2302936630603007E-3</v>
      </c>
      <c r="AK948">
        <f t="shared" si="898"/>
        <v>5.7750498167235802E-3</v>
      </c>
      <c r="AL948">
        <f t="shared" si="913"/>
        <v>5.2173294764203916E-3</v>
      </c>
      <c r="AM948">
        <f t="shared" si="914"/>
        <v>5.1740552360538027E-3</v>
      </c>
      <c r="AN948">
        <f t="shared" si="899"/>
        <v>4.3051489581500366E-5</v>
      </c>
      <c r="AO948">
        <f t="shared" si="904"/>
        <v>1606</v>
      </c>
      <c r="AP948">
        <f t="shared" si="915"/>
        <v>1598.08</v>
      </c>
      <c r="AQ948">
        <f t="shared" si="934"/>
        <v>1580.8725000000002</v>
      </c>
      <c r="AR948">
        <f t="shared" si="940"/>
        <v>1573.8288461538459</v>
      </c>
      <c r="AS948">
        <f t="shared" si="884"/>
        <v>1557.9608000000001</v>
      </c>
      <c r="AT948">
        <f t="shared" si="946"/>
        <v>1515.8076999999994</v>
      </c>
      <c r="AU948">
        <f t="shared" si="928"/>
        <v>1464.1858500000008</v>
      </c>
      <c r="AV948">
        <f t="shared" si="908"/>
        <v>1617.5904974170485</v>
      </c>
      <c r="AW948">
        <f t="shared" si="922"/>
        <v>1607.3392689420173</v>
      </c>
      <c r="AX948">
        <f t="shared" si="937"/>
        <v>1591.6475392876962</v>
      </c>
      <c r="AY948">
        <f t="shared" si="943"/>
        <v>1578.1419645962706</v>
      </c>
      <c r="AZ948">
        <f t="shared" si="887"/>
        <v>1559.4988019863349</v>
      </c>
      <c r="BA948">
        <f t="shared" si="890"/>
        <v>1525.2885707705766</v>
      </c>
      <c r="BB948">
        <f t="shared" si="931"/>
        <v>1475.8706180517158</v>
      </c>
      <c r="BC948" s="2">
        <v>15056.2</v>
      </c>
      <c r="BD948" s="2">
        <v>14968.89</v>
      </c>
      <c r="BE948" s="2">
        <v>15056.67</v>
      </c>
      <c r="BF948" s="2">
        <v>14968.89</v>
      </c>
      <c r="BG948" s="2">
        <f t="shared" si="923"/>
        <v>14836.5725</v>
      </c>
      <c r="BH948">
        <f t="shared" si="905"/>
        <v>1</v>
      </c>
      <c r="BI948" s="3">
        <f t="shared" si="900"/>
        <v>5.8327638188270014E-3</v>
      </c>
      <c r="BJ948">
        <f t="shared" si="916"/>
        <v>5.8301563475512182E-3</v>
      </c>
      <c r="BK948">
        <f t="shared" si="924"/>
        <v>1.4834794222183045E-2</v>
      </c>
      <c r="BL948">
        <f t="shared" si="925"/>
        <v>1.4803115746578296E-2</v>
      </c>
      <c r="BM948">
        <f t="shared" si="917"/>
        <v>3.1216375977958925E-5</v>
      </c>
      <c r="BN948">
        <f t="shared" si="906"/>
        <v>14902.77</v>
      </c>
      <c r="BO948">
        <f t="shared" si="918"/>
        <v>14836.5725</v>
      </c>
      <c r="BP948">
        <f t="shared" si="935"/>
        <v>14718.830833333333</v>
      </c>
      <c r="BQ948">
        <f t="shared" si="941"/>
        <v>14690.578076923079</v>
      </c>
      <c r="BR948">
        <f t="shared" si="885"/>
        <v>14511.1276</v>
      </c>
      <c r="BS948">
        <f t="shared" si="947"/>
        <v>14047.330600000005</v>
      </c>
      <c r="BT948">
        <f t="shared" si="929"/>
        <v>13600.908549999995</v>
      </c>
      <c r="BU948">
        <f t="shared" si="909"/>
        <v>14954.542811534115</v>
      </c>
      <c r="BV948">
        <f t="shared" si="926"/>
        <v>14902.74057277479</v>
      </c>
      <c r="BW948">
        <f t="shared" si="938"/>
        <v>14796.781989480538</v>
      </c>
      <c r="BX948">
        <f t="shared" si="944"/>
        <v>14694.56930441184</v>
      </c>
      <c r="BY948">
        <f t="shared" si="888"/>
        <v>14511.50330154909</v>
      </c>
      <c r="BZ948">
        <f t="shared" si="891"/>
        <v>14174.516074982152</v>
      </c>
      <c r="CA948">
        <f t="shared" si="932"/>
        <v>13736.946851102552</v>
      </c>
    </row>
    <row r="949" spans="1:79" x14ac:dyDescent="0.45">
      <c r="A949" s="1">
        <v>41402</v>
      </c>
      <c r="B949">
        <v>463.84</v>
      </c>
      <c r="C949">
        <v>459.04</v>
      </c>
      <c r="D949">
        <v>465.37</v>
      </c>
      <c r="E949">
        <v>455.81</v>
      </c>
      <c r="F949">
        <v>16878500</v>
      </c>
      <c r="G949" s="6">
        <f t="shared" si="892"/>
        <v>457.56330008711637</v>
      </c>
      <c r="H949">
        <f t="shared" si="901"/>
        <v>-1</v>
      </c>
      <c r="I949" s="3">
        <f t="shared" si="893"/>
        <v>-1.1293768804779029E-2</v>
      </c>
      <c r="J949">
        <f t="shared" si="894"/>
        <v>2.0610555363918599E-2</v>
      </c>
      <c r="K949">
        <f t="shared" si="910"/>
        <v>1.7061464307555473E-2</v>
      </c>
      <c r="L949">
        <f t="shared" si="911"/>
        <v>1.3717664663421579E-2</v>
      </c>
      <c r="M949">
        <f t="shared" si="895"/>
        <v>3.2985512245602569E-3</v>
      </c>
      <c r="N949">
        <f t="shared" si="896"/>
        <v>-2.3603993245845306E-2</v>
      </c>
      <c r="O949">
        <f t="shared" si="902"/>
        <v>-0.87318087025577329</v>
      </c>
      <c r="P949">
        <f t="shared" si="903"/>
        <v>459.685</v>
      </c>
      <c r="Q949">
        <f t="shared" si="912"/>
        <v>453.71750000000003</v>
      </c>
      <c r="R949">
        <f t="shared" si="933"/>
        <v>430.24250000000001</v>
      </c>
      <c r="S949">
        <f t="shared" si="939"/>
        <v>425.38807692307699</v>
      </c>
      <c r="T949">
        <f t="shared" si="883"/>
        <v>433.21519999999981</v>
      </c>
      <c r="U949">
        <f t="shared" si="945"/>
        <v>462.48030000000028</v>
      </c>
      <c r="V949">
        <f t="shared" si="927"/>
        <v>541.88410000000033</v>
      </c>
      <c r="W949">
        <f t="shared" si="907"/>
        <v>468.31614128489548</v>
      </c>
      <c r="X949">
        <f t="shared" si="919"/>
        <v>457.56330008711637</v>
      </c>
      <c r="Y949">
        <f t="shared" si="936"/>
        <v>442.01433930123142</v>
      </c>
      <c r="Z949">
        <f t="shared" si="942"/>
        <v>435.02322928859684</v>
      </c>
      <c r="AA949">
        <f t="shared" si="886"/>
        <v>440.54881626235357</v>
      </c>
      <c r="AB949">
        <f t="shared" si="889"/>
        <v>466.54320427382868</v>
      </c>
      <c r="AC949">
        <f t="shared" si="930"/>
        <v>498.50394959237479</v>
      </c>
      <c r="AD949" s="2">
        <v>1632.69</v>
      </c>
      <c r="AE949" s="2">
        <v>1625.95</v>
      </c>
      <c r="AF949" s="2">
        <v>1632.78</v>
      </c>
      <c r="AG949" s="2">
        <v>1622.7</v>
      </c>
      <c r="AH949" s="6">
        <f t="shared" si="920"/>
        <v>1630.1297512914757</v>
      </c>
      <c r="AI949">
        <f t="shared" si="921"/>
        <v>-1</v>
      </c>
      <c r="AJ949" s="3">
        <f t="shared" si="897"/>
        <v>-4.1390932126251683E-3</v>
      </c>
      <c r="AK949">
        <f t="shared" si="898"/>
        <v>6.1738603164102962E-3</v>
      </c>
      <c r="AL949">
        <f t="shared" si="913"/>
        <v>1.6257900369124549E-3</v>
      </c>
      <c r="AM949">
        <f t="shared" si="914"/>
        <v>1.5705797078398058E-3</v>
      </c>
      <c r="AN949">
        <f t="shared" si="899"/>
        <v>5.5123752825042194E-5</v>
      </c>
      <c r="AO949">
        <f t="shared" si="904"/>
        <v>1615.9749999999999</v>
      </c>
      <c r="AP949">
        <f t="shared" si="915"/>
        <v>1603.0800000000002</v>
      </c>
      <c r="AQ949">
        <f t="shared" si="934"/>
        <v>1587.2008333333333</v>
      </c>
      <c r="AR949">
        <f t="shared" si="940"/>
        <v>1575.6892307692308</v>
      </c>
      <c r="AS949">
        <f t="shared" si="884"/>
        <v>1559.9998000000005</v>
      </c>
      <c r="AT949">
        <f t="shared" si="946"/>
        <v>1517.7976999999989</v>
      </c>
      <c r="AU949">
        <f t="shared" si="928"/>
        <v>1465.4557000000007</v>
      </c>
      <c r="AV949">
        <f t="shared" si="908"/>
        <v>1630.1297512914757</v>
      </c>
      <c r="AW949">
        <f t="shared" si="922"/>
        <v>1614.7835613652103</v>
      </c>
      <c r="AX949">
        <f t="shared" si="937"/>
        <v>1596.9248409357428</v>
      </c>
      <c r="AY949">
        <f t="shared" si="943"/>
        <v>1581.6833005521023</v>
      </c>
      <c r="AZ949">
        <f t="shared" si="887"/>
        <v>1562.1047313202041</v>
      </c>
      <c r="BA949">
        <f t="shared" si="890"/>
        <v>1527.2818663988819</v>
      </c>
      <c r="BB949">
        <f t="shared" si="931"/>
        <v>1477.3639452352809</v>
      </c>
      <c r="BC949" s="2">
        <v>15105.12</v>
      </c>
      <c r="BD949" s="2">
        <v>15056.2</v>
      </c>
      <c r="BE949" s="2">
        <v>15106.81</v>
      </c>
      <c r="BF949" s="2">
        <v>15021.87</v>
      </c>
      <c r="BG949" s="2">
        <f t="shared" si="923"/>
        <v>14868.844999999999</v>
      </c>
      <c r="BH949">
        <f t="shared" si="905"/>
        <v>1</v>
      </c>
      <c r="BI949" s="3">
        <f t="shared" si="900"/>
        <v>3.249159814561448E-3</v>
      </c>
      <c r="BJ949">
        <f t="shared" si="916"/>
        <v>5.6232588685160186E-3</v>
      </c>
      <c r="BK949">
        <f t="shared" si="924"/>
        <v>1.6004269329594877E-2</v>
      </c>
      <c r="BL949">
        <f t="shared" si="925"/>
        <v>1.5890608853613139E-2</v>
      </c>
      <c r="BM949">
        <f t="shared" si="917"/>
        <v>1.1188259345167005E-4</v>
      </c>
      <c r="BN949">
        <f t="shared" si="906"/>
        <v>14971.424999999999</v>
      </c>
      <c r="BO949">
        <f t="shared" si="918"/>
        <v>14868.844999999999</v>
      </c>
      <c r="BP949">
        <f t="shared" si="935"/>
        <v>14754.809999999998</v>
      </c>
      <c r="BQ949">
        <f t="shared" si="941"/>
        <v>14705.59153846154</v>
      </c>
      <c r="BR949">
        <f t="shared" si="885"/>
        <v>14530.494000000001</v>
      </c>
      <c r="BS949">
        <f t="shared" si="947"/>
        <v>14065.316100000002</v>
      </c>
      <c r="BT949">
        <f t="shared" si="929"/>
        <v>13611.768099999998</v>
      </c>
      <c r="BU949">
        <f t="shared" si="909"/>
        <v>15107.028594232943</v>
      </c>
      <c r="BV949">
        <f t="shared" si="926"/>
        <v>14964.124343664875</v>
      </c>
      <c r="BW949">
        <f t="shared" si="938"/>
        <v>14836.692452637379</v>
      </c>
      <c r="BX949">
        <f t="shared" si="944"/>
        <v>14721.356763344296</v>
      </c>
      <c r="BY949">
        <f t="shared" si="888"/>
        <v>14532.863956390302</v>
      </c>
      <c r="BZ949">
        <f t="shared" si="891"/>
        <v>14191.975162606268</v>
      </c>
      <c r="CA949">
        <f t="shared" si="932"/>
        <v>13750.073748106506</v>
      </c>
    </row>
    <row r="950" spans="1:79" x14ac:dyDescent="0.45">
      <c r="A950" s="1">
        <v>41403</v>
      </c>
      <c r="B950">
        <v>456.77</v>
      </c>
      <c r="C950">
        <v>459.81</v>
      </c>
      <c r="D950">
        <v>463</v>
      </c>
      <c r="E950">
        <v>455.58</v>
      </c>
      <c r="F950">
        <v>14231700</v>
      </c>
      <c r="G950" s="6">
        <f t="shared" si="892"/>
        <v>457.24598005226983</v>
      </c>
      <c r="H950">
        <f t="shared" si="901"/>
        <v>1</v>
      </c>
      <c r="I950" s="3">
        <f t="shared" si="893"/>
        <v>1.5242324939634342E-2</v>
      </c>
      <c r="J950">
        <f t="shared" si="894"/>
        <v>1.6244499419839343E-2</v>
      </c>
      <c r="K950">
        <f t="shared" si="910"/>
        <v>1.2584079901746547E-2</v>
      </c>
      <c r="L950">
        <f t="shared" si="911"/>
        <v>-1.0409715405599314E-3</v>
      </c>
      <c r="M950">
        <f t="shared" si="895"/>
        <v>1.3639249512883986E-2</v>
      </c>
      <c r="N950">
        <f t="shared" si="896"/>
        <v>-0.18597918730720855</v>
      </c>
      <c r="O950">
        <f t="shared" si="902"/>
        <v>-8.7345792048257362E-2</v>
      </c>
      <c r="P950">
        <f t="shared" si="903"/>
        <v>461.25</v>
      </c>
      <c r="Q950">
        <f t="shared" si="912"/>
        <v>458.29750000000001</v>
      </c>
      <c r="R950">
        <f t="shared" si="933"/>
        <v>435.67333333333335</v>
      </c>
      <c r="S950">
        <f t="shared" si="939"/>
        <v>426.69769230769236</v>
      </c>
      <c r="T950">
        <f t="shared" si="883"/>
        <v>433.51259999999985</v>
      </c>
      <c r="U950">
        <f t="shared" si="945"/>
        <v>461.72870000000017</v>
      </c>
      <c r="V950">
        <f t="shared" si="927"/>
        <v>541.13170000000025</v>
      </c>
      <c r="W950">
        <f t="shared" si="907"/>
        <v>450.99692935755223</v>
      </c>
      <c r="X950">
        <f t="shared" si="919"/>
        <v>457.24598005226983</v>
      </c>
      <c r="Y950">
        <f t="shared" si="936"/>
        <v>444.28444094719583</v>
      </c>
      <c r="Z950">
        <f t="shared" si="942"/>
        <v>436.63410119314523</v>
      </c>
      <c r="AA950">
        <f t="shared" si="886"/>
        <v>441.18494111481027</v>
      </c>
      <c r="AB950">
        <f t="shared" si="889"/>
        <v>466.34967547632709</v>
      </c>
      <c r="AC950">
        <f t="shared" si="930"/>
        <v>498.08868641235114</v>
      </c>
      <c r="AD950" s="2">
        <v>1626.67</v>
      </c>
      <c r="AE950" s="2">
        <v>1632.69</v>
      </c>
      <c r="AF950" s="2">
        <v>1635.01</v>
      </c>
      <c r="AG950" s="2">
        <v>1623.09</v>
      </c>
      <c r="AH950" s="6">
        <f t="shared" si="920"/>
        <v>1633.9701243542622</v>
      </c>
      <c r="AI950">
        <f t="shared" si="921"/>
        <v>1</v>
      </c>
      <c r="AJ950" s="3">
        <f t="shared" si="897"/>
        <v>3.6871665778561648E-3</v>
      </c>
      <c r="AK950">
        <f t="shared" si="898"/>
        <v>7.3278538363651339E-3</v>
      </c>
      <c r="AL950">
        <f t="shared" si="913"/>
        <v>6.3641043996977612E-4</v>
      </c>
      <c r="AM950">
        <f t="shared" si="914"/>
        <v>-4.4677220503937486E-3</v>
      </c>
      <c r="AN950">
        <f t="shared" si="899"/>
        <v>5.1270386741010272E-3</v>
      </c>
      <c r="AO950">
        <f t="shared" si="904"/>
        <v>1621.75</v>
      </c>
      <c r="AP950">
        <f t="shared" si="915"/>
        <v>1613.875</v>
      </c>
      <c r="AQ950">
        <f t="shared" si="934"/>
        <v>1593.0925</v>
      </c>
      <c r="AR950">
        <f t="shared" si="940"/>
        <v>1578.1423076923077</v>
      </c>
      <c r="AS950">
        <f t="shared" si="884"/>
        <v>1562.7618000000002</v>
      </c>
      <c r="AT950">
        <f t="shared" si="946"/>
        <v>1519.7787999999991</v>
      </c>
      <c r="AU950">
        <f t="shared" si="928"/>
        <v>1466.7204000000006</v>
      </c>
      <c r="AV950">
        <f t="shared" si="908"/>
        <v>1633.9701243542622</v>
      </c>
      <c r="AW950">
        <f t="shared" si="922"/>
        <v>1621.9461368191262</v>
      </c>
      <c r="AX950">
        <f t="shared" si="937"/>
        <v>1602.4271730994747</v>
      </c>
      <c r="AY950">
        <f t="shared" si="943"/>
        <v>1585.46157458528</v>
      </c>
      <c r="AZ950">
        <f t="shared" si="887"/>
        <v>1564.8727810723531</v>
      </c>
      <c r="BA950">
        <f t="shared" si="890"/>
        <v>1529.3691561731614</v>
      </c>
      <c r="BB950">
        <f t="shared" si="931"/>
        <v>1478.909478118512</v>
      </c>
      <c r="BC950" s="2">
        <v>15082.62</v>
      </c>
      <c r="BD950" s="2">
        <v>15105.12</v>
      </c>
      <c r="BE950" s="2">
        <v>15144.83</v>
      </c>
      <c r="BF950" s="2">
        <v>15046.87</v>
      </c>
      <c r="BG950" s="2">
        <f t="shared" si="923"/>
        <v>14957.657500000001</v>
      </c>
      <c r="BH950">
        <f t="shared" si="905"/>
        <v>-1</v>
      </c>
      <c r="BI950" s="3">
        <f t="shared" si="900"/>
        <v>-1.489561155422797E-3</v>
      </c>
      <c r="BJ950">
        <f t="shared" si="916"/>
        <v>6.4948927971399612E-3</v>
      </c>
      <c r="BK950">
        <f t="shared" si="924"/>
        <v>1.2513490163817345E-2</v>
      </c>
      <c r="BL950">
        <f t="shared" si="925"/>
        <v>8.3544164585931738E-3</v>
      </c>
      <c r="BM950">
        <f t="shared" si="917"/>
        <v>4.1246149541657303E-3</v>
      </c>
      <c r="BN950">
        <f t="shared" si="906"/>
        <v>15012.545</v>
      </c>
      <c r="BO950">
        <f t="shared" si="918"/>
        <v>14957.657500000001</v>
      </c>
      <c r="BP950">
        <f t="shared" si="935"/>
        <v>14797.200833333331</v>
      </c>
      <c r="BQ950">
        <f t="shared" si="941"/>
        <v>14724.181923076925</v>
      </c>
      <c r="BR950">
        <f t="shared" si="885"/>
        <v>14555.934600000001</v>
      </c>
      <c r="BS950">
        <f t="shared" si="947"/>
        <v>14083.377600000002</v>
      </c>
      <c r="BT950">
        <f t="shared" si="929"/>
        <v>13622.501049999997</v>
      </c>
      <c r="BU950">
        <f t="shared" si="909"/>
        <v>15104.165702883529</v>
      </c>
      <c r="BV950">
        <f t="shared" si="926"/>
        <v>15020.522606198925</v>
      </c>
      <c r="BW950">
        <f t="shared" si="938"/>
        <v>14877.988998385474</v>
      </c>
      <c r="BX950">
        <f t="shared" si="944"/>
        <v>14749.783669763237</v>
      </c>
      <c r="BY950">
        <f t="shared" si="888"/>
        <v>14555.305369865191</v>
      </c>
      <c r="BZ950">
        <f t="shared" si="891"/>
        <v>14210.057238594263</v>
      </c>
      <c r="CA950">
        <f t="shared" si="932"/>
        <v>13763.556795389028</v>
      </c>
    </row>
    <row r="951" spans="1:79" x14ac:dyDescent="0.45">
      <c r="A951" s="1">
        <v>41404</v>
      </c>
      <c r="B951">
        <v>452.97</v>
      </c>
      <c r="C951">
        <v>457.97</v>
      </c>
      <c r="D951">
        <v>459.71</v>
      </c>
      <c r="E951">
        <v>450.48</v>
      </c>
      <c r="F951">
        <v>11959000</v>
      </c>
      <c r="G951" s="6">
        <f t="shared" si="892"/>
        <v>455.5355880313619</v>
      </c>
      <c r="H951">
        <f t="shared" si="901"/>
        <v>1</v>
      </c>
      <c r="I951" s="3">
        <f t="shared" si="893"/>
        <v>8.3192854171682783E-3</v>
      </c>
      <c r="J951">
        <f t="shared" si="894"/>
        <v>2.03766253835794E-2</v>
      </c>
      <c r="K951">
        <f t="shared" si="910"/>
        <v>9.1637450032788451E-3</v>
      </c>
      <c r="L951">
        <f t="shared" si="911"/>
        <v>-5.6320254635851604E-3</v>
      </c>
      <c r="M951">
        <f t="shared" si="895"/>
        <v>1.4879572598626734E-2</v>
      </c>
      <c r="N951">
        <f t="shared" si="896"/>
        <v>-0.19004097332552888</v>
      </c>
      <c r="O951">
        <f t="shared" si="902"/>
        <v>-0.10722227437067192</v>
      </c>
      <c r="P951">
        <f t="shared" si="903"/>
        <v>460.30499999999995</v>
      </c>
      <c r="Q951">
        <f t="shared" si="912"/>
        <v>459.995</v>
      </c>
      <c r="R951">
        <f t="shared" si="933"/>
        <v>439.89333333333326</v>
      </c>
      <c r="S951">
        <f t="shared" si="939"/>
        <v>427.65076923076924</v>
      </c>
      <c r="T951">
        <f t="shared" ref="T951:T1014" si="948">SUM(B901:B950)/50</f>
        <v>433.75659999999988</v>
      </c>
      <c r="U951">
        <f t="shared" si="945"/>
        <v>460.99950000000018</v>
      </c>
      <c r="V951">
        <f t="shared" si="927"/>
        <v>540.39405000000033</v>
      </c>
      <c r="W951">
        <f t="shared" si="907"/>
        <v>453.9565353212239</v>
      </c>
      <c r="X951">
        <f t="shared" si="919"/>
        <v>455.5355880313619</v>
      </c>
      <c r="Y951">
        <f t="shared" si="936"/>
        <v>445.62068080147338</v>
      </c>
      <c r="Z951">
        <f t="shared" si="942"/>
        <v>437.84416777143076</v>
      </c>
      <c r="AA951">
        <f t="shared" si="886"/>
        <v>441.64710028677848</v>
      </c>
      <c r="AB951">
        <f t="shared" si="889"/>
        <v>466.08473140748896</v>
      </c>
      <c r="AC951">
        <f t="shared" si="930"/>
        <v>497.63974425899443</v>
      </c>
      <c r="AD951" s="2">
        <v>1633.7</v>
      </c>
      <c r="AE951" s="2">
        <v>1626.69</v>
      </c>
      <c r="AF951" s="2">
        <v>1633.7</v>
      </c>
      <c r="AG951" s="2">
        <v>1623.71</v>
      </c>
      <c r="AH951" s="6">
        <f t="shared" si="920"/>
        <v>1623.049937822869</v>
      </c>
      <c r="AI951">
        <f t="shared" si="921"/>
        <v>-1</v>
      </c>
      <c r="AJ951" s="3">
        <f t="shared" si="897"/>
        <v>-4.3217124555072466E-3</v>
      </c>
      <c r="AK951">
        <f t="shared" si="898"/>
        <v>6.1149537858848071E-3</v>
      </c>
      <c r="AL951">
        <f t="shared" si="913"/>
        <v>6.5617587783015994E-3</v>
      </c>
      <c r="AM951">
        <f t="shared" si="914"/>
        <v>6.5617587783015994E-3</v>
      </c>
      <c r="AN951">
        <f t="shared" si="899"/>
        <v>0</v>
      </c>
      <c r="AO951">
        <f t="shared" si="904"/>
        <v>1629.3200000000002</v>
      </c>
      <c r="AP951">
        <f t="shared" si="915"/>
        <v>1622.6475</v>
      </c>
      <c r="AQ951">
        <f t="shared" si="934"/>
        <v>1598.9416666666666</v>
      </c>
      <c r="AR951">
        <f t="shared" si="940"/>
        <v>1580.5438461538461</v>
      </c>
      <c r="AS951">
        <f t="shared" ref="AS951:AS1014" si="949">SUM(AE901:AE950)/50</f>
        <v>1565.4768000000001</v>
      </c>
      <c r="AT951">
        <f t="shared" si="946"/>
        <v>1521.8208999999995</v>
      </c>
      <c r="AU951">
        <f t="shared" si="928"/>
        <v>1468.0013000000008</v>
      </c>
      <c r="AV951">
        <f t="shared" si="908"/>
        <v>1623.049937822869</v>
      </c>
      <c r="AW951">
        <f t="shared" si="922"/>
        <v>1623.8436820914758</v>
      </c>
      <c r="AX951">
        <f t="shared" si="937"/>
        <v>1606.1599156995555</v>
      </c>
      <c r="AY951">
        <f t="shared" si="943"/>
        <v>1588.5155320234073</v>
      </c>
      <c r="AZ951">
        <f t="shared" si="887"/>
        <v>1567.2969857361823</v>
      </c>
      <c r="BA951">
        <f t="shared" si="890"/>
        <v>1531.2963015954751</v>
      </c>
      <c r="BB951">
        <f t="shared" si="931"/>
        <v>1480.3799310725567</v>
      </c>
      <c r="BC951" s="2">
        <v>15118.49</v>
      </c>
      <c r="BD951" s="2">
        <v>15082.62</v>
      </c>
      <c r="BE951" s="2">
        <v>15118.49</v>
      </c>
      <c r="BF951" s="2">
        <v>15038.18</v>
      </c>
      <c r="BG951" s="2">
        <f t="shared" si="923"/>
        <v>15026.042500000001</v>
      </c>
      <c r="BH951">
        <f t="shared" si="905"/>
        <v>1</v>
      </c>
      <c r="BI951" s="3">
        <f t="shared" si="900"/>
        <v>2.3782340203491819E-3</v>
      </c>
      <c r="BJ951">
        <f t="shared" si="916"/>
        <v>5.3120384377010861E-3</v>
      </c>
      <c r="BK951">
        <f t="shared" si="924"/>
        <v>6.1524849274184066E-3</v>
      </c>
      <c r="BL951">
        <f t="shared" si="925"/>
        <v>6.1524849274184066E-3</v>
      </c>
      <c r="BM951">
        <f t="shared" si="917"/>
        <v>0</v>
      </c>
      <c r="BN951">
        <f t="shared" si="906"/>
        <v>15080.66</v>
      </c>
      <c r="BO951">
        <f t="shared" si="918"/>
        <v>15026.042500000001</v>
      </c>
      <c r="BP951">
        <f t="shared" si="935"/>
        <v>14842.029999999999</v>
      </c>
      <c r="BQ951">
        <f t="shared" si="941"/>
        <v>14741.224615384617</v>
      </c>
      <c r="BR951">
        <f t="shared" ref="BR951:BR1014" si="950">SUM(BD901:BD950)/50</f>
        <v>14580.034399999999</v>
      </c>
      <c r="BS951">
        <f t="shared" si="947"/>
        <v>14102.015000000003</v>
      </c>
      <c r="BT951">
        <f t="shared" si="929"/>
        <v>13633.313249999997</v>
      </c>
      <c r="BU951">
        <f t="shared" si="909"/>
        <v>15071.847148558238</v>
      </c>
      <c r="BV951">
        <f t="shared" si="926"/>
        <v>15045.361563719356</v>
      </c>
      <c r="BW951">
        <f t="shared" si="938"/>
        <v>14909.470690941554</v>
      </c>
      <c r="BX951">
        <f t="shared" si="944"/>
        <v>14774.438212743738</v>
      </c>
      <c r="BY951">
        <f t="shared" si="888"/>
        <v>14575.984374968517</v>
      </c>
      <c r="BZ951">
        <f t="shared" si="891"/>
        <v>14227.335709117149</v>
      </c>
      <c r="CA951">
        <f t="shared" si="932"/>
        <v>13776.681802400082</v>
      </c>
    </row>
    <row r="952" spans="1:79" x14ac:dyDescent="0.45">
      <c r="A952" s="1">
        <v>41407</v>
      </c>
      <c r="B952">
        <v>454.74</v>
      </c>
      <c r="C952">
        <v>451.51</v>
      </c>
      <c r="D952">
        <v>457.9</v>
      </c>
      <c r="E952">
        <v>451.5</v>
      </c>
      <c r="F952">
        <v>11319600</v>
      </c>
      <c r="G952" s="6">
        <f t="shared" si="892"/>
        <v>455.21735281881712</v>
      </c>
      <c r="H952">
        <f t="shared" si="901"/>
        <v>-1</v>
      </c>
      <c r="I952" s="3">
        <f t="shared" si="893"/>
        <v>-3.9075435459301538E-3</v>
      </c>
      <c r="J952">
        <f t="shared" si="894"/>
        <v>1.4073976338127231E-2</v>
      </c>
      <c r="K952">
        <f t="shared" si="910"/>
        <v>5.8931127395984604E-3</v>
      </c>
      <c r="L952">
        <f t="shared" si="911"/>
        <v>-1.0486261471827131E-3</v>
      </c>
      <c r="M952">
        <f t="shared" si="895"/>
        <v>6.949025816950275E-3</v>
      </c>
      <c r="N952">
        <f t="shared" si="896"/>
        <v>-5.6486094915014662E-2</v>
      </c>
      <c r="O952">
        <f t="shared" si="902"/>
        <v>-0.24915824610113391</v>
      </c>
      <c r="P952">
        <f t="shared" si="903"/>
        <v>454.87</v>
      </c>
      <c r="Q952">
        <f t="shared" si="912"/>
        <v>458.06</v>
      </c>
      <c r="R952">
        <f t="shared" si="933"/>
        <v>443.85250000000002</v>
      </c>
      <c r="S952">
        <f t="shared" si="939"/>
        <v>428.621923076923</v>
      </c>
      <c r="T952">
        <f t="shared" si="948"/>
        <v>433.98799999999989</v>
      </c>
      <c r="U952">
        <f t="shared" si="945"/>
        <v>460.43130000000019</v>
      </c>
      <c r="V952">
        <f t="shared" si="927"/>
        <v>539.63975000000039</v>
      </c>
      <c r="W952">
        <f t="shared" si="907"/>
        <v>455.13173233938807</v>
      </c>
      <c r="X952">
        <f t="shared" si="919"/>
        <v>455.21735281881712</v>
      </c>
      <c r="Y952">
        <f t="shared" si="936"/>
        <v>447.0236529858621</v>
      </c>
      <c r="Z952">
        <f t="shared" si="942"/>
        <v>439.09571089947292</v>
      </c>
      <c r="AA952">
        <f t="shared" ref="AA952:AA1015" si="951">((B952-AA951)*(2/51)) +AA951</f>
        <v>442.16054733435578</v>
      </c>
      <c r="AB952">
        <f t="shared" si="889"/>
        <v>465.86008326080599</v>
      </c>
      <c r="AC952">
        <f t="shared" si="930"/>
        <v>497.21288113203929</v>
      </c>
      <c r="AD952" s="2">
        <v>1633.77</v>
      </c>
      <c r="AE952" s="2">
        <v>1632.1</v>
      </c>
      <c r="AF952" s="2">
        <v>1636</v>
      </c>
      <c r="AG952" s="2">
        <v>1626.74</v>
      </c>
      <c r="AH952" s="6">
        <f t="shared" si="920"/>
        <v>1636.6250310885653</v>
      </c>
      <c r="AI952">
        <f t="shared" si="921"/>
        <v>-1</v>
      </c>
      <c r="AJ952" s="3">
        <f t="shared" si="897"/>
        <v>-4.2847524025179855E-5</v>
      </c>
      <c r="AK952">
        <f t="shared" si="898"/>
        <v>5.6678724667486797E-3</v>
      </c>
      <c r="AL952">
        <f t="shared" si="913"/>
        <v>-3.8190243745052555E-4</v>
      </c>
      <c r="AM952">
        <f t="shared" si="914"/>
        <v>-1.7444625582112244E-3</v>
      </c>
      <c r="AN952">
        <f t="shared" si="899"/>
        <v>1.3649412095949969E-3</v>
      </c>
      <c r="AO952">
        <f t="shared" si="904"/>
        <v>1629.69</v>
      </c>
      <c r="AP952">
        <f t="shared" si="915"/>
        <v>1625.7200000000003</v>
      </c>
      <c r="AQ952">
        <f t="shared" si="934"/>
        <v>1602.9341666666667</v>
      </c>
      <c r="AR952">
        <f t="shared" si="940"/>
        <v>1583.3515384615384</v>
      </c>
      <c r="AS952">
        <f t="shared" si="949"/>
        <v>1567.6908000000005</v>
      </c>
      <c r="AT952">
        <f t="shared" si="946"/>
        <v>1523.8932999999995</v>
      </c>
      <c r="AU952">
        <f t="shared" si="928"/>
        <v>1469.3230500000009</v>
      </c>
      <c r="AV952">
        <f t="shared" si="908"/>
        <v>1636.6250310885653</v>
      </c>
      <c r="AW952">
        <f t="shared" si="922"/>
        <v>1627.1462092548854</v>
      </c>
      <c r="AX952">
        <f t="shared" si="937"/>
        <v>1610.150697899624</v>
      </c>
      <c r="AY952">
        <f t="shared" si="943"/>
        <v>1591.7440111327846</v>
      </c>
      <c r="AZ952">
        <f t="shared" ref="AZ952:AZ1015" si="952">((AE952-AZ951)*(2/51)) +AZ951</f>
        <v>1569.8382804131948</v>
      </c>
      <c r="BA952">
        <f t="shared" si="890"/>
        <v>1533.2924144351687</v>
      </c>
      <c r="BB952">
        <f t="shared" si="931"/>
        <v>1481.8895834996954</v>
      </c>
      <c r="BC952" s="2">
        <v>15091.68</v>
      </c>
      <c r="BD952" s="2">
        <v>15113.42</v>
      </c>
      <c r="BE952" s="2">
        <v>15113.42</v>
      </c>
      <c r="BF952" s="2">
        <v>15053.46</v>
      </c>
      <c r="BG952" s="2">
        <f t="shared" si="923"/>
        <v>15053.2075</v>
      </c>
      <c r="BH952">
        <f t="shared" si="905"/>
        <v>-1</v>
      </c>
      <c r="BI952" s="3">
        <f t="shared" si="900"/>
        <v>-1.7733252461058936E-3</v>
      </c>
      <c r="BJ952">
        <f t="shared" si="916"/>
        <v>3.973050051419123E-3</v>
      </c>
      <c r="BK952">
        <f t="shared" si="924"/>
        <v>3.9999780777618078E-3</v>
      </c>
      <c r="BL952">
        <f t="shared" si="925"/>
        <v>2.5557675996959353E-3</v>
      </c>
      <c r="BM952">
        <f t="shared" si="917"/>
        <v>1.440528821178277E-3</v>
      </c>
      <c r="BN952">
        <f t="shared" si="906"/>
        <v>15093.87</v>
      </c>
      <c r="BO952">
        <f t="shared" si="918"/>
        <v>15053.2075</v>
      </c>
      <c r="BP952">
        <f t="shared" si="935"/>
        <v>14872.293333333335</v>
      </c>
      <c r="BQ952">
        <f t="shared" si="941"/>
        <v>14761.69653846154</v>
      </c>
      <c r="BR952">
        <f t="shared" si="950"/>
        <v>14600.179399999999</v>
      </c>
      <c r="BS952">
        <f t="shared" si="947"/>
        <v>14121.133200000004</v>
      </c>
      <c r="BT952">
        <f t="shared" si="929"/>
        <v>13644.624099999999</v>
      </c>
      <c r="BU952">
        <f t="shared" si="909"/>
        <v>15134.20642572088</v>
      </c>
      <c r="BV952">
        <f t="shared" si="926"/>
        <v>15072.584938231614</v>
      </c>
      <c r="BW952">
        <f t="shared" si="938"/>
        <v>14940.847507719776</v>
      </c>
      <c r="BX952">
        <f t="shared" si="944"/>
        <v>14799.547974762721</v>
      </c>
      <c r="BY952">
        <f t="shared" ref="BY952:BY1015" si="953">((BD952-BY951)*(2/51)) +BY951</f>
        <v>14597.060281832497</v>
      </c>
      <c r="BZ952">
        <f t="shared" si="891"/>
        <v>14244.881932698989</v>
      </c>
      <c r="CA952">
        <f t="shared" si="932"/>
        <v>13789.982679988141</v>
      </c>
    </row>
    <row r="953" spans="1:79" x14ac:dyDescent="0.45">
      <c r="A953" s="1">
        <v>41408</v>
      </c>
      <c r="B953">
        <v>443.86</v>
      </c>
      <c r="C953">
        <v>453.85</v>
      </c>
      <c r="D953">
        <v>455.2</v>
      </c>
      <c r="E953">
        <v>442.15</v>
      </c>
      <c r="F953">
        <v>15968500</v>
      </c>
      <c r="G953" s="6">
        <f t="shared" si="892"/>
        <v>450.67441169129029</v>
      </c>
      <c r="H953">
        <f t="shared" si="901"/>
        <v>1</v>
      </c>
      <c r="I953" s="3">
        <f t="shared" si="893"/>
        <v>2.3925759774816369E-2</v>
      </c>
      <c r="J953">
        <f t="shared" si="894"/>
        <v>2.9401162528725298E-2</v>
      </c>
      <c r="K953">
        <f t="shared" si="910"/>
        <v>1.0041813316460722E-2</v>
      </c>
      <c r="L953">
        <f t="shared" si="911"/>
        <v>-1.5120476145333302E-2</v>
      </c>
      <c r="M953">
        <f t="shared" si="895"/>
        <v>2.554859640427156E-2</v>
      </c>
      <c r="N953">
        <f t="shared" si="896"/>
        <v>0.2911294110279613</v>
      </c>
      <c r="O953">
        <f t="shared" si="902"/>
        <v>0.10099001136611885</v>
      </c>
      <c r="P953">
        <f t="shared" si="903"/>
        <v>453.85500000000002</v>
      </c>
      <c r="Q953">
        <f t="shared" si="912"/>
        <v>457.08</v>
      </c>
      <c r="R953">
        <f t="shared" si="933"/>
        <v>447.71583333333336</v>
      </c>
      <c r="S953">
        <f t="shared" si="939"/>
        <v>429.83499999999998</v>
      </c>
      <c r="T953">
        <f t="shared" si="948"/>
        <v>434.47339999999997</v>
      </c>
      <c r="U953">
        <f t="shared" si="945"/>
        <v>459.79040000000009</v>
      </c>
      <c r="V953">
        <f t="shared" si="927"/>
        <v>538.90885000000037</v>
      </c>
      <c r="W953">
        <f t="shared" si="907"/>
        <v>438.22413383030596</v>
      </c>
      <c r="X953">
        <f t="shared" si="919"/>
        <v>450.67441169129029</v>
      </c>
      <c r="Y953">
        <f t="shared" si="936"/>
        <v>446.5369371418833</v>
      </c>
      <c r="Z953">
        <f t="shared" si="942"/>
        <v>439.44862120321568</v>
      </c>
      <c r="AA953">
        <f t="shared" si="951"/>
        <v>442.22719253693009</v>
      </c>
      <c r="AB953">
        <f t="shared" si="889"/>
        <v>465.42443804772074</v>
      </c>
      <c r="AC953">
        <f t="shared" si="930"/>
        <v>496.68200669291451</v>
      </c>
      <c r="AD953" s="2">
        <v>1650.34</v>
      </c>
      <c r="AE953" s="2">
        <v>1633.75</v>
      </c>
      <c r="AF953" s="2">
        <v>1651.1</v>
      </c>
      <c r="AG953" s="2">
        <v>1633.75</v>
      </c>
      <c r="AH953" s="6">
        <f t="shared" si="920"/>
        <v>1632.3124844557174</v>
      </c>
      <c r="AI953">
        <f t="shared" si="921"/>
        <v>-1</v>
      </c>
      <c r="AJ953" s="3">
        <f t="shared" si="897"/>
        <v>-1.0142186476676605E-2</v>
      </c>
      <c r="AK953">
        <f t="shared" si="898"/>
        <v>1.0512985203049014E-2</v>
      </c>
      <c r="AL953">
        <f t="shared" si="913"/>
        <v>1.1509754243255146E-2</v>
      </c>
      <c r="AM953">
        <f t="shared" si="914"/>
        <v>1.104415711817195E-2</v>
      </c>
      <c r="AN953">
        <f t="shared" si="899"/>
        <v>4.6051116739580385E-4</v>
      </c>
      <c r="AO953">
        <f t="shared" si="904"/>
        <v>1629.395</v>
      </c>
      <c r="AP953">
        <f t="shared" si="915"/>
        <v>1629.3575000000001</v>
      </c>
      <c r="AQ953">
        <f t="shared" si="934"/>
        <v>1607.3649999999998</v>
      </c>
      <c r="AR953">
        <f t="shared" si="940"/>
        <v>1586.1253846153847</v>
      </c>
      <c r="AS953">
        <f t="shared" si="949"/>
        <v>1570.0392000000004</v>
      </c>
      <c r="AT953">
        <f t="shared" si="946"/>
        <v>1526.0788999999995</v>
      </c>
      <c r="AU953">
        <f t="shared" si="928"/>
        <v>1470.7309500000008</v>
      </c>
      <c r="AV953">
        <f t="shared" si="908"/>
        <v>1632.3124844557174</v>
      </c>
      <c r="AW953">
        <f t="shared" si="922"/>
        <v>1629.7877255529313</v>
      </c>
      <c r="AX953">
        <f t="shared" si="937"/>
        <v>1613.7813597612203</v>
      </c>
      <c r="AY953">
        <f t="shared" si="943"/>
        <v>1594.8555658636894</v>
      </c>
      <c r="AZ953">
        <f t="shared" si="952"/>
        <v>1572.3446223577753</v>
      </c>
      <c r="BA953">
        <f t="shared" si="890"/>
        <v>1535.2816735552644</v>
      </c>
      <c r="BB953">
        <f t="shared" si="931"/>
        <v>1483.4006324200964</v>
      </c>
      <c r="BC953" s="2">
        <v>15215.25</v>
      </c>
      <c r="BD953" s="2">
        <v>15092.15</v>
      </c>
      <c r="BE953" s="2">
        <v>15219.55</v>
      </c>
      <c r="BF953" s="2">
        <v>15089.3</v>
      </c>
      <c r="BG953" s="2">
        <f t="shared" si="923"/>
        <v>15089.34</v>
      </c>
      <c r="BH953">
        <f t="shared" si="905"/>
        <v>1</v>
      </c>
      <c r="BI953" s="3">
        <f t="shared" si="900"/>
        <v>8.1879552177093404E-3</v>
      </c>
      <c r="BJ953">
        <f t="shared" si="916"/>
        <v>8.5604902975632991E-3</v>
      </c>
      <c r="BK953">
        <f t="shared" si="924"/>
        <v>8.6292707301975514E-3</v>
      </c>
      <c r="BL953">
        <f t="shared" si="925"/>
        <v>8.3443013412117326E-3</v>
      </c>
      <c r="BM953">
        <f t="shared" si="917"/>
        <v>2.8261119600396132E-4</v>
      </c>
      <c r="BN953">
        <f t="shared" si="906"/>
        <v>15098.02</v>
      </c>
      <c r="BO953">
        <f t="shared" si="918"/>
        <v>15089.34</v>
      </c>
      <c r="BP953">
        <f t="shared" si="935"/>
        <v>14908.72</v>
      </c>
      <c r="BQ953">
        <f t="shared" si="941"/>
        <v>14781.208461538463</v>
      </c>
      <c r="BR953">
        <f t="shared" si="950"/>
        <v>14621.358</v>
      </c>
      <c r="BS953">
        <f t="shared" si="947"/>
        <v>14140.915700000003</v>
      </c>
      <c r="BT953">
        <f t="shared" si="929"/>
        <v>13656.586549999998</v>
      </c>
      <c r="BU953">
        <f t="shared" si="909"/>
        <v>15071.12178713956</v>
      </c>
      <c r="BV953">
        <f t="shared" si="926"/>
        <v>15080.410962938968</v>
      </c>
      <c r="BW953">
        <f t="shared" si="938"/>
        <v>14964.124814224426</v>
      </c>
      <c r="BX953">
        <f t="shared" si="944"/>
        <v>14821.222198854372</v>
      </c>
      <c r="BY953">
        <f t="shared" si="953"/>
        <v>14616.47556489789</v>
      </c>
      <c r="BZ953">
        <f t="shared" si="891"/>
        <v>14261.659518190098</v>
      </c>
      <c r="CA953">
        <f t="shared" si="932"/>
        <v>13802.939568744478</v>
      </c>
    </row>
    <row r="954" spans="1:79" x14ac:dyDescent="0.45">
      <c r="A954" s="1">
        <v>41409</v>
      </c>
      <c r="B954">
        <v>428.85</v>
      </c>
      <c r="C954">
        <v>439.16</v>
      </c>
      <c r="D954">
        <v>441</v>
      </c>
      <c r="E954">
        <v>422.36</v>
      </c>
      <c r="F954">
        <v>26486200</v>
      </c>
      <c r="G954" s="6">
        <f t="shared" si="892"/>
        <v>441.9446470147742</v>
      </c>
      <c r="H954">
        <f t="shared" si="901"/>
        <v>1</v>
      </c>
      <c r="I954" s="3">
        <f t="shared" si="893"/>
        <v>3.381696931464874E-2</v>
      </c>
      <c r="J954">
        <f t="shared" si="894"/>
        <v>4.346508103066337E-2</v>
      </c>
      <c r="K954">
        <f t="shared" si="910"/>
        <v>-2.1374781234597129E-3</v>
      </c>
      <c r="L954">
        <f t="shared" si="911"/>
        <v>-2.9629608828221486E-2</v>
      </c>
      <c r="M954">
        <f t="shared" si="895"/>
        <v>2.8331584470094383E-2</v>
      </c>
      <c r="N954">
        <f t="shared" si="896"/>
        <v>0.3971011319102023</v>
      </c>
      <c r="O954">
        <f t="shared" si="902"/>
        <v>0.10945594846728431</v>
      </c>
      <c r="P954">
        <f t="shared" si="903"/>
        <v>449.3</v>
      </c>
      <c r="Q954">
        <f t="shared" si="912"/>
        <v>452.08500000000004</v>
      </c>
      <c r="R954">
        <f t="shared" si="933"/>
        <v>449.93666666666667</v>
      </c>
      <c r="S954">
        <f t="shared" si="939"/>
        <v>430.51384615384609</v>
      </c>
      <c r="T954">
        <f t="shared" si="948"/>
        <v>434.94959999999992</v>
      </c>
      <c r="U954">
        <f t="shared" si="945"/>
        <v>458.8900000000001</v>
      </c>
      <c r="V954">
        <f t="shared" si="927"/>
        <v>538.25330000000042</v>
      </c>
      <c r="W954">
        <f t="shared" si="907"/>
        <v>424.16293308484705</v>
      </c>
      <c r="X954">
        <f t="shared" si="919"/>
        <v>441.9446470147742</v>
      </c>
      <c r="Y954">
        <f t="shared" si="936"/>
        <v>443.81586988928586</v>
      </c>
      <c r="Z954">
        <f t="shared" si="942"/>
        <v>438.66353815112564</v>
      </c>
      <c r="AA954">
        <f t="shared" si="951"/>
        <v>441.70259675116813</v>
      </c>
      <c r="AB954">
        <f t="shared" si="889"/>
        <v>464.70019174974607</v>
      </c>
      <c r="AC954">
        <f t="shared" si="930"/>
        <v>496.00706135268649</v>
      </c>
      <c r="AD954" s="2">
        <v>1658.78</v>
      </c>
      <c r="AE954" s="2">
        <v>1649.13</v>
      </c>
      <c r="AF954" s="2">
        <v>1661.49</v>
      </c>
      <c r="AG954" s="2">
        <v>1646.68</v>
      </c>
      <c r="AH954" s="6">
        <f t="shared" si="920"/>
        <v>1657.5387577721415</v>
      </c>
      <c r="AI954">
        <f t="shared" si="921"/>
        <v>-1</v>
      </c>
      <c r="AJ954" s="3">
        <f t="shared" si="897"/>
        <v>-5.1140977010798111E-3</v>
      </c>
      <c r="AK954">
        <f t="shared" si="898"/>
        <v>8.9282484717683758E-3</v>
      </c>
      <c r="AL954">
        <f t="shared" si="913"/>
        <v>2.3838008066666872E-3</v>
      </c>
      <c r="AM954">
        <f t="shared" si="914"/>
        <v>7.4884657872303201E-4</v>
      </c>
      <c r="AN954">
        <f t="shared" si="899"/>
        <v>1.6337308142128771E-3</v>
      </c>
      <c r="AO954">
        <f t="shared" si="904"/>
        <v>1632.925</v>
      </c>
      <c r="AP954">
        <f t="shared" si="915"/>
        <v>1631.3074999999999</v>
      </c>
      <c r="AQ954">
        <f t="shared" si="934"/>
        <v>1611.4141666666667</v>
      </c>
      <c r="AR954">
        <f t="shared" si="940"/>
        <v>1589.221153846154</v>
      </c>
      <c r="AS954">
        <f t="shared" si="949"/>
        <v>1572.3502000000005</v>
      </c>
      <c r="AT954">
        <f t="shared" si="946"/>
        <v>1528.1116999999995</v>
      </c>
      <c r="AU954">
        <f t="shared" si="928"/>
        <v>1472.2079500000007</v>
      </c>
      <c r="AV954">
        <f t="shared" si="908"/>
        <v>1657.5387577721415</v>
      </c>
      <c r="AW954">
        <f t="shared" si="922"/>
        <v>1637.5246353317589</v>
      </c>
      <c r="AX954">
        <f t="shared" si="937"/>
        <v>1619.2196121056479</v>
      </c>
      <c r="AY954">
        <f t="shared" si="943"/>
        <v>1598.8758943182311</v>
      </c>
      <c r="AZ954">
        <f t="shared" si="952"/>
        <v>1575.3558136378626</v>
      </c>
      <c r="BA954">
        <f t="shared" si="890"/>
        <v>1537.5360958611009</v>
      </c>
      <c r="BB954">
        <f t="shared" si="931"/>
        <v>1485.0496808537273</v>
      </c>
      <c r="BC954" s="2">
        <v>15275.69</v>
      </c>
      <c r="BD954" s="2">
        <v>15211.87</v>
      </c>
      <c r="BE954" s="2">
        <v>15301.34</v>
      </c>
      <c r="BF954" s="2">
        <v>15175.39</v>
      </c>
      <c r="BG954" s="2">
        <f t="shared" si="923"/>
        <v>15098.327500000001</v>
      </c>
      <c r="BH954">
        <f t="shared" si="905"/>
        <v>1</v>
      </c>
      <c r="BI954" s="3">
        <f t="shared" si="900"/>
        <v>3.9723303922052228E-3</v>
      </c>
      <c r="BJ954">
        <f t="shared" si="916"/>
        <v>8.2451267340461036E-3</v>
      </c>
      <c r="BK954">
        <f t="shared" si="924"/>
        <v>1.3446025727021678E-2</v>
      </c>
      <c r="BL954">
        <f t="shared" si="925"/>
        <v>1.1747162061493186E-2</v>
      </c>
      <c r="BM954">
        <f t="shared" si="917"/>
        <v>1.6791385528247586E-3</v>
      </c>
      <c r="BN954">
        <f t="shared" si="906"/>
        <v>15102.785</v>
      </c>
      <c r="BO954">
        <f t="shared" si="918"/>
        <v>15098.327500000001</v>
      </c>
      <c r="BP954">
        <f t="shared" si="935"/>
        <v>14941.332499999999</v>
      </c>
      <c r="BQ954">
        <f t="shared" si="941"/>
        <v>14801.473846153847</v>
      </c>
      <c r="BR954">
        <f t="shared" si="950"/>
        <v>14641.407800000003</v>
      </c>
      <c r="BS954">
        <f t="shared" si="947"/>
        <v>14159.471100000001</v>
      </c>
      <c r="BT954">
        <f t="shared" si="929"/>
        <v>13668.958449999998</v>
      </c>
      <c r="BU954">
        <f t="shared" si="909"/>
        <v>15282.244106430222</v>
      </c>
      <c r="BV954">
        <f t="shared" si="926"/>
        <v>15132.99457776338</v>
      </c>
      <c r="BW954">
        <f t="shared" si="938"/>
        <v>15002.239458189899</v>
      </c>
      <c r="BX954">
        <f t="shared" si="944"/>
        <v>14850.159073013307</v>
      </c>
      <c r="BY954">
        <f t="shared" si="953"/>
        <v>14639.824366274443</v>
      </c>
      <c r="BZ954">
        <f t="shared" si="891"/>
        <v>14280.475567334848</v>
      </c>
      <c r="CA954">
        <f t="shared" si="932"/>
        <v>13816.958777015678</v>
      </c>
    </row>
    <row r="955" spans="1:79" x14ac:dyDescent="0.45">
      <c r="A955" s="1">
        <v>41410</v>
      </c>
      <c r="B955">
        <v>434.58</v>
      </c>
      <c r="C955">
        <v>423.24</v>
      </c>
      <c r="D955">
        <v>437.85</v>
      </c>
      <c r="E955">
        <v>418.9</v>
      </c>
      <c r="F955">
        <v>21543000</v>
      </c>
      <c r="G955" s="6">
        <f t="shared" si="892"/>
        <v>438.99878820886454</v>
      </c>
      <c r="H955">
        <f t="shared" si="901"/>
        <v>-1</v>
      </c>
      <c r="I955" s="3">
        <f t="shared" si="893"/>
        <v>-1.3361315145155558E-2</v>
      </c>
      <c r="J955">
        <f t="shared" si="894"/>
        <v>4.3605320079156996E-2</v>
      </c>
      <c r="K955">
        <f t="shared" si="910"/>
        <v>-2.6168368563194121E-3</v>
      </c>
      <c r="L955">
        <f t="shared" si="911"/>
        <v>-1.0065604570102383E-2</v>
      </c>
      <c r="M955">
        <f t="shared" si="895"/>
        <v>7.5245064199918055E-3</v>
      </c>
      <c r="N955">
        <f t="shared" si="896"/>
        <v>-0.22945736434108527</v>
      </c>
      <c r="O955">
        <f t="shared" si="902"/>
        <v>-0.19003669899362341</v>
      </c>
      <c r="P955">
        <f t="shared" si="903"/>
        <v>436.35500000000002</v>
      </c>
      <c r="Q955">
        <f t="shared" si="912"/>
        <v>445.10500000000002</v>
      </c>
      <c r="R955">
        <f t="shared" si="933"/>
        <v>449.83083333333326</v>
      </c>
      <c r="S955">
        <f t="shared" si="939"/>
        <v>430.5857692307693</v>
      </c>
      <c r="T955">
        <f t="shared" si="948"/>
        <v>434.90379999999988</v>
      </c>
      <c r="U955">
        <f t="shared" si="945"/>
        <v>457.91540000000009</v>
      </c>
      <c r="V955">
        <f t="shared" si="927"/>
        <v>537.52315000000044</v>
      </c>
      <c r="W955">
        <f t="shared" si="907"/>
        <v>439.78853345757648</v>
      </c>
      <c r="X955">
        <f t="shared" si="919"/>
        <v>438.99878820886454</v>
      </c>
      <c r="Y955">
        <f t="shared" si="936"/>
        <v>442.39496682939574</v>
      </c>
      <c r="Z955">
        <f t="shared" si="942"/>
        <v>438.36105384363486</v>
      </c>
      <c r="AA955">
        <f t="shared" si="951"/>
        <v>441.42327923151447</v>
      </c>
      <c r="AB955">
        <f t="shared" si="889"/>
        <v>464.10375230915702</v>
      </c>
      <c r="AC955">
        <f t="shared" si="930"/>
        <v>495.39584681186375</v>
      </c>
      <c r="AD955" s="2">
        <v>1650.47</v>
      </c>
      <c r="AE955" s="2">
        <v>1658.07</v>
      </c>
      <c r="AF955" s="2">
        <v>1660.51</v>
      </c>
      <c r="AG955" s="2">
        <v>1648.6</v>
      </c>
      <c r="AH955" s="6">
        <f t="shared" si="920"/>
        <v>1658.3356211139292</v>
      </c>
      <c r="AI955">
        <f t="shared" si="921"/>
        <v>1</v>
      </c>
      <c r="AJ955" s="3">
        <f t="shared" si="897"/>
        <v>5.0097059284534085E-3</v>
      </c>
      <c r="AK955">
        <f t="shared" si="898"/>
        <v>7.2161263155344126E-3</v>
      </c>
      <c r="AL955">
        <f t="shared" si="913"/>
        <v>1.3111814390203251E-3</v>
      </c>
      <c r="AM955">
        <f t="shared" si="914"/>
        <v>-4.7430815655070359E-3</v>
      </c>
      <c r="AN955">
        <f t="shared" si="899"/>
        <v>6.0831157185528752E-3</v>
      </c>
      <c r="AO955">
        <f t="shared" si="904"/>
        <v>1641.44</v>
      </c>
      <c r="AP955">
        <f t="shared" si="915"/>
        <v>1635.4175</v>
      </c>
      <c r="AQ955">
        <f t="shared" si="934"/>
        <v>1616.9800000000002</v>
      </c>
      <c r="AR955">
        <f t="shared" si="940"/>
        <v>1592.5296153846155</v>
      </c>
      <c r="AS955">
        <f t="shared" si="949"/>
        <v>1574.8288000000002</v>
      </c>
      <c r="AT955">
        <f t="shared" si="946"/>
        <v>1530.1350999999995</v>
      </c>
      <c r="AU955">
        <f t="shared" si="928"/>
        <v>1473.7627500000006</v>
      </c>
      <c r="AV955">
        <f t="shared" si="908"/>
        <v>1658.3356211139292</v>
      </c>
      <c r="AW955">
        <f t="shared" si="922"/>
        <v>1645.7427811990553</v>
      </c>
      <c r="AX955">
        <f t="shared" si="937"/>
        <v>1625.1965948586251</v>
      </c>
      <c r="AY955">
        <f t="shared" si="943"/>
        <v>1603.2606428872509</v>
      </c>
      <c r="AZ955">
        <f t="shared" si="952"/>
        <v>1578.5995072206915</v>
      </c>
      <c r="BA955">
        <f t="shared" si="890"/>
        <v>1539.9229058440494</v>
      </c>
      <c r="BB955">
        <f t="shared" si="931"/>
        <v>1486.7712760691131</v>
      </c>
      <c r="BC955" s="2">
        <v>15233.22</v>
      </c>
      <c r="BD955" s="2">
        <v>15273.92</v>
      </c>
      <c r="BE955" s="2">
        <v>15302.49</v>
      </c>
      <c r="BF955" s="2">
        <v>15215.82</v>
      </c>
      <c r="BG955" s="2">
        <f t="shared" si="923"/>
        <v>15125.015000000001</v>
      </c>
      <c r="BH955">
        <f t="shared" si="905"/>
        <v>-1</v>
      </c>
      <c r="BI955" s="3">
        <f t="shared" si="900"/>
        <v>-2.7802344771333514E-3</v>
      </c>
      <c r="BJ955">
        <f t="shared" si="916"/>
        <v>5.689539046898822E-3</v>
      </c>
      <c r="BK955">
        <f t="shared" si="924"/>
        <v>1.1733872660622058E-2</v>
      </c>
      <c r="BL955">
        <f t="shared" si="925"/>
        <v>7.1540424918585602E-3</v>
      </c>
      <c r="BM955">
        <f t="shared" si="917"/>
        <v>4.5472986013462974E-3</v>
      </c>
      <c r="BN955">
        <f t="shared" si="906"/>
        <v>15152.01</v>
      </c>
      <c r="BO955">
        <f t="shared" si="918"/>
        <v>15125.015000000001</v>
      </c>
      <c r="BP955">
        <f t="shared" si="935"/>
        <v>14982.942499999999</v>
      </c>
      <c r="BQ955">
        <f t="shared" si="941"/>
        <v>14824.488846153847</v>
      </c>
      <c r="BR955">
        <f t="shared" si="950"/>
        <v>14663.088800000001</v>
      </c>
      <c r="BS955">
        <f t="shared" si="947"/>
        <v>14178.079400000002</v>
      </c>
      <c r="BT955">
        <f t="shared" si="929"/>
        <v>13681.614849999998</v>
      </c>
      <c r="BU955">
        <f t="shared" si="909"/>
        <v>15269.757946784888</v>
      </c>
      <c r="BV955">
        <f t="shared" si="926"/>
        <v>15189.364746658028</v>
      </c>
      <c r="BW955">
        <f t="shared" si="938"/>
        <v>15044.036464622222</v>
      </c>
      <c r="BX955">
        <f t="shared" si="944"/>
        <v>14881.548771308617</v>
      </c>
      <c r="BY955">
        <f t="shared" si="953"/>
        <v>14664.69086171466</v>
      </c>
      <c r="BZ955">
        <f t="shared" si="891"/>
        <v>14300.147734318316</v>
      </c>
      <c r="CA955">
        <f t="shared" si="932"/>
        <v>13831.455903612537</v>
      </c>
    </row>
    <row r="956" spans="1:79" x14ac:dyDescent="0.45">
      <c r="A956" s="1">
        <v>41411</v>
      </c>
      <c r="B956">
        <v>433.26</v>
      </c>
      <c r="C956">
        <v>439.05</v>
      </c>
      <c r="D956">
        <v>440.09</v>
      </c>
      <c r="E956">
        <v>431.01</v>
      </c>
      <c r="F956">
        <v>15282300</v>
      </c>
      <c r="G956" s="6">
        <f t="shared" si="892"/>
        <v>436.70327292531874</v>
      </c>
      <c r="H956">
        <f t="shared" si="901"/>
        <v>1</v>
      </c>
      <c r="I956" s="3">
        <f t="shared" si="893"/>
        <v>3.0374154355929709E-3</v>
      </c>
      <c r="J956">
        <f t="shared" si="894"/>
        <v>2.0957392789548963E-2</v>
      </c>
      <c r="K956">
        <f t="shared" si="910"/>
        <v>7.7552134015272233E-3</v>
      </c>
      <c r="L956">
        <f t="shared" si="911"/>
        <v>-7.8846968612199773E-3</v>
      </c>
      <c r="M956">
        <f t="shared" si="895"/>
        <v>1.5764206250288473E-2</v>
      </c>
      <c r="N956">
        <f t="shared" si="896"/>
        <v>-0.4096700104041931</v>
      </c>
      <c r="O956">
        <f t="shared" si="902"/>
        <v>-5.115676582933603E-2</v>
      </c>
      <c r="P956">
        <f t="shared" si="903"/>
        <v>431.71500000000003</v>
      </c>
      <c r="Q956">
        <f t="shared" si="912"/>
        <v>440.50749999999999</v>
      </c>
      <c r="R956">
        <f t="shared" si="933"/>
        <v>449.14749999999998</v>
      </c>
      <c r="S956">
        <f t="shared" si="939"/>
        <v>430.54307692307691</v>
      </c>
      <c r="T956">
        <f t="shared" si="948"/>
        <v>435.08219999999994</v>
      </c>
      <c r="U956">
        <f t="shared" si="945"/>
        <v>457.04390000000006</v>
      </c>
      <c r="V956">
        <f t="shared" si="927"/>
        <v>536.77025000000037</v>
      </c>
      <c r="W956">
        <f t="shared" si="907"/>
        <v>429.99573327121175</v>
      </c>
      <c r="X956">
        <f t="shared" si="919"/>
        <v>436.70327292531874</v>
      </c>
      <c r="Y956">
        <f t="shared" si="936"/>
        <v>440.98958731718102</v>
      </c>
      <c r="Z956">
        <f t="shared" si="942"/>
        <v>437.9831980033656</v>
      </c>
      <c r="AA956">
        <f t="shared" si="951"/>
        <v>441.10315063420018</v>
      </c>
      <c r="AB956">
        <f t="shared" si="889"/>
        <v>463.49298493669846</v>
      </c>
      <c r="AC956">
        <f t="shared" si="930"/>
        <v>494.77757967940738</v>
      </c>
      <c r="AD956" s="2">
        <v>1667.47</v>
      </c>
      <c r="AE956" s="2">
        <v>1652.45</v>
      </c>
      <c r="AF956" s="2">
        <v>1667.47</v>
      </c>
      <c r="AG956" s="2">
        <v>1652.45</v>
      </c>
      <c r="AH956" s="6">
        <f t="shared" si="920"/>
        <v>1649.5071894430355</v>
      </c>
      <c r="AI956">
        <f t="shared" si="921"/>
        <v>-1</v>
      </c>
      <c r="AJ956" s="3">
        <f t="shared" si="897"/>
        <v>-1.0300096336195145E-2</v>
      </c>
      <c r="AK956">
        <f t="shared" si="898"/>
        <v>9.0076583086951979E-3</v>
      </c>
      <c r="AL956">
        <f t="shared" si="913"/>
        <v>1.0889804343944555E-2</v>
      </c>
      <c r="AM956">
        <f t="shared" si="914"/>
        <v>1.0889804343944555E-2</v>
      </c>
      <c r="AN956">
        <f t="shared" si="899"/>
        <v>0</v>
      </c>
      <c r="AO956">
        <f t="shared" si="904"/>
        <v>1653.6</v>
      </c>
      <c r="AP956">
        <f t="shared" si="915"/>
        <v>1643.2624999999998</v>
      </c>
      <c r="AQ956">
        <f t="shared" si="934"/>
        <v>1622.3541666666667</v>
      </c>
      <c r="AR956">
        <f t="shared" si="940"/>
        <v>1595.9703846153848</v>
      </c>
      <c r="AS956">
        <f t="shared" si="949"/>
        <v>1577.1944000000005</v>
      </c>
      <c r="AT956">
        <f t="shared" si="946"/>
        <v>1532.3576999999996</v>
      </c>
      <c r="AU956">
        <f t="shared" si="928"/>
        <v>1475.2528500000005</v>
      </c>
      <c r="AV956">
        <f t="shared" si="908"/>
        <v>1649.5071894430355</v>
      </c>
      <c r="AW956">
        <f t="shared" si="922"/>
        <v>1648.4256687194331</v>
      </c>
      <c r="AX956">
        <f t="shared" si="937"/>
        <v>1629.3894264188366</v>
      </c>
      <c r="AY956">
        <f t="shared" si="943"/>
        <v>1606.9042989696768</v>
      </c>
      <c r="AZ956">
        <f t="shared" si="952"/>
        <v>1581.4956049767429</v>
      </c>
      <c r="BA956">
        <f t="shared" si="890"/>
        <v>1542.1511651342662</v>
      </c>
      <c r="BB956">
        <f t="shared" si="931"/>
        <v>1488.4198205858384</v>
      </c>
      <c r="BC956" s="2">
        <v>15354.4</v>
      </c>
      <c r="BD956" s="2">
        <v>15234.75</v>
      </c>
      <c r="BE956" s="2">
        <v>15357.4</v>
      </c>
      <c r="BF956" s="2">
        <v>15234.75</v>
      </c>
      <c r="BG956" s="2">
        <f t="shared" si="923"/>
        <v>15172.84</v>
      </c>
      <c r="BH956">
        <f t="shared" si="905"/>
        <v>1</v>
      </c>
      <c r="BI956" s="3">
        <f t="shared" si="900"/>
        <v>7.9549825972447252E-3</v>
      </c>
      <c r="BJ956">
        <f t="shared" si="916"/>
        <v>7.9879383108424715E-3</v>
      </c>
      <c r="BK956">
        <f t="shared" si="924"/>
        <v>1.2163840124854641E-2</v>
      </c>
      <c r="BL956">
        <f t="shared" si="925"/>
        <v>1.196611840631019E-2</v>
      </c>
      <c r="BM956">
        <f t="shared" si="917"/>
        <v>1.9538373365289428E-4</v>
      </c>
      <c r="BN956">
        <f t="shared" si="906"/>
        <v>15242.895</v>
      </c>
      <c r="BO956">
        <f t="shared" si="918"/>
        <v>15172.84</v>
      </c>
      <c r="BP956">
        <f t="shared" si="935"/>
        <v>15020.873333333331</v>
      </c>
      <c r="BQ956">
        <f t="shared" si="941"/>
        <v>14847.583461538459</v>
      </c>
      <c r="BR956">
        <f t="shared" si="950"/>
        <v>14683.491800000002</v>
      </c>
      <c r="BS956">
        <f t="shared" si="947"/>
        <v>14198.351900000001</v>
      </c>
      <c r="BT956">
        <f t="shared" si="929"/>
        <v>13693.539899999998</v>
      </c>
      <c r="BU956">
        <f t="shared" si="909"/>
        <v>15217.246026607556</v>
      </c>
      <c r="BV956">
        <f t="shared" si="926"/>
        <v>15207.518847994817</v>
      </c>
      <c r="BW956">
        <f t="shared" si="938"/>
        <v>15073.377008526495</v>
      </c>
      <c r="BX956">
        <f t="shared" si="944"/>
        <v>14907.711825285756</v>
      </c>
      <c r="BY956">
        <f t="shared" si="953"/>
        <v>14687.046122039575</v>
      </c>
      <c r="BZ956">
        <f t="shared" si="891"/>
        <v>14318.654709876369</v>
      </c>
      <c r="CA956">
        <f t="shared" si="932"/>
        <v>13845.419028949726</v>
      </c>
    </row>
    <row r="957" spans="1:79" x14ac:dyDescent="0.45">
      <c r="A957" s="1">
        <v>41414</v>
      </c>
      <c r="B957">
        <v>442.93</v>
      </c>
      <c r="C957">
        <v>431.91</v>
      </c>
      <c r="D957">
        <v>445.8</v>
      </c>
      <c r="E957">
        <v>430.1</v>
      </c>
      <c r="F957">
        <v>16127800</v>
      </c>
      <c r="G957" s="6">
        <f t="shared" si="892"/>
        <v>439.19396375519125</v>
      </c>
      <c r="H957">
        <f t="shared" si="901"/>
        <v>-1</v>
      </c>
      <c r="I957" s="3">
        <f t="shared" si="893"/>
        <v>-2.2319161704288455E-2</v>
      </c>
      <c r="J957">
        <f t="shared" si="894"/>
        <v>3.5445781500462799E-2</v>
      </c>
      <c r="K957">
        <f t="shared" si="910"/>
        <v>1.5041272854312265E-2</v>
      </c>
      <c r="L957">
        <f t="shared" si="911"/>
        <v>8.5065746643349649E-3</v>
      </c>
      <c r="M957">
        <f t="shared" si="895"/>
        <v>6.479579166008183E-3</v>
      </c>
      <c r="N957">
        <f t="shared" si="896"/>
        <v>5.2425005270402655E-2</v>
      </c>
      <c r="O957">
        <f t="shared" si="902"/>
        <v>0.67612356579912947</v>
      </c>
      <c r="P957">
        <f t="shared" si="903"/>
        <v>433.91999999999996</v>
      </c>
      <c r="Q957">
        <f t="shared" si="912"/>
        <v>435.13749999999999</v>
      </c>
      <c r="R957">
        <f t="shared" si="933"/>
        <v>448.64499999999998</v>
      </c>
      <c r="S957">
        <f t="shared" si="939"/>
        <v>430.50192307692305</v>
      </c>
      <c r="T957">
        <f t="shared" si="948"/>
        <v>435.13579999999996</v>
      </c>
      <c r="U957">
        <f t="shared" si="945"/>
        <v>456.18320000000023</v>
      </c>
      <c r="V957">
        <f t="shared" si="927"/>
        <v>535.96140000000037</v>
      </c>
      <c r="W957">
        <f t="shared" si="907"/>
        <v>449.39713336439411</v>
      </c>
      <c r="X957">
        <f t="shared" si="919"/>
        <v>439.19396375519125</v>
      </c>
      <c r="Y957">
        <f t="shared" si="936"/>
        <v>441.28811234530701</v>
      </c>
      <c r="Z957">
        <f t="shared" si="942"/>
        <v>438.34962778089408</v>
      </c>
      <c r="AA957">
        <f t="shared" si="951"/>
        <v>441.17479178580015</v>
      </c>
      <c r="AB957">
        <f t="shared" si="889"/>
        <v>463.08579711616977</v>
      </c>
      <c r="AC957">
        <f t="shared" si="930"/>
        <v>494.26168336418942</v>
      </c>
      <c r="AD957" s="2">
        <v>1666.29</v>
      </c>
      <c r="AE957" s="2">
        <v>1665.71</v>
      </c>
      <c r="AF957" s="2">
        <v>1672.84</v>
      </c>
      <c r="AG957" s="2">
        <v>1663.52</v>
      </c>
      <c r="AH957" s="6">
        <f t="shared" si="920"/>
        <v>1673.8114052784822</v>
      </c>
      <c r="AI957">
        <f t="shared" si="921"/>
        <v>1</v>
      </c>
      <c r="AJ957" s="3">
        <f t="shared" si="897"/>
        <v>7.0765890840618643E-4</v>
      </c>
      <c r="AK957">
        <f t="shared" si="898"/>
        <v>5.593264077681518E-3</v>
      </c>
      <c r="AL957">
        <f t="shared" si="913"/>
        <v>-5.8035527504406094E-4</v>
      </c>
      <c r="AM957">
        <f t="shared" si="914"/>
        <v>-4.4935798948214549E-3</v>
      </c>
      <c r="AN957">
        <f t="shared" si="899"/>
        <v>3.9308883807740273E-3</v>
      </c>
      <c r="AO957">
        <f t="shared" si="904"/>
        <v>1655.26</v>
      </c>
      <c r="AP957">
        <f t="shared" si="915"/>
        <v>1648.35</v>
      </c>
      <c r="AQ957">
        <f t="shared" si="934"/>
        <v>1626.9291666666668</v>
      </c>
      <c r="AR957">
        <f t="shared" si="940"/>
        <v>1598.4596153846151</v>
      </c>
      <c r="AS957">
        <f t="shared" si="949"/>
        <v>1579.4142000000004</v>
      </c>
      <c r="AT957">
        <f t="shared" si="946"/>
        <v>1534.4454999999998</v>
      </c>
      <c r="AU957">
        <f t="shared" si="928"/>
        <v>1476.5854000000006</v>
      </c>
      <c r="AV957">
        <f t="shared" si="908"/>
        <v>1673.8114052784822</v>
      </c>
      <c r="AW957">
        <f t="shared" si="922"/>
        <v>1655.3394012316598</v>
      </c>
      <c r="AX957">
        <f t="shared" si="937"/>
        <v>1634.9772069697849</v>
      </c>
      <c r="AY957">
        <f t="shared" si="943"/>
        <v>1611.2602768237748</v>
      </c>
      <c r="AZ957">
        <f t="shared" si="952"/>
        <v>1584.7981302717726</v>
      </c>
      <c r="BA957">
        <f t="shared" si="890"/>
        <v>1544.5978747355678</v>
      </c>
      <c r="BB957">
        <f t="shared" si="931"/>
        <v>1490.1839019730439</v>
      </c>
      <c r="BC957" s="2">
        <v>15335.28</v>
      </c>
      <c r="BD957" s="2">
        <v>15348.33</v>
      </c>
      <c r="BE957" s="2">
        <v>15391.84</v>
      </c>
      <c r="BF957" s="2">
        <v>15314.15</v>
      </c>
      <c r="BG957" s="2">
        <f t="shared" si="923"/>
        <v>15203.172500000001</v>
      </c>
      <c r="BH957">
        <f t="shared" si="905"/>
        <v>-1</v>
      </c>
      <c r="BI957" s="3">
        <f t="shared" si="900"/>
        <v>-1.2452456624810467E-3</v>
      </c>
      <c r="BJ957">
        <f t="shared" si="916"/>
        <v>5.0660959565133803E-3</v>
      </c>
      <c r="BK957">
        <f t="shared" si="924"/>
        <v>1.2409745400178782E-2</v>
      </c>
      <c r="BL957">
        <f t="shared" si="925"/>
        <v>8.6894692538679059E-3</v>
      </c>
      <c r="BM957">
        <f t="shared" si="917"/>
        <v>3.6882274076508216E-3</v>
      </c>
      <c r="BN957">
        <f t="shared" si="906"/>
        <v>15254.334999999999</v>
      </c>
      <c r="BO957">
        <f t="shared" si="918"/>
        <v>15203.172500000001</v>
      </c>
      <c r="BP957">
        <f t="shared" si="935"/>
        <v>15053.785833333333</v>
      </c>
      <c r="BQ957">
        <f t="shared" si="941"/>
        <v>14864.218461538459</v>
      </c>
      <c r="BR957">
        <f t="shared" si="950"/>
        <v>14702.262000000002</v>
      </c>
      <c r="BS957">
        <f t="shared" si="947"/>
        <v>14217.599899999999</v>
      </c>
      <c r="BT957">
        <f t="shared" si="929"/>
        <v>13704.3369</v>
      </c>
      <c r="BU957">
        <f t="shared" si="909"/>
        <v>15413.871986696222</v>
      </c>
      <c r="BV957">
        <f t="shared" si="926"/>
        <v>15263.84330879689</v>
      </c>
      <c r="BW957">
        <f t="shared" si="938"/>
        <v>15115.677468753189</v>
      </c>
      <c r="BX957">
        <f t="shared" si="944"/>
        <v>14940.350208597922</v>
      </c>
      <c r="BY957">
        <f t="shared" si="953"/>
        <v>14712.978823136064</v>
      </c>
      <c r="BZ957">
        <f t="shared" si="891"/>
        <v>14339.044319581788</v>
      </c>
      <c r="CA957">
        <f t="shared" si="932"/>
        <v>13860.373366970127</v>
      </c>
    </row>
    <row r="958" spans="1:79" x14ac:dyDescent="0.45">
      <c r="A958" s="1">
        <v>41415</v>
      </c>
      <c r="B958">
        <v>439.66</v>
      </c>
      <c r="C958">
        <v>438.15</v>
      </c>
      <c r="D958">
        <v>445.48</v>
      </c>
      <c r="E958">
        <v>434.2</v>
      </c>
      <c r="F958">
        <v>16286500</v>
      </c>
      <c r="G958" s="6">
        <f t="shared" si="892"/>
        <v>439.38037825311477</v>
      </c>
      <c r="H958">
        <f t="shared" si="901"/>
        <v>1</v>
      </c>
      <c r="I958" s="3">
        <f t="shared" si="893"/>
        <v>7.3826564016887131E-3</v>
      </c>
      <c r="J958">
        <f t="shared" si="894"/>
        <v>2.5656188873220281E-2</v>
      </c>
      <c r="K958">
        <f t="shared" si="910"/>
        <v>1.3882326222978091E-2</v>
      </c>
      <c r="L958">
        <f t="shared" si="911"/>
        <v>6.3640016879445711E-4</v>
      </c>
      <c r="M958">
        <f t="shared" si="895"/>
        <v>1.3237501705863606E-2</v>
      </c>
      <c r="N958">
        <f t="shared" si="896"/>
        <v>9.7442667239738441E-3</v>
      </c>
      <c r="O958">
        <f t="shared" si="902"/>
        <v>2.632952237452439</v>
      </c>
      <c r="P958">
        <f t="shared" si="903"/>
        <v>438.09500000000003</v>
      </c>
      <c r="Q958">
        <f t="shared" si="912"/>
        <v>434.90500000000003</v>
      </c>
      <c r="R958">
        <f t="shared" si="933"/>
        <v>448.42916666666673</v>
      </c>
      <c r="S958">
        <f t="shared" si="939"/>
        <v>431.0069230769231</v>
      </c>
      <c r="T958">
        <f t="shared" si="948"/>
        <v>435.3599999999999</v>
      </c>
      <c r="U958">
        <f t="shared" si="945"/>
        <v>455.41080000000017</v>
      </c>
      <c r="V958">
        <f t="shared" si="927"/>
        <v>535.12225000000035</v>
      </c>
      <c r="W958">
        <f t="shared" si="907"/>
        <v>434.79143331780301</v>
      </c>
      <c r="X958">
        <f t="shared" si="919"/>
        <v>439.38037825311477</v>
      </c>
      <c r="Y958">
        <f t="shared" si="936"/>
        <v>441.03763352295209</v>
      </c>
      <c r="Z958">
        <f t="shared" si="942"/>
        <v>438.44669238971676</v>
      </c>
      <c r="AA958">
        <f t="shared" si="951"/>
        <v>441.11538818635699</v>
      </c>
      <c r="AB958">
        <f t="shared" si="889"/>
        <v>462.62191994555258</v>
      </c>
      <c r="AC958">
        <f t="shared" si="930"/>
        <v>493.71838303220744</v>
      </c>
      <c r="AD958" s="2">
        <v>1669.16</v>
      </c>
      <c r="AE958" s="2">
        <v>1666.2</v>
      </c>
      <c r="AF958" s="2">
        <v>1674.93</v>
      </c>
      <c r="AG958" s="2">
        <v>1662.67</v>
      </c>
      <c r="AH958" s="6">
        <f t="shared" si="920"/>
        <v>1662.3942973607591</v>
      </c>
      <c r="AI958">
        <f t="shared" si="921"/>
        <v>-1</v>
      </c>
      <c r="AJ958" s="3">
        <f t="shared" si="897"/>
        <v>-1.7223892599728249E-3</v>
      </c>
      <c r="AK958">
        <f t="shared" si="898"/>
        <v>7.3450118622540618E-3</v>
      </c>
      <c r="AL958">
        <f t="shared" si="913"/>
        <v>7.5407517092321843E-3</v>
      </c>
      <c r="AM958">
        <f t="shared" si="914"/>
        <v>4.0698543359913618E-3</v>
      </c>
      <c r="AN958">
        <f t="shared" si="899"/>
        <v>3.45682858443767E-3</v>
      </c>
      <c r="AO958">
        <f t="shared" si="904"/>
        <v>1659.08</v>
      </c>
      <c r="AP958">
        <f t="shared" si="915"/>
        <v>1656.34</v>
      </c>
      <c r="AQ958">
        <f t="shared" si="934"/>
        <v>1633.8408333333334</v>
      </c>
      <c r="AR958">
        <f t="shared" si="940"/>
        <v>1601.2446153846149</v>
      </c>
      <c r="AS958">
        <f t="shared" si="949"/>
        <v>1581.8432000000007</v>
      </c>
      <c r="AT958">
        <f t="shared" si="946"/>
        <v>1536.8010999999999</v>
      </c>
      <c r="AU958">
        <f t="shared" si="928"/>
        <v>1477.9876000000006</v>
      </c>
      <c r="AV958">
        <f t="shared" si="908"/>
        <v>1662.3942973607591</v>
      </c>
      <c r="AW958">
        <f t="shared" si="922"/>
        <v>1659.683640738996</v>
      </c>
      <c r="AX958">
        <f t="shared" si="937"/>
        <v>1639.7807135898181</v>
      </c>
      <c r="AY958">
        <f t="shared" si="943"/>
        <v>1615.3298859479396</v>
      </c>
      <c r="AZ958">
        <f t="shared" si="952"/>
        <v>1587.9903604571932</v>
      </c>
      <c r="BA958">
        <f t="shared" si="890"/>
        <v>1547.0058376120912</v>
      </c>
      <c r="BB958">
        <f t="shared" si="931"/>
        <v>1491.9353059335112</v>
      </c>
      <c r="BC958" s="2">
        <v>15387.58</v>
      </c>
      <c r="BD958" s="2">
        <v>15334.97</v>
      </c>
      <c r="BE958" s="2">
        <v>15434.5</v>
      </c>
      <c r="BF958" s="2">
        <v>15325.68</v>
      </c>
      <c r="BG958" s="2">
        <f t="shared" si="923"/>
        <v>15267.217500000001</v>
      </c>
      <c r="BH958">
        <f t="shared" si="905"/>
        <v>1</v>
      </c>
      <c r="BI958" s="3">
        <f t="shared" si="900"/>
        <v>3.410436588050513E-3</v>
      </c>
      <c r="BJ958">
        <f t="shared" si="916"/>
        <v>7.0719372376942778E-3</v>
      </c>
      <c r="BK958">
        <f t="shared" si="924"/>
        <v>1.0956973659411045E-2</v>
      </c>
      <c r="BL958">
        <f t="shared" si="925"/>
        <v>7.883722099328137E-3</v>
      </c>
      <c r="BM958">
        <f t="shared" si="917"/>
        <v>3.0492124167672938E-3</v>
      </c>
      <c r="BN958">
        <f t="shared" si="906"/>
        <v>15291.54</v>
      </c>
      <c r="BO958">
        <f t="shared" si="918"/>
        <v>15267.217500000001</v>
      </c>
      <c r="BP958">
        <f t="shared" si="935"/>
        <v>15107.734166666667</v>
      </c>
      <c r="BQ958">
        <f t="shared" si="941"/>
        <v>14882.80269230769</v>
      </c>
      <c r="BR958">
        <f t="shared" si="950"/>
        <v>14722.638800000001</v>
      </c>
      <c r="BS958">
        <f t="shared" si="947"/>
        <v>14239.181699999999</v>
      </c>
      <c r="BT958">
        <f t="shared" si="929"/>
        <v>13715.719949999999</v>
      </c>
      <c r="BU958">
        <f t="shared" si="909"/>
        <v>15295.519006651888</v>
      </c>
      <c r="BV958">
        <f t="shared" si="926"/>
        <v>15292.293985278133</v>
      </c>
      <c r="BW958">
        <f t="shared" si="938"/>
        <v>15149.414781252699</v>
      </c>
      <c r="BX958">
        <f t="shared" si="944"/>
        <v>14969.581304257335</v>
      </c>
      <c r="BY958">
        <f t="shared" si="953"/>
        <v>14737.370633993472</v>
      </c>
      <c r="BZ958">
        <f t="shared" si="891"/>
        <v>14358.765620184129</v>
      </c>
      <c r="CA958">
        <f t="shared" si="932"/>
        <v>13875.045970283856</v>
      </c>
    </row>
    <row r="959" spans="1:79" x14ac:dyDescent="0.45">
      <c r="A959" s="1">
        <v>41416</v>
      </c>
      <c r="B959">
        <v>441.35</v>
      </c>
      <c r="C959">
        <v>444.05</v>
      </c>
      <c r="D959">
        <v>448.35</v>
      </c>
      <c r="E959">
        <v>438.22</v>
      </c>
      <c r="F959">
        <v>15822800</v>
      </c>
      <c r="G959" s="6">
        <f t="shared" si="892"/>
        <v>440.16822695186886</v>
      </c>
      <c r="H959">
        <f t="shared" si="901"/>
        <v>-1</v>
      </c>
      <c r="I959" s="3">
        <f t="shared" si="893"/>
        <v>-3.8438793613246548E-3</v>
      </c>
      <c r="J959">
        <f t="shared" si="894"/>
        <v>2.2952305426532219E-2</v>
      </c>
      <c r="K959">
        <f t="shared" si="910"/>
        <v>1.858783198594163E-2</v>
      </c>
      <c r="L959">
        <f t="shared" si="911"/>
        <v>2.6848213382298178E-3</v>
      </c>
      <c r="M959">
        <f t="shared" si="895"/>
        <v>1.5860428231562251E-2</v>
      </c>
      <c r="N959">
        <f t="shared" si="896"/>
        <v>-2.930581186642061E-2</v>
      </c>
      <c r="O959">
        <f t="shared" si="902"/>
        <v>-0.78319978068348928</v>
      </c>
      <c r="P959">
        <f t="shared" si="903"/>
        <v>441.29500000000002</v>
      </c>
      <c r="Q959">
        <f t="shared" si="912"/>
        <v>437.60750000000002</v>
      </c>
      <c r="R959">
        <f t="shared" si="933"/>
        <v>447.56916666666666</v>
      </c>
      <c r="S959">
        <f t="shared" si="939"/>
        <v>431.7688461538462</v>
      </c>
      <c r="T959">
        <f t="shared" si="948"/>
        <v>435.39580000000001</v>
      </c>
      <c r="U959">
        <f t="shared" si="945"/>
        <v>454.6774000000002</v>
      </c>
      <c r="V959">
        <f t="shared" si="927"/>
        <v>534.28650000000039</v>
      </c>
      <c r="W959">
        <f t="shared" si="907"/>
        <v>444.62928334109853</v>
      </c>
      <c r="X959">
        <f t="shared" si="919"/>
        <v>440.16822695186886</v>
      </c>
      <c r="Y959">
        <f t="shared" si="936"/>
        <v>441.08568990403637</v>
      </c>
      <c r="Z959">
        <f t="shared" si="942"/>
        <v>438.66175221270072</v>
      </c>
      <c r="AA959">
        <f t="shared" si="951"/>
        <v>441.12458864963713</v>
      </c>
      <c r="AB959">
        <f t="shared" si="889"/>
        <v>462.20069380801687</v>
      </c>
      <c r="AC959">
        <f t="shared" si="930"/>
        <v>493.197304594076</v>
      </c>
      <c r="AD959" s="2">
        <v>1655.35</v>
      </c>
      <c r="AE959" s="2">
        <v>1669.39</v>
      </c>
      <c r="AF959" s="2">
        <v>1687.18</v>
      </c>
      <c r="AG959" s="2">
        <v>1648.86</v>
      </c>
      <c r="AH959" s="6">
        <f t="shared" si="920"/>
        <v>1672.8878513196205</v>
      </c>
      <c r="AI959">
        <f t="shared" si="921"/>
        <v>1</v>
      </c>
      <c r="AJ959" s="3">
        <f t="shared" si="897"/>
        <v>8.2736226604999945E-3</v>
      </c>
      <c r="AK959">
        <f t="shared" si="898"/>
        <v>2.3149182952245849E-2</v>
      </c>
      <c r="AL959">
        <f t="shared" si="913"/>
        <v>8.5433991699476585E-3</v>
      </c>
      <c r="AM959">
        <f t="shared" si="914"/>
        <v>-1.0483578624703527E-2</v>
      </c>
      <c r="AN959">
        <f t="shared" si="899"/>
        <v>1.9228561935542426E-2</v>
      </c>
      <c r="AO959">
        <f t="shared" si="904"/>
        <v>1665.9549999999999</v>
      </c>
      <c r="AP959">
        <f t="shared" si="915"/>
        <v>1660.6074999999998</v>
      </c>
      <c r="AQ959">
        <f t="shared" si="934"/>
        <v>1639.5575000000001</v>
      </c>
      <c r="AR959">
        <f t="shared" si="940"/>
        <v>1604.2199999999996</v>
      </c>
      <c r="AS959">
        <f t="shared" si="949"/>
        <v>1584.1442000000004</v>
      </c>
      <c r="AT959">
        <f t="shared" si="946"/>
        <v>1539.1965000000002</v>
      </c>
      <c r="AU959">
        <f t="shared" si="928"/>
        <v>1479.4220000000009</v>
      </c>
      <c r="AV959">
        <f t="shared" si="908"/>
        <v>1672.8878513196205</v>
      </c>
      <c r="AW959">
        <f t="shared" si="922"/>
        <v>1663.5661844433976</v>
      </c>
      <c r="AX959">
        <f t="shared" si="937"/>
        <v>1644.3359884221538</v>
      </c>
      <c r="AY959">
        <f t="shared" si="943"/>
        <v>1619.3343388406847</v>
      </c>
      <c r="AZ959">
        <f t="shared" si="952"/>
        <v>1591.1825031843621</v>
      </c>
      <c r="BA959">
        <f t="shared" si="890"/>
        <v>1549.4292863722478</v>
      </c>
      <c r="BB959">
        <f t="shared" si="931"/>
        <v>1493.7010242824315</v>
      </c>
      <c r="BC959" s="2">
        <v>15307.17</v>
      </c>
      <c r="BD959" s="2">
        <v>15387.12</v>
      </c>
      <c r="BE959" s="2">
        <v>15542.4</v>
      </c>
      <c r="BF959" s="2">
        <v>15265.96</v>
      </c>
      <c r="BG959" s="2">
        <f t="shared" si="923"/>
        <v>15297.9925</v>
      </c>
      <c r="BH959">
        <f t="shared" si="905"/>
        <v>-1</v>
      </c>
      <c r="BI959" s="3">
        <f t="shared" si="900"/>
        <v>-5.2256430185903084E-3</v>
      </c>
      <c r="BJ959">
        <f t="shared" si="916"/>
        <v>1.8059510673756187E-2</v>
      </c>
      <c r="BK959">
        <f t="shared" si="924"/>
        <v>1.5976442660695471E-2</v>
      </c>
      <c r="BL959">
        <f t="shared" si="925"/>
        <v>5.9991531568601446E-4</v>
      </c>
      <c r="BM959">
        <f t="shared" si="917"/>
        <v>1.536730826142256E-2</v>
      </c>
      <c r="BN959">
        <f t="shared" si="906"/>
        <v>15341.65</v>
      </c>
      <c r="BO959">
        <f t="shared" si="918"/>
        <v>15297.9925</v>
      </c>
      <c r="BP959">
        <f t="shared" si="935"/>
        <v>15149.683333333332</v>
      </c>
      <c r="BQ959">
        <f t="shared" si="941"/>
        <v>14900.876153846153</v>
      </c>
      <c r="BR959">
        <f t="shared" si="950"/>
        <v>14741.396799999999</v>
      </c>
      <c r="BS959">
        <f t="shared" si="947"/>
        <v>14261.142900000001</v>
      </c>
      <c r="BT959">
        <f t="shared" si="929"/>
        <v>13727.357450000001</v>
      </c>
      <c r="BU959">
        <f t="shared" si="909"/>
        <v>15432.920496674058</v>
      </c>
      <c r="BV959">
        <f t="shared" si="926"/>
        <v>15330.224391166879</v>
      </c>
      <c r="BW959">
        <f t="shared" si="938"/>
        <v>15185.984814906131</v>
      </c>
      <c r="BX959">
        <f t="shared" si="944"/>
        <v>15000.51009653457</v>
      </c>
      <c r="BY959">
        <f t="shared" si="953"/>
        <v>14762.851001287847</v>
      </c>
      <c r="BZ959">
        <f t="shared" si="891"/>
        <v>14379.129073249789</v>
      </c>
      <c r="CA959">
        <f t="shared" si="932"/>
        <v>13890.09148301735</v>
      </c>
    </row>
    <row r="960" spans="1:79" x14ac:dyDescent="0.45">
      <c r="A960" s="1">
        <v>41417</v>
      </c>
      <c r="B960">
        <v>442.14</v>
      </c>
      <c r="C960">
        <v>435.95</v>
      </c>
      <c r="D960">
        <v>446.16</v>
      </c>
      <c r="E960">
        <v>435.79</v>
      </c>
      <c r="F960">
        <v>12607900</v>
      </c>
      <c r="G960" s="6">
        <f t="shared" si="892"/>
        <v>440.9569361711213</v>
      </c>
      <c r="H960">
        <f t="shared" si="901"/>
        <v>-1</v>
      </c>
      <c r="I960" s="3">
        <f t="shared" si="893"/>
        <v>-1.7899626147048003E-3</v>
      </c>
      <c r="J960">
        <f t="shared" si="894"/>
        <v>2.3454109558058545E-2</v>
      </c>
      <c r="K960">
        <f t="shared" si="910"/>
        <v>1.1799482902021033E-2</v>
      </c>
      <c r="L960">
        <f t="shared" si="911"/>
        <v>2.6829464100312462E-3</v>
      </c>
      <c r="M960">
        <f t="shared" si="895"/>
        <v>9.0921427602117851E-3</v>
      </c>
      <c r="N960">
        <f t="shared" si="896"/>
        <v>-0.25499091839243648</v>
      </c>
      <c r="O960">
        <f t="shared" si="902"/>
        <v>-9.1980176023218868E-2</v>
      </c>
      <c r="P960">
        <f t="shared" si="903"/>
        <v>440.505</v>
      </c>
      <c r="Q960">
        <f t="shared" si="912"/>
        <v>439.30000000000007</v>
      </c>
      <c r="R960">
        <f t="shared" si="933"/>
        <v>445.95583333333337</v>
      </c>
      <c r="S960">
        <f t="shared" si="939"/>
        <v>432.35</v>
      </c>
      <c r="T960">
        <f t="shared" si="948"/>
        <v>435.6542</v>
      </c>
      <c r="U960">
        <f t="shared" si="945"/>
        <v>453.94030000000015</v>
      </c>
      <c r="V960">
        <f t="shared" si="927"/>
        <v>533.45430000000033</v>
      </c>
      <c r="W960">
        <f t="shared" si="907"/>
        <v>440.89535832945069</v>
      </c>
      <c r="X960">
        <f t="shared" si="919"/>
        <v>440.9569361711213</v>
      </c>
      <c r="Y960">
        <f t="shared" si="936"/>
        <v>441.24789145726152</v>
      </c>
      <c r="Z960">
        <f t="shared" si="942"/>
        <v>438.91940019694511</v>
      </c>
      <c r="AA960">
        <f t="shared" si="951"/>
        <v>441.16440870259254</v>
      </c>
      <c r="AB960">
        <f t="shared" si="889"/>
        <v>461.803452346472</v>
      </c>
      <c r="AC960">
        <f t="shared" si="930"/>
        <v>492.6892717125429</v>
      </c>
      <c r="AD960" s="2">
        <v>1650.51</v>
      </c>
      <c r="AE960" s="2">
        <v>1651.62</v>
      </c>
      <c r="AF960" s="2">
        <v>1655.5</v>
      </c>
      <c r="AG960" s="2">
        <v>1635.53</v>
      </c>
      <c r="AH960" s="6">
        <f t="shared" si="920"/>
        <v>1640.9860743401896</v>
      </c>
      <c r="AI960">
        <f t="shared" si="921"/>
        <v>1</v>
      </c>
      <c r="AJ960" s="3">
        <f t="shared" si="897"/>
        <v>2.9238529616092781E-3</v>
      </c>
      <c r="AK960">
        <f t="shared" si="898"/>
        <v>1.2099290522323419E-2</v>
      </c>
      <c r="AL960">
        <f t="shared" si="913"/>
        <v>8.8446367015309352E-3</v>
      </c>
      <c r="AM960">
        <f t="shared" si="914"/>
        <v>5.8037821336416875E-3</v>
      </c>
      <c r="AN960">
        <f t="shared" si="899"/>
        <v>3.0233079472405553E-3</v>
      </c>
      <c r="AO960">
        <f t="shared" si="904"/>
        <v>1667.7950000000001</v>
      </c>
      <c r="AP960">
        <f t="shared" si="915"/>
        <v>1663.4375</v>
      </c>
      <c r="AQ960">
        <f t="shared" si="934"/>
        <v>1644.14</v>
      </c>
      <c r="AR960">
        <f t="shared" si="940"/>
        <v>1608.7211538461534</v>
      </c>
      <c r="AS960">
        <f t="shared" si="949"/>
        <v>1586.4076000000005</v>
      </c>
      <c r="AT960">
        <f t="shared" si="946"/>
        <v>1541.6921000000002</v>
      </c>
      <c r="AU960">
        <f t="shared" si="928"/>
        <v>1480.8933000000006</v>
      </c>
      <c r="AV960">
        <f t="shared" si="908"/>
        <v>1640.9860743401896</v>
      </c>
      <c r="AW960">
        <f t="shared" si="922"/>
        <v>1658.7877106660385</v>
      </c>
      <c r="AX960">
        <f t="shared" si="937"/>
        <v>1645.4566055879764</v>
      </c>
      <c r="AY960">
        <f t="shared" si="943"/>
        <v>1621.7258692969303</v>
      </c>
      <c r="AZ960">
        <f t="shared" si="952"/>
        <v>1593.5526010987007</v>
      </c>
      <c r="BA960">
        <f t="shared" si="890"/>
        <v>1551.452864859926</v>
      </c>
      <c r="BB960">
        <f t="shared" si="931"/>
        <v>1495.2723573741487</v>
      </c>
      <c r="BC960" s="2">
        <v>15294.5</v>
      </c>
      <c r="BD960" s="2">
        <v>15300.57</v>
      </c>
      <c r="BE960" s="2">
        <v>15348.41</v>
      </c>
      <c r="BF960" s="2">
        <v>15180.23</v>
      </c>
      <c r="BG960" s="2">
        <f t="shared" si="923"/>
        <v>15326.292500000001</v>
      </c>
      <c r="BH960">
        <f t="shared" si="905"/>
        <v>-1</v>
      </c>
      <c r="BI960" s="3">
        <f t="shared" si="900"/>
        <v>-8.2771668440345756E-4</v>
      </c>
      <c r="BJ960">
        <f t="shared" si="916"/>
        <v>1.0996109712641818E-2</v>
      </c>
      <c r="BK960">
        <f t="shared" si="924"/>
        <v>1.4431083055473769E-3</v>
      </c>
      <c r="BL960">
        <f t="shared" si="925"/>
        <v>-2.0743764351359847E-3</v>
      </c>
      <c r="BM960">
        <f t="shared" si="917"/>
        <v>3.524796495472219E-3</v>
      </c>
      <c r="BN960">
        <f t="shared" si="906"/>
        <v>15361.045</v>
      </c>
      <c r="BO960">
        <f t="shared" si="918"/>
        <v>15326.292500000001</v>
      </c>
      <c r="BP960">
        <f t="shared" si="935"/>
        <v>15184.113333333333</v>
      </c>
      <c r="BQ960">
        <f t="shared" si="941"/>
        <v>14931.180769230767</v>
      </c>
      <c r="BR960">
        <f t="shared" si="950"/>
        <v>14760.193399999998</v>
      </c>
      <c r="BS960">
        <f t="shared" si="947"/>
        <v>14283.864400000002</v>
      </c>
      <c r="BT960">
        <f t="shared" si="929"/>
        <v>13739.444550000004</v>
      </c>
      <c r="BU960">
        <f t="shared" si="909"/>
        <v>15234.394751662971</v>
      </c>
      <c r="BV960">
        <f t="shared" si="926"/>
        <v>15318.362634700128</v>
      </c>
      <c r="BW960">
        <f t="shared" si="938"/>
        <v>15203.613304920573</v>
      </c>
      <c r="BX960">
        <f t="shared" si="944"/>
        <v>15022.736756050528</v>
      </c>
      <c r="BY960">
        <f t="shared" si="953"/>
        <v>14783.938020845186</v>
      </c>
      <c r="BZ960">
        <f t="shared" si="891"/>
        <v>14397.375428234942</v>
      </c>
      <c r="CA960">
        <f t="shared" si="932"/>
        <v>13904.12609512663</v>
      </c>
    </row>
    <row r="961" spans="1:79" x14ac:dyDescent="0.45">
      <c r="A961" s="1">
        <v>41418</v>
      </c>
      <c r="B961">
        <v>445.15</v>
      </c>
      <c r="C961">
        <v>440.85</v>
      </c>
      <c r="D961">
        <v>445.66</v>
      </c>
      <c r="E961">
        <v>440.36</v>
      </c>
      <c r="F961">
        <v>9863100</v>
      </c>
      <c r="G961" s="6">
        <f t="shared" si="892"/>
        <v>442.63416170267277</v>
      </c>
      <c r="H961">
        <f t="shared" si="901"/>
        <v>-1</v>
      </c>
      <c r="I961" s="3">
        <f t="shared" si="893"/>
        <v>-6.8077984348848576E-3</v>
      </c>
      <c r="J961">
        <f t="shared" si="894"/>
        <v>1.1906099067730005E-2</v>
      </c>
      <c r="K961">
        <f t="shared" si="910"/>
        <v>6.835980046564453E-3</v>
      </c>
      <c r="L961">
        <f t="shared" si="911"/>
        <v>5.6837870074229642E-3</v>
      </c>
      <c r="M961">
        <f t="shared" si="895"/>
        <v>1.1456812310458222E-3</v>
      </c>
      <c r="N961">
        <f t="shared" si="896"/>
        <v>-0.27828978718658431</v>
      </c>
      <c r="O961">
        <f t="shared" si="902"/>
        <v>-4.278309738958315E-2</v>
      </c>
      <c r="P961">
        <f t="shared" si="903"/>
        <v>441.745</v>
      </c>
      <c r="Q961">
        <f t="shared" si="912"/>
        <v>441.52</v>
      </c>
      <c r="R961">
        <f t="shared" si="933"/>
        <v>444.57916666666671</v>
      </c>
      <c r="S961">
        <f t="shared" si="939"/>
        <v>433.86307692307685</v>
      </c>
      <c r="T961">
        <f t="shared" si="948"/>
        <v>435.93</v>
      </c>
      <c r="U961">
        <f t="shared" si="945"/>
        <v>453.26580000000007</v>
      </c>
      <c r="V961">
        <f t="shared" si="927"/>
        <v>532.58650000000034</v>
      </c>
      <c r="W961">
        <f t="shared" si="907"/>
        <v>447.27732083527462</v>
      </c>
      <c r="X961">
        <f t="shared" si="919"/>
        <v>442.63416170267277</v>
      </c>
      <c r="Y961">
        <f t="shared" si="936"/>
        <v>441.84821584845207</v>
      </c>
      <c r="Z961">
        <f t="shared" si="942"/>
        <v>439.38092610828249</v>
      </c>
      <c r="AA961">
        <f t="shared" si="951"/>
        <v>441.32070640053007</v>
      </c>
      <c r="AB961">
        <f t="shared" si="889"/>
        <v>461.4736810128785</v>
      </c>
      <c r="AC961">
        <f t="shared" si="930"/>
        <v>492.21624413331364</v>
      </c>
      <c r="AD961" s="2">
        <v>1649.6</v>
      </c>
      <c r="AE961" s="2">
        <v>1646.67</v>
      </c>
      <c r="AF961" s="2">
        <v>1649.78</v>
      </c>
      <c r="AG961" s="2">
        <v>1636.88</v>
      </c>
      <c r="AH961" s="6">
        <f t="shared" si="920"/>
        <v>1649.5119628299053</v>
      </c>
      <c r="AI961">
        <f t="shared" si="921"/>
        <v>1</v>
      </c>
      <c r="AJ961" s="3">
        <f t="shared" si="897"/>
        <v>5.5134473586956867E-4</v>
      </c>
      <c r="AK961">
        <f t="shared" si="898"/>
        <v>7.8200775945682973E-3</v>
      </c>
      <c r="AL961">
        <f t="shared" si="913"/>
        <v>1.6249483249264408E-4</v>
      </c>
      <c r="AM961">
        <f t="shared" si="914"/>
        <v>5.3371646934622783E-5</v>
      </c>
      <c r="AN961">
        <f t="shared" si="899"/>
        <v>1.0911736178471367E-4</v>
      </c>
      <c r="AO961">
        <f t="shared" si="904"/>
        <v>1660.5050000000001</v>
      </c>
      <c r="AP961">
        <f t="shared" si="915"/>
        <v>1663.23</v>
      </c>
      <c r="AQ961">
        <f t="shared" si="934"/>
        <v>1646.9791666666667</v>
      </c>
      <c r="AR961">
        <f t="shared" si="940"/>
        <v>1611.684615384615</v>
      </c>
      <c r="AS961">
        <f t="shared" si="949"/>
        <v>1588.3904000000005</v>
      </c>
      <c r="AT961">
        <f t="shared" si="946"/>
        <v>1544.0273000000002</v>
      </c>
      <c r="AU961">
        <f t="shared" si="928"/>
        <v>1482.3241500000006</v>
      </c>
      <c r="AV961">
        <f t="shared" si="908"/>
        <v>1649.5119628299053</v>
      </c>
      <c r="AW961">
        <f t="shared" si="922"/>
        <v>1653.9406263996232</v>
      </c>
      <c r="AX961">
        <f t="shared" si="937"/>
        <v>1645.6432816513645</v>
      </c>
      <c r="AY961">
        <f t="shared" si="943"/>
        <v>1623.5735826823429</v>
      </c>
      <c r="AZ961">
        <f t="shared" si="952"/>
        <v>1595.6356363497321</v>
      </c>
      <c r="BA961">
        <f t="shared" si="890"/>
        <v>1553.3383526844818</v>
      </c>
      <c r="BB961">
        <f t="shared" si="931"/>
        <v>1496.778801579381</v>
      </c>
      <c r="BC961" s="2">
        <v>15303.1</v>
      </c>
      <c r="BD961" s="2">
        <v>15290.74</v>
      </c>
      <c r="BE961" s="2">
        <v>15306.71</v>
      </c>
      <c r="BF961" s="2">
        <v>15199.63</v>
      </c>
      <c r="BG961" s="2">
        <f t="shared" si="923"/>
        <v>15342.747499999999</v>
      </c>
      <c r="BH961">
        <f t="shared" si="905"/>
        <v>1</v>
      </c>
      <c r="BI961" s="3">
        <f t="shared" si="900"/>
        <v>5.6229363496684197E-4</v>
      </c>
      <c r="BJ961">
        <f t="shared" si="916"/>
        <v>6.997275061915555E-3</v>
      </c>
      <c r="BK961">
        <f t="shared" si="924"/>
        <v>-2.3488296343272524E-3</v>
      </c>
      <c r="BL961">
        <f t="shared" si="925"/>
        <v>-2.5841199563506555E-3</v>
      </c>
      <c r="BM961">
        <f t="shared" si="917"/>
        <v>2.3589991570327338E-4</v>
      </c>
      <c r="BN961">
        <f t="shared" si="906"/>
        <v>15343.845000000001</v>
      </c>
      <c r="BO961">
        <f t="shared" si="918"/>
        <v>15342.747499999999</v>
      </c>
      <c r="BP961">
        <f t="shared" si="935"/>
        <v>15211.753333333332</v>
      </c>
      <c r="BQ961">
        <f t="shared" si="941"/>
        <v>14952.095769230769</v>
      </c>
      <c r="BR961">
        <f t="shared" si="950"/>
        <v>14777.203599999999</v>
      </c>
      <c r="BS961">
        <f t="shared" si="947"/>
        <v>14305.919300000001</v>
      </c>
      <c r="BT961">
        <f t="shared" si="929"/>
        <v>13751.523300000003</v>
      </c>
      <c r="BU961">
        <f t="shared" si="909"/>
        <v>15318.912624168515</v>
      </c>
      <c r="BV961">
        <f t="shared" si="926"/>
        <v>15307.313580820077</v>
      </c>
      <c r="BW961">
        <f t="shared" si="938"/>
        <v>15217.01741185587</v>
      </c>
      <c r="BX961">
        <f t="shared" si="944"/>
        <v>15042.588848194933</v>
      </c>
      <c r="BY961">
        <f t="shared" si="953"/>
        <v>14803.812608263022</v>
      </c>
      <c r="BZ961">
        <f t="shared" si="891"/>
        <v>14415.065815794645</v>
      </c>
      <c r="CA961">
        <f t="shared" si="932"/>
        <v>13917.923248408952</v>
      </c>
    </row>
    <row r="962" spans="1:79" x14ac:dyDescent="0.45">
      <c r="A962" s="1">
        <v>41422</v>
      </c>
      <c r="B962">
        <v>441.44</v>
      </c>
      <c r="C962">
        <v>449.9</v>
      </c>
      <c r="D962">
        <v>451.11</v>
      </c>
      <c r="E962">
        <v>440.85</v>
      </c>
      <c r="F962">
        <v>13790900</v>
      </c>
      <c r="G962" s="6">
        <f t="shared" si="892"/>
        <v>442.15649702160368</v>
      </c>
      <c r="H962">
        <f t="shared" si="901"/>
        <v>1</v>
      </c>
      <c r="I962" s="3">
        <f t="shared" si="893"/>
        <v>8.3342693474109403E-3</v>
      </c>
      <c r="J962">
        <f t="shared" si="894"/>
        <v>2.3242116708952498E-2</v>
      </c>
      <c r="K962">
        <f t="shared" si="910"/>
        <v>2.0249624372157226E-2</v>
      </c>
      <c r="L962">
        <f t="shared" si="911"/>
        <v>-1.6204602362060924E-3</v>
      </c>
      <c r="M962">
        <f t="shared" si="895"/>
        <v>2.1905581732511815E-2</v>
      </c>
      <c r="N962">
        <f t="shared" si="896"/>
        <v>0.28481099855701947</v>
      </c>
      <c r="O962">
        <f t="shared" si="902"/>
        <v>8.160540437942182E-2</v>
      </c>
      <c r="P962">
        <f t="shared" si="903"/>
        <v>443.64499999999998</v>
      </c>
      <c r="Q962">
        <f t="shared" si="912"/>
        <v>442.07500000000005</v>
      </c>
      <c r="R962">
        <f t="shared" si="933"/>
        <v>443.02166666666659</v>
      </c>
      <c r="S962">
        <f t="shared" si="939"/>
        <v>435.90538461538461</v>
      </c>
      <c r="T962">
        <f t="shared" si="948"/>
        <v>436.18299999999994</v>
      </c>
      <c r="U962">
        <f t="shared" si="945"/>
        <v>452.39560000000012</v>
      </c>
      <c r="V962">
        <f t="shared" si="927"/>
        <v>531.69950000000028</v>
      </c>
      <c r="W962">
        <f t="shared" si="907"/>
        <v>438.52133958236266</v>
      </c>
      <c r="X962">
        <f t="shared" si="919"/>
        <v>442.15649702160368</v>
      </c>
      <c r="Y962">
        <f t="shared" si="936"/>
        <v>441.78541341022867</v>
      </c>
      <c r="Z962">
        <f t="shared" si="942"/>
        <v>439.53345010026158</v>
      </c>
      <c r="AA962">
        <f t="shared" si="951"/>
        <v>441.32538458090141</v>
      </c>
      <c r="AB962">
        <f t="shared" si="889"/>
        <v>461.07697445816802</v>
      </c>
      <c r="AC962">
        <f t="shared" si="930"/>
        <v>491.71100787328066</v>
      </c>
      <c r="AD962" s="2">
        <v>1660.06</v>
      </c>
      <c r="AE962" s="2">
        <v>1652.63</v>
      </c>
      <c r="AF962" s="2">
        <v>1674.21</v>
      </c>
      <c r="AG962" s="2">
        <v>1652.63</v>
      </c>
      <c r="AH962" s="6">
        <f t="shared" si="920"/>
        <v>1654.1890185850475</v>
      </c>
      <c r="AI962">
        <f t="shared" si="921"/>
        <v>-1</v>
      </c>
      <c r="AJ962" s="3">
        <f t="shared" si="897"/>
        <v>-6.3409311348205846E-3</v>
      </c>
      <c r="AK962">
        <f t="shared" si="898"/>
        <v>1.2999530137464868E-2</v>
      </c>
      <c r="AL962">
        <f t="shared" si="913"/>
        <v>1.2103200535134723E-2</v>
      </c>
      <c r="AM962">
        <f t="shared" si="914"/>
        <v>3.5491599502784341E-3</v>
      </c>
      <c r="AN962">
        <f t="shared" si="899"/>
        <v>8.5237882968086046E-3</v>
      </c>
      <c r="AO962">
        <f t="shared" si="904"/>
        <v>1649.145</v>
      </c>
      <c r="AP962">
        <f t="shared" si="915"/>
        <v>1658.47</v>
      </c>
      <c r="AQ962">
        <f t="shared" si="934"/>
        <v>1648.7058333333334</v>
      </c>
      <c r="AR962">
        <f t="shared" si="940"/>
        <v>1615.3246153846153</v>
      </c>
      <c r="AS962">
        <f t="shared" si="949"/>
        <v>1590.2334000000001</v>
      </c>
      <c r="AT962">
        <f t="shared" si="946"/>
        <v>1546.4697000000006</v>
      </c>
      <c r="AU962">
        <f t="shared" si="928"/>
        <v>1483.6023000000007</v>
      </c>
      <c r="AV962">
        <f t="shared" si="908"/>
        <v>1654.1890185850475</v>
      </c>
      <c r="AW962">
        <f t="shared" si="922"/>
        <v>1653.416375839774</v>
      </c>
      <c r="AX962">
        <f t="shared" si="937"/>
        <v>1646.7181613973084</v>
      </c>
      <c r="AY962">
        <f t="shared" si="943"/>
        <v>1625.7259098910583</v>
      </c>
      <c r="AZ962">
        <f t="shared" si="952"/>
        <v>1597.8707094340564</v>
      </c>
      <c r="BA962">
        <f t="shared" si="890"/>
        <v>1555.3045239184526</v>
      </c>
      <c r="BB962">
        <f t="shared" si="931"/>
        <v>1498.329559772621</v>
      </c>
      <c r="BC962" s="2">
        <v>15409.39</v>
      </c>
      <c r="BD962" s="2">
        <v>15307.33</v>
      </c>
      <c r="BE962" s="2">
        <v>15521.49</v>
      </c>
      <c r="BF962" s="2">
        <v>15307.33</v>
      </c>
      <c r="BG962" s="2">
        <f t="shared" si="923"/>
        <v>15328.35</v>
      </c>
      <c r="BH962">
        <f t="shared" si="905"/>
        <v>1</v>
      </c>
      <c r="BI962" s="3">
        <f t="shared" si="900"/>
        <v>6.9456515346563146E-3</v>
      </c>
      <c r="BJ962">
        <f t="shared" si="916"/>
        <v>1.3898019324580653E-2</v>
      </c>
      <c r="BK962">
        <f t="shared" si="924"/>
        <v>1.2600182015676796E-2</v>
      </c>
      <c r="BL962">
        <f t="shared" si="925"/>
        <v>5.2869356453890378E-3</v>
      </c>
      <c r="BM962">
        <f t="shared" si="917"/>
        <v>7.2747850498949256E-3</v>
      </c>
      <c r="BN962">
        <f t="shared" si="906"/>
        <v>15295.654999999999</v>
      </c>
      <c r="BO962">
        <f t="shared" si="918"/>
        <v>15328.35</v>
      </c>
      <c r="BP962">
        <f t="shared" si="935"/>
        <v>15231.298333333332</v>
      </c>
      <c r="BQ962">
        <f t="shared" si="941"/>
        <v>14977.947692307691</v>
      </c>
      <c r="BR962">
        <f t="shared" si="950"/>
        <v>14793.9128</v>
      </c>
      <c r="BS962">
        <f t="shared" si="947"/>
        <v>14329.444799999999</v>
      </c>
      <c r="BT962">
        <f t="shared" si="929"/>
        <v>13762.4776</v>
      </c>
      <c r="BU962">
        <f t="shared" si="909"/>
        <v>15301.538687915741</v>
      </c>
      <c r="BV962">
        <f t="shared" si="926"/>
        <v>15307.320148492046</v>
      </c>
      <c r="BW962">
        <f t="shared" si="938"/>
        <v>15230.911656185735</v>
      </c>
      <c r="BX962">
        <f t="shared" si="944"/>
        <v>15062.199303884197</v>
      </c>
      <c r="BY962">
        <f t="shared" si="953"/>
        <v>14823.558388331139</v>
      </c>
      <c r="BZ962">
        <f t="shared" si="891"/>
        <v>14432.734413501683</v>
      </c>
      <c r="CA962">
        <f t="shared" si="932"/>
        <v>13931.748191210852</v>
      </c>
    </row>
    <row r="963" spans="1:79" x14ac:dyDescent="0.45">
      <c r="A963" s="1">
        <v>41423</v>
      </c>
      <c r="B963">
        <v>444.95</v>
      </c>
      <c r="C963">
        <v>440</v>
      </c>
      <c r="D963">
        <v>447.5</v>
      </c>
      <c r="E963">
        <v>439.4</v>
      </c>
      <c r="F963">
        <v>11806300</v>
      </c>
      <c r="G963" s="6">
        <f t="shared" si="892"/>
        <v>443.27389821296219</v>
      </c>
      <c r="H963">
        <f t="shared" si="901"/>
        <v>-1</v>
      </c>
      <c r="I963" s="3">
        <f t="shared" si="893"/>
        <v>-7.9512504530626828E-3</v>
      </c>
      <c r="J963">
        <f t="shared" si="894"/>
        <v>1.8204292617148045E-2</v>
      </c>
      <c r="K963">
        <f t="shared" si="910"/>
        <v>9.5338385681519606E-3</v>
      </c>
      <c r="L963">
        <f t="shared" si="911"/>
        <v>3.7811876444674938E-3</v>
      </c>
      <c r="M963">
        <f t="shared" si="895"/>
        <v>5.7309810091021717E-3</v>
      </c>
      <c r="N963">
        <f t="shared" si="896"/>
        <v>-0.16809669413787554</v>
      </c>
      <c r="O963">
        <f t="shared" si="902"/>
        <v>-0.10829655342428447</v>
      </c>
      <c r="P963">
        <f t="shared" si="903"/>
        <v>443.29499999999996</v>
      </c>
      <c r="Q963">
        <f t="shared" si="912"/>
        <v>442.52</v>
      </c>
      <c r="R963">
        <f t="shared" si="933"/>
        <v>441.74416666666662</v>
      </c>
      <c r="S963">
        <f t="shared" si="939"/>
        <v>437.86346153846159</v>
      </c>
      <c r="T963">
        <f t="shared" si="948"/>
        <v>436.13859999999994</v>
      </c>
      <c r="U963">
        <f t="shared" si="945"/>
        <v>451.31970000000018</v>
      </c>
      <c r="V963">
        <f t="shared" si="927"/>
        <v>530.80215000000032</v>
      </c>
      <c r="W963">
        <f t="shared" si="907"/>
        <v>448.16433020881868</v>
      </c>
      <c r="X963">
        <f t="shared" si="919"/>
        <v>443.27389821296219</v>
      </c>
      <c r="Y963">
        <f t="shared" si="936"/>
        <v>442.2722728855781</v>
      </c>
      <c r="Z963">
        <f t="shared" si="942"/>
        <v>439.93467601876074</v>
      </c>
      <c r="AA963">
        <f t="shared" si="951"/>
        <v>441.46752636204252</v>
      </c>
      <c r="AB963">
        <f t="shared" ref="AB963:AB1026" si="954">((B963-AB962)*(2/101)) +AB962</f>
        <v>460.75762842929339</v>
      </c>
      <c r="AC963">
        <f t="shared" si="930"/>
        <v>491.24572421285001</v>
      </c>
      <c r="AD963" s="2">
        <v>1648.36</v>
      </c>
      <c r="AE963" s="2">
        <v>1656.57</v>
      </c>
      <c r="AF963" s="2">
        <v>1656.57</v>
      </c>
      <c r="AG963" s="2">
        <v>1640.05</v>
      </c>
      <c r="AH963" s="6">
        <f t="shared" si="920"/>
        <v>1657.760490707476</v>
      </c>
      <c r="AI963">
        <f t="shared" si="921"/>
        <v>1</v>
      </c>
      <c r="AJ963" s="3">
        <f t="shared" si="897"/>
        <v>7.0479380263364253E-3</v>
      </c>
      <c r="AK963">
        <f t="shared" si="898"/>
        <v>1.0022082554781712E-2</v>
      </c>
      <c r="AL963">
        <f t="shared" si="913"/>
        <v>-7.1813190997695945E-4</v>
      </c>
      <c r="AM963">
        <f t="shared" si="914"/>
        <v>-5.670596422203503E-3</v>
      </c>
      <c r="AN963">
        <f t="shared" si="899"/>
        <v>4.9807080977456609E-3</v>
      </c>
      <c r="AO963">
        <f t="shared" si="904"/>
        <v>1649.65</v>
      </c>
      <c r="AP963">
        <f t="shared" si="915"/>
        <v>1655.0775000000001</v>
      </c>
      <c r="AQ963">
        <f t="shared" si="934"/>
        <v>1650.3675000000001</v>
      </c>
      <c r="AR963">
        <f t="shared" si="940"/>
        <v>1619.5946153846151</v>
      </c>
      <c r="AS963">
        <f t="shared" si="949"/>
        <v>1592.0218000000002</v>
      </c>
      <c r="AT963">
        <f t="shared" si="946"/>
        <v>1548.7341000000006</v>
      </c>
      <c r="AU963">
        <f t="shared" si="928"/>
        <v>1484.8931500000006</v>
      </c>
      <c r="AV963">
        <f t="shared" si="908"/>
        <v>1657.760490707476</v>
      </c>
      <c r="AW963">
        <f t="shared" si="922"/>
        <v>1654.6778255038644</v>
      </c>
      <c r="AX963">
        <f t="shared" si="937"/>
        <v>1648.2338288746455</v>
      </c>
      <c r="AY963">
        <f t="shared" si="943"/>
        <v>1628.0106573065354</v>
      </c>
      <c r="AZ963">
        <f t="shared" si="952"/>
        <v>1600.1726423974267</v>
      </c>
      <c r="BA963">
        <f t="shared" ref="BA963:BA1026" si="955">((AE963-BA962)*(2/101)) +BA962</f>
        <v>1557.3097808705625</v>
      </c>
      <c r="BB963">
        <f t="shared" si="931"/>
        <v>1499.904091516177</v>
      </c>
      <c r="BC963" s="2">
        <v>15302.8</v>
      </c>
      <c r="BD963" s="2">
        <v>15399.94</v>
      </c>
      <c r="BE963" s="2">
        <v>15400.25</v>
      </c>
      <c r="BF963" s="2">
        <v>15229.53</v>
      </c>
      <c r="BG963" s="2">
        <f t="shared" si="923"/>
        <v>15321.44</v>
      </c>
      <c r="BH963">
        <f t="shared" si="905"/>
        <v>-1</v>
      </c>
      <c r="BI963" s="3">
        <f t="shared" si="900"/>
        <v>-6.9172108694763486E-3</v>
      </c>
      <c r="BJ963">
        <f t="shared" si="916"/>
        <v>1.1156128290247494E-2</v>
      </c>
      <c r="BK963">
        <f t="shared" si="924"/>
        <v>5.1437723869296546E-3</v>
      </c>
      <c r="BL963">
        <f t="shared" si="925"/>
        <v>-1.2165958291127489E-3</v>
      </c>
      <c r="BM963">
        <f t="shared" si="917"/>
        <v>6.3681156389680795E-3</v>
      </c>
      <c r="BN963">
        <f t="shared" si="906"/>
        <v>15299.035</v>
      </c>
      <c r="BO963">
        <f t="shared" si="918"/>
        <v>15321.44</v>
      </c>
      <c r="BP963">
        <f t="shared" si="935"/>
        <v>15248.149166666668</v>
      </c>
      <c r="BQ963">
        <f t="shared" si="941"/>
        <v>15007.570384615383</v>
      </c>
      <c r="BR963">
        <f t="shared" si="950"/>
        <v>14809.276599999999</v>
      </c>
      <c r="BS963">
        <f t="shared" si="947"/>
        <v>14351.475100000003</v>
      </c>
      <c r="BT963">
        <f t="shared" si="929"/>
        <v>13773.421</v>
      </c>
      <c r="BU963">
        <f t="shared" si="909"/>
        <v>15449.140656042131</v>
      </c>
      <c r="BV963">
        <f t="shared" si="926"/>
        <v>15344.368089095227</v>
      </c>
      <c r="BW963">
        <f t="shared" si="938"/>
        <v>15256.916016772546</v>
      </c>
      <c r="BX963">
        <f t="shared" si="944"/>
        <v>15087.21713322611</v>
      </c>
      <c r="BY963">
        <f t="shared" si="953"/>
        <v>14846.161588788742</v>
      </c>
      <c r="BZ963">
        <f t="shared" ref="BZ963:BZ1026" si="956">((BD963-BZ962)*(2/101)) +BZ962</f>
        <v>14451.886999372937</v>
      </c>
      <c r="CA963">
        <f t="shared" si="932"/>
        <v>13946.357064930147</v>
      </c>
    </row>
    <row r="964" spans="1:79" x14ac:dyDescent="0.45">
      <c r="A964" s="1">
        <v>41424</v>
      </c>
      <c r="B964">
        <v>451.58</v>
      </c>
      <c r="C964">
        <v>445.65</v>
      </c>
      <c r="D964">
        <v>454.5</v>
      </c>
      <c r="E964">
        <v>444.51</v>
      </c>
      <c r="F964">
        <v>12625700</v>
      </c>
      <c r="G964" s="6">
        <f t="shared" si="892"/>
        <v>446.59633892777731</v>
      </c>
      <c r="H964">
        <f t="shared" si="901"/>
        <v>-1</v>
      </c>
      <c r="I964" s="3">
        <f t="shared" si="893"/>
        <v>-1.4900550623665571E-2</v>
      </c>
      <c r="J964">
        <f t="shared" si="894"/>
        <v>2.2122326055184043E-2</v>
      </c>
      <c r="K964">
        <f t="shared" si="910"/>
        <v>1.769755007664954E-2</v>
      </c>
      <c r="L964">
        <f t="shared" si="911"/>
        <v>1.115920718066751E-2</v>
      </c>
      <c r="M964">
        <f t="shared" si="895"/>
        <v>6.4661853935072764E-3</v>
      </c>
      <c r="N964">
        <f t="shared" si="896"/>
        <v>6.4899371916012583E-2</v>
      </c>
      <c r="O964">
        <f t="shared" si="902"/>
        <v>0.34087118876609368</v>
      </c>
      <c r="P964">
        <f t="shared" si="903"/>
        <v>443.19499999999999</v>
      </c>
      <c r="Q964">
        <f t="shared" si="912"/>
        <v>443.42</v>
      </c>
      <c r="R964">
        <f t="shared" si="933"/>
        <v>441.07583333333326</v>
      </c>
      <c r="S964">
        <f t="shared" si="939"/>
        <v>439.64346153846157</v>
      </c>
      <c r="T964">
        <f t="shared" si="948"/>
        <v>435.92319999999995</v>
      </c>
      <c r="U964">
        <f t="shared" si="945"/>
        <v>450.34820000000008</v>
      </c>
      <c r="V964">
        <f t="shared" si="927"/>
        <v>529.92760000000044</v>
      </c>
      <c r="W964">
        <f t="shared" si="907"/>
        <v>453.28783489559066</v>
      </c>
      <c r="X964">
        <f t="shared" si="919"/>
        <v>446.59633892777731</v>
      </c>
      <c r="Y964">
        <f t="shared" si="936"/>
        <v>443.7042309031815</v>
      </c>
      <c r="Z964">
        <f t="shared" si="942"/>
        <v>440.79729260996362</v>
      </c>
      <c r="AA964">
        <f t="shared" si="951"/>
        <v>441.86409395568791</v>
      </c>
      <c r="AB964">
        <f t="shared" si="954"/>
        <v>460.57589321287173</v>
      </c>
      <c r="AC964">
        <f t="shared" si="930"/>
        <v>490.85104038983656</v>
      </c>
      <c r="AD964" s="2">
        <v>1654.41</v>
      </c>
      <c r="AE964" s="2">
        <v>1649.14</v>
      </c>
      <c r="AF964" s="2">
        <v>1661.91</v>
      </c>
      <c r="AG964" s="2">
        <v>1648.61</v>
      </c>
      <c r="AH964" s="6">
        <f t="shared" si="920"/>
        <v>1644.8297546462622</v>
      </c>
      <c r="AI964">
        <f t="shared" si="921"/>
        <v>-1</v>
      </c>
      <c r="AJ964" s="3">
        <f t="shared" si="897"/>
        <v>-3.6703147370721096E-3</v>
      </c>
      <c r="AK964">
        <f t="shared" si="898"/>
        <v>8.0391196861722188E-3</v>
      </c>
      <c r="AL964">
        <f t="shared" si="913"/>
        <v>1.0384202562903613E-2</v>
      </c>
      <c r="AM964">
        <f t="shared" si="914"/>
        <v>5.8244601465141715E-3</v>
      </c>
      <c r="AN964">
        <f t="shared" si="899"/>
        <v>4.5333381688940468E-3</v>
      </c>
      <c r="AO964">
        <f t="shared" si="904"/>
        <v>1654.6</v>
      </c>
      <c r="AP964">
        <f t="shared" si="915"/>
        <v>1651.8724999999999</v>
      </c>
      <c r="AQ964">
        <f t="shared" si="934"/>
        <v>1652.8574999999998</v>
      </c>
      <c r="AR964">
        <f t="shared" si="940"/>
        <v>1623.4915384615381</v>
      </c>
      <c r="AS964">
        <f t="shared" si="949"/>
        <v>1593.9392</v>
      </c>
      <c r="AT964">
        <f t="shared" si="946"/>
        <v>1550.6756000000005</v>
      </c>
      <c r="AU964">
        <f t="shared" si="928"/>
        <v>1486.1698500000005</v>
      </c>
      <c r="AV964">
        <f t="shared" si="908"/>
        <v>1644.8297546462622</v>
      </c>
      <c r="AW964">
        <f t="shared" si="922"/>
        <v>1652.4626953023187</v>
      </c>
      <c r="AX964">
        <f t="shared" si="937"/>
        <v>1648.3732398170077</v>
      </c>
      <c r="AY964">
        <f t="shared" si="943"/>
        <v>1629.5757938023476</v>
      </c>
      <c r="AZ964">
        <f t="shared" si="952"/>
        <v>1602.092930930861</v>
      </c>
      <c r="BA964">
        <f t="shared" si="955"/>
        <v>1559.1282010513435</v>
      </c>
      <c r="BB964">
        <f t="shared" si="931"/>
        <v>1501.3890259289515</v>
      </c>
      <c r="BC964" s="2">
        <v>15324.53</v>
      </c>
      <c r="BD964" s="2">
        <v>15306.02</v>
      </c>
      <c r="BE964" s="2">
        <v>15398.7</v>
      </c>
      <c r="BF964" s="2">
        <v>15280.99</v>
      </c>
      <c r="BG964" s="2">
        <f t="shared" si="923"/>
        <v>15324.645</v>
      </c>
      <c r="BH964">
        <f t="shared" si="905"/>
        <v>1</v>
      </c>
      <c r="BI964" s="3">
        <f t="shared" si="900"/>
        <v>1.4200015683405248E-3</v>
      </c>
      <c r="BJ964">
        <f t="shared" si="916"/>
        <v>7.6811491119140969E-3</v>
      </c>
      <c r="BK964">
        <f t="shared" si="924"/>
        <v>4.8324121048154978E-3</v>
      </c>
      <c r="BL964">
        <f t="shared" si="925"/>
        <v>-7.504252137637232E-6</v>
      </c>
      <c r="BM964">
        <f t="shared" si="917"/>
        <v>4.8399526771783583E-3</v>
      </c>
      <c r="BN964">
        <f t="shared" si="906"/>
        <v>15353.635</v>
      </c>
      <c r="BO964">
        <f t="shared" si="918"/>
        <v>15324.645</v>
      </c>
      <c r="BP964">
        <f t="shared" si="935"/>
        <v>15274.592499999999</v>
      </c>
      <c r="BQ964">
        <f t="shared" si="941"/>
        <v>15040.356153846153</v>
      </c>
      <c r="BR964">
        <f t="shared" si="950"/>
        <v>14826.993200000001</v>
      </c>
      <c r="BS964">
        <f t="shared" si="947"/>
        <v>14371.344400000004</v>
      </c>
      <c r="BT964">
        <f t="shared" si="929"/>
        <v>13784.630200000003</v>
      </c>
      <c r="BU964">
        <f t="shared" si="909"/>
        <v>15234.459671978935</v>
      </c>
      <c r="BV964">
        <f t="shared" si="926"/>
        <v>15329.028853457137</v>
      </c>
      <c r="BW964">
        <f t="shared" si="938"/>
        <v>15264.470475730615</v>
      </c>
      <c r="BX964">
        <f t="shared" si="944"/>
        <v>15103.424752987139</v>
      </c>
      <c r="BY964">
        <f t="shared" si="953"/>
        <v>14864.195251973497</v>
      </c>
      <c r="BZ964">
        <f t="shared" si="956"/>
        <v>14468.800524137829</v>
      </c>
      <c r="CA964">
        <f t="shared" si="932"/>
        <v>13959.886049358704</v>
      </c>
    </row>
    <row r="965" spans="1:79" x14ac:dyDescent="0.45">
      <c r="A965" s="1">
        <v>41425</v>
      </c>
      <c r="B965">
        <v>449.74</v>
      </c>
      <c r="C965">
        <v>452.5</v>
      </c>
      <c r="D965">
        <v>457.1</v>
      </c>
      <c r="E965">
        <v>449.5</v>
      </c>
      <c r="F965">
        <v>13725100</v>
      </c>
      <c r="G965" s="6">
        <f t="shared" si="892"/>
        <v>447.85380335666639</v>
      </c>
      <c r="H965">
        <f t="shared" si="901"/>
        <v>1</v>
      </c>
      <c r="I965" s="3">
        <f t="shared" si="893"/>
        <v>4.0745825767305351E-3</v>
      </c>
      <c r="J965">
        <f t="shared" si="894"/>
        <v>1.6898652554809497E-2</v>
      </c>
      <c r="K965">
        <f t="shared" si="910"/>
        <v>2.0645569098740137E-2</v>
      </c>
      <c r="L965">
        <f t="shared" si="911"/>
        <v>4.211634754905655E-3</v>
      </c>
      <c r="M965">
        <f t="shared" si="895"/>
        <v>1.6365010895183912E-2</v>
      </c>
      <c r="N965">
        <f t="shared" si="896"/>
        <v>8.01014200260836E-2</v>
      </c>
      <c r="O965">
        <f t="shared" si="902"/>
        <v>0.21096570509370186</v>
      </c>
      <c r="P965">
        <f t="shared" si="903"/>
        <v>448.26499999999999</v>
      </c>
      <c r="Q965">
        <f t="shared" si="912"/>
        <v>445.78</v>
      </c>
      <c r="R965">
        <f t="shared" si="933"/>
        <v>440.81249999999994</v>
      </c>
      <c r="S965">
        <f t="shared" si="939"/>
        <v>441.39153846153846</v>
      </c>
      <c r="T965">
        <f t="shared" si="948"/>
        <v>435.86499999999995</v>
      </c>
      <c r="U965">
        <f t="shared" si="945"/>
        <v>449.59399999999999</v>
      </c>
      <c r="V965">
        <f t="shared" si="927"/>
        <v>529.08185000000037</v>
      </c>
      <c r="W965">
        <f t="shared" si="907"/>
        <v>447.96608255220468</v>
      </c>
      <c r="X965">
        <f t="shared" si="919"/>
        <v>447.85380335666639</v>
      </c>
      <c r="Y965">
        <f t="shared" si="936"/>
        <v>444.6328107642305</v>
      </c>
      <c r="Z965">
        <f t="shared" si="942"/>
        <v>441.45971537959593</v>
      </c>
      <c r="AA965">
        <f t="shared" si="951"/>
        <v>442.17295301624915</v>
      </c>
      <c r="AB965">
        <f t="shared" si="954"/>
        <v>460.36132107004261</v>
      </c>
      <c r="AC965">
        <f t="shared" si="930"/>
        <v>490.44197531133074</v>
      </c>
      <c r="AD965" s="2">
        <v>1630.74</v>
      </c>
      <c r="AE965" s="2">
        <v>1652.13</v>
      </c>
      <c r="AF965" s="2">
        <v>1658.99</v>
      </c>
      <c r="AG965" s="2">
        <v>1630.74</v>
      </c>
      <c r="AH965" s="6">
        <f t="shared" si="920"/>
        <v>1655.780122676869</v>
      </c>
      <c r="AI965">
        <f t="shared" si="921"/>
        <v>1</v>
      </c>
      <c r="AJ965" s="3">
        <f t="shared" si="897"/>
        <v>1.4307215261029654E-2</v>
      </c>
      <c r="AK965">
        <f t="shared" si="898"/>
        <v>1.7323423721745956E-2</v>
      </c>
      <c r="AL965">
        <f t="shared" si="913"/>
        <v>1.9385891152876136E-3</v>
      </c>
      <c r="AM965">
        <f t="shared" si="914"/>
        <v>-1.5122854981727362E-2</v>
      </c>
      <c r="AN965">
        <f t="shared" si="899"/>
        <v>1.7323423721745956E-2</v>
      </c>
      <c r="AO965">
        <f t="shared" si="904"/>
        <v>1652.855</v>
      </c>
      <c r="AP965">
        <f t="shared" si="915"/>
        <v>1651.2525000000001</v>
      </c>
      <c r="AQ965">
        <f t="shared" si="934"/>
        <v>1654.2774999999999</v>
      </c>
      <c r="AR965">
        <f t="shared" si="940"/>
        <v>1626.823846153846</v>
      </c>
      <c r="AS965">
        <f t="shared" si="949"/>
        <v>1595.8800000000003</v>
      </c>
      <c r="AT965">
        <f t="shared" si="946"/>
        <v>1552.5733000000007</v>
      </c>
      <c r="AU965">
        <f t="shared" si="928"/>
        <v>1487.4042500000005</v>
      </c>
      <c r="AV965">
        <f t="shared" si="908"/>
        <v>1655.780122676869</v>
      </c>
      <c r="AW965">
        <f t="shared" si="922"/>
        <v>1652.3296171813913</v>
      </c>
      <c r="AX965">
        <f t="shared" si="937"/>
        <v>1648.9512029220834</v>
      </c>
      <c r="AY965">
        <f t="shared" si="943"/>
        <v>1631.2464757429145</v>
      </c>
      <c r="AZ965">
        <f t="shared" si="952"/>
        <v>1604.0551689335723</v>
      </c>
      <c r="BA965">
        <f t="shared" si="955"/>
        <v>1560.9698208325051</v>
      </c>
      <c r="BB965">
        <f t="shared" si="931"/>
        <v>1502.8889361187132</v>
      </c>
      <c r="BC965" s="2">
        <v>15115.57</v>
      </c>
      <c r="BD965" s="2">
        <v>15322.22</v>
      </c>
      <c r="BE965" s="2">
        <v>15392.38</v>
      </c>
      <c r="BF965" s="2">
        <v>15115.57</v>
      </c>
      <c r="BG965" s="2">
        <f t="shared" si="923"/>
        <v>15326.0075</v>
      </c>
      <c r="BH965">
        <f t="shared" si="905"/>
        <v>-1</v>
      </c>
      <c r="BI965" s="3">
        <f t="shared" si="900"/>
        <v>-1.363565473133603E-2</v>
      </c>
      <c r="BJ965">
        <f t="shared" si="916"/>
        <v>1.8312905169967093E-2</v>
      </c>
      <c r="BK965">
        <f t="shared" si="924"/>
        <v>4.3307103953850665E-3</v>
      </c>
      <c r="BL965">
        <f t="shared" si="925"/>
        <v>-1.3730744944500385E-2</v>
      </c>
      <c r="BM965">
        <f t="shared" si="917"/>
        <v>1.8312905169967093E-2</v>
      </c>
      <c r="BN965">
        <f t="shared" si="906"/>
        <v>15352.98</v>
      </c>
      <c r="BO965">
        <f t="shared" si="918"/>
        <v>15326.0075</v>
      </c>
      <c r="BP965">
        <f t="shared" si="935"/>
        <v>15290.642499999996</v>
      </c>
      <c r="BQ965">
        <f t="shared" si="941"/>
        <v>15068.773461538462</v>
      </c>
      <c r="BR965">
        <f t="shared" si="950"/>
        <v>14844.072400000003</v>
      </c>
      <c r="BS965">
        <f t="shared" si="947"/>
        <v>14390.494100000004</v>
      </c>
      <c r="BT965">
        <f t="shared" si="929"/>
        <v>13795.286650000002</v>
      </c>
      <c r="BU965">
        <f t="shared" si="909"/>
        <v>15366.100164010531</v>
      </c>
      <c r="BV965">
        <f t="shared" si="926"/>
        <v>15326.305312074282</v>
      </c>
      <c r="BW965">
        <f t="shared" si="938"/>
        <v>15273.355017925905</v>
      </c>
      <c r="BX965">
        <f t="shared" si="944"/>
        <v>15119.631808321425</v>
      </c>
      <c r="BY965">
        <f t="shared" si="953"/>
        <v>14882.157006798065</v>
      </c>
      <c r="BZ965">
        <f t="shared" si="956"/>
        <v>14485.699919699457</v>
      </c>
      <c r="CA965">
        <f t="shared" si="932"/>
        <v>13973.441611056627</v>
      </c>
    </row>
    <row r="966" spans="1:79" x14ac:dyDescent="0.45">
      <c r="A966" s="1">
        <v>41428</v>
      </c>
      <c r="B966">
        <v>450.72</v>
      </c>
      <c r="C966">
        <v>450.73</v>
      </c>
      <c r="D966">
        <v>452.36</v>
      </c>
      <c r="E966">
        <v>442.48</v>
      </c>
      <c r="F966">
        <v>13298300</v>
      </c>
      <c r="G966" s="6">
        <f t="shared" ref="G966:G1029" si="957">X966</f>
        <v>449.00028201399982</v>
      </c>
      <c r="H966">
        <f t="shared" si="901"/>
        <v>-1</v>
      </c>
      <c r="I966" s="3">
        <f t="shared" ref="I966:I1029" si="958">(B965-B966)/B965</f>
        <v>-2.1790367768044164E-3</v>
      </c>
      <c r="J966">
        <f t="shared" ref="J966:J1029" si="959">(D966-E966)/B966</f>
        <v>2.1920482783102581E-2</v>
      </c>
      <c r="K966">
        <f t="shared" si="910"/>
        <v>7.4826634204551252E-3</v>
      </c>
      <c r="L966">
        <f t="shared" si="911"/>
        <v>3.8301044673878055E-3</v>
      </c>
      <c r="M966">
        <f t="shared" ref="M966:M1029" si="960">(D966-B966)/B966</f>
        <v>3.6386226482072823E-3</v>
      </c>
      <c r="N966">
        <f t="shared" ref="N966:N1029" si="961">(F966-F965)/F966</f>
        <v>-3.2094327846416457E-2</v>
      </c>
      <c r="O966">
        <f t="shared" si="902"/>
        <v>-0.68300177177725652</v>
      </c>
      <c r="P966">
        <f t="shared" si="903"/>
        <v>450.65999999999997</v>
      </c>
      <c r="Q966">
        <f t="shared" si="912"/>
        <v>446.92750000000001</v>
      </c>
      <c r="R966">
        <f t="shared" si="933"/>
        <v>441.30250000000001</v>
      </c>
      <c r="S966">
        <f t="shared" si="939"/>
        <v>443.09461538461539</v>
      </c>
      <c r="T966">
        <f t="shared" si="948"/>
        <v>435.81819999999993</v>
      </c>
      <c r="U966">
        <f t="shared" si="945"/>
        <v>448.85240000000005</v>
      </c>
      <c r="V966">
        <f t="shared" si="927"/>
        <v>528.22205000000042</v>
      </c>
      <c r="W966">
        <f t="shared" si="907"/>
        <v>452.09695872389773</v>
      </c>
      <c r="X966">
        <f t="shared" si="919"/>
        <v>449.00028201399982</v>
      </c>
      <c r="Y966">
        <f t="shared" si="936"/>
        <v>445.56930141588737</v>
      </c>
      <c r="Z966">
        <f t="shared" si="942"/>
        <v>442.14566238851478</v>
      </c>
      <c r="AA966">
        <f t="shared" si="951"/>
        <v>442.5081313293374</v>
      </c>
      <c r="AB966">
        <f t="shared" si="954"/>
        <v>460.17040382113089</v>
      </c>
      <c r="AC966">
        <f t="shared" si="930"/>
        <v>490.04673177589461</v>
      </c>
      <c r="AD966" s="2">
        <v>1640.42</v>
      </c>
      <c r="AE966" s="2">
        <v>1631.71</v>
      </c>
      <c r="AF966" s="2">
        <v>1640.42</v>
      </c>
      <c r="AG966" s="2">
        <v>1622.72</v>
      </c>
      <c r="AH966" s="6">
        <f t="shared" si="920"/>
        <v>1619.6749386615656</v>
      </c>
      <c r="AI966">
        <f t="shared" si="921"/>
        <v>-1</v>
      </c>
      <c r="AJ966" s="3">
        <f t="shared" ref="AJ966:AJ1029" si="962">(AD965-AD966)/AD965</f>
        <v>-5.9359554558053793E-3</v>
      </c>
      <c r="AK966">
        <f t="shared" ref="AK966:AK1029" si="963">(AF966-AG966)/AD966</f>
        <v>1.0789919654722598E-2</v>
      </c>
      <c r="AL966">
        <f t="shared" si="913"/>
        <v>1.2808163442707406E-2</v>
      </c>
      <c r="AM966">
        <f t="shared" si="914"/>
        <v>1.2808163442707406E-2</v>
      </c>
      <c r="AN966">
        <f t="shared" ref="AN966:AN1029" si="964">(AF966-AD966)/AD966</f>
        <v>0</v>
      </c>
      <c r="AO966">
        <f t="shared" si="904"/>
        <v>1650.6350000000002</v>
      </c>
      <c r="AP966">
        <f t="shared" si="915"/>
        <v>1652.6175000000001</v>
      </c>
      <c r="AQ966">
        <f t="shared" si="934"/>
        <v>1655.8091666666667</v>
      </c>
      <c r="AR966">
        <f t="shared" si="940"/>
        <v>1629.6449999999995</v>
      </c>
      <c r="AS966">
        <f t="shared" si="949"/>
        <v>1597.9558000000002</v>
      </c>
      <c r="AT966">
        <f t="shared" si="946"/>
        <v>1554.4299000000008</v>
      </c>
      <c r="AU966">
        <f t="shared" si="928"/>
        <v>1488.6520000000005</v>
      </c>
      <c r="AV966">
        <f t="shared" si="908"/>
        <v>1619.6749386615656</v>
      </c>
      <c r="AW966">
        <f t="shared" si="922"/>
        <v>1644.0817703088348</v>
      </c>
      <c r="AX966">
        <f t="shared" si="937"/>
        <v>1646.2987101648398</v>
      </c>
      <c r="AY966">
        <f t="shared" si="943"/>
        <v>1631.280810873069</v>
      </c>
      <c r="AZ966">
        <f t="shared" si="952"/>
        <v>1605.139672112648</v>
      </c>
      <c r="BA966">
        <f t="shared" si="955"/>
        <v>1562.3706164595842</v>
      </c>
      <c r="BB966">
        <f t="shared" si="931"/>
        <v>1504.1707377493728</v>
      </c>
      <c r="BC966" s="2">
        <v>15254.03</v>
      </c>
      <c r="BD966" s="2">
        <v>15123.55</v>
      </c>
      <c r="BE966" s="2">
        <v>15254.11</v>
      </c>
      <c r="BF966" s="2">
        <v>15123.55</v>
      </c>
      <c r="BG966" s="2">
        <f t="shared" si="923"/>
        <v>15333.877500000001</v>
      </c>
      <c r="BH966">
        <f t="shared" si="905"/>
        <v>1</v>
      </c>
      <c r="BI966" s="3">
        <f t="shared" ref="BI966:BI1029" si="965">(BC966-BC965)/BC965</f>
        <v>9.1600912172019287E-3</v>
      </c>
      <c r="BJ966">
        <f t="shared" si="916"/>
        <v>8.5590496413079885E-3</v>
      </c>
      <c r="BK966">
        <f t="shared" si="924"/>
        <v>-5.2020436448641204E-3</v>
      </c>
      <c r="BL966">
        <f t="shared" si="925"/>
        <v>-5.2072608510143536E-3</v>
      </c>
      <c r="BM966">
        <f t="shared" si="917"/>
        <v>5.2445157115809548E-6</v>
      </c>
      <c r="BN966">
        <f t="shared" si="906"/>
        <v>15314.119999999999</v>
      </c>
      <c r="BO966">
        <f t="shared" si="918"/>
        <v>15333.877500000001</v>
      </c>
      <c r="BP966">
        <f t="shared" si="935"/>
        <v>15309.815000000001</v>
      </c>
      <c r="BQ966">
        <f t="shared" si="941"/>
        <v>15091.956538461538</v>
      </c>
      <c r="BR966">
        <f t="shared" si="950"/>
        <v>14861.4004</v>
      </c>
      <c r="BS966">
        <f t="shared" si="947"/>
        <v>14409.355000000003</v>
      </c>
      <c r="BT966">
        <f t="shared" si="929"/>
        <v>13806.082000000002</v>
      </c>
      <c r="BU966">
        <f t="shared" si="909"/>
        <v>15002.274917994733</v>
      </c>
      <c r="BV966">
        <f t="shared" si="926"/>
        <v>15245.20318724457</v>
      </c>
      <c r="BW966">
        <f t="shared" si="938"/>
        <v>15250.308092091151</v>
      </c>
      <c r="BX966">
        <f t="shared" si="944"/>
        <v>15119.922044742059</v>
      </c>
      <c r="BY966">
        <f t="shared" si="953"/>
        <v>14891.623398688336</v>
      </c>
      <c r="BZ966">
        <f t="shared" si="956"/>
        <v>14498.330614358872</v>
      </c>
      <c r="CA966">
        <f t="shared" si="932"/>
        <v>13984.885475623229</v>
      </c>
    </row>
    <row r="967" spans="1:79" x14ac:dyDescent="0.45">
      <c r="A967" s="1">
        <v>41429</v>
      </c>
      <c r="B967">
        <v>449.31</v>
      </c>
      <c r="C967">
        <v>453.22</v>
      </c>
      <c r="D967">
        <v>454.43</v>
      </c>
      <c r="E967">
        <v>447.39</v>
      </c>
      <c r="F967">
        <v>10454600</v>
      </c>
      <c r="G967" s="6">
        <f t="shared" si="957"/>
        <v>449.12416920839991</v>
      </c>
      <c r="H967">
        <f t="shared" ref="H967:H1030" si="966">IF(I967&gt;=0,1,-1)</f>
        <v>1</v>
      </c>
      <c r="I967" s="3">
        <f t="shared" si="958"/>
        <v>3.128328008519757E-3</v>
      </c>
      <c r="J967">
        <f t="shared" si="959"/>
        <v>1.5668469430905212E-2</v>
      </c>
      <c r="K967">
        <f t="shared" si="910"/>
        <v>1.1813728040848591E-2</v>
      </c>
      <c r="L967">
        <f t="shared" si="911"/>
        <v>4.1376261697879957E-4</v>
      </c>
      <c r="M967">
        <f t="shared" si="960"/>
        <v>1.1395250495203768E-2</v>
      </c>
      <c r="N967">
        <f t="shared" si="961"/>
        <v>-0.27200466780173321</v>
      </c>
      <c r="O967">
        <f t="shared" ref="O967:O1030" si="967">J967/N967</f>
        <v>-5.7603678486599016E-2</v>
      </c>
      <c r="P967">
        <f t="shared" ref="P967:P1030" si="968">SUM(B965:B966)/2</f>
        <v>450.23</v>
      </c>
      <c r="Q967">
        <f t="shared" si="912"/>
        <v>449.2475</v>
      </c>
      <c r="R967">
        <f t="shared" si="933"/>
        <v>443.125</v>
      </c>
      <c r="S967">
        <f t="shared" si="939"/>
        <v>444.72307692307692</v>
      </c>
      <c r="T967">
        <f t="shared" si="948"/>
        <v>435.77800000000002</v>
      </c>
      <c r="U967">
        <f t="shared" si="945"/>
        <v>448.1065000000001</v>
      </c>
      <c r="V967">
        <f t="shared" si="927"/>
        <v>527.32565000000045</v>
      </c>
      <c r="W967">
        <f t="shared" si="907"/>
        <v>447.91652063805111</v>
      </c>
      <c r="X967">
        <f t="shared" si="919"/>
        <v>449.12416920839991</v>
      </c>
      <c r="Y967">
        <f t="shared" si="936"/>
        <v>446.14479350575084</v>
      </c>
      <c r="Z967">
        <f t="shared" si="942"/>
        <v>442.67635406343959</v>
      </c>
      <c r="AA967">
        <f t="shared" si="951"/>
        <v>442.7748712772065</v>
      </c>
      <c r="AB967">
        <f t="shared" si="954"/>
        <v>459.95534631972237</v>
      </c>
      <c r="AC967">
        <f t="shared" si="930"/>
        <v>489.64139116120907</v>
      </c>
      <c r="AD967" s="2">
        <v>1631.38</v>
      </c>
      <c r="AE967" s="2">
        <v>1640.73</v>
      </c>
      <c r="AF967" s="2">
        <v>1646.53</v>
      </c>
      <c r="AG967" s="2">
        <v>1623.62</v>
      </c>
      <c r="AH967" s="6">
        <f t="shared" si="920"/>
        <v>1651.2575306692172</v>
      </c>
      <c r="AI967">
        <f t="shared" si="921"/>
        <v>1</v>
      </c>
      <c r="AJ967" s="3">
        <f t="shared" si="962"/>
        <v>5.5107838236548952E-3</v>
      </c>
      <c r="AK967">
        <f t="shared" si="963"/>
        <v>1.4043325282889383E-2</v>
      </c>
      <c r="AL967">
        <f t="shared" si="913"/>
        <v>-2.8629881053752228E-3</v>
      </c>
      <c r="AM967">
        <f t="shared" si="914"/>
        <v>-1.2037813787387351E-2</v>
      </c>
      <c r="AN967">
        <f t="shared" si="964"/>
        <v>9.2866162390122849E-3</v>
      </c>
      <c r="AO967">
        <f t="shared" ref="AO967:AO1030" si="969">SUM(AE965:AE966)/2</f>
        <v>1641.92</v>
      </c>
      <c r="AP967">
        <f t="shared" si="915"/>
        <v>1647.3875</v>
      </c>
      <c r="AQ967">
        <f t="shared" si="934"/>
        <v>1654.3574999999998</v>
      </c>
      <c r="AR967">
        <f t="shared" si="940"/>
        <v>1631.6749999999995</v>
      </c>
      <c r="AS967">
        <f t="shared" si="949"/>
        <v>1599.4158000000002</v>
      </c>
      <c r="AT967">
        <f t="shared" si="946"/>
        <v>1556.1281000000008</v>
      </c>
      <c r="AU967">
        <f t="shared" si="928"/>
        <v>1489.7812000000006</v>
      </c>
      <c r="AV967">
        <f t="shared" si="908"/>
        <v>1651.2575306692172</v>
      </c>
      <c r="AW967">
        <f t="shared" si="922"/>
        <v>1642.741062185301</v>
      </c>
      <c r="AX967">
        <f t="shared" si="937"/>
        <v>1645.4419855240951</v>
      </c>
      <c r="AY967">
        <f t="shared" si="943"/>
        <v>1631.9807508083973</v>
      </c>
      <c r="AZ967">
        <f t="shared" si="952"/>
        <v>1606.5353712454853</v>
      </c>
      <c r="BA967">
        <f t="shared" si="955"/>
        <v>1563.9222874207805</v>
      </c>
      <c r="BB967">
        <f t="shared" si="931"/>
        <v>1505.5295363787322</v>
      </c>
      <c r="BC967" s="2">
        <v>15177.54</v>
      </c>
      <c r="BD967" s="2">
        <v>15255.22</v>
      </c>
      <c r="BE967" s="2">
        <v>15304.98</v>
      </c>
      <c r="BF967" s="2">
        <v>15100.78</v>
      </c>
      <c r="BG967" s="2">
        <f t="shared" si="923"/>
        <v>15287.932499999999</v>
      </c>
      <c r="BH967">
        <f t="shared" ref="BH967:BH1030" si="970">IF(BI967&gt;=0,1,-1)</f>
        <v>-1</v>
      </c>
      <c r="BI967" s="3">
        <f t="shared" si="965"/>
        <v>-5.0144125847398869E-3</v>
      </c>
      <c r="BJ967">
        <f t="shared" si="916"/>
        <v>1.3454090715623144E-2</v>
      </c>
      <c r="BK967">
        <f t="shared" si="924"/>
        <v>1.1150951902751129E-3</v>
      </c>
      <c r="BL967">
        <f t="shared" si="925"/>
        <v>-7.2208913795242169E-3</v>
      </c>
      <c r="BM967">
        <f t="shared" si="917"/>
        <v>8.3966176336875854E-3</v>
      </c>
      <c r="BN967">
        <f t="shared" ref="BN967:BN1030" si="971">SUM(BD965:BD966)/2</f>
        <v>15222.884999999998</v>
      </c>
      <c r="BO967">
        <f t="shared" si="918"/>
        <v>15287.932499999999</v>
      </c>
      <c r="BP967">
        <f t="shared" si="935"/>
        <v>15302.455</v>
      </c>
      <c r="BQ967">
        <f t="shared" si="941"/>
        <v>15109.15846153846</v>
      </c>
      <c r="BR967">
        <f t="shared" si="950"/>
        <v>14873.6368</v>
      </c>
      <c r="BS967">
        <f t="shared" si="947"/>
        <v>14426.816300000004</v>
      </c>
      <c r="BT967">
        <f t="shared" si="929"/>
        <v>13815.6751</v>
      </c>
      <c r="BU967">
        <f t="shared" si="909"/>
        <v>15381.692541002632</v>
      </c>
      <c r="BV967">
        <f t="shared" si="926"/>
        <v>15249.209912346741</v>
      </c>
      <c r="BW967">
        <f t="shared" si="938"/>
        <v>15251.063770230974</v>
      </c>
      <c r="BX967">
        <f t="shared" si="944"/>
        <v>15129.944115501907</v>
      </c>
      <c r="BY967">
        <f t="shared" si="953"/>
        <v>14905.882088935852</v>
      </c>
      <c r="BZ967">
        <f t="shared" si="956"/>
        <v>14513.31852298543</v>
      </c>
      <c r="CA967">
        <f t="shared" si="932"/>
        <v>13997.52562014439</v>
      </c>
    </row>
    <row r="968" spans="1:79" x14ac:dyDescent="0.45">
      <c r="A968" s="1">
        <v>41430</v>
      </c>
      <c r="B968">
        <v>445.11</v>
      </c>
      <c r="C968">
        <v>445.65</v>
      </c>
      <c r="D968">
        <v>450.72</v>
      </c>
      <c r="E968">
        <v>443.71</v>
      </c>
      <c r="F968">
        <v>10378200</v>
      </c>
      <c r="G968" s="6">
        <f t="shared" si="957"/>
        <v>447.51850152503994</v>
      </c>
      <c r="H968">
        <f t="shared" si="966"/>
        <v>1</v>
      </c>
      <c r="I968" s="3">
        <f t="shared" si="958"/>
        <v>9.3476664218468068E-3</v>
      </c>
      <c r="J968">
        <f t="shared" si="959"/>
        <v>1.5748915998292663E-2</v>
      </c>
      <c r="K968">
        <f t="shared" si="910"/>
        <v>7.153890764404423E-3</v>
      </c>
      <c r="L968">
        <f t="shared" si="911"/>
        <v>-5.3819038024848255E-3</v>
      </c>
      <c r="M968">
        <f t="shared" si="960"/>
        <v>1.2603626069960265E-2</v>
      </c>
      <c r="N968">
        <f t="shared" si="961"/>
        <v>-7.3615848605731241E-3</v>
      </c>
      <c r="O968">
        <f t="shared" si="967"/>
        <v>-2.1393376965115305</v>
      </c>
      <c r="P968">
        <f t="shared" si="968"/>
        <v>450.01499999999999</v>
      </c>
      <c r="Q968">
        <f t="shared" si="912"/>
        <v>450.33749999999998</v>
      </c>
      <c r="R968">
        <f t="shared" si="933"/>
        <v>444.35250000000002</v>
      </c>
      <c r="S968">
        <f t="shared" si="939"/>
        <v>445.9576923076923</v>
      </c>
      <c r="T968">
        <f t="shared" si="948"/>
        <v>435.52600000000007</v>
      </c>
      <c r="U968">
        <f t="shared" si="945"/>
        <v>447.42860000000002</v>
      </c>
      <c r="V968">
        <f t="shared" si="927"/>
        <v>526.41375000000039</v>
      </c>
      <c r="W968">
        <f t="shared" ref="W968:W1031" si="972">(B968-W967)/(2/3) +W967</f>
        <v>443.70673968097447</v>
      </c>
      <c r="X968">
        <f t="shared" si="919"/>
        <v>447.51850152503994</v>
      </c>
      <c r="Y968">
        <f t="shared" si="936"/>
        <v>445.98559450486607</v>
      </c>
      <c r="Z968">
        <f t="shared" si="942"/>
        <v>442.85662413281443</v>
      </c>
      <c r="AA968">
        <f t="shared" si="951"/>
        <v>442.86644495261015</v>
      </c>
      <c r="AB968">
        <f t="shared" si="954"/>
        <v>459.66137906586647</v>
      </c>
      <c r="AC968">
        <f t="shared" si="930"/>
        <v>489.19829274169456</v>
      </c>
      <c r="AD968" s="2">
        <v>1608.9</v>
      </c>
      <c r="AE968" s="2">
        <v>1629.05</v>
      </c>
      <c r="AF968" s="2">
        <v>1629.31</v>
      </c>
      <c r="AG968" s="2">
        <v>1607.09</v>
      </c>
      <c r="AH968" s="6">
        <f t="shared" si="920"/>
        <v>1617.9462346653913</v>
      </c>
      <c r="AI968">
        <f t="shared" si="921"/>
        <v>1</v>
      </c>
      <c r="AJ968" s="3">
        <f t="shared" si="962"/>
        <v>1.377974475597348E-2</v>
      </c>
      <c r="AK968">
        <f t="shared" si="963"/>
        <v>1.3810678103051791E-2</v>
      </c>
      <c r="AL968">
        <f t="shared" si="913"/>
        <v>7.0235741405577446E-3</v>
      </c>
      <c r="AM968">
        <f t="shared" si="914"/>
        <v>-5.5911837313074239E-3</v>
      </c>
      <c r="AN968">
        <f t="shared" si="964"/>
        <v>1.2685685872335045E-2</v>
      </c>
      <c r="AO968">
        <f t="shared" si="969"/>
        <v>1636.22</v>
      </c>
      <c r="AP968">
        <f t="shared" si="915"/>
        <v>1643.4275000000002</v>
      </c>
      <c r="AQ968">
        <f t="shared" si="934"/>
        <v>1652.9124999999997</v>
      </c>
      <c r="AR968">
        <f t="shared" si="940"/>
        <v>1633.8123076923075</v>
      </c>
      <c r="AS968">
        <f t="shared" si="949"/>
        <v>1601.3124000000003</v>
      </c>
      <c r="AT968">
        <f t="shared" si="946"/>
        <v>1557.9639000000006</v>
      </c>
      <c r="AU968">
        <f t="shared" si="928"/>
        <v>1490.9630500000005</v>
      </c>
      <c r="AV968">
        <f t="shared" ref="AV968:AV1031" si="973">(AE968-AV967)/(2/3) +AV967</f>
        <v>1617.9462346653913</v>
      </c>
      <c r="AW968">
        <f t="shared" si="922"/>
        <v>1637.2646373111806</v>
      </c>
      <c r="AX968">
        <f t="shared" si="937"/>
        <v>1642.9201415973112</v>
      </c>
      <c r="AY968">
        <f t="shared" si="943"/>
        <v>1631.7636581559234</v>
      </c>
      <c r="AZ968">
        <f t="shared" si="952"/>
        <v>1607.4182978633094</v>
      </c>
      <c r="BA968">
        <f t="shared" si="955"/>
        <v>1565.2119450956166</v>
      </c>
      <c r="BB968">
        <f t="shared" si="931"/>
        <v>1506.7585957182473</v>
      </c>
      <c r="BC968" s="2">
        <v>14960.59</v>
      </c>
      <c r="BD968" s="2">
        <v>15168.1</v>
      </c>
      <c r="BE968" s="2">
        <v>15168.63</v>
      </c>
      <c r="BF968" s="2">
        <v>14945.57</v>
      </c>
      <c r="BG968" s="2">
        <f t="shared" si="923"/>
        <v>15251.752499999999</v>
      </c>
      <c r="BH968">
        <f t="shared" si="970"/>
        <v>-1</v>
      </c>
      <c r="BI968" s="3">
        <f t="shared" si="965"/>
        <v>-1.4294147799972902E-2</v>
      </c>
      <c r="BJ968">
        <f t="shared" si="916"/>
        <v>1.4909839785730341E-2</v>
      </c>
      <c r="BK968">
        <f t="shared" si="924"/>
        <v>-5.4500294310440385E-3</v>
      </c>
      <c r="BL968">
        <f t="shared" si="925"/>
        <v>-1.9090429116260479E-2</v>
      </c>
      <c r="BM968">
        <f t="shared" si="917"/>
        <v>1.3905868685660062E-2</v>
      </c>
      <c r="BN968">
        <f t="shared" si="971"/>
        <v>15189.384999999998</v>
      </c>
      <c r="BO968">
        <f t="shared" si="918"/>
        <v>15251.752499999999</v>
      </c>
      <c r="BP968">
        <f t="shared" si="935"/>
        <v>15300.896666666667</v>
      </c>
      <c r="BQ968">
        <f t="shared" si="941"/>
        <v>15130.482307692308</v>
      </c>
      <c r="BR968">
        <f t="shared" si="950"/>
        <v>14890.311399999997</v>
      </c>
      <c r="BS968">
        <f t="shared" si="947"/>
        <v>14446.069300000001</v>
      </c>
      <c r="BT968">
        <f t="shared" si="929"/>
        <v>13826.110650000002</v>
      </c>
      <c r="BU968">
        <f t="shared" ref="BU968:BU1031" si="974">(BD968-BU967)/(2/3) +BU967</f>
        <v>15061.303729498684</v>
      </c>
      <c r="BV968">
        <f t="shared" si="926"/>
        <v>15216.765947408045</v>
      </c>
      <c r="BW968">
        <f t="shared" si="938"/>
        <v>15238.300113272362</v>
      </c>
      <c r="BX968">
        <f t="shared" si="944"/>
        <v>15132.770477316581</v>
      </c>
      <c r="BY968">
        <f t="shared" si="953"/>
        <v>14916.165144271701</v>
      </c>
      <c r="BZ968">
        <f t="shared" si="956"/>
        <v>14526.284492827303</v>
      </c>
      <c r="CA968">
        <f t="shared" si="932"/>
        <v>14009.17312641161</v>
      </c>
    </row>
    <row r="969" spans="1:79" x14ac:dyDescent="0.45">
      <c r="A969" s="1">
        <v>41431</v>
      </c>
      <c r="B969">
        <v>438.46</v>
      </c>
      <c r="C969">
        <v>445.47</v>
      </c>
      <c r="D969">
        <v>447</v>
      </c>
      <c r="E969">
        <v>434.05</v>
      </c>
      <c r="F969">
        <v>14890500</v>
      </c>
      <c r="G969" s="6">
        <f t="shared" si="957"/>
        <v>443.89510091502393</v>
      </c>
      <c r="H969">
        <f t="shared" si="966"/>
        <v>1</v>
      </c>
      <c r="I969" s="3">
        <f t="shared" si="958"/>
        <v>1.4940127159578606E-2</v>
      </c>
      <c r="J969">
        <f t="shared" si="959"/>
        <v>2.9535191351548577E-2</v>
      </c>
      <c r="K969">
        <f t="shared" ref="K969:K1032" si="975">(D969-G969)/G969</f>
        <v>6.9946685119429784E-3</v>
      </c>
      <c r="L969">
        <f t="shared" ref="L969:L1032" si="976">(B969-G969)/G969</f>
        <v>-1.2244111060969804E-2</v>
      </c>
      <c r="M969">
        <f t="shared" si="960"/>
        <v>1.9477261323723991E-2</v>
      </c>
      <c r="N969">
        <f t="shared" si="961"/>
        <v>0.30303213458245187</v>
      </c>
      <c r="O969">
        <f t="shared" si="967"/>
        <v>9.7465542366472563E-2</v>
      </c>
      <c r="P969">
        <f t="shared" si="968"/>
        <v>447.21000000000004</v>
      </c>
      <c r="Q969">
        <f t="shared" ref="Q969:Q1032" si="977">SUM(B965:B968)/4</f>
        <v>448.72</v>
      </c>
      <c r="R969">
        <f t="shared" si="933"/>
        <v>445.34</v>
      </c>
      <c r="S969">
        <f t="shared" si="939"/>
        <v>446.53423076923082</v>
      </c>
      <c r="T969">
        <f t="shared" si="948"/>
        <v>435.15660000000008</v>
      </c>
      <c r="U969">
        <f t="shared" si="945"/>
        <v>446.64459999999997</v>
      </c>
      <c r="V969">
        <f t="shared" si="927"/>
        <v>525.48515000000032</v>
      </c>
      <c r="W969">
        <f t="shared" si="972"/>
        <v>435.83663015951277</v>
      </c>
      <c r="X969">
        <f t="shared" si="919"/>
        <v>443.89510091502393</v>
      </c>
      <c r="Y969">
        <f t="shared" si="936"/>
        <v>444.82781073488667</v>
      </c>
      <c r="Z969">
        <f t="shared" si="942"/>
        <v>442.53094827112449</v>
      </c>
      <c r="AA969">
        <f t="shared" si="951"/>
        <v>442.69364318976267</v>
      </c>
      <c r="AB969">
        <f t="shared" si="954"/>
        <v>459.24154977743348</v>
      </c>
      <c r="AC969">
        <f t="shared" si="930"/>
        <v>488.69343410744887</v>
      </c>
      <c r="AD969" s="2">
        <v>1622.56</v>
      </c>
      <c r="AE969" s="2">
        <v>1609.29</v>
      </c>
      <c r="AF969" s="2">
        <v>1622.56</v>
      </c>
      <c r="AG969" s="2">
        <v>1598.23</v>
      </c>
      <c r="AH969" s="6">
        <f t="shared" si="920"/>
        <v>1604.9618826673043</v>
      </c>
      <c r="AI969">
        <f t="shared" si="921"/>
        <v>-1</v>
      </c>
      <c r="AJ969" s="3">
        <f t="shared" si="962"/>
        <v>-8.4902728572315584E-3</v>
      </c>
      <c r="AK969">
        <f t="shared" si="963"/>
        <v>1.4994822995759743E-2</v>
      </c>
      <c r="AL969">
        <f t="shared" ref="AL969:AL1032" si="978">(AF969-AH969)/AH969</f>
        <v>1.0964819490572047E-2</v>
      </c>
      <c r="AM969">
        <f t="shared" ref="AM969:AM1032" si="979">(AD969-AH969)/AH969</f>
        <v>1.0964819490572047E-2</v>
      </c>
      <c r="AN969">
        <f t="shared" si="964"/>
        <v>0</v>
      </c>
      <c r="AO969">
        <f t="shared" si="969"/>
        <v>1634.8899999999999</v>
      </c>
      <c r="AP969">
        <f t="shared" ref="AP969:AP1032" si="980">SUM(AE965:AE968)/4</f>
        <v>1638.405</v>
      </c>
      <c r="AQ969">
        <f t="shared" si="934"/>
        <v>1650.9624999999999</v>
      </c>
      <c r="AR969">
        <f t="shared" si="940"/>
        <v>1635.6088461538466</v>
      </c>
      <c r="AS969">
        <f t="shared" si="949"/>
        <v>1602.7556000000002</v>
      </c>
      <c r="AT969">
        <f t="shared" si="946"/>
        <v>1559.6080000000004</v>
      </c>
      <c r="AU969">
        <f t="shared" si="928"/>
        <v>1492.0888500000003</v>
      </c>
      <c r="AV969">
        <f t="shared" si="973"/>
        <v>1604.9618826673043</v>
      </c>
      <c r="AW969">
        <f t="shared" si="922"/>
        <v>1626.0747823867084</v>
      </c>
      <c r="AX969">
        <f t="shared" si="937"/>
        <v>1637.7462736592634</v>
      </c>
      <c r="AY969">
        <f t="shared" si="943"/>
        <v>1630.0989427369661</v>
      </c>
      <c r="AZ969">
        <f t="shared" si="952"/>
        <v>1607.4916979471011</v>
      </c>
      <c r="BA969">
        <f t="shared" si="955"/>
        <v>1566.0847778660004</v>
      </c>
      <c r="BB969">
        <f t="shared" si="931"/>
        <v>1507.7788086961752</v>
      </c>
      <c r="BC969" s="2">
        <v>15040.62</v>
      </c>
      <c r="BD969" s="2">
        <v>14955.45</v>
      </c>
      <c r="BE969" s="2">
        <v>15040.62</v>
      </c>
      <c r="BF969" s="2">
        <v>14844.22</v>
      </c>
      <c r="BG969" s="2">
        <f t="shared" si="923"/>
        <v>15217.272499999999</v>
      </c>
      <c r="BH969">
        <f t="shared" si="970"/>
        <v>1</v>
      </c>
      <c r="BI969" s="3">
        <f t="shared" si="965"/>
        <v>5.349387958630018E-3</v>
      </c>
      <c r="BJ969">
        <f t="shared" ref="BJ969:BJ1032" si="981">(BE969-BF969)/BC969</f>
        <v>1.3057972344225267E-2</v>
      </c>
      <c r="BK969">
        <f t="shared" si="924"/>
        <v>-1.160868348779312E-2</v>
      </c>
      <c r="BL969">
        <f t="shared" si="925"/>
        <v>-1.160868348779312E-2</v>
      </c>
      <c r="BM969">
        <f t="shared" ref="BM969:BM1032" si="982">(BE969-BC969)/BC969</f>
        <v>0</v>
      </c>
      <c r="BN969">
        <f t="shared" si="971"/>
        <v>15211.66</v>
      </c>
      <c r="BO969">
        <f t="shared" ref="BO969:BO1032" si="983">SUM(BD965:BD968)/4</f>
        <v>15217.272499999999</v>
      </c>
      <c r="BP969">
        <f t="shared" si="935"/>
        <v>15295.342499999999</v>
      </c>
      <c r="BQ969">
        <f t="shared" si="941"/>
        <v>15148.003461538457</v>
      </c>
      <c r="BR969">
        <f t="shared" si="950"/>
        <v>14903.432799999999</v>
      </c>
      <c r="BS969">
        <f t="shared" si="947"/>
        <v>14463.832100000005</v>
      </c>
      <c r="BT969">
        <f t="shared" si="929"/>
        <v>13836.163800000002</v>
      </c>
      <c r="BU969">
        <f t="shared" si="974"/>
        <v>14902.52313525066</v>
      </c>
      <c r="BV969">
        <f t="shared" si="926"/>
        <v>15112.239568444827</v>
      </c>
      <c r="BW969">
        <f t="shared" si="938"/>
        <v>15194.784711230461</v>
      </c>
      <c r="BX969">
        <f t="shared" si="944"/>
        <v>15119.635627144982</v>
      </c>
      <c r="BY969">
        <f t="shared" si="953"/>
        <v>14917.705726849281</v>
      </c>
      <c r="BZ969">
        <f t="shared" si="956"/>
        <v>14534.78281970201</v>
      </c>
      <c r="CA969">
        <f t="shared" si="932"/>
        <v>14018.588816696072</v>
      </c>
    </row>
    <row r="970" spans="1:79" x14ac:dyDescent="0.45">
      <c r="A970" s="1">
        <v>41432</v>
      </c>
      <c r="B970">
        <v>441.81</v>
      </c>
      <c r="C970">
        <v>436.5</v>
      </c>
      <c r="D970">
        <v>443.24</v>
      </c>
      <c r="E970">
        <v>432.77</v>
      </c>
      <c r="F970">
        <v>14447700</v>
      </c>
      <c r="G970" s="6">
        <f t="shared" si="957"/>
        <v>443.06106054901437</v>
      </c>
      <c r="H970">
        <f t="shared" si="966"/>
        <v>-1</v>
      </c>
      <c r="I970" s="3">
        <f t="shared" si="958"/>
        <v>-7.6403776855357907E-3</v>
      </c>
      <c r="J970">
        <f t="shared" si="959"/>
        <v>2.3697969715488619E-2</v>
      </c>
      <c r="K970">
        <f t="shared" si="975"/>
        <v>4.0387085871167958E-4</v>
      </c>
      <c r="L970">
        <f t="shared" si="976"/>
        <v>-2.8236752457192482E-3</v>
      </c>
      <c r="M970">
        <f t="shared" si="960"/>
        <v>3.2366854530228081E-3</v>
      </c>
      <c r="N970">
        <f t="shared" si="961"/>
        <v>-3.0648476920201832E-2</v>
      </c>
      <c r="O970">
        <f t="shared" si="967"/>
        <v>-0.77321851187548529</v>
      </c>
      <c r="P970">
        <f t="shared" si="968"/>
        <v>441.78499999999997</v>
      </c>
      <c r="Q970">
        <f t="shared" si="977"/>
        <v>445.9</v>
      </c>
      <c r="R970">
        <f t="shared" si="933"/>
        <v>444.96750000000003</v>
      </c>
      <c r="S970">
        <f t="shared" si="939"/>
        <v>446.3680769230769</v>
      </c>
      <c r="T970">
        <f t="shared" si="948"/>
        <v>434.70300000000009</v>
      </c>
      <c r="U970">
        <f t="shared" si="945"/>
        <v>445.82620000000003</v>
      </c>
      <c r="V970">
        <f t="shared" si="927"/>
        <v>524.4957500000005</v>
      </c>
      <c r="W970">
        <f t="shared" si="972"/>
        <v>444.79668492024359</v>
      </c>
      <c r="X970">
        <f t="shared" ref="X970:X1033" si="984">((B970-X969)*(2/5)) +X969</f>
        <v>443.06106054901437</v>
      </c>
      <c r="Y970">
        <f t="shared" si="936"/>
        <v>444.36353216028874</v>
      </c>
      <c r="Z970">
        <f t="shared" si="942"/>
        <v>442.47754469548562</v>
      </c>
      <c r="AA970">
        <f t="shared" si="951"/>
        <v>442.65899051565435</v>
      </c>
      <c r="AB970">
        <f t="shared" si="954"/>
        <v>458.89637057391997</v>
      </c>
      <c r="AC970">
        <f t="shared" si="930"/>
        <v>488.22693227553395</v>
      </c>
      <c r="AD970" s="2">
        <v>1643.38</v>
      </c>
      <c r="AE970" s="2">
        <v>1625.27</v>
      </c>
      <c r="AF970" s="2">
        <v>1644.4</v>
      </c>
      <c r="AG970" s="2">
        <v>1625.27</v>
      </c>
      <c r="AH970" s="6">
        <f t="shared" ref="AH970:AH1033" si="985">AV970</f>
        <v>1635.4240586663477</v>
      </c>
      <c r="AI970">
        <f t="shared" ref="AI970:AI1033" si="986">IF(AJ970&gt;=0,1,-1)</f>
        <v>-1</v>
      </c>
      <c r="AJ970" s="3">
        <f t="shared" si="962"/>
        <v>-1.2831574795385171E-2</v>
      </c>
      <c r="AK970">
        <f t="shared" si="963"/>
        <v>1.1640643064902888E-2</v>
      </c>
      <c r="AL970">
        <f t="shared" si="978"/>
        <v>5.4884488742155688E-3</v>
      </c>
      <c r="AM970">
        <f t="shared" si="979"/>
        <v>4.8647574257531011E-3</v>
      </c>
      <c r="AN970">
        <f t="shared" si="964"/>
        <v>6.2067202959752567E-4</v>
      </c>
      <c r="AO970">
        <f t="shared" si="969"/>
        <v>1619.17</v>
      </c>
      <c r="AP970">
        <f t="shared" si="980"/>
        <v>1627.6949999999999</v>
      </c>
      <c r="AQ970">
        <f t="shared" si="934"/>
        <v>1646.260833333333</v>
      </c>
      <c r="AR970">
        <f t="shared" si="940"/>
        <v>1636.2130769230773</v>
      </c>
      <c r="AS970">
        <f t="shared" si="949"/>
        <v>1603.9076</v>
      </c>
      <c r="AT970">
        <f t="shared" si="946"/>
        <v>1560.9797000000005</v>
      </c>
      <c r="AU970">
        <f t="shared" si="928"/>
        <v>1493.1022500000001</v>
      </c>
      <c r="AV970">
        <f t="shared" si="973"/>
        <v>1635.4240586663477</v>
      </c>
      <c r="AW970">
        <f t="shared" ref="AW970:AW1033" si="987">((AE970-AW969)*(2/5)) +AW969</f>
        <v>1625.7528694320251</v>
      </c>
      <c r="AX970">
        <f t="shared" si="937"/>
        <v>1635.8268469424536</v>
      </c>
      <c r="AY970">
        <f t="shared" si="943"/>
        <v>1629.7412432749686</v>
      </c>
      <c r="AZ970">
        <f t="shared" si="952"/>
        <v>1608.188886262901</v>
      </c>
      <c r="BA970">
        <f t="shared" si="955"/>
        <v>1567.2567624627134</v>
      </c>
      <c r="BB970">
        <f t="shared" si="931"/>
        <v>1508.9478752763127</v>
      </c>
      <c r="BC970" s="2">
        <v>15248.12</v>
      </c>
      <c r="BD970" s="2">
        <v>15044.46</v>
      </c>
      <c r="BE970" s="2">
        <v>15255.58</v>
      </c>
      <c r="BF970" s="2">
        <v>15044.46</v>
      </c>
      <c r="BG970" s="2">
        <f t="shared" ref="BG970:BG1033" si="988">BO970</f>
        <v>15125.579999999998</v>
      </c>
      <c r="BH970">
        <f t="shared" si="970"/>
        <v>1</v>
      </c>
      <c r="BI970" s="3">
        <f t="shared" si="965"/>
        <v>1.3795973836184944E-2</v>
      </c>
      <c r="BJ970">
        <f t="shared" si="981"/>
        <v>1.384564129873065E-2</v>
      </c>
      <c r="BK970">
        <f t="shared" ref="BK970:BK1033" si="989">(BE970-BG970)/BG970</f>
        <v>8.5947117399796796E-3</v>
      </c>
      <c r="BL970">
        <f t="shared" ref="BL970:BL1033" si="990">(BC970-BG970)/BG970</f>
        <v>8.1015075124393713E-3</v>
      </c>
      <c r="BM970">
        <f t="shared" si="982"/>
        <v>4.8924064081336759E-4</v>
      </c>
      <c r="BN970">
        <f t="shared" si="971"/>
        <v>15061.775000000001</v>
      </c>
      <c r="BO970">
        <f t="shared" si="983"/>
        <v>15125.579999999998</v>
      </c>
      <c r="BP970">
        <f t="shared" si="935"/>
        <v>15262.602500000001</v>
      </c>
      <c r="BQ970">
        <f t="shared" si="941"/>
        <v>15153.261153846152</v>
      </c>
      <c r="BR970">
        <f t="shared" si="950"/>
        <v>14913.586799999995</v>
      </c>
      <c r="BS970">
        <f t="shared" si="947"/>
        <v>14478.672100000003</v>
      </c>
      <c r="BT970">
        <f t="shared" si="929"/>
        <v>13845.124850000004</v>
      </c>
      <c r="BU970">
        <f t="shared" si="974"/>
        <v>15115.428432374669</v>
      </c>
      <c r="BV970">
        <f t="shared" ref="BV970:BV1033" si="991">((BD970-BV969)*(2/5)) +BV969</f>
        <v>15085.127741066895</v>
      </c>
      <c r="BW970">
        <f t="shared" si="938"/>
        <v>15171.65783257962</v>
      </c>
      <c r="BX970">
        <f t="shared" si="944"/>
        <v>15114.06706217128</v>
      </c>
      <c r="BY970">
        <f t="shared" si="953"/>
        <v>14922.676482659113</v>
      </c>
      <c r="BZ970">
        <f t="shared" si="956"/>
        <v>14544.875437133653</v>
      </c>
      <c r="CA970">
        <f t="shared" si="932"/>
        <v>14028.796490161783</v>
      </c>
    </row>
    <row r="971" spans="1:79" x14ac:dyDescent="0.45">
      <c r="A971" s="1">
        <v>41435</v>
      </c>
      <c r="B971">
        <v>438.89</v>
      </c>
      <c r="C971">
        <v>444.73</v>
      </c>
      <c r="D971">
        <v>449.08</v>
      </c>
      <c r="E971">
        <v>436.8</v>
      </c>
      <c r="F971">
        <v>16076900</v>
      </c>
      <c r="G971" s="6">
        <f t="shared" si="957"/>
        <v>441.39263632940862</v>
      </c>
      <c r="H971">
        <f t="shared" si="966"/>
        <v>1</v>
      </c>
      <c r="I971" s="3">
        <f t="shared" si="958"/>
        <v>6.609175890088536E-3</v>
      </c>
      <c r="J971">
        <f t="shared" si="959"/>
        <v>2.797967600082019E-2</v>
      </c>
      <c r="K971">
        <f t="shared" si="975"/>
        <v>1.7416157493063238E-2</v>
      </c>
      <c r="L971">
        <f t="shared" si="976"/>
        <v>-5.669864251067679E-3</v>
      </c>
      <c r="M971">
        <f t="shared" si="960"/>
        <v>2.3217662740094326E-2</v>
      </c>
      <c r="N971">
        <f t="shared" si="961"/>
        <v>0.10133794450422656</v>
      </c>
      <c r="O971">
        <f t="shared" si="967"/>
        <v>0.27610265964742581</v>
      </c>
      <c r="P971">
        <f t="shared" si="968"/>
        <v>440.13499999999999</v>
      </c>
      <c r="Q971">
        <f t="shared" si="977"/>
        <v>443.67250000000001</v>
      </c>
      <c r="R971">
        <f t="shared" si="933"/>
        <v>445.1466666666667</v>
      </c>
      <c r="S971">
        <f t="shared" si="939"/>
        <v>446.46499999999992</v>
      </c>
      <c r="T971">
        <f t="shared" si="948"/>
        <v>434.49760000000015</v>
      </c>
      <c r="U971">
        <f t="shared" si="945"/>
        <v>445.22679999999991</v>
      </c>
      <c r="V971">
        <f t="shared" si="927"/>
        <v>523.46425000000045</v>
      </c>
      <c r="W971">
        <f t="shared" si="972"/>
        <v>435.93665753987818</v>
      </c>
      <c r="X971">
        <f t="shared" si="984"/>
        <v>441.39263632940862</v>
      </c>
      <c r="Y971">
        <f t="shared" si="936"/>
        <v>443.52145028947507</v>
      </c>
      <c r="Z971">
        <f t="shared" si="942"/>
        <v>442.21180064396816</v>
      </c>
      <c r="AA971">
        <f t="shared" si="951"/>
        <v>442.51118696602083</v>
      </c>
      <c r="AB971">
        <f t="shared" si="954"/>
        <v>458.50020481998098</v>
      </c>
      <c r="AC971">
        <f t="shared" si="930"/>
        <v>487.73601752652365</v>
      </c>
      <c r="AD971" s="2">
        <v>1642.81</v>
      </c>
      <c r="AE971" s="2">
        <v>1644.67</v>
      </c>
      <c r="AF971" s="2">
        <v>1648.69</v>
      </c>
      <c r="AG971" s="2">
        <v>1639.26</v>
      </c>
      <c r="AH971" s="6">
        <f t="shared" si="985"/>
        <v>1649.2929706668262</v>
      </c>
      <c r="AI971">
        <f t="shared" si="986"/>
        <v>1</v>
      </c>
      <c r="AJ971" s="3">
        <f t="shared" si="962"/>
        <v>3.4684613418695841E-4</v>
      </c>
      <c r="AK971">
        <f t="shared" si="963"/>
        <v>5.7401647177702008E-3</v>
      </c>
      <c r="AL971">
        <f t="shared" si="978"/>
        <v>-3.6559342551639436E-4</v>
      </c>
      <c r="AM971">
        <f t="shared" si="979"/>
        <v>-3.9307574713091584E-3</v>
      </c>
      <c r="AN971">
        <f t="shared" si="964"/>
        <v>3.5792331432120024E-3</v>
      </c>
      <c r="AO971">
        <f t="shared" si="969"/>
        <v>1617.28</v>
      </c>
      <c r="AP971">
        <f t="shared" si="980"/>
        <v>1626.085</v>
      </c>
      <c r="AQ971">
        <f t="shared" si="934"/>
        <v>1642.8500000000001</v>
      </c>
      <c r="AR971">
        <f t="shared" si="940"/>
        <v>1637.2792307692309</v>
      </c>
      <c r="AS971">
        <f t="shared" si="949"/>
        <v>1605.1380000000001</v>
      </c>
      <c r="AT971">
        <f t="shared" si="946"/>
        <v>1562.5119000000007</v>
      </c>
      <c r="AU971">
        <f t="shared" si="928"/>
        <v>1494.1494000000002</v>
      </c>
      <c r="AV971">
        <f t="shared" si="973"/>
        <v>1649.2929706668262</v>
      </c>
      <c r="AW971">
        <f t="shared" si="987"/>
        <v>1633.319721659215</v>
      </c>
      <c r="AX971">
        <f t="shared" si="937"/>
        <v>1637.18733202823</v>
      </c>
      <c r="AY971">
        <f t="shared" si="943"/>
        <v>1630.8470771064524</v>
      </c>
      <c r="AZ971">
        <f t="shared" si="952"/>
        <v>1609.6195181741598</v>
      </c>
      <c r="BA971">
        <f t="shared" si="955"/>
        <v>1568.7896978594913</v>
      </c>
      <c r="BB971">
        <f t="shared" si="931"/>
        <v>1510.2983441790359</v>
      </c>
      <c r="BC971" s="2">
        <v>15238.59</v>
      </c>
      <c r="BD971" s="2">
        <v>15247.81</v>
      </c>
      <c r="BE971" s="2">
        <v>15300.64</v>
      </c>
      <c r="BF971" s="2">
        <v>15211.25</v>
      </c>
      <c r="BG971" s="2">
        <f t="shared" si="988"/>
        <v>15105.807500000001</v>
      </c>
      <c r="BH971">
        <f t="shared" si="970"/>
        <v>-1</v>
      </c>
      <c r="BI971" s="3">
        <f t="shared" si="965"/>
        <v>-6.2499508136089268E-4</v>
      </c>
      <c r="BJ971">
        <f t="shared" si="981"/>
        <v>5.866028287394005E-3</v>
      </c>
      <c r="BK971">
        <f t="shared" si="989"/>
        <v>1.2897854020713464E-2</v>
      </c>
      <c r="BL971">
        <f t="shared" si="990"/>
        <v>8.7901623266415478E-3</v>
      </c>
      <c r="BM971">
        <f t="shared" si="982"/>
        <v>4.0718990405279798E-3</v>
      </c>
      <c r="BN971">
        <f t="shared" si="971"/>
        <v>14999.955</v>
      </c>
      <c r="BO971">
        <f t="shared" si="983"/>
        <v>15105.807500000001</v>
      </c>
      <c r="BP971">
        <f t="shared" si="935"/>
        <v>15238.393333333333</v>
      </c>
      <c r="BQ971">
        <f t="shared" si="941"/>
        <v>15161.13269230769</v>
      </c>
      <c r="BR971">
        <f t="shared" si="950"/>
        <v>14923.282999999994</v>
      </c>
      <c r="BS971">
        <f t="shared" si="947"/>
        <v>14494.232400000003</v>
      </c>
      <c r="BT971">
        <f t="shared" si="929"/>
        <v>13854.091150000002</v>
      </c>
      <c r="BU971">
        <f t="shared" si="974"/>
        <v>15314.000783812666</v>
      </c>
      <c r="BV971">
        <f t="shared" si="991"/>
        <v>15150.200644640137</v>
      </c>
      <c r="BW971">
        <f t="shared" si="938"/>
        <v>15183.373550644294</v>
      </c>
      <c r="BX971">
        <f t="shared" si="944"/>
        <v>15123.973946454889</v>
      </c>
      <c r="BY971">
        <f t="shared" si="953"/>
        <v>14935.426816672481</v>
      </c>
      <c r="BZ971">
        <f t="shared" si="956"/>
        <v>14558.794933428037</v>
      </c>
      <c r="CA971">
        <f t="shared" si="932"/>
        <v>14040.925977821866</v>
      </c>
    </row>
    <row r="972" spans="1:79" x14ac:dyDescent="0.45">
      <c r="A972" s="1">
        <v>41436</v>
      </c>
      <c r="B972">
        <v>437.6</v>
      </c>
      <c r="C972">
        <v>435.74</v>
      </c>
      <c r="D972">
        <v>442.76</v>
      </c>
      <c r="E972">
        <v>433.32</v>
      </c>
      <c r="F972">
        <v>10218300</v>
      </c>
      <c r="G972" s="6">
        <f t="shared" si="957"/>
        <v>439.87558179764517</v>
      </c>
      <c r="H972">
        <f t="shared" si="966"/>
        <v>1</v>
      </c>
      <c r="I972" s="3">
        <f t="shared" si="958"/>
        <v>2.9392330652326633E-3</v>
      </c>
      <c r="J972">
        <f t="shared" si="959"/>
        <v>2.1572212065813522E-2</v>
      </c>
      <c r="K972">
        <f t="shared" si="975"/>
        <v>6.5573501274315662E-3</v>
      </c>
      <c r="L972">
        <f t="shared" si="976"/>
        <v>-5.1732396427769329E-3</v>
      </c>
      <c r="M972">
        <f t="shared" si="960"/>
        <v>1.179159049360139E-2</v>
      </c>
      <c r="N972">
        <f t="shared" si="961"/>
        <v>-0.57334390260610868</v>
      </c>
      <c r="O972">
        <f t="shared" si="967"/>
        <v>-3.7625257664305856E-2</v>
      </c>
      <c r="P972">
        <f t="shared" si="968"/>
        <v>440.35</v>
      </c>
      <c r="Q972">
        <f t="shared" si="977"/>
        <v>441.0675</v>
      </c>
      <c r="R972">
        <f t="shared" si="933"/>
        <v>444.94166666666678</v>
      </c>
      <c r="S972">
        <f t="shared" si="939"/>
        <v>446.20999999999992</v>
      </c>
      <c r="T972">
        <f t="shared" si="948"/>
        <v>434.4222000000002</v>
      </c>
      <c r="U972">
        <f t="shared" si="945"/>
        <v>444.75649999999996</v>
      </c>
      <c r="V972">
        <f t="shared" si="927"/>
        <v>522.33295000000032</v>
      </c>
      <c r="W972">
        <f t="shared" si="972"/>
        <v>438.43167123006094</v>
      </c>
      <c r="X972">
        <f t="shared" si="984"/>
        <v>439.87558179764517</v>
      </c>
      <c r="Y972">
        <f t="shared" si="936"/>
        <v>442.61045793724816</v>
      </c>
      <c r="Z972">
        <f t="shared" si="942"/>
        <v>441.87018578145199</v>
      </c>
      <c r="AA972">
        <f t="shared" si="951"/>
        <v>442.31859139872591</v>
      </c>
      <c r="AB972">
        <f t="shared" si="954"/>
        <v>458.08633937800118</v>
      </c>
      <c r="AC972">
        <f t="shared" si="930"/>
        <v>487.23715168048858</v>
      </c>
      <c r="AD972" s="2">
        <v>1626.13</v>
      </c>
      <c r="AE972" s="2">
        <v>1638.64</v>
      </c>
      <c r="AF972" s="2">
        <v>1640.13</v>
      </c>
      <c r="AG972" s="2">
        <v>1622.92</v>
      </c>
      <c r="AH972" s="6">
        <f t="shared" si="985"/>
        <v>1633.313514666587</v>
      </c>
      <c r="AI972">
        <f t="shared" si="986"/>
        <v>1</v>
      </c>
      <c r="AJ972" s="3">
        <f t="shared" si="962"/>
        <v>1.0153334834825596E-2</v>
      </c>
      <c r="AK972">
        <f t="shared" si="963"/>
        <v>1.0583409690492172E-2</v>
      </c>
      <c r="AL972">
        <f t="shared" si="978"/>
        <v>4.173409007029831E-3</v>
      </c>
      <c r="AM972">
        <f t="shared" si="979"/>
        <v>-4.3981235703258771E-3</v>
      </c>
      <c r="AN972">
        <f t="shared" si="964"/>
        <v>8.6093977726258049E-3</v>
      </c>
      <c r="AO972">
        <f t="shared" si="969"/>
        <v>1634.97</v>
      </c>
      <c r="AP972">
        <f t="shared" si="980"/>
        <v>1627.0700000000002</v>
      </c>
      <c r="AQ972">
        <f t="shared" si="934"/>
        <v>1640.7899999999997</v>
      </c>
      <c r="AR972">
        <f t="shared" si="940"/>
        <v>1639.66</v>
      </c>
      <c r="AS972">
        <f t="shared" si="949"/>
        <v>1606.7742000000001</v>
      </c>
      <c r="AT972">
        <f t="shared" si="946"/>
        <v>1564.2519000000007</v>
      </c>
      <c r="AU972">
        <f t="shared" si="928"/>
        <v>1495.2835</v>
      </c>
      <c r="AV972">
        <f t="shared" si="973"/>
        <v>1633.313514666587</v>
      </c>
      <c r="AW972">
        <f t="shared" si="987"/>
        <v>1635.4478329955291</v>
      </c>
      <c r="AX972">
        <f t="shared" si="937"/>
        <v>1637.4108194085022</v>
      </c>
      <c r="AY972">
        <f t="shared" si="943"/>
        <v>1631.4243306541225</v>
      </c>
      <c r="AZ972">
        <f t="shared" si="952"/>
        <v>1610.7575762849769</v>
      </c>
      <c r="BA972">
        <f t="shared" si="955"/>
        <v>1570.1728721593033</v>
      </c>
      <c r="BB972">
        <f t="shared" si="931"/>
        <v>1511.5753755802396</v>
      </c>
      <c r="BC972" s="2">
        <v>15122.02</v>
      </c>
      <c r="BD972" s="2">
        <v>15231.38</v>
      </c>
      <c r="BE972" s="2">
        <v>15251.07</v>
      </c>
      <c r="BF972" s="2">
        <v>15086.09</v>
      </c>
      <c r="BG972" s="2">
        <f t="shared" si="988"/>
        <v>15103.955</v>
      </c>
      <c r="BH972">
        <f t="shared" si="970"/>
        <v>-1</v>
      </c>
      <c r="BI972" s="3">
        <f t="shared" si="965"/>
        <v>-7.6496578751708462E-3</v>
      </c>
      <c r="BJ972">
        <f t="shared" si="981"/>
        <v>1.0909918119404654E-2</v>
      </c>
      <c r="BK972">
        <f t="shared" si="989"/>
        <v>9.740164082851133E-3</v>
      </c>
      <c r="BL972">
        <f t="shared" si="990"/>
        <v>1.1960443473249562E-3</v>
      </c>
      <c r="BM972">
        <f t="shared" si="982"/>
        <v>8.533912797364325E-3</v>
      </c>
      <c r="BN972">
        <f t="shared" si="971"/>
        <v>15146.134999999998</v>
      </c>
      <c r="BO972">
        <f t="shared" si="983"/>
        <v>15103.955</v>
      </c>
      <c r="BP972">
        <f t="shared" si="935"/>
        <v>15226.784166666666</v>
      </c>
      <c r="BQ972">
        <f t="shared" si="941"/>
        <v>15182.165769230767</v>
      </c>
      <c r="BR972">
        <f t="shared" si="950"/>
        <v>14937.715999999997</v>
      </c>
      <c r="BS972">
        <f t="shared" si="947"/>
        <v>14511.637300000004</v>
      </c>
      <c r="BT972">
        <f t="shared" si="929"/>
        <v>13863.957300000004</v>
      </c>
      <c r="BU972">
        <f t="shared" si="974"/>
        <v>15190.069608093665</v>
      </c>
      <c r="BV972">
        <f t="shared" si="991"/>
        <v>15182.672386784083</v>
      </c>
      <c r="BW972">
        <f t="shared" si="938"/>
        <v>15190.759158237479</v>
      </c>
      <c r="BX972">
        <f t="shared" si="944"/>
        <v>15131.929950421194</v>
      </c>
      <c r="BY972">
        <f t="shared" si="953"/>
        <v>14947.032823861797</v>
      </c>
      <c r="BZ972">
        <f t="shared" si="956"/>
        <v>14572.113449597779</v>
      </c>
      <c r="CA972">
        <f t="shared" si="932"/>
        <v>14052.771291475379</v>
      </c>
    </row>
    <row r="973" spans="1:79" x14ac:dyDescent="0.45">
      <c r="A973" s="1">
        <v>41437</v>
      </c>
      <c r="B973">
        <v>432.19</v>
      </c>
      <c r="C973">
        <v>439.5</v>
      </c>
      <c r="D973">
        <v>441.25</v>
      </c>
      <c r="E973">
        <v>431.5</v>
      </c>
      <c r="F973">
        <v>9472400</v>
      </c>
      <c r="G973" s="6">
        <f t="shared" si="957"/>
        <v>436.80134907858712</v>
      </c>
      <c r="H973">
        <f t="shared" si="966"/>
        <v>1</v>
      </c>
      <c r="I973" s="3">
        <f t="shared" si="958"/>
        <v>1.2362888482632598E-2</v>
      </c>
      <c r="J973">
        <f t="shared" si="959"/>
        <v>2.2559522432263588E-2</v>
      </c>
      <c r="K973">
        <f t="shared" si="975"/>
        <v>1.0184608932177309E-2</v>
      </c>
      <c r="L973">
        <f t="shared" si="976"/>
        <v>-1.0557085247823889E-2</v>
      </c>
      <c r="M973">
        <f t="shared" si="960"/>
        <v>2.0963002383211093E-2</v>
      </c>
      <c r="N973">
        <f t="shared" si="961"/>
        <v>-7.8744563151893918E-2</v>
      </c>
      <c r="O973">
        <f t="shared" si="967"/>
        <v>-0.28648990519824857</v>
      </c>
      <c r="P973">
        <f t="shared" si="968"/>
        <v>438.245</v>
      </c>
      <c r="Q973">
        <f t="shared" si="977"/>
        <v>439.18999999999994</v>
      </c>
      <c r="R973">
        <f t="shared" si="933"/>
        <v>444.56333333333345</v>
      </c>
      <c r="S973">
        <f t="shared" si="939"/>
        <v>445.73384615384606</v>
      </c>
      <c r="T973">
        <f t="shared" si="948"/>
        <v>434.59600000000023</v>
      </c>
      <c r="U973">
        <f t="shared" si="945"/>
        <v>444.07159999999999</v>
      </c>
      <c r="V973">
        <f t="shared" ref="V973:V1036" si="992">SUM(B773:B972)/200</f>
        <v>521.24065000000041</v>
      </c>
      <c r="W973">
        <f t="shared" si="972"/>
        <v>429.06916438496955</v>
      </c>
      <c r="X973">
        <f t="shared" si="984"/>
        <v>436.80134907858712</v>
      </c>
      <c r="Y973">
        <f t="shared" si="936"/>
        <v>441.00731056228688</v>
      </c>
      <c r="Z973">
        <f t="shared" si="942"/>
        <v>441.15313498282592</v>
      </c>
      <c r="AA973">
        <f t="shared" si="951"/>
        <v>441.92139173603078</v>
      </c>
      <c r="AB973">
        <f t="shared" si="954"/>
        <v>457.57354057843679</v>
      </c>
      <c r="AC973">
        <f t="shared" si="930"/>
        <v>486.68941882794638</v>
      </c>
      <c r="AD973" s="2">
        <v>1612.52</v>
      </c>
      <c r="AE973" s="2">
        <v>1629.94</v>
      </c>
      <c r="AF973" s="2">
        <v>1637.71</v>
      </c>
      <c r="AG973" s="2">
        <v>1610.92</v>
      </c>
      <c r="AH973" s="6">
        <f t="shared" si="985"/>
        <v>1628.2532426667067</v>
      </c>
      <c r="AI973">
        <f t="shared" si="986"/>
        <v>1</v>
      </c>
      <c r="AJ973" s="3">
        <f t="shared" si="962"/>
        <v>8.3695645489598788E-3</v>
      </c>
      <c r="AK973">
        <f t="shared" si="963"/>
        <v>1.6613747426388489E-2</v>
      </c>
      <c r="AL973">
        <f t="shared" si="978"/>
        <v>5.8079155536059895E-3</v>
      </c>
      <c r="AM973">
        <f t="shared" si="979"/>
        <v>-9.662650903700486E-3</v>
      </c>
      <c r="AN973">
        <f t="shared" si="964"/>
        <v>1.5621511671173104E-2</v>
      </c>
      <c r="AO973">
        <f t="shared" si="969"/>
        <v>1641.6550000000002</v>
      </c>
      <c r="AP973">
        <f t="shared" si="980"/>
        <v>1629.4675</v>
      </c>
      <c r="AQ973">
        <f t="shared" si="934"/>
        <v>1639.7083333333333</v>
      </c>
      <c r="AR973">
        <f t="shared" si="940"/>
        <v>1641.2384615384617</v>
      </c>
      <c r="AS973">
        <f t="shared" si="949"/>
        <v>1608.1633999999999</v>
      </c>
      <c r="AT973">
        <f t="shared" si="946"/>
        <v>1565.9150000000006</v>
      </c>
      <c r="AU973">
        <f t="shared" ref="AU973:AU1036" si="993">SUM(AE773:AE972)/200</f>
        <v>1496.3860500000001</v>
      </c>
      <c r="AV973">
        <f t="shared" si="973"/>
        <v>1628.2532426667067</v>
      </c>
      <c r="AW973">
        <f t="shared" si="987"/>
        <v>1633.2446997973175</v>
      </c>
      <c r="AX973">
        <f t="shared" si="937"/>
        <v>1636.2614625764249</v>
      </c>
      <c r="AY973">
        <f t="shared" si="943"/>
        <v>1631.3143802352986</v>
      </c>
      <c r="AZ973">
        <f t="shared" si="952"/>
        <v>1611.5098281953701</v>
      </c>
      <c r="BA973">
        <f t="shared" si="955"/>
        <v>1571.3563796412973</v>
      </c>
      <c r="BB973">
        <f t="shared" si="931"/>
        <v>1512.7531330371526</v>
      </c>
      <c r="BC973" s="2">
        <v>14995.23</v>
      </c>
      <c r="BD973" s="2">
        <v>15130.39</v>
      </c>
      <c r="BE973" s="2">
        <v>15241.28</v>
      </c>
      <c r="BF973" s="2">
        <v>14981.21</v>
      </c>
      <c r="BG973" s="2">
        <f t="shared" si="988"/>
        <v>15119.775</v>
      </c>
      <c r="BH973">
        <f t="shared" si="970"/>
        <v>-1</v>
      </c>
      <c r="BI973" s="3">
        <f t="shared" si="965"/>
        <v>-8.3844618642219017E-3</v>
      </c>
      <c r="BJ973">
        <f t="shared" si="981"/>
        <v>1.7343515237845736E-2</v>
      </c>
      <c r="BK973">
        <f t="shared" si="989"/>
        <v>8.0361645593271733E-3</v>
      </c>
      <c r="BL973">
        <f t="shared" si="990"/>
        <v>-8.2372257523673515E-3</v>
      </c>
      <c r="BM973">
        <f t="shared" si="982"/>
        <v>1.6408551252631742E-2</v>
      </c>
      <c r="BN973">
        <f t="shared" si="971"/>
        <v>15239.594999999999</v>
      </c>
      <c r="BO973">
        <f t="shared" si="983"/>
        <v>15119.775</v>
      </c>
      <c r="BP973">
        <f t="shared" si="935"/>
        <v>15221.018333333333</v>
      </c>
      <c r="BQ973">
        <f t="shared" si="941"/>
        <v>15197.54269230769</v>
      </c>
      <c r="BR973">
        <f t="shared" si="950"/>
        <v>14950.772799999999</v>
      </c>
      <c r="BS973">
        <f t="shared" si="947"/>
        <v>14528.602200000001</v>
      </c>
      <c r="BT973">
        <f t="shared" ref="BT973:BT1036" si="994">SUM(BD773:BD972)/200</f>
        <v>13873.753700000003</v>
      </c>
      <c r="BU973">
        <f t="shared" si="974"/>
        <v>15100.550195953167</v>
      </c>
      <c r="BV973">
        <f t="shared" si="991"/>
        <v>15161.75943207045</v>
      </c>
      <c r="BW973">
        <f t="shared" si="938"/>
        <v>15181.471595431713</v>
      </c>
      <c r="BX973">
        <f t="shared" si="944"/>
        <v>15131.815880019623</v>
      </c>
      <c r="BY973">
        <f t="shared" si="953"/>
        <v>14954.223301357413</v>
      </c>
      <c r="BZ973">
        <f t="shared" si="956"/>
        <v>14583.168430793861</v>
      </c>
      <c r="CA973">
        <f t="shared" si="932"/>
        <v>14063.493865689554</v>
      </c>
    </row>
    <row r="974" spans="1:79" x14ac:dyDescent="0.45">
      <c r="A974" s="1">
        <v>41438</v>
      </c>
      <c r="B974">
        <v>435.97</v>
      </c>
      <c r="C974">
        <v>432.5</v>
      </c>
      <c r="D974">
        <v>437.14</v>
      </c>
      <c r="E974">
        <v>428.75</v>
      </c>
      <c r="F974">
        <v>10208300</v>
      </c>
      <c r="G974" s="6">
        <f t="shared" si="957"/>
        <v>436.4688094471523</v>
      </c>
      <c r="H974">
        <f t="shared" si="966"/>
        <v>-1</v>
      </c>
      <c r="I974" s="3">
        <f t="shared" si="958"/>
        <v>-8.7461533122007214E-3</v>
      </c>
      <c r="J974">
        <f t="shared" si="959"/>
        <v>1.9244443425006277E-2</v>
      </c>
      <c r="K974">
        <f t="shared" si="975"/>
        <v>1.5377743800246472E-3</v>
      </c>
      <c r="L974">
        <f t="shared" si="976"/>
        <v>-1.1428295363970665E-3</v>
      </c>
      <c r="M974">
        <f t="shared" si="960"/>
        <v>2.6836708947862446E-3</v>
      </c>
      <c r="N974">
        <f t="shared" si="961"/>
        <v>7.2088398655995617E-2</v>
      </c>
      <c r="O974">
        <f t="shared" si="967"/>
        <v>0.26695617857792031</v>
      </c>
      <c r="P974">
        <f t="shared" si="968"/>
        <v>434.89499999999998</v>
      </c>
      <c r="Q974">
        <f t="shared" si="977"/>
        <v>437.62250000000006</v>
      </c>
      <c r="R974">
        <f t="shared" si="933"/>
        <v>443.48333333333335</v>
      </c>
      <c r="S974">
        <f t="shared" si="939"/>
        <v>444.63692307692298</v>
      </c>
      <c r="T974">
        <f t="shared" si="948"/>
        <v>434.64400000000006</v>
      </c>
      <c r="U974">
        <f t="shared" si="945"/>
        <v>443.36669999999998</v>
      </c>
      <c r="V974">
        <f t="shared" si="992"/>
        <v>520.05725000000029</v>
      </c>
      <c r="W974">
        <f t="shared" si="972"/>
        <v>439.42041780751526</v>
      </c>
      <c r="X974">
        <f t="shared" si="984"/>
        <v>436.4688094471523</v>
      </c>
      <c r="Y974">
        <f t="shared" si="936"/>
        <v>440.23233970655042</v>
      </c>
      <c r="Z974">
        <f t="shared" si="942"/>
        <v>440.76919905817215</v>
      </c>
      <c r="AA974">
        <f t="shared" si="951"/>
        <v>441.6880038248139</v>
      </c>
      <c r="AB974">
        <f t="shared" si="954"/>
        <v>457.14574769569549</v>
      </c>
      <c r="AC974">
        <f t="shared" ref="AC974:AC1037" si="995">((B974-AC973)*(2/201)) +AC973</f>
        <v>486.18474799383745</v>
      </c>
      <c r="AD974" s="2">
        <v>1636.36</v>
      </c>
      <c r="AE974" s="2">
        <v>1612.15</v>
      </c>
      <c r="AF974" s="2">
        <v>1639.25</v>
      </c>
      <c r="AG974" s="2">
        <v>1608.07</v>
      </c>
      <c r="AH974" s="6">
        <f t="shared" si="985"/>
        <v>1604.0983786666468</v>
      </c>
      <c r="AI974">
        <f t="shared" si="986"/>
        <v>-1</v>
      </c>
      <c r="AJ974" s="3">
        <f t="shared" si="962"/>
        <v>-1.4784312752709994E-2</v>
      </c>
      <c r="AK974">
        <f t="shared" si="963"/>
        <v>1.9054486787748456E-2</v>
      </c>
      <c r="AL974">
        <f t="shared" si="978"/>
        <v>2.1913631857524735E-2</v>
      </c>
      <c r="AM974">
        <f t="shared" si="979"/>
        <v>2.0111996721902742E-2</v>
      </c>
      <c r="AN974">
        <f t="shared" si="964"/>
        <v>1.7661150358112519E-3</v>
      </c>
      <c r="AO974">
        <f t="shared" si="969"/>
        <v>1634.29</v>
      </c>
      <c r="AP974">
        <f t="shared" si="980"/>
        <v>1634.63</v>
      </c>
      <c r="AQ974">
        <f t="shared" si="934"/>
        <v>1638.3141666666668</v>
      </c>
      <c r="AR974">
        <f t="shared" si="940"/>
        <v>1641.836153846154</v>
      </c>
      <c r="AS974">
        <f t="shared" si="949"/>
        <v>1609.5188000000001</v>
      </c>
      <c r="AT974">
        <f t="shared" si="946"/>
        <v>1567.4881000000005</v>
      </c>
      <c r="AU974">
        <f t="shared" si="993"/>
        <v>1497.4703</v>
      </c>
      <c r="AV974">
        <f t="shared" si="973"/>
        <v>1604.0983786666468</v>
      </c>
      <c r="AW974">
        <f t="shared" si="987"/>
        <v>1624.8068198783906</v>
      </c>
      <c r="AX974">
        <f t="shared" si="937"/>
        <v>1632.5520067954365</v>
      </c>
      <c r="AY974">
        <f t="shared" si="943"/>
        <v>1629.8947965141654</v>
      </c>
      <c r="AZ974">
        <f t="shared" si="952"/>
        <v>1611.5349329720223</v>
      </c>
      <c r="BA974">
        <f t="shared" si="955"/>
        <v>1572.1641741038459</v>
      </c>
      <c r="BB974">
        <f t="shared" ref="BB974:BB1037" si="996">((AE974-BB973)*(2/201)) +BB973</f>
        <v>1513.7421565890218</v>
      </c>
      <c r="BC974" s="2">
        <v>15176.08</v>
      </c>
      <c r="BD974" s="2">
        <v>14992.54</v>
      </c>
      <c r="BE974" s="2">
        <v>15202.27</v>
      </c>
      <c r="BF974" s="2">
        <v>14953.45</v>
      </c>
      <c r="BG974" s="2">
        <f t="shared" si="988"/>
        <v>15163.509999999998</v>
      </c>
      <c r="BH974">
        <f t="shared" si="970"/>
        <v>1</v>
      </c>
      <c r="BI974" s="3">
        <f t="shared" si="965"/>
        <v>1.2060501906272886E-2</v>
      </c>
      <c r="BJ974">
        <f t="shared" si="981"/>
        <v>1.6395538241759381E-2</v>
      </c>
      <c r="BK974">
        <f t="shared" si="989"/>
        <v>2.5561364090505457E-3</v>
      </c>
      <c r="BL974">
        <f t="shared" si="990"/>
        <v>8.2896374256366295E-4</v>
      </c>
      <c r="BM974">
        <f t="shared" si="982"/>
        <v>1.7257420888661967E-3</v>
      </c>
      <c r="BN974">
        <f t="shared" si="971"/>
        <v>15180.884999999998</v>
      </c>
      <c r="BO974">
        <f t="shared" si="983"/>
        <v>15163.509999999998</v>
      </c>
      <c r="BP974">
        <f t="shared" si="935"/>
        <v>15207.655833333332</v>
      </c>
      <c r="BQ974">
        <f t="shared" si="941"/>
        <v>15203.559230769228</v>
      </c>
      <c r="BR974">
        <f t="shared" si="950"/>
        <v>14961.923599999996</v>
      </c>
      <c r="BS974">
        <f t="shared" si="947"/>
        <v>14544.793800000001</v>
      </c>
      <c r="BT974">
        <f t="shared" si="994"/>
        <v>13883.414100000005</v>
      </c>
      <c r="BU974">
        <f t="shared" si="974"/>
        <v>14938.534902023417</v>
      </c>
      <c r="BV974">
        <f t="shared" si="991"/>
        <v>15094.07165924227</v>
      </c>
      <c r="BW974">
        <f t="shared" si="938"/>
        <v>15152.405196134527</v>
      </c>
      <c r="BX974">
        <f t="shared" si="944"/>
        <v>15121.499148166318</v>
      </c>
      <c r="BY974">
        <f t="shared" si="953"/>
        <v>14955.725916990456</v>
      </c>
      <c r="BZ974">
        <f t="shared" si="956"/>
        <v>14591.274798500914</v>
      </c>
      <c r="CA974">
        <f t="shared" ref="CA974:CA1037" si="997">((BD974-CA973)*(2/201)) +CA973</f>
        <v>14072.738105831946</v>
      </c>
    </row>
    <row r="975" spans="1:79" x14ac:dyDescent="0.45">
      <c r="A975" s="1">
        <v>41439</v>
      </c>
      <c r="B975">
        <v>430.05</v>
      </c>
      <c r="C975">
        <v>435.4</v>
      </c>
      <c r="D975">
        <v>436.29</v>
      </c>
      <c r="E975">
        <v>428.5</v>
      </c>
      <c r="F975">
        <v>9709500</v>
      </c>
      <c r="G975" s="6">
        <f t="shared" si="957"/>
        <v>433.90128566829139</v>
      </c>
      <c r="H975">
        <f t="shared" si="966"/>
        <v>1</v>
      </c>
      <c r="I975" s="3">
        <f t="shared" si="958"/>
        <v>1.3578915980457407E-2</v>
      </c>
      <c r="J975">
        <f t="shared" si="959"/>
        <v>1.8114172770608117E-2</v>
      </c>
      <c r="K975">
        <f t="shared" si="975"/>
        <v>5.505202244398856E-3</v>
      </c>
      <c r="L975">
        <f t="shared" si="976"/>
        <v>-8.8759489669629852E-3</v>
      </c>
      <c r="M975">
        <f t="shared" si="960"/>
        <v>1.4509940704569256E-2</v>
      </c>
      <c r="N975">
        <f t="shared" si="961"/>
        <v>-5.1372367269169369E-2</v>
      </c>
      <c r="O975">
        <f t="shared" si="967"/>
        <v>-0.35260537392987074</v>
      </c>
      <c r="P975">
        <f t="shared" si="968"/>
        <v>434.08000000000004</v>
      </c>
      <c r="Q975">
        <f t="shared" si="977"/>
        <v>436.16250000000002</v>
      </c>
      <c r="R975">
        <f t="shared" si="933"/>
        <v>443.02749999999997</v>
      </c>
      <c r="S975">
        <f t="shared" si="939"/>
        <v>443.76423076923072</v>
      </c>
      <c r="T975">
        <f t="shared" si="948"/>
        <v>434.72360000000009</v>
      </c>
      <c r="U975">
        <f t="shared" si="945"/>
        <v>442.7263999999999</v>
      </c>
      <c r="V975">
        <f t="shared" si="992"/>
        <v>518.92395000000045</v>
      </c>
      <c r="W975">
        <f t="shared" si="972"/>
        <v>425.36479109624236</v>
      </c>
      <c r="X975">
        <f t="shared" si="984"/>
        <v>433.90128566829139</v>
      </c>
      <c r="Y975">
        <f t="shared" si="936"/>
        <v>438.66582590554265</v>
      </c>
      <c r="Z975">
        <f t="shared" si="942"/>
        <v>439.97518431312238</v>
      </c>
      <c r="AA975">
        <f t="shared" si="951"/>
        <v>441.23161151795847</v>
      </c>
      <c r="AB975">
        <f t="shared" si="954"/>
        <v>456.60919823637477</v>
      </c>
      <c r="AC975">
        <f t="shared" si="995"/>
        <v>485.62619328743108</v>
      </c>
      <c r="AD975" s="2">
        <v>1626.73</v>
      </c>
      <c r="AE975" s="2">
        <v>1635.52</v>
      </c>
      <c r="AF975" s="2">
        <v>1640.8</v>
      </c>
      <c r="AG975" s="2">
        <v>1623.96</v>
      </c>
      <c r="AH975" s="6">
        <f t="shared" si="985"/>
        <v>1651.2308106666765</v>
      </c>
      <c r="AI975">
        <f t="shared" si="986"/>
        <v>1</v>
      </c>
      <c r="AJ975" s="3">
        <f t="shared" si="962"/>
        <v>5.8850130778067677E-3</v>
      </c>
      <c r="AK975">
        <f t="shared" si="963"/>
        <v>1.0352055965034098E-2</v>
      </c>
      <c r="AL975">
        <f t="shared" si="978"/>
        <v>-6.3169913008497688E-3</v>
      </c>
      <c r="AM975">
        <f t="shared" si="979"/>
        <v>-1.4837907885684594E-2</v>
      </c>
      <c r="AN975">
        <f t="shared" si="964"/>
        <v>8.6492534102155464E-3</v>
      </c>
      <c r="AO975">
        <f t="shared" si="969"/>
        <v>1621.0450000000001</v>
      </c>
      <c r="AP975">
        <f t="shared" si="980"/>
        <v>1631.35</v>
      </c>
      <c r="AQ975">
        <f t="shared" si="934"/>
        <v>1634.9408333333333</v>
      </c>
      <c r="AR975">
        <f t="shared" si="940"/>
        <v>1641.6284615384614</v>
      </c>
      <c r="AS975">
        <f t="shared" si="949"/>
        <v>1610.3567999999996</v>
      </c>
      <c r="AT975">
        <f t="shared" si="946"/>
        <v>1568.8001000000006</v>
      </c>
      <c r="AU975">
        <f t="shared" si="993"/>
        <v>1498.4636</v>
      </c>
      <c r="AV975">
        <f t="shared" si="973"/>
        <v>1651.2308106666765</v>
      </c>
      <c r="AW975">
        <f t="shared" si="987"/>
        <v>1629.0920919270343</v>
      </c>
      <c r="AX975">
        <f t="shared" si="937"/>
        <v>1633.0086211346002</v>
      </c>
      <c r="AY975">
        <f t="shared" si="943"/>
        <v>1630.3114782538569</v>
      </c>
      <c r="AZ975">
        <f t="shared" si="952"/>
        <v>1612.4755238358646</v>
      </c>
      <c r="BA975">
        <f t="shared" si="955"/>
        <v>1573.4187449136707</v>
      </c>
      <c r="BB975">
        <f t="shared" si="996"/>
        <v>1514.9538764239569</v>
      </c>
      <c r="BC975" s="2">
        <v>15070.18</v>
      </c>
      <c r="BD975" s="2">
        <v>15178.08</v>
      </c>
      <c r="BE975" s="2">
        <v>15205.92</v>
      </c>
      <c r="BF975" s="2">
        <v>15044.8</v>
      </c>
      <c r="BG975" s="2">
        <f t="shared" si="988"/>
        <v>15150.53</v>
      </c>
      <c r="BH975">
        <f t="shared" si="970"/>
        <v>-1</v>
      </c>
      <c r="BI975" s="3">
        <f t="shared" si="965"/>
        <v>-6.9780865678093183E-3</v>
      </c>
      <c r="BJ975">
        <f t="shared" si="981"/>
        <v>1.0691312247099955E-2</v>
      </c>
      <c r="BK975">
        <f t="shared" si="989"/>
        <v>3.6559777116707743E-3</v>
      </c>
      <c r="BL975">
        <f t="shared" si="990"/>
        <v>-5.3034448299828689E-3</v>
      </c>
      <c r="BM975">
        <f t="shared" si="982"/>
        <v>9.0071916858325361E-3</v>
      </c>
      <c r="BN975">
        <f t="shared" si="971"/>
        <v>15061.465</v>
      </c>
      <c r="BO975">
        <f t="shared" si="983"/>
        <v>15150.53</v>
      </c>
      <c r="BP975">
        <f t="shared" si="935"/>
        <v>15181.423333333332</v>
      </c>
      <c r="BQ975">
        <f t="shared" si="941"/>
        <v>15204.468846153844</v>
      </c>
      <c r="BR975">
        <f t="shared" si="950"/>
        <v>14968.534199999996</v>
      </c>
      <c r="BS975">
        <f t="shared" si="947"/>
        <v>14558.759000000002</v>
      </c>
      <c r="BT975">
        <f t="shared" si="994"/>
        <v>13892.519950000005</v>
      </c>
      <c r="BU975">
        <f t="shared" si="974"/>
        <v>15297.852548988292</v>
      </c>
      <c r="BV975">
        <f t="shared" si="991"/>
        <v>15127.674995545362</v>
      </c>
      <c r="BW975">
        <f t="shared" si="938"/>
        <v>15156.355165959983</v>
      </c>
      <c r="BX975">
        <f t="shared" si="944"/>
        <v>15125.69032237622</v>
      </c>
      <c r="BY975">
        <f t="shared" si="953"/>
        <v>14964.445684951614</v>
      </c>
      <c r="BZ975">
        <f t="shared" si="956"/>
        <v>14602.894703481094</v>
      </c>
      <c r="CA975">
        <f t="shared" si="997"/>
        <v>14083.736532639588</v>
      </c>
    </row>
    <row r="976" spans="1:79" x14ac:dyDescent="0.45">
      <c r="A976" s="1">
        <v>41442</v>
      </c>
      <c r="B976">
        <v>432</v>
      </c>
      <c r="C976">
        <v>431.44</v>
      </c>
      <c r="D976">
        <v>435.7</v>
      </c>
      <c r="E976">
        <v>430.36</v>
      </c>
      <c r="F976">
        <v>9264800</v>
      </c>
      <c r="G976" s="6">
        <f t="shared" si="957"/>
        <v>433.14077140097481</v>
      </c>
      <c r="H976">
        <f t="shared" si="966"/>
        <v>-1</v>
      </c>
      <c r="I976" s="3">
        <f t="shared" si="958"/>
        <v>-4.53435647017786E-3</v>
      </c>
      <c r="J976">
        <f t="shared" si="959"/>
        <v>1.2361111111111054E-2</v>
      </c>
      <c r="K976">
        <f t="shared" si="975"/>
        <v>5.9085377503195159E-3</v>
      </c>
      <c r="L976">
        <f t="shared" si="976"/>
        <v>-2.6337197426255631E-3</v>
      </c>
      <c r="M976">
        <f t="shared" si="960"/>
        <v>8.564814814814789E-3</v>
      </c>
      <c r="N976">
        <f t="shared" si="961"/>
        <v>-4.7998877471720922E-2</v>
      </c>
      <c r="O976">
        <f t="shared" si="967"/>
        <v>-0.2575291707268309</v>
      </c>
      <c r="P976">
        <f t="shared" si="968"/>
        <v>433.01</v>
      </c>
      <c r="Q976">
        <f t="shared" si="977"/>
        <v>433.95249999999999</v>
      </c>
      <c r="R976">
        <f t="shared" si="933"/>
        <v>441.78583333333336</v>
      </c>
      <c r="S976">
        <f t="shared" si="939"/>
        <v>442.46461538461523</v>
      </c>
      <c r="T976">
        <f t="shared" si="948"/>
        <v>434.77020000000005</v>
      </c>
      <c r="U976">
        <f t="shared" si="945"/>
        <v>441.97920000000005</v>
      </c>
      <c r="V976">
        <f t="shared" si="992"/>
        <v>517.75810000000047</v>
      </c>
      <c r="W976">
        <f t="shared" si="972"/>
        <v>435.31760445187882</v>
      </c>
      <c r="X976">
        <f t="shared" si="984"/>
        <v>433.14077140097481</v>
      </c>
      <c r="Y976">
        <f t="shared" si="936"/>
        <v>437.64031422776685</v>
      </c>
      <c r="Z976">
        <f t="shared" si="942"/>
        <v>439.38442991955776</v>
      </c>
      <c r="AA976">
        <f t="shared" si="951"/>
        <v>440.86958753686207</v>
      </c>
      <c r="AB976">
        <f t="shared" si="954"/>
        <v>456.12188738020893</v>
      </c>
      <c r="AC976">
        <f t="shared" si="995"/>
        <v>485.09259932437209</v>
      </c>
      <c r="AD976" s="2">
        <v>1639.04</v>
      </c>
      <c r="AE976" s="2">
        <v>1630.64</v>
      </c>
      <c r="AF976" s="2">
        <v>1646.5</v>
      </c>
      <c r="AG976" s="2">
        <v>1630.34</v>
      </c>
      <c r="AH976" s="6">
        <f t="shared" si="985"/>
        <v>1620.344594666662</v>
      </c>
      <c r="AI976">
        <f t="shared" si="986"/>
        <v>-1</v>
      </c>
      <c r="AJ976" s="3">
        <f t="shared" si="962"/>
        <v>-7.567328321233361E-3</v>
      </c>
      <c r="AK976">
        <f t="shared" si="963"/>
        <v>9.8594299101913817E-3</v>
      </c>
      <c r="AL976">
        <f t="shared" si="978"/>
        <v>1.6141878350708891E-2</v>
      </c>
      <c r="AM976">
        <f t="shared" si="979"/>
        <v>1.1537919399906386E-2</v>
      </c>
      <c r="AN976">
        <f t="shared" si="964"/>
        <v>4.5514447481452783E-3</v>
      </c>
      <c r="AO976">
        <f t="shared" si="969"/>
        <v>1623.835</v>
      </c>
      <c r="AP976">
        <f t="shared" si="980"/>
        <v>1629.0625</v>
      </c>
      <c r="AQ976">
        <f t="shared" si="934"/>
        <v>1633.1866666666667</v>
      </c>
      <c r="AR976">
        <f t="shared" si="940"/>
        <v>1641.9965384615384</v>
      </c>
      <c r="AS976">
        <f t="shared" si="949"/>
        <v>1611.9933999999996</v>
      </c>
      <c r="AT976">
        <f t="shared" si="946"/>
        <v>1570.2955000000004</v>
      </c>
      <c r="AU976">
        <f t="shared" si="993"/>
        <v>1499.6312500000004</v>
      </c>
      <c r="AV976">
        <f t="shared" si="973"/>
        <v>1620.344594666662</v>
      </c>
      <c r="AW976">
        <f t="shared" si="987"/>
        <v>1629.7112551562207</v>
      </c>
      <c r="AX976">
        <f t="shared" si="937"/>
        <v>1632.6442178831232</v>
      </c>
      <c r="AY976">
        <f t="shared" si="943"/>
        <v>1630.3358131980156</v>
      </c>
      <c r="AZ976">
        <f t="shared" si="952"/>
        <v>1613.1878562344582</v>
      </c>
      <c r="BA976">
        <f t="shared" si="955"/>
        <v>1574.5518390737961</v>
      </c>
      <c r="BB976">
        <f t="shared" si="996"/>
        <v>1516.1049821311813</v>
      </c>
      <c r="BC976" s="2">
        <v>15179.85</v>
      </c>
      <c r="BD976" s="2">
        <v>15078.71</v>
      </c>
      <c r="BE976" s="2">
        <v>15261.71</v>
      </c>
      <c r="BF976" s="2">
        <v>15078.71</v>
      </c>
      <c r="BG976" s="2">
        <f t="shared" si="988"/>
        <v>15133.0975</v>
      </c>
      <c r="BH976">
        <f t="shared" si="970"/>
        <v>1</v>
      </c>
      <c r="BI976" s="3">
        <f t="shared" si="965"/>
        <v>7.2772853409846508E-3</v>
      </c>
      <c r="BJ976">
        <f t="shared" si="981"/>
        <v>1.2055455093429777E-2</v>
      </c>
      <c r="BK976">
        <f t="shared" si="989"/>
        <v>8.4987557900819237E-3</v>
      </c>
      <c r="BL976">
        <f t="shared" si="990"/>
        <v>3.0894203912979817E-3</v>
      </c>
      <c r="BM976">
        <f t="shared" si="982"/>
        <v>5.3926751581865936E-3</v>
      </c>
      <c r="BN976">
        <f t="shared" si="971"/>
        <v>15085.310000000001</v>
      </c>
      <c r="BO976">
        <f t="shared" si="983"/>
        <v>15133.0975</v>
      </c>
      <c r="BP976">
        <f t="shared" si="935"/>
        <v>15162.934999999998</v>
      </c>
      <c r="BQ976">
        <f t="shared" si="941"/>
        <v>15209.156538461537</v>
      </c>
      <c r="BR976">
        <f t="shared" si="950"/>
        <v>14981.0888</v>
      </c>
      <c r="BS976">
        <f t="shared" si="947"/>
        <v>14574.042800000003</v>
      </c>
      <c r="BT976">
        <f t="shared" si="994"/>
        <v>13903.146250000007</v>
      </c>
      <c r="BU976">
        <f t="shared" si="974"/>
        <v>14969.138725505853</v>
      </c>
      <c r="BV976">
        <f t="shared" si="991"/>
        <v>15108.088997327217</v>
      </c>
      <c r="BW976">
        <f t="shared" si="938"/>
        <v>15144.409755812294</v>
      </c>
      <c r="BX976">
        <f t="shared" si="944"/>
        <v>15122.2102984965</v>
      </c>
      <c r="BY976">
        <f t="shared" si="953"/>
        <v>14968.926638482922</v>
      </c>
      <c r="BZ976">
        <f t="shared" si="956"/>
        <v>14612.316788560676</v>
      </c>
      <c r="CA976">
        <f t="shared" si="997"/>
        <v>14093.636766145662</v>
      </c>
    </row>
    <row r="977" spans="1:79" x14ac:dyDescent="0.45">
      <c r="A977" s="1">
        <v>41443</v>
      </c>
      <c r="B977">
        <v>431.77</v>
      </c>
      <c r="C977">
        <v>431.56</v>
      </c>
      <c r="D977">
        <v>434.9</v>
      </c>
      <c r="E977">
        <v>430.21</v>
      </c>
      <c r="F977">
        <v>6965200</v>
      </c>
      <c r="G977" s="6">
        <f t="shared" si="957"/>
        <v>432.59246284058486</v>
      </c>
      <c r="H977">
        <f t="shared" si="966"/>
        <v>1</v>
      </c>
      <c r="I977" s="3">
        <f t="shared" si="958"/>
        <v>5.3240740740744951E-4</v>
      </c>
      <c r="J977">
        <f t="shared" si="959"/>
        <v>1.0862264631632578E-2</v>
      </c>
      <c r="K977">
        <f t="shared" si="975"/>
        <v>5.334205649961757E-3</v>
      </c>
      <c r="L977">
        <f t="shared" si="976"/>
        <v>-1.9012417257208731E-3</v>
      </c>
      <c r="M977">
        <f t="shared" si="960"/>
        <v>7.2492299140746131E-3</v>
      </c>
      <c r="N977">
        <f t="shared" si="961"/>
        <v>-0.33015563085051397</v>
      </c>
      <c r="O977">
        <f t="shared" si="967"/>
        <v>-3.2900437298768147E-2</v>
      </c>
      <c r="P977">
        <f t="shared" si="968"/>
        <v>431.02499999999998</v>
      </c>
      <c r="Q977">
        <f t="shared" si="977"/>
        <v>432.55250000000001</v>
      </c>
      <c r="R977">
        <f t="shared" ref="R977:R1040" si="998">SUM(B965:B976)/12</f>
        <v>440.1541666666667</v>
      </c>
      <c r="S977">
        <f t="shared" si="939"/>
        <v>441.51192307692298</v>
      </c>
      <c r="T977">
        <f t="shared" si="948"/>
        <v>434.94620000000009</v>
      </c>
      <c r="U977">
        <f t="shared" si="945"/>
        <v>441.15910000000002</v>
      </c>
      <c r="V977">
        <f t="shared" si="992"/>
        <v>516.53970000000049</v>
      </c>
      <c r="W977">
        <f t="shared" si="972"/>
        <v>429.99619777406053</v>
      </c>
      <c r="X977">
        <f t="shared" si="984"/>
        <v>432.59246284058486</v>
      </c>
      <c r="Y977">
        <f t="shared" si="936"/>
        <v>436.73718896195658</v>
      </c>
      <c r="Z977">
        <f t="shared" si="942"/>
        <v>438.82039807366459</v>
      </c>
      <c r="AA977">
        <f t="shared" si="951"/>
        <v>440.51274096678907</v>
      </c>
      <c r="AB977">
        <f t="shared" si="954"/>
        <v>455.63967178852164</v>
      </c>
      <c r="AC977">
        <f t="shared" si="995"/>
        <v>484.5620261967664</v>
      </c>
      <c r="AD977" s="2">
        <v>1651.81</v>
      </c>
      <c r="AE977" s="2">
        <v>1639.77</v>
      </c>
      <c r="AF977" s="2">
        <v>1654.19</v>
      </c>
      <c r="AG977" s="2">
        <v>1639.77</v>
      </c>
      <c r="AH977" s="6">
        <f t="shared" si="985"/>
        <v>1649.482702666669</v>
      </c>
      <c r="AI977">
        <f t="shared" si="986"/>
        <v>-1</v>
      </c>
      <c r="AJ977" s="3">
        <f t="shared" si="962"/>
        <v>-7.7911460367044013E-3</v>
      </c>
      <c r="AK977">
        <f t="shared" si="963"/>
        <v>8.7298175940332557E-3</v>
      </c>
      <c r="AL977">
        <f t="shared" si="978"/>
        <v>2.8538021803568795E-3</v>
      </c>
      <c r="AM977">
        <f t="shared" si="979"/>
        <v>1.4109255765874463E-3</v>
      </c>
      <c r="AN977">
        <f t="shared" si="964"/>
        <v>1.4408436805686544E-3</v>
      </c>
      <c r="AO977">
        <f t="shared" si="969"/>
        <v>1633.08</v>
      </c>
      <c r="AP977">
        <f t="shared" si="980"/>
        <v>1627.0625000000002</v>
      </c>
      <c r="AQ977">
        <f t="shared" ref="AQ977:AQ1040" si="999">SUM(AE965:AE976)/12</f>
        <v>1631.6449999999998</v>
      </c>
      <c r="AR977">
        <f t="shared" si="940"/>
        <v>1641.9176923076921</v>
      </c>
      <c r="AS977">
        <f t="shared" si="949"/>
        <v>1613.4065999999998</v>
      </c>
      <c r="AT977">
        <f t="shared" si="946"/>
        <v>1571.6763000000003</v>
      </c>
      <c r="AU977">
        <f t="shared" si="993"/>
        <v>1500.7288000000003</v>
      </c>
      <c r="AV977">
        <f t="shared" si="973"/>
        <v>1649.482702666669</v>
      </c>
      <c r="AW977">
        <f t="shared" si="987"/>
        <v>1633.7347530937325</v>
      </c>
      <c r="AX977">
        <f t="shared" si="937"/>
        <v>1633.7404920549504</v>
      </c>
      <c r="AY977">
        <f t="shared" si="943"/>
        <v>1631.0346418500144</v>
      </c>
      <c r="AZ977">
        <f t="shared" si="952"/>
        <v>1614.2302932448715</v>
      </c>
      <c r="BA977">
        <f t="shared" si="955"/>
        <v>1575.843287805008</v>
      </c>
      <c r="BB977">
        <f t="shared" si="996"/>
        <v>1517.3354798214182</v>
      </c>
      <c r="BC977" s="2">
        <v>15318.23</v>
      </c>
      <c r="BD977" s="2">
        <v>15186.3</v>
      </c>
      <c r="BE977" s="2">
        <v>15340.09</v>
      </c>
      <c r="BF977" s="2">
        <v>15186.3</v>
      </c>
      <c r="BG977" s="2">
        <f t="shared" si="988"/>
        <v>15094.93</v>
      </c>
      <c r="BH977">
        <f t="shared" si="970"/>
        <v>1</v>
      </c>
      <c r="BI977" s="3">
        <f t="shared" si="965"/>
        <v>9.1160321083541135E-3</v>
      </c>
      <c r="BJ977">
        <f t="shared" si="981"/>
        <v>1.0039671685305736E-2</v>
      </c>
      <c r="BK977">
        <f t="shared" si="989"/>
        <v>1.6241214765487476E-2</v>
      </c>
      <c r="BL977">
        <f t="shared" si="990"/>
        <v>1.4793046406972359E-2</v>
      </c>
      <c r="BM977">
        <f t="shared" si="982"/>
        <v>1.427057825871565E-3</v>
      </c>
      <c r="BN977">
        <f t="shared" si="971"/>
        <v>15128.395</v>
      </c>
      <c r="BO977">
        <f t="shared" si="983"/>
        <v>15094.93</v>
      </c>
      <c r="BP977">
        <f t="shared" ref="BP977:BP1040" si="1000">SUM(BD965:BD976)/12</f>
        <v>15143.9925</v>
      </c>
      <c r="BQ977">
        <f t="shared" si="941"/>
        <v>15208.140769230771</v>
      </c>
      <c r="BR977">
        <f t="shared" si="950"/>
        <v>14990.540799999999</v>
      </c>
      <c r="BS977">
        <f t="shared" si="947"/>
        <v>14587.707800000002</v>
      </c>
      <c r="BT977">
        <f t="shared" si="994"/>
        <v>13912.751100000005</v>
      </c>
      <c r="BU977">
        <f t="shared" si="974"/>
        <v>15294.880637247072</v>
      </c>
      <c r="BV977">
        <f t="shared" si="991"/>
        <v>15139.37339839633</v>
      </c>
      <c r="BW977">
        <f t="shared" si="938"/>
        <v>15150.854408764249</v>
      </c>
      <c r="BX977">
        <f t="shared" si="944"/>
        <v>15126.957683793056</v>
      </c>
      <c r="BY977">
        <f t="shared" si="953"/>
        <v>14977.451084032611</v>
      </c>
      <c r="BZ977">
        <f t="shared" si="956"/>
        <v>14623.682792747593</v>
      </c>
      <c r="CA977">
        <f t="shared" si="997"/>
        <v>14104.509037129288</v>
      </c>
    </row>
    <row r="978" spans="1:79" x14ac:dyDescent="0.45">
      <c r="A978" s="1">
        <v>41444</v>
      </c>
      <c r="B978">
        <v>423</v>
      </c>
      <c r="C978">
        <v>431.4</v>
      </c>
      <c r="D978">
        <v>431.66</v>
      </c>
      <c r="E978">
        <v>423</v>
      </c>
      <c r="F978">
        <v>11105000</v>
      </c>
      <c r="G978" s="6">
        <f t="shared" si="957"/>
        <v>428.75547770435094</v>
      </c>
      <c r="H978">
        <f t="shared" si="966"/>
        <v>1</v>
      </c>
      <c r="I978" s="3">
        <f t="shared" si="958"/>
        <v>2.0311740046784127E-2</v>
      </c>
      <c r="J978">
        <f t="shared" si="959"/>
        <v>2.0472813238770746E-2</v>
      </c>
      <c r="K978">
        <f t="shared" si="975"/>
        <v>6.7743094763489083E-3</v>
      </c>
      <c r="L978">
        <f t="shared" si="976"/>
        <v>-1.3423683203225772E-2</v>
      </c>
      <c r="M978">
        <f t="shared" si="960"/>
        <v>2.0472813238770746E-2</v>
      </c>
      <c r="N978">
        <f t="shared" si="961"/>
        <v>0.37278703286807746</v>
      </c>
      <c r="O978">
        <f t="shared" si="967"/>
        <v>5.4918254750603683E-2</v>
      </c>
      <c r="P978">
        <f t="shared" si="968"/>
        <v>431.88499999999999</v>
      </c>
      <c r="Q978">
        <f t="shared" si="977"/>
        <v>432.44749999999999</v>
      </c>
      <c r="R978">
        <f t="shared" si="998"/>
        <v>438.65666666666658</v>
      </c>
      <c r="S978">
        <f t="shared" si="939"/>
        <v>440.69653846153841</v>
      </c>
      <c r="T978">
        <f t="shared" si="948"/>
        <v>435.05740000000003</v>
      </c>
      <c r="U978">
        <f t="shared" si="945"/>
        <v>440.97180000000003</v>
      </c>
      <c r="V978">
        <f t="shared" si="992"/>
        <v>515.3245500000005</v>
      </c>
      <c r="W978">
        <f t="shared" si="972"/>
        <v>419.50190111296973</v>
      </c>
      <c r="X978">
        <f t="shared" si="984"/>
        <v>428.75547770435094</v>
      </c>
      <c r="Y978">
        <f t="shared" ref="Y978:Y1041" si="1001">((B978-Y977)*(2/13)) +Y977</f>
        <v>434.62377527550171</v>
      </c>
      <c r="Z978">
        <f t="shared" si="942"/>
        <v>437.64851673487465</v>
      </c>
      <c r="AA978">
        <f t="shared" si="951"/>
        <v>439.82596681122874</v>
      </c>
      <c r="AB978">
        <f t="shared" si="954"/>
        <v>454.99334165409545</v>
      </c>
      <c r="AC978">
        <f t="shared" si="995"/>
        <v>483.94946872217173</v>
      </c>
      <c r="AD978" s="2">
        <v>1628.93</v>
      </c>
      <c r="AE978" s="2">
        <v>1651.83</v>
      </c>
      <c r="AF978" s="2">
        <v>1652.45</v>
      </c>
      <c r="AG978" s="2">
        <v>1628.91</v>
      </c>
      <c r="AH978" s="6">
        <f t="shared" si="985"/>
        <v>1653.0036486666654</v>
      </c>
      <c r="AI978">
        <f t="shared" si="986"/>
        <v>1</v>
      </c>
      <c r="AJ978" s="3">
        <f t="shared" si="962"/>
        <v>1.3851472021600477E-2</v>
      </c>
      <c r="AK978">
        <f t="shared" si="963"/>
        <v>1.4451204164697048E-2</v>
      </c>
      <c r="AL978">
        <f t="shared" si="978"/>
        <v>-3.3493493321200328E-4</v>
      </c>
      <c r="AM978">
        <f t="shared" si="979"/>
        <v>-1.456357866244486E-2</v>
      </c>
      <c r="AN978">
        <f t="shared" si="964"/>
        <v>1.4438926166256366E-2</v>
      </c>
      <c r="AO978">
        <f t="shared" si="969"/>
        <v>1635.2049999999999</v>
      </c>
      <c r="AP978">
        <f t="shared" si="980"/>
        <v>1629.52</v>
      </c>
      <c r="AQ978">
        <f t="shared" si="999"/>
        <v>1630.615</v>
      </c>
      <c r="AR978">
        <f t="shared" si="940"/>
        <v>1642.4207692307691</v>
      </c>
      <c r="AS978">
        <f t="shared" si="949"/>
        <v>1615.1368</v>
      </c>
      <c r="AT978">
        <f t="shared" si="946"/>
        <v>1573.1259000000002</v>
      </c>
      <c r="AU978">
        <f t="shared" si="993"/>
        <v>1501.8754500000005</v>
      </c>
      <c r="AV978">
        <f t="shared" si="973"/>
        <v>1653.0036486666654</v>
      </c>
      <c r="AW978">
        <f t="shared" si="987"/>
        <v>1640.9728518562395</v>
      </c>
      <c r="AX978">
        <f t="shared" ref="AX978:AX1041" si="1002">((AE978-AX977)*(2/13)) +AX977</f>
        <v>1636.5234932772657</v>
      </c>
      <c r="AY978">
        <f t="shared" si="943"/>
        <v>1632.5750387500134</v>
      </c>
      <c r="AZ978">
        <f t="shared" si="952"/>
        <v>1615.7047915489943</v>
      </c>
      <c r="BA978">
        <f t="shared" si="955"/>
        <v>1577.3479751752059</v>
      </c>
      <c r="BB978">
        <f t="shared" si="996"/>
        <v>1518.6737337535433</v>
      </c>
      <c r="BC978" s="2">
        <v>15112.19</v>
      </c>
      <c r="BD978" s="2">
        <v>15315.47</v>
      </c>
      <c r="BE978" s="2">
        <v>15322.07</v>
      </c>
      <c r="BF978" s="2">
        <v>15112.11</v>
      </c>
      <c r="BG978" s="2">
        <f t="shared" si="988"/>
        <v>15108.907500000001</v>
      </c>
      <c r="BH978">
        <f t="shared" si="970"/>
        <v>-1</v>
      </c>
      <c r="BI978" s="3">
        <f t="shared" si="965"/>
        <v>-1.345064018492992E-2</v>
      </c>
      <c r="BJ978">
        <f t="shared" si="981"/>
        <v>1.3893419815394005E-2</v>
      </c>
      <c r="BK978">
        <f t="shared" si="989"/>
        <v>1.4108399300214031E-2</v>
      </c>
      <c r="BL978">
        <f t="shared" si="990"/>
        <v>2.1725594653348331E-4</v>
      </c>
      <c r="BM978">
        <f t="shared" si="982"/>
        <v>1.3888126075704395E-2</v>
      </c>
      <c r="BN978">
        <f t="shared" si="971"/>
        <v>15132.504999999999</v>
      </c>
      <c r="BO978">
        <f t="shared" si="983"/>
        <v>15108.907500000001</v>
      </c>
      <c r="BP978">
        <f t="shared" si="1000"/>
        <v>15132.665833333331</v>
      </c>
      <c r="BQ978">
        <f t="shared" si="941"/>
        <v>15212.128461538463</v>
      </c>
      <c r="BR978">
        <f t="shared" si="950"/>
        <v>15002.961799999999</v>
      </c>
      <c r="BS978">
        <f t="shared" si="947"/>
        <v>14601.777500000002</v>
      </c>
      <c r="BT978">
        <f t="shared" si="994"/>
        <v>13923.068900000004</v>
      </c>
      <c r="BU978">
        <f t="shared" si="974"/>
        <v>15325.764681376462</v>
      </c>
      <c r="BV978">
        <f t="shared" si="991"/>
        <v>15209.812039037797</v>
      </c>
      <c r="BW978">
        <f t="shared" ref="BW978:BW1041" si="1003">((BD978-BW977)*(2/13)) +BW977</f>
        <v>15176.179884338981</v>
      </c>
      <c r="BX978">
        <f t="shared" si="944"/>
        <v>15140.921559067645</v>
      </c>
      <c r="BY978">
        <f t="shared" si="953"/>
        <v>14990.706727796038</v>
      </c>
      <c r="BZ978">
        <f t="shared" si="956"/>
        <v>14637.381549326848</v>
      </c>
      <c r="CA978">
        <f t="shared" si="997"/>
        <v>14116.558399943922</v>
      </c>
    </row>
    <row r="979" spans="1:79" x14ac:dyDescent="0.45">
      <c r="A979" s="1">
        <v>41445</v>
      </c>
      <c r="B979">
        <v>416.84</v>
      </c>
      <c r="C979">
        <v>419.3</v>
      </c>
      <c r="D979">
        <v>425.98</v>
      </c>
      <c r="E979">
        <v>415.17</v>
      </c>
      <c r="F979">
        <v>12761100</v>
      </c>
      <c r="G979" s="6">
        <f t="shared" si="957"/>
        <v>423.98928662261056</v>
      </c>
      <c r="H979">
        <f t="shared" si="966"/>
        <v>1</v>
      </c>
      <c r="I979" s="3">
        <f t="shared" si="958"/>
        <v>1.4562647754137174E-2</v>
      </c>
      <c r="J979">
        <f t="shared" si="959"/>
        <v>2.5933211783897906E-2</v>
      </c>
      <c r="K979">
        <f t="shared" si="975"/>
        <v>4.6951973556854801E-3</v>
      </c>
      <c r="L979">
        <f t="shared" si="976"/>
        <v>-1.6861951110981988E-2</v>
      </c>
      <c r="M979">
        <f t="shared" si="960"/>
        <v>2.1926878418577978E-2</v>
      </c>
      <c r="N979">
        <f t="shared" si="961"/>
        <v>0.1297772135630941</v>
      </c>
      <c r="O979">
        <f t="shared" si="967"/>
        <v>0.19982869929080341</v>
      </c>
      <c r="P979">
        <f t="shared" si="968"/>
        <v>427.38499999999999</v>
      </c>
      <c r="Q979">
        <f t="shared" si="977"/>
        <v>429.20499999999998</v>
      </c>
      <c r="R979">
        <f t="shared" si="998"/>
        <v>436.34666666666664</v>
      </c>
      <c r="S979">
        <f t="shared" si="939"/>
        <v>439.47576923076917</v>
      </c>
      <c r="T979">
        <f t="shared" si="948"/>
        <v>434.97780000000006</v>
      </c>
      <c r="U979">
        <f t="shared" si="945"/>
        <v>440.80299999999994</v>
      </c>
      <c r="V979">
        <f t="shared" si="992"/>
        <v>514.07220000000052</v>
      </c>
      <c r="W979">
        <f t="shared" si="972"/>
        <v>415.5090494435151</v>
      </c>
      <c r="X979">
        <f t="shared" si="984"/>
        <v>423.98928662261056</v>
      </c>
      <c r="Y979">
        <f t="shared" si="1001"/>
        <v>431.88780984850143</v>
      </c>
      <c r="Z979">
        <f t="shared" si="942"/>
        <v>436.10714512488391</v>
      </c>
      <c r="AA979">
        <f t="shared" si="951"/>
        <v>438.92455634804332</v>
      </c>
      <c r="AB979">
        <f t="shared" si="954"/>
        <v>454.23782993817275</v>
      </c>
      <c r="AC979">
        <f t="shared" si="995"/>
        <v>483.2817128144884</v>
      </c>
      <c r="AD979" s="2">
        <v>1588.19</v>
      </c>
      <c r="AE979" s="2">
        <v>1624.62</v>
      </c>
      <c r="AF979" s="2">
        <v>1624.62</v>
      </c>
      <c r="AG979" s="2">
        <v>1584.32</v>
      </c>
      <c r="AH979" s="6">
        <f t="shared" si="985"/>
        <v>1610.4281756666671</v>
      </c>
      <c r="AI979">
        <f t="shared" si="986"/>
        <v>1</v>
      </c>
      <c r="AJ979" s="3">
        <f t="shared" si="962"/>
        <v>2.5010282823694087E-2</v>
      </c>
      <c r="AK979">
        <f t="shared" si="963"/>
        <v>2.537479772571289E-2</v>
      </c>
      <c r="AL979">
        <f t="shared" si="978"/>
        <v>8.812454071388677E-3</v>
      </c>
      <c r="AM979">
        <f t="shared" si="979"/>
        <v>-1.3808859036796945E-2</v>
      </c>
      <c r="AN979">
        <f t="shared" si="964"/>
        <v>2.2938061566940879E-2</v>
      </c>
      <c r="AO979">
        <f t="shared" si="969"/>
        <v>1645.8</v>
      </c>
      <c r="AP979">
        <f t="shared" si="980"/>
        <v>1639.44</v>
      </c>
      <c r="AQ979">
        <f t="shared" si="999"/>
        <v>1632.2916666666667</v>
      </c>
      <c r="AR979">
        <f t="shared" si="940"/>
        <v>1643.1796153846153</v>
      </c>
      <c r="AS979">
        <f t="shared" si="949"/>
        <v>1616.9112</v>
      </c>
      <c r="AT979">
        <f t="shared" si="946"/>
        <v>1574.6960000000001</v>
      </c>
      <c r="AU979">
        <f t="shared" si="993"/>
        <v>1503.0880000000004</v>
      </c>
      <c r="AV979">
        <f t="shared" si="973"/>
        <v>1610.4281756666671</v>
      </c>
      <c r="AW979">
        <f t="shared" si="987"/>
        <v>1634.4317111137436</v>
      </c>
      <c r="AX979">
        <f t="shared" si="1002"/>
        <v>1634.6921866192249</v>
      </c>
      <c r="AY979">
        <f t="shared" si="943"/>
        <v>1631.9857766203827</v>
      </c>
      <c r="AZ979">
        <f t="shared" si="952"/>
        <v>1616.0544075666808</v>
      </c>
      <c r="BA979">
        <f t="shared" si="955"/>
        <v>1578.2840548747067</v>
      </c>
      <c r="BB979">
        <f t="shared" si="996"/>
        <v>1519.727925457488</v>
      </c>
      <c r="BC979" s="2">
        <v>14758.32</v>
      </c>
      <c r="BD979" s="2">
        <v>15105.51</v>
      </c>
      <c r="BE979" s="2">
        <v>15105.51</v>
      </c>
      <c r="BF979" s="2">
        <v>14732.03</v>
      </c>
      <c r="BG979" s="2">
        <f t="shared" si="988"/>
        <v>15189.64</v>
      </c>
      <c r="BH979">
        <f t="shared" si="970"/>
        <v>-1</v>
      </c>
      <c r="BI979" s="3">
        <f t="shared" si="965"/>
        <v>-2.3416195799549951E-2</v>
      </c>
      <c r="BJ979">
        <f t="shared" si="981"/>
        <v>2.5306403438873772E-2</v>
      </c>
      <c r="BK979">
        <f t="shared" si="989"/>
        <v>-5.5386434438208674E-3</v>
      </c>
      <c r="BL979">
        <f t="shared" si="990"/>
        <v>-2.8395669680124067E-2</v>
      </c>
      <c r="BM979">
        <f t="shared" si="982"/>
        <v>2.3525035369879533E-2</v>
      </c>
      <c r="BN979">
        <f t="shared" si="971"/>
        <v>15250.884999999998</v>
      </c>
      <c r="BO979">
        <f t="shared" si="983"/>
        <v>15189.64</v>
      </c>
      <c r="BP979">
        <f t="shared" si="1000"/>
        <v>15148.659166666665</v>
      </c>
      <c r="BQ979">
        <f t="shared" si="941"/>
        <v>15219.899615384613</v>
      </c>
      <c r="BR979">
        <f t="shared" si="950"/>
        <v>15017.0016</v>
      </c>
      <c r="BS979">
        <f t="shared" si="947"/>
        <v>14616.678900000001</v>
      </c>
      <c r="BT979">
        <f t="shared" si="994"/>
        <v>13934.128950000006</v>
      </c>
      <c r="BU979">
        <f t="shared" si="974"/>
        <v>14995.38265931177</v>
      </c>
      <c r="BV979">
        <f t="shared" si="991"/>
        <v>15168.091223422678</v>
      </c>
      <c r="BW979">
        <f t="shared" si="1003"/>
        <v>15165.307594440676</v>
      </c>
      <c r="BX979">
        <f t="shared" si="944"/>
        <v>15138.29848061819</v>
      </c>
      <c r="BY979">
        <f t="shared" si="953"/>
        <v>14995.208816902075</v>
      </c>
      <c r="BZ979">
        <f t="shared" si="956"/>
        <v>14646.651419637208</v>
      </c>
      <c r="CA979">
        <f t="shared" si="997"/>
        <v>14126.398714372341</v>
      </c>
    </row>
    <row r="980" spans="1:79" x14ac:dyDescent="0.45">
      <c r="A980" s="1">
        <v>41446</v>
      </c>
      <c r="B980">
        <v>413.5</v>
      </c>
      <c r="C980">
        <v>418.49</v>
      </c>
      <c r="D980">
        <v>420</v>
      </c>
      <c r="E980">
        <v>408.1</v>
      </c>
      <c r="F980">
        <v>17182800</v>
      </c>
      <c r="G980" s="6">
        <f t="shared" si="957"/>
        <v>419.79357197356632</v>
      </c>
      <c r="H980">
        <f t="shared" si="966"/>
        <v>1</v>
      </c>
      <c r="I980" s="3">
        <f t="shared" si="958"/>
        <v>8.0126667306399946E-3</v>
      </c>
      <c r="J980">
        <f t="shared" si="959"/>
        <v>2.8778718258766572E-2</v>
      </c>
      <c r="K980">
        <f t="shared" si="975"/>
        <v>4.9173698745125813E-4</v>
      </c>
      <c r="L980">
        <f t="shared" si="976"/>
        <v>-1.4992063704021202E-2</v>
      </c>
      <c r="M980">
        <f t="shared" si="960"/>
        <v>1.5719467956469165E-2</v>
      </c>
      <c r="N980">
        <f t="shared" si="961"/>
        <v>0.25733291430965849</v>
      </c>
      <c r="O980">
        <f t="shared" si="967"/>
        <v>0.1118345794822657</v>
      </c>
      <c r="P980">
        <f t="shared" si="968"/>
        <v>419.91999999999996</v>
      </c>
      <c r="Q980">
        <f t="shared" si="977"/>
        <v>425.90249999999997</v>
      </c>
      <c r="R980">
        <f t="shared" si="998"/>
        <v>433.64083333333338</v>
      </c>
      <c r="S980">
        <f t="shared" si="939"/>
        <v>438.43653846153848</v>
      </c>
      <c r="T980">
        <f t="shared" si="948"/>
        <v>434.60079999999994</v>
      </c>
      <c r="U980">
        <f t="shared" si="945"/>
        <v>440.47309999999999</v>
      </c>
      <c r="V980">
        <f t="shared" si="992"/>
        <v>512.83705000000043</v>
      </c>
      <c r="W980">
        <f t="shared" si="972"/>
        <v>412.49547527824245</v>
      </c>
      <c r="X980">
        <f t="shared" si="984"/>
        <v>419.79357197356632</v>
      </c>
      <c r="Y980">
        <f t="shared" si="1001"/>
        <v>429.05891602565504</v>
      </c>
      <c r="Z980">
        <f t="shared" si="942"/>
        <v>434.43254178229989</v>
      </c>
      <c r="AA980">
        <f t="shared" si="951"/>
        <v>437.92751492262988</v>
      </c>
      <c r="AB980">
        <f t="shared" si="954"/>
        <v>453.43114023642676</v>
      </c>
      <c r="AC980">
        <f t="shared" si="995"/>
        <v>482.58736741334923</v>
      </c>
      <c r="AD980" s="2">
        <v>1592.43</v>
      </c>
      <c r="AE980" s="2">
        <v>1588.62</v>
      </c>
      <c r="AF980" s="2">
        <v>1599.19</v>
      </c>
      <c r="AG980" s="2">
        <v>1577.7</v>
      </c>
      <c r="AH980" s="6">
        <f t="shared" si="985"/>
        <v>1577.7159121666664</v>
      </c>
      <c r="AI980">
        <f t="shared" si="986"/>
        <v>-1</v>
      </c>
      <c r="AJ980" s="3">
        <f t="shared" si="962"/>
        <v>-2.6697057656829529E-3</v>
      </c>
      <c r="AK980">
        <f t="shared" si="963"/>
        <v>1.3495098685656518E-2</v>
      </c>
      <c r="AL980">
        <f t="shared" si="978"/>
        <v>1.361087104955635E-2</v>
      </c>
      <c r="AM980">
        <f t="shared" si="979"/>
        <v>9.3261960026294749E-3</v>
      </c>
      <c r="AN980">
        <f t="shared" si="964"/>
        <v>4.2450845563070218E-3</v>
      </c>
      <c r="AO980">
        <f t="shared" si="969"/>
        <v>1638.2249999999999</v>
      </c>
      <c r="AP980">
        <f t="shared" si="980"/>
        <v>1636.7149999999999</v>
      </c>
      <c r="AQ980">
        <f t="shared" si="999"/>
        <v>1630.9491666666665</v>
      </c>
      <c r="AR980">
        <f t="shared" si="940"/>
        <v>1642.8284615384616</v>
      </c>
      <c r="AS980">
        <f t="shared" si="949"/>
        <v>1618.0313999999998</v>
      </c>
      <c r="AT980">
        <f t="shared" si="946"/>
        <v>1575.9126000000001</v>
      </c>
      <c r="AU980">
        <f t="shared" si="993"/>
        <v>1504.1607000000004</v>
      </c>
      <c r="AV980">
        <f t="shared" si="973"/>
        <v>1577.7159121666664</v>
      </c>
      <c r="AW980">
        <f t="shared" si="987"/>
        <v>1616.1070266682461</v>
      </c>
      <c r="AX980">
        <f t="shared" si="1002"/>
        <v>1627.604157908575</v>
      </c>
      <c r="AY980">
        <f t="shared" si="943"/>
        <v>1628.7734968707248</v>
      </c>
      <c r="AZ980">
        <f t="shared" si="952"/>
        <v>1614.9785484464187</v>
      </c>
      <c r="BA980">
        <f t="shared" si="955"/>
        <v>1578.4887270554057</v>
      </c>
      <c r="BB980">
        <f t="shared" si="996"/>
        <v>1520.413418736518</v>
      </c>
      <c r="BC980" s="2">
        <v>14799.4</v>
      </c>
      <c r="BD980" s="2">
        <v>14760.62</v>
      </c>
      <c r="BE980" s="2">
        <v>14858.56</v>
      </c>
      <c r="BF980" s="2">
        <v>14688.43</v>
      </c>
      <c r="BG980" s="2">
        <f t="shared" si="988"/>
        <v>15171.497499999999</v>
      </c>
      <c r="BH980">
        <f t="shared" si="970"/>
        <v>1</v>
      </c>
      <c r="BI980" s="3">
        <f t="shared" si="965"/>
        <v>2.7835146547845508E-3</v>
      </c>
      <c r="BJ980">
        <f t="shared" si="981"/>
        <v>1.1495736313634283E-2</v>
      </c>
      <c r="BK980">
        <f t="shared" si="989"/>
        <v>-2.0626671823265965E-2</v>
      </c>
      <c r="BL980">
        <f t="shared" si="990"/>
        <v>-2.4526089135235324E-2</v>
      </c>
      <c r="BM980">
        <f t="shared" si="982"/>
        <v>3.9974593564603873E-3</v>
      </c>
      <c r="BN980">
        <f t="shared" si="971"/>
        <v>15210.49</v>
      </c>
      <c r="BO980">
        <f t="shared" si="983"/>
        <v>15171.497499999999</v>
      </c>
      <c r="BP980">
        <f t="shared" si="1000"/>
        <v>15136.183333333334</v>
      </c>
      <c r="BQ980">
        <f t="shared" si="941"/>
        <v>15220.413461538461</v>
      </c>
      <c r="BR980">
        <f t="shared" si="950"/>
        <v>15025.642599999997</v>
      </c>
      <c r="BS980">
        <f t="shared" si="947"/>
        <v>14628.774200000002</v>
      </c>
      <c r="BT980">
        <f t="shared" si="994"/>
        <v>13944.150050000004</v>
      </c>
      <c r="BU980">
        <f t="shared" si="974"/>
        <v>14643.238670344115</v>
      </c>
      <c r="BV980">
        <f t="shared" si="991"/>
        <v>15005.102734053607</v>
      </c>
      <c r="BW980">
        <f t="shared" si="1003"/>
        <v>15103.047964526726</v>
      </c>
      <c r="BX980">
        <f t="shared" si="944"/>
        <v>15110.322296868695</v>
      </c>
      <c r="BY980">
        <f t="shared" si="953"/>
        <v>14986.009255454936</v>
      </c>
      <c r="BZ980">
        <f t="shared" si="956"/>
        <v>14648.908223208749</v>
      </c>
      <c r="CA980">
        <f t="shared" si="997"/>
        <v>14132.709373930826</v>
      </c>
    </row>
    <row r="981" spans="1:79" x14ac:dyDescent="0.45">
      <c r="A981" s="1">
        <v>41449</v>
      </c>
      <c r="B981">
        <v>402.54</v>
      </c>
      <c r="C981">
        <v>407.4</v>
      </c>
      <c r="D981">
        <v>408.66</v>
      </c>
      <c r="E981">
        <v>398.05</v>
      </c>
      <c r="F981">
        <v>17169500</v>
      </c>
      <c r="G981" s="6">
        <f t="shared" si="957"/>
        <v>412.8921431841398</v>
      </c>
      <c r="H981">
        <f t="shared" si="966"/>
        <v>1</v>
      </c>
      <c r="I981" s="3">
        <f t="shared" si="958"/>
        <v>2.6505441354292576E-2</v>
      </c>
      <c r="J981">
        <f t="shared" si="959"/>
        <v>2.6357629055497624E-2</v>
      </c>
      <c r="K981">
        <f t="shared" si="975"/>
        <v>-1.0249996891445668E-2</v>
      </c>
      <c r="L981">
        <f t="shared" si="976"/>
        <v>-2.5072269732008375E-2</v>
      </c>
      <c r="M981">
        <f t="shared" si="960"/>
        <v>1.5203458041436886E-2</v>
      </c>
      <c r="N981">
        <f t="shared" si="961"/>
        <v>-7.7462943009406213E-4</v>
      </c>
      <c r="O981">
        <f t="shared" si="967"/>
        <v>-34.026113689350865</v>
      </c>
      <c r="P981">
        <f t="shared" si="968"/>
        <v>415.16999999999996</v>
      </c>
      <c r="Q981">
        <f t="shared" si="977"/>
        <v>421.27749999999997</v>
      </c>
      <c r="R981">
        <f t="shared" si="998"/>
        <v>431.00666666666666</v>
      </c>
      <c r="S981">
        <f t="shared" si="939"/>
        <v>437.84615384615387</v>
      </c>
      <c r="T981">
        <f t="shared" si="948"/>
        <v>434.18419999999992</v>
      </c>
      <c r="U981">
        <f t="shared" si="945"/>
        <v>440.02539999999993</v>
      </c>
      <c r="V981">
        <f t="shared" si="992"/>
        <v>511.57835000000046</v>
      </c>
      <c r="W981">
        <f t="shared" si="972"/>
        <v>397.56226236087878</v>
      </c>
      <c r="X981">
        <f t="shared" si="984"/>
        <v>412.8921431841398</v>
      </c>
      <c r="Y981">
        <f t="shared" si="1001"/>
        <v>424.97908279093889</v>
      </c>
      <c r="Z981">
        <f t="shared" si="942"/>
        <v>432.07013127990729</v>
      </c>
      <c r="AA981">
        <f t="shared" si="951"/>
        <v>436.5397692393895</v>
      </c>
      <c r="AB981">
        <f t="shared" si="954"/>
        <v>452.42339488521037</v>
      </c>
      <c r="AC981">
        <f t="shared" si="995"/>
        <v>481.79087619530594</v>
      </c>
      <c r="AD981" s="2">
        <v>1573.09</v>
      </c>
      <c r="AE981" s="2">
        <v>1588.77</v>
      </c>
      <c r="AF981" s="2">
        <v>1588.77</v>
      </c>
      <c r="AG981" s="2">
        <v>1560.33</v>
      </c>
      <c r="AH981" s="6">
        <f t="shared" si="985"/>
        <v>1594.2970439166668</v>
      </c>
      <c r="AI981">
        <f t="shared" si="986"/>
        <v>1</v>
      </c>
      <c r="AJ981" s="3">
        <f t="shared" si="962"/>
        <v>1.2144960846002742E-2</v>
      </c>
      <c r="AK981">
        <f t="shared" si="963"/>
        <v>1.8079067313376891E-2</v>
      </c>
      <c r="AL981">
        <f t="shared" si="978"/>
        <v>-3.4667591825226357E-3</v>
      </c>
      <c r="AM981">
        <f t="shared" si="979"/>
        <v>-1.3301814738719006E-2</v>
      </c>
      <c r="AN981">
        <f t="shared" si="964"/>
        <v>9.9676433007647777E-3</v>
      </c>
      <c r="AO981">
        <f t="shared" si="969"/>
        <v>1606.62</v>
      </c>
      <c r="AP981">
        <f t="shared" si="980"/>
        <v>1626.2099999999998</v>
      </c>
      <c r="AQ981">
        <f t="shared" si="999"/>
        <v>1627.58</v>
      </c>
      <c r="AR981">
        <f t="shared" si="940"/>
        <v>1640.5011538461536</v>
      </c>
      <c r="AS981">
        <f t="shared" si="949"/>
        <v>1618.0491999999995</v>
      </c>
      <c r="AT981">
        <f t="shared" si="946"/>
        <v>1576.797</v>
      </c>
      <c r="AU981">
        <f t="shared" si="993"/>
        <v>1505.1034500000003</v>
      </c>
      <c r="AV981">
        <f t="shared" si="973"/>
        <v>1594.2970439166668</v>
      </c>
      <c r="AW981">
        <f t="shared" si="987"/>
        <v>1605.1722160009476</v>
      </c>
      <c r="AX981">
        <f t="shared" si="1002"/>
        <v>1621.6296720764865</v>
      </c>
      <c r="AY981">
        <f t="shared" si="943"/>
        <v>1625.8102748803008</v>
      </c>
      <c r="AZ981">
        <f t="shared" si="952"/>
        <v>1613.9507622328335</v>
      </c>
      <c r="BA981">
        <f t="shared" si="955"/>
        <v>1578.692316618665</v>
      </c>
      <c r="BB981">
        <f t="shared" si="996"/>
        <v>1521.0935837242143</v>
      </c>
      <c r="BC981" s="2">
        <v>14659.56</v>
      </c>
      <c r="BD981" s="2">
        <v>14795.79</v>
      </c>
      <c r="BE981" s="2">
        <v>14795.79</v>
      </c>
      <c r="BF981" s="2">
        <v>14551.27</v>
      </c>
      <c r="BG981" s="2">
        <f t="shared" si="988"/>
        <v>15091.975</v>
      </c>
      <c r="BH981">
        <f t="shared" si="970"/>
        <v>-1</v>
      </c>
      <c r="BI981" s="3">
        <f t="shared" si="965"/>
        <v>-9.4490317175020717E-3</v>
      </c>
      <c r="BJ981">
        <f t="shared" si="981"/>
        <v>1.6679900351715907E-2</v>
      </c>
      <c r="BK981">
        <f t="shared" si="989"/>
        <v>-1.9625330680709416E-2</v>
      </c>
      <c r="BL981">
        <f t="shared" si="990"/>
        <v>-2.8651982262096302E-2</v>
      </c>
      <c r="BM981">
        <f t="shared" si="982"/>
        <v>9.2929119291439433E-3</v>
      </c>
      <c r="BN981">
        <f t="shared" si="971"/>
        <v>14933.065000000001</v>
      </c>
      <c r="BO981">
        <f t="shared" si="983"/>
        <v>15091.975</v>
      </c>
      <c r="BP981">
        <f t="shared" si="1000"/>
        <v>15102.226666666667</v>
      </c>
      <c r="BQ981">
        <f t="shared" si="941"/>
        <v>15203.057692307691</v>
      </c>
      <c r="BR981">
        <f t="shared" si="950"/>
        <v>15024.810199999998</v>
      </c>
      <c r="BS981">
        <f t="shared" si="947"/>
        <v>14637.561100000003</v>
      </c>
      <c r="BT981">
        <f t="shared" si="994"/>
        <v>13952.939550000003</v>
      </c>
      <c r="BU981">
        <f t="shared" si="974"/>
        <v>14872.065664827944</v>
      </c>
      <c r="BV981">
        <f t="shared" si="991"/>
        <v>14921.377640432165</v>
      </c>
      <c r="BW981">
        <f t="shared" si="1003"/>
        <v>15055.777508445692</v>
      </c>
      <c r="BX981">
        <f t="shared" si="944"/>
        <v>15087.023608211755</v>
      </c>
      <c r="BY981">
        <f t="shared" si="953"/>
        <v>14978.549676809644</v>
      </c>
      <c r="BZ981">
        <f t="shared" si="956"/>
        <v>14651.81677324422</v>
      </c>
      <c r="CA981">
        <f t="shared" si="997"/>
        <v>14139.307191105643</v>
      </c>
    </row>
    <row r="982" spans="1:79" x14ac:dyDescent="0.45">
      <c r="A982" s="1">
        <v>41450</v>
      </c>
      <c r="B982">
        <v>402.63</v>
      </c>
      <c r="C982">
        <v>405.7</v>
      </c>
      <c r="D982">
        <v>407.79</v>
      </c>
      <c r="E982">
        <v>398.83</v>
      </c>
      <c r="F982">
        <v>11220100</v>
      </c>
      <c r="G982" s="6">
        <f t="shared" si="957"/>
        <v>408.78728591048389</v>
      </c>
      <c r="H982">
        <f t="shared" si="966"/>
        <v>-1</v>
      </c>
      <c r="I982" s="3">
        <f t="shared" si="958"/>
        <v>-2.2358026531518602E-4</v>
      </c>
      <c r="J982">
        <f t="shared" si="959"/>
        <v>2.2253682040583256E-2</v>
      </c>
      <c r="K982">
        <f t="shared" si="975"/>
        <v>-2.4396206654583993E-3</v>
      </c>
      <c r="L982">
        <f t="shared" si="976"/>
        <v>-1.5062322441780181E-2</v>
      </c>
      <c r="M982">
        <f t="shared" si="960"/>
        <v>1.2815736532300189E-2</v>
      </c>
      <c r="N982">
        <f t="shared" si="961"/>
        <v>-0.53024482847746457</v>
      </c>
      <c r="O982">
        <f t="shared" si="967"/>
        <v>-4.1968692282171004E-2</v>
      </c>
      <c r="P982">
        <f t="shared" si="968"/>
        <v>408.02</v>
      </c>
      <c r="Q982">
        <f t="shared" si="977"/>
        <v>413.96999999999997</v>
      </c>
      <c r="R982">
        <f t="shared" si="998"/>
        <v>428.01333333333332</v>
      </c>
      <c r="S982">
        <f t="shared" si="939"/>
        <v>436.61384615384617</v>
      </c>
      <c r="T982">
        <f t="shared" si="948"/>
        <v>433.63900000000001</v>
      </c>
      <c r="U982">
        <f t="shared" si="945"/>
        <v>439.48250000000002</v>
      </c>
      <c r="V982">
        <f t="shared" si="992"/>
        <v>510.21620000000041</v>
      </c>
      <c r="W982">
        <f t="shared" si="972"/>
        <v>405.16386881956061</v>
      </c>
      <c r="X982">
        <f t="shared" si="984"/>
        <v>408.78728591048389</v>
      </c>
      <c r="Y982">
        <f t="shared" si="1001"/>
        <v>421.54076236156368</v>
      </c>
      <c r="Z982">
        <f t="shared" si="942"/>
        <v>429.88938081472895</v>
      </c>
      <c r="AA982">
        <f t="shared" si="951"/>
        <v>435.20997436725656</v>
      </c>
      <c r="AB982">
        <f t="shared" si="954"/>
        <v>451.43738706570127</v>
      </c>
      <c r="AC982">
        <f t="shared" si="995"/>
        <v>481.00320578540237</v>
      </c>
      <c r="AD982" s="2">
        <v>1588.03</v>
      </c>
      <c r="AE982" s="2">
        <v>1577.52</v>
      </c>
      <c r="AF982" s="2">
        <v>1593.79</v>
      </c>
      <c r="AG982" s="2">
        <v>1577.09</v>
      </c>
      <c r="AH982" s="6">
        <f t="shared" si="985"/>
        <v>1569.1314780416665</v>
      </c>
      <c r="AI982">
        <f t="shared" si="986"/>
        <v>-1</v>
      </c>
      <c r="AJ982" s="3">
        <f t="shared" si="962"/>
        <v>-9.4972315633562315E-3</v>
      </c>
      <c r="AK982">
        <f t="shared" si="963"/>
        <v>1.051617412769283E-2</v>
      </c>
      <c r="AL982">
        <f t="shared" si="978"/>
        <v>1.5714758325483493E-2</v>
      </c>
      <c r="AM982">
        <f t="shared" si="979"/>
        <v>1.2043937823438194E-2</v>
      </c>
      <c r="AN982">
        <f t="shared" si="964"/>
        <v>3.6271355075155956E-3</v>
      </c>
      <c r="AO982">
        <f t="shared" si="969"/>
        <v>1588.6949999999999</v>
      </c>
      <c r="AP982">
        <f t="shared" si="980"/>
        <v>1613.46</v>
      </c>
      <c r="AQ982">
        <f t="shared" si="999"/>
        <v>1625.87</v>
      </c>
      <c r="AR982">
        <f t="shared" si="940"/>
        <v>1637.8357692307691</v>
      </c>
      <c r="AS982">
        <f t="shared" si="949"/>
        <v>1617.9585999999995</v>
      </c>
      <c r="AT982">
        <f t="shared" si="946"/>
        <v>1577.6062999999997</v>
      </c>
      <c r="AU982">
        <f t="shared" si="993"/>
        <v>1506.0146000000002</v>
      </c>
      <c r="AV982">
        <f t="shared" si="973"/>
        <v>1569.1314780416665</v>
      </c>
      <c r="AW982">
        <f t="shared" si="987"/>
        <v>1594.1113296005685</v>
      </c>
      <c r="AX982">
        <f t="shared" si="1002"/>
        <v>1614.843568680104</v>
      </c>
      <c r="AY982">
        <f t="shared" si="943"/>
        <v>1622.23321748176</v>
      </c>
      <c r="AZ982">
        <f t="shared" si="952"/>
        <v>1612.5221048903695</v>
      </c>
      <c r="BA982">
        <f t="shared" si="955"/>
        <v>1578.6691024281963</v>
      </c>
      <c r="BB982">
        <f t="shared" si="996"/>
        <v>1521.6550406025804</v>
      </c>
      <c r="BC982" s="2">
        <v>14760.31</v>
      </c>
      <c r="BD982" s="2">
        <v>14669.69</v>
      </c>
      <c r="BE982" s="2">
        <v>14812.03</v>
      </c>
      <c r="BF982" s="2">
        <v>14669.69</v>
      </c>
      <c r="BG982" s="2">
        <f t="shared" si="988"/>
        <v>14994.3475</v>
      </c>
      <c r="BH982">
        <f t="shared" si="970"/>
        <v>1</v>
      </c>
      <c r="BI982" s="3">
        <f t="shared" si="965"/>
        <v>6.87264829230891E-3</v>
      </c>
      <c r="BJ982">
        <f t="shared" si="981"/>
        <v>9.6434288981735589E-3</v>
      </c>
      <c r="BK982">
        <f t="shared" si="989"/>
        <v>-1.2159081947380451E-2</v>
      </c>
      <c r="BL982">
        <f t="shared" si="990"/>
        <v>-1.5608381758526029E-2</v>
      </c>
      <c r="BM982">
        <f t="shared" si="982"/>
        <v>3.5039914473341798E-3</v>
      </c>
      <c r="BN982">
        <f t="shared" si="971"/>
        <v>14778.205000000002</v>
      </c>
      <c r="BO982">
        <f t="shared" si="983"/>
        <v>14994.3475</v>
      </c>
      <c r="BP982">
        <f t="shared" si="1000"/>
        <v>15088.921666666667</v>
      </c>
      <c r="BQ982">
        <f t="shared" si="941"/>
        <v>15184.668076923077</v>
      </c>
      <c r="BR982">
        <f t="shared" si="950"/>
        <v>15023.423199999997</v>
      </c>
      <c r="BS982">
        <f t="shared" si="947"/>
        <v>14645.974800000004</v>
      </c>
      <c r="BT982">
        <f t="shared" si="994"/>
        <v>13961.457750000007</v>
      </c>
      <c r="BU982">
        <f t="shared" si="974"/>
        <v>14568.50216758603</v>
      </c>
      <c r="BV982">
        <f t="shared" si="991"/>
        <v>14820.702584259299</v>
      </c>
      <c r="BW982">
        <f t="shared" si="1003"/>
        <v>14996.379430223278</v>
      </c>
      <c r="BX982">
        <f t="shared" si="944"/>
        <v>15056.110007603476</v>
      </c>
      <c r="BY982">
        <f t="shared" si="953"/>
        <v>14966.43753262103</v>
      </c>
      <c r="BZ982">
        <f t="shared" si="956"/>
        <v>14652.170698526512</v>
      </c>
      <c r="CA982">
        <f t="shared" si="997"/>
        <v>14144.584631990165</v>
      </c>
    </row>
    <row r="983" spans="1:79" x14ac:dyDescent="0.45">
      <c r="A983" s="1">
        <v>41451</v>
      </c>
      <c r="B983">
        <v>398.07</v>
      </c>
      <c r="C983">
        <v>403.9</v>
      </c>
      <c r="D983">
        <v>404.79</v>
      </c>
      <c r="E983">
        <v>395.66</v>
      </c>
      <c r="F983">
        <v>13133000</v>
      </c>
      <c r="G983" s="6">
        <f t="shared" si="957"/>
        <v>404.50037154629035</v>
      </c>
      <c r="H983">
        <f t="shared" si="966"/>
        <v>1</v>
      </c>
      <c r="I983" s="3">
        <f t="shared" si="958"/>
        <v>1.1325534609939653E-2</v>
      </c>
      <c r="J983">
        <f t="shared" si="959"/>
        <v>2.293566458160624E-2</v>
      </c>
      <c r="K983">
        <f t="shared" si="975"/>
        <v>7.1601529709972836E-4</v>
      </c>
      <c r="L983">
        <f t="shared" si="976"/>
        <v>-1.5897072039041324E-2</v>
      </c>
      <c r="M983">
        <f t="shared" si="960"/>
        <v>1.6881453010777068E-2</v>
      </c>
      <c r="N983">
        <f t="shared" si="961"/>
        <v>0.14565598111627198</v>
      </c>
      <c r="O983">
        <f t="shared" si="967"/>
        <v>0.15746462593456781</v>
      </c>
      <c r="P983">
        <f t="shared" si="968"/>
        <v>402.58500000000004</v>
      </c>
      <c r="Q983">
        <f t="shared" si="977"/>
        <v>408.87749999999994</v>
      </c>
      <c r="R983">
        <f t="shared" si="998"/>
        <v>424.74833333333339</v>
      </c>
      <c r="S983">
        <f t="shared" si="939"/>
        <v>435.43576923076932</v>
      </c>
      <c r="T983">
        <f t="shared" si="948"/>
        <v>433.2946</v>
      </c>
      <c r="U983">
        <f t="shared" si="945"/>
        <v>438.95389999999992</v>
      </c>
      <c r="V983">
        <f t="shared" si="992"/>
        <v>508.87820000000045</v>
      </c>
      <c r="W983">
        <f t="shared" si="972"/>
        <v>394.52306559021969</v>
      </c>
      <c r="X983">
        <f t="shared" si="984"/>
        <v>404.50037154629035</v>
      </c>
      <c r="Y983">
        <f t="shared" si="1001"/>
        <v>417.92987584440004</v>
      </c>
      <c r="Z983">
        <f t="shared" si="942"/>
        <v>427.53238964326755</v>
      </c>
      <c r="AA983">
        <f t="shared" si="951"/>
        <v>433.75350478422689</v>
      </c>
      <c r="AB983">
        <f t="shared" si="954"/>
        <v>450.38060712380621</v>
      </c>
      <c r="AC983">
        <f t="shared" si="995"/>
        <v>480.17799975768691</v>
      </c>
      <c r="AD983" s="2">
        <v>1603.26</v>
      </c>
      <c r="AE983" s="2">
        <v>1592.27</v>
      </c>
      <c r="AF983" s="2">
        <v>1606.83</v>
      </c>
      <c r="AG983" s="2">
        <v>1592.27</v>
      </c>
      <c r="AH983" s="6">
        <f t="shared" si="985"/>
        <v>1603.8392609791667</v>
      </c>
      <c r="AI983">
        <f t="shared" si="986"/>
        <v>-1</v>
      </c>
      <c r="AJ983" s="3">
        <f t="shared" si="962"/>
        <v>-9.5904989200456033E-3</v>
      </c>
      <c r="AK983">
        <f t="shared" si="963"/>
        <v>9.0814964509810924E-3</v>
      </c>
      <c r="AL983">
        <f t="shared" si="978"/>
        <v>1.8647373796095378E-3</v>
      </c>
      <c r="AM983">
        <f t="shared" si="979"/>
        <v>-3.6117146727852282E-4</v>
      </c>
      <c r="AN983">
        <f t="shared" si="964"/>
        <v>2.2267130721155249E-3</v>
      </c>
      <c r="AO983">
        <f t="shared" si="969"/>
        <v>1583.145</v>
      </c>
      <c r="AP983">
        <f t="shared" si="980"/>
        <v>1594.8825000000002</v>
      </c>
      <c r="AQ983">
        <f t="shared" si="999"/>
        <v>1621.8908333333331</v>
      </c>
      <c r="AR983">
        <f t="shared" si="940"/>
        <v>1634.9538461538459</v>
      </c>
      <c r="AS983">
        <f t="shared" si="949"/>
        <v>1617.7321999999997</v>
      </c>
      <c r="AT983">
        <f t="shared" si="946"/>
        <v>1578.3619000000001</v>
      </c>
      <c r="AU983">
        <f t="shared" si="993"/>
        <v>1506.8775000000003</v>
      </c>
      <c r="AV983">
        <f t="shared" si="973"/>
        <v>1603.8392609791667</v>
      </c>
      <c r="AW983">
        <f t="shared" si="987"/>
        <v>1593.3747977603412</v>
      </c>
      <c r="AX983">
        <f t="shared" si="1002"/>
        <v>1611.3707119600881</v>
      </c>
      <c r="AY983">
        <f t="shared" si="943"/>
        <v>1620.0137198905186</v>
      </c>
      <c r="AZ983">
        <f t="shared" si="952"/>
        <v>1611.7279046985902</v>
      </c>
      <c r="BA983">
        <f t="shared" si="955"/>
        <v>1578.9384271325885</v>
      </c>
      <c r="BB983">
        <f t="shared" si="996"/>
        <v>1522.357677014495</v>
      </c>
      <c r="BC983" s="2">
        <v>14910.14</v>
      </c>
      <c r="BD983" s="2">
        <v>14769.99</v>
      </c>
      <c r="BE983" s="2">
        <v>14938.98</v>
      </c>
      <c r="BF983" s="2">
        <v>14769.68</v>
      </c>
      <c r="BG983" s="2">
        <f t="shared" si="988"/>
        <v>14832.9025</v>
      </c>
      <c r="BH983">
        <f t="shared" si="970"/>
        <v>1</v>
      </c>
      <c r="BI983" s="3">
        <f t="shared" si="965"/>
        <v>1.0150870815043853E-2</v>
      </c>
      <c r="BJ983">
        <f t="shared" si="981"/>
        <v>1.1354688822505978E-2</v>
      </c>
      <c r="BK983">
        <f t="shared" si="989"/>
        <v>7.1514998497427878E-3</v>
      </c>
      <c r="BL983">
        <f t="shared" si="990"/>
        <v>5.2071737139780475E-3</v>
      </c>
      <c r="BM983">
        <f t="shared" si="982"/>
        <v>1.9342541384588037E-3</v>
      </c>
      <c r="BN983">
        <f t="shared" si="971"/>
        <v>14732.740000000002</v>
      </c>
      <c r="BO983">
        <f t="shared" si="983"/>
        <v>14832.9025</v>
      </c>
      <c r="BP983">
        <f t="shared" si="1000"/>
        <v>15057.690833333334</v>
      </c>
      <c r="BQ983">
        <f t="shared" si="941"/>
        <v>15162.934999999998</v>
      </c>
      <c r="BR983">
        <f t="shared" si="950"/>
        <v>15019.515799999999</v>
      </c>
      <c r="BS983">
        <f t="shared" si="947"/>
        <v>14653.567500000005</v>
      </c>
      <c r="BT983">
        <f t="shared" si="994"/>
        <v>13969.625750000005</v>
      </c>
      <c r="BU983">
        <f t="shared" si="974"/>
        <v>14870.733916206984</v>
      </c>
      <c r="BV983">
        <f t="shared" si="991"/>
        <v>14800.41755055558</v>
      </c>
      <c r="BW983">
        <f t="shared" si="1003"/>
        <v>14961.550287112004</v>
      </c>
      <c r="BX983">
        <f t="shared" si="944"/>
        <v>15034.915932966182</v>
      </c>
      <c r="BY983">
        <f t="shared" si="953"/>
        <v>14958.733707812362</v>
      </c>
      <c r="BZ983">
        <f t="shared" si="956"/>
        <v>14654.503754001234</v>
      </c>
      <c r="CA983">
        <f t="shared" si="997"/>
        <v>14150.807570975338</v>
      </c>
    </row>
    <row r="984" spans="1:79" x14ac:dyDescent="0.45">
      <c r="A984" s="1">
        <v>41452</v>
      </c>
      <c r="B984">
        <v>393.78</v>
      </c>
      <c r="C984">
        <v>399.25</v>
      </c>
      <c r="D984">
        <v>401.39</v>
      </c>
      <c r="E984">
        <v>393.54</v>
      </c>
      <c r="F984">
        <v>12044500</v>
      </c>
      <c r="G984" s="6">
        <f t="shared" si="957"/>
        <v>400.21222292777418</v>
      </c>
      <c r="H984">
        <f t="shared" si="966"/>
        <v>1</v>
      </c>
      <c r="I984" s="3">
        <f t="shared" si="958"/>
        <v>1.0776999020272867E-2</v>
      </c>
      <c r="J984">
        <f t="shared" si="959"/>
        <v>1.9934989080196978E-2</v>
      </c>
      <c r="K984">
        <f t="shared" si="975"/>
        <v>2.9428813133434966E-3</v>
      </c>
      <c r="L984">
        <f t="shared" si="976"/>
        <v>-1.6072030186182047E-2</v>
      </c>
      <c r="M984">
        <f t="shared" si="960"/>
        <v>1.9325511707044579E-2</v>
      </c>
      <c r="N984">
        <f t="shared" si="961"/>
        <v>-9.0373199385611697E-2</v>
      </c>
      <c r="O984">
        <f t="shared" si="967"/>
        <v>-0.22058518693287321</v>
      </c>
      <c r="P984">
        <f t="shared" si="968"/>
        <v>400.35</v>
      </c>
      <c r="Q984">
        <f t="shared" si="977"/>
        <v>404.185</v>
      </c>
      <c r="R984">
        <f t="shared" si="998"/>
        <v>421.34666666666664</v>
      </c>
      <c r="S984">
        <f t="shared" si="939"/>
        <v>433.71038461538473</v>
      </c>
      <c r="T984">
        <f t="shared" si="948"/>
        <v>432.73119999999994</v>
      </c>
      <c r="U984">
        <f t="shared" si="945"/>
        <v>438.39839999999987</v>
      </c>
      <c r="V984">
        <f t="shared" si="992"/>
        <v>507.48720000000043</v>
      </c>
      <c r="W984">
        <f t="shared" si="972"/>
        <v>393.40846720489014</v>
      </c>
      <c r="X984">
        <f t="shared" si="984"/>
        <v>400.21222292777418</v>
      </c>
      <c r="Y984">
        <f t="shared" si="1001"/>
        <v>414.21451032987693</v>
      </c>
      <c r="Z984">
        <f t="shared" si="942"/>
        <v>425.03221263265516</v>
      </c>
      <c r="AA984">
        <f t="shared" si="951"/>
        <v>432.185916361316</v>
      </c>
      <c r="AB984">
        <f t="shared" si="954"/>
        <v>449.25980302234473</v>
      </c>
      <c r="AC984">
        <f t="shared" si="995"/>
        <v>479.31831816805817</v>
      </c>
      <c r="AD984" s="2">
        <v>1613.2</v>
      </c>
      <c r="AE984" s="2">
        <v>1606.44</v>
      </c>
      <c r="AF984" s="2">
        <v>1620.07</v>
      </c>
      <c r="AG984" s="2">
        <v>1606.44</v>
      </c>
      <c r="AH984" s="6">
        <f t="shared" si="985"/>
        <v>1607.7403695104167</v>
      </c>
      <c r="AI984">
        <f t="shared" si="986"/>
        <v>-1</v>
      </c>
      <c r="AJ984" s="3">
        <f t="shared" si="962"/>
        <v>-6.1998677694198416E-3</v>
      </c>
      <c r="AK984">
        <f t="shared" si="963"/>
        <v>8.4490453756508061E-3</v>
      </c>
      <c r="AL984">
        <f t="shared" si="978"/>
        <v>7.6689188897693713E-3</v>
      </c>
      <c r="AM984">
        <f t="shared" si="979"/>
        <v>3.395840891428185E-3</v>
      </c>
      <c r="AN984">
        <f t="shared" si="964"/>
        <v>4.2586164145796499E-3</v>
      </c>
      <c r="AO984">
        <f t="shared" si="969"/>
        <v>1584.895</v>
      </c>
      <c r="AP984">
        <f t="shared" si="980"/>
        <v>1586.7950000000001</v>
      </c>
      <c r="AQ984">
        <f t="shared" si="999"/>
        <v>1617.5241666666668</v>
      </c>
      <c r="AR984">
        <f t="shared" si="940"/>
        <v>1632.1292307692306</v>
      </c>
      <c r="AS984">
        <f t="shared" si="949"/>
        <v>1618.5303999999999</v>
      </c>
      <c r="AT984">
        <f t="shared" si="946"/>
        <v>1579.3034999999998</v>
      </c>
      <c r="AU984">
        <f t="shared" si="993"/>
        <v>1507.8216500000003</v>
      </c>
      <c r="AV984">
        <f t="shared" si="973"/>
        <v>1607.7403695104167</v>
      </c>
      <c r="AW984">
        <f t="shared" si="987"/>
        <v>1598.6008786562047</v>
      </c>
      <c r="AX984">
        <f t="shared" si="1002"/>
        <v>1610.6121408893052</v>
      </c>
      <c r="AY984">
        <f t="shared" si="943"/>
        <v>1619.0082591578876</v>
      </c>
      <c r="AZ984">
        <f t="shared" si="952"/>
        <v>1611.5205358868809</v>
      </c>
      <c r="BA984">
        <f t="shared" si="955"/>
        <v>1579.4830127339233</v>
      </c>
      <c r="BB984">
        <f t="shared" si="996"/>
        <v>1523.1943170442016</v>
      </c>
      <c r="BC984" s="2">
        <v>15024.49</v>
      </c>
      <c r="BD984" s="2">
        <v>14921.28</v>
      </c>
      <c r="BE984" s="2">
        <v>15075.01</v>
      </c>
      <c r="BF984" s="2">
        <v>14921.28</v>
      </c>
      <c r="BG984" s="2">
        <f t="shared" si="988"/>
        <v>14749.022500000001</v>
      </c>
      <c r="BH984">
        <f t="shared" si="970"/>
        <v>1</v>
      </c>
      <c r="BI984" s="3">
        <f t="shared" si="965"/>
        <v>7.6692774179183002E-3</v>
      </c>
      <c r="BJ984">
        <f t="shared" si="981"/>
        <v>1.0231961284542741E-2</v>
      </c>
      <c r="BK984">
        <f t="shared" si="989"/>
        <v>2.2102312204079915E-2</v>
      </c>
      <c r="BL984">
        <f t="shared" si="990"/>
        <v>1.8677000458843886E-2</v>
      </c>
      <c r="BM984">
        <f t="shared" si="982"/>
        <v>3.3625101417752244E-3</v>
      </c>
      <c r="BN984">
        <f t="shared" si="971"/>
        <v>14719.84</v>
      </c>
      <c r="BO984">
        <f t="shared" si="983"/>
        <v>14749.022500000001</v>
      </c>
      <c r="BP984">
        <f t="shared" si="1000"/>
        <v>15017.872499999999</v>
      </c>
      <c r="BQ984">
        <f t="shared" si="941"/>
        <v>15140.691153846154</v>
      </c>
      <c r="BR984">
        <f t="shared" si="950"/>
        <v>15022.931599999996</v>
      </c>
      <c r="BS984">
        <f t="shared" si="947"/>
        <v>14662.661600000007</v>
      </c>
      <c r="BT984">
        <f t="shared" si="994"/>
        <v>13978.249550000006</v>
      </c>
      <c r="BU984">
        <f t="shared" si="974"/>
        <v>14946.55304189651</v>
      </c>
      <c r="BV984">
        <f t="shared" si="991"/>
        <v>14848.762530333348</v>
      </c>
      <c r="BW984">
        <f t="shared" si="1003"/>
        <v>14955.354858325541</v>
      </c>
      <c r="BX984">
        <f t="shared" si="944"/>
        <v>15026.498456450168</v>
      </c>
      <c r="BY984">
        <f t="shared" si="953"/>
        <v>14957.264934956975</v>
      </c>
      <c r="BZ984">
        <f t="shared" si="956"/>
        <v>14659.786451941804</v>
      </c>
      <c r="CA984">
        <f t="shared" si="997"/>
        <v>14158.473963303941</v>
      </c>
    </row>
    <row r="985" spans="1:79" x14ac:dyDescent="0.45">
      <c r="A985" s="1">
        <v>41453</v>
      </c>
      <c r="B985">
        <v>396.53</v>
      </c>
      <c r="C985">
        <v>391.36</v>
      </c>
      <c r="D985">
        <v>400.27</v>
      </c>
      <c r="E985">
        <v>388.87</v>
      </c>
      <c r="F985">
        <v>20661300</v>
      </c>
      <c r="G985" s="6">
        <f t="shared" si="957"/>
        <v>398.73933375666451</v>
      </c>
      <c r="H985">
        <f t="shared" si="966"/>
        <v>-1</v>
      </c>
      <c r="I985" s="3">
        <f t="shared" si="958"/>
        <v>-6.9835949007059786E-3</v>
      </c>
      <c r="J985">
        <f t="shared" si="959"/>
        <v>2.8749401054144651E-2</v>
      </c>
      <c r="K985">
        <f t="shared" si="975"/>
        <v>3.8387641091600509E-3</v>
      </c>
      <c r="L985">
        <f t="shared" si="976"/>
        <v>-5.5407971314232248E-3</v>
      </c>
      <c r="M985">
        <f t="shared" si="960"/>
        <v>9.4318210475878485E-3</v>
      </c>
      <c r="N985">
        <f t="shared" si="961"/>
        <v>0.41705023401238062</v>
      </c>
      <c r="O985">
        <f t="shared" si="967"/>
        <v>6.8935103518707519E-2</v>
      </c>
      <c r="P985">
        <f t="shared" si="968"/>
        <v>395.92499999999995</v>
      </c>
      <c r="Q985">
        <f t="shared" si="977"/>
        <v>399.255</v>
      </c>
      <c r="R985">
        <f t="shared" si="998"/>
        <v>417.69499999999994</v>
      </c>
      <c r="S985">
        <f t="shared" si="939"/>
        <v>431.94576923076932</v>
      </c>
      <c r="T985">
        <f t="shared" si="948"/>
        <v>432.55079999999992</v>
      </c>
      <c r="U985">
        <f t="shared" si="945"/>
        <v>437.9129999999999</v>
      </c>
      <c r="V985">
        <f t="shared" si="992"/>
        <v>506.05390000000045</v>
      </c>
      <c r="W985">
        <f t="shared" si="972"/>
        <v>398.09076639755489</v>
      </c>
      <c r="X985">
        <f t="shared" si="984"/>
        <v>398.73933375666451</v>
      </c>
      <c r="Y985">
        <f t="shared" si="1001"/>
        <v>411.49381643297278</v>
      </c>
      <c r="Z985">
        <f t="shared" si="942"/>
        <v>422.92093762282883</v>
      </c>
      <c r="AA985">
        <f t="shared" si="951"/>
        <v>430.78764513146047</v>
      </c>
      <c r="AB985">
        <f t="shared" si="954"/>
        <v>448.21564850705079</v>
      </c>
      <c r="AC985">
        <f t="shared" si="995"/>
        <v>478.49455380817699</v>
      </c>
      <c r="AD985" s="2">
        <v>1606.28</v>
      </c>
      <c r="AE985" s="2">
        <v>1611.12</v>
      </c>
      <c r="AF985" s="2">
        <v>1615.94</v>
      </c>
      <c r="AG985" s="2">
        <v>1601.06</v>
      </c>
      <c r="AH985" s="6">
        <f t="shared" si="985"/>
        <v>1612.8098152447915</v>
      </c>
      <c r="AI985">
        <f t="shared" si="986"/>
        <v>1</v>
      </c>
      <c r="AJ985" s="3">
        <f t="shared" si="962"/>
        <v>4.2896107116291056E-3</v>
      </c>
      <c r="AK985">
        <f t="shared" si="963"/>
        <v>9.2636402121673116E-3</v>
      </c>
      <c r="AL985">
        <f t="shared" si="978"/>
        <v>1.9408269503453368E-3</v>
      </c>
      <c r="AM985">
        <f t="shared" si="979"/>
        <v>-4.048719931556477E-3</v>
      </c>
      <c r="AN985">
        <f t="shared" si="964"/>
        <v>6.0138954603183017E-3</v>
      </c>
      <c r="AO985">
        <f t="shared" si="969"/>
        <v>1599.355</v>
      </c>
      <c r="AP985">
        <f t="shared" si="980"/>
        <v>1591.25</v>
      </c>
      <c r="AQ985">
        <f t="shared" si="999"/>
        <v>1614.8408333333334</v>
      </c>
      <c r="AR985">
        <f t="shared" si="940"/>
        <v>1629.8307692307692</v>
      </c>
      <c r="AS985">
        <f t="shared" si="949"/>
        <v>1619.1677999999999</v>
      </c>
      <c r="AT985">
        <f t="shared" si="946"/>
        <v>1580.2362000000001</v>
      </c>
      <c r="AU985">
        <f t="shared" si="993"/>
        <v>1508.6932500000007</v>
      </c>
      <c r="AV985">
        <f t="shared" si="973"/>
        <v>1612.8098152447915</v>
      </c>
      <c r="AW985">
        <f t="shared" si="987"/>
        <v>1603.6085271937227</v>
      </c>
      <c r="AX985">
        <f t="shared" si="1002"/>
        <v>1610.6902730601814</v>
      </c>
      <c r="AY985">
        <f t="shared" si="943"/>
        <v>1618.4239436647106</v>
      </c>
      <c r="AZ985">
        <f t="shared" si="952"/>
        <v>1611.5048285971993</v>
      </c>
      <c r="BA985">
        <f t="shared" si="955"/>
        <v>1580.109487729291</v>
      </c>
      <c r="BB985">
        <f t="shared" si="996"/>
        <v>1524.0691994616723</v>
      </c>
      <c r="BC985" s="2">
        <v>14909.6</v>
      </c>
      <c r="BD985" s="2">
        <v>15016.58</v>
      </c>
      <c r="BE985" s="2">
        <v>15034.63</v>
      </c>
      <c r="BF985" s="2">
        <v>14884.8</v>
      </c>
      <c r="BG985" s="2">
        <f t="shared" si="988"/>
        <v>14789.1875</v>
      </c>
      <c r="BH985">
        <f t="shared" si="970"/>
        <v>-1</v>
      </c>
      <c r="BI985" s="3">
        <f t="shared" si="965"/>
        <v>-7.6468485785540418E-3</v>
      </c>
      <c r="BJ985">
        <f t="shared" si="981"/>
        <v>1.0049230026291781E-2</v>
      </c>
      <c r="BK985">
        <f t="shared" si="989"/>
        <v>1.6596077370714193E-2</v>
      </c>
      <c r="BL985">
        <f t="shared" si="990"/>
        <v>8.1419280132867585E-3</v>
      </c>
      <c r="BM985">
        <f t="shared" si="982"/>
        <v>8.3858721897300276E-3</v>
      </c>
      <c r="BN985">
        <f t="shared" si="971"/>
        <v>14845.635</v>
      </c>
      <c r="BO985">
        <f t="shared" si="983"/>
        <v>14789.1875</v>
      </c>
      <c r="BP985">
        <f t="shared" si="1000"/>
        <v>14992.030833333332</v>
      </c>
      <c r="BQ985">
        <f t="shared" si="941"/>
        <v>15124.779999999999</v>
      </c>
      <c r="BR985">
        <f t="shared" si="950"/>
        <v>15026.221599999999</v>
      </c>
      <c r="BS985">
        <f t="shared" si="947"/>
        <v>14671.776500000004</v>
      </c>
      <c r="BT985">
        <f t="shared" si="994"/>
        <v>13986.408300000005</v>
      </c>
      <c r="BU985">
        <f t="shared" si="974"/>
        <v>15051.593479051746</v>
      </c>
      <c r="BV985">
        <f t="shared" si="991"/>
        <v>14915.889518200009</v>
      </c>
      <c r="BW985">
        <f t="shared" si="1003"/>
        <v>14964.774110890843</v>
      </c>
      <c r="BX985">
        <f t="shared" si="944"/>
        <v>15025.763755972379</v>
      </c>
      <c r="BY985">
        <f t="shared" si="953"/>
        <v>14959.591015939053</v>
      </c>
      <c r="BZ985">
        <f t="shared" si="956"/>
        <v>14666.851670715234</v>
      </c>
      <c r="CA985">
        <f t="shared" si="997"/>
        <v>14167.01233182828</v>
      </c>
    </row>
    <row r="986" spans="1:79" x14ac:dyDescent="0.45">
      <c r="A986" s="1">
        <v>41456</v>
      </c>
      <c r="B986">
        <v>409.22</v>
      </c>
      <c r="C986">
        <v>402.69</v>
      </c>
      <c r="D986">
        <v>412.27</v>
      </c>
      <c r="E986">
        <v>401.22</v>
      </c>
      <c r="F986">
        <v>13966200</v>
      </c>
      <c r="G986" s="6">
        <f t="shared" si="957"/>
        <v>402.93160025399874</v>
      </c>
      <c r="H986">
        <f t="shared" si="966"/>
        <v>-1</v>
      </c>
      <c r="I986" s="3">
        <f t="shared" si="958"/>
        <v>-3.2002622752377009E-2</v>
      </c>
      <c r="J986">
        <f t="shared" si="959"/>
        <v>2.7002590293729423E-2</v>
      </c>
      <c r="K986">
        <f t="shared" si="975"/>
        <v>2.3176141409893224E-2</v>
      </c>
      <c r="L986">
        <f t="shared" si="976"/>
        <v>1.5606618448484129E-2</v>
      </c>
      <c r="M986">
        <f t="shared" si="960"/>
        <v>7.4532036557351895E-3</v>
      </c>
      <c r="N986">
        <f t="shared" si="961"/>
        <v>-0.4793787859260214</v>
      </c>
      <c r="O986">
        <f t="shared" si="967"/>
        <v>-5.6328296300321705E-2</v>
      </c>
      <c r="P986">
        <f t="shared" si="968"/>
        <v>395.15499999999997</v>
      </c>
      <c r="Q986">
        <f t="shared" si="977"/>
        <v>397.7525</v>
      </c>
      <c r="R986">
        <f t="shared" si="998"/>
        <v>414.7233333333333</v>
      </c>
      <c r="S986">
        <f t="shared" si="939"/>
        <v>430.22192307692319</v>
      </c>
      <c r="T986">
        <f t="shared" si="948"/>
        <v>432.64039999999994</v>
      </c>
      <c r="U986">
        <f t="shared" si="945"/>
        <v>437.29989999999992</v>
      </c>
      <c r="V986">
        <f t="shared" si="992"/>
        <v>504.72285000000045</v>
      </c>
      <c r="W986">
        <f t="shared" si="972"/>
        <v>414.78461680122257</v>
      </c>
      <c r="X986">
        <f t="shared" si="984"/>
        <v>402.93160025399874</v>
      </c>
      <c r="Y986">
        <f t="shared" si="1001"/>
        <v>411.14399852020773</v>
      </c>
      <c r="Z986">
        <f t="shared" si="942"/>
        <v>421.90605335447117</v>
      </c>
      <c r="AA986">
        <f t="shared" si="951"/>
        <v>429.94185512630514</v>
      </c>
      <c r="AB986">
        <f t="shared" si="954"/>
        <v>447.44345744750524</v>
      </c>
      <c r="AC986">
        <f t="shared" si="995"/>
        <v>477.80525476530954</v>
      </c>
      <c r="AD986" s="2">
        <v>1614.96</v>
      </c>
      <c r="AE986" s="2">
        <v>1609.78</v>
      </c>
      <c r="AF986" s="2">
        <v>1626.61</v>
      </c>
      <c r="AG986" s="2">
        <v>1609.78</v>
      </c>
      <c r="AH986" s="6">
        <f t="shared" si="985"/>
        <v>1608.2650923776041</v>
      </c>
      <c r="AI986">
        <f t="shared" si="986"/>
        <v>-1</v>
      </c>
      <c r="AJ986" s="3">
        <f t="shared" si="962"/>
        <v>-5.4037901237642648E-3</v>
      </c>
      <c r="AK986">
        <f t="shared" si="963"/>
        <v>1.0421310744538519E-2</v>
      </c>
      <c r="AL986">
        <f t="shared" si="978"/>
        <v>1.1406644159188527E-2</v>
      </c>
      <c r="AM986">
        <f t="shared" si="979"/>
        <v>4.1628134902178399E-3</v>
      </c>
      <c r="AN986">
        <f t="shared" si="964"/>
        <v>7.2138009610144297E-3</v>
      </c>
      <c r="AO986">
        <f t="shared" si="969"/>
        <v>1608.78</v>
      </c>
      <c r="AP986">
        <f t="shared" si="980"/>
        <v>1596.8374999999999</v>
      </c>
      <c r="AQ986">
        <f t="shared" si="999"/>
        <v>1613.2724999999998</v>
      </c>
      <c r="AR986">
        <f t="shared" si="940"/>
        <v>1627.5896153846149</v>
      </c>
      <c r="AS986">
        <f t="shared" si="949"/>
        <v>1620.3496</v>
      </c>
      <c r="AT986">
        <f t="shared" si="946"/>
        <v>1581.3903</v>
      </c>
      <c r="AU986">
        <f t="shared" si="993"/>
        <v>1509.5592500000005</v>
      </c>
      <c r="AV986">
        <f t="shared" si="973"/>
        <v>1608.2650923776041</v>
      </c>
      <c r="AW986">
        <f t="shared" si="987"/>
        <v>1606.0771163162335</v>
      </c>
      <c r="AX986">
        <f t="shared" si="1002"/>
        <v>1610.5502310509228</v>
      </c>
      <c r="AY986">
        <f t="shared" si="943"/>
        <v>1617.7836515413987</v>
      </c>
      <c r="AZ986">
        <f t="shared" si="952"/>
        <v>1611.4371882600542</v>
      </c>
      <c r="BA986">
        <f t="shared" si="955"/>
        <v>1580.6970226257406</v>
      </c>
      <c r="BB986">
        <f t="shared" si="996"/>
        <v>1524.9220432481234</v>
      </c>
      <c r="BC986" s="2">
        <v>14974.96</v>
      </c>
      <c r="BD986" s="2">
        <v>14911.6</v>
      </c>
      <c r="BE986" s="2">
        <v>15083.28</v>
      </c>
      <c r="BF986" s="2">
        <v>14911.6</v>
      </c>
      <c r="BG986" s="2">
        <f t="shared" si="988"/>
        <v>14844.385</v>
      </c>
      <c r="BH986">
        <f t="shared" si="970"/>
        <v>1</v>
      </c>
      <c r="BI986" s="3">
        <f t="shared" si="965"/>
        <v>4.3837527499060178E-3</v>
      </c>
      <c r="BJ986">
        <f t="shared" si="981"/>
        <v>1.1464471357519506E-2</v>
      </c>
      <c r="BK986">
        <f t="shared" si="989"/>
        <v>1.6093290493341451E-2</v>
      </c>
      <c r="BL986">
        <f t="shared" si="990"/>
        <v>8.7962552844054447E-3</v>
      </c>
      <c r="BM986">
        <f t="shared" si="982"/>
        <v>7.233408302927122E-3</v>
      </c>
      <c r="BN986">
        <f t="shared" si="971"/>
        <v>14968.93</v>
      </c>
      <c r="BO986">
        <f t="shared" si="983"/>
        <v>14844.385</v>
      </c>
      <c r="BP986">
        <f t="shared" si="1000"/>
        <v>14982.546666666663</v>
      </c>
      <c r="BQ986">
        <f t="shared" si="941"/>
        <v>15110.528461538461</v>
      </c>
      <c r="BR986">
        <f t="shared" si="950"/>
        <v>15034.181399999999</v>
      </c>
      <c r="BS986">
        <f t="shared" si="947"/>
        <v>14683.141500000003</v>
      </c>
      <c r="BT986">
        <f t="shared" si="994"/>
        <v>13994.948400000008</v>
      </c>
      <c r="BU986">
        <f t="shared" si="974"/>
        <v>14841.603260474127</v>
      </c>
      <c r="BV986">
        <f t="shared" si="991"/>
        <v>14914.173710920006</v>
      </c>
      <c r="BW986">
        <f t="shared" si="1003"/>
        <v>14956.593478446099</v>
      </c>
      <c r="BX986">
        <f t="shared" si="944"/>
        <v>15017.307181455906</v>
      </c>
      <c r="BY986">
        <f t="shared" si="953"/>
        <v>14957.709015313992</v>
      </c>
      <c r="BZ986">
        <f t="shared" si="956"/>
        <v>14671.698172285229</v>
      </c>
      <c r="CA986">
        <f t="shared" si="997"/>
        <v>14174.421164347403</v>
      </c>
    </row>
    <row r="987" spans="1:79" x14ac:dyDescent="0.45">
      <c r="A987" s="1">
        <v>41457</v>
      </c>
      <c r="B987">
        <v>418.49</v>
      </c>
      <c r="C987">
        <v>409.96</v>
      </c>
      <c r="D987">
        <v>421.63</v>
      </c>
      <c r="E987">
        <v>409.47</v>
      </c>
      <c r="F987">
        <v>16780900</v>
      </c>
      <c r="G987" s="6">
        <f t="shared" si="957"/>
        <v>409.15496015239927</v>
      </c>
      <c r="H987">
        <f t="shared" si="966"/>
        <v>-1</v>
      </c>
      <c r="I987" s="3">
        <f t="shared" si="958"/>
        <v>-2.2652851766775773E-2</v>
      </c>
      <c r="J987">
        <f t="shared" si="959"/>
        <v>2.905684723649303E-2</v>
      </c>
      <c r="K987">
        <f t="shared" si="975"/>
        <v>3.0489768089220055E-2</v>
      </c>
      <c r="L987">
        <f t="shared" si="976"/>
        <v>2.2815414101600252E-2</v>
      </c>
      <c r="M987">
        <f t="shared" si="960"/>
        <v>7.5031661449496672E-3</v>
      </c>
      <c r="N987">
        <f t="shared" si="961"/>
        <v>0.16773236238819134</v>
      </c>
      <c r="O987">
        <f t="shared" si="967"/>
        <v>0.17323339886697192</v>
      </c>
      <c r="P987">
        <f t="shared" si="968"/>
        <v>402.875</v>
      </c>
      <c r="Q987">
        <f t="shared" si="977"/>
        <v>399.4</v>
      </c>
      <c r="R987">
        <f t="shared" si="998"/>
        <v>412.49416666666667</v>
      </c>
      <c r="S987">
        <f t="shared" si="939"/>
        <v>428.95576923076931</v>
      </c>
      <c r="T987">
        <f t="shared" si="948"/>
        <v>433.01419999999996</v>
      </c>
      <c r="U987">
        <f t="shared" si="945"/>
        <v>436.81859999999983</v>
      </c>
      <c r="V987">
        <f t="shared" si="992"/>
        <v>503.46600000000041</v>
      </c>
      <c r="W987">
        <f t="shared" si="972"/>
        <v>420.34269159938873</v>
      </c>
      <c r="X987">
        <f t="shared" si="984"/>
        <v>409.15496015239927</v>
      </c>
      <c r="Y987">
        <f t="shared" si="1001"/>
        <v>412.27415259402193</v>
      </c>
      <c r="Z987">
        <f t="shared" si="942"/>
        <v>421.65301236525107</v>
      </c>
      <c r="AA987">
        <f t="shared" si="951"/>
        <v>429.49276276841084</v>
      </c>
      <c r="AB987">
        <f t="shared" si="954"/>
        <v>446.87012165646553</v>
      </c>
      <c r="AC987">
        <f t="shared" si="995"/>
        <v>477.2150532253562</v>
      </c>
      <c r="AD987" s="2">
        <v>1614.08</v>
      </c>
      <c r="AE987" s="2">
        <v>1614.29</v>
      </c>
      <c r="AF987" s="2">
        <v>1624.26</v>
      </c>
      <c r="AG987" s="2">
        <v>1606.77</v>
      </c>
      <c r="AH987" s="6">
        <f t="shared" si="985"/>
        <v>1617.3024538111979</v>
      </c>
      <c r="AI987">
        <f t="shared" si="986"/>
        <v>1</v>
      </c>
      <c r="AJ987" s="3">
        <f t="shared" si="962"/>
        <v>5.4490513696940429E-4</v>
      </c>
      <c r="AK987">
        <f t="shared" si="963"/>
        <v>1.0835894131641561E-2</v>
      </c>
      <c r="AL987">
        <f t="shared" si="978"/>
        <v>4.3019449901943417E-3</v>
      </c>
      <c r="AM987">
        <f t="shared" si="979"/>
        <v>-1.9924868125960012E-3</v>
      </c>
      <c r="AN987">
        <f t="shared" si="964"/>
        <v>6.3069984139572169E-3</v>
      </c>
      <c r="AO987">
        <f t="shared" si="969"/>
        <v>1610.4499999999998</v>
      </c>
      <c r="AP987">
        <f t="shared" si="980"/>
        <v>1604.9024999999999</v>
      </c>
      <c r="AQ987">
        <f t="shared" si="999"/>
        <v>1613.075</v>
      </c>
      <c r="AR987">
        <f t="shared" si="940"/>
        <v>1625.9803846153843</v>
      </c>
      <c r="AS987">
        <f t="shared" si="949"/>
        <v>1621.713</v>
      </c>
      <c r="AT987">
        <f t="shared" si="946"/>
        <v>1582.3751999999999</v>
      </c>
      <c r="AU987">
        <f t="shared" si="993"/>
        <v>1510.4625000000005</v>
      </c>
      <c r="AV987">
        <f t="shared" si="973"/>
        <v>1617.3024538111979</v>
      </c>
      <c r="AW987">
        <f t="shared" si="987"/>
        <v>1609.3622697897401</v>
      </c>
      <c r="AX987">
        <f t="shared" si="1002"/>
        <v>1611.1255801200116</v>
      </c>
      <c r="AY987">
        <f t="shared" si="943"/>
        <v>1617.5248625383322</v>
      </c>
      <c r="AZ987">
        <f t="shared" si="952"/>
        <v>1611.5490632302481</v>
      </c>
      <c r="BA987">
        <f t="shared" si="955"/>
        <v>1581.3622300984982</v>
      </c>
      <c r="BB987">
        <f t="shared" si="996"/>
        <v>1525.8112766486395</v>
      </c>
      <c r="BC987" s="2">
        <v>14932.41</v>
      </c>
      <c r="BD987" s="2">
        <v>14973.04</v>
      </c>
      <c r="BE987" s="2">
        <v>15049.22</v>
      </c>
      <c r="BF987" s="2">
        <v>14870.51</v>
      </c>
      <c r="BG987" s="2">
        <f t="shared" si="988"/>
        <v>14904.862499999999</v>
      </c>
      <c r="BH987">
        <f t="shared" si="970"/>
        <v>-1</v>
      </c>
      <c r="BI987" s="3">
        <f t="shared" si="965"/>
        <v>-2.841409926971376E-3</v>
      </c>
      <c r="BJ987">
        <f t="shared" si="981"/>
        <v>1.1967927481230366E-2</v>
      </c>
      <c r="BK987">
        <f t="shared" si="989"/>
        <v>9.685262108254945E-3</v>
      </c>
      <c r="BL987">
        <f t="shared" si="990"/>
        <v>1.8482223502565411E-3</v>
      </c>
      <c r="BM987">
        <f t="shared" si="982"/>
        <v>7.8225818873175531E-3</v>
      </c>
      <c r="BN987">
        <f t="shared" si="971"/>
        <v>14964.09</v>
      </c>
      <c r="BO987">
        <f t="shared" si="983"/>
        <v>14904.862499999999</v>
      </c>
      <c r="BP987">
        <f t="shared" si="1000"/>
        <v>14975.801666666664</v>
      </c>
      <c r="BQ987">
        <f t="shared" si="941"/>
        <v>15095.568076923075</v>
      </c>
      <c r="BR987">
        <f t="shared" si="950"/>
        <v>15041.670599999998</v>
      </c>
      <c r="BS987">
        <f t="shared" si="947"/>
        <v>14692.464500000004</v>
      </c>
      <c r="BT987">
        <f t="shared" si="994"/>
        <v>14003.233400000008</v>
      </c>
      <c r="BU987">
        <f t="shared" si="974"/>
        <v>15038.758369762938</v>
      </c>
      <c r="BV987">
        <f t="shared" si="991"/>
        <v>14937.720226552005</v>
      </c>
      <c r="BW987">
        <f t="shared" si="1003"/>
        <v>14959.123712531315</v>
      </c>
      <c r="BX987">
        <f t="shared" si="944"/>
        <v>15014.028130977691</v>
      </c>
      <c r="BY987">
        <f t="shared" si="953"/>
        <v>14958.310230399718</v>
      </c>
      <c r="BZ987">
        <f t="shared" si="956"/>
        <v>14677.665337190472</v>
      </c>
      <c r="CA987">
        <f t="shared" si="997"/>
        <v>14182.367620423547</v>
      </c>
    </row>
    <row r="988" spans="1:79" x14ac:dyDescent="0.45">
      <c r="A988" s="1">
        <v>41458</v>
      </c>
      <c r="B988">
        <v>420.8</v>
      </c>
      <c r="C988">
        <v>420.86</v>
      </c>
      <c r="D988">
        <v>422.98</v>
      </c>
      <c r="E988">
        <v>417.45</v>
      </c>
      <c r="F988">
        <v>8604600</v>
      </c>
      <c r="G988" s="6">
        <f t="shared" si="957"/>
        <v>413.81297609143957</v>
      </c>
      <c r="H988">
        <f t="shared" si="966"/>
        <v>-1</v>
      </c>
      <c r="I988" s="3">
        <f t="shared" si="958"/>
        <v>-5.5198451575903902E-3</v>
      </c>
      <c r="J988">
        <f t="shared" si="959"/>
        <v>1.3141634980988663E-2</v>
      </c>
      <c r="K988">
        <f t="shared" si="975"/>
        <v>2.2152577222553867E-2</v>
      </c>
      <c r="L988">
        <f t="shared" si="976"/>
        <v>1.6884496891698568E-2</v>
      </c>
      <c r="M988">
        <f t="shared" si="960"/>
        <v>5.1806083650190278E-3</v>
      </c>
      <c r="N988">
        <f t="shared" si="961"/>
        <v>-0.9502242986309648</v>
      </c>
      <c r="O988">
        <f t="shared" si="967"/>
        <v>-1.3830034655946462E-2</v>
      </c>
      <c r="P988">
        <f t="shared" si="968"/>
        <v>413.85500000000002</v>
      </c>
      <c r="Q988">
        <f t="shared" si="977"/>
        <v>404.505</v>
      </c>
      <c r="R988">
        <f t="shared" si="998"/>
        <v>411.53083333333331</v>
      </c>
      <c r="S988">
        <f t="shared" si="939"/>
        <v>427.93038461538464</v>
      </c>
      <c r="T988">
        <f t="shared" si="948"/>
        <v>433.41060000000004</v>
      </c>
      <c r="U988">
        <f t="shared" si="945"/>
        <v>436.32129999999984</v>
      </c>
      <c r="V988">
        <f t="shared" si="992"/>
        <v>502.20950000000039</v>
      </c>
      <c r="W988">
        <f t="shared" si="972"/>
        <v>421.02865420030565</v>
      </c>
      <c r="X988">
        <f t="shared" si="984"/>
        <v>413.81297609143957</v>
      </c>
      <c r="Y988">
        <f t="shared" si="1001"/>
        <v>413.58582142571089</v>
      </c>
      <c r="Z988">
        <f t="shared" si="942"/>
        <v>421.58982626412137</v>
      </c>
      <c r="AA988">
        <f t="shared" si="951"/>
        <v>429.15187011082611</v>
      </c>
      <c r="AB988">
        <f t="shared" si="954"/>
        <v>446.35388162366422</v>
      </c>
      <c r="AC988">
        <f t="shared" si="995"/>
        <v>476.65370941216855</v>
      </c>
      <c r="AD988" s="2">
        <v>1615.41</v>
      </c>
      <c r="AE988" s="2">
        <v>1611.48</v>
      </c>
      <c r="AF988" s="2">
        <v>1618.97</v>
      </c>
      <c r="AG988" s="2">
        <v>1604.57</v>
      </c>
      <c r="AH988" s="6">
        <f t="shared" si="985"/>
        <v>1608.568773094401</v>
      </c>
      <c r="AI988">
        <f t="shared" si="986"/>
        <v>-1</v>
      </c>
      <c r="AJ988" s="3">
        <f t="shared" si="962"/>
        <v>-8.2399881046797848E-4</v>
      </c>
      <c r="AK988">
        <f t="shared" si="963"/>
        <v>8.9141456348543653E-3</v>
      </c>
      <c r="AL988">
        <f t="shared" si="978"/>
        <v>6.4661375252176743E-3</v>
      </c>
      <c r="AM988">
        <f t="shared" si="979"/>
        <v>4.2529899995749996E-3</v>
      </c>
      <c r="AN988">
        <f t="shared" si="964"/>
        <v>2.2037748930611705E-3</v>
      </c>
      <c r="AO988">
        <f t="shared" si="969"/>
        <v>1612.0349999999999</v>
      </c>
      <c r="AP988">
        <f t="shared" si="980"/>
        <v>1610.4075</v>
      </c>
      <c r="AQ988">
        <f t="shared" si="999"/>
        <v>1611.3058333333336</v>
      </c>
      <c r="AR988">
        <f t="shared" si="940"/>
        <v>1624.7350000000001</v>
      </c>
      <c r="AS988">
        <f t="shared" si="949"/>
        <v>1622.8937999999994</v>
      </c>
      <c r="AT988">
        <f t="shared" si="946"/>
        <v>1583.3969</v>
      </c>
      <c r="AU988">
        <f t="shared" si="993"/>
        <v>1511.3661500000005</v>
      </c>
      <c r="AV988">
        <f t="shared" si="973"/>
        <v>1608.568773094401</v>
      </c>
      <c r="AW988">
        <f t="shared" si="987"/>
        <v>1610.209361873844</v>
      </c>
      <c r="AX988">
        <f t="shared" si="1002"/>
        <v>1611.1801062553943</v>
      </c>
      <c r="AY988">
        <f t="shared" si="943"/>
        <v>1617.0770949429002</v>
      </c>
      <c r="AZ988">
        <f t="shared" si="952"/>
        <v>1611.5463548682776</v>
      </c>
      <c r="BA988">
        <f t="shared" si="955"/>
        <v>1581.9586215816962</v>
      </c>
      <c r="BB988">
        <f t="shared" si="996"/>
        <v>1526.6637017566131</v>
      </c>
      <c r="BC988" s="2">
        <v>14988.55</v>
      </c>
      <c r="BD988" s="2">
        <v>14923.73</v>
      </c>
      <c r="BE988" s="2">
        <v>15025.9</v>
      </c>
      <c r="BF988" s="2">
        <v>14858.93</v>
      </c>
      <c r="BG988" s="2">
        <f t="shared" si="988"/>
        <v>14955.625</v>
      </c>
      <c r="BH988">
        <f t="shared" si="970"/>
        <v>1</v>
      </c>
      <c r="BI988" s="3">
        <f t="shared" si="965"/>
        <v>3.7596074578717981E-3</v>
      </c>
      <c r="BJ988">
        <f t="shared" si="981"/>
        <v>1.1139836742046386E-2</v>
      </c>
      <c r="BK988">
        <f t="shared" si="989"/>
        <v>4.6989009152074643E-3</v>
      </c>
      <c r="BL988">
        <f t="shared" si="990"/>
        <v>2.2015128087257653E-3</v>
      </c>
      <c r="BM988">
        <f t="shared" si="982"/>
        <v>2.4919021519760327E-3</v>
      </c>
      <c r="BN988">
        <f t="shared" si="971"/>
        <v>14942.32</v>
      </c>
      <c r="BO988">
        <f t="shared" si="983"/>
        <v>14955.625</v>
      </c>
      <c r="BP988">
        <f t="shared" si="1000"/>
        <v>14958.715000000002</v>
      </c>
      <c r="BQ988">
        <f t="shared" si="941"/>
        <v>15083.348846153844</v>
      </c>
      <c r="BR988">
        <f t="shared" si="950"/>
        <v>15050.181199999997</v>
      </c>
      <c r="BS988">
        <f t="shared" si="947"/>
        <v>14702.329700000002</v>
      </c>
      <c r="BT988">
        <f t="shared" si="994"/>
        <v>14011.490500000009</v>
      </c>
      <c r="BU988">
        <f t="shared" si="974"/>
        <v>14866.21581511853</v>
      </c>
      <c r="BV988">
        <f t="shared" si="991"/>
        <v>14932.124135931203</v>
      </c>
      <c r="BW988">
        <f t="shared" si="1003"/>
        <v>14953.678525988036</v>
      </c>
      <c r="BX988">
        <f t="shared" si="944"/>
        <v>15007.339380534899</v>
      </c>
      <c r="BY988">
        <f t="shared" si="953"/>
        <v>14956.954142933062</v>
      </c>
      <c r="BZ988">
        <f t="shared" si="956"/>
        <v>14682.537904770859</v>
      </c>
      <c r="CA988">
        <f t="shared" si="997"/>
        <v>14189.744360518835</v>
      </c>
    </row>
    <row r="989" spans="1:79" x14ac:dyDescent="0.45">
      <c r="A989" s="1">
        <v>41460</v>
      </c>
      <c r="B989">
        <v>417.42</v>
      </c>
      <c r="C989">
        <v>420.39</v>
      </c>
      <c r="D989">
        <v>423.29</v>
      </c>
      <c r="E989">
        <v>415.35</v>
      </c>
      <c r="F989">
        <v>9786600</v>
      </c>
      <c r="G989" s="6">
        <f t="shared" si="957"/>
        <v>415.25578565486376</v>
      </c>
      <c r="H989">
        <f t="shared" si="966"/>
        <v>1</v>
      </c>
      <c r="I989" s="3">
        <f t="shared" si="958"/>
        <v>8.0323193916349706E-3</v>
      </c>
      <c r="J989">
        <f t="shared" si="959"/>
        <v>1.9021608931052651E-2</v>
      </c>
      <c r="K989">
        <f t="shared" si="975"/>
        <v>1.9347627709668639E-2</v>
      </c>
      <c r="L989">
        <f t="shared" si="976"/>
        <v>5.2117620510049355E-3</v>
      </c>
      <c r="M989">
        <f t="shared" si="960"/>
        <v>1.4062574864644732E-2</v>
      </c>
      <c r="N989">
        <f t="shared" si="961"/>
        <v>0.12077738949175403</v>
      </c>
      <c r="O989">
        <f t="shared" si="967"/>
        <v>0.15749312856568518</v>
      </c>
      <c r="P989">
        <f t="shared" si="968"/>
        <v>419.64499999999998</v>
      </c>
      <c r="Q989">
        <f t="shared" si="977"/>
        <v>411.26</v>
      </c>
      <c r="R989">
        <f t="shared" si="998"/>
        <v>410.59750000000003</v>
      </c>
      <c r="S989">
        <f t="shared" si="939"/>
        <v>427.13653846153841</v>
      </c>
      <c r="T989">
        <f t="shared" si="948"/>
        <v>433.70400000000001</v>
      </c>
      <c r="U989">
        <f t="shared" si="945"/>
        <v>435.77949999999981</v>
      </c>
      <c r="V989">
        <f t="shared" si="992"/>
        <v>500.8986000000005</v>
      </c>
      <c r="W989">
        <f t="shared" si="972"/>
        <v>415.6156728998472</v>
      </c>
      <c r="X989">
        <f t="shared" si="984"/>
        <v>415.25578565486376</v>
      </c>
      <c r="Y989">
        <f t="shared" si="1001"/>
        <v>414.17569505252459</v>
      </c>
      <c r="Z989">
        <f t="shared" si="942"/>
        <v>421.28095024455683</v>
      </c>
      <c r="AA989">
        <f t="shared" si="951"/>
        <v>428.69179677314668</v>
      </c>
      <c r="AB989">
        <f t="shared" si="954"/>
        <v>445.78093347270055</v>
      </c>
      <c r="AC989">
        <f t="shared" si="995"/>
        <v>476.06431926876388</v>
      </c>
      <c r="AD989" s="2">
        <v>1631.89</v>
      </c>
      <c r="AE989" s="2">
        <v>1618.65</v>
      </c>
      <c r="AF989" s="2">
        <v>1632.07</v>
      </c>
      <c r="AG989" s="2">
        <v>1614.71</v>
      </c>
      <c r="AH989" s="6">
        <f t="shared" si="985"/>
        <v>1623.6906134527997</v>
      </c>
      <c r="AI989">
        <f t="shared" si="986"/>
        <v>-1</v>
      </c>
      <c r="AJ989" s="3">
        <f t="shared" si="962"/>
        <v>-1.020174444877772E-2</v>
      </c>
      <c r="AK989">
        <f t="shared" si="963"/>
        <v>1.0637971922127043E-2</v>
      </c>
      <c r="AL989">
        <f t="shared" si="978"/>
        <v>5.1607039406241359E-3</v>
      </c>
      <c r="AM989">
        <f t="shared" si="979"/>
        <v>5.0498453826522674E-3</v>
      </c>
      <c r="AN989">
        <f t="shared" si="964"/>
        <v>1.1030155218785352E-4</v>
      </c>
      <c r="AO989">
        <f t="shared" si="969"/>
        <v>1612.885</v>
      </c>
      <c r="AP989">
        <f t="shared" si="980"/>
        <v>1611.6675</v>
      </c>
      <c r="AQ989">
        <f t="shared" si="999"/>
        <v>1609.7091666666665</v>
      </c>
      <c r="AR989">
        <f t="shared" si="940"/>
        <v>1623.1523076923079</v>
      </c>
      <c r="AS989">
        <f t="shared" si="949"/>
        <v>1623.8733999999997</v>
      </c>
      <c r="AT989">
        <f t="shared" si="946"/>
        <v>1584.4177999999999</v>
      </c>
      <c r="AU989">
        <f t="shared" si="993"/>
        <v>1512.2407500000004</v>
      </c>
      <c r="AV989">
        <f t="shared" si="973"/>
        <v>1623.6906134527997</v>
      </c>
      <c r="AW989">
        <f t="shared" si="987"/>
        <v>1613.5856171243065</v>
      </c>
      <c r="AX989">
        <f t="shared" si="1002"/>
        <v>1612.3293206776414</v>
      </c>
      <c r="AY989">
        <f t="shared" si="943"/>
        <v>1617.1936064286112</v>
      </c>
      <c r="AZ989">
        <f t="shared" si="952"/>
        <v>1611.8249291871687</v>
      </c>
      <c r="BA989">
        <f t="shared" si="955"/>
        <v>1582.6851835305736</v>
      </c>
      <c r="BB989">
        <f t="shared" si="996"/>
        <v>1527.5789883062985</v>
      </c>
      <c r="BC989" s="2">
        <v>15135.84</v>
      </c>
      <c r="BD989" s="2">
        <v>14995.46</v>
      </c>
      <c r="BE989" s="2">
        <v>15137.51</v>
      </c>
      <c r="BF989" s="2">
        <v>14971.2</v>
      </c>
      <c r="BG989" s="2">
        <f t="shared" si="988"/>
        <v>14956.237499999999</v>
      </c>
      <c r="BH989">
        <f t="shared" si="970"/>
        <v>1</v>
      </c>
      <c r="BI989" s="3">
        <f t="shared" si="965"/>
        <v>9.8268344836559152E-3</v>
      </c>
      <c r="BJ989">
        <f t="shared" si="981"/>
        <v>1.0987827566887565E-2</v>
      </c>
      <c r="BK989">
        <f t="shared" si="989"/>
        <v>1.2120193999326432E-2</v>
      </c>
      <c r="BL989">
        <f t="shared" si="990"/>
        <v>1.2008534900572479E-2</v>
      </c>
      <c r="BM989">
        <f t="shared" si="982"/>
        <v>1.1033414729543077E-4</v>
      </c>
      <c r="BN989">
        <f t="shared" si="971"/>
        <v>14948.385</v>
      </c>
      <c r="BO989">
        <f t="shared" si="983"/>
        <v>14956.237499999999</v>
      </c>
      <c r="BP989">
        <f t="shared" si="1000"/>
        <v>14945.800000000003</v>
      </c>
      <c r="BQ989">
        <f t="shared" si="941"/>
        <v>15068.594999999998</v>
      </c>
      <c r="BR989">
        <f t="shared" si="950"/>
        <v>15057.312399999997</v>
      </c>
      <c r="BS989">
        <f t="shared" si="947"/>
        <v>14712.126500000004</v>
      </c>
      <c r="BT989">
        <f t="shared" si="994"/>
        <v>14019.460600000009</v>
      </c>
      <c r="BU989">
        <f t="shared" si="974"/>
        <v>15060.082092440734</v>
      </c>
      <c r="BV989">
        <f t="shared" si="991"/>
        <v>14957.45848155872</v>
      </c>
      <c r="BW989">
        <f t="shared" si="1003"/>
        <v>14960.1064450668</v>
      </c>
      <c r="BX989">
        <f t="shared" si="944"/>
        <v>15006.459426421203</v>
      </c>
      <c r="BY989">
        <f t="shared" si="953"/>
        <v>14958.46417654353</v>
      </c>
      <c r="BZ989">
        <f t="shared" si="956"/>
        <v>14688.734381904109</v>
      </c>
      <c r="CA989">
        <f t="shared" si="997"/>
        <v>14197.761431558449</v>
      </c>
    </row>
    <row r="990" spans="1:79" x14ac:dyDescent="0.45">
      <c r="A990" s="1">
        <v>41463</v>
      </c>
      <c r="B990">
        <v>415.05</v>
      </c>
      <c r="C990">
        <v>420.11</v>
      </c>
      <c r="D990">
        <v>421</v>
      </c>
      <c r="E990">
        <v>410.65</v>
      </c>
      <c r="F990">
        <v>10647800</v>
      </c>
      <c r="G990" s="6">
        <f t="shared" si="957"/>
        <v>415.17347139291826</v>
      </c>
      <c r="H990">
        <f t="shared" si="966"/>
        <v>1</v>
      </c>
      <c r="I990" s="3">
        <f t="shared" si="958"/>
        <v>5.6777346557424285E-3</v>
      </c>
      <c r="J990">
        <f t="shared" si="959"/>
        <v>2.4936754607878624E-2</v>
      </c>
      <c r="K990">
        <f t="shared" si="975"/>
        <v>1.4033961725766292E-2</v>
      </c>
      <c r="L990">
        <f t="shared" si="976"/>
        <v>-2.9739711572610293E-4</v>
      </c>
      <c r="M990">
        <f t="shared" si="960"/>
        <v>1.4335622214191034E-2</v>
      </c>
      <c r="N990">
        <f t="shared" si="961"/>
        <v>8.0880557486053453E-2</v>
      </c>
      <c r="O990">
        <f t="shared" si="967"/>
        <v>0.30831581016461918</v>
      </c>
      <c r="P990">
        <f t="shared" si="968"/>
        <v>419.11</v>
      </c>
      <c r="Q990">
        <f t="shared" si="977"/>
        <v>416.48250000000002</v>
      </c>
      <c r="R990">
        <f t="shared" si="998"/>
        <v>409.40166666666664</v>
      </c>
      <c r="S990">
        <f t="shared" si="939"/>
        <v>426.0776923076923</v>
      </c>
      <c r="T990">
        <f t="shared" si="948"/>
        <v>433.94319999999993</v>
      </c>
      <c r="U990">
        <f t="shared" si="945"/>
        <v>435.15439999999978</v>
      </c>
      <c r="V990">
        <f t="shared" si="992"/>
        <v>499.52930000000049</v>
      </c>
      <c r="W990">
        <f t="shared" si="972"/>
        <v>414.76716355007642</v>
      </c>
      <c r="X990">
        <f t="shared" si="984"/>
        <v>415.17347139291826</v>
      </c>
      <c r="Y990">
        <f t="shared" si="1001"/>
        <v>414.31020350598237</v>
      </c>
      <c r="Z990">
        <f t="shared" si="942"/>
        <v>420.81939837458964</v>
      </c>
      <c r="AA990">
        <f t="shared" si="951"/>
        <v>428.15682435067032</v>
      </c>
      <c r="AB990">
        <f t="shared" si="954"/>
        <v>445.17240013660745</v>
      </c>
      <c r="AC990">
        <f t="shared" si="995"/>
        <v>475.4572116143483</v>
      </c>
      <c r="AD990" s="2">
        <v>1640.46</v>
      </c>
      <c r="AE990" s="2">
        <v>1634.2</v>
      </c>
      <c r="AF990" s="2">
        <v>1644.68</v>
      </c>
      <c r="AG990" s="2">
        <v>1634.2</v>
      </c>
      <c r="AH990" s="6">
        <f t="shared" si="985"/>
        <v>1639.4546932736002</v>
      </c>
      <c r="AI990">
        <f t="shared" si="986"/>
        <v>-1</v>
      </c>
      <c r="AJ990" s="3">
        <f t="shared" si="962"/>
        <v>-5.2515794569486518E-3</v>
      </c>
      <c r="AK990">
        <f t="shared" si="963"/>
        <v>6.3884520195555015E-3</v>
      </c>
      <c r="AL990">
        <f t="shared" si="978"/>
        <v>3.1872224025698021E-3</v>
      </c>
      <c r="AM990">
        <f t="shared" si="979"/>
        <v>6.1319579645866071E-4</v>
      </c>
      <c r="AN990">
        <f t="shared" si="964"/>
        <v>2.5724491910805673E-3</v>
      </c>
      <c r="AO990">
        <f t="shared" si="969"/>
        <v>1615.0650000000001</v>
      </c>
      <c r="AP990">
        <f t="shared" si="980"/>
        <v>1613.5499999999997</v>
      </c>
      <c r="AQ990">
        <f t="shared" si="999"/>
        <v>1607.949166666667</v>
      </c>
      <c r="AR990">
        <f t="shared" si="940"/>
        <v>1621.6938461538464</v>
      </c>
      <c r="AS990">
        <f t="shared" si="949"/>
        <v>1624.6707999999996</v>
      </c>
      <c r="AT990">
        <f t="shared" si="946"/>
        <v>1585.425</v>
      </c>
      <c r="AU990">
        <f t="shared" si="993"/>
        <v>1513.0336500000005</v>
      </c>
      <c r="AV990">
        <f t="shared" si="973"/>
        <v>1639.4546932736002</v>
      </c>
      <c r="AW990">
        <f t="shared" si="987"/>
        <v>1621.8313702745838</v>
      </c>
      <c r="AX990">
        <f t="shared" si="1002"/>
        <v>1615.6940405733887</v>
      </c>
      <c r="AY990">
        <f t="shared" si="943"/>
        <v>1618.4533392857511</v>
      </c>
      <c r="AZ990">
        <f t="shared" si="952"/>
        <v>1612.7023829445345</v>
      </c>
      <c r="BA990">
        <f t="shared" si="955"/>
        <v>1583.7052789062059</v>
      </c>
      <c r="BB990">
        <f t="shared" si="996"/>
        <v>1528.6398938952905</v>
      </c>
      <c r="BC990" s="2">
        <v>15224.69</v>
      </c>
      <c r="BD990" s="2">
        <v>15137.22</v>
      </c>
      <c r="BE990" s="2">
        <v>15262.72</v>
      </c>
      <c r="BF990" s="2">
        <v>15137.22</v>
      </c>
      <c r="BG990" s="2">
        <f t="shared" si="988"/>
        <v>14950.957499999999</v>
      </c>
      <c r="BH990">
        <f t="shared" si="970"/>
        <v>1</v>
      </c>
      <c r="BI990" s="3">
        <f t="shared" si="965"/>
        <v>5.8701730462267284E-3</v>
      </c>
      <c r="BJ990">
        <f t="shared" si="981"/>
        <v>8.2431891880885583E-3</v>
      </c>
      <c r="BK990">
        <f t="shared" si="989"/>
        <v>2.0852343403424213E-2</v>
      </c>
      <c r="BL990">
        <f t="shared" si="990"/>
        <v>1.8308693607081816E-2</v>
      </c>
      <c r="BM990">
        <f t="shared" si="982"/>
        <v>2.4979162137290698E-3</v>
      </c>
      <c r="BN990">
        <f t="shared" si="971"/>
        <v>14959.594999999999</v>
      </c>
      <c r="BO990">
        <f t="shared" si="983"/>
        <v>14950.957499999999</v>
      </c>
      <c r="BP990">
        <f t="shared" si="1000"/>
        <v>14929.896666666667</v>
      </c>
      <c r="BQ990">
        <f t="shared" si="941"/>
        <v>15053.038076923074</v>
      </c>
      <c r="BR990">
        <f t="shared" si="950"/>
        <v>15062.832399999998</v>
      </c>
      <c r="BS990">
        <f t="shared" si="947"/>
        <v>14722.151400000001</v>
      </c>
      <c r="BT990">
        <f t="shared" si="994"/>
        <v>14026.735900000011</v>
      </c>
      <c r="BU990">
        <f t="shared" si="974"/>
        <v>15175.788953779633</v>
      </c>
      <c r="BV990">
        <f t="shared" si="991"/>
        <v>15029.363088935232</v>
      </c>
      <c r="BW990">
        <f t="shared" si="1003"/>
        <v>14987.354684287293</v>
      </c>
      <c r="BX990">
        <f t="shared" si="944"/>
        <v>15016.145394834448</v>
      </c>
      <c r="BY990">
        <f t="shared" si="953"/>
        <v>14965.47420883594</v>
      </c>
      <c r="BZ990">
        <f t="shared" si="956"/>
        <v>14697.61528523274</v>
      </c>
      <c r="CA990">
        <f t="shared" si="997"/>
        <v>14207.109278010603</v>
      </c>
    </row>
    <row r="991" spans="1:79" x14ac:dyDescent="0.45">
      <c r="A991" s="1">
        <v>41464</v>
      </c>
      <c r="B991">
        <v>422.35</v>
      </c>
      <c r="C991">
        <v>413.6</v>
      </c>
      <c r="D991">
        <v>423.5</v>
      </c>
      <c r="E991">
        <v>410.38</v>
      </c>
      <c r="F991">
        <v>12592300</v>
      </c>
      <c r="G991" s="6">
        <f t="shared" si="957"/>
        <v>418.04408283575094</v>
      </c>
      <c r="H991">
        <f t="shared" si="966"/>
        <v>-1</v>
      </c>
      <c r="I991" s="3">
        <f t="shared" si="958"/>
        <v>-1.7588242380436121E-2</v>
      </c>
      <c r="J991">
        <f t="shared" si="959"/>
        <v>3.1064283177459462E-2</v>
      </c>
      <c r="K991">
        <f t="shared" si="975"/>
        <v>1.305105702546849E-2</v>
      </c>
      <c r="L991">
        <f t="shared" si="976"/>
        <v>1.0300150967430081E-2</v>
      </c>
      <c r="M991">
        <f t="shared" si="960"/>
        <v>2.7228601870486024E-3</v>
      </c>
      <c r="N991">
        <f t="shared" si="961"/>
        <v>0.15441976445923303</v>
      </c>
      <c r="O991">
        <f t="shared" si="967"/>
        <v>0.20116779277733235</v>
      </c>
      <c r="P991">
        <f t="shared" si="968"/>
        <v>416.23500000000001</v>
      </c>
      <c r="Q991">
        <f t="shared" si="977"/>
        <v>417.94</v>
      </c>
      <c r="R991">
        <f t="shared" si="998"/>
        <v>408.73916666666668</v>
      </c>
      <c r="S991">
        <f t="shared" ref="S991:S1054" si="1004">SUM(B965:B990)/26</f>
        <v>424.67269230769227</v>
      </c>
      <c r="T991">
        <f t="shared" si="948"/>
        <v>434.07659999999998</v>
      </c>
      <c r="U991">
        <f t="shared" si="945"/>
        <v>434.62589999999989</v>
      </c>
      <c r="V991">
        <f t="shared" si="992"/>
        <v>498.10565000000048</v>
      </c>
      <c r="W991">
        <f t="shared" si="972"/>
        <v>426.14141822496185</v>
      </c>
      <c r="X991">
        <f t="shared" si="984"/>
        <v>418.04408283575094</v>
      </c>
      <c r="Y991">
        <f t="shared" si="1001"/>
        <v>415.54709527429276</v>
      </c>
      <c r="Z991">
        <f t="shared" si="942"/>
        <v>420.93277627276819</v>
      </c>
      <c r="AA991">
        <f t="shared" si="951"/>
        <v>427.92910574868324</v>
      </c>
      <c r="AB991">
        <f t="shared" si="954"/>
        <v>444.72047142103105</v>
      </c>
      <c r="AC991">
        <f t="shared" si="995"/>
        <v>474.92878164803636</v>
      </c>
      <c r="AD991" s="2">
        <v>1652.32</v>
      </c>
      <c r="AE991" s="2">
        <v>1642.89</v>
      </c>
      <c r="AF991" s="2">
        <v>1654.18</v>
      </c>
      <c r="AG991" s="2">
        <v>1642.89</v>
      </c>
      <c r="AH991" s="6">
        <f t="shared" si="985"/>
        <v>1644.6076533631999</v>
      </c>
      <c r="AI991">
        <f t="shared" si="986"/>
        <v>-1</v>
      </c>
      <c r="AJ991" s="3">
        <f t="shared" si="962"/>
        <v>-7.2296794801457514E-3</v>
      </c>
      <c r="AK991">
        <f t="shared" si="963"/>
        <v>6.8328168877699021E-3</v>
      </c>
      <c r="AL991">
        <f t="shared" si="978"/>
        <v>5.8204439321590364E-3</v>
      </c>
      <c r="AM991">
        <f t="shared" si="979"/>
        <v>4.6894750982268496E-3</v>
      </c>
      <c r="AN991">
        <f t="shared" si="964"/>
        <v>1.125689938994945E-3</v>
      </c>
      <c r="AO991">
        <f t="shared" si="969"/>
        <v>1626.4250000000002</v>
      </c>
      <c r="AP991">
        <f t="shared" si="980"/>
        <v>1619.655</v>
      </c>
      <c r="AQ991">
        <f t="shared" si="999"/>
        <v>1606.4800000000002</v>
      </c>
      <c r="AR991">
        <f t="shared" ref="AR991:AR1054" si="1005">SUM(AE965:AE990)/26</f>
        <v>1621.1192307692306</v>
      </c>
      <c r="AS991">
        <f t="shared" si="949"/>
        <v>1625.7761999999996</v>
      </c>
      <c r="AT991">
        <f t="shared" si="946"/>
        <v>1586.5969</v>
      </c>
      <c r="AU991">
        <f t="shared" si="993"/>
        <v>1513.8775500000006</v>
      </c>
      <c r="AV991">
        <f t="shared" si="973"/>
        <v>1644.6076533631999</v>
      </c>
      <c r="AW991">
        <f t="shared" si="987"/>
        <v>1630.2548221647503</v>
      </c>
      <c r="AX991">
        <f t="shared" si="1002"/>
        <v>1619.878034331329</v>
      </c>
      <c r="AY991">
        <f t="shared" si="943"/>
        <v>1620.2634623016213</v>
      </c>
      <c r="AZ991">
        <f t="shared" si="952"/>
        <v>1613.8862110643568</v>
      </c>
      <c r="BA991">
        <f t="shared" si="955"/>
        <v>1584.8772535813305</v>
      </c>
      <c r="BB991">
        <f t="shared" si="996"/>
        <v>1529.7767108714568</v>
      </c>
      <c r="BC991" s="2">
        <v>15300.34</v>
      </c>
      <c r="BD991" s="2">
        <v>15228.46</v>
      </c>
      <c r="BE991" s="2">
        <v>15320.42</v>
      </c>
      <c r="BF991" s="2">
        <v>15228.46</v>
      </c>
      <c r="BG991" s="2">
        <f t="shared" si="988"/>
        <v>15007.362499999999</v>
      </c>
      <c r="BH991">
        <f t="shared" si="970"/>
        <v>1</v>
      </c>
      <c r="BI991" s="3">
        <f t="shared" si="965"/>
        <v>4.9689024866844339E-3</v>
      </c>
      <c r="BJ991">
        <f t="shared" si="981"/>
        <v>6.0103239535854065E-3</v>
      </c>
      <c r="BK991">
        <f t="shared" si="989"/>
        <v>2.0860261088515776E-2</v>
      </c>
      <c r="BL991">
        <f t="shared" si="990"/>
        <v>1.9522251161721516E-2</v>
      </c>
      <c r="BM991">
        <f t="shared" si="982"/>
        <v>1.3123891364505578E-3</v>
      </c>
      <c r="BN991">
        <f t="shared" si="971"/>
        <v>15066.34</v>
      </c>
      <c r="BO991">
        <f t="shared" si="983"/>
        <v>15007.362499999999</v>
      </c>
      <c r="BP991">
        <f t="shared" si="1000"/>
        <v>14915.042500000001</v>
      </c>
      <c r="BQ991">
        <f t="shared" ref="BQ991:BQ1054" si="1006">SUM(BD965:BD990)/26</f>
        <v>15046.545769230766</v>
      </c>
      <c r="BR991">
        <f t="shared" si="950"/>
        <v>15072.050799999995</v>
      </c>
      <c r="BS991">
        <f t="shared" si="947"/>
        <v>14733.811200000002</v>
      </c>
      <c r="BT991">
        <f t="shared" si="994"/>
        <v>14034.479150000012</v>
      </c>
      <c r="BU991">
        <f t="shared" si="974"/>
        <v>15254.795523110182</v>
      </c>
      <c r="BV991">
        <f t="shared" si="991"/>
        <v>15109.001853361138</v>
      </c>
      <c r="BW991">
        <f t="shared" si="1003"/>
        <v>15024.447809781555</v>
      </c>
      <c r="BX991">
        <f t="shared" si="944"/>
        <v>15031.872402624489</v>
      </c>
      <c r="BY991">
        <f t="shared" si="953"/>
        <v>14975.787377116883</v>
      </c>
      <c r="BZ991">
        <f t="shared" si="956"/>
        <v>14708.127061762785</v>
      </c>
      <c r="CA991">
        <f t="shared" si="997"/>
        <v>14217.271971761742</v>
      </c>
    </row>
    <row r="992" spans="1:79" x14ac:dyDescent="0.45">
      <c r="A992" s="1">
        <v>41465</v>
      </c>
      <c r="B992">
        <v>420.73</v>
      </c>
      <c r="C992">
        <v>419.6</v>
      </c>
      <c r="D992">
        <v>424.8</v>
      </c>
      <c r="E992">
        <v>418.25</v>
      </c>
      <c r="F992">
        <v>10050200</v>
      </c>
      <c r="G992" s="6">
        <f t="shared" si="957"/>
        <v>419.11844970145057</v>
      </c>
      <c r="H992">
        <f t="shared" si="966"/>
        <v>1</v>
      </c>
      <c r="I992" s="3">
        <f t="shared" si="958"/>
        <v>3.8356813069729003E-3</v>
      </c>
      <c r="J992">
        <f t="shared" si="959"/>
        <v>1.5568179117248618E-2</v>
      </c>
      <c r="K992">
        <f t="shared" si="975"/>
        <v>1.3555953698999796E-2</v>
      </c>
      <c r="L992">
        <f t="shared" si="976"/>
        <v>3.8450951030607142E-3</v>
      </c>
      <c r="M992">
        <f t="shared" si="960"/>
        <v>9.6736624438475815E-3</v>
      </c>
      <c r="N992">
        <f t="shared" si="961"/>
        <v>-0.25294023999522397</v>
      </c>
      <c r="O992">
        <f t="shared" si="967"/>
        <v>-6.1548842989721908E-2</v>
      </c>
      <c r="P992">
        <f t="shared" si="968"/>
        <v>418.70000000000005</v>
      </c>
      <c r="Q992">
        <f t="shared" si="977"/>
        <v>418.90499999999997</v>
      </c>
      <c r="R992">
        <f t="shared" si="998"/>
        <v>409.19833333333344</v>
      </c>
      <c r="S992">
        <f t="shared" si="1004"/>
        <v>423.61923076923063</v>
      </c>
      <c r="T992">
        <f t="shared" si="948"/>
        <v>434.17939999999987</v>
      </c>
      <c r="U992">
        <f t="shared" si="945"/>
        <v>434.17929999999984</v>
      </c>
      <c r="V992">
        <f t="shared" si="992"/>
        <v>496.70785000000052</v>
      </c>
      <c r="W992">
        <f t="shared" si="972"/>
        <v>418.0242908875191</v>
      </c>
      <c r="X992">
        <f t="shared" si="984"/>
        <v>419.11844970145057</v>
      </c>
      <c r="Y992">
        <f t="shared" si="1001"/>
        <v>416.34446523209385</v>
      </c>
      <c r="Z992">
        <f t="shared" ref="Z992:Z1055" si="1007">((B992-Z991)*(2/27)) +Z991</f>
        <v>420.91775580811873</v>
      </c>
      <c r="AA992">
        <f t="shared" si="951"/>
        <v>427.64678787618584</v>
      </c>
      <c r="AB992">
        <f t="shared" si="954"/>
        <v>444.24541258101061</v>
      </c>
      <c r="AC992">
        <f t="shared" si="995"/>
        <v>474.38949028835441</v>
      </c>
      <c r="AD992" s="2">
        <v>1652.62</v>
      </c>
      <c r="AE992" s="2">
        <v>1651.56</v>
      </c>
      <c r="AF992" s="2">
        <v>1657.92</v>
      </c>
      <c r="AG992" s="2">
        <v>1647.66</v>
      </c>
      <c r="AH992" s="6">
        <f t="shared" si="985"/>
        <v>1655.0361733184</v>
      </c>
      <c r="AI992">
        <f t="shared" si="986"/>
        <v>-1</v>
      </c>
      <c r="AJ992" s="3">
        <f t="shared" si="962"/>
        <v>-1.815628933862415E-4</v>
      </c>
      <c r="AK992">
        <f t="shared" si="963"/>
        <v>6.2083237525867967E-3</v>
      </c>
      <c r="AL992">
        <f t="shared" si="978"/>
        <v>1.7424553783727569E-3</v>
      </c>
      <c r="AM992">
        <f t="shared" si="979"/>
        <v>-1.4598915463917418E-3</v>
      </c>
      <c r="AN992">
        <f t="shared" si="964"/>
        <v>3.2070288390556707E-3</v>
      </c>
      <c r="AO992">
        <f t="shared" si="969"/>
        <v>1638.5450000000001</v>
      </c>
      <c r="AP992">
        <f t="shared" si="980"/>
        <v>1626.8050000000001</v>
      </c>
      <c r="AQ992">
        <f t="shared" si="999"/>
        <v>1608.0024999999998</v>
      </c>
      <c r="AR992">
        <f t="shared" si="1005"/>
        <v>1620.7638461538461</v>
      </c>
      <c r="AS992">
        <f t="shared" si="949"/>
        <v>1626.9307999999996</v>
      </c>
      <c r="AT992">
        <f t="shared" si="946"/>
        <v>1587.8315000000002</v>
      </c>
      <c r="AU992">
        <f t="shared" si="993"/>
        <v>1514.7860500000011</v>
      </c>
      <c r="AV992">
        <f t="shared" si="973"/>
        <v>1655.0361733184</v>
      </c>
      <c r="AW992">
        <f t="shared" si="987"/>
        <v>1638.7768932988502</v>
      </c>
      <c r="AX992">
        <f t="shared" si="1002"/>
        <v>1624.7521828957399</v>
      </c>
      <c r="AY992">
        <f t="shared" ref="AY992:AY1055" si="1008">((AE992-AY991)*(2/27)) +AY991</f>
        <v>1622.5817243533531</v>
      </c>
      <c r="AZ992">
        <f t="shared" si="952"/>
        <v>1615.363614552029</v>
      </c>
      <c r="BA992">
        <f t="shared" si="955"/>
        <v>1586.1977040054626</v>
      </c>
      <c r="BB992">
        <f t="shared" si="996"/>
        <v>1530.9884848926363</v>
      </c>
      <c r="BC992" s="2">
        <v>15291.66</v>
      </c>
      <c r="BD992" s="2">
        <v>15298.03</v>
      </c>
      <c r="BE992" s="2">
        <v>15348.95</v>
      </c>
      <c r="BF992" s="2">
        <v>15258.89</v>
      </c>
      <c r="BG992" s="2">
        <f t="shared" si="988"/>
        <v>15071.217499999999</v>
      </c>
      <c r="BH992">
        <f t="shared" si="970"/>
        <v>-1</v>
      </c>
      <c r="BI992" s="3">
        <f t="shared" si="965"/>
        <v>-5.6730765460115862E-4</v>
      </c>
      <c r="BJ992">
        <f t="shared" si="981"/>
        <v>5.8894848564512488E-3</v>
      </c>
      <c r="BK992">
        <f t="shared" si="989"/>
        <v>1.8428006894599055E-2</v>
      </c>
      <c r="BL992">
        <f t="shared" si="990"/>
        <v>1.4626721431098784E-2</v>
      </c>
      <c r="BM992">
        <f t="shared" si="982"/>
        <v>3.7464866469697124E-3</v>
      </c>
      <c r="BN992">
        <f t="shared" si="971"/>
        <v>15182.84</v>
      </c>
      <c r="BO992">
        <f t="shared" si="983"/>
        <v>15071.217499999999</v>
      </c>
      <c r="BP992">
        <f t="shared" si="1000"/>
        <v>14925.288333333336</v>
      </c>
      <c r="BQ992">
        <f t="shared" si="1006"/>
        <v>15042.939615384616</v>
      </c>
      <c r="BR992">
        <f t="shared" si="950"/>
        <v>15082.603999999998</v>
      </c>
      <c r="BS992">
        <f t="shared" si="947"/>
        <v>14745.908800000001</v>
      </c>
      <c r="BT992">
        <f t="shared" si="994"/>
        <v>14042.859800000011</v>
      </c>
      <c r="BU992">
        <f t="shared" si="974"/>
        <v>15319.64723844491</v>
      </c>
      <c r="BV992">
        <f t="shared" si="991"/>
        <v>15184.613112016683</v>
      </c>
      <c r="BW992">
        <f t="shared" si="1003"/>
        <v>15066.53737750747</v>
      </c>
      <c r="BX992">
        <f t="shared" ref="BX992:BX1055" si="1009">((BD992-BX991)*(2/27)) +BX991</f>
        <v>15051.587780207859</v>
      </c>
      <c r="BY992">
        <f t="shared" si="953"/>
        <v>14988.424342720144</v>
      </c>
      <c r="BZ992">
        <f t="shared" si="956"/>
        <v>14719.808308064512</v>
      </c>
      <c r="CA992">
        <f t="shared" si="997"/>
        <v>14228.025782987994</v>
      </c>
    </row>
    <row r="993" spans="1:79" x14ac:dyDescent="0.45">
      <c r="A993" s="1">
        <v>41466</v>
      </c>
      <c r="B993">
        <v>427.29</v>
      </c>
      <c r="C993">
        <v>422.95</v>
      </c>
      <c r="D993">
        <v>428.25</v>
      </c>
      <c r="E993">
        <v>421.17</v>
      </c>
      <c r="F993">
        <v>11653300</v>
      </c>
      <c r="G993" s="6">
        <f t="shared" si="957"/>
        <v>422.38706982087035</v>
      </c>
      <c r="H993">
        <f t="shared" si="966"/>
        <v>-1</v>
      </c>
      <c r="I993" s="3">
        <f t="shared" si="958"/>
        <v>-1.5591947329641342E-2</v>
      </c>
      <c r="J993">
        <f t="shared" si="959"/>
        <v>1.6569542933370741E-2</v>
      </c>
      <c r="K993">
        <f t="shared" si="975"/>
        <v>1.3880467935763403E-2</v>
      </c>
      <c r="L993">
        <f t="shared" si="976"/>
        <v>1.1607671089952983E-2</v>
      </c>
      <c r="M993">
        <f t="shared" si="960"/>
        <v>2.2467176858807355E-3</v>
      </c>
      <c r="N993">
        <f t="shared" si="961"/>
        <v>0.13756618296963091</v>
      </c>
      <c r="O993">
        <f t="shared" si="967"/>
        <v>0.12044779156973942</v>
      </c>
      <c r="P993">
        <f t="shared" si="968"/>
        <v>421.54</v>
      </c>
      <c r="Q993">
        <f t="shared" si="977"/>
        <v>418.88750000000005</v>
      </c>
      <c r="R993">
        <f t="shared" si="998"/>
        <v>409.8008333333334</v>
      </c>
      <c r="S993">
        <f t="shared" si="1004"/>
        <v>422.46576923076913</v>
      </c>
      <c r="T993">
        <f t="shared" si="948"/>
        <v>433.99159999999995</v>
      </c>
      <c r="U993">
        <f t="shared" si="945"/>
        <v>433.72069999999991</v>
      </c>
      <c r="V993">
        <f t="shared" si="992"/>
        <v>495.3010000000005</v>
      </c>
      <c r="W993">
        <f t="shared" si="972"/>
        <v>431.92285455624051</v>
      </c>
      <c r="X993">
        <f t="shared" si="984"/>
        <v>422.38706982087035</v>
      </c>
      <c r="Y993">
        <f t="shared" si="1001"/>
        <v>418.02839365792556</v>
      </c>
      <c r="Z993">
        <f t="shared" si="1007"/>
        <v>421.38977389640621</v>
      </c>
      <c r="AA993">
        <f t="shared" si="951"/>
        <v>427.6327961947668</v>
      </c>
      <c r="AB993">
        <f t="shared" si="954"/>
        <v>443.90966183683219</v>
      </c>
      <c r="AC993">
        <f t="shared" si="995"/>
        <v>473.92083864369414</v>
      </c>
      <c r="AD993" s="2">
        <v>1675.02</v>
      </c>
      <c r="AE993" s="2">
        <v>1657.41</v>
      </c>
      <c r="AF993" s="2">
        <v>1676.63</v>
      </c>
      <c r="AG993" s="2">
        <v>1657.41</v>
      </c>
      <c r="AH993" s="6">
        <f t="shared" si="985"/>
        <v>1658.5969133408003</v>
      </c>
      <c r="AI993">
        <f t="shared" si="986"/>
        <v>-1</v>
      </c>
      <c r="AJ993" s="3">
        <f t="shared" si="962"/>
        <v>-1.3554235093366953E-2</v>
      </c>
      <c r="AK993">
        <f t="shared" si="963"/>
        <v>1.1474489856837546E-2</v>
      </c>
      <c r="AL993">
        <f t="shared" si="978"/>
        <v>1.0872495007166642E-2</v>
      </c>
      <c r="AM993">
        <f t="shared" si="979"/>
        <v>9.901795021503932E-3</v>
      </c>
      <c r="AN993">
        <f t="shared" si="964"/>
        <v>9.6118255304421881E-4</v>
      </c>
      <c r="AO993">
        <f t="shared" si="969"/>
        <v>1647.2249999999999</v>
      </c>
      <c r="AP993">
        <f t="shared" si="980"/>
        <v>1636.8250000000003</v>
      </c>
      <c r="AQ993">
        <f t="shared" si="999"/>
        <v>1613.2475000000002</v>
      </c>
      <c r="AR993">
        <f t="shared" si="1005"/>
        <v>1621.5273076923074</v>
      </c>
      <c r="AS993">
        <f t="shared" si="949"/>
        <v>1628.3151999999995</v>
      </c>
      <c r="AT993">
        <f t="shared" si="946"/>
        <v>1589.1438000000003</v>
      </c>
      <c r="AU993">
        <f t="shared" si="993"/>
        <v>1515.746350000001</v>
      </c>
      <c r="AV993">
        <f t="shared" si="973"/>
        <v>1658.5969133408003</v>
      </c>
      <c r="AW993">
        <f t="shared" si="987"/>
        <v>1646.23013597931</v>
      </c>
      <c r="AX993">
        <f t="shared" si="1002"/>
        <v>1629.7764624502415</v>
      </c>
      <c r="AY993">
        <f t="shared" si="1008"/>
        <v>1625.1615966234751</v>
      </c>
      <c r="AZ993">
        <f t="shared" si="952"/>
        <v>1617.0124924127338</v>
      </c>
      <c r="BA993">
        <f t="shared" si="955"/>
        <v>1587.6078484806019</v>
      </c>
      <c r="BB993">
        <f t="shared" si="996"/>
        <v>1532.2464104160927</v>
      </c>
      <c r="BC993" s="2">
        <v>15460.92</v>
      </c>
      <c r="BD993" s="2">
        <v>15298</v>
      </c>
      <c r="BE993" s="2">
        <v>15483.55</v>
      </c>
      <c r="BF993" s="2">
        <v>15298</v>
      </c>
      <c r="BG993" s="2">
        <f t="shared" si="988"/>
        <v>15164.7925</v>
      </c>
      <c r="BH993">
        <f t="shared" si="970"/>
        <v>1</v>
      </c>
      <c r="BI993" s="3">
        <f t="shared" si="965"/>
        <v>1.1068778667587445E-2</v>
      </c>
      <c r="BJ993">
        <f t="shared" si="981"/>
        <v>1.2001226317709378E-2</v>
      </c>
      <c r="BK993">
        <f t="shared" si="989"/>
        <v>2.1019575440943204E-2</v>
      </c>
      <c r="BL993">
        <f t="shared" si="990"/>
        <v>1.9527303126633651E-2</v>
      </c>
      <c r="BM993">
        <f t="shared" si="982"/>
        <v>1.4636903884115047E-3</v>
      </c>
      <c r="BN993">
        <f t="shared" si="971"/>
        <v>15263.244999999999</v>
      </c>
      <c r="BO993">
        <f t="shared" si="983"/>
        <v>15164.7925</v>
      </c>
      <c r="BP993">
        <f t="shared" si="1000"/>
        <v>14970.0725</v>
      </c>
      <c r="BQ993">
        <f t="shared" si="1006"/>
        <v>15049.650384615383</v>
      </c>
      <c r="BR993">
        <f t="shared" si="950"/>
        <v>15094.313599999996</v>
      </c>
      <c r="BS993">
        <f t="shared" si="947"/>
        <v>14759.06</v>
      </c>
      <c r="BT993">
        <f t="shared" si="994"/>
        <v>14051.522900000009</v>
      </c>
      <c r="BU993">
        <f t="shared" si="974"/>
        <v>15287.176380777546</v>
      </c>
      <c r="BV993">
        <f t="shared" si="991"/>
        <v>15229.967867210009</v>
      </c>
      <c r="BW993">
        <f t="shared" si="1003"/>
        <v>15102.14701173709</v>
      </c>
      <c r="BX993">
        <f t="shared" si="1009"/>
        <v>15069.8405372295</v>
      </c>
      <c r="BY993">
        <f t="shared" si="953"/>
        <v>15000.564564574255</v>
      </c>
      <c r="BZ993">
        <f t="shared" si="956"/>
        <v>14731.257648498879</v>
      </c>
      <c r="CA993">
        <f t="shared" si="997"/>
        <v>14238.672292610005</v>
      </c>
    </row>
    <row r="994" spans="1:79" x14ac:dyDescent="0.45">
      <c r="A994" s="1">
        <v>41467</v>
      </c>
      <c r="B994">
        <v>426.51</v>
      </c>
      <c r="C994">
        <v>427.65</v>
      </c>
      <c r="D994">
        <v>429.79</v>
      </c>
      <c r="E994">
        <v>423.41</v>
      </c>
      <c r="F994">
        <v>9984400</v>
      </c>
      <c r="G994" s="6">
        <f t="shared" si="957"/>
        <v>424.03624189252218</v>
      </c>
      <c r="H994">
        <f t="shared" si="966"/>
        <v>1</v>
      </c>
      <c r="I994" s="3">
        <f t="shared" si="958"/>
        <v>1.8254581197782057E-3</v>
      </c>
      <c r="J994">
        <f t="shared" si="959"/>
        <v>1.4958617617406382E-2</v>
      </c>
      <c r="K994">
        <f t="shared" si="975"/>
        <v>1.356902438762818E-2</v>
      </c>
      <c r="L994">
        <f t="shared" si="976"/>
        <v>5.8338365051938514E-3</v>
      </c>
      <c r="M994">
        <f t="shared" si="960"/>
        <v>7.6903237907669916E-3</v>
      </c>
      <c r="N994">
        <f t="shared" si="961"/>
        <v>-0.16715075517807781</v>
      </c>
      <c r="O994">
        <f t="shared" si="967"/>
        <v>-8.9491774066290525E-2</v>
      </c>
      <c r="P994">
        <f t="shared" si="968"/>
        <v>424.01</v>
      </c>
      <c r="Q994">
        <f t="shared" si="977"/>
        <v>421.35500000000002</v>
      </c>
      <c r="R994">
        <f t="shared" si="998"/>
        <v>411.8633333333334</v>
      </c>
      <c r="S994">
        <f t="shared" si="1004"/>
        <v>421.61884615384616</v>
      </c>
      <c r="T994">
        <f t="shared" si="948"/>
        <v>433.68179999999995</v>
      </c>
      <c r="U994">
        <f t="shared" si="945"/>
        <v>433.392</v>
      </c>
      <c r="V994">
        <f t="shared" si="992"/>
        <v>493.94395000000048</v>
      </c>
      <c r="W994">
        <f t="shared" si="972"/>
        <v>423.80357272187973</v>
      </c>
      <c r="X994">
        <f t="shared" si="984"/>
        <v>424.03624189252218</v>
      </c>
      <c r="Y994">
        <f t="shared" si="1001"/>
        <v>419.33325617209084</v>
      </c>
      <c r="Z994">
        <f t="shared" si="1007"/>
        <v>421.76904990407985</v>
      </c>
      <c r="AA994">
        <f t="shared" si="951"/>
        <v>427.58876497144263</v>
      </c>
      <c r="AB994">
        <f t="shared" si="954"/>
        <v>443.56511407768699</v>
      </c>
      <c r="AC994">
        <f t="shared" si="995"/>
        <v>473.4490890054484</v>
      </c>
      <c r="AD994" s="2">
        <v>1680.19</v>
      </c>
      <c r="AE994" s="2">
        <v>1675.26</v>
      </c>
      <c r="AF994" s="2">
        <v>1680.19</v>
      </c>
      <c r="AG994" s="2">
        <v>1672.33</v>
      </c>
      <c r="AH994" s="6">
        <f t="shared" si="985"/>
        <v>1683.5915433296</v>
      </c>
      <c r="AI994">
        <f t="shared" si="986"/>
        <v>-1</v>
      </c>
      <c r="AJ994" s="3">
        <f t="shared" si="962"/>
        <v>-3.0865303100858933E-3</v>
      </c>
      <c r="AK994">
        <f t="shared" si="963"/>
        <v>4.6780423642564994E-3</v>
      </c>
      <c r="AL994">
        <f t="shared" si="978"/>
        <v>-2.0204088949465522E-3</v>
      </c>
      <c r="AM994">
        <f t="shared" si="979"/>
        <v>-2.0204088949465522E-3</v>
      </c>
      <c r="AN994">
        <f t="shared" si="964"/>
        <v>0</v>
      </c>
      <c r="AO994">
        <f t="shared" si="969"/>
        <v>1654.4850000000001</v>
      </c>
      <c r="AP994">
        <f t="shared" si="980"/>
        <v>1646.5149999999999</v>
      </c>
      <c r="AQ994">
        <f t="shared" si="999"/>
        <v>1618.9674999999997</v>
      </c>
      <c r="AR994">
        <f t="shared" si="1005"/>
        <v>1622.1688461538461</v>
      </c>
      <c r="AS994">
        <f t="shared" si="949"/>
        <v>1629.5917999999992</v>
      </c>
      <c r="AT994">
        <f t="shared" si="946"/>
        <v>1590.5041000000003</v>
      </c>
      <c r="AU994">
        <f t="shared" si="993"/>
        <v>1516.7281500000008</v>
      </c>
      <c r="AV994">
        <f t="shared" si="973"/>
        <v>1683.5915433296</v>
      </c>
      <c r="AW994">
        <f t="shared" si="987"/>
        <v>1657.8420815875861</v>
      </c>
      <c r="AX994">
        <f t="shared" si="1002"/>
        <v>1636.7739297655889</v>
      </c>
      <c r="AY994">
        <f t="shared" si="1008"/>
        <v>1628.8725894661807</v>
      </c>
      <c r="AZ994">
        <f t="shared" si="952"/>
        <v>1619.2967083965482</v>
      </c>
      <c r="BA994">
        <f t="shared" si="955"/>
        <v>1589.3435346493029</v>
      </c>
      <c r="BB994">
        <f t="shared" si="996"/>
        <v>1533.6694312079724</v>
      </c>
      <c r="BC994" s="2">
        <v>15464.3</v>
      </c>
      <c r="BD994" s="2">
        <v>15460.69</v>
      </c>
      <c r="BE994" s="2">
        <v>15498.39</v>
      </c>
      <c r="BF994" s="2">
        <v>15410.27</v>
      </c>
      <c r="BG994" s="2">
        <f t="shared" si="988"/>
        <v>15240.4275</v>
      </c>
      <c r="BH994">
        <f t="shared" si="970"/>
        <v>1</v>
      </c>
      <c r="BI994" s="3">
        <f t="shared" si="965"/>
        <v>2.186157098024697E-4</v>
      </c>
      <c r="BJ994">
        <f t="shared" si="981"/>
        <v>5.6982857290662353E-3</v>
      </c>
      <c r="BK994">
        <f t="shared" si="989"/>
        <v>1.6926198428488942E-2</v>
      </c>
      <c r="BL994">
        <f t="shared" si="990"/>
        <v>1.4689384533340649E-2</v>
      </c>
      <c r="BM994">
        <f t="shared" si="982"/>
        <v>2.2044321437116551E-3</v>
      </c>
      <c r="BN994">
        <f t="shared" si="971"/>
        <v>15298.014999999999</v>
      </c>
      <c r="BO994">
        <f t="shared" si="983"/>
        <v>15240.4275</v>
      </c>
      <c r="BP994">
        <f t="shared" si="1000"/>
        <v>15011.923333333332</v>
      </c>
      <c r="BQ994">
        <f t="shared" si="1006"/>
        <v>15051.29576923077</v>
      </c>
      <c r="BR994">
        <f t="shared" si="950"/>
        <v>15103.898599999997</v>
      </c>
      <c r="BS994">
        <f t="shared" si="947"/>
        <v>14772.306100000002</v>
      </c>
      <c r="BT994">
        <f t="shared" si="994"/>
        <v>14060.13705000001</v>
      </c>
      <c r="BU994">
        <f t="shared" si="974"/>
        <v>15547.446809611229</v>
      </c>
      <c r="BV994">
        <f t="shared" si="991"/>
        <v>15322.256720326006</v>
      </c>
      <c r="BW994">
        <f t="shared" si="1003"/>
        <v>15157.307471469845</v>
      </c>
      <c r="BX994">
        <f t="shared" si="1009"/>
        <v>15098.792349286574</v>
      </c>
      <c r="BY994">
        <f t="shared" si="953"/>
        <v>15018.608699296834</v>
      </c>
      <c r="BZ994">
        <f t="shared" si="956"/>
        <v>14745.701853479099</v>
      </c>
      <c r="CA994">
        <f t="shared" si="997"/>
        <v>14250.831672783039</v>
      </c>
    </row>
    <row r="995" spans="1:79" x14ac:dyDescent="0.45">
      <c r="A995" s="1">
        <v>41470</v>
      </c>
      <c r="B995">
        <v>427.44</v>
      </c>
      <c r="C995">
        <v>425.01</v>
      </c>
      <c r="D995">
        <v>431.46</v>
      </c>
      <c r="E995">
        <v>424.8</v>
      </c>
      <c r="F995">
        <v>8639900</v>
      </c>
      <c r="G995" s="6">
        <f t="shared" si="957"/>
        <v>425.39774513551333</v>
      </c>
      <c r="H995">
        <f t="shared" si="966"/>
        <v>-1</v>
      </c>
      <c r="I995" s="3">
        <f t="shared" si="958"/>
        <v>-2.180488147991857E-3</v>
      </c>
      <c r="J995">
        <f t="shared" si="959"/>
        <v>1.5581134194272806E-2</v>
      </c>
      <c r="K995">
        <f t="shared" si="975"/>
        <v>1.4250792191095124E-2</v>
      </c>
      <c r="L995">
        <f t="shared" si="976"/>
        <v>4.8008126226341211E-3</v>
      </c>
      <c r="M995">
        <f t="shared" si="960"/>
        <v>9.4048287478943997E-3</v>
      </c>
      <c r="N995">
        <f t="shared" si="961"/>
        <v>-0.15561522702809061</v>
      </c>
      <c r="O995">
        <f t="shared" si="967"/>
        <v>-0.10012602553000938</v>
      </c>
      <c r="P995">
        <f t="shared" si="968"/>
        <v>426.9</v>
      </c>
      <c r="Q995">
        <f t="shared" si="977"/>
        <v>424.22</v>
      </c>
      <c r="R995">
        <f t="shared" si="998"/>
        <v>413.85333333333341</v>
      </c>
      <c r="S995">
        <f t="shared" si="1004"/>
        <v>420.90346153846156</v>
      </c>
      <c r="T995">
        <f t="shared" si="948"/>
        <v>433.42619999999988</v>
      </c>
      <c r="U995">
        <f t="shared" si="945"/>
        <v>433.05720000000002</v>
      </c>
      <c r="V995">
        <f t="shared" si="992"/>
        <v>492.57600000000042</v>
      </c>
      <c r="W995">
        <f t="shared" si="972"/>
        <v>429.25821363906016</v>
      </c>
      <c r="X995">
        <f t="shared" si="984"/>
        <v>425.39774513551333</v>
      </c>
      <c r="Y995">
        <f t="shared" si="1001"/>
        <v>420.58044753023069</v>
      </c>
      <c r="Z995">
        <f t="shared" si="1007"/>
        <v>422.1891202815554</v>
      </c>
      <c r="AA995">
        <f t="shared" si="951"/>
        <v>427.58293105099392</v>
      </c>
      <c r="AB995">
        <f t="shared" si="954"/>
        <v>443.2458048880298</v>
      </c>
      <c r="AC995">
        <f t="shared" si="995"/>
        <v>472.99128712479717</v>
      </c>
      <c r="AD995" s="2">
        <v>1682.5</v>
      </c>
      <c r="AE995" s="2">
        <v>1679.59</v>
      </c>
      <c r="AF995" s="2">
        <v>1684.51</v>
      </c>
      <c r="AG995" s="2">
        <v>1677.89</v>
      </c>
      <c r="AH995" s="6">
        <f t="shared" si="985"/>
        <v>1677.5892283352</v>
      </c>
      <c r="AI995">
        <f t="shared" si="986"/>
        <v>-1</v>
      </c>
      <c r="AJ995" s="3">
        <f t="shared" si="962"/>
        <v>-1.3748445116325806E-3</v>
      </c>
      <c r="AK995">
        <f t="shared" si="963"/>
        <v>3.9346210995541697E-3</v>
      </c>
      <c r="AL995">
        <f t="shared" si="978"/>
        <v>4.1254268612990535E-3</v>
      </c>
      <c r="AM995">
        <f t="shared" si="979"/>
        <v>2.9272789678515812E-3</v>
      </c>
      <c r="AN995">
        <f t="shared" si="964"/>
        <v>1.1946508172362503E-3</v>
      </c>
      <c r="AO995">
        <f t="shared" si="969"/>
        <v>1666.335</v>
      </c>
      <c r="AP995">
        <f t="shared" si="980"/>
        <v>1656.78</v>
      </c>
      <c r="AQ995">
        <f t="shared" si="999"/>
        <v>1627.1125</v>
      </c>
      <c r="AR995">
        <f t="shared" si="1005"/>
        <v>1623.9461538461537</v>
      </c>
      <c r="AS995">
        <f t="shared" si="949"/>
        <v>1631.1459999999995</v>
      </c>
      <c r="AT995">
        <f t="shared" si="946"/>
        <v>1592.0588000000002</v>
      </c>
      <c r="AU995">
        <f t="shared" si="993"/>
        <v>1517.8027500000007</v>
      </c>
      <c r="AV995">
        <f t="shared" si="973"/>
        <v>1677.5892283352</v>
      </c>
      <c r="AW995">
        <f t="shared" si="987"/>
        <v>1666.5412489525515</v>
      </c>
      <c r="AX995">
        <f t="shared" si="1002"/>
        <v>1643.3610174939599</v>
      </c>
      <c r="AY995">
        <f t="shared" si="1008"/>
        <v>1632.6294346909081</v>
      </c>
      <c r="AZ995">
        <f t="shared" si="952"/>
        <v>1621.6611512045267</v>
      </c>
      <c r="BA995">
        <f t="shared" si="955"/>
        <v>1591.1305933691187</v>
      </c>
      <c r="BB995">
        <f t="shared" si="996"/>
        <v>1535.1213771661021</v>
      </c>
      <c r="BC995" s="2">
        <v>15484.26</v>
      </c>
      <c r="BD995" s="2">
        <v>15459.69</v>
      </c>
      <c r="BE995" s="2">
        <v>15509.48</v>
      </c>
      <c r="BF995" s="2">
        <v>15455.77</v>
      </c>
      <c r="BG995" s="2">
        <f t="shared" si="988"/>
        <v>15321.295</v>
      </c>
      <c r="BH995">
        <f t="shared" si="970"/>
        <v>1</v>
      </c>
      <c r="BI995" s="3">
        <f t="shared" si="965"/>
        <v>1.2907147429887513E-3</v>
      </c>
      <c r="BJ995">
        <f t="shared" si="981"/>
        <v>3.4686836826557503E-3</v>
      </c>
      <c r="BK995">
        <f t="shared" si="989"/>
        <v>1.2282577941355446E-2</v>
      </c>
      <c r="BL995">
        <f t="shared" si="990"/>
        <v>1.0636502984897827E-2</v>
      </c>
      <c r="BM995">
        <f t="shared" si="982"/>
        <v>1.6287507443041736E-3</v>
      </c>
      <c r="BN995">
        <f t="shared" si="971"/>
        <v>15379.345000000001</v>
      </c>
      <c r="BO995">
        <f t="shared" si="983"/>
        <v>15321.295</v>
      </c>
      <c r="BP995">
        <f t="shared" si="1000"/>
        <v>15077.839999999998</v>
      </c>
      <c r="BQ995">
        <f t="shared" si="1006"/>
        <v>15062.549230769229</v>
      </c>
      <c r="BR995">
        <f t="shared" si="950"/>
        <v>15116.316399999994</v>
      </c>
      <c r="BS995">
        <f t="shared" si="947"/>
        <v>14787.095399999998</v>
      </c>
      <c r="BT995">
        <f t="shared" si="994"/>
        <v>14069.454300000009</v>
      </c>
      <c r="BU995">
        <f t="shared" si="974"/>
        <v>15415.811595194387</v>
      </c>
      <c r="BV995">
        <f t="shared" si="991"/>
        <v>15377.230032195605</v>
      </c>
      <c r="BW995">
        <f t="shared" si="1003"/>
        <v>15203.827860474485</v>
      </c>
      <c r="BX995">
        <f t="shared" si="1009"/>
        <v>15125.525508598679</v>
      </c>
      <c r="BY995">
        <f t="shared" si="953"/>
        <v>15035.906005206762</v>
      </c>
      <c r="BZ995">
        <f t="shared" si="956"/>
        <v>14759.840232618126</v>
      </c>
      <c r="CA995">
        <f t="shared" si="997"/>
        <v>14262.860113849874</v>
      </c>
    </row>
    <row r="996" spans="1:79" x14ac:dyDescent="0.45">
      <c r="A996" s="1">
        <v>41471</v>
      </c>
      <c r="B996">
        <v>430.2</v>
      </c>
      <c r="C996">
        <v>426.52</v>
      </c>
      <c r="D996">
        <v>430.71</v>
      </c>
      <c r="E996">
        <v>424.17</v>
      </c>
      <c r="F996">
        <v>7733500</v>
      </c>
      <c r="G996" s="6">
        <f t="shared" si="957"/>
        <v>427.31864708130797</v>
      </c>
      <c r="H996">
        <f t="shared" si="966"/>
        <v>-1</v>
      </c>
      <c r="I996" s="3">
        <f t="shared" si="958"/>
        <v>-6.457046603031983E-3</v>
      </c>
      <c r="J996">
        <f t="shared" si="959"/>
        <v>1.5202231520223068E-2</v>
      </c>
      <c r="K996">
        <f t="shared" si="975"/>
        <v>7.936356023440087E-3</v>
      </c>
      <c r="L996">
        <f t="shared" si="976"/>
        <v>6.7428672686585742E-3</v>
      </c>
      <c r="M996">
        <f t="shared" si="960"/>
        <v>1.1854951185494907E-3</v>
      </c>
      <c r="N996">
        <f t="shared" si="961"/>
        <v>-0.11720437059546131</v>
      </c>
      <c r="O996">
        <f t="shared" si="967"/>
        <v>-0.12970703603447165</v>
      </c>
      <c r="P996">
        <f t="shared" si="968"/>
        <v>426.97500000000002</v>
      </c>
      <c r="Q996">
        <f t="shared" si="977"/>
        <v>425.49250000000001</v>
      </c>
      <c r="R996">
        <f t="shared" si="998"/>
        <v>416.30083333333329</v>
      </c>
      <c r="S996">
        <f t="shared" si="1004"/>
        <v>420.47961538461539</v>
      </c>
      <c r="T996">
        <f t="shared" si="948"/>
        <v>433.06459999999987</v>
      </c>
      <c r="U996">
        <f t="shared" si="945"/>
        <v>432.84310000000005</v>
      </c>
      <c r="V996">
        <f t="shared" si="992"/>
        <v>491.25925000000046</v>
      </c>
      <c r="W996">
        <f t="shared" si="972"/>
        <v>430.67089318046988</v>
      </c>
      <c r="X996">
        <f t="shared" si="984"/>
        <v>427.31864708130797</v>
      </c>
      <c r="Y996">
        <f t="shared" si="1001"/>
        <v>422.06037867942598</v>
      </c>
      <c r="Z996">
        <f t="shared" si="1007"/>
        <v>422.78251877921798</v>
      </c>
      <c r="AA996">
        <f t="shared" si="951"/>
        <v>427.68556120585691</v>
      </c>
      <c r="AB996">
        <f t="shared" si="954"/>
        <v>442.98747211796979</v>
      </c>
      <c r="AC996">
        <f t="shared" si="995"/>
        <v>472.56550317330664</v>
      </c>
      <c r="AD996" s="2">
        <v>1676.26</v>
      </c>
      <c r="AE996" s="2">
        <v>1682.7</v>
      </c>
      <c r="AF996" s="2">
        <v>1683.73</v>
      </c>
      <c r="AG996" s="2">
        <v>1671.84</v>
      </c>
      <c r="AH996" s="6">
        <f t="shared" si="985"/>
        <v>1685.2553858324</v>
      </c>
      <c r="AI996">
        <f t="shared" si="986"/>
        <v>1</v>
      </c>
      <c r="AJ996" s="3">
        <f t="shared" si="962"/>
        <v>3.7087667161961419E-3</v>
      </c>
      <c r="AK996">
        <f t="shared" si="963"/>
        <v>7.0931717036737145E-3</v>
      </c>
      <c r="AL996">
        <f t="shared" si="978"/>
        <v>-9.0513630469514765E-4</v>
      </c>
      <c r="AM996">
        <f t="shared" si="979"/>
        <v>-5.337698907846457E-3</v>
      </c>
      <c r="AN996">
        <f t="shared" si="964"/>
        <v>4.4563492536957433E-3</v>
      </c>
      <c r="AO996">
        <f t="shared" si="969"/>
        <v>1677.425</v>
      </c>
      <c r="AP996">
        <f t="shared" si="980"/>
        <v>1665.9550000000002</v>
      </c>
      <c r="AQ996">
        <f t="shared" si="999"/>
        <v>1634.3891666666666</v>
      </c>
      <c r="AR996">
        <f t="shared" si="1005"/>
        <v>1626.6499999999999</v>
      </c>
      <c r="AS996">
        <f t="shared" si="949"/>
        <v>1633.0823999999996</v>
      </c>
      <c r="AT996">
        <f t="shared" si="946"/>
        <v>1593.5453000000007</v>
      </c>
      <c r="AU996">
        <f t="shared" si="993"/>
        <v>1518.9019000000012</v>
      </c>
      <c r="AV996">
        <f t="shared" si="973"/>
        <v>1685.2553858324</v>
      </c>
      <c r="AW996">
        <f t="shared" si="987"/>
        <v>1673.004749371531</v>
      </c>
      <c r="AX996">
        <f t="shared" si="1002"/>
        <v>1649.4131686487353</v>
      </c>
      <c r="AY996">
        <f t="shared" si="1008"/>
        <v>1636.3383654545446</v>
      </c>
      <c r="AZ996">
        <f t="shared" si="952"/>
        <v>1624.0548315494473</v>
      </c>
      <c r="BA996">
        <f t="shared" si="955"/>
        <v>1592.9438489459678</v>
      </c>
      <c r="BB996">
        <f t="shared" si="996"/>
        <v>1536.5898211743995</v>
      </c>
      <c r="BC996" s="2">
        <v>15451.85</v>
      </c>
      <c r="BD996" s="2">
        <v>15485.03</v>
      </c>
      <c r="BE996" s="2">
        <v>15498.16</v>
      </c>
      <c r="BF996" s="2">
        <v>15415.71</v>
      </c>
      <c r="BG996" s="2">
        <f t="shared" si="988"/>
        <v>15379.102500000001</v>
      </c>
      <c r="BH996">
        <f t="shared" si="970"/>
        <v>-1</v>
      </c>
      <c r="BI996" s="3">
        <f t="shared" si="965"/>
        <v>-2.0930932443655593E-3</v>
      </c>
      <c r="BJ996">
        <f t="shared" si="981"/>
        <v>5.335930649080901E-3</v>
      </c>
      <c r="BK996">
        <f t="shared" si="989"/>
        <v>7.7415115739035466E-3</v>
      </c>
      <c r="BL996">
        <f t="shared" si="990"/>
        <v>4.7302825376187903E-3</v>
      </c>
      <c r="BM996">
        <f t="shared" si="982"/>
        <v>2.9970521329160901E-3</v>
      </c>
      <c r="BN996">
        <f t="shared" si="971"/>
        <v>15460.19</v>
      </c>
      <c r="BO996">
        <f t="shared" si="983"/>
        <v>15379.102500000001</v>
      </c>
      <c r="BP996">
        <f t="shared" si="1000"/>
        <v>15135.315000000001</v>
      </c>
      <c r="BQ996">
        <f t="shared" si="1006"/>
        <v>15081.943076923078</v>
      </c>
      <c r="BR996">
        <f t="shared" si="950"/>
        <v>15131.491199999995</v>
      </c>
      <c r="BS996">
        <f t="shared" si="947"/>
        <v>14801.335599999999</v>
      </c>
      <c r="BT996">
        <f t="shared" si="994"/>
        <v>14078.863500000009</v>
      </c>
      <c r="BU996">
        <f t="shared" si="974"/>
        <v>15519.639202402806</v>
      </c>
      <c r="BV996">
        <f t="shared" si="991"/>
        <v>15420.350019317362</v>
      </c>
      <c r="BW996">
        <f t="shared" si="1003"/>
        <v>15247.089728093795</v>
      </c>
      <c r="BX996">
        <f t="shared" si="1009"/>
        <v>15152.155470924703</v>
      </c>
      <c r="BY996">
        <f t="shared" si="953"/>
        <v>15053.518710884928</v>
      </c>
      <c r="BZ996">
        <f t="shared" si="956"/>
        <v>14774.200426031628</v>
      </c>
      <c r="CA996">
        <f t="shared" si="997"/>
        <v>14275.021008239428</v>
      </c>
    </row>
    <row r="997" spans="1:79" x14ac:dyDescent="0.45">
      <c r="A997" s="1">
        <v>41472</v>
      </c>
      <c r="B997">
        <v>430.31</v>
      </c>
      <c r="C997">
        <v>429.7</v>
      </c>
      <c r="D997">
        <v>432.22</v>
      </c>
      <c r="E997">
        <v>428.22</v>
      </c>
      <c r="F997">
        <v>7106800</v>
      </c>
      <c r="G997" s="6">
        <f t="shared" si="957"/>
        <v>428.5151882487848</v>
      </c>
      <c r="H997">
        <f t="shared" si="966"/>
        <v>-1</v>
      </c>
      <c r="I997" s="3">
        <f t="shared" si="958"/>
        <v>-2.5569502556953429E-4</v>
      </c>
      <c r="J997">
        <f t="shared" si="959"/>
        <v>9.2956240849620033E-3</v>
      </c>
      <c r="K997">
        <f t="shared" si="975"/>
        <v>8.645695305120233E-3</v>
      </c>
      <c r="L997">
        <f t="shared" si="976"/>
        <v>4.188443724830555E-3</v>
      </c>
      <c r="M997">
        <f t="shared" si="960"/>
        <v>4.4386605005694154E-3</v>
      </c>
      <c r="N997">
        <f t="shared" si="961"/>
        <v>-8.8183148533798619E-2</v>
      </c>
      <c r="O997">
        <f t="shared" si="967"/>
        <v>-0.1054127034418509</v>
      </c>
      <c r="P997">
        <f t="shared" si="968"/>
        <v>428.82</v>
      </c>
      <c r="Q997">
        <f t="shared" si="977"/>
        <v>427.86</v>
      </c>
      <c r="R997">
        <f t="shared" si="998"/>
        <v>419.33583333333331</v>
      </c>
      <c r="S997">
        <f t="shared" si="1004"/>
        <v>420.03307692307703</v>
      </c>
      <c r="T997">
        <f t="shared" si="948"/>
        <v>432.66899999999987</v>
      </c>
      <c r="U997">
        <f t="shared" si="945"/>
        <v>432.68450000000007</v>
      </c>
      <c r="V997">
        <f t="shared" si="992"/>
        <v>490.0425500000004</v>
      </c>
      <c r="W997">
        <f t="shared" si="972"/>
        <v>430.12955340976509</v>
      </c>
      <c r="X997">
        <f t="shared" si="984"/>
        <v>428.5151882487848</v>
      </c>
      <c r="Y997">
        <f t="shared" si="1001"/>
        <v>423.3295511902835</v>
      </c>
      <c r="Z997">
        <f t="shared" si="1007"/>
        <v>423.3401099807574</v>
      </c>
      <c r="AA997">
        <f t="shared" si="951"/>
        <v>427.78848037425468</v>
      </c>
      <c r="AB997">
        <f t="shared" si="954"/>
        <v>442.73643306612882</v>
      </c>
      <c r="AC997">
        <f t="shared" si="995"/>
        <v>472.14505040541303</v>
      </c>
      <c r="AD997" s="2">
        <v>1680.91</v>
      </c>
      <c r="AE997" s="2">
        <v>1677.91</v>
      </c>
      <c r="AF997" s="2">
        <v>1684.75</v>
      </c>
      <c r="AG997" s="2">
        <v>1677.91</v>
      </c>
      <c r="AH997" s="6">
        <f t="shared" si="985"/>
        <v>1674.2373070838003</v>
      </c>
      <c r="AI997">
        <f t="shared" si="986"/>
        <v>-1</v>
      </c>
      <c r="AJ997" s="3">
        <f t="shared" si="962"/>
        <v>-2.7740326679632581E-3</v>
      </c>
      <c r="AK997">
        <f t="shared" si="963"/>
        <v>4.0692244082074103E-3</v>
      </c>
      <c r="AL997">
        <f t="shared" si="978"/>
        <v>6.2790936934208159E-3</v>
      </c>
      <c r="AM997">
        <f t="shared" si="979"/>
        <v>3.9855120226787747E-3</v>
      </c>
      <c r="AN997">
        <f t="shared" si="964"/>
        <v>2.2844768607479982E-3</v>
      </c>
      <c r="AO997">
        <f t="shared" si="969"/>
        <v>1681.145</v>
      </c>
      <c r="AP997">
        <f t="shared" si="980"/>
        <v>1673.74</v>
      </c>
      <c r="AQ997">
        <f t="shared" si="999"/>
        <v>1640.7441666666666</v>
      </c>
      <c r="AR997">
        <f t="shared" si="1005"/>
        <v>1628.8588461538459</v>
      </c>
      <c r="AS997">
        <f t="shared" si="949"/>
        <v>1634.7843999999996</v>
      </c>
      <c r="AT997">
        <f t="shared" si="946"/>
        <v>1595.2528000000009</v>
      </c>
      <c r="AU997">
        <f t="shared" si="993"/>
        <v>1520.0307000000009</v>
      </c>
      <c r="AV997">
        <f t="shared" si="973"/>
        <v>1674.2373070838003</v>
      </c>
      <c r="AW997">
        <f t="shared" si="987"/>
        <v>1674.9668496229187</v>
      </c>
      <c r="AX997">
        <f t="shared" si="1002"/>
        <v>1653.7972965489298</v>
      </c>
      <c r="AY997">
        <f t="shared" si="1008"/>
        <v>1639.4177457912449</v>
      </c>
      <c r="AZ997">
        <f t="shared" si="952"/>
        <v>1626.1667989396651</v>
      </c>
      <c r="BA997">
        <f t="shared" si="955"/>
        <v>1594.6263469866417</v>
      </c>
      <c r="BB997">
        <f t="shared" si="996"/>
        <v>1537.9959921079876</v>
      </c>
      <c r="BC997" s="2">
        <v>15470.52</v>
      </c>
      <c r="BD997" s="2">
        <v>15456.92</v>
      </c>
      <c r="BE997" s="2">
        <v>15502</v>
      </c>
      <c r="BF997" s="2">
        <v>15438.12</v>
      </c>
      <c r="BG997" s="2">
        <f t="shared" si="988"/>
        <v>15425.852500000001</v>
      </c>
      <c r="BH997">
        <f t="shared" si="970"/>
        <v>1</v>
      </c>
      <c r="BI997" s="3">
        <f t="shared" si="965"/>
        <v>1.2082695599556087E-3</v>
      </c>
      <c r="BJ997">
        <f t="shared" si="981"/>
        <v>4.1291436874778091E-3</v>
      </c>
      <c r="BK997">
        <f t="shared" si="989"/>
        <v>4.9363560295937695E-3</v>
      </c>
      <c r="BL997">
        <f t="shared" si="990"/>
        <v>2.8956260277997318E-3</v>
      </c>
      <c r="BM997">
        <f t="shared" si="982"/>
        <v>2.034837872288686E-3</v>
      </c>
      <c r="BN997">
        <f t="shared" si="971"/>
        <v>15472.36</v>
      </c>
      <c r="BO997">
        <f t="shared" si="983"/>
        <v>15425.852500000001</v>
      </c>
      <c r="BP997">
        <f t="shared" si="1000"/>
        <v>15182.294166666667</v>
      </c>
      <c r="BQ997">
        <f t="shared" si="1006"/>
        <v>15098.88807692308</v>
      </c>
      <c r="BR997">
        <f t="shared" si="950"/>
        <v>15144.560199999993</v>
      </c>
      <c r="BS997">
        <f t="shared" si="947"/>
        <v>14816.910499999998</v>
      </c>
      <c r="BT997">
        <f t="shared" si="994"/>
        <v>14088.489050000007</v>
      </c>
      <c r="BU997">
        <f t="shared" si="974"/>
        <v>15425.560398798596</v>
      </c>
      <c r="BV997">
        <f t="shared" si="991"/>
        <v>15434.978011590418</v>
      </c>
      <c r="BW997">
        <f t="shared" si="1003"/>
        <v>15279.371308387057</v>
      </c>
      <c r="BX997">
        <f t="shared" si="1009"/>
        <v>15174.730621226578</v>
      </c>
      <c r="BY997">
        <f t="shared" si="953"/>
        <v>15069.338369281597</v>
      </c>
      <c r="BZ997">
        <f t="shared" si="956"/>
        <v>14787.719625516151</v>
      </c>
      <c r="CA997">
        <f t="shared" si="997"/>
        <v>14286.781197212169</v>
      </c>
    </row>
    <row r="998" spans="1:79" x14ac:dyDescent="0.45">
      <c r="A998" s="1">
        <v>41473</v>
      </c>
      <c r="B998">
        <v>431.76</v>
      </c>
      <c r="C998">
        <v>433.38</v>
      </c>
      <c r="D998">
        <v>434.87</v>
      </c>
      <c r="E998">
        <v>430.61</v>
      </c>
      <c r="F998">
        <v>7817100</v>
      </c>
      <c r="G998" s="6">
        <f t="shared" si="957"/>
        <v>429.81311294927087</v>
      </c>
      <c r="H998">
        <f t="shared" si="966"/>
        <v>-1</v>
      </c>
      <c r="I998" s="3">
        <f t="shared" si="958"/>
        <v>-3.3696637307986999E-3</v>
      </c>
      <c r="J998">
        <f t="shared" si="959"/>
        <v>9.866592551417433E-3</v>
      </c>
      <c r="K998">
        <f t="shared" si="975"/>
        <v>1.1765315897483973E-2</v>
      </c>
      <c r="L998">
        <f t="shared" si="976"/>
        <v>4.5296129691578309E-3</v>
      </c>
      <c r="M998">
        <f t="shared" si="960"/>
        <v>7.2030757828423515E-3</v>
      </c>
      <c r="N998">
        <f t="shared" si="961"/>
        <v>9.0864898747617398E-2</v>
      </c>
      <c r="O998">
        <f t="shared" si="967"/>
        <v>0.10858530287721416</v>
      </c>
      <c r="P998">
        <f t="shared" si="968"/>
        <v>430.255</v>
      </c>
      <c r="Q998">
        <f t="shared" si="977"/>
        <v>428.61500000000001</v>
      </c>
      <c r="R998">
        <f t="shared" si="998"/>
        <v>422.15083333333331</v>
      </c>
      <c r="S998">
        <f t="shared" si="1004"/>
        <v>419.70307692307694</v>
      </c>
      <c r="T998">
        <f t="shared" si="948"/>
        <v>432.06099999999992</v>
      </c>
      <c r="U998">
        <f t="shared" si="945"/>
        <v>432.47950000000003</v>
      </c>
      <c r="V998">
        <f t="shared" si="992"/>
        <v>488.86820000000046</v>
      </c>
      <c r="W998">
        <f t="shared" si="972"/>
        <v>432.57522329511744</v>
      </c>
      <c r="X998">
        <f t="shared" si="984"/>
        <v>429.81311294927087</v>
      </c>
      <c r="Y998">
        <f t="shared" si="1001"/>
        <v>424.62654331485527</v>
      </c>
      <c r="Z998">
        <f t="shared" si="1007"/>
        <v>423.96380553773832</v>
      </c>
      <c r="AA998">
        <f t="shared" si="951"/>
        <v>427.94422624193095</v>
      </c>
      <c r="AB998">
        <f t="shared" si="954"/>
        <v>442.51907795590847</v>
      </c>
      <c r="AC998">
        <f t="shared" si="995"/>
        <v>471.74320910784672</v>
      </c>
      <c r="AD998" s="2">
        <v>1689.37</v>
      </c>
      <c r="AE998" s="2">
        <v>1681.05</v>
      </c>
      <c r="AF998" s="2">
        <v>1693.12</v>
      </c>
      <c r="AG998" s="2">
        <v>1681.05</v>
      </c>
      <c r="AH998" s="6">
        <f t="shared" si="985"/>
        <v>1684.4563464580997</v>
      </c>
      <c r="AI998">
        <f t="shared" si="986"/>
        <v>-1</v>
      </c>
      <c r="AJ998" s="3">
        <f t="shared" si="962"/>
        <v>-5.0329880838354277E-3</v>
      </c>
      <c r="AK998">
        <f t="shared" si="963"/>
        <v>7.144675233962919E-3</v>
      </c>
      <c r="AL998">
        <f t="shared" si="978"/>
        <v>5.1432935974370817E-3</v>
      </c>
      <c r="AM998">
        <f t="shared" si="979"/>
        <v>2.9170560295208154E-3</v>
      </c>
      <c r="AN998">
        <f t="shared" si="964"/>
        <v>2.2197623966330646E-3</v>
      </c>
      <c r="AO998">
        <f t="shared" si="969"/>
        <v>1680.3050000000001</v>
      </c>
      <c r="AP998">
        <f t="shared" si="980"/>
        <v>1678.865</v>
      </c>
      <c r="AQ998">
        <f t="shared" si="999"/>
        <v>1646.3099999999997</v>
      </c>
      <c r="AR998">
        <f t="shared" si="1005"/>
        <v>1630.1373076923078</v>
      </c>
      <c r="AS998">
        <f t="shared" si="949"/>
        <v>1636.0545999999997</v>
      </c>
      <c r="AT998">
        <f t="shared" si="946"/>
        <v>1597.0077000000008</v>
      </c>
      <c r="AU998">
        <f t="shared" si="993"/>
        <v>1521.2122500000009</v>
      </c>
      <c r="AV998">
        <f t="shared" si="973"/>
        <v>1684.4563464580997</v>
      </c>
      <c r="AW998">
        <f t="shared" si="987"/>
        <v>1677.4001097737512</v>
      </c>
      <c r="AX998">
        <f t="shared" si="1002"/>
        <v>1657.9900201567868</v>
      </c>
      <c r="AY998">
        <f t="shared" si="1008"/>
        <v>1642.501616473375</v>
      </c>
      <c r="AZ998">
        <f t="shared" si="952"/>
        <v>1628.319081334188</v>
      </c>
      <c r="BA998">
        <f t="shared" si="955"/>
        <v>1596.3377064522529</v>
      </c>
      <c r="BB998">
        <f t="shared" si="996"/>
        <v>1539.4194150720873</v>
      </c>
      <c r="BC998" s="2">
        <v>15548.54</v>
      </c>
      <c r="BD998" s="2">
        <v>15465.91</v>
      </c>
      <c r="BE998" s="2">
        <v>15589.4</v>
      </c>
      <c r="BF998" s="2">
        <v>15465.91</v>
      </c>
      <c r="BG998" s="2">
        <f t="shared" si="988"/>
        <v>15465.5825</v>
      </c>
      <c r="BH998">
        <f t="shared" si="970"/>
        <v>1</v>
      </c>
      <c r="BI998" s="3">
        <f t="shared" si="965"/>
        <v>5.0431401142301893E-3</v>
      </c>
      <c r="BJ998">
        <f t="shared" si="981"/>
        <v>7.9422248005278813E-3</v>
      </c>
      <c r="BK998">
        <f t="shared" si="989"/>
        <v>8.0060030069995219E-3</v>
      </c>
      <c r="BL998">
        <f t="shared" si="990"/>
        <v>5.3640074662561488E-3</v>
      </c>
      <c r="BM998">
        <f t="shared" si="982"/>
        <v>2.6278994683744429E-3</v>
      </c>
      <c r="BN998">
        <f t="shared" si="971"/>
        <v>15470.975</v>
      </c>
      <c r="BO998">
        <f t="shared" si="983"/>
        <v>15465.5825</v>
      </c>
      <c r="BP998">
        <f t="shared" si="1000"/>
        <v>15218.989166666666</v>
      </c>
      <c r="BQ998">
        <f t="shared" si="1006"/>
        <v>15106.930769230772</v>
      </c>
      <c r="BR998">
        <f t="shared" si="950"/>
        <v>15154.219399999994</v>
      </c>
      <c r="BS998">
        <f t="shared" si="947"/>
        <v>14832.673499999999</v>
      </c>
      <c r="BT998">
        <f t="shared" si="994"/>
        <v>14098.480500000005</v>
      </c>
      <c r="BU998">
        <f t="shared" si="974"/>
        <v>15486.084800600702</v>
      </c>
      <c r="BV998">
        <f t="shared" si="991"/>
        <v>15447.350806954251</v>
      </c>
      <c r="BW998">
        <f t="shared" si="1003"/>
        <v>15308.069568635203</v>
      </c>
      <c r="BX998">
        <f t="shared" si="1009"/>
        <v>15196.299464098684</v>
      </c>
      <c r="BY998">
        <f t="shared" si="953"/>
        <v>15084.89019793722</v>
      </c>
      <c r="BZ998">
        <f t="shared" si="956"/>
        <v>14801.149137882168</v>
      </c>
      <c r="CA998">
        <f t="shared" si="997"/>
        <v>14298.51382211553</v>
      </c>
    </row>
    <row r="999" spans="1:79" x14ac:dyDescent="0.45">
      <c r="A999" s="1">
        <v>41474</v>
      </c>
      <c r="B999">
        <v>424.95</v>
      </c>
      <c r="C999">
        <v>433.1</v>
      </c>
      <c r="D999">
        <v>433.98</v>
      </c>
      <c r="E999">
        <v>424.35</v>
      </c>
      <c r="F999">
        <v>9597200</v>
      </c>
      <c r="G999" s="6">
        <f t="shared" si="957"/>
        <v>427.86786776956251</v>
      </c>
      <c r="H999">
        <f t="shared" si="966"/>
        <v>1</v>
      </c>
      <c r="I999" s="3">
        <f t="shared" si="958"/>
        <v>1.5772651473040585E-2</v>
      </c>
      <c r="J999">
        <f t="shared" si="959"/>
        <v>2.2661489587010225E-2</v>
      </c>
      <c r="K999">
        <f t="shared" si="975"/>
        <v>1.4285092877620179E-2</v>
      </c>
      <c r="L999">
        <f t="shared" si="976"/>
        <v>-6.8195533933714334E-3</v>
      </c>
      <c r="M999">
        <f t="shared" si="960"/>
        <v>2.1249558771620262E-2</v>
      </c>
      <c r="N999">
        <f t="shared" si="961"/>
        <v>0.18548118201142</v>
      </c>
      <c r="O999">
        <f t="shared" si="967"/>
        <v>0.12217675853292205</v>
      </c>
      <c r="P999">
        <f t="shared" si="968"/>
        <v>431.03499999999997</v>
      </c>
      <c r="Q999">
        <f t="shared" si="977"/>
        <v>429.92750000000001</v>
      </c>
      <c r="R999">
        <f t="shared" si="998"/>
        <v>424.02916666666675</v>
      </c>
      <c r="S999">
        <f t="shared" si="1004"/>
        <v>419.4784615384616</v>
      </c>
      <c r="T999">
        <f t="shared" si="948"/>
        <v>431.52299999999991</v>
      </c>
      <c r="U999">
        <f t="shared" si="945"/>
        <v>432.36909999999995</v>
      </c>
      <c r="V999">
        <f t="shared" si="992"/>
        <v>487.62040000000047</v>
      </c>
      <c r="W999">
        <f t="shared" si="972"/>
        <v>421.13738835244123</v>
      </c>
      <c r="X999">
        <f t="shared" si="984"/>
        <v>427.86786776956251</v>
      </c>
      <c r="Y999">
        <f t="shared" si="1001"/>
        <v>424.6763058818006</v>
      </c>
      <c r="Z999">
        <f t="shared" si="1007"/>
        <v>424.03685697938732</v>
      </c>
      <c r="AA999">
        <f t="shared" si="951"/>
        <v>427.8268056049925</v>
      </c>
      <c r="AB999">
        <f t="shared" si="954"/>
        <v>442.1711754221281</v>
      </c>
      <c r="AC999">
        <f t="shared" si="995"/>
        <v>471.27760503712187</v>
      </c>
      <c r="AD999" s="2">
        <v>1692.09</v>
      </c>
      <c r="AE999" s="2">
        <v>1686.15</v>
      </c>
      <c r="AF999" s="2">
        <v>1692.09</v>
      </c>
      <c r="AG999" s="2">
        <v>1684.08</v>
      </c>
      <c r="AH999" s="6">
        <f t="shared" si="985"/>
        <v>1686.9968267709503</v>
      </c>
      <c r="AI999">
        <f t="shared" si="986"/>
        <v>-1</v>
      </c>
      <c r="AJ999" s="3">
        <f t="shared" si="962"/>
        <v>-1.6100676583578656E-3</v>
      </c>
      <c r="AK999">
        <f t="shared" si="963"/>
        <v>4.7337907558108556E-3</v>
      </c>
      <c r="AL999">
        <f t="shared" si="978"/>
        <v>3.0190769468122682E-3</v>
      </c>
      <c r="AM999">
        <f t="shared" si="979"/>
        <v>3.0190769468122682E-3</v>
      </c>
      <c r="AN999">
        <f t="shared" si="964"/>
        <v>0</v>
      </c>
      <c r="AO999">
        <f t="shared" si="969"/>
        <v>1679.48</v>
      </c>
      <c r="AP999">
        <f t="shared" si="980"/>
        <v>1680.3125</v>
      </c>
      <c r="AQ999">
        <f t="shared" si="999"/>
        <v>1652.2491666666665</v>
      </c>
      <c r="AR999">
        <f t="shared" si="1005"/>
        <v>1631.7684615384617</v>
      </c>
      <c r="AS999">
        <f t="shared" si="949"/>
        <v>1637.3245999999997</v>
      </c>
      <c r="AT999">
        <f t="shared" si="946"/>
        <v>1598.6622000000007</v>
      </c>
      <c r="AU999">
        <f t="shared" si="993"/>
        <v>1522.450700000001</v>
      </c>
      <c r="AV999">
        <f t="shared" si="973"/>
        <v>1686.9968267709503</v>
      </c>
      <c r="AW999">
        <f t="shared" si="987"/>
        <v>1680.9000658642508</v>
      </c>
      <c r="AX999">
        <f t="shared" si="1002"/>
        <v>1662.3223247480505</v>
      </c>
      <c r="AY999">
        <f t="shared" si="1008"/>
        <v>1645.7348300679398</v>
      </c>
      <c r="AZ999">
        <f t="shared" si="952"/>
        <v>1630.5869604975533</v>
      </c>
      <c r="BA999">
        <f t="shared" si="955"/>
        <v>1598.116167710624</v>
      </c>
      <c r="BB999">
        <f t="shared" si="996"/>
        <v>1540.8794208922654</v>
      </c>
      <c r="BC999" s="2">
        <v>15543.74</v>
      </c>
      <c r="BD999" s="2">
        <v>15524.27</v>
      </c>
      <c r="BE999" s="2">
        <v>15544.55</v>
      </c>
      <c r="BF999" s="2">
        <v>15491.96</v>
      </c>
      <c r="BG999" s="2">
        <f t="shared" si="988"/>
        <v>15466.887500000001</v>
      </c>
      <c r="BH999">
        <f t="shared" si="970"/>
        <v>-1</v>
      </c>
      <c r="BI999" s="3">
        <f t="shared" si="965"/>
        <v>-3.0871065707784083E-4</v>
      </c>
      <c r="BJ999">
        <f t="shared" si="981"/>
        <v>3.3833556145432273E-3</v>
      </c>
      <c r="BK999">
        <f t="shared" si="989"/>
        <v>5.0212106346540983E-3</v>
      </c>
      <c r="BL999">
        <f t="shared" si="990"/>
        <v>4.9688406927378926E-3</v>
      </c>
      <c r="BM999">
        <f t="shared" si="982"/>
        <v>5.2111010606166258E-5</v>
      </c>
      <c r="BN999">
        <f t="shared" si="971"/>
        <v>15461.415000000001</v>
      </c>
      <c r="BO999">
        <f t="shared" si="983"/>
        <v>15466.887500000001</v>
      </c>
      <c r="BP999">
        <f t="shared" si="1000"/>
        <v>15265.181666666669</v>
      </c>
      <c r="BQ999">
        <f t="shared" si="1006"/>
        <v>15115.951153846156</v>
      </c>
      <c r="BR999">
        <f t="shared" si="950"/>
        <v>15164.159799999998</v>
      </c>
      <c r="BS999">
        <f t="shared" si="947"/>
        <v>14847.326899999996</v>
      </c>
      <c r="BT999">
        <f t="shared" si="994"/>
        <v>14108.742700000004</v>
      </c>
      <c r="BU999">
        <f t="shared" si="974"/>
        <v>15543.362599699649</v>
      </c>
      <c r="BV999">
        <f t="shared" si="991"/>
        <v>15478.118484172552</v>
      </c>
      <c r="BW999">
        <f t="shared" si="1003"/>
        <v>15341.331173460556</v>
      </c>
      <c r="BX999">
        <f t="shared" si="1009"/>
        <v>15220.593577869151</v>
      </c>
      <c r="BY999">
        <f t="shared" si="953"/>
        <v>15102.12077841027</v>
      </c>
      <c r="BZ999">
        <f t="shared" si="956"/>
        <v>14815.468362874601</v>
      </c>
      <c r="CA999">
        <f t="shared" si="997"/>
        <v>14310.710400999953</v>
      </c>
    </row>
    <row r="1000" spans="1:79" x14ac:dyDescent="0.45">
      <c r="A1000" s="1">
        <v>41477</v>
      </c>
      <c r="B1000">
        <v>426.31</v>
      </c>
      <c r="C1000">
        <v>429.46</v>
      </c>
      <c r="D1000">
        <v>429.75</v>
      </c>
      <c r="E1000">
        <v>425.47</v>
      </c>
      <c r="F1000">
        <v>7421300</v>
      </c>
      <c r="G1000" s="6">
        <f t="shared" si="957"/>
        <v>427.24472066173752</v>
      </c>
      <c r="H1000">
        <f t="shared" si="966"/>
        <v>-1</v>
      </c>
      <c r="I1000" s="3">
        <f t="shared" si="958"/>
        <v>-3.2003765148841362E-3</v>
      </c>
      <c r="J1000">
        <f t="shared" si="959"/>
        <v>1.0039642513663702E-2</v>
      </c>
      <c r="K1000">
        <f t="shared" si="975"/>
        <v>5.8638040848864878E-3</v>
      </c>
      <c r="L1000">
        <f t="shared" si="976"/>
        <v>-2.1877875056940995E-3</v>
      </c>
      <c r="M1000">
        <f t="shared" si="960"/>
        <v>8.0692453848138623E-3</v>
      </c>
      <c r="N1000">
        <f t="shared" si="961"/>
        <v>-0.29319660975839812</v>
      </c>
      <c r="O1000">
        <f t="shared" si="967"/>
        <v>-3.4242014332759974E-2</v>
      </c>
      <c r="P1000">
        <f t="shared" si="968"/>
        <v>428.35500000000002</v>
      </c>
      <c r="Q1000">
        <f t="shared" si="977"/>
        <v>429.30500000000001</v>
      </c>
      <c r="R1000">
        <f t="shared" si="998"/>
        <v>424.56749999999994</v>
      </c>
      <c r="S1000">
        <f t="shared" si="1004"/>
        <v>419.2000000000001</v>
      </c>
      <c r="T1000">
        <f t="shared" si="948"/>
        <v>430.74519999999984</v>
      </c>
      <c r="U1000">
        <f t="shared" si="945"/>
        <v>432.12889999999993</v>
      </c>
      <c r="V1000">
        <f t="shared" si="992"/>
        <v>486.40960000000041</v>
      </c>
      <c r="W1000">
        <f t="shared" si="972"/>
        <v>428.89630582377936</v>
      </c>
      <c r="X1000">
        <f t="shared" si="984"/>
        <v>427.24472066173752</v>
      </c>
      <c r="Y1000">
        <f t="shared" si="1001"/>
        <v>424.92764343844664</v>
      </c>
      <c r="Z1000">
        <f t="shared" si="1007"/>
        <v>424.20523794387714</v>
      </c>
      <c r="AA1000">
        <f t="shared" si="951"/>
        <v>427.7673230322477</v>
      </c>
      <c r="AB1000">
        <f t="shared" si="954"/>
        <v>441.8570927405018</v>
      </c>
      <c r="AC1000">
        <f t="shared" si="995"/>
        <v>470.83016618103113</v>
      </c>
      <c r="AD1000" s="2">
        <v>1695.53</v>
      </c>
      <c r="AE1000" s="2">
        <v>1694.41</v>
      </c>
      <c r="AF1000" s="2">
        <v>1697.61</v>
      </c>
      <c r="AG1000" s="2">
        <v>1690.67</v>
      </c>
      <c r="AH1000" s="6">
        <f t="shared" si="985"/>
        <v>1698.116586614525</v>
      </c>
      <c r="AI1000">
        <f t="shared" si="986"/>
        <v>-1</v>
      </c>
      <c r="AJ1000" s="3">
        <f t="shared" si="962"/>
        <v>-2.0329887890124373E-3</v>
      </c>
      <c r="AK1000">
        <f t="shared" si="963"/>
        <v>4.0931154270345124E-3</v>
      </c>
      <c r="AL1000">
        <f t="shared" si="978"/>
        <v>-2.9832263492287091E-4</v>
      </c>
      <c r="AM1000">
        <f t="shared" si="979"/>
        <v>-1.5232090864160217E-3</v>
      </c>
      <c r="AN1000">
        <f t="shared" si="964"/>
        <v>1.2267550559411672E-3</v>
      </c>
      <c r="AO1000">
        <f t="shared" si="969"/>
        <v>1683.6</v>
      </c>
      <c r="AP1000">
        <f t="shared" si="980"/>
        <v>1681.9524999999999</v>
      </c>
      <c r="AQ1000">
        <f t="shared" si="999"/>
        <v>1658.2375000000002</v>
      </c>
      <c r="AR1000">
        <f t="shared" si="1005"/>
        <v>1633.9303846153848</v>
      </c>
      <c r="AS1000">
        <f t="shared" si="949"/>
        <v>1638.5285999999999</v>
      </c>
      <c r="AT1000">
        <f t="shared" si="946"/>
        <v>1600.6452000000008</v>
      </c>
      <c r="AU1000">
        <f t="shared" si="993"/>
        <v>1523.6458000000011</v>
      </c>
      <c r="AV1000">
        <f t="shared" si="973"/>
        <v>1698.116586614525</v>
      </c>
      <c r="AW1000">
        <f t="shared" si="987"/>
        <v>1686.3040395185506</v>
      </c>
      <c r="AX1000">
        <f t="shared" si="1002"/>
        <v>1667.2588901714273</v>
      </c>
      <c r="AY1000">
        <f t="shared" si="1008"/>
        <v>1649.3403982110553</v>
      </c>
      <c r="AZ1000">
        <f t="shared" si="952"/>
        <v>1633.0898247917669</v>
      </c>
      <c r="BA1000">
        <f t="shared" si="955"/>
        <v>1600.0229762708097</v>
      </c>
      <c r="BB1000">
        <f t="shared" si="996"/>
        <v>1542.4070883460738</v>
      </c>
      <c r="BC1000" s="2">
        <v>15545.55</v>
      </c>
      <c r="BD1000" s="2">
        <v>15543.97</v>
      </c>
      <c r="BE1000" s="2">
        <v>15576.21</v>
      </c>
      <c r="BF1000" s="2">
        <v>15516.2</v>
      </c>
      <c r="BG1000" s="2">
        <f t="shared" si="988"/>
        <v>15483.032500000001</v>
      </c>
      <c r="BH1000">
        <f t="shared" si="970"/>
        <v>1</v>
      </c>
      <c r="BI1000" s="3">
        <f t="shared" si="965"/>
        <v>1.1644559160147369E-4</v>
      </c>
      <c r="BJ1000">
        <f t="shared" si="981"/>
        <v>3.8602686942564531E-3</v>
      </c>
      <c r="BK1000">
        <f t="shared" si="989"/>
        <v>6.0180394247701767E-3</v>
      </c>
      <c r="BL1000">
        <f t="shared" si="990"/>
        <v>4.0378071931321015E-3</v>
      </c>
      <c r="BM1000">
        <f t="shared" si="982"/>
        <v>1.9722685913332017E-3</v>
      </c>
      <c r="BN1000">
        <f t="shared" si="971"/>
        <v>15495.09</v>
      </c>
      <c r="BO1000">
        <f t="shared" si="983"/>
        <v>15483.032500000001</v>
      </c>
      <c r="BP1000">
        <f t="shared" si="1000"/>
        <v>15311.1175</v>
      </c>
      <c r="BQ1000">
        <f t="shared" si="1006"/>
        <v>15131.100384615387</v>
      </c>
      <c r="BR1000">
        <f t="shared" si="950"/>
        <v>15173.521199999996</v>
      </c>
      <c r="BS1000">
        <f t="shared" si="947"/>
        <v>14864.727899999996</v>
      </c>
      <c r="BT1000">
        <f t="shared" si="994"/>
        <v>14118.934600000004</v>
      </c>
      <c r="BU1000">
        <f t="shared" si="974"/>
        <v>15544.273700150174</v>
      </c>
      <c r="BV1000">
        <f t="shared" si="991"/>
        <v>15504.459090503531</v>
      </c>
      <c r="BW1000">
        <f t="shared" si="1003"/>
        <v>15372.506377543546</v>
      </c>
      <c r="BX1000">
        <f t="shared" si="1009"/>
        <v>15244.547386915881</v>
      </c>
      <c r="BY1000">
        <f t="shared" si="953"/>
        <v>15119.448198864769</v>
      </c>
      <c r="BZ1000">
        <f t="shared" si="956"/>
        <v>14829.894137867183</v>
      </c>
      <c r="CA1000">
        <f t="shared" si="997"/>
        <v>14322.981640790998</v>
      </c>
    </row>
    <row r="1001" spans="1:79" x14ac:dyDescent="0.45">
      <c r="A1001" s="1">
        <v>41478</v>
      </c>
      <c r="B1001">
        <v>418.99</v>
      </c>
      <c r="C1001">
        <v>426</v>
      </c>
      <c r="D1001">
        <v>426.96</v>
      </c>
      <c r="E1001">
        <v>418.71</v>
      </c>
      <c r="F1001">
        <v>13192700</v>
      </c>
      <c r="G1001" s="6">
        <f t="shared" si="957"/>
        <v>423.94283239704254</v>
      </c>
      <c r="H1001">
        <f t="shared" si="966"/>
        <v>1</v>
      </c>
      <c r="I1001" s="3">
        <f t="shared" si="958"/>
        <v>1.7170603551406236E-2</v>
      </c>
      <c r="J1001">
        <f t="shared" si="959"/>
        <v>1.9690207403517984E-2</v>
      </c>
      <c r="K1001">
        <f t="shared" si="975"/>
        <v>7.1169208968527211E-3</v>
      </c>
      <c r="L1001">
        <f t="shared" si="976"/>
        <v>-1.1682783664576656E-2</v>
      </c>
      <c r="M1001">
        <f t="shared" si="960"/>
        <v>1.9021933697701544E-2</v>
      </c>
      <c r="N1001">
        <f t="shared" si="961"/>
        <v>0.43746920645508502</v>
      </c>
      <c r="O1001">
        <f t="shared" si="967"/>
        <v>4.500935634549532E-2</v>
      </c>
      <c r="P1001">
        <f t="shared" si="968"/>
        <v>425.63</v>
      </c>
      <c r="Q1001">
        <f t="shared" si="977"/>
        <v>428.33249999999998</v>
      </c>
      <c r="R1001">
        <f t="shared" si="998"/>
        <v>425.0266666666667</v>
      </c>
      <c r="S1001">
        <f t="shared" si="1004"/>
        <v>418.82846153846157</v>
      </c>
      <c r="T1001">
        <f t="shared" si="948"/>
        <v>430.13599999999991</v>
      </c>
      <c r="U1001">
        <f t="shared" ref="U1001:U1064" si="1010">SUM(B901:B1000)/100</f>
        <v>431.94629999999989</v>
      </c>
      <c r="V1001">
        <f t="shared" si="992"/>
        <v>485.24420000000043</v>
      </c>
      <c r="W1001">
        <f t="shared" si="972"/>
        <v>414.03684708811033</v>
      </c>
      <c r="X1001">
        <f t="shared" si="984"/>
        <v>423.94283239704254</v>
      </c>
      <c r="Y1001">
        <f t="shared" si="1001"/>
        <v>424.01415983253179</v>
      </c>
      <c r="Z1001">
        <f t="shared" si="1007"/>
        <v>423.81892402210843</v>
      </c>
      <c r="AA1001">
        <f t="shared" si="951"/>
        <v>427.42311428588505</v>
      </c>
      <c r="AB1001">
        <f t="shared" si="954"/>
        <v>441.40427902286808</v>
      </c>
      <c r="AC1001">
        <f t="shared" si="995"/>
        <v>470.31434363196615</v>
      </c>
      <c r="AD1001" s="2">
        <v>1692.39</v>
      </c>
      <c r="AE1001" s="2">
        <v>1696.63</v>
      </c>
      <c r="AF1001" s="2">
        <v>1698.78</v>
      </c>
      <c r="AG1001" s="2">
        <v>1691.13</v>
      </c>
      <c r="AH1001" s="6">
        <f t="shared" si="985"/>
        <v>1695.8867066927378</v>
      </c>
      <c r="AI1001">
        <f t="shared" si="986"/>
        <v>1</v>
      </c>
      <c r="AJ1001" s="3">
        <f t="shared" si="962"/>
        <v>1.8519283056034825E-3</v>
      </c>
      <c r="AK1001">
        <f t="shared" si="963"/>
        <v>4.520234697675987E-3</v>
      </c>
      <c r="AL1001">
        <f t="shared" si="978"/>
        <v>1.7060652081556725E-3</v>
      </c>
      <c r="AM1001">
        <f t="shared" si="979"/>
        <v>-2.0618751706338043E-3</v>
      </c>
      <c r="AN1001">
        <f t="shared" si="964"/>
        <v>3.7757254533528749E-3</v>
      </c>
      <c r="AO1001">
        <f t="shared" si="969"/>
        <v>1690.2800000000002</v>
      </c>
      <c r="AP1001">
        <f t="shared" si="980"/>
        <v>1684.88</v>
      </c>
      <c r="AQ1001">
        <f t="shared" si="999"/>
        <v>1665.1483333333335</v>
      </c>
      <c r="AR1001">
        <f t="shared" si="1005"/>
        <v>1637.0942307692312</v>
      </c>
      <c r="AS1001">
        <f t="shared" si="949"/>
        <v>1639.7629999999999</v>
      </c>
      <c r="AT1001">
        <f t="shared" ref="AT1001:AT1064" si="1011">SUM(AE901:AE1000)/100</f>
        <v>1602.6199000000008</v>
      </c>
      <c r="AU1001">
        <f t="shared" si="993"/>
        <v>1524.9133500000007</v>
      </c>
      <c r="AV1001">
        <f t="shared" si="973"/>
        <v>1695.8867066927378</v>
      </c>
      <c r="AW1001">
        <f t="shared" si="987"/>
        <v>1690.4344237111304</v>
      </c>
      <c r="AX1001">
        <f t="shared" si="1002"/>
        <v>1671.7775224527461</v>
      </c>
      <c r="AY1001">
        <f t="shared" si="1008"/>
        <v>1652.8433316769031</v>
      </c>
      <c r="AZ1001">
        <f t="shared" si="952"/>
        <v>1635.5815963685604</v>
      </c>
      <c r="BA1001">
        <f t="shared" si="955"/>
        <v>1601.9359866416848</v>
      </c>
      <c r="BB1001">
        <f t="shared" si="996"/>
        <v>1543.9416446809387</v>
      </c>
      <c r="BC1001" s="2">
        <v>15567.74</v>
      </c>
      <c r="BD1001" s="2">
        <v>15547</v>
      </c>
      <c r="BE1001" s="2">
        <v>15604.22</v>
      </c>
      <c r="BF1001" s="2">
        <v>15544.06</v>
      </c>
      <c r="BG1001" s="2">
        <f t="shared" si="988"/>
        <v>15497.767500000002</v>
      </c>
      <c r="BH1001">
        <f t="shared" si="970"/>
        <v>1</v>
      </c>
      <c r="BI1001" s="3">
        <f t="shared" si="965"/>
        <v>1.4274181357366263E-3</v>
      </c>
      <c r="BJ1001">
        <f t="shared" si="981"/>
        <v>3.8644016408290387E-3</v>
      </c>
      <c r="BK1001">
        <f t="shared" si="989"/>
        <v>6.8688925679132552E-3</v>
      </c>
      <c r="BL1001">
        <f t="shared" si="990"/>
        <v>4.5150051450957712E-3</v>
      </c>
      <c r="BM1001">
        <f t="shared" si="982"/>
        <v>2.3433073779495009E-3</v>
      </c>
      <c r="BN1001">
        <f t="shared" si="971"/>
        <v>15534.119999999999</v>
      </c>
      <c r="BO1001">
        <f t="shared" si="983"/>
        <v>15497.767500000002</v>
      </c>
      <c r="BP1001">
        <f t="shared" si="1000"/>
        <v>15362.804166666667</v>
      </c>
      <c r="BQ1001">
        <f t="shared" si="1006"/>
        <v>15152.30923076923</v>
      </c>
      <c r="BR1001">
        <f t="shared" si="950"/>
        <v>15182.298199999997</v>
      </c>
      <c r="BS1001">
        <f t="shared" ref="BS1001:BS1064" si="1012">SUM(BD901:BD1000)/100</f>
        <v>14881.166299999997</v>
      </c>
      <c r="BT1001">
        <f t="shared" si="994"/>
        <v>14129.466150000007</v>
      </c>
      <c r="BU1001">
        <f t="shared" si="974"/>
        <v>15548.363149924913</v>
      </c>
      <c r="BV1001">
        <f t="shared" si="991"/>
        <v>15521.475454302119</v>
      </c>
      <c r="BW1001">
        <f t="shared" si="1003"/>
        <v>15399.351550229154</v>
      </c>
      <c r="BX1001">
        <f t="shared" si="1009"/>
        <v>15266.951284181372</v>
      </c>
      <c r="BY1001">
        <f t="shared" si="953"/>
        <v>15136.21493616419</v>
      </c>
      <c r="BZ1001">
        <f t="shared" si="956"/>
        <v>14844.094253949021</v>
      </c>
      <c r="CA1001">
        <f t="shared" si="997"/>
        <v>14335.160927947307</v>
      </c>
    </row>
    <row r="1002" spans="1:79" x14ac:dyDescent="0.45">
      <c r="A1002" s="1">
        <v>41479</v>
      </c>
      <c r="B1002">
        <v>440.51</v>
      </c>
      <c r="C1002">
        <v>438.93</v>
      </c>
      <c r="D1002">
        <v>444.59</v>
      </c>
      <c r="E1002">
        <v>435.26</v>
      </c>
      <c r="F1002">
        <v>21140600</v>
      </c>
      <c r="G1002" s="6">
        <f t="shared" si="957"/>
        <v>430.56969943822554</v>
      </c>
      <c r="H1002">
        <f t="shared" si="966"/>
        <v>-1</v>
      </c>
      <c r="I1002" s="3">
        <f t="shared" si="958"/>
        <v>-5.1361607675600808E-2</v>
      </c>
      <c r="J1002">
        <f t="shared" si="959"/>
        <v>2.1179995913827118E-2</v>
      </c>
      <c r="K1002">
        <f t="shared" si="975"/>
        <v>3.2562209045520506E-2</v>
      </c>
      <c r="L1002">
        <f t="shared" si="976"/>
        <v>2.3086391296795374E-2</v>
      </c>
      <c r="M1002">
        <f t="shared" si="960"/>
        <v>9.2619917822523538E-3</v>
      </c>
      <c r="N1002">
        <f t="shared" si="961"/>
        <v>0.37595432485359925</v>
      </c>
      <c r="O1002">
        <f t="shared" si="967"/>
        <v>5.6336619939336627E-2</v>
      </c>
      <c r="P1002">
        <f t="shared" si="968"/>
        <v>422.65</v>
      </c>
      <c r="Q1002">
        <f t="shared" si="977"/>
        <v>425.5025</v>
      </c>
      <c r="R1002">
        <f t="shared" si="998"/>
        <v>425.15750000000003</v>
      </c>
      <c r="S1002">
        <f t="shared" si="1004"/>
        <v>418.40307692307698</v>
      </c>
      <c r="T1002">
        <f t="shared" si="948"/>
        <v>429.45639999999997</v>
      </c>
      <c r="U1002">
        <f t="shared" si="1010"/>
        <v>431.72219999999987</v>
      </c>
      <c r="V1002">
        <f t="shared" si="992"/>
        <v>484.0326000000004</v>
      </c>
      <c r="W1002">
        <f t="shared" si="972"/>
        <v>453.74657645594482</v>
      </c>
      <c r="X1002">
        <f t="shared" si="984"/>
        <v>430.56969943822554</v>
      </c>
      <c r="Y1002">
        <f t="shared" si="1001"/>
        <v>426.55198139675764</v>
      </c>
      <c r="Z1002">
        <f t="shared" si="1007"/>
        <v>425.05530002047078</v>
      </c>
      <c r="AA1002">
        <f t="shared" si="951"/>
        <v>427.93632549036016</v>
      </c>
      <c r="AB1002">
        <f t="shared" si="954"/>
        <v>441.38657052736573</v>
      </c>
      <c r="AC1002">
        <f t="shared" si="995"/>
        <v>470.01778299881227</v>
      </c>
      <c r="AD1002" s="2">
        <v>1685.94</v>
      </c>
      <c r="AE1002" s="2">
        <v>1696.06</v>
      </c>
      <c r="AF1002" s="2">
        <v>1698.38</v>
      </c>
      <c r="AG1002" s="2">
        <v>1682.57</v>
      </c>
      <c r="AH1002" s="6">
        <f t="shared" si="985"/>
        <v>1696.146646653631</v>
      </c>
      <c r="AI1002">
        <f t="shared" si="986"/>
        <v>1</v>
      </c>
      <c r="AJ1002" s="3">
        <f t="shared" si="962"/>
        <v>3.8111782745112207E-3</v>
      </c>
      <c r="AK1002">
        <f t="shared" si="963"/>
        <v>9.3775579202107859E-3</v>
      </c>
      <c r="AL1002">
        <f t="shared" si="978"/>
        <v>1.3167218475922012E-3</v>
      </c>
      <c r="AM1002">
        <f t="shared" si="979"/>
        <v>-6.0175496462926189E-3</v>
      </c>
      <c r="AN1002">
        <f t="shared" si="964"/>
        <v>7.3786730251373441E-3</v>
      </c>
      <c r="AO1002">
        <f t="shared" si="969"/>
        <v>1695.52</v>
      </c>
      <c r="AP1002">
        <f t="shared" si="980"/>
        <v>1689.56</v>
      </c>
      <c r="AQ1002">
        <f t="shared" si="999"/>
        <v>1671.6466666666668</v>
      </c>
      <c r="AR1002">
        <f t="shared" si="1005"/>
        <v>1639.4446153846159</v>
      </c>
      <c r="AS1002">
        <f t="shared" si="949"/>
        <v>1641.1617999999999</v>
      </c>
      <c r="AT1002">
        <f t="shared" si="1011"/>
        <v>1604.426300000001</v>
      </c>
      <c r="AU1002">
        <f t="shared" si="993"/>
        <v>1526.1715500000005</v>
      </c>
      <c r="AV1002">
        <f t="shared" si="973"/>
        <v>1696.146646653631</v>
      </c>
      <c r="AW1002">
        <f t="shared" si="987"/>
        <v>1692.6846542266783</v>
      </c>
      <c r="AX1002">
        <f t="shared" si="1002"/>
        <v>1675.5132882292467</v>
      </c>
      <c r="AY1002">
        <f t="shared" si="1008"/>
        <v>1656.0445663675027</v>
      </c>
      <c r="AZ1002">
        <f t="shared" si="952"/>
        <v>1637.9532984717541</v>
      </c>
      <c r="BA1002">
        <f t="shared" si="955"/>
        <v>1603.7998284903645</v>
      </c>
      <c r="BB1002">
        <f t="shared" si="996"/>
        <v>1545.4552601567502</v>
      </c>
      <c r="BC1002" s="2">
        <v>15542.24</v>
      </c>
      <c r="BD1002" s="2">
        <v>15576.69</v>
      </c>
      <c r="BE1002" s="2">
        <v>15602.6</v>
      </c>
      <c r="BF1002" s="2">
        <v>15496.84</v>
      </c>
      <c r="BG1002" s="2">
        <f t="shared" si="988"/>
        <v>15520.2875</v>
      </c>
      <c r="BH1002">
        <f t="shared" si="970"/>
        <v>-1</v>
      </c>
      <c r="BI1002" s="3">
        <f t="shared" si="965"/>
        <v>-1.6380026901785358E-3</v>
      </c>
      <c r="BJ1002">
        <f t="shared" si="981"/>
        <v>6.8046819506068761E-3</v>
      </c>
      <c r="BK1002">
        <f t="shared" si="989"/>
        <v>5.3035422185317123E-3</v>
      </c>
      <c r="BL1002">
        <f t="shared" si="990"/>
        <v>1.4144390044320647E-3</v>
      </c>
      <c r="BM1002">
        <f t="shared" si="982"/>
        <v>3.8836100845180991E-3</v>
      </c>
      <c r="BN1002">
        <f t="shared" si="971"/>
        <v>15545.485000000001</v>
      </c>
      <c r="BO1002">
        <f t="shared" si="983"/>
        <v>15520.2875</v>
      </c>
      <c r="BP1002">
        <f t="shared" si="1000"/>
        <v>15408.765833333331</v>
      </c>
      <c r="BQ1002">
        <f t="shared" si="1006"/>
        <v>15166.49846153846</v>
      </c>
      <c r="BR1002">
        <f t="shared" si="950"/>
        <v>15191.585799999999</v>
      </c>
      <c r="BS1002">
        <f t="shared" si="1012"/>
        <v>14895.882599999997</v>
      </c>
      <c r="BT1002">
        <f t="shared" si="994"/>
        <v>14139.624650000005</v>
      </c>
      <c r="BU1002">
        <f t="shared" si="974"/>
        <v>15590.853425037545</v>
      </c>
      <c r="BV1002">
        <f t="shared" si="991"/>
        <v>15543.561272581272</v>
      </c>
      <c r="BW1002">
        <f t="shared" si="1003"/>
        <v>15426.634388655439</v>
      </c>
      <c r="BX1002">
        <f t="shared" si="1009"/>
        <v>15289.894892760531</v>
      </c>
      <c r="BY1002">
        <f t="shared" si="953"/>
        <v>15153.48846807932</v>
      </c>
      <c r="BZ1002">
        <f t="shared" si="956"/>
        <v>14858.601100405476</v>
      </c>
      <c r="CA1002">
        <f t="shared" si="997"/>
        <v>14347.51445105231</v>
      </c>
    </row>
    <row r="1003" spans="1:79" x14ac:dyDescent="0.45">
      <c r="A1003" s="1">
        <v>41480</v>
      </c>
      <c r="B1003">
        <v>438.5</v>
      </c>
      <c r="C1003">
        <v>440.7</v>
      </c>
      <c r="D1003">
        <v>441.4</v>
      </c>
      <c r="E1003">
        <v>435.81</v>
      </c>
      <c r="F1003">
        <v>8196200</v>
      </c>
      <c r="G1003" s="6">
        <f t="shared" si="957"/>
        <v>433.74181966293531</v>
      </c>
      <c r="H1003">
        <f t="shared" si="966"/>
        <v>1</v>
      </c>
      <c r="I1003" s="3">
        <f t="shared" si="958"/>
        <v>4.5628930103743179E-3</v>
      </c>
      <c r="J1003">
        <f t="shared" si="959"/>
        <v>1.2748004561003364E-2</v>
      </c>
      <c r="K1003">
        <f t="shared" si="975"/>
        <v>1.7656080160810654E-2</v>
      </c>
      <c r="L1003">
        <f t="shared" si="976"/>
        <v>1.0970075103116208E-2</v>
      </c>
      <c r="M1003">
        <f t="shared" si="960"/>
        <v>6.6134549600911684E-3</v>
      </c>
      <c r="N1003">
        <f t="shared" si="961"/>
        <v>-1.5793172445767552</v>
      </c>
      <c r="O1003">
        <f t="shared" si="967"/>
        <v>-8.0718453526541032E-3</v>
      </c>
      <c r="P1003">
        <f t="shared" si="968"/>
        <v>429.75</v>
      </c>
      <c r="Q1003">
        <f t="shared" si="977"/>
        <v>427.69</v>
      </c>
      <c r="R1003">
        <f t="shared" si="998"/>
        <v>427.2791666666667</v>
      </c>
      <c r="S1003">
        <f t="shared" si="1004"/>
        <v>418.73038461538465</v>
      </c>
      <c r="T1003">
        <f t="shared" si="948"/>
        <v>429.17179999999991</v>
      </c>
      <c r="U1003">
        <f t="shared" si="1010"/>
        <v>431.82259999999997</v>
      </c>
      <c r="V1003">
        <f t="shared" si="992"/>
        <v>482.87790000000035</v>
      </c>
      <c r="W1003">
        <f t="shared" si="972"/>
        <v>430.87671177202759</v>
      </c>
      <c r="X1003">
        <f t="shared" si="984"/>
        <v>433.74181966293531</v>
      </c>
      <c r="Y1003">
        <f t="shared" si="1001"/>
        <v>428.39013810494879</v>
      </c>
      <c r="Z1003">
        <f t="shared" si="1007"/>
        <v>426.05120372265816</v>
      </c>
      <c r="AA1003">
        <f t="shared" si="951"/>
        <v>428.35058723583626</v>
      </c>
      <c r="AB1003">
        <f t="shared" si="954"/>
        <v>441.32941071494264</v>
      </c>
      <c r="AC1003">
        <f t="shared" si="995"/>
        <v>469.70417321772953</v>
      </c>
      <c r="AD1003" s="2">
        <v>1690.25</v>
      </c>
      <c r="AE1003" s="2">
        <v>1685.21</v>
      </c>
      <c r="AF1003" s="2">
        <v>1690.94</v>
      </c>
      <c r="AG1003" s="2">
        <v>1680.07</v>
      </c>
      <c r="AH1003" s="6">
        <f t="shared" si="985"/>
        <v>1679.7416766731844</v>
      </c>
      <c r="AI1003">
        <f t="shared" si="986"/>
        <v>-1</v>
      </c>
      <c r="AJ1003" s="3">
        <f t="shared" si="962"/>
        <v>-2.5564373583875735E-3</v>
      </c>
      <c r="AK1003">
        <f t="shared" si="963"/>
        <v>6.4310013311640992E-3</v>
      </c>
      <c r="AL1003">
        <f t="shared" si="978"/>
        <v>6.6666937436442525E-3</v>
      </c>
      <c r="AM1003">
        <f t="shared" si="979"/>
        <v>6.255916295193586E-3</v>
      </c>
      <c r="AN1003">
        <f t="shared" si="964"/>
        <v>4.0822363555690255E-4</v>
      </c>
      <c r="AO1003">
        <f t="shared" si="969"/>
        <v>1696.345</v>
      </c>
      <c r="AP1003">
        <f t="shared" si="980"/>
        <v>1693.3125</v>
      </c>
      <c r="AQ1003">
        <f t="shared" si="999"/>
        <v>1676.801666666667</v>
      </c>
      <c r="AR1003">
        <f t="shared" si="1005"/>
        <v>1641.9607692307693</v>
      </c>
      <c r="AS1003">
        <f t="shared" si="949"/>
        <v>1642.4409999999998</v>
      </c>
      <c r="AT1003">
        <f t="shared" si="1011"/>
        <v>1606.2401000000009</v>
      </c>
      <c r="AU1003">
        <f t="shared" si="993"/>
        <v>1527.4216000000006</v>
      </c>
      <c r="AV1003">
        <f t="shared" si="973"/>
        <v>1679.7416766731844</v>
      </c>
      <c r="AW1003">
        <f t="shared" si="987"/>
        <v>1689.6947925360071</v>
      </c>
      <c r="AX1003">
        <f t="shared" si="1002"/>
        <v>1677.0050900401318</v>
      </c>
      <c r="AY1003">
        <f t="shared" si="1008"/>
        <v>1658.2049688587988</v>
      </c>
      <c r="AZ1003">
        <f t="shared" si="952"/>
        <v>1639.8065024532539</v>
      </c>
      <c r="BA1003">
        <f t="shared" si="955"/>
        <v>1605.4119110945157</v>
      </c>
      <c r="BB1003">
        <f t="shared" si="996"/>
        <v>1546.8458545830513</v>
      </c>
      <c r="BC1003" s="2">
        <v>15555.61</v>
      </c>
      <c r="BD1003" s="2">
        <v>15539.17</v>
      </c>
      <c r="BE1003" s="2">
        <v>15560.33</v>
      </c>
      <c r="BF1003" s="2">
        <v>15455.59</v>
      </c>
      <c r="BG1003" s="2">
        <f t="shared" si="988"/>
        <v>15547.9825</v>
      </c>
      <c r="BH1003">
        <f t="shared" si="970"/>
        <v>1</v>
      </c>
      <c r="BI1003" s="3">
        <f t="shared" si="965"/>
        <v>8.6023636232620269E-4</v>
      </c>
      <c r="BJ1003">
        <f t="shared" si="981"/>
        <v>6.7332621478681824E-3</v>
      </c>
      <c r="BK1003">
        <f t="shared" si="989"/>
        <v>7.9415448274397363E-4</v>
      </c>
      <c r="BL1003">
        <f t="shared" si="990"/>
        <v>4.9057811841507471E-4</v>
      </c>
      <c r="BM1003">
        <f t="shared" si="982"/>
        <v>3.0342750943224633E-4</v>
      </c>
      <c r="BN1003">
        <f t="shared" si="971"/>
        <v>15561.845000000001</v>
      </c>
      <c r="BO1003">
        <f t="shared" si="983"/>
        <v>15547.9825</v>
      </c>
      <c r="BP1003">
        <f t="shared" si="1000"/>
        <v>15445.388333333334</v>
      </c>
      <c r="BQ1003">
        <f t="shared" si="1006"/>
        <v>15185.651538461538</v>
      </c>
      <c r="BR1003">
        <f t="shared" si="950"/>
        <v>15200.851199999997</v>
      </c>
      <c r="BS1003">
        <f t="shared" si="1012"/>
        <v>14911.104599999997</v>
      </c>
      <c r="BT1003">
        <f t="shared" si="994"/>
        <v>14150.112050000005</v>
      </c>
      <c r="BU1003">
        <f t="shared" si="974"/>
        <v>15513.328287481228</v>
      </c>
      <c r="BV1003">
        <f t="shared" si="991"/>
        <v>15541.804763548764</v>
      </c>
      <c r="BW1003">
        <f t="shared" si="1003"/>
        <v>15443.947559631524</v>
      </c>
      <c r="BX1003">
        <f t="shared" si="1009"/>
        <v>15308.359715519009</v>
      </c>
      <c r="BY1003">
        <f t="shared" si="953"/>
        <v>15168.613234036993</v>
      </c>
      <c r="BZ1003">
        <f t="shared" si="956"/>
        <v>14872.077712278635</v>
      </c>
      <c r="CA1003">
        <f t="shared" si="997"/>
        <v>14359.371720196068</v>
      </c>
    </row>
    <row r="1004" spans="1:79" x14ac:dyDescent="0.45">
      <c r="A1004" s="1">
        <v>41481</v>
      </c>
      <c r="B1004">
        <v>440.99</v>
      </c>
      <c r="C1004">
        <v>435.3</v>
      </c>
      <c r="D1004">
        <v>441.04</v>
      </c>
      <c r="E1004">
        <v>434.34</v>
      </c>
      <c r="F1004">
        <v>7148300</v>
      </c>
      <c r="G1004" s="6">
        <f t="shared" si="957"/>
        <v>436.64109179776119</v>
      </c>
      <c r="H1004">
        <f t="shared" si="966"/>
        <v>-1</v>
      </c>
      <c r="I1004" s="3">
        <f t="shared" si="958"/>
        <v>-5.6784492588369652E-3</v>
      </c>
      <c r="J1004">
        <f t="shared" si="959"/>
        <v>1.5193088278645878E-2</v>
      </c>
      <c r="K1004">
        <f t="shared" si="975"/>
        <v>1.0074425620656585E-2</v>
      </c>
      <c r="L1004">
        <f t="shared" si="976"/>
        <v>9.9599150971642833E-3</v>
      </c>
      <c r="M1004">
        <f t="shared" si="960"/>
        <v>1.1338125581081513E-4</v>
      </c>
      <c r="N1004">
        <f t="shared" si="961"/>
        <v>-0.1465942951470979</v>
      </c>
      <c r="O1004">
        <f t="shared" si="967"/>
        <v>-0.10364037879782835</v>
      </c>
      <c r="P1004">
        <f t="shared" si="968"/>
        <v>439.505</v>
      </c>
      <c r="Q1004">
        <f t="shared" si="977"/>
        <v>431.07749999999999</v>
      </c>
      <c r="R1004">
        <f t="shared" si="998"/>
        <v>428.625</v>
      </c>
      <c r="S1004">
        <f t="shared" si="1004"/>
        <v>418.9892307692308</v>
      </c>
      <c r="T1004">
        <f t="shared" si="948"/>
        <v>429.06459999999998</v>
      </c>
      <c r="U1004">
        <f t="shared" si="1010"/>
        <v>432.00709999999992</v>
      </c>
      <c r="V1004">
        <f t="shared" si="992"/>
        <v>481.73640000000034</v>
      </c>
      <c r="W1004">
        <f t="shared" si="972"/>
        <v>446.04664411398619</v>
      </c>
      <c r="X1004">
        <f t="shared" si="984"/>
        <v>436.64109179776119</v>
      </c>
      <c r="Y1004">
        <f t="shared" si="1001"/>
        <v>430.32857839649512</v>
      </c>
      <c r="Z1004">
        <f t="shared" si="1007"/>
        <v>427.1577812246835</v>
      </c>
      <c r="AA1004">
        <f t="shared" si="951"/>
        <v>428.84625048148973</v>
      </c>
      <c r="AB1004">
        <f t="shared" si="954"/>
        <v>441.32268971068635</v>
      </c>
      <c r="AC1004">
        <f t="shared" si="995"/>
        <v>469.41846005138399</v>
      </c>
      <c r="AD1004" s="2">
        <v>1691.65</v>
      </c>
      <c r="AE1004" s="2">
        <v>1687.31</v>
      </c>
      <c r="AF1004" s="2">
        <v>1691.85</v>
      </c>
      <c r="AG1004" s="2">
        <v>1676.03</v>
      </c>
      <c r="AH1004" s="6">
        <f t="shared" si="985"/>
        <v>1691.0941616634077</v>
      </c>
      <c r="AI1004">
        <f t="shared" si="986"/>
        <v>-1</v>
      </c>
      <c r="AJ1004" s="3">
        <f t="shared" si="962"/>
        <v>-8.2827984026037031E-4</v>
      </c>
      <c r="AK1004">
        <f t="shared" si="963"/>
        <v>9.3518162740519224E-3</v>
      </c>
      <c r="AL1004">
        <f t="shared" si="978"/>
        <v>4.4695224767894747E-4</v>
      </c>
      <c r="AM1004">
        <f t="shared" si="979"/>
        <v>3.2868562212150812E-4</v>
      </c>
      <c r="AN1004">
        <f t="shared" si="964"/>
        <v>1.1822776579068844E-4</v>
      </c>
      <c r="AO1004">
        <f t="shared" si="969"/>
        <v>1690.635</v>
      </c>
      <c r="AP1004">
        <f t="shared" si="980"/>
        <v>1693.0775000000001</v>
      </c>
      <c r="AQ1004">
        <f t="shared" si="999"/>
        <v>1680.3283333333331</v>
      </c>
      <c r="AR1004">
        <f t="shared" si="1005"/>
        <v>1643.7084615384617</v>
      </c>
      <c r="AS1004">
        <f t="shared" si="949"/>
        <v>1643.4702000000002</v>
      </c>
      <c r="AT1004">
        <f t="shared" si="1011"/>
        <v>1607.9102000000012</v>
      </c>
      <c r="AU1004">
        <f t="shared" si="993"/>
        <v>1528.5922500000006</v>
      </c>
      <c r="AV1004">
        <f t="shared" si="973"/>
        <v>1691.0941616634077</v>
      </c>
      <c r="AW1004">
        <f t="shared" si="987"/>
        <v>1688.7408755216043</v>
      </c>
      <c r="AX1004">
        <f t="shared" si="1002"/>
        <v>1678.5904608031885</v>
      </c>
      <c r="AY1004">
        <f t="shared" si="1008"/>
        <v>1660.3608970914804</v>
      </c>
      <c r="AZ1004">
        <f t="shared" si="952"/>
        <v>1641.6693847099891</v>
      </c>
      <c r="BA1004">
        <f t="shared" si="955"/>
        <v>1607.0336554292778</v>
      </c>
      <c r="BB1004">
        <f t="shared" si="996"/>
        <v>1548.2435077712796</v>
      </c>
      <c r="BC1004" s="2">
        <v>15558.83</v>
      </c>
      <c r="BD1004" s="2">
        <v>15547.85</v>
      </c>
      <c r="BE1004" s="2">
        <v>15560.97</v>
      </c>
      <c r="BF1004" s="2">
        <v>15405.16</v>
      </c>
      <c r="BG1004" s="2">
        <f t="shared" si="988"/>
        <v>15551.7075</v>
      </c>
      <c r="BH1004">
        <f t="shared" si="970"/>
        <v>1</v>
      </c>
      <c r="BI1004" s="3">
        <f t="shared" si="965"/>
        <v>2.0699927550249365E-4</v>
      </c>
      <c r="BJ1004">
        <f t="shared" si="981"/>
        <v>1.0014249143412422E-2</v>
      </c>
      <c r="BK1004">
        <f t="shared" si="989"/>
        <v>5.9559376357862367E-4</v>
      </c>
      <c r="BL1004">
        <f t="shared" si="990"/>
        <v>4.5798829485440683E-4</v>
      </c>
      <c r="BM1004">
        <f t="shared" si="982"/>
        <v>1.3754247588021836E-4</v>
      </c>
      <c r="BN1004">
        <f t="shared" si="971"/>
        <v>15557.93</v>
      </c>
      <c r="BO1004">
        <f t="shared" si="983"/>
        <v>15551.7075</v>
      </c>
      <c r="BP1004">
        <f t="shared" si="1000"/>
        <v>15471.280833333336</v>
      </c>
      <c r="BQ1004">
        <f t="shared" si="1006"/>
        <v>15199.223461538459</v>
      </c>
      <c r="BR1004">
        <f t="shared" si="950"/>
        <v>15209.791599999997</v>
      </c>
      <c r="BS1004">
        <f t="shared" si="1012"/>
        <v>14925.599699999997</v>
      </c>
      <c r="BT1004">
        <f t="shared" si="994"/>
        <v>14160.332000000006</v>
      </c>
      <c r="BU1004">
        <f t="shared" si="974"/>
        <v>15565.110856259387</v>
      </c>
      <c r="BV1004">
        <f t="shared" si="991"/>
        <v>15544.222858129258</v>
      </c>
      <c r="BW1004">
        <f t="shared" si="1003"/>
        <v>15459.932550457444</v>
      </c>
      <c r="BX1004">
        <f t="shared" si="1009"/>
        <v>15326.099736591676</v>
      </c>
      <c r="BY1004">
        <f t="shared" si="953"/>
        <v>15183.485264074758</v>
      </c>
      <c r="BZ1004">
        <f t="shared" si="956"/>
        <v>14885.459341738464</v>
      </c>
      <c r="CA1004">
        <f t="shared" si="997"/>
        <v>14371.19737472148</v>
      </c>
    </row>
    <row r="1005" spans="1:79" x14ac:dyDescent="0.45">
      <c r="A1005" s="1">
        <v>41484</v>
      </c>
      <c r="B1005">
        <v>447.79</v>
      </c>
      <c r="C1005">
        <v>440.8</v>
      </c>
      <c r="D1005">
        <v>449.99</v>
      </c>
      <c r="E1005">
        <v>440.2</v>
      </c>
      <c r="F1005">
        <v>8859200</v>
      </c>
      <c r="G1005" s="6">
        <f t="shared" si="957"/>
        <v>441.1006550786567</v>
      </c>
      <c r="H1005">
        <f t="shared" si="966"/>
        <v>-1</v>
      </c>
      <c r="I1005" s="3">
        <f t="shared" si="958"/>
        <v>-1.5419850790267378E-2</v>
      </c>
      <c r="J1005">
        <f t="shared" si="959"/>
        <v>2.186292681837473E-2</v>
      </c>
      <c r="K1005">
        <f t="shared" si="975"/>
        <v>2.0152645023295574E-2</v>
      </c>
      <c r="L1005">
        <f t="shared" si="976"/>
        <v>1.5165121258209154E-2</v>
      </c>
      <c r="M1005">
        <f t="shared" si="960"/>
        <v>4.9130172625560832E-3</v>
      </c>
      <c r="N1005">
        <f t="shared" si="961"/>
        <v>0.19312127505869606</v>
      </c>
      <c r="O1005">
        <f t="shared" si="967"/>
        <v>0.11320827708769969</v>
      </c>
      <c r="P1005">
        <f t="shared" si="968"/>
        <v>439.745</v>
      </c>
      <c r="Q1005">
        <f t="shared" si="977"/>
        <v>434.7475</v>
      </c>
      <c r="R1005">
        <f t="shared" si="998"/>
        <v>430.31333333333333</v>
      </c>
      <c r="S1005">
        <f t="shared" si="1004"/>
        <v>419.6811538461539</v>
      </c>
      <c r="T1005">
        <f t="shared" si="948"/>
        <v>429.30739999999997</v>
      </c>
      <c r="U1005">
        <f t="shared" si="1010"/>
        <v>432.10559999999998</v>
      </c>
      <c r="V1005">
        <f t="shared" si="992"/>
        <v>480.67840000000041</v>
      </c>
      <c r="W1005">
        <f t="shared" si="972"/>
        <v>448.66167794300691</v>
      </c>
      <c r="X1005">
        <f t="shared" si="984"/>
        <v>441.1006550786567</v>
      </c>
      <c r="Y1005">
        <f t="shared" si="1001"/>
        <v>433.01495095088046</v>
      </c>
      <c r="Z1005">
        <f t="shared" si="1007"/>
        <v>428.68609372655879</v>
      </c>
      <c r="AA1005">
        <f t="shared" si="951"/>
        <v>429.58914261947052</v>
      </c>
      <c r="AB1005">
        <f t="shared" si="954"/>
        <v>441.4507552609698</v>
      </c>
      <c r="AC1005">
        <f t="shared" si="995"/>
        <v>469.2032514936588</v>
      </c>
      <c r="AD1005" s="2">
        <v>1685.33</v>
      </c>
      <c r="AE1005" s="2">
        <v>1690.32</v>
      </c>
      <c r="AF1005" s="2">
        <v>1690.92</v>
      </c>
      <c r="AG1005" s="2">
        <v>1681.86</v>
      </c>
      <c r="AH1005" s="6">
        <f t="shared" si="985"/>
        <v>1689.9329191682959</v>
      </c>
      <c r="AI1005">
        <f t="shared" si="986"/>
        <v>1</v>
      </c>
      <c r="AJ1005" s="3">
        <f t="shared" si="962"/>
        <v>3.7359973989892492E-3</v>
      </c>
      <c r="AK1005">
        <f t="shared" si="963"/>
        <v>5.3758017717599358E-3</v>
      </c>
      <c r="AL1005">
        <f t="shared" si="978"/>
        <v>5.8409468240309069E-4</v>
      </c>
      <c r="AM1005">
        <f t="shared" si="979"/>
        <v>-2.7237289220694914E-3</v>
      </c>
      <c r="AN1005">
        <f t="shared" si="964"/>
        <v>3.3168578260638249E-3</v>
      </c>
      <c r="AO1005">
        <f t="shared" si="969"/>
        <v>1686.26</v>
      </c>
      <c r="AP1005">
        <f t="shared" si="980"/>
        <v>1691.3024999999998</v>
      </c>
      <c r="AQ1005">
        <f t="shared" si="999"/>
        <v>1683.3075000000001</v>
      </c>
      <c r="AR1005">
        <f t="shared" si="1005"/>
        <v>1645.0730769230768</v>
      </c>
      <c r="AS1005">
        <f t="shared" si="949"/>
        <v>1644.2338</v>
      </c>
      <c r="AT1005">
        <f t="shared" si="1011"/>
        <v>1609.5313000000006</v>
      </c>
      <c r="AU1005">
        <f t="shared" si="993"/>
        <v>1529.7218000000005</v>
      </c>
      <c r="AV1005">
        <f t="shared" si="973"/>
        <v>1689.9329191682959</v>
      </c>
      <c r="AW1005">
        <f t="shared" si="987"/>
        <v>1689.3725253129626</v>
      </c>
      <c r="AX1005">
        <f t="shared" si="1002"/>
        <v>1680.3950052950056</v>
      </c>
      <c r="AY1005">
        <f t="shared" si="1008"/>
        <v>1662.580089899519</v>
      </c>
      <c r="AZ1005">
        <f t="shared" si="952"/>
        <v>1643.5772519762641</v>
      </c>
      <c r="BA1005">
        <f t="shared" si="955"/>
        <v>1608.6828899752327</v>
      </c>
      <c r="BB1005">
        <f t="shared" si="996"/>
        <v>1549.6572042113664</v>
      </c>
      <c r="BC1005" s="2">
        <v>15521.97</v>
      </c>
      <c r="BD1005" s="2">
        <v>15557.14</v>
      </c>
      <c r="BE1005" s="2">
        <v>15557.14</v>
      </c>
      <c r="BF1005" s="2">
        <v>15482.27</v>
      </c>
      <c r="BG1005" s="2">
        <f t="shared" si="988"/>
        <v>15552.6775</v>
      </c>
      <c r="BH1005">
        <f t="shared" si="970"/>
        <v>-1</v>
      </c>
      <c r="BI1005" s="3">
        <f t="shared" si="965"/>
        <v>-2.3690727387599571E-3</v>
      </c>
      <c r="BJ1005">
        <f t="shared" si="981"/>
        <v>4.8234856786863387E-3</v>
      </c>
      <c r="BK1005">
        <f t="shared" si="989"/>
        <v>2.8692808681975412E-4</v>
      </c>
      <c r="BL1005">
        <f t="shared" si="990"/>
        <v>-1.9744188741778021E-3</v>
      </c>
      <c r="BM1005">
        <f t="shared" si="982"/>
        <v>2.2658206400347426E-3</v>
      </c>
      <c r="BN1005">
        <f t="shared" si="971"/>
        <v>15543.51</v>
      </c>
      <c r="BO1005">
        <f t="shared" si="983"/>
        <v>15552.6775</v>
      </c>
      <c r="BP1005">
        <f t="shared" si="1000"/>
        <v>15492.099166666669</v>
      </c>
      <c r="BQ1005">
        <f t="shared" si="1006"/>
        <v>15208.161153846151</v>
      </c>
      <c r="BR1005">
        <f t="shared" si="950"/>
        <v>15216.511199999997</v>
      </c>
      <c r="BS1005">
        <f t="shared" si="1012"/>
        <v>14939.799999999997</v>
      </c>
      <c r="BT1005">
        <f t="shared" si="994"/>
        <v>14170.225350000006</v>
      </c>
      <c r="BU1005">
        <f t="shared" si="974"/>
        <v>15553.154571870306</v>
      </c>
      <c r="BV1005">
        <f t="shared" si="991"/>
        <v>15549.389714877554</v>
      </c>
      <c r="BW1005">
        <f t="shared" si="1003"/>
        <v>15474.88754269476</v>
      </c>
      <c r="BX1005">
        <f t="shared" si="1009"/>
        <v>15343.213830177478</v>
      </c>
      <c r="BY1005">
        <f t="shared" si="953"/>
        <v>15198.138390973787</v>
      </c>
      <c r="BZ1005">
        <f t="shared" si="956"/>
        <v>14898.759948832752</v>
      </c>
      <c r="CA1005">
        <f t="shared" si="997"/>
        <v>14382.997798853605</v>
      </c>
    </row>
    <row r="1006" spans="1:79" x14ac:dyDescent="0.45">
      <c r="A1006" s="1">
        <v>41485</v>
      </c>
      <c r="B1006">
        <v>453.32</v>
      </c>
      <c r="C1006">
        <v>449.96</v>
      </c>
      <c r="D1006">
        <v>457.15</v>
      </c>
      <c r="E1006">
        <v>449.23</v>
      </c>
      <c r="F1006">
        <v>11050800</v>
      </c>
      <c r="G1006" s="6">
        <f t="shared" si="957"/>
        <v>445.98839304719399</v>
      </c>
      <c r="H1006">
        <f t="shared" si="966"/>
        <v>-1</v>
      </c>
      <c r="I1006" s="3">
        <f t="shared" si="958"/>
        <v>-1.2349538846334157E-2</v>
      </c>
      <c r="J1006">
        <f t="shared" si="959"/>
        <v>1.7471102091237888E-2</v>
      </c>
      <c r="K1006">
        <f t="shared" si="975"/>
        <v>2.5026675866035093E-2</v>
      </c>
      <c r="L1006">
        <f t="shared" si="976"/>
        <v>1.6439008429598695E-2</v>
      </c>
      <c r="M1006">
        <f t="shared" si="960"/>
        <v>8.4487779052324716E-3</v>
      </c>
      <c r="N1006">
        <f t="shared" si="961"/>
        <v>0.19832048358489884</v>
      </c>
      <c r="O1006">
        <f t="shared" si="967"/>
        <v>8.8095297951200788E-2</v>
      </c>
      <c r="P1006">
        <f t="shared" si="968"/>
        <v>444.39</v>
      </c>
      <c r="Q1006">
        <f t="shared" si="977"/>
        <v>441.94749999999999</v>
      </c>
      <c r="R1006">
        <f t="shared" si="998"/>
        <v>432.0216666666667</v>
      </c>
      <c r="S1006">
        <f t="shared" si="1004"/>
        <v>420.87153846153853</v>
      </c>
      <c r="T1006">
        <f t="shared" si="948"/>
        <v>429.57160000000005</v>
      </c>
      <c r="U1006">
        <f t="shared" si="1010"/>
        <v>432.32689999999997</v>
      </c>
      <c r="V1006">
        <f t="shared" si="992"/>
        <v>479.72650000000033</v>
      </c>
      <c r="W1006">
        <f t="shared" si="972"/>
        <v>455.64916102849656</v>
      </c>
      <c r="X1006">
        <f t="shared" si="984"/>
        <v>445.98839304719399</v>
      </c>
      <c r="Y1006">
        <f t="shared" si="1001"/>
        <v>436.13880465074499</v>
      </c>
      <c r="Z1006">
        <f t="shared" si="1007"/>
        <v>430.51082752459149</v>
      </c>
      <c r="AA1006">
        <f t="shared" si="951"/>
        <v>430.51976447753049</v>
      </c>
      <c r="AB1006">
        <f t="shared" si="954"/>
        <v>441.68578981025752</v>
      </c>
      <c r="AC1006">
        <f t="shared" si="995"/>
        <v>469.04520919023929</v>
      </c>
      <c r="AD1006" s="2">
        <v>1685.96</v>
      </c>
      <c r="AE1006" s="2">
        <v>1687.92</v>
      </c>
      <c r="AF1006" s="2">
        <v>1693.19</v>
      </c>
      <c r="AG1006" s="2">
        <v>1682.42</v>
      </c>
      <c r="AH1006" s="6">
        <f t="shared" si="985"/>
        <v>1686.9135404158521</v>
      </c>
      <c r="AI1006">
        <f t="shared" si="986"/>
        <v>-1</v>
      </c>
      <c r="AJ1006" s="3">
        <f t="shared" si="962"/>
        <v>-3.7381403048667572E-4</v>
      </c>
      <c r="AK1006">
        <f t="shared" si="963"/>
        <v>6.3880519110773573E-3</v>
      </c>
      <c r="AL1006">
        <f t="shared" si="978"/>
        <v>3.7206765099535946E-3</v>
      </c>
      <c r="AM1006">
        <f t="shared" si="979"/>
        <v>-5.6525743199443393E-4</v>
      </c>
      <c r="AN1006">
        <f t="shared" si="964"/>
        <v>4.2883579681605843E-3</v>
      </c>
      <c r="AO1006">
        <f t="shared" si="969"/>
        <v>1688.8150000000001</v>
      </c>
      <c r="AP1006">
        <f t="shared" si="980"/>
        <v>1689.7249999999999</v>
      </c>
      <c r="AQ1006">
        <f t="shared" si="999"/>
        <v>1686.0500000000002</v>
      </c>
      <c r="AR1006">
        <f t="shared" si="1005"/>
        <v>1647.5999999999997</v>
      </c>
      <c r="AS1006">
        <f t="shared" si="949"/>
        <v>1644.8788000000004</v>
      </c>
      <c r="AT1006">
        <f t="shared" si="1011"/>
        <v>1611.0366000000006</v>
      </c>
      <c r="AU1006">
        <f t="shared" si="993"/>
        <v>1530.8687500000005</v>
      </c>
      <c r="AV1006">
        <f t="shared" si="973"/>
        <v>1686.9135404158521</v>
      </c>
      <c r="AW1006">
        <f t="shared" si="987"/>
        <v>1688.7915151877776</v>
      </c>
      <c r="AX1006">
        <f t="shared" si="1002"/>
        <v>1681.5526967880817</v>
      </c>
      <c r="AY1006">
        <f t="shared" si="1008"/>
        <v>1664.4571202773325</v>
      </c>
      <c r="AZ1006">
        <f t="shared" si="952"/>
        <v>1645.3161832713124</v>
      </c>
      <c r="BA1006">
        <f t="shared" si="955"/>
        <v>1610.2519416588914</v>
      </c>
      <c r="BB1006">
        <f t="shared" si="996"/>
        <v>1551.0329534231937</v>
      </c>
      <c r="BC1006" s="2">
        <v>15520.59</v>
      </c>
      <c r="BD1006" s="2">
        <v>15534.49</v>
      </c>
      <c r="BE1006" s="2">
        <v>15593.91</v>
      </c>
      <c r="BF1006" s="2">
        <v>15479.13</v>
      </c>
      <c r="BG1006" s="2">
        <f t="shared" si="988"/>
        <v>15555.2125</v>
      </c>
      <c r="BH1006">
        <f t="shared" si="970"/>
        <v>-1</v>
      </c>
      <c r="BI1006" s="3">
        <f t="shared" si="965"/>
        <v>-8.8906240638217935E-5</v>
      </c>
      <c r="BJ1006">
        <f t="shared" si="981"/>
        <v>7.3953374195182432E-3</v>
      </c>
      <c r="BK1006">
        <f t="shared" si="989"/>
        <v>2.4877512923722656E-3</v>
      </c>
      <c r="BL1006">
        <f t="shared" si="990"/>
        <v>-2.2257812292824346E-3</v>
      </c>
      <c r="BM1006">
        <f t="shared" si="982"/>
        <v>4.7240472172771593E-3</v>
      </c>
      <c r="BN1006">
        <f t="shared" si="971"/>
        <v>15552.494999999999</v>
      </c>
      <c r="BO1006">
        <f t="shared" si="983"/>
        <v>15555.2125</v>
      </c>
      <c r="BP1006">
        <f t="shared" si="1000"/>
        <v>15513.694166666668</v>
      </c>
      <c r="BQ1006">
        <f t="shared" si="1006"/>
        <v>15225.531538461537</v>
      </c>
      <c r="BR1006">
        <f t="shared" si="950"/>
        <v>15222.175599999999</v>
      </c>
      <c r="BS1006">
        <f t="shared" si="1012"/>
        <v>14952.833699999996</v>
      </c>
      <c r="BT1006">
        <f t="shared" si="994"/>
        <v>14179.959150000008</v>
      </c>
      <c r="BU1006">
        <f t="shared" si="974"/>
        <v>15525.157714064848</v>
      </c>
      <c r="BV1006">
        <f t="shared" si="991"/>
        <v>15543.429828926532</v>
      </c>
      <c r="BW1006">
        <f t="shared" si="1003"/>
        <v>15484.057151510951</v>
      </c>
      <c r="BX1006">
        <f t="shared" si="1009"/>
        <v>15357.382435349517</v>
      </c>
      <c r="BY1006">
        <f t="shared" si="953"/>
        <v>15211.328650151285</v>
      </c>
      <c r="BZ1006">
        <f t="shared" si="956"/>
        <v>14911.348662717251</v>
      </c>
      <c r="CA1006">
        <f t="shared" si="997"/>
        <v>14394.455432695857</v>
      </c>
    </row>
    <row r="1007" spans="1:79" x14ac:dyDescent="0.45">
      <c r="A1007" s="1">
        <v>41486</v>
      </c>
      <c r="B1007">
        <v>452.53</v>
      </c>
      <c r="C1007">
        <v>454.99</v>
      </c>
      <c r="D1007">
        <v>457.34</v>
      </c>
      <c r="E1007">
        <v>449.43</v>
      </c>
      <c r="F1007">
        <v>11534200</v>
      </c>
      <c r="G1007" s="6">
        <f t="shared" si="957"/>
        <v>448.60503582831637</v>
      </c>
      <c r="H1007">
        <f t="shared" si="966"/>
        <v>1</v>
      </c>
      <c r="I1007" s="3">
        <f t="shared" si="958"/>
        <v>1.7426983146563587E-3</v>
      </c>
      <c r="J1007">
        <f t="shared" si="959"/>
        <v>1.7479504121273658E-2</v>
      </c>
      <c r="K1007">
        <f t="shared" si="975"/>
        <v>1.9471391255238873E-2</v>
      </c>
      <c r="L1007">
        <f t="shared" si="976"/>
        <v>8.7492646274833687E-3</v>
      </c>
      <c r="M1007">
        <f t="shared" si="960"/>
        <v>1.0629129560471134E-2</v>
      </c>
      <c r="N1007">
        <f t="shared" si="961"/>
        <v>4.1910145480397426E-2</v>
      </c>
      <c r="O1007">
        <f t="shared" si="967"/>
        <v>0.41707094835662933</v>
      </c>
      <c r="P1007">
        <f t="shared" si="968"/>
        <v>450.55500000000001</v>
      </c>
      <c r="Q1007">
        <f t="shared" si="977"/>
        <v>445.15</v>
      </c>
      <c r="R1007">
        <f t="shared" si="998"/>
        <v>434.25583333333333</v>
      </c>
      <c r="S1007">
        <f t="shared" si="1004"/>
        <v>422.40307692307698</v>
      </c>
      <c r="T1007">
        <f t="shared" si="948"/>
        <v>429.97280000000012</v>
      </c>
      <c r="U1007">
        <f t="shared" si="1010"/>
        <v>432.55430000000001</v>
      </c>
      <c r="V1007">
        <f t="shared" si="992"/>
        <v>478.8138500000004</v>
      </c>
      <c r="W1007">
        <f t="shared" si="972"/>
        <v>450.97041948575168</v>
      </c>
      <c r="X1007">
        <f t="shared" si="984"/>
        <v>448.60503582831637</v>
      </c>
      <c r="Y1007">
        <f t="shared" si="1001"/>
        <v>438.66052701216881</v>
      </c>
      <c r="Z1007">
        <f t="shared" si="1007"/>
        <v>432.14187733758473</v>
      </c>
      <c r="AA1007">
        <f t="shared" si="951"/>
        <v>431.38291096860775</v>
      </c>
      <c r="AB1007">
        <f t="shared" si="954"/>
        <v>441.90052664569794</v>
      </c>
      <c r="AC1007">
        <f t="shared" si="995"/>
        <v>468.88087875053543</v>
      </c>
      <c r="AD1007" s="2">
        <v>1685.73</v>
      </c>
      <c r="AE1007" s="2">
        <v>1687.76</v>
      </c>
      <c r="AF1007" s="2">
        <v>1698.43</v>
      </c>
      <c r="AG1007" s="2">
        <v>1684.94</v>
      </c>
      <c r="AH1007" s="6">
        <f t="shared" si="985"/>
        <v>1688.1832297920739</v>
      </c>
      <c r="AI1007">
        <f t="shared" si="986"/>
        <v>1</v>
      </c>
      <c r="AJ1007" s="3">
        <f t="shared" si="962"/>
        <v>1.3642079290138449E-4</v>
      </c>
      <c r="AK1007">
        <f t="shared" si="963"/>
        <v>8.0024677736055053E-3</v>
      </c>
      <c r="AL1007">
        <f t="shared" si="978"/>
        <v>6.0697026407424961E-3</v>
      </c>
      <c r="AM1007">
        <f t="shared" si="979"/>
        <v>-1.4531774447114085E-3</v>
      </c>
      <c r="AN1007">
        <f t="shared" si="964"/>
        <v>7.533828074484078E-3</v>
      </c>
      <c r="AO1007">
        <f t="shared" si="969"/>
        <v>1689.12</v>
      </c>
      <c r="AP1007">
        <f t="shared" si="980"/>
        <v>1687.69</v>
      </c>
      <c r="AQ1007">
        <f t="shared" si="999"/>
        <v>1687.1050000000002</v>
      </c>
      <c r="AR1007">
        <f t="shared" si="1005"/>
        <v>1651.4192307692306</v>
      </c>
      <c r="AS1007">
        <f t="shared" si="949"/>
        <v>1645.5882000000001</v>
      </c>
      <c r="AT1007">
        <f t="shared" si="1011"/>
        <v>1612.5012000000008</v>
      </c>
      <c r="AU1007">
        <f t="shared" si="993"/>
        <v>1532.0288500000004</v>
      </c>
      <c r="AV1007">
        <f t="shared" si="973"/>
        <v>1688.1832297920739</v>
      </c>
      <c r="AW1007">
        <f t="shared" si="987"/>
        <v>1688.3789091126666</v>
      </c>
      <c r="AX1007">
        <f t="shared" si="1002"/>
        <v>1682.5076665129923</v>
      </c>
      <c r="AY1007">
        <f t="shared" si="1008"/>
        <v>1666.1832595160486</v>
      </c>
      <c r="AZ1007">
        <f t="shared" si="952"/>
        <v>1646.9806466724374</v>
      </c>
      <c r="BA1007">
        <f t="shared" si="955"/>
        <v>1611.7867546953489</v>
      </c>
      <c r="BB1007">
        <f t="shared" si="996"/>
        <v>1552.3934215483362</v>
      </c>
      <c r="BC1007" s="2">
        <v>15499.54</v>
      </c>
      <c r="BD1007" s="2">
        <v>15528.57</v>
      </c>
      <c r="BE1007" s="2">
        <v>15634.32</v>
      </c>
      <c r="BF1007" s="2">
        <v>15492.96</v>
      </c>
      <c r="BG1007" s="2">
        <f t="shared" si="988"/>
        <v>15544.6625</v>
      </c>
      <c r="BH1007">
        <f t="shared" si="970"/>
        <v>-1</v>
      </c>
      <c r="BI1007" s="3">
        <f t="shared" si="965"/>
        <v>-1.3562628740272935E-3</v>
      </c>
      <c r="BJ1007">
        <f t="shared" si="981"/>
        <v>9.120270666097224E-3</v>
      </c>
      <c r="BK1007">
        <f t="shared" si="989"/>
        <v>5.7677353882722984E-3</v>
      </c>
      <c r="BL1007">
        <f t="shared" si="990"/>
        <v>-2.9027648557824583E-3</v>
      </c>
      <c r="BM1007">
        <f t="shared" si="982"/>
        <v>8.695741938147766E-3</v>
      </c>
      <c r="BN1007">
        <f t="shared" si="971"/>
        <v>15545.814999999999</v>
      </c>
      <c r="BO1007">
        <f t="shared" si="983"/>
        <v>15544.6625</v>
      </c>
      <c r="BP1007">
        <f t="shared" si="1000"/>
        <v>15519.844166666668</v>
      </c>
      <c r="BQ1007">
        <f t="shared" si="1006"/>
        <v>15255.295769230766</v>
      </c>
      <c r="BR1007">
        <f t="shared" si="950"/>
        <v>15228.170399999997</v>
      </c>
      <c r="BS1007">
        <f t="shared" si="1012"/>
        <v>14965.216199999997</v>
      </c>
      <c r="BT1007">
        <f t="shared" si="994"/>
        <v>14189.717200000006</v>
      </c>
      <c r="BU1007">
        <f t="shared" si="974"/>
        <v>15530.276142967576</v>
      </c>
      <c r="BV1007">
        <f t="shared" si="991"/>
        <v>15537.485897355918</v>
      </c>
      <c r="BW1007">
        <f t="shared" si="1003"/>
        <v>15490.905282047728</v>
      </c>
      <c r="BX1007">
        <f t="shared" si="1009"/>
        <v>15370.062995693997</v>
      </c>
      <c r="BY1007">
        <f t="shared" si="953"/>
        <v>15223.769487400254</v>
      </c>
      <c r="BZ1007">
        <f t="shared" si="956"/>
        <v>14923.57086741592</v>
      </c>
      <c r="CA1007">
        <f t="shared" si="997"/>
        <v>14405.740154758585</v>
      </c>
    </row>
    <row r="1008" spans="1:79" x14ac:dyDescent="0.45">
      <c r="A1008" s="1">
        <v>41487</v>
      </c>
      <c r="B1008">
        <v>456.68</v>
      </c>
      <c r="C1008">
        <v>455.75</v>
      </c>
      <c r="D1008">
        <v>456.8</v>
      </c>
      <c r="E1008">
        <v>453.26</v>
      </c>
      <c r="F1008">
        <v>7366100</v>
      </c>
      <c r="G1008" s="6">
        <f t="shared" si="957"/>
        <v>451.83502149698984</v>
      </c>
      <c r="H1008">
        <f t="shared" si="966"/>
        <v>-1</v>
      </c>
      <c r="I1008" s="3">
        <f t="shared" si="958"/>
        <v>-9.1706627184938768E-3</v>
      </c>
      <c r="J1008">
        <f t="shared" si="959"/>
        <v>7.7515984934746875E-3</v>
      </c>
      <c r="K1008">
        <f t="shared" si="975"/>
        <v>1.0988476472143604E-2</v>
      </c>
      <c r="L1008">
        <f t="shared" si="976"/>
        <v>1.0722892809322541E-2</v>
      </c>
      <c r="M1008">
        <f t="shared" si="960"/>
        <v>2.6276605062626902E-4</v>
      </c>
      <c r="N1008">
        <f t="shared" si="961"/>
        <v>-0.56584895670707702</v>
      </c>
      <c r="O1008">
        <f t="shared" si="967"/>
        <v>-1.3699059442619874E-2</v>
      </c>
      <c r="P1008">
        <f t="shared" si="968"/>
        <v>452.92499999999995</v>
      </c>
      <c r="Q1008">
        <f t="shared" si="977"/>
        <v>448.65749999999997</v>
      </c>
      <c r="R1008">
        <f t="shared" si="998"/>
        <v>436.34666666666664</v>
      </c>
      <c r="S1008">
        <f t="shared" si="1004"/>
        <v>424.32576923076937</v>
      </c>
      <c r="T1008">
        <f t="shared" si="948"/>
        <v>430.16480000000013</v>
      </c>
      <c r="U1008">
        <f t="shared" si="1010"/>
        <v>432.76239999999996</v>
      </c>
      <c r="V1008">
        <f t="shared" si="992"/>
        <v>477.87195000000037</v>
      </c>
      <c r="W1008">
        <f t="shared" si="972"/>
        <v>459.5347902571242</v>
      </c>
      <c r="X1008">
        <f t="shared" si="984"/>
        <v>451.83502149698984</v>
      </c>
      <c r="Y1008">
        <f t="shared" si="1001"/>
        <v>441.4327536256813</v>
      </c>
      <c r="Z1008">
        <f t="shared" si="1007"/>
        <v>433.95951605331919</v>
      </c>
      <c r="AA1008">
        <f t="shared" si="951"/>
        <v>432.37495367572114</v>
      </c>
      <c r="AB1008">
        <f t="shared" si="954"/>
        <v>442.19318948439701</v>
      </c>
      <c r="AC1008">
        <f t="shared" si="995"/>
        <v>468.75947697192316</v>
      </c>
      <c r="AD1008" s="2">
        <v>1706.87</v>
      </c>
      <c r="AE1008" s="2">
        <v>1689.42</v>
      </c>
      <c r="AF1008" s="2">
        <v>1707.85</v>
      </c>
      <c r="AG1008" s="2">
        <v>1689.42</v>
      </c>
      <c r="AH1008" s="6">
        <f t="shared" si="985"/>
        <v>1690.0383851039633</v>
      </c>
      <c r="AI1008">
        <f t="shared" si="986"/>
        <v>-1</v>
      </c>
      <c r="AJ1008" s="3">
        <f t="shared" si="962"/>
        <v>-1.2540561062566289E-2</v>
      </c>
      <c r="AK1008">
        <f t="shared" si="963"/>
        <v>1.0797541699133406E-2</v>
      </c>
      <c r="AL1008">
        <f t="shared" si="978"/>
        <v>1.0539177721067534E-2</v>
      </c>
      <c r="AM1008">
        <f t="shared" si="979"/>
        <v>9.9593092348616834E-3</v>
      </c>
      <c r="AN1008">
        <f t="shared" si="964"/>
        <v>5.7415034536901946E-4</v>
      </c>
      <c r="AO1008">
        <f t="shared" si="969"/>
        <v>1687.8400000000001</v>
      </c>
      <c r="AP1008">
        <f t="shared" si="980"/>
        <v>1688.3275000000001</v>
      </c>
      <c r="AQ1008">
        <f t="shared" si="999"/>
        <v>1687.7858333333331</v>
      </c>
      <c r="AR1008">
        <f t="shared" si="1005"/>
        <v>1655.2265384615382</v>
      </c>
      <c r="AS1008">
        <f t="shared" si="949"/>
        <v>1646.0292000000002</v>
      </c>
      <c r="AT1008">
        <f t="shared" si="1011"/>
        <v>1613.9362000000008</v>
      </c>
      <c r="AU1008">
        <f t="shared" si="993"/>
        <v>1533.2602500000003</v>
      </c>
      <c r="AV1008">
        <f t="shared" si="973"/>
        <v>1690.0383851039633</v>
      </c>
      <c r="AW1008">
        <f t="shared" si="987"/>
        <v>1688.7953454676001</v>
      </c>
      <c r="AX1008">
        <f t="shared" si="1002"/>
        <v>1683.5711024340703</v>
      </c>
      <c r="AY1008">
        <f t="shared" si="1008"/>
        <v>1667.9044995518968</v>
      </c>
      <c r="AZ1008">
        <f t="shared" si="952"/>
        <v>1648.644935038224</v>
      </c>
      <c r="BA1008">
        <f t="shared" si="955"/>
        <v>1613.3240466815796</v>
      </c>
      <c r="BB1008">
        <f t="shared" si="996"/>
        <v>1553.7568700901438</v>
      </c>
      <c r="BC1008" s="2">
        <v>15628.02</v>
      </c>
      <c r="BD1008" s="2">
        <v>15503.85</v>
      </c>
      <c r="BE1008" s="2">
        <v>15650.69</v>
      </c>
      <c r="BF1008" s="2">
        <v>15503.85</v>
      </c>
      <c r="BG1008" s="2">
        <f t="shared" si="988"/>
        <v>15542.012499999999</v>
      </c>
      <c r="BH1008">
        <f t="shared" si="970"/>
        <v>1</v>
      </c>
      <c r="BI1008" s="3">
        <f t="shared" si="965"/>
        <v>8.2892782624516305E-3</v>
      </c>
      <c r="BJ1008">
        <f t="shared" si="981"/>
        <v>9.3959439519529751E-3</v>
      </c>
      <c r="BK1008">
        <f t="shared" si="989"/>
        <v>6.9924985583431753E-3</v>
      </c>
      <c r="BL1008">
        <f t="shared" si="990"/>
        <v>5.533871498301879E-3</v>
      </c>
      <c r="BM1008">
        <f t="shared" si="982"/>
        <v>1.4505996281038848E-3</v>
      </c>
      <c r="BN1008">
        <f t="shared" si="971"/>
        <v>15531.529999999999</v>
      </c>
      <c r="BO1008">
        <f t="shared" si="983"/>
        <v>15542.012499999999</v>
      </c>
      <c r="BP1008">
        <f t="shared" si="1000"/>
        <v>15525.584166666667</v>
      </c>
      <c r="BQ1008">
        <f t="shared" si="1006"/>
        <v>15283.479615384615</v>
      </c>
      <c r="BR1008">
        <f t="shared" si="950"/>
        <v>15231.775199999998</v>
      </c>
      <c r="BS1008">
        <f t="shared" si="1012"/>
        <v>14977.206999999997</v>
      </c>
      <c r="BT1008">
        <f t="shared" si="994"/>
        <v>14199.992400000005</v>
      </c>
      <c r="BU1008">
        <f t="shared" si="974"/>
        <v>15490.636928516213</v>
      </c>
      <c r="BV1008">
        <f t="shared" si="991"/>
        <v>15524.031538413552</v>
      </c>
      <c r="BW1008">
        <f t="shared" si="1003"/>
        <v>15492.896777117308</v>
      </c>
      <c r="BX1008">
        <f t="shared" si="1009"/>
        <v>15379.973144161109</v>
      </c>
      <c r="BY1008">
        <f t="shared" si="953"/>
        <v>15234.753036913969</v>
      </c>
      <c r="BZ1008">
        <f t="shared" si="956"/>
        <v>14935.061543308673</v>
      </c>
      <c r="CA1008">
        <f t="shared" si="997"/>
        <v>14416.666620880391</v>
      </c>
    </row>
    <row r="1009" spans="1:79" x14ac:dyDescent="0.45">
      <c r="A1009" s="1">
        <v>41488</v>
      </c>
      <c r="B1009">
        <v>462.54</v>
      </c>
      <c r="C1009">
        <v>458.01</v>
      </c>
      <c r="D1009">
        <v>462.85</v>
      </c>
      <c r="E1009">
        <v>456.66</v>
      </c>
      <c r="F1009">
        <v>9813700</v>
      </c>
      <c r="G1009" s="6">
        <f t="shared" si="957"/>
        <v>456.11701289819393</v>
      </c>
      <c r="H1009">
        <f t="shared" si="966"/>
        <v>-1</v>
      </c>
      <c r="I1009" s="3">
        <f t="shared" si="958"/>
        <v>-1.2831742138915681E-2</v>
      </c>
      <c r="J1009">
        <f t="shared" si="959"/>
        <v>1.3382626367449297E-2</v>
      </c>
      <c r="K1009">
        <f t="shared" si="975"/>
        <v>1.4761534675113954E-2</v>
      </c>
      <c r="L1009">
        <f t="shared" si="976"/>
        <v>1.4081884516856878E-2</v>
      </c>
      <c r="M1009">
        <f t="shared" si="960"/>
        <v>6.7021230596273247E-4</v>
      </c>
      <c r="N1009">
        <f t="shared" si="961"/>
        <v>0.2494064420147345</v>
      </c>
      <c r="O1009">
        <f t="shared" si="967"/>
        <v>5.3657901774079572E-2</v>
      </c>
      <c r="P1009">
        <f t="shared" si="968"/>
        <v>454.60500000000002</v>
      </c>
      <c r="Q1009">
        <f t="shared" si="977"/>
        <v>452.58</v>
      </c>
      <c r="R1009">
        <f t="shared" si="998"/>
        <v>438.55333333333328</v>
      </c>
      <c r="S1009">
        <f t="shared" si="1004"/>
        <v>426.40461538461545</v>
      </c>
      <c r="T1009">
        <f t="shared" si="948"/>
        <v>430.50520000000012</v>
      </c>
      <c r="U1009">
        <f t="shared" si="1010"/>
        <v>432.95050000000003</v>
      </c>
      <c r="V1009">
        <f t="shared" si="992"/>
        <v>477.01485000000025</v>
      </c>
      <c r="W1009">
        <f t="shared" si="972"/>
        <v>464.0426048714379</v>
      </c>
      <c r="X1009">
        <f t="shared" si="984"/>
        <v>456.11701289819393</v>
      </c>
      <c r="Y1009">
        <f t="shared" si="1001"/>
        <v>444.6800222986534</v>
      </c>
      <c r="Z1009">
        <f t="shared" si="1007"/>
        <v>436.07658893825851</v>
      </c>
      <c r="AA1009">
        <f t="shared" si="951"/>
        <v>433.5578966688301</v>
      </c>
      <c r="AB1009">
        <f t="shared" si="954"/>
        <v>442.59609662331985</v>
      </c>
      <c r="AC1009">
        <f t="shared" si="995"/>
        <v>468.69759162891893</v>
      </c>
      <c r="AD1009" s="2">
        <v>1709.67</v>
      </c>
      <c r="AE1009" s="2">
        <v>1706.1</v>
      </c>
      <c r="AF1009" s="2">
        <v>1709.67</v>
      </c>
      <c r="AG1009" s="2">
        <v>1700.68</v>
      </c>
      <c r="AH1009" s="6">
        <f t="shared" si="985"/>
        <v>1714.1308074480182</v>
      </c>
      <c r="AI1009">
        <f t="shared" si="986"/>
        <v>-1</v>
      </c>
      <c r="AJ1009" s="3">
        <f t="shared" si="962"/>
        <v>-1.6404295581972745E-3</v>
      </c>
      <c r="AK1009">
        <f t="shared" si="963"/>
        <v>5.2583247059374083E-3</v>
      </c>
      <c r="AL1009">
        <f t="shared" si="978"/>
        <v>-2.6023728344625966E-3</v>
      </c>
      <c r="AM1009">
        <f t="shared" si="979"/>
        <v>-2.6023728344625966E-3</v>
      </c>
      <c r="AN1009">
        <f t="shared" si="964"/>
        <v>0</v>
      </c>
      <c r="AO1009">
        <f t="shared" si="969"/>
        <v>1688.5900000000001</v>
      </c>
      <c r="AP1009">
        <f t="shared" si="980"/>
        <v>1688.855</v>
      </c>
      <c r="AQ1009">
        <f t="shared" si="999"/>
        <v>1688.3458333333335</v>
      </c>
      <c r="AR1009">
        <f t="shared" si="1005"/>
        <v>1659.5303846153843</v>
      </c>
      <c r="AS1009">
        <f t="shared" si="949"/>
        <v>1646.4936000000002</v>
      </c>
      <c r="AT1009">
        <f t="shared" si="1011"/>
        <v>1615.3189000000007</v>
      </c>
      <c r="AU1009">
        <f t="shared" si="993"/>
        <v>1534.5432500000002</v>
      </c>
      <c r="AV1009">
        <f t="shared" si="973"/>
        <v>1714.1308074480182</v>
      </c>
      <c r="AW1009">
        <f t="shared" si="987"/>
        <v>1695.7172072805599</v>
      </c>
      <c r="AX1009">
        <f t="shared" si="1002"/>
        <v>1687.0370866749827</v>
      </c>
      <c r="AY1009">
        <f t="shared" si="1008"/>
        <v>1670.733795881386</v>
      </c>
      <c r="AZ1009">
        <f t="shared" si="952"/>
        <v>1650.8980748406466</v>
      </c>
      <c r="BA1009">
        <f t="shared" si="955"/>
        <v>1615.1611942720433</v>
      </c>
      <c r="BB1009">
        <f t="shared" si="996"/>
        <v>1555.2727221290479</v>
      </c>
      <c r="BC1009" s="2">
        <v>15658.36</v>
      </c>
      <c r="BD1009" s="2">
        <v>15627.56</v>
      </c>
      <c r="BE1009" s="2">
        <v>15658.43</v>
      </c>
      <c r="BF1009" s="2">
        <v>15558.68</v>
      </c>
      <c r="BG1009" s="2">
        <f t="shared" si="988"/>
        <v>15531.012499999999</v>
      </c>
      <c r="BH1009">
        <f t="shared" si="970"/>
        <v>1</v>
      </c>
      <c r="BI1009" s="3">
        <f t="shared" si="965"/>
        <v>1.9413847691518275E-3</v>
      </c>
      <c r="BJ1009">
        <f t="shared" si="981"/>
        <v>6.3703989434397978E-3</v>
      </c>
      <c r="BK1009">
        <f t="shared" si="989"/>
        <v>8.2040691165499603E-3</v>
      </c>
      <c r="BL1009">
        <f t="shared" si="990"/>
        <v>8.1995620053748382E-3</v>
      </c>
      <c r="BM1009">
        <f t="shared" si="982"/>
        <v>4.4704553988865343E-6</v>
      </c>
      <c r="BN1009">
        <f t="shared" si="971"/>
        <v>15516.21</v>
      </c>
      <c r="BO1009">
        <f t="shared" si="983"/>
        <v>15531.012499999999</v>
      </c>
      <c r="BP1009">
        <f t="shared" si="1000"/>
        <v>15527.152500000002</v>
      </c>
      <c r="BQ1009">
        <f t="shared" si="1006"/>
        <v>15315.562692307691</v>
      </c>
      <c r="BR1009">
        <f t="shared" si="950"/>
        <v>15235.152799999996</v>
      </c>
      <c r="BS1009">
        <f t="shared" si="1012"/>
        <v>14988.274799999997</v>
      </c>
      <c r="BT1009">
        <f t="shared" si="994"/>
        <v>14210.780250000005</v>
      </c>
      <c r="BU1009">
        <f t="shared" si="974"/>
        <v>15696.021535741893</v>
      </c>
      <c r="BV1009">
        <f t="shared" si="991"/>
        <v>15565.442923048131</v>
      </c>
      <c r="BW1009">
        <f t="shared" si="1003"/>
        <v>15513.614196022338</v>
      </c>
      <c r="BX1009">
        <f t="shared" si="1009"/>
        <v>15398.312911260286</v>
      </c>
      <c r="BY1009">
        <f t="shared" si="953"/>
        <v>15250.157231544794</v>
      </c>
      <c r="BZ1009">
        <f t="shared" si="956"/>
        <v>14948.774384035234</v>
      </c>
      <c r="CA1009">
        <f t="shared" si="997"/>
        <v>14428.71531121989</v>
      </c>
    </row>
    <row r="1010" spans="1:79" x14ac:dyDescent="0.45">
      <c r="A1010" s="1">
        <v>41491</v>
      </c>
      <c r="B1010">
        <v>469.45</v>
      </c>
      <c r="C1010">
        <v>464.69</v>
      </c>
      <c r="D1010">
        <v>470.67</v>
      </c>
      <c r="E1010">
        <v>462.15</v>
      </c>
      <c r="F1010">
        <v>11387700</v>
      </c>
      <c r="G1010" s="6">
        <f t="shared" si="957"/>
        <v>461.45020773891633</v>
      </c>
      <c r="H1010">
        <f t="shared" si="966"/>
        <v>-1</v>
      </c>
      <c r="I1010" s="3">
        <f t="shared" si="958"/>
        <v>-1.493924849742718E-2</v>
      </c>
      <c r="J1010">
        <f t="shared" si="959"/>
        <v>1.8148897646181786E-2</v>
      </c>
      <c r="K1010">
        <f t="shared" si="975"/>
        <v>1.9980037079753887E-2</v>
      </c>
      <c r="L1010">
        <f t="shared" si="976"/>
        <v>1.7336198200629815E-2</v>
      </c>
      <c r="M1010">
        <f t="shared" si="960"/>
        <v>2.5987858131857008E-3</v>
      </c>
      <c r="N1010">
        <f t="shared" si="961"/>
        <v>0.13821930679592895</v>
      </c>
      <c r="O1010">
        <f t="shared" si="967"/>
        <v>0.1313050836883255</v>
      </c>
      <c r="P1010">
        <f t="shared" si="968"/>
        <v>459.61</v>
      </c>
      <c r="Q1010">
        <f t="shared" si="977"/>
        <v>456.26749999999998</v>
      </c>
      <c r="R1010">
        <f t="shared" si="998"/>
        <v>441.23916666666673</v>
      </c>
      <c r="S1010">
        <f t="shared" si="1004"/>
        <v>428.88423076923084</v>
      </c>
      <c r="T1010">
        <f t="shared" si="948"/>
        <v>430.92900000000009</v>
      </c>
      <c r="U1010">
        <f t="shared" si="1010"/>
        <v>433.29160000000002</v>
      </c>
      <c r="V1010">
        <f t="shared" si="992"/>
        <v>476.17900000000014</v>
      </c>
      <c r="W1010">
        <f t="shared" si="972"/>
        <v>472.15369756428106</v>
      </c>
      <c r="X1010">
        <f t="shared" si="984"/>
        <v>461.45020773891633</v>
      </c>
      <c r="Y1010">
        <f t="shared" si="1001"/>
        <v>448.49078809886055</v>
      </c>
      <c r="Z1010">
        <f t="shared" si="1007"/>
        <v>438.54869346135047</v>
      </c>
      <c r="AA1010">
        <f t="shared" si="951"/>
        <v>434.96543013279756</v>
      </c>
      <c r="AB1010">
        <f t="shared" si="954"/>
        <v>443.12785708622442</v>
      </c>
      <c r="AC1010">
        <f t="shared" si="995"/>
        <v>468.70507827937746</v>
      </c>
      <c r="AD1010" s="2">
        <v>1707.14</v>
      </c>
      <c r="AE1010" s="2">
        <v>1708.01</v>
      </c>
      <c r="AF1010" s="2">
        <v>1709.24</v>
      </c>
      <c r="AG1010" s="2">
        <v>1703.55</v>
      </c>
      <c r="AH1010" s="6">
        <f t="shared" si="985"/>
        <v>1704.9495962759909</v>
      </c>
      <c r="AI1010">
        <f t="shared" si="986"/>
        <v>1</v>
      </c>
      <c r="AJ1010" s="3">
        <f t="shared" si="962"/>
        <v>1.479817742605282E-3</v>
      </c>
      <c r="AK1010">
        <f t="shared" si="963"/>
        <v>3.3330599716485201E-3</v>
      </c>
      <c r="AL1010">
        <f t="shared" si="978"/>
        <v>2.5164402122974101E-3</v>
      </c>
      <c r="AM1010">
        <f t="shared" si="979"/>
        <v>1.2847322459230372E-3</v>
      </c>
      <c r="AN1010">
        <f t="shared" si="964"/>
        <v>1.2301275818034309E-3</v>
      </c>
      <c r="AO1010">
        <f t="shared" si="969"/>
        <v>1697.76</v>
      </c>
      <c r="AP1010">
        <f t="shared" si="980"/>
        <v>1692.8000000000002</v>
      </c>
      <c r="AQ1010">
        <f t="shared" si="999"/>
        <v>1690.6949999999997</v>
      </c>
      <c r="AR1010">
        <f t="shared" si="1005"/>
        <v>1663.9084615384613</v>
      </c>
      <c r="AS1010">
        <f t="shared" si="949"/>
        <v>1647.2277999999999</v>
      </c>
      <c r="AT1010">
        <f t="shared" si="1011"/>
        <v>1616.8177000000007</v>
      </c>
      <c r="AU1010">
        <f t="shared" si="993"/>
        <v>1535.9095499999999</v>
      </c>
      <c r="AV1010">
        <f t="shared" si="973"/>
        <v>1704.9495962759909</v>
      </c>
      <c r="AW1010">
        <f t="shared" si="987"/>
        <v>1700.6343243683359</v>
      </c>
      <c r="AX1010">
        <f t="shared" si="1002"/>
        <v>1690.2636887249853</v>
      </c>
      <c r="AY1010">
        <f t="shared" si="1008"/>
        <v>1673.4949961864684</v>
      </c>
      <c r="AZ1010">
        <f t="shared" si="952"/>
        <v>1653.1377581802292</v>
      </c>
      <c r="BA1010">
        <f t="shared" si="955"/>
        <v>1616.9997844844781</v>
      </c>
      <c r="BB1010">
        <f t="shared" si="996"/>
        <v>1556.7924960382115</v>
      </c>
      <c r="BC1010" s="2">
        <v>15612.13</v>
      </c>
      <c r="BD1010" s="2">
        <v>15651.98</v>
      </c>
      <c r="BE1010" s="2">
        <v>15655.21</v>
      </c>
      <c r="BF1010" s="2">
        <v>15584.83</v>
      </c>
      <c r="BG1010" s="2">
        <f t="shared" si="988"/>
        <v>15548.617499999998</v>
      </c>
      <c r="BH1010">
        <f t="shared" si="970"/>
        <v>-1</v>
      </c>
      <c r="BI1010" s="3">
        <f t="shared" si="965"/>
        <v>-2.952416472734142E-3</v>
      </c>
      <c r="BJ1010">
        <f t="shared" si="981"/>
        <v>4.508033176766988E-3</v>
      </c>
      <c r="BK1010">
        <f t="shared" si="989"/>
        <v>6.8554326453783218E-3</v>
      </c>
      <c r="BL1010">
        <f t="shared" si="990"/>
        <v>4.0847683081792147E-3</v>
      </c>
      <c r="BM1010">
        <f t="shared" si="982"/>
        <v>2.759392856708209E-3</v>
      </c>
      <c r="BN1010">
        <f t="shared" si="971"/>
        <v>15565.705</v>
      </c>
      <c r="BO1010">
        <f t="shared" si="983"/>
        <v>15548.617499999998</v>
      </c>
      <c r="BP1010">
        <f t="shared" si="1000"/>
        <v>15541.372499999999</v>
      </c>
      <c r="BQ1010">
        <f t="shared" si="1006"/>
        <v>15348.546153846151</v>
      </c>
      <c r="BR1010">
        <f t="shared" si="950"/>
        <v>15239.961599999999</v>
      </c>
      <c r="BS1010">
        <f t="shared" si="1012"/>
        <v>15000.077499999998</v>
      </c>
      <c r="BT1010">
        <f t="shared" si="994"/>
        <v>14222.289950000006</v>
      </c>
      <c r="BU1010">
        <f t="shared" si="974"/>
        <v>15629.959232129053</v>
      </c>
      <c r="BV1010">
        <f t="shared" si="991"/>
        <v>15600.057753828878</v>
      </c>
      <c r="BW1010">
        <f t="shared" si="1003"/>
        <v>15534.901242788132</v>
      </c>
      <c r="BX1010">
        <f t="shared" si="1009"/>
        <v>15417.103065981746</v>
      </c>
      <c r="BY1010">
        <f t="shared" si="953"/>
        <v>15265.914987170489</v>
      </c>
      <c r="BZ1010">
        <f t="shared" si="956"/>
        <v>14962.699247717705</v>
      </c>
      <c r="CA1010">
        <f t="shared" si="997"/>
        <v>14440.887099167951</v>
      </c>
    </row>
    <row r="1011" spans="1:79" x14ac:dyDescent="0.45">
      <c r="A1011" s="1">
        <v>41492</v>
      </c>
      <c r="B1011">
        <v>465.25</v>
      </c>
      <c r="C1011">
        <v>468.02</v>
      </c>
      <c r="D1011">
        <v>471.89</v>
      </c>
      <c r="E1011">
        <v>462.17</v>
      </c>
      <c r="F1011">
        <v>11959200</v>
      </c>
      <c r="G1011" s="6">
        <f t="shared" si="957"/>
        <v>462.97012464334978</v>
      </c>
      <c r="H1011">
        <f t="shared" si="966"/>
        <v>1</v>
      </c>
      <c r="I1011" s="3">
        <f t="shared" si="958"/>
        <v>8.9466396847374344E-3</v>
      </c>
      <c r="J1011">
        <f t="shared" si="959"/>
        <v>2.0891993551853779E-2</v>
      </c>
      <c r="K1011">
        <f t="shared" si="975"/>
        <v>1.9266632730398442E-2</v>
      </c>
      <c r="L1011">
        <f t="shared" si="976"/>
        <v>4.9244545928455547E-3</v>
      </c>
      <c r="M1011">
        <f t="shared" si="960"/>
        <v>1.4271896829661443E-2</v>
      </c>
      <c r="N1011">
        <f t="shared" si="961"/>
        <v>4.7787477423239015E-2</v>
      </c>
      <c r="O1011">
        <f t="shared" si="967"/>
        <v>0.43718552805831967</v>
      </c>
      <c r="P1011">
        <f t="shared" si="968"/>
        <v>465.995</v>
      </c>
      <c r="Q1011">
        <f t="shared" si="977"/>
        <v>460.3</v>
      </c>
      <c r="R1011">
        <f t="shared" si="998"/>
        <v>444.38000000000005</v>
      </c>
      <c r="S1011">
        <f t="shared" si="1004"/>
        <v>431.7946153846155</v>
      </c>
      <c r="T1011">
        <f t="shared" si="948"/>
        <v>431.47520000000009</v>
      </c>
      <c r="U1011">
        <f t="shared" si="1010"/>
        <v>433.70260000000002</v>
      </c>
      <c r="V1011">
        <f t="shared" si="992"/>
        <v>475.35245000000015</v>
      </c>
      <c r="W1011">
        <f t="shared" si="972"/>
        <v>461.79815121785947</v>
      </c>
      <c r="X1011">
        <f t="shared" si="984"/>
        <v>462.97012464334978</v>
      </c>
      <c r="Y1011">
        <f t="shared" si="1001"/>
        <v>451.06912839134355</v>
      </c>
      <c r="Z1011">
        <f t="shared" si="1007"/>
        <v>440.52656801976894</v>
      </c>
      <c r="AA1011">
        <f t="shared" si="951"/>
        <v>436.15306032366823</v>
      </c>
      <c r="AB1011">
        <f t="shared" si="954"/>
        <v>443.56591932214076</v>
      </c>
      <c r="AC1011">
        <f t="shared" si="995"/>
        <v>468.67069939102544</v>
      </c>
      <c r="AD1011" s="2">
        <v>1697.37</v>
      </c>
      <c r="AE1011" s="2">
        <v>1705.79</v>
      </c>
      <c r="AF1011" s="2">
        <v>1705.79</v>
      </c>
      <c r="AG1011" s="2">
        <v>1693.29</v>
      </c>
      <c r="AH1011" s="6">
        <f t="shared" si="985"/>
        <v>1706.2102018620044</v>
      </c>
      <c r="AI1011">
        <f t="shared" si="986"/>
        <v>1</v>
      </c>
      <c r="AJ1011" s="3">
        <f t="shared" si="962"/>
        <v>5.723022130581094E-3</v>
      </c>
      <c r="AK1011">
        <f t="shared" si="963"/>
        <v>7.3643342347278441E-3</v>
      </c>
      <c r="AL1011">
        <f t="shared" si="978"/>
        <v>-2.4627789796700445E-4</v>
      </c>
      <c r="AM1011">
        <f t="shared" si="979"/>
        <v>-5.1811915392119354E-3</v>
      </c>
      <c r="AN1011">
        <f t="shared" si="964"/>
        <v>4.9606155405127186E-3</v>
      </c>
      <c r="AO1011">
        <f t="shared" si="969"/>
        <v>1707.0549999999998</v>
      </c>
      <c r="AP1011">
        <f t="shared" si="980"/>
        <v>1697.8225000000002</v>
      </c>
      <c r="AQ1011">
        <f t="shared" si="999"/>
        <v>1692.9416666666664</v>
      </c>
      <c r="AR1011">
        <f t="shared" si="1005"/>
        <v>1667.8150000000001</v>
      </c>
      <c r="AS1011">
        <f t="shared" si="949"/>
        <v>1648.3555999999999</v>
      </c>
      <c r="AT1011">
        <f t="shared" si="1011"/>
        <v>1618.3730000000007</v>
      </c>
      <c r="AU1011">
        <f t="shared" si="993"/>
        <v>1537.30585</v>
      </c>
      <c r="AV1011">
        <f t="shared" si="973"/>
        <v>1706.2102018620044</v>
      </c>
      <c r="AW1011">
        <f t="shared" si="987"/>
        <v>1702.6965946210016</v>
      </c>
      <c r="AX1011">
        <f t="shared" si="1002"/>
        <v>1692.6523519980644</v>
      </c>
      <c r="AY1011">
        <f t="shared" si="1008"/>
        <v>1675.8872186911744</v>
      </c>
      <c r="AZ1011">
        <f t="shared" si="952"/>
        <v>1655.202551977083</v>
      </c>
      <c r="BA1011">
        <f t="shared" si="955"/>
        <v>1618.7580065738944</v>
      </c>
      <c r="BB1011">
        <f t="shared" si="996"/>
        <v>1558.275058266687</v>
      </c>
      <c r="BC1011" s="2">
        <v>15518.74</v>
      </c>
      <c r="BD1011" s="2">
        <v>15608.44</v>
      </c>
      <c r="BE1011" s="2">
        <v>15608.44</v>
      </c>
      <c r="BF1011" s="2">
        <v>15473.4</v>
      </c>
      <c r="BG1011" s="2">
        <f t="shared" si="988"/>
        <v>15577.989999999998</v>
      </c>
      <c r="BH1011">
        <f t="shared" si="970"/>
        <v>-1</v>
      </c>
      <c r="BI1011" s="3">
        <f t="shared" si="965"/>
        <v>-5.9818871608165848E-3</v>
      </c>
      <c r="BJ1011">
        <f t="shared" si="981"/>
        <v>8.7017373833185481E-3</v>
      </c>
      <c r="BK1011">
        <f t="shared" si="989"/>
        <v>1.9546809312371203E-3</v>
      </c>
      <c r="BL1011">
        <f t="shared" si="990"/>
        <v>-3.8034431913230261E-3</v>
      </c>
      <c r="BM1011">
        <f t="shared" si="982"/>
        <v>5.7801084366385881E-3</v>
      </c>
      <c r="BN1011">
        <f t="shared" si="971"/>
        <v>15639.77</v>
      </c>
      <c r="BO1011">
        <f t="shared" si="983"/>
        <v>15577.989999999998</v>
      </c>
      <c r="BP1011">
        <f t="shared" si="1000"/>
        <v>15556.878333333336</v>
      </c>
      <c r="BQ1011">
        <f t="shared" si="1006"/>
        <v>15376.649999999996</v>
      </c>
      <c r="BR1011">
        <f t="shared" si="950"/>
        <v>15246.989799999999</v>
      </c>
      <c r="BS1011">
        <f t="shared" si="1012"/>
        <v>15012.096699999996</v>
      </c>
      <c r="BT1011">
        <f t="shared" si="994"/>
        <v>14233.902150000007</v>
      </c>
      <c r="BU1011">
        <f t="shared" si="974"/>
        <v>15597.680383935474</v>
      </c>
      <c r="BV1011">
        <f t="shared" si="991"/>
        <v>15603.410652297327</v>
      </c>
      <c r="BW1011">
        <f t="shared" si="1003"/>
        <v>15546.214897743805</v>
      </c>
      <c r="BX1011">
        <f t="shared" si="1009"/>
        <v>15431.27617220532</v>
      </c>
      <c r="BY1011">
        <f t="shared" si="953"/>
        <v>15279.347340614782</v>
      </c>
      <c r="BZ1011">
        <f t="shared" si="956"/>
        <v>14975.486193307454</v>
      </c>
      <c r="CA1011">
        <f t="shared" si="997"/>
        <v>14452.504540967275</v>
      </c>
    </row>
    <row r="1012" spans="1:79" x14ac:dyDescent="0.45">
      <c r="A1012" s="1">
        <v>41493</v>
      </c>
      <c r="B1012">
        <v>464.98</v>
      </c>
      <c r="C1012">
        <v>463.8</v>
      </c>
      <c r="D1012">
        <v>467</v>
      </c>
      <c r="E1012">
        <v>461.77</v>
      </c>
      <c r="F1012">
        <v>10673500</v>
      </c>
      <c r="G1012" s="6">
        <f t="shared" si="957"/>
        <v>463.77407478600986</v>
      </c>
      <c r="H1012">
        <f t="shared" si="966"/>
        <v>1</v>
      </c>
      <c r="I1012" s="3">
        <f t="shared" si="958"/>
        <v>5.8033315421812323E-4</v>
      </c>
      <c r="J1012">
        <f t="shared" si="959"/>
        <v>1.1247795604112043E-2</v>
      </c>
      <c r="K1012">
        <f t="shared" si="975"/>
        <v>6.9558118691274689E-3</v>
      </c>
      <c r="L1012">
        <f t="shared" si="976"/>
        <v>2.6002428327771064E-3</v>
      </c>
      <c r="M1012">
        <f t="shared" si="960"/>
        <v>4.3442728719514422E-3</v>
      </c>
      <c r="N1012">
        <f t="shared" si="961"/>
        <v>-0.12045720710170048</v>
      </c>
      <c r="O1012">
        <f t="shared" si="967"/>
        <v>-9.3375862472186266E-2</v>
      </c>
      <c r="P1012">
        <f t="shared" si="968"/>
        <v>467.35</v>
      </c>
      <c r="Q1012">
        <f t="shared" si="977"/>
        <v>463.48</v>
      </c>
      <c r="R1012">
        <f t="shared" si="998"/>
        <v>447.7383333333334</v>
      </c>
      <c r="S1012">
        <f t="shared" si="1004"/>
        <v>434.43769230769243</v>
      </c>
      <c r="T1012">
        <f t="shared" si="948"/>
        <v>431.87720000000007</v>
      </c>
      <c r="U1012">
        <f t="shared" si="1010"/>
        <v>434.0301</v>
      </c>
      <c r="V1012">
        <f t="shared" si="992"/>
        <v>474.42975000000018</v>
      </c>
      <c r="W1012">
        <f t="shared" si="972"/>
        <v>466.57092439107032</v>
      </c>
      <c r="X1012">
        <f t="shared" si="984"/>
        <v>463.77407478600986</v>
      </c>
      <c r="Y1012">
        <f t="shared" si="1001"/>
        <v>453.20926248498301</v>
      </c>
      <c r="Z1012">
        <f t="shared" si="1007"/>
        <v>442.3379333516379</v>
      </c>
      <c r="AA1012">
        <f t="shared" si="951"/>
        <v>437.28352854626945</v>
      </c>
      <c r="AB1012">
        <f t="shared" si="954"/>
        <v>443.9899605236825</v>
      </c>
      <c r="AC1012">
        <f t="shared" si="995"/>
        <v>468.63397601400032</v>
      </c>
      <c r="AD1012" s="2">
        <v>1690.91</v>
      </c>
      <c r="AE1012" s="2">
        <v>1695.3</v>
      </c>
      <c r="AF1012" s="2">
        <v>1695.3</v>
      </c>
      <c r="AG1012" s="2">
        <v>1684.91</v>
      </c>
      <c r="AH1012" s="6">
        <f t="shared" si="985"/>
        <v>1689.8448990689976</v>
      </c>
      <c r="AI1012">
        <f t="shared" si="986"/>
        <v>1</v>
      </c>
      <c r="AJ1012" s="3">
        <f t="shared" si="962"/>
        <v>3.8058879325072372E-3</v>
      </c>
      <c r="AK1012">
        <f t="shared" si="963"/>
        <v>6.1446203523545734E-3</v>
      </c>
      <c r="AL1012">
        <f t="shared" si="978"/>
        <v>3.2281666406235067E-3</v>
      </c>
      <c r="AM1012">
        <f t="shared" si="979"/>
        <v>6.3029508305127181E-4</v>
      </c>
      <c r="AN1012">
        <f t="shared" si="964"/>
        <v>2.596235163314353E-3</v>
      </c>
      <c r="AO1012">
        <f t="shared" si="969"/>
        <v>1706.9</v>
      </c>
      <c r="AP1012">
        <f t="shared" si="980"/>
        <v>1702.33</v>
      </c>
      <c r="AQ1012">
        <f t="shared" si="999"/>
        <v>1694.5783333333331</v>
      </c>
      <c r="AR1012">
        <f t="shared" si="1005"/>
        <v>1671.4561538461539</v>
      </c>
      <c r="AS1012">
        <f t="shared" si="949"/>
        <v>1649.5380000000002</v>
      </c>
      <c r="AT1012">
        <f t="shared" si="1011"/>
        <v>1619.8857000000007</v>
      </c>
      <c r="AU1012">
        <f t="shared" si="993"/>
        <v>1538.6332499999996</v>
      </c>
      <c r="AV1012">
        <f t="shared" si="973"/>
        <v>1689.8448990689976</v>
      </c>
      <c r="AW1012">
        <f t="shared" si="987"/>
        <v>1699.7379567726009</v>
      </c>
      <c r="AX1012">
        <f t="shared" si="1002"/>
        <v>1693.0596824599006</v>
      </c>
      <c r="AY1012">
        <f t="shared" si="1008"/>
        <v>1677.3252024918281</v>
      </c>
      <c r="AZ1012">
        <f t="shared" si="952"/>
        <v>1656.7750009191582</v>
      </c>
      <c r="BA1012">
        <f t="shared" si="955"/>
        <v>1620.273689612035</v>
      </c>
      <c r="BB1012">
        <f t="shared" si="996"/>
        <v>1559.6384905227399</v>
      </c>
      <c r="BC1012" s="2">
        <v>15470.67</v>
      </c>
      <c r="BD1012" s="2">
        <v>15516.21</v>
      </c>
      <c r="BE1012" s="2">
        <v>15516.21</v>
      </c>
      <c r="BF1012" s="2">
        <v>15421.75</v>
      </c>
      <c r="BG1012" s="2">
        <f t="shared" si="988"/>
        <v>15597.9575</v>
      </c>
      <c r="BH1012">
        <f t="shared" si="970"/>
        <v>-1</v>
      </c>
      <c r="BI1012" s="3">
        <f t="shared" si="965"/>
        <v>-3.0975452904037125E-3</v>
      </c>
      <c r="BJ1012">
        <f t="shared" si="981"/>
        <v>6.1057471977619023E-3</v>
      </c>
      <c r="BK1012">
        <f t="shared" si="989"/>
        <v>-5.2409105487049379E-3</v>
      </c>
      <c r="BL1012">
        <f t="shared" si="990"/>
        <v>-8.1605235813727757E-3</v>
      </c>
      <c r="BM1012">
        <f t="shared" si="982"/>
        <v>2.943634632501311E-3</v>
      </c>
      <c r="BN1012">
        <f t="shared" si="971"/>
        <v>15630.21</v>
      </c>
      <c r="BO1012">
        <f t="shared" si="983"/>
        <v>15597.9575</v>
      </c>
      <c r="BP1012">
        <f t="shared" si="1000"/>
        <v>15563.892500000002</v>
      </c>
      <c r="BQ1012">
        <f t="shared" si="1006"/>
        <v>15399.413846153844</v>
      </c>
      <c r="BR1012">
        <f t="shared" si="950"/>
        <v>15253.343799999999</v>
      </c>
      <c r="BS1012">
        <f t="shared" si="1012"/>
        <v>15023.628299999998</v>
      </c>
      <c r="BT1012">
        <f t="shared" si="994"/>
        <v>14244.825150000006</v>
      </c>
      <c r="BU1012">
        <f t="shared" si="974"/>
        <v>15475.474808032261</v>
      </c>
      <c r="BV1012">
        <f t="shared" si="991"/>
        <v>15568.530391378396</v>
      </c>
      <c r="BW1012">
        <f t="shared" si="1003"/>
        <v>15541.598759629373</v>
      </c>
      <c r="BX1012">
        <f t="shared" si="1009"/>
        <v>15437.567566856778</v>
      </c>
      <c r="BY1012">
        <f t="shared" si="953"/>
        <v>15288.636072355379</v>
      </c>
      <c r="BZ1012">
        <f t="shared" si="956"/>
        <v>14986.193595420176</v>
      </c>
      <c r="CA1012">
        <f t="shared" si="997"/>
        <v>14463.088674887998</v>
      </c>
    </row>
    <row r="1013" spans="1:79" x14ac:dyDescent="0.45">
      <c r="A1013" s="1">
        <v>41494</v>
      </c>
      <c r="B1013">
        <v>461.01</v>
      </c>
      <c r="C1013">
        <v>463.86</v>
      </c>
      <c r="D1013">
        <v>464.1</v>
      </c>
      <c r="E1013">
        <v>457.95</v>
      </c>
      <c r="F1013">
        <v>9134900</v>
      </c>
      <c r="G1013" s="6">
        <f t="shared" si="957"/>
        <v>462.66844487160591</v>
      </c>
      <c r="H1013">
        <f t="shared" si="966"/>
        <v>1</v>
      </c>
      <c r="I1013" s="3">
        <f t="shared" si="958"/>
        <v>8.5380016344789606E-3</v>
      </c>
      <c r="J1013">
        <f t="shared" si="959"/>
        <v>1.33402746144336E-2</v>
      </c>
      <c r="K1013">
        <f t="shared" si="975"/>
        <v>3.0941274345852063E-3</v>
      </c>
      <c r="L1013">
        <f t="shared" si="976"/>
        <v>-3.584521248398849E-3</v>
      </c>
      <c r="M1013">
        <f t="shared" si="960"/>
        <v>6.7026745623739873E-3</v>
      </c>
      <c r="N1013">
        <f t="shared" si="961"/>
        <v>-0.16843096257211354</v>
      </c>
      <c r="O1013">
        <f t="shared" si="967"/>
        <v>-7.9203220184186601E-2</v>
      </c>
      <c r="P1013">
        <f t="shared" si="968"/>
        <v>465.11500000000001</v>
      </c>
      <c r="Q1013">
        <f t="shared" si="977"/>
        <v>465.55500000000001</v>
      </c>
      <c r="R1013">
        <f t="shared" si="998"/>
        <v>450.96083333333337</v>
      </c>
      <c r="S1013">
        <f t="shared" si="1004"/>
        <v>436.58230769230784</v>
      </c>
      <c r="T1013">
        <f t="shared" si="948"/>
        <v>432.34800000000001</v>
      </c>
      <c r="U1013">
        <f t="shared" si="1010"/>
        <v>434.24330000000003</v>
      </c>
      <c r="V1013">
        <f t="shared" si="992"/>
        <v>473.5316000000002</v>
      </c>
      <c r="W1013">
        <f t="shared" si="972"/>
        <v>458.22953780446483</v>
      </c>
      <c r="X1013">
        <f t="shared" si="984"/>
        <v>462.66844487160591</v>
      </c>
      <c r="Y1013">
        <f t="shared" si="1001"/>
        <v>454.40937594883178</v>
      </c>
      <c r="Z1013">
        <f t="shared" si="1007"/>
        <v>443.72104939966471</v>
      </c>
      <c r="AA1013">
        <f t="shared" si="951"/>
        <v>438.21397840720005</v>
      </c>
      <c r="AB1013">
        <f t="shared" si="954"/>
        <v>444.32699100836203</v>
      </c>
      <c r="AC1013">
        <f t="shared" si="995"/>
        <v>468.55811555614957</v>
      </c>
      <c r="AD1013" s="2">
        <v>1697.48</v>
      </c>
      <c r="AE1013" s="2">
        <v>1693.35</v>
      </c>
      <c r="AF1013" s="2">
        <v>1700.18</v>
      </c>
      <c r="AG1013" s="2">
        <v>1688.38</v>
      </c>
      <c r="AH1013" s="6">
        <f t="shared" si="985"/>
        <v>1695.1025504655011</v>
      </c>
      <c r="AI1013">
        <f t="shared" si="986"/>
        <v>-1</v>
      </c>
      <c r="AJ1013" s="3">
        <f t="shared" si="962"/>
        <v>-3.8854817819990043E-3</v>
      </c>
      <c r="AK1013">
        <f t="shared" si="963"/>
        <v>6.9514810189221397E-3</v>
      </c>
      <c r="AL1013">
        <f t="shared" si="978"/>
        <v>2.9953642233059379E-3</v>
      </c>
      <c r="AM1013">
        <f t="shared" si="979"/>
        <v>1.4025402379614618E-3</v>
      </c>
      <c r="AN1013">
        <f t="shared" si="964"/>
        <v>1.5905931144991666E-3</v>
      </c>
      <c r="AO1013">
        <f t="shared" si="969"/>
        <v>1700.5450000000001</v>
      </c>
      <c r="AP1013">
        <f t="shared" si="980"/>
        <v>1703.8</v>
      </c>
      <c r="AQ1013">
        <f t="shared" si="999"/>
        <v>1694.6524999999999</v>
      </c>
      <c r="AR1013">
        <f t="shared" si="1005"/>
        <v>1674.7453846153849</v>
      </c>
      <c r="AS1013">
        <f t="shared" si="949"/>
        <v>1650.3914000000002</v>
      </c>
      <c r="AT1013">
        <f t="shared" si="1011"/>
        <v>1621.2066000000007</v>
      </c>
      <c r="AU1013">
        <f t="shared" si="993"/>
        <v>1539.8386499999997</v>
      </c>
      <c r="AV1013">
        <f t="shared" si="973"/>
        <v>1695.1025504655011</v>
      </c>
      <c r="AW1013">
        <f t="shared" si="987"/>
        <v>1697.1827740635606</v>
      </c>
      <c r="AX1013">
        <f t="shared" si="1002"/>
        <v>1693.104346696839</v>
      </c>
      <c r="AY1013">
        <f t="shared" si="1008"/>
        <v>1678.5122245294706</v>
      </c>
      <c r="AZ1013">
        <f t="shared" si="952"/>
        <v>1658.2093146086029</v>
      </c>
      <c r="BA1013">
        <f t="shared" si="955"/>
        <v>1621.7207452632817</v>
      </c>
      <c r="BB1013">
        <f t="shared" si="996"/>
        <v>1560.968953303608</v>
      </c>
      <c r="BC1013" s="2">
        <v>15498.32</v>
      </c>
      <c r="BD1013" s="2">
        <v>15477.27</v>
      </c>
      <c r="BE1013" s="2">
        <v>15557.12</v>
      </c>
      <c r="BF1013" s="2">
        <v>15418.6</v>
      </c>
      <c r="BG1013" s="2">
        <f t="shared" si="988"/>
        <v>15601.047500000001</v>
      </c>
      <c r="BH1013">
        <f t="shared" si="970"/>
        <v>1</v>
      </c>
      <c r="BI1013" s="3">
        <f t="shared" si="965"/>
        <v>1.7872529114769842E-3</v>
      </c>
      <c r="BJ1013">
        <f t="shared" si="981"/>
        <v>8.9377429295562638E-3</v>
      </c>
      <c r="BK1013">
        <f t="shared" si="989"/>
        <v>-2.8156763191702211E-3</v>
      </c>
      <c r="BL1013">
        <f t="shared" si="990"/>
        <v>-6.5846540112130848E-3</v>
      </c>
      <c r="BM1013">
        <f t="shared" si="982"/>
        <v>3.7939596033635318E-3</v>
      </c>
      <c r="BN1013">
        <f t="shared" si="971"/>
        <v>15562.325000000001</v>
      </c>
      <c r="BO1013">
        <f t="shared" si="983"/>
        <v>15601.047500000001</v>
      </c>
      <c r="BP1013">
        <f t="shared" si="1000"/>
        <v>15561.579166666668</v>
      </c>
      <c r="BQ1013">
        <f t="shared" si="1006"/>
        <v>15422.668076923077</v>
      </c>
      <c r="BR1013">
        <f t="shared" si="950"/>
        <v>15257.521399999996</v>
      </c>
      <c r="BS1013">
        <f t="shared" si="1012"/>
        <v>15033.398999999998</v>
      </c>
      <c r="BT1013">
        <f t="shared" si="994"/>
        <v>14254.708050000007</v>
      </c>
      <c r="BU1013">
        <f t="shared" si="974"/>
        <v>15478.16759598387</v>
      </c>
      <c r="BV1013">
        <f t="shared" si="991"/>
        <v>15532.026234827037</v>
      </c>
      <c r="BW1013">
        <f t="shared" si="1003"/>
        <v>15531.7020273787</v>
      </c>
      <c r="BX1013">
        <f t="shared" si="1009"/>
        <v>15440.50848783035</v>
      </c>
      <c r="BY1013">
        <f t="shared" si="953"/>
        <v>15296.033481282619</v>
      </c>
      <c r="BZ1013">
        <f t="shared" si="956"/>
        <v>14995.917880659381</v>
      </c>
      <c r="CA1013">
        <f t="shared" si="997"/>
        <v>14473.180031356775</v>
      </c>
    </row>
    <row r="1014" spans="1:79" x14ac:dyDescent="0.45">
      <c r="A1014" s="1">
        <v>41495</v>
      </c>
      <c r="B1014">
        <v>454.45</v>
      </c>
      <c r="C1014">
        <v>458.64</v>
      </c>
      <c r="D1014">
        <v>460.46</v>
      </c>
      <c r="E1014">
        <v>453.65</v>
      </c>
      <c r="F1014">
        <v>9530900</v>
      </c>
      <c r="G1014" s="6">
        <f t="shared" si="957"/>
        <v>459.38106692296356</v>
      </c>
      <c r="H1014">
        <f t="shared" si="966"/>
        <v>1</v>
      </c>
      <c r="I1014" s="3">
        <f t="shared" si="958"/>
        <v>1.4229626255395767E-2</v>
      </c>
      <c r="J1014">
        <f t="shared" si="959"/>
        <v>1.4985146880844983E-2</v>
      </c>
      <c r="K1014">
        <f t="shared" si="975"/>
        <v>2.3486668361483811E-3</v>
      </c>
      <c r="L1014">
        <f t="shared" si="976"/>
        <v>-1.0734153577536288E-2</v>
      </c>
      <c r="M1014">
        <f t="shared" si="960"/>
        <v>1.3224777203212655E-2</v>
      </c>
      <c r="N1014">
        <f t="shared" si="961"/>
        <v>4.1549066719827089E-2</v>
      </c>
      <c r="O1014">
        <f t="shared" si="967"/>
        <v>0.36066145557233698</v>
      </c>
      <c r="P1014">
        <f t="shared" si="968"/>
        <v>462.995</v>
      </c>
      <c r="Q1014">
        <f t="shared" si="977"/>
        <v>465.17250000000001</v>
      </c>
      <c r="R1014">
        <f t="shared" si="998"/>
        <v>454.46249999999992</v>
      </c>
      <c r="S1014">
        <f t="shared" si="1004"/>
        <v>438.21769230769235</v>
      </c>
      <c r="T1014">
        <f t="shared" si="948"/>
        <v>432.66920000000005</v>
      </c>
      <c r="U1014">
        <f t="shared" si="1010"/>
        <v>434.2962</v>
      </c>
      <c r="V1014">
        <f t="shared" si="992"/>
        <v>472.67345000000017</v>
      </c>
      <c r="W1014">
        <f t="shared" si="972"/>
        <v>452.56023109776754</v>
      </c>
      <c r="X1014">
        <f t="shared" si="984"/>
        <v>459.38106692296356</v>
      </c>
      <c r="Y1014">
        <f t="shared" si="1001"/>
        <v>454.41562580285768</v>
      </c>
      <c r="Z1014">
        <f t="shared" si="1007"/>
        <v>444.51578648117101</v>
      </c>
      <c r="AA1014">
        <f t="shared" si="951"/>
        <v>438.85068513632945</v>
      </c>
      <c r="AB1014">
        <f t="shared" si="954"/>
        <v>444.52744663195881</v>
      </c>
      <c r="AC1014">
        <f t="shared" si="995"/>
        <v>468.41773629688441</v>
      </c>
      <c r="AD1014" s="2">
        <v>1691.42</v>
      </c>
      <c r="AE1014" s="2">
        <v>1696.1</v>
      </c>
      <c r="AF1014" s="2">
        <v>1699.42</v>
      </c>
      <c r="AG1014" s="2">
        <v>1686.02</v>
      </c>
      <c r="AH1014" s="6">
        <f t="shared" si="985"/>
        <v>1696.5987247672492</v>
      </c>
      <c r="AI1014">
        <f t="shared" si="986"/>
        <v>1</v>
      </c>
      <c r="AJ1014" s="3">
        <f t="shared" si="962"/>
        <v>3.5699978792091483E-3</v>
      </c>
      <c r="AK1014">
        <f t="shared" si="963"/>
        <v>7.9223374442776422E-3</v>
      </c>
      <c r="AL1014">
        <f t="shared" si="978"/>
        <v>1.662900715157552E-3</v>
      </c>
      <c r="AM1014">
        <f t="shared" si="979"/>
        <v>-3.0524158079628418E-3</v>
      </c>
      <c r="AN1014">
        <f t="shared" si="964"/>
        <v>4.7297536980761721E-3</v>
      </c>
      <c r="AO1014">
        <f t="shared" si="969"/>
        <v>1694.3249999999998</v>
      </c>
      <c r="AP1014">
        <f t="shared" si="980"/>
        <v>1700.6125000000002</v>
      </c>
      <c r="AQ1014">
        <f t="shared" si="999"/>
        <v>1694.3791666666666</v>
      </c>
      <c r="AR1014">
        <f t="shared" si="1005"/>
        <v>1677.7861538461543</v>
      </c>
      <c r="AS1014">
        <f t="shared" si="949"/>
        <v>1651.1270000000002</v>
      </c>
      <c r="AT1014">
        <f t="shared" si="1011"/>
        <v>1622.5331000000006</v>
      </c>
      <c r="AU1014">
        <f t="shared" si="993"/>
        <v>1541.0006999999991</v>
      </c>
      <c r="AV1014">
        <f t="shared" si="973"/>
        <v>1696.5987247672492</v>
      </c>
      <c r="AW1014">
        <f t="shared" si="987"/>
        <v>1696.7496644381363</v>
      </c>
      <c r="AX1014">
        <f t="shared" si="1002"/>
        <v>1693.5652164357869</v>
      </c>
      <c r="AY1014">
        <f t="shared" si="1008"/>
        <v>1679.8150227124727</v>
      </c>
      <c r="AZ1014">
        <f t="shared" si="952"/>
        <v>1659.6952238396379</v>
      </c>
      <c r="BA1014">
        <f t="shared" si="955"/>
        <v>1623.1936017927217</v>
      </c>
      <c r="BB1014">
        <f t="shared" si="996"/>
        <v>1562.3135408329254</v>
      </c>
      <c r="BC1014" s="2">
        <v>15425.51</v>
      </c>
      <c r="BD1014" s="2">
        <v>15496.63</v>
      </c>
      <c r="BE1014" s="2">
        <v>15507.76</v>
      </c>
      <c r="BF1014" s="2">
        <v>15346.65</v>
      </c>
      <c r="BG1014" s="2">
        <f t="shared" si="988"/>
        <v>15563.474999999999</v>
      </c>
      <c r="BH1014">
        <f t="shared" si="970"/>
        <v>-1</v>
      </c>
      <c r="BI1014" s="3">
        <f t="shared" si="965"/>
        <v>-4.6979285496750291E-3</v>
      </c>
      <c r="BJ1014">
        <f t="shared" si="981"/>
        <v>1.0444387252026064E-2</v>
      </c>
      <c r="BK1014">
        <f t="shared" si="989"/>
        <v>-3.5798560411475157E-3</v>
      </c>
      <c r="BL1014">
        <f t="shared" si="990"/>
        <v>-8.8646655068998631E-3</v>
      </c>
      <c r="BM1014">
        <f t="shared" si="982"/>
        <v>5.3320765407432235E-3</v>
      </c>
      <c r="BN1014">
        <f t="shared" si="971"/>
        <v>15496.74</v>
      </c>
      <c r="BO1014">
        <f t="shared" si="983"/>
        <v>15563.474999999999</v>
      </c>
      <c r="BP1014">
        <f t="shared" si="1000"/>
        <v>15555.768333333333</v>
      </c>
      <c r="BQ1014">
        <f t="shared" si="1006"/>
        <v>15442.061538461539</v>
      </c>
      <c r="BR1014">
        <f t="shared" si="950"/>
        <v>15259.067999999996</v>
      </c>
      <c r="BS1014">
        <f t="shared" si="1012"/>
        <v>15043.030599999998</v>
      </c>
      <c r="BT1014">
        <f t="shared" si="994"/>
        <v>14264.328200000005</v>
      </c>
      <c r="BU1014">
        <f t="shared" si="974"/>
        <v>15505.861202008064</v>
      </c>
      <c r="BV1014">
        <f t="shared" si="991"/>
        <v>15517.867740896221</v>
      </c>
      <c r="BW1014">
        <f t="shared" si="1003"/>
        <v>15526.306330858901</v>
      </c>
      <c r="BX1014">
        <f t="shared" si="1009"/>
        <v>15444.665636879954</v>
      </c>
      <c r="BY1014">
        <f t="shared" si="953"/>
        <v>15303.900011428399</v>
      </c>
      <c r="BZ1014">
        <f t="shared" si="956"/>
        <v>15005.832972131473</v>
      </c>
      <c r="CA1014">
        <f t="shared" si="997"/>
        <v>14483.363613134319</v>
      </c>
    </row>
    <row r="1015" spans="1:79" x14ac:dyDescent="0.45">
      <c r="A1015" s="1">
        <v>41498</v>
      </c>
      <c r="B1015">
        <v>467.36</v>
      </c>
      <c r="C1015">
        <v>456.86</v>
      </c>
      <c r="D1015">
        <v>468.65</v>
      </c>
      <c r="E1015">
        <v>456.63</v>
      </c>
      <c r="F1015">
        <v>13015500</v>
      </c>
      <c r="G1015" s="6">
        <f t="shared" si="957"/>
        <v>462.57264015377814</v>
      </c>
      <c r="H1015">
        <f t="shared" si="966"/>
        <v>-1</v>
      </c>
      <c r="I1015" s="3">
        <f t="shared" si="958"/>
        <v>-2.840796567279134E-2</v>
      </c>
      <c r="J1015">
        <f t="shared" si="959"/>
        <v>2.5718931872646313E-2</v>
      </c>
      <c r="K1015">
        <f t="shared" si="975"/>
        <v>1.313817402646528E-2</v>
      </c>
      <c r="L1015">
        <f t="shared" si="976"/>
        <v>1.0349422837957645E-2</v>
      </c>
      <c r="M1015">
        <f t="shared" si="960"/>
        <v>2.7601848681957455E-3</v>
      </c>
      <c r="N1015">
        <f t="shared" si="961"/>
        <v>0.26772694095501515</v>
      </c>
      <c r="O1015">
        <f t="shared" si="967"/>
        <v>9.6064041149178714E-2</v>
      </c>
      <c r="P1015">
        <f t="shared" si="968"/>
        <v>457.73</v>
      </c>
      <c r="Q1015">
        <f t="shared" si="977"/>
        <v>461.42250000000001</v>
      </c>
      <c r="R1015">
        <f t="shared" si="998"/>
        <v>455.62416666666667</v>
      </c>
      <c r="S1015">
        <f t="shared" si="1004"/>
        <v>439.51192307692321</v>
      </c>
      <c r="T1015">
        <f t="shared" ref="T1015:T1078" si="1013">SUM(B965:B1014)/50</f>
        <v>432.72660000000013</v>
      </c>
      <c r="U1015">
        <f t="shared" si="1010"/>
        <v>434.29579999999993</v>
      </c>
      <c r="V1015">
        <f t="shared" si="992"/>
        <v>471.89650000000017</v>
      </c>
      <c r="W1015">
        <f t="shared" si="972"/>
        <v>474.75988445111625</v>
      </c>
      <c r="X1015">
        <f t="shared" si="984"/>
        <v>462.57264015377814</v>
      </c>
      <c r="Y1015">
        <f t="shared" si="1001"/>
        <v>456.40706798703343</v>
      </c>
      <c r="Z1015">
        <f t="shared" si="1007"/>
        <v>446.2079504455287</v>
      </c>
      <c r="AA1015">
        <f t="shared" si="951"/>
        <v>439.96869748392436</v>
      </c>
      <c r="AB1015">
        <f t="shared" si="954"/>
        <v>444.97957640162298</v>
      </c>
      <c r="AC1015">
        <f t="shared" si="995"/>
        <v>468.40721155761196</v>
      </c>
      <c r="AD1015" s="2">
        <v>1689.47</v>
      </c>
      <c r="AE1015" s="2">
        <v>1688.37</v>
      </c>
      <c r="AF1015" s="2">
        <v>1691.49</v>
      </c>
      <c r="AG1015" s="2">
        <v>1683.35</v>
      </c>
      <c r="AH1015" s="6">
        <f t="shared" si="985"/>
        <v>1684.2556376163752</v>
      </c>
      <c r="AI1015">
        <f t="shared" si="986"/>
        <v>1</v>
      </c>
      <c r="AJ1015" s="3">
        <f t="shared" si="962"/>
        <v>1.1528774639060939E-3</v>
      </c>
      <c r="AK1015">
        <f t="shared" si="963"/>
        <v>4.8180790425400273E-3</v>
      </c>
      <c r="AL1015">
        <f t="shared" si="978"/>
        <v>4.2952876167083156E-3</v>
      </c>
      <c r="AM1015">
        <f t="shared" si="979"/>
        <v>3.0959447409090305E-3</v>
      </c>
      <c r="AN1015">
        <f t="shared" si="964"/>
        <v>1.1956412366008167E-3</v>
      </c>
      <c r="AO1015">
        <f t="shared" si="969"/>
        <v>1694.7249999999999</v>
      </c>
      <c r="AP1015">
        <f t="shared" si="980"/>
        <v>1697.6350000000002</v>
      </c>
      <c r="AQ1015">
        <f t="shared" si="999"/>
        <v>1694.3824999999997</v>
      </c>
      <c r="AR1015">
        <f t="shared" si="1005"/>
        <v>1681.0407692307695</v>
      </c>
      <c r="AS1015">
        <f t="shared" ref="AS1015:AS1078" si="1014">SUM(AE965:AE1014)/50</f>
        <v>1652.0662000000002</v>
      </c>
      <c r="AT1015">
        <f t="shared" si="1011"/>
        <v>1623.9731000000006</v>
      </c>
      <c r="AU1015">
        <f t="shared" si="993"/>
        <v>1542.1944999999992</v>
      </c>
      <c r="AV1015">
        <f t="shared" si="973"/>
        <v>1684.2556376163752</v>
      </c>
      <c r="AW1015">
        <f t="shared" si="987"/>
        <v>1693.3977986628818</v>
      </c>
      <c r="AX1015">
        <f t="shared" si="1002"/>
        <v>1692.7659523687428</v>
      </c>
      <c r="AY1015">
        <f t="shared" si="1008"/>
        <v>1680.4487247337711</v>
      </c>
      <c r="AZ1015">
        <f t="shared" si="952"/>
        <v>1660.8197248655345</v>
      </c>
      <c r="BA1015">
        <f t="shared" si="955"/>
        <v>1624.4842235394005</v>
      </c>
      <c r="BB1015">
        <f t="shared" si="996"/>
        <v>1563.5678339589658</v>
      </c>
      <c r="BC1015" s="2">
        <v>15419.68</v>
      </c>
      <c r="BD1015" s="2">
        <v>15415.22</v>
      </c>
      <c r="BE1015" s="2">
        <v>15441.75</v>
      </c>
      <c r="BF1015" s="2">
        <v>15359.93</v>
      </c>
      <c r="BG1015" s="2">
        <f t="shared" si="988"/>
        <v>15524.637499999999</v>
      </c>
      <c r="BH1015">
        <f t="shared" si="970"/>
        <v>-1</v>
      </c>
      <c r="BI1015" s="3">
        <f t="shared" si="965"/>
        <v>-3.7794536452927176E-4</v>
      </c>
      <c r="BJ1015">
        <f t="shared" si="981"/>
        <v>5.3062060950681018E-3</v>
      </c>
      <c r="BK1015">
        <f t="shared" si="989"/>
        <v>-5.3390940690240859E-3</v>
      </c>
      <c r="BL1015">
        <f t="shared" si="990"/>
        <v>-6.7607053626855132E-3</v>
      </c>
      <c r="BM1015">
        <f t="shared" si="982"/>
        <v>1.4312878088261047E-3</v>
      </c>
      <c r="BN1015">
        <f t="shared" si="971"/>
        <v>15486.95</v>
      </c>
      <c r="BO1015">
        <f t="shared" si="983"/>
        <v>15524.637499999999</v>
      </c>
      <c r="BP1015">
        <f t="shared" si="1000"/>
        <v>15549.096666666665</v>
      </c>
      <c r="BQ1015">
        <f t="shared" si="1006"/>
        <v>15464.096153846154</v>
      </c>
      <c r="BR1015">
        <f t="shared" ref="BR1015:BR1078" si="1015">SUM(BD965:BD1014)/50</f>
        <v>15262.880199999996</v>
      </c>
      <c r="BS1015">
        <f t="shared" si="1012"/>
        <v>15053.476299999997</v>
      </c>
      <c r="BT1015">
        <f t="shared" si="994"/>
        <v>14274.084700000005</v>
      </c>
      <c r="BU1015">
        <f t="shared" si="974"/>
        <v>15369.899398995967</v>
      </c>
      <c r="BV1015">
        <f t="shared" si="991"/>
        <v>15476.808644537732</v>
      </c>
      <c r="BW1015">
        <f t="shared" si="1003"/>
        <v>15509.216126111378</v>
      </c>
      <c r="BX1015">
        <f t="shared" si="1009"/>
        <v>15442.484478592551</v>
      </c>
      <c r="BY1015">
        <f t="shared" si="953"/>
        <v>15308.265501176305</v>
      </c>
      <c r="BZ1015">
        <f t="shared" si="956"/>
        <v>15013.939645950652</v>
      </c>
      <c r="CA1015">
        <f t="shared" si="997"/>
        <v>14492.635815988704</v>
      </c>
    </row>
    <row r="1016" spans="1:79" x14ac:dyDescent="0.45">
      <c r="A1016" s="1">
        <v>41499</v>
      </c>
      <c r="B1016">
        <v>489.57</v>
      </c>
      <c r="C1016">
        <v>470.94</v>
      </c>
      <c r="D1016">
        <v>494.66</v>
      </c>
      <c r="E1016">
        <v>468.05</v>
      </c>
      <c r="F1016">
        <v>31497900</v>
      </c>
      <c r="G1016" s="6">
        <f t="shared" si="957"/>
        <v>473.37158409226686</v>
      </c>
      <c r="H1016">
        <f t="shared" si="966"/>
        <v>-1</v>
      </c>
      <c r="I1016" s="3">
        <f t="shared" si="958"/>
        <v>-4.7522252653200911E-2</v>
      </c>
      <c r="J1016">
        <f t="shared" si="959"/>
        <v>5.4353820699797807E-2</v>
      </c>
      <c r="K1016">
        <f t="shared" si="975"/>
        <v>4.4971892321241977E-2</v>
      </c>
      <c r="L1016">
        <f t="shared" si="976"/>
        <v>3.4219240132030898E-2</v>
      </c>
      <c r="M1016">
        <f t="shared" si="960"/>
        <v>1.0396878893723129E-2</v>
      </c>
      <c r="N1016">
        <f t="shared" si="961"/>
        <v>0.58678197594125325</v>
      </c>
      <c r="O1016">
        <f t="shared" si="967"/>
        <v>9.2630351524702489E-2</v>
      </c>
      <c r="P1016">
        <f t="shared" si="968"/>
        <v>460.90499999999997</v>
      </c>
      <c r="Q1016">
        <f t="shared" si="977"/>
        <v>461.95000000000005</v>
      </c>
      <c r="R1016">
        <f t="shared" si="998"/>
        <v>458.02916666666664</v>
      </c>
      <c r="S1016">
        <f t="shared" si="1004"/>
        <v>441.43269230769238</v>
      </c>
      <c r="T1016">
        <f t="shared" si="1013"/>
        <v>433.07900000000001</v>
      </c>
      <c r="U1016">
        <f t="shared" si="1010"/>
        <v>434.44859999999994</v>
      </c>
      <c r="V1016">
        <f t="shared" si="992"/>
        <v>471.06315000000018</v>
      </c>
      <c r="W1016">
        <f t="shared" si="972"/>
        <v>496.97505777444189</v>
      </c>
      <c r="X1016">
        <f t="shared" si="984"/>
        <v>473.37158409226686</v>
      </c>
      <c r="Y1016">
        <f t="shared" si="1001"/>
        <v>461.5090575274898</v>
      </c>
      <c r="Z1016">
        <f t="shared" si="1007"/>
        <v>449.41995411623026</v>
      </c>
      <c r="AA1016">
        <f t="shared" ref="AA1016:AA1079" si="1016">((B1016-AA1015)*(2/51)) +AA1015</f>
        <v>441.91384660220183</v>
      </c>
      <c r="AB1016">
        <f t="shared" si="954"/>
        <v>445.86255508673935</v>
      </c>
      <c r="AC1016">
        <f t="shared" si="995"/>
        <v>468.61778656698897</v>
      </c>
      <c r="AD1016" s="2">
        <v>1694.16</v>
      </c>
      <c r="AE1016" s="2">
        <v>1690.65</v>
      </c>
      <c r="AF1016" s="2">
        <v>1696.81</v>
      </c>
      <c r="AG1016" s="2">
        <v>1682.62</v>
      </c>
      <c r="AH1016" s="6">
        <f t="shared" si="985"/>
        <v>1693.8471811918125</v>
      </c>
      <c r="AI1016">
        <f t="shared" si="986"/>
        <v>-1</v>
      </c>
      <c r="AJ1016" s="3">
        <f t="shared" si="962"/>
        <v>-2.7760185146821514E-3</v>
      </c>
      <c r="AK1016">
        <f t="shared" si="963"/>
        <v>8.3758322708599262E-3</v>
      </c>
      <c r="AL1016">
        <f t="shared" si="978"/>
        <v>1.749165356288366E-3</v>
      </c>
      <c r="AM1016">
        <f t="shared" si="979"/>
        <v>1.8467947502055911E-4</v>
      </c>
      <c r="AN1016">
        <f t="shared" si="964"/>
        <v>1.5641970061858758E-3</v>
      </c>
      <c r="AO1016">
        <f t="shared" si="969"/>
        <v>1692.2349999999999</v>
      </c>
      <c r="AP1016">
        <f t="shared" si="980"/>
        <v>1693.28</v>
      </c>
      <c r="AQ1016">
        <f t="shared" si="999"/>
        <v>1694.645833333333</v>
      </c>
      <c r="AR1016">
        <f t="shared" si="1005"/>
        <v>1683.7223076923078</v>
      </c>
      <c r="AS1016">
        <f t="shared" si="1014"/>
        <v>1652.7910000000002</v>
      </c>
      <c r="AT1016">
        <f t="shared" si="1011"/>
        <v>1625.3734000000002</v>
      </c>
      <c r="AU1016">
        <f t="shared" si="993"/>
        <v>1543.4702999999995</v>
      </c>
      <c r="AV1016">
        <f t="shared" si="973"/>
        <v>1693.8471811918125</v>
      </c>
      <c r="AW1016">
        <f t="shared" si="987"/>
        <v>1692.2986791977291</v>
      </c>
      <c r="AX1016">
        <f t="shared" si="1002"/>
        <v>1692.4404212350901</v>
      </c>
      <c r="AY1016">
        <f t="shared" si="1008"/>
        <v>1681.2043747534917</v>
      </c>
      <c r="AZ1016">
        <f t="shared" ref="AZ1016:AZ1079" si="1017">((AE1016-AZ1015)*(2/51)) +AZ1015</f>
        <v>1661.98953957669</v>
      </c>
      <c r="BA1016">
        <f t="shared" si="955"/>
        <v>1625.7944369346599</v>
      </c>
      <c r="BB1016">
        <f t="shared" si="996"/>
        <v>1564.8323331235533</v>
      </c>
      <c r="BC1016" s="2">
        <v>15451.01</v>
      </c>
      <c r="BD1016" s="2">
        <v>15420.68</v>
      </c>
      <c r="BE1016" s="2">
        <v>15504.14</v>
      </c>
      <c r="BF1016" s="2">
        <v>15342.34</v>
      </c>
      <c r="BG1016" s="2">
        <f t="shared" si="988"/>
        <v>15476.3325</v>
      </c>
      <c r="BH1016">
        <f t="shared" si="970"/>
        <v>1</v>
      </c>
      <c r="BI1016" s="3">
        <f t="shared" si="965"/>
        <v>2.0318190779575144E-3</v>
      </c>
      <c r="BJ1016">
        <f t="shared" si="981"/>
        <v>1.0471807344633087E-2</v>
      </c>
      <c r="BK1016">
        <f t="shared" si="989"/>
        <v>1.7967758188187661E-3</v>
      </c>
      <c r="BL1016">
        <f t="shared" si="990"/>
        <v>-1.6362080615675721E-3</v>
      </c>
      <c r="BM1016">
        <f t="shared" si="982"/>
        <v>3.4386101620540793E-3</v>
      </c>
      <c r="BN1016">
        <f t="shared" si="971"/>
        <v>15455.924999999999</v>
      </c>
      <c r="BO1016">
        <f t="shared" si="983"/>
        <v>15476.3325</v>
      </c>
      <c r="BP1016">
        <f t="shared" si="1000"/>
        <v>15538.7675</v>
      </c>
      <c r="BQ1016">
        <f t="shared" si="1006"/>
        <v>15480.240769230768</v>
      </c>
      <c r="BR1016">
        <f t="shared" si="1015"/>
        <v>15264.740199999998</v>
      </c>
      <c r="BS1016">
        <f t="shared" si="1012"/>
        <v>15063.070299999996</v>
      </c>
      <c r="BT1016">
        <f t="shared" si="994"/>
        <v>14284.439400000007</v>
      </c>
      <c r="BU1016">
        <f t="shared" si="974"/>
        <v>15446.070300502017</v>
      </c>
      <c r="BV1016">
        <f t="shared" si="991"/>
        <v>15454.35718672264</v>
      </c>
      <c r="BW1016">
        <f t="shared" si="1003"/>
        <v>15495.595183632704</v>
      </c>
      <c r="BX1016">
        <f t="shared" si="1009"/>
        <v>15440.869332030139</v>
      </c>
      <c r="BY1016">
        <f t="shared" ref="BY1016:BY1079" si="1018">((BD1016-BY1015)*(2/51)) +BY1015</f>
        <v>15312.673912894881</v>
      </c>
      <c r="BZ1016">
        <f t="shared" si="956"/>
        <v>15021.993910387273</v>
      </c>
      <c r="CA1016">
        <f t="shared" si="997"/>
        <v>14501.870086476378</v>
      </c>
    </row>
    <row r="1017" spans="1:79" x14ac:dyDescent="0.45">
      <c r="A1017" s="1">
        <v>41500</v>
      </c>
      <c r="B1017">
        <v>498.5</v>
      </c>
      <c r="C1017">
        <v>497.88</v>
      </c>
      <c r="D1017">
        <v>504.25</v>
      </c>
      <c r="E1017">
        <v>493.4</v>
      </c>
      <c r="F1017">
        <v>27013300</v>
      </c>
      <c r="G1017" s="6">
        <f t="shared" si="957"/>
        <v>483.42295045536014</v>
      </c>
      <c r="H1017">
        <f t="shared" si="966"/>
        <v>-1</v>
      </c>
      <c r="I1017" s="3">
        <f t="shared" si="958"/>
        <v>-1.8240496762465034E-2</v>
      </c>
      <c r="J1017">
        <f t="shared" si="959"/>
        <v>2.1765295887663034E-2</v>
      </c>
      <c r="K1017">
        <f t="shared" si="975"/>
        <v>4.3082459210970078E-2</v>
      </c>
      <c r="L1017">
        <f t="shared" si="976"/>
        <v>3.1188112873908942E-2</v>
      </c>
      <c r="M1017">
        <f t="shared" si="960"/>
        <v>1.1534603811434303E-2</v>
      </c>
      <c r="N1017">
        <f t="shared" si="961"/>
        <v>-0.16601451877408535</v>
      </c>
      <c r="O1017">
        <f t="shared" si="967"/>
        <v>-0.13110477353659364</v>
      </c>
      <c r="P1017">
        <f t="shared" si="968"/>
        <v>478.46500000000003</v>
      </c>
      <c r="Q1017">
        <f t="shared" si="977"/>
        <v>468.09750000000003</v>
      </c>
      <c r="R1017">
        <f t="shared" si="998"/>
        <v>462.07749999999993</v>
      </c>
      <c r="S1017">
        <f t="shared" si="1004"/>
        <v>444.29884615384623</v>
      </c>
      <c r="T1017">
        <f t="shared" si="1013"/>
        <v>433.85599999999999</v>
      </c>
      <c r="U1017">
        <f t="shared" si="1010"/>
        <v>434.81699999999995</v>
      </c>
      <c r="V1017">
        <f t="shared" si="992"/>
        <v>470.44420000000014</v>
      </c>
      <c r="W1017">
        <f t="shared" si="972"/>
        <v>499.26247111277905</v>
      </c>
      <c r="X1017">
        <f t="shared" si="984"/>
        <v>483.42295045536014</v>
      </c>
      <c r="Y1017">
        <f t="shared" si="1001"/>
        <v>467.19997175402983</v>
      </c>
      <c r="Z1017">
        <f t="shared" si="1007"/>
        <v>453.05551307058357</v>
      </c>
      <c r="AA1017">
        <f t="shared" si="1016"/>
        <v>444.13291144133115</v>
      </c>
      <c r="AB1017">
        <f t="shared" si="954"/>
        <v>446.90488072858608</v>
      </c>
      <c r="AC1017">
        <f t="shared" si="995"/>
        <v>468.91512202403385</v>
      </c>
      <c r="AD1017" s="2">
        <v>1685.39</v>
      </c>
      <c r="AE1017" s="2">
        <v>1693.88</v>
      </c>
      <c r="AF1017" s="2">
        <v>1695.52</v>
      </c>
      <c r="AG1017" s="2">
        <v>1684.83</v>
      </c>
      <c r="AH1017" s="6">
        <f t="shared" si="985"/>
        <v>1693.8964094040939</v>
      </c>
      <c r="AI1017">
        <f t="shared" si="986"/>
        <v>1</v>
      </c>
      <c r="AJ1017" s="3">
        <f t="shared" si="962"/>
        <v>5.1766066959437014E-3</v>
      </c>
      <c r="AK1017">
        <f t="shared" si="963"/>
        <v>6.3427455959748505E-3</v>
      </c>
      <c r="AL1017">
        <f t="shared" si="978"/>
        <v>9.584946203866463E-4</v>
      </c>
      <c r="AM1017">
        <f t="shared" si="979"/>
        <v>-5.0218002452029065E-3</v>
      </c>
      <c r="AN1017">
        <f t="shared" si="964"/>
        <v>6.0104782869246174E-3</v>
      </c>
      <c r="AO1017">
        <f t="shared" si="969"/>
        <v>1689.51</v>
      </c>
      <c r="AP1017">
        <f t="shared" si="980"/>
        <v>1692.1174999999998</v>
      </c>
      <c r="AQ1017">
        <f t="shared" si="999"/>
        <v>1694.9241666666667</v>
      </c>
      <c r="AR1017">
        <f t="shared" si="1005"/>
        <v>1685.8934615384619</v>
      </c>
      <c r="AS1017">
        <f t="shared" si="1014"/>
        <v>1653.9697999999999</v>
      </c>
      <c r="AT1017">
        <f t="shared" si="1011"/>
        <v>1626.6928000000003</v>
      </c>
      <c r="AU1017">
        <f t="shared" si="993"/>
        <v>1544.7548499999996</v>
      </c>
      <c r="AV1017">
        <f t="shared" si="973"/>
        <v>1693.8964094040939</v>
      </c>
      <c r="AW1017">
        <f t="shared" si="987"/>
        <v>1692.9312075186376</v>
      </c>
      <c r="AX1017">
        <f t="shared" si="1002"/>
        <v>1692.6618948912301</v>
      </c>
      <c r="AY1017">
        <f t="shared" si="1008"/>
        <v>1682.1433099569367</v>
      </c>
      <c r="AZ1017">
        <f t="shared" si="1017"/>
        <v>1663.2401458678003</v>
      </c>
      <c r="BA1017">
        <f t="shared" si="955"/>
        <v>1627.1426659062508</v>
      </c>
      <c r="BB1017">
        <f t="shared" si="996"/>
        <v>1566.1163895103837</v>
      </c>
      <c r="BC1017" s="2">
        <v>15337.66</v>
      </c>
      <c r="BD1017" s="2">
        <v>15447.71</v>
      </c>
      <c r="BE1017" s="2">
        <v>15453.08</v>
      </c>
      <c r="BF1017" s="2">
        <v>15316.62</v>
      </c>
      <c r="BG1017" s="2">
        <f t="shared" si="988"/>
        <v>15452.45</v>
      </c>
      <c r="BH1017">
        <f t="shared" si="970"/>
        <v>-1</v>
      </c>
      <c r="BI1017" s="3">
        <f t="shared" si="965"/>
        <v>-7.3360900031778096E-3</v>
      </c>
      <c r="BJ1017">
        <f t="shared" si="981"/>
        <v>8.8970547006518019E-3</v>
      </c>
      <c r="BK1017">
        <f t="shared" si="989"/>
        <v>4.0770233846360906E-5</v>
      </c>
      <c r="BL1017">
        <f t="shared" si="990"/>
        <v>-7.4285954654440475E-3</v>
      </c>
      <c r="BM1017">
        <f t="shared" si="982"/>
        <v>7.5252678700662339E-3</v>
      </c>
      <c r="BN1017">
        <f t="shared" si="971"/>
        <v>15417.95</v>
      </c>
      <c r="BO1017">
        <f t="shared" si="983"/>
        <v>15452.45</v>
      </c>
      <c r="BP1017">
        <f t="shared" si="1000"/>
        <v>15528.169999999998</v>
      </c>
      <c r="BQ1017">
        <f t="shared" si="1006"/>
        <v>15491.143076923076</v>
      </c>
      <c r="BR1017">
        <f t="shared" si="1015"/>
        <v>15270.682799999995</v>
      </c>
      <c r="BS1017">
        <f t="shared" si="1012"/>
        <v>15072.159799999992</v>
      </c>
      <c r="BT1017">
        <f t="shared" si="994"/>
        <v>14294.818300000008</v>
      </c>
      <c r="BU1017">
        <f t="shared" si="974"/>
        <v>15448.529849748989</v>
      </c>
      <c r="BV1017">
        <f t="shared" si="991"/>
        <v>15451.698312033584</v>
      </c>
      <c r="BW1017">
        <f t="shared" si="1003"/>
        <v>15488.228232304595</v>
      </c>
      <c r="BX1017">
        <f t="shared" si="1009"/>
        <v>15441.376048176055</v>
      </c>
      <c r="BY1017">
        <f t="shared" si="1018"/>
        <v>15317.969445722532</v>
      </c>
      <c r="BZ1017">
        <f t="shared" si="956"/>
        <v>15030.423931963762</v>
      </c>
      <c r="CA1017">
        <f t="shared" si="997"/>
        <v>14511.281428899498</v>
      </c>
    </row>
    <row r="1018" spans="1:79" x14ac:dyDescent="0.45">
      <c r="A1018" s="1">
        <v>41501</v>
      </c>
      <c r="B1018">
        <v>497.91</v>
      </c>
      <c r="C1018">
        <v>496.42</v>
      </c>
      <c r="D1018">
        <v>502.4</v>
      </c>
      <c r="E1018">
        <v>489.08</v>
      </c>
      <c r="F1018">
        <v>17510500</v>
      </c>
      <c r="G1018" s="6">
        <f t="shared" si="957"/>
        <v>489.2177702732161</v>
      </c>
      <c r="H1018">
        <f t="shared" si="966"/>
        <v>1</v>
      </c>
      <c r="I1018" s="3">
        <f t="shared" si="958"/>
        <v>1.1835506519558175E-3</v>
      </c>
      <c r="J1018">
        <f t="shared" si="959"/>
        <v>2.6751822618545505E-2</v>
      </c>
      <c r="K1018">
        <f t="shared" si="975"/>
        <v>2.6945525137858181E-2</v>
      </c>
      <c r="L1018">
        <f t="shared" si="976"/>
        <v>1.7767608322832435E-2</v>
      </c>
      <c r="M1018">
        <f t="shared" si="960"/>
        <v>9.017693960755864E-3</v>
      </c>
      <c r="N1018">
        <f t="shared" si="961"/>
        <v>-0.54269152794037867</v>
      </c>
      <c r="O1018">
        <f t="shared" si="967"/>
        <v>-4.9294712080864694E-2</v>
      </c>
      <c r="P1018">
        <f t="shared" si="968"/>
        <v>494.03499999999997</v>
      </c>
      <c r="Q1018">
        <f t="shared" si="977"/>
        <v>477.46999999999997</v>
      </c>
      <c r="R1018">
        <f t="shared" si="998"/>
        <v>466.30333333333328</v>
      </c>
      <c r="S1018">
        <f t="shared" si="1004"/>
        <v>447.22769230769234</v>
      </c>
      <c r="T1018">
        <f t="shared" si="1013"/>
        <v>434.83980000000003</v>
      </c>
      <c r="U1018">
        <f t="shared" si="1010"/>
        <v>435.18289999999996</v>
      </c>
      <c r="V1018">
        <f t="shared" si="992"/>
        <v>469.85255000000012</v>
      </c>
      <c r="W1018">
        <f t="shared" si="972"/>
        <v>497.23376444361054</v>
      </c>
      <c r="X1018">
        <f t="shared" si="984"/>
        <v>489.2177702732161</v>
      </c>
      <c r="Y1018">
        <f t="shared" si="1001"/>
        <v>471.92459148417907</v>
      </c>
      <c r="Z1018">
        <f t="shared" si="1007"/>
        <v>456.37806765794778</v>
      </c>
      <c r="AA1018">
        <f t="shared" si="1016"/>
        <v>446.24181687500442</v>
      </c>
      <c r="AB1018">
        <f t="shared" si="954"/>
        <v>447.91488309039624</v>
      </c>
      <c r="AC1018">
        <f t="shared" si="995"/>
        <v>469.20362827255093</v>
      </c>
      <c r="AD1018" s="2">
        <v>1661.32</v>
      </c>
      <c r="AE1018" s="2">
        <v>1679.61</v>
      </c>
      <c r="AF1018" s="2">
        <v>1679.61</v>
      </c>
      <c r="AG1018" s="2">
        <v>1658.59</v>
      </c>
      <c r="AH1018" s="6">
        <f t="shared" si="985"/>
        <v>1672.466795297953</v>
      </c>
      <c r="AI1018">
        <f t="shared" si="986"/>
        <v>1</v>
      </c>
      <c r="AJ1018" s="3">
        <f t="shared" si="962"/>
        <v>1.4281560944351256E-2</v>
      </c>
      <c r="AK1018">
        <f t="shared" si="963"/>
        <v>1.265258950713889E-2</v>
      </c>
      <c r="AL1018">
        <f t="shared" si="978"/>
        <v>4.2710592055576879E-3</v>
      </c>
      <c r="AM1018">
        <f t="shared" si="979"/>
        <v>-6.6648828719898471E-3</v>
      </c>
      <c r="AN1018">
        <f t="shared" si="964"/>
        <v>1.1009317891796863E-2</v>
      </c>
      <c r="AO1018">
        <f t="shared" si="969"/>
        <v>1692.2650000000001</v>
      </c>
      <c r="AP1018">
        <f t="shared" si="980"/>
        <v>1692.25</v>
      </c>
      <c r="AQ1018">
        <f t="shared" si="999"/>
        <v>1695.2208333333335</v>
      </c>
      <c r="AR1018">
        <f t="shared" si="1005"/>
        <v>1687.854615384615</v>
      </c>
      <c r="AS1018">
        <f t="shared" si="1014"/>
        <v>1655.0328</v>
      </c>
      <c r="AT1018">
        <f t="shared" si="1011"/>
        <v>1628.1726000000003</v>
      </c>
      <c r="AU1018">
        <f t="shared" si="993"/>
        <v>1546.1582499999993</v>
      </c>
      <c r="AV1018">
        <f t="shared" si="973"/>
        <v>1672.466795297953</v>
      </c>
      <c r="AW1018">
        <f t="shared" si="987"/>
        <v>1687.6027245111825</v>
      </c>
      <c r="AX1018">
        <f t="shared" si="1002"/>
        <v>1690.65391106181</v>
      </c>
      <c r="AY1018">
        <f t="shared" si="1008"/>
        <v>1681.9556573675341</v>
      </c>
      <c r="AZ1018">
        <f t="shared" si="1017"/>
        <v>1663.8821009318081</v>
      </c>
      <c r="BA1018">
        <f t="shared" si="955"/>
        <v>1628.1816230170182</v>
      </c>
      <c r="BB1018">
        <f t="shared" si="996"/>
        <v>1567.2456791669968</v>
      </c>
      <c r="BC1018" s="2">
        <v>15112.19</v>
      </c>
      <c r="BD1018" s="2">
        <v>15332.71</v>
      </c>
      <c r="BE1018" s="2">
        <v>15332.71</v>
      </c>
      <c r="BF1018" s="2">
        <v>15094.03</v>
      </c>
      <c r="BG1018" s="2">
        <f t="shared" si="988"/>
        <v>15445.06</v>
      </c>
      <c r="BH1018">
        <f t="shared" si="970"/>
        <v>-1</v>
      </c>
      <c r="BI1018" s="3">
        <f t="shared" si="965"/>
        <v>-1.4700417143162604E-2</v>
      </c>
      <c r="BJ1018">
        <f t="shared" si="981"/>
        <v>1.5793872363965678E-2</v>
      </c>
      <c r="BK1018">
        <f t="shared" si="989"/>
        <v>-7.2741705114774801E-3</v>
      </c>
      <c r="BL1018">
        <f t="shared" si="990"/>
        <v>-2.1551874838945204E-2</v>
      </c>
      <c r="BM1018">
        <f t="shared" si="982"/>
        <v>1.4592193454423126E-2</v>
      </c>
      <c r="BN1018">
        <f t="shared" si="971"/>
        <v>15434.195</v>
      </c>
      <c r="BO1018">
        <f t="shared" si="983"/>
        <v>15445.06</v>
      </c>
      <c r="BP1018">
        <f t="shared" si="1000"/>
        <v>15519.050833333333</v>
      </c>
      <c r="BQ1018">
        <f t="shared" si="1006"/>
        <v>15499.575769230771</v>
      </c>
      <c r="BR1018">
        <f t="shared" si="1015"/>
        <v>15274.532599999999</v>
      </c>
      <c r="BS1018">
        <f t="shared" si="1012"/>
        <v>15082.421999999993</v>
      </c>
      <c r="BT1018">
        <f t="shared" si="994"/>
        <v>14306.539200000008</v>
      </c>
      <c r="BU1018">
        <f t="shared" si="974"/>
        <v>15274.800075125504</v>
      </c>
      <c r="BV1018">
        <f t="shared" si="991"/>
        <v>15404.102987220151</v>
      </c>
      <c r="BW1018">
        <f t="shared" si="1003"/>
        <v>15464.302350411581</v>
      </c>
      <c r="BX1018">
        <f t="shared" si="1009"/>
        <v>15433.326711274125</v>
      </c>
      <c r="BY1018">
        <f t="shared" si="1018"/>
        <v>15318.547506674589</v>
      </c>
      <c r="BZ1018">
        <f t="shared" si="956"/>
        <v>15036.409794697152</v>
      </c>
      <c r="CA1018">
        <f t="shared" si="997"/>
        <v>14519.454847517412</v>
      </c>
    </row>
    <row r="1019" spans="1:79" x14ac:dyDescent="0.45">
      <c r="A1019" s="1">
        <v>41502</v>
      </c>
      <c r="B1019">
        <v>502.33</v>
      </c>
      <c r="C1019">
        <v>500.15</v>
      </c>
      <c r="D1019">
        <v>502.94</v>
      </c>
      <c r="E1019">
        <v>498.86</v>
      </c>
      <c r="F1019">
        <v>12939500</v>
      </c>
      <c r="G1019" s="6">
        <f t="shared" si="957"/>
        <v>494.46266216392968</v>
      </c>
      <c r="H1019">
        <f t="shared" si="966"/>
        <v>-1</v>
      </c>
      <c r="I1019" s="3">
        <f t="shared" si="958"/>
        <v>-8.8771063043521087E-3</v>
      </c>
      <c r="J1019">
        <f t="shared" si="959"/>
        <v>8.1221507773773897E-3</v>
      </c>
      <c r="K1019">
        <f t="shared" si="975"/>
        <v>1.714454595817352E-2</v>
      </c>
      <c r="L1019">
        <f t="shared" si="976"/>
        <v>1.5910883547081738E-2</v>
      </c>
      <c r="M1019">
        <f t="shared" si="960"/>
        <v>1.2143411701471417E-3</v>
      </c>
      <c r="N1019">
        <f t="shared" si="961"/>
        <v>-0.35325939951311874</v>
      </c>
      <c r="O1019">
        <f t="shared" si="967"/>
        <v>-2.2992030186802612E-2</v>
      </c>
      <c r="P1019">
        <f t="shared" si="968"/>
        <v>498.20500000000004</v>
      </c>
      <c r="Q1019">
        <f t="shared" si="977"/>
        <v>488.33500000000004</v>
      </c>
      <c r="R1019">
        <f t="shared" si="998"/>
        <v>470.01916666666654</v>
      </c>
      <c r="S1019">
        <f t="shared" si="1004"/>
        <v>450.19615384615383</v>
      </c>
      <c r="T1019">
        <f t="shared" si="1013"/>
        <v>435.89580000000001</v>
      </c>
      <c r="U1019">
        <f t="shared" si="1010"/>
        <v>435.52619999999996</v>
      </c>
      <c r="V1019">
        <f t="shared" si="992"/>
        <v>469.29440000000011</v>
      </c>
      <c r="W1019">
        <f t="shared" si="972"/>
        <v>504.87811777819468</v>
      </c>
      <c r="X1019">
        <f t="shared" si="984"/>
        <v>494.46266216392968</v>
      </c>
      <c r="Y1019">
        <f t="shared" si="1001"/>
        <v>476.60234664045919</v>
      </c>
      <c r="Z1019">
        <f t="shared" si="1007"/>
        <v>459.78191449809981</v>
      </c>
      <c r="AA1019">
        <f t="shared" si="1016"/>
        <v>448.44135346814147</v>
      </c>
      <c r="AB1019">
        <f t="shared" si="954"/>
        <v>448.99241015791313</v>
      </c>
      <c r="AC1019">
        <f t="shared" si="995"/>
        <v>469.53324391163005</v>
      </c>
      <c r="AD1019" s="2">
        <v>1655.83</v>
      </c>
      <c r="AE1019" s="2">
        <v>1661.22</v>
      </c>
      <c r="AF1019" s="2">
        <v>1663.6</v>
      </c>
      <c r="AG1019" s="2">
        <v>1652.61</v>
      </c>
      <c r="AH1019" s="6">
        <f t="shared" si="985"/>
        <v>1655.5966023510236</v>
      </c>
      <c r="AI1019">
        <f t="shared" si="986"/>
        <v>1</v>
      </c>
      <c r="AJ1019" s="3">
        <f t="shared" si="962"/>
        <v>3.3046011605229633E-3</v>
      </c>
      <c r="AK1019">
        <f t="shared" si="963"/>
        <v>6.6371547803820499E-3</v>
      </c>
      <c r="AL1019">
        <f t="shared" si="978"/>
        <v>4.8341471815121304E-3</v>
      </c>
      <c r="AM1019">
        <f t="shared" si="979"/>
        <v>1.4097495044677162E-4</v>
      </c>
      <c r="AN1019">
        <f t="shared" si="964"/>
        <v>4.6925107046013074E-3</v>
      </c>
      <c r="AO1019">
        <f t="shared" si="969"/>
        <v>1686.7449999999999</v>
      </c>
      <c r="AP1019">
        <f t="shared" si="980"/>
        <v>1688.1274999999998</v>
      </c>
      <c r="AQ1019">
        <f t="shared" si="999"/>
        <v>1694.5283333333336</v>
      </c>
      <c r="AR1019">
        <f t="shared" si="1005"/>
        <v>1688.9334615384614</v>
      </c>
      <c r="AS1019">
        <f t="shared" si="1014"/>
        <v>1656.0439999999999</v>
      </c>
      <c r="AT1019">
        <f t="shared" si="1011"/>
        <v>1629.3998000000001</v>
      </c>
      <c r="AU1019">
        <f t="shared" si="993"/>
        <v>1547.5075999999992</v>
      </c>
      <c r="AV1019">
        <f t="shared" si="973"/>
        <v>1655.5966023510236</v>
      </c>
      <c r="AW1019">
        <f t="shared" si="987"/>
        <v>1677.0496347067094</v>
      </c>
      <c r="AX1019">
        <f t="shared" si="1002"/>
        <v>1686.1256170523009</v>
      </c>
      <c r="AY1019">
        <f t="shared" si="1008"/>
        <v>1680.4196827477167</v>
      </c>
      <c r="AZ1019">
        <f t="shared" si="1017"/>
        <v>1663.7777048168352</v>
      </c>
      <c r="BA1019">
        <f t="shared" si="955"/>
        <v>1628.8358483038098</v>
      </c>
      <c r="BB1019">
        <f t="shared" si="996"/>
        <v>1568.1807470359818</v>
      </c>
      <c r="BC1019" s="2">
        <v>15081.47</v>
      </c>
      <c r="BD1019" s="2">
        <v>15112.57</v>
      </c>
      <c r="BE1019" s="2">
        <v>15139.77</v>
      </c>
      <c r="BF1019" s="2">
        <v>15054.38</v>
      </c>
      <c r="BG1019" s="2">
        <f t="shared" si="988"/>
        <v>15404.08</v>
      </c>
      <c r="BH1019">
        <f t="shared" si="970"/>
        <v>-1</v>
      </c>
      <c r="BI1019" s="3">
        <f t="shared" si="965"/>
        <v>-2.032796040812163E-3</v>
      </c>
      <c r="BJ1019">
        <f t="shared" si="981"/>
        <v>5.6619149194343287E-3</v>
      </c>
      <c r="BK1019">
        <f t="shared" si="989"/>
        <v>-1.71584411402693E-2</v>
      </c>
      <c r="BL1019">
        <f t="shared" si="990"/>
        <v>-2.0943152723174676E-2</v>
      </c>
      <c r="BM1019">
        <f t="shared" si="982"/>
        <v>3.8656709193467939E-3</v>
      </c>
      <c r="BN1019">
        <f t="shared" si="971"/>
        <v>15390.21</v>
      </c>
      <c r="BO1019">
        <f t="shared" si="983"/>
        <v>15404.08</v>
      </c>
      <c r="BP1019">
        <f t="shared" si="1000"/>
        <v>15502.23583333333</v>
      </c>
      <c r="BQ1019">
        <f t="shared" si="1006"/>
        <v>15500.909615384619</v>
      </c>
      <c r="BR1019">
        <f t="shared" si="1015"/>
        <v>15277.824799999995</v>
      </c>
      <c r="BS1019">
        <f t="shared" si="1012"/>
        <v>15090.628799999991</v>
      </c>
      <c r="BT1019">
        <f t="shared" si="994"/>
        <v>14317.804550000006</v>
      </c>
      <c r="BU1019">
        <f t="shared" si="974"/>
        <v>15031.454962437248</v>
      </c>
      <c r="BV1019">
        <f t="shared" si="991"/>
        <v>15287.48979233209</v>
      </c>
      <c r="BW1019">
        <f t="shared" si="1003"/>
        <v>15410.189681117492</v>
      </c>
      <c r="BX1019">
        <f t="shared" si="1009"/>
        <v>15409.566954883448</v>
      </c>
      <c r="BY1019">
        <f t="shared" si="1018"/>
        <v>15310.469957393232</v>
      </c>
      <c r="BZ1019">
        <f t="shared" si="956"/>
        <v>15037.917917574436</v>
      </c>
      <c r="CA1019">
        <f t="shared" si="997"/>
        <v>14525.356490825698</v>
      </c>
    </row>
    <row r="1020" spans="1:79" x14ac:dyDescent="0.45">
      <c r="A1020" s="1">
        <v>41505</v>
      </c>
      <c r="B1020">
        <v>507.74</v>
      </c>
      <c r="C1020">
        <v>504.34</v>
      </c>
      <c r="D1020">
        <v>513.74</v>
      </c>
      <c r="E1020">
        <v>504</v>
      </c>
      <c r="F1020">
        <v>18232800</v>
      </c>
      <c r="G1020" s="6">
        <f t="shared" si="957"/>
        <v>499.7735972983578</v>
      </c>
      <c r="H1020">
        <f t="shared" si="966"/>
        <v>-1</v>
      </c>
      <c r="I1020" s="3">
        <f t="shared" si="958"/>
        <v>-1.0769812672944131E-2</v>
      </c>
      <c r="J1020">
        <f t="shared" si="959"/>
        <v>1.9183046441091915E-2</v>
      </c>
      <c r="K1020">
        <f t="shared" si="975"/>
        <v>2.7945459258233812E-2</v>
      </c>
      <c r="L1020">
        <f t="shared" si="976"/>
        <v>1.5940023131887016E-2</v>
      </c>
      <c r="M1020">
        <f t="shared" si="960"/>
        <v>1.1817071729625398E-2</v>
      </c>
      <c r="N1020">
        <f t="shared" si="961"/>
        <v>0.29031744987056296</v>
      </c>
      <c r="O1020">
        <f t="shared" si="967"/>
        <v>6.6076105482617775E-2</v>
      </c>
      <c r="P1020">
        <f t="shared" si="968"/>
        <v>500.12</v>
      </c>
      <c r="Q1020">
        <f t="shared" si="977"/>
        <v>497.07749999999999</v>
      </c>
      <c r="R1020">
        <f t="shared" si="998"/>
        <v>474.16916666666663</v>
      </c>
      <c r="S1020">
        <f t="shared" si="1004"/>
        <v>453.08230769230772</v>
      </c>
      <c r="T1020">
        <f t="shared" si="1013"/>
        <v>437.17320000000007</v>
      </c>
      <c r="U1020">
        <f t="shared" si="1010"/>
        <v>435.93809999999996</v>
      </c>
      <c r="V1020">
        <f t="shared" si="992"/>
        <v>468.7860500000001</v>
      </c>
      <c r="W1020">
        <f t="shared" si="972"/>
        <v>509.17094111090267</v>
      </c>
      <c r="X1020">
        <f t="shared" si="984"/>
        <v>499.7735972983578</v>
      </c>
      <c r="Y1020">
        <f t="shared" si="1001"/>
        <v>481.39275484961934</v>
      </c>
      <c r="Z1020">
        <f t="shared" si="1007"/>
        <v>463.33436527601833</v>
      </c>
      <c r="AA1020">
        <f t="shared" si="1016"/>
        <v>450.76679058703786</v>
      </c>
      <c r="AB1020">
        <f t="shared" si="954"/>
        <v>450.15572876864752</v>
      </c>
      <c r="AC1020">
        <f t="shared" si="995"/>
        <v>469.91341063887751</v>
      </c>
      <c r="AD1020" s="2">
        <v>1646.06</v>
      </c>
      <c r="AE1020" s="2">
        <v>1655.25</v>
      </c>
      <c r="AF1020" s="2">
        <v>1659.18</v>
      </c>
      <c r="AG1020" s="2">
        <v>1645.84</v>
      </c>
      <c r="AH1020" s="6">
        <f t="shared" si="985"/>
        <v>1655.0766988244882</v>
      </c>
      <c r="AI1020">
        <f t="shared" si="986"/>
        <v>1</v>
      </c>
      <c r="AJ1020" s="3">
        <f t="shared" si="962"/>
        <v>5.9003641678191492E-3</v>
      </c>
      <c r="AK1020">
        <f t="shared" si="963"/>
        <v>8.1042003329162646E-3</v>
      </c>
      <c r="AL1020">
        <f t="shared" si="978"/>
        <v>2.4792211614278912E-3</v>
      </c>
      <c r="AM1020">
        <f t="shared" si="979"/>
        <v>-5.4479039133910265E-3</v>
      </c>
      <c r="AN1020">
        <f t="shared" si="964"/>
        <v>7.9705478536627582E-3</v>
      </c>
      <c r="AO1020">
        <f t="shared" si="969"/>
        <v>1670.415</v>
      </c>
      <c r="AP1020">
        <f t="shared" si="980"/>
        <v>1681.3400000000001</v>
      </c>
      <c r="AQ1020">
        <f t="shared" si="999"/>
        <v>1692.3166666666666</v>
      </c>
      <c r="AR1020">
        <f t="shared" si="1005"/>
        <v>1689.0800000000002</v>
      </c>
      <c r="AS1020">
        <f t="shared" si="1014"/>
        <v>1657.0825999999997</v>
      </c>
      <c r="AT1020">
        <f t="shared" si="1011"/>
        <v>1630.4951000000001</v>
      </c>
      <c r="AU1020">
        <f t="shared" si="993"/>
        <v>1548.7488499999993</v>
      </c>
      <c r="AV1020">
        <f t="shared" si="973"/>
        <v>1655.0766988244882</v>
      </c>
      <c r="AW1020">
        <f t="shared" si="987"/>
        <v>1668.3297808240256</v>
      </c>
      <c r="AX1020">
        <f t="shared" si="1002"/>
        <v>1681.3755221211777</v>
      </c>
      <c r="AY1020">
        <f t="shared" si="1008"/>
        <v>1678.5552618034415</v>
      </c>
      <c r="AZ1020">
        <f t="shared" si="1017"/>
        <v>1663.4432850200967</v>
      </c>
      <c r="BA1020">
        <f t="shared" si="955"/>
        <v>1629.3589008126453</v>
      </c>
      <c r="BB1020">
        <f t="shared" si="996"/>
        <v>1569.0471077619918</v>
      </c>
      <c r="BC1020" s="2">
        <v>15010.74</v>
      </c>
      <c r="BD1020" s="2">
        <v>15076.79</v>
      </c>
      <c r="BE1020" s="2">
        <v>15106.39</v>
      </c>
      <c r="BF1020" s="2">
        <v>15005.42</v>
      </c>
      <c r="BG1020" s="2">
        <f t="shared" si="988"/>
        <v>15328.4175</v>
      </c>
      <c r="BH1020">
        <f t="shared" si="970"/>
        <v>-1</v>
      </c>
      <c r="BI1020" s="3">
        <f t="shared" si="965"/>
        <v>-4.6898611342262768E-3</v>
      </c>
      <c r="BJ1020">
        <f t="shared" si="981"/>
        <v>6.726517147055998E-3</v>
      </c>
      <c r="BK1020">
        <f t="shared" si="989"/>
        <v>-1.4484698110551865E-2</v>
      </c>
      <c r="BL1020">
        <f t="shared" si="990"/>
        <v>-2.0724742133361111E-2</v>
      </c>
      <c r="BM1020">
        <f t="shared" si="982"/>
        <v>6.3721042400307808E-3</v>
      </c>
      <c r="BN1020">
        <f t="shared" si="971"/>
        <v>15222.64</v>
      </c>
      <c r="BO1020">
        <f t="shared" si="983"/>
        <v>15328.4175</v>
      </c>
      <c r="BP1020">
        <f t="shared" si="1000"/>
        <v>15467.569166666668</v>
      </c>
      <c r="BQ1020">
        <f t="shared" si="1006"/>
        <v>15493.777692307696</v>
      </c>
      <c r="BR1020">
        <f t="shared" si="1015"/>
        <v>15280.967199999996</v>
      </c>
      <c r="BS1020">
        <f t="shared" si="1012"/>
        <v>15097.276999999993</v>
      </c>
      <c r="BT1020">
        <f t="shared" si="994"/>
        <v>14327.846300000007</v>
      </c>
      <c r="BU1020">
        <f t="shared" si="974"/>
        <v>15099.457518781377</v>
      </c>
      <c r="BV1020">
        <f t="shared" si="991"/>
        <v>15203.209875399254</v>
      </c>
      <c r="BW1020">
        <f t="shared" si="1003"/>
        <v>15358.897422484031</v>
      </c>
      <c r="BX1020">
        <f t="shared" si="1009"/>
        <v>15384.916810077268</v>
      </c>
      <c r="BY1020">
        <f t="shared" si="1018"/>
        <v>15301.306037495458</v>
      </c>
      <c r="BZ1020">
        <f t="shared" si="956"/>
        <v>15038.687661780883</v>
      </c>
      <c r="CA1020">
        <f t="shared" si="997"/>
        <v>14530.843391414497</v>
      </c>
    </row>
    <row r="1021" spans="1:79" x14ac:dyDescent="0.45">
      <c r="A1021" s="1">
        <v>41506</v>
      </c>
      <c r="B1021">
        <v>501.07</v>
      </c>
      <c r="C1021">
        <v>509.71</v>
      </c>
      <c r="D1021">
        <v>510.57</v>
      </c>
      <c r="E1021">
        <v>500.82</v>
      </c>
      <c r="F1021">
        <v>12810300</v>
      </c>
      <c r="G1021" s="6">
        <f t="shared" si="957"/>
        <v>500.29215837901467</v>
      </c>
      <c r="H1021">
        <f t="shared" si="966"/>
        <v>1</v>
      </c>
      <c r="I1021" s="3">
        <f t="shared" si="958"/>
        <v>1.3136644739433599E-2</v>
      </c>
      <c r="J1021">
        <f t="shared" si="959"/>
        <v>1.9458359111501386E-2</v>
      </c>
      <c r="K1021">
        <f t="shared" si="975"/>
        <v>2.0543679225927366E-2</v>
      </c>
      <c r="L1021">
        <f t="shared" si="976"/>
        <v>1.5547747610228286E-3</v>
      </c>
      <c r="M1021">
        <f t="shared" si="960"/>
        <v>1.8959426826591096E-2</v>
      </c>
      <c r="N1021">
        <f t="shared" si="961"/>
        <v>-0.42329219456218825</v>
      </c>
      <c r="O1021">
        <f t="shared" si="967"/>
        <v>-4.5969095016333096E-2</v>
      </c>
      <c r="P1021">
        <f t="shared" si="968"/>
        <v>505.03499999999997</v>
      </c>
      <c r="Q1021">
        <f t="shared" si="977"/>
        <v>501.62</v>
      </c>
      <c r="R1021">
        <f t="shared" si="998"/>
        <v>478.42416666666668</v>
      </c>
      <c r="S1021">
        <f t="shared" si="1004"/>
        <v>456.20653846153851</v>
      </c>
      <c r="T1021">
        <f t="shared" si="1013"/>
        <v>438.49180000000013</v>
      </c>
      <c r="U1021">
        <f t="shared" si="1010"/>
        <v>436.49470000000002</v>
      </c>
      <c r="V1021">
        <f t="shared" si="992"/>
        <v>468.34815000000026</v>
      </c>
      <c r="W1021">
        <f t="shared" si="972"/>
        <v>497.01952944454865</v>
      </c>
      <c r="X1021">
        <f t="shared" si="984"/>
        <v>500.29215837901467</v>
      </c>
      <c r="Y1021">
        <f t="shared" si="1001"/>
        <v>484.42002333429326</v>
      </c>
      <c r="Z1021">
        <f t="shared" si="1007"/>
        <v>466.12959747779473</v>
      </c>
      <c r="AA1021">
        <f t="shared" si="1016"/>
        <v>452.73946546597756</v>
      </c>
      <c r="AB1021">
        <f t="shared" si="954"/>
        <v>451.16393215936739</v>
      </c>
      <c r="AC1021">
        <f t="shared" si="995"/>
        <v>470.22342645341604</v>
      </c>
      <c r="AD1021" s="2">
        <v>1652.35</v>
      </c>
      <c r="AE1021" s="2">
        <v>1646.81</v>
      </c>
      <c r="AF1021" s="2">
        <v>1658.92</v>
      </c>
      <c r="AG1021" s="2">
        <v>1646.08</v>
      </c>
      <c r="AH1021" s="6">
        <f t="shared" si="985"/>
        <v>1642.6766505877558</v>
      </c>
      <c r="AI1021">
        <f t="shared" si="986"/>
        <v>-1</v>
      </c>
      <c r="AJ1021" s="3">
        <f t="shared" si="962"/>
        <v>-3.8212458841111281E-3</v>
      </c>
      <c r="AK1021">
        <f t="shared" si="963"/>
        <v>7.7707507489334256E-3</v>
      </c>
      <c r="AL1021">
        <f t="shared" si="978"/>
        <v>9.8883425453404426E-3</v>
      </c>
      <c r="AM1021">
        <f t="shared" si="979"/>
        <v>5.8887726983779297E-3</v>
      </c>
      <c r="AN1021">
        <f t="shared" si="964"/>
        <v>3.9761551729356158E-3</v>
      </c>
      <c r="AO1021">
        <f t="shared" si="969"/>
        <v>1658.2350000000001</v>
      </c>
      <c r="AP1021">
        <f t="shared" si="980"/>
        <v>1672.49</v>
      </c>
      <c r="AQ1021">
        <f t="shared" si="999"/>
        <v>1689.4691666666668</v>
      </c>
      <c r="AR1021">
        <f t="shared" si="1005"/>
        <v>1688.3103846153847</v>
      </c>
      <c r="AS1021">
        <f t="shared" si="1014"/>
        <v>1657.6822</v>
      </c>
      <c r="AT1021">
        <f t="shared" si="1011"/>
        <v>1631.4101000000003</v>
      </c>
      <c r="AU1021">
        <f t="shared" si="993"/>
        <v>1549.9701499999992</v>
      </c>
      <c r="AV1021">
        <f t="shared" si="973"/>
        <v>1642.6766505877558</v>
      </c>
      <c r="AW1021">
        <f t="shared" si="987"/>
        <v>1659.7218684944153</v>
      </c>
      <c r="AX1021">
        <f t="shared" si="1002"/>
        <v>1676.0577494871504</v>
      </c>
      <c r="AY1021">
        <f t="shared" si="1008"/>
        <v>1676.2037609291124</v>
      </c>
      <c r="AZ1021">
        <f t="shared" si="1017"/>
        <v>1662.7909993330341</v>
      </c>
      <c r="BA1021">
        <f t="shared" si="955"/>
        <v>1629.7044671331869</v>
      </c>
      <c r="BB1021">
        <f t="shared" si="996"/>
        <v>1569.820867883763</v>
      </c>
      <c r="BC1021" s="2">
        <v>15002.99</v>
      </c>
      <c r="BD1021" s="2">
        <v>15011.82</v>
      </c>
      <c r="BE1021" s="2">
        <v>15074.92</v>
      </c>
      <c r="BF1021" s="2">
        <v>14992.16</v>
      </c>
      <c r="BG1021" s="2">
        <f t="shared" si="988"/>
        <v>15242.445</v>
      </c>
      <c r="BH1021">
        <f t="shared" si="970"/>
        <v>-1</v>
      </c>
      <c r="BI1021" s="3">
        <f t="shared" si="965"/>
        <v>-5.1629699801608716E-4</v>
      </c>
      <c r="BJ1021">
        <f t="shared" si="981"/>
        <v>5.51623376406971E-3</v>
      </c>
      <c r="BK1021">
        <f t="shared" si="989"/>
        <v>-1.0990690797965788E-2</v>
      </c>
      <c r="BL1021">
        <f t="shared" si="990"/>
        <v>-1.5709749977775869E-2</v>
      </c>
      <c r="BM1021">
        <f t="shared" si="982"/>
        <v>4.7943776540543114E-3</v>
      </c>
      <c r="BN1021">
        <f t="shared" si="971"/>
        <v>15094.68</v>
      </c>
      <c r="BO1021">
        <f t="shared" si="983"/>
        <v>15242.445</v>
      </c>
      <c r="BP1021">
        <f t="shared" si="1000"/>
        <v>15431.980833333335</v>
      </c>
      <c r="BQ1021">
        <f t="shared" si="1006"/>
        <v>15479.01230769231</v>
      </c>
      <c r="BR1021">
        <f t="shared" si="1015"/>
        <v>15281.613799999997</v>
      </c>
      <c r="BS1021">
        <f t="shared" si="1012"/>
        <v>15102.448399999992</v>
      </c>
      <c r="BT1021">
        <f t="shared" si="994"/>
        <v>14337.693050000007</v>
      </c>
      <c r="BU1021">
        <f t="shared" si="974"/>
        <v>14968.001240609312</v>
      </c>
      <c r="BV1021">
        <f t="shared" si="991"/>
        <v>15126.653925239552</v>
      </c>
      <c r="BW1021">
        <f t="shared" si="1003"/>
        <v>15305.500895948026</v>
      </c>
      <c r="BX1021">
        <f t="shared" si="1009"/>
        <v>15357.280009330803</v>
      </c>
      <c r="BY1021">
        <f t="shared" si="1018"/>
        <v>15289.953643868186</v>
      </c>
      <c r="BZ1021">
        <f t="shared" si="956"/>
        <v>15038.15562887433</v>
      </c>
      <c r="CA1021">
        <f t="shared" si="997"/>
        <v>14535.629228315845</v>
      </c>
    </row>
    <row r="1022" spans="1:79" x14ac:dyDescent="0.45">
      <c r="A1022" s="1">
        <v>41507</v>
      </c>
      <c r="B1022">
        <v>502.36</v>
      </c>
      <c r="C1022">
        <v>503.59</v>
      </c>
      <c r="D1022">
        <v>507.15</v>
      </c>
      <c r="E1022">
        <v>501.2</v>
      </c>
      <c r="F1022">
        <v>11995700</v>
      </c>
      <c r="G1022" s="6">
        <f t="shared" si="957"/>
        <v>501.11929502740878</v>
      </c>
      <c r="H1022">
        <f t="shared" si="966"/>
        <v>-1</v>
      </c>
      <c r="I1022" s="3">
        <f t="shared" si="958"/>
        <v>-2.5744905901371475E-3</v>
      </c>
      <c r="J1022">
        <f t="shared" si="959"/>
        <v>1.1844095867505351E-2</v>
      </c>
      <c r="K1022">
        <f t="shared" si="975"/>
        <v>1.203446970099474E-2</v>
      </c>
      <c r="L1022">
        <f t="shared" si="976"/>
        <v>2.4758674928359544E-3</v>
      </c>
      <c r="M1022">
        <f t="shared" si="960"/>
        <v>9.5349948244286241E-3</v>
      </c>
      <c r="N1022">
        <f t="shared" si="961"/>
        <v>-6.790766691397751E-2</v>
      </c>
      <c r="O1022">
        <f t="shared" si="967"/>
        <v>-0.1744147075838865</v>
      </c>
      <c r="P1022">
        <f t="shared" si="968"/>
        <v>504.40499999999997</v>
      </c>
      <c r="Q1022">
        <f t="shared" si="977"/>
        <v>502.26249999999999</v>
      </c>
      <c r="R1022">
        <f t="shared" si="998"/>
        <v>481.63499999999999</v>
      </c>
      <c r="S1022">
        <f t="shared" si="1004"/>
        <v>459.03846153846155</v>
      </c>
      <c r="T1022">
        <f t="shared" si="1013"/>
        <v>439.73540000000008</v>
      </c>
      <c r="U1022">
        <f t="shared" si="1010"/>
        <v>437.07880000000006</v>
      </c>
      <c r="V1022">
        <f t="shared" si="992"/>
        <v>467.87080000000026</v>
      </c>
      <c r="W1022">
        <f t="shared" si="972"/>
        <v>505.03023527772569</v>
      </c>
      <c r="X1022">
        <f t="shared" si="984"/>
        <v>501.11929502740878</v>
      </c>
      <c r="Y1022">
        <f t="shared" si="1001"/>
        <v>487.18001974440199</v>
      </c>
      <c r="Z1022">
        <f t="shared" si="1007"/>
        <v>468.81333099795808</v>
      </c>
      <c r="AA1022">
        <f t="shared" si="1016"/>
        <v>454.68536878103725</v>
      </c>
      <c r="AB1022">
        <f t="shared" si="954"/>
        <v>452.17771568096407</v>
      </c>
      <c r="AC1022">
        <f t="shared" si="995"/>
        <v>470.54319335437708</v>
      </c>
      <c r="AD1022" s="2">
        <v>1642.8</v>
      </c>
      <c r="AE1022" s="2">
        <v>1650.66</v>
      </c>
      <c r="AF1022" s="2">
        <v>1656.99</v>
      </c>
      <c r="AG1022" s="2">
        <v>1639.43</v>
      </c>
      <c r="AH1022" s="6">
        <f t="shared" si="985"/>
        <v>1654.6516747061223</v>
      </c>
      <c r="AI1022">
        <f t="shared" si="986"/>
        <v>1</v>
      </c>
      <c r="AJ1022" s="3">
        <f t="shared" si="962"/>
        <v>5.7796471691832574E-3</v>
      </c>
      <c r="AK1022">
        <f t="shared" si="963"/>
        <v>1.0689067445824169E-2</v>
      </c>
      <c r="AL1022">
        <f t="shared" si="978"/>
        <v>1.4131828043464137E-3</v>
      </c>
      <c r="AM1022">
        <f t="shared" si="979"/>
        <v>-7.1626402627775459E-3</v>
      </c>
      <c r="AN1022">
        <f t="shared" si="964"/>
        <v>8.6376917457998866E-3</v>
      </c>
      <c r="AO1022">
        <f t="shared" si="969"/>
        <v>1651.03</v>
      </c>
      <c r="AP1022">
        <f t="shared" si="980"/>
        <v>1660.7224999999999</v>
      </c>
      <c r="AQ1022">
        <f t="shared" si="999"/>
        <v>1684.5283333333336</v>
      </c>
      <c r="AR1022">
        <f t="shared" si="1005"/>
        <v>1687.0496153846152</v>
      </c>
      <c r="AS1022">
        <f t="shared" si="1014"/>
        <v>1657.7249999999999</v>
      </c>
      <c r="AT1022">
        <f t="shared" si="1011"/>
        <v>1632.2496000000001</v>
      </c>
      <c r="AU1022">
        <f t="shared" si="993"/>
        <v>1551.1431999999993</v>
      </c>
      <c r="AV1022">
        <f t="shared" si="973"/>
        <v>1654.6516747061223</v>
      </c>
      <c r="AW1022">
        <f t="shared" si="987"/>
        <v>1656.0971210966493</v>
      </c>
      <c r="AX1022">
        <f t="shared" si="1002"/>
        <v>1672.1504034122042</v>
      </c>
      <c r="AY1022">
        <f t="shared" si="1008"/>
        <v>1674.3116304899188</v>
      </c>
      <c r="AZ1022">
        <f t="shared" si="1017"/>
        <v>1662.3152738689935</v>
      </c>
      <c r="BA1022">
        <f t="shared" si="955"/>
        <v>1630.1194281800545</v>
      </c>
      <c r="BB1022">
        <f t="shared" si="996"/>
        <v>1570.6252373575564</v>
      </c>
      <c r="BC1022" s="2">
        <v>14897.55</v>
      </c>
      <c r="BD1022" s="2">
        <v>14993.81</v>
      </c>
      <c r="BE1022" s="2">
        <v>15019.7</v>
      </c>
      <c r="BF1022" s="2">
        <v>14880.84</v>
      </c>
      <c r="BG1022" s="2">
        <f t="shared" si="988"/>
        <v>15133.4725</v>
      </c>
      <c r="BH1022">
        <f t="shared" si="970"/>
        <v>-1</v>
      </c>
      <c r="BI1022" s="3">
        <f t="shared" si="965"/>
        <v>-7.0279324321352284E-3</v>
      </c>
      <c r="BJ1022">
        <f t="shared" si="981"/>
        <v>9.3209957341979441E-3</v>
      </c>
      <c r="BK1022">
        <f t="shared" si="989"/>
        <v>-7.5179374727115094E-3</v>
      </c>
      <c r="BL1022">
        <f t="shared" si="990"/>
        <v>-1.5589449149889464E-2</v>
      </c>
      <c r="BM1022">
        <f t="shared" si="982"/>
        <v>8.1993347899487808E-3</v>
      </c>
      <c r="BN1022">
        <f t="shared" si="971"/>
        <v>15044.305</v>
      </c>
      <c r="BO1022">
        <f t="shared" si="983"/>
        <v>15133.4725</v>
      </c>
      <c r="BP1022">
        <f t="shared" si="1000"/>
        <v>15380.669166666667</v>
      </c>
      <c r="BQ1022">
        <f t="shared" si="1006"/>
        <v>15461.786538461542</v>
      </c>
      <c r="BR1022">
        <f t="shared" si="1015"/>
        <v>15276.893999999997</v>
      </c>
      <c r="BS1022">
        <f t="shared" si="1012"/>
        <v>15107.304999999993</v>
      </c>
      <c r="BT1022">
        <f t="shared" si="994"/>
        <v>14347.256200000003</v>
      </c>
      <c r="BU1022">
        <f t="shared" si="974"/>
        <v>15006.714379695342</v>
      </c>
      <c r="BV1022">
        <f t="shared" si="991"/>
        <v>15073.516355143731</v>
      </c>
      <c r="BW1022">
        <f t="shared" si="1003"/>
        <v>15257.54845041756</v>
      </c>
      <c r="BX1022">
        <f t="shared" si="1009"/>
        <v>15330.356304935929</v>
      </c>
      <c r="BY1022">
        <f t="shared" si="1018"/>
        <v>15278.340167638062</v>
      </c>
      <c r="BZ1022">
        <f t="shared" si="956"/>
        <v>15037.277497609492</v>
      </c>
      <c r="CA1022">
        <f t="shared" si="997"/>
        <v>14540.188240969419</v>
      </c>
    </row>
    <row r="1023" spans="1:79" x14ac:dyDescent="0.45">
      <c r="A1023" s="1">
        <v>41508</v>
      </c>
      <c r="B1023">
        <v>502.96</v>
      </c>
      <c r="C1023">
        <v>504.98</v>
      </c>
      <c r="D1023">
        <v>505.59</v>
      </c>
      <c r="E1023">
        <v>498.2</v>
      </c>
      <c r="F1023">
        <v>8721700</v>
      </c>
      <c r="G1023" s="6">
        <f t="shared" si="957"/>
        <v>501.85557701644524</v>
      </c>
      <c r="H1023">
        <f t="shared" si="966"/>
        <v>-1</v>
      </c>
      <c r="I1023" s="3">
        <f t="shared" si="958"/>
        <v>-1.1943626084878691E-3</v>
      </c>
      <c r="J1023">
        <f t="shared" si="959"/>
        <v>1.4693017337362786E-2</v>
      </c>
      <c r="K1023">
        <f t="shared" si="975"/>
        <v>7.4412304148457516E-3</v>
      </c>
      <c r="L1023">
        <f t="shared" si="976"/>
        <v>2.2006789087023549E-3</v>
      </c>
      <c r="M1023">
        <f t="shared" si="960"/>
        <v>5.2290440591697069E-3</v>
      </c>
      <c r="N1023">
        <f t="shared" si="961"/>
        <v>-0.37538553263698593</v>
      </c>
      <c r="O1023">
        <f t="shared" si="967"/>
        <v>-3.9141139068807881E-2</v>
      </c>
      <c r="P1023">
        <f t="shared" si="968"/>
        <v>501.71500000000003</v>
      </c>
      <c r="Q1023">
        <f t="shared" si="977"/>
        <v>503.375</v>
      </c>
      <c r="R1023">
        <f t="shared" si="998"/>
        <v>484.3775</v>
      </c>
      <c r="S1023">
        <f t="shared" si="1004"/>
        <v>461.8138461538461</v>
      </c>
      <c r="T1023">
        <f t="shared" si="1013"/>
        <v>441.03060000000022</v>
      </c>
      <c r="U1023">
        <f t="shared" si="1010"/>
        <v>437.81330000000003</v>
      </c>
      <c r="V1023">
        <f t="shared" si="992"/>
        <v>467.49860000000029</v>
      </c>
      <c r="W1023">
        <f t="shared" si="972"/>
        <v>501.92488236113712</v>
      </c>
      <c r="X1023">
        <f t="shared" si="984"/>
        <v>501.85557701644524</v>
      </c>
      <c r="Y1023">
        <f t="shared" si="1001"/>
        <v>489.60770901449399</v>
      </c>
      <c r="Z1023">
        <f t="shared" si="1007"/>
        <v>471.34271388699824</v>
      </c>
      <c r="AA1023">
        <f t="shared" si="1016"/>
        <v>456.57849157393775</v>
      </c>
      <c r="AB1023">
        <f t="shared" si="954"/>
        <v>453.18330546945981</v>
      </c>
      <c r="AC1023">
        <f t="shared" si="995"/>
        <v>470.8657486443833</v>
      </c>
      <c r="AD1023" s="2">
        <v>1656.96</v>
      </c>
      <c r="AE1023" s="2">
        <v>1645.03</v>
      </c>
      <c r="AF1023" s="2">
        <v>1659.55</v>
      </c>
      <c r="AG1023" s="2">
        <v>1645.03</v>
      </c>
      <c r="AH1023" s="6">
        <f t="shared" si="985"/>
        <v>1640.2191626469389</v>
      </c>
      <c r="AI1023">
        <f t="shared" si="986"/>
        <v>-1</v>
      </c>
      <c r="AJ1023" s="3">
        <f t="shared" si="962"/>
        <v>-8.6194302410519119E-3</v>
      </c>
      <c r="AK1023">
        <f t="shared" si="963"/>
        <v>8.7630359212050868E-3</v>
      </c>
      <c r="AL1023">
        <f t="shared" si="978"/>
        <v>1.1785520979931418E-2</v>
      </c>
      <c r="AM1023">
        <f t="shared" si="979"/>
        <v>1.0206463705767978E-2</v>
      </c>
      <c r="AN1023">
        <f t="shared" si="964"/>
        <v>1.5631035148705569E-3</v>
      </c>
      <c r="AO1023">
        <f t="shared" si="969"/>
        <v>1648.7350000000001</v>
      </c>
      <c r="AP1023">
        <f t="shared" si="980"/>
        <v>1653.4850000000001</v>
      </c>
      <c r="AQ1023">
        <f t="shared" si="999"/>
        <v>1679.7491666666665</v>
      </c>
      <c r="AR1023">
        <f t="shared" si="1005"/>
        <v>1685.8173076923074</v>
      </c>
      <c r="AS1023">
        <f t="shared" si="1014"/>
        <v>1657.9654</v>
      </c>
      <c r="AT1023">
        <f t="shared" si="1011"/>
        <v>1633.0644000000002</v>
      </c>
      <c r="AU1023">
        <f t="shared" si="993"/>
        <v>1552.2585499999993</v>
      </c>
      <c r="AV1023">
        <f t="shared" si="973"/>
        <v>1640.2191626469389</v>
      </c>
      <c r="AW1023">
        <f t="shared" si="987"/>
        <v>1651.6702726579895</v>
      </c>
      <c r="AX1023">
        <f t="shared" si="1002"/>
        <v>1667.9780336564804</v>
      </c>
      <c r="AY1023">
        <f t="shared" si="1008"/>
        <v>1672.1426208239989</v>
      </c>
      <c r="AZ1023">
        <f t="shared" si="1017"/>
        <v>1661.637419991778</v>
      </c>
      <c r="BA1023">
        <f t="shared" si="955"/>
        <v>1630.4146870279742</v>
      </c>
      <c r="BB1023">
        <f t="shared" si="996"/>
        <v>1571.3655832544962</v>
      </c>
      <c r="BC1023" s="2">
        <v>14963.74</v>
      </c>
      <c r="BD1023" s="2">
        <v>14908.6</v>
      </c>
      <c r="BE1023" s="2">
        <v>14989.12</v>
      </c>
      <c r="BF1023" s="2">
        <v>14899</v>
      </c>
      <c r="BG1023" s="2">
        <f t="shared" si="988"/>
        <v>15048.747499999999</v>
      </c>
      <c r="BH1023">
        <f t="shared" si="970"/>
        <v>1</v>
      </c>
      <c r="BI1023" s="3">
        <f t="shared" si="965"/>
        <v>4.4430124416431236E-3</v>
      </c>
      <c r="BJ1023">
        <f t="shared" si="981"/>
        <v>6.0225585314901756E-3</v>
      </c>
      <c r="BK1023">
        <f t="shared" si="989"/>
        <v>-3.96228988492223E-3</v>
      </c>
      <c r="BL1023">
        <f t="shared" si="990"/>
        <v>-5.6488089789532127E-3</v>
      </c>
      <c r="BM1023">
        <f t="shared" si="982"/>
        <v>1.6961000391614008E-3</v>
      </c>
      <c r="BN1023">
        <f t="shared" si="971"/>
        <v>15002.814999999999</v>
      </c>
      <c r="BO1023">
        <f t="shared" si="983"/>
        <v>15048.747499999999</v>
      </c>
      <c r="BP1023">
        <f t="shared" si="1000"/>
        <v>15325.821666666665</v>
      </c>
      <c r="BQ1023">
        <f t="shared" si="1006"/>
        <v>15442.893461538462</v>
      </c>
      <c r="BR1023">
        <f t="shared" si="1015"/>
        <v>15272.142599999997</v>
      </c>
      <c r="BS1023">
        <f t="shared" si="1012"/>
        <v>15111.457699999995</v>
      </c>
      <c r="BT1023">
        <f t="shared" si="994"/>
        <v>14356.058300000006</v>
      </c>
      <c r="BU1023">
        <f t="shared" si="974"/>
        <v>14859.542810152328</v>
      </c>
      <c r="BV1023">
        <f t="shared" si="991"/>
        <v>15007.549813086238</v>
      </c>
      <c r="BW1023">
        <f t="shared" si="1003"/>
        <v>15203.864073430243</v>
      </c>
      <c r="BX1023">
        <f t="shared" si="1009"/>
        <v>15299.115097162898</v>
      </c>
      <c r="BY1023">
        <f t="shared" si="1018"/>
        <v>15263.840553220884</v>
      </c>
      <c r="BZ1023">
        <f t="shared" si="956"/>
        <v>15034.729428349898</v>
      </c>
      <c r="CA1023">
        <f t="shared" si="997"/>
        <v>14543.85402961649</v>
      </c>
    </row>
    <row r="1024" spans="1:79" x14ac:dyDescent="0.45">
      <c r="A1024" s="1">
        <v>41509</v>
      </c>
      <c r="B1024">
        <v>501.02</v>
      </c>
      <c r="C1024">
        <v>503.27</v>
      </c>
      <c r="D1024">
        <v>503.35</v>
      </c>
      <c r="E1024">
        <v>499.35</v>
      </c>
      <c r="F1024">
        <v>7954700</v>
      </c>
      <c r="G1024" s="6">
        <f t="shared" si="957"/>
        <v>501.52134620986715</v>
      </c>
      <c r="H1024">
        <f t="shared" si="966"/>
        <v>1</v>
      </c>
      <c r="I1024" s="3">
        <f t="shared" si="958"/>
        <v>3.8571655797677703E-3</v>
      </c>
      <c r="J1024">
        <f t="shared" si="959"/>
        <v>7.9837132250209584E-3</v>
      </c>
      <c r="K1024">
        <f t="shared" si="975"/>
        <v>3.6462132747738622E-3</v>
      </c>
      <c r="L1024">
        <f t="shared" si="976"/>
        <v>-9.9965078985366136E-4</v>
      </c>
      <c r="M1024">
        <f t="shared" si="960"/>
        <v>4.6505129535747893E-3</v>
      </c>
      <c r="N1024">
        <f t="shared" si="961"/>
        <v>-9.6420983820885764E-2</v>
      </c>
      <c r="O1024">
        <f t="shared" si="967"/>
        <v>-8.2800578345598716E-2</v>
      </c>
      <c r="P1024">
        <f t="shared" si="968"/>
        <v>502.65999999999997</v>
      </c>
      <c r="Q1024">
        <f t="shared" si="977"/>
        <v>503.53250000000003</v>
      </c>
      <c r="R1024">
        <f t="shared" si="998"/>
        <v>487.52</v>
      </c>
      <c r="S1024">
        <f t="shared" si="1004"/>
        <v>464.60807692307691</v>
      </c>
      <c r="T1024">
        <f t="shared" si="1013"/>
        <v>442.44600000000014</v>
      </c>
      <c r="U1024">
        <f t="shared" si="1010"/>
        <v>438.54500000000002</v>
      </c>
      <c r="V1024">
        <f t="shared" si="992"/>
        <v>467.0903000000003</v>
      </c>
      <c r="W1024">
        <f t="shared" si="972"/>
        <v>500.56755881943138</v>
      </c>
      <c r="X1024">
        <f t="shared" si="984"/>
        <v>501.52134620986715</v>
      </c>
      <c r="Y1024">
        <f t="shared" si="1001"/>
        <v>491.36344608918722</v>
      </c>
      <c r="Z1024">
        <f t="shared" si="1007"/>
        <v>473.54103137685024</v>
      </c>
      <c r="AA1024">
        <f t="shared" si="1016"/>
        <v>458.32129582594018</v>
      </c>
      <c r="AB1024">
        <f t="shared" si="954"/>
        <v>454.13056674729228</v>
      </c>
      <c r="AC1024">
        <f t="shared" si="995"/>
        <v>471.16579094642924</v>
      </c>
      <c r="AD1024" s="2">
        <v>1663.5</v>
      </c>
      <c r="AE1024" s="2">
        <v>1659.92</v>
      </c>
      <c r="AF1024" s="2">
        <v>1664.85</v>
      </c>
      <c r="AG1024" s="2">
        <v>1654.81</v>
      </c>
      <c r="AH1024" s="6">
        <f t="shared" si="985"/>
        <v>1669.7704186765307</v>
      </c>
      <c r="AI1024">
        <f t="shared" si="986"/>
        <v>-1</v>
      </c>
      <c r="AJ1024" s="3">
        <f t="shared" si="962"/>
        <v>-3.946987253765911E-3</v>
      </c>
      <c r="AK1024">
        <f t="shared" si="963"/>
        <v>6.0354673880372491E-3</v>
      </c>
      <c r="AL1024">
        <f t="shared" si="978"/>
        <v>-2.9467635918659376E-3</v>
      </c>
      <c r="AM1024">
        <f t="shared" si="979"/>
        <v>-3.7552579722310701E-3</v>
      </c>
      <c r="AN1024">
        <f t="shared" si="964"/>
        <v>8.1154192966631142E-4</v>
      </c>
      <c r="AO1024">
        <f t="shared" si="969"/>
        <v>1647.845</v>
      </c>
      <c r="AP1024">
        <f t="shared" si="980"/>
        <v>1649.4375</v>
      </c>
      <c r="AQ1024">
        <f t="shared" si="999"/>
        <v>1674.6858333333332</v>
      </c>
      <c r="AR1024">
        <f t="shared" si="1005"/>
        <v>1684.552692307692</v>
      </c>
      <c r="AS1024">
        <f t="shared" si="1014"/>
        <v>1658.2672</v>
      </c>
      <c r="AT1024">
        <f t="shared" si="1011"/>
        <v>1633.8930000000005</v>
      </c>
      <c r="AU1024">
        <f t="shared" si="993"/>
        <v>1553.4135999999992</v>
      </c>
      <c r="AV1024">
        <f t="shared" si="973"/>
        <v>1669.7704186765307</v>
      </c>
      <c r="AW1024">
        <f t="shared" si="987"/>
        <v>1654.9701635947938</v>
      </c>
      <c r="AX1024">
        <f t="shared" si="1002"/>
        <v>1666.738336170868</v>
      </c>
      <c r="AY1024">
        <f t="shared" si="1008"/>
        <v>1671.2372415037028</v>
      </c>
      <c r="AZ1024">
        <f t="shared" si="1017"/>
        <v>1661.5700701881788</v>
      </c>
      <c r="BA1024">
        <f t="shared" si="955"/>
        <v>1630.9989506511827</v>
      </c>
      <c r="BB1024">
        <f t="shared" si="996"/>
        <v>1572.2467217295759</v>
      </c>
      <c r="BC1024" s="2">
        <v>15010.51</v>
      </c>
      <c r="BD1024" s="2">
        <v>14988.78</v>
      </c>
      <c r="BE1024" s="2">
        <v>15025.56</v>
      </c>
      <c r="BF1024" s="2">
        <v>14931.24</v>
      </c>
      <c r="BG1024" s="2">
        <f t="shared" si="988"/>
        <v>14997.754999999999</v>
      </c>
      <c r="BH1024">
        <f t="shared" si="970"/>
        <v>1</v>
      </c>
      <c r="BI1024" s="3">
        <f t="shared" si="965"/>
        <v>3.1255555095183714E-3</v>
      </c>
      <c r="BJ1024">
        <f t="shared" si="981"/>
        <v>6.2835972928301379E-3</v>
      </c>
      <c r="BK1024">
        <f t="shared" si="989"/>
        <v>1.853944140306352E-3</v>
      </c>
      <c r="BL1024">
        <f t="shared" si="990"/>
        <v>8.504606189393692E-4</v>
      </c>
      <c r="BM1024">
        <f t="shared" si="982"/>
        <v>1.0026308233364004E-3</v>
      </c>
      <c r="BN1024">
        <f t="shared" si="971"/>
        <v>14951.205</v>
      </c>
      <c r="BO1024">
        <f t="shared" si="983"/>
        <v>14997.754999999999</v>
      </c>
      <c r="BP1024">
        <f t="shared" si="1000"/>
        <v>15267.501666666669</v>
      </c>
      <c r="BQ1024">
        <f t="shared" si="1006"/>
        <v>15421.80423076923</v>
      </c>
      <c r="BR1024">
        <f t="shared" si="1015"/>
        <v>15267.706799999996</v>
      </c>
      <c r="BS1024">
        <f t="shared" si="1012"/>
        <v>15114.815199999995</v>
      </c>
      <c r="BT1024">
        <f t="shared" si="994"/>
        <v>14365.139900000004</v>
      </c>
      <c r="BU1024">
        <f t="shared" si="974"/>
        <v>15053.398594923838</v>
      </c>
      <c r="BV1024">
        <f t="shared" si="991"/>
        <v>15000.041887851743</v>
      </c>
      <c r="BW1024">
        <f t="shared" si="1003"/>
        <v>15170.774215979436</v>
      </c>
      <c r="BX1024">
        <f t="shared" si="1009"/>
        <v>15276.127312187868</v>
      </c>
      <c r="BY1024">
        <f t="shared" si="1018"/>
        <v>15253.053864859281</v>
      </c>
      <c r="BZ1024">
        <f t="shared" si="956"/>
        <v>15033.819538679603</v>
      </c>
      <c r="CA1024">
        <f t="shared" si="997"/>
        <v>14548.281153699909</v>
      </c>
    </row>
    <row r="1025" spans="1:79" x14ac:dyDescent="0.45">
      <c r="A1025" s="1">
        <v>41512</v>
      </c>
      <c r="B1025">
        <v>502.97</v>
      </c>
      <c r="C1025">
        <v>500.75</v>
      </c>
      <c r="D1025">
        <v>510.2</v>
      </c>
      <c r="E1025">
        <v>500.5</v>
      </c>
      <c r="F1025">
        <v>11820200</v>
      </c>
      <c r="G1025" s="6">
        <f t="shared" si="957"/>
        <v>502.10080772592028</v>
      </c>
      <c r="H1025">
        <f t="shared" si="966"/>
        <v>-1</v>
      </c>
      <c r="I1025" s="3">
        <f t="shared" si="958"/>
        <v>-3.8920601971978077E-3</v>
      </c>
      <c r="J1025">
        <f t="shared" si="959"/>
        <v>1.9285444459908121E-2</v>
      </c>
      <c r="K1025">
        <f t="shared" si="975"/>
        <v>1.6130609928237331E-2</v>
      </c>
      <c r="L1025">
        <f t="shared" si="976"/>
        <v>1.7311110850755957E-3</v>
      </c>
      <c r="M1025">
        <f t="shared" si="960"/>
        <v>1.4374614788158262E-2</v>
      </c>
      <c r="N1025">
        <f t="shared" si="961"/>
        <v>0.32702492343615169</v>
      </c>
      <c r="O1025">
        <f t="shared" si="967"/>
        <v>5.8972399587377045E-2</v>
      </c>
      <c r="P1025">
        <f t="shared" si="968"/>
        <v>501.99</v>
      </c>
      <c r="Q1025">
        <f t="shared" si="977"/>
        <v>501.85250000000002</v>
      </c>
      <c r="R1025">
        <f t="shared" si="998"/>
        <v>490.52333333333326</v>
      </c>
      <c r="S1025">
        <f t="shared" si="1004"/>
        <v>467.27192307692309</v>
      </c>
      <c r="T1025">
        <f t="shared" si="1013"/>
        <v>443.74700000000013</v>
      </c>
      <c r="U1025">
        <f t="shared" si="1010"/>
        <v>439.2353</v>
      </c>
      <c r="V1025">
        <f t="shared" si="992"/>
        <v>466.68115000000029</v>
      </c>
      <c r="W1025">
        <f t="shared" si="972"/>
        <v>504.17122059028435</v>
      </c>
      <c r="X1025">
        <f t="shared" si="984"/>
        <v>502.10080772592028</v>
      </c>
      <c r="Y1025">
        <f t="shared" si="1001"/>
        <v>493.14906976777382</v>
      </c>
      <c r="Z1025">
        <f t="shared" si="1007"/>
        <v>475.72095497856503</v>
      </c>
      <c r="AA1025">
        <f t="shared" si="1016"/>
        <v>460.0722254013935</v>
      </c>
      <c r="AB1025">
        <f t="shared" si="954"/>
        <v>455.09768423744492</v>
      </c>
      <c r="AC1025">
        <f t="shared" si="995"/>
        <v>471.48225073800705</v>
      </c>
      <c r="AD1025" s="2">
        <v>1656.78</v>
      </c>
      <c r="AE1025" s="2">
        <v>1664.29</v>
      </c>
      <c r="AF1025" s="2">
        <v>1669.51</v>
      </c>
      <c r="AG1025" s="2">
        <v>1656.02</v>
      </c>
      <c r="AH1025" s="6">
        <f t="shared" si="985"/>
        <v>1661.5497906617347</v>
      </c>
      <c r="AI1025">
        <f t="shared" si="986"/>
        <v>1</v>
      </c>
      <c r="AJ1025" s="3">
        <f t="shared" si="962"/>
        <v>4.0396753832281501E-3</v>
      </c>
      <c r="AK1025">
        <f t="shared" si="963"/>
        <v>8.1423001243375766E-3</v>
      </c>
      <c r="AL1025">
        <f t="shared" si="978"/>
        <v>4.7908340652825076E-3</v>
      </c>
      <c r="AM1025">
        <f t="shared" si="979"/>
        <v>-2.8706877690587449E-3</v>
      </c>
      <c r="AN1025">
        <f t="shared" si="964"/>
        <v>7.6835789905720844E-3</v>
      </c>
      <c r="AO1025">
        <f t="shared" si="969"/>
        <v>1652.4749999999999</v>
      </c>
      <c r="AP1025">
        <f t="shared" si="980"/>
        <v>1650.605</v>
      </c>
      <c r="AQ1025">
        <f t="shared" si="999"/>
        <v>1671.7375</v>
      </c>
      <c r="AR1025">
        <f t="shared" si="1005"/>
        <v>1683.7399999999996</v>
      </c>
      <c r="AS1025">
        <f t="shared" si="1014"/>
        <v>1659.2226000000001</v>
      </c>
      <c r="AT1025">
        <f t="shared" si="1011"/>
        <v>1634.7897000000003</v>
      </c>
      <c r="AU1025">
        <f t="shared" si="993"/>
        <v>1554.6268999999991</v>
      </c>
      <c r="AV1025">
        <f t="shared" si="973"/>
        <v>1661.5497906617347</v>
      </c>
      <c r="AW1025">
        <f t="shared" si="987"/>
        <v>1658.6980981568763</v>
      </c>
      <c r="AX1025">
        <f t="shared" si="1002"/>
        <v>1666.3616690676577</v>
      </c>
      <c r="AY1025">
        <f t="shared" si="1008"/>
        <v>1670.7226310219471</v>
      </c>
      <c r="AZ1025">
        <f t="shared" si="1017"/>
        <v>1661.6767341023678</v>
      </c>
      <c r="BA1025">
        <f t="shared" si="955"/>
        <v>1631.6581793511593</v>
      </c>
      <c r="BB1025">
        <f t="shared" si="996"/>
        <v>1573.1625752447046</v>
      </c>
      <c r="BC1025" s="2">
        <v>14946.46</v>
      </c>
      <c r="BD1025" s="2">
        <v>15014.58</v>
      </c>
      <c r="BE1025" s="2">
        <v>15049.98</v>
      </c>
      <c r="BF1025" s="2">
        <v>14945.24</v>
      </c>
      <c r="BG1025" s="2">
        <f t="shared" si="988"/>
        <v>14975.752499999999</v>
      </c>
      <c r="BH1025">
        <f t="shared" si="970"/>
        <v>-1</v>
      </c>
      <c r="BI1025" s="3">
        <f t="shared" si="965"/>
        <v>-4.2670102481528671E-3</v>
      </c>
      <c r="BJ1025">
        <f t="shared" si="981"/>
        <v>7.0076794103754196E-3</v>
      </c>
      <c r="BK1025">
        <f t="shared" si="989"/>
        <v>4.9565122019745505E-3</v>
      </c>
      <c r="BL1025">
        <f t="shared" si="990"/>
        <v>-1.955995199573415E-3</v>
      </c>
      <c r="BM1025">
        <f t="shared" si="982"/>
        <v>6.926054731354477E-3</v>
      </c>
      <c r="BN1025">
        <f t="shared" si="971"/>
        <v>14948.69</v>
      </c>
      <c r="BO1025">
        <f t="shared" si="983"/>
        <v>14975.752499999999</v>
      </c>
      <c r="BP1025">
        <f t="shared" si="1000"/>
        <v>15223.549166666669</v>
      </c>
      <c r="BQ1025">
        <f t="shared" si="1006"/>
        <v>15403.453076923079</v>
      </c>
      <c r="BR1025">
        <f t="shared" si="1015"/>
        <v>15267.631599999997</v>
      </c>
      <c r="BS1025">
        <f t="shared" si="1012"/>
        <v>15118.082899999996</v>
      </c>
      <c r="BT1025">
        <f t="shared" si="994"/>
        <v>14374.514350000003</v>
      </c>
      <c r="BU1025">
        <f t="shared" si="974"/>
        <v>14995.170702538082</v>
      </c>
      <c r="BV1025">
        <f t="shared" si="991"/>
        <v>15005.857132711046</v>
      </c>
      <c r="BW1025">
        <f t="shared" si="1003"/>
        <v>15146.744336597985</v>
      </c>
      <c r="BX1025">
        <f t="shared" si="1009"/>
        <v>15256.753437210988</v>
      </c>
      <c r="BY1025">
        <f t="shared" si="1018"/>
        <v>15243.701948590289</v>
      </c>
      <c r="BZ1025">
        <f t="shared" si="956"/>
        <v>15033.43855771565</v>
      </c>
      <c r="CA1025">
        <f t="shared" si="997"/>
        <v>14552.920943215333</v>
      </c>
    </row>
    <row r="1026" spans="1:79" x14ac:dyDescent="0.45">
      <c r="A1026" s="1">
        <v>41513</v>
      </c>
      <c r="B1026">
        <v>488.59</v>
      </c>
      <c r="C1026">
        <v>498</v>
      </c>
      <c r="D1026">
        <v>502.51</v>
      </c>
      <c r="E1026">
        <v>486.3</v>
      </c>
      <c r="F1026">
        <v>15149600</v>
      </c>
      <c r="G1026" s="6">
        <f t="shared" si="957"/>
        <v>496.69648463555217</v>
      </c>
      <c r="H1026">
        <f t="shared" si="966"/>
        <v>1</v>
      </c>
      <c r="I1026" s="3">
        <f t="shared" si="958"/>
        <v>2.8590174364276303E-2</v>
      </c>
      <c r="J1026">
        <f t="shared" si="959"/>
        <v>3.3177101455207803E-2</v>
      </c>
      <c r="K1026">
        <f t="shared" si="975"/>
        <v>1.1704361807016719E-2</v>
      </c>
      <c r="L1026">
        <f t="shared" si="976"/>
        <v>-1.6320801306859003E-2</v>
      </c>
      <c r="M1026">
        <f t="shared" si="960"/>
        <v>2.8490145111443165E-2</v>
      </c>
      <c r="N1026">
        <f t="shared" si="961"/>
        <v>0.21976817869778739</v>
      </c>
      <c r="O1026">
        <f t="shared" si="967"/>
        <v>0.15096408247907014</v>
      </c>
      <c r="P1026">
        <f t="shared" si="968"/>
        <v>501.995</v>
      </c>
      <c r="Q1026">
        <f t="shared" si="977"/>
        <v>502.32749999999999</v>
      </c>
      <c r="R1026">
        <f t="shared" si="998"/>
        <v>494.02000000000004</v>
      </c>
      <c r="S1026">
        <f t="shared" si="1004"/>
        <v>470.27269230769224</v>
      </c>
      <c r="T1026">
        <f t="shared" si="1013"/>
        <v>445.20540000000017</v>
      </c>
      <c r="U1026">
        <f t="shared" si="1010"/>
        <v>439.98779999999999</v>
      </c>
      <c r="V1026">
        <f t="shared" si="992"/>
        <v>466.40600000000035</v>
      </c>
      <c r="W1026">
        <f t="shared" si="972"/>
        <v>480.79938970485779</v>
      </c>
      <c r="X1026">
        <f t="shared" si="984"/>
        <v>496.69648463555217</v>
      </c>
      <c r="Y1026">
        <f t="shared" si="1001"/>
        <v>492.44767441888553</v>
      </c>
      <c r="Z1026">
        <f t="shared" si="1007"/>
        <v>476.67421757274542</v>
      </c>
      <c r="AA1026">
        <f t="shared" si="1016"/>
        <v>461.19056950329963</v>
      </c>
      <c r="AB1026">
        <f t="shared" si="954"/>
        <v>455.76089841096086</v>
      </c>
      <c r="AC1026">
        <f t="shared" si="995"/>
        <v>471.65247709882289</v>
      </c>
      <c r="AD1026" s="2">
        <v>1630.48</v>
      </c>
      <c r="AE1026" s="2">
        <v>1652.54</v>
      </c>
      <c r="AF1026" s="2">
        <v>1652.54</v>
      </c>
      <c r="AG1026" s="2">
        <v>1629.05</v>
      </c>
      <c r="AH1026" s="6">
        <f t="shared" si="985"/>
        <v>1648.0351046691326</v>
      </c>
      <c r="AI1026">
        <f t="shared" si="986"/>
        <v>1</v>
      </c>
      <c r="AJ1026" s="3">
        <f t="shared" si="962"/>
        <v>1.5874165550042826E-2</v>
      </c>
      <c r="AK1026">
        <f t="shared" si="963"/>
        <v>1.440680045140082E-2</v>
      </c>
      <c r="AL1026">
        <f t="shared" si="978"/>
        <v>2.733494764828938E-3</v>
      </c>
      <c r="AM1026">
        <f t="shared" si="979"/>
        <v>-1.0652142432765112E-2</v>
      </c>
      <c r="AN1026">
        <f t="shared" si="964"/>
        <v>1.3529758108041769E-2</v>
      </c>
      <c r="AO1026">
        <f t="shared" si="969"/>
        <v>1662.105</v>
      </c>
      <c r="AP1026">
        <f t="shared" si="980"/>
        <v>1654.9750000000001</v>
      </c>
      <c r="AQ1026">
        <f t="shared" si="999"/>
        <v>1669.3158333333333</v>
      </c>
      <c r="AR1026">
        <f t="shared" si="1005"/>
        <v>1682.8992307692306</v>
      </c>
      <c r="AS1026">
        <f t="shared" si="1014"/>
        <v>1659.7979999999998</v>
      </c>
      <c r="AT1026">
        <f t="shared" si="1011"/>
        <v>1635.8957000000003</v>
      </c>
      <c r="AU1026">
        <f t="shared" si="993"/>
        <v>1555.8069999999989</v>
      </c>
      <c r="AV1026">
        <f t="shared" si="973"/>
        <v>1648.0351046691326</v>
      </c>
      <c r="AW1026">
        <f t="shared" si="987"/>
        <v>1656.2348588941259</v>
      </c>
      <c r="AX1026">
        <f t="shared" si="1002"/>
        <v>1664.2352584418641</v>
      </c>
      <c r="AY1026">
        <f t="shared" si="1008"/>
        <v>1669.3757694647659</v>
      </c>
      <c r="AZ1026">
        <f t="shared" si="1017"/>
        <v>1661.3184308042357</v>
      </c>
      <c r="BA1026">
        <f t="shared" si="955"/>
        <v>1632.0716807501462</v>
      </c>
      <c r="BB1026">
        <f t="shared" si="996"/>
        <v>1573.9524003666479</v>
      </c>
      <c r="BC1026" s="2">
        <v>14776.13</v>
      </c>
      <c r="BD1026" s="2">
        <v>14939.25</v>
      </c>
      <c r="BE1026" s="2">
        <v>14939.25</v>
      </c>
      <c r="BF1026" s="2">
        <v>14765.42</v>
      </c>
      <c r="BG1026" s="2">
        <f t="shared" si="988"/>
        <v>14976.442500000001</v>
      </c>
      <c r="BH1026">
        <f t="shared" si="970"/>
        <v>-1</v>
      </c>
      <c r="BI1026" s="3">
        <f t="shared" si="965"/>
        <v>-1.1396009489872514E-2</v>
      </c>
      <c r="BJ1026">
        <f t="shared" si="981"/>
        <v>1.1764244088269387E-2</v>
      </c>
      <c r="BK1026">
        <f t="shared" si="989"/>
        <v>-2.4834001799827307E-3</v>
      </c>
      <c r="BL1026">
        <f t="shared" si="990"/>
        <v>-1.3375172374881538E-2</v>
      </c>
      <c r="BM1026">
        <f t="shared" si="982"/>
        <v>1.1039426426269991E-2</v>
      </c>
      <c r="BN1026">
        <f t="shared" si="971"/>
        <v>15001.68</v>
      </c>
      <c r="BO1026">
        <f t="shared" si="983"/>
        <v>14976.442500000001</v>
      </c>
      <c r="BP1026">
        <f t="shared" si="1000"/>
        <v>15184.991666666667</v>
      </c>
      <c r="BQ1026">
        <f t="shared" si="1006"/>
        <v>15383.849615384619</v>
      </c>
      <c r="BR1026">
        <f t="shared" si="1015"/>
        <v>15264.361599999995</v>
      </c>
      <c r="BS1026">
        <f t="shared" si="1012"/>
        <v>15122.725199999997</v>
      </c>
      <c r="BT1026">
        <f t="shared" si="994"/>
        <v>14383.446050000002</v>
      </c>
      <c r="BU1026">
        <f t="shared" si="974"/>
        <v>14911.289648730959</v>
      </c>
      <c r="BV1026">
        <f t="shared" si="991"/>
        <v>14979.214279626627</v>
      </c>
      <c r="BW1026">
        <f t="shared" si="1003"/>
        <v>15114.822130967526</v>
      </c>
      <c r="BX1026">
        <f t="shared" si="1009"/>
        <v>15233.234664084248</v>
      </c>
      <c r="BY1026">
        <f t="shared" si="1018"/>
        <v>15231.762656488709</v>
      </c>
      <c r="BZ1026">
        <f t="shared" si="956"/>
        <v>15031.573437760884</v>
      </c>
      <c r="CA1026">
        <f t="shared" si="997"/>
        <v>14556.765013432096</v>
      </c>
    </row>
    <row r="1027" spans="1:79" x14ac:dyDescent="0.45">
      <c r="A1027" s="1">
        <v>41514</v>
      </c>
      <c r="B1027">
        <v>490.9</v>
      </c>
      <c r="C1027">
        <v>486</v>
      </c>
      <c r="D1027">
        <v>495.8</v>
      </c>
      <c r="E1027">
        <v>486</v>
      </c>
      <c r="F1027">
        <v>10986000</v>
      </c>
      <c r="G1027" s="6">
        <f t="shared" si="957"/>
        <v>494.3778907813313</v>
      </c>
      <c r="H1027">
        <f t="shared" si="966"/>
        <v>-1</v>
      </c>
      <c r="I1027" s="3">
        <f t="shared" si="958"/>
        <v>-4.7278904603041457E-3</v>
      </c>
      <c r="J1027">
        <f t="shared" si="959"/>
        <v>1.9963332654308438E-2</v>
      </c>
      <c r="K1027">
        <f t="shared" si="975"/>
        <v>2.876563141650934E-3</v>
      </c>
      <c r="L1027">
        <f t="shared" si="976"/>
        <v>-7.0348833274779966E-3</v>
      </c>
      <c r="M1027">
        <f t="shared" si="960"/>
        <v>9.981666327154276E-3</v>
      </c>
      <c r="N1027">
        <f t="shared" si="961"/>
        <v>-0.37899144365556164</v>
      </c>
      <c r="O1027">
        <f t="shared" si="967"/>
        <v>-5.2674890128790584E-2</v>
      </c>
      <c r="P1027">
        <f t="shared" si="968"/>
        <v>495.78</v>
      </c>
      <c r="Q1027">
        <f t="shared" si="977"/>
        <v>498.88499999999999</v>
      </c>
      <c r="R1027">
        <f t="shared" si="998"/>
        <v>496.86500000000001</v>
      </c>
      <c r="S1027">
        <f t="shared" si="1004"/>
        <v>472.66807692307691</v>
      </c>
      <c r="T1027">
        <f t="shared" si="1013"/>
        <v>446.33720000000017</v>
      </c>
      <c r="U1027">
        <f t="shared" si="1010"/>
        <v>440.64169999999996</v>
      </c>
      <c r="V1027">
        <f t="shared" si="992"/>
        <v>466.16020000000026</v>
      </c>
      <c r="W1027">
        <f t="shared" si="972"/>
        <v>495.95030514757104</v>
      </c>
      <c r="X1027">
        <f t="shared" si="984"/>
        <v>494.3778907813313</v>
      </c>
      <c r="Y1027">
        <f t="shared" si="1001"/>
        <v>492.2095706621339</v>
      </c>
      <c r="Z1027">
        <f t="shared" si="1007"/>
        <v>477.72797923402351</v>
      </c>
      <c r="AA1027">
        <f t="shared" si="1016"/>
        <v>462.35564520905257</v>
      </c>
      <c r="AB1027">
        <f t="shared" ref="AB1027:AB1090" si="1019">((B1027-AB1026)*(2/101)) +AB1026</f>
        <v>456.45672220480321</v>
      </c>
      <c r="AC1027">
        <f t="shared" si="995"/>
        <v>471.8439947396306</v>
      </c>
      <c r="AD1027" s="2">
        <v>1634.96</v>
      </c>
      <c r="AE1027" s="2">
        <v>1630.25</v>
      </c>
      <c r="AF1027" s="2">
        <v>1641.18</v>
      </c>
      <c r="AG1027" s="2">
        <v>1627.47</v>
      </c>
      <c r="AH1027" s="6">
        <f t="shared" si="985"/>
        <v>1621.3574476654337</v>
      </c>
      <c r="AI1027">
        <f t="shared" si="986"/>
        <v>-1</v>
      </c>
      <c r="AJ1027" s="3">
        <f t="shared" si="962"/>
        <v>-2.7476571316422268E-3</v>
      </c>
      <c r="AK1027">
        <f t="shared" si="963"/>
        <v>8.3855262514067851E-3</v>
      </c>
      <c r="AL1027">
        <f t="shared" si="978"/>
        <v>1.2225898960842056E-2</v>
      </c>
      <c r="AM1027">
        <f t="shared" si="979"/>
        <v>8.3896073343681377E-3</v>
      </c>
      <c r="AN1027">
        <f t="shared" si="964"/>
        <v>3.8043744189460459E-3</v>
      </c>
      <c r="AO1027">
        <f t="shared" si="969"/>
        <v>1658.415</v>
      </c>
      <c r="AP1027">
        <f t="shared" si="980"/>
        <v>1655.4449999999999</v>
      </c>
      <c r="AQ1027">
        <f t="shared" si="999"/>
        <v>1665.6858333333337</v>
      </c>
      <c r="AR1027">
        <f t="shared" si="1005"/>
        <v>1681.288846153846</v>
      </c>
      <c r="AS1027">
        <f t="shared" si="1014"/>
        <v>1660.2359999999999</v>
      </c>
      <c r="AT1027">
        <f t="shared" si="1011"/>
        <v>1636.8213000000003</v>
      </c>
      <c r="AU1027">
        <f t="shared" si="993"/>
        <v>1557.0970499999989</v>
      </c>
      <c r="AV1027">
        <f t="shared" si="973"/>
        <v>1621.3574476654337</v>
      </c>
      <c r="AW1027">
        <f t="shared" si="987"/>
        <v>1645.8409153364755</v>
      </c>
      <c r="AX1027">
        <f t="shared" si="1002"/>
        <v>1659.0067571431157</v>
      </c>
      <c r="AY1027">
        <f t="shared" si="1008"/>
        <v>1666.4775643192277</v>
      </c>
      <c r="AZ1027">
        <f t="shared" si="1017"/>
        <v>1660.1000609687756</v>
      </c>
      <c r="BA1027">
        <f t="shared" ref="BA1027:BA1090" si="1020">((AE1027-BA1026)*(2/101)) +BA1026</f>
        <v>1632.0356078640048</v>
      </c>
      <c r="BB1027">
        <f t="shared" si="996"/>
        <v>1574.5125754873777</v>
      </c>
      <c r="BC1027" s="2">
        <v>14824.51</v>
      </c>
      <c r="BD1027" s="2">
        <v>14770.99</v>
      </c>
      <c r="BE1027" s="2">
        <v>14867.4</v>
      </c>
      <c r="BF1027" s="2">
        <v>14760.41</v>
      </c>
      <c r="BG1027" s="2">
        <f t="shared" si="988"/>
        <v>14962.8025</v>
      </c>
      <c r="BH1027">
        <f t="shared" si="970"/>
        <v>1</v>
      </c>
      <c r="BI1027" s="3">
        <f t="shared" si="965"/>
        <v>3.2741996720386884E-3</v>
      </c>
      <c r="BJ1027">
        <f t="shared" si="981"/>
        <v>7.2171019480576273E-3</v>
      </c>
      <c r="BK1027">
        <f t="shared" si="989"/>
        <v>-6.3759780295168733E-3</v>
      </c>
      <c r="BL1027">
        <f t="shared" si="990"/>
        <v>-9.2424196603543736E-3</v>
      </c>
      <c r="BM1027">
        <f t="shared" si="982"/>
        <v>2.8931816296120017E-3</v>
      </c>
      <c r="BN1027">
        <f t="shared" si="971"/>
        <v>14976.915000000001</v>
      </c>
      <c r="BO1027">
        <f t="shared" si="983"/>
        <v>14962.8025</v>
      </c>
      <c r="BP1027">
        <f t="shared" si="1000"/>
        <v>15138.543333333333</v>
      </c>
      <c r="BQ1027">
        <f t="shared" si="1006"/>
        <v>15360.591153846155</v>
      </c>
      <c r="BR1027">
        <f t="shared" si="1015"/>
        <v>15261.572399999995</v>
      </c>
      <c r="BS1027">
        <f t="shared" si="1012"/>
        <v>15126.056599999996</v>
      </c>
      <c r="BT1027">
        <f t="shared" si="994"/>
        <v>14393.478250000002</v>
      </c>
      <c r="BU1027">
        <f t="shared" si="974"/>
        <v>14700.840175634519</v>
      </c>
      <c r="BV1027">
        <f t="shared" si="991"/>
        <v>14895.924567775975</v>
      </c>
      <c r="BW1027">
        <f t="shared" si="1003"/>
        <v>15061.924880049446</v>
      </c>
      <c r="BX1027">
        <f t="shared" si="1009"/>
        <v>15198.994318596526</v>
      </c>
      <c r="BY1027">
        <f t="shared" si="1018"/>
        <v>15213.693140547975</v>
      </c>
      <c r="BZ1027">
        <f t="shared" ref="BZ1027:BZ1090" si="1021">((BD1027-BZ1026)*(2/101)) +BZ1026</f>
        <v>15026.413369686412</v>
      </c>
      <c r="CA1027">
        <f t="shared" si="997"/>
        <v>14558.896605338245</v>
      </c>
    </row>
    <row r="1028" spans="1:79" x14ac:dyDescent="0.45">
      <c r="A1028" s="1">
        <v>41515</v>
      </c>
      <c r="B1028">
        <v>491.7</v>
      </c>
      <c r="C1028">
        <v>491.65</v>
      </c>
      <c r="D1028">
        <v>496.5</v>
      </c>
      <c r="E1028">
        <v>491.13</v>
      </c>
      <c r="F1028">
        <v>8559200</v>
      </c>
      <c r="G1028" s="6">
        <f t="shared" si="957"/>
        <v>493.30673446879877</v>
      </c>
      <c r="H1028">
        <f t="shared" si="966"/>
        <v>-1</v>
      </c>
      <c r="I1028" s="3">
        <f t="shared" si="958"/>
        <v>-1.6296598085149957E-3</v>
      </c>
      <c r="J1028">
        <f t="shared" si="959"/>
        <v>1.0921293471629052E-2</v>
      </c>
      <c r="K1028">
        <f t="shared" si="975"/>
        <v>6.4731845484327271E-3</v>
      </c>
      <c r="L1028">
        <f t="shared" si="976"/>
        <v>-3.2570698036971592E-3</v>
      </c>
      <c r="M1028">
        <f t="shared" si="960"/>
        <v>9.7620500305064303E-3</v>
      </c>
      <c r="N1028">
        <f t="shared" si="961"/>
        <v>-0.28353117113748949</v>
      </c>
      <c r="O1028">
        <f t="shared" si="967"/>
        <v>-3.8518845839116279E-2</v>
      </c>
      <c r="P1028">
        <f t="shared" si="968"/>
        <v>489.745</v>
      </c>
      <c r="Q1028">
        <f t="shared" si="977"/>
        <v>495.87</v>
      </c>
      <c r="R1028">
        <f t="shared" si="998"/>
        <v>498.82666666666677</v>
      </c>
      <c r="S1028">
        <f t="shared" si="1004"/>
        <v>475.43384615384605</v>
      </c>
      <c r="T1028">
        <f t="shared" si="1013"/>
        <v>447.5198000000002</v>
      </c>
      <c r="U1028">
        <f t="shared" si="1010"/>
        <v>441.28860000000003</v>
      </c>
      <c r="V1028">
        <f t="shared" si="992"/>
        <v>465.87940000000026</v>
      </c>
      <c r="W1028">
        <f t="shared" si="972"/>
        <v>489.57484742621443</v>
      </c>
      <c r="X1028">
        <f t="shared" si="984"/>
        <v>493.30673446879877</v>
      </c>
      <c r="Y1028">
        <f t="shared" si="1001"/>
        <v>492.13117517565178</v>
      </c>
      <c r="Z1028">
        <f t="shared" si="1007"/>
        <v>478.76294373520693</v>
      </c>
      <c r="AA1028">
        <f t="shared" si="1016"/>
        <v>463.50640422046229</v>
      </c>
      <c r="AB1028">
        <f t="shared" si="1019"/>
        <v>457.154608893817</v>
      </c>
      <c r="AC1028">
        <f t="shared" si="995"/>
        <v>472.04156693127607</v>
      </c>
      <c r="AD1028" s="2">
        <v>1638.17</v>
      </c>
      <c r="AE1028" s="2">
        <v>1633.5</v>
      </c>
      <c r="AF1028" s="2">
        <v>1646.41</v>
      </c>
      <c r="AG1028" s="2">
        <v>1630.88</v>
      </c>
      <c r="AH1028" s="6">
        <f t="shared" si="985"/>
        <v>1639.571276167283</v>
      </c>
      <c r="AI1028">
        <f t="shared" si="986"/>
        <v>-1</v>
      </c>
      <c r="AJ1028" s="3">
        <f t="shared" si="962"/>
        <v>-1.9633507853403362E-3</v>
      </c>
      <c r="AK1028">
        <f t="shared" si="963"/>
        <v>9.4800905888888041E-3</v>
      </c>
      <c r="AL1028">
        <f t="shared" si="978"/>
        <v>4.1710439382077261E-3</v>
      </c>
      <c r="AM1028">
        <f t="shared" si="979"/>
        <v>-8.5466011002499913E-4</v>
      </c>
      <c r="AN1028">
        <f t="shared" si="964"/>
        <v>5.0300029911425608E-3</v>
      </c>
      <c r="AO1028">
        <f t="shared" si="969"/>
        <v>1641.395</v>
      </c>
      <c r="AP1028">
        <f t="shared" si="980"/>
        <v>1651.75</v>
      </c>
      <c r="AQ1028">
        <f t="shared" si="999"/>
        <v>1660.8425</v>
      </c>
      <c r="AR1028">
        <f t="shared" si="1005"/>
        <v>1678.7357692307694</v>
      </c>
      <c r="AS1028">
        <f t="shared" si="1014"/>
        <v>1660.0455999999999</v>
      </c>
      <c r="AT1028">
        <f t="shared" si="1011"/>
        <v>1637.5912000000003</v>
      </c>
      <c r="AU1028">
        <f t="shared" si="993"/>
        <v>1558.3605499999994</v>
      </c>
      <c r="AV1028">
        <f t="shared" si="973"/>
        <v>1639.571276167283</v>
      </c>
      <c r="AW1028">
        <f t="shared" si="987"/>
        <v>1640.9045492018854</v>
      </c>
      <c r="AX1028">
        <f t="shared" si="1002"/>
        <v>1655.0826406595595</v>
      </c>
      <c r="AY1028">
        <f t="shared" si="1008"/>
        <v>1664.0347817770626</v>
      </c>
      <c r="AZ1028">
        <f t="shared" si="1017"/>
        <v>1659.0569213229412</v>
      </c>
      <c r="BA1028">
        <f t="shared" si="1020"/>
        <v>1632.064605728084</v>
      </c>
      <c r="BB1028">
        <f t="shared" si="996"/>
        <v>1575.0995150347669</v>
      </c>
      <c r="BC1028" s="2">
        <v>14840.95</v>
      </c>
      <c r="BD1028" s="2">
        <v>14817.91</v>
      </c>
      <c r="BE1028" s="2">
        <v>14916.01</v>
      </c>
      <c r="BF1028" s="2">
        <v>14792.11</v>
      </c>
      <c r="BG1028" s="2">
        <f t="shared" si="988"/>
        <v>14928.4</v>
      </c>
      <c r="BH1028">
        <f t="shared" si="970"/>
        <v>1</v>
      </c>
      <c r="BI1028" s="3">
        <f t="shared" si="965"/>
        <v>1.1089742595202477E-3</v>
      </c>
      <c r="BJ1028">
        <f t="shared" si="981"/>
        <v>8.3485221633385759E-3</v>
      </c>
      <c r="BK1028">
        <f t="shared" si="989"/>
        <v>-8.2996168377049231E-4</v>
      </c>
      <c r="BL1028">
        <f t="shared" si="990"/>
        <v>-5.8579620053052514E-3</v>
      </c>
      <c r="BM1028">
        <f t="shared" si="982"/>
        <v>5.0576277125116307E-3</v>
      </c>
      <c r="BN1028">
        <f t="shared" si="971"/>
        <v>14855.119999999999</v>
      </c>
      <c r="BO1028">
        <f t="shared" si="983"/>
        <v>14928.4</v>
      </c>
      <c r="BP1028">
        <f t="shared" si="1000"/>
        <v>15084.857499999998</v>
      </c>
      <c r="BQ1028">
        <f t="shared" si="1006"/>
        <v>15330.744615384614</v>
      </c>
      <c r="BR1028">
        <f t="shared" si="1015"/>
        <v>15253.266199999996</v>
      </c>
      <c r="BS1028">
        <f t="shared" si="1012"/>
        <v>15128.113999999996</v>
      </c>
      <c r="BT1028">
        <f t="shared" si="994"/>
        <v>14403.277350000004</v>
      </c>
      <c r="BU1028">
        <f t="shared" si="974"/>
        <v>14876.44491218274</v>
      </c>
      <c r="BV1028">
        <f t="shared" si="991"/>
        <v>14864.718740665585</v>
      </c>
      <c r="BW1028">
        <f t="shared" si="1003"/>
        <v>15024.384129272608</v>
      </c>
      <c r="BX1028">
        <f t="shared" si="1009"/>
        <v>15170.76585055234</v>
      </c>
      <c r="BY1028">
        <f t="shared" si="1018"/>
        <v>15198.172233075506</v>
      </c>
      <c r="BZ1028">
        <f t="shared" si="1021"/>
        <v>15022.28459008866</v>
      </c>
      <c r="CA1028">
        <f t="shared" si="997"/>
        <v>14561.473853046322</v>
      </c>
    </row>
    <row r="1029" spans="1:79" x14ac:dyDescent="0.45">
      <c r="A1029" s="1">
        <v>41516</v>
      </c>
      <c r="B1029">
        <v>487.22</v>
      </c>
      <c r="C1029">
        <v>492</v>
      </c>
      <c r="D1029">
        <v>492.95</v>
      </c>
      <c r="E1029">
        <v>486.5</v>
      </c>
      <c r="F1029">
        <v>9724900</v>
      </c>
      <c r="G1029" s="6">
        <f t="shared" si="957"/>
        <v>490.87204068127926</v>
      </c>
      <c r="H1029">
        <f t="shared" si="966"/>
        <v>1</v>
      </c>
      <c r="I1029" s="3">
        <f t="shared" si="958"/>
        <v>9.1112466951392343E-3</v>
      </c>
      <c r="J1029">
        <f t="shared" si="959"/>
        <v>1.3238372808997964E-2</v>
      </c>
      <c r="K1029">
        <f t="shared" si="975"/>
        <v>4.2331995846345994E-3</v>
      </c>
      <c r="L1029">
        <f t="shared" si="976"/>
        <v>-7.4399036380450182E-3</v>
      </c>
      <c r="M1029">
        <f t="shared" si="960"/>
        <v>1.1760600960551622E-2</v>
      </c>
      <c r="N1029">
        <f t="shared" si="961"/>
        <v>0.11986755647872986</v>
      </c>
      <c r="O1029">
        <f t="shared" si="967"/>
        <v>0.11044166743606786</v>
      </c>
      <c r="P1029">
        <f t="shared" si="968"/>
        <v>491.29999999999995</v>
      </c>
      <c r="Q1029">
        <f t="shared" si="977"/>
        <v>493.54</v>
      </c>
      <c r="R1029">
        <f t="shared" si="998"/>
        <v>499.00416666666666</v>
      </c>
      <c r="S1029">
        <f t="shared" si="1004"/>
        <v>477.40269230769229</v>
      </c>
      <c r="T1029">
        <f t="shared" si="1013"/>
        <v>448.89380000000028</v>
      </c>
      <c r="U1029">
        <f t="shared" si="1010"/>
        <v>441.93579999999997</v>
      </c>
      <c r="V1029">
        <f t="shared" si="992"/>
        <v>465.6237500000002</v>
      </c>
      <c r="W1029">
        <f t="shared" si="972"/>
        <v>486.04257628689282</v>
      </c>
      <c r="X1029">
        <f t="shared" si="984"/>
        <v>490.87204068127926</v>
      </c>
      <c r="Y1029">
        <f t="shared" si="1001"/>
        <v>491.37560976401306</v>
      </c>
      <c r="Z1029">
        <f t="shared" si="1007"/>
        <v>479.38939234741383</v>
      </c>
      <c r="AA1029">
        <f t="shared" si="1016"/>
        <v>464.43634915299316</v>
      </c>
      <c r="AB1029">
        <f t="shared" si="1019"/>
        <v>457.74996317314736</v>
      </c>
      <c r="AC1029">
        <f t="shared" si="995"/>
        <v>472.19259611603951</v>
      </c>
      <c r="AD1029" s="2">
        <v>1632.97</v>
      </c>
      <c r="AE1029" s="2">
        <v>1638.89</v>
      </c>
      <c r="AF1029" s="2">
        <v>1640.08</v>
      </c>
      <c r="AG1029" s="2">
        <v>1628.05</v>
      </c>
      <c r="AH1029" s="6">
        <f t="shared" si="985"/>
        <v>1638.5493619163585</v>
      </c>
      <c r="AI1029">
        <f t="shared" si="986"/>
        <v>1</v>
      </c>
      <c r="AJ1029" s="3">
        <f t="shared" si="962"/>
        <v>3.1742737322744559E-3</v>
      </c>
      <c r="AK1029">
        <f t="shared" si="963"/>
        <v>7.366944891822858E-3</v>
      </c>
      <c r="AL1029">
        <f t="shared" si="978"/>
        <v>9.3414218650773818E-4</v>
      </c>
      <c r="AM1029">
        <f t="shared" si="979"/>
        <v>-3.4050618467991556E-3</v>
      </c>
      <c r="AN1029">
        <f t="shared" si="964"/>
        <v>4.3540297739700666E-3</v>
      </c>
      <c r="AO1029">
        <f t="shared" si="969"/>
        <v>1631.875</v>
      </c>
      <c r="AP1029">
        <f t="shared" si="980"/>
        <v>1645.145</v>
      </c>
      <c r="AQ1029">
        <f t="shared" si="999"/>
        <v>1656.0800000000002</v>
      </c>
      <c r="AR1029">
        <f t="shared" si="1005"/>
        <v>1676.3296153846154</v>
      </c>
      <c r="AS1029">
        <f t="shared" si="1014"/>
        <v>1659.6789999999996</v>
      </c>
      <c r="AT1029">
        <f t="shared" si="1011"/>
        <v>1638.2951</v>
      </c>
      <c r="AU1029">
        <f t="shared" si="993"/>
        <v>1559.6287499999992</v>
      </c>
      <c r="AV1029">
        <f t="shared" si="973"/>
        <v>1638.5493619163585</v>
      </c>
      <c r="AW1029">
        <f t="shared" si="987"/>
        <v>1640.0987295211312</v>
      </c>
      <c r="AX1029">
        <f t="shared" si="1002"/>
        <v>1652.5914651734734</v>
      </c>
      <c r="AY1029">
        <f t="shared" si="1008"/>
        <v>1662.1722053491319</v>
      </c>
      <c r="AZ1029">
        <f t="shared" si="1017"/>
        <v>1658.2660616632181</v>
      </c>
      <c r="BA1029">
        <f t="shared" si="1020"/>
        <v>1632.1997620503</v>
      </c>
      <c r="BB1029">
        <f t="shared" si="996"/>
        <v>1575.7342462284507</v>
      </c>
      <c r="BC1029" s="2">
        <v>14810.31</v>
      </c>
      <c r="BD1029" s="2">
        <v>14844.1</v>
      </c>
      <c r="BE1029" s="2">
        <v>14848.24</v>
      </c>
      <c r="BF1029" s="2">
        <v>14762.35</v>
      </c>
      <c r="BG1029" s="2">
        <f t="shared" si="988"/>
        <v>14885.682499999999</v>
      </c>
      <c r="BH1029">
        <f t="shared" si="970"/>
        <v>-1</v>
      </c>
      <c r="BI1029" s="3">
        <f t="shared" si="965"/>
        <v>-2.064557861862026E-3</v>
      </c>
      <c r="BJ1029">
        <f t="shared" si="981"/>
        <v>5.7993384338342292E-3</v>
      </c>
      <c r="BK1029">
        <f t="shared" si="989"/>
        <v>-2.5153364650898069E-3</v>
      </c>
      <c r="BL1029">
        <f t="shared" si="990"/>
        <v>-5.0634225202639853E-3</v>
      </c>
      <c r="BM1029">
        <f t="shared" si="982"/>
        <v>2.5610537524197868E-3</v>
      </c>
      <c r="BN1029">
        <f t="shared" si="971"/>
        <v>14794.45</v>
      </c>
      <c r="BO1029">
        <f t="shared" si="983"/>
        <v>14885.682499999999</v>
      </c>
      <c r="BP1029">
        <f t="shared" si="1000"/>
        <v>15034.626666666665</v>
      </c>
      <c r="BQ1029">
        <f t="shared" si="1006"/>
        <v>15301.560769230766</v>
      </c>
      <c r="BR1029">
        <f t="shared" si="1015"/>
        <v>15243.314999999997</v>
      </c>
      <c r="BS1029">
        <f t="shared" si="1012"/>
        <v>15130.158299999999</v>
      </c>
      <c r="BT1029">
        <f t="shared" si="994"/>
        <v>14413.287250000005</v>
      </c>
      <c r="BU1029">
        <f t="shared" si="974"/>
        <v>14827.92754390863</v>
      </c>
      <c r="BV1029">
        <f t="shared" si="991"/>
        <v>14856.47124439935</v>
      </c>
      <c r="BW1029">
        <f t="shared" si="1003"/>
        <v>14996.648109384514</v>
      </c>
      <c r="BX1029">
        <f t="shared" si="1009"/>
        <v>15146.568380141056</v>
      </c>
      <c r="BY1029">
        <f t="shared" si="1018"/>
        <v>15184.287047464701</v>
      </c>
      <c r="BZ1029">
        <f t="shared" si="1021"/>
        <v>15018.756182364132</v>
      </c>
      <c r="CA1029">
        <f t="shared" si="997"/>
        <v>14564.286053513522</v>
      </c>
    </row>
    <row r="1030" spans="1:79" x14ac:dyDescent="0.45">
      <c r="A1030" s="1">
        <v>41520</v>
      </c>
      <c r="B1030">
        <v>488.58</v>
      </c>
      <c r="C1030">
        <v>493.1</v>
      </c>
      <c r="D1030">
        <v>500.6</v>
      </c>
      <c r="E1030">
        <v>487.35</v>
      </c>
      <c r="F1030">
        <v>11854600</v>
      </c>
      <c r="G1030" s="6">
        <f t="shared" ref="G1030:G1093" si="1022">X1030</f>
        <v>489.95522440876755</v>
      </c>
      <c r="H1030">
        <f t="shared" si="966"/>
        <v>-1</v>
      </c>
      <c r="I1030" s="3">
        <f t="shared" ref="I1030:I1093" si="1023">(B1029-B1030)/B1029</f>
        <v>-2.7913468248428981E-3</v>
      </c>
      <c r="J1030">
        <f t="shared" ref="J1030:J1093" si="1024">(D1030-E1030)/B1030</f>
        <v>2.7119407261860903E-2</v>
      </c>
      <c r="K1030">
        <f t="shared" si="975"/>
        <v>2.172601711529375E-2</v>
      </c>
      <c r="L1030">
        <f t="shared" si="976"/>
        <v>-2.8068369113260459E-3</v>
      </c>
      <c r="M1030">
        <f t="shared" ref="M1030:M1093" si="1025">(D1030-B1030)/B1030</f>
        <v>2.4601907568873142E-2</v>
      </c>
      <c r="N1030">
        <f t="shared" ref="N1030:N1093" si="1026">(F1030-F1029)/F1030</f>
        <v>0.17965178074334015</v>
      </c>
      <c r="O1030">
        <f t="shared" si="967"/>
        <v>0.15095540467035556</v>
      </c>
      <c r="P1030">
        <f t="shared" si="968"/>
        <v>489.46000000000004</v>
      </c>
      <c r="Q1030">
        <f t="shared" si="977"/>
        <v>489.60250000000002</v>
      </c>
      <c r="R1030">
        <f t="shared" si="998"/>
        <v>498.06416666666661</v>
      </c>
      <c r="S1030">
        <f t="shared" si="1004"/>
        <v>479.27653846153839</v>
      </c>
      <c r="T1030">
        <f t="shared" si="1013"/>
        <v>450.30140000000023</v>
      </c>
      <c r="U1030">
        <f t="shared" si="1010"/>
        <v>442.45109999999994</v>
      </c>
      <c r="V1030">
        <f t="shared" si="992"/>
        <v>465.34535000000017</v>
      </c>
      <c r="W1030">
        <f t="shared" si="972"/>
        <v>489.84871185655356</v>
      </c>
      <c r="X1030">
        <f t="shared" si="984"/>
        <v>489.95522440876755</v>
      </c>
      <c r="Y1030">
        <f t="shared" si="1001"/>
        <v>490.94551595416488</v>
      </c>
      <c r="Z1030">
        <f t="shared" si="1007"/>
        <v>480.07017809945722</v>
      </c>
      <c r="AA1030">
        <f t="shared" si="1016"/>
        <v>465.38315899013071</v>
      </c>
      <c r="AB1030">
        <f t="shared" si="1019"/>
        <v>458.36045895189693</v>
      </c>
      <c r="AC1030">
        <f t="shared" si="995"/>
        <v>472.35565486115354</v>
      </c>
      <c r="AD1030" s="2">
        <v>1639.77</v>
      </c>
      <c r="AE1030" s="2">
        <v>1635.95</v>
      </c>
      <c r="AF1030" s="2">
        <v>1651.35</v>
      </c>
      <c r="AG1030" s="2">
        <v>1633.41</v>
      </c>
      <c r="AH1030" s="6">
        <f t="shared" si="985"/>
        <v>1634.6503190418207</v>
      </c>
      <c r="AI1030">
        <f t="shared" si="986"/>
        <v>-1</v>
      </c>
      <c r="AJ1030" s="3">
        <f t="shared" ref="AJ1030:AJ1093" si="1027">(AD1029-AD1030)/AD1029</f>
        <v>-4.1641916263005169E-3</v>
      </c>
      <c r="AK1030">
        <f t="shared" ref="AK1030:AK1093" si="1028">(AF1030-AG1030)/AD1030</f>
        <v>1.0940558736895922E-2</v>
      </c>
      <c r="AL1030">
        <f t="shared" si="978"/>
        <v>1.0216057075722488E-2</v>
      </c>
      <c r="AM1030">
        <f t="shared" si="979"/>
        <v>3.1319731801601946E-3</v>
      </c>
      <c r="AN1030">
        <f t="shared" ref="AN1030:AN1093" si="1029">(AF1030-AD1030)/AD1030</f>
        <v>7.0619660074278268E-3</v>
      </c>
      <c r="AO1030">
        <f t="shared" si="969"/>
        <v>1636.1950000000002</v>
      </c>
      <c r="AP1030">
        <f t="shared" si="980"/>
        <v>1638.7950000000001</v>
      </c>
      <c r="AQ1030">
        <f t="shared" si="999"/>
        <v>1651.4975000000002</v>
      </c>
      <c r="AR1030">
        <f t="shared" si="1005"/>
        <v>1674.5480769230769</v>
      </c>
      <c r="AS1030">
        <f t="shared" si="1014"/>
        <v>1659.9643999999994</v>
      </c>
      <c r="AT1030">
        <f t="shared" si="1011"/>
        <v>1638.9979000000001</v>
      </c>
      <c r="AU1030">
        <f t="shared" si="993"/>
        <v>1560.923049999999</v>
      </c>
      <c r="AV1030">
        <f t="shared" si="973"/>
        <v>1634.6503190418207</v>
      </c>
      <c r="AW1030">
        <f t="shared" si="987"/>
        <v>1638.4392377126787</v>
      </c>
      <c r="AX1030">
        <f t="shared" si="1002"/>
        <v>1650.0312397621697</v>
      </c>
      <c r="AY1030">
        <f t="shared" si="1008"/>
        <v>1660.2298197677146</v>
      </c>
      <c r="AZ1030">
        <f t="shared" si="1017"/>
        <v>1657.3909219901507</v>
      </c>
      <c r="BA1030">
        <f t="shared" si="1020"/>
        <v>1632.2740241879178</v>
      </c>
      <c r="BB1030">
        <f t="shared" si="996"/>
        <v>1576.3334079575209</v>
      </c>
      <c r="BC1030" s="2">
        <v>14833.96</v>
      </c>
      <c r="BD1030" s="2">
        <v>14801.55</v>
      </c>
      <c r="BE1030" s="2">
        <v>14933.35</v>
      </c>
      <c r="BF1030" s="2">
        <v>14777.48</v>
      </c>
      <c r="BG1030" s="2">
        <f t="shared" si="988"/>
        <v>14843.062499999998</v>
      </c>
      <c r="BH1030">
        <f t="shared" si="970"/>
        <v>1</v>
      </c>
      <c r="BI1030" s="3">
        <f t="shared" ref="BI1030:BI1093" si="1030">(BC1030-BC1029)/BC1029</f>
        <v>1.5968605653763923E-3</v>
      </c>
      <c r="BJ1030">
        <f t="shared" si="981"/>
        <v>1.0507645969114169E-2</v>
      </c>
      <c r="BK1030">
        <f t="shared" si="989"/>
        <v>6.0828080458464814E-3</v>
      </c>
      <c r="BL1030">
        <f t="shared" si="990"/>
        <v>-6.1324945576420335E-4</v>
      </c>
      <c r="BM1030">
        <f t="shared" si="982"/>
        <v>6.7001663749936798E-3</v>
      </c>
      <c r="BN1030">
        <f t="shared" si="971"/>
        <v>14831.005000000001</v>
      </c>
      <c r="BO1030">
        <f t="shared" si="983"/>
        <v>14843.062499999998</v>
      </c>
      <c r="BP1030">
        <f t="shared" si="1000"/>
        <v>14984.325833333334</v>
      </c>
      <c r="BQ1030">
        <f t="shared" si="1006"/>
        <v>15274.827307692305</v>
      </c>
      <c r="BR1030">
        <f t="shared" si="1015"/>
        <v>15238.086799999997</v>
      </c>
      <c r="BS1030">
        <f t="shared" si="1012"/>
        <v>15131.864699999998</v>
      </c>
      <c r="BT1030">
        <f t="shared" si="994"/>
        <v>14423.464200000006</v>
      </c>
      <c r="BU1030">
        <f t="shared" si="974"/>
        <v>14788.361228045684</v>
      </c>
      <c r="BV1030">
        <f t="shared" si="991"/>
        <v>14834.50274663961</v>
      </c>
      <c r="BW1030">
        <f t="shared" si="1003"/>
        <v>14966.63301563305</v>
      </c>
      <c r="BX1030">
        <f t="shared" si="1009"/>
        <v>15121.01146309357</v>
      </c>
      <c r="BY1030">
        <f t="shared" si="1018"/>
        <v>15169.277751485693</v>
      </c>
      <c r="BZ1030">
        <f t="shared" si="1021"/>
        <v>15014.45506984207</v>
      </c>
      <c r="CA1030">
        <f t="shared" si="997"/>
        <v>14566.646888801944</v>
      </c>
    </row>
    <row r="1031" spans="1:79" x14ac:dyDescent="0.45">
      <c r="A1031" s="1">
        <v>41521</v>
      </c>
      <c r="B1031">
        <v>498.69</v>
      </c>
      <c r="C1031">
        <v>499.56</v>
      </c>
      <c r="D1031">
        <v>502.24</v>
      </c>
      <c r="E1031">
        <v>496.28</v>
      </c>
      <c r="F1031">
        <v>12322600</v>
      </c>
      <c r="G1031" s="6">
        <f t="shared" si="1022"/>
        <v>493.44913464526053</v>
      </c>
      <c r="H1031">
        <f t="shared" ref="H1031:H1094" si="1031">IF(I1031&gt;=0,1,-1)</f>
        <v>-1</v>
      </c>
      <c r="I1031" s="3">
        <f t="shared" si="1023"/>
        <v>-2.0692619427729368E-2</v>
      </c>
      <c r="J1031">
        <f t="shared" si="1024"/>
        <v>1.1951312438589176E-2</v>
      </c>
      <c r="K1031">
        <f t="shared" si="975"/>
        <v>1.7815139874668571E-2</v>
      </c>
      <c r="L1031">
        <f t="shared" si="976"/>
        <v>1.0620882653907409E-2</v>
      </c>
      <c r="M1031">
        <f t="shared" si="1025"/>
        <v>7.1186508652670228E-3</v>
      </c>
      <c r="N1031">
        <f t="shared" si="1026"/>
        <v>3.7978997938746692E-2</v>
      </c>
      <c r="O1031">
        <f t="shared" ref="O1031:O1094" si="1032">J1031/N1031</f>
        <v>0.31468214242683545</v>
      </c>
      <c r="P1031">
        <f t="shared" ref="P1031:P1094" si="1033">SUM(B1029:B1030)/2</f>
        <v>487.9</v>
      </c>
      <c r="Q1031">
        <f t="shared" si="977"/>
        <v>489.59999999999997</v>
      </c>
      <c r="R1031">
        <f t="shared" si="998"/>
        <v>497.28666666666663</v>
      </c>
      <c r="S1031">
        <f t="shared" si="1004"/>
        <v>481.10692307692295</v>
      </c>
      <c r="T1031">
        <f t="shared" si="1013"/>
        <v>451.80300000000034</v>
      </c>
      <c r="U1031">
        <f t="shared" si="1010"/>
        <v>442.99359999999996</v>
      </c>
      <c r="V1031">
        <f t="shared" si="992"/>
        <v>465.10385000000019</v>
      </c>
      <c r="W1031">
        <f t="shared" si="972"/>
        <v>503.11064407172319</v>
      </c>
      <c r="X1031">
        <f t="shared" si="984"/>
        <v>493.44913464526053</v>
      </c>
      <c r="Y1031">
        <f t="shared" si="1001"/>
        <v>492.1369750381395</v>
      </c>
      <c r="Z1031">
        <f t="shared" si="1007"/>
        <v>481.44942416616408</v>
      </c>
      <c r="AA1031">
        <f t="shared" si="1016"/>
        <v>466.68930961796872</v>
      </c>
      <c r="AB1031">
        <f t="shared" si="1019"/>
        <v>459.15906372512671</v>
      </c>
      <c r="AC1031">
        <f t="shared" si="995"/>
        <v>472.61768814611719</v>
      </c>
      <c r="AD1031" s="2">
        <v>1653.08</v>
      </c>
      <c r="AE1031" s="2">
        <v>1640.72</v>
      </c>
      <c r="AF1031" s="2">
        <v>1655.72</v>
      </c>
      <c r="AG1031" s="2">
        <v>1637.41</v>
      </c>
      <c r="AH1031" s="6">
        <f t="shared" si="985"/>
        <v>1643.7548404790896</v>
      </c>
      <c r="AI1031">
        <f t="shared" si="986"/>
        <v>-1</v>
      </c>
      <c r="AJ1031" s="3">
        <f t="shared" si="1027"/>
        <v>-8.1169920171731066E-3</v>
      </c>
      <c r="AK1031">
        <f t="shared" si="1028"/>
        <v>1.1076293948266234E-2</v>
      </c>
      <c r="AL1031">
        <f t="shared" si="978"/>
        <v>7.2791630638928346E-3</v>
      </c>
      <c r="AM1031">
        <f t="shared" si="979"/>
        <v>5.6730841432487775E-3</v>
      </c>
      <c r="AN1031">
        <f t="shared" si="1029"/>
        <v>1.5970188980570209E-3</v>
      </c>
      <c r="AO1031">
        <f t="shared" ref="AO1031:AO1094" si="1034">SUM(AE1029:AE1030)/2</f>
        <v>1637.42</v>
      </c>
      <c r="AP1031">
        <f t="shared" si="980"/>
        <v>1634.6475</v>
      </c>
      <c r="AQ1031">
        <f t="shared" si="999"/>
        <v>1647.8591666666669</v>
      </c>
      <c r="AR1031">
        <f t="shared" si="1005"/>
        <v>1672.5726923076923</v>
      </c>
      <c r="AS1031">
        <f t="shared" si="1014"/>
        <v>1660.9109999999994</v>
      </c>
      <c r="AT1031">
        <f t="shared" si="1011"/>
        <v>1639.4801</v>
      </c>
      <c r="AU1031">
        <f t="shared" si="993"/>
        <v>1562.229599999999</v>
      </c>
      <c r="AV1031">
        <f t="shared" si="973"/>
        <v>1643.7548404790896</v>
      </c>
      <c r="AW1031">
        <f t="shared" si="987"/>
        <v>1639.3515426276072</v>
      </c>
      <c r="AX1031">
        <f t="shared" si="1002"/>
        <v>1648.5987413372204</v>
      </c>
      <c r="AY1031">
        <f t="shared" si="1008"/>
        <v>1658.784647933069</v>
      </c>
      <c r="AZ1031">
        <f t="shared" si="1017"/>
        <v>1656.7371603434781</v>
      </c>
      <c r="BA1031">
        <f t="shared" si="1020"/>
        <v>1632.4412712337016</v>
      </c>
      <c r="BB1031">
        <f t="shared" si="996"/>
        <v>1576.9740705649087</v>
      </c>
      <c r="BC1031" s="2">
        <v>14930.87</v>
      </c>
      <c r="BD1031" s="2">
        <v>14832.42</v>
      </c>
      <c r="BE1031" s="2">
        <v>14956.74</v>
      </c>
      <c r="BF1031" s="2">
        <v>14799.09</v>
      </c>
      <c r="BG1031" s="2">
        <f t="shared" si="988"/>
        <v>14808.637500000001</v>
      </c>
      <c r="BH1031">
        <f t="shared" ref="BH1031:BH1094" si="1035">IF(BI1031&gt;=0,1,-1)</f>
        <v>1</v>
      </c>
      <c r="BI1031" s="3">
        <f t="shared" si="1030"/>
        <v>6.5329824268099464E-3</v>
      </c>
      <c r="BJ1031">
        <f t="shared" si="981"/>
        <v>1.0558661350611159E-2</v>
      </c>
      <c r="BK1031">
        <f t="shared" si="989"/>
        <v>1.0001088891533677E-2</v>
      </c>
      <c r="BL1031">
        <f t="shared" si="990"/>
        <v>8.2541354665478222E-3</v>
      </c>
      <c r="BM1031">
        <f t="shared" si="982"/>
        <v>1.732651881638443E-3</v>
      </c>
      <c r="BN1031">
        <f t="shared" ref="BN1031:BN1094" si="1036">SUM(BD1029:BD1030)/2</f>
        <v>14822.825000000001</v>
      </c>
      <c r="BO1031">
        <f t="shared" si="983"/>
        <v>14808.637500000001</v>
      </c>
      <c r="BP1031">
        <f t="shared" si="1000"/>
        <v>14940.0625</v>
      </c>
      <c r="BQ1031">
        <f t="shared" si="1006"/>
        <v>15246.123461538458</v>
      </c>
      <c r="BR1031">
        <f t="shared" si="1015"/>
        <v>15238.905399999998</v>
      </c>
      <c r="BS1031">
        <f t="shared" si="1012"/>
        <v>15131.8578</v>
      </c>
      <c r="BT1031">
        <f t="shared" si="994"/>
        <v>14433.739250000006</v>
      </c>
      <c r="BU1031">
        <f t="shared" si="974"/>
        <v>14854.449385977157</v>
      </c>
      <c r="BV1031">
        <f t="shared" si="991"/>
        <v>14833.669647983766</v>
      </c>
      <c r="BW1031">
        <f t="shared" si="1003"/>
        <v>14945.984859381811</v>
      </c>
      <c r="BX1031">
        <f t="shared" si="1009"/>
        <v>15099.634317679231</v>
      </c>
      <c r="BY1031">
        <f t="shared" si="1018"/>
        <v>15156.067643584294</v>
      </c>
      <c r="BZ1031">
        <f t="shared" si="1021"/>
        <v>15010.850414993713</v>
      </c>
      <c r="CA1031">
        <f t="shared" si="997"/>
        <v>14569.29139737108</v>
      </c>
    </row>
    <row r="1032" spans="1:79" x14ac:dyDescent="0.45">
      <c r="A1032" s="1">
        <v>41522</v>
      </c>
      <c r="B1032">
        <v>495.27</v>
      </c>
      <c r="C1032">
        <v>500.25</v>
      </c>
      <c r="D1032">
        <v>500.68</v>
      </c>
      <c r="E1032">
        <v>493.64</v>
      </c>
      <c r="F1032">
        <v>8441700</v>
      </c>
      <c r="G1032" s="6">
        <f t="shared" si="1022"/>
        <v>494.1774807871563</v>
      </c>
      <c r="H1032">
        <f t="shared" si="1031"/>
        <v>1</v>
      </c>
      <c r="I1032" s="3">
        <f t="shared" si="1023"/>
        <v>6.8579678758347185E-3</v>
      </c>
      <c r="J1032">
        <f t="shared" si="1024"/>
        <v>1.4214468875562866E-2</v>
      </c>
      <c r="K1032">
        <f t="shared" si="975"/>
        <v>1.315826694993486E-2</v>
      </c>
      <c r="L1032">
        <f t="shared" si="976"/>
        <v>2.2107830796001702E-3</v>
      </c>
      <c r="M1032">
        <f t="shared" si="1025"/>
        <v>1.0923334746703869E-2</v>
      </c>
      <c r="N1032">
        <f t="shared" si="1026"/>
        <v>-0.45972967530236802</v>
      </c>
      <c r="O1032">
        <f t="shared" si="1032"/>
        <v>-3.0919189339287032E-2</v>
      </c>
      <c r="P1032">
        <f t="shared" si="1033"/>
        <v>493.63499999999999</v>
      </c>
      <c r="Q1032">
        <f t="shared" si="977"/>
        <v>491.54750000000001</v>
      </c>
      <c r="R1032">
        <f t="shared" si="998"/>
        <v>496.98333333333335</v>
      </c>
      <c r="S1032">
        <f t="shared" si="1004"/>
        <v>483.06461538461531</v>
      </c>
      <c r="T1032">
        <f t="shared" si="1013"/>
        <v>453.72600000000028</v>
      </c>
      <c r="U1032">
        <f t="shared" si="1010"/>
        <v>443.6825</v>
      </c>
      <c r="V1032">
        <f t="shared" si="992"/>
        <v>464.96920000000023</v>
      </c>
      <c r="W1032">
        <f t="shared" ref="W1032:W1095" si="1037">(B1032-W1031)/(2/3) +W1031</f>
        <v>491.34967796413838</v>
      </c>
      <c r="X1032">
        <f t="shared" si="984"/>
        <v>494.1774807871563</v>
      </c>
      <c r="Y1032">
        <f t="shared" si="1001"/>
        <v>492.61897887842571</v>
      </c>
      <c r="Z1032">
        <f t="shared" si="1007"/>
        <v>482.47317052422602</v>
      </c>
      <c r="AA1032">
        <f t="shared" si="1016"/>
        <v>467.81012100549935</v>
      </c>
      <c r="AB1032">
        <f t="shared" si="1019"/>
        <v>459.87413177017373</v>
      </c>
      <c r="AC1032">
        <f t="shared" si="995"/>
        <v>472.84308428396679</v>
      </c>
      <c r="AD1032" s="2">
        <v>1655.08</v>
      </c>
      <c r="AE1032" s="2">
        <v>1653.28</v>
      </c>
      <c r="AF1032" s="2">
        <v>1659.17</v>
      </c>
      <c r="AG1032" s="2">
        <v>1653.07</v>
      </c>
      <c r="AH1032" s="6">
        <f t="shared" si="985"/>
        <v>1658.0425797604553</v>
      </c>
      <c r="AI1032">
        <f t="shared" si="986"/>
        <v>-1</v>
      </c>
      <c r="AJ1032" s="3">
        <f t="shared" si="1027"/>
        <v>-1.2098628015583034E-3</v>
      </c>
      <c r="AK1032">
        <f t="shared" si="1028"/>
        <v>3.6856224472533875E-3</v>
      </c>
      <c r="AL1032">
        <f t="shared" si="978"/>
        <v>6.7997061915483104E-4</v>
      </c>
      <c r="AM1032">
        <f t="shared" si="979"/>
        <v>-1.7867935339051259E-3</v>
      </c>
      <c r="AN1032">
        <f t="shared" si="1029"/>
        <v>2.4711796408633697E-3</v>
      </c>
      <c r="AO1032">
        <f t="shared" si="1034"/>
        <v>1638.335</v>
      </c>
      <c r="AP1032">
        <f t="shared" si="980"/>
        <v>1637.2650000000001</v>
      </c>
      <c r="AQ1032">
        <f t="shared" si="999"/>
        <v>1646.1508333333334</v>
      </c>
      <c r="AR1032">
        <f t="shared" si="1005"/>
        <v>1670.665</v>
      </c>
      <c r="AS1032">
        <f t="shared" si="1014"/>
        <v>1661.9499999999998</v>
      </c>
      <c r="AT1032">
        <f t="shared" si="1011"/>
        <v>1639.9542999999999</v>
      </c>
      <c r="AU1032">
        <f t="shared" si="993"/>
        <v>1563.6561499999991</v>
      </c>
      <c r="AV1032">
        <f t="shared" ref="AV1032:AV1095" si="1038">(AE1032-AV1031)/(2/3) +AV1031</f>
        <v>1658.0425797604553</v>
      </c>
      <c r="AW1032">
        <f t="shared" si="987"/>
        <v>1644.9229255765642</v>
      </c>
      <c r="AX1032">
        <f t="shared" si="1002"/>
        <v>1649.318934977648</v>
      </c>
      <c r="AY1032">
        <f t="shared" si="1008"/>
        <v>1658.3768962343231</v>
      </c>
      <c r="AZ1032">
        <f t="shared" si="1017"/>
        <v>1656.6015854280477</v>
      </c>
      <c r="BA1032">
        <f t="shared" si="1020"/>
        <v>1632.8539193280837</v>
      </c>
      <c r="BB1032">
        <f t="shared" si="996"/>
        <v>1577.7333335443625</v>
      </c>
      <c r="BC1032" s="2">
        <v>14937.48</v>
      </c>
      <c r="BD1032" s="2">
        <v>14929.49</v>
      </c>
      <c r="BE1032" s="2">
        <v>14987.47</v>
      </c>
      <c r="BF1032" s="2">
        <v>14923.27</v>
      </c>
      <c r="BG1032" s="2">
        <f t="shared" si="988"/>
        <v>14823.994999999999</v>
      </c>
      <c r="BH1032">
        <f t="shared" si="1035"/>
        <v>1</v>
      </c>
      <c r="BI1032" s="3">
        <f t="shared" si="1030"/>
        <v>4.4270695545529248E-4</v>
      </c>
      <c r="BJ1032">
        <f t="shared" si="981"/>
        <v>4.2979137043195311E-3</v>
      </c>
      <c r="BK1032">
        <f t="shared" si="989"/>
        <v>1.1027729029860059E-2</v>
      </c>
      <c r="BL1032">
        <f t="shared" si="990"/>
        <v>7.6554936776490135E-3</v>
      </c>
      <c r="BM1032">
        <f t="shared" si="982"/>
        <v>3.3466153594849854E-3</v>
      </c>
      <c r="BN1032">
        <f t="shared" si="1036"/>
        <v>14816.985000000001</v>
      </c>
      <c r="BO1032">
        <f t="shared" si="983"/>
        <v>14823.994999999999</v>
      </c>
      <c r="BP1032">
        <f t="shared" si="1000"/>
        <v>14916.716666666667</v>
      </c>
      <c r="BQ1032">
        <f t="shared" si="1006"/>
        <v>15218.249615384613</v>
      </c>
      <c r="BR1032">
        <f t="shared" si="1015"/>
        <v>15239.637999999999</v>
      </c>
      <c r="BS1032">
        <f t="shared" si="1012"/>
        <v>15131.530599999998</v>
      </c>
      <c r="BT1032">
        <f t="shared" si="994"/>
        <v>14445.045850000004</v>
      </c>
      <c r="BU1032">
        <f t="shared" ref="BU1032:BU1095" si="1039">(BD1032-BU1031)/(2/3) +BU1031</f>
        <v>14967.01030701142</v>
      </c>
      <c r="BV1032">
        <f t="shared" si="991"/>
        <v>14871.997788790261</v>
      </c>
      <c r="BW1032">
        <f t="shared" si="1003"/>
        <v>14943.447188707687</v>
      </c>
      <c r="BX1032">
        <f t="shared" si="1009"/>
        <v>15087.031034888176</v>
      </c>
      <c r="BY1032">
        <f t="shared" si="1018"/>
        <v>15147.182245796675</v>
      </c>
      <c r="BZ1032">
        <f t="shared" si="1021"/>
        <v>15009.239317667105</v>
      </c>
      <c r="CA1032">
        <f t="shared" si="997"/>
        <v>14572.87546306888</v>
      </c>
    </row>
    <row r="1033" spans="1:79" x14ac:dyDescent="0.45">
      <c r="A1033" s="1">
        <v>41523</v>
      </c>
      <c r="B1033">
        <v>498.22</v>
      </c>
      <c r="C1033">
        <v>498.44</v>
      </c>
      <c r="D1033">
        <v>499.38</v>
      </c>
      <c r="E1033">
        <v>489.95</v>
      </c>
      <c r="F1033">
        <v>12840200</v>
      </c>
      <c r="G1033" s="6">
        <f t="shared" si="1022"/>
        <v>495.79448847229378</v>
      </c>
      <c r="H1033">
        <f t="shared" si="1031"/>
        <v>-1</v>
      </c>
      <c r="I1033" s="3">
        <f t="shared" si="1023"/>
        <v>-5.9563470430271277E-3</v>
      </c>
      <c r="J1033">
        <f t="shared" si="1024"/>
        <v>1.8927381478061913E-2</v>
      </c>
      <c r="K1033">
        <f t="shared" ref="K1033:K1096" si="1040">(D1033-G1033)/G1033</f>
        <v>7.2318503151464217E-3</v>
      </c>
      <c r="L1033">
        <f t="shared" ref="L1033:L1096" si="1041">(B1033-G1033)/G1033</f>
        <v>4.8921712203377835E-3</v>
      </c>
      <c r="M1033">
        <f t="shared" si="1025"/>
        <v>2.3282887077997029E-3</v>
      </c>
      <c r="N1033">
        <f t="shared" si="1026"/>
        <v>0.34255696951760878</v>
      </c>
      <c r="O1033">
        <f t="shared" si="1032"/>
        <v>5.5253237161443799E-2</v>
      </c>
      <c r="P1033">
        <f t="shared" si="1033"/>
        <v>496.98</v>
      </c>
      <c r="Q1033">
        <f t="shared" ref="Q1033:Q1096" si="1042">SUM(B1029:B1032)/4</f>
        <v>492.44</v>
      </c>
      <c r="R1033">
        <f t="shared" si="998"/>
        <v>495.94416666666666</v>
      </c>
      <c r="S1033">
        <f t="shared" si="1004"/>
        <v>484.67807692307684</v>
      </c>
      <c r="T1033">
        <f t="shared" si="1013"/>
        <v>455.57880000000017</v>
      </c>
      <c r="U1033">
        <f t="shared" si="1010"/>
        <v>444.43669999999992</v>
      </c>
      <c r="V1033">
        <f t="shared" si="992"/>
        <v>464.80715000000026</v>
      </c>
      <c r="W1033">
        <f t="shared" si="1037"/>
        <v>501.65516101793082</v>
      </c>
      <c r="X1033">
        <f t="shared" si="984"/>
        <v>495.79448847229378</v>
      </c>
      <c r="Y1033">
        <f t="shared" si="1001"/>
        <v>493.48067443559097</v>
      </c>
      <c r="Z1033">
        <f t="shared" si="1007"/>
        <v>483.63960233724634</v>
      </c>
      <c r="AA1033">
        <f t="shared" si="1016"/>
        <v>469.00266527979352</v>
      </c>
      <c r="AB1033">
        <f t="shared" si="1019"/>
        <v>460.63345589353662</v>
      </c>
      <c r="AC1033">
        <f t="shared" si="995"/>
        <v>473.0955909080069</v>
      </c>
      <c r="AD1033" s="2">
        <v>1655.17</v>
      </c>
      <c r="AE1033" s="2">
        <v>1657.44</v>
      </c>
      <c r="AF1033" s="2">
        <v>1664.83</v>
      </c>
      <c r="AG1033" s="2">
        <v>1640.62</v>
      </c>
      <c r="AH1033" s="6">
        <f t="shared" si="985"/>
        <v>1657.1387101197724</v>
      </c>
      <c r="AI1033">
        <f t="shared" si="986"/>
        <v>-1</v>
      </c>
      <c r="AJ1033" s="3">
        <f t="shared" si="1027"/>
        <v>-5.43780361071039E-5</v>
      </c>
      <c r="AK1033">
        <f t="shared" si="1028"/>
        <v>1.4626896330890505E-2</v>
      </c>
      <c r="AL1033">
        <f t="shared" ref="AL1033:AL1096" si="1043">(AF1033-AH1033)/AH1033</f>
        <v>4.6413072323146596E-3</v>
      </c>
      <c r="AM1033">
        <f t="shared" ref="AM1033:AM1096" si="1044">(AD1033-AH1033)/AH1033</f>
        <v>-1.1880177004796877E-3</v>
      </c>
      <c r="AN1033">
        <f t="shared" si="1029"/>
        <v>5.8362585112102404E-3</v>
      </c>
      <c r="AO1033">
        <f t="shared" si="1034"/>
        <v>1647</v>
      </c>
      <c r="AP1033">
        <f t="shared" ref="AP1033:AP1096" si="1045">SUM(AE1029:AE1032)/4</f>
        <v>1642.21</v>
      </c>
      <c r="AQ1033">
        <f t="shared" si="999"/>
        <v>1645.9866666666667</v>
      </c>
      <c r="AR1033">
        <f t="shared" si="1005"/>
        <v>1669.3326923076925</v>
      </c>
      <c r="AS1033">
        <f t="shared" si="1014"/>
        <v>1663.4651999999996</v>
      </c>
      <c r="AT1033">
        <f t="shared" si="1011"/>
        <v>1640.5987</v>
      </c>
      <c r="AU1033">
        <f t="shared" si="993"/>
        <v>1565.1557499999992</v>
      </c>
      <c r="AV1033">
        <f t="shared" si="1038"/>
        <v>1657.1387101197724</v>
      </c>
      <c r="AW1033">
        <f t="shared" si="987"/>
        <v>1649.9297553459385</v>
      </c>
      <c r="AX1033">
        <f t="shared" si="1002"/>
        <v>1650.5683295964714</v>
      </c>
      <c r="AY1033">
        <f t="shared" si="1008"/>
        <v>1658.3074965132621</v>
      </c>
      <c r="AZ1033">
        <f t="shared" si="1017"/>
        <v>1656.6344644308692</v>
      </c>
      <c r="BA1033">
        <f t="shared" si="1020"/>
        <v>1633.340772410696</v>
      </c>
      <c r="BB1033">
        <f t="shared" si="996"/>
        <v>1578.526434703125</v>
      </c>
      <c r="BC1033" s="2">
        <v>14922.5</v>
      </c>
      <c r="BD1033" s="2">
        <v>14941.55</v>
      </c>
      <c r="BE1033" s="2">
        <v>15009.84</v>
      </c>
      <c r="BF1033" s="2">
        <v>14789.4</v>
      </c>
      <c r="BG1033" s="2">
        <f t="shared" si="988"/>
        <v>14851.89</v>
      </c>
      <c r="BH1033">
        <f t="shared" si="1035"/>
        <v>-1</v>
      </c>
      <c r="BI1033" s="3">
        <f t="shared" si="1030"/>
        <v>-1.0028465310078785E-3</v>
      </c>
      <c r="BJ1033">
        <f t="shared" ref="BJ1033:BJ1096" si="1046">(BE1033-BF1033)/BC1033</f>
        <v>1.4772323672306954E-2</v>
      </c>
      <c r="BK1033">
        <f t="shared" si="989"/>
        <v>1.0635010089625006E-2</v>
      </c>
      <c r="BL1033">
        <f t="shared" si="990"/>
        <v>4.7542770650739119E-3</v>
      </c>
      <c r="BM1033">
        <f t="shared" ref="BM1033:BM1096" si="1047">(BE1033-BC1033)/BC1033</f>
        <v>5.8529066845367829E-3</v>
      </c>
      <c r="BN1033">
        <f t="shared" si="1036"/>
        <v>14880.955</v>
      </c>
      <c r="BO1033">
        <f t="shared" ref="BO1033:BO1096" si="1048">SUM(BD1029:BD1032)/4</f>
        <v>14851.89</v>
      </c>
      <c r="BP1033">
        <f t="shared" si="1000"/>
        <v>14904.441666666666</v>
      </c>
      <c r="BQ1033">
        <f t="shared" si="1006"/>
        <v>15194.980384615383</v>
      </c>
      <c r="BR1033">
        <f t="shared" si="1015"/>
        <v>15244.833999999999</v>
      </c>
      <c r="BS1033">
        <f t="shared" si="1012"/>
        <v>15132.1749</v>
      </c>
      <c r="BT1033">
        <f t="shared" si="994"/>
        <v>14456.981750000004</v>
      </c>
      <c r="BU1033">
        <f t="shared" si="1039"/>
        <v>14928.819846494289</v>
      </c>
      <c r="BV1033">
        <f t="shared" si="991"/>
        <v>14899.818673274156</v>
      </c>
      <c r="BW1033">
        <f t="shared" si="1003"/>
        <v>14943.155313521889</v>
      </c>
      <c r="BX1033">
        <f t="shared" si="1009"/>
        <v>15076.254661933495</v>
      </c>
      <c r="BY1033">
        <f t="shared" si="1018"/>
        <v>15139.11823615759</v>
      </c>
      <c r="BZ1033">
        <f t="shared" si="1021"/>
        <v>15007.898935139043</v>
      </c>
      <c r="CA1033">
        <f t="shared" si="997"/>
        <v>14576.543866421429</v>
      </c>
    </row>
    <row r="1034" spans="1:79" x14ac:dyDescent="0.45">
      <c r="A1034" s="1">
        <v>41526</v>
      </c>
      <c r="B1034">
        <v>506.17</v>
      </c>
      <c r="C1034">
        <v>505</v>
      </c>
      <c r="D1034">
        <v>507.92</v>
      </c>
      <c r="E1034">
        <v>503.48</v>
      </c>
      <c r="F1034">
        <v>12167400</v>
      </c>
      <c r="G1034" s="6">
        <f t="shared" si="1022"/>
        <v>499.94469308337625</v>
      </c>
      <c r="H1034">
        <f t="shared" si="1031"/>
        <v>-1</v>
      </c>
      <c r="I1034" s="3">
        <f t="shared" si="1023"/>
        <v>-1.5956806230179414E-2</v>
      </c>
      <c r="J1034">
        <f t="shared" si="1024"/>
        <v>8.7717565244878164E-3</v>
      </c>
      <c r="K1034">
        <f t="shared" si="1040"/>
        <v>1.5952378386970327E-2</v>
      </c>
      <c r="L1034">
        <f t="shared" si="1041"/>
        <v>1.2451991195725253E-2</v>
      </c>
      <c r="M1034">
        <f t="shared" si="1025"/>
        <v>3.457336467985064E-3</v>
      </c>
      <c r="N1034">
        <f t="shared" si="1026"/>
        <v>-5.5295297269753602E-2</v>
      </c>
      <c r="O1034">
        <f t="shared" si="1032"/>
        <v>-0.15863476566000753</v>
      </c>
      <c r="P1034">
        <f t="shared" si="1033"/>
        <v>496.745</v>
      </c>
      <c r="Q1034">
        <f t="shared" si="1042"/>
        <v>495.19</v>
      </c>
      <c r="R1034">
        <f t="shared" si="998"/>
        <v>495.70666666666671</v>
      </c>
      <c r="S1034">
        <f t="shared" si="1004"/>
        <v>486.43538461538452</v>
      </c>
      <c r="T1034">
        <f t="shared" si="1013"/>
        <v>457.58180000000021</v>
      </c>
      <c r="U1034">
        <f t="shared" si="1010"/>
        <v>445.15649999999994</v>
      </c>
      <c r="V1034">
        <f t="shared" si="992"/>
        <v>464.46960000000018</v>
      </c>
      <c r="W1034">
        <f t="shared" si="1037"/>
        <v>508.42741949103458</v>
      </c>
      <c r="X1034">
        <f t="shared" ref="X1034:X1097" si="1049">((B1034-X1033)*(2/5)) +X1033</f>
        <v>499.94469308337625</v>
      </c>
      <c r="Y1034">
        <f t="shared" si="1001"/>
        <v>495.43287836857695</v>
      </c>
      <c r="Z1034">
        <f t="shared" si="1007"/>
        <v>485.3085206826355</v>
      </c>
      <c r="AA1034">
        <f t="shared" si="1016"/>
        <v>470.46020781784085</v>
      </c>
      <c r="AB1034">
        <f t="shared" si="1019"/>
        <v>461.53516963821909</v>
      </c>
      <c r="AC1034">
        <f t="shared" si="995"/>
        <v>473.42468950593718</v>
      </c>
      <c r="AD1034" s="2">
        <v>1671.71</v>
      </c>
      <c r="AE1034" s="2">
        <v>1656.85</v>
      </c>
      <c r="AF1034" s="2">
        <v>1672.4</v>
      </c>
      <c r="AG1034" s="2">
        <v>1656.85</v>
      </c>
      <c r="AH1034" s="6">
        <f t="shared" ref="AH1034:AH1097" si="1050">AV1034</f>
        <v>1656.7056449401136</v>
      </c>
      <c r="AI1034">
        <f t="shared" ref="AI1034:AI1097" si="1051">IF(AJ1034&gt;=0,1,-1)</f>
        <v>-1</v>
      </c>
      <c r="AJ1034" s="3">
        <f t="shared" si="1027"/>
        <v>-9.9929312396913692E-3</v>
      </c>
      <c r="AK1034">
        <f t="shared" si="1028"/>
        <v>9.3018525940505112E-3</v>
      </c>
      <c r="AL1034">
        <f t="shared" si="1043"/>
        <v>9.4732308710481668E-3</v>
      </c>
      <c r="AM1034">
        <f t="shared" si="1044"/>
        <v>9.0567416762974626E-3</v>
      </c>
      <c r="AN1034">
        <f t="shared" si="1029"/>
        <v>4.1275101542734955E-4</v>
      </c>
      <c r="AO1034">
        <f t="shared" si="1034"/>
        <v>1655.3600000000001</v>
      </c>
      <c r="AP1034">
        <f t="shared" si="1045"/>
        <v>1646.8474999999999</v>
      </c>
      <c r="AQ1034">
        <f t="shared" si="999"/>
        <v>1646.8724999999997</v>
      </c>
      <c r="AR1034">
        <f t="shared" si="1005"/>
        <v>1668.1665384615385</v>
      </c>
      <c r="AS1034">
        <f t="shared" si="1014"/>
        <v>1664.7685999999999</v>
      </c>
      <c r="AT1034">
        <f t="shared" si="1011"/>
        <v>1641.6495000000002</v>
      </c>
      <c r="AU1034">
        <f t="shared" si="993"/>
        <v>1566.6435499999993</v>
      </c>
      <c r="AV1034">
        <f t="shared" si="1038"/>
        <v>1656.7056449401136</v>
      </c>
      <c r="AW1034">
        <f t="shared" ref="AW1034:AW1097" si="1052">((AE1034-AW1033)*(2/5)) +AW1033</f>
        <v>1652.697853207563</v>
      </c>
      <c r="AX1034">
        <f t="shared" si="1002"/>
        <v>1651.5347404277834</v>
      </c>
      <c r="AY1034">
        <f t="shared" si="1008"/>
        <v>1658.199533808576</v>
      </c>
      <c r="AZ1034">
        <f t="shared" si="1017"/>
        <v>1656.6429168061293</v>
      </c>
      <c r="BA1034">
        <f t="shared" si="1020"/>
        <v>1633.8063016698902</v>
      </c>
      <c r="BB1034">
        <f t="shared" si="996"/>
        <v>1579.305773661303</v>
      </c>
      <c r="BC1034" s="2">
        <v>15063.12</v>
      </c>
      <c r="BD1034" s="2">
        <v>14927.19</v>
      </c>
      <c r="BE1034" s="2">
        <v>15088.41</v>
      </c>
      <c r="BF1034" s="2">
        <v>14927.19</v>
      </c>
      <c r="BG1034" s="2">
        <f t="shared" ref="BG1034:BG1097" si="1053">BO1034</f>
        <v>14876.252499999999</v>
      </c>
      <c r="BH1034">
        <f t="shared" si="1035"/>
        <v>1</v>
      </c>
      <c r="BI1034" s="3">
        <f t="shared" si="1030"/>
        <v>9.4233539956442153E-3</v>
      </c>
      <c r="BJ1034">
        <f t="shared" si="1046"/>
        <v>1.0702961936172541E-2</v>
      </c>
      <c r="BK1034">
        <f t="shared" ref="BK1034:BK1097" si="1054">(BE1034-BG1034)/BG1034</f>
        <v>1.4261488234352112E-2</v>
      </c>
      <c r="BL1034">
        <f t="shared" ref="BL1034:BL1097" si="1055">(BC1034-BG1034)/BG1034</f>
        <v>1.2561463312080924E-2</v>
      </c>
      <c r="BM1034">
        <f t="shared" si="1047"/>
        <v>1.678935041345953E-3</v>
      </c>
      <c r="BN1034">
        <f t="shared" si="1036"/>
        <v>14935.52</v>
      </c>
      <c r="BO1034">
        <f t="shared" si="1048"/>
        <v>14876.252499999999</v>
      </c>
      <c r="BP1034">
        <f t="shared" si="1000"/>
        <v>14898.585833333333</v>
      </c>
      <c r="BQ1034">
        <f t="shared" si="1006"/>
        <v>15172.402692307689</v>
      </c>
      <c r="BR1034">
        <f t="shared" si="1015"/>
        <v>15248.2652</v>
      </c>
      <c r="BS1034">
        <f t="shared" si="1012"/>
        <v>15135.598399999999</v>
      </c>
      <c r="BT1034">
        <f t="shared" si="994"/>
        <v>14468.738350000005</v>
      </c>
      <c r="BU1034">
        <f t="shared" si="1039"/>
        <v>14926.375076752856</v>
      </c>
      <c r="BV1034">
        <f t="shared" ref="BV1034:BV1097" si="1056">((BD1034-BV1033)*(2/5)) +BV1033</f>
        <v>14910.767203964493</v>
      </c>
      <c r="BW1034">
        <f t="shared" si="1003"/>
        <v>14940.699111441598</v>
      </c>
      <c r="BX1034">
        <f t="shared" si="1009"/>
        <v>15065.212835123606</v>
      </c>
      <c r="BY1034">
        <f t="shared" si="1018"/>
        <v>15130.807324935724</v>
      </c>
      <c r="BZ1034">
        <f t="shared" si="1021"/>
        <v>15006.300738403615</v>
      </c>
      <c r="CA1034">
        <f t="shared" si="997"/>
        <v>14580.032882675941</v>
      </c>
    </row>
    <row r="1035" spans="1:79" x14ac:dyDescent="0.45">
      <c r="A1035" s="1">
        <v>41527</v>
      </c>
      <c r="B1035">
        <v>494.64</v>
      </c>
      <c r="C1035">
        <v>506.2</v>
      </c>
      <c r="D1035">
        <v>507.45</v>
      </c>
      <c r="E1035">
        <v>489.5</v>
      </c>
      <c r="F1035">
        <v>26542700</v>
      </c>
      <c r="G1035" s="6">
        <f t="shared" si="1022"/>
        <v>497.82281585002573</v>
      </c>
      <c r="H1035">
        <f t="shared" si="1031"/>
        <v>1</v>
      </c>
      <c r="I1035" s="3">
        <f t="shared" si="1023"/>
        <v>2.2778908271924511E-2</v>
      </c>
      <c r="J1035">
        <f t="shared" si="1024"/>
        <v>3.6289018275917816E-2</v>
      </c>
      <c r="K1035">
        <f t="shared" si="1040"/>
        <v>1.9338575580422058E-2</v>
      </c>
      <c r="L1035">
        <f t="shared" si="1041"/>
        <v>-6.3934712284954886E-3</v>
      </c>
      <c r="M1035">
        <f t="shared" si="1025"/>
        <v>2.5897622513343044E-2</v>
      </c>
      <c r="N1035">
        <f t="shared" si="1026"/>
        <v>0.54159147336179059</v>
      </c>
      <c r="O1035">
        <f t="shared" si="1032"/>
        <v>6.7004412109117992E-2</v>
      </c>
      <c r="P1035">
        <f t="shared" si="1033"/>
        <v>502.19500000000005</v>
      </c>
      <c r="Q1035">
        <f t="shared" si="1042"/>
        <v>499.58750000000003</v>
      </c>
      <c r="R1035">
        <f t="shared" si="998"/>
        <v>496.02416666666664</v>
      </c>
      <c r="S1035">
        <f t="shared" si="1004"/>
        <v>488.33884615384613</v>
      </c>
      <c r="T1035">
        <f t="shared" si="1013"/>
        <v>459.8296000000002</v>
      </c>
      <c r="U1035">
        <f t="shared" si="1010"/>
        <v>446.19019999999995</v>
      </c>
      <c r="V1035">
        <f t="shared" si="992"/>
        <v>464.19590000000017</v>
      </c>
      <c r="W1035">
        <f t="shared" si="1037"/>
        <v>487.74629025448269</v>
      </c>
      <c r="X1035">
        <f t="shared" si="1049"/>
        <v>497.82281585002573</v>
      </c>
      <c r="Y1035">
        <f t="shared" si="1001"/>
        <v>495.31089708110358</v>
      </c>
      <c r="Z1035">
        <f t="shared" si="1007"/>
        <v>485.99974137281066</v>
      </c>
      <c r="AA1035">
        <f t="shared" si="1016"/>
        <v>471.40843496223926</v>
      </c>
      <c r="AB1035">
        <f t="shared" si="1019"/>
        <v>462.1907108335019</v>
      </c>
      <c r="AC1035">
        <f t="shared" si="995"/>
        <v>473.63578712279354</v>
      </c>
      <c r="AD1035" s="2">
        <v>1683.99</v>
      </c>
      <c r="AE1035" s="2">
        <v>1674.32</v>
      </c>
      <c r="AF1035" s="2">
        <v>1684.09</v>
      </c>
      <c r="AG1035" s="2">
        <v>1674.32</v>
      </c>
      <c r="AH1035" s="6">
        <f t="shared" si="1050"/>
        <v>1683.1271775299431</v>
      </c>
      <c r="AI1035">
        <f t="shared" si="1051"/>
        <v>-1</v>
      </c>
      <c r="AJ1035" s="3">
        <f t="shared" si="1027"/>
        <v>-7.3457716948513632E-3</v>
      </c>
      <c r="AK1035">
        <f t="shared" si="1028"/>
        <v>5.8016971597218405E-3</v>
      </c>
      <c r="AL1035">
        <f t="shared" si="1043"/>
        <v>5.7204380210283104E-4</v>
      </c>
      <c r="AM1035">
        <f t="shared" si="1044"/>
        <v>5.1263058524380375E-4</v>
      </c>
      <c r="AN1035">
        <f t="shared" si="1029"/>
        <v>5.9382775432104143E-5</v>
      </c>
      <c r="AO1035">
        <f t="shared" si="1034"/>
        <v>1657.145</v>
      </c>
      <c r="AP1035">
        <f t="shared" si="1045"/>
        <v>1652.0725000000002</v>
      </c>
      <c r="AQ1035">
        <f t="shared" si="999"/>
        <v>1647.3883333333331</v>
      </c>
      <c r="AR1035">
        <f t="shared" si="1005"/>
        <v>1666.9138461538462</v>
      </c>
      <c r="AS1035">
        <f t="shared" si="1014"/>
        <v>1665.7767999999999</v>
      </c>
      <c r="AT1035">
        <f t="shared" si="1011"/>
        <v>1642.4723000000001</v>
      </c>
      <c r="AU1035">
        <f t="shared" si="993"/>
        <v>1567.9936999999991</v>
      </c>
      <c r="AV1035">
        <f t="shared" si="1038"/>
        <v>1683.1271775299431</v>
      </c>
      <c r="AW1035">
        <f t="shared" si="1052"/>
        <v>1661.3467119245377</v>
      </c>
      <c r="AX1035">
        <f t="shared" si="1002"/>
        <v>1655.0401649773551</v>
      </c>
      <c r="AY1035">
        <f t="shared" si="1008"/>
        <v>1659.393642415348</v>
      </c>
      <c r="AZ1035">
        <f t="shared" si="1017"/>
        <v>1657.3361357549086</v>
      </c>
      <c r="BA1035">
        <f t="shared" si="1020"/>
        <v>1634.6085531219717</v>
      </c>
      <c r="BB1035">
        <f t="shared" si="996"/>
        <v>1580.2511888487527</v>
      </c>
      <c r="BC1035" s="2">
        <v>15191.06</v>
      </c>
      <c r="BD1035" s="2">
        <v>15067.23</v>
      </c>
      <c r="BE1035" s="2">
        <v>15192.13</v>
      </c>
      <c r="BF1035" s="2">
        <v>15067.23</v>
      </c>
      <c r="BG1035" s="2">
        <f t="shared" si="1053"/>
        <v>14907.6625</v>
      </c>
      <c r="BH1035">
        <f t="shared" si="1035"/>
        <v>1</v>
      </c>
      <c r="BI1035" s="3">
        <f t="shared" si="1030"/>
        <v>8.4935922969476899E-3</v>
      </c>
      <c r="BJ1035">
        <f t="shared" si="1046"/>
        <v>8.2219410627039618E-3</v>
      </c>
      <c r="BK1035">
        <f t="shared" si="1054"/>
        <v>1.9081965398666547E-2</v>
      </c>
      <c r="BL1035">
        <f t="shared" si="1055"/>
        <v>1.901019022935347E-2</v>
      </c>
      <c r="BM1035">
        <f t="shared" si="1047"/>
        <v>7.0436164428269585E-5</v>
      </c>
      <c r="BN1035">
        <f t="shared" si="1036"/>
        <v>14934.369999999999</v>
      </c>
      <c r="BO1035">
        <f t="shared" si="1048"/>
        <v>14907.6625</v>
      </c>
      <c r="BP1035">
        <f t="shared" si="1000"/>
        <v>14893.034166666666</v>
      </c>
      <c r="BQ1035">
        <f t="shared" si="1006"/>
        <v>15150.223461538457</v>
      </c>
      <c r="BR1035">
        <f t="shared" si="1015"/>
        <v>15248.383400000001</v>
      </c>
      <c r="BS1035">
        <f t="shared" si="1012"/>
        <v>15137.3025</v>
      </c>
      <c r="BT1035">
        <f t="shared" si="994"/>
        <v>14479.419850000006</v>
      </c>
      <c r="BU1035">
        <f t="shared" si="1039"/>
        <v>15137.65746162357</v>
      </c>
      <c r="BV1035">
        <f t="shared" si="1056"/>
        <v>14973.352322378696</v>
      </c>
      <c r="BW1035">
        <f t="shared" si="1003"/>
        <v>14960.165401989045</v>
      </c>
      <c r="BX1035">
        <f t="shared" si="1009"/>
        <v>15065.362254744079</v>
      </c>
      <c r="BY1035">
        <f t="shared" si="1018"/>
        <v>15128.314096506872</v>
      </c>
      <c r="BZ1035">
        <f t="shared" si="1021"/>
        <v>15007.507258435227</v>
      </c>
      <c r="CA1035">
        <f t="shared" si="997"/>
        <v>14584.880615186628</v>
      </c>
    </row>
    <row r="1036" spans="1:79" x14ac:dyDescent="0.45">
      <c r="A1036" s="1">
        <v>41528</v>
      </c>
      <c r="B1036">
        <v>467.71</v>
      </c>
      <c r="C1036">
        <v>467.01</v>
      </c>
      <c r="D1036">
        <v>473.69</v>
      </c>
      <c r="E1036">
        <v>464.81</v>
      </c>
      <c r="F1036">
        <v>32096300</v>
      </c>
      <c r="G1036" s="6">
        <f t="shared" si="1022"/>
        <v>485.77768951001542</v>
      </c>
      <c r="H1036">
        <f t="shared" si="1031"/>
        <v>1</v>
      </c>
      <c r="I1036" s="3">
        <f t="shared" si="1023"/>
        <v>5.4443635775513519E-2</v>
      </c>
      <c r="J1036">
        <f t="shared" si="1024"/>
        <v>1.8986123880182157E-2</v>
      </c>
      <c r="K1036">
        <f t="shared" si="1040"/>
        <v>-2.4883171399262476E-2</v>
      </c>
      <c r="L1036">
        <f t="shared" si="1041"/>
        <v>-3.7193329171291499E-2</v>
      </c>
      <c r="M1036">
        <f t="shared" si="1025"/>
        <v>1.2785700540933524E-2</v>
      </c>
      <c r="N1036">
        <f t="shared" si="1026"/>
        <v>0.17302928998046505</v>
      </c>
      <c r="O1036">
        <f t="shared" si="1032"/>
        <v>0.10972780320791749</v>
      </c>
      <c r="P1036">
        <f t="shared" si="1033"/>
        <v>500.40499999999997</v>
      </c>
      <c r="Q1036">
        <f t="shared" si="1042"/>
        <v>498.57500000000005</v>
      </c>
      <c r="R1036">
        <f t="shared" si="998"/>
        <v>495.33083333333337</v>
      </c>
      <c r="S1036">
        <f t="shared" si="1004"/>
        <v>489.57346153846146</v>
      </c>
      <c r="T1036">
        <f t="shared" si="1013"/>
        <v>461.79180000000014</v>
      </c>
      <c r="U1036">
        <f t="shared" si="1010"/>
        <v>447.21609999999993</v>
      </c>
      <c r="V1036">
        <f t="shared" si="992"/>
        <v>463.8606000000002</v>
      </c>
      <c r="W1036">
        <f t="shared" si="1037"/>
        <v>457.69185487275865</v>
      </c>
      <c r="X1036">
        <f t="shared" si="1049"/>
        <v>485.77768951001542</v>
      </c>
      <c r="Y1036">
        <f t="shared" si="1001"/>
        <v>491.06460522247227</v>
      </c>
      <c r="Z1036">
        <f t="shared" si="1007"/>
        <v>484.64494571556543</v>
      </c>
      <c r="AA1036">
        <f t="shared" si="1016"/>
        <v>471.26339829705341</v>
      </c>
      <c r="AB1036">
        <f t="shared" si="1019"/>
        <v>462.30000368828405</v>
      </c>
      <c r="AC1036">
        <f t="shared" si="995"/>
        <v>473.57682406684535</v>
      </c>
      <c r="AD1036" s="2">
        <v>1689.13</v>
      </c>
      <c r="AE1036" s="2">
        <v>1681.04</v>
      </c>
      <c r="AF1036" s="2">
        <v>1689.13</v>
      </c>
      <c r="AG1036" s="2">
        <v>1678.7</v>
      </c>
      <c r="AH1036" s="6">
        <f t="shared" si="1050"/>
        <v>1679.9964112350285</v>
      </c>
      <c r="AI1036">
        <f t="shared" si="1051"/>
        <v>-1</v>
      </c>
      <c r="AJ1036" s="3">
        <f t="shared" si="1027"/>
        <v>-3.0522746572129882E-3</v>
      </c>
      <c r="AK1036">
        <f t="shared" si="1028"/>
        <v>6.1747763641638378E-3</v>
      </c>
      <c r="AL1036">
        <f t="shared" si="1043"/>
        <v>5.4366715928024795E-3</v>
      </c>
      <c r="AM1036">
        <f t="shared" si="1044"/>
        <v>5.4366715928024795E-3</v>
      </c>
      <c r="AN1036">
        <f t="shared" si="1029"/>
        <v>0</v>
      </c>
      <c r="AO1036">
        <f t="shared" si="1034"/>
        <v>1665.585</v>
      </c>
      <c r="AP1036">
        <f t="shared" si="1045"/>
        <v>1660.4724999999999</v>
      </c>
      <c r="AQ1036">
        <f t="shared" si="999"/>
        <v>1649.8291666666664</v>
      </c>
      <c r="AR1036">
        <f t="shared" si="1005"/>
        <v>1665.6915384615386</v>
      </c>
      <c r="AS1036">
        <f t="shared" si="1014"/>
        <v>1667.0408000000002</v>
      </c>
      <c r="AT1036">
        <f t="shared" si="1011"/>
        <v>1643.6952000000006</v>
      </c>
      <c r="AU1036">
        <f t="shared" si="993"/>
        <v>1569.4263499999988</v>
      </c>
      <c r="AV1036">
        <f t="shared" si="1038"/>
        <v>1679.9964112350285</v>
      </c>
      <c r="AW1036">
        <f t="shared" si="1052"/>
        <v>1669.2240271547225</v>
      </c>
      <c r="AX1036">
        <f t="shared" si="1002"/>
        <v>1659.0401395962235</v>
      </c>
      <c r="AY1036">
        <f t="shared" si="1008"/>
        <v>1660.9970763105075</v>
      </c>
      <c r="AZ1036">
        <f t="shared" si="1017"/>
        <v>1658.2656990586377</v>
      </c>
      <c r="BA1036">
        <f t="shared" si="1020"/>
        <v>1635.5279877136159</v>
      </c>
      <c r="BB1036">
        <f t="shared" si="996"/>
        <v>1581.2540625915512</v>
      </c>
      <c r="BC1036" s="2">
        <v>15326.6</v>
      </c>
      <c r="BD1036" s="2">
        <v>15194.13</v>
      </c>
      <c r="BE1036" s="2">
        <v>15326.6</v>
      </c>
      <c r="BF1036" s="2">
        <v>15194.13</v>
      </c>
      <c r="BG1036" s="2">
        <f t="shared" si="1053"/>
        <v>14966.365000000002</v>
      </c>
      <c r="BH1036">
        <f t="shared" si="1035"/>
        <v>1</v>
      </c>
      <c r="BI1036" s="3">
        <f t="shared" si="1030"/>
        <v>8.9223530155236614E-3</v>
      </c>
      <c r="BJ1036">
        <f t="shared" si="1046"/>
        <v>8.6431432933593341E-3</v>
      </c>
      <c r="BK1036">
        <f t="shared" si="1054"/>
        <v>2.4069638820114217E-2</v>
      </c>
      <c r="BL1036">
        <f t="shared" si="1055"/>
        <v>2.4069638820114217E-2</v>
      </c>
      <c r="BM1036">
        <f t="shared" si="1047"/>
        <v>0</v>
      </c>
      <c r="BN1036">
        <f t="shared" si="1036"/>
        <v>14997.21</v>
      </c>
      <c r="BO1036">
        <f t="shared" si="1048"/>
        <v>14966.365000000002</v>
      </c>
      <c r="BP1036">
        <f t="shared" si="1000"/>
        <v>14906.253333333334</v>
      </c>
      <c r="BQ1036">
        <f t="shared" si="1006"/>
        <v>15128.672307692303</v>
      </c>
      <c r="BR1036">
        <f t="shared" si="1015"/>
        <v>15249.396400000001</v>
      </c>
      <c r="BS1036">
        <f t="shared" si="1012"/>
        <v>15141.7889</v>
      </c>
      <c r="BT1036">
        <f t="shared" si="994"/>
        <v>14490.814200000004</v>
      </c>
      <c r="BU1036">
        <f t="shared" si="1039"/>
        <v>15222.366269188213</v>
      </c>
      <c r="BV1036">
        <f t="shared" si="1056"/>
        <v>15061.663393427218</v>
      </c>
      <c r="BW1036">
        <f t="shared" si="1003"/>
        <v>14996.159955529192</v>
      </c>
      <c r="BX1036">
        <f t="shared" si="1009"/>
        <v>15074.900606244517</v>
      </c>
      <c r="BY1036">
        <f t="shared" si="1018"/>
        <v>15130.895112330132</v>
      </c>
      <c r="BZ1036">
        <f t="shared" si="1021"/>
        <v>15011.202758268193</v>
      </c>
      <c r="CA1036">
        <f t="shared" si="997"/>
        <v>14590.942798120095</v>
      </c>
    </row>
    <row r="1037" spans="1:79" x14ac:dyDescent="0.45">
      <c r="A1037" s="1">
        <v>41529</v>
      </c>
      <c r="B1037">
        <v>472.69</v>
      </c>
      <c r="C1037">
        <v>468.5</v>
      </c>
      <c r="D1037">
        <v>475.4</v>
      </c>
      <c r="E1037">
        <v>466.01</v>
      </c>
      <c r="F1037">
        <v>14430400</v>
      </c>
      <c r="G1037" s="6">
        <f t="shared" si="1022"/>
        <v>480.54261370600926</v>
      </c>
      <c r="H1037">
        <f t="shared" si="1031"/>
        <v>-1</v>
      </c>
      <c r="I1037" s="3">
        <f t="shared" si="1023"/>
        <v>-1.0647623527399496E-2</v>
      </c>
      <c r="J1037">
        <f t="shared" si="1024"/>
        <v>1.9865027819501124E-2</v>
      </c>
      <c r="K1037">
        <f t="shared" si="1040"/>
        <v>-1.0701680890168631E-2</v>
      </c>
      <c r="L1037">
        <f t="shared" si="1041"/>
        <v>-1.6341139124892282E-2</v>
      </c>
      <c r="M1037">
        <f t="shared" si="1025"/>
        <v>5.7331443440732394E-3</v>
      </c>
      <c r="N1037">
        <f t="shared" si="1026"/>
        <v>-1.2242141589976716</v>
      </c>
      <c r="O1037">
        <f t="shared" si="1032"/>
        <v>-1.6226758752541846E-2</v>
      </c>
      <c r="P1037">
        <f t="shared" si="1033"/>
        <v>481.17499999999995</v>
      </c>
      <c r="Q1037">
        <f t="shared" si="1042"/>
        <v>491.68500000000006</v>
      </c>
      <c r="R1037">
        <f t="shared" si="998"/>
        <v>492.55500000000006</v>
      </c>
      <c r="S1037">
        <f t="shared" si="1004"/>
        <v>489.50653846153847</v>
      </c>
      <c r="T1037">
        <f t="shared" si="1013"/>
        <v>462.9616000000002</v>
      </c>
      <c r="U1037">
        <f t="shared" si="1010"/>
        <v>447.98789999999991</v>
      </c>
      <c r="V1037">
        <f t="shared" ref="V1037:V1100" si="1057">SUM(B837:B1036)/200</f>
        <v>463.34165000000024</v>
      </c>
      <c r="W1037">
        <f t="shared" si="1037"/>
        <v>480.1890725636207</v>
      </c>
      <c r="X1037">
        <f t="shared" si="1049"/>
        <v>480.54261370600926</v>
      </c>
      <c r="Y1037">
        <f t="shared" si="1001"/>
        <v>488.23774288055347</v>
      </c>
      <c r="Z1037">
        <f t="shared" si="1007"/>
        <v>483.75939418107907</v>
      </c>
      <c r="AA1037">
        <f t="shared" si="1016"/>
        <v>471.31934346187484</v>
      </c>
      <c r="AB1037">
        <f t="shared" si="1019"/>
        <v>462.50574618950617</v>
      </c>
      <c r="AC1037">
        <f t="shared" si="995"/>
        <v>473.56799994677721</v>
      </c>
      <c r="AD1037" s="2">
        <v>1683.42</v>
      </c>
      <c r="AE1037" s="2">
        <v>1689.21</v>
      </c>
      <c r="AF1037" s="2">
        <v>1689.97</v>
      </c>
      <c r="AG1037" s="2">
        <v>1681.96</v>
      </c>
      <c r="AH1037" s="6">
        <f t="shared" si="1050"/>
        <v>1693.8167943824858</v>
      </c>
      <c r="AI1037">
        <f t="shared" si="1051"/>
        <v>1</v>
      </c>
      <c r="AJ1037" s="3">
        <f t="shared" si="1027"/>
        <v>3.3804384505633292E-3</v>
      </c>
      <c r="AK1037">
        <f t="shared" si="1028"/>
        <v>4.7581708664504348E-3</v>
      </c>
      <c r="AL1037">
        <f t="shared" si="1043"/>
        <v>-2.2710805532473143E-3</v>
      </c>
      <c r="AM1037">
        <f t="shared" si="1044"/>
        <v>-6.138086726360556E-3</v>
      </c>
      <c r="AN1037">
        <f t="shared" si="1029"/>
        <v>3.8908887859238658E-3</v>
      </c>
      <c r="AO1037">
        <f t="shared" si="1034"/>
        <v>1677.6799999999998</v>
      </c>
      <c r="AP1037">
        <f t="shared" si="1045"/>
        <v>1667.4124999999999</v>
      </c>
      <c r="AQ1037">
        <f t="shared" si="999"/>
        <v>1651.5891666666666</v>
      </c>
      <c r="AR1037">
        <f t="shared" si="1005"/>
        <v>1664.6542307692305</v>
      </c>
      <c r="AS1037">
        <f t="shared" si="1014"/>
        <v>1668.4660000000001</v>
      </c>
      <c r="AT1037">
        <f t="shared" si="1011"/>
        <v>1645.0895000000005</v>
      </c>
      <c r="AU1037">
        <f t="shared" ref="AU1037:AU1100" si="1058">SUM(AE837:AE1036)/200</f>
        <v>1570.8763999999987</v>
      </c>
      <c r="AV1037">
        <f t="shared" si="1038"/>
        <v>1693.8167943824858</v>
      </c>
      <c r="AW1037">
        <f t="shared" si="1052"/>
        <v>1677.2184162928336</v>
      </c>
      <c r="AX1037">
        <f t="shared" si="1002"/>
        <v>1663.6816565814199</v>
      </c>
      <c r="AY1037">
        <f t="shared" si="1008"/>
        <v>1663.0869225097292</v>
      </c>
      <c r="AZ1037">
        <f t="shared" si="1017"/>
        <v>1659.4792010563381</v>
      </c>
      <c r="BA1037">
        <f t="shared" si="1020"/>
        <v>1636.5909978579007</v>
      </c>
      <c r="BB1037">
        <f t="shared" si="996"/>
        <v>1582.328251023476</v>
      </c>
      <c r="BC1037" s="2">
        <v>15300.64</v>
      </c>
      <c r="BD1037" s="2">
        <v>15327.14</v>
      </c>
      <c r="BE1037" s="2">
        <v>15345.32</v>
      </c>
      <c r="BF1037" s="2">
        <v>15283.26</v>
      </c>
      <c r="BG1037" s="2">
        <f t="shared" si="1053"/>
        <v>15032.525</v>
      </c>
      <c r="BH1037">
        <f t="shared" si="1035"/>
        <v>-1</v>
      </c>
      <c r="BI1037" s="3">
        <f t="shared" si="1030"/>
        <v>-1.6937872718020268E-3</v>
      </c>
      <c r="BJ1037">
        <f t="shared" si="1046"/>
        <v>4.0560394859299673E-3</v>
      </c>
      <c r="BK1037">
        <f t="shared" si="1054"/>
        <v>2.0807881576781019E-2</v>
      </c>
      <c r="BL1037">
        <f t="shared" si="1055"/>
        <v>1.7835659677931669E-2</v>
      </c>
      <c r="BM1037">
        <f t="shared" si="1047"/>
        <v>2.9201392882912277E-3</v>
      </c>
      <c r="BN1037">
        <f t="shared" si="1036"/>
        <v>15130.68</v>
      </c>
      <c r="BO1037">
        <f t="shared" si="1048"/>
        <v>15032.525</v>
      </c>
      <c r="BP1037">
        <f t="shared" si="1000"/>
        <v>14923.365833333335</v>
      </c>
      <c r="BQ1037">
        <f t="shared" si="1006"/>
        <v>15111.062692307689</v>
      </c>
      <c r="BR1037">
        <f t="shared" si="1015"/>
        <v>15255.047000000002</v>
      </c>
      <c r="BS1037">
        <f t="shared" si="1012"/>
        <v>15148.358799999998</v>
      </c>
      <c r="BT1037">
        <f t="shared" ref="BT1037:BT1100" si="1059">SUM(BD837:BD1036)/200</f>
        <v>14502.619200000005</v>
      </c>
      <c r="BU1037">
        <f t="shared" si="1039"/>
        <v>15379.526865405893</v>
      </c>
      <c r="BV1037">
        <f t="shared" si="1056"/>
        <v>15167.854036056331</v>
      </c>
      <c r="BW1037">
        <f t="shared" si="1003"/>
        <v>15047.079962370855</v>
      </c>
      <c r="BX1037">
        <f t="shared" si="1009"/>
        <v>15093.585005781961</v>
      </c>
      <c r="BY1037">
        <f t="shared" si="1018"/>
        <v>15138.590990277969</v>
      </c>
      <c r="BZ1037">
        <f t="shared" si="1021"/>
        <v>15017.458941272784</v>
      </c>
      <c r="CA1037">
        <f t="shared" si="997"/>
        <v>14598.268143412433</v>
      </c>
    </row>
    <row r="1038" spans="1:79" x14ac:dyDescent="0.45">
      <c r="A1038" s="1">
        <v>41530</v>
      </c>
      <c r="B1038">
        <v>464.9</v>
      </c>
      <c r="C1038">
        <v>469.34</v>
      </c>
      <c r="D1038">
        <v>471.83</v>
      </c>
      <c r="E1038">
        <v>464.7</v>
      </c>
      <c r="F1038">
        <v>10672700</v>
      </c>
      <c r="G1038" s="6">
        <f t="shared" si="1022"/>
        <v>474.28556822360554</v>
      </c>
      <c r="H1038">
        <f t="shared" si="1031"/>
        <v>1</v>
      </c>
      <c r="I1038" s="3">
        <f t="shared" si="1023"/>
        <v>1.6480145549937635E-2</v>
      </c>
      <c r="J1038">
        <f t="shared" si="1024"/>
        <v>1.5336631533663145E-2</v>
      </c>
      <c r="K1038">
        <f t="shared" si="1040"/>
        <v>-5.1774044755413199E-3</v>
      </c>
      <c r="L1038">
        <f t="shared" si="1041"/>
        <v>-1.9788854758449371E-2</v>
      </c>
      <c r="M1038">
        <f t="shared" si="1025"/>
        <v>1.4906431490643164E-2</v>
      </c>
      <c r="N1038">
        <f t="shared" si="1026"/>
        <v>-0.35208522679359489</v>
      </c>
      <c r="O1038">
        <f t="shared" si="1032"/>
        <v>-4.3559429270385246E-2</v>
      </c>
      <c r="P1038">
        <f t="shared" si="1033"/>
        <v>470.2</v>
      </c>
      <c r="Q1038">
        <f t="shared" si="1042"/>
        <v>485.30250000000001</v>
      </c>
      <c r="R1038">
        <f t="shared" si="998"/>
        <v>490.03166666666669</v>
      </c>
      <c r="S1038">
        <f t="shared" si="1004"/>
        <v>489.79269230769228</v>
      </c>
      <c r="T1038">
        <f t="shared" si="1013"/>
        <v>464.04560000000004</v>
      </c>
      <c r="U1038">
        <f t="shared" si="1010"/>
        <v>448.72809999999998</v>
      </c>
      <c r="V1038">
        <f t="shared" si="1057"/>
        <v>462.75745000000023</v>
      </c>
      <c r="W1038">
        <f t="shared" si="1037"/>
        <v>457.25546371818962</v>
      </c>
      <c r="X1038">
        <f t="shared" si="1049"/>
        <v>474.28556822360554</v>
      </c>
      <c r="Y1038">
        <f t="shared" si="1001"/>
        <v>484.64732089892988</v>
      </c>
      <c r="Z1038">
        <f t="shared" si="1007"/>
        <v>482.36240201951767</v>
      </c>
      <c r="AA1038">
        <f t="shared" si="1016"/>
        <v>471.06760450258565</v>
      </c>
      <c r="AB1038">
        <f t="shared" si="1019"/>
        <v>462.55315715605059</v>
      </c>
      <c r="AC1038">
        <f t="shared" ref="AC1038:AC1101" si="1060">((B1038-AC1037)*(2/201)) +AC1037</f>
        <v>473.48175119108788</v>
      </c>
      <c r="AD1038" s="2">
        <v>1687.99</v>
      </c>
      <c r="AE1038" s="2">
        <v>1685.04</v>
      </c>
      <c r="AF1038" s="2">
        <v>1688.73</v>
      </c>
      <c r="AG1038" s="2">
        <v>1682.22</v>
      </c>
      <c r="AH1038" s="6">
        <f t="shared" si="1050"/>
        <v>1680.6516028087572</v>
      </c>
      <c r="AI1038">
        <f t="shared" si="1051"/>
        <v>-1</v>
      </c>
      <c r="AJ1038" s="3">
        <f t="shared" si="1027"/>
        <v>-2.7147117178125102E-3</v>
      </c>
      <c r="AK1038">
        <f t="shared" si="1028"/>
        <v>3.8566579185895598E-3</v>
      </c>
      <c r="AL1038">
        <f t="shared" si="1043"/>
        <v>4.8067054336199061E-3</v>
      </c>
      <c r="AM1038">
        <f t="shared" si="1044"/>
        <v>4.3664000194797601E-3</v>
      </c>
      <c r="AN1038">
        <f t="shared" si="1029"/>
        <v>4.383912226968223E-4</v>
      </c>
      <c r="AO1038">
        <f t="shared" si="1034"/>
        <v>1685.125</v>
      </c>
      <c r="AP1038">
        <f t="shared" si="1045"/>
        <v>1675.355</v>
      </c>
      <c r="AQ1038">
        <f t="shared" si="999"/>
        <v>1653.6658333333335</v>
      </c>
      <c r="AR1038">
        <f t="shared" si="1005"/>
        <v>1664.0165384615384</v>
      </c>
      <c r="AS1038">
        <f t="shared" si="1014"/>
        <v>1669.9644000000005</v>
      </c>
      <c r="AT1038">
        <f t="shared" si="1011"/>
        <v>1646.4291000000001</v>
      </c>
      <c r="AU1038">
        <f t="shared" si="1058"/>
        <v>1572.276699999999</v>
      </c>
      <c r="AV1038">
        <f t="shared" si="1038"/>
        <v>1680.6516028087572</v>
      </c>
      <c r="AW1038">
        <f t="shared" si="1052"/>
        <v>1680.3470497757</v>
      </c>
      <c r="AX1038">
        <f t="shared" si="1002"/>
        <v>1666.9675555688939</v>
      </c>
      <c r="AY1038">
        <f t="shared" si="1008"/>
        <v>1664.7130763978973</v>
      </c>
      <c r="AZ1038">
        <f t="shared" si="1017"/>
        <v>1660.4815853286386</v>
      </c>
      <c r="BA1038">
        <f t="shared" si="1020"/>
        <v>1637.5503840389324</v>
      </c>
      <c r="BB1038">
        <f t="shared" ref="BB1038:BB1101" si="1061">((AE1038-BB1037)*(2/201)) +BB1037</f>
        <v>1583.3502584759788</v>
      </c>
      <c r="BC1038" s="2">
        <v>15376.06</v>
      </c>
      <c r="BD1038" s="2">
        <v>15312.86</v>
      </c>
      <c r="BE1038" s="2">
        <v>15380.97</v>
      </c>
      <c r="BF1038" s="2">
        <v>15312.86</v>
      </c>
      <c r="BG1038" s="2">
        <f t="shared" si="1053"/>
        <v>15128.922499999999</v>
      </c>
      <c r="BH1038">
        <f t="shared" si="1035"/>
        <v>1</v>
      </c>
      <c r="BI1038" s="3">
        <f t="shared" si="1030"/>
        <v>4.9292055757144846E-3</v>
      </c>
      <c r="BJ1038">
        <f t="shared" si="1046"/>
        <v>4.4296133079604763E-3</v>
      </c>
      <c r="BK1038">
        <f t="shared" si="1054"/>
        <v>1.6659976941517191E-2</v>
      </c>
      <c r="BL1038">
        <f t="shared" si="1055"/>
        <v>1.633543300919155E-2</v>
      </c>
      <c r="BM1038">
        <f t="shared" si="1047"/>
        <v>3.1932757806615316E-4</v>
      </c>
      <c r="BN1038">
        <f t="shared" si="1036"/>
        <v>15260.634999999998</v>
      </c>
      <c r="BO1038">
        <f t="shared" si="1048"/>
        <v>15128.922499999999</v>
      </c>
      <c r="BP1038">
        <f t="shared" si="1000"/>
        <v>14949.4125</v>
      </c>
      <c r="BQ1038">
        <f t="shared" si="1006"/>
        <v>15100.243461538459</v>
      </c>
      <c r="BR1038">
        <f t="shared" si="1015"/>
        <v>15262.129000000001</v>
      </c>
      <c r="BS1038">
        <f t="shared" si="1012"/>
        <v>15156.155099999996</v>
      </c>
      <c r="BT1038">
        <f t="shared" si="1059"/>
        <v>14514.213400000006</v>
      </c>
      <c r="BU1038">
        <f t="shared" si="1039"/>
        <v>15279.526567297054</v>
      </c>
      <c r="BV1038">
        <f t="shared" si="1056"/>
        <v>15225.856421633798</v>
      </c>
      <c r="BW1038">
        <f t="shared" si="1003"/>
        <v>15087.969198929186</v>
      </c>
      <c r="BX1038">
        <f t="shared" si="1009"/>
        <v>15109.82759794626</v>
      </c>
      <c r="BY1038">
        <f t="shared" si="1018"/>
        <v>15145.425069090597</v>
      </c>
      <c r="BZ1038">
        <f t="shared" si="1021"/>
        <v>15023.308467188173</v>
      </c>
      <c r="CA1038">
        <f t="shared" ref="CA1038:CA1101" si="1062">((BD1038-CA1037)*(2/201)) +CA1037</f>
        <v>14605.378510144648</v>
      </c>
    </row>
    <row r="1039" spans="1:79" x14ac:dyDescent="0.45">
      <c r="A1039" s="1">
        <v>41533</v>
      </c>
      <c r="B1039">
        <v>450.12</v>
      </c>
      <c r="C1039">
        <v>461</v>
      </c>
      <c r="D1039">
        <v>461.61</v>
      </c>
      <c r="E1039">
        <v>447.22</v>
      </c>
      <c r="F1039">
        <v>19418100</v>
      </c>
      <c r="G1039" s="6">
        <f t="shared" si="1022"/>
        <v>464.61934093416335</v>
      </c>
      <c r="H1039">
        <f t="shared" si="1031"/>
        <v>1</v>
      </c>
      <c r="I1039" s="3">
        <f t="shared" si="1023"/>
        <v>3.179178317917826E-2</v>
      </c>
      <c r="J1039">
        <f t="shared" si="1024"/>
        <v>3.1969252643739419E-2</v>
      </c>
      <c r="K1039">
        <f t="shared" si="1040"/>
        <v>-6.4770031486695205E-3</v>
      </c>
      <c r="L1039">
        <f t="shared" si="1041"/>
        <v>-3.120692501739376E-2</v>
      </c>
      <c r="M1039">
        <f t="shared" si="1025"/>
        <v>2.552652625966411E-2</v>
      </c>
      <c r="N1039">
        <f t="shared" si="1026"/>
        <v>0.45037362048810131</v>
      </c>
      <c r="O1039">
        <f t="shared" si="1032"/>
        <v>7.0983848052850226E-2</v>
      </c>
      <c r="P1039">
        <f t="shared" si="1033"/>
        <v>468.79499999999996</v>
      </c>
      <c r="Q1039">
        <f t="shared" si="1042"/>
        <v>474.98500000000001</v>
      </c>
      <c r="R1039">
        <f t="shared" si="998"/>
        <v>488.05749999999995</v>
      </c>
      <c r="S1039">
        <f t="shared" si="1004"/>
        <v>489.78961538461527</v>
      </c>
      <c r="T1039">
        <f t="shared" si="1013"/>
        <v>464.9276000000001</v>
      </c>
      <c r="U1039">
        <f t="shared" si="1010"/>
        <v>449.31579999999997</v>
      </c>
      <c r="V1039">
        <f t="shared" si="1057"/>
        <v>462.15805000000023</v>
      </c>
      <c r="W1039">
        <f t="shared" si="1037"/>
        <v>446.5522681409052</v>
      </c>
      <c r="X1039">
        <f t="shared" si="1049"/>
        <v>464.61934093416335</v>
      </c>
      <c r="Y1039">
        <f t="shared" si="1001"/>
        <v>479.33542537601761</v>
      </c>
      <c r="Z1039">
        <f t="shared" si="1007"/>
        <v>479.97407594399783</v>
      </c>
      <c r="AA1039">
        <f t="shared" si="1016"/>
        <v>470.24612981620976</v>
      </c>
      <c r="AB1039">
        <f t="shared" si="1019"/>
        <v>462.3069560242476</v>
      </c>
      <c r="AC1039">
        <f t="shared" si="1060"/>
        <v>473.24929595535565</v>
      </c>
      <c r="AD1039" s="2">
        <v>1697.6</v>
      </c>
      <c r="AE1039" s="2">
        <v>1691.7</v>
      </c>
      <c r="AF1039" s="2">
        <v>1704.95</v>
      </c>
      <c r="AG1039" s="2">
        <v>1691.7</v>
      </c>
      <c r="AH1039" s="6">
        <f t="shared" si="1050"/>
        <v>1697.2241985956216</v>
      </c>
      <c r="AI1039">
        <f t="shared" si="1051"/>
        <v>-1</v>
      </c>
      <c r="AJ1039" s="3">
        <f t="shared" si="1027"/>
        <v>-5.6931616893464414E-3</v>
      </c>
      <c r="AK1039">
        <f t="shared" si="1028"/>
        <v>7.805136663524977E-3</v>
      </c>
      <c r="AL1039">
        <f t="shared" si="1043"/>
        <v>4.5520217133194337E-3</v>
      </c>
      <c r="AM1039">
        <f t="shared" si="1044"/>
        <v>2.2142119154868693E-4</v>
      </c>
      <c r="AN1039">
        <f t="shared" si="1029"/>
        <v>4.3296418473139356E-3</v>
      </c>
      <c r="AO1039">
        <f t="shared" si="1034"/>
        <v>1687.125</v>
      </c>
      <c r="AP1039">
        <f t="shared" si="1045"/>
        <v>1682.4024999999999</v>
      </c>
      <c r="AQ1039">
        <f t="shared" si="999"/>
        <v>1656.3741666666667</v>
      </c>
      <c r="AR1039">
        <f t="shared" si="1005"/>
        <v>1663.6219230769234</v>
      </c>
      <c r="AS1039">
        <f t="shared" si="1014"/>
        <v>1671.4356000000002</v>
      </c>
      <c r="AT1039">
        <f t="shared" si="1011"/>
        <v>1647.6545000000003</v>
      </c>
      <c r="AU1039">
        <f t="shared" si="1058"/>
        <v>1573.6704499999989</v>
      </c>
      <c r="AV1039">
        <f t="shared" si="1038"/>
        <v>1697.2241985956216</v>
      </c>
      <c r="AW1039">
        <f t="shared" si="1052"/>
        <v>1684.88822986542</v>
      </c>
      <c r="AX1039">
        <f t="shared" si="1002"/>
        <v>1670.7725470198334</v>
      </c>
      <c r="AY1039">
        <f t="shared" si="1008"/>
        <v>1666.7121077758309</v>
      </c>
      <c r="AZ1039">
        <f t="shared" si="1017"/>
        <v>1661.7058368843782</v>
      </c>
      <c r="BA1039">
        <f t="shared" si="1020"/>
        <v>1638.6226536619238</v>
      </c>
      <c r="BB1039">
        <f t="shared" si="1061"/>
        <v>1584.4283653568148</v>
      </c>
      <c r="BC1039" s="2">
        <v>15494.78</v>
      </c>
      <c r="BD1039" s="2">
        <v>15381.36</v>
      </c>
      <c r="BE1039" s="2">
        <v>15549.87</v>
      </c>
      <c r="BF1039" s="2">
        <v>15381.36</v>
      </c>
      <c r="BG1039" s="2">
        <f t="shared" si="1053"/>
        <v>15225.34</v>
      </c>
      <c r="BH1039">
        <f t="shared" si="1035"/>
        <v>1</v>
      </c>
      <c r="BI1039" s="3">
        <f t="shared" si="1030"/>
        <v>7.7210937002067607E-3</v>
      </c>
      <c r="BJ1039">
        <f t="shared" si="1046"/>
        <v>1.0875275415333436E-2</v>
      </c>
      <c r="BK1039">
        <f t="shared" si="1054"/>
        <v>2.1315123340431192E-2</v>
      </c>
      <c r="BL1039">
        <f t="shared" si="1055"/>
        <v>1.7696813338815457E-2</v>
      </c>
      <c r="BM1039">
        <f t="shared" si="1047"/>
        <v>3.5553909122943432E-3</v>
      </c>
      <c r="BN1039">
        <f t="shared" si="1036"/>
        <v>15320</v>
      </c>
      <c r="BO1039">
        <f t="shared" si="1048"/>
        <v>15225.34</v>
      </c>
      <c r="BP1039">
        <f t="shared" si="1000"/>
        <v>14980.546666666667</v>
      </c>
      <c r="BQ1039">
        <f t="shared" si="1006"/>
        <v>15092.422307692306</v>
      </c>
      <c r="BR1039">
        <f t="shared" si="1015"/>
        <v>15269.911600000001</v>
      </c>
      <c r="BS1039">
        <f t="shared" si="1012"/>
        <v>15163.611999999997</v>
      </c>
      <c r="BT1039">
        <f t="shared" si="1059"/>
        <v>14525.960800000006</v>
      </c>
      <c r="BU1039">
        <f t="shared" si="1039"/>
        <v>15432.276716351473</v>
      </c>
      <c r="BV1039">
        <f t="shared" si="1056"/>
        <v>15288.057852980279</v>
      </c>
      <c r="BW1039">
        <f t="shared" si="1003"/>
        <v>15133.106245247773</v>
      </c>
      <c r="BX1039">
        <f t="shared" si="1009"/>
        <v>15129.9411092095</v>
      </c>
      <c r="BY1039">
        <f t="shared" si="1018"/>
        <v>15154.677419322339</v>
      </c>
      <c r="BZ1039">
        <f t="shared" si="1021"/>
        <v>15030.398596550784</v>
      </c>
      <c r="CA1039">
        <f t="shared" si="1062"/>
        <v>14613.09971899893</v>
      </c>
    </row>
    <row r="1040" spans="1:79" x14ac:dyDescent="0.45">
      <c r="A1040" s="1">
        <v>41534</v>
      </c>
      <c r="B1040">
        <v>455.32</v>
      </c>
      <c r="C1040">
        <v>447.96</v>
      </c>
      <c r="D1040">
        <v>459.71</v>
      </c>
      <c r="E1040">
        <v>447.5</v>
      </c>
      <c r="F1040">
        <v>14263600</v>
      </c>
      <c r="G1040" s="6">
        <f t="shared" si="1022"/>
        <v>460.89960456049801</v>
      </c>
      <c r="H1040">
        <f t="shared" si="1031"/>
        <v>-1</v>
      </c>
      <c r="I1040" s="3">
        <f t="shared" si="1023"/>
        <v>-1.1552474895583375E-2</v>
      </c>
      <c r="J1040">
        <f t="shared" si="1024"/>
        <v>2.6816305016252262E-2</v>
      </c>
      <c r="K1040">
        <f t="shared" si="1040"/>
        <v>-2.5810492105594277E-3</v>
      </c>
      <c r="L1040">
        <f t="shared" si="1041"/>
        <v>-1.2105900081686074E-2</v>
      </c>
      <c r="M1040">
        <f t="shared" si="1025"/>
        <v>9.6415707634191043E-3</v>
      </c>
      <c r="N1040">
        <f t="shared" si="1026"/>
        <v>-0.36137440758293837</v>
      </c>
      <c r="O1040">
        <f t="shared" si="1032"/>
        <v>-7.4206430930219378E-2</v>
      </c>
      <c r="P1040">
        <f t="shared" si="1033"/>
        <v>457.51</v>
      </c>
      <c r="Q1040">
        <f t="shared" si="1042"/>
        <v>463.85500000000002</v>
      </c>
      <c r="R1040">
        <f t="shared" si="998"/>
        <v>484.65916666666658</v>
      </c>
      <c r="S1040">
        <f t="shared" si="1004"/>
        <v>489.37076923076927</v>
      </c>
      <c r="T1040">
        <f t="shared" si="1013"/>
        <v>465.58160000000004</v>
      </c>
      <c r="U1040">
        <f t="shared" si="1010"/>
        <v>449.76239999999996</v>
      </c>
      <c r="V1040">
        <f t="shared" si="1057"/>
        <v>461.4939500000001</v>
      </c>
      <c r="W1040">
        <f t="shared" si="1037"/>
        <v>459.70386592954742</v>
      </c>
      <c r="X1040">
        <f t="shared" si="1049"/>
        <v>460.89960456049801</v>
      </c>
      <c r="Y1040">
        <f t="shared" si="1001"/>
        <v>475.64074454893796</v>
      </c>
      <c r="Z1040">
        <f t="shared" si="1007"/>
        <v>478.1478480962943</v>
      </c>
      <c r="AA1040">
        <f t="shared" si="1016"/>
        <v>469.66079139204464</v>
      </c>
      <c r="AB1040">
        <f t="shared" si="1019"/>
        <v>462.16860045941104</v>
      </c>
      <c r="AC1040">
        <f t="shared" si="1060"/>
        <v>473.070895000576</v>
      </c>
      <c r="AD1040" s="2">
        <v>1704.76</v>
      </c>
      <c r="AE1040" s="2">
        <v>1697.73</v>
      </c>
      <c r="AF1040" s="2">
        <v>1705.52</v>
      </c>
      <c r="AG1040" s="2">
        <v>1697.73</v>
      </c>
      <c r="AH1040" s="6">
        <f t="shared" si="1050"/>
        <v>1697.9829007021892</v>
      </c>
      <c r="AI1040">
        <f t="shared" si="1051"/>
        <v>-1</v>
      </c>
      <c r="AJ1040" s="3">
        <f t="shared" si="1027"/>
        <v>-4.2177191328935451E-3</v>
      </c>
      <c r="AK1040">
        <f t="shared" si="1028"/>
        <v>4.5695581782772728E-3</v>
      </c>
      <c r="AL1040">
        <f t="shared" si="1043"/>
        <v>4.4388546520072961E-3</v>
      </c>
      <c r="AM1040">
        <f t="shared" si="1044"/>
        <v>3.9912647500797219E-3</v>
      </c>
      <c r="AN1040">
        <f t="shared" si="1029"/>
        <v>4.4581055397826727E-4</v>
      </c>
      <c r="AO1040">
        <f t="shared" si="1034"/>
        <v>1688.37</v>
      </c>
      <c r="AP1040">
        <f t="shared" si="1045"/>
        <v>1686.7474999999999</v>
      </c>
      <c r="AQ1040">
        <f t="shared" si="999"/>
        <v>1661.4950000000001</v>
      </c>
      <c r="AR1040">
        <f t="shared" si="1005"/>
        <v>1663.5584615384614</v>
      </c>
      <c r="AS1040">
        <f t="shared" si="1014"/>
        <v>1672.8966000000003</v>
      </c>
      <c r="AT1040">
        <f t="shared" si="1011"/>
        <v>1648.7837000000006</v>
      </c>
      <c r="AU1040">
        <f t="shared" si="1058"/>
        <v>1575.1350999999988</v>
      </c>
      <c r="AV1040">
        <f t="shared" si="1038"/>
        <v>1697.9829007021892</v>
      </c>
      <c r="AW1040">
        <f t="shared" si="1052"/>
        <v>1690.0249379192521</v>
      </c>
      <c r="AX1040">
        <f t="shared" si="1002"/>
        <v>1674.9198474783207</v>
      </c>
      <c r="AY1040">
        <f t="shared" si="1008"/>
        <v>1669.0097294220657</v>
      </c>
      <c r="AZ1040">
        <f t="shared" si="1017"/>
        <v>1663.1185491634221</v>
      </c>
      <c r="BA1040">
        <f t="shared" si="1020"/>
        <v>1639.7930961636678</v>
      </c>
      <c r="BB1040">
        <f t="shared" si="1061"/>
        <v>1585.5557448060006</v>
      </c>
      <c r="BC1040" s="2">
        <v>15529.73</v>
      </c>
      <c r="BD1040" s="2">
        <v>15503.15</v>
      </c>
      <c r="BE1040" s="2">
        <v>15555.07</v>
      </c>
      <c r="BF1040" s="2">
        <v>15503.15</v>
      </c>
      <c r="BG1040" s="2">
        <f t="shared" si="1053"/>
        <v>15303.872499999999</v>
      </c>
      <c r="BH1040">
        <f t="shared" si="1035"/>
        <v>1</v>
      </c>
      <c r="BI1040" s="3">
        <f t="shared" si="1030"/>
        <v>2.2555983369882573E-3</v>
      </c>
      <c r="BJ1040">
        <f t="shared" si="1046"/>
        <v>3.3432648217322563E-3</v>
      </c>
      <c r="BK1040">
        <f t="shared" si="1054"/>
        <v>1.641398280075845E-2</v>
      </c>
      <c r="BL1040">
        <f t="shared" si="1055"/>
        <v>1.4758192738471919E-2</v>
      </c>
      <c r="BM1040">
        <f t="shared" si="1047"/>
        <v>1.6317089865696406E-3</v>
      </c>
      <c r="BN1040">
        <f t="shared" si="1036"/>
        <v>15347.11</v>
      </c>
      <c r="BO1040">
        <f t="shared" si="1048"/>
        <v>15303.872499999999</v>
      </c>
      <c r="BP1040">
        <f t="shared" si="1000"/>
        <v>15031.410833333333</v>
      </c>
      <c r="BQ1040">
        <f t="shared" si="1006"/>
        <v>15088.733461538459</v>
      </c>
      <c r="BR1040">
        <f t="shared" si="1015"/>
        <v>15277.6296</v>
      </c>
      <c r="BS1040">
        <f t="shared" si="1012"/>
        <v>15170.230999999996</v>
      </c>
      <c r="BT1040">
        <f t="shared" si="1059"/>
        <v>14538.489800000005</v>
      </c>
      <c r="BU1040">
        <f t="shared" si="1039"/>
        <v>15538.586641824262</v>
      </c>
      <c r="BV1040">
        <f t="shared" si="1056"/>
        <v>15374.094711788168</v>
      </c>
      <c r="BW1040">
        <f t="shared" si="1003"/>
        <v>15190.036053671192</v>
      </c>
      <c r="BX1040">
        <f t="shared" si="1009"/>
        <v>15157.586212231019</v>
      </c>
      <c r="BY1040">
        <f t="shared" si="1018"/>
        <v>15168.343010721463</v>
      </c>
      <c r="BZ1040">
        <f t="shared" si="1021"/>
        <v>15039.760010480471</v>
      </c>
      <c r="CA1040">
        <f t="shared" si="1062"/>
        <v>14621.955940700433</v>
      </c>
    </row>
    <row r="1041" spans="1:79" x14ac:dyDescent="0.45">
      <c r="A1041" s="1">
        <v>41535</v>
      </c>
      <c r="B1041">
        <v>464.68</v>
      </c>
      <c r="C1041">
        <v>463.18</v>
      </c>
      <c r="D1041">
        <v>466.35</v>
      </c>
      <c r="E1041">
        <v>460.66</v>
      </c>
      <c r="F1041">
        <v>16316500</v>
      </c>
      <c r="G1041" s="6">
        <f t="shared" si="1022"/>
        <v>462.41176273629878</v>
      </c>
      <c r="H1041">
        <f t="shared" si="1031"/>
        <v>-1</v>
      </c>
      <c r="I1041" s="3">
        <f t="shared" si="1023"/>
        <v>-2.0556970921549709E-2</v>
      </c>
      <c r="J1041">
        <f t="shared" si="1024"/>
        <v>1.2244985796677278E-2</v>
      </c>
      <c r="K1041">
        <f t="shared" si="1040"/>
        <v>8.5167324472822988E-3</v>
      </c>
      <c r="L1041">
        <f t="shared" si="1041"/>
        <v>4.9052326227149619E-3</v>
      </c>
      <c r="M1041">
        <f t="shared" si="1025"/>
        <v>3.5938710510459151E-3</v>
      </c>
      <c r="N1041">
        <f t="shared" si="1026"/>
        <v>0.12581742407991911</v>
      </c>
      <c r="O1041">
        <f t="shared" si="1032"/>
        <v>9.7323450120066629E-2</v>
      </c>
      <c r="P1041">
        <f t="shared" si="1033"/>
        <v>452.72</v>
      </c>
      <c r="Q1041">
        <f t="shared" si="1042"/>
        <v>460.75749999999999</v>
      </c>
      <c r="R1041">
        <f t="shared" ref="R1041:R1104" si="1063">SUM(B1029:B1040)/12</f>
        <v>481.62749999999988</v>
      </c>
      <c r="S1041">
        <f t="shared" si="1004"/>
        <v>489.40423076923071</v>
      </c>
      <c r="T1041">
        <f t="shared" si="1013"/>
        <v>466.38700000000006</v>
      </c>
      <c r="U1041">
        <f t="shared" si="1010"/>
        <v>450.23180000000002</v>
      </c>
      <c r="V1041">
        <f t="shared" si="1057"/>
        <v>460.82375000000013</v>
      </c>
      <c r="W1041">
        <f t="shared" si="1037"/>
        <v>467.16806703522627</v>
      </c>
      <c r="X1041">
        <f t="shared" si="1049"/>
        <v>462.41176273629878</v>
      </c>
      <c r="Y1041">
        <f t="shared" si="1001"/>
        <v>473.95447615679365</v>
      </c>
      <c r="Z1041">
        <f t="shared" si="1007"/>
        <v>477.15022971879102</v>
      </c>
      <c r="AA1041">
        <f t="shared" si="1016"/>
        <v>469.46546623941543</v>
      </c>
      <c r="AB1041">
        <f t="shared" si="1019"/>
        <v>462.21833114338312</v>
      </c>
      <c r="AC1041">
        <f t="shared" si="1060"/>
        <v>472.98740350803297</v>
      </c>
      <c r="AD1041" s="2">
        <v>1725.52</v>
      </c>
      <c r="AE1041" s="2">
        <v>1705.74</v>
      </c>
      <c r="AF1041" s="2">
        <v>1729.44</v>
      </c>
      <c r="AG1041" s="2">
        <v>1700.35</v>
      </c>
      <c r="AH1041" s="6">
        <f t="shared" si="1050"/>
        <v>1709.6185496489054</v>
      </c>
      <c r="AI1041">
        <f t="shared" si="1051"/>
        <v>-1</v>
      </c>
      <c r="AJ1041" s="3">
        <f t="shared" si="1027"/>
        <v>-1.2177667237617019E-2</v>
      </c>
      <c r="AK1041">
        <f t="shared" si="1028"/>
        <v>1.6858686077240569E-2</v>
      </c>
      <c r="AL1041">
        <f t="shared" si="1043"/>
        <v>1.159407772872216E-2</v>
      </c>
      <c r="AM1041">
        <f t="shared" si="1044"/>
        <v>9.301168587788294E-3</v>
      </c>
      <c r="AN1041">
        <f t="shared" si="1029"/>
        <v>2.2717789420001349E-3</v>
      </c>
      <c r="AO1041">
        <f t="shared" si="1034"/>
        <v>1694.7150000000001</v>
      </c>
      <c r="AP1041">
        <f t="shared" si="1045"/>
        <v>1690.92</v>
      </c>
      <c r="AQ1041">
        <f t="shared" ref="AQ1041:AQ1104" si="1064">SUM(AE1029:AE1040)/12</f>
        <v>1666.8475000000001</v>
      </c>
      <c r="AR1041">
        <f t="shared" si="1005"/>
        <v>1663.6211538461539</v>
      </c>
      <c r="AS1041">
        <f t="shared" si="1014"/>
        <v>1674.1672000000003</v>
      </c>
      <c r="AT1041">
        <f t="shared" si="1011"/>
        <v>1649.971700000001</v>
      </c>
      <c r="AU1041">
        <f t="shared" si="1058"/>
        <v>1576.5739499999991</v>
      </c>
      <c r="AV1041">
        <f t="shared" si="1038"/>
        <v>1709.6185496489054</v>
      </c>
      <c r="AW1041">
        <f t="shared" si="1052"/>
        <v>1696.3109627515512</v>
      </c>
      <c r="AX1041">
        <f t="shared" si="1002"/>
        <v>1679.6614094047329</v>
      </c>
      <c r="AY1041">
        <f t="shared" si="1008"/>
        <v>1671.7304902056164</v>
      </c>
      <c r="AZ1041">
        <f t="shared" si="1017"/>
        <v>1664.7899786079938</v>
      </c>
      <c r="BA1041">
        <f t="shared" si="1020"/>
        <v>1641.0989754475556</v>
      </c>
      <c r="BB1041">
        <f t="shared" si="1061"/>
        <v>1586.7516080417618</v>
      </c>
      <c r="BC1041" s="2">
        <v>15676.94</v>
      </c>
      <c r="BD1041" s="2">
        <v>15533.03</v>
      </c>
      <c r="BE1041" s="2">
        <v>15709.58</v>
      </c>
      <c r="BF1041" s="2">
        <v>15470.16</v>
      </c>
      <c r="BG1041" s="2">
        <f t="shared" si="1053"/>
        <v>15381.127500000001</v>
      </c>
      <c r="BH1041">
        <f t="shared" si="1035"/>
        <v>1</v>
      </c>
      <c r="BI1041" s="3">
        <f t="shared" si="1030"/>
        <v>9.4792375656241896E-3</v>
      </c>
      <c r="BJ1041">
        <f t="shared" si="1046"/>
        <v>1.5272113052674825E-2</v>
      </c>
      <c r="BK1041">
        <f t="shared" si="1054"/>
        <v>2.1354253776259213E-2</v>
      </c>
      <c r="BL1041">
        <f t="shared" si="1055"/>
        <v>1.9232172673947341E-2</v>
      </c>
      <c r="BM1041">
        <f t="shared" si="1047"/>
        <v>2.0820389693396424E-3</v>
      </c>
      <c r="BN1041">
        <f t="shared" si="1036"/>
        <v>15442.255000000001</v>
      </c>
      <c r="BO1041">
        <f t="shared" si="1048"/>
        <v>15381.127500000001</v>
      </c>
      <c r="BP1041">
        <f t="shared" ref="BP1041:BP1104" si="1065">SUM(BD1029:BD1040)/12</f>
        <v>15088.514166666662</v>
      </c>
      <c r="BQ1041">
        <f t="shared" si="1006"/>
        <v>15088.984230769229</v>
      </c>
      <c r="BR1041">
        <f t="shared" si="1015"/>
        <v>15284.948200000001</v>
      </c>
      <c r="BS1041">
        <f t="shared" si="1012"/>
        <v>15178.499499999998</v>
      </c>
      <c r="BT1041">
        <f t="shared" si="1059"/>
        <v>14551.118800000004</v>
      </c>
      <c r="BU1041">
        <f t="shared" si="1039"/>
        <v>15530.251679087869</v>
      </c>
      <c r="BV1041">
        <f t="shared" si="1056"/>
        <v>15437.668827072901</v>
      </c>
      <c r="BW1041">
        <f t="shared" si="1003"/>
        <v>15242.804353106394</v>
      </c>
      <c r="BX1041">
        <f t="shared" si="1009"/>
        <v>15185.396863176869</v>
      </c>
      <c r="BY1041">
        <f t="shared" si="1018"/>
        <v>15182.644461281405</v>
      </c>
      <c r="BZ1041">
        <f t="shared" si="1021"/>
        <v>15049.527733045215</v>
      </c>
      <c r="CA1041">
        <f t="shared" si="1062"/>
        <v>14631.021354225801</v>
      </c>
    </row>
    <row r="1042" spans="1:79" x14ac:dyDescent="0.45">
      <c r="A1042" s="1">
        <v>41536</v>
      </c>
      <c r="B1042">
        <v>472.3</v>
      </c>
      <c r="C1042">
        <v>470.7</v>
      </c>
      <c r="D1042">
        <v>475.83</v>
      </c>
      <c r="E1042">
        <v>469.25</v>
      </c>
      <c r="F1042">
        <v>14447900</v>
      </c>
      <c r="G1042" s="6">
        <f t="shared" si="1022"/>
        <v>466.3670576417793</v>
      </c>
      <c r="H1042">
        <f t="shared" si="1031"/>
        <v>-1</v>
      </c>
      <c r="I1042" s="3">
        <f t="shared" si="1023"/>
        <v>-1.6398381682017741E-2</v>
      </c>
      <c r="J1042">
        <f t="shared" si="1024"/>
        <v>1.39318229938598E-2</v>
      </c>
      <c r="K1042">
        <f t="shared" si="1040"/>
        <v>2.029076068552264E-2</v>
      </c>
      <c r="L1042">
        <f t="shared" si="1041"/>
        <v>1.2721615433605218E-2</v>
      </c>
      <c r="M1042">
        <f t="shared" si="1025"/>
        <v>7.4740630954900963E-3</v>
      </c>
      <c r="N1042">
        <f t="shared" si="1026"/>
        <v>-0.12933367479010791</v>
      </c>
      <c r="O1042">
        <f t="shared" si="1032"/>
        <v>-0.10771999648559724</v>
      </c>
      <c r="P1042">
        <f t="shared" si="1033"/>
        <v>460</v>
      </c>
      <c r="Q1042">
        <f t="shared" si="1042"/>
        <v>458.755</v>
      </c>
      <c r="R1042">
        <f t="shared" si="1063"/>
        <v>479.74916666666667</v>
      </c>
      <c r="S1042">
        <f t="shared" si="1004"/>
        <v>489.30115384615385</v>
      </c>
      <c r="T1042">
        <f t="shared" si="1013"/>
        <v>467.23360000000002</v>
      </c>
      <c r="U1042">
        <f t="shared" si="1010"/>
        <v>450.70650000000001</v>
      </c>
      <c r="V1042">
        <f t="shared" si="1057"/>
        <v>460.22075000000012</v>
      </c>
      <c r="W1042">
        <f t="shared" si="1037"/>
        <v>474.86596648238685</v>
      </c>
      <c r="X1042">
        <f t="shared" si="1049"/>
        <v>466.3670576417793</v>
      </c>
      <c r="Y1042">
        <f t="shared" ref="Y1042:Y1105" si="1066">((B1042-Y1041)*(2/13)) +Y1041</f>
        <v>473.69994136344076</v>
      </c>
      <c r="Z1042">
        <f t="shared" si="1007"/>
        <v>476.79095344332501</v>
      </c>
      <c r="AA1042">
        <f t="shared" si="1016"/>
        <v>469.57662442610501</v>
      </c>
      <c r="AB1042">
        <f t="shared" si="1019"/>
        <v>462.41796815044484</v>
      </c>
      <c r="AC1042">
        <f t="shared" si="1060"/>
        <v>472.98056367213212</v>
      </c>
      <c r="AD1042" s="2">
        <v>1722.34</v>
      </c>
      <c r="AE1042" s="2">
        <v>1727.34</v>
      </c>
      <c r="AF1042" s="2">
        <v>1729.86</v>
      </c>
      <c r="AG1042" s="2">
        <v>1720.2</v>
      </c>
      <c r="AH1042" s="6">
        <f t="shared" si="1050"/>
        <v>1736.2007251755472</v>
      </c>
      <c r="AI1042">
        <f t="shared" si="1051"/>
        <v>1</v>
      </c>
      <c r="AJ1042" s="3">
        <f t="shared" si="1027"/>
        <v>1.8429227131531733E-3</v>
      </c>
      <c r="AK1042">
        <f t="shared" si="1028"/>
        <v>5.6086486988630906E-3</v>
      </c>
      <c r="AL1042">
        <f t="shared" si="1043"/>
        <v>-3.6520691896993456E-3</v>
      </c>
      <c r="AM1042">
        <f t="shared" si="1044"/>
        <v>-7.9833656181348515E-3</v>
      </c>
      <c r="AN1042">
        <f t="shared" si="1029"/>
        <v>4.366153024373807E-3</v>
      </c>
      <c r="AO1042">
        <f t="shared" si="1034"/>
        <v>1701.7350000000001</v>
      </c>
      <c r="AP1042">
        <f t="shared" si="1045"/>
        <v>1695.0524999999998</v>
      </c>
      <c r="AQ1042">
        <f t="shared" si="1064"/>
        <v>1672.4183333333333</v>
      </c>
      <c r="AR1042">
        <f t="shared" si="1005"/>
        <v>1664.2892307692307</v>
      </c>
      <c r="AS1042">
        <f t="shared" si="1014"/>
        <v>1675.4241999999999</v>
      </c>
      <c r="AT1042">
        <f t="shared" si="1011"/>
        <v>1651.1775000000009</v>
      </c>
      <c r="AU1042">
        <f t="shared" si="1058"/>
        <v>1578.0228999999993</v>
      </c>
      <c r="AV1042">
        <f t="shared" si="1038"/>
        <v>1736.2007251755472</v>
      </c>
      <c r="AW1042">
        <f t="shared" si="1052"/>
        <v>1708.7225776509306</v>
      </c>
      <c r="AX1042">
        <f t="shared" ref="AX1042:AX1105" si="1067">((AE1042-AX1041)*(2/13)) +AX1041</f>
        <v>1686.9965771886202</v>
      </c>
      <c r="AY1042">
        <f t="shared" si="1008"/>
        <v>1675.8497131533486</v>
      </c>
      <c r="AZ1042">
        <f t="shared" si="1017"/>
        <v>1667.2429206233667</v>
      </c>
      <c r="BA1042">
        <f t="shared" si="1020"/>
        <v>1642.8067185080001</v>
      </c>
      <c r="BB1042">
        <f t="shared" si="1061"/>
        <v>1588.1504975139831</v>
      </c>
      <c r="BC1042" s="2">
        <v>15636.55</v>
      </c>
      <c r="BD1042" s="2">
        <v>15677.86</v>
      </c>
      <c r="BE1042" s="2">
        <v>15695.89</v>
      </c>
      <c r="BF1042" s="2">
        <v>15625.45</v>
      </c>
      <c r="BG1042" s="2">
        <f t="shared" si="1053"/>
        <v>15432.6</v>
      </c>
      <c r="BH1042">
        <f t="shared" si="1035"/>
        <v>-1</v>
      </c>
      <c r="BI1042" s="3">
        <f t="shared" si="1030"/>
        <v>-2.5763956486406937E-3</v>
      </c>
      <c r="BJ1042">
        <f t="shared" si="1046"/>
        <v>4.5048300296420046E-3</v>
      </c>
      <c r="BK1042">
        <f t="shared" si="1054"/>
        <v>1.7060637870481905E-2</v>
      </c>
      <c r="BL1042">
        <f t="shared" si="1055"/>
        <v>1.3215530759560858E-2</v>
      </c>
      <c r="BM1042">
        <f t="shared" si="1047"/>
        <v>3.7949547694344434E-3</v>
      </c>
      <c r="BN1042">
        <f t="shared" si="1036"/>
        <v>15518.09</v>
      </c>
      <c r="BO1042">
        <f t="shared" si="1048"/>
        <v>15432.6</v>
      </c>
      <c r="BP1042">
        <f t="shared" si="1065"/>
        <v>15145.924999999997</v>
      </c>
      <c r="BQ1042">
        <f t="shared" si="1006"/>
        <v>15093.515384615386</v>
      </c>
      <c r="BR1042">
        <f t="shared" si="1015"/>
        <v>15291.039600000004</v>
      </c>
      <c r="BS1042">
        <f t="shared" si="1012"/>
        <v>15186.821799999998</v>
      </c>
      <c r="BT1042">
        <f t="shared" si="1059"/>
        <v>14563.673700000003</v>
      </c>
      <c r="BU1042">
        <f t="shared" si="1039"/>
        <v>15751.664160456066</v>
      </c>
      <c r="BV1042">
        <f t="shared" si="1056"/>
        <v>15533.74529624374</v>
      </c>
      <c r="BW1042">
        <f t="shared" ref="BW1042:BW1105" si="1068">((BD1042-BW1041)*(2/13)) +BW1041</f>
        <v>15309.735991090025</v>
      </c>
      <c r="BX1042">
        <f t="shared" si="1009"/>
        <v>15221.875614052657</v>
      </c>
      <c r="BY1042">
        <f t="shared" si="1018"/>
        <v>15202.064678486056</v>
      </c>
      <c r="BZ1042">
        <f t="shared" si="1021"/>
        <v>15061.969956153231</v>
      </c>
      <c r="CA1042">
        <f t="shared" si="1062"/>
        <v>14641.437659158877</v>
      </c>
    </row>
    <row r="1043" spans="1:79" x14ac:dyDescent="0.45">
      <c r="A1043" s="1">
        <v>41537</v>
      </c>
      <c r="B1043">
        <v>467.41</v>
      </c>
      <c r="C1043">
        <v>478</v>
      </c>
      <c r="D1043">
        <v>478.55</v>
      </c>
      <c r="E1043">
        <v>466</v>
      </c>
      <c r="F1043">
        <v>24975100</v>
      </c>
      <c r="G1043" s="6">
        <f t="shared" si="1022"/>
        <v>466.78423458506757</v>
      </c>
      <c r="H1043">
        <f t="shared" si="1031"/>
        <v>1</v>
      </c>
      <c r="I1043" s="3">
        <f t="shared" si="1023"/>
        <v>1.0353588820664802E-2</v>
      </c>
      <c r="J1043">
        <f t="shared" si="1024"/>
        <v>2.685008878714621E-2</v>
      </c>
      <c r="K1043">
        <f t="shared" si="1040"/>
        <v>2.5206004280310012E-2</v>
      </c>
      <c r="L1043">
        <f t="shared" si="1041"/>
        <v>1.3405881530868602E-3</v>
      </c>
      <c r="M1043">
        <f t="shared" si="1025"/>
        <v>2.383346526604049E-2</v>
      </c>
      <c r="N1043">
        <f t="shared" si="1026"/>
        <v>0.42150782179050333</v>
      </c>
      <c r="O1043">
        <f t="shared" si="1032"/>
        <v>6.3700096176367446E-2</v>
      </c>
      <c r="P1043">
        <f t="shared" si="1033"/>
        <v>468.49</v>
      </c>
      <c r="Q1043">
        <f t="shared" si="1042"/>
        <v>460.60500000000002</v>
      </c>
      <c r="R1043">
        <f t="shared" si="1063"/>
        <v>478.3925000000001</v>
      </c>
      <c r="S1043">
        <f t="shared" si="1004"/>
        <v>488.63692307692298</v>
      </c>
      <c r="T1043">
        <f t="shared" si="1013"/>
        <v>468.26499999999993</v>
      </c>
      <c r="U1043">
        <f t="shared" si="1010"/>
        <v>451.12830000000008</v>
      </c>
      <c r="V1043">
        <f t="shared" si="1057"/>
        <v>459.65130000000011</v>
      </c>
      <c r="W1043">
        <f t="shared" si="1037"/>
        <v>463.68201675880664</v>
      </c>
      <c r="X1043">
        <f t="shared" si="1049"/>
        <v>466.78423458506757</v>
      </c>
      <c r="Y1043">
        <f t="shared" si="1066"/>
        <v>472.73225807675755</v>
      </c>
      <c r="Z1043">
        <f t="shared" si="1007"/>
        <v>476.0960680030787</v>
      </c>
      <c r="AA1043">
        <f t="shared" si="1016"/>
        <v>469.49165876233621</v>
      </c>
      <c r="AB1043">
        <f t="shared" si="1019"/>
        <v>462.51682026627759</v>
      </c>
      <c r="AC1043">
        <f t="shared" si="1060"/>
        <v>472.92513517788205</v>
      </c>
      <c r="AD1043" s="2">
        <v>1709.91</v>
      </c>
      <c r="AE1043" s="2">
        <v>1722.44</v>
      </c>
      <c r="AF1043" s="2">
        <v>1725.23</v>
      </c>
      <c r="AG1043" s="2">
        <v>1708.89</v>
      </c>
      <c r="AH1043" s="6">
        <f t="shared" si="1050"/>
        <v>1715.5596374122265</v>
      </c>
      <c r="AI1043">
        <f t="shared" si="1051"/>
        <v>1</v>
      </c>
      <c r="AJ1043" s="3">
        <f t="shared" si="1027"/>
        <v>7.2169258102348184E-3</v>
      </c>
      <c r="AK1043">
        <f t="shared" si="1028"/>
        <v>9.5560585060031917E-3</v>
      </c>
      <c r="AL1043">
        <f t="shared" si="1043"/>
        <v>5.6368559721773539E-3</v>
      </c>
      <c r="AM1043">
        <f t="shared" si="1044"/>
        <v>-3.2931745938884417E-3</v>
      </c>
      <c r="AN1043">
        <f t="shared" si="1029"/>
        <v>8.9595358820054472E-3</v>
      </c>
      <c r="AO1043">
        <f t="shared" si="1034"/>
        <v>1716.54</v>
      </c>
      <c r="AP1043">
        <f t="shared" si="1045"/>
        <v>1705.6275000000001</v>
      </c>
      <c r="AQ1043">
        <f t="shared" si="1064"/>
        <v>1680.034166666667</v>
      </c>
      <c r="AR1043">
        <f t="shared" si="1005"/>
        <v>1665.7003846153843</v>
      </c>
      <c r="AS1043">
        <f t="shared" si="1014"/>
        <v>1676.9398000000001</v>
      </c>
      <c r="AT1043">
        <f t="shared" si="1011"/>
        <v>1652.6275000000005</v>
      </c>
      <c r="AU1043">
        <f t="shared" si="1058"/>
        <v>1579.5778999999993</v>
      </c>
      <c r="AV1043">
        <f t="shared" si="1038"/>
        <v>1715.5596374122265</v>
      </c>
      <c r="AW1043">
        <f t="shared" si="1052"/>
        <v>1714.2095465905584</v>
      </c>
      <c r="AX1043">
        <f t="shared" si="1067"/>
        <v>1692.4494114672941</v>
      </c>
      <c r="AY1043">
        <f t="shared" si="1008"/>
        <v>1679.3008455123597</v>
      </c>
      <c r="AZ1043">
        <f t="shared" si="1017"/>
        <v>1669.4075119714698</v>
      </c>
      <c r="BA1043">
        <f t="shared" si="1020"/>
        <v>1644.383615171208</v>
      </c>
      <c r="BB1043">
        <f t="shared" si="1061"/>
        <v>1589.4867114690678</v>
      </c>
      <c r="BC1043" s="2">
        <v>15451.09</v>
      </c>
      <c r="BD1043" s="2">
        <v>15635.09</v>
      </c>
      <c r="BE1043" s="2">
        <v>15654.77</v>
      </c>
      <c r="BF1043" s="2">
        <v>15448.09</v>
      </c>
      <c r="BG1043" s="2">
        <f t="shared" si="1053"/>
        <v>15523.85</v>
      </c>
      <c r="BH1043">
        <f t="shared" si="1035"/>
        <v>-1</v>
      </c>
      <c r="BI1043" s="3">
        <f t="shared" si="1030"/>
        <v>-1.186067259082081E-2</v>
      </c>
      <c r="BJ1043">
        <f t="shared" si="1046"/>
        <v>1.3376402570951323E-2</v>
      </c>
      <c r="BK1043">
        <f t="shared" si="1054"/>
        <v>8.4334749433935575E-3</v>
      </c>
      <c r="BL1043">
        <f t="shared" si="1055"/>
        <v>-4.6869816443730269E-3</v>
      </c>
      <c r="BM1043">
        <f t="shared" si="1047"/>
        <v>1.3182241511763913E-2</v>
      </c>
      <c r="BN1043">
        <f t="shared" si="1036"/>
        <v>15605.445</v>
      </c>
      <c r="BO1043">
        <f t="shared" si="1048"/>
        <v>15523.85</v>
      </c>
      <c r="BP1043">
        <f t="shared" si="1065"/>
        <v>15218.950833333331</v>
      </c>
      <c r="BQ1043">
        <f t="shared" si="1006"/>
        <v>15103.406923076922</v>
      </c>
      <c r="BR1043">
        <f t="shared" si="1015"/>
        <v>15298.636200000003</v>
      </c>
      <c r="BS1043">
        <f t="shared" si="1012"/>
        <v>15196.474899999997</v>
      </c>
      <c r="BT1043">
        <f t="shared" si="1059"/>
        <v>14576.924350000001</v>
      </c>
      <c r="BU1043">
        <f t="shared" si="1039"/>
        <v>15576.802919771966</v>
      </c>
      <c r="BV1043">
        <f t="shared" si="1056"/>
        <v>15574.283177746243</v>
      </c>
      <c r="BW1043">
        <f t="shared" si="1068"/>
        <v>15359.790453999252</v>
      </c>
      <c r="BX1043">
        <f t="shared" si="1009"/>
        <v>15252.484087085793</v>
      </c>
      <c r="BY1043">
        <f t="shared" si="1018"/>
        <v>15219.046063643465</v>
      </c>
      <c r="BZ1043">
        <f t="shared" si="1021"/>
        <v>15073.318867912572</v>
      </c>
      <c r="CA1043">
        <f t="shared" si="1062"/>
        <v>14651.324747127446</v>
      </c>
    </row>
    <row r="1044" spans="1:79" x14ac:dyDescent="0.45">
      <c r="A1044" s="1">
        <v>41540</v>
      </c>
      <c r="B1044">
        <v>490.64</v>
      </c>
      <c r="C1044">
        <v>496.1</v>
      </c>
      <c r="D1044">
        <v>496.91</v>
      </c>
      <c r="E1044">
        <v>482.6</v>
      </c>
      <c r="F1044">
        <v>27218100</v>
      </c>
      <c r="G1044" s="6">
        <f t="shared" si="1022"/>
        <v>476.32654075104051</v>
      </c>
      <c r="H1044">
        <f t="shared" si="1031"/>
        <v>-1</v>
      </c>
      <c r="I1044" s="3">
        <f t="shared" si="1023"/>
        <v>-4.969940737254222E-2</v>
      </c>
      <c r="J1044">
        <f t="shared" si="1024"/>
        <v>2.9165987281917501E-2</v>
      </c>
      <c r="K1044">
        <f t="shared" si="1040"/>
        <v>4.3212916955046976E-2</v>
      </c>
      <c r="L1044">
        <f t="shared" si="1041"/>
        <v>3.004967816068143E-2</v>
      </c>
      <c r="M1044">
        <f t="shared" si="1025"/>
        <v>1.2779227131909422E-2</v>
      </c>
      <c r="N1044">
        <f t="shared" si="1026"/>
        <v>8.2408397353231855E-2</v>
      </c>
      <c r="O1044">
        <f t="shared" si="1032"/>
        <v>0.35392008846988798</v>
      </c>
      <c r="P1044">
        <f t="shared" si="1033"/>
        <v>469.85500000000002</v>
      </c>
      <c r="Q1044">
        <f t="shared" si="1042"/>
        <v>464.92750000000001</v>
      </c>
      <c r="R1044">
        <f t="shared" si="1063"/>
        <v>475.78583333333336</v>
      </c>
      <c r="S1044">
        <f t="shared" si="1004"/>
        <v>487.44115384615372</v>
      </c>
      <c r="T1044">
        <f t="shared" si="1013"/>
        <v>469.06739999999996</v>
      </c>
      <c r="U1044">
        <f t="shared" si="1010"/>
        <v>451.37460000000004</v>
      </c>
      <c r="V1044">
        <f t="shared" si="1057"/>
        <v>459.10910000000013</v>
      </c>
      <c r="W1044">
        <f t="shared" si="1037"/>
        <v>504.11899162059666</v>
      </c>
      <c r="X1044">
        <f t="shared" si="1049"/>
        <v>476.32654075104051</v>
      </c>
      <c r="Y1044">
        <f t="shared" si="1066"/>
        <v>475.4872952957179</v>
      </c>
      <c r="Z1044">
        <f t="shared" si="1007"/>
        <v>477.17339629914693</v>
      </c>
      <c r="AA1044">
        <f t="shared" si="1016"/>
        <v>470.32100547753873</v>
      </c>
      <c r="AB1044">
        <f t="shared" si="1019"/>
        <v>463.07371491447009</v>
      </c>
      <c r="AC1044">
        <f t="shared" si="1060"/>
        <v>473.10140248954491</v>
      </c>
      <c r="AD1044" s="2">
        <v>1701.84</v>
      </c>
      <c r="AE1044" s="2">
        <v>1711.44</v>
      </c>
      <c r="AF1044" s="2">
        <v>1711.44</v>
      </c>
      <c r="AG1044" s="2">
        <v>1697.1</v>
      </c>
      <c r="AH1044" s="6">
        <f t="shared" si="1050"/>
        <v>1709.3801812938868</v>
      </c>
      <c r="AI1044">
        <f t="shared" si="1051"/>
        <v>1</v>
      </c>
      <c r="AJ1044" s="3">
        <f t="shared" si="1027"/>
        <v>4.719546642805857E-3</v>
      </c>
      <c r="AK1044">
        <f t="shared" si="1028"/>
        <v>8.4261740234100428E-3</v>
      </c>
      <c r="AL1044">
        <f t="shared" si="1043"/>
        <v>1.205009118892483E-3</v>
      </c>
      <c r="AM1044">
        <f t="shared" si="1044"/>
        <v>-4.411061609582663E-3</v>
      </c>
      <c r="AN1044">
        <f t="shared" si="1029"/>
        <v>5.6409533211113482E-3</v>
      </c>
      <c r="AO1044">
        <f t="shared" si="1034"/>
        <v>1724.8899999999999</v>
      </c>
      <c r="AP1044">
        <f t="shared" si="1045"/>
        <v>1713.3125</v>
      </c>
      <c r="AQ1044">
        <f t="shared" si="1064"/>
        <v>1686.8441666666668</v>
      </c>
      <c r="AR1044">
        <f t="shared" si="1005"/>
        <v>1666.7988461538459</v>
      </c>
      <c r="AS1044">
        <f t="shared" si="1014"/>
        <v>1678.2404000000001</v>
      </c>
      <c r="AT1044">
        <f t="shared" si="1011"/>
        <v>1653.9161000000008</v>
      </c>
      <c r="AU1044">
        <f t="shared" si="1058"/>
        <v>1581.1427999999994</v>
      </c>
      <c r="AV1044">
        <f t="shared" si="1038"/>
        <v>1709.3801812938868</v>
      </c>
      <c r="AW1044">
        <f t="shared" si="1052"/>
        <v>1713.101727954335</v>
      </c>
      <c r="AX1044">
        <f t="shared" si="1067"/>
        <v>1695.3710404723258</v>
      </c>
      <c r="AY1044">
        <f t="shared" si="1008"/>
        <v>1681.6815236225552</v>
      </c>
      <c r="AZ1044">
        <f t="shared" si="1017"/>
        <v>1671.0558448353338</v>
      </c>
      <c r="BA1044">
        <f t="shared" si="1020"/>
        <v>1645.7114643757386</v>
      </c>
      <c r="BB1044">
        <f t="shared" si="1061"/>
        <v>1590.7001770265895</v>
      </c>
      <c r="BC1044" s="2">
        <v>15401.38</v>
      </c>
      <c r="BD1044" s="2">
        <v>15452.31</v>
      </c>
      <c r="BE1044" s="2">
        <v>15466.95</v>
      </c>
      <c r="BF1044" s="2">
        <v>15368.25</v>
      </c>
      <c r="BG1044" s="2">
        <f t="shared" si="1053"/>
        <v>15587.282500000001</v>
      </c>
      <c r="BH1044">
        <f t="shared" si="1035"/>
        <v>-1</v>
      </c>
      <c r="BI1044" s="3">
        <f t="shared" si="1030"/>
        <v>-3.2172487507354463E-3</v>
      </c>
      <c r="BJ1044">
        <f t="shared" si="1046"/>
        <v>6.4085166394180736E-3</v>
      </c>
      <c r="BK1044">
        <f t="shared" si="1054"/>
        <v>-7.7199152578392308E-3</v>
      </c>
      <c r="BL1044">
        <f t="shared" si="1055"/>
        <v>-1.1926549736941123E-2</v>
      </c>
      <c r="BM1044">
        <f t="shared" si="1047"/>
        <v>4.2574106995607883E-3</v>
      </c>
      <c r="BN1044">
        <f t="shared" si="1036"/>
        <v>15656.475</v>
      </c>
      <c r="BO1044">
        <f t="shared" si="1048"/>
        <v>15587.282500000001</v>
      </c>
      <c r="BP1044">
        <f t="shared" si="1065"/>
        <v>15285.839999999998</v>
      </c>
      <c r="BQ1044">
        <f t="shared" si="1006"/>
        <v>15110.613846153847</v>
      </c>
      <c r="BR1044">
        <f t="shared" si="1015"/>
        <v>15305.378000000002</v>
      </c>
      <c r="BS1044">
        <f t="shared" si="1012"/>
        <v>15204.638299999999</v>
      </c>
      <c r="BT1044">
        <f t="shared" si="1059"/>
        <v>14590.26755</v>
      </c>
      <c r="BU1044">
        <f t="shared" si="1039"/>
        <v>15390.063540114017</v>
      </c>
      <c r="BV1044">
        <f t="shared" si="1056"/>
        <v>15525.493906647745</v>
      </c>
      <c r="BW1044">
        <f t="shared" si="1068"/>
        <v>15374.024230307059</v>
      </c>
      <c r="BX1044">
        <f t="shared" si="1009"/>
        <v>15267.28600656092</v>
      </c>
      <c r="BY1044">
        <f t="shared" si="1018"/>
        <v>15228.19366899078</v>
      </c>
      <c r="BZ1044">
        <f t="shared" si="1021"/>
        <v>15080.823642805393</v>
      </c>
      <c r="CA1044">
        <f t="shared" si="1062"/>
        <v>14659.294749643592</v>
      </c>
    </row>
    <row r="1045" spans="1:79" x14ac:dyDescent="0.45">
      <c r="A1045" s="1">
        <v>41541</v>
      </c>
      <c r="B1045">
        <v>489.1</v>
      </c>
      <c r="C1045">
        <v>494.88</v>
      </c>
      <c r="D1045">
        <v>495.47</v>
      </c>
      <c r="E1045">
        <v>487.82</v>
      </c>
      <c r="F1045">
        <v>13012300</v>
      </c>
      <c r="G1045" s="6">
        <f t="shared" si="1022"/>
        <v>481.43592445062433</v>
      </c>
      <c r="H1045">
        <f t="shared" si="1031"/>
        <v>1</v>
      </c>
      <c r="I1045" s="3">
        <f t="shared" si="1023"/>
        <v>3.1387575411706416E-3</v>
      </c>
      <c r="J1045">
        <f t="shared" si="1024"/>
        <v>1.5640973216111295E-2</v>
      </c>
      <c r="K1045">
        <f t="shared" si="1040"/>
        <v>2.9150453542473486E-2</v>
      </c>
      <c r="L1045">
        <f t="shared" si="1041"/>
        <v>1.5919201621942353E-2</v>
      </c>
      <c r="M1045">
        <f t="shared" si="1025"/>
        <v>1.3023921488448179E-2</v>
      </c>
      <c r="N1045">
        <f t="shared" si="1026"/>
        <v>-1.091720910215719</v>
      </c>
      <c r="O1045">
        <f t="shared" si="1032"/>
        <v>-1.4326897167354529E-2</v>
      </c>
      <c r="P1045">
        <f t="shared" si="1033"/>
        <v>479.02499999999998</v>
      </c>
      <c r="Q1045">
        <f t="shared" si="1042"/>
        <v>473.75750000000005</v>
      </c>
      <c r="R1045">
        <f t="shared" si="1063"/>
        <v>475.40000000000009</v>
      </c>
      <c r="S1045">
        <f t="shared" si="1004"/>
        <v>487.16153846153844</v>
      </c>
      <c r="T1045">
        <f t="shared" si="1013"/>
        <v>470.34999999999991</v>
      </c>
      <c r="U1045">
        <f t="shared" si="1010"/>
        <v>451.88809999999995</v>
      </c>
      <c r="V1045">
        <f t="shared" si="1057"/>
        <v>458.86835000000008</v>
      </c>
      <c r="W1045">
        <f t="shared" si="1037"/>
        <v>481.59050418970173</v>
      </c>
      <c r="X1045">
        <f t="shared" si="1049"/>
        <v>481.43592445062433</v>
      </c>
      <c r="Y1045">
        <f t="shared" si="1066"/>
        <v>477.58155755791518</v>
      </c>
      <c r="Z1045">
        <f t="shared" si="1007"/>
        <v>478.05684842513602</v>
      </c>
      <c r="AA1045">
        <f t="shared" si="1016"/>
        <v>471.05743663528233</v>
      </c>
      <c r="AB1045">
        <f t="shared" si="1019"/>
        <v>463.58908689636178</v>
      </c>
      <c r="AC1045">
        <f t="shared" si="1060"/>
        <v>473.26059251452455</v>
      </c>
      <c r="AD1045" s="2">
        <v>1697.42</v>
      </c>
      <c r="AE1045" s="2">
        <v>1702.6</v>
      </c>
      <c r="AF1045" s="2">
        <v>1707.63</v>
      </c>
      <c r="AG1045" s="2">
        <v>1694.9</v>
      </c>
      <c r="AH1045" s="6">
        <f t="shared" si="1050"/>
        <v>1699.2099093530564</v>
      </c>
      <c r="AI1045">
        <f t="shared" si="1051"/>
        <v>1</v>
      </c>
      <c r="AJ1045" s="3">
        <f t="shared" si="1027"/>
        <v>2.597188924928222E-3</v>
      </c>
      <c r="AK1045">
        <f t="shared" si="1028"/>
        <v>7.4996170659000234E-3</v>
      </c>
      <c r="AL1045">
        <f t="shared" si="1043"/>
        <v>4.9552975183327769E-3</v>
      </c>
      <c r="AM1045">
        <f t="shared" si="1044"/>
        <v>-1.0533774215911022E-3</v>
      </c>
      <c r="AN1045">
        <f t="shared" si="1029"/>
        <v>6.0150110167195127E-3</v>
      </c>
      <c r="AO1045">
        <f t="shared" si="1034"/>
        <v>1716.94</v>
      </c>
      <c r="AP1045">
        <f t="shared" si="1045"/>
        <v>1716.7400000000002</v>
      </c>
      <c r="AQ1045">
        <f t="shared" si="1064"/>
        <v>1691.6908333333331</v>
      </c>
      <c r="AR1045">
        <f t="shared" si="1005"/>
        <v>1668.0230769230768</v>
      </c>
      <c r="AS1045">
        <f t="shared" si="1014"/>
        <v>1678.9639999999999</v>
      </c>
      <c r="AT1045">
        <f t="shared" si="1011"/>
        <v>1655.0550000000005</v>
      </c>
      <c r="AU1045">
        <f t="shared" si="1058"/>
        <v>1582.6647499999997</v>
      </c>
      <c r="AV1045">
        <f t="shared" si="1038"/>
        <v>1699.2099093530564</v>
      </c>
      <c r="AW1045">
        <f t="shared" si="1052"/>
        <v>1708.9010367726009</v>
      </c>
      <c r="AX1045">
        <f t="shared" si="1067"/>
        <v>1696.483188091968</v>
      </c>
      <c r="AY1045">
        <f t="shared" si="1008"/>
        <v>1683.2310403912547</v>
      </c>
      <c r="AZ1045">
        <f t="shared" si="1017"/>
        <v>1672.2928705280658</v>
      </c>
      <c r="BA1045">
        <f t="shared" si="1020"/>
        <v>1646.8379700316646</v>
      </c>
      <c r="BB1045">
        <f t="shared" si="1061"/>
        <v>1591.8136081009518</v>
      </c>
      <c r="BC1045" s="2">
        <v>15334.59</v>
      </c>
      <c r="BD1045" s="2">
        <v>15402.54</v>
      </c>
      <c r="BE1045" s="2">
        <v>15433.75</v>
      </c>
      <c r="BF1045" s="2">
        <v>15327.14</v>
      </c>
      <c r="BG1045" s="2">
        <f t="shared" si="1053"/>
        <v>15574.572499999998</v>
      </c>
      <c r="BH1045">
        <f t="shared" si="1035"/>
        <v>-1</v>
      </c>
      <c r="BI1045" s="3">
        <f t="shared" si="1030"/>
        <v>-4.3366243804126032E-3</v>
      </c>
      <c r="BJ1045">
        <f t="shared" si="1046"/>
        <v>6.9522563042116277E-3</v>
      </c>
      <c r="BK1045">
        <f t="shared" si="1054"/>
        <v>-9.0418212121070041E-3</v>
      </c>
      <c r="BL1045">
        <f t="shared" si="1055"/>
        <v>-1.5408609128757677E-2</v>
      </c>
      <c r="BM1045">
        <f t="shared" si="1047"/>
        <v>6.4664265559105172E-3</v>
      </c>
      <c r="BN1045">
        <f t="shared" si="1036"/>
        <v>15543.7</v>
      </c>
      <c r="BO1045">
        <f t="shared" si="1048"/>
        <v>15574.572499999998</v>
      </c>
      <c r="BP1045">
        <f t="shared" si="1065"/>
        <v>15329.408333333333</v>
      </c>
      <c r="BQ1045">
        <f t="shared" si="1006"/>
        <v>15115.213846153849</v>
      </c>
      <c r="BR1045">
        <f t="shared" si="1015"/>
        <v>15305.210400000004</v>
      </c>
      <c r="BS1045">
        <f t="shared" si="1012"/>
        <v>15210.763399999998</v>
      </c>
      <c r="BT1045">
        <f t="shared" si="1059"/>
        <v>14602.784300000001</v>
      </c>
      <c r="BU1045">
        <f t="shared" si="1039"/>
        <v>15408.778229942993</v>
      </c>
      <c r="BV1045">
        <f t="shared" si="1056"/>
        <v>15476.312343988648</v>
      </c>
      <c r="BW1045">
        <f t="shared" si="1068"/>
        <v>15378.411271798281</v>
      </c>
      <c r="BX1045">
        <f t="shared" si="1009"/>
        <v>15277.304820889742</v>
      </c>
      <c r="BY1045">
        <f t="shared" si="1018"/>
        <v>15235.030780010749</v>
      </c>
      <c r="BZ1045">
        <f t="shared" si="1021"/>
        <v>15087.194263739941</v>
      </c>
      <c r="CA1045">
        <f t="shared" si="1062"/>
        <v>14666.690224771517</v>
      </c>
    </row>
    <row r="1046" spans="1:79" x14ac:dyDescent="0.45">
      <c r="A1046" s="1">
        <v>41542</v>
      </c>
      <c r="B1046">
        <v>481.53</v>
      </c>
      <c r="C1046">
        <v>489.2</v>
      </c>
      <c r="D1046">
        <v>489.64</v>
      </c>
      <c r="E1046">
        <v>481.43</v>
      </c>
      <c r="F1046">
        <v>11319900</v>
      </c>
      <c r="G1046" s="6">
        <f t="shared" si="1022"/>
        <v>481.4735546703746</v>
      </c>
      <c r="H1046">
        <f t="shared" si="1031"/>
        <v>1</v>
      </c>
      <c r="I1046" s="3">
        <f t="shared" si="1023"/>
        <v>1.5477407483132385E-2</v>
      </c>
      <c r="J1046">
        <f t="shared" si="1024"/>
        <v>1.704982036425556E-2</v>
      </c>
      <c r="K1046">
        <f t="shared" si="1040"/>
        <v>1.6961358002759434E-2</v>
      </c>
      <c r="L1046">
        <f t="shared" si="1041"/>
        <v>1.1723453775985567E-4</v>
      </c>
      <c r="M1046">
        <f t="shared" si="1025"/>
        <v>1.6842148983448619E-2</v>
      </c>
      <c r="N1046">
        <f t="shared" si="1026"/>
        <v>-0.14950662108322513</v>
      </c>
      <c r="O1046">
        <f t="shared" si="1032"/>
        <v>-0.11404057051603433</v>
      </c>
      <c r="P1046">
        <f t="shared" si="1033"/>
        <v>489.87</v>
      </c>
      <c r="Q1046">
        <f t="shared" si="1042"/>
        <v>479.86249999999995</v>
      </c>
      <c r="R1046">
        <f t="shared" si="1063"/>
        <v>474.64000000000004</v>
      </c>
      <c r="S1046">
        <f t="shared" si="1004"/>
        <v>486.65269230769229</v>
      </c>
      <c r="T1046">
        <f t="shared" si="1013"/>
        <v>471.58319999999986</v>
      </c>
      <c r="U1046">
        <f t="shared" si="1010"/>
        <v>452.32389999999998</v>
      </c>
      <c r="V1046">
        <f t="shared" si="1057"/>
        <v>458.57765000000012</v>
      </c>
      <c r="W1046">
        <f t="shared" si="1037"/>
        <v>481.49974790514909</v>
      </c>
      <c r="X1046">
        <f t="shared" si="1049"/>
        <v>481.4735546703746</v>
      </c>
      <c r="Y1046">
        <f t="shared" si="1066"/>
        <v>478.18901024131281</v>
      </c>
      <c r="Z1046">
        <f t="shared" si="1007"/>
        <v>478.314118912163</v>
      </c>
      <c r="AA1046">
        <f t="shared" si="1016"/>
        <v>471.468125394683</v>
      </c>
      <c r="AB1046">
        <f t="shared" si="1019"/>
        <v>463.94435250237444</v>
      </c>
      <c r="AC1046">
        <f t="shared" si="1060"/>
        <v>473.34287517607157</v>
      </c>
      <c r="AD1046" s="2">
        <v>1692.77</v>
      </c>
      <c r="AE1046" s="2">
        <v>1698.02</v>
      </c>
      <c r="AF1046" s="2">
        <v>1701.71</v>
      </c>
      <c r="AG1046" s="2">
        <v>1691.88</v>
      </c>
      <c r="AH1046" s="6">
        <f t="shared" si="1050"/>
        <v>1697.4250453234717</v>
      </c>
      <c r="AI1046">
        <f t="shared" si="1051"/>
        <v>1</v>
      </c>
      <c r="AJ1046" s="3">
        <f t="shared" si="1027"/>
        <v>2.739451638368872E-3</v>
      </c>
      <c r="AK1046">
        <f t="shared" si="1028"/>
        <v>5.8070499831636476E-3</v>
      </c>
      <c r="AL1046">
        <f t="shared" si="1043"/>
        <v>2.5243852082503706E-3</v>
      </c>
      <c r="AM1046">
        <f t="shared" si="1044"/>
        <v>-2.7424158352657474E-3</v>
      </c>
      <c r="AN1046">
        <f t="shared" si="1029"/>
        <v>5.2812845218192985E-3</v>
      </c>
      <c r="AO1046">
        <f t="shared" si="1034"/>
        <v>1707.02</v>
      </c>
      <c r="AP1046">
        <f t="shared" si="1045"/>
        <v>1715.9549999999999</v>
      </c>
      <c r="AQ1046">
        <f t="shared" si="1064"/>
        <v>1695.4541666666664</v>
      </c>
      <c r="AR1046">
        <f t="shared" si="1005"/>
        <v>1669.6146153846153</v>
      </c>
      <c r="AS1046">
        <f t="shared" si="1014"/>
        <v>1679.4241999999999</v>
      </c>
      <c r="AT1046">
        <f t="shared" si="1011"/>
        <v>1656.2533000000008</v>
      </c>
      <c r="AU1046">
        <f t="shared" si="1058"/>
        <v>1584.1305999999997</v>
      </c>
      <c r="AV1046">
        <f t="shared" si="1038"/>
        <v>1697.4250453234717</v>
      </c>
      <c r="AW1046">
        <f t="shared" si="1052"/>
        <v>1704.5486220635605</v>
      </c>
      <c r="AX1046">
        <f t="shared" si="1067"/>
        <v>1696.7196206932038</v>
      </c>
      <c r="AY1046">
        <f t="shared" si="1008"/>
        <v>1684.3265188807914</v>
      </c>
      <c r="AZ1046">
        <f t="shared" si="1017"/>
        <v>1673.3017775661808</v>
      </c>
      <c r="BA1046">
        <f t="shared" si="1020"/>
        <v>1647.8514755755921</v>
      </c>
      <c r="BB1046">
        <f t="shared" si="1061"/>
        <v>1592.8703881198478</v>
      </c>
      <c r="BC1046" s="2">
        <v>15273.26</v>
      </c>
      <c r="BD1046" s="2">
        <v>15339.02</v>
      </c>
      <c r="BE1046" s="2">
        <v>15372.48</v>
      </c>
      <c r="BF1046" s="2">
        <v>15253.16</v>
      </c>
      <c r="BG1046" s="2">
        <f t="shared" si="1053"/>
        <v>15541.95</v>
      </c>
      <c r="BH1046">
        <f t="shared" si="1035"/>
        <v>-1</v>
      </c>
      <c r="BI1046" s="3">
        <f t="shared" si="1030"/>
        <v>-3.9994548272891499E-3</v>
      </c>
      <c r="BJ1046">
        <f t="shared" si="1046"/>
        <v>7.8123465455311901E-3</v>
      </c>
      <c r="BK1046">
        <f t="shared" si="1054"/>
        <v>-1.0904037138197018E-2</v>
      </c>
      <c r="BL1046">
        <f t="shared" si="1055"/>
        <v>-1.7288049440385568E-2</v>
      </c>
      <c r="BM1046">
        <f t="shared" si="1047"/>
        <v>6.4963210211833851E-3</v>
      </c>
      <c r="BN1046">
        <f t="shared" si="1036"/>
        <v>15427.424999999999</v>
      </c>
      <c r="BO1046">
        <f t="shared" si="1048"/>
        <v>15541.95</v>
      </c>
      <c r="BP1046">
        <f t="shared" si="1065"/>
        <v>15367.824166666665</v>
      </c>
      <c r="BQ1046">
        <f t="shared" si="1006"/>
        <v>15126.36653846154</v>
      </c>
      <c r="BR1046">
        <f t="shared" si="1015"/>
        <v>15304.067400000002</v>
      </c>
      <c r="BS1046">
        <f t="shared" si="1012"/>
        <v>15217.7793</v>
      </c>
      <c r="BT1046">
        <f t="shared" si="1059"/>
        <v>14614.666050000002</v>
      </c>
      <c r="BU1046">
        <f t="shared" si="1039"/>
        <v>15304.140885028504</v>
      </c>
      <c r="BV1046">
        <f t="shared" si="1056"/>
        <v>15421.395406393189</v>
      </c>
      <c r="BW1046">
        <f t="shared" si="1068"/>
        <v>15372.351076137007</v>
      </c>
      <c r="BX1046">
        <f t="shared" si="1009"/>
        <v>15281.87631563865</v>
      </c>
      <c r="BY1046">
        <f t="shared" si="1018"/>
        <v>15239.108788637779</v>
      </c>
      <c r="BZ1046">
        <f t="shared" si="1021"/>
        <v>15092.180911982714</v>
      </c>
      <c r="CA1046">
        <f t="shared" si="1062"/>
        <v>14673.380073281252</v>
      </c>
    </row>
    <row r="1047" spans="1:79" x14ac:dyDescent="0.45">
      <c r="A1047" s="1">
        <v>41543</v>
      </c>
      <c r="B1047">
        <v>486.22</v>
      </c>
      <c r="C1047">
        <v>486</v>
      </c>
      <c r="D1047">
        <v>488.56</v>
      </c>
      <c r="E1047">
        <v>483.9</v>
      </c>
      <c r="F1047">
        <v>8472200</v>
      </c>
      <c r="G1047" s="6">
        <f t="shared" si="1022"/>
        <v>483.37213280222477</v>
      </c>
      <c r="H1047">
        <f t="shared" si="1031"/>
        <v>-1</v>
      </c>
      <c r="I1047" s="3">
        <f t="shared" si="1023"/>
        <v>-9.7397877598489283E-3</v>
      </c>
      <c r="J1047">
        <f t="shared" si="1024"/>
        <v>9.5841388671795164E-3</v>
      </c>
      <c r="K1047">
        <f t="shared" si="1040"/>
        <v>1.0732656778742947E-2</v>
      </c>
      <c r="L1047">
        <f t="shared" si="1041"/>
        <v>5.8916660777804577E-3</v>
      </c>
      <c r="M1047">
        <f t="shared" si="1025"/>
        <v>4.812636255193071E-3</v>
      </c>
      <c r="N1047">
        <f t="shared" si="1026"/>
        <v>-0.33612284884681665</v>
      </c>
      <c r="O1047">
        <f t="shared" si="1032"/>
        <v>-2.8513797559615934E-2</v>
      </c>
      <c r="P1047">
        <f t="shared" si="1033"/>
        <v>485.315</v>
      </c>
      <c r="Q1047">
        <f t="shared" si="1042"/>
        <v>482.17</v>
      </c>
      <c r="R1047">
        <f t="shared" si="1063"/>
        <v>472.58666666666676</v>
      </c>
      <c r="S1047">
        <f t="shared" si="1004"/>
        <v>485.64461538461541</v>
      </c>
      <c r="T1047">
        <f t="shared" si="1013"/>
        <v>472.60979999999984</v>
      </c>
      <c r="U1047">
        <f t="shared" si="1010"/>
        <v>452.63940000000002</v>
      </c>
      <c r="V1047">
        <f t="shared" si="1057"/>
        <v>458.31905000000006</v>
      </c>
      <c r="W1047">
        <f t="shared" si="1037"/>
        <v>488.58012604742549</v>
      </c>
      <c r="X1047">
        <f t="shared" si="1049"/>
        <v>483.37213280222477</v>
      </c>
      <c r="Y1047">
        <f t="shared" si="1066"/>
        <v>479.4245471272647</v>
      </c>
      <c r="Z1047">
        <f t="shared" si="1007"/>
        <v>478.89973973348424</v>
      </c>
      <c r="AA1047">
        <f t="shared" si="1016"/>
        <v>472.04663028116602</v>
      </c>
      <c r="AB1047">
        <f t="shared" si="1019"/>
        <v>464.38545443302047</v>
      </c>
      <c r="AC1047">
        <f t="shared" si="1060"/>
        <v>473.47100577133455</v>
      </c>
      <c r="AD1047" s="2">
        <v>1698.67</v>
      </c>
      <c r="AE1047" s="2">
        <v>1694.05</v>
      </c>
      <c r="AF1047" s="2">
        <v>1703.85</v>
      </c>
      <c r="AG1047" s="2">
        <v>1693.11</v>
      </c>
      <c r="AH1047" s="6">
        <f t="shared" si="1050"/>
        <v>1692.3624773382639</v>
      </c>
      <c r="AI1047">
        <f t="shared" si="1051"/>
        <v>-1</v>
      </c>
      <c r="AJ1047" s="3">
        <f t="shared" si="1027"/>
        <v>-3.4854114853170195E-3</v>
      </c>
      <c r="AK1047">
        <f t="shared" si="1028"/>
        <v>6.3225935584898824E-3</v>
      </c>
      <c r="AL1047">
        <f t="shared" si="1043"/>
        <v>6.7878618295788866E-3</v>
      </c>
      <c r="AM1047">
        <f t="shared" si="1044"/>
        <v>3.7270518261882987E-3</v>
      </c>
      <c r="AN1047">
        <f t="shared" si="1029"/>
        <v>3.0494445654540531E-3</v>
      </c>
      <c r="AO1047">
        <f t="shared" si="1034"/>
        <v>1700.31</v>
      </c>
      <c r="AP1047">
        <f t="shared" si="1045"/>
        <v>1708.625</v>
      </c>
      <c r="AQ1047">
        <f t="shared" si="1064"/>
        <v>1698.885</v>
      </c>
      <c r="AR1047">
        <f t="shared" si="1005"/>
        <v>1671.259615384615</v>
      </c>
      <c r="AS1047">
        <f t="shared" si="1014"/>
        <v>1679.7305999999999</v>
      </c>
      <c r="AT1047">
        <f t="shared" si="1011"/>
        <v>1657.2575000000004</v>
      </c>
      <c r="AU1047">
        <f t="shared" si="1058"/>
        <v>1585.5509499999998</v>
      </c>
      <c r="AV1047">
        <f t="shared" si="1038"/>
        <v>1692.3624773382639</v>
      </c>
      <c r="AW1047">
        <f t="shared" si="1052"/>
        <v>1700.3491732381362</v>
      </c>
      <c r="AX1047">
        <f t="shared" si="1067"/>
        <v>1696.3089098173261</v>
      </c>
      <c r="AY1047">
        <f t="shared" si="1008"/>
        <v>1685.0467767414734</v>
      </c>
      <c r="AZ1047">
        <f t="shared" si="1017"/>
        <v>1674.1154333478992</v>
      </c>
      <c r="BA1047">
        <f t="shared" si="1020"/>
        <v>1648.7662978414219</v>
      </c>
      <c r="BB1047">
        <f t="shared" si="1061"/>
        <v>1593.8771504271131</v>
      </c>
      <c r="BC1047" s="2">
        <v>15328.3</v>
      </c>
      <c r="BD1047" s="2">
        <v>15274.42</v>
      </c>
      <c r="BE1047" s="2">
        <v>15387.19</v>
      </c>
      <c r="BF1047" s="2">
        <v>15274.42</v>
      </c>
      <c r="BG1047" s="2">
        <f t="shared" si="1053"/>
        <v>15457.240000000002</v>
      </c>
      <c r="BH1047">
        <f t="shared" si="1035"/>
        <v>1</v>
      </c>
      <c r="BI1047" s="3">
        <f t="shared" si="1030"/>
        <v>3.603683823885605E-3</v>
      </c>
      <c r="BJ1047">
        <f t="shared" si="1046"/>
        <v>7.356980226117733E-3</v>
      </c>
      <c r="BK1047">
        <f t="shared" si="1054"/>
        <v>-4.5318569162412616E-3</v>
      </c>
      <c r="BL1047">
        <f t="shared" si="1055"/>
        <v>-8.3417220668115591E-3</v>
      </c>
      <c r="BM1047">
        <f t="shared" si="1047"/>
        <v>3.8419133237215632E-3</v>
      </c>
      <c r="BN1047">
        <f t="shared" si="1036"/>
        <v>15370.78</v>
      </c>
      <c r="BO1047">
        <f t="shared" si="1048"/>
        <v>15457.240000000002</v>
      </c>
      <c r="BP1047">
        <f t="shared" si="1065"/>
        <v>15402.143333333333</v>
      </c>
      <c r="BQ1047">
        <f t="shared" si="1006"/>
        <v>15136.452307692309</v>
      </c>
      <c r="BR1047">
        <f t="shared" si="1015"/>
        <v>15301.147200000001</v>
      </c>
      <c r="BS1047">
        <f t="shared" si="1012"/>
        <v>15222.853700000001</v>
      </c>
      <c r="BT1047">
        <f t="shared" si="1059"/>
        <v>14625.996800000001</v>
      </c>
      <c r="BU1047">
        <f t="shared" si="1039"/>
        <v>15259.559557485747</v>
      </c>
      <c r="BV1047">
        <f t="shared" si="1056"/>
        <v>15362.605243835913</v>
      </c>
      <c r="BW1047">
        <f t="shared" si="1068"/>
        <v>15357.284756731313</v>
      </c>
      <c r="BX1047">
        <f t="shared" si="1009"/>
        <v>15281.323995961713</v>
      </c>
      <c r="BY1047">
        <f t="shared" si="1018"/>
        <v>15240.493542024533</v>
      </c>
      <c r="BZ1047">
        <f t="shared" si="1021"/>
        <v>15095.789606794937</v>
      </c>
      <c r="CA1047">
        <f t="shared" si="1062"/>
        <v>14679.360570064524</v>
      </c>
    </row>
    <row r="1048" spans="1:79" x14ac:dyDescent="0.45">
      <c r="A1048" s="1">
        <v>41544</v>
      </c>
      <c r="B1048">
        <v>482.75</v>
      </c>
      <c r="C1048">
        <v>483.78</v>
      </c>
      <c r="D1048">
        <v>484.67</v>
      </c>
      <c r="E1048">
        <v>480.72</v>
      </c>
      <c r="F1048">
        <v>8144300</v>
      </c>
      <c r="G1048" s="6">
        <f t="shared" si="1022"/>
        <v>483.12327968133485</v>
      </c>
      <c r="H1048">
        <f t="shared" si="1031"/>
        <v>1</v>
      </c>
      <c r="I1048" s="3">
        <f t="shared" si="1023"/>
        <v>7.1366870963761814E-3</v>
      </c>
      <c r="J1048">
        <f t="shared" si="1024"/>
        <v>8.1822889694458598E-3</v>
      </c>
      <c r="K1048">
        <f t="shared" si="1040"/>
        <v>3.2015023570906645E-3</v>
      </c>
      <c r="L1048">
        <f t="shared" si="1041"/>
        <v>-7.7263857287329023E-4</v>
      </c>
      <c r="M1048">
        <f t="shared" si="1025"/>
        <v>3.977213878819298E-3</v>
      </c>
      <c r="N1048">
        <f t="shared" si="1026"/>
        <v>-4.0261287035104308E-2</v>
      </c>
      <c r="O1048">
        <f t="shared" si="1032"/>
        <v>-0.203229692143513</v>
      </c>
      <c r="P1048">
        <f t="shared" si="1033"/>
        <v>483.875</v>
      </c>
      <c r="Q1048">
        <f t="shared" si="1042"/>
        <v>486.8725</v>
      </c>
      <c r="R1048">
        <f t="shared" si="1063"/>
        <v>471.88500000000005</v>
      </c>
      <c r="S1048">
        <f t="shared" si="1004"/>
        <v>485.07346153846152</v>
      </c>
      <c r="T1048">
        <f t="shared" si="1013"/>
        <v>473.72799999999989</v>
      </c>
      <c r="U1048">
        <f t="shared" si="1010"/>
        <v>452.89450000000005</v>
      </c>
      <c r="V1048">
        <f t="shared" si="1057"/>
        <v>458.10105000000004</v>
      </c>
      <c r="W1048">
        <f t="shared" si="1037"/>
        <v>479.83493697628728</v>
      </c>
      <c r="X1048">
        <f t="shared" si="1049"/>
        <v>483.12327968133485</v>
      </c>
      <c r="Y1048">
        <f t="shared" si="1066"/>
        <v>479.93615526153167</v>
      </c>
      <c r="Z1048">
        <f t="shared" si="1007"/>
        <v>479.18494419767057</v>
      </c>
      <c r="AA1048">
        <f t="shared" si="1016"/>
        <v>472.46637027013992</v>
      </c>
      <c r="AB1048">
        <f t="shared" si="1019"/>
        <v>464.74910880068342</v>
      </c>
      <c r="AC1048">
        <f t="shared" si="1060"/>
        <v>473.5633340721173</v>
      </c>
      <c r="AD1048" s="2">
        <v>1691.75</v>
      </c>
      <c r="AE1048" s="2">
        <v>1695.52</v>
      </c>
      <c r="AF1048" s="2">
        <v>1695.52</v>
      </c>
      <c r="AG1048" s="2">
        <v>1687.11</v>
      </c>
      <c r="AH1048" s="6">
        <f t="shared" si="1050"/>
        <v>1697.098761330868</v>
      </c>
      <c r="AI1048">
        <f t="shared" si="1051"/>
        <v>1</v>
      </c>
      <c r="AJ1048" s="3">
        <f t="shared" si="1027"/>
        <v>4.0737753654329989E-3</v>
      </c>
      <c r="AK1048">
        <f t="shared" si="1028"/>
        <v>4.9711836855327804E-3</v>
      </c>
      <c r="AL1048">
        <f t="shared" si="1043"/>
        <v>-9.3027074607605735E-4</v>
      </c>
      <c r="AM1048">
        <f t="shared" si="1044"/>
        <v>-3.1517089357094882E-3</v>
      </c>
      <c r="AN1048">
        <f t="shared" si="1029"/>
        <v>2.228461652135352E-3</v>
      </c>
      <c r="AO1048">
        <f t="shared" si="1034"/>
        <v>1696.0349999999999</v>
      </c>
      <c r="AP1048">
        <f t="shared" si="1045"/>
        <v>1701.5274999999999</v>
      </c>
      <c r="AQ1048">
        <f t="shared" si="1064"/>
        <v>1700.5291666666665</v>
      </c>
      <c r="AR1048">
        <f t="shared" si="1005"/>
        <v>1673.0765384615383</v>
      </c>
      <c r="AS1048">
        <f t="shared" si="1014"/>
        <v>1680.0534</v>
      </c>
      <c r="AT1048">
        <f t="shared" si="1011"/>
        <v>1658.0540000000003</v>
      </c>
      <c r="AU1048">
        <f t="shared" si="1058"/>
        <v>1586.93085</v>
      </c>
      <c r="AV1048">
        <f t="shared" si="1038"/>
        <v>1697.098761330868</v>
      </c>
      <c r="AW1048">
        <f t="shared" si="1052"/>
        <v>1698.4175039428817</v>
      </c>
      <c r="AX1048">
        <f t="shared" si="1067"/>
        <v>1696.1875390761991</v>
      </c>
      <c r="AY1048">
        <f t="shared" si="1008"/>
        <v>1685.8225710569197</v>
      </c>
      <c r="AZ1048">
        <f t="shared" si="1017"/>
        <v>1674.9548281185698</v>
      </c>
      <c r="BA1048">
        <f t="shared" si="1020"/>
        <v>1649.6921137257502</v>
      </c>
      <c r="BB1048">
        <f t="shared" si="1061"/>
        <v>1594.8885220646541</v>
      </c>
      <c r="BC1048" s="2">
        <v>15258.24</v>
      </c>
      <c r="BD1048" s="2">
        <v>15317.45</v>
      </c>
      <c r="BE1048" s="2">
        <v>15317.45</v>
      </c>
      <c r="BF1048" s="2">
        <v>15211.81</v>
      </c>
      <c r="BG1048" s="2">
        <f t="shared" si="1053"/>
        <v>15367.072499999998</v>
      </c>
      <c r="BH1048">
        <f t="shared" si="1035"/>
        <v>-1</v>
      </c>
      <c r="BI1048" s="3">
        <f t="shared" si="1030"/>
        <v>-4.5706307940214831E-3</v>
      </c>
      <c r="BJ1048">
        <f t="shared" si="1046"/>
        <v>6.9234721697916165E-3</v>
      </c>
      <c r="BK1048">
        <f t="shared" si="1054"/>
        <v>-3.2291446532836804E-3</v>
      </c>
      <c r="BL1048">
        <f t="shared" si="1055"/>
        <v>-7.0821882307120386E-3</v>
      </c>
      <c r="BM1048">
        <f t="shared" si="1047"/>
        <v>3.8805261943711034E-3</v>
      </c>
      <c r="BN1048">
        <f t="shared" si="1036"/>
        <v>15306.720000000001</v>
      </c>
      <c r="BO1048">
        <f t="shared" si="1048"/>
        <v>15367.072499999998</v>
      </c>
      <c r="BP1048">
        <f t="shared" si="1065"/>
        <v>15419.409166666666</v>
      </c>
      <c r="BQ1048">
        <f t="shared" si="1006"/>
        <v>15146.552307692309</v>
      </c>
      <c r="BR1048">
        <f t="shared" si="1015"/>
        <v>15297.497200000002</v>
      </c>
      <c r="BS1048">
        <f t="shared" si="1012"/>
        <v>15225.8583</v>
      </c>
      <c r="BT1048">
        <f t="shared" si="1059"/>
        <v>14636.594450000002</v>
      </c>
      <c r="BU1048">
        <f t="shared" si="1039"/>
        <v>15346.395221257128</v>
      </c>
      <c r="BV1048">
        <f t="shared" si="1056"/>
        <v>15344.543146301548</v>
      </c>
      <c r="BW1048">
        <f t="shared" si="1068"/>
        <v>15351.156332618802</v>
      </c>
      <c r="BX1048">
        <f t="shared" si="1009"/>
        <v>15283.999996260845</v>
      </c>
      <c r="BY1048">
        <f t="shared" si="1018"/>
        <v>15243.511442337296</v>
      </c>
      <c r="BZ1048">
        <f t="shared" si="1021"/>
        <v>15100.17892151187</v>
      </c>
      <c r="CA1048">
        <f t="shared" si="1062"/>
        <v>14685.709718621096</v>
      </c>
    </row>
    <row r="1049" spans="1:79" x14ac:dyDescent="0.45">
      <c r="A1049" s="1">
        <v>41547</v>
      </c>
      <c r="B1049">
        <v>476.75</v>
      </c>
      <c r="C1049">
        <v>477.25</v>
      </c>
      <c r="D1049">
        <v>481.66</v>
      </c>
      <c r="E1049">
        <v>474.41</v>
      </c>
      <c r="F1049">
        <v>9291300</v>
      </c>
      <c r="G1049" s="6">
        <f t="shared" si="1022"/>
        <v>480.57396780880089</v>
      </c>
      <c r="H1049">
        <f t="shared" si="1031"/>
        <v>1</v>
      </c>
      <c r="I1049" s="3">
        <f t="shared" si="1023"/>
        <v>1.2428793371310202E-2</v>
      </c>
      <c r="J1049">
        <f t="shared" si="1024"/>
        <v>1.5207131620346093E-2</v>
      </c>
      <c r="K1049">
        <f t="shared" si="1040"/>
        <v>2.2598647949054573E-3</v>
      </c>
      <c r="L1049">
        <f t="shared" si="1041"/>
        <v>-7.9570847880846406E-3</v>
      </c>
      <c r="M1049">
        <f t="shared" si="1025"/>
        <v>1.02988987939172E-2</v>
      </c>
      <c r="N1049">
        <f t="shared" si="1026"/>
        <v>0.12344881771119219</v>
      </c>
      <c r="O1049">
        <f t="shared" si="1032"/>
        <v>0.12318572103236412</v>
      </c>
      <c r="P1049">
        <f t="shared" si="1033"/>
        <v>484.48500000000001</v>
      </c>
      <c r="Q1049">
        <f t="shared" si="1042"/>
        <v>484.9</v>
      </c>
      <c r="R1049">
        <f t="shared" si="1063"/>
        <v>473.13833333333332</v>
      </c>
      <c r="S1049">
        <f t="shared" si="1004"/>
        <v>484.31923076923073</v>
      </c>
      <c r="T1049">
        <f t="shared" si="1013"/>
        <v>474.74779999999987</v>
      </c>
      <c r="U1049">
        <f t="shared" si="1010"/>
        <v>453.13540000000006</v>
      </c>
      <c r="V1049">
        <f t="shared" si="1057"/>
        <v>457.80785000000009</v>
      </c>
      <c r="W1049">
        <f t="shared" si="1037"/>
        <v>475.20753151185636</v>
      </c>
      <c r="X1049">
        <f t="shared" si="1049"/>
        <v>480.57396780880089</v>
      </c>
      <c r="Y1049">
        <f t="shared" si="1066"/>
        <v>479.44597752898835</v>
      </c>
      <c r="Z1049">
        <f t="shared" si="1007"/>
        <v>479.0045779608061</v>
      </c>
      <c r="AA1049">
        <f t="shared" si="1016"/>
        <v>472.63435574974227</v>
      </c>
      <c r="AB1049">
        <f t="shared" si="1019"/>
        <v>464.98675021057085</v>
      </c>
      <c r="AC1049">
        <f t="shared" si="1060"/>
        <v>473.5950421908027</v>
      </c>
      <c r="AD1049" s="2">
        <v>1681.55</v>
      </c>
      <c r="AE1049" s="2">
        <v>1687.26</v>
      </c>
      <c r="AF1049" s="2">
        <v>1687.26</v>
      </c>
      <c r="AG1049" s="2">
        <v>1674.99</v>
      </c>
      <c r="AH1049" s="6">
        <f t="shared" si="1050"/>
        <v>1682.3406193345659</v>
      </c>
      <c r="AI1049">
        <f t="shared" si="1051"/>
        <v>1</v>
      </c>
      <c r="AJ1049" s="3">
        <f t="shared" si="1027"/>
        <v>6.0292596423821756E-3</v>
      </c>
      <c r="AK1049">
        <f t="shared" si="1028"/>
        <v>7.2968392257143598E-3</v>
      </c>
      <c r="AL1049">
        <f t="shared" si="1043"/>
        <v>2.9241288053663793E-3</v>
      </c>
      <c r="AM1049">
        <f t="shared" si="1044"/>
        <v>-4.6995199752035926E-4</v>
      </c>
      <c r="AN1049">
        <f t="shared" si="1029"/>
        <v>3.3956766078915503E-3</v>
      </c>
      <c r="AO1049">
        <f t="shared" si="1034"/>
        <v>1694.7849999999999</v>
      </c>
      <c r="AP1049">
        <f t="shared" si="1045"/>
        <v>1697.5475000000001</v>
      </c>
      <c r="AQ1049">
        <f t="shared" si="1064"/>
        <v>1701.7358333333334</v>
      </c>
      <c r="AR1049">
        <f t="shared" si="1005"/>
        <v>1674.801923076923</v>
      </c>
      <c r="AS1049">
        <f t="shared" si="1014"/>
        <v>1680.3427999999999</v>
      </c>
      <c r="AT1049">
        <f t="shared" si="1011"/>
        <v>1658.8337000000001</v>
      </c>
      <c r="AU1049">
        <f t="shared" si="1058"/>
        <v>1588.3157000000001</v>
      </c>
      <c r="AV1049">
        <f t="shared" si="1038"/>
        <v>1682.3406193345659</v>
      </c>
      <c r="AW1049">
        <f t="shared" si="1052"/>
        <v>1693.954502365729</v>
      </c>
      <c r="AX1049">
        <f t="shared" si="1067"/>
        <v>1694.8140715260147</v>
      </c>
      <c r="AY1049">
        <f t="shared" si="1008"/>
        <v>1685.9290472749258</v>
      </c>
      <c r="AZ1049">
        <f t="shared" si="1017"/>
        <v>1675.437383878626</v>
      </c>
      <c r="BA1049">
        <f t="shared" si="1020"/>
        <v>1650.4360322658345</v>
      </c>
      <c r="BB1049">
        <f t="shared" si="1061"/>
        <v>1595.8076412480905</v>
      </c>
      <c r="BC1049" s="2">
        <v>15129.67</v>
      </c>
      <c r="BD1049" s="2">
        <v>15249.82</v>
      </c>
      <c r="BE1049" s="2">
        <v>15249.82</v>
      </c>
      <c r="BF1049" s="2">
        <v>15086.71</v>
      </c>
      <c r="BG1049" s="2">
        <f t="shared" si="1053"/>
        <v>15333.357500000002</v>
      </c>
      <c r="BH1049">
        <f t="shared" si="1035"/>
        <v>-1</v>
      </c>
      <c r="BI1049" s="3">
        <f t="shared" si="1030"/>
        <v>-8.4262667253890162E-3</v>
      </c>
      <c r="BJ1049">
        <f t="shared" si="1046"/>
        <v>1.0780803546937943E-2</v>
      </c>
      <c r="BK1049">
        <f t="shared" si="1054"/>
        <v>-5.4480892394247098E-3</v>
      </c>
      <c r="BL1049">
        <f t="shared" si="1055"/>
        <v>-1.3283946454649727E-2</v>
      </c>
      <c r="BM1049">
        <f t="shared" si="1047"/>
        <v>7.9413496791403675E-3</v>
      </c>
      <c r="BN1049">
        <f t="shared" si="1036"/>
        <v>15295.935000000001</v>
      </c>
      <c r="BO1049">
        <f t="shared" si="1048"/>
        <v>15333.357500000002</v>
      </c>
      <c r="BP1049">
        <f t="shared" si="1065"/>
        <v>15429.685833333335</v>
      </c>
      <c r="BQ1049">
        <f t="shared" si="1006"/>
        <v>15159.000000000002</v>
      </c>
      <c r="BR1049">
        <f t="shared" si="1015"/>
        <v>15294.528</v>
      </c>
      <c r="BS1049">
        <f t="shared" si="1012"/>
        <v>15229.343900000002</v>
      </c>
      <c r="BT1049">
        <f t="shared" si="1059"/>
        <v>14647.330000000002</v>
      </c>
      <c r="BU1049">
        <f t="shared" si="1039"/>
        <v>15201.532389371436</v>
      </c>
      <c r="BV1049">
        <f t="shared" si="1056"/>
        <v>15306.653887780929</v>
      </c>
      <c r="BW1049">
        <f t="shared" si="1068"/>
        <v>15335.566127600525</v>
      </c>
      <c r="BX1049">
        <f t="shared" si="1009"/>
        <v>15281.468144685969</v>
      </c>
      <c r="BY1049">
        <f t="shared" si="1018"/>
        <v>15243.758836755442</v>
      </c>
      <c r="BZ1049">
        <f t="shared" si="1021"/>
        <v>15103.142111184901</v>
      </c>
      <c r="CA1049">
        <f t="shared" si="1062"/>
        <v>14691.322756246756</v>
      </c>
    </row>
    <row r="1050" spans="1:79" x14ac:dyDescent="0.45">
      <c r="A1050" s="1">
        <v>41548</v>
      </c>
      <c r="B1050">
        <v>487.96</v>
      </c>
      <c r="C1050">
        <v>478.45</v>
      </c>
      <c r="D1050">
        <v>489.14</v>
      </c>
      <c r="E1050">
        <v>478.38</v>
      </c>
      <c r="F1050">
        <v>12638700</v>
      </c>
      <c r="G1050" s="6">
        <f t="shared" si="1022"/>
        <v>483.52838068528052</v>
      </c>
      <c r="H1050">
        <f t="shared" si="1031"/>
        <v>-1</v>
      </c>
      <c r="I1050" s="3">
        <f t="shared" si="1023"/>
        <v>-2.3513371788148881E-2</v>
      </c>
      <c r="J1050">
        <f t="shared" si="1024"/>
        <v>2.2050987785884071E-2</v>
      </c>
      <c r="K1050">
        <f t="shared" si="1040"/>
        <v>1.1605563476473492E-2</v>
      </c>
      <c r="L1050">
        <f t="shared" si="1041"/>
        <v>9.1651689781657563E-3</v>
      </c>
      <c r="M1050">
        <f t="shared" si="1025"/>
        <v>2.4182310025412058E-3</v>
      </c>
      <c r="N1050">
        <f t="shared" si="1026"/>
        <v>0.26485318901469296</v>
      </c>
      <c r="O1050">
        <f t="shared" si="1032"/>
        <v>8.3257399572639362E-2</v>
      </c>
      <c r="P1050">
        <f t="shared" si="1033"/>
        <v>479.75</v>
      </c>
      <c r="Q1050">
        <f t="shared" si="1042"/>
        <v>481.8125</v>
      </c>
      <c r="R1050">
        <f t="shared" si="1063"/>
        <v>473.47666666666669</v>
      </c>
      <c r="S1050">
        <f t="shared" si="1004"/>
        <v>483.31115384615379</v>
      </c>
      <c r="T1050">
        <f t="shared" si="1013"/>
        <v>475.78379999999981</v>
      </c>
      <c r="U1050">
        <f t="shared" si="1010"/>
        <v>453.26450000000006</v>
      </c>
      <c r="V1050">
        <f t="shared" si="1057"/>
        <v>457.49660000000011</v>
      </c>
      <c r="W1050">
        <f t="shared" si="1037"/>
        <v>494.33623424407176</v>
      </c>
      <c r="X1050">
        <f t="shared" si="1049"/>
        <v>483.52838068528052</v>
      </c>
      <c r="Y1050">
        <f t="shared" si="1066"/>
        <v>480.75582713991321</v>
      </c>
      <c r="Z1050">
        <f t="shared" si="1007"/>
        <v>479.66794255630197</v>
      </c>
      <c r="AA1050">
        <f t="shared" si="1016"/>
        <v>473.23536140661514</v>
      </c>
      <c r="AB1050">
        <f t="shared" si="1019"/>
        <v>465.44166604798528</v>
      </c>
      <c r="AC1050">
        <f t="shared" si="1060"/>
        <v>473.73797709437679</v>
      </c>
      <c r="AD1050" s="2">
        <v>1695</v>
      </c>
      <c r="AE1050" s="2">
        <v>1682.41</v>
      </c>
      <c r="AF1050" s="2">
        <v>1696.55</v>
      </c>
      <c r="AG1050" s="2">
        <v>1682.07</v>
      </c>
      <c r="AH1050" s="6">
        <f t="shared" si="1050"/>
        <v>1682.4446903327171</v>
      </c>
      <c r="AI1050">
        <f t="shared" si="1051"/>
        <v>-1</v>
      </c>
      <c r="AJ1050" s="3">
        <f t="shared" si="1027"/>
        <v>-7.9985727453837502E-3</v>
      </c>
      <c r="AK1050">
        <f t="shared" si="1028"/>
        <v>8.5427728613569429E-3</v>
      </c>
      <c r="AL1050">
        <f t="shared" si="1043"/>
        <v>8.3838177553958362E-3</v>
      </c>
      <c r="AM1050">
        <f t="shared" si="1044"/>
        <v>7.4625393271026417E-3</v>
      </c>
      <c r="AN1050">
        <f t="shared" si="1029"/>
        <v>9.1445427728610888E-4</v>
      </c>
      <c r="AO1050">
        <f t="shared" si="1034"/>
        <v>1691.3899999999999</v>
      </c>
      <c r="AP1050">
        <f t="shared" si="1045"/>
        <v>1693.7125000000001</v>
      </c>
      <c r="AQ1050">
        <f t="shared" si="1064"/>
        <v>1701.5733333333335</v>
      </c>
      <c r="AR1050">
        <f t="shared" si="1005"/>
        <v>1676.426153846154</v>
      </c>
      <c r="AS1050">
        <f t="shared" si="1014"/>
        <v>1680.3650000000002</v>
      </c>
      <c r="AT1050">
        <f t="shared" si="1011"/>
        <v>1659.4468000000002</v>
      </c>
      <c r="AU1050">
        <f t="shared" si="1058"/>
        <v>1589.6127999999999</v>
      </c>
      <c r="AV1050">
        <f t="shared" si="1038"/>
        <v>1682.4446903327171</v>
      </c>
      <c r="AW1050">
        <f t="shared" si="1052"/>
        <v>1689.3367014194375</v>
      </c>
      <c r="AX1050">
        <f t="shared" si="1067"/>
        <v>1692.9057528297049</v>
      </c>
      <c r="AY1050">
        <f t="shared" si="1008"/>
        <v>1685.6683771064127</v>
      </c>
      <c r="AZ1050">
        <f t="shared" si="1017"/>
        <v>1675.7108198049543</v>
      </c>
      <c r="BA1050">
        <f t="shared" si="1020"/>
        <v>1651.0691801417586</v>
      </c>
      <c r="BB1050">
        <f t="shared" si="1061"/>
        <v>1596.6693562605474</v>
      </c>
      <c r="BC1050" s="2">
        <v>15191.7</v>
      </c>
      <c r="BD1050" s="2">
        <v>15132.49</v>
      </c>
      <c r="BE1050" s="2">
        <v>15208.4</v>
      </c>
      <c r="BF1050" s="2">
        <v>15110.34</v>
      </c>
      <c r="BG1050" s="2">
        <f t="shared" si="1053"/>
        <v>15295.1775</v>
      </c>
      <c r="BH1050">
        <f t="shared" si="1035"/>
        <v>1</v>
      </c>
      <c r="BI1050" s="3">
        <f t="shared" si="1030"/>
        <v>4.0998911410493853E-3</v>
      </c>
      <c r="BJ1050">
        <f t="shared" si="1046"/>
        <v>6.4548404720998626E-3</v>
      </c>
      <c r="BK1050">
        <f t="shared" si="1054"/>
        <v>-5.6735202974924712E-3</v>
      </c>
      <c r="BL1050">
        <f t="shared" si="1055"/>
        <v>-6.765367711489393E-3</v>
      </c>
      <c r="BM1050">
        <f t="shared" si="1047"/>
        <v>1.0992844777081504E-3</v>
      </c>
      <c r="BN1050">
        <f t="shared" si="1036"/>
        <v>15283.635</v>
      </c>
      <c r="BO1050">
        <f t="shared" si="1048"/>
        <v>15295.1775</v>
      </c>
      <c r="BP1050">
        <f t="shared" si="1065"/>
        <v>15423.242500000002</v>
      </c>
      <c r="BQ1050">
        <f t="shared" si="1006"/>
        <v>15172.123846153845</v>
      </c>
      <c r="BR1050">
        <f t="shared" si="1015"/>
        <v>15289.038999999999</v>
      </c>
      <c r="BS1050">
        <f t="shared" si="1012"/>
        <v>15231.280100000002</v>
      </c>
      <c r="BT1050">
        <f t="shared" si="1059"/>
        <v>14657.328850000002</v>
      </c>
      <c r="BU1050">
        <f t="shared" si="1039"/>
        <v>15097.968805314282</v>
      </c>
      <c r="BV1050">
        <f t="shared" si="1056"/>
        <v>15236.988332668558</v>
      </c>
      <c r="BW1050">
        <f t="shared" si="1068"/>
        <v>15304.323646431214</v>
      </c>
      <c r="BX1050">
        <f t="shared" si="1009"/>
        <v>15270.432726561083</v>
      </c>
      <c r="BY1050">
        <f t="shared" si="1018"/>
        <v>15239.39535296111</v>
      </c>
      <c r="BZ1050">
        <f t="shared" si="1021"/>
        <v>15103.723257498072</v>
      </c>
      <c r="CA1050">
        <f t="shared" si="1062"/>
        <v>14695.712480065196</v>
      </c>
    </row>
    <row r="1051" spans="1:79" x14ac:dyDescent="0.45">
      <c r="A1051" s="1">
        <v>41549</v>
      </c>
      <c r="B1051">
        <v>489.56</v>
      </c>
      <c r="C1051">
        <v>485.63</v>
      </c>
      <c r="D1051">
        <v>491.8</v>
      </c>
      <c r="E1051">
        <v>483.75</v>
      </c>
      <c r="F1051">
        <v>10328000</v>
      </c>
      <c r="G1051" s="6">
        <f t="shared" si="1022"/>
        <v>485.9410284111683</v>
      </c>
      <c r="H1051">
        <f t="shared" si="1031"/>
        <v>-1</v>
      </c>
      <c r="I1051" s="3">
        <f t="shared" si="1023"/>
        <v>-3.2789572915813241E-3</v>
      </c>
      <c r="J1051">
        <f t="shared" si="1024"/>
        <v>1.6443336873927631E-2</v>
      </c>
      <c r="K1051">
        <f t="shared" si="1040"/>
        <v>1.2056960096553666E-2</v>
      </c>
      <c r="L1051">
        <f t="shared" si="1041"/>
        <v>7.4473472648816661E-3</v>
      </c>
      <c r="M1051">
        <f t="shared" si="1025"/>
        <v>4.5755372170929185E-3</v>
      </c>
      <c r="N1051">
        <f t="shared" si="1026"/>
        <v>-0.22373160340821069</v>
      </c>
      <c r="O1051">
        <f t="shared" si="1032"/>
        <v>-7.3495816520502258E-2</v>
      </c>
      <c r="P1051">
        <f t="shared" si="1033"/>
        <v>482.35500000000002</v>
      </c>
      <c r="Q1051">
        <f t="shared" si="1042"/>
        <v>483.42</v>
      </c>
      <c r="R1051">
        <f t="shared" si="1063"/>
        <v>475.39833333333331</v>
      </c>
      <c r="S1051">
        <f t="shared" si="1004"/>
        <v>482.80884615384605</v>
      </c>
      <c r="T1051">
        <f t="shared" si="1013"/>
        <v>477.01679999999988</v>
      </c>
      <c r="U1051">
        <f t="shared" si="1010"/>
        <v>453.57640000000009</v>
      </c>
      <c r="V1051">
        <f t="shared" si="1057"/>
        <v>457.28795000000019</v>
      </c>
      <c r="W1051">
        <f t="shared" si="1037"/>
        <v>487.17188287796409</v>
      </c>
      <c r="X1051">
        <f t="shared" si="1049"/>
        <v>485.9410284111683</v>
      </c>
      <c r="Y1051">
        <f t="shared" si="1066"/>
        <v>482.11031527223423</v>
      </c>
      <c r="Z1051">
        <f t="shared" si="1007"/>
        <v>480.40068755213144</v>
      </c>
      <c r="AA1051">
        <f t="shared" si="1016"/>
        <v>473.87554331223805</v>
      </c>
      <c r="AB1051">
        <f t="shared" si="1019"/>
        <v>465.9192568193123</v>
      </c>
      <c r="AC1051">
        <f t="shared" si="1060"/>
        <v>473.89541015811432</v>
      </c>
      <c r="AD1051" s="2">
        <v>1693.87</v>
      </c>
      <c r="AE1051" s="2">
        <v>1691.9</v>
      </c>
      <c r="AF1051" s="2">
        <v>1693.87</v>
      </c>
      <c r="AG1051" s="2">
        <v>1680.34</v>
      </c>
      <c r="AH1051" s="6">
        <f t="shared" si="1050"/>
        <v>1696.6276548336416</v>
      </c>
      <c r="AI1051">
        <f t="shared" si="1051"/>
        <v>1</v>
      </c>
      <c r="AJ1051" s="3">
        <f t="shared" si="1027"/>
        <v>6.6666666666673105E-4</v>
      </c>
      <c r="AK1051">
        <f t="shared" si="1028"/>
        <v>7.9876259689350259E-3</v>
      </c>
      <c r="AL1051">
        <f t="shared" si="1043"/>
        <v>-1.6253742097066689E-3</v>
      </c>
      <c r="AM1051">
        <f t="shared" si="1044"/>
        <v>-1.6253742097066689E-3</v>
      </c>
      <c r="AN1051">
        <f t="shared" si="1029"/>
        <v>0</v>
      </c>
      <c r="AO1051">
        <f t="shared" si="1034"/>
        <v>1684.835</v>
      </c>
      <c r="AP1051">
        <f t="shared" si="1045"/>
        <v>1689.81</v>
      </c>
      <c r="AQ1051">
        <f t="shared" si="1064"/>
        <v>1701.3541666666667</v>
      </c>
      <c r="AR1051">
        <f t="shared" si="1005"/>
        <v>1677.2911538461537</v>
      </c>
      <c r="AS1051">
        <f t="shared" si="1014"/>
        <v>1680.1250000000002</v>
      </c>
      <c r="AT1051">
        <f t="shared" si="1011"/>
        <v>1659.9440000000002</v>
      </c>
      <c r="AU1051">
        <f t="shared" si="1058"/>
        <v>1590.8824499999996</v>
      </c>
      <c r="AV1051">
        <f t="shared" si="1038"/>
        <v>1696.6276548336416</v>
      </c>
      <c r="AW1051">
        <f t="shared" si="1052"/>
        <v>1690.3620208516625</v>
      </c>
      <c r="AX1051">
        <f t="shared" si="1067"/>
        <v>1692.7510216251349</v>
      </c>
      <c r="AY1051">
        <f t="shared" si="1008"/>
        <v>1686.1299788022341</v>
      </c>
      <c r="AZ1051">
        <f t="shared" si="1017"/>
        <v>1676.3456896165249</v>
      </c>
      <c r="BA1051">
        <f t="shared" si="1020"/>
        <v>1651.8777112280604</v>
      </c>
      <c r="BB1051">
        <f t="shared" si="1061"/>
        <v>1597.6169248549697</v>
      </c>
      <c r="BC1051" s="2">
        <v>15133.14</v>
      </c>
      <c r="BD1051" s="2">
        <v>15182.65</v>
      </c>
      <c r="BE1051" s="2">
        <v>15182.65</v>
      </c>
      <c r="BF1051" s="2">
        <v>15044.71</v>
      </c>
      <c r="BG1051" s="2">
        <f t="shared" si="1053"/>
        <v>15243.545</v>
      </c>
      <c r="BH1051">
        <f t="shared" si="1035"/>
        <v>-1</v>
      </c>
      <c r="BI1051" s="3">
        <f t="shared" si="1030"/>
        <v>-3.8547364679398163E-3</v>
      </c>
      <c r="BJ1051">
        <f t="shared" si="1046"/>
        <v>9.1150944219111508E-3</v>
      </c>
      <c r="BK1051">
        <f t="shared" si="1054"/>
        <v>-3.9948056702033838E-3</v>
      </c>
      <c r="BL1051">
        <f t="shared" si="1055"/>
        <v>-7.242737827716627E-3</v>
      </c>
      <c r="BM1051">
        <f t="shared" si="1047"/>
        <v>3.2716276992085067E-3</v>
      </c>
      <c r="BN1051">
        <f t="shared" si="1036"/>
        <v>15191.154999999999</v>
      </c>
      <c r="BO1051">
        <f t="shared" si="1048"/>
        <v>15243.545</v>
      </c>
      <c r="BP1051">
        <f t="shared" si="1065"/>
        <v>15408.211666666668</v>
      </c>
      <c r="BQ1051">
        <f t="shared" si="1006"/>
        <v>15177.651153846153</v>
      </c>
      <c r="BR1051">
        <f t="shared" si="1015"/>
        <v>15280.8094</v>
      </c>
      <c r="BS1051">
        <f t="shared" si="1012"/>
        <v>15231.553800000002</v>
      </c>
      <c r="BT1051">
        <f t="shared" si="1059"/>
        <v>14666.784400000002</v>
      </c>
      <c r="BU1051">
        <f t="shared" si="1039"/>
        <v>15224.990597342858</v>
      </c>
      <c r="BV1051">
        <f t="shared" si="1056"/>
        <v>15215.252999601134</v>
      </c>
      <c r="BW1051">
        <f t="shared" si="1068"/>
        <v>15285.604623903335</v>
      </c>
      <c r="BX1051">
        <f t="shared" si="1009"/>
        <v>15263.930302371373</v>
      </c>
      <c r="BY1051">
        <f t="shared" si="1018"/>
        <v>15237.170045001851</v>
      </c>
      <c r="BZ1051">
        <f t="shared" si="1021"/>
        <v>15105.28616329019</v>
      </c>
      <c r="CA1051">
        <f t="shared" si="1062"/>
        <v>14700.557629517283</v>
      </c>
    </row>
    <row r="1052" spans="1:79" x14ac:dyDescent="0.45">
      <c r="A1052" s="1">
        <v>41550</v>
      </c>
      <c r="B1052">
        <v>483.41</v>
      </c>
      <c r="C1052">
        <v>490.51</v>
      </c>
      <c r="D1052">
        <v>492.35</v>
      </c>
      <c r="E1052">
        <v>480.74</v>
      </c>
      <c r="F1052">
        <v>11526900</v>
      </c>
      <c r="G1052" s="6">
        <f t="shared" si="1022"/>
        <v>484.92861704670099</v>
      </c>
      <c r="H1052">
        <f t="shared" si="1031"/>
        <v>1</v>
      </c>
      <c r="I1052" s="3">
        <f t="shared" si="1023"/>
        <v>1.2562300841571977E-2</v>
      </c>
      <c r="J1052">
        <f t="shared" si="1024"/>
        <v>2.4016880081090614E-2</v>
      </c>
      <c r="K1052">
        <f t="shared" si="1040"/>
        <v>1.5304072996344356E-2</v>
      </c>
      <c r="L1052">
        <f t="shared" si="1041"/>
        <v>-3.1316300859899906E-3</v>
      </c>
      <c r="M1052">
        <f t="shared" si="1025"/>
        <v>1.8493618253656311E-2</v>
      </c>
      <c r="N1052">
        <f t="shared" si="1026"/>
        <v>0.10400888356800181</v>
      </c>
      <c r="O1052">
        <f t="shared" si="1032"/>
        <v>0.23091181500268862</v>
      </c>
      <c r="P1052">
        <f t="shared" si="1033"/>
        <v>488.76</v>
      </c>
      <c r="Q1052">
        <f t="shared" si="1042"/>
        <v>484.255</v>
      </c>
      <c r="R1052">
        <f t="shared" si="1063"/>
        <v>478.685</v>
      </c>
      <c r="S1052">
        <f t="shared" si="1004"/>
        <v>482.29307692307691</v>
      </c>
      <c r="T1052">
        <f t="shared" si="1013"/>
        <v>478.42819999999983</v>
      </c>
      <c r="U1052">
        <f t="shared" si="1010"/>
        <v>453.94230000000005</v>
      </c>
      <c r="V1052">
        <f t="shared" si="1057"/>
        <v>457.18680000000018</v>
      </c>
      <c r="W1052">
        <f t="shared" si="1037"/>
        <v>481.52905856101802</v>
      </c>
      <c r="X1052">
        <f t="shared" si="1049"/>
        <v>484.92861704670099</v>
      </c>
      <c r="Y1052">
        <f t="shared" si="1066"/>
        <v>482.31026676881356</v>
      </c>
      <c r="Z1052">
        <f t="shared" si="1007"/>
        <v>480.62359958530692</v>
      </c>
      <c r="AA1052">
        <f t="shared" si="1016"/>
        <v>474.24944357450323</v>
      </c>
      <c r="AB1052">
        <f t="shared" si="1019"/>
        <v>466.26560816942492</v>
      </c>
      <c r="AC1052">
        <f t="shared" si="1060"/>
        <v>473.99008269385445</v>
      </c>
      <c r="AD1052" s="2">
        <v>1678.66</v>
      </c>
      <c r="AE1052" s="2">
        <v>1692.35</v>
      </c>
      <c r="AF1052" s="2">
        <v>1692.35</v>
      </c>
      <c r="AG1052" s="2">
        <v>1670.36</v>
      </c>
      <c r="AH1052" s="6">
        <f t="shared" si="1050"/>
        <v>1690.2111725831792</v>
      </c>
      <c r="AI1052">
        <f t="shared" si="1051"/>
        <v>1</v>
      </c>
      <c r="AJ1052" s="3">
        <f t="shared" si="1027"/>
        <v>8.9794376191796362E-3</v>
      </c>
      <c r="AK1052">
        <f t="shared" si="1028"/>
        <v>1.3099734311891632E-2</v>
      </c>
      <c r="AL1052">
        <f t="shared" si="1043"/>
        <v>1.2654202335865077E-3</v>
      </c>
      <c r="AM1052">
        <f t="shared" si="1044"/>
        <v>-6.8341594059665558E-3</v>
      </c>
      <c r="AN1052">
        <f t="shared" si="1029"/>
        <v>8.1553143578805866E-3</v>
      </c>
      <c r="AO1052">
        <f t="shared" si="1034"/>
        <v>1687.1550000000002</v>
      </c>
      <c r="AP1052">
        <f t="shared" si="1045"/>
        <v>1689.2725</v>
      </c>
      <c r="AQ1052">
        <f t="shared" si="1064"/>
        <v>1701.3708333333334</v>
      </c>
      <c r="AR1052">
        <f t="shared" si="1005"/>
        <v>1678.3530769230772</v>
      </c>
      <c r="AS1052">
        <f t="shared" si="1014"/>
        <v>1680.0304000000003</v>
      </c>
      <c r="AT1052">
        <f t="shared" si="1011"/>
        <v>1660.5960999999998</v>
      </c>
      <c r="AU1052">
        <f t="shared" si="1058"/>
        <v>1592.2447</v>
      </c>
      <c r="AV1052">
        <f t="shared" si="1038"/>
        <v>1690.2111725831792</v>
      </c>
      <c r="AW1052">
        <f t="shared" si="1052"/>
        <v>1691.1572125109974</v>
      </c>
      <c r="AX1052">
        <f t="shared" si="1067"/>
        <v>1692.6893259904987</v>
      </c>
      <c r="AY1052">
        <f t="shared" si="1008"/>
        <v>1686.5907211131796</v>
      </c>
      <c r="AZ1052">
        <f t="shared" si="1017"/>
        <v>1676.9733096315631</v>
      </c>
      <c r="BA1052">
        <f t="shared" si="1020"/>
        <v>1652.6791426888908</v>
      </c>
      <c r="BB1052">
        <f t="shared" si="1061"/>
        <v>1598.5595425181043</v>
      </c>
      <c r="BC1052" s="2">
        <v>14996.48</v>
      </c>
      <c r="BD1052" s="2">
        <v>15127.23</v>
      </c>
      <c r="BE1052" s="2">
        <v>15127.23</v>
      </c>
      <c r="BF1052" s="2">
        <v>14947.03</v>
      </c>
      <c r="BG1052" s="2">
        <f t="shared" si="1053"/>
        <v>15220.602500000001</v>
      </c>
      <c r="BH1052">
        <f t="shared" si="1035"/>
        <v>-1</v>
      </c>
      <c r="BI1052" s="3">
        <f t="shared" si="1030"/>
        <v>-9.0305118435433668E-3</v>
      </c>
      <c r="BJ1052">
        <f t="shared" si="1046"/>
        <v>1.2016153123933011E-2</v>
      </c>
      <c r="BK1052">
        <f t="shared" si="1054"/>
        <v>-6.1346126081409267E-3</v>
      </c>
      <c r="BL1052">
        <f t="shared" si="1055"/>
        <v>-1.4724942721551351E-2</v>
      </c>
      <c r="BM1052">
        <f t="shared" si="1047"/>
        <v>8.7187126579037211E-3</v>
      </c>
      <c r="BN1052">
        <f t="shared" si="1036"/>
        <v>15157.57</v>
      </c>
      <c r="BO1052">
        <f t="shared" si="1048"/>
        <v>15220.602500000001</v>
      </c>
      <c r="BP1052">
        <f t="shared" si="1065"/>
        <v>15391.652500000002</v>
      </c>
      <c r="BQ1052">
        <f t="shared" si="1006"/>
        <v>15184.115384615385</v>
      </c>
      <c r="BR1052">
        <f t="shared" si="1015"/>
        <v>15273.522399999998</v>
      </c>
      <c r="BS1052">
        <f t="shared" si="1012"/>
        <v>15232.554099999999</v>
      </c>
      <c r="BT1052">
        <f t="shared" si="1059"/>
        <v>14676.843650000003</v>
      </c>
      <c r="BU1052">
        <f t="shared" si="1039"/>
        <v>15078.349701328571</v>
      </c>
      <c r="BV1052">
        <f t="shared" si="1056"/>
        <v>15180.04379976068</v>
      </c>
      <c r="BW1052">
        <f t="shared" si="1068"/>
        <v>15261.239297148975</v>
      </c>
      <c r="BX1052">
        <f t="shared" si="1009"/>
        <v>15253.804354047568</v>
      </c>
      <c r="BY1052">
        <f t="shared" si="1018"/>
        <v>15232.858670688052</v>
      </c>
      <c r="BZ1052">
        <f t="shared" si="1021"/>
        <v>15105.720694710186</v>
      </c>
      <c r="CA1052">
        <f t="shared" si="1062"/>
        <v>14704.803125740991</v>
      </c>
    </row>
    <row r="1053" spans="1:79" x14ac:dyDescent="0.45">
      <c r="A1053" s="1">
        <v>41551</v>
      </c>
      <c r="B1053">
        <v>483.03</v>
      </c>
      <c r="C1053">
        <v>483.86</v>
      </c>
      <c r="D1053">
        <v>484.6</v>
      </c>
      <c r="E1053">
        <v>478.6</v>
      </c>
      <c r="F1053">
        <v>9245300</v>
      </c>
      <c r="G1053" s="6">
        <f t="shared" si="1022"/>
        <v>484.16917022802056</v>
      </c>
      <c r="H1053">
        <f t="shared" si="1031"/>
        <v>1</v>
      </c>
      <c r="I1053" s="3">
        <f t="shared" si="1023"/>
        <v>7.8608220764992917E-4</v>
      </c>
      <c r="J1053">
        <f t="shared" si="1024"/>
        <v>1.2421588721197441E-2</v>
      </c>
      <c r="K1053">
        <f t="shared" si="1040"/>
        <v>8.8983313781949532E-4</v>
      </c>
      <c r="L1053">
        <f t="shared" si="1041"/>
        <v>-2.3528351205924455E-3</v>
      </c>
      <c r="M1053">
        <f t="shared" si="1025"/>
        <v>3.2503157153801008E-3</v>
      </c>
      <c r="N1053">
        <f t="shared" si="1026"/>
        <v>-0.24678485284414783</v>
      </c>
      <c r="O1053">
        <f t="shared" si="1032"/>
        <v>-5.0333675580332533E-2</v>
      </c>
      <c r="P1053">
        <f t="shared" si="1033"/>
        <v>486.48500000000001</v>
      </c>
      <c r="Q1053">
        <f t="shared" si="1042"/>
        <v>484.42</v>
      </c>
      <c r="R1053">
        <f t="shared" si="1063"/>
        <v>481.02583333333337</v>
      </c>
      <c r="S1053">
        <f t="shared" si="1004"/>
        <v>482.09384615384613</v>
      </c>
      <c r="T1053">
        <f t="shared" si="1013"/>
        <v>479.28619999999989</v>
      </c>
      <c r="U1053">
        <f t="shared" si="1010"/>
        <v>454.2290000000001</v>
      </c>
      <c r="V1053">
        <f t="shared" si="1057"/>
        <v>457.00970000000018</v>
      </c>
      <c r="W1053">
        <f t="shared" si="1037"/>
        <v>483.78047071949095</v>
      </c>
      <c r="X1053">
        <f t="shared" si="1049"/>
        <v>484.16917022802056</v>
      </c>
      <c r="Y1053">
        <f t="shared" si="1066"/>
        <v>482.42099495822686</v>
      </c>
      <c r="Z1053">
        <f t="shared" si="1007"/>
        <v>480.80185146787676</v>
      </c>
      <c r="AA1053">
        <f t="shared" si="1016"/>
        <v>474.59377912060114</v>
      </c>
      <c r="AB1053">
        <f t="shared" si="1019"/>
        <v>466.59757632448583</v>
      </c>
      <c r="AC1053">
        <f t="shared" si="1060"/>
        <v>474.08003211978627</v>
      </c>
      <c r="AD1053" s="2">
        <v>1690.5</v>
      </c>
      <c r="AE1053" s="2">
        <v>1678.79</v>
      </c>
      <c r="AF1053" s="2">
        <v>1691.94</v>
      </c>
      <c r="AG1053" s="2">
        <v>1677.33</v>
      </c>
      <c r="AH1053" s="6">
        <f t="shared" si="1050"/>
        <v>1673.0794137084104</v>
      </c>
      <c r="AI1053">
        <f t="shared" si="1051"/>
        <v>-1</v>
      </c>
      <c r="AJ1053" s="3">
        <f t="shared" si="1027"/>
        <v>-7.0532448500589262E-3</v>
      </c>
      <c r="AK1053">
        <f t="shared" si="1028"/>
        <v>8.6424134871340586E-3</v>
      </c>
      <c r="AL1053">
        <f t="shared" si="1043"/>
        <v>1.1272977323763056E-2</v>
      </c>
      <c r="AM1053">
        <f t="shared" si="1044"/>
        <v>1.04122889498572E-2</v>
      </c>
      <c r="AN1053">
        <f t="shared" si="1029"/>
        <v>8.5181898846498343E-4</v>
      </c>
      <c r="AO1053">
        <f t="shared" si="1034"/>
        <v>1692.125</v>
      </c>
      <c r="AP1053">
        <f t="shared" si="1045"/>
        <v>1688.48</v>
      </c>
      <c r="AQ1053">
        <f t="shared" si="1064"/>
        <v>1700.9225000000004</v>
      </c>
      <c r="AR1053">
        <f t="shared" si="1005"/>
        <v>1679.884230769231</v>
      </c>
      <c r="AS1053">
        <f t="shared" si="1014"/>
        <v>1679.9562000000003</v>
      </c>
      <c r="AT1053">
        <f t="shared" si="1011"/>
        <v>1661.1986000000002</v>
      </c>
      <c r="AU1053">
        <f t="shared" si="1058"/>
        <v>1593.6387500000001</v>
      </c>
      <c r="AV1053">
        <f t="shared" si="1038"/>
        <v>1673.0794137084104</v>
      </c>
      <c r="AW1053">
        <f t="shared" si="1052"/>
        <v>1686.2103275065983</v>
      </c>
      <c r="AX1053">
        <f t="shared" si="1067"/>
        <v>1690.5509681458066</v>
      </c>
      <c r="AY1053">
        <f t="shared" si="1008"/>
        <v>1686.0128899196106</v>
      </c>
      <c r="AZ1053">
        <f t="shared" si="1017"/>
        <v>1677.0445523911096</v>
      </c>
      <c r="BA1053">
        <f t="shared" si="1020"/>
        <v>1653.1961893683188</v>
      </c>
      <c r="BB1053">
        <f t="shared" si="1061"/>
        <v>1599.3578555278743</v>
      </c>
      <c r="BC1053" s="2">
        <v>15072.58</v>
      </c>
      <c r="BD1053" s="2">
        <v>14994.68</v>
      </c>
      <c r="BE1053" s="2">
        <v>15083.99</v>
      </c>
      <c r="BF1053" s="2">
        <v>14972.33</v>
      </c>
      <c r="BG1053" s="2">
        <f t="shared" si="1053"/>
        <v>15173.047500000001</v>
      </c>
      <c r="BH1053">
        <f t="shared" si="1035"/>
        <v>1</v>
      </c>
      <c r="BI1053" s="3">
        <f t="shared" si="1030"/>
        <v>5.0745241550017315E-3</v>
      </c>
      <c r="BJ1053">
        <f t="shared" si="1046"/>
        <v>7.408154410193866E-3</v>
      </c>
      <c r="BK1053">
        <f t="shared" si="1054"/>
        <v>-5.8694537138963545E-3</v>
      </c>
      <c r="BL1053">
        <f t="shared" si="1055"/>
        <v>-6.6214450327134779E-3</v>
      </c>
      <c r="BM1053">
        <f t="shared" si="1047"/>
        <v>7.5700377772085832E-4</v>
      </c>
      <c r="BN1053">
        <f t="shared" si="1036"/>
        <v>15154.939999999999</v>
      </c>
      <c r="BO1053">
        <f t="shared" si="1048"/>
        <v>15173.047500000001</v>
      </c>
      <c r="BP1053">
        <f t="shared" si="1065"/>
        <v>15360.325833333331</v>
      </c>
      <c r="BQ1053">
        <f t="shared" si="1006"/>
        <v>15191.345384615384</v>
      </c>
      <c r="BR1053">
        <f t="shared" si="1015"/>
        <v>15264.533199999996</v>
      </c>
      <c r="BS1053">
        <f t="shared" si="1012"/>
        <v>15232.6922</v>
      </c>
      <c r="BT1053">
        <f t="shared" si="1059"/>
        <v>14686.803950000003</v>
      </c>
      <c r="BU1053">
        <f t="shared" si="1039"/>
        <v>14952.845149335715</v>
      </c>
      <c r="BV1053">
        <f t="shared" si="1056"/>
        <v>15105.898279856408</v>
      </c>
      <c r="BW1053">
        <f t="shared" si="1068"/>
        <v>15220.230174510671</v>
      </c>
      <c r="BX1053">
        <f t="shared" si="1009"/>
        <v>15234.609957451452</v>
      </c>
      <c r="BY1053">
        <f t="shared" si="1018"/>
        <v>15223.518330661071</v>
      </c>
      <c r="BZ1053">
        <f t="shared" si="1021"/>
        <v>15103.52186907236</v>
      </c>
      <c r="CA1053">
        <f t="shared" si="1062"/>
        <v>14707.687472748543</v>
      </c>
    </row>
    <row r="1054" spans="1:79" x14ac:dyDescent="0.45">
      <c r="A1054" s="1">
        <v>41554</v>
      </c>
      <c r="B1054">
        <v>487.75</v>
      </c>
      <c r="C1054">
        <v>486.56</v>
      </c>
      <c r="D1054">
        <v>492.65</v>
      </c>
      <c r="E1054">
        <v>485.35</v>
      </c>
      <c r="F1054">
        <v>11153300</v>
      </c>
      <c r="G1054" s="6">
        <f t="shared" si="1022"/>
        <v>485.60150213681231</v>
      </c>
      <c r="H1054">
        <f t="shared" si="1031"/>
        <v>-1</v>
      </c>
      <c r="I1054" s="3">
        <f t="shared" si="1023"/>
        <v>-9.7716497940087115E-3</v>
      </c>
      <c r="J1054">
        <f t="shared" si="1024"/>
        <v>1.4966683751921998E-2</v>
      </c>
      <c r="K1054">
        <f t="shared" si="1040"/>
        <v>1.4514983648468687E-2</v>
      </c>
      <c r="L1054">
        <f t="shared" si="1041"/>
        <v>4.4244053070955549E-3</v>
      </c>
      <c r="M1054">
        <f t="shared" si="1025"/>
        <v>1.0046130189646289E-2</v>
      </c>
      <c r="N1054">
        <f t="shared" si="1026"/>
        <v>0.17107044551836675</v>
      </c>
      <c r="O1054">
        <f t="shared" si="1032"/>
        <v>8.7488424470813231E-2</v>
      </c>
      <c r="P1054">
        <f t="shared" si="1033"/>
        <v>483.22</v>
      </c>
      <c r="Q1054">
        <f t="shared" si="1042"/>
        <v>485.99</v>
      </c>
      <c r="R1054">
        <f t="shared" si="1063"/>
        <v>482.55500000000001</v>
      </c>
      <c r="S1054">
        <f t="shared" si="1004"/>
        <v>481.79115384615375</v>
      </c>
      <c r="T1054">
        <f t="shared" si="1013"/>
        <v>480.17679999999984</v>
      </c>
      <c r="U1054">
        <f t="shared" si="1010"/>
        <v>454.62070000000017</v>
      </c>
      <c r="V1054">
        <f t="shared" si="1057"/>
        <v>456.75535000000019</v>
      </c>
      <c r="W1054">
        <f t="shared" si="1037"/>
        <v>489.73476464025453</v>
      </c>
      <c r="X1054">
        <f t="shared" si="1049"/>
        <v>485.60150213681231</v>
      </c>
      <c r="Y1054">
        <f t="shared" si="1066"/>
        <v>483.24084188773043</v>
      </c>
      <c r="Z1054">
        <f t="shared" si="1007"/>
        <v>481.31652913692295</v>
      </c>
      <c r="AA1054">
        <f t="shared" si="1016"/>
        <v>475.1097093511658</v>
      </c>
      <c r="AB1054">
        <f t="shared" si="1019"/>
        <v>467.01643619924846</v>
      </c>
      <c r="AC1054">
        <f t="shared" si="1060"/>
        <v>474.21605170068392</v>
      </c>
      <c r="AD1054" s="2">
        <v>1676.12</v>
      </c>
      <c r="AE1054" s="2">
        <v>1687.15</v>
      </c>
      <c r="AF1054" s="2">
        <v>1687.15</v>
      </c>
      <c r="AG1054" s="2">
        <v>1674.7</v>
      </c>
      <c r="AH1054" s="6">
        <f t="shared" si="1050"/>
        <v>1694.185293145795</v>
      </c>
      <c r="AI1054">
        <f t="shared" si="1051"/>
        <v>1</v>
      </c>
      <c r="AJ1054" s="3">
        <f t="shared" si="1027"/>
        <v>8.5063590653653414E-3</v>
      </c>
      <c r="AK1054">
        <f t="shared" si="1028"/>
        <v>7.4278691263155658E-3</v>
      </c>
      <c r="AL1054">
        <f t="shared" si="1043"/>
        <v>-4.1526113904173986E-3</v>
      </c>
      <c r="AM1054">
        <f t="shared" si="1044"/>
        <v>-1.0663115315002584E-2</v>
      </c>
      <c r="AN1054">
        <f t="shared" si="1029"/>
        <v>6.5806744147198296E-3</v>
      </c>
      <c r="AO1054">
        <f t="shared" si="1034"/>
        <v>1685.57</v>
      </c>
      <c r="AP1054">
        <f t="shared" si="1045"/>
        <v>1686.3625</v>
      </c>
      <c r="AQ1054">
        <f t="shared" si="1064"/>
        <v>1698.6766666666665</v>
      </c>
      <c r="AR1054">
        <f t="shared" si="1005"/>
        <v>1681.751153846154</v>
      </c>
      <c r="AS1054">
        <f t="shared" si="1014"/>
        <v>1679.8278</v>
      </c>
      <c r="AT1054">
        <f t="shared" si="1011"/>
        <v>1661.6490000000003</v>
      </c>
      <c r="AU1054">
        <f t="shared" si="1058"/>
        <v>1594.8803499999997</v>
      </c>
      <c r="AV1054">
        <f t="shared" si="1038"/>
        <v>1694.185293145795</v>
      </c>
      <c r="AW1054">
        <f t="shared" si="1052"/>
        <v>1686.5861965039589</v>
      </c>
      <c r="AX1054">
        <f t="shared" si="1067"/>
        <v>1690.027742277221</v>
      </c>
      <c r="AY1054">
        <f t="shared" si="1008"/>
        <v>1686.0971202959358</v>
      </c>
      <c r="AZ1054">
        <f t="shared" si="1017"/>
        <v>1677.4408444542034</v>
      </c>
      <c r="BA1054">
        <f t="shared" si="1020"/>
        <v>1653.8685420540946</v>
      </c>
      <c r="BB1054">
        <f t="shared" si="1061"/>
        <v>1600.2314092042138</v>
      </c>
      <c r="BC1054" s="2">
        <v>14936.24</v>
      </c>
      <c r="BD1054" s="2">
        <v>15069.3</v>
      </c>
      <c r="BE1054" s="2">
        <v>15069.3</v>
      </c>
      <c r="BF1054" s="2">
        <v>14920.83</v>
      </c>
      <c r="BG1054" s="2">
        <f t="shared" si="1053"/>
        <v>15109.262499999999</v>
      </c>
      <c r="BH1054">
        <f t="shared" si="1035"/>
        <v>-1</v>
      </c>
      <c r="BI1054" s="3">
        <f t="shared" si="1030"/>
        <v>-9.045564860163299E-3</v>
      </c>
      <c r="BJ1054">
        <f t="shared" si="1046"/>
        <v>9.9402527008135479E-3</v>
      </c>
      <c r="BK1054">
        <f t="shared" si="1054"/>
        <v>-2.6449007686509939E-3</v>
      </c>
      <c r="BL1054">
        <f t="shared" si="1055"/>
        <v>-1.1451419286679223E-2</v>
      </c>
      <c r="BM1054">
        <f t="shared" si="1047"/>
        <v>8.9085338746565067E-3</v>
      </c>
      <c r="BN1054">
        <f t="shared" si="1036"/>
        <v>15060.955</v>
      </c>
      <c r="BO1054">
        <f t="shared" si="1048"/>
        <v>15109.262499999999</v>
      </c>
      <c r="BP1054">
        <f t="shared" si="1065"/>
        <v>15315.463333333333</v>
      </c>
      <c r="BQ1054">
        <f t="shared" si="1006"/>
        <v>15199.948846153846</v>
      </c>
      <c r="BR1054">
        <f t="shared" si="1015"/>
        <v>15253.643400000001</v>
      </c>
      <c r="BS1054">
        <f t="shared" si="1012"/>
        <v>15231.717499999997</v>
      </c>
      <c r="BT1054">
        <f t="shared" si="1059"/>
        <v>14695.594300000002</v>
      </c>
      <c r="BU1054">
        <f t="shared" si="1039"/>
        <v>15127.52742533214</v>
      </c>
      <c r="BV1054">
        <f t="shared" si="1056"/>
        <v>15091.258967913845</v>
      </c>
      <c r="BW1054">
        <f t="shared" si="1068"/>
        <v>15197.010147662875</v>
      </c>
      <c r="BX1054">
        <f t="shared" si="1009"/>
        <v>15222.364775418011</v>
      </c>
      <c r="BY1054">
        <f t="shared" si="1018"/>
        <v>15217.470552988087</v>
      </c>
      <c r="BZ1054">
        <f t="shared" si="1021"/>
        <v>15102.844208298649</v>
      </c>
      <c r="CA1054">
        <f t="shared" si="1062"/>
        <v>14711.28560734806</v>
      </c>
    </row>
    <row r="1055" spans="1:79" x14ac:dyDescent="0.45">
      <c r="A1055" s="1">
        <v>41555</v>
      </c>
      <c r="B1055">
        <v>480.94</v>
      </c>
      <c r="C1055">
        <v>489.94</v>
      </c>
      <c r="D1055">
        <v>490.64</v>
      </c>
      <c r="E1055">
        <v>480.54</v>
      </c>
      <c r="F1055">
        <v>10389900</v>
      </c>
      <c r="G1055" s="6">
        <f t="shared" si="1022"/>
        <v>483.73690128208739</v>
      </c>
      <c r="H1055">
        <f t="shared" si="1031"/>
        <v>1</v>
      </c>
      <c r="I1055" s="3">
        <f t="shared" si="1023"/>
        <v>1.3962070732957462E-2</v>
      </c>
      <c r="J1055">
        <f t="shared" si="1024"/>
        <v>2.1000540607975977E-2</v>
      </c>
      <c r="K1055">
        <f t="shared" si="1040"/>
        <v>1.4270357914843282E-2</v>
      </c>
      <c r="L1055">
        <f t="shared" si="1041"/>
        <v>-5.7818646348346261E-3</v>
      </c>
      <c r="M1055">
        <f t="shared" si="1025"/>
        <v>2.0168836029442319E-2</v>
      </c>
      <c r="N1055">
        <f t="shared" si="1026"/>
        <v>-7.3475201878747634E-2</v>
      </c>
      <c r="O1055">
        <f t="shared" si="1032"/>
        <v>-0.28581807291434319</v>
      </c>
      <c r="P1055">
        <f t="shared" si="1033"/>
        <v>485.39</v>
      </c>
      <c r="Q1055">
        <f t="shared" si="1042"/>
        <v>485.9375</v>
      </c>
      <c r="R1055">
        <f t="shared" si="1063"/>
        <v>483.84249999999997</v>
      </c>
      <c r="S1055">
        <f t="shared" ref="S1055:S1118" si="1069">SUM(B1029:B1054)/26</f>
        <v>481.63923076923072</v>
      </c>
      <c r="T1055">
        <f t="shared" si="1013"/>
        <v>481.11199999999985</v>
      </c>
      <c r="U1055">
        <f t="shared" si="1010"/>
        <v>455.20970000000017</v>
      </c>
      <c r="V1055">
        <f t="shared" si="1057"/>
        <v>456.5625500000001</v>
      </c>
      <c r="W1055">
        <f t="shared" si="1037"/>
        <v>476.54261767987271</v>
      </c>
      <c r="X1055">
        <f t="shared" si="1049"/>
        <v>483.73690128208739</v>
      </c>
      <c r="Y1055">
        <f t="shared" si="1066"/>
        <v>482.886866212695</v>
      </c>
      <c r="Z1055">
        <f t="shared" si="1007"/>
        <v>481.28863808974347</v>
      </c>
      <c r="AA1055">
        <f t="shared" si="1016"/>
        <v>475.33834820013971</v>
      </c>
      <c r="AB1055">
        <f t="shared" si="1019"/>
        <v>467.29215033391682</v>
      </c>
      <c r="AC1055">
        <f t="shared" si="1060"/>
        <v>474.28295665888606</v>
      </c>
      <c r="AD1055" s="2">
        <v>1655.45</v>
      </c>
      <c r="AE1055" s="2">
        <v>1676.22</v>
      </c>
      <c r="AF1055" s="2">
        <v>1676.79</v>
      </c>
      <c r="AG1055" s="2">
        <v>1655.03</v>
      </c>
      <c r="AH1055" s="6">
        <f t="shared" si="1050"/>
        <v>1667.2373534271026</v>
      </c>
      <c r="AI1055">
        <f t="shared" si="1051"/>
        <v>1</v>
      </c>
      <c r="AJ1055" s="3">
        <f t="shared" si="1027"/>
        <v>1.2332052597665948E-2</v>
      </c>
      <c r="AK1055">
        <f t="shared" si="1028"/>
        <v>1.3144462230813368E-2</v>
      </c>
      <c r="AL1055">
        <f t="shared" si="1043"/>
        <v>5.7296260507008106E-3</v>
      </c>
      <c r="AM1055">
        <f t="shared" si="1044"/>
        <v>-7.0699912060349004E-3</v>
      </c>
      <c r="AN1055">
        <f t="shared" si="1029"/>
        <v>1.2890754779667109E-2</v>
      </c>
      <c r="AO1055">
        <f t="shared" si="1034"/>
        <v>1682.97</v>
      </c>
      <c r="AP1055">
        <f t="shared" si="1045"/>
        <v>1687.5475000000001</v>
      </c>
      <c r="AQ1055">
        <f t="shared" si="1064"/>
        <v>1695.3275000000001</v>
      </c>
      <c r="AR1055">
        <f t="shared" ref="AR1055:AR1118" si="1070">SUM(AE1029:AE1054)/26</f>
        <v>1683.8146153846158</v>
      </c>
      <c r="AS1055">
        <f t="shared" si="1014"/>
        <v>1679.8245999999999</v>
      </c>
      <c r="AT1055">
        <f t="shared" si="1011"/>
        <v>1662.0292000000002</v>
      </c>
      <c r="AU1055">
        <f t="shared" si="1058"/>
        <v>1596.08215</v>
      </c>
      <c r="AV1055">
        <f t="shared" si="1038"/>
        <v>1667.2373534271026</v>
      </c>
      <c r="AW1055">
        <f t="shared" si="1052"/>
        <v>1682.4397179023754</v>
      </c>
      <c r="AX1055">
        <f t="shared" si="1067"/>
        <v>1687.9034742345716</v>
      </c>
      <c r="AY1055">
        <f t="shared" si="1008"/>
        <v>1685.3654817554961</v>
      </c>
      <c r="AZ1055">
        <f t="shared" si="1017"/>
        <v>1677.3929682010973</v>
      </c>
      <c r="BA1055">
        <f t="shared" si="1020"/>
        <v>1654.3111451817363</v>
      </c>
      <c r="BB1055">
        <f t="shared" si="1061"/>
        <v>1600.9875145852664</v>
      </c>
      <c r="BC1055" s="2">
        <v>14776.53</v>
      </c>
      <c r="BD1055" s="2">
        <v>14938.04</v>
      </c>
      <c r="BE1055" s="2">
        <v>14938.04</v>
      </c>
      <c r="BF1055" s="2">
        <v>14773.47</v>
      </c>
      <c r="BG1055" s="2">
        <f t="shared" si="1053"/>
        <v>15093.465</v>
      </c>
      <c r="BH1055">
        <f t="shared" si="1035"/>
        <v>-1</v>
      </c>
      <c r="BI1055" s="3">
        <f t="shared" si="1030"/>
        <v>-1.0692784797244764E-2</v>
      </c>
      <c r="BJ1055">
        <f t="shared" si="1046"/>
        <v>1.1137256175841116E-2</v>
      </c>
      <c r="BK1055">
        <f t="shared" si="1054"/>
        <v>-1.0297502925935117E-2</v>
      </c>
      <c r="BL1055">
        <f t="shared" si="1055"/>
        <v>-2.0998160462160246E-2</v>
      </c>
      <c r="BM1055">
        <f t="shared" si="1047"/>
        <v>1.0930171021207294E-2</v>
      </c>
      <c r="BN1055">
        <f t="shared" si="1036"/>
        <v>15031.99</v>
      </c>
      <c r="BO1055">
        <f t="shared" si="1048"/>
        <v>15093.465</v>
      </c>
      <c r="BP1055">
        <f t="shared" si="1065"/>
        <v>15264.75</v>
      </c>
      <c r="BQ1055">
        <f t="shared" ref="BQ1055:BQ1118" si="1071">SUM(BD1029:BD1054)/26</f>
        <v>15209.617692307689</v>
      </c>
      <c r="BR1055">
        <f t="shared" si="1015"/>
        <v>15244.072399999999</v>
      </c>
      <c r="BS1055">
        <f t="shared" si="1012"/>
        <v>15230.291799999997</v>
      </c>
      <c r="BT1055">
        <f t="shared" si="1059"/>
        <v>14704.185600000001</v>
      </c>
      <c r="BU1055">
        <f t="shared" si="1039"/>
        <v>14843.296287333931</v>
      </c>
      <c r="BV1055">
        <f t="shared" si="1056"/>
        <v>15029.971380748308</v>
      </c>
      <c r="BW1055">
        <f t="shared" si="1068"/>
        <v>15157.168586483971</v>
      </c>
      <c r="BX1055">
        <f t="shared" si="1009"/>
        <v>15201.303680942603</v>
      </c>
      <c r="BY1055">
        <f t="shared" si="1018"/>
        <v>15206.512492086593</v>
      </c>
      <c r="BZ1055">
        <f t="shared" si="1021"/>
        <v>15099.580758629369</v>
      </c>
      <c r="CA1055">
        <f t="shared" si="1062"/>
        <v>14713.541869961511</v>
      </c>
    </row>
    <row r="1056" spans="1:79" x14ac:dyDescent="0.45">
      <c r="A1056" s="1">
        <v>41556</v>
      </c>
      <c r="B1056">
        <v>486.59</v>
      </c>
      <c r="C1056">
        <v>484.64</v>
      </c>
      <c r="D1056">
        <v>487.79</v>
      </c>
      <c r="E1056">
        <v>478.28</v>
      </c>
      <c r="F1056">
        <v>10775900</v>
      </c>
      <c r="G1056" s="6">
        <f t="shared" si="1022"/>
        <v>484.87814076925241</v>
      </c>
      <c r="H1056">
        <f t="shared" si="1031"/>
        <v>-1</v>
      </c>
      <c r="I1056" s="3">
        <f t="shared" si="1023"/>
        <v>-1.1747827171788534E-2</v>
      </c>
      <c r="J1056">
        <f t="shared" si="1024"/>
        <v>1.9544174767257956E-2</v>
      </c>
      <c r="K1056">
        <f t="shared" si="1040"/>
        <v>6.0053423446311382E-3</v>
      </c>
      <c r="L1056">
        <f t="shared" si="1041"/>
        <v>3.5304937195801875E-3</v>
      </c>
      <c r="M1056">
        <f t="shared" si="1025"/>
        <v>2.4661419264679616E-3</v>
      </c>
      <c r="N1056">
        <f t="shared" si="1026"/>
        <v>3.5820673911227834E-2</v>
      </c>
      <c r="O1056">
        <f t="shared" si="1032"/>
        <v>0.54561158775775909</v>
      </c>
      <c r="P1056">
        <f t="shared" si="1033"/>
        <v>484.34500000000003</v>
      </c>
      <c r="Q1056">
        <f t="shared" si="1042"/>
        <v>483.78250000000003</v>
      </c>
      <c r="R1056">
        <f t="shared" si="1063"/>
        <v>484.96999999999997</v>
      </c>
      <c r="S1056">
        <f t="shared" si="1069"/>
        <v>481.3976923076923</v>
      </c>
      <c r="T1056">
        <f t="shared" si="1013"/>
        <v>481.77499999999986</v>
      </c>
      <c r="U1056">
        <f t="shared" si="1010"/>
        <v>455.67330000000015</v>
      </c>
      <c r="V1056">
        <f t="shared" si="1057"/>
        <v>456.35860000000014</v>
      </c>
      <c r="W1056">
        <f t="shared" si="1037"/>
        <v>491.61369116006358</v>
      </c>
      <c r="X1056">
        <f t="shared" si="1049"/>
        <v>484.87814076925241</v>
      </c>
      <c r="Y1056">
        <f t="shared" si="1066"/>
        <v>483.45657910304959</v>
      </c>
      <c r="Z1056">
        <f t="shared" ref="Z1056:Z1119" si="1072">((B1056-Z1055)*(2/27)) +Z1055</f>
        <v>481.68133156457731</v>
      </c>
      <c r="AA1056">
        <f t="shared" si="1016"/>
        <v>475.77958944719308</v>
      </c>
      <c r="AB1056">
        <f t="shared" si="1019"/>
        <v>467.67428597086894</v>
      </c>
      <c r="AC1056">
        <f t="shared" si="1060"/>
        <v>474.40541480158373</v>
      </c>
      <c r="AD1056" s="2">
        <v>1656.4</v>
      </c>
      <c r="AE1056" s="2">
        <v>1656.99</v>
      </c>
      <c r="AF1056" s="2">
        <v>1662.47</v>
      </c>
      <c r="AG1056" s="2">
        <v>1646.47</v>
      </c>
      <c r="AH1056" s="6">
        <f t="shared" si="1050"/>
        <v>1651.8663232864487</v>
      </c>
      <c r="AI1056">
        <f t="shared" si="1051"/>
        <v>-1</v>
      </c>
      <c r="AJ1056" s="3">
        <f t="shared" si="1027"/>
        <v>-5.738620918783687E-4</v>
      </c>
      <c r="AK1056">
        <f t="shared" si="1028"/>
        <v>9.6595025356194155E-3</v>
      </c>
      <c r="AL1056">
        <f t="shared" si="1043"/>
        <v>6.4192099348904276E-3</v>
      </c>
      <c r="AM1056">
        <f t="shared" si="1044"/>
        <v>2.7445784502292182E-3</v>
      </c>
      <c r="AN1056">
        <f t="shared" si="1029"/>
        <v>3.664573774450577E-3</v>
      </c>
      <c r="AO1056">
        <f t="shared" si="1034"/>
        <v>1681.6849999999999</v>
      </c>
      <c r="AP1056">
        <f t="shared" si="1045"/>
        <v>1683.6275000000001</v>
      </c>
      <c r="AQ1056">
        <f t="shared" si="1064"/>
        <v>1691.4758333333336</v>
      </c>
      <c r="AR1056">
        <f t="shared" si="1070"/>
        <v>1685.2503846153847</v>
      </c>
      <c r="AS1056">
        <f t="shared" si="1014"/>
        <v>1679.5426</v>
      </c>
      <c r="AT1056">
        <f t="shared" si="1011"/>
        <v>1662.2107000000001</v>
      </c>
      <c r="AU1056">
        <f t="shared" si="1058"/>
        <v>1597.2841999999998</v>
      </c>
      <c r="AV1056">
        <f t="shared" si="1038"/>
        <v>1651.8663232864487</v>
      </c>
      <c r="AW1056">
        <f t="shared" si="1052"/>
        <v>1672.2598307414253</v>
      </c>
      <c r="AX1056">
        <f t="shared" si="1067"/>
        <v>1683.1475551215606</v>
      </c>
      <c r="AY1056">
        <f t="shared" ref="AY1056:AY1119" si="1073">((AE1056-AY1055)*(2/27)) +AY1055</f>
        <v>1683.263594218052</v>
      </c>
      <c r="AZ1056">
        <f t="shared" si="1017"/>
        <v>1676.5928518010544</v>
      </c>
      <c r="BA1056">
        <f t="shared" si="1020"/>
        <v>1654.364191811801</v>
      </c>
      <c r="BB1056">
        <f t="shared" si="1061"/>
        <v>1601.5447532461094</v>
      </c>
      <c r="BC1056" s="2">
        <v>14802.98</v>
      </c>
      <c r="BD1056" s="2">
        <v>14778.19</v>
      </c>
      <c r="BE1056" s="2">
        <v>14852.5</v>
      </c>
      <c r="BF1056" s="2">
        <v>14719.43</v>
      </c>
      <c r="BG1056" s="2">
        <f t="shared" si="1053"/>
        <v>15032.3125</v>
      </c>
      <c r="BH1056">
        <f t="shared" si="1035"/>
        <v>1</v>
      </c>
      <c r="BI1056" s="3">
        <f t="shared" si="1030"/>
        <v>1.7900007647261506E-3</v>
      </c>
      <c r="BJ1056">
        <f t="shared" si="1046"/>
        <v>8.9894061871325717E-3</v>
      </c>
      <c r="BK1056">
        <f t="shared" si="1054"/>
        <v>-1.1961732434713554E-2</v>
      </c>
      <c r="BL1056">
        <f t="shared" si="1055"/>
        <v>-1.5255969432514154E-2</v>
      </c>
      <c r="BM1056">
        <f t="shared" si="1047"/>
        <v>3.3452723708334701E-3</v>
      </c>
      <c r="BN1056">
        <f t="shared" si="1036"/>
        <v>15003.67</v>
      </c>
      <c r="BO1056">
        <f t="shared" si="1048"/>
        <v>15032.3125</v>
      </c>
      <c r="BP1056">
        <f t="shared" si="1065"/>
        <v>15206.662499999999</v>
      </c>
      <c r="BQ1056">
        <f t="shared" si="1071"/>
        <v>15213.230769230768</v>
      </c>
      <c r="BR1056">
        <f t="shared" si="1015"/>
        <v>15231.690399999999</v>
      </c>
      <c r="BS1056">
        <f t="shared" si="1012"/>
        <v>15226.932999999997</v>
      </c>
      <c r="BT1056">
        <f t="shared" si="1059"/>
        <v>14712.642450000001</v>
      </c>
      <c r="BU1056">
        <f t="shared" si="1039"/>
        <v>14745.636856333036</v>
      </c>
      <c r="BV1056">
        <f t="shared" si="1056"/>
        <v>14929.258828448985</v>
      </c>
      <c r="BW1056">
        <f t="shared" si="1068"/>
        <v>15098.864188563361</v>
      </c>
      <c r="BX1056">
        <f t="shared" ref="BX1056:BX1119" si="1074">((BD1056-BX1055)*(2/27)) +BX1055</f>
        <v>15169.961926798707</v>
      </c>
      <c r="BY1056">
        <f t="shared" si="1018"/>
        <v>15189.715531612608</v>
      </c>
      <c r="BZ1056">
        <f t="shared" si="1021"/>
        <v>15093.216585191163</v>
      </c>
      <c r="CA1056">
        <f t="shared" si="1062"/>
        <v>14714.185134937019</v>
      </c>
    </row>
    <row r="1057" spans="1:79" x14ac:dyDescent="0.45">
      <c r="A1057" s="1">
        <v>41557</v>
      </c>
      <c r="B1057">
        <v>489.64</v>
      </c>
      <c r="C1057">
        <v>491.32</v>
      </c>
      <c r="D1057">
        <v>492.38</v>
      </c>
      <c r="E1057">
        <v>487.04</v>
      </c>
      <c r="F1057">
        <v>9950100</v>
      </c>
      <c r="G1057" s="6">
        <f t="shared" si="1022"/>
        <v>486.78288446155142</v>
      </c>
      <c r="H1057">
        <f t="shared" si="1031"/>
        <v>-1</v>
      </c>
      <c r="I1057" s="3">
        <f t="shared" si="1023"/>
        <v>-6.2681107297725223E-3</v>
      </c>
      <c r="J1057">
        <f t="shared" si="1024"/>
        <v>1.0905971734335379E-2</v>
      </c>
      <c r="K1057">
        <f t="shared" si="1040"/>
        <v>1.1498176532315333E-2</v>
      </c>
      <c r="L1057">
        <f t="shared" si="1041"/>
        <v>5.8693837224965892E-3</v>
      </c>
      <c r="M1057">
        <f t="shared" si="1025"/>
        <v>5.5959480434605207E-3</v>
      </c>
      <c r="N1057">
        <f t="shared" si="1026"/>
        <v>-8.2994140762404398E-2</v>
      </c>
      <c r="O1057">
        <f t="shared" si="1032"/>
        <v>-0.13140652622161597</v>
      </c>
      <c r="P1057">
        <f t="shared" si="1033"/>
        <v>483.76499999999999</v>
      </c>
      <c r="Q1057">
        <f t="shared" si="1042"/>
        <v>484.57749999999999</v>
      </c>
      <c r="R1057">
        <f t="shared" si="1063"/>
        <v>484.63249999999994</v>
      </c>
      <c r="S1057">
        <f t="shared" si="1069"/>
        <v>481.32115384615383</v>
      </c>
      <c r="T1057">
        <f t="shared" si="1013"/>
        <v>482.44039999999984</v>
      </c>
      <c r="U1057">
        <f t="shared" si="1010"/>
        <v>456.20660000000021</v>
      </c>
      <c r="V1057">
        <f t="shared" si="1057"/>
        <v>456.19490000000019</v>
      </c>
      <c r="W1057">
        <f t="shared" si="1037"/>
        <v>488.65315441996819</v>
      </c>
      <c r="X1057">
        <f t="shared" si="1049"/>
        <v>486.78288446155142</v>
      </c>
      <c r="Y1057">
        <f t="shared" si="1066"/>
        <v>484.40787462565737</v>
      </c>
      <c r="Z1057">
        <f t="shared" si="1072"/>
        <v>482.27086255979378</v>
      </c>
      <c r="AA1057">
        <f t="shared" si="1016"/>
        <v>476.32313495906783</v>
      </c>
      <c r="AB1057">
        <f t="shared" si="1019"/>
        <v>468.10925060510914</v>
      </c>
      <c r="AC1057">
        <f t="shared" si="1060"/>
        <v>474.55700271400576</v>
      </c>
      <c r="AD1057" s="2">
        <v>1692.56</v>
      </c>
      <c r="AE1057" s="2">
        <v>1660.88</v>
      </c>
      <c r="AF1057" s="2">
        <v>1692.56</v>
      </c>
      <c r="AG1057" s="2">
        <v>1660.88</v>
      </c>
      <c r="AH1057" s="6">
        <f t="shared" si="1050"/>
        <v>1665.3868383567758</v>
      </c>
      <c r="AI1057">
        <f t="shared" si="1051"/>
        <v>-1</v>
      </c>
      <c r="AJ1057" s="3">
        <f t="shared" si="1027"/>
        <v>-2.1830475730499791E-2</v>
      </c>
      <c r="AK1057">
        <f t="shared" si="1028"/>
        <v>1.871720943422971E-2</v>
      </c>
      <c r="AL1057">
        <f t="shared" si="1043"/>
        <v>1.6316426320527246E-2</v>
      </c>
      <c r="AM1057">
        <f t="shared" si="1044"/>
        <v>1.6316426320527246E-2</v>
      </c>
      <c r="AN1057">
        <f t="shared" si="1029"/>
        <v>0</v>
      </c>
      <c r="AO1057">
        <f t="shared" si="1034"/>
        <v>1666.605</v>
      </c>
      <c r="AP1057">
        <f t="shared" si="1045"/>
        <v>1674.7874999999999</v>
      </c>
      <c r="AQ1057">
        <f t="shared" si="1064"/>
        <v>1686.9383333333337</v>
      </c>
      <c r="AR1057">
        <f t="shared" si="1070"/>
        <v>1686.0596153846154</v>
      </c>
      <c r="AS1057">
        <f t="shared" si="1014"/>
        <v>1678.924</v>
      </c>
      <c r="AT1057">
        <f t="shared" si="1011"/>
        <v>1662.2560999999998</v>
      </c>
      <c r="AU1057">
        <f t="shared" si="1058"/>
        <v>1598.3507999999999</v>
      </c>
      <c r="AV1057">
        <f t="shared" si="1038"/>
        <v>1665.3868383567758</v>
      </c>
      <c r="AW1057">
        <f t="shared" si="1052"/>
        <v>1667.7078984448551</v>
      </c>
      <c r="AX1057">
        <f t="shared" si="1067"/>
        <v>1679.7217774105513</v>
      </c>
      <c r="AY1057">
        <f t="shared" si="1073"/>
        <v>1681.6055502019001</v>
      </c>
      <c r="AZ1057">
        <f t="shared" si="1017"/>
        <v>1675.9766615343465</v>
      </c>
      <c r="BA1057">
        <f t="shared" si="1020"/>
        <v>1654.4932177165178</v>
      </c>
      <c r="BB1057">
        <f t="shared" si="1061"/>
        <v>1602.1351537113223</v>
      </c>
      <c r="BC1057" s="2">
        <v>15126.07</v>
      </c>
      <c r="BD1057" s="2">
        <v>14806.39</v>
      </c>
      <c r="BE1057" s="2">
        <v>15126.07</v>
      </c>
      <c r="BF1057" s="2">
        <v>14806.39</v>
      </c>
      <c r="BG1057" s="2">
        <f t="shared" si="1053"/>
        <v>14945.052500000002</v>
      </c>
      <c r="BH1057">
        <f t="shared" si="1035"/>
        <v>1</v>
      </c>
      <c r="BI1057" s="3">
        <f t="shared" si="1030"/>
        <v>2.1826010708654617E-2</v>
      </c>
      <c r="BJ1057">
        <f t="shared" si="1046"/>
        <v>2.1134372642728765E-2</v>
      </c>
      <c r="BK1057">
        <f t="shared" si="1054"/>
        <v>1.2112202349238859E-2</v>
      </c>
      <c r="BL1057">
        <f t="shared" si="1055"/>
        <v>1.2112202349238859E-2</v>
      </c>
      <c r="BM1057">
        <f t="shared" si="1047"/>
        <v>0</v>
      </c>
      <c r="BN1057">
        <f t="shared" si="1036"/>
        <v>14858.115000000002</v>
      </c>
      <c r="BO1057">
        <f t="shared" si="1048"/>
        <v>14945.052500000002</v>
      </c>
      <c r="BP1057">
        <f t="shared" si="1065"/>
        <v>15150.485833333332</v>
      </c>
      <c r="BQ1057">
        <f t="shared" si="1071"/>
        <v>15212.332307692306</v>
      </c>
      <c r="BR1057">
        <f t="shared" si="1015"/>
        <v>15216.564399999999</v>
      </c>
      <c r="BS1057">
        <f t="shared" si="1012"/>
        <v>15222.367399999997</v>
      </c>
      <c r="BT1057">
        <f t="shared" si="1059"/>
        <v>14719.983649999998</v>
      </c>
      <c r="BU1057">
        <f t="shared" si="1039"/>
        <v>14836.766571833481</v>
      </c>
      <c r="BV1057">
        <f t="shared" si="1056"/>
        <v>14880.11129706939</v>
      </c>
      <c r="BW1057">
        <f t="shared" si="1068"/>
        <v>15053.868159553613</v>
      </c>
      <c r="BX1057">
        <f t="shared" si="1074"/>
        <v>15143.030672961766</v>
      </c>
      <c r="BY1057">
        <f t="shared" si="1018"/>
        <v>15174.683157823878</v>
      </c>
      <c r="BZ1057">
        <f t="shared" si="1021"/>
        <v>15087.536850830942</v>
      </c>
      <c r="CA1057">
        <f t="shared" si="1062"/>
        <v>14715.102596280929</v>
      </c>
    </row>
    <row r="1058" spans="1:79" x14ac:dyDescent="0.45">
      <c r="A1058" s="1">
        <v>41558</v>
      </c>
      <c r="B1058">
        <v>492.81</v>
      </c>
      <c r="C1058">
        <v>486.99</v>
      </c>
      <c r="D1058">
        <v>493.84</v>
      </c>
      <c r="E1058">
        <v>485.16</v>
      </c>
      <c r="F1058">
        <v>9562100</v>
      </c>
      <c r="G1058" s="6">
        <f t="shared" si="1022"/>
        <v>489.19373067693084</v>
      </c>
      <c r="H1058">
        <f t="shared" si="1031"/>
        <v>-1</v>
      </c>
      <c r="I1058" s="3">
        <f t="shared" si="1023"/>
        <v>-6.4741442692590806E-3</v>
      </c>
      <c r="J1058">
        <f t="shared" si="1024"/>
        <v>1.761327895131988E-2</v>
      </c>
      <c r="K1058">
        <f t="shared" si="1040"/>
        <v>9.4978104413557668E-3</v>
      </c>
      <c r="L1058">
        <f t="shared" si="1041"/>
        <v>7.3923051263659542E-3</v>
      </c>
      <c r="M1058">
        <f t="shared" si="1025"/>
        <v>2.0900549907671775E-3</v>
      </c>
      <c r="N1058">
        <f t="shared" si="1026"/>
        <v>-4.0576860731429291E-2</v>
      </c>
      <c r="O1058">
        <f t="shared" si="1032"/>
        <v>-0.43407199654746342</v>
      </c>
      <c r="P1058">
        <f t="shared" si="1033"/>
        <v>488.11500000000001</v>
      </c>
      <c r="Q1058">
        <f t="shared" si="1042"/>
        <v>486.23</v>
      </c>
      <c r="R1058">
        <f t="shared" si="1063"/>
        <v>484.67750000000001</v>
      </c>
      <c r="S1058">
        <f t="shared" si="1069"/>
        <v>480.97307692307697</v>
      </c>
      <c r="T1058">
        <f t="shared" si="1013"/>
        <v>483.18259999999981</v>
      </c>
      <c r="U1058">
        <f t="shared" si="1010"/>
        <v>456.67370000000017</v>
      </c>
      <c r="V1058">
        <f t="shared" si="1057"/>
        <v>456.04225000000014</v>
      </c>
      <c r="W1058">
        <f t="shared" si="1037"/>
        <v>494.88842279001591</v>
      </c>
      <c r="X1058">
        <f t="shared" si="1049"/>
        <v>489.19373067693084</v>
      </c>
      <c r="Y1058">
        <f t="shared" si="1066"/>
        <v>485.70050929863316</v>
      </c>
      <c r="Z1058">
        <f t="shared" si="1072"/>
        <v>483.05153940721647</v>
      </c>
      <c r="AA1058">
        <f t="shared" si="1016"/>
        <v>476.96967868616321</v>
      </c>
      <c r="AB1058">
        <f t="shared" si="1019"/>
        <v>468.59837435550304</v>
      </c>
      <c r="AC1058">
        <f t="shared" si="1060"/>
        <v>474.73862457754797</v>
      </c>
      <c r="AD1058" s="2">
        <v>1703.2</v>
      </c>
      <c r="AE1058" s="2">
        <v>1691.09</v>
      </c>
      <c r="AF1058" s="2">
        <v>1703.44</v>
      </c>
      <c r="AG1058" s="2">
        <v>1688.52</v>
      </c>
      <c r="AH1058" s="6">
        <f t="shared" si="1050"/>
        <v>1703.941580821612</v>
      </c>
      <c r="AI1058">
        <f t="shared" si="1051"/>
        <v>-1</v>
      </c>
      <c r="AJ1058" s="3">
        <f t="shared" si="1027"/>
        <v>-6.2863354917994637E-3</v>
      </c>
      <c r="AK1058">
        <f t="shared" si="1028"/>
        <v>8.7599812118365847E-3</v>
      </c>
      <c r="AL1058">
        <f t="shared" si="1043"/>
        <v>-2.9436503414047218E-4</v>
      </c>
      <c r="AM1058">
        <f t="shared" si="1044"/>
        <v>-4.352149333983359E-4</v>
      </c>
      <c r="AN1058">
        <f t="shared" si="1029"/>
        <v>1.4091122592767091E-4</v>
      </c>
      <c r="AO1058">
        <f t="shared" si="1034"/>
        <v>1658.9349999999999</v>
      </c>
      <c r="AP1058">
        <f t="shared" si="1045"/>
        <v>1670.31</v>
      </c>
      <c r="AQ1058">
        <f t="shared" si="1064"/>
        <v>1683.4616666666668</v>
      </c>
      <c r="AR1058">
        <f t="shared" si="1070"/>
        <v>1686.8349999999996</v>
      </c>
      <c r="AS1058">
        <f t="shared" si="1014"/>
        <v>1678.3863999999999</v>
      </c>
      <c r="AT1058">
        <f t="shared" si="1011"/>
        <v>1662.2077999999999</v>
      </c>
      <c r="AU1058">
        <f t="shared" si="1058"/>
        <v>1599.5044500000001</v>
      </c>
      <c r="AV1058">
        <f t="shared" si="1038"/>
        <v>1703.941580821612</v>
      </c>
      <c r="AW1058">
        <f t="shared" si="1052"/>
        <v>1677.0607390669131</v>
      </c>
      <c r="AX1058">
        <f t="shared" si="1067"/>
        <v>1681.470734732005</v>
      </c>
      <c r="AY1058">
        <f t="shared" si="1073"/>
        <v>1682.3081020387963</v>
      </c>
      <c r="AZ1058">
        <f t="shared" si="1017"/>
        <v>1676.5693414741761</v>
      </c>
      <c r="BA1058">
        <f t="shared" si="1020"/>
        <v>1655.2179064746067</v>
      </c>
      <c r="BB1058">
        <f t="shared" si="1061"/>
        <v>1603.0202765599659</v>
      </c>
      <c r="BC1058" s="2">
        <v>15237.11</v>
      </c>
      <c r="BD1058" s="2">
        <v>15126.52</v>
      </c>
      <c r="BE1058" s="2">
        <v>15237.3</v>
      </c>
      <c r="BF1058" s="2">
        <v>15100.13</v>
      </c>
      <c r="BG1058" s="2">
        <f t="shared" si="1053"/>
        <v>14897.98</v>
      </c>
      <c r="BH1058">
        <f t="shared" si="1035"/>
        <v>1</v>
      </c>
      <c r="BI1058" s="3">
        <f t="shared" si="1030"/>
        <v>7.3409682753022348E-3</v>
      </c>
      <c r="BJ1058">
        <f t="shared" si="1046"/>
        <v>9.0023633090527046E-3</v>
      </c>
      <c r="BK1058">
        <f t="shared" si="1054"/>
        <v>2.2776242148264375E-2</v>
      </c>
      <c r="BL1058">
        <f t="shared" si="1055"/>
        <v>2.2763488741426759E-2</v>
      </c>
      <c r="BM1058">
        <f t="shared" si="1047"/>
        <v>1.2469556234659349E-5</v>
      </c>
      <c r="BN1058">
        <f t="shared" si="1036"/>
        <v>14792.29</v>
      </c>
      <c r="BO1058">
        <f t="shared" si="1048"/>
        <v>14897.98</v>
      </c>
      <c r="BP1058">
        <f t="shared" si="1065"/>
        <v>15100.806666666665</v>
      </c>
      <c r="BQ1058">
        <f t="shared" si="1071"/>
        <v>15211.331153846153</v>
      </c>
      <c r="BR1058">
        <f t="shared" si="1015"/>
        <v>15202.120800000001</v>
      </c>
      <c r="BS1058">
        <f t="shared" si="1012"/>
        <v>15216.947999999997</v>
      </c>
      <c r="BT1058">
        <f t="shared" si="1059"/>
        <v>14728.064849999999</v>
      </c>
      <c r="BU1058">
        <f t="shared" si="1039"/>
        <v>15271.396714083261</v>
      </c>
      <c r="BV1058">
        <f t="shared" si="1056"/>
        <v>14978.674778241635</v>
      </c>
      <c r="BW1058">
        <f t="shared" si="1068"/>
        <v>15065.045365776134</v>
      </c>
      <c r="BX1058">
        <f t="shared" si="1074"/>
        <v>15141.807660149783</v>
      </c>
      <c r="BY1058">
        <f t="shared" si="1018"/>
        <v>15172.794406536666</v>
      </c>
      <c r="BZ1058">
        <f t="shared" si="1021"/>
        <v>15088.308794378845</v>
      </c>
      <c r="CA1058">
        <f t="shared" si="1062"/>
        <v>14719.196301790571</v>
      </c>
    </row>
    <row r="1059" spans="1:79" x14ac:dyDescent="0.45">
      <c r="A1059" s="1">
        <v>41561</v>
      </c>
      <c r="B1059">
        <v>496.04</v>
      </c>
      <c r="C1059">
        <v>489.83</v>
      </c>
      <c r="D1059">
        <v>497.58</v>
      </c>
      <c r="E1059">
        <v>489.35</v>
      </c>
      <c r="F1059">
        <v>9353500</v>
      </c>
      <c r="G1059" s="6">
        <f t="shared" si="1022"/>
        <v>491.93223840615849</v>
      </c>
      <c r="H1059">
        <f t="shared" si="1031"/>
        <v>-1</v>
      </c>
      <c r="I1059" s="3">
        <f t="shared" si="1023"/>
        <v>-6.5542501166778637E-3</v>
      </c>
      <c r="J1059">
        <f t="shared" si="1024"/>
        <v>1.6591403919038707E-2</v>
      </c>
      <c r="K1059">
        <f t="shared" si="1040"/>
        <v>1.1480771441489634E-2</v>
      </c>
      <c r="L1059">
        <f t="shared" si="1041"/>
        <v>8.3502589851612904E-3</v>
      </c>
      <c r="M1059">
        <f t="shared" si="1025"/>
        <v>3.1045883396499546E-3</v>
      </c>
      <c r="N1059">
        <f t="shared" si="1026"/>
        <v>-2.2301812155877478E-2</v>
      </c>
      <c r="O1059">
        <f t="shared" si="1032"/>
        <v>-0.74394868915018486</v>
      </c>
      <c r="P1059">
        <f t="shared" si="1033"/>
        <v>491.22500000000002</v>
      </c>
      <c r="Q1059">
        <f t="shared" si="1042"/>
        <v>487.495</v>
      </c>
      <c r="R1059">
        <f t="shared" si="1063"/>
        <v>485.61750000000006</v>
      </c>
      <c r="S1059">
        <f t="shared" si="1069"/>
        <v>480.87846153846152</v>
      </c>
      <c r="T1059">
        <f t="shared" si="1013"/>
        <v>483.90519999999992</v>
      </c>
      <c r="U1059">
        <f t="shared" si="1010"/>
        <v>457.20520000000016</v>
      </c>
      <c r="V1059">
        <f t="shared" si="1057"/>
        <v>455.94130000000013</v>
      </c>
      <c r="W1059">
        <f t="shared" si="1037"/>
        <v>496.61578860499208</v>
      </c>
      <c r="X1059">
        <f t="shared" si="1049"/>
        <v>491.93223840615849</v>
      </c>
      <c r="Y1059">
        <f t="shared" si="1066"/>
        <v>487.29120017576651</v>
      </c>
      <c r="Z1059">
        <f t="shared" si="1072"/>
        <v>484.01364759927452</v>
      </c>
      <c r="AA1059">
        <f t="shared" si="1016"/>
        <v>477.71753442396073</v>
      </c>
      <c r="AB1059">
        <f t="shared" si="1019"/>
        <v>469.14177288311686</v>
      </c>
      <c r="AC1059">
        <f t="shared" si="1060"/>
        <v>474.95057856185099</v>
      </c>
      <c r="AD1059" s="2">
        <v>1710.14</v>
      </c>
      <c r="AE1059" s="2">
        <v>1699.86</v>
      </c>
      <c r="AF1059" s="2">
        <v>1711.03</v>
      </c>
      <c r="AG1059" s="2">
        <v>1692.13</v>
      </c>
      <c r="AH1059" s="6">
        <f t="shared" si="1050"/>
        <v>1697.8192095891939</v>
      </c>
      <c r="AI1059">
        <f t="shared" si="1051"/>
        <v>-1</v>
      </c>
      <c r="AJ1059" s="3">
        <f t="shared" si="1027"/>
        <v>-4.0746829497416946E-3</v>
      </c>
      <c r="AK1059">
        <f t="shared" si="1028"/>
        <v>1.1051726759212616E-2</v>
      </c>
      <c r="AL1059">
        <f t="shared" si="1043"/>
        <v>7.7810348335042153E-3</v>
      </c>
      <c r="AM1059">
        <f t="shared" si="1044"/>
        <v>7.2568329662069204E-3</v>
      </c>
      <c r="AN1059">
        <f t="shared" si="1029"/>
        <v>5.2042522834380375E-4</v>
      </c>
      <c r="AO1059">
        <f t="shared" si="1034"/>
        <v>1675.9850000000001</v>
      </c>
      <c r="AP1059">
        <f t="shared" si="1045"/>
        <v>1671.2950000000001</v>
      </c>
      <c r="AQ1059">
        <f t="shared" si="1064"/>
        <v>1682.8841666666667</v>
      </c>
      <c r="AR1059">
        <f t="shared" si="1070"/>
        <v>1688.2892307692305</v>
      </c>
      <c r="AS1059">
        <f t="shared" si="1014"/>
        <v>1678.4197999999999</v>
      </c>
      <c r="AT1059">
        <f t="shared" si="1011"/>
        <v>1662.4567000000002</v>
      </c>
      <c r="AU1059">
        <f t="shared" si="1058"/>
        <v>1600.8266000000003</v>
      </c>
      <c r="AV1059">
        <f t="shared" si="1038"/>
        <v>1697.8192095891939</v>
      </c>
      <c r="AW1059">
        <f t="shared" si="1052"/>
        <v>1686.1804434401479</v>
      </c>
      <c r="AX1059">
        <f t="shared" si="1067"/>
        <v>1684.2998524655427</v>
      </c>
      <c r="AY1059">
        <f t="shared" si="1073"/>
        <v>1683.608242628515</v>
      </c>
      <c r="AZ1059">
        <f t="shared" si="1017"/>
        <v>1677.4827006320515</v>
      </c>
      <c r="BA1059">
        <f t="shared" si="1020"/>
        <v>1656.1019083265946</v>
      </c>
      <c r="BB1059">
        <f t="shared" si="1061"/>
        <v>1603.9838558976776</v>
      </c>
      <c r="BC1059" s="2">
        <v>15301.26</v>
      </c>
      <c r="BD1059" s="2">
        <v>15231.33</v>
      </c>
      <c r="BE1059" s="2">
        <v>15309.48</v>
      </c>
      <c r="BF1059" s="2">
        <v>15136.38</v>
      </c>
      <c r="BG1059" s="2">
        <f t="shared" si="1053"/>
        <v>14912.285</v>
      </c>
      <c r="BH1059">
        <f t="shared" si="1035"/>
        <v>1</v>
      </c>
      <c r="BI1059" s="3">
        <f t="shared" si="1030"/>
        <v>4.210115960310035E-3</v>
      </c>
      <c r="BJ1059">
        <f t="shared" si="1046"/>
        <v>1.1312793848349767E-2</v>
      </c>
      <c r="BK1059">
        <f t="shared" si="1054"/>
        <v>2.6635421734496068E-2</v>
      </c>
      <c r="BL1059">
        <f t="shared" si="1055"/>
        <v>2.6084198363966377E-2</v>
      </c>
      <c r="BM1059">
        <f t="shared" si="1047"/>
        <v>5.3721066108277E-4</v>
      </c>
      <c r="BN1059">
        <f t="shared" si="1036"/>
        <v>14966.455</v>
      </c>
      <c r="BO1059">
        <f t="shared" si="1048"/>
        <v>14912.285</v>
      </c>
      <c r="BP1059">
        <f t="shared" si="1065"/>
        <v>15083.09833333333</v>
      </c>
      <c r="BQ1059">
        <f t="shared" si="1071"/>
        <v>15218.909230769232</v>
      </c>
      <c r="BR1059">
        <f t="shared" si="1015"/>
        <v>15194.574200000001</v>
      </c>
      <c r="BS1059">
        <f t="shared" si="1012"/>
        <v>15214.863499999996</v>
      </c>
      <c r="BT1059">
        <f t="shared" si="1059"/>
        <v>14738.003200000001</v>
      </c>
      <c r="BU1059">
        <f t="shared" si="1039"/>
        <v>15211.296642958368</v>
      </c>
      <c r="BV1059">
        <f t="shared" si="1056"/>
        <v>15079.736866944981</v>
      </c>
      <c r="BW1059">
        <f t="shared" si="1068"/>
        <v>15090.62761719519</v>
      </c>
      <c r="BX1059">
        <f t="shared" si="1074"/>
        <v>15148.438944583133</v>
      </c>
      <c r="BY1059">
        <f t="shared" si="1018"/>
        <v>15175.089920005817</v>
      </c>
      <c r="BZ1059">
        <f t="shared" si="1021"/>
        <v>15091.140897460453</v>
      </c>
      <c r="CA1059">
        <f t="shared" si="1062"/>
        <v>14724.292159484197</v>
      </c>
    </row>
    <row r="1060" spans="1:79" x14ac:dyDescent="0.45">
      <c r="A1060" s="1">
        <v>41562</v>
      </c>
      <c r="B1060">
        <v>498.68</v>
      </c>
      <c r="C1060">
        <v>497.51</v>
      </c>
      <c r="D1060">
        <v>502</v>
      </c>
      <c r="E1060">
        <v>495.52</v>
      </c>
      <c r="F1060">
        <v>11431200</v>
      </c>
      <c r="G1060" s="6">
        <f t="shared" si="1022"/>
        <v>494.6313430436951</v>
      </c>
      <c r="H1060">
        <f t="shared" si="1031"/>
        <v>-1</v>
      </c>
      <c r="I1060" s="3">
        <f t="shared" si="1023"/>
        <v>-5.3221514394000205E-3</v>
      </c>
      <c r="J1060">
        <f t="shared" si="1024"/>
        <v>1.2994304965107921E-2</v>
      </c>
      <c r="K1060">
        <f t="shared" si="1040"/>
        <v>1.4897270583303828E-2</v>
      </c>
      <c r="L1060">
        <f t="shared" si="1041"/>
        <v>8.1852009850238248E-3</v>
      </c>
      <c r="M1060">
        <f t="shared" si="1025"/>
        <v>6.6575760006416804E-3</v>
      </c>
      <c r="N1060">
        <f t="shared" si="1026"/>
        <v>0.18175694590244243</v>
      </c>
      <c r="O1060">
        <f t="shared" si="1032"/>
        <v>7.1492755892160406E-2</v>
      </c>
      <c r="P1060">
        <f t="shared" si="1033"/>
        <v>494.42500000000001</v>
      </c>
      <c r="Q1060">
        <f t="shared" si="1042"/>
        <v>491.27</v>
      </c>
      <c r="R1060">
        <f t="shared" si="1063"/>
        <v>486.43583333333339</v>
      </c>
      <c r="S1060">
        <f t="shared" si="1069"/>
        <v>480.79461538461544</v>
      </c>
      <c r="T1060">
        <f t="shared" si="1013"/>
        <v>484.57519999999988</v>
      </c>
      <c r="U1060">
        <f t="shared" si="1010"/>
        <v>457.75210000000015</v>
      </c>
      <c r="V1060">
        <f t="shared" si="1057"/>
        <v>455.84620000000012</v>
      </c>
      <c r="W1060">
        <f t="shared" si="1037"/>
        <v>499.71210569750394</v>
      </c>
      <c r="X1060">
        <f t="shared" si="1049"/>
        <v>494.6313430436951</v>
      </c>
      <c r="Y1060">
        <f t="shared" si="1066"/>
        <v>489.04332322564858</v>
      </c>
      <c r="Z1060">
        <f t="shared" si="1072"/>
        <v>485.10004407340233</v>
      </c>
      <c r="AA1060">
        <f t="shared" si="1016"/>
        <v>478.5395918975309</v>
      </c>
      <c r="AB1060">
        <f t="shared" si="1019"/>
        <v>469.72668827156997</v>
      </c>
      <c r="AC1060">
        <f t="shared" si="1060"/>
        <v>475.18669220800172</v>
      </c>
      <c r="AD1060" s="2">
        <v>1698.06</v>
      </c>
      <c r="AE1060" s="2">
        <v>1709.17</v>
      </c>
      <c r="AF1060" s="2">
        <v>1711.57</v>
      </c>
      <c r="AG1060" s="2">
        <v>1695.93</v>
      </c>
      <c r="AH1060" s="6">
        <f t="shared" si="1050"/>
        <v>1714.8453952054033</v>
      </c>
      <c r="AI1060">
        <f t="shared" si="1051"/>
        <v>1</v>
      </c>
      <c r="AJ1060" s="3">
        <f t="shared" si="1027"/>
        <v>7.0637491667349776E-3</v>
      </c>
      <c r="AK1060">
        <f t="shared" si="1028"/>
        <v>9.2105108182277858E-3</v>
      </c>
      <c r="AL1060">
        <f t="shared" si="1043"/>
        <v>-1.9100236176165788E-3</v>
      </c>
      <c r="AM1060">
        <f t="shared" si="1044"/>
        <v>-9.7882848519955361E-3</v>
      </c>
      <c r="AN1060">
        <f t="shared" si="1029"/>
        <v>7.9561381812185625E-3</v>
      </c>
      <c r="AO1060">
        <f t="shared" si="1034"/>
        <v>1695.4749999999999</v>
      </c>
      <c r="AP1060">
        <f t="shared" si="1045"/>
        <v>1677.2049999999999</v>
      </c>
      <c r="AQ1060">
        <f t="shared" si="1064"/>
        <v>1683.3683333333331</v>
      </c>
      <c r="AR1060">
        <f t="shared" si="1070"/>
        <v>1689.9207692307687</v>
      </c>
      <c r="AS1060">
        <f t="shared" si="1014"/>
        <v>1678.2950000000001</v>
      </c>
      <c r="AT1060">
        <f t="shared" si="1011"/>
        <v>1662.7613999999996</v>
      </c>
      <c r="AU1060">
        <f t="shared" si="1058"/>
        <v>1602.2267500000003</v>
      </c>
      <c r="AV1060">
        <f t="shared" si="1038"/>
        <v>1714.8453952054033</v>
      </c>
      <c r="AW1060">
        <f t="shared" si="1052"/>
        <v>1695.3762660640887</v>
      </c>
      <c r="AX1060">
        <f t="shared" si="1067"/>
        <v>1688.1260290093053</v>
      </c>
      <c r="AY1060">
        <f t="shared" si="1073"/>
        <v>1685.5017061375138</v>
      </c>
      <c r="AZ1060">
        <f t="shared" si="1017"/>
        <v>1678.7253398229516</v>
      </c>
      <c r="BA1060">
        <f t="shared" si="1020"/>
        <v>1657.1527616270582</v>
      </c>
      <c r="BB1060">
        <f t="shared" si="1061"/>
        <v>1605.0304841972031</v>
      </c>
      <c r="BC1060" s="2">
        <v>15168.01</v>
      </c>
      <c r="BD1060" s="2">
        <v>15300.3</v>
      </c>
      <c r="BE1060" s="2">
        <v>15301.91</v>
      </c>
      <c r="BF1060" s="2">
        <v>15161.33</v>
      </c>
      <c r="BG1060" s="2">
        <f t="shared" si="1053"/>
        <v>14985.607500000002</v>
      </c>
      <c r="BH1060">
        <f t="shared" si="1035"/>
        <v>-1</v>
      </c>
      <c r="BI1060" s="3">
        <f t="shared" si="1030"/>
        <v>-8.7084331617134792E-3</v>
      </c>
      <c r="BJ1060">
        <f t="shared" si="1046"/>
        <v>9.2681900921742482E-3</v>
      </c>
      <c r="BK1060">
        <f t="shared" si="1054"/>
        <v>2.1107085581949073E-2</v>
      </c>
      <c r="BL1060">
        <f t="shared" si="1055"/>
        <v>1.2171845552474152E-2</v>
      </c>
      <c r="BM1060">
        <f t="shared" si="1047"/>
        <v>8.8277895386408393E-3</v>
      </c>
      <c r="BN1060">
        <f t="shared" si="1036"/>
        <v>15178.924999999999</v>
      </c>
      <c r="BO1060">
        <f t="shared" si="1048"/>
        <v>14985.607500000002</v>
      </c>
      <c r="BP1060">
        <f t="shared" si="1065"/>
        <v>15079.507499999998</v>
      </c>
      <c r="BQ1060">
        <f t="shared" si="1071"/>
        <v>15230.054615384615</v>
      </c>
      <c r="BR1060">
        <f t="shared" si="1015"/>
        <v>15186.649599999999</v>
      </c>
      <c r="BS1060">
        <f t="shared" si="1012"/>
        <v>15213.305599999998</v>
      </c>
      <c r="BT1060">
        <f t="shared" si="1059"/>
        <v>14748.584999999999</v>
      </c>
      <c r="BU1060">
        <f t="shared" si="1039"/>
        <v>15344.801678520815</v>
      </c>
      <c r="BV1060">
        <f t="shared" si="1056"/>
        <v>15167.962120166989</v>
      </c>
      <c r="BW1060">
        <f t="shared" si="1068"/>
        <v>15122.884906857469</v>
      </c>
      <c r="BX1060">
        <f t="shared" si="1074"/>
        <v>15159.687911651048</v>
      </c>
      <c r="BY1060">
        <f t="shared" si="1018"/>
        <v>15180.000119221275</v>
      </c>
      <c r="BZ1060">
        <f t="shared" si="1021"/>
        <v>15095.282661867177</v>
      </c>
      <c r="CA1060">
        <f t="shared" si="1062"/>
        <v>14730.023580782861</v>
      </c>
    </row>
    <row r="1061" spans="1:79" x14ac:dyDescent="0.45">
      <c r="A1061" s="1">
        <v>41563</v>
      </c>
      <c r="B1061">
        <v>501.11</v>
      </c>
      <c r="C1061">
        <v>500.79</v>
      </c>
      <c r="D1061">
        <v>502.53</v>
      </c>
      <c r="E1061">
        <v>499.23</v>
      </c>
      <c r="F1061">
        <v>8967900</v>
      </c>
      <c r="G1061" s="6">
        <f t="shared" si="1022"/>
        <v>497.22280582621704</v>
      </c>
      <c r="H1061">
        <f t="shared" si="1031"/>
        <v>-1</v>
      </c>
      <c r="I1061" s="3">
        <f t="shared" si="1023"/>
        <v>-4.87286436191547E-3</v>
      </c>
      <c r="J1061">
        <f t="shared" si="1024"/>
        <v>6.5853804553889454E-3</v>
      </c>
      <c r="K1061">
        <f t="shared" si="1040"/>
        <v>1.0673674078493163E-2</v>
      </c>
      <c r="L1061">
        <f t="shared" si="1041"/>
        <v>7.8178115087134108E-3</v>
      </c>
      <c r="M1061">
        <f t="shared" si="1025"/>
        <v>2.8337091656521702E-3</v>
      </c>
      <c r="N1061">
        <f t="shared" si="1026"/>
        <v>-0.27467969089753452</v>
      </c>
      <c r="O1061">
        <f t="shared" si="1032"/>
        <v>-2.3974762873333548E-2</v>
      </c>
      <c r="P1061">
        <f t="shared" si="1033"/>
        <v>497.36</v>
      </c>
      <c r="Q1061">
        <f t="shared" si="1042"/>
        <v>494.29250000000002</v>
      </c>
      <c r="R1061">
        <f t="shared" si="1063"/>
        <v>487.76333333333338</v>
      </c>
      <c r="S1061">
        <f t="shared" si="1069"/>
        <v>480.50653846153858</v>
      </c>
      <c r="T1061">
        <f t="shared" si="1013"/>
        <v>485.15979999999996</v>
      </c>
      <c r="U1061">
        <f t="shared" si="1010"/>
        <v>458.31750000000017</v>
      </c>
      <c r="V1061">
        <f t="shared" si="1057"/>
        <v>455.79165</v>
      </c>
      <c r="W1061">
        <f t="shared" si="1037"/>
        <v>501.80894715124805</v>
      </c>
      <c r="X1061">
        <f t="shared" si="1049"/>
        <v>497.22280582621704</v>
      </c>
      <c r="Y1061">
        <f t="shared" si="1066"/>
        <v>490.89973503708728</v>
      </c>
      <c r="Z1061">
        <f t="shared" si="1072"/>
        <v>486.28596673463181</v>
      </c>
      <c r="AA1061">
        <f t="shared" si="1016"/>
        <v>479.42470594076497</v>
      </c>
      <c r="AB1061">
        <f t="shared" si="1019"/>
        <v>470.34813998896465</v>
      </c>
      <c r="AC1061">
        <f t="shared" si="1060"/>
        <v>475.44463556911614</v>
      </c>
      <c r="AD1061" s="2">
        <v>1721.54</v>
      </c>
      <c r="AE1061" s="2">
        <v>1700.49</v>
      </c>
      <c r="AF1061" s="2">
        <v>1721.76</v>
      </c>
      <c r="AG1061" s="2">
        <v>1700.49</v>
      </c>
      <c r="AH1061" s="6">
        <f t="shared" si="1050"/>
        <v>1693.3123023972985</v>
      </c>
      <c r="AI1061">
        <f t="shared" si="1051"/>
        <v>-1</v>
      </c>
      <c r="AJ1061" s="3">
        <f t="shared" si="1027"/>
        <v>-1.382754437416818E-2</v>
      </c>
      <c r="AK1061">
        <f t="shared" si="1028"/>
        <v>1.235521684073561E-2</v>
      </c>
      <c r="AL1061">
        <f t="shared" si="1043"/>
        <v>1.6800030072672844E-2</v>
      </c>
      <c r="AM1061">
        <f t="shared" si="1044"/>
        <v>1.6670107199208473E-2</v>
      </c>
      <c r="AN1061">
        <f t="shared" si="1029"/>
        <v>1.2779255782614825E-4</v>
      </c>
      <c r="AO1061">
        <f t="shared" si="1034"/>
        <v>1704.5149999999999</v>
      </c>
      <c r="AP1061">
        <f t="shared" si="1045"/>
        <v>1690.25</v>
      </c>
      <c r="AQ1061">
        <f t="shared" si="1064"/>
        <v>1684.5058333333334</v>
      </c>
      <c r="AR1061">
        <f t="shared" si="1070"/>
        <v>1691.9330769230764</v>
      </c>
      <c r="AS1061">
        <f t="shared" si="1014"/>
        <v>1678.3181999999997</v>
      </c>
      <c r="AT1061">
        <f t="shared" si="1011"/>
        <v>1663.3368999999998</v>
      </c>
      <c r="AU1061">
        <f t="shared" si="1058"/>
        <v>1603.6821000000002</v>
      </c>
      <c r="AV1061">
        <f t="shared" si="1038"/>
        <v>1693.3123023972985</v>
      </c>
      <c r="AW1061">
        <f t="shared" si="1052"/>
        <v>1697.4217596384533</v>
      </c>
      <c r="AX1061">
        <f t="shared" si="1067"/>
        <v>1690.0281783924891</v>
      </c>
      <c r="AY1061">
        <f t="shared" si="1073"/>
        <v>1686.6119501273276</v>
      </c>
      <c r="AZ1061">
        <f t="shared" si="1017"/>
        <v>1679.578855908326</v>
      </c>
      <c r="BA1061">
        <f t="shared" si="1020"/>
        <v>1658.010924763156</v>
      </c>
      <c r="BB1061">
        <f t="shared" si="1061"/>
        <v>1605.9803301255893</v>
      </c>
      <c r="BC1061" s="2">
        <v>15373.83</v>
      </c>
      <c r="BD1061" s="2">
        <v>15170.7</v>
      </c>
      <c r="BE1061" s="2">
        <v>15374.15</v>
      </c>
      <c r="BF1061" s="2">
        <v>15170.7</v>
      </c>
      <c r="BG1061" s="2">
        <f t="shared" si="1053"/>
        <v>15116.134999999998</v>
      </c>
      <c r="BH1061">
        <f t="shared" si="1035"/>
        <v>1</v>
      </c>
      <c r="BI1061" s="3">
        <f t="shared" si="1030"/>
        <v>1.3569347594048244E-2</v>
      </c>
      <c r="BJ1061">
        <f t="shared" si="1046"/>
        <v>1.3233527364358713E-2</v>
      </c>
      <c r="BK1061">
        <f t="shared" si="1054"/>
        <v>1.7068847294629298E-2</v>
      </c>
      <c r="BL1061">
        <f t="shared" si="1055"/>
        <v>1.7047677862099112E-2</v>
      </c>
      <c r="BM1061">
        <f t="shared" si="1047"/>
        <v>2.0814592069751581E-5</v>
      </c>
      <c r="BN1061">
        <f t="shared" si="1036"/>
        <v>15265.814999999999</v>
      </c>
      <c r="BO1061">
        <f t="shared" si="1048"/>
        <v>15116.134999999998</v>
      </c>
      <c r="BP1061">
        <f t="shared" si="1065"/>
        <v>15078.078333333329</v>
      </c>
      <c r="BQ1061">
        <f t="shared" si="1071"/>
        <v>15244.405000000001</v>
      </c>
      <c r="BR1061">
        <f t="shared" si="1015"/>
        <v>15179.616000000002</v>
      </c>
      <c r="BS1061">
        <f t="shared" si="1012"/>
        <v>15213.302899999999</v>
      </c>
      <c r="BT1061">
        <f t="shared" si="1059"/>
        <v>14759.611099999998</v>
      </c>
      <c r="BU1061">
        <f t="shared" si="1039"/>
        <v>15083.649160739595</v>
      </c>
      <c r="BV1061">
        <f t="shared" si="1056"/>
        <v>15169.057272100194</v>
      </c>
      <c r="BW1061">
        <f t="shared" si="1068"/>
        <v>15130.241075033244</v>
      </c>
      <c r="BX1061">
        <f t="shared" si="1074"/>
        <v>15160.503621899119</v>
      </c>
      <c r="BY1061">
        <f t="shared" si="1018"/>
        <v>15179.635408663578</v>
      </c>
      <c r="BZ1061">
        <f t="shared" si="1021"/>
        <v>15096.77607450347</v>
      </c>
      <c r="CA1061">
        <f t="shared" si="1062"/>
        <v>14734.408420775071</v>
      </c>
    </row>
    <row r="1062" spans="1:79" x14ac:dyDescent="0.45">
      <c r="A1062" s="1">
        <v>41564</v>
      </c>
      <c r="B1062">
        <v>504.5</v>
      </c>
      <c r="C1062">
        <v>499.98</v>
      </c>
      <c r="D1062">
        <v>504.78</v>
      </c>
      <c r="E1062">
        <v>499.68</v>
      </c>
      <c r="F1062">
        <v>9056900</v>
      </c>
      <c r="G1062" s="6">
        <f t="shared" si="1022"/>
        <v>500.13368349573022</v>
      </c>
      <c r="H1062">
        <f t="shared" si="1031"/>
        <v>-1</v>
      </c>
      <c r="I1062" s="3">
        <f t="shared" si="1023"/>
        <v>-6.764981740535983E-3</v>
      </c>
      <c r="J1062">
        <f t="shared" si="1024"/>
        <v>1.0109018830525205E-2</v>
      </c>
      <c r="K1062">
        <f t="shared" si="1040"/>
        <v>9.2901491293165724E-3</v>
      </c>
      <c r="L1062">
        <f t="shared" si="1041"/>
        <v>8.7302988148108846E-3</v>
      </c>
      <c r="M1062">
        <f t="shared" si="1025"/>
        <v>5.5500495540133346E-4</v>
      </c>
      <c r="N1062">
        <f t="shared" si="1026"/>
        <v>9.8267619163289865E-3</v>
      </c>
      <c r="O1062">
        <f t="shared" si="1032"/>
        <v>1.0287232881593678</v>
      </c>
      <c r="P1062">
        <f t="shared" si="1033"/>
        <v>499.89499999999998</v>
      </c>
      <c r="Q1062">
        <f t="shared" si="1042"/>
        <v>497.15999999999997</v>
      </c>
      <c r="R1062">
        <f t="shared" si="1063"/>
        <v>489.79333333333335</v>
      </c>
      <c r="S1062">
        <f t="shared" si="1069"/>
        <v>480.75538461538474</v>
      </c>
      <c r="T1062">
        <f t="shared" si="1013"/>
        <v>485.87699999999995</v>
      </c>
      <c r="U1062">
        <f t="shared" si="1010"/>
        <v>458.87710000000021</v>
      </c>
      <c r="V1062">
        <f t="shared" si="1057"/>
        <v>455.63635000000011</v>
      </c>
      <c r="W1062">
        <f t="shared" si="1037"/>
        <v>505.84552642437598</v>
      </c>
      <c r="X1062">
        <f t="shared" si="1049"/>
        <v>500.13368349573022</v>
      </c>
      <c r="Y1062">
        <f t="shared" si="1066"/>
        <v>492.99208349292002</v>
      </c>
      <c r="Z1062">
        <f t="shared" si="1072"/>
        <v>487.63515438391835</v>
      </c>
      <c r="AA1062">
        <f t="shared" si="1016"/>
        <v>480.408050805833</v>
      </c>
      <c r="AB1062">
        <f t="shared" si="1019"/>
        <v>471.02441444462869</v>
      </c>
      <c r="AC1062">
        <f t="shared" si="1060"/>
        <v>475.73374367290603</v>
      </c>
      <c r="AD1062" s="2">
        <v>1733.15</v>
      </c>
      <c r="AE1062" s="2">
        <v>1720.17</v>
      </c>
      <c r="AF1062" s="2">
        <v>1733.45</v>
      </c>
      <c r="AG1062" s="2">
        <v>1714.12</v>
      </c>
      <c r="AH1062" s="6">
        <f t="shared" si="1050"/>
        <v>1733.5988488013509</v>
      </c>
      <c r="AI1062">
        <f t="shared" si="1051"/>
        <v>-1</v>
      </c>
      <c r="AJ1062" s="3">
        <f t="shared" si="1027"/>
        <v>-6.7439618016427892E-3</v>
      </c>
      <c r="AK1062">
        <f t="shared" si="1028"/>
        <v>1.1153102732019821E-2</v>
      </c>
      <c r="AL1062">
        <f t="shared" si="1043"/>
        <v>-8.5861156087949948E-5</v>
      </c>
      <c r="AM1062">
        <f t="shared" si="1044"/>
        <v>-2.5891157095606158E-4</v>
      </c>
      <c r="AN1062">
        <f t="shared" si="1029"/>
        <v>1.7309523122635348E-4</v>
      </c>
      <c r="AO1062">
        <f t="shared" si="1034"/>
        <v>1704.83</v>
      </c>
      <c r="AP1062">
        <f t="shared" si="1045"/>
        <v>1700.1524999999999</v>
      </c>
      <c r="AQ1062">
        <f t="shared" si="1064"/>
        <v>1685.6083333333333</v>
      </c>
      <c r="AR1062">
        <f t="shared" si="1070"/>
        <v>1692.9396153846149</v>
      </c>
      <c r="AS1062">
        <f t="shared" si="1014"/>
        <v>1678.2121999999999</v>
      </c>
      <c r="AT1062">
        <f t="shared" si="1011"/>
        <v>1663.8750999999997</v>
      </c>
      <c r="AU1062">
        <f t="shared" si="1058"/>
        <v>1605.1724000000004</v>
      </c>
      <c r="AV1062">
        <f t="shared" si="1038"/>
        <v>1733.5988488013509</v>
      </c>
      <c r="AW1062">
        <f t="shared" si="1052"/>
        <v>1706.5210557830719</v>
      </c>
      <c r="AX1062">
        <f t="shared" si="1067"/>
        <v>1694.6653817167214</v>
      </c>
      <c r="AY1062">
        <f t="shared" si="1073"/>
        <v>1689.0977315993775</v>
      </c>
      <c r="AZ1062">
        <f t="shared" si="1017"/>
        <v>1681.1706654805485</v>
      </c>
      <c r="BA1062">
        <f t="shared" si="1020"/>
        <v>1659.2417975401233</v>
      </c>
      <c r="BB1062">
        <f t="shared" si="1061"/>
        <v>1607.1165457462303</v>
      </c>
      <c r="BC1062" s="2">
        <v>15371.65</v>
      </c>
      <c r="BD1062" s="2">
        <v>15369.46</v>
      </c>
      <c r="BE1062" s="2">
        <v>15376.11</v>
      </c>
      <c r="BF1062" s="2">
        <v>15229.02</v>
      </c>
      <c r="BG1062" s="2">
        <f t="shared" si="1053"/>
        <v>15207.212499999998</v>
      </c>
      <c r="BH1062">
        <f t="shared" si="1035"/>
        <v>-1</v>
      </c>
      <c r="BI1062" s="3">
        <f t="shared" si="1030"/>
        <v>-1.4179940847533056E-4</v>
      </c>
      <c r="BJ1062">
        <f t="shared" si="1046"/>
        <v>9.56891420244412E-3</v>
      </c>
      <c r="BK1062">
        <f t="shared" si="1054"/>
        <v>1.1106407568119587E-2</v>
      </c>
      <c r="BL1062">
        <f t="shared" si="1055"/>
        <v>1.08131256796735E-2</v>
      </c>
      <c r="BM1062">
        <f t="shared" si="1047"/>
        <v>2.9014451929369625E-4</v>
      </c>
      <c r="BN1062">
        <f t="shared" si="1036"/>
        <v>15235.5</v>
      </c>
      <c r="BO1062">
        <f t="shared" si="1048"/>
        <v>15207.212499999998</v>
      </c>
      <c r="BP1062">
        <f t="shared" si="1065"/>
        <v>15071.484999999999</v>
      </c>
      <c r="BQ1062">
        <f t="shared" si="1071"/>
        <v>15248.384615384617</v>
      </c>
      <c r="BR1062">
        <f t="shared" si="1015"/>
        <v>15170.861199999999</v>
      </c>
      <c r="BS1062">
        <f t="shared" si="1012"/>
        <v>15212.102499999997</v>
      </c>
      <c r="BT1062">
        <f t="shared" si="1059"/>
        <v>14770.773649999997</v>
      </c>
      <c r="BU1062">
        <f t="shared" si="1039"/>
        <v>15512.365419630201</v>
      </c>
      <c r="BV1062">
        <f t="shared" si="1056"/>
        <v>15249.218363260115</v>
      </c>
      <c r="BW1062">
        <f t="shared" si="1068"/>
        <v>15167.04398656659</v>
      </c>
      <c r="BX1062">
        <f t="shared" si="1074"/>
        <v>15175.981872128814</v>
      </c>
      <c r="BY1062">
        <f t="shared" si="1018"/>
        <v>15187.079510284615</v>
      </c>
      <c r="BZ1062">
        <f t="shared" si="1021"/>
        <v>15102.175756196471</v>
      </c>
      <c r="CA1062">
        <f t="shared" si="1062"/>
        <v>14740.727341961388</v>
      </c>
    </row>
    <row r="1063" spans="1:79" x14ac:dyDescent="0.45">
      <c r="A1063" s="1">
        <v>41565</v>
      </c>
      <c r="B1063">
        <v>508.89</v>
      </c>
      <c r="C1063">
        <v>505.99</v>
      </c>
      <c r="D1063">
        <v>509.26</v>
      </c>
      <c r="E1063">
        <v>505.71</v>
      </c>
      <c r="F1063">
        <v>10376500</v>
      </c>
      <c r="G1063" s="6">
        <f t="shared" si="1022"/>
        <v>503.63621009743815</v>
      </c>
      <c r="H1063">
        <f t="shared" si="1031"/>
        <v>-1</v>
      </c>
      <c r="I1063" s="3">
        <f t="shared" si="1023"/>
        <v>-8.7016848364717264E-3</v>
      </c>
      <c r="J1063">
        <f t="shared" si="1024"/>
        <v>6.9759673013814602E-3</v>
      </c>
      <c r="K1063">
        <f t="shared" si="1040"/>
        <v>1.1166373246819978E-2</v>
      </c>
      <c r="L1063">
        <f t="shared" si="1041"/>
        <v>1.0431715983140662E-2</v>
      </c>
      <c r="M1063">
        <f t="shared" si="1025"/>
        <v>7.2707264831300392E-4</v>
      </c>
      <c r="N1063">
        <f t="shared" si="1026"/>
        <v>0.12717197513612491</v>
      </c>
      <c r="O1063">
        <f t="shared" si="1032"/>
        <v>5.485459586449281E-2</v>
      </c>
      <c r="P1063">
        <f t="shared" si="1033"/>
        <v>502.80500000000001</v>
      </c>
      <c r="Q1063">
        <f t="shared" si="1042"/>
        <v>500.08249999999998</v>
      </c>
      <c r="R1063">
        <f t="shared" si="1063"/>
        <v>491.17166666666668</v>
      </c>
      <c r="S1063">
        <f t="shared" si="1069"/>
        <v>482.17038461538465</v>
      </c>
      <c r="T1063">
        <f t="shared" si="1013"/>
        <v>486.66739999999999</v>
      </c>
      <c r="U1063">
        <f t="shared" si="1010"/>
        <v>459.50770000000017</v>
      </c>
      <c r="V1063">
        <f t="shared" si="1057"/>
        <v>455.41370000000012</v>
      </c>
      <c r="W1063">
        <f t="shared" si="1037"/>
        <v>510.41223678781199</v>
      </c>
      <c r="X1063">
        <f t="shared" si="1049"/>
        <v>503.63621009743815</v>
      </c>
      <c r="Y1063">
        <f t="shared" si="1066"/>
        <v>495.43791680170153</v>
      </c>
      <c r="Z1063">
        <f t="shared" si="1072"/>
        <v>489.20958739251699</v>
      </c>
      <c r="AA1063">
        <f t="shared" si="1016"/>
        <v>481.52498998991797</v>
      </c>
      <c r="AB1063">
        <f t="shared" si="1019"/>
        <v>471.77422801998256</v>
      </c>
      <c r="AC1063">
        <f t="shared" si="1060"/>
        <v>476.06365667118558</v>
      </c>
      <c r="AD1063" s="2">
        <v>1744.5</v>
      </c>
      <c r="AE1063" s="2">
        <v>1736.72</v>
      </c>
      <c r="AF1063" s="2">
        <v>1745.31</v>
      </c>
      <c r="AG1063" s="2">
        <v>1735.74</v>
      </c>
      <c r="AH1063" s="6">
        <f t="shared" si="1050"/>
        <v>1738.2805755993245</v>
      </c>
      <c r="AI1063">
        <f t="shared" si="1051"/>
        <v>-1</v>
      </c>
      <c r="AJ1063" s="3">
        <f t="shared" si="1027"/>
        <v>-6.5487695813979795E-3</v>
      </c>
      <c r="AK1063">
        <f t="shared" si="1028"/>
        <v>5.4858125537402902E-3</v>
      </c>
      <c r="AL1063">
        <f t="shared" si="1043"/>
        <v>4.0438951567136087E-3</v>
      </c>
      <c r="AM1063">
        <f t="shared" si="1044"/>
        <v>3.5779174478384615E-3</v>
      </c>
      <c r="AN1063">
        <f t="shared" si="1029"/>
        <v>4.6431642304382083E-4</v>
      </c>
      <c r="AO1063">
        <f t="shared" si="1034"/>
        <v>1710.33</v>
      </c>
      <c r="AP1063">
        <f t="shared" si="1045"/>
        <v>1707.4224999999999</v>
      </c>
      <c r="AQ1063">
        <f t="shared" si="1064"/>
        <v>1688.7550000000003</v>
      </c>
      <c r="AR1063">
        <f t="shared" si="1070"/>
        <v>1694.444615384615</v>
      </c>
      <c r="AS1063">
        <f t="shared" si="1014"/>
        <v>1678.7096000000001</v>
      </c>
      <c r="AT1063">
        <f t="shared" si="1011"/>
        <v>1664.5504999999998</v>
      </c>
      <c r="AU1063">
        <f t="shared" si="1058"/>
        <v>1606.6423000000004</v>
      </c>
      <c r="AV1063">
        <f t="shared" si="1038"/>
        <v>1738.2805755993245</v>
      </c>
      <c r="AW1063">
        <f t="shared" si="1052"/>
        <v>1718.6006334698432</v>
      </c>
      <c r="AX1063">
        <f t="shared" si="1067"/>
        <v>1701.1353229910719</v>
      </c>
      <c r="AY1063">
        <f t="shared" si="1073"/>
        <v>1692.6253070364608</v>
      </c>
      <c r="AZ1063">
        <f t="shared" si="1017"/>
        <v>1683.349070755821</v>
      </c>
      <c r="BA1063">
        <f t="shared" si="1020"/>
        <v>1660.7760193710119</v>
      </c>
      <c r="BB1063">
        <f t="shared" si="1061"/>
        <v>1608.4061323557205</v>
      </c>
      <c r="BC1063" s="2">
        <v>15399.65</v>
      </c>
      <c r="BD1063" s="2">
        <v>15371.71</v>
      </c>
      <c r="BE1063" s="2">
        <v>15412.97</v>
      </c>
      <c r="BF1063" s="2">
        <v>15321.81</v>
      </c>
      <c r="BG1063" s="2">
        <f t="shared" si="1053"/>
        <v>15267.9475</v>
      </c>
      <c r="BH1063">
        <f t="shared" si="1035"/>
        <v>1</v>
      </c>
      <c r="BI1063" s="3">
        <f t="shared" si="1030"/>
        <v>1.8215350987044333E-3</v>
      </c>
      <c r="BJ1063">
        <f t="shared" si="1046"/>
        <v>5.919615056186333E-3</v>
      </c>
      <c r="BK1063">
        <f t="shared" si="1054"/>
        <v>9.4984934942957538E-3</v>
      </c>
      <c r="BL1063">
        <f t="shared" si="1055"/>
        <v>8.6260776047336687E-3</v>
      </c>
      <c r="BM1063">
        <f t="shared" si="1047"/>
        <v>8.6495472299693231E-4</v>
      </c>
      <c r="BN1063">
        <f t="shared" si="1036"/>
        <v>15270.08</v>
      </c>
      <c r="BO1063">
        <f t="shared" si="1048"/>
        <v>15267.9475</v>
      </c>
      <c r="BP1063">
        <f t="shared" si="1065"/>
        <v>15091.232499999998</v>
      </c>
      <c r="BQ1063">
        <f t="shared" si="1071"/>
        <v>15255.12807692308</v>
      </c>
      <c r="BR1063">
        <f t="shared" si="1015"/>
        <v>15167.926199999998</v>
      </c>
      <c r="BS1063">
        <f t="shared" si="1012"/>
        <v>15212.723799999996</v>
      </c>
      <c r="BT1063">
        <f t="shared" si="1059"/>
        <v>14782.099449999998</v>
      </c>
      <c r="BU1063">
        <f t="shared" si="1039"/>
        <v>15301.382290184898</v>
      </c>
      <c r="BV1063">
        <f t="shared" si="1056"/>
        <v>15298.215017956069</v>
      </c>
      <c r="BW1063">
        <f t="shared" si="1068"/>
        <v>15198.531065556346</v>
      </c>
      <c r="BX1063">
        <f t="shared" si="1074"/>
        <v>15190.480251971125</v>
      </c>
      <c r="BY1063">
        <f t="shared" si="1018"/>
        <v>15194.319921646003</v>
      </c>
      <c r="BZ1063">
        <f t="shared" si="1021"/>
        <v>15107.513067954957</v>
      </c>
      <c r="CA1063">
        <f t="shared" si="1062"/>
        <v>14747.005776369733</v>
      </c>
    </row>
    <row r="1064" spans="1:79" x14ac:dyDescent="0.45">
      <c r="A1064" s="1">
        <v>41568</v>
      </c>
      <c r="B1064">
        <v>521.36</v>
      </c>
      <c r="C1064">
        <v>511.77</v>
      </c>
      <c r="D1064">
        <v>524.29999999999995</v>
      </c>
      <c r="E1064">
        <v>511.52</v>
      </c>
      <c r="F1064">
        <v>14218100</v>
      </c>
      <c r="G1064" s="6">
        <f t="shared" si="1022"/>
        <v>510.7257260584629</v>
      </c>
      <c r="H1064">
        <f t="shared" si="1031"/>
        <v>-1</v>
      </c>
      <c r="I1064" s="3">
        <f t="shared" si="1023"/>
        <v>-2.4504313309359642E-2</v>
      </c>
      <c r="J1064">
        <f t="shared" si="1024"/>
        <v>2.4512812643854482E-2</v>
      </c>
      <c r="K1064">
        <f t="shared" si="1040"/>
        <v>2.6578402553356414E-2</v>
      </c>
      <c r="L1064">
        <f t="shared" si="1041"/>
        <v>2.0821888146515276E-2</v>
      </c>
      <c r="M1064">
        <f t="shared" si="1025"/>
        <v>5.6390977443607883E-3</v>
      </c>
      <c r="N1064">
        <f t="shared" si="1026"/>
        <v>0.2701908131184898</v>
      </c>
      <c r="O1064">
        <f t="shared" si="1032"/>
        <v>9.0724078886814719E-2</v>
      </c>
      <c r="P1064">
        <f t="shared" si="1033"/>
        <v>506.69499999999999</v>
      </c>
      <c r="Q1064">
        <f t="shared" si="1042"/>
        <v>503.29499999999996</v>
      </c>
      <c r="R1064">
        <f t="shared" si="1063"/>
        <v>492.78250000000003</v>
      </c>
      <c r="S1064">
        <f t="shared" si="1069"/>
        <v>483.56269230769237</v>
      </c>
      <c r="T1064">
        <f t="shared" si="1013"/>
        <v>487.625</v>
      </c>
      <c r="U1064">
        <f t="shared" si="1010"/>
        <v>460.14710000000019</v>
      </c>
      <c r="V1064">
        <f t="shared" si="1057"/>
        <v>455.24765000000008</v>
      </c>
      <c r="W1064">
        <f t="shared" si="1037"/>
        <v>526.833881606094</v>
      </c>
      <c r="X1064">
        <f t="shared" si="1049"/>
        <v>510.7257260584629</v>
      </c>
      <c r="Y1064">
        <f t="shared" si="1066"/>
        <v>499.42592960143975</v>
      </c>
      <c r="Z1064">
        <f t="shared" si="1072"/>
        <v>491.59109943751571</v>
      </c>
      <c r="AA1064">
        <f t="shared" si="1016"/>
        <v>483.08714724521531</v>
      </c>
      <c r="AB1064">
        <f t="shared" si="1019"/>
        <v>472.75612449483441</v>
      </c>
      <c r="AC1064">
        <f t="shared" si="1060"/>
        <v>476.51436655505438</v>
      </c>
      <c r="AD1064" s="2">
        <v>1744.66</v>
      </c>
      <c r="AE1064" s="2">
        <v>1745.2</v>
      </c>
      <c r="AF1064" s="2">
        <v>1747.79</v>
      </c>
      <c r="AG1064" s="2">
        <v>1740.67</v>
      </c>
      <c r="AH1064" s="6">
        <f t="shared" si="1050"/>
        <v>1748.6597122003377</v>
      </c>
      <c r="AI1064">
        <f t="shared" si="1051"/>
        <v>-1</v>
      </c>
      <c r="AJ1064" s="3">
        <f t="shared" si="1027"/>
        <v>-9.1716824305005358E-5</v>
      </c>
      <c r="AK1064">
        <f t="shared" si="1028"/>
        <v>4.0810243829742703E-3</v>
      </c>
      <c r="AL1064">
        <f t="shared" si="1043"/>
        <v>-4.9735931712144613E-4</v>
      </c>
      <c r="AM1064">
        <f t="shared" si="1044"/>
        <v>-2.2873016244565904E-3</v>
      </c>
      <c r="AN1064">
        <f t="shared" si="1029"/>
        <v>1.7940458312793791E-3</v>
      </c>
      <c r="AO1064">
        <f t="shared" si="1034"/>
        <v>1728.4450000000002</v>
      </c>
      <c r="AP1064">
        <f t="shared" si="1045"/>
        <v>1716.6375</v>
      </c>
      <c r="AQ1064">
        <f t="shared" si="1064"/>
        <v>1692.4900000000005</v>
      </c>
      <c r="AR1064">
        <f t="shared" si="1070"/>
        <v>1696.271923076923</v>
      </c>
      <c r="AS1064">
        <f t="shared" si="1014"/>
        <v>1679.5770000000002</v>
      </c>
      <c r="AT1064">
        <f t="shared" si="1011"/>
        <v>1665.3519999999999</v>
      </c>
      <c r="AU1064">
        <f t="shared" si="1058"/>
        <v>1608.0137999999999</v>
      </c>
      <c r="AV1064">
        <f t="shared" si="1038"/>
        <v>1748.6597122003377</v>
      </c>
      <c r="AW1064">
        <f t="shared" si="1052"/>
        <v>1729.2403800819059</v>
      </c>
      <c r="AX1064">
        <f t="shared" si="1067"/>
        <v>1707.9145040693686</v>
      </c>
      <c r="AY1064">
        <f t="shared" si="1073"/>
        <v>1696.5197287374638</v>
      </c>
      <c r="AZ1064">
        <f t="shared" si="1017"/>
        <v>1685.7745973928477</v>
      </c>
      <c r="BA1064">
        <f t="shared" si="1020"/>
        <v>1662.4477813636652</v>
      </c>
      <c r="BB1064">
        <f t="shared" si="1061"/>
        <v>1609.7672653671063</v>
      </c>
      <c r="BC1064" s="2">
        <v>15392.2</v>
      </c>
      <c r="BD1064" s="2">
        <v>15401.32</v>
      </c>
      <c r="BE1064" s="2">
        <v>15410.18</v>
      </c>
      <c r="BF1064" s="2">
        <v>15362.66</v>
      </c>
      <c r="BG1064" s="2">
        <f t="shared" si="1053"/>
        <v>15303.0425</v>
      </c>
      <c r="BH1064">
        <f t="shared" si="1035"/>
        <v>-1</v>
      </c>
      <c r="BI1064" s="3">
        <f t="shared" si="1030"/>
        <v>-4.8377722870317891E-4</v>
      </c>
      <c r="BJ1064">
        <f t="shared" si="1046"/>
        <v>3.0872779719598518E-3</v>
      </c>
      <c r="BK1064">
        <f t="shared" si="1054"/>
        <v>7.0010587763838939E-3</v>
      </c>
      <c r="BL1064">
        <f t="shared" si="1055"/>
        <v>5.8261290197685308E-3</v>
      </c>
      <c r="BM1064">
        <f t="shared" si="1047"/>
        <v>1.1681241148113696E-3</v>
      </c>
      <c r="BN1064">
        <f t="shared" si="1036"/>
        <v>15370.584999999999</v>
      </c>
      <c r="BO1064">
        <f t="shared" si="1048"/>
        <v>15303.0425</v>
      </c>
      <c r="BP1064">
        <f t="shared" si="1065"/>
        <v>15106.987500000001</v>
      </c>
      <c r="BQ1064">
        <f t="shared" si="1071"/>
        <v>15256.84230769231</v>
      </c>
      <c r="BR1064">
        <f t="shared" si="1015"/>
        <v>15165.814999999997</v>
      </c>
      <c r="BS1064">
        <f t="shared" si="1012"/>
        <v>15212.441499999997</v>
      </c>
      <c r="BT1064">
        <f t="shared" si="1059"/>
        <v>14791.892949999999</v>
      </c>
      <c r="BU1064">
        <f t="shared" si="1039"/>
        <v>15451.288854907551</v>
      </c>
      <c r="BV1064">
        <f t="shared" si="1056"/>
        <v>15339.457010773642</v>
      </c>
      <c r="BW1064">
        <f t="shared" si="1068"/>
        <v>15229.729363163062</v>
      </c>
      <c r="BX1064">
        <f t="shared" si="1074"/>
        <v>15206.098011084374</v>
      </c>
      <c r="BY1064">
        <f t="shared" si="1018"/>
        <v>15202.437571777533</v>
      </c>
      <c r="BZ1064">
        <f t="shared" si="1021"/>
        <v>15113.331027005353</v>
      </c>
      <c r="CA1064">
        <f t="shared" si="1062"/>
        <v>14753.516365659587</v>
      </c>
    </row>
    <row r="1065" spans="1:79" x14ac:dyDescent="0.45">
      <c r="A1065" s="1">
        <v>41569</v>
      </c>
      <c r="B1065">
        <v>519.87</v>
      </c>
      <c r="C1065">
        <v>526.41</v>
      </c>
      <c r="D1065">
        <v>528.45000000000005</v>
      </c>
      <c r="E1065">
        <v>508.03</v>
      </c>
      <c r="F1065">
        <v>19073700</v>
      </c>
      <c r="G1065" s="6">
        <f t="shared" si="1022"/>
        <v>514.38343563507772</v>
      </c>
      <c r="H1065">
        <f t="shared" si="1031"/>
        <v>1</v>
      </c>
      <c r="I1065" s="3">
        <f t="shared" si="1023"/>
        <v>2.8579100813257807E-3</v>
      </c>
      <c r="J1065">
        <f t="shared" si="1024"/>
        <v>3.9279050531863875E-2</v>
      </c>
      <c r="K1065">
        <f t="shared" si="1040"/>
        <v>2.7346456729414707E-2</v>
      </c>
      <c r="L1065">
        <f t="shared" si="1041"/>
        <v>1.0666292856317122E-2</v>
      </c>
      <c r="M1065">
        <f t="shared" si="1025"/>
        <v>1.6504126031507957E-2</v>
      </c>
      <c r="N1065">
        <f t="shared" si="1026"/>
        <v>0.25457042943948999</v>
      </c>
      <c r="O1065">
        <f t="shared" si="1032"/>
        <v>0.1542954168649831</v>
      </c>
      <c r="P1065">
        <f t="shared" si="1033"/>
        <v>515.125</v>
      </c>
      <c r="Q1065">
        <f t="shared" si="1042"/>
        <v>508.96500000000003</v>
      </c>
      <c r="R1065">
        <f t="shared" si="1063"/>
        <v>495.94499999999994</v>
      </c>
      <c r="S1065">
        <f t="shared" si="1069"/>
        <v>485.73423076923075</v>
      </c>
      <c r="T1065">
        <f t="shared" si="1013"/>
        <v>488.96319999999997</v>
      </c>
      <c r="U1065">
        <f t="shared" ref="U1065:U1128" si="1075">SUM(B965:B1064)/100</f>
        <v>460.84490000000022</v>
      </c>
      <c r="V1065">
        <f t="shared" si="1057"/>
        <v>455.21945000000005</v>
      </c>
      <c r="W1065">
        <f t="shared" si="1037"/>
        <v>516.38805919695301</v>
      </c>
      <c r="X1065">
        <f t="shared" si="1049"/>
        <v>514.38343563507772</v>
      </c>
      <c r="Y1065">
        <f t="shared" si="1066"/>
        <v>502.57117120121825</v>
      </c>
      <c r="Z1065">
        <f t="shared" si="1072"/>
        <v>493.68583281251455</v>
      </c>
      <c r="AA1065">
        <f t="shared" si="1016"/>
        <v>484.52961205912845</v>
      </c>
      <c r="AB1065">
        <f t="shared" si="1019"/>
        <v>473.68907252463964</v>
      </c>
      <c r="AC1065">
        <f t="shared" si="1060"/>
        <v>476.94576589281502</v>
      </c>
      <c r="AD1065" s="2">
        <v>1754.67</v>
      </c>
      <c r="AE1065" s="2">
        <v>1746.48</v>
      </c>
      <c r="AF1065" s="2">
        <v>1759.33</v>
      </c>
      <c r="AG1065" s="2">
        <v>1746.48</v>
      </c>
      <c r="AH1065" s="6">
        <f t="shared" si="1050"/>
        <v>1745.3901438998312</v>
      </c>
      <c r="AI1065">
        <f t="shared" si="1051"/>
        <v>-1</v>
      </c>
      <c r="AJ1065" s="3">
        <f t="shared" si="1027"/>
        <v>-5.7375075946029547E-3</v>
      </c>
      <c r="AK1065">
        <f t="shared" si="1028"/>
        <v>7.3233143554058073E-3</v>
      </c>
      <c r="AL1065">
        <f t="shared" si="1043"/>
        <v>7.9866705727019219E-3</v>
      </c>
      <c r="AM1065">
        <f t="shared" si="1044"/>
        <v>5.3167803958342249E-3</v>
      </c>
      <c r="AN1065">
        <f t="shared" si="1029"/>
        <v>2.6557700308319251E-3</v>
      </c>
      <c r="AO1065">
        <f t="shared" si="1034"/>
        <v>1740.96</v>
      </c>
      <c r="AP1065">
        <f t="shared" si="1045"/>
        <v>1725.645</v>
      </c>
      <c r="AQ1065">
        <f t="shared" si="1064"/>
        <v>1696.8941666666667</v>
      </c>
      <c r="AR1065">
        <f t="shared" si="1070"/>
        <v>1698.5857692307691</v>
      </c>
      <c r="AS1065">
        <f t="shared" si="1014"/>
        <v>1680.5590000000002</v>
      </c>
      <c r="AT1065">
        <f t="shared" ref="AT1065:AT1128" si="1076">SUM(AE965:AE1064)/100</f>
        <v>1666.3125999999997</v>
      </c>
      <c r="AU1065">
        <f t="shared" si="1058"/>
        <v>1609.4429500000001</v>
      </c>
      <c r="AV1065">
        <f t="shared" si="1038"/>
        <v>1745.3901438998312</v>
      </c>
      <c r="AW1065">
        <f t="shared" si="1052"/>
        <v>1736.1362280491435</v>
      </c>
      <c r="AX1065">
        <f t="shared" si="1067"/>
        <v>1713.8476572894658</v>
      </c>
      <c r="AY1065">
        <f t="shared" si="1073"/>
        <v>1700.2204895717257</v>
      </c>
      <c r="AZ1065">
        <f t="shared" si="1017"/>
        <v>1688.1552014166575</v>
      </c>
      <c r="BA1065">
        <f t="shared" si="1020"/>
        <v>1664.1117856930975</v>
      </c>
      <c r="BB1065">
        <f t="shared" si="1061"/>
        <v>1611.1275910848465</v>
      </c>
      <c r="BC1065" s="2">
        <v>15467.66</v>
      </c>
      <c r="BD1065" s="2">
        <v>15394.22</v>
      </c>
      <c r="BE1065" s="2">
        <v>15518.1</v>
      </c>
      <c r="BF1065" s="2">
        <v>15394.22</v>
      </c>
      <c r="BG1065" s="2">
        <f t="shared" si="1053"/>
        <v>15328.297499999999</v>
      </c>
      <c r="BH1065">
        <f t="shared" si="1035"/>
        <v>1</v>
      </c>
      <c r="BI1065" s="3">
        <f t="shared" si="1030"/>
        <v>4.9024830758435519E-3</v>
      </c>
      <c r="BJ1065">
        <f t="shared" si="1046"/>
        <v>8.0089683895302206E-3</v>
      </c>
      <c r="BK1065">
        <f t="shared" si="1054"/>
        <v>1.2382490619065921E-2</v>
      </c>
      <c r="BL1065">
        <f t="shared" si="1055"/>
        <v>9.0918446748571458E-3</v>
      </c>
      <c r="BM1065">
        <f t="shared" si="1047"/>
        <v>3.2609974618009775E-3</v>
      </c>
      <c r="BN1065">
        <f t="shared" si="1036"/>
        <v>15386.514999999999</v>
      </c>
      <c r="BO1065">
        <f t="shared" si="1048"/>
        <v>15328.297499999999</v>
      </c>
      <c r="BP1065">
        <f t="shared" si="1065"/>
        <v>15129.828333333333</v>
      </c>
      <c r="BQ1065">
        <f t="shared" si="1071"/>
        <v>15260.244615384619</v>
      </c>
      <c r="BR1065">
        <f t="shared" si="1015"/>
        <v>15163.908799999999</v>
      </c>
      <c r="BS1065">
        <f t="shared" ref="BS1065:BS1128" si="1077">SUM(BD965:BD1064)/100</f>
        <v>15213.394499999997</v>
      </c>
      <c r="BT1065">
        <f t="shared" si="1059"/>
        <v>14801.944299999997</v>
      </c>
      <c r="BU1065">
        <f t="shared" si="1039"/>
        <v>15365.685572546223</v>
      </c>
      <c r="BV1065">
        <f t="shared" si="1056"/>
        <v>15361.362206464184</v>
      </c>
      <c r="BW1065">
        <f t="shared" si="1068"/>
        <v>15255.03561498413</v>
      </c>
      <c r="BX1065">
        <f t="shared" si="1074"/>
        <v>15220.032973226273</v>
      </c>
      <c r="BY1065">
        <f t="shared" si="1018"/>
        <v>15209.95845131567</v>
      </c>
      <c r="BZ1065">
        <f t="shared" si="1021"/>
        <v>15118.893184886436</v>
      </c>
      <c r="CA1065">
        <f t="shared" si="1062"/>
        <v>14759.891526200288</v>
      </c>
    </row>
    <row r="1066" spans="1:79" x14ac:dyDescent="0.45">
      <c r="A1066" s="1">
        <v>41570</v>
      </c>
      <c r="B1066">
        <v>524.96</v>
      </c>
      <c r="C1066">
        <v>519</v>
      </c>
      <c r="D1066">
        <v>525.66999999999996</v>
      </c>
      <c r="E1066">
        <v>519</v>
      </c>
      <c r="F1066">
        <v>11204400</v>
      </c>
      <c r="G1066" s="6">
        <f t="shared" si="1022"/>
        <v>518.61406138104667</v>
      </c>
      <c r="H1066">
        <f t="shared" si="1031"/>
        <v>-1</v>
      </c>
      <c r="I1066" s="3">
        <f t="shared" si="1023"/>
        <v>-9.7909092657780441E-3</v>
      </c>
      <c r="J1066">
        <f t="shared" si="1024"/>
        <v>1.2705729960377854E-2</v>
      </c>
      <c r="K1066">
        <f t="shared" si="1040"/>
        <v>1.360537467912774E-2</v>
      </c>
      <c r="L1066">
        <f t="shared" si="1041"/>
        <v>1.2236341224637085E-2</v>
      </c>
      <c r="M1066">
        <f t="shared" si="1025"/>
        <v>1.3524839987807122E-3</v>
      </c>
      <c r="N1066">
        <f t="shared" si="1026"/>
        <v>-0.70234015208311018</v>
      </c>
      <c r="O1066">
        <f t="shared" si="1032"/>
        <v>-1.8090564696740197E-2</v>
      </c>
      <c r="P1066">
        <f t="shared" si="1033"/>
        <v>520.61500000000001</v>
      </c>
      <c r="Q1066">
        <f t="shared" si="1042"/>
        <v>513.65499999999997</v>
      </c>
      <c r="R1066">
        <f t="shared" si="1063"/>
        <v>499.01499999999993</v>
      </c>
      <c r="S1066">
        <f t="shared" si="1069"/>
        <v>488.41692307692313</v>
      </c>
      <c r="T1066">
        <f t="shared" si="1013"/>
        <v>490.01339999999999</v>
      </c>
      <c r="U1066">
        <f t="shared" si="1075"/>
        <v>461.54620000000011</v>
      </c>
      <c r="V1066">
        <f t="shared" si="1057"/>
        <v>455.19930000000005</v>
      </c>
      <c r="W1066">
        <f t="shared" si="1037"/>
        <v>529.24597040152355</v>
      </c>
      <c r="X1066">
        <f t="shared" si="1049"/>
        <v>518.61406138104667</v>
      </c>
      <c r="Y1066">
        <f t="shared" si="1066"/>
        <v>506.01560640103082</v>
      </c>
      <c r="Z1066">
        <f t="shared" si="1072"/>
        <v>496.00243778936533</v>
      </c>
      <c r="AA1066">
        <f t="shared" si="1016"/>
        <v>486.1151174685744</v>
      </c>
      <c r="AB1066">
        <f t="shared" si="1019"/>
        <v>474.70433841524084</v>
      </c>
      <c r="AC1066">
        <f t="shared" si="1060"/>
        <v>477.42351946602082</v>
      </c>
      <c r="AD1066" s="2">
        <v>1746.38</v>
      </c>
      <c r="AE1066" s="2">
        <v>1752.27</v>
      </c>
      <c r="AF1066" s="2">
        <v>1752.27</v>
      </c>
      <c r="AG1066" s="2">
        <v>1740.5</v>
      </c>
      <c r="AH1066" s="6">
        <f t="shared" si="1050"/>
        <v>1755.7099280500843</v>
      </c>
      <c r="AI1066">
        <f t="shared" si="1051"/>
        <v>1</v>
      </c>
      <c r="AJ1066" s="3">
        <f t="shared" si="1027"/>
        <v>4.7245350977676501E-3</v>
      </c>
      <c r="AK1066">
        <f t="shared" si="1028"/>
        <v>6.7396557450268447E-3</v>
      </c>
      <c r="AL1066">
        <f t="shared" si="1043"/>
        <v>-1.9592803999831125E-3</v>
      </c>
      <c r="AM1066">
        <f t="shared" si="1044"/>
        <v>-5.3140486939355124E-3</v>
      </c>
      <c r="AN1066">
        <f t="shared" si="1029"/>
        <v>3.3726909378256004E-3</v>
      </c>
      <c r="AO1066">
        <f t="shared" si="1034"/>
        <v>1745.8400000000001</v>
      </c>
      <c r="AP1066">
        <f t="shared" si="1045"/>
        <v>1737.1424999999999</v>
      </c>
      <c r="AQ1066">
        <f t="shared" si="1064"/>
        <v>1702.5350000000001</v>
      </c>
      <c r="AR1066">
        <f t="shared" si="1070"/>
        <v>1700.6926923076924</v>
      </c>
      <c r="AS1066">
        <f t="shared" si="1014"/>
        <v>1681.7212</v>
      </c>
      <c r="AT1066">
        <f t="shared" si="1076"/>
        <v>1667.2560999999998</v>
      </c>
      <c r="AU1066">
        <f t="shared" si="1058"/>
        <v>1610.8430000000001</v>
      </c>
      <c r="AV1066">
        <f t="shared" si="1038"/>
        <v>1755.7099280500843</v>
      </c>
      <c r="AW1066">
        <f t="shared" si="1052"/>
        <v>1742.5897368294861</v>
      </c>
      <c r="AX1066">
        <f t="shared" si="1067"/>
        <v>1719.7587869372403</v>
      </c>
      <c r="AY1066">
        <f t="shared" si="1073"/>
        <v>1704.0760088627089</v>
      </c>
      <c r="AZ1066">
        <f t="shared" si="1017"/>
        <v>1690.6695072434552</v>
      </c>
      <c r="BA1066">
        <f t="shared" si="1020"/>
        <v>1665.8574929070955</v>
      </c>
      <c r="BB1066">
        <f t="shared" si="1061"/>
        <v>1612.5319931636043</v>
      </c>
      <c r="BC1066" s="2">
        <v>15413.33</v>
      </c>
      <c r="BD1066" s="2">
        <v>15465.34</v>
      </c>
      <c r="BE1066" s="2">
        <v>15465.66</v>
      </c>
      <c r="BF1066" s="2">
        <v>15366.19</v>
      </c>
      <c r="BG1066" s="2">
        <f t="shared" si="1053"/>
        <v>15384.1775</v>
      </c>
      <c r="BH1066">
        <f t="shared" si="1035"/>
        <v>-1</v>
      </c>
      <c r="BI1066" s="3">
        <f t="shared" si="1030"/>
        <v>-3.51248993060359E-3</v>
      </c>
      <c r="BJ1066">
        <f t="shared" si="1046"/>
        <v>6.4535048558617344E-3</v>
      </c>
      <c r="BK1066">
        <f t="shared" si="1054"/>
        <v>5.2965132520084402E-3</v>
      </c>
      <c r="BL1066">
        <f t="shared" si="1055"/>
        <v>1.8949664354821795E-3</v>
      </c>
      <c r="BM1066">
        <f t="shared" si="1047"/>
        <v>3.395113190984682E-3</v>
      </c>
      <c r="BN1066">
        <f t="shared" si="1036"/>
        <v>15397.77</v>
      </c>
      <c r="BO1066">
        <f t="shared" si="1048"/>
        <v>15384.1775</v>
      </c>
      <c r="BP1066">
        <f t="shared" si="1065"/>
        <v>15163.123333333335</v>
      </c>
      <c r="BQ1066">
        <f t="shared" si="1071"/>
        <v>15260.739230769233</v>
      </c>
      <c r="BR1066">
        <f t="shared" si="1015"/>
        <v>15163.488799999999</v>
      </c>
      <c r="BS1066">
        <f t="shared" si="1077"/>
        <v>15214.1145</v>
      </c>
      <c r="BT1066">
        <f t="shared" si="1059"/>
        <v>14811.734749999998</v>
      </c>
      <c r="BU1066">
        <f t="shared" si="1039"/>
        <v>15515.167213726889</v>
      </c>
      <c r="BV1066">
        <f t="shared" si="1056"/>
        <v>15402.95332387851</v>
      </c>
      <c r="BW1066">
        <f t="shared" si="1068"/>
        <v>15287.390135755802</v>
      </c>
      <c r="BX1066">
        <f t="shared" si="1074"/>
        <v>15238.203864098401</v>
      </c>
      <c r="BY1066">
        <f t="shared" si="1018"/>
        <v>15219.973414009173</v>
      </c>
      <c r="BZ1066">
        <f t="shared" si="1021"/>
        <v>15125.753517858982</v>
      </c>
      <c r="CA1066">
        <f t="shared" si="1062"/>
        <v>14766.910913999291</v>
      </c>
    </row>
    <row r="1067" spans="1:79" x14ac:dyDescent="0.45">
      <c r="A1067" s="1">
        <v>41571</v>
      </c>
      <c r="B1067">
        <v>531.91</v>
      </c>
      <c r="C1067">
        <v>525</v>
      </c>
      <c r="D1067">
        <v>532.47</v>
      </c>
      <c r="E1067">
        <v>522.45000000000005</v>
      </c>
      <c r="F1067">
        <v>13741600</v>
      </c>
      <c r="G1067" s="6">
        <f t="shared" si="1022"/>
        <v>523.93243682862794</v>
      </c>
      <c r="H1067">
        <f t="shared" si="1031"/>
        <v>-1</v>
      </c>
      <c r="I1067" s="3">
        <f t="shared" si="1023"/>
        <v>-1.3239103931728001E-2</v>
      </c>
      <c r="J1067">
        <f t="shared" si="1024"/>
        <v>1.8837773307514395E-2</v>
      </c>
      <c r="K1067">
        <f t="shared" si="1040"/>
        <v>1.629516054216857E-2</v>
      </c>
      <c r="L1067">
        <f t="shared" si="1041"/>
        <v>1.522632043868166E-2</v>
      </c>
      <c r="M1067">
        <f t="shared" si="1025"/>
        <v>1.052809685849221E-3</v>
      </c>
      <c r="N1067">
        <f t="shared" si="1026"/>
        <v>0.18463643243872621</v>
      </c>
      <c r="O1067">
        <f t="shared" si="1032"/>
        <v>0.10202630682742385</v>
      </c>
      <c r="P1067">
        <f t="shared" si="1033"/>
        <v>522.41499999999996</v>
      </c>
      <c r="Q1067">
        <f t="shared" si="1042"/>
        <v>518.77</v>
      </c>
      <c r="R1067">
        <f t="shared" si="1063"/>
        <v>502.11583333333328</v>
      </c>
      <c r="S1067">
        <f t="shared" si="1069"/>
        <v>491.09538461538472</v>
      </c>
      <c r="T1067">
        <f t="shared" si="1013"/>
        <v>490.72119999999995</v>
      </c>
      <c r="U1067">
        <f t="shared" si="1075"/>
        <v>462.28860000000009</v>
      </c>
      <c r="V1067">
        <f t="shared" si="1057"/>
        <v>455.19755000000021</v>
      </c>
      <c r="W1067">
        <f t="shared" si="1037"/>
        <v>533.24201479923818</v>
      </c>
      <c r="X1067">
        <f t="shared" si="1049"/>
        <v>523.93243682862794</v>
      </c>
      <c r="Y1067">
        <f t="shared" si="1066"/>
        <v>509.99935926241068</v>
      </c>
      <c r="Z1067">
        <f t="shared" si="1072"/>
        <v>498.66225721237532</v>
      </c>
      <c r="AA1067">
        <f t="shared" si="1016"/>
        <v>487.9109952149048</v>
      </c>
      <c r="AB1067">
        <f t="shared" si="1019"/>
        <v>475.83712379315688</v>
      </c>
      <c r="AC1067">
        <f t="shared" si="1060"/>
        <v>477.96567350118477</v>
      </c>
      <c r="AD1067" s="2">
        <v>1752.07</v>
      </c>
      <c r="AE1067" s="2">
        <v>1747.48</v>
      </c>
      <c r="AF1067" s="2">
        <v>1753.94</v>
      </c>
      <c r="AG1067" s="2">
        <v>1745.5</v>
      </c>
      <c r="AH1067" s="6">
        <f t="shared" si="1050"/>
        <v>1743.3650359749579</v>
      </c>
      <c r="AI1067">
        <f t="shared" si="1051"/>
        <v>-1</v>
      </c>
      <c r="AJ1067" s="3">
        <f t="shared" si="1027"/>
        <v>-3.2581683253357385E-3</v>
      </c>
      <c r="AK1067">
        <f t="shared" si="1028"/>
        <v>4.8171591317698803E-3</v>
      </c>
      <c r="AL1067">
        <f t="shared" si="1043"/>
        <v>6.0658346398052149E-3</v>
      </c>
      <c r="AM1067">
        <f t="shared" si="1044"/>
        <v>4.9931964020225343E-3</v>
      </c>
      <c r="AN1067">
        <f t="shared" si="1029"/>
        <v>1.0673089545509703E-3</v>
      </c>
      <c r="AO1067">
        <f t="shared" si="1034"/>
        <v>1749.375</v>
      </c>
      <c r="AP1067">
        <f t="shared" si="1045"/>
        <v>1745.1675</v>
      </c>
      <c r="AQ1067">
        <f t="shared" si="1064"/>
        <v>1707.9616666666668</v>
      </c>
      <c r="AR1067">
        <f t="shared" si="1070"/>
        <v>1702.7903846153847</v>
      </c>
      <c r="AS1067">
        <f t="shared" si="1014"/>
        <v>1682.9536000000001</v>
      </c>
      <c r="AT1067">
        <f t="shared" si="1076"/>
        <v>1668.4616999999998</v>
      </c>
      <c r="AU1067">
        <f t="shared" si="1058"/>
        <v>1612.2949000000006</v>
      </c>
      <c r="AV1067">
        <f t="shared" si="1038"/>
        <v>1743.3650359749579</v>
      </c>
      <c r="AW1067">
        <f t="shared" si="1052"/>
        <v>1744.5458420976918</v>
      </c>
      <c r="AX1067">
        <f t="shared" si="1067"/>
        <v>1724.0235889468956</v>
      </c>
      <c r="AY1067">
        <f t="shared" si="1073"/>
        <v>1707.2911193173231</v>
      </c>
      <c r="AZ1067">
        <f t="shared" si="1017"/>
        <v>1692.8973697044962</v>
      </c>
      <c r="BA1067">
        <f t="shared" si="1020"/>
        <v>1667.4737801762619</v>
      </c>
      <c r="BB1067">
        <f t="shared" si="1061"/>
        <v>1613.8747594007823</v>
      </c>
      <c r="BC1067" s="2">
        <v>15509.21</v>
      </c>
      <c r="BD1067" s="2">
        <v>15414.87</v>
      </c>
      <c r="BE1067" s="2">
        <v>15528.63</v>
      </c>
      <c r="BF1067" s="2">
        <v>15414.13</v>
      </c>
      <c r="BG1067" s="2">
        <f t="shared" si="1053"/>
        <v>15408.147499999999</v>
      </c>
      <c r="BH1067">
        <f t="shared" si="1035"/>
        <v>1</v>
      </c>
      <c r="BI1067" s="3">
        <f t="shared" si="1030"/>
        <v>6.2205895805772793E-3</v>
      </c>
      <c r="BJ1067">
        <f t="shared" si="1046"/>
        <v>7.3827100155327069E-3</v>
      </c>
      <c r="BK1067">
        <f t="shared" si="1054"/>
        <v>7.8194020403815623E-3</v>
      </c>
      <c r="BL1067">
        <f t="shared" si="1055"/>
        <v>6.559029889868331E-3</v>
      </c>
      <c r="BM1067">
        <f t="shared" si="1047"/>
        <v>1.2521592008877354E-3</v>
      </c>
      <c r="BN1067">
        <f t="shared" si="1036"/>
        <v>15429.779999999999</v>
      </c>
      <c r="BO1067">
        <f t="shared" si="1048"/>
        <v>15408.147499999999</v>
      </c>
      <c r="BP1067">
        <f t="shared" si="1065"/>
        <v>15196.126666666665</v>
      </c>
      <c r="BQ1067">
        <f t="shared" si="1071"/>
        <v>15259.285000000002</v>
      </c>
      <c r="BR1067">
        <f t="shared" si="1015"/>
        <v>15164.381999999998</v>
      </c>
      <c r="BS1067">
        <f t="shared" si="1077"/>
        <v>15217.532399999998</v>
      </c>
      <c r="BT1067">
        <f t="shared" si="1059"/>
        <v>14822.174349999998</v>
      </c>
      <c r="BU1067">
        <f t="shared" si="1039"/>
        <v>15364.721393136557</v>
      </c>
      <c r="BV1067">
        <f t="shared" si="1056"/>
        <v>15407.719994327106</v>
      </c>
      <c r="BW1067">
        <f t="shared" si="1068"/>
        <v>15307.002422562602</v>
      </c>
      <c r="BX1067">
        <f t="shared" si="1074"/>
        <v>15251.290244535556</v>
      </c>
      <c r="BY1067">
        <f t="shared" si="1018"/>
        <v>15227.616417381363</v>
      </c>
      <c r="BZ1067">
        <f t="shared" si="1021"/>
        <v>15131.478596713259</v>
      </c>
      <c r="CA1067">
        <f t="shared" si="1062"/>
        <v>14773.35826808885</v>
      </c>
    </row>
    <row r="1068" spans="1:79" x14ac:dyDescent="0.45">
      <c r="A1068" s="1">
        <v>41572</v>
      </c>
      <c r="B1068">
        <v>525.96</v>
      </c>
      <c r="C1068">
        <v>531.32000000000005</v>
      </c>
      <c r="D1068">
        <v>533.23</v>
      </c>
      <c r="E1068">
        <v>525.11</v>
      </c>
      <c r="F1068">
        <v>12064000</v>
      </c>
      <c r="G1068" s="6">
        <f t="shared" si="1022"/>
        <v>524.7434620971768</v>
      </c>
      <c r="H1068">
        <f t="shared" si="1031"/>
        <v>1</v>
      </c>
      <c r="I1068" s="3">
        <f t="shared" si="1023"/>
        <v>1.1186102912146664E-2</v>
      </c>
      <c r="J1068">
        <f t="shared" si="1024"/>
        <v>1.5438436382994912E-2</v>
      </c>
      <c r="K1068">
        <f t="shared" si="1040"/>
        <v>1.6172736805345086E-2</v>
      </c>
      <c r="L1068">
        <f t="shared" si="1041"/>
        <v>2.3183478989166405E-3</v>
      </c>
      <c r="M1068">
        <f t="shared" si="1025"/>
        <v>1.3822343904479393E-2</v>
      </c>
      <c r="N1068">
        <f t="shared" si="1026"/>
        <v>-0.13905835543766579</v>
      </c>
      <c r="O1068">
        <f t="shared" si="1032"/>
        <v>-0.11102127832883323</v>
      </c>
      <c r="P1068">
        <f t="shared" si="1033"/>
        <v>528.43499999999995</v>
      </c>
      <c r="Q1068">
        <f t="shared" si="1042"/>
        <v>524.52499999999998</v>
      </c>
      <c r="R1068">
        <f t="shared" si="1063"/>
        <v>506.36333333333329</v>
      </c>
      <c r="S1068">
        <f t="shared" si="1069"/>
        <v>493.68115384615396</v>
      </c>
      <c r="T1068">
        <f t="shared" si="1013"/>
        <v>491.38939999999985</v>
      </c>
      <c r="U1068">
        <f t="shared" si="1075"/>
        <v>463.11460000000011</v>
      </c>
      <c r="V1068">
        <f t="shared" si="1057"/>
        <v>455.27160000000009</v>
      </c>
      <c r="W1068">
        <f t="shared" si="1037"/>
        <v>522.31899260038097</v>
      </c>
      <c r="X1068">
        <f t="shared" si="1049"/>
        <v>524.7434620971768</v>
      </c>
      <c r="Y1068">
        <f t="shared" si="1066"/>
        <v>512.45484245280909</v>
      </c>
      <c r="Z1068">
        <f t="shared" si="1072"/>
        <v>500.68431223368088</v>
      </c>
      <c r="AA1068">
        <f t="shared" si="1016"/>
        <v>489.40311304961443</v>
      </c>
      <c r="AB1068">
        <f t="shared" si="1019"/>
        <v>476.82965599527256</v>
      </c>
      <c r="AC1068">
        <f t="shared" si="1060"/>
        <v>478.44322898873514</v>
      </c>
      <c r="AD1068" s="2">
        <v>1759.77</v>
      </c>
      <c r="AE1068" s="2">
        <v>1756.01</v>
      </c>
      <c r="AF1068" s="2">
        <v>1759.82</v>
      </c>
      <c r="AG1068" s="2">
        <v>1752.45</v>
      </c>
      <c r="AH1068" s="6">
        <f t="shared" si="1050"/>
        <v>1762.332482012521</v>
      </c>
      <c r="AI1068">
        <f t="shared" si="1051"/>
        <v>-1</v>
      </c>
      <c r="AJ1068" s="3">
        <f t="shared" si="1027"/>
        <v>-4.3948015775625666E-3</v>
      </c>
      <c r="AK1068">
        <f t="shared" si="1028"/>
        <v>4.1880473016359474E-3</v>
      </c>
      <c r="AL1068">
        <f t="shared" si="1043"/>
        <v>-1.4256572117719462E-3</v>
      </c>
      <c r="AM1068">
        <f t="shared" si="1044"/>
        <v>-1.4540287026854296E-3</v>
      </c>
      <c r="AN1068">
        <f t="shared" si="1029"/>
        <v>2.8412803945944371E-5</v>
      </c>
      <c r="AO1068">
        <f t="shared" si="1034"/>
        <v>1749.875</v>
      </c>
      <c r="AP1068">
        <f t="shared" si="1045"/>
        <v>1747.8575000000001</v>
      </c>
      <c r="AQ1068">
        <f t="shared" si="1064"/>
        <v>1713.8999999999999</v>
      </c>
      <c r="AR1068">
        <f t="shared" si="1070"/>
        <v>1704.3957692307692</v>
      </c>
      <c r="AS1068">
        <f t="shared" si="1014"/>
        <v>1684.0255999999999</v>
      </c>
      <c r="AT1068">
        <f t="shared" si="1076"/>
        <v>1669.5292000000002</v>
      </c>
      <c r="AU1068">
        <f t="shared" si="1058"/>
        <v>1613.7465500000003</v>
      </c>
      <c r="AV1068">
        <f t="shared" si="1038"/>
        <v>1762.332482012521</v>
      </c>
      <c r="AW1068">
        <f t="shared" si="1052"/>
        <v>1749.1315052586151</v>
      </c>
      <c r="AX1068">
        <f t="shared" si="1067"/>
        <v>1728.9445752627578</v>
      </c>
      <c r="AY1068">
        <f t="shared" si="1073"/>
        <v>1710.8999252938177</v>
      </c>
      <c r="AZ1068">
        <f t="shared" si="1017"/>
        <v>1695.3723748141238</v>
      </c>
      <c r="BA1068">
        <f t="shared" si="1020"/>
        <v>1669.2269726480192</v>
      </c>
      <c r="BB1068">
        <f t="shared" si="1061"/>
        <v>1615.2890404017696</v>
      </c>
      <c r="BC1068" s="2">
        <v>15570.28</v>
      </c>
      <c r="BD1068" s="2">
        <v>15523.72</v>
      </c>
      <c r="BE1068" s="2">
        <v>15570.6</v>
      </c>
      <c r="BF1068" s="2">
        <v>15512.96</v>
      </c>
      <c r="BG1068" s="2">
        <f t="shared" si="1053"/>
        <v>15418.937500000002</v>
      </c>
      <c r="BH1068">
        <f t="shared" si="1035"/>
        <v>1</v>
      </c>
      <c r="BI1068" s="3">
        <f t="shared" si="1030"/>
        <v>3.9376602676733071E-3</v>
      </c>
      <c r="BJ1068">
        <f t="shared" si="1046"/>
        <v>3.7019244355272502E-3</v>
      </c>
      <c r="BK1068">
        <f t="shared" si="1054"/>
        <v>9.8361187338620783E-3</v>
      </c>
      <c r="BL1068">
        <f t="shared" si="1055"/>
        <v>9.8153650340692296E-3</v>
      </c>
      <c r="BM1068">
        <f t="shared" si="1047"/>
        <v>2.0551974659396553E-5</v>
      </c>
      <c r="BN1068">
        <f t="shared" si="1036"/>
        <v>15440.105</v>
      </c>
      <c r="BO1068">
        <f t="shared" si="1048"/>
        <v>15418.937500000002</v>
      </c>
      <c r="BP1068">
        <f t="shared" si="1065"/>
        <v>15235.862500000001</v>
      </c>
      <c r="BQ1068">
        <f t="shared" si="1071"/>
        <v>15254.740384615385</v>
      </c>
      <c r="BR1068">
        <f t="shared" si="1015"/>
        <v>15163.725199999997</v>
      </c>
      <c r="BS1068">
        <f t="shared" si="1077"/>
        <v>15219.128900000002</v>
      </c>
      <c r="BT1068">
        <f t="shared" si="1059"/>
        <v>14832.599099999999</v>
      </c>
      <c r="BU1068">
        <f t="shared" si="1039"/>
        <v>15603.219303431721</v>
      </c>
      <c r="BV1068">
        <f t="shared" si="1056"/>
        <v>15454.119996596264</v>
      </c>
      <c r="BW1068">
        <f t="shared" si="1068"/>
        <v>15340.343588322201</v>
      </c>
      <c r="BX1068">
        <f t="shared" si="1074"/>
        <v>15271.47022642181</v>
      </c>
      <c r="BY1068">
        <f t="shared" si="1018"/>
        <v>15239.228322582094</v>
      </c>
      <c r="BZ1068">
        <f t="shared" si="1021"/>
        <v>15139.245753213987</v>
      </c>
      <c r="CA1068">
        <f t="shared" si="1062"/>
        <v>14780.824553978513</v>
      </c>
    </row>
    <row r="1069" spans="1:79" x14ac:dyDescent="0.45">
      <c r="A1069" s="1">
        <v>41575</v>
      </c>
      <c r="B1069">
        <v>529.88</v>
      </c>
      <c r="C1069">
        <v>529.04</v>
      </c>
      <c r="D1069">
        <v>531</v>
      </c>
      <c r="E1069">
        <v>523.21</v>
      </c>
      <c r="F1069">
        <v>19658600</v>
      </c>
      <c r="G1069" s="6">
        <f t="shared" si="1022"/>
        <v>526.79807725830608</v>
      </c>
      <c r="H1069">
        <f t="shared" si="1031"/>
        <v>-1</v>
      </c>
      <c r="I1069" s="3">
        <f t="shared" si="1023"/>
        <v>-7.453038253859531E-3</v>
      </c>
      <c r="J1069">
        <f t="shared" si="1024"/>
        <v>1.4701441835887303E-2</v>
      </c>
      <c r="K1069">
        <f t="shared" si="1040"/>
        <v>7.97634411188935E-3</v>
      </c>
      <c r="L1069">
        <f t="shared" si="1041"/>
        <v>5.8502923126326246E-3</v>
      </c>
      <c r="M1069">
        <f t="shared" si="1025"/>
        <v>2.1136861176115434E-3</v>
      </c>
      <c r="N1069">
        <f t="shared" si="1026"/>
        <v>0.38632456024335404</v>
      </c>
      <c r="O1069">
        <f t="shared" si="1032"/>
        <v>3.8054639411552175E-2</v>
      </c>
      <c r="P1069">
        <f t="shared" si="1033"/>
        <v>528.93499999999995</v>
      </c>
      <c r="Q1069">
        <f t="shared" si="1042"/>
        <v>525.67499999999995</v>
      </c>
      <c r="R1069">
        <f t="shared" si="1063"/>
        <v>509.64416666666671</v>
      </c>
      <c r="S1069">
        <f t="shared" si="1069"/>
        <v>495.74500000000012</v>
      </c>
      <c r="T1069">
        <f t="shared" si="1013"/>
        <v>491.95039999999995</v>
      </c>
      <c r="U1069">
        <f t="shared" si="1075"/>
        <v>463.92310000000015</v>
      </c>
      <c r="V1069">
        <f t="shared" si="1057"/>
        <v>455.28385000000014</v>
      </c>
      <c r="W1069">
        <f t="shared" si="1037"/>
        <v>533.66050369980951</v>
      </c>
      <c r="X1069">
        <f t="shared" si="1049"/>
        <v>526.79807725830608</v>
      </c>
      <c r="Y1069">
        <f t="shared" si="1066"/>
        <v>515.13563592160767</v>
      </c>
      <c r="Z1069">
        <f t="shared" si="1072"/>
        <v>502.84695577192673</v>
      </c>
      <c r="AA1069">
        <f t="shared" si="1016"/>
        <v>490.99044194962954</v>
      </c>
      <c r="AB1069">
        <f t="shared" si="1019"/>
        <v>477.88015785675231</v>
      </c>
      <c r="AC1069">
        <f t="shared" si="1060"/>
        <v>478.95503765551388</v>
      </c>
      <c r="AD1069" s="2">
        <v>1762.11</v>
      </c>
      <c r="AE1069" s="2">
        <v>1759.42</v>
      </c>
      <c r="AF1069" s="2">
        <v>1764.99</v>
      </c>
      <c r="AG1069" s="2">
        <v>1757.67</v>
      </c>
      <c r="AH1069" s="6">
        <f t="shared" si="1050"/>
        <v>1757.9637589937397</v>
      </c>
      <c r="AI1069">
        <f t="shared" si="1051"/>
        <v>-1</v>
      </c>
      <c r="AJ1069" s="3">
        <f t="shared" si="1027"/>
        <v>-1.3297192246713595E-3</v>
      </c>
      <c r="AK1069">
        <f t="shared" si="1028"/>
        <v>4.1541106968350089E-3</v>
      </c>
      <c r="AL1069">
        <f t="shared" si="1043"/>
        <v>3.9968065156713662E-3</v>
      </c>
      <c r="AM1069">
        <f t="shared" si="1044"/>
        <v>2.358547487141322E-3</v>
      </c>
      <c r="AN1069">
        <f t="shared" si="1029"/>
        <v>1.6344042085908992E-3</v>
      </c>
      <c r="AO1069">
        <f t="shared" si="1034"/>
        <v>1751.7449999999999</v>
      </c>
      <c r="AP1069">
        <f t="shared" si="1045"/>
        <v>1750.56</v>
      </c>
      <c r="AQ1069">
        <f t="shared" si="1064"/>
        <v>1722.1516666666664</v>
      </c>
      <c r="AR1069">
        <f t="shared" si="1070"/>
        <v>1705.4984615384622</v>
      </c>
      <c r="AS1069">
        <f t="shared" si="1014"/>
        <v>1685.5536</v>
      </c>
      <c r="AT1069">
        <f t="shared" si="1076"/>
        <v>1670.7988000000003</v>
      </c>
      <c r="AU1069">
        <f t="shared" si="1058"/>
        <v>1615.2033999999999</v>
      </c>
      <c r="AV1069">
        <f t="shared" si="1038"/>
        <v>1757.9637589937397</v>
      </c>
      <c r="AW1069">
        <f t="shared" si="1052"/>
        <v>1753.2469031551691</v>
      </c>
      <c r="AX1069">
        <f t="shared" si="1067"/>
        <v>1733.6331021454105</v>
      </c>
      <c r="AY1069">
        <f t="shared" si="1073"/>
        <v>1714.494004901683</v>
      </c>
      <c r="AZ1069">
        <f t="shared" si="1017"/>
        <v>1697.8840463900406</v>
      </c>
      <c r="BA1069">
        <f t="shared" si="1020"/>
        <v>1671.0129731896427</v>
      </c>
      <c r="BB1069">
        <f t="shared" si="1061"/>
        <v>1616.7231793032445</v>
      </c>
      <c r="BC1069" s="2">
        <v>15568.93</v>
      </c>
      <c r="BD1069" s="2">
        <v>15569.19</v>
      </c>
      <c r="BE1069" s="2">
        <v>15599.09</v>
      </c>
      <c r="BF1069" s="2">
        <v>15533.48</v>
      </c>
      <c r="BG1069" s="2">
        <f t="shared" si="1053"/>
        <v>15449.5375</v>
      </c>
      <c r="BH1069">
        <f t="shared" si="1035"/>
        <v>-1</v>
      </c>
      <c r="BI1069" s="3">
        <f t="shared" si="1030"/>
        <v>-8.6703643094431426E-5</v>
      </c>
      <c r="BJ1069">
        <f t="shared" si="1046"/>
        <v>4.214162437624203E-3</v>
      </c>
      <c r="BK1069">
        <f t="shared" si="1054"/>
        <v>9.6800632381389921E-3</v>
      </c>
      <c r="BL1069">
        <f t="shared" si="1055"/>
        <v>7.7279012397620268E-3</v>
      </c>
      <c r="BM1069">
        <f t="shared" si="1047"/>
        <v>1.9371915732166471E-3</v>
      </c>
      <c r="BN1069">
        <f t="shared" si="1036"/>
        <v>15469.295</v>
      </c>
      <c r="BO1069">
        <f t="shared" si="1048"/>
        <v>15449.5375</v>
      </c>
      <c r="BP1069">
        <f t="shared" si="1065"/>
        <v>15297.989999999998</v>
      </c>
      <c r="BQ1069">
        <f t="shared" si="1071"/>
        <v>15248.811923076923</v>
      </c>
      <c r="BR1069">
        <f t="shared" si="1015"/>
        <v>15167.545399999997</v>
      </c>
      <c r="BS1069">
        <f t="shared" si="1077"/>
        <v>15222.685100000001</v>
      </c>
      <c r="BT1069">
        <f t="shared" si="1059"/>
        <v>14843.258600000001</v>
      </c>
      <c r="BU1069">
        <f t="shared" si="1039"/>
        <v>15552.175348284141</v>
      </c>
      <c r="BV1069">
        <f t="shared" si="1056"/>
        <v>15500.147997957758</v>
      </c>
      <c r="BW1069">
        <f t="shared" si="1068"/>
        <v>15375.550728580323</v>
      </c>
      <c r="BX1069">
        <f t="shared" si="1074"/>
        <v>15293.523542983157</v>
      </c>
      <c r="BY1069">
        <f t="shared" si="1018"/>
        <v>15252.167996206326</v>
      </c>
      <c r="BZ1069">
        <f t="shared" si="1021"/>
        <v>15147.759500675096</v>
      </c>
      <c r="CA1069">
        <f t="shared" si="1062"/>
        <v>14788.668986277235</v>
      </c>
    </row>
    <row r="1070" spans="1:79" x14ac:dyDescent="0.45">
      <c r="A1070" s="1">
        <v>41576</v>
      </c>
      <c r="B1070">
        <v>516.67999999999995</v>
      </c>
      <c r="C1070">
        <v>536.27</v>
      </c>
      <c r="D1070">
        <v>539.25</v>
      </c>
      <c r="E1070">
        <v>514.54</v>
      </c>
      <c r="F1070">
        <v>22707400</v>
      </c>
      <c r="G1070" s="6">
        <f t="shared" si="1022"/>
        <v>522.75084635498365</v>
      </c>
      <c r="H1070">
        <f t="shared" si="1031"/>
        <v>1</v>
      </c>
      <c r="I1070" s="3">
        <f t="shared" si="1023"/>
        <v>2.4911300671850316E-2</v>
      </c>
      <c r="J1070">
        <f t="shared" si="1024"/>
        <v>4.7824572269102805E-2</v>
      </c>
      <c r="K1070">
        <f t="shared" si="1040"/>
        <v>3.1562174906192869E-2</v>
      </c>
      <c r="L1070">
        <f t="shared" si="1041"/>
        <v>-1.1613269298967676E-2</v>
      </c>
      <c r="M1070">
        <f t="shared" si="1025"/>
        <v>4.3682743671131168E-2</v>
      </c>
      <c r="N1070">
        <f t="shared" si="1026"/>
        <v>0.13426460096708562</v>
      </c>
      <c r="O1070">
        <f t="shared" si="1032"/>
        <v>0.35619643543145668</v>
      </c>
      <c r="P1070">
        <f t="shared" si="1033"/>
        <v>527.92000000000007</v>
      </c>
      <c r="Q1070">
        <f t="shared" si="1042"/>
        <v>528.17750000000001</v>
      </c>
      <c r="R1070">
        <f t="shared" si="1063"/>
        <v>512.99749999999995</v>
      </c>
      <c r="S1070">
        <f t="shared" si="1069"/>
        <v>498.14769230769224</v>
      </c>
      <c r="T1070">
        <f t="shared" si="1013"/>
        <v>492.50139999999993</v>
      </c>
      <c r="U1070">
        <f t="shared" si="1075"/>
        <v>464.83730000000008</v>
      </c>
      <c r="V1070">
        <f t="shared" si="1057"/>
        <v>455.33175000000017</v>
      </c>
      <c r="W1070">
        <f t="shared" si="1037"/>
        <v>508.18974815009517</v>
      </c>
      <c r="X1070">
        <f t="shared" si="1049"/>
        <v>522.75084635498365</v>
      </c>
      <c r="Y1070">
        <f t="shared" si="1066"/>
        <v>515.37323039520652</v>
      </c>
      <c r="Z1070">
        <f t="shared" si="1072"/>
        <v>503.87162571474698</v>
      </c>
      <c r="AA1070">
        <f t="shared" si="1016"/>
        <v>491.99787559866365</v>
      </c>
      <c r="AB1070">
        <f t="shared" si="1019"/>
        <v>478.64847156255917</v>
      </c>
      <c r="AC1070">
        <f t="shared" si="1060"/>
        <v>479.33041041516049</v>
      </c>
      <c r="AD1070" s="2">
        <v>1771.95</v>
      </c>
      <c r="AE1070" s="2">
        <v>1762.93</v>
      </c>
      <c r="AF1070" s="2">
        <v>1772.09</v>
      </c>
      <c r="AG1070" s="2">
        <v>1762.93</v>
      </c>
      <c r="AH1070" s="6">
        <f t="shared" si="1050"/>
        <v>1765.4131205031304</v>
      </c>
      <c r="AI1070">
        <f t="shared" si="1051"/>
        <v>-1</v>
      </c>
      <c r="AJ1070" s="3">
        <f t="shared" si="1027"/>
        <v>-5.5842143793521102E-3</v>
      </c>
      <c r="AK1070">
        <f t="shared" si="1028"/>
        <v>5.1694460904652241E-3</v>
      </c>
      <c r="AL1070">
        <f t="shared" si="1043"/>
        <v>3.7820493228047929E-3</v>
      </c>
      <c r="AM1070">
        <f t="shared" si="1044"/>
        <v>3.7027477710184472E-3</v>
      </c>
      <c r="AN1070">
        <f t="shared" si="1029"/>
        <v>7.9009001382585658E-5</v>
      </c>
      <c r="AO1070">
        <f t="shared" si="1034"/>
        <v>1757.7150000000001</v>
      </c>
      <c r="AP1070">
        <f t="shared" si="1045"/>
        <v>1753.7950000000001</v>
      </c>
      <c r="AQ1070">
        <f t="shared" si="1064"/>
        <v>1730.3633333333335</v>
      </c>
      <c r="AR1070">
        <f t="shared" si="1070"/>
        <v>1706.9207692307696</v>
      </c>
      <c r="AS1070">
        <f t="shared" si="1014"/>
        <v>1687.5175999999994</v>
      </c>
      <c r="AT1070">
        <f t="shared" si="1076"/>
        <v>1672.3001000000004</v>
      </c>
      <c r="AU1070">
        <f t="shared" si="1058"/>
        <v>1616.6399000000001</v>
      </c>
      <c r="AV1070">
        <f t="shared" si="1038"/>
        <v>1765.4131205031304</v>
      </c>
      <c r="AW1070">
        <f t="shared" si="1052"/>
        <v>1757.1201418931014</v>
      </c>
      <c r="AX1070">
        <f t="shared" si="1067"/>
        <v>1738.1403171999627</v>
      </c>
      <c r="AY1070">
        <f t="shared" si="1073"/>
        <v>1718.0818563904472</v>
      </c>
      <c r="AZ1070">
        <f t="shared" si="1017"/>
        <v>1700.434868100235</v>
      </c>
      <c r="BA1070">
        <f t="shared" si="1020"/>
        <v>1672.8331123344024</v>
      </c>
      <c r="BB1070">
        <f t="shared" si="1061"/>
        <v>1618.177973539033</v>
      </c>
      <c r="BC1070" s="2">
        <v>15680.35</v>
      </c>
      <c r="BD1070" s="2">
        <v>15572.21</v>
      </c>
      <c r="BE1070" s="2">
        <v>15683.08</v>
      </c>
      <c r="BF1070" s="2">
        <v>15572.21</v>
      </c>
      <c r="BG1070" s="2">
        <f t="shared" si="1053"/>
        <v>15493.28</v>
      </c>
      <c r="BH1070">
        <f t="shared" si="1035"/>
        <v>1</v>
      </c>
      <c r="BI1070" s="3">
        <f t="shared" si="1030"/>
        <v>7.1565611766511942E-3</v>
      </c>
      <c r="BJ1070">
        <f t="shared" si="1046"/>
        <v>7.070632989697347E-3</v>
      </c>
      <c r="BK1070">
        <f t="shared" si="1054"/>
        <v>1.2250472462899996E-2</v>
      </c>
      <c r="BL1070">
        <f t="shared" si="1055"/>
        <v>1.2074267037063791E-2</v>
      </c>
      <c r="BM1070">
        <f t="shared" si="1047"/>
        <v>1.7410325662370823E-4</v>
      </c>
      <c r="BN1070">
        <f t="shared" si="1036"/>
        <v>15546.455</v>
      </c>
      <c r="BO1070">
        <f t="shared" si="1048"/>
        <v>15493.28</v>
      </c>
      <c r="BP1070">
        <f t="shared" si="1065"/>
        <v>15361.556666666665</v>
      </c>
      <c r="BQ1070">
        <f t="shared" si="1071"/>
        <v>15246.277307692306</v>
      </c>
      <c r="BR1070">
        <f t="shared" si="1015"/>
        <v>15176.677799999996</v>
      </c>
      <c r="BS1070">
        <f t="shared" si="1077"/>
        <v>15228.8225</v>
      </c>
      <c r="BT1070">
        <f t="shared" si="1059"/>
        <v>14853.747299999999</v>
      </c>
      <c r="BU1070">
        <f t="shared" si="1039"/>
        <v>15582.227325857928</v>
      </c>
      <c r="BV1070">
        <f t="shared" si="1056"/>
        <v>15528.972798774654</v>
      </c>
      <c r="BW1070">
        <f t="shared" si="1068"/>
        <v>15405.806001106428</v>
      </c>
      <c r="BX1070">
        <f t="shared" si="1074"/>
        <v>15314.166984243664</v>
      </c>
      <c r="BY1070">
        <f t="shared" si="1018"/>
        <v>15264.718663021764</v>
      </c>
      <c r="BZ1070">
        <f t="shared" si="1021"/>
        <v>15156.164461057768</v>
      </c>
      <c r="CA1070">
        <f t="shared" si="1062"/>
        <v>14796.465414274477</v>
      </c>
    </row>
    <row r="1071" spans="1:79" x14ac:dyDescent="0.45">
      <c r="A1071" s="1">
        <v>41577</v>
      </c>
      <c r="B1071">
        <v>524.9</v>
      </c>
      <c r="C1071">
        <v>519.61</v>
      </c>
      <c r="D1071">
        <v>527.52</v>
      </c>
      <c r="E1071">
        <v>517.02</v>
      </c>
      <c r="F1071">
        <v>12648700</v>
      </c>
      <c r="G1071" s="6">
        <f t="shared" si="1022"/>
        <v>523.61050781299014</v>
      </c>
      <c r="H1071">
        <f t="shared" si="1031"/>
        <v>-1</v>
      </c>
      <c r="I1071" s="3">
        <f t="shared" si="1023"/>
        <v>-1.5909266857629535E-2</v>
      </c>
      <c r="J1071">
        <f t="shared" si="1024"/>
        <v>2.0003810249571347E-2</v>
      </c>
      <c r="K1071">
        <f t="shared" si="1040"/>
        <v>7.466412779489404E-3</v>
      </c>
      <c r="L1071">
        <f t="shared" si="1041"/>
        <v>2.4626934864156497E-3</v>
      </c>
      <c r="M1071">
        <f t="shared" si="1025"/>
        <v>4.9914269384644782E-3</v>
      </c>
      <c r="N1071">
        <f t="shared" si="1026"/>
        <v>-0.79523587404239171</v>
      </c>
      <c r="O1071">
        <f t="shared" si="1032"/>
        <v>-2.5154562190318142E-2</v>
      </c>
      <c r="P1071">
        <f t="shared" si="1033"/>
        <v>523.28</v>
      </c>
      <c r="Q1071">
        <f t="shared" si="1042"/>
        <v>526.10749999999996</v>
      </c>
      <c r="R1071">
        <f t="shared" si="1063"/>
        <v>514.98666666666668</v>
      </c>
      <c r="S1071">
        <f t="shared" si="1069"/>
        <v>499.14923076923071</v>
      </c>
      <c r="T1071">
        <f t="shared" si="1013"/>
        <v>492.68019999999996</v>
      </c>
      <c r="U1071">
        <f t="shared" si="1075"/>
        <v>465.58600000000007</v>
      </c>
      <c r="V1071">
        <f t="shared" si="1057"/>
        <v>455.40640000000008</v>
      </c>
      <c r="W1071">
        <f t="shared" si="1037"/>
        <v>533.25512592495238</v>
      </c>
      <c r="X1071">
        <f t="shared" si="1049"/>
        <v>523.61050781299014</v>
      </c>
      <c r="Y1071">
        <f t="shared" si="1066"/>
        <v>516.83888725748238</v>
      </c>
      <c r="Z1071">
        <f t="shared" si="1072"/>
        <v>505.42928306921016</v>
      </c>
      <c r="AA1071">
        <f t="shared" si="1016"/>
        <v>493.28815498695133</v>
      </c>
      <c r="AB1071">
        <f t="shared" si="1019"/>
        <v>479.5643434128055</v>
      </c>
      <c r="AC1071">
        <f t="shared" si="1060"/>
        <v>479.78383916724846</v>
      </c>
      <c r="AD1071" s="2">
        <v>1763.31</v>
      </c>
      <c r="AE1071" s="2">
        <v>1772.27</v>
      </c>
      <c r="AF1071" s="2">
        <v>1775.22</v>
      </c>
      <c r="AG1071" s="2">
        <v>1757.24</v>
      </c>
      <c r="AH1071" s="6">
        <f t="shared" si="1050"/>
        <v>1775.6984397484348</v>
      </c>
      <c r="AI1071">
        <f t="shared" si="1051"/>
        <v>1</v>
      </c>
      <c r="AJ1071" s="3">
        <f t="shared" si="1027"/>
        <v>4.8759840853297778E-3</v>
      </c>
      <c r="AK1071">
        <f t="shared" si="1028"/>
        <v>1.0196732281901662E-2</v>
      </c>
      <c r="AL1071">
        <f t="shared" si="1043"/>
        <v>-2.694375000422637E-4</v>
      </c>
      <c r="AM1071">
        <f t="shared" si="1044"/>
        <v>-6.9766574498933125E-3</v>
      </c>
      <c r="AN1071">
        <f t="shared" si="1029"/>
        <v>6.7543426850639318E-3</v>
      </c>
      <c r="AO1071">
        <f t="shared" si="1034"/>
        <v>1761.1750000000002</v>
      </c>
      <c r="AP1071">
        <f t="shared" si="1045"/>
        <v>1756.46</v>
      </c>
      <c r="AQ1071">
        <f t="shared" si="1064"/>
        <v>1736.3499999999997</v>
      </c>
      <c r="AR1071">
        <f t="shared" si="1070"/>
        <v>1708.9011538461543</v>
      </c>
      <c r="AS1071">
        <f t="shared" si="1014"/>
        <v>1689.6711999999998</v>
      </c>
      <c r="AT1071">
        <f t="shared" si="1076"/>
        <v>1673.6767000000004</v>
      </c>
      <c r="AU1071">
        <f t="shared" si="1058"/>
        <v>1618.0943000000002</v>
      </c>
      <c r="AV1071">
        <f t="shared" si="1038"/>
        <v>1775.6984397484348</v>
      </c>
      <c r="AW1071">
        <f t="shared" si="1052"/>
        <v>1763.1800851358607</v>
      </c>
      <c r="AX1071">
        <f t="shared" si="1067"/>
        <v>1743.3910376307376</v>
      </c>
      <c r="AY1071">
        <f t="shared" si="1073"/>
        <v>1722.0957929541178</v>
      </c>
      <c r="AZ1071">
        <f t="shared" si="1017"/>
        <v>1703.2519320963042</v>
      </c>
      <c r="BA1071">
        <f t="shared" si="1020"/>
        <v>1674.8021596149092</v>
      </c>
      <c r="BB1071">
        <f t="shared" si="1061"/>
        <v>1619.7112275336694</v>
      </c>
      <c r="BC1071" s="2">
        <v>15618.76</v>
      </c>
      <c r="BD1071" s="2">
        <v>15680.74</v>
      </c>
      <c r="BE1071" s="2">
        <v>15721</v>
      </c>
      <c r="BF1071" s="2">
        <v>15574.52</v>
      </c>
      <c r="BG1071" s="2">
        <f t="shared" si="1053"/>
        <v>15519.997499999999</v>
      </c>
      <c r="BH1071">
        <f t="shared" si="1035"/>
        <v>-1</v>
      </c>
      <c r="BI1071" s="3">
        <f t="shared" si="1030"/>
        <v>-3.9278459983355055E-3</v>
      </c>
      <c r="BJ1071">
        <f t="shared" si="1046"/>
        <v>9.3784653839357E-3</v>
      </c>
      <c r="BK1071">
        <f t="shared" si="1054"/>
        <v>1.2951194096519701E-2</v>
      </c>
      <c r="BL1071">
        <f t="shared" si="1055"/>
        <v>6.3635641693886051E-3</v>
      </c>
      <c r="BM1071">
        <f t="shared" si="1047"/>
        <v>6.5459742002566008E-3</v>
      </c>
      <c r="BN1071">
        <f t="shared" si="1036"/>
        <v>15570.7</v>
      </c>
      <c r="BO1071">
        <f t="shared" si="1048"/>
        <v>15519.997499999999</v>
      </c>
      <c r="BP1071">
        <f t="shared" si="1065"/>
        <v>15398.6975</v>
      </c>
      <c r="BQ1071">
        <f t="shared" si="1071"/>
        <v>15250.888846153846</v>
      </c>
      <c r="BR1071">
        <f t="shared" si="1015"/>
        <v>15186.586199999992</v>
      </c>
      <c r="BS1071">
        <f t="shared" si="1077"/>
        <v>15234.1</v>
      </c>
      <c r="BT1071">
        <f t="shared" si="1059"/>
        <v>14864.1662</v>
      </c>
      <c r="BU1071">
        <f t="shared" si="1039"/>
        <v>15729.996337071036</v>
      </c>
      <c r="BV1071">
        <f t="shared" si="1056"/>
        <v>15589.679679264793</v>
      </c>
      <c r="BW1071">
        <f t="shared" si="1068"/>
        <v>15448.103539397747</v>
      </c>
      <c r="BX1071">
        <f t="shared" si="1074"/>
        <v>15341.320540966355</v>
      </c>
      <c r="BY1071">
        <f t="shared" si="1018"/>
        <v>15281.033225256204</v>
      </c>
      <c r="BZ1071">
        <f t="shared" si="1021"/>
        <v>15166.552095492267</v>
      </c>
      <c r="CA1071">
        <f t="shared" si="1062"/>
        <v>14805.264166371247</v>
      </c>
    </row>
    <row r="1072" spans="1:79" x14ac:dyDescent="0.45">
      <c r="A1072" s="1">
        <v>41578</v>
      </c>
      <c r="B1072">
        <v>522.70000000000005</v>
      </c>
      <c r="C1072">
        <v>525</v>
      </c>
      <c r="D1072">
        <v>527.49</v>
      </c>
      <c r="E1072">
        <v>521.27</v>
      </c>
      <c r="F1072">
        <v>9846300</v>
      </c>
      <c r="G1072" s="6">
        <f t="shared" si="1022"/>
        <v>523.24630468779412</v>
      </c>
      <c r="H1072">
        <f t="shared" si="1031"/>
        <v>1</v>
      </c>
      <c r="I1072" s="3">
        <f t="shared" si="1023"/>
        <v>4.191274528481486E-3</v>
      </c>
      <c r="J1072">
        <f t="shared" si="1024"/>
        <v>1.1899751291371776E-2</v>
      </c>
      <c r="K1072">
        <f t="shared" si="1040"/>
        <v>8.1103206543197207E-3</v>
      </c>
      <c r="L1072">
        <f t="shared" si="1041"/>
        <v>-1.0440679330168247E-3</v>
      </c>
      <c r="M1072">
        <f t="shared" si="1025"/>
        <v>9.1639563803328165E-3</v>
      </c>
      <c r="N1072">
        <f t="shared" si="1026"/>
        <v>-0.28461452525314079</v>
      </c>
      <c r="O1072">
        <f t="shared" si="1032"/>
        <v>-4.181006321018909E-2</v>
      </c>
      <c r="P1072">
        <f t="shared" si="1033"/>
        <v>520.79</v>
      </c>
      <c r="Q1072">
        <f t="shared" si="1042"/>
        <v>524.35500000000002</v>
      </c>
      <c r="R1072">
        <f t="shared" si="1063"/>
        <v>517.39166666666665</v>
      </c>
      <c r="S1072">
        <f t="shared" si="1069"/>
        <v>500.52615384615387</v>
      </c>
      <c r="T1072">
        <f t="shared" si="1013"/>
        <v>493.15679999999998</v>
      </c>
      <c r="U1072">
        <f t="shared" si="1075"/>
        <v>466.44610000000006</v>
      </c>
      <c r="V1072">
        <f t="shared" si="1057"/>
        <v>455.60130000000004</v>
      </c>
      <c r="W1072">
        <f t="shared" si="1037"/>
        <v>517.42243703752388</v>
      </c>
      <c r="X1072">
        <f t="shared" si="1049"/>
        <v>523.24630468779412</v>
      </c>
      <c r="Y1072">
        <f t="shared" si="1066"/>
        <v>517.74059691017737</v>
      </c>
      <c r="Z1072">
        <f t="shared" si="1072"/>
        <v>506.70859543445385</v>
      </c>
      <c r="AA1072">
        <f t="shared" si="1016"/>
        <v>494.44156067373757</v>
      </c>
      <c r="AB1072">
        <f t="shared" si="1019"/>
        <v>480.41851483037368</v>
      </c>
      <c r="AC1072">
        <f t="shared" si="1060"/>
        <v>480.21086564319626</v>
      </c>
      <c r="AD1072" s="2">
        <v>1756.54</v>
      </c>
      <c r="AE1072" s="2">
        <v>1763.24</v>
      </c>
      <c r="AF1072" s="2">
        <v>1768.53</v>
      </c>
      <c r="AG1072" s="2">
        <v>1755.72</v>
      </c>
      <c r="AH1072" s="6">
        <f t="shared" si="1050"/>
        <v>1757.0107801257827</v>
      </c>
      <c r="AI1072">
        <f t="shared" si="1051"/>
        <v>1</v>
      </c>
      <c r="AJ1072" s="3">
        <f t="shared" si="1027"/>
        <v>3.839370275221023E-3</v>
      </c>
      <c r="AK1072">
        <f t="shared" si="1028"/>
        <v>7.2927459665022972E-3</v>
      </c>
      <c r="AL1072">
        <f t="shared" si="1043"/>
        <v>6.5561463848233144E-3</v>
      </c>
      <c r="AM1072">
        <f t="shared" si="1044"/>
        <v>-2.6794378902391487E-4</v>
      </c>
      <c r="AN1072">
        <f t="shared" si="1029"/>
        <v>6.8259191364842299E-3</v>
      </c>
      <c r="AO1072">
        <f t="shared" si="1034"/>
        <v>1767.6</v>
      </c>
      <c r="AP1072">
        <f t="shared" si="1045"/>
        <v>1762.6575000000003</v>
      </c>
      <c r="AQ1072">
        <f t="shared" si="1064"/>
        <v>1742.3841666666667</v>
      </c>
      <c r="AR1072">
        <f t="shared" si="1070"/>
        <v>1711.5807692307694</v>
      </c>
      <c r="AS1072">
        <f t="shared" si="1014"/>
        <v>1692.1803999999995</v>
      </c>
      <c r="AT1072">
        <f t="shared" si="1076"/>
        <v>1674.9527000000003</v>
      </c>
      <c r="AU1072">
        <f t="shared" si="1058"/>
        <v>1619.6023</v>
      </c>
      <c r="AV1072">
        <f t="shared" si="1038"/>
        <v>1757.0107801257827</v>
      </c>
      <c r="AW1072">
        <f t="shared" si="1052"/>
        <v>1763.2040510815164</v>
      </c>
      <c r="AX1072">
        <f t="shared" si="1067"/>
        <v>1746.4447241490857</v>
      </c>
      <c r="AY1072">
        <f t="shared" si="1073"/>
        <v>1725.1435119945536</v>
      </c>
      <c r="AZ1072">
        <f t="shared" si="1017"/>
        <v>1705.6044053474295</v>
      </c>
      <c r="BA1072">
        <f t="shared" si="1020"/>
        <v>1676.5534039789704</v>
      </c>
      <c r="BB1072">
        <f t="shared" si="1061"/>
        <v>1621.1393745233843</v>
      </c>
      <c r="BC1072" s="2">
        <v>15545.75</v>
      </c>
      <c r="BD1072" s="2">
        <v>15619.92</v>
      </c>
      <c r="BE1072" s="2">
        <v>15651.86</v>
      </c>
      <c r="BF1072" s="2">
        <v>15544.69</v>
      </c>
      <c r="BG1072" s="2">
        <f t="shared" si="1053"/>
        <v>15586.464999999998</v>
      </c>
      <c r="BH1072">
        <f t="shared" si="1035"/>
        <v>-1</v>
      </c>
      <c r="BI1072" s="3">
        <f t="shared" si="1030"/>
        <v>-4.6745068110400712E-3</v>
      </c>
      <c r="BJ1072">
        <f t="shared" si="1046"/>
        <v>6.893845584806141E-3</v>
      </c>
      <c r="BK1072">
        <f t="shared" si="1054"/>
        <v>4.1956274241787515E-3</v>
      </c>
      <c r="BL1072">
        <f t="shared" si="1055"/>
        <v>-2.6122023178442532E-3</v>
      </c>
      <c r="BM1072">
        <f t="shared" si="1047"/>
        <v>6.8256597462329309E-3</v>
      </c>
      <c r="BN1072">
        <f t="shared" si="1036"/>
        <v>15626.474999999999</v>
      </c>
      <c r="BO1072">
        <f t="shared" si="1048"/>
        <v>15586.464999999998</v>
      </c>
      <c r="BP1072">
        <f t="shared" si="1065"/>
        <v>15436.148333333331</v>
      </c>
      <c r="BQ1072">
        <f t="shared" si="1071"/>
        <v>15261.588846153843</v>
      </c>
      <c r="BR1072">
        <f t="shared" si="1015"/>
        <v>15199.964599999992</v>
      </c>
      <c r="BS1072">
        <f t="shared" si="1077"/>
        <v>15238.4293</v>
      </c>
      <c r="BT1072">
        <f t="shared" si="1059"/>
        <v>14875.033300000001</v>
      </c>
      <c r="BU1072">
        <f t="shared" si="1039"/>
        <v>15564.881831464481</v>
      </c>
      <c r="BV1072">
        <f t="shared" si="1056"/>
        <v>15601.775807558875</v>
      </c>
      <c r="BW1072">
        <f t="shared" si="1068"/>
        <v>15474.536841028863</v>
      </c>
      <c r="BX1072">
        <f t="shared" si="1074"/>
        <v>15361.95753793181</v>
      </c>
      <c r="BY1072">
        <f t="shared" si="1018"/>
        <v>15294.322902697137</v>
      </c>
      <c r="BZ1072">
        <f t="shared" si="1021"/>
        <v>15175.529677759747</v>
      </c>
      <c r="CA1072">
        <f t="shared" si="1062"/>
        <v>14813.370194566558</v>
      </c>
    </row>
    <row r="1073" spans="1:79" x14ac:dyDescent="0.45">
      <c r="A1073" s="1">
        <v>41579</v>
      </c>
      <c r="B1073">
        <v>520.03</v>
      </c>
      <c r="C1073">
        <v>524.02</v>
      </c>
      <c r="D1073">
        <v>524.79999999999995</v>
      </c>
      <c r="E1073">
        <v>515.84</v>
      </c>
      <c r="F1073">
        <v>9817500</v>
      </c>
      <c r="G1073" s="6">
        <f t="shared" si="1022"/>
        <v>521.95978281267651</v>
      </c>
      <c r="H1073">
        <f t="shared" si="1031"/>
        <v>1</v>
      </c>
      <c r="I1073" s="3">
        <f t="shared" si="1023"/>
        <v>5.1080925961355895E-3</v>
      </c>
      <c r="J1073">
        <f t="shared" si="1024"/>
        <v>1.7229775205276472E-2</v>
      </c>
      <c r="K1073">
        <f t="shared" si="1040"/>
        <v>5.4414483277206004E-3</v>
      </c>
      <c r="L1073">
        <f t="shared" si="1041"/>
        <v>-3.6971867876056368E-3</v>
      </c>
      <c r="M1073">
        <f t="shared" si="1025"/>
        <v>9.1725477376304876E-3</v>
      </c>
      <c r="N1073">
        <f t="shared" si="1026"/>
        <v>-2.9335370511841099E-3</v>
      </c>
      <c r="O1073">
        <f t="shared" si="1032"/>
        <v>-5.8733790999236728</v>
      </c>
      <c r="P1073">
        <f t="shared" si="1033"/>
        <v>523.79999999999995</v>
      </c>
      <c r="Q1073">
        <f t="shared" si="1042"/>
        <v>523.54</v>
      </c>
      <c r="R1073">
        <f t="shared" si="1063"/>
        <v>519.39333333333332</v>
      </c>
      <c r="S1073">
        <f t="shared" si="1069"/>
        <v>502.10961538461549</v>
      </c>
      <c r="T1073">
        <f t="shared" si="1013"/>
        <v>493.56360000000001</v>
      </c>
      <c r="U1073">
        <f t="shared" si="1075"/>
        <v>467.29710000000006</v>
      </c>
      <c r="V1073">
        <f t="shared" si="1057"/>
        <v>455.68435000000005</v>
      </c>
      <c r="W1073">
        <f t="shared" si="1037"/>
        <v>521.33378148123802</v>
      </c>
      <c r="X1073">
        <f t="shared" si="1049"/>
        <v>521.95978281267651</v>
      </c>
      <c r="Y1073">
        <f t="shared" si="1066"/>
        <v>518.09281277015009</v>
      </c>
      <c r="Z1073">
        <f t="shared" si="1072"/>
        <v>507.69536614301285</v>
      </c>
      <c r="AA1073">
        <f t="shared" si="1016"/>
        <v>495.44502888261059</v>
      </c>
      <c r="AB1073">
        <f t="shared" si="1019"/>
        <v>481.20290067531676</v>
      </c>
      <c r="AC1073">
        <f t="shared" si="1060"/>
        <v>480.60707593530378</v>
      </c>
      <c r="AD1073" s="2">
        <v>1761.64</v>
      </c>
      <c r="AE1073" s="2">
        <v>1758.7</v>
      </c>
      <c r="AF1073" s="2">
        <v>1765.67</v>
      </c>
      <c r="AG1073" s="2">
        <v>1752.7</v>
      </c>
      <c r="AH1073" s="6">
        <f t="shared" si="1050"/>
        <v>1759.5446099371088</v>
      </c>
      <c r="AI1073">
        <f t="shared" si="1051"/>
        <v>-1</v>
      </c>
      <c r="AJ1073" s="3">
        <f t="shared" si="1027"/>
        <v>-2.9034351623077963E-3</v>
      </c>
      <c r="AK1073">
        <f t="shared" si="1028"/>
        <v>7.3624577098612811E-3</v>
      </c>
      <c r="AL1073">
        <f t="shared" si="1043"/>
        <v>3.4812360131694503E-3</v>
      </c>
      <c r="AM1073">
        <f t="shared" si="1044"/>
        <v>1.1908706667949605E-3</v>
      </c>
      <c r="AN1073">
        <f t="shared" si="1029"/>
        <v>2.2876410617379103E-3</v>
      </c>
      <c r="AO1073">
        <f t="shared" si="1034"/>
        <v>1767.7550000000001</v>
      </c>
      <c r="AP1073">
        <f t="shared" si="1045"/>
        <v>1764.4650000000001</v>
      </c>
      <c r="AQ1073">
        <f t="shared" si="1064"/>
        <v>1746.89</v>
      </c>
      <c r="AR1073">
        <f t="shared" si="1070"/>
        <v>1714.0892307692307</v>
      </c>
      <c r="AS1073">
        <f t="shared" si="1014"/>
        <v>1694.4319999999998</v>
      </c>
      <c r="AT1073">
        <f t="shared" si="1076"/>
        <v>1676.1987000000001</v>
      </c>
      <c r="AU1073">
        <f t="shared" si="1058"/>
        <v>1621.0568500000002</v>
      </c>
      <c r="AV1073">
        <f t="shared" si="1038"/>
        <v>1759.5446099371088</v>
      </c>
      <c r="AW1073">
        <f t="shared" si="1052"/>
        <v>1761.4024306489098</v>
      </c>
      <c r="AX1073">
        <f t="shared" si="1067"/>
        <v>1748.3301512030725</v>
      </c>
      <c r="AY1073">
        <f t="shared" si="1073"/>
        <v>1727.6291777727349</v>
      </c>
      <c r="AZ1073">
        <f t="shared" si="1017"/>
        <v>1707.6865855298834</v>
      </c>
      <c r="BA1073">
        <f t="shared" si="1020"/>
        <v>1678.1800692467136</v>
      </c>
      <c r="BB1073">
        <f t="shared" si="1061"/>
        <v>1622.5081369659376</v>
      </c>
      <c r="BC1073" s="2">
        <v>15615.55</v>
      </c>
      <c r="BD1073" s="2">
        <v>15558.01</v>
      </c>
      <c r="BE1073" s="2">
        <v>15649.4</v>
      </c>
      <c r="BF1073" s="2">
        <v>15543.25</v>
      </c>
      <c r="BG1073" s="2">
        <f t="shared" si="1053"/>
        <v>15610.514999999999</v>
      </c>
      <c r="BH1073">
        <f t="shared" si="1035"/>
        <v>1</v>
      </c>
      <c r="BI1073" s="3">
        <f t="shared" si="1030"/>
        <v>4.4899731437852324E-3</v>
      </c>
      <c r="BJ1073">
        <f t="shared" si="1046"/>
        <v>6.7977112557674651E-3</v>
      </c>
      <c r="BK1073">
        <f t="shared" si="1054"/>
        <v>2.49094920955524E-3</v>
      </c>
      <c r="BL1073">
        <f t="shared" si="1055"/>
        <v>3.2253900656063268E-4</v>
      </c>
      <c r="BM1073">
        <f t="shared" si="1047"/>
        <v>2.1677110316319546E-3</v>
      </c>
      <c r="BN1073">
        <f t="shared" si="1036"/>
        <v>15650.33</v>
      </c>
      <c r="BO1073">
        <f t="shared" si="1048"/>
        <v>15610.514999999999</v>
      </c>
      <c r="BP1073">
        <f t="shared" si="1065"/>
        <v>15462.783333333331</v>
      </c>
      <c r="BQ1073">
        <f t="shared" si="1071"/>
        <v>15272.392692307689</v>
      </c>
      <c r="BR1073">
        <f t="shared" si="1015"/>
        <v>15212.486799999995</v>
      </c>
      <c r="BS1073">
        <f t="shared" si="1077"/>
        <v>15242.314699999999</v>
      </c>
      <c r="BT1073">
        <f t="shared" si="1059"/>
        <v>14885.45845</v>
      </c>
      <c r="BU1073">
        <f t="shared" si="1039"/>
        <v>15554.574084267759</v>
      </c>
      <c r="BV1073">
        <f t="shared" si="1056"/>
        <v>15584.269484535325</v>
      </c>
      <c r="BW1073">
        <f t="shared" si="1068"/>
        <v>15487.378865485962</v>
      </c>
      <c r="BX1073">
        <f t="shared" si="1074"/>
        <v>15376.479942529453</v>
      </c>
      <c r="BY1073">
        <f t="shared" si="1018"/>
        <v>15304.663573179601</v>
      </c>
      <c r="BZ1073">
        <f t="shared" si="1021"/>
        <v>15183.103545526881</v>
      </c>
      <c r="CA1073">
        <f t="shared" si="1062"/>
        <v>14820.779545864403</v>
      </c>
    </row>
    <row r="1074" spans="1:79" x14ac:dyDescent="0.45">
      <c r="A1074" s="1">
        <v>41582</v>
      </c>
      <c r="B1074">
        <v>526.75</v>
      </c>
      <c r="C1074">
        <v>521.1</v>
      </c>
      <c r="D1074">
        <v>526.82000000000005</v>
      </c>
      <c r="E1074">
        <v>518.80999999999995</v>
      </c>
      <c r="F1074">
        <v>8736700</v>
      </c>
      <c r="G1074" s="6">
        <f t="shared" si="1022"/>
        <v>523.87586968760593</v>
      </c>
      <c r="H1074">
        <f t="shared" si="1031"/>
        <v>-1</v>
      </c>
      <c r="I1074" s="3">
        <f t="shared" si="1023"/>
        <v>-1.2922331403957517E-2</v>
      </c>
      <c r="J1074">
        <f t="shared" si="1024"/>
        <v>1.5206454674893411E-2</v>
      </c>
      <c r="K1074">
        <f t="shared" si="1040"/>
        <v>5.6199005962037267E-3</v>
      </c>
      <c r="L1074">
        <f t="shared" si="1041"/>
        <v>5.48628115684724E-3</v>
      </c>
      <c r="M1074">
        <f t="shared" si="1025"/>
        <v>1.3289036544859994E-4</v>
      </c>
      <c r="N1074">
        <f t="shared" si="1026"/>
        <v>-0.12370803621504688</v>
      </c>
      <c r="O1074">
        <f t="shared" si="1032"/>
        <v>-0.12292212486874654</v>
      </c>
      <c r="P1074">
        <f t="shared" si="1033"/>
        <v>521.36500000000001</v>
      </c>
      <c r="Q1074">
        <f t="shared" si="1042"/>
        <v>521.07749999999999</v>
      </c>
      <c r="R1074">
        <f t="shared" si="1063"/>
        <v>520.96999999999991</v>
      </c>
      <c r="S1074">
        <f t="shared" si="1069"/>
        <v>503.41000000000008</v>
      </c>
      <c r="T1074">
        <f t="shared" si="1013"/>
        <v>493.90499999999997</v>
      </c>
      <c r="U1074">
        <f t="shared" si="1075"/>
        <v>468.17550000000006</v>
      </c>
      <c r="V1074">
        <f t="shared" si="1057"/>
        <v>455.77109999999999</v>
      </c>
      <c r="W1074">
        <f t="shared" si="1037"/>
        <v>529.45810925938099</v>
      </c>
      <c r="X1074">
        <f t="shared" si="1049"/>
        <v>523.87586968760593</v>
      </c>
      <c r="Y1074">
        <f t="shared" si="1066"/>
        <v>519.42468772858854</v>
      </c>
      <c r="Z1074">
        <f t="shared" si="1072"/>
        <v>509.10682050278967</v>
      </c>
      <c r="AA1074">
        <f t="shared" si="1016"/>
        <v>496.67267480878274</v>
      </c>
      <c r="AB1074">
        <f t="shared" si="1019"/>
        <v>482.10482343422137</v>
      </c>
      <c r="AC1074">
        <f t="shared" si="1060"/>
        <v>481.06620950808684</v>
      </c>
      <c r="AD1074" s="2">
        <v>1767.93</v>
      </c>
      <c r="AE1074" s="2">
        <v>1763.4</v>
      </c>
      <c r="AF1074" s="2">
        <v>1768.78</v>
      </c>
      <c r="AG1074" s="2">
        <v>1761.56</v>
      </c>
      <c r="AH1074" s="6">
        <f t="shared" si="1050"/>
        <v>1765.3276950314457</v>
      </c>
      <c r="AI1074">
        <f t="shared" si="1051"/>
        <v>-1</v>
      </c>
      <c r="AJ1074" s="3">
        <f t="shared" si="1027"/>
        <v>-3.5705365454916801E-3</v>
      </c>
      <c r="AK1074">
        <f t="shared" si="1028"/>
        <v>4.08387209900846E-3</v>
      </c>
      <c r="AL1074">
        <f t="shared" si="1043"/>
        <v>1.95561706660516E-3</v>
      </c>
      <c r="AM1074">
        <f t="shared" si="1044"/>
        <v>1.4741200604729541E-3</v>
      </c>
      <c r="AN1074">
        <f t="shared" si="1029"/>
        <v>4.8078826650371282E-4</v>
      </c>
      <c r="AO1074">
        <f t="shared" si="1034"/>
        <v>1760.97</v>
      </c>
      <c r="AP1074">
        <f t="shared" si="1045"/>
        <v>1764.2849999999999</v>
      </c>
      <c r="AQ1074">
        <f t="shared" si="1064"/>
        <v>1751.7408333333335</v>
      </c>
      <c r="AR1074">
        <f t="shared" si="1070"/>
        <v>1716.5757692307691</v>
      </c>
      <c r="AS1074">
        <f t="shared" si="1014"/>
        <v>1696.7053999999996</v>
      </c>
      <c r="AT1074">
        <f t="shared" si="1076"/>
        <v>1677.4863000000003</v>
      </c>
      <c r="AU1074">
        <f t="shared" si="1058"/>
        <v>1622.4872000000003</v>
      </c>
      <c r="AV1074">
        <f t="shared" si="1038"/>
        <v>1765.3276950314457</v>
      </c>
      <c r="AW1074">
        <f t="shared" si="1052"/>
        <v>1762.2014583893458</v>
      </c>
      <c r="AX1074">
        <f t="shared" si="1067"/>
        <v>1750.648589479523</v>
      </c>
      <c r="AY1074">
        <f t="shared" si="1073"/>
        <v>1730.2788683080878</v>
      </c>
      <c r="AZ1074">
        <f t="shared" si="1017"/>
        <v>1709.8714253130252</v>
      </c>
      <c r="BA1074">
        <f t="shared" si="1020"/>
        <v>1679.8675926279668</v>
      </c>
      <c r="BB1074">
        <f t="shared" si="1061"/>
        <v>1623.9100460508537</v>
      </c>
      <c r="BC1074" s="2">
        <v>15639.12</v>
      </c>
      <c r="BD1074" s="2">
        <v>15621.2</v>
      </c>
      <c r="BE1074" s="2">
        <v>15658.9</v>
      </c>
      <c r="BF1074" s="2">
        <v>15588.48</v>
      </c>
      <c r="BG1074" s="2">
        <f t="shared" si="1053"/>
        <v>15607.72</v>
      </c>
      <c r="BH1074">
        <f t="shared" si="1035"/>
        <v>1</v>
      </c>
      <c r="BI1074" s="3">
        <f t="shared" si="1030"/>
        <v>1.5093928808144145E-3</v>
      </c>
      <c r="BJ1074">
        <f t="shared" si="1046"/>
        <v>4.5028108998460313E-3</v>
      </c>
      <c r="BK1074">
        <f t="shared" si="1054"/>
        <v>3.2791464736681777E-3</v>
      </c>
      <c r="BL1074">
        <f t="shared" si="1055"/>
        <v>2.0118249174127583E-3</v>
      </c>
      <c r="BM1074">
        <f t="shared" si="1047"/>
        <v>1.2647770462787442E-3</v>
      </c>
      <c r="BN1074">
        <f t="shared" si="1036"/>
        <v>15588.965</v>
      </c>
      <c r="BO1074">
        <f t="shared" si="1048"/>
        <v>15607.72</v>
      </c>
      <c r="BP1074">
        <f t="shared" si="1065"/>
        <v>15495.059166666668</v>
      </c>
      <c r="BQ1074">
        <f t="shared" si="1071"/>
        <v>15283.299999999997</v>
      </c>
      <c r="BR1074">
        <f t="shared" si="1015"/>
        <v>15225.474999999993</v>
      </c>
      <c r="BS1074">
        <f t="shared" si="1077"/>
        <v>15246.590899999999</v>
      </c>
      <c r="BT1074">
        <f t="shared" si="1059"/>
        <v>14895.692349999996</v>
      </c>
      <c r="BU1074">
        <f t="shared" si="1039"/>
        <v>15654.512957866122</v>
      </c>
      <c r="BV1074">
        <f t="shared" si="1056"/>
        <v>15599.041690721195</v>
      </c>
      <c r="BW1074">
        <f t="shared" si="1068"/>
        <v>15507.966732334275</v>
      </c>
      <c r="BX1074">
        <f t="shared" si="1074"/>
        <v>15394.607354193939</v>
      </c>
      <c r="BY1074">
        <f t="shared" si="1018"/>
        <v>15317.076766388245</v>
      </c>
      <c r="BZ1074">
        <f t="shared" si="1021"/>
        <v>15191.778722843181</v>
      </c>
      <c r="CA1074">
        <f t="shared" si="1062"/>
        <v>14828.743928492619</v>
      </c>
    </row>
    <row r="1075" spans="1:79" x14ac:dyDescent="0.45">
      <c r="A1075" s="1">
        <v>41583</v>
      </c>
      <c r="B1075">
        <v>525.45000000000005</v>
      </c>
      <c r="C1075">
        <v>524.58000000000004</v>
      </c>
      <c r="D1075">
        <v>528.89</v>
      </c>
      <c r="E1075">
        <v>523</v>
      </c>
      <c r="F1075">
        <v>9471900</v>
      </c>
      <c r="G1075" s="6">
        <f t="shared" si="1022"/>
        <v>524.50552181256353</v>
      </c>
      <c r="H1075">
        <f t="shared" si="1031"/>
        <v>1</v>
      </c>
      <c r="I1075" s="3">
        <f t="shared" si="1023"/>
        <v>2.4679639297578632E-3</v>
      </c>
      <c r="J1075">
        <f t="shared" si="1024"/>
        <v>1.1209439528023573E-2</v>
      </c>
      <c r="K1075">
        <f t="shared" si="1040"/>
        <v>8.3592603034659523E-3</v>
      </c>
      <c r="L1075">
        <f t="shared" si="1041"/>
        <v>1.8007020863624644E-3</v>
      </c>
      <c r="M1075">
        <f t="shared" si="1025"/>
        <v>6.5467694357216489E-3</v>
      </c>
      <c r="N1075">
        <f t="shared" si="1026"/>
        <v>7.7619062701253183E-2</v>
      </c>
      <c r="O1075">
        <f t="shared" si="1032"/>
        <v>0.14441606401725582</v>
      </c>
      <c r="P1075">
        <f t="shared" si="1033"/>
        <v>523.39</v>
      </c>
      <c r="Q1075">
        <f t="shared" si="1042"/>
        <v>523.59500000000003</v>
      </c>
      <c r="R1075">
        <f t="shared" si="1063"/>
        <v>522.82416666666666</v>
      </c>
      <c r="S1075">
        <f t="shared" si="1069"/>
        <v>505.10230769230776</v>
      </c>
      <c r="T1075">
        <f t="shared" si="1013"/>
        <v>494.4196</v>
      </c>
      <c r="U1075">
        <f t="shared" si="1075"/>
        <v>469.08330000000001</v>
      </c>
      <c r="V1075">
        <f t="shared" si="1057"/>
        <v>455.90484999999995</v>
      </c>
      <c r="W1075">
        <f t="shared" si="1037"/>
        <v>523.44594537030957</v>
      </c>
      <c r="X1075">
        <f t="shared" si="1049"/>
        <v>524.50552181256353</v>
      </c>
      <c r="Y1075">
        <f t="shared" si="1066"/>
        <v>520.35165884726723</v>
      </c>
      <c r="Z1075">
        <f t="shared" si="1072"/>
        <v>510.31742639147194</v>
      </c>
      <c r="AA1075">
        <f t="shared" si="1016"/>
        <v>497.80119736530105</v>
      </c>
      <c r="AB1075">
        <f t="shared" si="1019"/>
        <v>482.96314376225661</v>
      </c>
      <c r="AC1075">
        <f t="shared" si="1060"/>
        <v>481.50783926422531</v>
      </c>
      <c r="AD1075" s="2">
        <v>1762.97</v>
      </c>
      <c r="AE1075" s="2">
        <v>1765.67</v>
      </c>
      <c r="AF1075" s="2">
        <v>1767.03</v>
      </c>
      <c r="AG1075" s="2">
        <v>1755.76</v>
      </c>
      <c r="AH1075" s="6">
        <f t="shared" si="1050"/>
        <v>1765.8411524842772</v>
      </c>
      <c r="AI1075">
        <f t="shared" si="1051"/>
        <v>1</v>
      </c>
      <c r="AJ1075" s="3">
        <f t="shared" si="1027"/>
        <v>2.8055409433631628E-3</v>
      </c>
      <c r="AK1075">
        <f t="shared" si="1028"/>
        <v>6.3926215420568597E-3</v>
      </c>
      <c r="AL1075">
        <f t="shared" si="1043"/>
        <v>6.7324714573006471E-4</v>
      </c>
      <c r="AM1075">
        <f t="shared" si="1044"/>
        <v>-1.6259404081946619E-3</v>
      </c>
      <c r="AN1075">
        <f t="shared" si="1029"/>
        <v>2.3029319840949906E-3</v>
      </c>
      <c r="AO1075">
        <f t="shared" si="1034"/>
        <v>1761.0500000000002</v>
      </c>
      <c r="AP1075">
        <f t="shared" si="1045"/>
        <v>1764.4025000000001</v>
      </c>
      <c r="AQ1075">
        <f t="shared" si="1064"/>
        <v>1755.3433333333335</v>
      </c>
      <c r="AR1075">
        <f t="shared" si="1070"/>
        <v>1719.1865384615385</v>
      </c>
      <c r="AS1075">
        <f t="shared" si="1014"/>
        <v>1698.7749999999994</v>
      </c>
      <c r="AT1075">
        <f t="shared" si="1076"/>
        <v>1678.9988000000003</v>
      </c>
      <c r="AU1075">
        <f t="shared" si="1058"/>
        <v>1623.8994500000003</v>
      </c>
      <c r="AV1075">
        <f t="shared" si="1038"/>
        <v>1765.8411524842772</v>
      </c>
      <c r="AW1075">
        <f t="shared" si="1052"/>
        <v>1763.5888750336076</v>
      </c>
      <c r="AX1075">
        <f t="shared" si="1067"/>
        <v>1752.9595757134425</v>
      </c>
      <c r="AY1075">
        <f t="shared" si="1073"/>
        <v>1732.9004336185999</v>
      </c>
      <c r="AZ1075">
        <f t="shared" si="1017"/>
        <v>1712.0596047125143</v>
      </c>
      <c r="BA1075">
        <f t="shared" si="1020"/>
        <v>1681.5666501996902</v>
      </c>
      <c r="BB1075">
        <f t="shared" si="1061"/>
        <v>1625.3205928563177</v>
      </c>
      <c r="BC1075" s="2">
        <v>15618.22</v>
      </c>
      <c r="BD1075" s="2">
        <v>15631.22</v>
      </c>
      <c r="BE1075" s="2">
        <v>15651.89</v>
      </c>
      <c r="BF1075" s="2">
        <v>15522.18</v>
      </c>
      <c r="BG1075" s="2">
        <f t="shared" si="1053"/>
        <v>15619.967499999999</v>
      </c>
      <c r="BH1075">
        <f t="shared" si="1035"/>
        <v>-1</v>
      </c>
      <c r="BI1075" s="3">
        <f t="shared" si="1030"/>
        <v>-1.3363923289802402E-3</v>
      </c>
      <c r="BJ1075">
        <f t="shared" si="1046"/>
        <v>8.3050437245729119E-3</v>
      </c>
      <c r="BK1075">
        <f t="shared" si="1054"/>
        <v>2.0436982343273497E-3</v>
      </c>
      <c r="BL1075">
        <f t="shared" si="1055"/>
        <v>-1.1187603303268658E-4</v>
      </c>
      <c r="BM1075">
        <f t="shared" si="1047"/>
        <v>2.155815451440694E-3</v>
      </c>
      <c r="BN1075">
        <f t="shared" si="1036"/>
        <v>15589.605</v>
      </c>
      <c r="BO1075">
        <f t="shared" si="1048"/>
        <v>15619.967499999999</v>
      </c>
      <c r="BP1075">
        <f t="shared" si="1065"/>
        <v>15516.0375</v>
      </c>
      <c r="BQ1075">
        <f t="shared" si="1071"/>
        <v>15294.982692307689</v>
      </c>
      <c r="BR1075">
        <f t="shared" si="1015"/>
        <v>15238.123399999993</v>
      </c>
      <c r="BS1075">
        <f t="shared" si="1077"/>
        <v>15252.877499999997</v>
      </c>
      <c r="BT1075">
        <f t="shared" si="1059"/>
        <v>14905.818249999997</v>
      </c>
      <c r="BU1075">
        <f t="shared" si="1039"/>
        <v>15619.573521066937</v>
      </c>
      <c r="BV1075">
        <f t="shared" si="1056"/>
        <v>15611.913014432717</v>
      </c>
      <c r="BW1075">
        <f t="shared" si="1068"/>
        <v>15526.928773513617</v>
      </c>
      <c r="BX1075">
        <f t="shared" si="1074"/>
        <v>15412.13421684624</v>
      </c>
      <c r="BY1075">
        <f t="shared" si="1018"/>
        <v>15329.396108882824</v>
      </c>
      <c r="BZ1075">
        <f t="shared" si="1021"/>
        <v>15200.480530311632</v>
      </c>
      <c r="CA1075">
        <f t="shared" si="1062"/>
        <v>14836.728765025031</v>
      </c>
    </row>
    <row r="1076" spans="1:79" x14ac:dyDescent="0.45">
      <c r="A1076" s="1">
        <v>41584</v>
      </c>
      <c r="B1076">
        <v>520.91999999999996</v>
      </c>
      <c r="C1076">
        <v>524.15</v>
      </c>
      <c r="D1076">
        <v>524.86</v>
      </c>
      <c r="E1076">
        <v>518.20000000000005</v>
      </c>
      <c r="F1076">
        <v>7977700</v>
      </c>
      <c r="G1076" s="6">
        <f t="shared" si="1022"/>
        <v>523.0713130875381</v>
      </c>
      <c r="H1076">
        <f t="shared" si="1031"/>
        <v>1</v>
      </c>
      <c r="I1076" s="3">
        <f t="shared" si="1023"/>
        <v>8.6211818441337632E-3</v>
      </c>
      <c r="J1076">
        <f t="shared" si="1024"/>
        <v>1.2785072563925302E-2</v>
      </c>
      <c r="K1076">
        <f t="shared" si="1040"/>
        <v>3.4195851841000665E-3</v>
      </c>
      <c r="L1076">
        <f t="shared" si="1041"/>
        <v>-4.1128485422753649E-3</v>
      </c>
      <c r="M1076">
        <f t="shared" si="1025"/>
        <v>7.5635414267067012E-3</v>
      </c>
      <c r="N1076">
        <f t="shared" si="1026"/>
        <v>-0.18729709064015945</v>
      </c>
      <c r="O1076">
        <f t="shared" si="1032"/>
        <v>-6.8260924503565037E-2</v>
      </c>
      <c r="P1076">
        <f t="shared" si="1033"/>
        <v>526.1</v>
      </c>
      <c r="Q1076">
        <f t="shared" si="1042"/>
        <v>523.73250000000007</v>
      </c>
      <c r="R1076">
        <f t="shared" si="1063"/>
        <v>524.20416666666654</v>
      </c>
      <c r="S1076">
        <f t="shared" si="1069"/>
        <v>506.97538461538471</v>
      </c>
      <c r="T1076">
        <f t="shared" si="1013"/>
        <v>494.86919999999998</v>
      </c>
      <c r="U1076">
        <f t="shared" si="1075"/>
        <v>470.03729999999996</v>
      </c>
      <c r="V1076">
        <f t="shared" si="1057"/>
        <v>456.00824999999998</v>
      </c>
      <c r="W1076">
        <f t="shared" si="1037"/>
        <v>519.65702731484521</v>
      </c>
      <c r="X1076">
        <f t="shared" si="1049"/>
        <v>523.0713130875381</v>
      </c>
      <c r="Y1076">
        <f t="shared" si="1066"/>
        <v>520.43909594768763</v>
      </c>
      <c r="Z1076">
        <f t="shared" si="1072"/>
        <v>511.10280221432589</v>
      </c>
      <c r="AA1076">
        <f t="shared" si="1016"/>
        <v>498.70781707646569</v>
      </c>
      <c r="AB1076">
        <f t="shared" si="1019"/>
        <v>483.7147646778555</v>
      </c>
      <c r="AC1076">
        <f t="shared" si="1060"/>
        <v>481.90000006756634</v>
      </c>
      <c r="AD1076" s="2">
        <v>1770.49</v>
      </c>
      <c r="AE1076" s="2">
        <v>1765</v>
      </c>
      <c r="AF1076" s="2">
        <v>1773.74</v>
      </c>
      <c r="AG1076" s="2">
        <v>1764.4</v>
      </c>
      <c r="AH1076" s="6">
        <f t="shared" si="1050"/>
        <v>1764.5794237578614</v>
      </c>
      <c r="AI1076">
        <f t="shared" si="1051"/>
        <v>-1</v>
      </c>
      <c r="AJ1076" s="3">
        <f t="shared" si="1027"/>
        <v>-4.2655291922153987E-3</v>
      </c>
      <c r="AK1076">
        <f t="shared" si="1028"/>
        <v>5.2753757434382108E-3</v>
      </c>
      <c r="AL1076">
        <f t="shared" si="1043"/>
        <v>5.1913652164379204E-3</v>
      </c>
      <c r="AM1076">
        <f t="shared" si="1044"/>
        <v>3.3495665667184447E-3</v>
      </c>
      <c r="AN1076">
        <f t="shared" si="1029"/>
        <v>1.8356500177916849E-3</v>
      </c>
      <c r="AO1076">
        <f t="shared" si="1034"/>
        <v>1764.5350000000001</v>
      </c>
      <c r="AP1076">
        <f t="shared" si="1045"/>
        <v>1762.7525000000001</v>
      </c>
      <c r="AQ1076">
        <f t="shared" si="1064"/>
        <v>1757.7558333333334</v>
      </c>
      <c r="AR1076">
        <f t="shared" si="1070"/>
        <v>1722.2023076923074</v>
      </c>
      <c r="AS1076">
        <f t="shared" si="1014"/>
        <v>1700.8025999999995</v>
      </c>
      <c r="AT1076">
        <f t="shared" si="1076"/>
        <v>1680.3003000000003</v>
      </c>
      <c r="AU1076">
        <f t="shared" si="1058"/>
        <v>1625.2979000000005</v>
      </c>
      <c r="AV1076">
        <f t="shared" si="1038"/>
        <v>1764.5794237578614</v>
      </c>
      <c r="AW1076">
        <f t="shared" si="1052"/>
        <v>1764.1533250201646</v>
      </c>
      <c r="AX1076">
        <f t="shared" si="1067"/>
        <v>1754.8119486806052</v>
      </c>
      <c r="AY1076">
        <f t="shared" si="1073"/>
        <v>1735.2781792764813</v>
      </c>
      <c r="AZ1076">
        <f t="shared" si="1017"/>
        <v>1714.1356986453568</v>
      </c>
      <c r="BA1076">
        <f t="shared" si="1020"/>
        <v>1683.2187957402905</v>
      </c>
      <c r="BB1076">
        <f t="shared" si="1061"/>
        <v>1626.7104377035184</v>
      </c>
      <c r="BC1076" s="2">
        <v>15746.88</v>
      </c>
      <c r="BD1076" s="2">
        <v>15628.72</v>
      </c>
      <c r="BE1076" s="2">
        <v>15750.29</v>
      </c>
      <c r="BF1076" s="2">
        <v>15628.72</v>
      </c>
      <c r="BG1076" s="2">
        <f t="shared" si="1053"/>
        <v>15607.587500000001</v>
      </c>
      <c r="BH1076">
        <f t="shared" si="1035"/>
        <v>1</v>
      </c>
      <c r="BI1076" s="3">
        <f t="shared" si="1030"/>
        <v>8.2378145524906084E-3</v>
      </c>
      <c r="BJ1076">
        <f t="shared" si="1046"/>
        <v>7.7202595053751308E-3</v>
      </c>
      <c r="BK1076">
        <f t="shared" si="1054"/>
        <v>9.1431491253852904E-3</v>
      </c>
      <c r="BL1076">
        <f t="shared" si="1055"/>
        <v>8.9246656473973146E-3</v>
      </c>
      <c r="BM1076">
        <f t="shared" si="1047"/>
        <v>2.1655083419710276E-4</v>
      </c>
      <c r="BN1076">
        <f t="shared" si="1036"/>
        <v>15626.21</v>
      </c>
      <c r="BO1076">
        <f t="shared" si="1048"/>
        <v>15607.587500000001</v>
      </c>
      <c r="BP1076">
        <f t="shared" si="1065"/>
        <v>15537.663333333336</v>
      </c>
      <c r="BQ1076">
        <f t="shared" si="1071"/>
        <v>15309.651923076921</v>
      </c>
      <c r="BR1076">
        <f t="shared" si="1015"/>
        <v>15250.456199999991</v>
      </c>
      <c r="BS1076">
        <f t="shared" si="1077"/>
        <v>15257.408899999995</v>
      </c>
      <c r="BT1076">
        <f t="shared" si="1059"/>
        <v>14915.725849999999</v>
      </c>
      <c r="BU1076">
        <f t="shared" si="1039"/>
        <v>15633.293239466529</v>
      </c>
      <c r="BV1076">
        <f t="shared" si="1056"/>
        <v>15618.63580865963</v>
      </c>
      <c r="BW1076">
        <f t="shared" si="1068"/>
        <v>15542.58896220383</v>
      </c>
      <c r="BX1076">
        <f t="shared" si="1074"/>
        <v>15428.177608190963</v>
      </c>
      <c r="BY1076">
        <f t="shared" si="1018"/>
        <v>15341.134300691341</v>
      </c>
      <c r="BZ1076">
        <f t="shared" si="1021"/>
        <v>15208.960519810411</v>
      </c>
      <c r="CA1076">
        <f t="shared" si="1062"/>
        <v>14844.609274825776</v>
      </c>
    </row>
    <row r="1077" spans="1:79" x14ac:dyDescent="0.45">
      <c r="A1077" s="1">
        <v>41585</v>
      </c>
      <c r="B1077">
        <v>512.49</v>
      </c>
      <c r="C1077">
        <v>519.58000000000004</v>
      </c>
      <c r="D1077">
        <v>523.19000000000005</v>
      </c>
      <c r="E1077">
        <v>512.38</v>
      </c>
      <c r="F1077">
        <v>9379300</v>
      </c>
      <c r="G1077" s="6">
        <f t="shared" si="1022"/>
        <v>518.83878785252284</v>
      </c>
      <c r="H1077">
        <f t="shared" si="1031"/>
        <v>1</v>
      </c>
      <c r="I1077" s="3">
        <f t="shared" si="1023"/>
        <v>1.6182907164247775E-2</v>
      </c>
      <c r="J1077">
        <f t="shared" si="1024"/>
        <v>2.1093094499404982E-2</v>
      </c>
      <c r="K1077">
        <f t="shared" si="1040"/>
        <v>8.3864434374440449E-3</v>
      </c>
      <c r="L1077">
        <f t="shared" si="1041"/>
        <v>-1.2236532813594193E-2</v>
      </c>
      <c r="M1077">
        <f t="shared" si="1025"/>
        <v>2.0878456164998428E-2</v>
      </c>
      <c r="N1077">
        <f t="shared" si="1026"/>
        <v>0.14943545893616794</v>
      </c>
      <c r="O1077">
        <f t="shared" si="1032"/>
        <v>0.14115187017570574</v>
      </c>
      <c r="P1077">
        <f t="shared" si="1033"/>
        <v>523.18499999999995</v>
      </c>
      <c r="Q1077">
        <f t="shared" si="1042"/>
        <v>523.28750000000002</v>
      </c>
      <c r="R1077">
        <f t="shared" si="1063"/>
        <v>524.1674999999999</v>
      </c>
      <c r="S1077">
        <f t="shared" si="1069"/>
        <v>508.24307692307707</v>
      </c>
      <c r="T1077">
        <f t="shared" si="1013"/>
        <v>495.51579999999996</v>
      </c>
      <c r="U1077">
        <f t="shared" si="1075"/>
        <v>470.92650000000003</v>
      </c>
      <c r="V1077">
        <f t="shared" si="1057"/>
        <v>456.04279999999994</v>
      </c>
      <c r="W1077">
        <f t="shared" si="1037"/>
        <v>508.90648634257741</v>
      </c>
      <c r="X1077">
        <f t="shared" si="1049"/>
        <v>518.83878785252284</v>
      </c>
      <c r="Y1077">
        <f t="shared" si="1066"/>
        <v>519.2161581095819</v>
      </c>
      <c r="Z1077">
        <f t="shared" si="1072"/>
        <v>511.20555760585728</v>
      </c>
      <c r="AA1077">
        <f t="shared" si="1016"/>
        <v>499.24829483817291</v>
      </c>
      <c r="AB1077">
        <f t="shared" si="1019"/>
        <v>484.28457131789798</v>
      </c>
      <c r="AC1077">
        <f t="shared" si="1060"/>
        <v>482.20437817634678</v>
      </c>
      <c r="AD1077" s="2">
        <v>1747.15</v>
      </c>
      <c r="AE1077" s="2">
        <v>1770.74</v>
      </c>
      <c r="AF1077" s="2">
        <v>1774.54</v>
      </c>
      <c r="AG1077" s="2">
        <v>1746.2</v>
      </c>
      <c r="AH1077" s="6">
        <f t="shared" si="1050"/>
        <v>1773.8202881210693</v>
      </c>
      <c r="AI1077">
        <f t="shared" si="1051"/>
        <v>1</v>
      </c>
      <c r="AJ1077" s="3">
        <f t="shared" si="1027"/>
        <v>1.31827912046947E-2</v>
      </c>
      <c r="AK1077">
        <f t="shared" si="1028"/>
        <v>1.6220702286580957E-2</v>
      </c>
      <c r="AL1077">
        <f t="shared" si="1043"/>
        <v>4.0574114737011957E-4</v>
      </c>
      <c r="AM1077">
        <f t="shared" si="1044"/>
        <v>-1.503550742974076E-2</v>
      </c>
      <c r="AN1077">
        <f t="shared" si="1029"/>
        <v>1.567695961995242E-2</v>
      </c>
      <c r="AO1077">
        <f t="shared" si="1034"/>
        <v>1765.335</v>
      </c>
      <c r="AP1077">
        <f t="shared" si="1045"/>
        <v>1763.1925000000001</v>
      </c>
      <c r="AQ1077">
        <f t="shared" si="1064"/>
        <v>1759.4058333333335</v>
      </c>
      <c r="AR1077">
        <f t="shared" si="1070"/>
        <v>1725.3788461538461</v>
      </c>
      <c r="AS1077">
        <f t="shared" si="1014"/>
        <v>1703.0517999999997</v>
      </c>
      <c r="AT1077">
        <f t="shared" si="1076"/>
        <v>1681.6439</v>
      </c>
      <c r="AU1077">
        <f t="shared" si="1058"/>
        <v>1626.6601000000003</v>
      </c>
      <c r="AV1077">
        <f t="shared" si="1038"/>
        <v>1773.8202881210693</v>
      </c>
      <c r="AW1077">
        <f t="shared" si="1052"/>
        <v>1766.7879950120987</v>
      </c>
      <c r="AX1077">
        <f t="shared" si="1067"/>
        <v>1757.2624181143583</v>
      </c>
      <c r="AY1077">
        <f t="shared" si="1073"/>
        <v>1737.9049808115567</v>
      </c>
      <c r="AZ1077">
        <f t="shared" si="1017"/>
        <v>1716.3554751690683</v>
      </c>
      <c r="BA1077">
        <f t="shared" si="1020"/>
        <v>1684.9518888939481</v>
      </c>
      <c r="BB1077">
        <f t="shared" si="1061"/>
        <v>1628.1435676766177</v>
      </c>
      <c r="BC1077" s="2">
        <v>15593.98</v>
      </c>
      <c r="BD1077" s="2">
        <v>15751.31</v>
      </c>
      <c r="BE1077" s="2">
        <v>15797.68</v>
      </c>
      <c r="BF1077" s="2">
        <v>15586.33</v>
      </c>
      <c r="BG1077" s="2">
        <f t="shared" si="1053"/>
        <v>15609.7875</v>
      </c>
      <c r="BH1077">
        <f t="shared" si="1035"/>
        <v>-1</v>
      </c>
      <c r="BI1077" s="3">
        <f t="shared" si="1030"/>
        <v>-9.7098599849620784E-3</v>
      </c>
      <c r="BJ1077">
        <f t="shared" si="1046"/>
        <v>1.3553307109538448E-2</v>
      </c>
      <c r="BK1077">
        <f t="shared" si="1054"/>
        <v>1.2036839066515155E-2</v>
      </c>
      <c r="BL1077">
        <f t="shared" si="1055"/>
        <v>-1.0126659315510093E-3</v>
      </c>
      <c r="BM1077">
        <f t="shared" si="1047"/>
        <v>1.3062733182933462E-2</v>
      </c>
      <c r="BN1077">
        <f t="shared" si="1036"/>
        <v>15629.97</v>
      </c>
      <c r="BO1077">
        <f t="shared" si="1048"/>
        <v>15609.7875</v>
      </c>
      <c r="BP1077">
        <f t="shared" si="1065"/>
        <v>15556.613333333335</v>
      </c>
      <c r="BQ1077">
        <f t="shared" si="1071"/>
        <v>15328.73769230769</v>
      </c>
      <c r="BR1077">
        <f t="shared" si="1015"/>
        <v>15264.245599999991</v>
      </c>
      <c r="BS1077">
        <f t="shared" si="1077"/>
        <v>15262.908999999994</v>
      </c>
      <c r="BT1077">
        <f t="shared" si="1059"/>
        <v>14925.308400000002</v>
      </c>
      <c r="BU1077">
        <f t="shared" si="1039"/>
        <v>15810.318380266734</v>
      </c>
      <c r="BV1077">
        <f t="shared" si="1056"/>
        <v>15671.705485195778</v>
      </c>
      <c r="BW1077">
        <f t="shared" si="1068"/>
        <v>15574.699891095548</v>
      </c>
      <c r="BX1077">
        <f t="shared" si="1074"/>
        <v>15452.113340917558</v>
      </c>
      <c r="BY1077">
        <f t="shared" si="1018"/>
        <v>15357.219622232857</v>
      </c>
      <c r="BZ1077">
        <f t="shared" si="1021"/>
        <v>15219.700113477531</v>
      </c>
      <c r="CA1077">
        <f t="shared" si="1062"/>
        <v>14853.631172588704</v>
      </c>
    </row>
    <row r="1078" spans="1:79" x14ac:dyDescent="0.45">
      <c r="A1078" s="1">
        <v>41586</v>
      </c>
      <c r="B1078">
        <v>520.55999999999995</v>
      </c>
      <c r="C1078">
        <v>514.58000000000004</v>
      </c>
      <c r="D1078">
        <v>521.13</v>
      </c>
      <c r="E1078">
        <v>512.59</v>
      </c>
      <c r="F1078">
        <v>9975600</v>
      </c>
      <c r="G1078" s="6">
        <f t="shared" si="1022"/>
        <v>519.52727271151366</v>
      </c>
      <c r="H1078">
        <f t="shared" si="1031"/>
        <v>-1</v>
      </c>
      <c r="I1078" s="3">
        <f t="shared" si="1023"/>
        <v>-1.5746648715096755E-2</v>
      </c>
      <c r="J1078">
        <f t="shared" si="1024"/>
        <v>1.6405409558936462E-2</v>
      </c>
      <c r="K1078">
        <f t="shared" si="1040"/>
        <v>3.0849723829153189E-3</v>
      </c>
      <c r="L1078">
        <f t="shared" si="1041"/>
        <v>1.987821126495017E-3</v>
      </c>
      <c r="M1078">
        <f t="shared" si="1025"/>
        <v>1.0949746426925813E-3</v>
      </c>
      <c r="N1078">
        <f t="shared" si="1026"/>
        <v>5.9775853081518907E-2</v>
      </c>
      <c r="O1078">
        <f t="shared" si="1032"/>
        <v>0.27444877342969409</v>
      </c>
      <c r="P1078">
        <f t="shared" si="1033"/>
        <v>516.70499999999993</v>
      </c>
      <c r="Q1078">
        <f t="shared" si="1042"/>
        <v>521.40249999999992</v>
      </c>
      <c r="R1078">
        <f t="shared" si="1063"/>
        <v>523.5524999999999</v>
      </c>
      <c r="S1078">
        <f t="shared" si="1069"/>
        <v>509.12500000000006</v>
      </c>
      <c r="T1078">
        <f t="shared" si="1013"/>
        <v>495.94759999999997</v>
      </c>
      <c r="U1078">
        <f t="shared" si="1075"/>
        <v>471.73369999999994</v>
      </c>
      <c r="V1078">
        <f t="shared" si="1057"/>
        <v>456.35274999999996</v>
      </c>
      <c r="W1078">
        <f t="shared" si="1037"/>
        <v>526.38675682871121</v>
      </c>
      <c r="X1078">
        <f t="shared" si="1049"/>
        <v>519.52727271151366</v>
      </c>
      <c r="Y1078">
        <f t="shared" si="1066"/>
        <v>519.4229030158001</v>
      </c>
      <c r="Z1078">
        <f t="shared" si="1072"/>
        <v>511.89847926468263</v>
      </c>
      <c r="AA1078">
        <f t="shared" si="1016"/>
        <v>500.08404798177395</v>
      </c>
      <c r="AB1078">
        <f t="shared" si="1019"/>
        <v>485.00289663833564</v>
      </c>
      <c r="AC1078">
        <f t="shared" si="1060"/>
        <v>482.58602615469158</v>
      </c>
      <c r="AD1078" s="2">
        <v>1770.61</v>
      </c>
      <c r="AE1078" s="2">
        <v>1748.37</v>
      </c>
      <c r="AF1078" s="2">
        <v>1770.78</v>
      </c>
      <c r="AG1078" s="2">
        <v>1747.63</v>
      </c>
      <c r="AH1078" s="6">
        <f t="shared" si="1050"/>
        <v>1735.6448559394653</v>
      </c>
      <c r="AI1078">
        <f t="shared" si="1051"/>
        <v>-1</v>
      </c>
      <c r="AJ1078" s="3">
        <f t="shared" si="1027"/>
        <v>-1.3427582062215499E-2</v>
      </c>
      <c r="AK1078">
        <f t="shared" si="1028"/>
        <v>1.3074590113011824E-2</v>
      </c>
      <c r="AL1078">
        <f t="shared" si="1043"/>
        <v>2.0243279574332518E-2</v>
      </c>
      <c r="AM1078">
        <f t="shared" si="1044"/>
        <v>2.0145333269581105E-2</v>
      </c>
      <c r="AN1078">
        <f t="shared" si="1029"/>
        <v>9.6012108821294791E-5</v>
      </c>
      <c r="AO1078">
        <f t="shared" si="1034"/>
        <v>1767.87</v>
      </c>
      <c r="AP1078">
        <f t="shared" si="1045"/>
        <v>1766.2024999999999</v>
      </c>
      <c r="AQ1078">
        <f t="shared" si="1064"/>
        <v>1761.4275</v>
      </c>
      <c r="AR1078">
        <f t="shared" si="1070"/>
        <v>1728.4111538461536</v>
      </c>
      <c r="AS1078">
        <f t="shared" si="1014"/>
        <v>1705.8615999999997</v>
      </c>
      <c r="AT1078">
        <f t="shared" si="1076"/>
        <v>1682.9536000000005</v>
      </c>
      <c r="AU1078">
        <f t="shared" si="1058"/>
        <v>1628.0397500000004</v>
      </c>
      <c r="AV1078">
        <f t="shared" si="1038"/>
        <v>1735.6448559394653</v>
      </c>
      <c r="AW1078">
        <f t="shared" si="1052"/>
        <v>1759.4207970072591</v>
      </c>
      <c r="AX1078">
        <f t="shared" si="1067"/>
        <v>1755.8943537890723</v>
      </c>
      <c r="AY1078">
        <f t="shared" si="1073"/>
        <v>1738.6801674181081</v>
      </c>
      <c r="AZ1078">
        <f t="shared" si="1017"/>
        <v>1717.6109467310657</v>
      </c>
      <c r="BA1078">
        <f t="shared" si="1020"/>
        <v>1686.207693074266</v>
      </c>
      <c r="BB1078">
        <f t="shared" si="1061"/>
        <v>1629.3398505853081</v>
      </c>
      <c r="BC1078" s="2">
        <v>15761.78</v>
      </c>
      <c r="BD1078" s="2">
        <v>15591.54</v>
      </c>
      <c r="BE1078" s="2">
        <v>15764.29</v>
      </c>
      <c r="BF1078" s="2">
        <v>15579.35</v>
      </c>
      <c r="BG1078" s="2">
        <f t="shared" si="1053"/>
        <v>15658.112499999999</v>
      </c>
      <c r="BH1078">
        <f t="shared" si="1035"/>
        <v>1</v>
      </c>
      <c r="BI1078" s="3">
        <f t="shared" si="1030"/>
        <v>1.0760562729976638E-2</v>
      </c>
      <c r="BJ1078">
        <f t="shared" si="1046"/>
        <v>1.1733446349333673E-2</v>
      </c>
      <c r="BK1078">
        <f t="shared" si="1054"/>
        <v>6.7809897265715523E-3</v>
      </c>
      <c r="BL1078">
        <f t="shared" si="1055"/>
        <v>6.6206894349495433E-3</v>
      </c>
      <c r="BM1078">
        <f t="shared" si="1047"/>
        <v>1.5924597348777981E-4</v>
      </c>
      <c r="BN1078">
        <f t="shared" si="1036"/>
        <v>15690.014999999999</v>
      </c>
      <c r="BO1078">
        <f t="shared" si="1048"/>
        <v>15658.112499999999</v>
      </c>
      <c r="BP1078">
        <f t="shared" si="1065"/>
        <v>15586.370833333334</v>
      </c>
      <c r="BQ1078">
        <f t="shared" si="1071"/>
        <v>15350.609230769229</v>
      </c>
      <c r="BR1078">
        <f t="shared" si="1015"/>
        <v>15283.851999999995</v>
      </c>
      <c r="BS1078">
        <f t="shared" si="1077"/>
        <v>15268.559099999997</v>
      </c>
      <c r="BT1078">
        <f t="shared" si="1059"/>
        <v>14935.168300000001</v>
      </c>
      <c r="BU1078">
        <f t="shared" si="1039"/>
        <v>15482.150809866635</v>
      </c>
      <c r="BV1078">
        <f t="shared" si="1056"/>
        <v>15639.639291117468</v>
      </c>
      <c r="BW1078">
        <f t="shared" si="1068"/>
        <v>15577.290677080848</v>
      </c>
      <c r="BX1078">
        <f t="shared" si="1074"/>
        <v>15462.441241590332</v>
      </c>
      <c r="BY1078">
        <f t="shared" si="1018"/>
        <v>15366.408656655098</v>
      </c>
      <c r="BZ1078">
        <f t="shared" si="1021"/>
        <v>15227.063279547283</v>
      </c>
      <c r="CA1078">
        <f t="shared" si="1062"/>
        <v>14860.973548980857</v>
      </c>
    </row>
    <row r="1079" spans="1:79" x14ac:dyDescent="0.45">
      <c r="A1079" s="1">
        <v>41589</v>
      </c>
      <c r="B1079">
        <v>519.04999999999995</v>
      </c>
      <c r="C1079">
        <v>519.99</v>
      </c>
      <c r="D1079">
        <v>521.66999999999996</v>
      </c>
      <c r="E1079">
        <v>514.41</v>
      </c>
      <c r="F1079">
        <v>8123300</v>
      </c>
      <c r="G1079" s="6">
        <f t="shared" si="1022"/>
        <v>519.33636362690822</v>
      </c>
      <c r="H1079">
        <f t="shared" si="1031"/>
        <v>1</v>
      </c>
      <c r="I1079" s="3">
        <f t="shared" si="1023"/>
        <v>2.9007222990625309E-3</v>
      </c>
      <c r="J1079">
        <f t="shared" si="1024"/>
        <v>1.3987091802331165E-2</v>
      </c>
      <c r="K1079">
        <f t="shared" si="1040"/>
        <v>4.4934969636908047E-3</v>
      </c>
      <c r="L1079">
        <f t="shared" si="1041"/>
        <v>-5.5140299613988314E-4</v>
      </c>
      <c r="M1079">
        <f t="shared" si="1025"/>
        <v>5.0476832675079566E-3</v>
      </c>
      <c r="N1079">
        <f t="shared" si="1026"/>
        <v>-0.22802309406275775</v>
      </c>
      <c r="O1079">
        <f t="shared" si="1032"/>
        <v>-6.1340680687727016E-2</v>
      </c>
      <c r="P1079">
        <f t="shared" si="1033"/>
        <v>516.52499999999998</v>
      </c>
      <c r="Q1079">
        <f t="shared" si="1042"/>
        <v>519.85500000000002</v>
      </c>
      <c r="R1079">
        <f t="shared" si="1063"/>
        <v>523.18583333333333</v>
      </c>
      <c r="S1079">
        <f t="shared" si="1069"/>
        <v>510.55384615384617</v>
      </c>
      <c r="T1079">
        <f t="shared" ref="T1079:T1142" si="1078">SUM(B1029:B1078)/50</f>
        <v>496.52480000000003</v>
      </c>
      <c r="U1079">
        <f t="shared" si="1075"/>
        <v>472.70929999999998</v>
      </c>
      <c r="V1079">
        <f t="shared" si="1057"/>
        <v>456.75614999999993</v>
      </c>
      <c r="W1079">
        <f t="shared" si="1037"/>
        <v>515.38162158564433</v>
      </c>
      <c r="X1079">
        <f t="shared" si="1049"/>
        <v>519.33636362690822</v>
      </c>
      <c r="Y1079">
        <f t="shared" si="1066"/>
        <v>519.36553332106166</v>
      </c>
      <c r="Z1079">
        <f t="shared" si="1072"/>
        <v>512.42822154137275</v>
      </c>
      <c r="AA1079">
        <f t="shared" si="1016"/>
        <v>500.82781080601808</v>
      </c>
      <c r="AB1079">
        <f t="shared" si="1019"/>
        <v>485.67709670490325</v>
      </c>
      <c r="AC1079">
        <f t="shared" si="1060"/>
        <v>482.94885176509268</v>
      </c>
      <c r="AD1079" s="2">
        <v>1771.89</v>
      </c>
      <c r="AE1079" s="2">
        <v>1769.96</v>
      </c>
      <c r="AF1079" s="2">
        <v>1773.44</v>
      </c>
      <c r="AG1079" s="2">
        <v>1767.85</v>
      </c>
      <c r="AH1079" s="6">
        <f t="shared" si="1050"/>
        <v>1787.1175720302674</v>
      </c>
      <c r="AI1079">
        <f t="shared" si="1051"/>
        <v>-1</v>
      </c>
      <c r="AJ1079" s="3">
        <f t="shared" si="1027"/>
        <v>-7.2291470171308202E-4</v>
      </c>
      <c r="AK1079">
        <f t="shared" si="1028"/>
        <v>3.1548233806839845E-3</v>
      </c>
      <c r="AL1079">
        <f t="shared" si="1043"/>
        <v>-7.6534259661096915E-3</v>
      </c>
      <c r="AM1079">
        <f t="shared" si="1044"/>
        <v>-8.5207443923053829E-3</v>
      </c>
      <c r="AN1079">
        <f t="shared" si="1029"/>
        <v>8.7477213596778272E-4</v>
      </c>
      <c r="AO1079">
        <f t="shared" si="1034"/>
        <v>1759.5549999999998</v>
      </c>
      <c r="AP1079">
        <f t="shared" si="1045"/>
        <v>1762.4449999999999</v>
      </c>
      <c r="AQ1079">
        <f t="shared" si="1064"/>
        <v>1761.1025000000002</v>
      </c>
      <c r="AR1079">
        <f t="shared" si="1070"/>
        <v>1730.5657692307691</v>
      </c>
      <c r="AS1079">
        <f t="shared" ref="AS1079:AS1142" si="1079">SUM(AE1029:AE1078)/50</f>
        <v>1708.1589999999997</v>
      </c>
      <c r="AT1079">
        <f t="shared" si="1076"/>
        <v>1683.9190000000003</v>
      </c>
      <c r="AU1079">
        <f t="shared" si="1058"/>
        <v>1629.3075000000003</v>
      </c>
      <c r="AV1079">
        <f t="shared" si="1038"/>
        <v>1787.1175720302674</v>
      </c>
      <c r="AW1079">
        <f t="shared" si="1052"/>
        <v>1763.6364782043554</v>
      </c>
      <c r="AX1079">
        <f t="shared" si="1067"/>
        <v>1758.0582993599842</v>
      </c>
      <c r="AY1079">
        <f t="shared" si="1073"/>
        <v>1740.9971920538037</v>
      </c>
      <c r="AZ1079">
        <f t="shared" si="1017"/>
        <v>1719.6638507808279</v>
      </c>
      <c r="BA1079">
        <f t="shared" si="1020"/>
        <v>1687.8661545975478</v>
      </c>
      <c r="BB1079">
        <f t="shared" si="1061"/>
        <v>1630.739056052121</v>
      </c>
      <c r="BC1079" s="2">
        <v>15783.1</v>
      </c>
      <c r="BD1079" s="2">
        <v>15759.28</v>
      </c>
      <c r="BE1079" s="2">
        <v>15791.45</v>
      </c>
      <c r="BF1079" s="2">
        <v>15737.22</v>
      </c>
      <c r="BG1079" s="2">
        <f t="shared" si="1053"/>
        <v>15650.6975</v>
      </c>
      <c r="BH1079">
        <f t="shared" si="1035"/>
        <v>1</v>
      </c>
      <c r="BI1079" s="3">
        <f t="shared" si="1030"/>
        <v>1.3526391054817228E-3</v>
      </c>
      <c r="BJ1079">
        <f t="shared" si="1046"/>
        <v>3.4359536466221073E-3</v>
      </c>
      <c r="BK1079">
        <f t="shared" si="1054"/>
        <v>8.9933691453687927E-3</v>
      </c>
      <c r="BL1079">
        <f t="shared" si="1055"/>
        <v>8.4598465978912539E-3</v>
      </c>
      <c r="BM1079">
        <f t="shared" si="1047"/>
        <v>5.2904689192873164E-4</v>
      </c>
      <c r="BN1079">
        <f t="shared" si="1036"/>
        <v>15671.424999999999</v>
      </c>
      <c r="BO1079">
        <f t="shared" si="1048"/>
        <v>15650.6975</v>
      </c>
      <c r="BP1079">
        <f t="shared" si="1065"/>
        <v>15596.887499999999</v>
      </c>
      <c r="BQ1079">
        <f t="shared" si="1071"/>
        <v>15368.467307692305</v>
      </c>
      <c r="BR1079">
        <f t="shared" ref="BR1079:BR1142" si="1080">SUM(BD1029:BD1078)/50</f>
        <v>15299.324599999994</v>
      </c>
      <c r="BS1079">
        <f t="shared" si="1077"/>
        <v>15271.319799999997</v>
      </c>
      <c r="BT1079">
        <f t="shared" si="1059"/>
        <v>14943.99935</v>
      </c>
      <c r="BU1079">
        <f t="shared" si="1039"/>
        <v>15897.844595066683</v>
      </c>
      <c r="BV1079">
        <f t="shared" si="1056"/>
        <v>15687.495574670482</v>
      </c>
      <c r="BW1079">
        <f t="shared" si="1068"/>
        <v>15605.289034453024</v>
      </c>
      <c r="BX1079">
        <f t="shared" si="1074"/>
        <v>15484.429297768826</v>
      </c>
      <c r="BY1079">
        <f t="shared" si="1018"/>
        <v>15381.815376001956</v>
      </c>
      <c r="BZ1079">
        <f t="shared" si="1021"/>
        <v>15237.602224506743</v>
      </c>
      <c r="CA1079">
        <f t="shared" si="1062"/>
        <v>14869.911921627814</v>
      </c>
    </row>
    <row r="1080" spans="1:79" x14ac:dyDescent="0.45">
      <c r="A1080" s="1">
        <v>41590</v>
      </c>
      <c r="B1080">
        <v>520.01</v>
      </c>
      <c r="C1080">
        <v>517.66999999999996</v>
      </c>
      <c r="D1080">
        <v>523.91999999999996</v>
      </c>
      <c r="E1080">
        <v>517</v>
      </c>
      <c r="F1080">
        <v>7295600</v>
      </c>
      <c r="G1080" s="6">
        <f t="shared" si="1022"/>
        <v>519.60581817614491</v>
      </c>
      <c r="H1080">
        <f t="shared" si="1031"/>
        <v>-1</v>
      </c>
      <c r="I1080" s="3">
        <f t="shared" si="1023"/>
        <v>-1.8495328003083258E-3</v>
      </c>
      <c r="J1080">
        <f t="shared" si="1024"/>
        <v>1.3307436395453854E-2</v>
      </c>
      <c r="K1080">
        <f t="shared" si="1040"/>
        <v>8.3027973762844886E-3</v>
      </c>
      <c r="L1080">
        <f t="shared" si="1041"/>
        <v>7.7786239052093648E-4</v>
      </c>
      <c r="M1080">
        <f t="shared" si="1025"/>
        <v>7.519086171419719E-3</v>
      </c>
      <c r="N1080">
        <f t="shared" si="1026"/>
        <v>-0.11345194363726081</v>
      </c>
      <c r="O1080">
        <f t="shared" si="1032"/>
        <v>-0.11729579916234523</v>
      </c>
      <c r="P1080">
        <f t="shared" si="1033"/>
        <v>519.80499999999995</v>
      </c>
      <c r="Q1080">
        <f t="shared" si="1042"/>
        <v>518.25499999999988</v>
      </c>
      <c r="R1080">
        <f t="shared" si="1063"/>
        <v>522.11416666666662</v>
      </c>
      <c r="S1080">
        <f t="shared" si="1069"/>
        <v>511.93923076923079</v>
      </c>
      <c r="T1080">
        <f t="shared" si="1078"/>
        <v>497.16140000000007</v>
      </c>
      <c r="U1080">
        <f t="shared" si="1075"/>
        <v>473.73140000000001</v>
      </c>
      <c r="V1080">
        <f t="shared" si="1057"/>
        <v>457.10224999999997</v>
      </c>
      <c r="W1080">
        <f t="shared" si="1037"/>
        <v>522.32418920717782</v>
      </c>
      <c r="X1080">
        <f t="shared" si="1049"/>
        <v>519.60581817614491</v>
      </c>
      <c r="Y1080">
        <f t="shared" si="1066"/>
        <v>519.46468204089831</v>
      </c>
      <c r="Z1080">
        <f t="shared" si="1072"/>
        <v>512.98983476053036</v>
      </c>
      <c r="AA1080">
        <f t="shared" ref="AA1080:AA1143" si="1081">((B1080-AA1079)*(2/51)) +AA1079</f>
        <v>501.58005351950754</v>
      </c>
      <c r="AB1080">
        <f t="shared" si="1019"/>
        <v>486.35695617609326</v>
      </c>
      <c r="AC1080">
        <f t="shared" si="1060"/>
        <v>483.31761940922109</v>
      </c>
      <c r="AD1080" s="2">
        <v>1767.69</v>
      </c>
      <c r="AE1080" s="2">
        <v>1769.51</v>
      </c>
      <c r="AF1080" s="2">
        <v>1771.78</v>
      </c>
      <c r="AG1080" s="2">
        <v>1762.29</v>
      </c>
      <c r="AH1080" s="6">
        <f t="shared" si="1050"/>
        <v>1760.7062139848663</v>
      </c>
      <c r="AI1080">
        <f t="shared" si="1051"/>
        <v>1</v>
      </c>
      <c r="AJ1080" s="3">
        <f t="shared" si="1027"/>
        <v>2.3703503039127966E-3</v>
      </c>
      <c r="AK1080">
        <f t="shared" si="1028"/>
        <v>5.3685883837098179E-3</v>
      </c>
      <c r="AL1080">
        <f t="shared" si="1043"/>
        <v>6.2894002004293906E-3</v>
      </c>
      <c r="AM1080">
        <f t="shared" si="1044"/>
        <v>3.9664686588047685E-3</v>
      </c>
      <c r="AN1080">
        <f t="shared" si="1029"/>
        <v>2.3137541084691988E-3</v>
      </c>
      <c r="AO1080">
        <f t="shared" si="1034"/>
        <v>1759.165</v>
      </c>
      <c r="AP1080">
        <f t="shared" si="1045"/>
        <v>1763.5174999999999</v>
      </c>
      <c r="AQ1080">
        <f t="shared" si="1064"/>
        <v>1762.9758333333332</v>
      </c>
      <c r="AR1080">
        <f t="shared" si="1070"/>
        <v>1734.0723076923075</v>
      </c>
      <c r="AS1080">
        <f t="shared" si="1079"/>
        <v>1710.7803999999999</v>
      </c>
      <c r="AT1080">
        <f t="shared" si="1076"/>
        <v>1685.3724000000002</v>
      </c>
      <c r="AU1080">
        <f t="shared" si="1058"/>
        <v>1630.6425000000004</v>
      </c>
      <c r="AV1080">
        <f t="shared" si="1038"/>
        <v>1760.7062139848663</v>
      </c>
      <c r="AW1080">
        <f t="shared" si="1052"/>
        <v>1765.9858869226132</v>
      </c>
      <c r="AX1080">
        <f t="shared" si="1067"/>
        <v>1759.8200994584481</v>
      </c>
      <c r="AY1080">
        <f t="shared" si="1073"/>
        <v>1743.1092519016702</v>
      </c>
      <c r="AZ1080">
        <f t="shared" ref="AZ1080:AZ1143" si="1082">((AE1080-AZ1079)*(2/51)) +AZ1079</f>
        <v>1721.6186017305995</v>
      </c>
      <c r="BA1080">
        <f t="shared" si="1020"/>
        <v>1689.4828644074973</v>
      </c>
      <c r="BB1080">
        <f t="shared" si="1061"/>
        <v>1632.1198614645377</v>
      </c>
      <c r="BC1080" s="2">
        <v>15750.67</v>
      </c>
      <c r="BD1080" s="2">
        <v>15773.15</v>
      </c>
      <c r="BE1080" s="2">
        <v>15793.38</v>
      </c>
      <c r="BF1080" s="2">
        <v>15708.29</v>
      </c>
      <c r="BG1080" s="2">
        <f t="shared" si="1053"/>
        <v>15682.7125</v>
      </c>
      <c r="BH1080">
        <f t="shared" si="1035"/>
        <v>-1</v>
      </c>
      <c r="BI1080" s="3">
        <f t="shared" si="1030"/>
        <v>-2.0547294257782242E-3</v>
      </c>
      <c r="BJ1080">
        <f t="shared" si="1046"/>
        <v>5.4023098699927255E-3</v>
      </c>
      <c r="BK1080">
        <f t="shared" si="1054"/>
        <v>7.0566555371081099E-3</v>
      </c>
      <c r="BL1080">
        <f t="shared" si="1055"/>
        <v>4.3332746168751385E-3</v>
      </c>
      <c r="BM1080">
        <f t="shared" si="1047"/>
        <v>2.7116306798376909E-3</v>
      </c>
      <c r="BN1080">
        <f t="shared" si="1036"/>
        <v>15675.41</v>
      </c>
      <c r="BO1080">
        <f t="shared" si="1048"/>
        <v>15682.7125</v>
      </c>
      <c r="BP1080">
        <f t="shared" si="1065"/>
        <v>15625.588333333333</v>
      </c>
      <c r="BQ1080">
        <f t="shared" si="1071"/>
        <v>15397.874999999998</v>
      </c>
      <c r="BR1080">
        <f t="shared" si="1080"/>
        <v>15317.628199999999</v>
      </c>
      <c r="BS1080">
        <f t="shared" si="1077"/>
        <v>15277.8575</v>
      </c>
      <c r="BT1080">
        <f t="shared" si="1059"/>
        <v>14953.315849999999</v>
      </c>
      <c r="BU1080">
        <f t="shared" si="1039"/>
        <v>15710.802702466659</v>
      </c>
      <c r="BV1080">
        <f t="shared" si="1056"/>
        <v>15721.757344802289</v>
      </c>
      <c r="BW1080">
        <f t="shared" si="1068"/>
        <v>15631.113798383329</v>
      </c>
      <c r="BX1080">
        <f t="shared" si="1074"/>
        <v>15505.816016452616</v>
      </c>
      <c r="BY1080">
        <f t="shared" ref="BY1080:BY1143" si="1083">((BD1080-BY1079)*(2/51)) +BY1079</f>
        <v>15397.161831845016</v>
      </c>
      <c r="BZ1080">
        <f t="shared" si="1021"/>
        <v>15248.207130952154</v>
      </c>
      <c r="CA1080">
        <f t="shared" si="1062"/>
        <v>14878.899365193707</v>
      </c>
    </row>
    <row r="1081" spans="1:79" x14ac:dyDescent="0.45">
      <c r="A1081" s="1">
        <v>41591</v>
      </c>
      <c r="B1081">
        <v>520.63</v>
      </c>
      <c r="C1081">
        <v>518</v>
      </c>
      <c r="D1081">
        <v>522.25</v>
      </c>
      <c r="E1081">
        <v>516.96</v>
      </c>
      <c r="F1081">
        <v>7043600</v>
      </c>
      <c r="G1081" s="6">
        <f t="shared" si="1022"/>
        <v>520.01549090568699</v>
      </c>
      <c r="H1081">
        <f t="shared" si="1031"/>
        <v>-1</v>
      </c>
      <c r="I1081" s="3">
        <f t="shared" si="1023"/>
        <v>-1.1922847637545518E-3</v>
      </c>
      <c r="J1081">
        <f t="shared" si="1024"/>
        <v>1.0160766763344339E-2</v>
      </c>
      <c r="K1081">
        <f t="shared" si="1040"/>
        <v>4.2970048650305985E-3</v>
      </c>
      <c r="L1081">
        <f t="shared" si="1041"/>
        <v>1.1817130548221651E-3</v>
      </c>
      <c r="M1081">
        <f t="shared" si="1025"/>
        <v>3.1116147744079375E-3</v>
      </c>
      <c r="N1081">
        <f t="shared" si="1026"/>
        <v>-3.577715940712136E-2</v>
      </c>
      <c r="O1081">
        <f t="shared" si="1032"/>
        <v>-0.28400149513608008</v>
      </c>
      <c r="P1081">
        <f t="shared" si="1033"/>
        <v>519.53</v>
      </c>
      <c r="Q1081">
        <f t="shared" si="1042"/>
        <v>518.02749999999992</v>
      </c>
      <c r="R1081">
        <f t="shared" si="1063"/>
        <v>521.61833333333323</v>
      </c>
      <c r="S1081">
        <f t="shared" si="1069"/>
        <v>513.18000000000006</v>
      </c>
      <c r="T1081">
        <f t="shared" si="1078"/>
        <v>497.79</v>
      </c>
      <c r="U1081">
        <f t="shared" si="1075"/>
        <v>474.79650000000004</v>
      </c>
      <c r="V1081">
        <f t="shared" si="1057"/>
        <v>457.41094999999996</v>
      </c>
      <c r="W1081">
        <f t="shared" si="1037"/>
        <v>519.78290539641102</v>
      </c>
      <c r="X1081">
        <f t="shared" si="1049"/>
        <v>520.01549090568699</v>
      </c>
      <c r="Y1081">
        <f t="shared" si="1066"/>
        <v>519.64396172691397</v>
      </c>
      <c r="Z1081">
        <f t="shared" si="1072"/>
        <v>513.55577292641703</v>
      </c>
      <c r="AA1081">
        <f t="shared" si="1081"/>
        <v>502.32711024423276</v>
      </c>
      <c r="AB1081">
        <f t="shared" si="1019"/>
        <v>487.03563031122013</v>
      </c>
      <c r="AC1081">
        <f t="shared" si="1060"/>
        <v>483.68888687778605</v>
      </c>
      <c r="AD1081" s="2">
        <v>1782</v>
      </c>
      <c r="AE1081" s="2">
        <v>1764.37</v>
      </c>
      <c r="AF1081" s="2">
        <v>1782</v>
      </c>
      <c r="AG1081" s="2">
        <v>1760.64</v>
      </c>
      <c r="AH1081" s="6">
        <f t="shared" si="1050"/>
        <v>1766.2018930075667</v>
      </c>
      <c r="AI1081">
        <f t="shared" si="1051"/>
        <v>-1</v>
      </c>
      <c r="AJ1081" s="3">
        <f t="shared" si="1027"/>
        <v>-8.095310829387475E-3</v>
      </c>
      <c r="AK1081">
        <f t="shared" si="1028"/>
        <v>1.1986531986531931E-2</v>
      </c>
      <c r="AL1081">
        <f t="shared" si="1043"/>
        <v>8.9446778734517084E-3</v>
      </c>
      <c r="AM1081">
        <f t="shared" si="1044"/>
        <v>8.9446778734517084E-3</v>
      </c>
      <c r="AN1081">
        <f t="shared" si="1029"/>
        <v>0</v>
      </c>
      <c r="AO1081">
        <f t="shared" si="1034"/>
        <v>1769.7350000000001</v>
      </c>
      <c r="AP1081">
        <f t="shared" si="1045"/>
        <v>1764.645</v>
      </c>
      <c r="AQ1081">
        <f t="shared" si="1064"/>
        <v>1764.1008333333332</v>
      </c>
      <c r="AR1081">
        <f t="shared" si="1070"/>
        <v>1737.24</v>
      </c>
      <c r="AS1081">
        <f t="shared" si="1079"/>
        <v>1713.4515999999996</v>
      </c>
      <c r="AT1081">
        <f t="shared" si="1076"/>
        <v>1687.1813000000004</v>
      </c>
      <c r="AU1081">
        <f t="shared" si="1058"/>
        <v>1631.9891500000003</v>
      </c>
      <c r="AV1081">
        <f t="shared" si="1038"/>
        <v>1766.2018930075667</v>
      </c>
      <c r="AW1081">
        <f t="shared" si="1052"/>
        <v>1765.3395321535679</v>
      </c>
      <c r="AX1081">
        <f t="shared" si="1067"/>
        <v>1760.5200841571484</v>
      </c>
      <c r="AY1081">
        <f t="shared" si="1073"/>
        <v>1744.6841221311761</v>
      </c>
      <c r="AZ1081">
        <f t="shared" si="1082"/>
        <v>1723.2951271529289</v>
      </c>
      <c r="BA1081">
        <f t="shared" si="1020"/>
        <v>1690.9657779835866</v>
      </c>
      <c r="BB1081">
        <f t="shared" si="1061"/>
        <v>1633.4357832410101</v>
      </c>
      <c r="BC1081" s="2">
        <v>15821.63</v>
      </c>
      <c r="BD1081" s="2">
        <v>15739.5</v>
      </c>
      <c r="BE1081" s="2">
        <v>15822.98</v>
      </c>
      <c r="BF1081" s="2">
        <v>15672</v>
      </c>
      <c r="BG1081" s="2">
        <f t="shared" si="1053"/>
        <v>15718.82</v>
      </c>
      <c r="BH1081">
        <f t="shared" si="1035"/>
        <v>1</v>
      </c>
      <c r="BI1081" s="3">
        <f t="shared" si="1030"/>
        <v>4.5052051753988326E-3</v>
      </c>
      <c r="BJ1081">
        <f t="shared" si="1046"/>
        <v>9.5426324594873966E-3</v>
      </c>
      <c r="BK1081">
        <f t="shared" si="1054"/>
        <v>6.6264516038735642E-3</v>
      </c>
      <c r="BL1081">
        <f t="shared" si="1055"/>
        <v>6.5405672944915394E-3</v>
      </c>
      <c r="BM1081">
        <f t="shared" si="1047"/>
        <v>8.5326227449407157E-5</v>
      </c>
      <c r="BN1081">
        <f t="shared" si="1036"/>
        <v>15766.215</v>
      </c>
      <c r="BO1081">
        <f t="shared" si="1048"/>
        <v>15718.82</v>
      </c>
      <c r="BP1081">
        <f t="shared" si="1065"/>
        <v>15646.374166666666</v>
      </c>
      <c r="BQ1081">
        <f t="shared" si="1071"/>
        <v>15424.946153846153</v>
      </c>
      <c r="BR1081">
        <f t="shared" si="1080"/>
        <v>15337.0602</v>
      </c>
      <c r="BS1081">
        <f t="shared" si="1077"/>
        <v>15287.982799999998</v>
      </c>
      <c r="BT1081">
        <f t="shared" si="1059"/>
        <v>14962.77195</v>
      </c>
      <c r="BU1081">
        <f t="shared" si="1039"/>
        <v>15753.848648766671</v>
      </c>
      <c r="BV1081">
        <f t="shared" si="1056"/>
        <v>15728.854406881374</v>
      </c>
      <c r="BW1081">
        <f t="shared" si="1068"/>
        <v>15647.788598632047</v>
      </c>
      <c r="BX1081">
        <f t="shared" si="1074"/>
        <v>15523.125941159829</v>
      </c>
      <c r="BY1081">
        <f t="shared" si="1083"/>
        <v>15410.586858047172</v>
      </c>
      <c r="BZ1081">
        <f t="shared" si="1021"/>
        <v>15257.935702616469</v>
      </c>
      <c r="CA1081">
        <f t="shared" si="1062"/>
        <v>14887.462555589789</v>
      </c>
    </row>
    <row r="1082" spans="1:79" x14ac:dyDescent="0.45">
      <c r="A1082" s="1">
        <v>41592</v>
      </c>
      <c r="B1082">
        <v>528.16</v>
      </c>
      <c r="C1082">
        <v>522.80999999999995</v>
      </c>
      <c r="D1082">
        <v>529.28</v>
      </c>
      <c r="E1082">
        <v>521.87</v>
      </c>
      <c r="F1082">
        <v>10086400</v>
      </c>
      <c r="G1082" s="6">
        <f t="shared" si="1022"/>
        <v>523.27329454341213</v>
      </c>
      <c r="H1082">
        <f t="shared" si="1031"/>
        <v>-1</v>
      </c>
      <c r="I1082" s="3">
        <f t="shared" si="1023"/>
        <v>-1.446324645141458E-2</v>
      </c>
      <c r="J1082">
        <f t="shared" si="1024"/>
        <v>1.4029839442593095E-2</v>
      </c>
      <c r="K1082">
        <f t="shared" si="1040"/>
        <v>1.147909805301464E-2</v>
      </c>
      <c r="L1082">
        <f t="shared" si="1041"/>
        <v>9.3387251127573442E-3</v>
      </c>
      <c r="M1082">
        <f t="shared" si="1025"/>
        <v>2.1205695243865581E-3</v>
      </c>
      <c r="N1082">
        <f t="shared" si="1026"/>
        <v>0.30167354060913704</v>
      </c>
      <c r="O1082">
        <f t="shared" si="1032"/>
        <v>4.6506695331198569E-2</v>
      </c>
      <c r="P1082">
        <f t="shared" si="1033"/>
        <v>520.31999999999994</v>
      </c>
      <c r="Q1082">
        <f t="shared" si="1042"/>
        <v>520.0625</v>
      </c>
      <c r="R1082">
        <f t="shared" si="1063"/>
        <v>520.84749999999997</v>
      </c>
      <c r="S1082">
        <f t="shared" si="1069"/>
        <v>514.70653846153846</v>
      </c>
      <c r="T1082">
        <f t="shared" si="1078"/>
        <v>498.22880000000004</v>
      </c>
      <c r="U1082">
        <f t="shared" si="1075"/>
        <v>475.97739999999999</v>
      </c>
      <c r="V1082">
        <f t="shared" si="1057"/>
        <v>457.72994999999997</v>
      </c>
      <c r="W1082">
        <f t="shared" si="1037"/>
        <v>532.3485473017945</v>
      </c>
      <c r="X1082">
        <f t="shared" si="1049"/>
        <v>523.27329454341213</v>
      </c>
      <c r="Y1082">
        <f t="shared" si="1066"/>
        <v>520.95412146123488</v>
      </c>
      <c r="Z1082">
        <f t="shared" si="1072"/>
        <v>514.63756752446022</v>
      </c>
      <c r="AA1082">
        <f t="shared" si="1081"/>
        <v>503.34016474445895</v>
      </c>
      <c r="AB1082">
        <f t="shared" si="1019"/>
        <v>487.8499742654534</v>
      </c>
      <c r="AC1082">
        <f t="shared" si="1060"/>
        <v>484.13138551581801</v>
      </c>
      <c r="AD1082" s="2">
        <v>1790.62</v>
      </c>
      <c r="AE1082" s="2">
        <v>1782.75</v>
      </c>
      <c r="AF1082" s="2">
        <v>1791.53</v>
      </c>
      <c r="AG1082" s="2">
        <v>1780.22</v>
      </c>
      <c r="AH1082" s="6">
        <f t="shared" si="1050"/>
        <v>1791.0240534962168</v>
      </c>
      <c r="AI1082">
        <f t="shared" si="1051"/>
        <v>-1</v>
      </c>
      <c r="AJ1082" s="3">
        <f t="shared" si="1027"/>
        <v>-4.8372615039281091E-3</v>
      </c>
      <c r="AK1082">
        <f t="shared" si="1028"/>
        <v>6.3162480034847967E-3</v>
      </c>
      <c r="AL1082">
        <f t="shared" si="1043"/>
        <v>2.8249006639277706E-4</v>
      </c>
      <c r="AM1082">
        <f t="shared" si="1044"/>
        <v>-2.2559914559948618E-4</v>
      </c>
      <c r="AN1082">
        <f t="shared" si="1029"/>
        <v>5.0820386234939961E-4</v>
      </c>
      <c r="AO1082">
        <f t="shared" si="1034"/>
        <v>1766.94</v>
      </c>
      <c r="AP1082">
        <f t="shared" si="1045"/>
        <v>1763.0525</v>
      </c>
      <c r="AQ1082">
        <f t="shared" si="1064"/>
        <v>1764.5133333333331</v>
      </c>
      <c r="AR1082">
        <f t="shared" si="1070"/>
        <v>1740.6303846153846</v>
      </c>
      <c r="AS1082">
        <f t="shared" si="1079"/>
        <v>1715.9245999999996</v>
      </c>
      <c r="AT1082">
        <f t="shared" si="1076"/>
        <v>1688.9373000000005</v>
      </c>
      <c r="AU1082">
        <f t="shared" si="1058"/>
        <v>1633.2718000000002</v>
      </c>
      <c r="AV1082">
        <f t="shared" si="1038"/>
        <v>1791.0240534962168</v>
      </c>
      <c r="AW1082">
        <f t="shared" si="1052"/>
        <v>1772.3037192921408</v>
      </c>
      <c r="AX1082">
        <f t="shared" si="1067"/>
        <v>1763.9400712098948</v>
      </c>
      <c r="AY1082">
        <f t="shared" si="1073"/>
        <v>1747.503816788126</v>
      </c>
      <c r="AZ1082">
        <f t="shared" si="1082"/>
        <v>1725.6266907939905</v>
      </c>
      <c r="BA1082">
        <f t="shared" si="1020"/>
        <v>1692.7832873304462</v>
      </c>
      <c r="BB1082">
        <f t="shared" si="1061"/>
        <v>1634.921496840602</v>
      </c>
      <c r="BC1082" s="2">
        <v>15876.22</v>
      </c>
      <c r="BD1082" s="2">
        <v>15806.22</v>
      </c>
      <c r="BE1082" s="2">
        <v>15884.99</v>
      </c>
      <c r="BF1082" s="2">
        <v>15798.74</v>
      </c>
      <c r="BG1082" s="2">
        <f t="shared" si="1053"/>
        <v>15715.8675</v>
      </c>
      <c r="BH1082">
        <f t="shared" si="1035"/>
        <v>1</v>
      </c>
      <c r="BI1082" s="3">
        <f t="shared" si="1030"/>
        <v>3.450339819601403E-3</v>
      </c>
      <c r="BJ1082">
        <f t="shared" si="1046"/>
        <v>5.4326533645918237E-3</v>
      </c>
      <c r="BK1082">
        <f t="shared" si="1054"/>
        <v>1.0761257690674694E-2</v>
      </c>
      <c r="BL1082">
        <f t="shared" si="1055"/>
        <v>1.0203222952853162E-2</v>
      </c>
      <c r="BM1082">
        <f t="shared" si="1047"/>
        <v>5.523984928402628E-4</v>
      </c>
      <c r="BN1082">
        <f t="shared" si="1036"/>
        <v>15756.325000000001</v>
      </c>
      <c r="BO1082">
        <f t="shared" si="1048"/>
        <v>15715.8675</v>
      </c>
      <c r="BP1082">
        <f t="shared" si="1065"/>
        <v>15660.566666666666</v>
      </c>
      <c r="BQ1082">
        <f t="shared" si="1071"/>
        <v>15455.771538461539</v>
      </c>
      <c r="BR1082">
        <f t="shared" si="1080"/>
        <v>15355.201799999999</v>
      </c>
      <c r="BS1082">
        <f t="shared" si="1077"/>
        <v>15297.419899999997</v>
      </c>
      <c r="BT1082">
        <f t="shared" si="1059"/>
        <v>14971.69735</v>
      </c>
      <c r="BU1082">
        <f t="shared" si="1039"/>
        <v>15832.405675616665</v>
      </c>
      <c r="BV1082">
        <f t="shared" si="1056"/>
        <v>15759.800644128823</v>
      </c>
      <c r="BW1082">
        <f t="shared" si="1068"/>
        <v>15672.162660380964</v>
      </c>
      <c r="BX1082">
        <f t="shared" si="1074"/>
        <v>15544.095871444286</v>
      </c>
      <c r="BY1082">
        <f t="shared" si="1083"/>
        <v>15426.101883221792</v>
      </c>
      <c r="BZ1082">
        <f t="shared" si="1021"/>
        <v>15268.792817416142</v>
      </c>
      <c r="CA1082">
        <f t="shared" si="1062"/>
        <v>14896.6044207083</v>
      </c>
    </row>
    <row r="1083" spans="1:79" x14ac:dyDescent="0.45">
      <c r="A1083" s="1">
        <v>41593</v>
      </c>
      <c r="B1083">
        <v>524.99</v>
      </c>
      <c r="C1083">
        <v>526.58000000000004</v>
      </c>
      <c r="D1083">
        <v>529.09</v>
      </c>
      <c r="E1083">
        <v>524.49</v>
      </c>
      <c r="F1083">
        <v>11354300</v>
      </c>
      <c r="G1083" s="6">
        <f t="shared" si="1022"/>
        <v>523.95997672604733</v>
      </c>
      <c r="H1083">
        <f t="shared" si="1031"/>
        <v>1</v>
      </c>
      <c r="I1083" s="3">
        <f t="shared" si="1023"/>
        <v>6.0019691002725674E-3</v>
      </c>
      <c r="J1083">
        <f t="shared" si="1024"/>
        <v>8.7620716585078244E-3</v>
      </c>
      <c r="K1083">
        <f t="shared" si="1040"/>
        <v>9.7908685812369521E-3</v>
      </c>
      <c r="L1083">
        <f t="shared" si="1041"/>
        <v>1.9658434226002479E-3</v>
      </c>
      <c r="M1083">
        <f t="shared" si="1025"/>
        <v>7.8096725651917607E-3</v>
      </c>
      <c r="N1083">
        <f t="shared" si="1026"/>
        <v>0.11166694556247413</v>
      </c>
      <c r="O1083">
        <f t="shared" si="1032"/>
        <v>7.8466117384805897E-2</v>
      </c>
      <c r="P1083">
        <f t="shared" si="1033"/>
        <v>524.39499999999998</v>
      </c>
      <c r="Q1083">
        <f t="shared" si="1042"/>
        <v>521.96249999999998</v>
      </c>
      <c r="R1083">
        <f t="shared" si="1063"/>
        <v>521.80416666666667</v>
      </c>
      <c r="S1083">
        <f t="shared" si="1069"/>
        <v>516.30538461538458</v>
      </c>
      <c r="T1083">
        <f t="shared" si="1078"/>
        <v>498.8866000000001</v>
      </c>
      <c r="U1083">
        <f t="shared" si="1075"/>
        <v>477.23269999999997</v>
      </c>
      <c r="V1083">
        <f t="shared" si="1057"/>
        <v>458.09329999999994</v>
      </c>
      <c r="W1083">
        <f t="shared" si="1037"/>
        <v>521.31072634910277</v>
      </c>
      <c r="X1083">
        <f t="shared" si="1049"/>
        <v>523.95997672604733</v>
      </c>
      <c r="Y1083">
        <f t="shared" si="1066"/>
        <v>521.57502585181408</v>
      </c>
      <c r="Z1083">
        <f t="shared" si="1072"/>
        <v>515.40441437450022</v>
      </c>
      <c r="AA1083">
        <f t="shared" si="1081"/>
        <v>504.18917789173508</v>
      </c>
      <c r="AB1083">
        <f t="shared" si="1019"/>
        <v>488.58542031960286</v>
      </c>
      <c r="AC1083">
        <f t="shared" si="1060"/>
        <v>484.53793889377005</v>
      </c>
      <c r="AD1083" s="2">
        <v>1798.18</v>
      </c>
      <c r="AE1083" s="2">
        <v>1790.66</v>
      </c>
      <c r="AF1083" s="2">
        <v>1798.22</v>
      </c>
      <c r="AG1083" s="2">
        <v>1790.66</v>
      </c>
      <c r="AH1083" s="6">
        <f t="shared" si="1050"/>
        <v>1790.4779732518919</v>
      </c>
      <c r="AI1083">
        <f t="shared" si="1051"/>
        <v>-1</v>
      </c>
      <c r="AJ1083" s="3">
        <f t="shared" si="1027"/>
        <v>-4.2220013179793438E-3</v>
      </c>
      <c r="AK1083">
        <f t="shared" si="1028"/>
        <v>4.2042509648644432E-3</v>
      </c>
      <c r="AL1083">
        <f t="shared" si="1043"/>
        <v>4.3239999954017829E-3</v>
      </c>
      <c r="AM1083">
        <f t="shared" si="1044"/>
        <v>4.3016595921142094E-3</v>
      </c>
      <c r="AN1083">
        <f t="shared" si="1029"/>
        <v>2.22447140997918E-5</v>
      </c>
      <c r="AO1083">
        <f t="shared" si="1034"/>
        <v>1773.56</v>
      </c>
      <c r="AP1083">
        <f t="shared" si="1045"/>
        <v>1771.6475</v>
      </c>
      <c r="AQ1083">
        <f t="shared" si="1064"/>
        <v>1766.1649999999997</v>
      </c>
      <c r="AR1083">
        <f t="shared" si="1070"/>
        <v>1745.4673076923079</v>
      </c>
      <c r="AS1083">
        <f t="shared" si="1079"/>
        <v>1718.5139999999997</v>
      </c>
      <c r="AT1083">
        <f t="shared" si="1076"/>
        <v>1690.9896000000001</v>
      </c>
      <c r="AU1083">
        <f t="shared" si="1058"/>
        <v>1634.6757500000003</v>
      </c>
      <c r="AV1083">
        <f t="shared" si="1038"/>
        <v>1790.4779732518919</v>
      </c>
      <c r="AW1083">
        <f t="shared" si="1052"/>
        <v>1779.6462315752844</v>
      </c>
      <c r="AX1083">
        <f t="shared" si="1067"/>
        <v>1768.0508294852955</v>
      </c>
      <c r="AY1083">
        <f t="shared" si="1073"/>
        <v>1750.7005711001166</v>
      </c>
      <c r="AZ1083">
        <f t="shared" si="1082"/>
        <v>1728.1770166452065</v>
      </c>
      <c r="BA1083">
        <f t="shared" si="1020"/>
        <v>1694.7214400565761</v>
      </c>
      <c r="BB1083">
        <f t="shared" si="1061"/>
        <v>1636.4711336879593</v>
      </c>
      <c r="BC1083" s="2">
        <v>15961.7</v>
      </c>
      <c r="BD1083" s="2">
        <v>15876.16</v>
      </c>
      <c r="BE1083" s="2">
        <v>15962.98</v>
      </c>
      <c r="BF1083" s="2">
        <v>15875.9</v>
      </c>
      <c r="BG1083" s="2">
        <f t="shared" si="1053"/>
        <v>15769.5375</v>
      </c>
      <c r="BH1083">
        <f t="shared" si="1035"/>
        <v>1</v>
      </c>
      <c r="BI1083" s="3">
        <f t="shared" si="1030"/>
        <v>5.3841531548442503E-3</v>
      </c>
      <c r="BJ1083">
        <f t="shared" si="1046"/>
        <v>5.4555592449425762E-3</v>
      </c>
      <c r="BK1083">
        <f t="shared" si="1054"/>
        <v>1.2266846760724542E-2</v>
      </c>
      <c r="BL1083">
        <f t="shared" si="1055"/>
        <v>1.2185677607856309E-2</v>
      </c>
      <c r="BM1083">
        <f t="shared" si="1047"/>
        <v>8.0191959502987512E-5</v>
      </c>
      <c r="BN1083">
        <f t="shared" si="1036"/>
        <v>15772.86</v>
      </c>
      <c r="BO1083">
        <f t="shared" si="1048"/>
        <v>15769.5375</v>
      </c>
      <c r="BP1083">
        <f t="shared" si="1065"/>
        <v>15680.067499999999</v>
      </c>
      <c r="BQ1083">
        <f t="shared" si="1071"/>
        <v>15495.311153846151</v>
      </c>
      <c r="BR1083">
        <f t="shared" si="1080"/>
        <v>15372.736400000002</v>
      </c>
      <c r="BS1083">
        <f t="shared" si="1077"/>
        <v>15308.785199999998</v>
      </c>
      <c r="BT1083">
        <f t="shared" si="1059"/>
        <v>14981.176350000002</v>
      </c>
      <c r="BU1083">
        <f t="shared" si="1039"/>
        <v>15898.037162191667</v>
      </c>
      <c r="BV1083">
        <f t="shared" si="1056"/>
        <v>15806.344386477294</v>
      </c>
      <c r="BW1083">
        <f t="shared" si="1068"/>
        <v>15703.546866476199</v>
      </c>
      <c r="BX1083">
        <f t="shared" si="1074"/>
        <v>15568.693214300265</v>
      </c>
      <c r="BY1083">
        <f t="shared" si="1083"/>
        <v>15443.751221134664</v>
      </c>
      <c r="BZ1083">
        <f t="shared" si="1021"/>
        <v>15280.819890338595</v>
      </c>
      <c r="CA1083">
        <f t="shared" si="1062"/>
        <v>14906.351242392793</v>
      </c>
    </row>
    <row r="1084" spans="1:79" x14ac:dyDescent="0.45">
      <c r="A1084" s="1">
        <v>41596</v>
      </c>
      <c r="B1084">
        <v>518.63</v>
      </c>
      <c r="C1084">
        <v>524.99</v>
      </c>
      <c r="D1084">
        <v>527.19000000000005</v>
      </c>
      <c r="E1084">
        <v>518.20000000000005</v>
      </c>
      <c r="F1084">
        <v>8748000</v>
      </c>
      <c r="G1084" s="6">
        <f t="shared" si="1022"/>
        <v>521.82798603562844</v>
      </c>
      <c r="H1084">
        <f t="shared" si="1031"/>
        <v>1</v>
      </c>
      <c r="I1084" s="3">
        <f t="shared" si="1023"/>
        <v>1.2114516466980349E-2</v>
      </c>
      <c r="J1084">
        <f t="shared" si="1024"/>
        <v>1.733413030484162E-2</v>
      </c>
      <c r="K1084">
        <f t="shared" si="1040"/>
        <v>1.0275443456199598E-2</v>
      </c>
      <c r="L1084">
        <f t="shared" si="1041"/>
        <v>-6.1284295231534393E-3</v>
      </c>
      <c r="M1084">
        <f t="shared" si="1025"/>
        <v>1.6505022848659082E-2</v>
      </c>
      <c r="N1084">
        <f t="shared" si="1026"/>
        <v>-0.297930955647005</v>
      </c>
      <c r="O1084">
        <f t="shared" si="1032"/>
        <v>-5.8181702761291684E-2</v>
      </c>
      <c r="P1084">
        <f t="shared" si="1033"/>
        <v>526.57500000000005</v>
      </c>
      <c r="Q1084">
        <f t="shared" si="1042"/>
        <v>523.44749999999999</v>
      </c>
      <c r="R1084">
        <f t="shared" si="1063"/>
        <v>521.81166666666661</v>
      </c>
      <c r="S1084">
        <f t="shared" si="1069"/>
        <v>517.66499999999985</v>
      </c>
      <c r="T1084">
        <f t="shared" si="1078"/>
        <v>499.42200000000014</v>
      </c>
      <c r="U1084">
        <f t="shared" si="1075"/>
        <v>478.50189999999998</v>
      </c>
      <c r="V1084">
        <f t="shared" si="1057"/>
        <v>458.45015000000001</v>
      </c>
      <c r="W1084">
        <f t="shared" si="1037"/>
        <v>517.28963682544861</v>
      </c>
      <c r="X1084">
        <f t="shared" si="1049"/>
        <v>521.82798603562844</v>
      </c>
      <c r="Y1084">
        <f t="shared" si="1066"/>
        <v>521.12194495153494</v>
      </c>
      <c r="Z1084">
        <f t="shared" si="1072"/>
        <v>515.64334664305579</v>
      </c>
      <c r="AA1084">
        <f t="shared" si="1081"/>
        <v>504.75548464107879</v>
      </c>
      <c r="AB1084">
        <f t="shared" si="1019"/>
        <v>489.18036249149191</v>
      </c>
      <c r="AC1084">
        <f t="shared" si="1060"/>
        <v>484.87716338238926</v>
      </c>
      <c r="AD1084" s="2">
        <v>1791.53</v>
      </c>
      <c r="AE1084" s="2">
        <v>1798.82</v>
      </c>
      <c r="AF1084" s="2">
        <v>1802.33</v>
      </c>
      <c r="AG1084" s="2">
        <v>1788</v>
      </c>
      <c r="AH1084" s="6">
        <f t="shared" si="1050"/>
        <v>1802.9910133740541</v>
      </c>
      <c r="AI1084">
        <f t="shared" si="1051"/>
        <v>1</v>
      </c>
      <c r="AJ1084" s="3">
        <f t="shared" si="1027"/>
        <v>3.6981837190938009E-3</v>
      </c>
      <c r="AK1084">
        <f t="shared" si="1028"/>
        <v>7.9987496720679684E-3</v>
      </c>
      <c r="AL1084">
        <f t="shared" si="1043"/>
        <v>-3.6662044854963917E-4</v>
      </c>
      <c r="AM1084">
        <f t="shared" si="1044"/>
        <v>-6.3566669434510269E-3</v>
      </c>
      <c r="AN1084">
        <f t="shared" si="1029"/>
        <v>6.0283668149570223E-3</v>
      </c>
      <c r="AO1084">
        <f t="shared" si="1034"/>
        <v>1786.7049999999999</v>
      </c>
      <c r="AP1084">
        <f t="shared" si="1045"/>
        <v>1776.8225</v>
      </c>
      <c r="AQ1084">
        <f t="shared" si="1064"/>
        <v>1767.6975</v>
      </c>
      <c r="AR1084">
        <f t="shared" si="1070"/>
        <v>1750.4588461538467</v>
      </c>
      <c r="AS1084">
        <f t="shared" si="1079"/>
        <v>1721.1783999999993</v>
      </c>
      <c r="AT1084">
        <f t="shared" si="1076"/>
        <v>1692.9735000000003</v>
      </c>
      <c r="AU1084">
        <f t="shared" si="1058"/>
        <v>1636.1385000000002</v>
      </c>
      <c r="AV1084">
        <f t="shared" si="1038"/>
        <v>1802.9910133740541</v>
      </c>
      <c r="AW1084">
        <f t="shared" si="1052"/>
        <v>1787.3157389451706</v>
      </c>
      <c r="AX1084">
        <f t="shared" si="1067"/>
        <v>1772.7845480260191</v>
      </c>
      <c r="AY1084">
        <f t="shared" si="1073"/>
        <v>1754.2649732408486</v>
      </c>
      <c r="AZ1084">
        <f t="shared" si="1082"/>
        <v>1730.9473297179436</v>
      </c>
      <c r="BA1084">
        <f t="shared" si="1020"/>
        <v>1696.7827976792182</v>
      </c>
      <c r="BB1084">
        <f t="shared" si="1061"/>
        <v>1638.0865452930543</v>
      </c>
      <c r="BC1084" s="2">
        <v>15976.02</v>
      </c>
      <c r="BD1084" s="2">
        <v>15962.72</v>
      </c>
      <c r="BE1084" s="2">
        <v>16030.28</v>
      </c>
      <c r="BF1084" s="2">
        <v>15942.17</v>
      </c>
      <c r="BG1084" s="2">
        <f t="shared" si="1053"/>
        <v>15798.7575</v>
      </c>
      <c r="BH1084">
        <f t="shared" si="1035"/>
        <v>1</v>
      </c>
      <c r="BI1084" s="3">
        <f t="shared" si="1030"/>
        <v>8.971475469404705E-4</v>
      </c>
      <c r="BJ1084">
        <f t="shared" si="1046"/>
        <v>5.5151408172999647E-3</v>
      </c>
      <c r="BK1084">
        <f t="shared" si="1054"/>
        <v>1.465447520161006E-2</v>
      </c>
      <c r="BL1084">
        <f t="shared" si="1055"/>
        <v>1.1220027904093138E-2</v>
      </c>
      <c r="BM1084">
        <f t="shared" si="1047"/>
        <v>3.3963402649721404E-3</v>
      </c>
      <c r="BN1084">
        <f t="shared" si="1036"/>
        <v>15841.189999999999</v>
      </c>
      <c r="BO1084">
        <f t="shared" si="1048"/>
        <v>15798.7575</v>
      </c>
      <c r="BP1084">
        <f t="shared" si="1065"/>
        <v>15696.352500000001</v>
      </c>
      <c r="BQ1084">
        <f t="shared" si="1071"/>
        <v>15536.456153846151</v>
      </c>
      <c r="BR1084">
        <f t="shared" si="1080"/>
        <v>15391.428600000001</v>
      </c>
      <c r="BS1084">
        <f t="shared" si="1077"/>
        <v>15319.846899999997</v>
      </c>
      <c r="BT1084">
        <f t="shared" si="1059"/>
        <v>14991.254250000005</v>
      </c>
      <c r="BU1084">
        <f t="shared" si="1039"/>
        <v>15995.061418904166</v>
      </c>
      <c r="BV1084">
        <f t="shared" si="1056"/>
        <v>15868.894631886376</v>
      </c>
      <c r="BW1084">
        <f t="shared" si="1068"/>
        <v>15743.419656249092</v>
      </c>
      <c r="BX1084">
        <f t="shared" si="1074"/>
        <v>15597.880383611357</v>
      </c>
      <c r="BY1084">
        <f t="shared" si="1083"/>
        <v>15464.102937952912</v>
      </c>
      <c r="BZ1084">
        <f t="shared" si="1021"/>
        <v>15294.322862807137</v>
      </c>
      <c r="CA1084">
        <f t="shared" si="1062"/>
        <v>14916.862374309283</v>
      </c>
    </row>
    <row r="1085" spans="1:79" x14ac:dyDescent="0.45">
      <c r="A1085" s="1">
        <v>41597</v>
      </c>
      <c r="B1085">
        <v>519.54999999999995</v>
      </c>
      <c r="C1085">
        <v>519.03</v>
      </c>
      <c r="D1085">
        <v>523.38</v>
      </c>
      <c r="E1085">
        <v>517.97</v>
      </c>
      <c r="F1085">
        <v>7462100</v>
      </c>
      <c r="G1085" s="6">
        <f t="shared" si="1022"/>
        <v>520.916791621377</v>
      </c>
      <c r="H1085">
        <f t="shared" si="1031"/>
        <v>-1</v>
      </c>
      <c r="I1085" s="3">
        <f t="shared" si="1023"/>
        <v>-1.7739043248557913E-3</v>
      </c>
      <c r="J1085">
        <f t="shared" si="1024"/>
        <v>1.0412857280338694E-2</v>
      </c>
      <c r="K1085">
        <f t="shared" si="1040"/>
        <v>4.7286023761225803E-3</v>
      </c>
      <c r="L1085">
        <f t="shared" si="1041"/>
        <v>-2.6238194724398233E-3</v>
      </c>
      <c r="M1085">
        <f t="shared" si="1025"/>
        <v>7.3717640265615267E-3</v>
      </c>
      <c r="N1085">
        <f t="shared" si="1026"/>
        <v>-0.17232414467777168</v>
      </c>
      <c r="O1085">
        <f t="shared" si="1032"/>
        <v>-6.0425991376946389E-2</v>
      </c>
      <c r="P1085">
        <f t="shared" si="1033"/>
        <v>521.80999999999995</v>
      </c>
      <c r="Q1085">
        <f t="shared" si="1042"/>
        <v>523.10249999999996</v>
      </c>
      <c r="R1085">
        <f t="shared" si="1063"/>
        <v>521.47249999999997</v>
      </c>
      <c r="S1085">
        <f t="shared" si="1069"/>
        <v>518.65807692307681</v>
      </c>
      <c r="T1085">
        <f t="shared" si="1078"/>
        <v>499.67120000000017</v>
      </c>
      <c r="U1085">
        <f t="shared" si="1075"/>
        <v>479.75039999999996</v>
      </c>
      <c r="V1085">
        <f t="shared" si="1057"/>
        <v>458.83169999999996</v>
      </c>
      <c r="W1085">
        <f t="shared" si="1037"/>
        <v>520.68018158727568</v>
      </c>
      <c r="X1085">
        <f t="shared" si="1049"/>
        <v>520.916791621377</v>
      </c>
      <c r="Y1085">
        <f t="shared" si="1066"/>
        <v>520.88010726668335</v>
      </c>
      <c r="Z1085">
        <f t="shared" si="1072"/>
        <v>515.93272837319978</v>
      </c>
      <c r="AA1085">
        <f t="shared" si="1081"/>
        <v>505.33566171397769</v>
      </c>
      <c r="AB1085">
        <f t="shared" si="1019"/>
        <v>489.78174145205639</v>
      </c>
      <c r="AC1085">
        <f t="shared" si="1060"/>
        <v>485.22216673181822</v>
      </c>
      <c r="AD1085" s="2">
        <v>1787.87</v>
      </c>
      <c r="AE1085" s="2">
        <v>1790.79</v>
      </c>
      <c r="AF1085" s="2">
        <v>1795.51</v>
      </c>
      <c r="AG1085" s="2">
        <v>1784.72</v>
      </c>
      <c r="AH1085" s="6">
        <f t="shared" si="1050"/>
        <v>1784.6894933129729</v>
      </c>
      <c r="AI1085">
        <f t="shared" si="1051"/>
        <v>1</v>
      </c>
      <c r="AJ1085" s="3">
        <f t="shared" si="1027"/>
        <v>2.0429465317354898E-3</v>
      </c>
      <c r="AK1085">
        <f t="shared" si="1028"/>
        <v>6.0351144098843672E-3</v>
      </c>
      <c r="AL1085">
        <f t="shared" si="1043"/>
        <v>6.062963180749531E-3</v>
      </c>
      <c r="AM1085">
        <f t="shared" si="1044"/>
        <v>1.782106466667723E-3</v>
      </c>
      <c r="AN1085">
        <f t="shared" si="1029"/>
        <v>4.2732413430507255E-3</v>
      </c>
      <c r="AO1085">
        <f t="shared" si="1034"/>
        <v>1794.74</v>
      </c>
      <c r="AP1085">
        <f t="shared" si="1045"/>
        <v>1784.1499999999999</v>
      </c>
      <c r="AQ1085">
        <f t="shared" si="1064"/>
        <v>1770.6625000000001</v>
      </c>
      <c r="AR1085">
        <f t="shared" si="1070"/>
        <v>1754.6023076923082</v>
      </c>
      <c r="AS1085">
        <f t="shared" si="1079"/>
        <v>1724.0177999999996</v>
      </c>
      <c r="AT1085">
        <f t="shared" si="1076"/>
        <v>1694.8973000000003</v>
      </c>
      <c r="AU1085">
        <f t="shared" si="1058"/>
        <v>1637.5667500000004</v>
      </c>
      <c r="AV1085">
        <f t="shared" si="1038"/>
        <v>1784.6894933129729</v>
      </c>
      <c r="AW1085">
        <f t="shared" si="1052"/>
        <v>1788.7054433671024</v>
      </c>
      <c r="AX1085">
        <f t="shared" si="1067"/>
        <v>1775.5546175604777</v>
      </c>
      <c r="AY1085">
        <f t="shared" si="1073"/>
        <v>1756.9705307785634</v>
      </c>
      <c r="AZ1085">
        <f t="shared" si="1082"/>
        <v>1733.2941011015537</v>
      </c>
      <c r="BA1085">
        <f t="shared" si="1020"/>
        <v>1698.6443264380455</v>
      </c>
      <c r="BB1085">
        <f t="shared" si="1061"/>
        <v>1639.6059826533224</v>
      </c>
      <c r="BC1085" s="2">
        <v>15967.03</v>
      </c>
      <c r="BD1085" s="2">
        <v>15974.06</v>
      </c>
      <c r="BE1085" s="2">
        <v>16025.85</v>
      </c>
      <c r="BF1085" s="2">
        <v>15943.78</v>
      </c>
      <c r="BG1085" s="2">
        <f t="shared" si="1053"/>
        <v>15846.150000000001</v>
      </c>
      <c r="BH1085">
        <f t="shared" si="1035"/>
        <v>-1</v>
      </c>
      <c r="BI1085" s="3">
        <f t="shared" si="1030"/>
        <v>-5.6271837416326355E-4</v>
      </c>
      <c r="BJ1085">
        <f t="shared" si="1046"/>
        <v>5.1399665435588023E-3</v>
      </c>
      <c r="BK1085">
        <f t="shared" si="1054"/>
        <v>1.13402940146344E-2</v>
      </c>
      <c r="BL1085">
        <f t="shared" si="1055"/>
        <v>7.6283513661046494E-3</v>
      </c>
      <c r="BM1085">
        <f t="shared" si="1047"/>
        <v>3.683841014891292E-3</v>
      </c>
      <c r="BN1085">
        <f t="shared" si="1036"/>
        <v>15919.439999999999</v>
      </c>
      <c r="BO1085">
        <f t="shared" si="1048"/>
        <v>15846.150000000001</v>
      </c>
      <c r="BP1085">
        <f t="shared" si="1065"/>
        <v>15724.919166666667</v>
      </c>
      <c r="BQ1085">
        <f t="shared" si="1071"/>
        <v>15568.617692307689</v>
      </c>
      <c r="BR1085">
        <f t="shared" si="1080"/>
        <v>15412.139200000001</v>
      </c>
      <c r="BS1085">
        <f t="shared" si="1077"/>
        <v>15330.261299999998</v>
      </c>
      <c r="BT1085">
        <f t="shared" si="1059"/>
        <v>15001.018900000003</v>
      </c>
      <c r="BU1085">
        <f t="shared" si="1039"/>
        <v>15963.559290547917</v>
      </c>
      <c r="BV1085">
        <f t="shared" si="1056"/>
        <v>15910.960779131825</v>
      </c>
      <c r="BW1085">
        <f t="shared" si="1068"/>
        <v>15778.902786056924</v>
      </c>
      <c r="BX1085">
        <f t="shared" si="1074"/>
        <v>15625.745540380885</v>
      </c>
      <c r="BY1085">
        <f t="shared" si="1083"/>
        <v>15484.101254111622</v>
      </c>
      <c r="BZ1085">
        <f t="shared" si="1021"/>
        <v>15307.783004137689</v>
      </c>
      <c r="CA1085">
        <f t="shared" si="1062"/>
        <v>14927.38175366939</v>
      </c>
    </row>
    <row r="1086" spans="1:79" x14ac:dyDescent="0.45">
      <c r="A1086" s="1">
        <v>41598</v>
      </c>
      <c r="B1086">
        <v>515</v>
      </c>
      <c r="C1086">
        <v>519.23</v>
      </c>
      <c r="D1086">
        <v>520.41999999999996</v>
      </c>
      <c r="E1086">
        <v>514.33000000000004</v>
      </c>
      <c r="F1086">
        <v>6925600</v>
      </c>
      <c r="G1086" s="6">
        <f t="shared" si="1022"/>
        <v>518.55007497282622</v>
      </c>
      <c r="H1086">
        <f t="shared" si="1031"/>
        <v>1</v>
      </c>
      <c r="I1086" s="3">
        <f t="shared" si="1023"/>
        <v>8.757578673852285E-3</v>
      </c>
      <c r="J1086">
        <f t="shared" si="1024"/>
        <v>1.1825242718446443E-2</v>
      </c>
      <c r="K1086">
        <f t="shared" si="1040"/>
        <v>3.6060645199438566E-3</v>
      </c>
      <c r="L1086">
        <f t="shared" si="1041"/>
        <v>-6.8461565124877466E-3</v>
      </c>
      <c r="M1086">
        <f t="shared" si="1025"/>
        <v>1.0524271844660114E-2</v>
      </c>
      <c r="N1086">
        <f t="shared" si="1026"/>
        <v>-7.7466212313734545E-2</v>
      </c>
      <c r="O1086">
        <f t="shared" si="1032"/>
        <v>-0.15265032799789877</v>
      </c>
      <c r="P1086">
        <f t="shared" si="1033"/>
        <v>519.08999999999992</v>
      </c>
      <c r="Q1086">
        <f t="shared" si="1042"/>
        <v>522.83249999999998</v>
      </c>
      <c r="R1086">
        <f t="shared" si="1063"/>
        <v>521.4325</v>
      </c>
      <c r="S1086">
        <f t="shared" si="1069"/>
        <v>519.56230769230751</v>
      </c>
      <c r="T1086">
        <f t="shared" si="1078"/>
        <v>500.16940000000017</v>
      </c>
      <c r="U1086">
        <f t="shared" si="1075"/>
        <v>480.98059999999992</v>
      </c>
      <c r="V1086">
        <f t="shared" si="1057"/>
        <v>459.14025000000004</v>
      </c>
      <c r="W1086">
        <f t="shared" si="1037"/>
        <v>512.15990920636216</v>
      </c>
      <c r="X1086">
        <f t="shared" si="1049"/>
        <v>518.55007497282622</v>
      </c>
      <c r="Y1086">
        <f t="shared" si="1066"/>
        <v>519.97547537950129</v>
      </c>
      <c r="Z1086">
        <f t="shared" si="1072"/>
        <v>515.8636373825924</v>
      </c>
      <c r="AA1086">
        <f t="shared" si="1081"/>
        <v>505.71465537225305</v>
      </c>
      <c r="AB1086">
        <f t="shared" si="1019"/>
        <v>490.28111290845129</v>
      </c>
      <c r="AC1086">
        <f t="shared" si="1060"/>
        <v>485.51846358025784</v>
      </c>
      <c r="AD1086" s="2">
        <v>1781.37</v>
      </c>
      <c r="AE1086" s="2">
        <v>1789.59</v>
      </c>
      <c r="AF1086" s="2">
        <v>1795.73</v>
      </c>
      <c r="AG1086" s="2">
        <v>1777.23</v>
      </c>
      <c r="AH1086" s="6">
        <f t="shared" si="1050"/>
        <v>1792.0402533435135</v>
      </c>
      <c r="AI1086">
        <f t="shared" si="1051"/>
        <v>1</v>
      </c>
      <c r="AJ1086" s="3">
        <f t="shared" si="1027"/>
        <v>3.6356110902918E-3</v>
      </c>
      <c r="AK1086">
        <f t="shared" si="1028"/>
        <v>1.0385265273357024E-2</v>
      </c>
      <c r="AL1086">
        <f t="shared" si="1043"/>
        <v>2.0589641608788098E-3</v>
      </c>
      <c r="AM1086">
        <f t="shared" si="1044"/>
        <v>-5.9542486970398899E-3</v>
      </c>
      <c r="AN1086">
        <f t="shared" si="1029"/>
        <v>8.0612113148869294E-3</v>
      </c>
      <c r="AO1086">
        <f t="shared" si="1034"/>
        <v>1794.8049999999998</v>
      </c>
      <c r="AP1086">
        <f t="shared" si="1045"/>
        <v>1790.7549999999999</v>
      </c>
      <c r="AQ1086">
        <f t="shared" si="1064"/>
        <v>1773.3366666666668</v>
      </c>
      <c r="AR1086">
        <f t="shared" si="1070"/>
        <v>1758.0996153846158</v>
      </c>
      <c r="AS1086">
        <f t="shared" si="1079"/>
        <v>1726.3471999999995</v>
      </c>
      <c r="AT1086">
        <f t="shared" si="1076"/>
        <v>1696.6940000000004</v>
      </c>
      <c r="AU1086">
        <f t="shared" si="1058"/>
        <v>1639.0421500000002</v>
      </c>
      <c r="AV1086">
        <f t="shared" si="1038"/>
        <v>1792.0402533435135</v>
      </c>
      <c r="AW1086">
        <f t="shared" si="1052"/>
        <v>1789.0592660202615</v>
      </c>
      <c r="AX1086">
        <f t="shared" si="1067"/>
        <v>1777.7139071665581</v>
      </c>
      <c r="AY1086">
        <f t="shared" si="1073"/>
        <v>1759.3867877579291</v>
      </c>
      <c r="AZ1086">
        <f t="shared" si="1082"/>
        <v>1735.5017834112966</v>
      </c>
      <c r="BA1086">
        <f t="shared" si="1020"/>
        <v>1700.4452308650148</v>
      </c>
      <c r="BB1086">
        <f t="shared" si="1061"/>
        <v>1641.0983609353789</v>
      </c>
      <c r="BC1086" s="2">
        <v>15900.82</v>
      </c>
      <c r="BD1086" s="2">
        <v>15971.2</v>
      </c>
      <c r="BE1086" s="2">
        <v>16016.85</v>
      </c>
      <c r="BF1086" s="2">
        <v>15865.37</v>
      </c>
      <c r="BG1086" s="2">
        <f t="shared" si="1053"/>
        <v>15904.789999999999</v>
      </c>
      <c r="BH1086">
        <f t="shared" si="1035"/>
        <v>-1</v>
      </c>
      <c r="BI1086" s="3">
        <f t="shared" si="1030"/>
        <v>-4.1466697313151503E-3</v>
      </c>
      <c r="BJ1086">
        <f t="shared" si="1046"/>
        <v>9.5265527186647967E-3</v>
      </c>
      <c r="BK1086">
        <f t="shared" si="1054"/>
        <v>7.0456761767996503E-3</v>
      </c>
      <c r="BL1086">
        <f t="shared" si="1055"/>
        <v>-2.4961033751463212E-4</v>
      </c>
      <c r="BM1086">
        <f t="shared" si="1047"/>
        <v>7.2971079478920372E-3</v>
      </c>
      <c r="BN1086">
        <f t="shared" si="1036"/>
        <v>15968.39</v>
      </c>
      <c r="BO1086">
        <f t="shared" si="1048"/>
        <v>15904.789999999999</v>
      </c>
      <c r="BP1086">
        <f t="shared" si="1065"/>
        <v>15759.589999999998</v>
      </c>
      <c r="BQ1086">
        <f t="shared" si="1071"/>
        <v>15597.184230769228</v>
      </c>
      <c r="BR1086">
        <f t="shared" si="1080"/>
        <v>15430.275800000003</v>
      </c>
      <c r="BS1086">
        <f t="shared" si="1077"/>
        <v>15339.836099999999</v>
      </c>
      <c r="BT1086">
        <f t="shared" si="1059"/>
        <v>15011.488800000003</v>
      </c>
      <c r="BU1086">
        <f t="shared" si="1039"/>
        <v>15975.020354726043</v>
      </c>
      <c r="BV1086">
        <f t="shared" si="1056"/>
        <v>15935.056467479095</v>
      </c>
      <c r="BW1086">
        <f t="shared" si="1068"/>
        <v>15808.486972817398</v>
      </c>
      <c r="BX1086">
        <f t="shared" si="1074"/>
        <v>15651.334759611931</v>
      </c>
      <c r="BY1086">
        <f t="shared" si="1083"/>
        <v>15503.203165715087</v>
      </c>
      <c r="BZ1086">
        <f t="shared" si="1021"/>
        <v>15320.919974352784</v>
      </c>
      <c r="CA1086">
        <f t="shared" si="1062"/>
        <v>14937.76800487666</v>
      </c>
    </row>
    <row r="1087" spans="1:79" x14ac:dyDescent="0.45">
      <c r="A1087" s="1">
        <v>41599</v>
      </c>
      <c r="B1087">
        <v>521.14</v>
      </c>
      <c r="C1087">
        <v>517.6</v>
      </c>
      <c r="D1087">
        <v>521.21</v>
      </c>
      <c r="E1087">
        <v>513.66999999999996</v>
      </c>
      <c r="F1087">
        <v>9358100</v>
      </c>
      <c r="G1087" s="6">
        <f t="shared" si="1022"/>
        <v>519.58604498369573</v>
      </c>
      <c r="H1087">
        <f t="shared" si="1031"/>
        <v>-1</v>
      </c>
      <c r="I1087" s="3">
        <f t="shared" si="1023"/>
        <v>-1.1922330097087352E-2</v>
      </c>
      <c r="J1087">
        <f t="shared" si="1024"/>
        <v>1.446828107610254E-2</v>
      </c>
      <c r="K1087">
        <f t="shared" si="1040"/>
        <v>3.125478507328399E-3</v>
      </c>
      <c r="L1087">
        <f t="shared" si="1041"/>
        <v>2.9907558744250336E-3</v>
      </c>
      <c r="M1087">
        <f t="shared" si="1025"/>
        <v>1.3432091184720042E-4</v>
      </c>
      <c r="N1087">
        <f t="shared" si="1026"/>
        <v>0.25993524326519274</v>
      </c>
      <c r="O1087">
        <f t="shared" si="1032"/>
        <v>5.5661098104121343E-2</v>
      </c>
      <c r="P1087">
        <f t="shared" si="1033"/>
        <v>517.27499999999998</v>
      </c>
      <c r="Q1087">
        <f t="shared" si="1042"/>
        <v>519.54250000000002</v>
      </c>
      <c r="R1087">
        <f t="shared" si="1063"/>
        <v>520.45333333333338</v>
      </c>
      <c r="S1087">
        <f t="shared" si="1069"/>
        <v>520.18999999999983</v>
      </c>
      <c r="T1087">
        <f t="shared" si="1078"/>
        <v>501.11520000000002</v>
      </c>
      <c r="U1087">
        <f t="shared" si="1075"/>
        <v>482.03839999999997</v>
      </c>
      <c r="V1087">
        <f t="shared" si="1057"/>
        <v>459.42849999999999</v>
      </c>
      <c r="W1087">
        <f t="shared" si="1037"/>
        <v>525.6300453968189</v>
      </c>
      <c r="X1087">
        <f t="shared" si="1049"/>
        <v>519.58604498369573</v>
      </c>
      <c r="Y1087">
        <f t="shared" si="1066"/>
        <v>520.15463301342413</v>
      </c>
      <c r="Z1087">
        <f t="shared" si="1072"/>
        <v>516.2544790579559</v>
      </c>
      <c r="AA1087">
        <f t="shared" si="1081"/>
        <v>506.31957084785097</v>
      </c>
      <c r="AB1087">
        <f t="shared" si="1019"/>
        <v>490.89217997957104</v>
      </c>
      <c r="AC1087">
        <f t="shared" si="1060"/>
        <v>485.87290672871296</v>
      </c>
      <c r="AD1087" s="2">
        <v>1795.85</v>
      </c>
      <c r="AE1087" s="2">
        <v>1783.52</v>
      </c>
      <c r="AF1087" s="2">
        <v>1797.16</v>
      </c>
      <c r="AG1087" s="2">
        <v>1783.52</v>
      </c>
      <c r="AH1087" s="6">
        <f t="shared" si="1050"/>
        <v>1779.2598733282432</v>
      </c>
      <c r="AI1087">
        <f t="shared" si="1051"/>
        <v>-1</v>
      </c>
      <c r="AJ1087" s="3">
        <f t="shared" si="1027"/>
        <v>-8.128575197741076E-3</v>
      </c>
      <c r="AK1087">
        <f t="shared" si="1028"/>
        <v>7.5952891388479556E-3</v>
      </c>
      <c r="AL1087">
        <f t="shared" si="1043"/>
        <v>1.0060434082781459E-2</v>
      </c>
      <c r="AM1087">
        <f t="shared" si="1044"/>
        <v>9.3241728880917168E-3</v>
      </c>
      <c r="AN1087">
        <f t="shared" si="1029"/>
        <v>7.2945958738211594E-4</v>
      </c>
      <c r="AO1087">
        <f t="shared" si="1034"/>
        <v>1790.19</v>
      </c>
      <c r="AP1087">
        <f t="shared" si="1045"/>
        <v>1792.4650000000001</v>
      </c>
      <c r="AQ1087">
        <f t="shared" si="1064"/>
        <v>1775.5191666666667</v>
      </c>
      <c r="AR1087">
        <f t="shared" si="1070"/>
        <v>1761.1926923076926</v>
      </c>
      <c r="AS1087">
        <f t="shared" si="1079"/>
        <v>1728.5181999999998</v>
      </c>
      <c r="AT1087">
        <f t="shared" si="1076"/>
        <v>1698.4921000000002</v>
      </c>
      <c r="AU1087">
        <f t="shared" si="1058"/>
        <v>1640.4336500000002</v>
      </c>
      <c r="AV1087">
        <f t="shared" si="1038"/>
        <v>1779.2598733282432</v>
      </c>
      <c r="AW1087">
        <f t="shared" si="1052"/>
        <v>1786.8435596121569</v>
      </c>
      <c r="AX1087">
        <f t="shared" si="1067"/>
        <v>1778.6071522178568</v>
      </c>
      <c r="AY1087">
        <f t="shared" si="1073"/>
        <v>1761.1744331091936</v>
      </c>
      <c r="AZ1087">
        <f t="shared" si="1082"/>
        <v>1737.3848507285006</v>
      </c>
      <c r="BA1087">
        <f t="shared" si="1020"/>
        <v>1702.0902757983808</v>
      </c>
      <c r="BB1087">
        <f t="shared" si="1061"/>
        <v>1642.5154916723402</v>
      </c>
      <c r="BC1087" s="2">
        <v>16009.99</v>
      </c>
      <c r="BD1087" s="2">
        <v>15908.07</v>
      </c>
      <c r="BE1087" s="2">
        <v>16016.04</v>
      </c>
      <c r="BF1087" s="2">
        <v>15908.07</v>
      </c>
      <c r="BG1087" s="2">
        <f t="shared" si="1053"/>
        <v>15946.035</v>
      </c>
      <c r="BH1087">
        <f t="shared" si="1035"/>
        <v>1</v>
      </c>
      <c r="BI1087" s="3">
        <f t="shared" si="1030"/>
        <v>6.8656836565661444E-3</v>
      </c>
      <c r="BJ1087">
        <f t="shared" si="1046"/>
        <v>6.7439142685286604E-3</v>
      </c>
      <c r="BK1087">
        <f t="shared" si="1054"/>
        <v>4.3901195500951192E-3</v>
      </c>
      <c r="BL1087">
        <f t="shared" si="1055"/>
        <v>4.0107148893126048E-3</v>
      </c>
      <c r="BM1087">
        <f t="shared" si="1047"/>
        <v>3.778890555210273E-4</v>
      </c>
      <c r="BN1087">
        <f t="shared" si="1036"/>
        <v>15972.630000000001</v>
      </c>
      <c r="BO1087">
        <f t="shared" si="1048"/>
        <v>15946.035</v>
      </c>
      <c r="BP1087">
        <f t="shared" si="1065"/>
        <v>15788.756666666668</v>
      </c>
      <c r="BQ1087">
        <f t="shared" si="1071"/>
        <v>15622.988076923075</v>
      </c>
      <c r="BR1087">
        <f t="shared" si="1080"/>
        <v>15445.817200000005</v>
      </c>
      <c r="BS1087">
        <f t="shared" si="1077"/>
        <v>15350.4321</v>
      </c>
      <c r="BT1087">
        <f t="shared" si="1059"/>
        <v>15021.448300000005</v>
      </c>
      <c r="BU1087">
        <f t="shared" si="1039"/>
        <v>15874.594822636978</v>
      </c>
      <c r="BV1087">
        <f t="shared" si="1056"/>
        <v>15924.261880487456</v>
      </c>
      <c r="BW1087">
        <f t="shared" si="1068"/>
        <v>15823.807438537799</v>
      </c>
      <c r="BX1087">
        <f t="shared" si="1074"/>
        <v>15670.352184825862</v>
      </c>
      <c r="BY1087">
        <f t="shared" si="1083"/>
        <v>15519.080296471358</v>
      </c>
      <c r="BZ1087">
        <f t="shared" si="1021"/>
        <v>15332.546707533917</v>
      </c>
      <c r="CA1087">
        <f t="shared" si="1062"/>
        <v>14947.422751096792</v>
      </c>
    </row>
    <row r="1088" spans="1:79" x14ac:dyDescent="0.45">
      <c r="A1088" s="1">
        <v>41600</v>
      </c>
      <c r="B1088">
        <v>519.79999999999995</v>
      </c>
      <c r="C1088">
        <v>519.52</v>
      </c>
      <c r="D1088">
        <v>522.16</v>
      </c>
      <c r="E1088">
        <v>518.53</v>
      </c>
      <c r="F1088">
        <v>7990200</v>
      </c>
      <c r="G1088" s="6">
        <f t="shared" si="1022"/>
        <v>519.67162699021742</v>
      </c>
      <c r="H1088">
        <f t="shared" si="1031"/>
        <v>1</v>
      </c>
      <c r="I1088" s="3">
        <f t="shared" si="1023"/>
        <v>2.5712860267874888E-3</v>
      </c>
      <c r="J1088">
        <f t="shared" si="1024"/>
        <v>6.9834551750673256E-3</v>
      </c>
      <c r="K1088">
        <f t="shared" si="1040"/>
        <v>4.7883564938776069E-3</v>
      </c>
      <c r="L1088">
        <f t="shared" si="1041"/>
        <v>2.4702716699396036E-4</v>
      </c>
      <c r="M1088">
        <f t="shared" si="1025"/>
        <v>4.5402077722201109E-3</v>
      </c>
      <c r="N1088">
        <f t="shared" si="1026"/>
        <v>-0.17119721659032314</v>
      </c>
      <c r="O1088">
        <f t="shared" si="1032"/>
        <v>-4.0791873338564918E-2</v>
      </c>
      <c r="P1088">
        <f t="shared" si="1033"/>
        <v>518.06999999999994</v>
      </c>
      <c r="Q1088">
        <f t="shared" si="1042"/>
        <v>518.57999999999993</v>
      </c>
      <c r="R1088">
        <f t="shared" si="1063"/>
        <v>520.09416666666664</v>
      </c>
      <c r="S1088">
        <f t="shared" si="1069"/>
        <v>520.96038461538444</v>
      </c>
      <c r="T1088">
        <f t="shared" si="1078"/>
        <v>502.08420000000007</v>
      </c>
      <c r="U1088">
        <f t="shared" si="1075"/>
        <v>483.06489999999991</v>
      </c>
      <c r="V1088">
        <f t="shared" si="1057"/>
        <v>459.69309999999996</v>
      </c>
      <c r="W1088">
        <f t="shared" si="1037"/>
        <v>516.88497730159042</v>
      </c>
      <c r="X1088">
        <f t="shared" si="1049"/>
        <v>519.67162699021742</v>
      </c>
      <c r="Y1088">
        <f t="shared" si="1066"/>
        <v>520.10007408828199</v>
      </c>
      <c r="Z1088">
        <f t="shared" si="1072"/>
        <v>516.51711023884809</v>
      </c>
      <c r="AA1088">
        <f t="shared" si="1081"/>
        <v>506.84821512832741</v>
      </c>
      <c r="AB1088">
        <f t="shared" si="1019"/>
        <v>491.46461205918348</v>
      </c>
      <c r="AC1088">
        <f t="shared" si="1060"/>
        <v>486.21048974633771</v>
      </c>
      <c r="AD1088" s="2">
        <v>1804.76</v>
      </c>
      <c r="AE1088" s="2">
        <v>1797.21</v>
      </c>
      <c r="AF1088" s="2">
        <v>1804.84</v>
      </c>
      <c r="AG1088" s="2">
        <v>1794.7</v>
      </c>
      <c r="AH1088" s="6">
        <f t="shared" si="1050"/>
        <v>1806.1850633358786</v>
      </c>
      <c r="AI1088">
        <f t="shared" si="1051"/>
        <v>-1</v>
      </c>
      <c r="AJ1088" s="3">
        <f t="shared" si="1027"/>
        <v>-4.9614388729571418E-3</v>
      </c>
      <c r="AK1088">
        <f t="shared" si="1028"/>
        <v>5.6184755867815517E-3</v>
      </c>
      <c r="AL1088">
        <f t="shared" si="1043"/>
        <v>-7.4469851577358586E-4</v>
      </c>
      <c r="AM1088">
        <f t="shared" si="1044"/>
        <v>-7.8899076556784213E-4</v>
      </c>
      <c r="AN1088">
        <f t="shared" si="1029"/>
        <v>4.4327223564311734E-5</v>
      </c>
      <c r="AO1088">
        <f t="shared" si="1034"/>
        <v>1786.5549999999998</v>
      </c>
      <c r="AP1088">
        <f t="shared" si="1045"/>
        <v>1790.6799999999998</v>
      </c>
      <c r="AQ1088">
        <f t="shared" si="1064"/>
        <v>1777.0066666666669</v>
      </c>
      <c r="AR1088">
        <f t="shared" si="1070"/>
        <v>1764.3861538461542</v>
      </c>
      <c r="AS1088">
        <f t="shared" si="1079"/>
        <v>1730.4043999999997</v>
      </c>
      <c r="AT1088">
        <f t="shared" si="1076"/>
        <v>1700.1844000000003</v>
      </c>
      <c r="AU1088">
        <f t="shared" si="1058"/>
        <v>1641.7906500000004</v>
      </c>
      <c r="AV1088">
        <f t="shared" si="1038"/>
        <v>1806.1850633358786</v>
      </c>
      <c r="AW1088">
        <f t="shared" si="1052"/>
        <v>1790.9901357672941</v>
      </c>
      <c r="AX1088">
        <f t="shared" si="1067"/>
        <v>1781.469128799725</v>
      </c>
      <c r="AY1088">
        <f t="shared" si="1073"/>
        <v>1763.8437343603644</v>
      </c>
      <c r="AZ1088">
        <f t="shared" si="1082"/>
        <v>1739.7309350136575</v>
      </c>
      <c r="BA1088">
        <f t="shared" si="1020"/>
        <v>1703.9738346934623</v>
      </c>
      <c r="BB1088">
        <f t="shared" si="1061"/>
        <v>1644.0547405114214</v>
      </c>
      <c r="BC1088" s="2">
        <v>16064.77</v>
      </c>
      <c r="BD1088" s="2">
        <v>16008.71</v>
      </c>
      <c r="BE1088" s="2">
        <v>16068.78</v>
      </c>
      <c r="BF1088" s="2">
        <v>15976.27</v>
      </c>
      <c r="BG1088" s="2">
        <f t="shared" si="1053"/>
        <v>15954.012499999999</v>
      </c>
      <c r="BH1088">
        <f t="shared" si="1035"/>
        <v>1</v>
      </c>
      <c r="BI1088" s="3">
        <f t="shared" si="1030"/>
        <v>3.421613629989816E-3</v>
      </c>
      <c r="BJ1088">
        <f t="shared" si="1046"/>
        <v>5.7585636146673877E-3</v>
      </c>
      <c r="BK1088">
        <f t="shared" si="1054"/>
        <v>7.1936448589345007E-3</v>
      </c>
      <c r="BL1088">
        <f t="shared" si="1055"/>
        <v>6.9422974314456336E-3</v>
      </c>
      <c r="BM1088">
        <f t="shared" si="1047"/>
        <v>2.4961452918406039E-4</v>
      </c>
      <c r="BN1088">
        <f t="shared" si="1036"/>
        <v>15939.635</v>
      </c>
      <c r="BO1088">
        <f t="shared" si="1048"/>
        <v>15954.012499999999</v>
      </c>
      <c r="BP1088">
        <f t="shared" si="1065"/>
        <v>15811.827500000001</v>
      </c>
      <c r="BQ1088">
        <f t="shared" si="1071"/>
        <v>15651.348461538462</v>
      </c>
      <c r="BR1088">
        <f t="shared" si="1080"/>
        <v>15457.435800000001</v>
      </c>
      <c r="BS1088">
        <f t="shared" si="1077"/>
        <v>15359.7824</v>
      </c>
      <c r="BT1088">
        <f t="shared" si="1059"/>
        <v>15031.056050000003</v>
      </c>
      <c r="BU1088">
        <f t="shared" si="1039"/>
        <v>16075.767588681509</v>
      </c>
      <c r="BV1088">
        <f t="shared" si="1056"/>
        <v>15958.041128292474</v>
      </c>
      <c r="BW1088">
        <f t="shared" si="1068"/>
        <v>15852.25398645506</v>
      </c>
      <c r="BX1088">
        <f t="shared" si="1074"/>
        <v>15695.415726690613</v>
      </c>
      <c r="BY1088">
        <f t="shared" si="1083"/>
        <v>15538.281461315619</v>
      </c>
      <c r="BZ1088">
        <f t="shared" si="1021"/>
        <v>15345.936079661959</v>
      </c>
      <c r="CA1088">
        <f t="shared" si="1062"/>
        <v>14957.982823225182</v>
      </c>
    </row>
    <row r="1089" spans="1:79" x14ac:dyDescent="0.45">
      <c r="A1089" s="1">
        <v>41603</v>
      </c>
      <c r="B1089">
        <v>523.74</v>
      </c>
      <c r="C1089">
        <v>521.02</v>
      </c>
      <c r="D1089">
        <v>525.87</v>
      </c>
      <c r="E1089">
        <v>521</v>
      </c>
      <c r="F1089">
        <v>8189700</v>
      </c>
      <c r="G1089" s="6">
        <f t="shared" si="1022"/>
        <v>521.29897619413043</v>
      </c>
      <c r="H1089">
        <f t="shared" si="1031"/>
        <v>-1</v>
      </c>
      <c r="I1089" s="3">
        <f t="shared" si="1023"/>
        <v>-7.579838399384484E-3</v>
      </c>
      <c r="J1089">
        <f t="shared" si="1024"/>
        <v>9.2985068927330435E-3</v>
      </c>
      <c r="K1089">
        <f t="shared" si="1040"/>
        <v>8.7685263440213136E-3</v>
      </c>
      <c r="L1089">
        <f t="shared" si="1041"/>
        <v>4.6825793207783814E-3</v>
      </c>
      <c r="M1089">
        <f t="shared" si="1025"/>
        <v>4.066903425363721E-3</v>
      </c>
      <c r="N1089">
        <f t="shared" si="1026"/>
        <v>2.4359866661782484E-2</v>
      </c>
      <c r="O1089">
        <f t="shared" si="1032"/>
        <v>0.38171419498454034</v>
      </c>
      <c r="P1089">
        <f t="shared" si="1033"/>
        <v>520.47</v>
      </c>
      <c r="Q1089">
        <f t="shared" si="1042"/>
        <v>518.87249999999995</v>
      </c>
      <c r="R1089">
        <f t="shared" si="1063"/>
        <v>520.00083333333339</v>
      </c>
      <c r="S1089">
        <f t="shared" si="1069"/>
        <v>521.54884615384594</v>
      </c>
      <c r="T1089">
        <f t="shared" si="1078"/>
        <v>503.18220000000002</v>
      </c>
      <c r="U1089">
        <f t="shared" si="1075"/>
        <v>484.05489999999998</v>
      </c>
      <c r="V1089">
        <f t="shared" si="1057"/>
        <v>459.91719999999992</v>
      </c>
      <c r="W1089">
        <f t="shared" si="1037"/>
        <v>527.1675113492048</v>
      </c>
      <c r="X1089">
        <f t="shared" si="1049"/>
        <v>521.29897619413043</v>
      </c>
      <c r="Y1089">
        <f t="shared" si="1066"/>
        <v>520.66006269008471</v>
      </c>
      <c r="Z1089">
        <f t="shared" si="1072"/>
        <v>517.05213911004455</v>
      </c>
      <c r="AA1089">
        <f t="shared" si="1081"/>
        <v>507.51063806447144</v>
      </c>
      <c r="AB1089">
        <f t="shared" si="1019"/>
        <v>492.10372865207091</v>
      </c>
      <c r="AC1089">
        <f t="shared" si="1060"/>
        <v>486.5839177090607</v>
      </c>
      <c r="AD1089" s="2">
        <v>1802.48</v>
      </c>
      <c r="AE1089" s="2">
        <v>1806.33</v>
      </c>
      <c r="AF1089" s="2">
        <v>1808.1</v>
      </c>
      <c r="AG1089" s="2">
        <v>1800.58</v>
      </c>
      <c r="AH1089" s="6">
        <f t="shared" si="1050"/>
        <v>1806.4024683320606</v>
      </c>
      <c r="AI1089">
        <f t="shared" si="1051"/>
        <v>1</v>
      </c>
      <c r="AJ1089" s="3">
        <f t="shared" si="1027"/>
        <v>1.2633258715840183E-3</v>
      </c>
      <c r="AK1089">
        <f t="shared" si="1028"/>
        <v>4.1720296480404675E-3</v>
      </c>
      <c r="AL1089">
        <f t="shared" si="1043"/>
        <v>9.3973059586589E-4</v>
      </c>
      <c r="AM1089">
        <f t="shared" si="1044"/>
        <v>-2.171425471801085E-3</v>
      </c>
      <c r="AN1089">
        <f t="shared" si="1029"/>
        <v>3.1179264124982752E-3</v>
      </c>
      <c r="AO1089">
        <f t="shared" si="1034"/>
        <v>1790.365</v>
      </c>
      <c r="AP1089">
        <f t="shared" si="1045"/>
        <v>1790.2774999999999</v>
      </c>
      <c r="AQ1089">
        <f t="shared" si="1064"/>
        <v>1779.6908333333333</v>
      </c>
      <c r="AR1089">
        <f t="shared" si="1070"/>
        <v>1767.3492307692306</v>
      </c>
      <c r="AS1089">
        <f t="shared" si="1079"/>
        <v>1732.6478</v>
      </c>
      <c r="AT1089">
        <f t="shared" si="1076"/>
        <v>1702.0417000000002</v>
      </c>
      <c r="AU1089">
        <f t="shared" si="1058"/>
        <v>1643.2297500000004</v>
      </c>
      <c r="AV1089">
        <f t="shared" si="1038"/>
        <v>1806.4024683320606</v>
      </c>
      <c r="AW1089">
        <f t="shared" si="1052"/>
        <v>1797.1260814603763</v>
      </c>
      <c r="AX1089">
        <f t="shared" si="1067"/>
        <v>1785.2938782151518</v>
      </c>
      <c r="AY1089">
        <f t="shared" si="1073"/>
        <v>1766.9908651484855</v>
      </c>
      <c r="AZ1089">
        <f t="shared" si="1082"/>
        <v>1742.3426630523375</v>
      </c>
      <c r="BA1089">
        <f t="shared" si="1020"/>
        <v>1706.0006894520077</v>
      </c>
      <c r="BB1089">
        <f t="shared" si="1061"/>
        <v>1645.6694197103127</v>
      </c>
      <c r="BC1089" s="2">
        <v>16072.54</v>
      </c>
      <c r="BD1089" s="2">
        <v>16072.09</v>
      </c>
      <c r="BE1089" s="2">
        <v>16109.63</v>
      </c>
      <c r="BF1089" s="2">
        <v>16055.46</v>
      </c>
      <c r="BG1089" s="2">
        <f t="shared" si="1053"/>
        <v>15965.51</v>
      </c>
      <c r="BH1089">
        <f t="shared" si="1035"/>
        <v>1</v>
      </c>
      <c r="BI1089" s="3">
        <f t="shared" si="1030"/>
        <v>4.8366705530178373E-4</v>
      </c>
      <c r="BJ1089">
        <f t="shared" si="1046"/>
        <v>3.3703446997176596E-3</v>
      </c>
      <c r="BK1089">
        <f t="shared" si="1054"/>
        <v>9.0269587379293859E-3</v>
      </c>
      <c r="BL1089">
        <f t="shared" si="1055"/>
        <v>6.7038259347807026E-3</v>
      </c>
      <c r="BM1089">
        <f t="shared" si="1047"/>
        <v>2.3076626345305924E-3</v>
      </c>
      <c r="BN1089">
        <f t="shared" si="1036"/>
        <v>15958.39</v>
      </c>
      <c r="BO1089">
        <f t="shared" si="1048"/>
        <v>15965.51</v>
      </c>
      <c r="BP1089">
        <f t="shared" si="1065"/>
        <v>15843.493333333334</v>
      </c>
      <c r="BQ1089">
        <f t="shared" si="1071"/>
        <v>15675.934999999999</v>
      </c>
      <c r="BR1089">
        <f t="shared" si="1080"/>
        <v>15471.352800000001</v>
      </c>
      <c r="BS1089">
        <f t="shared" si="1077"/>
        <v>15370.6322</v>
      </c>
      <c r="BT1089">
        <f t="shared" si="1059"/>
        <v>15041.379350000001</v>
      </c>
      <c r="BU1089">
        <f t="shared" si="1039"/>
        <v>16070.251205659246</v>
      </c>
      <c r="BV1089">
        <f t="shared" si="1056"/>
        <v>16003.660676975485</v>
      </c>
      <c r="BW1089">
        <f t="shared" si="1068"/>
        <v>15886.07491161582</v>
      </c>
      <c r="BX1089">
        <f t="shared" si="1074"/>
        <v>15723.317524713531</v>
      </c>
      <c r="BY1089">
        <f t="shared" si="1083"/>
        <v>15559.21512949932</v>
      </c>
      <c r="BZ1089">
        <f t="shared" si="1021"/>
        <v>15360.315365213206</v>
      </c>
      <c r="CA1089">
        <f t="shared" si="1062"/>
        <v>14969.068466775181</v>
      </c>
    </row>
    <row r="1090" spans="1:79" x14ac:dyDescent="0.45">
      <c r="A1090" s="1">
        <v>41604</v>
      </c>
      <c r="B1090">
        <v>533.4</v>
      </c>
      <c r="C1090">
        <v>524.12</v>
      </c>
      <c r="D1090">
        <v>536.14</v>
      </c>
      <c r="E1090">
        <v>524</v>
      </c>
      <c r="F1090">
        <v>14335100</v>
      </c>
      <c r="G1090" s="6">
        <f t="shared" si="1022"/>
        <v>526.13938571647827</v>
      </c>
      <c r="H1090">
        <f t="shared" si="1031"/>
        <v>-1</v>
      </c>
      <c r="I1090" s="3">
        <f t="shared" si="1023"/>
        <v>-1.8444266238973474E-2</v>
      </c>
      <c r="J1090">
        <f t="shared" si="1024"/>
        <v>2.2759655043119584E-2</v>
      </c>
      <c r="K1090">
        <f t="shared" si="1040"/>
        <v>1.9007537840762909E-2</v>
      </c>
      <c r="L1090">
        <f t="shared" si="1041"/>
        <v>1.3799792375616307E-2</v>
      </c>
      <c r="M1090">
        <f t="shared" si="1025"/>
        <v>5.1368578927634221E-3</v>
      </c>
      <c r="N1090">
        <f t="shared" si="1026"/>
        <v>0.42869599793513824</v>
      </c>
      <c r="O1090">
        <f t="shared" si="1032"/>
        <v>5.3090430404631683E-2</v>
      </c>
      <c r="P1090">
        <f t="shared" si="1033"/>
        <v>521.77</v>
      </c>
      <c r="Q1090">
        <f t="shared" si="1042"/>
        <v>519.91999999999996</v>
      </c>
      <c r="R1090">
        <f t="shared" si="1063"/>
        <v>520.93833333333339</v>
      </c>
      <c r="S1090">
        <f t="shared" si="1069"/>
        <v>522.11999999999978</v>
      </c>
      <c r="T1090">
        <f t="shared" si="1078"/>
        <v>504.65460000000007</v>
      </c>
      <c r="U1090">
        <f t="shared" si="1075"/>
        <v>485.11809999999991</v>
      </c>
      <c r="V1090">
        <f t="shared" si="1057"/>
        <v>460.1362499999999</v>
      </c>
      <c r="W1090">
        <f t="shared" si="1037"/>
        <v>536.51624432539757</v>
      </c>
      <c r="X1090">
        <f t="shared" si="1049"/>
        <v>526.13938571647827</v>
      </c>
      <c r="Y1090">
        <f t="shared" si="1066"/>
        <v>522.6200530454563</v>
      </c>
      <c r="Z1090">
        <f t="shared" si="1072"/>
        <v>518.26309176855978</v>
      </c>
      <c r="AA1090">
        <f t="shared" si="1081"/>
        <v>508.52590715998235</v>
      </c>
      <c r="AB1090">
        <f t="shared" si="1019"/>
        <v>492.92147659955464</v>
      </c>
      <c r="AC1090">
        <f t="shared" si="1060"/>
        <v>487.04974937364716</v>
      </c>
      <c r="AD1090" s="2">
        <v>1802.75</v>
      </c>
      <c r="AE1090" s="2">
        <v>1802.87</v>
      </c>
      <c r="AF1090" s="2">
        <v>1808.42</v>
      </c>
      <c r="AG1090" s="2">
        <v>1800.77</v>
      </c>
      <c r="AH1090" s="6">
        <f t="shared" si="1050"/>
        <v>1801.1037658339696</v>
      </c>
      <c r="AI1090">
        <f t="shared" si="1051"/>
        <v>-1</v>
      </c>
      <c r="AJ1090" s="3">
        <f t="shared" si="1027"/>
        <v>-1.4979361768229429E-4</v>
      </c>
      <c r="AK1090">
        <f t="shared" si="1028"/>
        <v>4.2435168492581284E-3</v>
      </c>
      <c r="AL1090">
        <f t="shared" si="1043"/>
        <v>4.0620836538214512E-3</v>
      </c>
      <c r="AM1090">
        <f t="shared" si="1044"/>
        <v>9.1401406029934852E-4</v>
      </c>
      <c r="AN1090">
        <f t="shared" si="1029"/>
        <v>3.1451948412148513E-3</v>
      </c>
      <c r="AO1090">
        <f t="shared" si="1034"/>
        <v>1801.77</v>
      </c>
      <c r="AP1090">
        <f t="shared" si="1045"/>
        <v>1794.1624999999999</v>
      </c>
      <c r="AQ1090">
        <f t="shared" si="1064"/>
        <v>1782.6566666666665</v>
      </c>
      <c r="AR1090">
        <f t="shared" si="1070"/>
        <v>1770.0265384615382</v>
      </c>
      <c r="AS1090">
        <f t="shared" si="1079"/>
        <v>1734.9404000000002</v>
      </c>
      <c r="AT1090">
        <f t="shared" si="1076"/>
        <v>1703.9185</v>
      </c>
      <c r="AU1090">
        <f t="shared" si="1058"/>
        <v>1644.6717500000004</v>
      </c>
      <c r="AV1090">
        <f t="shared" si="1038"/>
        <v>1801.1037658339696</v>
      </c>
      <c r="AW1090">
        <f t="shared" si="1052"/>
        <v>1799.4236488762258</v>
      </c>
      <c r="AX1090">
        <f t="shared" si="1067"/>
        <v>1787.9978969512822</v>
      </c>
      <c r="AY1090">
        <f t="shared" si="1073"/>
        <v>1769.6485788411903</v>
      </c>
      <c r="AZ1090">
        <f t="shared" si="1082"/>
        <v>1744.7162841091085</v>
      </c>
      <c r="BA1090">
        <f t="shared" si="1020"/>
        <v>1707.9188936212749</v>
      </c>
      <c r="BB1090">
        <f t="shared" si="1061"/>
        <v>1647.2336045888171</v>
      </c>
      <c r="BC1090" s="2">
        <v>16072.8</v>
      </c>
      <c r="BD1090" s="2">
        <v>16070.93</v>
      </c>
      <c r="BE1090" s="2">
        <v>16120.25</v>
      </c>
      <c r="BF1090" s="2">
        <v>16070.93</v>
      </c>
      <c r="BG1090" s="2">
        <f t="shared" si="1053"/>
        <v>15990.017499999998</v>
      </c>
      <c r="BH1090">
        <f t="shared" si="1035"/>
        <v>1</v>
      </c>
      <c r="BI1090" s="3">
        <f t="shared" si="1030"/>
        <v>1.6176659071833031E-5</v>
      </c>
      <c r="BJ1090">
        <f t="shared" si="1046"/>
        <v>3.0685381514110616E-3</v>
      </c>
      <c r="BK1090">
        <f t="shared" si="1054"/>
        <v>8.144612724782941E-3</v>
      </c>
      <c r="BL1090">
        <f t="shared" si="1055"/>
        <v>5.1771362976933064E-3</v>
      </c>
      <c r="BM1090">
        <f t="shared" si="1047"/>
        <v>2.9521925240157737E-3</v>
      </c>
      <c r="BN1090">
        <f t="shared" si="1036"/>
        <v>16040.4</v>
      </c>
      <c r="BO1090">
        <f t="shared" si="1048"/>
        <v>15990.017499999998</v>
      </c>
      <c r="BP1090">
        <f t="shared" si="1065"/>
        <v>15870.225</v>
      </c>
      <c r="BQ1090">
        <f t="shared" si="1071"/>
        <v>15702.872692307692</v>
      </c>
      <c r="BR1090">
        <f t="shared" si="1080"/>
        <v>15485.1674</v>
      </c>
      <c r="BS1090">
        <f t="shared" si="1077"/>
        <v>15381.398500000001</v>
      </c>
      <c r="BT1090">
        <f t="shared" si="1059"/>
        <v>15051.774950000001</v>
      </c>
      <c r="BU1090">
        <f t="shared" si="1039"/>
        <v>16071.269397170377</v>
      </c>
      <c r="BV1090">
        <f t="shared" si="1056"/>
        <v>16030.568406185292</v>
      </c>
      <c r="BW1090">
        <f t="shared" si="1068"/>
        <v>15914.514155982617</v>
      </c>
      <c r="BX1090">
        <f t="shared" si="1074"/>
        <v>15749.066596956973</v>
      </c>
      <c r="BY1090">
        <f t="shared" si="1083"/>
        <v>15579.282379322876</v>
      </c>
      <c r="BZ1090">
        <f t="shared" si="1021"/>
        <v>15374.386942139678</v>
      </c>
      <c r="CA1090">
        <f t="shared" si="1062"/>
        <v>14980.032263125677</v>
      </c>
    </row>
    <row r="1091" spans="1:79" x14ac:dyDescent="0.45">
      <c r="A1091" s="1">
        <v>41605</v>
      </c>
      <c r="B1091">
        <v>545.96</v>
      </c>
      <c r="C1091">
        <v>536.30999999999995</v>
      </c>
      <c r="D1091">
        <v>546</v>
      </c>
      <c r="E1091">
        <v>533.4</v>
      </c>
      <c r="F1091">
        <v>12980300</v>
      </c>
      <c r="G1091" s="6">
        <f t="shared" si="1022"/>
        <v>534.067631429887</v>
      </c>
      <c r="H1091">
        <f t="shared" si="1031"/>
        <v>-1</v>
      </c>
      <c r="I1091" s="3">
        <f t="shared" si="1023"/>
        <v>-2.3547056617922873E-2</v>
      </c>
      <c r="J1091">
        <f t="shared" si="1024"/>
        <v>2.3078613817862154E-2</v>
      </c>
      <c r="K1091">
        <f t="shared" si="1040"/>
        <v>2.2342429812055541E-2</v>
      </c>
      <c r="L1091">
        <f t="shared" si="1041"/>
        <v>2.2267532930750698E-2</v>
      </c>
      <c r="M1091">
        <f t="shared" si="1025"/>
        <v>7.3265440691559116E-5</v>
      </c>
      <c r="N1091">
        <f t="shared" si="1026"/>
        <v>-0.1043735506883508</v>
      </c>
      <c r="O1091">
        <f t="shared" si="1032"/>
        <v>-0.22111553804251266</v>
      </c>
      <c r="P1091">
        <f t="shared" si="1033"/>
        <v>528.56999999999994</v>
      </c>
      <c r="Q1091">
        <f t="shared" si="1042"/>
        <v>524.52</v>
      </c>
      <c r="R1091">
        <f t="shared" si="1063"/>
        <v>522.00833333333333</v>
      </c>
      <c r="S1091">
        <f t="shared" si="1069"/>
        <v>522.58307692307676</v>
      </c>
      <c r="T1091">
        <f t="shared" si="1078"/>
        <v>506.21620000000007</v>
      </c>
      <c r="U1091">
        <f t="shared" si="1075"/>
        <v>486.30159999999995</v>
      </c>
      <c r="V1091">
        <f t="shared" si="1057"/>
        <v>460.46375</v>
      </c>
      <c r="W1091">
        <f t="shared" si="1037"/>
        <v>550.68187783730127</v>
      </c>
      <c r="X1091">
        <f t="shared" si="1049"/>
        <v>534.067631429887</v>
      </c>
      <c r="Y1091">
        <f t="shared" si="1066"/>
        <v>526.21081411538614</v>
      </c>
      <c r="Z1091">
        <f t="shared" si="1072"/>
        <v>520.3147146005183</v>
      </c>
      <c r="AA1091">
        <f t="shared" si="1081"/>
        <v>509.99391080076737</v>
      </c>
      <c r="AB1091">
        <f t="shared" ref="AB1091:AB1154" si="1084">((B1091-AB1090)*(2/101)) +AB1090</f>
        <v>493.97174438966249</v>
      </c>
      <c r="AC1091">
        <f t="shared" si="1060"/>
        <v>487.63592102167058</v>
      </c>
      <c r="AD1091" s="2">
        <v>1807.23</v>
      </c>
      <c r="AE1091" s="2">
        <v>1803.48</v>
      </c>
      <c r="AF1091" s="2">
        <v>1808.27</v>
      </c>
      <c r="AG1091" s="2">
        <v>1802.77</v>
      </c>
      <c r="AH1091" s="6">
        <f t="shared" si="1050"/>
        <v>1804.6681170830152</v>
      </c>
      <c r="AI1091">
        <f t="shared" si="1051"/>
        <v>-1</v>
      </c>
      <c r="AJ1091" s="3">
        <f t="shared" si="1027"/>
        <v>-2.4850922202191198E-3</v>
      </c>
      <c r="AK1091">
        <f t="shared" si="1028"/>
        <v>3.0433315073344291E-3</v>
      </c>
      <c r="AL1091">
        <f t="shared" si="1043"/>
        <v>1.9958699790223479E-3</v>
      </c>
      <c r="AM1091">
        <f t="shared" si="1044"/>
        <v>1.4195867332802039E-3</v>
      </c>
      <c r="AN1091">
        <f t="shared" si="1029"/>
        <v>5.7546632138685372E-4</v>
      </c>
      <c r="AO1091">
        <f t="shared" si="1034"/>
        <v>1804.6</v>
      </c>
      <c r="AP1091">
        <f t="shared" si="1045"/>
        <v>1797.4824999999998</v>
      </c>
      <c r="AQ1091">
        <f t="shared" si="1064"/>
        <v>1787.1983333333335</v>
      </c>
      <c r="AR1091">
        <f t="shared" si="1070"/>
        <v>1772.2446153846154</v>
      </c>
      <c r="AS1091">
        <f t="shared" si="1079"/>
        <v>1737.0432000000001</v>
      </c>
      <c r="AT1091">
        <f t="shared" si="1076"/>
        <v>1705.6052</v>
      </c>
      <c r="AU1091">
        <f t="shared" si="1058"/>
        <v>1646.1010500000004</v>
      </c>
      <c r="AV1091">
        <f t="shared" si="1038"/>
        <v>1804.6681170830152</v>
      </c>
      <c r="AW1091">
        <f t="shared" si="1052"/>
        <v>1801.0461893257354</v>
      </c>
      <c r="AX1091">
        <f t="shared" si="1067"/>
        <v>1790.3797589587773</v>
      </c>
      <c r="AY1091">
        <f t="shared" si="1073"/>
        <v>1772.1546100381393</v>
      </c>
      <c r="AZ1091">
        <f t="shared" si="1082"/>
        <v>1747.0207435558102</v>
      </c>
      <c r="BA1091">
        <f t="shared" ref="BA1091:BA1154" si="1085">((AE1091-BA1090)*(2/101)) +BA1090</f>
        <v>1709.8111927574873</v>
      </c>
      <c r="BB1091">
        <f t="shared" si="1061"/>
        <v>1648.7882950904209</v>
      </c>
      <c r="BC1091" s="2">
        <v>16097.33</v>
      </c>
      <c r="BD1091" s="2">
        <v>16073.37</v>
      </c>
      <c r="BE1091" s="2">
        <v>16107.99</v>
      </c>
      <c r="BF1091" s="2">
        <v>16057.34</v>
      </c>
      <c r="BG1091" s="2">
        <f t="shared" si="1053"/>
        <v>16014.949999999999</v>
      </c>
      <c r="BH1091">
        <f t="shared" si="1035"/>
        <v>1</v>
      </c>
      <c r="BI1091" s="3">
        <f t="shared" si="1030"/>
        <v>1.526180877009647E-3</v>
      </c>
      <c r="BJ1091">
        <f t="shared" si="1046"/>
        <v>3.1464845412251369E-3</v>
      </c>
      <c r="BK1091">
        <f t="shared" si="1054"/>
        <v>5.8095716814601907E-3</v>
      </c>
      <c r="BL1091">
        <f t="shared" si="1055"/>
        <v>5.1439436276729568E-3</v>
      </c>
      <c r="BM1091">
        <f t="shared" si="1047"/>
        <v>6.6222162308903745E-4</v>
      </c>
      <c r="BN1091">
        <f t="shared" si="1036"/>
        <v>16071.51</v>
      </c>
      <c r="BO1091">
        <f t="shared" si="1048"/>
        <v>16014.949999999999</v>
      </c>
      <c r="BP1091">
        <f t="shared" si="1065"/>
        <v>15910.174166666664</v>
      </c>
      <c r="BQ1091">
        <f t="shared" si="1071"/>
        <v>15728.626923076923</v>
      </c>
      <c r="BR1091">
        <f t="shared" si="1080"/>
        <v>15496.523000000001</v>
      </c>
      <c r="BS1091">
        <f t="shared" si="1077"/>
        <v>15390.7356</v>
      </c>
      <c r="BT1091">
        <f t="shared" si="1059"/>
        <v>15062.273400000004</v>
      </c>
      <c r="BU1091">
        <f t="shared" si="1039"/>
        <v>16074.420301414812</v>
      </c>
      <c r="BV1091">
        <f t="shared" si="1056"/>
        <v>16047.689043711176</v>
      </c>
      <c r="BW1091">
        <f t="shared" si="1068"/>
        <v>15938.953516600675</v>
      </c>
      <c r="BX1091">
        <f t="shared" si="1074"/>
        <v>15773.089071256456</v>
      </c>
      <c r="BY1091">
        <f t="shared" si="1083"/>
        <v>15598.658364447469</v>
      </c>
      <c r="BZ1091">
        <f t="shared" ref="BZ1091:BZ1154" si="1086">((BD1091-BZ1090)*(2/101)) +BZ1090</f>
        <v>15388.22819081018</v>
      </c>
      <c r="CA1091">
        <f t="shared" si="1062"/>
        <v>14990.911245582138</v>
      </c>
    </row>
    <row r="1092" spans="1:79" x14ac:dyDescent="0.45">
      <c r="A1092" s="1">
        <v>41607</v>
      </c>
      <c r="B1092">
        <v>556.07000000000005</v>
      </c>
      <c r="C1092">
        <v>549.48</v>
      </c>
      <c r="D1092">
        <v>558.33000000000004</v>
      </c>
      <c r="E1092">
        <v>547.80999999999995</v>
      </c>
      <c r="F1092">
        <v>11361700</v>
      </c>
      <c r="G1092" s="6">
        <f t="shared" si="1022"/>
        <v>542.86857885793222</v>
      </c>
      <c r="H1092">
        <f t="shared" si="1031"/>
        <v>-1</v>
      </c>
      <c r="I1092" s="3">
        <f t="shared" si="1023"/>
        <v>-1.8517840134808436E-2</v>
      </c>
      <c r="J1092">
        <f t="shared" si="1024"/>
        <v>1.8918481486144001E-2</v>
      </c>
      <c r="K1092">
        <f t="shared" si="1040"/>
        <v>2.8480965272654042E-2</v>
      </c>
      <c r="L1092">
        <f t="shared" si="1041"/>
        <v>2.4317895078474636E-2</v>
      </c>
      <c r="M1092">
        <f t="shared" si="1025"/>
        <v>4.0642365169852547E-3</v>
      </c>
      <c r="N1092">
        <f t="shared" si="1026"/>
        <v>-0.14246107536724259</v>
      </c>
      <c r="O1092">
        <f t="shared" si="1032"/>
        <v>-0.13279754794335988</v>
      </c>
      <c r="P1092">
        <f t="shared" si="1033"/>
        <v>539.68000000000006</v>
      </c>
      <c r="Q1092">
        <f t="shared" si="1042"/>
        <v>530.72500000000002</v>
      </c>
      <c r="R1092">
        <f t="shared" si="1063"/>
        <v>524.25083333333339</v>
      </c>
      <c r="S1092">
        <f t="shared" si="1069"/>
        <v>523.58653846153834</v>
      </c>
      <c r="T1092">
        <f t="shared" si="1078"/>
        <v>507.84180000000009</v>
      </c>
      <c r="U1092">
        <f t="shared" si="1075"/>
        <v>487.53769999999992</v>
      </c>
      <c r="V1092">
        <f t="shared" si="1057"/>
        <v>460.85850000000005</v>
      </c>
      <c r="W1092">
        <f t="shared" si="1037"/>
        <v>558.76406108134938</v>
      </c>
      <c r="X1092">
        <f t="shared" si="1049"/>
        <v>542.86857885793222</v>
      </c>
      <c r="Y1092">
        <f t="shared" si="1066"/>
        <v>530.80453502071134</v>
      </c>
      <c r="Z1092">
        <f t="shared" si="1072"/>
        <v>522.96325425973919</v>
      </c>
      <c r="AA1092">
        <f t="shared" si="1081"/>
        <v>511.8008162595608</v>
      </c>
      <c r="AB1092">
        <f t="shared" si="1084"/>
        <v>495.20141281758998</v>
      </c>
      <c r="AC1092">
        <f t="shared" si="1060"/>
        <v>488.31685713090769</v>
      </c>
      <c r="AD1092" s="2">
        <v>1805.81</v>
      </c>
      <c r="AE1092" s="2">
        <v>1808.69</v>
      </c>
      <c r="AF1092" s="2">
        <v>1813.55</v>
      </c>
      <c r="AG1092" s="2">
        <v>1803.98</v>
      </c>
      <c r="AH1092" s="6">
        <f t="shared" si="1050"/>
        <v>1810.7009414584925</v>
      </c>
      <c r="AI1092">
        <f t="shared" si="1051"/>
        <v>1</v>
      </c>
      <c r="AJ1092" s="3">
        <f t="shared" si="1027"/>
        <v>7.8573286189365641E-4</v>
      </c>
      <c r="AK1092">
        <f t="shared" si="1028"/>
        <v>5.2995608618846592E-3</v>
      </c>
      <c r="AL1092">
        <f t="shared" si="1043"/>
        <v>1.5734561551686171E-3</v>
      </c>
      <c r="AM1092">
        <f t="shared" si="1044"/>
        <v>-2.7011315598880477E-3</v>
      </c>
      <c r="AN1092">
        <f t="shared" si="1029"/>
        <v>4.2861652111794756E-3</v>
      </c>
      <c r="AO1092">
        <f t="shared" si="1034"/>
        <v>1803.175</v>
      </c>
      <c r="AP1092">
        <f t="shared" si="1045"/>
        <v>1802.4724999999999</v>
      </c>
      <c r="AQ1092">
        <f t="shared" si="1064"/>
        <v>1789.9916666666668</v>
      </c>
      <c r="AR1092">
        <f t="shared" si="1070"/>
        <v>1774.436923076923</v>
      </c>
      <c r="AS1092">
        <f t="shared" si="1079"/>
        <v>1738.9979999999998</v>
      </c>
      <c r="AT1092">
        <f t="shared" si="1076"/>
        <v>1707.2110999999995</v>
      </c>
      <c r="AU1092">
        <f t="shared" si="1058"/>
        <v>1647.5213000000006</v>
      </c>
      <c r="AV1092">
        <f t="shared" si="1038"/>
        <v>1810.7009414584925</v>
      </c>
      <c r="AW1092">
        <f t="shared" si="1052"/>
        <v>1804.1037135954414</v>
      </c>
      <c r="AX1092">
        <f t="shared" si="1067"/>
        <v>1793.1967191189653</v>
      </c>
      <c r="AY1092">
        <f t="shared" si="1073"/>
        <v>1774.8609352204994</v>
      </c>
      <c r="AZ1092">
        <f t="shared" si="1082"/>
        <v>1749.4391457693077</v>
      </c>
      <c r="BA1092">
        <f t="shared" si="1085"/>
        <v>1711.7691889405073</v>
      </c>
      <c r="BB1092">
        <f t="shared" si="1061"/>
        <v>1650.3793568308147</v>
      </c>
      <c r="BC1092" s="2">
        <v>16086.41</v>
      </c>
      <c r="BD1092" s="2">
        <v>16105.16</v>
      </c>
      <c r="BE1092" s="2">
        <v>16174.51</v>
      </c>
      <c r="BF1092" s="2">
        <v>16074.14</v>
      </c>
      <c r="BG1092" s="2">
        <f t="shared" si="1053"/>
        <v>16056.275</v>
      </c>
      <c r="BH1092">
        <f t="shared" si="1035"/>
        <v>-1</v>
      </c>
      <c r="BI1092" s="3">
        <f t="shared" si="1030"/>
        <v>-6.7837336999366181E-4</v>
      </c>
      <c r="BJ1092">
        <f t="shared" si="1046"/>
        <v>6.2394281881414685E-3</v>
      </c>
      <c r="BK1092">
        <f t="shared" si="1054"/>
        <v>7.363787678026229E-3</v>
      </c>
      <c r="BL1092">
        <f t="shared" si="1055"/>
        <v>1.876836314774144E-3</v>
      </c>
      <c r="BM1092">
        <f t="shared" si="1047"/>
        <v>5.4766725453348737E-3</v>
      </c>
      <c r="BN1092">
        <f t="shared" si="1036"/>
        <v>16072.150000000001</v>
      </c>
      <c r="BO1092">
        <f t="shared" si="1048"/>
        <v>16056.275</v>
      </c>
      <c r="BP1092">
        <f t="shared" si="1065"/>
        <v>15936.34833333333</v>
      </c>
      <c r="BQ1092">
        <f t="shared" si="1071"/>
        <v>15754.748076923077</v>
      </c>
      <c r="BR1092">
        <f t="shared" si="1080"/>
        <v>15507.3298</v>
      </c>
      <c r="BS1092">
        <f t="shared" si="1077"/>
        <v>15399.184700000002</v>
      </c>
      <c r="BT1092">
        <f t="shared" si="1059"/>
        <v>15072.546750000003</v>
      </c>
      <c r="BU1092">
        <f t="shared" si="1039"/>
        <v>16120.529849292594</v>
      </c>
      <c r="BV1092">
        <f t="shared" si="1056"/>
        <v>16070.677426226706</v>
      </c>
      <c r="BW1092">
        <f t="shared" si="1068"/>
        <v>15964.523744815957</v>
      </c>
      <c r="BX1092">
        <f t="shared" si="1074"/>
        <v>15797.686917830051</v>
      </c>
      <c r="BY1092">
        <f t="shared" si="1083"/>
        <v>15618.521173684823</v>
      </c>
      <c r="BZ1092">
        <f t="shared" si="1086"/>
        <v>15402.424860299087</v>
      </c>
      <c r="CA1092">
        <f t="shared" si="1062"/>
        <v>15001.998297864902</v>
      </c>
    </row>
    <row r="1093" spans="1:79" x14ac:dyDescent="0.45">
      <c r="A1093" s="1">
        <v>41610</v>
      </c>
      <c r="B1093">
        <v>551.23</v>
      </c>
      <c r="C1093">
        <v>558</v>
      </c>
      <c r="D1093">
        <v>564.33000000000004</v>
      </c>
      <c r="E1093">
        <v>550.82000000000005</v>
      </c>
      <c r="F1093">
        <v>16876600</v>
      </c>
      <c r="G1093" s="6">
        <f t="shared" si="1022"/>
        <v>546.21314731475934</v>
      </c>
      <c r="H1093">
        <f t="shared" si="1031"/>
        <v>1</v>
      </c>
      <c r="I1093" s="3">
        <f t="shared" si="1023"/>
        <v>8.7039401514198422E-3</v>
      </c>
      <c r="J1093">
        <f t="shared" si="1024"/>
        <v>2.4508825717032799E-2</v>
      </c>
      <c r="K1093">
        <f t="shared" si="1040"/>
        <v>3.3168100720945726E-2</v>
      </c>
      <c r="L1093">
        <f t="shared" si="1041"/>
        <v>9.1847893261157269E-3</v>
      </c>
      <c r="M1093">
        <f t="shared" si="1025"/>
        <v>2.3765034559077015E-2</v>
      </c>
      <c r="N1093">
        <f t="shared" si="1026"/>
        <v>0.32677790550229313</v>
      </c>
      <c r="O1093">
        <f t="shared" si="1032"/>
        <v>7.500147746941481E-2</v>
      </c>
      <c r="P1093">
        <f t="shared" si="1033"/>
        <v>551.0150000000001</v>
      </c>
      <c r="Q1093">
        <f t="shared" si="1042"/>
        <v>539.79250000000002</v>
      </c>
      <c r="R1093">
        <f t="shared" si="1063"/>
        <v>527.25583333333327</v>
      </c>
      <c r="S1093">
        <f t="shared" si="1069"/>
        <v>524.78307692307681</v>
      </c>
      <c r="T1093">
        <f t="shared" si="1078"/>
        <v>509.51720000000006</v>
      </c>
      <c r="U1093">
        <f t="shared" si="1075"/>
        <v>488.89109999999994</v>
      </c>
      <c r="V1093">
        <f t="shared" si="1057"/>
        <v>461.30590000000012</v>
      </c>
      <c r="W1093">
        <f t="shared" si="1037"/>
        <v>547.46296945932534</v>
      </c>
      <c r="X1093">
        <f t="shared" si="1049"/>
        <v>546.21314731475934</v>
      </c>
      <c r="Y1093">
        <f t="shared" si="1066"/>
        <v>533.94691424829421</v>
      </c>
      <c r="Z1093">
        <f t="shared" si="1072"/>
        <v>525.05708727753631</v>
      </c>
      <c r="AA1093">
        <f t="shared" si="1081"/>
        <v>513.34705875918587</v>
      </c>
      <c r="AB1093">
        <f t="shared" si="1084"/>
        <v>496.31088979149911</v>
      </c>
      <c r="AC1093">
        <f t="shared" si="1060"/>
        <v>488.94285855249069</v>
      </c>
      <c r="AD1093" s="2">
        <v>1800.9</v>
      </c>
      <c r="AE1093" s="2">
        <v>1806.55</v>
      </c>
      <c r="AF1093" s="2">
        <v>1810.02</v>
      </c>
      <c r="AG1093" s="2">
        <v>1798.6</v>
      </c>
      <c r="AH1093" s="6">
        <f t="shared" si="1050"/>
        <v>1804.4745292707537</v>
      </c>
      <c r="AI1093">
        <f t="shared" si="1051"/>
        <v>1</v>
      </c>
      <c r="AJ1093" s="3">
        <f t="shared" si="1027"/>
        <v>2.7190014453347001E-3</v>
      </c>
      <c r="AK1093">
        <f t="shared" si="1028"/>
        <v>6.3412738075407146E-3</v>
      </c>
      <c r="AL1093">
        <f t="shared" si="1043"/>
        <v>3.0731776144756078E-3</v>
      </c>
      <c r="AM1093">
        <f t="shared" si="1044"/>
        <v>-1.980925312477635E-3</v>
      </c>
      <c r="AN1093">
        <f t="shared" si="1029"/>
        <v>5.0641345993669221E-3</v>
      </c>
      <c r="AO1093">
        <f t="shared" si="1034"/>
        <v>1806.085</v>
      </c>
      <c r="AP1093">
        <f t="shared" si="1045"/>
        <v>1805.3425000000002</v>
      </c>
      <c r="AQ1093">
        <f t="shared" si="1064"/>
        <v>1793.2566666666664</v>
      </c>
      <c r="AR1093">
        <f t="shared" si="1070"/>
        <v>1776.6069230769231</v>
      </c>
      <c r="AS1093">
        <f t="shared" si="1079"/>
        <v>1740.6250000000002</v>
      </c>
      <c r="AT1093">
        <f t="shared" si="1076"/>
        <v>1708.7823999999998</v>
      </c>
      <c r="AU1093">
        <f t="shared" si="1058"/>
        <v>1648.9631000000006</v>
      </c>
      <c r="AV1093">
        <f t="shared" si="1038"/>
        <v>1804.4745292707537</v>
      </c>
      <c r="AW1093">
        <f t="shared" si="1052"/>
        <v>1805.0822281572648</v>
      </c>
      <c r="AX1093">
        <f t="shared" si="1067"/>
        <v>1795.2510700237399</v>
      </c>
      <c r="AY1093">
        <f t="shared" si="1073"/>
        <v>1777.2082733523143</v>
      </c>
      <c r="AZ1093">
        <f t="shared" si="1082"/>
        <v>1751.6787871116878</v>
      </c>
      <c r="BA1093">
        <f t="shared" si="1085"/>
        <v>1713.6460366842596</v>
      </c>
      <c r="BB1093">
        <f t="shared" si="1061"/>
        <v>1651.9332935787668</v>
      </c>
      <c r="BC1093" s="2">
        <v>16008.77</v>
      </c>
      <c r="BD1093" s="2">
        <v>16087.12</v>
      </c>
      <c r="BE1093" s="2">
        <v>16098</v>
      </c>
      <c r="BF1093" s="2">
        <v>15986.23</v>
      </c>
      <c r="BG1093" s="2">
        <f t="shared" si="1053"/>
        <v>16080.387500000001</v>
      </c>
      <c r="BH1093">
        <f t="shared" si="1035"/>
        <v>-1</v>
      </c>
      <c r="BI1093" s="3">
        <f t="shared" si="1030"/>
        <v>-4.8264342385901772E-3</v>
      </c>
      <c r="BJ1093">
        <f t="shared" si="1046"/>
        <v>6.9817981019154145E-3</v>
      </c>
      <c r="BK1093">
        <f t="shared" si="1054"/>
        <v>1.0952783320675123E-3</v>
      </c>
      <c r="BL1093">
        <f t="shared" si="1055"/>
        <v>-4.4537173000339875E-3</v>
      </c>
      <c r="BM1093">
        <f t="shared" si="1047"/>
        <v>5.5738198499946942E-3</v>
      </c>
      <c r="BN1093">
        <f t="shared" si="1036"/>
        <v>16089.264999999999</v>
      </c>
      <c r="BO1093">
        <f t="shared" si="1048"/>
        <v>16080.387500000001</v>
      </c>
      <c r="BP1093">
        <f t="shared" si="1065"/>
        <v>15964.015833333331</v>
      </c>
      <c r="BQ1093">
        <f t="shared" si="1071"/>
        <v>15779.356538461538</v>
      </c>
      <c r="BR1093">
        <f t="shared" si="1080"/>
        <v>15515.875800000002</v>
      </c>
      <c r="BS1093">
        <f t="shared" si="1077"/>
        <v>15407.256000000001</v>
      </c>
      <c r="BT1093">
        <f t="shared" si="1059"/>
        <v>15083.158000000003</v>
      </c>
      <c r="BU1093">
        <f t="shared" si="1039"/>
        <v>16070.415075353703</v>
      </c>
      <c r="BV1093">
        <f t="shared" si="1056"/>
        <v>16077.254455736023</v>
      </c>
      <c r="BW1093">
        <f t="shared" si="1068"/>
        <v>15983.384707151963</v>
      </c>
      <c r="BX1093">
        <f t="shared" si="1074"/>
        <v>15819.126405398196</v>
      </c>
      <c r="BY1093">
        <f t="shared" si="1083"/>
        <v>15636.897598246203</v>
      </c>
      <c r="BZ1093">
        <f t="shared" si="1086"/>
        <v>15415.983179897125</v>
      </c>
      <c r="CA1093">
        <f t="shared" si="1062"/>
        <v>15012.795528731918</v>
      </c>
    </row>
    <row r="1094" spans="1:79" x14ac:dyDescent="0.45">
      <c r="A1094" s="1">
        <v>41611</v>
      </c>
      <c r="B1094">
        <v>566.32000000000005</v>
      </c>
      <c r="C1094">
        <v>558.29999999999995</v>
      </c>
      <c r="D1094">
        <v>566.38</v>
      </c>
      <c r="E1094">
        <v>557.67999999999995</v>
      </c>
      <c r="F1094">
        <v>16106000</v>
      </c>
      <c r="G1094" s="6">
        <f t="shared" ref="G1094:G1157" si="1087">X1094</f>
        <v>554.25588838885562</v>
      </c>
      <c r="H1094">
        <f t="shared" si="1031"/>
        <v>-1</v>
      </c>
      <c r="I1094" s="3">
        <f t="shared" ref="I1094:I1157" si="1088">(B1093-B1094)/B1093</f>
        <v>-2.7375142862326129E-2</v>
      </c>
      <c r="J1094">
        <f t="shared" ref="J1094:J1157" si="1089">(D1094-E1094)/B1094</f>
        <v>1.5362339313462432E-2</v>
      </c>
      <c r="K1094">
        <f t="shared" si="1040"/>
        <v>2.1874574298863057E-2</v>
      </c>
      <c r="L1094">
        <f t="shared" si="1041"/>
        <v>2.1766321051117945E-2</v>
      </c>
      <c r="M1094">
        <f t="shared" ref="M1094:M1157" si="1090">(D1094-B1094)/B1094</f>
        <v>1.0594716767895435E-4</v>
      </c>
      <c r="N1094">
        <f t="shared" ref="N1094:N1157" si="1091">(F1094-F1093)/F1094</f>
        <v>-4.7845523407425802E-2</v>
      </c>
      <c r="O1094">
        <f t="shared" si="1032"/>
        <v>-0.3210820620070412</v>
      </c>
      <c r="P1094">
        <f t="shared" si="1033"/>
        <v>553.65000000000009</v>
      </c>
      <c r="Q1094">
        <f t="shared" si="1042"/>
        <v>546.66500000000008</v>
      </c>
      <c r="R1094">
        <f t="shared" si="1063"/>
        <v>529.80583333333323</v>
      </c>
      <c r="S1094">
        <f t="shared" si="1069"/>
        <v>525.52615384615376</v>
      </c>
      <c r="T1094">
        <f t="shared" si="1078"/>
        <v>511.19360000000006</v>
      </c>
      <c r="U1094">
        <f t="shared" si="1075"/>
        <v>490.13049999999998</v>
      </c>
      <c r="V1094">
        <f t="shared" si="1057"/>
        <v>461.76125000000008</v>
      </c>
      <c r="W1094">
        <f t="shared" si="1037"/>
        <v>575.74851527033741</v>
      </c>
      <c r="X1094">
        <f t="shared" si="1049"/>
        <v>554.25588838885562</v>
      </c>
      <c r="Y1094">
        <f t="shared" si="1066"/>
        <v>538.92738897932588</v>
      </c>
      <c r="Z1094">
        <f t="shared" si="1072"/>
        <v>528.11359933105211</v>
      </c>
      <c r="AA1094">
        <f t="shared" si="1081"/>
        <v>515.42442900392371</v>
      </c>
      <c r="AB1094">
        <f t="shared" si="1084"/>
        <v>497.69720880552882</v>
      </c>
      <c r="AC1094">
        <f t="shared" si="1060"/>
        <v>489.71278035793853</v>
      </c>
      <c r="AD1094" s="2">
        <v>1795.15</v>
      </c>
      <c r="AE1094" s="2">
        <v>1800.1</v>
      </c>
      <c r="AF1094" s="2">
        <v>1800.1</v>
      </c>
      <c r="AG1094" s="2">
        <v>1787.85</v>
      </c>
      <c r="AH1094" s="6">
        <f t="shared" si="1050"/>
        <v>1797.9127353646231</v>
      </c>
      <c r="AI1094">
        <f t="shared" si="1051"/>
        <v>1</v>
      </c>
      <c r="AJ1094" s="3">
        <f t="shared" ref="AJ1094:AJ1157" si="1092">(AD1093-AD1094)/AD1093</f>
        <v>3.1928480204342271E-3</v>
      </c>
      <c r="AK1094">
        <f t="shared" ref="AK1094:AK1157" si="1093">(AF1094-AG1094)/AD1094</f>
        <v>6.8239422889452128E-3</v>
      </c>
      <c r="AL1094">
        <f t="shared" si="1043"/>
        <v>1.2165577296126069E-3</v>
      </c>
      <c r="AM1094">
        <f t="shared" si="1044"/>
        <v>-1.5366348490004705E-3</v>
      </c>
      <c r="AN1094">
        <f t="shared" ref="AN1094:AN1157" si="1094">(AF1094-AD1094)/AD1094</f>
        <v>2.7574297412471479E-3</v>
      </c>
      <c r="AO1094">
        <f t="shared" si="1034"/>
        <v>1807.62</v>
      </c>
      <c r="AP1094">
        <f t="shared" si="1045"/>
        <v>1805.3975</v>
      </c>
      <c r="AQ1094">
        <f t="shared" si="1064"/>
        <v>1796.7716666666665</v>
      </c>
      <c r="AR1094">
        <f t="shared" si="1070"/>
        <v>1778.8788461538463</v>
      </c>
      <c r="AS1094">
        <f t="shared" si="1079"/>
        <v>1742.3072000000002</v>
      </c>
      <c r="AT1094">
        <f t="shared" si="1076"/>
        <v>1710.2737999999997</v>
      </c>
      <c r="AU1094">
        <f t="shared" si="1058"/>
        <v>1650.3889500000005</v>
      </c>
      <c r="AV1094">
        <f t="shared" si="1038"/>
        <v>1797.9127353646231</v>
      </c>
      <c r="AW1094">
        <f t="shared" si="1052"/>
        <v>1803.0893368943589</v>
      </c>
      <c r="AX1094">
        <f t="shared" si="1067"/>
        <v>1795.9970592508569</v>
      </c>
      <c r="AY1094">
        <f t="shared" si="1073"/>
        <v>1778.9039568076985</v>
      </c>
      <c r="AZ1094">
        <f t="shared" si="1082"/>
        <v>1753.5776582053472</v>
      </c>
      <c r="BA1094">
        <f t="shared" si="1085"/>
        <v>1715.3579963538782</v>
      </c>
      <c r="BB1094">
        <f t="shared" si="1061"/>
        <v>1653.4075891650477</v>
      </c>
      <c r="BC1094" s="2">
        <v>15914.62</v>
      </c>
      <c r="BD1094" s="2">
        <v>16004.72</v>
      </c>
      <c r="BE1094" s="2">
        <v>16004.72</v>
      </c>
      <c r="BF1094" s="2">
        <v>15859.68</v>
      </c>
      <c r="BG1094" s="2">
        <f t="shared" si="1053"/>
        <v>16084.145000000002</v>
      </c>
      <c r="BH1094">
        <f t="shared" si="1035"/>
        <v>-1</v>
      </c>
      <c r="BI1094" s="3">
        <f t="shared" ref="BI1094:BI1157" si="1095">(BC1094-BC1093)/BC1093</f>
        <v>-5.8811513938922004E-3</v>
      </c>
      <c r="BJ1094">
        <f t="shared" si="1046"/>
        <v>9.1136326220795129E-3</v>
      </c>
      <c r="BK1094">
        <f t="shared" si="1054"/>
        <v>-4.9380927615364631E-3</v>
      </c>
      <c r="BL1094">
        <f t="shared" si="1055"/>
        <v>-1.0539882598671016E-2</v>
      </c>
      <c r="BM1094">
        <f t="shared" si="1047"/>
        <v>5.6614609711069788E-3</v>
      </c>
      <c r="BN1094">
        <f t="shared" si="1036"/>
        <v>16096.14</v>
      </c>
      <c r="BO1094">
        <f t="shared" si="1048"/>
        <v>16084.145000000002</v>
      </c>
      <c r="BP1094">
        <f t="shared" si="1065"/>
        <v>15992.984166666663</v>
      </c>
      <c r="BQ1094">
        <f t="shared" si="1071"/>
        <v>15805.212307692309</v>
      </c>
      <c r="BR1094">
        <f t="shared" si="1080"/>
        <v>15524.916399999998</v>
      </c>
      <c r="BS1094">
        <f t="shared" si="1077"/>
        <v>15415.147200000001</v>
      </c>
      <c r="BT1094">
        <f t="shared" si="1059"/>
        <v>15093.726650000004</v>
      </c>
      <c r="BU1094">
        <f t="shared" si="1039"/>
        <v>15971.872462323146</v>
      </c>
      <c r="BV1094">
        <f t="shared" si="1056"/>
        <v>16048.240673441614</v>
      </c>
      <c r="BW1094">
        <f t="shared" si="1068"/>
        <v>15986.667059897814</v>
      </c>
      <c r="BX1094">
        <f t="shared" si="1074"/>
        <v>15832.874079072404</v>
      </c>
      <c r="BY1094">
        <f t="shared" si="1083"/>
        <v>15651.322006158118</v>
      </c>
      <c r="BZ1094">
        <f t="shared" si="1086"/>
        <v>15427.641334750646</v>
      </c>
      <c r="CA1094">
        <f t="shared" si="1062"/>
        <v>15022.665423968416</v>
      </c>
    </row>
    <row r="1095" spans="1:79" x14ac:dyDescent="0.45">
      <c r="A1095" s="1">
        <v>41612</v>
      </c>
      <c r="B1095">
        <v>565</v>
      </c>
      <c r="C1095">
        <v>565.5</v>
      </c>
      <c r="D1095">
        <v>569.19000000000005</v>
      </c>
      <c r="E1095">
        <v>560.82000000000005</v>
      </c>
      <c r="F1095">
        <v>13493200</v>
      </c>
      <c r="G1095" s="6">
        <f t="shared" si="1087"/>
        <v>558.55353303331333</v>
      </c>
      <c r="H1095">
        <f t="shared" ref="H1095:H1158" si="1096">IF(I1095&gt;=0,1,-1)</f>
        <v>1</v>
      </c>
      <c r="I1095" s="3">
        <f t="shared" si="1088"/>
        <v>2.330837688939204E-3</v>
      </c>
      <c r="J1095">
        <f t="shared" si="1089"/>
        <v>1.4814159292035407E-2</v>
      </c>
      <c r="K1095">
        <f t="shared" si="1040"/>
        <v>1.9042878323450411E-2</v>
      </c>
      <c r="L1095">
        <f t="shared" si="1041"/>
        <v>1.1541359217044269E-2</v>
      </c>
      <c r="M1095">
        <f t="shared" si="1090"/>
        <v>7.4159292035399192E-3</v>
      </c>
      <c r="N1095">
        <f t="shared" si="1091"/>
        <v>-0.19363827705807371</v>
      </c>
      <c r="O1095">
        <f t="shared" ref="O1095:O1158" si="1097">J1095/N1095</f>
        <v>-7.6504292008302249E-2</v>
      </c>
      <c r="P1095">
        <f t="shared" ref="P1095:P1158" si="1098">SUM(B1093:B1094)/2</f>
        <v>558.77500000000009</v>
      </c>
      <c r="Q1095">
        <f t="shared" si="1042"/>
        <v>554.8950000000001</v>
      </c>
      <c r="R1095">
        <f t="shared" si="1063"/>
        <v>532.98583333333318</v>
      </c>
      <c r="S1095">
        <f t="shared" si="1069"/>
        <v>527.07846153846128</v>
      </c>
      <c r="T1095">
        <f t="shared" si="1078"/>
        <v>512.70720000000006</v>
      </c>
      <c r="U1095">
        <f t="shared" si="1075"/>
        <v>491.52859999999993</v>
      </c>
      <c r="V1095">
        <f t="shared" si="1057"/>
        <v>462.29290000000015</v>
      </c>
      <c r="W1095">
        <f t="shared" si="1037"/>
        <v>559.62574236483124</v>
      </c>
      <c r="X1095">
        <f t="shared" si="1049"/>
        <v>558.55353303331333</v>
      </c>
      <c r="Y1095">
        <f t="shared" si="1066"/>
        <v>542.93855990558347</v>
      </c>
      <c r="Z1095">
        <f t="shared" si="1072"/>
        <v>530.84592530652969</v>
      </c>
      <c r="AA1095">
        <f t="shared" si="1081"/>
        <v>517.36856904298554</v>
      </c>
      <c r="AB1095">
        <f t="shared" si="1084"/>
        <v>499.02993734403321</v>
      </c>
      <c r="AC1095">
        <f t="shared" si="1060"/>
        <v>490.46190692154113</v>
      </c>
      <c r="AD1095" s="2">
        <v>1792.81</v>
      </c>
      <c r="AE1095" s="2">
        <v>1793.15</v>
      </c>
      <c r="AF1095" s="2">
        <v>1799.8</v>
      </c>
      <c r="AG1095" s="2">
        <v>1779.09</v>
      </c>
      <c r="AH1095" s="6">
        <f t="shared" si="1050"/>
        <v>1790.7686323176886</v>
      </c>
      <c r="AI1095">
        <f t="shared" si="1051"/>
        <v>1</v>
      </c>
      <c r="AJ1095" s="3">
        <f t="shared" si="1092"/>
        <v>1.3035122413169627E-3</v>
      </c>
      <c r="AK1095">
        <f t="shared" si="1093"/>
        <v>1.1551698172143193E-2</v>
      </c>
      <c r="AL1095">
        <f t="shared" si="1043"/>
        <v>5.0432911987198514E-3</v>
      </c>
      <c r="AM1095">
        <f t="shared" si="1044"/>
        <v>1.1399393788070491E-3</v>
      </c>
      <c r="AN1095">
        <f t="shared" si="1094"/>
        <v>3.8989073019449964E-3</v>
      </c>
      <c r="AO1095">
        <f t="shared" ref="AO1095:AO1158" si="1099">SUM(AE1093:AE1094)/2</f>
        <v>1803.3249999999998</v>
      </c>
      <c r="AP1095">
        <f t="shared" si="1045"/>
        <v>1804.7049999999999</v>
      </c>
      <c r="AQ1095">
        <f t="shared" si="1064"/>
        <v>1798.2174999999997</v>
      </c>
      <c r="AR1095">
        <f t="shared" si="1070"/>
        <v>1780.5746153846158</v>
      </c>
      <c r="AS1095">
        <f t="shared" si="1079"/>
        <v>1744.0804000000003</v>
      </c>
      <c r="AT1095">
        <f t="shared" si="1076"/>
        <v>1711.5221999999997</v>
      </c>
      <c r="AU1095">
        <f t="shared" si="1058"/>
        <v>1651.7905000000005</v>
      </c>
      <c r="AV1095">
        <f t="shared" si="1038"/>
        <v>1790.7686323176886</v>
      </c>
      <c r="AW1095">
        <f t="shared" si="1052"/>
        <v>1799.1136021366153</v>
      </c>
      <c r="AX1095">
        <f t="shared" si="1067"/>
        <v>1795.5590501353404</v>
      </c>
      <c r="AY1095">
        <f t="shared" si="1073"/>
        <v>1779.9592192663874</v>
      </c>
      <c r="AZ1095">
        <f t="shared" si="1082"/>
        <v>1755.129514746314</v>
      </c>
      <c r="BA1095">
        <f t="shared" si="1085"/>
        <v>1716.8984320696429</v>
      </c>
      <c r="BB1095">
        <f t="shared" si="1061"/>
        <v>1654.7980609146493</v>
      </c>
      <c r="BC1095" s="2">
        <v>15889.77</v>
      </c>
      <c r="BD1095" s="2">
        <v>15910.51</v>
      </c>
      <c r="BE1095" s="2">
        <v>15960.36</v>
      </c>
      <c r="BF1095" s="2">
        <v>15791.29</v>
      </c>
      <c r="BG1095" s="2">
        <f t="shared" si="1053"/>
        <v>16067.592500000001</v>
      </c>
      <c r="BH1095">
        <f t="shared" ref="BH1095:BH1158" si="1100">IF(BI1095&gt;=0,1,-1)</f>
        <v>-1</v>
      </c>
      <c r="BI1095" s="3">
        <f t="shared" si="1095"/>
        <v>-1.561457326659409E-3</v>
      </c>
      <c r="BJ1095">
        <f t="shared" si="1046"/>
        <v>1.0640179184468983E-2</v>
      </c>
      <c r="BK1095">
        <f t="shared" si="1054"/>
        <v>-6.6738374152817276E-3</v>
      </c>
      <c r="BL1095">
        <f t="shared" si="1055"/>
        <v>-1.1067152717496427E-2</v>
      </c>
      <c r="BM1095">
        <f t="shared" si="1047"/>
        <v>4.442480916967341E-3</v>
      </c>
      <c r="BN1095">
        <f t="shared" ref="BN1095:BN1158" si="1101">SUM(BD1093:BD1094)/2</f>
        <v>16045.92</v>
      </c>
      <c r="BO1095">
        <f t="shared" si="1048"/>
        <v>16067.592500000001</v>
      </c>
      <c r="BP1095">
        <f t="shared" si="1065"/>
        <v>16009.525833333331</v>
      </c>
      <c r="BQ1095">
        <f t="shared" si="1071"/>
        <v>15823.712307692309</v>
      </c>
      <c r="BR1095">
        <f t="shared" si="1080"/>
        <v>15535.964599999998</v>
      </c>
      <c r="BS1095">
        <f t="shared" si="1077"/>
        <v>15420.587500000001</v>
      </c>
      <c r="BT1095">
        <f t="shared" si="1059"/>
        <v>15103.841450000005</v>
      </c>
      <c r="BU1095">
        <f t="shared" si="1039"/>
        <v>15879.828768838426</v>
      </c>
      <c r="BV1095">
        <f t="shared" si="1056"/>
        <v>15993.148404064968</v>
      </c>
      <c r="BW1095">
        <f t="shared" si="1068"/>
        <v>15974.950589144304</v>
      </c>
      <c r="BX1095">
        <f t="shared" si="1074"/>
        <v>15838.624888030005</v>
      </c>
      <c r="BY1095">
        <f t="shared" si="1083"/>
        <v>15661.486241210741</v>
      </c>
      <c r="BZ1095">
        <f t="shared" si="1086"/>
        <v>15437.203090498158</v>
      </c>
      <c r="CA1095">
        <f t="shared" si="1062"/>
        <v>15031.499698356789</v>
      </c>
    </row>
    <row r="1096" spans="1:79" x14ac:dyDescent="0.45">
      <c r="A1096" s="1">
        <v>41613</v>
      </c>
      <c r="B1096">
        <v>567.9</v>
      </c>
      <c r="C1096">
        <v>572.65</v>
      </c>
      <c r="D1096">
        <v>575.14</v>
      </c>
      <c r="E1096">
        <v>566.41</v>
      </c>
      <c r="F1096">
        <v>15985000</v>
      </c>
      <c r="G1096" s="6">
        <f t="shared" si="1087"/>
        <v>562.29211981998799</v>
      </c>
      <c r="H1096">
        <f t="shared" si="1096"/>
        <v>-1</v>
      </c>
      <c r="I1096" s="3">
        <f t="shared" si="1088"/>
        <v>-5.1327433628318179E-3</v>
      </c>
      <c r="J1096">
        <f t="shared" si="1089"/>
        <v>1.5372424722662472E-2</v>
      </c>
      <c r="K1096">
        <f t="shared" si="1040"/>
        <v>2.2849120105266841E-2</v>
      </c>
      <c r="L1096">
        <f t="shared" si="1041"/>
        <v>9.9732505264475239E-3</v>
      </c>
      <c r="M1096">
        <f t="shared" si="1090"/>
        <v>1.2748723366789944E-2</v>
      </c>
      <c r="N1096">
        <f t="shared" si="1091"/>
        <v>0.15588364091335627</v>
      </c>
      <c r="O1096">
        <f t="shared" si="1097"/>
        <v>9.8614740023982517E-2</v>
      </c>
      <c r="P1096">
        <f t="shared" si="1098"/>
        <v>565.66000000000008</v>
      </c>
      <c r="Q1096">
        <f t="shared" si="1042"/>
        <v>559.65500000000009</v>
      </c>
      <c r="R1096">
        <f t="shared" si="1063"/>
        <v>536.31999999999982</v>
      </c>
      <c r="S1096">
        <f t="shared" si="1069"/>
        <v>528.42923076923057</v>
      </c>
      <c r="T1096">
        <f t="shared" si="1078"/>
        <v>514.22520000000009</v>
      </c>
      <c r="U1096">
        <f t="shared" si="1075"/>
        <v>492.90419999999989</v>
      </c>
      <c r="V1096">
        <f t="shared" si="1057"/>
        <v>462.87365000000011</v>
      </c>
      <c r="W1096">
        <f t="shared" ref="W1096:W1159" si="1102">(B1096-W1095)/(2/3) +W1095</f>
        <v>572.03712881758429</v>
      </c>
      <c r="X1096">
        <f t="shared" si="1049"/>
        <v>562.29211981998799</v>
      </c>
      <c r="Y1096">
        <f t="shared" si="1066"/>
        <v>546.77878145857062</v>
      </c>
      <c r="Z1096">
        <f t="shared" si="1072"/>
        <v>533.5906715801201</v>
      </c>
      <c r="AA1096">
        <f t="shared" si="1081"/>
        <v>519.35019378639788</v>
      </c>
      <c r="AB1096">
        <f t="shared" si="1084"/>
        <v>500.39370096098304</v>
      </c>
      <c r="AC1096">
        <f t="shared" si="1060"/>
        <v>491.23243521087903</v>
      </c>
      <c r="AD1096" s="2">
        <v>1785.03</v>
      </c>
      <c r="AE1096" s="2">
        <v>1792.82</v>
      </c>
      <c r="AF1096" s="2">
        <v>1792.82</v>
      </c>
      <c r="AG1096" s="2">
        <v>1783.38</v>
      </c>
      <c r="AH1096" s="6">
        <f t="shared" si="1050"/>
        <v>1793.8456838411557</v>
      </c>
      <c r="AI1096">
        <f t="shared" si="1051"/>
        <v>1</v>
      </c>
      <c r="AJ1096" s="3">
        <f t="shared" si="1092"/>
        <v>4.3395563389316064E-3</v>
      </c>
      <c r="AK1096">
        <f t="shared" si="1093"/>
        <v>5.2884265250443003E-3</v>
      </c>
      <c r="AL1096">
        <f t="shared" si="1043"/>
        <v>-5.7177930654520016E-4</v>
      </c>
      <c r="AM1096">
        <f t="shared" si="1044"/>
        <v>-4.914404801130254E-3</v>
      </c>
      <c r="AN1096">
        <f t="shared" si="1094"/>
        <v>4.3640723125101333E-3</v>
      </c>
      <c r="AO1096">
        <f t="shared" si="1099"/>
        <v>1796.625</v>
      </c>
      <c r="AP1096">
        <f t="shared" si="1045"/>
        <v>1802.1224999999999</v>
      </c>
      <c r="AQ1096">
        <f t="shared" si="1064"/>
        <v>1798.4250000000002</v>
      </c>
      <c r="AR1096">
        <f t="shared" si="1070"/>
        <v>1781.8719230769236</v>
      </c>
      <c r="AS1096">
        <f t="shared" si="1079"/>
        <v>1745.8914000000002</v>
      </c>
      <c r="AT1096">
        <f t="shared" si="1076"/>
        <v>1712.6577999999997</v>
      </c>
      <c r="AU1096">
        <f t="shared" si="1058"/>
        <v>1653.1015500000005</v>
      </c>
      <c r="AV1096">
        <f t="shared" ref="AV1096:AV1159" si="1103">(AE1096-AV1095)/(2/3) +AV1095</f>
        <v>1793.8456838411557</v>
      </c>
      <c r="AW1096">
        <f t="shared" si="1052"/>
        <v>1796.5961612819692</v>
      </c>
      <c r="AX1096">
        <f t="shared" si="1067"/>
        <v>1795.1376578068264</v>
      </c>
      <c r="AY1096">
        <f t="shared" si="1073"/>
        <v>1780.9118696910996</v>
      </c>
      <c r="AZ1096">
        <f t="shared" si="1082"/>
        <v>1756.6075729915567</v>
      </c>
      <c r="BA1096">
        <f t="shared" si="1085"/>
        <v>1718.4018294544026</v>
      </c>
      <c r="BB1096">
        <f t="shared" si="1061"/>
        <v>1656.1714135423642</v>
      </c>
      <c r="BC1096" s="2">
        <v>15821.51</v>
      </c>
      <c r="BD1096" s="2">
        <v>15886.5</v>
      </c>
      <c r="BE1096" s="2">
        <v>15896.19</v>
      </c>
      <c r="BF1096" s="2">
        <v>15809.37</v>
      </c>
      <c r="BG1096" s="2">
        <f t="shared" si="1053"/>
        <v>16026.877500000001</v>
      </c>
      <c r="BH1096">
        <f t="shared" si="1100"/>
        <v>-1</v>
      </c>
      <c r="BI1096" s="3">
        <f t="shared" si="1095"/>
        <v>-4.295845691913742E-3</v>
      </c>
      <c r="BJ1096">
        <f t="shared" si="1046"/>
        <v>5.4874661141698679E-3</v>
      </c>
      <c r="BK1096">
        <f t="shared" si="1054"/>
        <v>-8.1542708490783683E-3</v>
      </c>
      <c r="BL1096">
        <f t="shared" si="1055"/>
        <v>-1.281394332738865E-2</v>
      </c>
      <c r="BM1096">
        <f t="shared" si="1047"/>
        <v>4.7201562935522776E-3</v>
      </c>
      <c r="BN1096">
        <f t="shared" si="1101"/>
        <v>15957.615</v>
      </c>
      <c r="BO1096">
        <f t="shared" si="1048"/>
        <v>16026.877500000001</v>
      </c>
      <c r="BP1096">
        <f t="shared" si="1065"/>
        <v>16012.388333333334</v>
      </c>
      <c r="BQ1096">
        <f t="shared" si="1071"/>
        <v>15836.839999999998</v>
      </c>
      <c r="BR1096">
        <f t="shared" si="1080"/>
        <v>15546.123999999996</v>
      </c>
      <c r="BS1096">
        <f t="shared" si="1077"/>
        <v>15425.0957</v>
      </c>
      <c r="BT1096">
        <f t="shared" si="1059"/>
        <v>15113.215650000004</v>
      </c>
      <c r="BU1096">
        <f t="shared" ref="BU1096:BU1159" si="1104">(BD1096-BU1095)/(2/3) +BU1095</f>
        <v>15889.835615580787</v>
      </c>
      <c r="BV1096">
        <f t="shared" si="1056"/>
        <v>15950.489042438981</v>
      </c>
      <c r="BW1096">
        <f t="shared" si="1068"/>
        <v>15961.342806199027</v>
      </c>
      <c r="BX1096">
        <f t="shared" si="1074"/>
        <v>15842.171192620375</v>
      </c>
      <c r="BY1096">
        <f t="shared" si="1083"/>
        <v>15670.310310182869</v>
      </c>
      <c r="BZ1096">
        <f t="shared" si="1086"/>
        <v>15446.100059003145</v>
      </c>
      <c r="CA1096">
        <f t="shared" si="1062"/>
        <v>15040.00716404478</v>
      </c>
    </row>
    <row r="1097" spans="1:79" x14ac:dyDescent="0.45">
      <c r="A1097" s="1">
        <v>41614</v>
      </c>
      <c r="B1097">
        <v>560.02</v>
      </c>
      <c r="C1097">
        <v>565.79</v>
      </c>
      <c r="D1097">
        <v>566.75</v>
      </c>
      <c r="E1097">
        <v>559.57000000000005</v>
      </c>
      <c r="F1097">
        <v>12298300</v>
      </c>
      <c r="G1097" s="6">
        <f t="shared" si="1087"/>
        <v>561.38327189199276</v>
      </c>
      <c r="H1097">
        <f t="shared" si="1096"/>
        <v>1</v>
      </c>
      <c r="I1097" s="3">
        <f t="shared" si="1088"/>
        <v>1.3875682338439858E-2</v>
      </c>
      <c r="J1097">
        <f t="shared" si="1089"/>
        <v>1.2820970679618496E-2</v>
      </c>
      <c r="K1097">
        <f t="shared" ref="K1097:K1160" si="1105">(D1097-G1097)/G1097</f>
        <v>9.5598290449947134E-3</v>
      </c>
      <c r="L1097">
        <f t="shared" ref="L1097:L1160" si="1106">(B1097-G1097)/G1097</f>
        <v>-2.4284155945691727E-3</v>
      </c>
      <c r="M1097">
        <f t="shared" si="1090"/>
        <v>1.2017427949001853E-2</v>
      </c>
      <c r="N1097">
        <f t="shared" si="1091"/>
        <v>-0.29977313937698707</v>
      </c>
      <c r="O1097">
        <f t="shared" si="1097"/>
        <v>-4.2768910871281131E-2</v>
      </c>
      <c r="P1097">
        <f t="shared" si="1098"/>
        <v>566.45000000000005</v>
      </c>
      <c r="Q1097">
        <f t="shared" ref="Q1097:Q1160" si="1107">SUM(B1093:B1096)/4</f>
        <v>562.61250000000007</v>
      </c>
      <c r="R1097">
        <f t="shared" si="1063"/>
        <v>540.42583333333323</v>
      </c>
      <c r="S1097">
        <f t="shared" si="1069"/>
        <v>530.3992307692306</v>
      </c>
      <c r="T1097">
        <f t="shared" si="1078"/>
        <v>515.95260000000007</v>
      </c>
      <c r="U1097">
        <f t="shared" si="1075"/>
        <v>494.2811999999999</v>
      </c>
      <c r="V1097">
        <f t="shared" si="1057"/>
        <v>463.48285000000016</v>
      </c>
      <c r="W1097">
        <f t="shared" si="1102"/>
        <v>554.01143559120783</v>
      </c>
      <c r="X1097">
        <f t="shared" si="1049"/>
        <v>561.38327189199276</v>
      </c>
      <c r="Y1097">
        <f t="shared" si="1066"/>
        <v>548.81589200340591</v>
      </c>
      <c r="Z1097">
        <f t="shared" si="1072"/>
        <v>535.54839961122229</v>
      </c>
      <c r="AA1097">
        <f t="shared" si="1081"/>
        <v>520.94508814771564</v>
      </c>
      <c r="AB1097">
        <f t="shared" si="1084"/>
        <v>501.57441975383489</v>
      </c>
      <c r="AC1097">
        <f t="shared" si="1060"/>
        <v>491.9168885918653</v>
      </c>
      <c r="AD1097" s="2">
        <v>1805.09</v>
      </c>
      <c r="AE1097" s="2">
        <v>1788.36</v>
      </c>
      <c r="AF1097" s="2">
        <v>1806.04</v>
      </c>
      <c r="AG1097" s="2">
        <v>1788.36</v>
      </c>
      <c r="AH1097" s="6">
        <f t="shared" si="1050"/>
        <v>1785.6171580794221</v>
      </c>
      <c r="AI1097">
        <f t="shared" si="1051"/>
        <v>-1</v>
      </c>
      <c r="AJ1097" s="3">
        <f t="shared" si="1092"/>
        <v>-1.1237906365719313E-2</v>
      </c>
      <c r="AK1097">
        <f t="shared" si="1093"/>
        <v>9.7945254807239885E-3</v>
      </c>
      <c r="AL1097">
        <f t="shared" ref="AL1097:AL1160" si="1108">(AF1097-AH1097)/AH1097</f>
        <v>1.1437413573324033E-2</v>
      </c>
      <c r="AM1097">
        <f t="shared" ref="AM1097:AM1160" si="1109">(AD1097-AH1097)/AH1097</f>
        <v>1.0905384635485056E-2</v>
      </c>
      <c r="AN1097">
        <f t="shared" si="1094"/>
        <v>5.2628954788960412E-4</v>
      </c>
      <c r="AO1097">
        <f t="shared" si="1099"/>
        <v>1792.9850000000001</v>
      </c>
      <c r="AP1097">
        <f t="shared" ref="AP1097:AP1160" si="1110">SUM(AE1093:AE1096)/4</f>
        <v>1798.1549999999997</v>
      </c>
      <c r="AQ1097">
        <f t="shared" si="1064"/>
        <v>1797.925</v>
      </c>
      <c r="AR1097">
        <f t="shared" si="1070"/>
        <v>1783.0215384615387</v>
      </c>
      <c r="AS1097">
        <f t="shared" si="1079"/>
        <v>1747.7874000000002</v>
      </c>
      <c r="AT1097">
        <f t="shared" si="1076"/>
        <v>1713.7589999999996</v>
      </c>
      <c r="AU1097">
        <f t="shared" si="1058"/>
        <v>1654.5059000000008</v>
      </c>
      <c r="AV1097">
        <f t="shared" si="1103"/>
        <v>1785.6171580794221</v>
      </c>
      <c r="AW1097">
        <f t="shared" si="1052"/>
        <v>1793.3016967691815</v>
      </c>
      <c r="AX1097">
        <f t="shared" si="1067"/>
        <v>1794.0949412211608</v>
      </c>
      <c r="AY1097">
        <f t="shared" si="1073"/>
        <v>1781.4635830473144</v>
      </c>
      <c r="AZ1097">
        <f t="shared" si="1082"/>
        <v>1757.8527662075742</v>
      </c>
      <c r="BA1097">
        <f t="shared" si="1085"/>
        <v>1719.7871397622362</v>
      </c>
      <c r="BB1097">
        <f t="shared" si="1061"/>
        <v>1657.4867228603507</v>
      </c>
      <c r="BC1097" s="2">
        <v>16020.2</v>
      </c>
      <c r="BD1097" s="2">
        <v>15825.55</v>
      </c>
      <c r="BE1097" s="2">
        <v>16022.35</v>
      </c>
      <c r="BF1097" s="2">
        <v>15825.55</v>
      </c>
      <c r="BG1097" s="2">
        <f t="shared" si="1053"/>
        <v>15972.2125</v>
      </c>
      <c r="BH1097">
        <f t="shared" si="1100"/>
        <v>1</v>
      </c>
      <c r="BI1097" s="3">
        <f t="shared" si="1095"/>
        <v>1.2558219790652126E-2</v>
      </c>
      <c r="BJ1097">
        <f t="shared" ref="BJ1097:BJ1160" si="1111">(BE1097-BF1097)/BC1097</f>
        <v>1.228449083032678E-2</v>
      </c>
      <c r="BK1097">
        <f t="shared" si="1054"/>
        <v>3.1390453889841956E-3</v>
      </c>
      <c r="BL1097">
        <f t="shared" si="1055"/>
        <v>3.0044366113962666E-3</v>
      </c>
      <c r="BM1097">
        <f t="shared" ref="BM1097:BM1160" si="1112">(BE1097-BC1097)/BC1097</f>
        <v>1.3420556547356688E-4</v>
      </c>
      <c r="BN1097">
        <f t="shared" si="1101"/>
        <v>15898.505000000001</v>
      </c>
      <c r="BO1097">
        <f t="shared" ref="BO1097:BO1160" si="1113">SUM(BD1093:BD1096)/4</f>
        <v>15972.2125</v>
      </c>
      <c r="BP1097">
        <f t="shared" si="1065"/>
        <v>16006.036666666667</v>
      </c>
      <c r="BQ1097">
        <f t="shared" si="1071"/>
        <v>15848.928076923077</v>
      </c>
      <c r="BR1097">
        <f t="shared" si="1080"/>
        <v>15557.073599999996</v>
      </c>
      <c r="BS1097">
        <f t="shared" si="1077"/>
        <v>15429.1104</v>
      </c>
      <c r="BT1097">
        <f t="shared" si="1059"/>
        <v>15123.010450000002</v>
      </c>
      <c r="BU1097">
        <f t="shared" si="1104"/>
        <v>15793.407192209605</v>
      </c>
      <c r="BV1097">
        <f t="shared" si="1056"/>
        <v>15900.513425463389</v>
      </c>
      <c r="BW1097">
        <f t="shared" si="1068"/>
        <v>15940.451605245331</v>
      </c>
      <c r="BX1097">
        <f t="shared" si="1074"/>
        <v>15840.939993167014</v>
      </c>
      <c r="BY1097">
        <f t="shared" si="1083"/>
        <v>15676.398141156091</v>
      </c>
      <c r="BZ1097">
        <f t="shared" si="1086"/>
        <v>15453.613919220905</v>
      </c>
      <c r="CA1097">
        <f t="shared" si="1062"/>
        <v>15047.8235106712</v>
      </c>
    </row>
    <row r="1098" spans="1:79" x14ac:dyDescent="0.45">
      <c r="A1098" s="1">
        <v>41617</v>
      </c>
      <c r="B1098">
        <v>566.42999999999995</v>
      </c>
      <c r="C1098">
        <v>560.9</v>
      </c>
      <c r="D1098">
        <v>569.58000000000004</v>
      </c>
      <c r="E1098">
        <v>560.9</v>
      </c>
      <c r="F1098">
        <v>11446200</v>
      </c>
      <c r="G1098" s="6">
        <f t="shared" si="1087"/>
        <v>563.40196313519561</v>
      </c>
      <c r="H1098">
        <f t="shared" si="1096"/>
        <v>-1</v>
      </c>
      <c r="I1098" s="3">
        <f t="shared" si="1088"/>
        <v>-1.1446019785007621E-2</v>
      </c>
      <c r="J1098">
        <f t="shared" si="1089"/>
        <v>1.5324047102025076E-2</v>
      </c>
      <c r="K1098">
        <f t="shared" si="1105"/>
        <v>1.0965593428935081E-2</v>
      </c>
      <c r="L1098">
        <f t="shared" si="1106"/>
        <v>5.3745585974781527E-3</v>
      </c>
      <c r="M1098">
        <f t="shared" si="1090"/>
        <v>5.5611461257350269E-3</v>
      </c>
      <c r="N1098">
        <f t="shared" si="1091"/>
        <v>-7.4443920253009735E-2</v>
      </c>
      <c r="O1098">
        <f t="shared" si="1097"/>
        <v>-0.20584685827860513</v>
      </c>
      <c r="P1098">
        <f t="shared" si="1098"/>
        <v>563.96</v>
      </c>
      <c r="Q1098">
        <f t="shared" si="1107"/>
        <v>564.81000000000006</v>
      </c>
      <c r="R1098">
        <f t="shared" si="1063"/>
        <v>543.79833333333329</v>
      </c>
      <c r="S1098">
        <f t="shared" si="1069"/>
        <v>531.74999999999989</v>
      </c>
      <c r="T1098">
        <f t="shared" si="1078"/>
        <v>517.42860000000007</v>
      </c>
      <c r="U1098">
        <f t="shared" si="1075"/>
        <v>495.5782999999999</v>
      </c>
      <c r="V1098">
        <f t="shared" si="1057"/>
        <v>464.02890000000014</v>
      </c>
      <c r="W1098">
        <f t="shared" si="1102"/>
        <v>572.63928220439607</v>
      </c>
      <c r="X1098">
        <f t="shared" ref="X1098:X1161" si="1114">((B1098-X1097)*(2/5)) +X1097</f>
        <v>563.40196313519561</v>
      </c>
      <c r="Y1098">
        <f t="shared" si="1066"/>
        <v>551.52575477211269</v>
      </c>
      <c r="Z1098">
        <f t="shared" si="1072"/>
        <v>537.83592556594658</v>
      </c>
      <c r="AA1098">
        <f t="shared" si="1081"/>
        <v>522.72881018113856</v>
      </c>
      <c r="AB1098">
        <f t="shared" si="1084"/>
        <v>502.85868866960055</v>
      </c>
      <c r="AC1098">
        <f t="shared" si="1060"/>
        <v>492.65831258597609</v>
      </c>
      <c r="AD1098" s="2">
        <v>1808.37</v>
      </c>
      <c r="AE1098" s="2">
        <v>1806.21</v>
      </c>
      <c r="AF1098" s="2">
        <v>1811.52</v>
      </c>
      <c r="AG1098" s="2">
        <v>1806.21</v>
      </c>
      <c r="AH1098" s="6">
        <f t="shared" ref="AH1098:AH1161" si="1115">AV1098</f>
        <v>1816.506420960289</v>
      </c>
      <c r="AI1098">
        <f t="shared" ref="AI1098:AI1161" si="1116">IF(AJ1098&gt;=0,1,-1)</f>
        <v>-1</v>
      </c>
      <c r="AJ1098" s="3">
        <f t="shared" si="1092"/>
        <v>-1.8170839127134785E-3</v>
      </c>
      <c r="AK1098">
        <f t="shared" si="1093"/>
        <v>2.9363459911411634E-3</v>
      </c>
      <c r="AL1098">
        <f t="shared" si="1108"/>
        <v>-2.7450610153378773E-3</v>
      </c>
      <c r="AM1098">
        <f t="shared" si="1109"/>
        <v>-4.4791589318951197E-3</v>
      </c>
      <c r="AN1098">
        <f t="shared" si="1094"/>
        <v>1.7419001642363515E-3</v>
      </c>
      <c r="AO1098">
        <f t="shared" si="1099"/>
        <v>1790.59</v>
      </c>
      <c r="AP1098">
        <f t="shared" si="1110"/>
        <v>1793.6074999999998</v>
      </c>
      <c r="AQ1098">
        <f t="shared" si="1064"/>
        <v>1797.7225000000001</v>
      </c>
      <c r="AR1098">
        <f t="shared" si="1070"/>
        <v>1783.6403846153848</v>
      </c>
      <c r="AS1098">
        <f t="shared" si="1079"/>
        <v>1749.6736000000001</v>
      </c>
      <c r="AT1098">
        <f t="shared" si="1076"/>
        <v>1714.8634999999995</v>
      </c>
      <c r="AU1098">
        <f t="shared" si="1058"/>
        <v>1655.9356000000005</v>
      </c>
      <c r="AV1098">
        <f t="shared" si="1103"/>
        <v>1816.506420960289</v>
      </c>
      <c r="AW1098">
        <f t="shared" ref="AW1098:AW1161" si="1117">((AE1098-AW1097)*(2/5)) +AW1097</f>
        <v>1798.465018061509</v>
      </c>
      <c r="AX1098">
        <f t="shared" si="1067"/>
        <v>1795.9587964179052</v>
      </c>
      <c r="AY1098">
        <f t="shared" si="1073"/>
        <v>1783.2966509697355</v>
      </c>
      <c r="AZ1098">
        <f t="shared" si="1082"/>
        <v>1759.7491283170812</v>
      </c>
      <c r="BA1098">
        <f t="shared" si="1085"/>
        <v>1721.4984835293205</v>
      </c>
      <c r="BB1098">
        <f t="shared" si="1061"/>
        <v>1658.9665564637303</v>
      </c>
      <c r="BC1098" s="2">
        <v>16025.53</v>
      </c>
      <c r="BD1098" s="2">
        <v>16019.49</v>
      </c>
      <c r="BE1098" s="2">
        <v>16058.4</v>
      </c>
      <c r="BF1098" s="2">
        <v>16015.29</v>
      </c>
      <c r="BG1098" s="2">
        <f t="shared" ref="BG1098:BG1161" si="1118">BO1098</f>
        <v>15906.82</v>
      </c>
      <c r="BH1098">
        <f t="shared" si="1100"/>
        <v>1</v>
      </c>
      <c r="BI1098" s="3">
        <f t="shared" si="1095"/>
        <v>3.327049599880106E-4</v>
      </c>
      <c r="BJ1098">
        <f t="shared" si="1111"/>
        <v>2.690082636892431E-3</v>
      </c>
      <c r="BK1098">
        <f t="shared" ref="BK1098:BK1161" si="1119">(BE1098-BG1098)/BG1098</f>
        <v>9.5292459460784695E-3</v>
      </c>
      <c r="BL1098">
        <f t="shared" ref="BL1098:BL1161" si="1120">(BC1098-BG1098)/BG1098</f>
        <v>7.4628366952037518E-3</v>
      </c>
      <c r="BM1098">
        <f t="shared" si="1112"/>
        <v>2.0511022100360475E-3</v>
      </c>
      <c r="BN1098">
        <f t="shared" si="1101"/>
        <v>15856.025</v>
      </c>
      <c r="BO1098">
        <f t="shared" si="1113"/>
        <v>15906.82</v>
      </c>
      <c r="BP1098">
        <f t="shared" si="1065"/>
        <v>15993.660833333333</v>
      </c>
      <c r="BQ1098">
        <f t="shared" si="1071"/>
        <v>15854.497692307692</v>
      </c>
      <c r="BR1098">
        <f t="shared" si="1080"/>
        <v>15568.096199999998</v>
      </c>
      <c r="BS1098">
        <f t="shared" si="1077"/>
        <v>15432.796699999999</v>
      </c>
      <c r="BT1098">
        <f t="shared" si="1059"/>
        <v>15132.735100000002</v>
      </c>
      <c r="BU1098">
        <f t="shared" si="1104"/>
        <v>16132.531403895198</v>
      </c>
      <c r="BV1098">
        <f t="shared" ref="BV1098:BV1161" si="1121">((BD1098-BV1097)*(2/5)) +BV1097</f>
        <v>15948.104055278032</v>
      </c>
      <c r="BW1098">
        <f t="shared" si="1068"/>
        <v>15952.61135828451</v>
      </c>
      <c r="BX1098">
        <f t="shared" si="1074"/>
        <v>15854.165919599087</v>
      </c>
      <c r="BY1098">
        <f t="shared" si="1083"/>
        <v>15689.852723855853</v>
      </c>
      <c r="BZ1098">
        <f t="shared" si="1086"/>
        <v>15464.819386167026</v>
      </c>
      <c r="CA1098">
        <f t="shared" si="1062"/>
        <v>15057.491833948103</v>
      </c>
    </row>
    <row r="1099" spans="1:79" x14ac:dyDescent="0.45">
      <c r="A1099" s="1">
        <v>41618</v>
      </c>
      <c r="B1099">
        <v>565.54999999999995</v>
      </c>
      <c r="C1099">
        <v>563.58000000000004</v>
      </c>
      <c r="D1099">
        <v>567.88</v>
      </c>
      <c r="E1099">
        <v>561.20000000000005</v>
      </c>
      <c r="F1099">
        <v>9938200</v>
      </c>
      <c r="G1099" s="6">
        <f t="shared" si="1087"/>
        <v>564.26117788111731</v>
      </c>
      <c r="H1099">
        <f t="shared" si="1096"/>
        <v>1</v>
      </c>
      <c r="I1099" s="3">
        <f t="shared" si="1088"/>
        <v>1.5535900287767166E-3</v>
      </c>
      <c r="J1099">
        <f t="shared" si="1089"/>
        <v>1.1811510918574752E-2</v>
      </c>
      <c r="K1099">
        <f t="shared" si="1105"/>
        <v>6.4133813573209004E-3</v>
      </c>
      <c r="L1099">
        <f t="shared" si="1106"/>
        <v>2.2840878823568254E-3</v>
      </c>
      <c r="M1099">
        <f t="shared" si="1090"/>
        <v>4.1198832994430931E-3</v>
      </c>
      <c r="N1099">
        <f t="shared" si="1091"/>
        <v>-0.1517377392284317</v>
      </c>
      <c r="O1099">
        <f t="shared" si="1097"/>
        <v>-7.7841616585530238E-2</v>
      </c>
      <c r="P1099">
        <f t="shared" si="1098"/>
        <v>563.22499999999991</v>
      </c>
      <c r="Q1099">
        <f t="shared" si="1107"/>
        <v>564.83749999999998</v>
      </c>
      <c r="R1099">
        <f t="shared" si="1063"/>
        <v>548.08416666666665</v>
      </c>
      <c r="S1099">
        <f t="shared" si="1069"/>
        <v>533.431923076923</v>
      </c>
      <c r="T1099">
        <f t="shared" si="1078"/>
        <v>519.10220000000004</v>
      </c>
      <c r="U1099">
        <f t="shared" si="1075"/>
        <v>496.92499999999984</v>
      </c>
      <c r="V1099">
        <f t="shared" si="1057"/>
        <v>464.64705000000009</v>
      </c>
      <c r="W1099">
        <f t="shared" si="1102"/>
        <v>562.0053588978019</v>
      </c>
      <c r="X1099">
        <f t="shared" si="1114"/>
        <v>564.26117788111731</v>
      </c>
      <c r="Y1099">
        <f t="shared" si="1066"/>
        <v>553.68333096101844</v>
      </c>
      <c r="Z1099">
        <f t="shared" si="1072"/>
        <v>539.88881996846908</v>
      </c>
      <c r="AA1099">
        <f t="shared" si="1081"/>
        <v>524.4080725269763</v>
      </c>
      <c r="AB1099">
        <f t="shared" si="1084"/>
        <v>504.10010077515301</v>
      </c>
      <c r="AC1099">
        <f t="shared" si="1060"/>
        <v>493.38360300800616</v>
      </c>
      <c r="AD1099" s="2">
        <v>1802.62</v>
      </c>
      <c r="AE1099" s="2">
        <v>1807.6</v>
      </c>
      <c r="AF1099" s="2">
        <v>1808.52</v>
      </c>
      <c r="AG1099" s="2">
        <v>1801.75</v>
      </c>
      <c r="AH1099" s="6">
        <f t="shared" si="1115"/>
        <v>1803.1467895198552</v>
      </c>
      <c r="AI1099">
        <f t="shared" si="1116"/>
        <v>1</v>
      </c>
      <c r="AJ1099" s="3">
        <f t="shared" si="1092"/>
        <v>3.179659029955153E-3</v>
      </c>
      <c r="AK1099">
        <f t="shared" si="1093"/>
        <v>3.7556445618044747E-3</v>
      </c>
      <c r="AL1099">
        <f t="shared" si="1108"/>
        <v>2.9799074104086233E-3</v>
      </c>
      <c r="AM1099">
        <f t="shared" si="1109"/>
        <v>-2.9215010276319788E-4</v>
      </c>
      <c r="AN1099">
        <f t="shared" si="1094"/>
        <v>3.27301372446777E-3</v>
      </c>
      <c r="AO1099">
        <f t="shared" si="1099"/>
        <v>1797.2849999999999</v>
      </c>
      <c r="AP1099">
        <f t="shared" si="1110"/>
        <v>1795.135</v>
      </c>
      <c r="AQ1099">
        <f t="shared" si="1064"/>
        <v>1799.1075000000001</v>
      </c>
      <c r="AR1099">
        <f t="shared" si="1070"/>
        <v>1785.293076923077</v>
      </c>
      <c r="AS1099">
        <f t="shared" si="1079"/>
        <v>1751.8874000000005</v>
      </c>
      <c r="AT1099">
        <f t="shared" si="1076"/>
        <v>1716.1150999999993</v>
      </c>
      <c r="AU1099">
        <f t="shared" si="1058"/>
        <v>1657.3886500000008</v>
      </c>
      <c r="AV1099">
        <f t="shared" si="1103"/>
        <v>1803.1467895198552</v>
      </c>
      <c r="AW1099">
        <f t="shared" si="1117"/>
        <v>1802.1190108369053</v>
      </c>
      <c r="AX1099">
        <f t="shared" si="1067"/>
        <v>1797.7497508151505</v>
      </c>
      <c r="AY1099">
        <f t="shared" si="1073"/>
        <v>1785.0968990460515</v>
      </c>
      <c r="AZ1099">
        <f t="shared" si="1082"/>
        <v>1761.6256330889603</v>
      </c>
      <c r="BA1099">
        <f t="shared" si="1085"/>
        <v>1723.2034640534923</v>
      </c>
      <c r="BB1099">
        <f t="shared" si="1061"/>
        <v>1660.4454962004095</v>
      </c>
      <c r="BC1099" s="2">
        <v>15973.13</v>
      </c>
      <c r="BD1099" s="2">
        <v>16024.12</v>
      </c>
      <c r="BE1099" s="2">
        <v>16029.06</v>
      </c>
      <c r="BF1099" s="2">
        <v>15969.53</v>
      </c>
      <c r="BG1099" s="2">
        <f t="shared" si="1118"/>
        <v>15910.512499999999</v>
      </c>
      <c r="BH1099">
        <f t="shared" si="1100"/>
        <v>-1</v>
      </c>
      <c r="BI1099" s="3">
        <f t="shared" si="1095"/>
        <v>-3.2697826530543109E-3</v>
      </c>
      <c r="BJ1099">
        <f t="shared" si="1111"/>
        <v>3.7268838355412393E-3</v>
      </c>
      <c r="BK1099">
        <f t="shared" si="1119"/>
        <v>7.4508913524941817E-3</v>
      </c>
      <c r="BL1099">
        <f t="shared" si="1120"/>
        <v>3.9356054683970928E-3</v>
      </c>
      <c r="BM1099">
        <f t="shared" si="1112"/>
        <v>3.5015053405312731E-3</v>
      </c>
      <c r="BN1099">
        <f t="shared" si="1101"/>
        <v>15922.52</v>
      </c>
      <c r="BO1099">
        <f t="shared" si="1113"/>
        <v>15910.512499999999</v>
      </c>
      <c r="BP1099">
        <f t="shared" si="1065"/>
        <v>15997.684999999998</v>
      </c>
      <c r="BQ1099">
        <f t="shared" si="1071"/>
        <v>15869.865769230768</v>
      </c>
      <c r="BR1099">
        <f t="shared" si="1080"/>
        <v>15582.136999999997</v>
      </c>
      <c r="BS1099">
        <f t="shared" si="1077"/>
        <v>15438.332499999997</v>
      </c>
      <c r="BT1099">
        <f t="shared" si="1059"/>
        <v>15142.829700000004</v>
      </c>
      <c r="BU1099">
        <f t="shared" si="1104"/>
        <v>15969.914298052401</v>
      </c>
      <c r="BV1099">
        <f t="shared" si="1121"/>
        <v>15978.510433166819</v>
      </c>
      <c r="BW1099">
        <f t="shared" si="1068"/>
        <v>15963.612687779201</v>
      </c>
      <c r="BX1099">
        <f t="shared" si="1074"/>
        <v>15866.755110739896</v>
      </c>
      <c r="BY1099">
        <f t="shared" si="1083"/>
        <v>15702.961244488957</v>
      </c>
      <c r="BZ1099">
        <f t="shared" si="1086"/>
        <v>15475.894645846887</v>
      </c>
      <c r="CA1099">
        <f t="shared" si="1062"/>
        <v>15067.110024655087</v>
      </c>
    </row>
    <row r="1100" spans="1:79" x14ac:dyDescent="0.45">
      <c r="A1100" s="1">
        <v>41619</v>
      </c>
      <c r="B1100">
        <v>561.36</v>
      </c>
      <c r="C1100">
        <v>567</v>
      </c>
      <c r="D1100">
        <v>570.97</v>
      </c>
      <c r="E1100">
        <v>559.69000000000005</v>
      </c>
      <c r="F1100">
        <v>12847100</v>
      </c>
      <c r="G1100" s="6">
        <f t="shared" si="1087"/>
        <v>563.10070672867039</v>
      </c>
      <c r="H1100">
        <f t="shared" si="1096"/>
        <v>1</v>
      </c>
      <c r="I1100" s="3">
        <f t="shared" si="1088"/>
        <v>7.4087171779682456E-3</v>
      </c>
      <c r="J1100">
        <f t="shared" si="1089"/>
        <v>2.0094057289439884E-2</v>
      </c>
      <c r="K1100">
        <f t="shared" si="1105"/>
        <v>1.3974930553801366E-2</v>
      </c>
      <c r="L1100">
        <f t="shared" si="1106"/>
        <v>-3.0912884815630912E-3</v>
      </c>
      <c r="M1100">
        <f t="shared" si="1090"/>
        <v>1.7119139233290604E-2</v>
      </c>
      <c r="N1100">
        <f t="shared" si="1091"/>
        <v>0.22642464058036443</v>
      </c>
      <c r="O1100">
        <f t="shared" si="1097"/>
        <v>8.874501131120463E-2</v>
      </c>
      <c r="P1100">
        <f t="shared" si="1098"/>
        <v>565.99</v>
      </c>
      <c r="Q1100">
        <f t="shared" si="1107"/>
        <v>564.97499999999991</v>
      </c>
      <c r="R1100">
        <f t="shared" si="1063"/>
        <v>551.78500000000008</v>
      </c>
      <c r="S1100">
        <f t="shared" si="1069"/>
        <v>535.18269230769226</v>
      </c>
      <c r="T1100">
        <f t="shared" si="1078"/>
        <v>520.87820000000011</v>
      </c>
      <c r="U1100">
        <f t="shared" si="1075"/>
        <v>498.33099999999985</v>
      </c>
      <c r="V1100">
        <f t="shared" si="1057"/>
        <v>465.22995000000009</v>
      </c>
      <c r="W1100">
        <f t="shared" si="1102"/>
        <v>561.03732055109913</v>
      </c>
      <c r="X1100">
        <f t="shared" si="1114"/>
        <v>563.10070672867039</v>
      </c>
      <c r="Y1100">
        <f t="shared" si="1066"/>
        <v>554.86435696701562</v>
      </c>
      <c r="Z1100">
        <f t="shared" si="1072"/>
        <v>541.47927774858249</v>
      </c>
      <c r="AA1100">
        <f t="shared" si="1081"/>
        <v>525.8571677219968</v>
      </c>
      <c r="AB1100">
        <f t="shared" si="1084"/>
        <v>505.23396016574407</v>
      </c>
      <c r="AC1100">
        <f t="shared" si="1060"/>
        <v>494.05998506762796</v>
      </c>
      <c r="AD1100" s="2">
        <v>1782.22</v>
      </c>
      <c r="AE1100" s="2">
        <v>1802.76</v>
      </c>
      <c r="AF1100" s="2">
        <v>1802.97</v>
      </c>
      <c r="AG1100" s="2">
        <v>1780.09</v>
      </c>
      <c r="AH1100" s="6">
        <f t="shared" si="1115"/>
        <v>1802.5666052400725</v>
      </c>
      <c r="AI1100">
        <f t="shared" si="1116"/>
        <v>1</v>
      </c>
      <c r="AJ1100" s="3">
        <f t="shared" si="1092"/>
        <v>1.1316861013413735E-2</v>
      </c>
      <c r="AK1100">
        <f t="shared" si="1093"/>
        <v>1.283792124429089E-2</v>
      </c>
      <c r="AL1100">
        <f t="shared" si="1108"/>
        <v>2.2378910091581613E-4</v>
      </c>
      <c r="AM1100">
        <f t="shared" si="1109"/>
        <v>-1.1287574717585879E-2</v>
      </c>
      <c r="AN1100">
        <f t="shared" si="1094"/>
        <v>1.1642782596985781E-2</v>
      </c>
      <c r="AO1100">
        <f t="shared" si="1099"/>
        <v>1806.905</v>
      </c>
      <c r="AP1100">
        <f t="shared" si="1110"/>
        <v>1798.7474999999999</v>
      </c>
      <c r="AQ1100">
        <f t="shared" si="1064"/>
        <v>1801.1141666666663</v>
      </c>
      <c r="AR1100">
        <f t="shared" si="1070"/>
        <v>1787.1738461538464</v>
      </c>
      <c r="AS1100">
        <f t="shared" si="1079"/>
        <v>1754.2942000000005</v>
      </c>
      <c r="AT1100">
        <f t="shared" si="1076"/>
        <v>1717.3295999999996</v>
      </c>
      <c r="AU1100">
        <f t="shared" si="1058"/>
        <v>1658.9874000000009</v>
      </c>
      <c r="AV1100">
        <f t="shared" si="1103"/>
        <v>1802.5666052400725</v>
      </c>
      <c r="AW1100">
        <f t="shared" si="1117"/>
        <v>1802.3754065021433</v>
      </c>
      <c r="AX1100">
        <f t="shared" si="1067"/>
        <v>1798.5205583820505</v>
      </c>
      <c r="AY1100">
        <f t="shared" si="1073"/>
        <v>1786.4052768944921</v>
      </c>
      <c r="AZ1100">
        <f t="shared" si="1082"/>
        <v>1763.2387455168441</v>
      </c>
      <c r="BA1100">
        <f t="shared" si="1085"/>
        <v>1724.7788410029282</v>
      </c>
      <c r="BB1100">
        <f t="shared" si="1061"/>
        <v>1661.8615609148333</v>
      </c>
      <c r="BC1100" s="2">
        <v>15843.53</v>
      </c>
      <c r="BD1100" s="2">
        <v>15970.75</v>
      </c>
      <c r="BE1100" s="2">
        <v>15997.22</v>
      </c>
      <c r="BF1100" s="2">
        <v>15827.7</v>
      </c>
      <c r="BG1100" s="2">
        <f t="shared" si="1118"/>
        <v>15938.915000000001</v>
      </c>
      <c r="BH1100">
        <f t="shared" si="1100"/>
        <v>-1</v>
      </c>
      <c r="BI1100" s="3">
        <f t="shared" si="1095"/>
        <v>-8.113625820361979E-3</v>
      </c>
      <c r="BJ1100">
        <f t="shared" si="1111"/>
        <v>1.069963575036615E-2</v>
      </c>
      <c r="BK1100">
        <f t="shared" si="1119"/>
        <v>3.658028165656098E-3</v>
      </c>
      <c r="BL1100">
        <f t="shared" si="1120"/>
        <v>-5.9844098547485961E-3</v>
      </c>
      <c r="BM1100">
        <f t="shared" si="1112"/>
        <v>9.7004897267211725E-3</v>
      </c>
      <c r="BN1100">
        <f t="shared" si="1101"/>
        <v>16021.805</v>
      </c>
      <c r="BO1100">
        <f t="shared" si="1113"/>
        <v>15938.915000000001</v>
      </c>
      <c r="BP1100">
        <f t="shared" si="1065"/>
        <v>16007.355833333329</v>
      </c>
      <c r="BQ1100">
        <f t="shared" si="1071"/>
        <v>15887.793076923075</v>
      </c>
      <c r="BR1100">
        <f t="shared" si="1080"/>
        <v>15597.622999999998</v>
      </c>
      <c r="BS1100">
        <f t="shared" si="1077"/>
        <v>15443.330999999998</v>
      </c>
      <c r="BT1100">
        <f t="shared" si="1059"/>
        <v>15154.029450000005</v>
      </c>
      <c r="BU1100">
        <f t="shared" si="1104"/>
        <v>15971.167850973799</v>
      </c>
      <c r="BV1100">
        <f t="shared" si="1121"/>
        <v>15975.406259900092</v>
      </c>
      <c r="BW1100">
        <f t="shared" si="1068"/>
        <v>15964.710735813171</v>
      </c>
      <c r="BX1100">
        <f t="shared" si="1074"/>
        <v>15874.458435870274</v>
      </c>
      <c r="BY1100">
        <f t="shared" si="1083"/>
        <v>15713.462764312919</v>
      </c>
      <c r="BZ1100">
        <f t="shared" si="1086"/>
        <v>15485.693761770712</v>
      </c>
      <c r="CA1100">
        <f t="shared" si="1062"/>
        <v>15076.101467195833</v>
      </c>
    </row>
    <row r="1101" spans="1:79" x14ac:dyDescent="0.45">
      <c r="A1101" s="1">
        <v>41620</v>
      </c>
      <c r="B1101">
        <v>560.54</v>
      </c>
      <c r="C1101">
        <v>562.14</v>
      </c>
      <c r="D1101">
        <v>565.34</v>
      </c>
      <c r="E1101">
        <v>560.03</v>
      </c>
      <c r="F1101">
        <v>9367500</v>
      </c>
      <c r="G1101" s="6">
        <f t="shared" si="1087"/>
        <v>562.07642403720217</v>
      </c>
      <c r="H1101">
        <f t="shared" si="1096"/>
        <v>1</v>
      </c>
      <c r="I1101" s="3">
        <f t="shared" si="1088"/>
        <v>1.460738207211148E-3</v>
      </c>
      <c r="J1101">
        <f t="shared" si="1089"/>
        <v>9.4730081706926525E-3</v>
      </c>
      <c r="K1101">
        <f t="shared" si="1105"/>
        <v>5.8062850943946592E-3</v>
      </c>
      <c r="L1101">
        <f t="shared" si="1106"/>
        <v>-2.7334788856052754E-3</v>
      </c>
      <c r="M1101">
        <f t="shared" si="1090"/>
        <v>8.5631712277447966E-3</v>
      </c>
      <c r="N1101">
        <f t="shared" si="1091"/>
        <v>-0.37145449693087801</v>
      </c>
      <c r="O1101">
        <f t="shared" si="1097"/>
        <v>-2.550247270920894E-2</v>
      </c>
      <c r="P1101">
        <f t="shared" si="1098"/>
        <v>563.45499999999993</v>
      </c>
      <c r="Q1101">
        <f t="shared" si="1107"/>
        <v>563.33999999999992</v>
      </c>
      <c r="R1101">
        <f t="shared" si="1063"/>
        <v>555.24833333333333</v>
      </c>
      <c r="S1101">
        <f t="shared" si="1069"/>
        <v>536.51384615384609</v>
      </c>
      <c r="T1101">
        <f t="shared" si="1078"/>
        <v>522.34620000000007</v>
      </c>
      <c r="U1101">
        <f t="shared" si="1075"/>
        <v>499.68149999999986</v>
      </c>
      <c r="V1101">
        <f t="shared" ref="V1101:V1164" si="1122">SUM(B901:B1100)/200</f>
        <v>465.81390000000005</v>
      </c>
      <c r="W1101">
        <f t="shared" si="1102"/>
        <v>560.29133972445038</v>
      </c>
      <c r="X1101">
        <f t="shared" si="1114"/>
        <v>562.07642403720217</v>
      </c>
      <c r="Y1101">
        <f t="shared" si="1066"/>
        <v>555.73753281824395</v>
      </c>
      <c r="Z1101">
        <f t="shared" si="1072"/>
        <v>542.89118310053937</v>
      </c>
      <c r="AA1101">
        <f t="shared" si="1081"/>
        <v>527.21727879172238</v>
      </c>
      <c r="AB1101">
        <f t="shared" si="1084"/>
        <v>506.32912927137289</v>
      </c>
      <c r="AC1101">
        <f t="shared" si="1060"/>
        <v>494.72147775352221</v>
      </c>
      <c r="AD1101" s="2">
        <v>1775.5</v>
      </c>
      <c r="AE1101" s="2">
        <v>1781.71</v>
      </c>
      <c r="AF1101" s="2">
        <v>1782.99</v>
      </c>
      <c r="AG1101" s="2">
        <v>1772.28</v>
      </c>
      <c r="AH1101" s="6">
        <f t="shared" si="1115"/>
        <v>1771.2816973799638</v>
      </c>
      <c r="AI1101">
        <f t="shared" si="1116"/>
        <v>1</v>
      </c>
      <c r="AJ1101" s="3">
        <f t="shared" si="1092"/>
        <v>3.7705782675539648E-3</v>
      </c>
      <c r="AK1101">
        <f t="shared" si="1093"/>
        <v>6.0321036327795194E-3</v>
      </c>
      <c r="AL1101">
        <f t="shared" si="1108"/>
        <v>6.6100737321199811E-3</v>
      </c>
      <c r="AM1101">
        <f t="shared" si="1109"/>
        <v>2.3814973226877422E-3</v>
      </c>
      <c r="AN1101">
        <f t="shared" si="1094"/>
        <v>4.2185299915516805E-3</v>
      </c>
      <c r="AO1101">
        <f t="shared" si="1099"/>
        <v>1805.1799999999998</v>
      </c>
      <c r="AP1101">
        <f t="shared" si="1110"/>
        <v>1801.2325000000001</v>
      </c>
      <c r="AQ1101">
        <f t="shared" si="1064"/>
        <v>1801.5766666666666</v>
      </c>
      <c r="AR1101">
        <f t="shared" si="1070"/>
        <v>1788.6876923076923</v>
      </c>
      <c r="AS1101">
        <f t="shared" si="1079"/>
        <v>1756.7012000000002</v>
      </c>
      <c r="AT1101">
        <f t="shared" si="1076"/>
        <v>1718.4130999999998</v>
      </c>
      <c r="AU1101">
        <f t="shared" ref="AU1101:AU1164" si="1123">SUM(AE901:AE1100)/200</f>
        <v>1660.5165000000009</v>
      </c>
      <c r="AV1101">
        <f t="shared" si="1103"/>
        <v>1771.2816973799638</v>
      </c>
      <c r="AW1101">
        <f t="shared" si="1117"/>
        <v>1794.1092439012859</v>
      </c>
      <c r="AX1101">
        <f t="shared" si="1067"/>
        <v>1795.9343186309659</v>
      </c>
      <c r="AY1101">
        <f t="shared" si="1073"/>
        <v>1786.0574786060113</v>
      </c>
      <c r="AZ1101">
        <f t="shared" si="1082"/>
        <v>1763.9631084377522</v>
      </c>
      <c r="BA1101">
        <f t="shared" si="1085"/>
        <v>1725.9061906860386</v>
      </c>
      <c r="BB1101">
        <f t="shared" si="1061"/>
        <v>1663.0540826967751</v>
      </c>
      <c r="BC1101" s="2">
        <v>15739.43</v>
      </c>
      <c r="BD1101" s="2">
        <v>15844.82</v>
      </c>
      <c r="BE1101" s="2">
        <v>15845.11</v>
      </c>
      <c r="BF1101" s="2">
        <v>15703.79</v>
      </c>
      <c r="BG1101" s="2">
        <f t="shared" si="1118"/>
        <v>15959.977500000001</v>
      </c>
      <c r="BH1101">
        <f t="shared" si="1100"/>
        <v>-1</v>
      </c>
      <c r="BI1101" s="3">
        <f t="shared" si="1095"/>
        <v>-6.570505436604113E-3</v>
      </c>
      <c r="BJ1101">
        <f t="shared" si="1111"/>
        <v>8.978724134228476E-3</v>
      </c>
      <c r="BK1101">
        <f t="shared" si="1119"/>
        <v>-7.1972219259081212E-3</v>
      </c>
      <c r="BL1101">
        <f t="shared" si="1120"/>
        <v>-1.3818785145530473E-2</v>
      </c>
      <c r="BM1101">
        <f t="shared" si="1112"/>
        <v>6.7143473429469996E-3</v>
      </c>
      <c r="BN1101">
        <f t="shared" si="1101"/>
        <v>15997.435000000001</v>
      </c>
      <c r="BO1101">
        <f t="shared" si="1113"/>
        <v>15959.977500000001</v>
      </c>
      <c r="BP1101">
        <f t="shared" si="1065"/>
        <v>16004.192499999997</v>
      </c>
      <c r="BQ1101">
        <f t="shared" si="1071"/>
        <v>15901.237307692305</v>
      </c>
      <c r="BR1101">
        <f t="shared" si="1080"/>
        <v>15614.388199999998</v>
      </c>
      <c r="BS1101">
        <f t="shared" si="1077"/>
        <v>15447.5988</v>
      </c>
      <c r="BT1101">
        <f t="shared" ref="BT1101:BT1164" si="1124">SUM(BD901:BD1100)/200</f>
        <v>15164.382550000006</v>
      </c>
      <c r="BU1101">
        <f t="shared" si="1104"/>
        <v>15781.646074513101</v>
      </c>
      <c r="BV1101">
        <f t="shared" si="1121"/>
        <v>15923.171755940055</v>
      </c>
      <c r="BW1101">
        <f t="shared" si="1068"/>
        <v>15946.26600722653</v>
      </c>
      <c r="BX1101">
        <f t="shared" si="1074"/>
        <v>15872.26299617618</v>
      </c>
      <c r="BY1101">
        <f t="shared" si="1083"/>
        <v>15718.61402845751</v>
      </c>
      <c r="BZ1101">
        <f t="shared" si="1086"/>
        <v>15492.805172428718</v>
      </c>
      <c r="CA1101">
        <f t="shared" si="1062"/>
        <v>15083.750407820749</v>
      </c>
    </row>
    <row r="1102" spans="1:79" x14ac:dyDescent="0.45">
      <c r="A1102" s="1">
        <v>41621</v>
      </c>
      <c r="B1102">
        <v>554.42999999999995</v>
      </c>
      <c r="C1102">
        <v>562.85</v>
      </c>
      <c r="D1102">
        <v>562.88</v>
      </c>
      <c r="E1102">
        <v>553.66999999999996</v>
      </c>
      <c r="F1102">
        <v>11886500</v>
      </c>
      <c r="G1102" s="6">
        <f t="shared" si="1087"/>
        <v>559.01785442232131</v>
      </c>
      <c r="H1102">
        <f t="shared" si="1096"/>
        <v>1</v>
      </c>
      <c r="I1102" s="3">
        <f t="shared" si="1088"/>
        <v>1.0900203375316685E-2</v>
      </c>
      <c r="J1102">
        <f t="shared" si="1089"/>
        <v>1.6611655213462542E-2</v>
      </c>
      <c r="K1102">
        <f t="shared" si="1105"/>
        <v>6.9088054113580297E-3</v>
      </c>
      <c r="L1102">
        <f t="shared" si="1106"/>
        <v>-8.2069908608954183E-3</v>
      </c>
      <c r="M1102">
        <f t="shared" si="1090"/>
        <v>1.5240878018866307E-2</v>
      </c>
      <c r="N1102">
        <f t="shared" si="1091"/>
        <v>0.21192108694737727</v>
      </c>
      <c r="O1102">
        <f t="shared" si="1097"/>
        <v>7.8386041959040295E-2</v>
      </c>
      <c r="P1102">
        <f t="shared" si="1098"/>
        <v>560.95000000000005</v>
      </c>
      <c r="Q1102">
        <f t="shared" si="1107"/>
        <v>563.47</v>
      </c>
      <c r="R1102">
        <f t="shared" si="1063"/>
        <v>558.31500000000005</v>
      </c>
      <c r="S1102">
        <f t="shared" si="1069"/>
        <v>537.86346153846148</v>
      </c>
      <c r="T1102">
        <f t="shared" si="1078"/>
        <v>523.76580000000001</v>
      </c>
      <c r="U1102">
        <f t="shared" si="1075"/>
        <v>501.09699999999992</v>
      </c>
      <c r="V1102">
        <f t="shared" si="1122"/>
        <v>466.40960000000001</v>
      </c>
      <c r="W1102">
        <f t="shared" si="1102"/>
        <v>551.49933013777468</v>
      </c>
      <c r="X1102">
        <f t="shared" si="1114"/>
        <v>559.01785442232131</v>
      </c>
      <c r="Y1102">
        <f t="shared" si="1066"/>
        <v>555.53637392312953</v>
      </c>
      <c r="Z1102">
        <f t="shared" si="1072"/>
        <v>543.74591027827717</v>
      </c>
      <c r="AA1102">
        <f t="shared" si="1081"/>
        <v>528.28444432930189</v>
      </c>
      <c r="AB1102">
        <f t="shared" si="1084"/>
        <v>507.28162176104865</v>
      </c>
      <c r="AC1102">
        <f t="shared" ref="AC1102:AC1165" si="1125">((B1102-AC1101)*(2/201)) +AC1101</f>
        <v>495.31559240274089</v>
      </c>
      <c r="AD1102" s="2">
        <v>1775.32</v>
      </c>
      <c r="AE1102" s="2">
        <v>1777.98</v>
      </c>
      <c r="AF1102" s="2">
        <v>1780.92</v>
      </c>
      <c r="AG1102" s="2">
        <v>1772.45</v>
      </c>
      <c r="AH1102" s="6">
        <f t="shared" si="1115"/>
        <v>1781.329151310018</v>
      </c>
      <c r="AI1102">
        <f t="shared" si="1116"/>
        <v>1</v>
      </c>
      <c r="AJ1102" s="3">
        <f t="shared" si="1092"/>
        <v>1.013798929879266E-4</v>
      </c>
      <c r="AK1102">
        <f t="shared" si="1093"/>
        <v>4.7709708672239526E-3</v>
      </c>
      <c r="AL1102">
        <f t="shared" si="1108"/>
        <v>-2.296887746529249E-4</v>
      </c>
      <c r="AM1102">
        <f t="shared" si="1109"/>
        <v>-3.3734087299917832E-3</v>
      </c>
      <c r="AN1102">
        <f t="shared" si="1094"/>
        <v>3.1543609039497876E-3</v>
      </c>
      <c r="AO1102">
        <f t="shared" si="1099"/>
        <v>1792.2350000000001</v>
      </c>
      <c r="AP1102">
        <f t="shared" si="1110"/>
        <v>1799.57</v>
      </c>
      <c r="AQ1102">
        <f t="shared" si="1064"/>
        <v>1799.5249999999996</v>
      </c>
      <c r="AR1102">
        <f t="shared" si="1070"/>
        <v>1789.3046153846153</v>
      </c>
      <c r="AS1102">
        <f t="shared" si="1079"/>
        <v>1758.4974000000002</v>
      </c>
      <c r="AT1102">
        <f t="shared" si="1076"/>
        <v>1719.2638999999999</v>
      </c>
      <c r="AU1102">
        <f t="shared" si="1123"/>
        <v>1661.8451000000009</v>
      </c>
      <c r="AV1102">
        <f t="shared" si="1103"/>
        <v>1781.329151310018</v>
      </c>
      <c r="AW1102">
        <f t="shared" si="1117"/>
        <v>1787.6575463407717</v>
      </c>
      <c r="AX1102">
        <f t="shared" si="1067"/>
        <v>1793.1721157646634</v>
      </c>
      <c r="AY1102">
        <f t="shared" si="1073"/>
        <v>1785.4591468574179</v>
      </c>
      <c r="AZ1102">
        <f t="shared" si="1082"/>
        <v>1764.5127904598012</v>
      </c>
      <c r="BA1102">
        <f t="shared" si="1085"/>
        <v>1726.9373552269092</v>
      </c>
      <c r="BB1102">
        <f t="shared" ref="BB1102:BB1165" si="1126">((AE1102-BB1101)*(2/201)) +BB1101</f>
        <v>1664.1976241624789</v>
      </c>
      <c r="BC1102" s="2">
        <v>15755.36</v>
      </c>
      <c r="BD1102" s="2">
        <v>15745.66</v>
      </c>
      <c r="BE1102" s="2">
        <v>15792.8</v>
      </c>
      <c r="BF1102" s="2">
        <v>15717.92</v>
      </c>
      <c r="BG1102" s="2">
        <f t="shared" si="1118"/>
        <v>15964.795</v>
      </c>
      <c r="BH1102">
        <f t="shared" si="1100"/>
        <v>1</v>
      </c>
      <c r="BI1102" s="3">
        <f t="shared" si="1095"/>
        <v>1.0121078082243316E-3</v>
      </c>
      <c r="BJ1102">
        <f t="shared" si="1111"/>
        <v>4.7526682982806613E-3</v>
      </c>
      <c r="BK1102">
        <f t="shared" si="1119"/>
        <v>-1.0773392329810737E-2</v>
      </c>
      <c r="BL1102">
        <f t="shared" si="1120"/>
        <v>-1.3118552414860291E-2</v>
      </c>
      <c r="BM1102">
        <f t="shared" si="1112"/>
        <v>2.376334149140273E-3</v>
      </c>
      <c r="BN1102">
        <f t="shared" si="1101"/>
        <v>15907.785</v>
      </c>
      <c r="BO1102">
        <f t="shared" si="1113"/>
        <v>15964.795</v>
      </c>
      <c r="BP1102">
        <f t="shared" si="1065"/>
        <v>15985.253333333334</v>
      </c>
      <c r="BQ1102">
        <f t="shared" si="1071"/>
        <v>15909.45269230769</v>
      </c>
      <c r="BR1102">
        <f t="shared" si="1080"/>
        <v>15627.631599999997</v>
      </c>
      <c r="BS1102">
        <f t="shared" si="1077"/>
        <v>15450.576999999997</v>
      </c>
      <c r="BT1102">
        <f t="shared" si="1124"/>
        <v>15173.229800000005</v>
      </c>
      <c r="BU1102">
        <f t="shared" si="1104"/>
        <v>15727.666962743449</v>
      </c>
      <c r="BV1102">
        <f t="shared" si="1121"/>
        <v>15852.167053564033</v>
      </c>
      <c r="BW1102">
        <f t="shared" si="1068"/>
        <v>15915.403544576295</v>
      </c>
      <c r="BX1102">
        <f t="shared" si="1074"/>
        <v>15862.884996459425</v>
      </c>
      <c r="BY1102">
        <f t="shared" si="1083"/>
        <v>15719.67465479251</v>
      </c>
      <c r="BZ1102">
        <f t="shared" si="1086"/>
        <v>15497.812198717258</v>
      </c>
      <c r="CA1102">
        <f t="shared" ref="CA1102:CA1165" si="1127">((BD1102-CA1101)*(2/201)) +CA1101</f>
        <v>15090.33657291706</v>
      </c>
    </row>
    <row r="1103" spans="1:79" x14ac:dyDescent="0.45">
      <c r="A1103" s="1">
        <v>41624</v>
      </c>
      <c r="B1103">
        <v>557.5</v>
      </c>
      <c r="C1103">
        <v>555.02</v>
      </c>
      <c r="D1103">
        <v>562.64</v>
      </c>
      <c r="E1103">
        <v>555.01</v>
      </c>
      <c r="F1103">
        <v>10092600</v>
      </c>
      <c r="G1103" s="6">
        <f t="shared" si="1087"/>
        <v>558.41071265339281</v>
      </c>
      <c r="H1103">
        <f t="shared" si="1096"/>
        <v>-1</v>
      </c>
      <c r="I1103" s="3">
        <f t="shared" si="1088"/>
        <v>-5.5372184044875823E-3</v>
      </c>
      <c r="J1103">
        <f t="shared" si="1089"/>
        <v>1.3686098654708512E-2</v>
      </c>
      <c r="K1103">
        <f t="shared" si="1105"/>
        <v>7.5737933581376529E-3</v>
      </c>
      <c r="L1103">
        <f t="shared" si="1106"/>
        <v>-1.6309011141018147E-3</v>
      </c>
      <c r="M1103">
        <f t="shared" si="1090"/>
        <v>9.2197309417040105E-3</v>
      </c>
      <c r="N1103">
        <f t="shared" si="1091"/>
        <v>-0.17774408972910846</v>
      </c>
      <c r="O1103">
        <f t="shared" si="1097"/>
        <v>-7.6998895859585886E-2</v>
      </c>
      <c r="P1103">
        <f t="shared" si="1098"/>
        <v>557.4849999999999</v>
      </c>
      <c r="Q1103">
        <f t="shared" si="1107"/>
        <v>560.46999999999991</v>
      </c>
      <c r="R1103">
        <f t="shared" si="1063"/>
        <v>560.0675</v>
      </c>
      <c r="S1103">
        <f t="shared" si="1069"/>
        <v>539.15230769230766</v>
      </c>
      <c r="T1103">
        <f t="shared" si="1078"/>
        <v>525.18619999999999</v>
      </c>
      <c r="U1103">
        <f t="shared" si="1075"/>
        <v>502.23619999999988</v>
      </c>
      <c r="V1103">
        <f t="shared" si="1122"/>
        <v>467.02940000000001</v>
      </c>
      <c r="W1103">
        <f t="shared" si="1102"/>
        <v>560.50033493111266</v>
      </c>
      <c r="X1103">
        <f t="shared" si="1114"/>
        <v>558.41071265339281</v>
      </c>
      <c r="Y1103">
        <f t="shared" si="1066"/>
        <v>555.8384702426481</v>
      </c>
      <c r="Z1103">
        <f t="shared" si="1072"/>
        <v>544.76473173914553</v>
      </c>
      <c r="AA1103">
        <f t="shared" si="1081"/>
        <v>529.43015239481952</v>
      </c>
      <c r="AB1103">
        <f t="shared" si="1084"/>
        <v>508.27604509251302</v>
      </c>
      <c r="AC1103">
        <f t="shared" si="1125"/>
        <v>495.93434272709175</v>
      </c>
      <c r="AD1103" s="2">
        <v>1786.54</v>
      </c>
      <c r="AE1103" s="2">
        <v>1777.48</v>
      </c>
      <c r="AF1103" s="2">
        <v>1792.22</v>
      </c>
      <c r="AG1103" s="2">
        <v>1777.48</v>
      </c>
      <c r="AH1103" s="6">
        <f t="shared" si="1115"/>
        <v>1775.555424344991</v>
      </c>
      <c r="AI1103">
        <f t="shared" si="1116"/>
        <v>-1</v>
      </c>
      <c r="AJ1103" s="3">
        <f t="shared" si="1092"/>
        <v>-6.3199873825563998E-3</v>
      </c>
      <c r="AK1103">
        <f t="shared" si="1093"/>
        <v>8.2505849295285913E-3</v>
      </c>
      <c r="AL1103">
        <f t="shared" si="1108"/>
        <v>9.3855564442076635E-3</v>
      </c>
      <c r="AM1103">
        <f t="shared" si="1109"/>
        <v>6.1865574593714468E-3</v>
      </c>
      <c r="AN1103">
        <f t="shared" si="1094"/>
        <v>3.179329877864511E-3</v>
      </c>
      <c r="AO1103">
        <f t="shared" si="1099"/>
        <v>1779.845</v>
      </c>
      <c r="AP1103">
        <f t="shared" si="1110"/>
        <v>1792.5124999999998</v>
      </c>
      <c r="AQ1103">
        <f t="shared" si="1064"/>
        <v>1797.4508333333333</v>
      </c>
      <c r="AR1103">
        <f t="shared" si="1070"/>
        <v>1789.8038461538463</v>
      </c>
      <c r="AS1103">
        <f t="shared" si="1079"/>
        <v>1760.2100000000003</v>
      </c>
      <c r="AT1103">
        <f t="shared" si="1076"/>
        <v>1720.0830999999996</v>
      </c>
      <c r="AU1103">
        <f t="shared" si="1123"/>
        <v>1663.1616000000013</v>
      </c>
      <c r="AV1103">
        <f t="shared" si="1103"/>
        <v>1775.555424344991</v>
      </c>
      <c r="AW1103">
        <f t="shared" si="1117"/>
        <v>1783.586527804463</v>
      </c>
      <c r="AX1103">
        <f t="shared" si="1067"/>
        <v>1790.7579441085613</v>
      </c>
      <c r="AY1103">
        <f t="shared" si="1073"/>
        <v>1784.8680989420536</v>
      </c>
      <c r="AZ1103">
        <f t="shared" si="1082"/>
        <v>1765.0213084809855</v>
      </c>
      <c r="BA1103">
        <f t="shared" si="1085"/>
        <v>1727.9381996778616</v>
      </c>
      <c r="BB1103">
        <f t="shared" si="1126"/>
        <v>1665.3248119817576</v>
      </c>
      <c r="BC1103" s="2">
        <v>15884.57</v>
      </c>
      <c r="BD1103" s="2">
        <v>15759.6</v>
      </c>
      <c r="BE1103" s="2">
        <v>15930.31</v>
      </c>
      <c r="BF1103" s="2">
        <v>15759.6</v>
      </c>
      <c r="BG1103" s="2">
        <f t="shared" si="1118"/>
        <v>15896.337500000001</v>
      </c>
      <c r="BH1103">
        <f t="shared" si="1100"/>
        <v>1</v>
      </c>
      <c r="BI1103" s="3">
        <f t="shared" si="1095"/>
        <v>8.2010185739963496E-3</v>
      </c>
      <c r="BJ1103">
        <f t="shared" si="1111"/>
        <v>1.0746907218766333E-2</v>
      </c>
      <c r="BK1103">
        <f t="shared" si="1119"/>
        <v>2.1371274987083051E-3</v>
      </c>
      <c r="BL1103">
        <f t="shared" si="1120"/>
        <v>-7.4026485660623053E-4</v>
      </c>
      <c r="BM1103">
        <f t="shared" si="1112"/>
        <v>2.8795239657101062E-3</v>
      </c>
      <c r="BN1103">
        <f t="shared" si="1101"/>
        <v>15795.24</v>
      </c>
      <c r="BO1103">
        <f t="shared" si="1113"/>
        <v>15896.337500000001</v>
      </c>
      <c r="BP1103">
        <f t="shared" si="1065"/>
        <v>15958.147500000001</v>
      </c>
      <c r="BQ1103">
        <f t="shared" si="1071"/>
        <v>15913.950384615384</v>
      </c>
      <c r="BR1103">
        <f t="shared" si="1080"/>
        <v>15640.000199999995</v>
      </c>
      <c r="BS1103">
        <f t="shared" si="1077"/>
        <v>15452.266699999996</v>
      </c>
      <c r="BT1103">
        <f t="shared" si="1124"/>
        <v>15181.685650000007</v>
      </c>
      <c r="BU1103">
        <f t="shared" si="1104"/>
        <v>15775.566518628275</v>
      </c>
      <c r="BV1103">
        <f t="shared" si="1121"/>
        <v>15815.140232138419</v>
      </c>
      <c r="BW1103">
        <f t="shared" si="1068"/>
        <v>15891.433768487634</v>
      </c>
      <c r="BX1103">
        <f t="shared" si="1074"/>
        <v>15855.234255980949</v>
      </c>
      <c r="BY1103">
        <f t="shared" si="1083"/>
        <v>15721.240354604568</v>
      </c>
      <c r="BZ1103">
        <f t="shared" si="1086"/>
        <v>15502.996115574342</v>
      </c>
      <c r="CA1103">
        <f t="shared" si="1127"/>
        <v>15096.995910499974</v>
      </c>
    </row>
    <row r="1104" spans="1:79" x14ac:dyDescent="0.45">
      <c r="A1104" s="1">
        <v>41625</v>
      </c>
      <c r="B1104">
        <v>554.99</v>
      </c>
      <c r="C1104">
        <v>555.80999999999995</v>
      </c>
      <c r="D1104">
        <v>559.44000000000005</v>
      </c>
      <c r="E1104">
        <v>553.38</v>
      </c>
      <c r="F1104">
        <v>8210800</v>
      </c>
      <c r="G1104" s="6">
        <f t="shared" si="1087"/>
        <v>557.04242759203566</v>
      </c>
      <c r="H1104">
        <f t="shared" si="1096"/>
        <v>1</v>
      </c>
      <c r="I1104" s="3">
        <f t="shared" si="1088"/>
        <v>4.5022421524663512E-3</v>
      </c>
      <c r="J1104">
        <f t="shared" si="1089"/>
        <v>1.0919115659741723E-2</v>
      </c>
      <c r="K1104">
        <f t="shared" si="1105"/>
        <v>4.304110942372083E-3</v>
      </c>
      <c r="L1104">
        <f t="shared" si="1106"/>
        <v>-3.6845085587247296E-3</v>
      </c>
      <c r="M1104">
        <f t="shared" si="1090"/>
        <v>8.0181624894143048E-3</v>
      </c>
      <c r="N1104">
        <f t="shared" si="1091"/>
        <v>-0.22918595021191601</v>
      </c>
      <c r="O1104">
        <f t="shared" si="1097"/>
        <v>-4.7643041162189044E-2</v>
      </c>
      <c r="P1104">
        <f t="shared" si="1098"/>
        <v>555.96499999999992</v>
      </c>
      <c r="Q1104">
        <f t="shared" si="1107"/>
        <v>558.45749999999998</v>
      </c>
      <c r="R1104">
        <f t="shared" si="1063"/>
        <v>561.0291666666667</v>
      </c>
      <c r="S1104">
        <f t="shared" si="1069"/>
        <v>540.88346153846157</v>
      </c>
      <c r="T1104">
        <f t="shared" si="1078"/>
        <v>526.67560000000003</v>
      </c>
      <c r="U1104">
        <f t="shared" si="1075"/>
        <v>503.42619999999988</v>
      </c>
      <c r="V1104">
        <f t="shared" si="1122"/>
        <v>467.71665000000002</v>
      </c>
      <c r="W1104">
        <f t="shared" si="1102"/>
        <v>552.23483253444374</v>
      </c>
      <c r="X1104">
        <f t="shared" si="1114"/>
        <v>557.04242759203566</v>
      </c>
      <c r="Y1104">
        <f t="shared" si="1066"/>
        <v>555.7079363591638</v>
      </c>
      <c r="Z1104">
        <f t="shared" si="1072"/>
        <v>545.52215901772729</v>
      </c>
      <c r="AA1104">
        <f t="shared" si="1081"/>
        <v>530.43249935972858</v>
      </c>
      <c r="AB1104">
        <f t="shared" si="1084"/>
        <v>509.20107390256226</v>
      </c>
      <c r="AC1104">
        <f t="shared" si="1125"/>
        <v>496.52196120741917</v>
      </c>
      <c r="AD1104" s="2">
        <v>1781</v>
      </c>
      <c r="AE1104" s="2">
        <v>1786.47</v>
      </c>
      <c r="AF1104" s="2">
        <v>1786.77</v>
      </c>
      <c r="AG1104" s="2">
        <v>1777.05</v>
      </c>
      <c r="AH1104" s="6">
        <f t="shared" si="1115"/>
        <v>1791.9272878275046</v>
      </c>
      <c r="AI1104">
        <f t="shared" si="1116"/>
        <v>1</v>
      </c>
      <c r="AJ1104" s="3">
        <f t="shared" si="1092"/>
        <v>3.1009661132692041E-3</v>
      </c>
      <c r="AK1104">
        <f t="shared" si="1093"/>
        <v>5.4576080853453272E-3</v>
      </c>
      <c r="AL1104">
        <f t="shared" si="1108"/>
        <v>-2.8780675770372632E-3</v>
      </c>
      <c r="AM1104">
        <f t="shared" si="1109"/>
        <v>-6.0980643030179305E-3</v>
      </c>
      <c r="AN1104">
        <f t="shared" si="1094"/>
        <v>3.2397529477821347E-3</v>
      </c>
      <c r="AO1104">
        <f t="shared" si="1099"/>
        <v>1777.73</v>
      </c>
      <c r="AP1104">
        <f t="shared" si="1110"/>
        <v>1784.9825000000001</v>
      </c>
      <c r="AQ1104">
        <f t="shared" si="1064"/>
        <v>1795.2841666666666</v>
      </c>
      <c r="AR1104">
        <f t="shared" si="1070"/>
        <v>1790.063076923077</v>
      </c>
      <c r="AS1104">
        <f t="shared" si="1079"/>
        <v>1762.1838000000002</v>
      </c>
      <c r="AT1104">
        <f t="shared" si="1076"/>
        <v>1721.0057999999999</v>
      </c>
      <c r="AU1104">
        <f t="shared" si="1123"/>
        <v>1664.458000000001</v>
      </c>
      <c r="AV1104">
        <f t="shared" si="1103"/>
        <v>1791.9272878275046</v>
      </c>
      <c r="AW1104">
        <f t="shared" si="1117"/>
        <v>1784.7399166826779</v>
      </c>
      <c r="AX1104">
        <f t="shared" si="1067"/>
        <v>1790.0982603995519</v>
      </c>
      <c r="AY1104">
        <f t="shared" si="1073"/>
        <v>1784.9867582796792</v>
      </c>
      <c r="AZ1104">
        <f t="shared" si="1082"/>
        <v>1765.8624336385938</v>
      </c>
      <c r="BA1104">
        <f t="shared" si="1085"/>
        <v>1729.0972452287949</v>
      </c>
      <c r="BB1104">
        <f t="shared" si="1126"/>
        <v>1666.530236738158</v>
      </c>
      <c r="BC1104" s="2">
        <v>15875.26</v>
      </c>
      <c r="BD1104" s="2">
        <v>15884.06</v>
      </c>
      <c r="BE1104" s="2">
        <v>15917.96</v>
      </c>
      <c r="BF1104" s="2">
        <v>15836.45</v>
      </c>
      <c r="BG1104" s="2">
        <f t="shared" si="1118"/>
        <v>15830.207499999999</v>
      </c>
      <c r="BH1104">
        <f t="shared" si="1100"/>
        <v>-1</v>
      </c>
      <c r="BI1104" s="3">
        <f t="shared" si="1095"/>
        <v>-5.861033694962779E-4</v>
      </c>
      <c r="BJ1104">
        <f t="shared" si="1111"/>
        <v>5.1344040979485308E-3</v>
      </c>
      <c r="BK1104">
        <f t="shared" si="1119"/>
        <v>5.5433575333741214E-3</v>
      </c>
      <c r="BL1104">
        <f t="shared" si="1120"/>
        <v>2.8459829095734599E-3</v>
      </c>
      <c r="BM1104">
        <f t="shared" si="1112"/>
        <v>2.6897197274248679E-3</v>
      </c>
      <c r="BN1104">
        <f t="shared" si="1101"/>
        <v>15752.630000000001</v>
      </c>
      <c r="BO1104">
        <f t="shared" si="1113"/>
        <v>15830.207499999999</v>
      </c>
      <c r="BP1104">
        <f t="shared" si="1065"/>
        <v>15932.000000000002</v>
      </c>
      <c r="BQ1104">
        <f t="shared" si="1071"/>
        <v>15914.269230769229</v>
      </c>
      <c r="BR1104">
        <f t="shared" si="1080"/>
        <v>15655.298599999996</v>
      </c>
      <c r="BS1104">
        <f t="shared" si="1077"/>
        <v>15454.470999999998</v>
      </c>
      <c r="BT1104">
        <f t="shared" si="1124"/>
        <v>15190.035350000009</v>
      </c>
      <c r="BU1104">
        <f t="shared" si="1104"/>
        <v>15938.306740685861</v>
      </c>
      <c r="BV1104">
        <f t="shared" si="1121"/>
        <v>15842.708139283051</v>
      </c>
      <c r="BW1104">
        <f t="shared" si="1068"/>
        <v>15890.299342566459</v>
      </c>
      <c r="BX1104">
        <f t="shared" si="1074"/>
        <v>15857.369496278658</v>
      </c>
      <c r="BY1104">
        <f t="shared" si="1083"/>
        <v>15727.625438737723</v>
      </c>
      <c r="BZ1104">
        <f t="shared" si="1086"/>
        <v>15510.54193506792</v>
      </c>
      <c r="CA1104">
        <f t="shared" si="1127"/>
        <v>15104.827393977586</v>
      </c>
    </row>
    <row r="1105" spans="1:79" x14ac:dyDescent="0.45">
      <c r="A1105" s="1">
        <v>41626</v>
      </c>
      <c r="B1105">
        <v>550.77</v>
      </c>
      <c r="C1105">
        <v>549.70000000000005</v>
      </c>
      <c r="D1105">
        <v>551.45000000000005</v>
      </c>
      <c r="E1105">
        <v>538.79999999999995</v>
      </c>
      <c r="F1105">
        <v>20209400</v>
      </c>
      <c r="G1105" s="6">
        <f t="shared" si="1087"/>
        <v>554.53345655522139</v>
      </c>
      <c r="H1105">
        <f t="shared" si="1096"/>
        <v>1</v>
      </c>
      <c r="I1105" s="3">
        <f t="shared" si="1088"/>
        <v>7.6037406079389304E-3</v>
      </c>
      <c r="J1105">
        <f t="shared" si="1089"/>
        <v>2.29678450169764E-2</v>
      </c>
      <c r="K1105">
        <f t="shared" si="1105"/>
        <v>-5.5604517974007766E-3</v>
      </c>
      <c r="L1105">
        <f t="shared" si="1106"/>
        <v>-6.7867078365300374E-3</v>
      </c>
      <c r="M1105">
        <f t="shared" si="1090"/>
        <v>1.2346351471577313E-3</v>
      </c>
      <c r="N1105">
        <f t="shared" si="1091"/>
        <v>0.59371381634288989</v>
      </c>
      <c r="O1105">
        <f t="shared" si="1097"/>
        <v>3.8685043845622234E-2</v>
      </c>
      <c r="P1105">
        <f t="shared" si="1098"/>
        <v>556.245</v>
      </c>
      <c r="Q1105">
        <f t="shared" si="1107"/>
        <v>556.86500000000001</v>
      </c>
      <c r="R1105">
        <f t="shared" ref="R1105:R1168" si="1128">SUM(B1093:B1104)/12</f>
        <v>560.93916666666667</v>
      </c>
      <c r="S1105">
        <f t="shared" si="1069"/>
        <v>542.20769230769224</v>
      </c>
      <c r="T1105">
        <f t="shared" si="1078"/>
        <v>528.02040000000011</v>
      </c>
      <c r="U1105">
        <f t="shared" si="1075"/>
        <v>504.56619999999987</v>
      </c>
      <c r="V1105">
        <f t="shared" si="1122"/>
        <v>468.33590000000004</v>
      </c>
      <c r="W1105">
        <f t="shared" si="1102"/>
        <v>550.0375837327781</v>
      </c>
      <c r="X1105">
        <f t="shared" si="1114"/>
        <v>554.53345655522139</v>
      </c>
      <c r="Y1105">
        <f t="shared" si="1066"/>
        <v>554.94825384236935</v>
      </c>
      <c r="Z1105">
        <f t="shared" si="1072"/>
        <v>545.91088797937709</v>
      </c>
      <c r="AA1105">
        <f t="shared" si="1081"/>
        <v>531.23004840444514</v>
      </c>
      <c r="AB1105">
        <f t="shared" si="1084"/>
        <v>510.02422095399669</v>
      </c>
      <c r="AC1105">
        <f t="shared" si="1125"/>
        <v>497.06174268794234</v>
      </c>
      <c r="AD1105" s="2">
        <v>1810.65</v>
      </c>
      <c r="AE1105" s="2">
        <v>1781.46</v>
      </c>
      <c r="AF1105" s="2">
        <v>1811.08</v>
      </c>
      <c r="AG1105" s="2">
        <v>1767.99</v>
      </c>
      <c r="AH1105" s="6">
        <f t="shared" si="1115"/>
        <v>1776.2263560862477</v>
      </c>
      <c r="AI1105">
        <f t="shared" si="1116"/>
        <v>-1</v>
      </c>
      <c r="AJ1105" s="3">
        <f t="shared" si="1092"/>
        <v>-1.6647950589556482E-2</v>
      </c>
      <c r="AK1105">
        <f t="shared" si="1093"/>
        <v>2.3798083561152025E-2</v>
      </c>
      <c r="AL1105">
        <f t="shared" si="1108"/>
        <v>1.9622298585045776E-2</v>
      </c>
      <c r="AM1105">
        <f t="shared" si="1109"/>
        <v>1.9380212322488957E-2</v>
      </c>
      <c r="AN1105">
        <f t="shared" si="1094"/>
        <v>2.3748377654424449E-4</v>
      </c>
      <c r="AO1105">
        <f t="shared" si="1099"/>
        <v>1781.9749999999999</v>
      </c>
      <c r="AP1105">
        <f t="shared" si="1110"/>
        <v>1780.91</v>
      </c>
      <c r="AQ1105">
        <f t="shared" ref="AQ1105:AQ1168" si="1129">SUM(AE1093:AE1104)/12</f>
        <v>1793.4324999999999</v>
      </c>
      <c r="AR1105">
        <f t="shared" si="1070"/>
        <v>1791.5284615384617</v>
      </c>
      <c r="AS1105">
        <f t="shared" si="1079"/>
        <v>1764.1702000000005</v>
      </c>
      <c r="AT1105">
        <f t="shared" si="1076"/>
        <v>1721.9973999999995</v>
      </c>
      <c r="AU1105">
        <f t="shared" si="1123"/>
        <v>1665.7643500000008</v>
      </c>
      <c r="AV1105">
        <f t="shared" si="1103"/>
        <v>1776.2263560862477</v>
      </c>
      <c r="AW1105">
        <f t="shared" si="1117"/>
        <v>1783.4279500096068</v>
      </c>
      <c r="AX1105">
        <f t="shared" si="1067"/>
        <v>1788.7692972611594</v>
      </c>
      <c r="AY1105">
        <f t="shared" si="1073"/>
        <v>1784.7255169256289</v>
      </c>
      <c r="AZ1105">
        <f t="shared" si="1082"/>
        <v>1766.4741029076686</v>
      </c>
      <c r="BA1105">
        <f t="shared" si="1085"/>
        <v>1730.134131461888</v>
      </c>
      <c r="BB1105">
        <f t="shared" si="1126"/>
        <v>1667.6738164721066</v>
      </c>
      <c r="BC1105" s="2">
        <v>16167.97</v>
      </c>
      <c r="BD1105" s="2">
        <v>15876.57</v>
      </c>
      <c r="BE1105" s="2">
        <v>16173.04</v>
      </c>
      <c r="BF1105" s="2">
        <v>15808.92</v>
      </c>
      <c r="BG1105" s="2">
        <f t="shared" si="1118"/>
        <v>15808.535</v>
      </c>
      <c r="BH1105">
        <f t="shared" si="1100"/>
        <v>1</v>
      </c>
      <c r="BI1105" s="3">
        <f t="shared" si="1095"/>
        <v>1.8438123218139365E-2</v>
      </c>
      <c r="BJ1105">
        <f t="shared" si="1111"/>
        <v>2.2521070981700288E-2</v>
      </c>
      <c r="BK1105">
        <f t="shared" si="1119"/>
        <v>2.305748129096093E-2</v>
      </c>
      <c r="BL1105">
        <f t="shared" si="1120"/>
        <v>2.2736768460834573E-2</v>
      </c>
      <c r="BM1105">
        <f t="shared" si="1112"/>
        <v>3.1358296681658417E-4</v>
      </c>
      <c r="BN1105">
        <f t="shared" si="1101"/>
        <v>15821.83</v>
      </c>
      <c r="BO1105">
        <f t="shared" si="1113"/>
        <v>15808.535</v>
      </c>
      <c r="BP1105">
        <f t="shared" ref="BP1105:BP1168" si="1130">SUM(BD1093:BD1104)/12</f>
        <v>15913.574999999999</v>
      </c>
      <c r="BQ1105">
        <f t="shared" si="1071"/>
        <v>15925.519999999997</v>
      </c>
      <c r="BR1105">
        <f t="shared" si="1080"/>
        <v>15671.593799999999</v>
      </c>
      <c r="BS1105">
        <f t="shared" si="1077"/>
        <v>15457.833099999998</v>
      </c>
      <c r="BT1105">
        <f t="shared" si="1124"/>
        <v>15198.81655000001</v>
      </c>
      <c r="BU1105">
        <f t="shared" si="1104"/>
        <v>15845.701629657069</v>
      </c>
      <c r="BV1105">
        <f t="shared" si="1121"/>
        <v>15856.25288356983</v>
      </c>
      <c r="BW1105">
        <f t="shared" si="1068"/>
        <v>15888.187136017774</v>
      </c>
      <c r="BX1105">
        <f t="shared" si="1074"/>
        <v>15858.791755813572</v>
      </c>
      <c r="BY1105">
        <f t="shared" si="1083"/>
        <v>15733.466401924479</v>
      </c>
      <c r="BZ1105">
        <f t="shared" si="1086"/>
        <v>15517.790015561624</v>
      </c>
      <c r="CA1105">
        <f t="shared" si="1127"/>
        <v>15112.506424883282</v>
      </c>
    </row>
    <row r="1106" spans="1:79" x14ac:dyDescent="0.45">
      <c r="A1106" s="1">
        <v>41627</v>
      </c>
      <c r="B1106">
        <v>544.46</v>
      </c>
      <c r="C1106">
        <v>549.5</v>
      </c>
      <c r="D1106">
        <v>550</v>
      </c>
      <c r="E1106">
        <v>543.73</v>
      </c>
      <c r="F1106">
        <v>11439600</v>
      </c>
      <c r="G1106" s="6">
        <f t="shared" si="1087"/>
        <v>550.50407393313287</v>
      </c>
      <c r="H1106">
        <f t="shared" si="1096"/>
        <v>1</v>
      </c>
      <c r="I1106" s="3">
        <f t="shared" si="1088"/>
        <v>1.1456687909653658E-2</v>
      </c>
      <c r="J1106">
        <f t="shared" si="1089"/>
        <v>1.1515997502112151E-2</v>
      </c>
      <c r="K1106">
        <f t="shared" si="1105"/>
        <v>-9.1565886067193712E-4</v>
      </c>
      <c r="L1106">
        <f t="shared" si="1106"/>
        <v>-1.097916295142074E-2</v>
      </c>
      <c r="M1106">
        <f t="shared" si="1090"/>
        <v>1.0175219483524893E-2</v>
      </c>
      <c r="N1106">
        <f t="shared" si="1091"/>
        <v>-0.76661771390608058</v>
      </c>
      <c r="O1106">
        <f t="shared" si="1097"/>
        <v>-1.5021825472093112E-2</v>
      </c>
      <c r="P1106">
        <f t="shared" si="1098"/>
        <v>552.88</v>
      </c>
      <c r="Q1106">
        <f t="shared" si="1107"/>
        <v>554.4224999999999</v>
      </c>
      <c r="R1106">
        <f t="shared" si="1128"/>
        <v>560.90083333333348</v>
      </c>
      <c r="S1106">
        <f t="shared" si="1069"/>
        <v>543.42769230769238</v>
      </c>
      <c r="T1106">
        <f t="shared" si="1078"/>
        <v>529.41700000000003</v>
      </c>
      <c r="U1106">
        <f t="shared" si="1075"/>
        <v>505.59599999999989</v>
      </c>
      <c r="V1106">
        <f t="shared" si="1122"/>
        <v>468.96145000000001</v>
      </c>
      <c r="W1106">
        <f t="shared" si="1102"/>
        <v>541.671208133611</v>
      </c>
      <c r="X1106">
        <f t="shared" si="1114"/>
        <v>550.50407393313287</v>
      </c>
      <c r="Y1106">
        <f t="shared" ref="Y1106:Y1169" si="1131">((B1106-Y1105)*(2/13)) +Y1105</f>
        <v>553.33467632815871</v>
      </c>
      <c r="Z1106">
        <f t="shared" si="1072"/>
        <v>545.8034147957195</v>
      </c>
      <c r="AA1106">
        <f t="shared" si="1081"/>
        <v>531.74887003564334</v>
      </c>
      <c r="AB1106">
        <f t="shared" si="1084"/>
        <v>510.70611756876906</v>
      </c>
      <c r="AC1106">
        <f t="shared" si="1125"/>
        <v>497.53336713880861</v>
      </c>
      <c r="AD1106" s="2">
        <v>1809.6</v>
      </c>
      <c r="AE1106" s="2">
        <v>1809</v>
      </c>
      <c r="AF1106" s="2">
        <v>1810.88</v>
      </c>
      <c r="AG1106" s="2">
        <v>1801.35</v>
      </c>
      <c r="AH1106" s="6">
        <f t="shared" si="1115"/>
        <v>1825.3868219568762</v>
      </c>
      <c r="AI1106">
        <f t="shared" si="1116"/>
        <v>1</v>
      </c>
      <c r="AJ1106" s="3">
        <f t="shared" si="1092"/>
        <v>5.7990224505022054E-4</v>
      </c>
      <c r="AK1106">
        <f t="shared" si="1093"/>
        <v>5.2663572060124893E-3</v>
      </c>
      <c r="AL1106">
        <f t="shared" si="1108"/>
        <v>-7.9472590589452895E-3</v>
      </c>
      <c r="AM1106">
        <f t="shared" si="1109"/>
        <v>-8.6484802930440422E-3</v>
      </c>
      <c r="AN1106">
        <f t="shared" si="1094"/>
        <v>7.0733863837323173E-4</v>
      </c>
      <c r="AO1106">
        <f t="shared" si="1099"/>
        <v>1783.9650000000001</v>
      </c>
      <c r="AP1106">
        <f t="shared" si="1110"/>
        <v>1780.8475000000001</v>
      </c>
      <c r="AQ1106">
        <f t="shared" si="1129"/>
        <v>1791.3416666666665</v>
      </c>
      <c r="AR1106">
        <f t="shared" si="1070"/>
        <v>1791.9707692307695</v>
      </c>
      <c r="AS1106">
        <f t="shared" si="1079"/>
        <v>1766.2750000000005</v>
      </c>
      <c r="AT1106">
        <f t="shared" si="1076"/>
        <v>1722.9087999999997</v>
      </c>
      <c r="AU1106">
        <f t="shared" si="1123"/>
        <v>1666.9727000000012</v>
      </c>
      <c r="AV1106">
        <f t="shared" si="1103"/>
        <v>1825.3868219568762</v>
      </c>
      <c r="AW1106">
        <f t="shared" si="1117"/>
        <v>1793.656770005764</v>
      </c>
      <c r="AX1106">
        <f t="shared" ref="AX1106:AX1169" si="1132">((AE1106-AX1105)*(2/13)) +AX1105</f>
        <v>1791.8817130671348</v>
      </c>
      <c r="AY1106">
        <f t="shared" si="1073"/>
        <v>1786.5236267829896</v>
      </c>
      <c r="AZ1106">
        <f t="shared" si="1082"/>
        <v>1768.1417851465835</v>
      </c>
      <c r="BA1106">
        <f t="shared" si="1085"/>
        <v>1731.6958318289794</v>
      </c>
      <c r="BB1106">
        <f t="shared" si="1126"/>
        <v>1669.0800471539762</v>
      </c>
      <c r="BC1106" s="2">
        <v>16179.08</v>
      </c>
      <c r="BD1106" s="2">
        <v>16162.51</v>
      </c>
      <c r="BE1106" s="2">
        <v>16194.72</v>
      </c>
      <c r="BF1106" s="2">
        <v>16121.54</v>
      </c>
      <c r="BG1106" s="2">
        <f t="shared" si="1118"/>
        <v>15816.4725</v>
      </c>
      <c r="BH1106">
        <f t="shared" si="1100"/>
        <v>1</v>
      </c>
      <c r="BI1106" s="3">
        <f t="shared" si="1095"/>
        <v>6.8716109690954293E-4</v>
      </c>
      <c r="BJ1106">
        <f t="shared" si="1111"/>
        <v>4.5231249242848465E-3</v>
      </c>
      <c r="BK1106">
        <f t="shared" si="1119"/>
        <v>2.3914782515507139E-2</v>
      </c>
      <c r="BL1106">
        <f t="shared" si="1120"/>
        <v>2.2925940028663161E-2</v>
      </c>
      <c r="BM1106">
        <f t="shared" si="1112"/>
        <v>9.6668042929507847E-4</v>
      </c>
      <c r="BN1106">
        <f t="shared" si="1101"/>
        <v>15880.314999999999</v>
      </c>
      <c r="BO1106">
        <f t="shared" si="1113"/>
        <v>15816.4725</v>
      </c>
      <c r="BP1106">
        <f t="shared" si="1130"/>
        <v>15896.029166666667</v>
      </c>
      <c r="BQ1106">
        <f t="shared" si="1071"/>
        <v>15930.03115384615</v>
      </c>
      <c r="BR1106">
        <f t="shared" si="1080"/>
        <v>15690.364399999999</v>
      </c>
      <c r="BS1106">
        <f t="shared" si="1077"/>
        <v>15461.027399999999</v>
      </c>
      <c r="BT1106">
        <f t="shared" si="1124"/>
        <v>15206.930550000008</v>
      </c>
      <c r="BU1106">
        <f t="shared" si="1104"/>
        <v>16320.914185171467</v>
      </c>
      <c r="BV1106">
        <f t="shared" si="1121"/>
        <v>15978.755730141898</v>
      </c>
      <c r="BW1106">
        <f t="shared" ref="BW1106:BW1169" si="1133">((BD1106-BW1105)*(2/13)) +BW1105</f>
        <v>15930.390653553501</v>
      </c>
      <c r="BX1106">
        <f t="shared" si="1074"/>
        <v>15881.289403531086</v>
      </c>
      <c r="BY1106">
        <f t="shared" si="1083"/>
        <v>15750.291641064696</v>
      </c>
      <c r="BZ1106">
        <f t="shared" si="1086"/>
        <v>15530.556747926741</v>
      </c>
      <c r="CA1106">
        <f t="shared" si="1127"/>
        <v>15122.954221650612</v>
      </c>
    </row>
    <row r="1107" spans="1:79" x14ac:dyDescent="0.45">
      <c r="A1107" s="1">
        <v>41628</v>
      </c>
      <c r="B1107">
        <v>549.02</v>
      </c>
      <c r="C1107">
        <v>545.42999999999995</v>
      </c>
      <c r="D1107">
        <v>551.61</v>
      </c>
      <c r="E1107">
        <v>544.82000000000005</v>
      </c>
      <c r="F1107">
        <v>15586200</v>
      </c>
      <c r="G1107" s="6">
        <f t="shared" si="1087"/>
        <v>549.91044435987976</v>
      </c>
      <c r="H1107">
        <f t="shared" si="1096"/>
        <v>-1</v>
      </c>
      <c r="I1107" s="3">
        <f t="shared" si="1088"/>
        <v>-8.3752709106269425E-3</v>
      </c>
      <c r="J1107">
        <f t="shared" si="1089"/>
        <v>1.2367491166077672E-2</v>
      </c>
      <c r="K1107">
        <f t="shared" si="1105"/>
        <v>3.0906044021378979E-3</v>
      </c>
      <c r="L1107">
        <f t="shared" si="1106"/>
        <v>-1.6192534057364498E-3</v>
      </c>
      <c r="M1107">
        <f t="shared" si="1090"/>
        <v>4.7174966303596081E-3</v>
      </c>
      <c r="N1107">
        <f t="shared" si="1091"/>
        <v>0.26604303807214075</v>
      </c>
      <c r="O1107">
        <f t="shared" si="1097"/>
        <v>4.6486806253971884E-2</v>
      </c>
      <c r="P1107">
        <f t="shared" si="1098"/>
        <v>547.61500000000001</v>
      </c>
      <c r="Q1107">
        <f t="shared" si="1107"/>
        <v>551.93000000000006</v>
      </c>
      <c r="R1107">
        <f t="shared" si="1128"/>
        <v>559.07916666666665</v>
      </c>
      <c r="S1107">
        <f t="shared" si="1069"/>
        <v>544.36807692307696</v>
      </c>
      <c r="T1107">
        <f t="shared" si="1078"/>
        <v>530.57440000000008</v>
      </c>
      <c r="U1107">
        <f t="shared" si="1075"/>
        <v>506.5073999999999</v>
      </c>
      <c r="V1107">
        <f t="shared" si="1122"/>
        <v>469.53085000000016</v>
      </c>
      <c r="W1107">
        <f t="shared" si="1102"/>
        <v>552.69439593319453</v>
      </c>
      <c r="X1107">
        <f t="shared" si="1114"/>
        <v>549.91044435987976</v>
      </c>
      <c r="Y1107">
        <f t="shared" si="1131"/>
        <v>552.67087996998043</v>
      </c>
      <c r="Z1107">
        <f t="shared" si="1072"/>
        <v>546.04168036640692</v>
      </c>
      <c r="AA1107">
        <f t="shared" si="1081"/>
        <v>532.42616924993183</v>
      </c>
      <c r="AB1107">
        <f t="shared" si="1084"/>
        <v>511.46480830998155</v>
      </c>
      <c r="AC1107">
        <f t="shared" si="1125"/>
        <v>498.04567194339756</v>
      </c>
      <c r="AD1107" s="2">
        <v>1818.32</v>
      </c>
      <c r="AE1107" s="2">
        <v>1810.39</v>
      </c>
      <c r="AF1107" s="2">
        <v>1823.75</v>
      </c>
      <c r="AG1107" s="2">
        <v>1810.25</v>
      </c>
      <c r="AH1107" s="6">
        <f t="shared" si="1115"/>
        <v>1802.8915890215621</v>
      </c>
      <c r="AI1107">
        <f t="shared" si="1116"/>
        <v>-1</v>
      </c>
      <c r="AJ1107" s="3">
        <f t="shared" si="1092"/>
        <v>-4.8187444739169029E-3</v>
      </c>
      <c r="AK1107">
        <f t="shared" si="1093"/>
        <v>7.4244357428835412E-3</v>
      </c>
      <c r="AL1107">
        <f t="shared" si="1108"/>
        <v>1.1569420538346302E-2</v>
      </c>
      <c r="AM1107">
        <f t="shared" si="1109"/>
        <v>8.5575921882307237E-3</v>
      </c>
      <c r="AN1107">
        <f t="shared" si="1094"/>
        <v>2.9862730432487481E-3</v>
      </c>
      <c r="AO1107">
        <f t="shared" si="1099"/>
        <v>1795.23</v>
      </c>
      <c r="AP1107">
        <f t="shared" si="1110"/>
        <v>1788.6025</v>
      </c>
      <c r="AQ1107">
        <f t="shared" si="1129"/>
        <v>1792.0833333333333</v>
      </c>
      <c r="AR1107">
        <f t="shared" si="1070"/>
        <v>1793.4896153846155</v>
      </c>
      <c r="AS1107">
        <f t="shared" si="1079"/>
        <v>1769.3152000000007</v>
      </c>
      <c r="AT1107">
        <f t="shared" si="1076"/>
        <v>1724.1195999999995</v>
      </c>
      <c r="AU1107">
        <f t="shared" si="1123"/>
        <v>1668.310400000001</v>
      </c>
      <c r="AV1107">
        <f t="shared" si="1103"/>
        <v>1802.8915890215621</v>
      </c>
      <c r="AW1107">
        <f t="shared" si="1117"/>
        <v>1800.3500620034583</v>
      </c>
      <c r="AX1107">
        <f t="shared" si="1132"/>
        <v>1794.7291418260372</v>
      </c>
      <c r="AY1107">
        <f t="shared" si="1073"/>
        <v>1788.2915062805459</v>
      </c>
      <c r="AZ1107">
        <f t="shared" si="1082"/>
        <v>1769.7985778859331</v>
      </c>
      <c r="BA1107">
        <f t="shared" si="1085"/>
        <v>1733.2541321888016</v>
      </c>
      <c r="BB1107">
        <f t="shared" si="1126"/>
        <v>1670.4861163365238</v>
      </c>
      <c r="BC1107" s="2">
        <v>16221.14</v>
      </c>
      <c r="BD1107" s="2">
        <v>16178.57</v>
      </c>
      <c r="BE1107" s="2">
        <v>16287.84</v>
      </c>
      <c r="BF1107" s="2">
        <v>16178.57</v>
      </c>
      <c r="BG1107" s="2">
        <f t="shared" si="1118"/>
        <v>15920.684999999999</v>
      </c>
      <c r="BH1107">
        <f t="shared" si="1100"/>
        <v>1</v>
      </c>
      <c r="BI1107" s="3">
        <f t="shared" si="1095"/>
        <v>2.5996533795493619E-3</v>
      </c>
      <c r="BJ1107">
        <f t="shared" si="1111"/>
        <v>6.7362713101545542E-3</v>
      </c>
      <c r="BK1107">
        <f t="shared" si="1119"/>
        <v>2.3061507717789823E-2</v>
      </c>
      <c r="BL1107">
        <f t="shared" si="1120"/>
        <v>1.8871989490401947E-2</v>
      </c>
      <c r="BM1107">
        <f t="shared" si="1112"/>
        <v>4.1119181512520534E-3</v>
      </c>
      <c r="BN1107">
        <f t="shared" si="1101"/>
        <v>16019.54</v>
      </c>
      <c r="BO1107">
        <f t="shared" si="1113"/>
        <v>15920.684999999999</v>
      </c>
      <c r="BP1107">
        <f t="shared" si="1130"/>
        <v>15909.178333333335</v>
      </c>
      <c r="BQ1107">
        <f t="shared" si="1071"/>
        <v>15945.006538461535</v>
      </c>
      <c r="BR1107">
        <f t="shared" si="1080"/>
        <v>15718.050799999999</v>
      </c>
      <c r="BS1107">
        <f t="shared" si="1077"/>
        <v>15467.3076</v>
      </c>
      <c r="BT1107">
        <f t="shared" si="1124"/>
        <v>15216.261900000007</v>
      </c>
      <c r="BU1107">
        <f t="shared" si="1104"/>
        <v>16107.397907414266</v>
      </c>
      <c r="BV1107">
        <f t="shared" si="1121"/>
        <v>16058.681438085139</v>
      </c>
      <c r="BW1107">
        <f t="shared" si="1133"/>
        <v>15968.572091468346</v>
      </c>
      <c r="BX1107">
        <f t="shared" si="1074"/>
        <v>15903.310188454709</v>
      </c>
      <c r="BY1107">
        <f t="shared" si="1083"/>
        <v>15767.086870826864</v>
      </c>
      <c r="BZ1107">
        <f t="shared" si="1086"/>
        <v>15543.38869351235</v>
      </c>
      <c r="CA1107">
        <f t="shared" si="1127"/>
        <v>15133.457861236178</v>
      </c>
    </row>
    <row r="1108" spans="1:79" x14ac:dyDescent="0.45">
      <c r="A1108" s="1">
        <v>41631</v>
      </c>
      <c r="B1108">
        <v>570.09</v>
      </c>
      <c r="C1108">
        <v>568</v>
      </c>
      <c r="D1108">
        <v>570.72</v>
      </c>
      <c r="E1108">
        <v>562.76</v>
      </c>
      <c r="F1108">
        <v>17903800</v>
      </c>
      <c r="G1108" s="6">
        <f t="shared" si="1087"/>
        <v>557.98226661592787</v>
      </c>
      <c r="H1108">
        <f t="shared" si="1096"/>
        <v>-1</v>
      </c>
      <c r="I1108" s="3">
        <f t="shared" si="1088"/>
        <v>-3.8377472587519675E-2</v>
      </c>
      <c r="J1108">
        <f t="shared" si="1089"/>
        <v>1.3962707642652977E-2</v>
      </c>
      <c r="K1108">
        <f t="shared" si="1105"/>
        <v>2.28282046691635E-2</v>
      </c>
      <c r="L1108">
        <f t="shared" si="1106"/>
        <v>2.169913652902198E-2</v>
      </c>
      <c r="M1108">
        <f t="shared" si="1090"/>
        <v>1.1050886702099589E-3</v>
      </c>
      <c r="N1108">
        <f t="shared" si="1091"/>
        <v>0.1294473798858343</v>
      </c>
      <c r="O1108">
        <f t="shared" si="1097"/>
        <v>0.10786396491738452</v>
      </c>
      <c r="P1108">
        <f t="shared" si="1098"/>
        <v>546.74</v>
      </c>
      <c r="Q1108">
        <f t="shared" si="1107"/>
        <v>549.80999999999995</v>
      </c>
      <c r="R1108">
        <f t="shared" si="1128"/>
        <v>557.74749999999995</v>
      </c>
      <c r="S1108">
        <f t="shared" si="1069"/>
        <v>545.45999999999992</v>
      </c>
      <c r="T1108">
        <f t="shared" si="1078"/>
        <v>531.76199999999994</v>
      </c>
      <c r="U1108">
        <f t="shared" si="1075"/>
        <v>507.47229999999979</v>
      </c>
      <c r="V1108">
        <f t="shared" si="1122"/>
        <v>470.11735000000016</v>
      </c>
      <c r="W1108">
        <f t="shared" si="1102"/>
        <v>578.78780203340284</v>
      </c>
      <c r="X1108">
        <f t="shared" si="1114"/>
        <v>557.98226661592787</v>
      </c>
      <c r="Y1108">
        <f t="shared" si="1131"/>
        <v>555.35074458998349</v>
      </c>
      <c r="Z1108">
        <f t="shared" si="1072"/>
        <v>547.82303737630275</v>
      </c>
      <c r="AA1108">
        <f t="shared" si="1081"/>
        <v>533.90318222052269</v>
      </c>
      <c r="AB1108">
        <f t="shared" si="1084"/>
        <v>512.62570319493238</v>
      </c>
      <c r="AC1108">
        <f t="shared" si="1125"/>
        <v>498.76253092903539</v>
      </c>
      <c r="AD1108" s="2">
        <v>1827.99</v>
      </c>
      <c r="AE1108" s="2">
        <v>1822.92</v>
      </c>
      <c r="AF1108" s="2">
        <v>1829.75</v>
      </c>
      <c r="AG1108" s="2">
        <v>1822.92</v>
      </c>
      <c r="AH1108" s="6">
        <f t="shared" si="1115"/>
        <v>1832.934205489219</v>
      </c>
      <c r="AI1108">
        <f t="shared" si="1116"/>
        <v>-1</v>
      </c>
      <c r="AJ1108" s="3">
        <f t="shared" si="1092"/>
        <v>-5.3180958247173614E-3</v>
      </c>
      <c r="AK1108">
        <f t="shared" si="1093"/>
        <v>3.7363442907236513E-3</v>
      </c>
      <c r="AL1108">
        <f t="shared" si="1108"/>
        <v>-1.7372175606102343E-3</v>
      </c>
      <c r="AM1108">
        <f t="shared" si="1109"/>
        <v>-2.697426603973162E-3</v>
      </c>
      <c r="AN1108">
        <f t="shared" si="1094"/>
        <v>9.628061422655435E-4</v>
      </c>
      <c r="AO1108">
        <f t="shared" si="1099"/>
        <v>1809.6950000000002</v>
      </c>
      <c r="AP1108">
        <f t="shared" si="1110"/>
        <v>1796.8300000000002</v>
      </c>
      <c r="AQ1108">
        <f t="shared" si="1129"/>
        <v>1793.5199999999998</v>
      </c>
      <c r="AR1108">
        <f t="shared" si="1070"/>
        <v>1795.2596153846155</v>
      </c>
      <c r="AS1108">
        <f t="shared" si="1079"/>
        <v>1772.3054000000006</v>
      </c>
      <c r="AT1108">
        <f t="shared" si="1076"/>
        <v>1725.3458999999996</v>
      </c>
      <c r="AU1108">
        <f t="shared" si="1123"/>
        <v>1669.6410500000011</v>
      </c>
      <c r="AV1108">
        <f t="shared" si="1103"/>
        <v>1832.934205489219</v>
      </c>
      <c r="AW1108">
        <f t="shared" si="1117"/>
        <v>1809.3780372020751</v>
      </c>
      <c r="AX1108">
        <f t="shared" si="1132"/>
        <v>1799.0661969297239</v>
      </c>
      <c r="AY1108">
        <f t="shared" si="1073"/>
        <v>1790.8565798893944</v>
      </c>
      <c r="AZ1108">
        <f t="shared" si="1082"/>
        <v>1771.8817709100142</v>
      </c>
      <c r="BA1108">
        <f t="shared" si="1085"/>
        <v>1735.0296939276373</v>
      </c>
      <c r="BB1108">
        <f t="shared" si="1126"/>
        <v>1672.0028713978518</v>
      </c>
      <c r="BC1108" s="2">
        <v>16294.61</v>
      </c>
      <c r="BD1108" s="2">
        <v>16225.25</v>
      </c>
      <c r="BE1108" s="2">
        <v>16318.11</v>
      </c>
      <c r="BF1108" s="2">
        <v>16225.25</v>
      </c>
      <c r="BG1108" s="2">
        <f t="shared" si="1118"/>
        <v>16025.4275</v>
      </c>
      <c r="BH1108">
        <f t="shared" si="1100"/>
        <v>1</v>
      </c>
      <c r="BI1108" s="3">
        <f t="shared" si="1095"/>
        <v>4.5292747612067441E-3</v>
      </c>
      <c r="BJ1108">
        <f t="shared" si="1111"/>
        <v>5.6988169707652145E-3</v>
      </c>
      <c r="BK1108">
        <f t="shared" si="1119"/>
        <v>1.8263631344624085E-2</v>
      </c>
      <c r="BL1108">
        <f t="shared" si="1120"/>
        <v>1.6797211806050153E-2</v>
      </c>
      <c r="BM1108">
        <f t="shared" si="1112"/>
        <v>1.4421946889186055E-3</v>
      </c>
      <c r="BN1108">
        <f t="shared" si="1101"/>
        <v>16170.54</v>
      </c>
      <c r="BO1108">
        <f t="shared" si="1113"/>
        <v>16025.4275</v>
      </c>
      <c r="BP1108">
        <f t="shared" si="1130"/>
        <v>15931.51666666667</v>
      </c>
      <c r="BQ1108">
        <f t="shared" si="1071"/>
        <v>15961.893846153844</v>
      </c>
      <c r="BR1108">
        <f t="shared" si="1080"/>
        <v>15745.4944</v>
      </c>
      <c r="BS1108">
        <f t="shared" si="1077"/>
        <v>15473.807600000002</v>
      </c>
      <c r="BT1108">
        <f t="shared" si="1124"/>
        <v>15225.507300000007</v>
      </c>
      <c r="BU1108">
        <f t="shared" si="1104"/>
        <v>16284.176046292867</v>
      </c>
      <c r="BV1108">
        <f t="shared" si="1121"/>
        <v>16125.308862851083</v>
      </c>
      <c r="BW1108">
        <f t="shared" si="1133"/>
        <v>16008.061000473215</v>
      </c>
      <c r="BX1108">
        <f t="shared" si="1074"/>
        <v>15927.157581902507</v>
      </c>
      <c r="BY1108">
        <f t="shared" si="1083"/>
        <v>15785.054052363066</v>
      </c>
      <c r="BZ1108">
        <f t="shared" si="1086"/>
        <v>15556.890897601215</v>
      </c>
      <c r="CA1108">
        <f t="shared" si="1127"/>
        <v>15144.321464606963</v>
      </c>
    </row>
    <row r="1109" spans="1:79" x14ac:dyDescent="0.45">
      <c r="A1109" s="1">
        <v>41632</v>
      </c>
      <c r="B1109">
        <v>567.66999999999996</v>
      </c>
      <c r="C1109">
        <v>569.89</v>
      </c>
      <c r="D1109">
        <v>571.88</v>
      </c>
      <c r="E1109">
        <v>566.03</v>
      </c>
      <c r="F1109">
        <v>5984100</v>
      </c>
      <c r="G1109" s="6">
        <f t="shared" si="1087"/>
        <v>561.85735996955668</v>
      </c>
      <c r="H1109">
        <f t="shared" si="1096"/>
        <v>1</v>
      </c>
      <c r="I1109" s="3">
        <f t="shared" si="1088"/>
        <v>4.2449437808066669E-3</v>
      </c>
      <c r="J1109">
        <f t="shared" si="1089"/>
        <v>1.0305282998925473E-2</v>
      </c>
      <c r="K1109">
        <f t="shared" si="1105"/>
        <v>1.7838406585946251E-2</v>
      </c>
      <c r="L1109">
        <f t="shared" si="1106"/>
        <v>1.0345401599363627E-2</v>
      </c>
      <c r="M1109">
        <f t="shared" si="1090"/>
        <v>7.4162805855515291E-3</v>
      </c>
      <c r="N1109">
        <f t="shared" si="1091"/>
        <v>-1.9918951889172976</v>
      </c>
      <c r="O1109">
        <f t="shared" si="1097"/>
        <v>-5.1736070533545241E-3</v>
      </c>
      <c r="P1109">
        <f t="shared" si="1098"/>
        <v>559.55500000000006</v>
      </c>
      <c r="Q1109">
        <f t="shared" si="1107"/>
        <v>553.58500000000004</v>
      </c>
      <c r="R1109">
        <f t="shared" si="1128"/>
        <v>557.92999999999995</v>
      </c>
      <c r="S1109">
        <f t="shared" si="1069"/>
        <v>547.07269230769225</v>
      </c>
      <c r="T1109">
        <f t="shared" si="1078"/>
        <v>533.30759999999998</v>
      </c>
      <c r="U1109">
        <f t="shared" si="1075"/>
        <v>508.60639999999984</v>
      </c>
      <c r="V1109">
        <f t="shared" si="1122"/>
        <v>470.77845000000013</v>
      </c>
      <c r="W1109">
        <f t="shared" si="1102"/>
        <v>562.11109898329846</v>
      </c>
      <c r="X1109">
        <f t="shared" si="1114"/>
        <v>561.85735996955668</v>
      </c>
      <c r="Y1109">
        <f t="shared" si="1131"/>
        <v>557.24601465306296</v>
      </c>
      <c r="Z1109">
        <f t="shared" si="1072"/>
        <v>549.29318275583591</v>
      </c>
      <c r="AA1109">
        <f t="shared" si="1081"/>
        <v>535.22737115305119</v>
      </c>
      <c r="AB1109">
        <f t="shared" si="1084"/>
        <v>513.71568927028022</v>
      </c>
      <c r="AC1109">
        <f t="shared" si="1125"/>
        <v>499.44817738745297</v>
      </c>
      <c r="AD1109" s="2">
        <v>1833.32</v>
      </c>
      <c r="AE1109" s="2">
        <v>1828.02</v>
      </c>
      <c r="AF1109" s="2">
        <v>1833.32</v>
      </c>
      <c r="AG1109" s="2">
        <v>1828.02</v>
      </c>
      <c r="AH1109" s="6">
        <f t="shared" si="1115"/>
        <v>1825.5628972553905</v>
      </c>
      <c r="AI1109">
        <f t="shared" si="1116"/>
        <v>-1</v>
      </c>
      <c r="AJ1109" s="3">
        <f t="shared" si="1092"/>
        <v>-2.9157708740200588E-3</v>
      </c>
      <c r="AK1109">
        <f t="shared" si="1093"/>
        <v>2.8909301158553634E-3</v>
      </c>
      <c r="AL1109">
        <f t="shared" si="1108"/>
        <v>4.2491566608150065E-3</v>
      </c>
      <c r="AM1109">
        <f t="shared" si="1109"/>
        <v>4.2491566608150065E-3</v>
      </c>
      <c r="AN1109">
        <f t="shared" si="1094"/>
        <v>0</v>
      </c>
      <c r="AO1109">
        <f t="shared" si="1099"/>
        <v>1816.6550000000002</v>
      </c>
      <c r="AP1109">
        <f t="shared" si="1110"/>
        <v>1805.9425000000001</v>
      </c>
      <c r="AQ1109">
        <f t="shared" si="1129"/>
        <v>1796.028333333333</v>
      </c>
      <c r="AR1109">
        <f t="shared" si="1070"/>
        <v>1796.8046153846153</v>
      </c>
      <c r="AS1109">
        <f t="shared" si="1079"/>
        <v>1774.9420000000007</v>
      </c>
      <c r="AT1109">
        <f t="shared" si="1076"/>
        <v>1726.6808999999996</v>
      </c>
      <c r="AU1109">
        <f t="shared" si="1123"/>
        <v>1670.9999000000007</v>
      </c>
      <c r="AV1109">
        <f t="shared" si="1103"/>
        <v>1825.5628972553905</v>
      </c>
      <c r="AW1109">
        <f t="shared" si="1117"/>
        <v>1816.8348223212452</v>
      </c>
      <c r="AX1109">
        <f t="shared" si="1132"/>
        <v>1803.5206281713049</v>
      </c>
      <c r="AY1109">
        <f t="shared" si="1073"/>
        <v>1793.6094258235134</v>
      </c>
      <c r="AZ1109">
        <f t="shared" si="1082"/>
        <v>1774.0832700900137</v>
      </c>
      <c r="BA1109">
        <f t="shared" si="1085"/>
        <v>1736.8710861270899</v>
      </c>
      <c r="BB1109">
        <f t="shared" si="1126"/>
        <v>1673.5552806376741</v>
      </c>
      <c r="BC1109" s="2">
        <v>16357.55</v>
      </c>
      <c r="BD1109" s="2">
        <v>16295.7</v>
      </c>
      <c r="BE1109" s="2">
        <v>16360.6</v>
      </c>
      <c r="BF1109" s="2">
        <v>16295.7</v>
      </c>
      <c r="BG1109" s="2">
        <f t="shared" si="1118"/>
        <v>16110.725</v>
      </c>
      <c r="BH1109">
        <f t="shared" si="1100"/>
        <v>1</v>
      </c>
      <c r="BI1109" s="3">
        <f t="shared" si="1095"/>
        <v>3.8626269668312826E-3</v>
      </c>
      <c r="BJ1109">
        <f t="shared" si="1111"/>
        <v>3.9675868329914713E-3</v>
      </c>
      <c r="BK1109">
        <f t="shared" si="1119"/>
        <v>1.5509854460305169E-2</v>
      </c>
      <c r="BL1109">
        <f t="shared" si="1120"/>
        <v>1.532053957844845E-2</v>
      </c>
      <c r="BM1109">
        <f t="shared" si="1112"/>
        <v>1.8645824099581488E-4</v>
      </c>
      <c r="BN1109">
        <f t="shared" si="1101"/>
        <v>16201.91</v>
      </c>
      <c r="BO1109">
        <f t="shared" si="1113"/>
        <v>16110.725</v>
      </c>
      <c r="BP1109">
        <f t="shared" si="1130"/>
        <v>15959.745833333336</v>
      </c>
      <c r="BQ1109">
        <f t="shared" si="1071"/>
        <v>15978.010384615383</v>
      </c>
      <c r="BR1109">
        <f t="shared" si="1080"/>
        <v>15767.468999999999</v>
      </c>
      <c r="BS1109">
        <f t="shared" si="1077"/>
        <v>15481.021600000002</v>
      </c>
      <c r="BT1109">
        <f t="shared" si="1124"/>
        <v>15234.648200000005</v>
      </c>
      <c r="BU1109">
        <f t="shared" si="1104"/>
        <v>16301.461976853567</v>
      </c>
      <c r="BV1109">
        <f t="shared" si="1121"/>
        <v>16193.46531771065</v>
      </c>
      <c r="BW1109">
        <f t="shared" si="1133"/>
        <v>16052.313154246567</v>
      </c>
      <c r="BX1109">
        <f t="shared" si="1074"/>
        <v>15954.457020280099</v>
      </c>
      <c r="BY1109">
        <f t="shared" si="1083"/>
        <v>15805.079383642946</v>
      </c>
      <c r="BZ1109">
        <f t="shared" si="1086"/>
        <v>15571.520780817033</v>
      </c>
      <c r="CA1109">
        <f t="shared" si="1127"/>
        <v>15155.777967446695</v>
      </c>
    </row>
    <row r="1110" spans="1:79" x14ac:dyDescent="0.45">
      <c r="A1110" s="1">
        <v>41634</v>
      </c>
      <c r="B1110">
        <v>563.9</v>
      </c>
      <c r="C1110">
        <v>568.1</v>
      </c>
      <c r="D1110">
        <v>569.5</v>
      </c>
      <c r="E1110">
        <v>563.38</v>
      </c>
      <c r="F1110">
        <v>7286000</v>
      </c>
      <c r="G1110" s="6">
        <f t="shared" si="1087"/>
        <v>562.674415981734</v>
      </c>
      <c r="H1110">
        <f t="shared" si="1096"/>
        <v>1</v>
      </c>
      <c r="I1110" s="3">
        <f t="shared" si="1088"/>
        <v>6.6411823770852465E-3</v>
      </c>
      <c r="J1110">
        <f t="shared" si="1089"/>
        <v>1.0852988118460728E-2</v>
      </c>
      <c r="K1110">
        <f t="shared" si="1105"/>
        <v>1.2130610215068989E-2</v>
      </c>
      <c r="L1110">
        <f t="shared" si="1106"/>
        <v>2.1781406501797706E-3</v>
      </c>
      <c r="M1110">
        <f t="shared" si="1090"/>
        <v>9.9308388012059289E-3</v>
      </c>
      <c r="N1110">
        <f t="shared" si="1091"/>
        <v>0.1786851496019764</v>
      </c>
      <c r="O1110">
        <f t="shared" si="1097"/>
        <v>6.0738053176975851E-2</v>
      </c>
      <c r="P1110">
        <f t="shared" si="1098"/>
        <v>568.88</v>
      </c>
      <c r="Q1110">
        <f t="shared" si="1107"/>
        <v>557.81000000000006</v>
      </c>
      <c r="R1110">
        <f t="shared" si="1128"/>
        <v>558.5675</v>
      </c>
      <c r="S1110">
        <f t="shared" si="1069"/>
        <v>548.71423076923088</v>
      </c>
      <c r="T1110">
        <f t="shared" si="1078"/>
        <v>534.74019999999985</v>
      </c>
      <c r="U1110">
        <f t="shared" si="1075"/>
        <v>509.65769999999992</v>
      </c>
      <c r="V1110">
        <f t="shared" si="1122"/>
        <v>471.47465000000011</v>
      </c>
      <c r="W1110">
        <f t="shared" si="1102"/>
        <v>564.79445050835079</v>
      </c>
      <c r="X1110">
        <f t="shared" si="1114"/>
        <v>562.674415981734</v>
      </c>
      <c r="Y1110">
        <f t="shared" si="1131"/>
        <v>558.26970470643789</v>
      </c>
      <c r="Z1110">
        <f t="shared" si="1072"/>
        <v>550.37516921836664</v>
      </c>
      <c r="AA1110">
        <f t="shared" si="1081"/>
        <v>536.35178797057858</v>
      </c>
      <c r="AB1110">
        <f t="shared" si="1084"/>
        <v>514.70943799760141</v>
      </c>
      <c r="AC1110">
        <f t="shared" si="1125"/>
        <v>500.08948905523948</v>
      </c>
      <c r="AD1110" s="2">
        <v>1842.02</v>
      </c>
      <c r="AE1110" s="2">
        <v>1834.96</v>
      </c>
      <c r="AF1110" s="2">
        <v>1842.84</v>
      </c>
      <c r="AG1110" s="2">
        <v>1834.96</v>
      </c>
      <c r="AH1110" s="6">
        <f t="shared" si="1115"/>
        <v>1839.6585513723048</v>
      </c>
      <c r="AI1110">
        <f t="shared" si="1116"/>
        <v>-1</v>
      </c>
      <c r="AJ1110" s="3">
        <f t="shared" si="1092"/>
        <v>-4.7454890581022655E-3</v>
      </c>
      <c r="AK1110">
        <f t="shared" si="1093"/>
        <v>4.2779122919403053E-3</v>
      </c>
      <c r="AL1110">
        <f t="shared" si="1108"/>
        <v>1.7293690860849524E-3</v>
      </c>
      <c r="AM1110">
        <f t="shared" si="1109"/>
        <v>1.2836341971903516E-3</v>
      </c>
      <c r="AN1110">
        <f t="shared" si="1094"/>
        <v>4.4516346185162828E-4</v>
      </c>
      <c r="AO1110">
        <f t="shared" si="1099"/>
        <v>1825.47</v>
      </c>
      <c r="AP1110">
        <f t="shared" si="1110"/>
        <v>1817.5825</v>
      </c>
      <c r="AQ1110">
        <f t="shared" si="1129"/>
        <v>1799.333333333333</v>
      </c>
      <c r="AR1110">
        <f t="shared" si="1070"/>
        <v>1798.2415384615383</v>
      </c>
      <c r="AS1110">
        <f t="shared" si="1079"/>
        <v>1777.5052000000005</v>
      </c>
      <c r="AT1110">
        <f t="shared" si="1076"/>
        <v>1727.9000999999998</v>
      </c>
      <c r="AU1110">
        <f t="shared" si="1123"/>
        <v>1672.3589000000011</v>
      </c>
      <c r="AV1110">
        <f t="shared" si="1103"/>
        <v>1839.6585513723048</v>
      </c>
      <c r="AW1110">
        <f t="shared" si="1117"/>
        <v>1824.0848933927471</v>
      </c>
      <c r="AX1110">
        <f t="shared" si="1132"/>
        <v>1808.3574546064888</v>
      </c>
      <c r="AY1110">
        <f t="shared" si="1073"/>
        <v>1796.672431318068</v>
      </c>
      <c r="AZ1110">
        <f t="shared" si="1082"/>
        <v>1776.4705928315818</v>
      </c>
      <c r="BA1110">
        <f t="shared" si="1085"/>
        <v>1738.8134408572466</v>
      </c>
      <c r="BB1110">
        <f t="shared" si="1126"/>
        <v>1675.1612977457569</v>
      </c>
      <c r="BC1110" s="2">
        <v>16479.88</v>
      </c>
      <c r="BD1110" s="2">
        <v>16370.97</v>
      </c>
      <c r="BE1110" s="2">
        <v>16483</v>
      </c>
      <c r="BF1110" s="2">
        <v>16370.97</v>
      </c>
      <c r="BG1110" s="2">
        <f t="shared" si="1118"/>
        <v>16215.5075</v>
      </c>
      <c r="BH1110">
        <f t="shared" si="1100"/>
        <v>1</v>
      </c>
      <c r="BI1110" s="3">
        <f t="shared" si="1095"/>
        <v>7.4785038101672779E-3</v>
      </c>
      <c r="BJ1110">
        <f t="shared" si="1111"/>
        <v>6.7979863931048436E-3</v>
      </c>
      <c r="BK1110">
        <f t="shared" si="1119"/>
        <v>1.6496091781277908E-2</v>
      </c>
      <c r="BL1110">
        <f t="shared" si="1120"/>
        <v>1.6303683372228796E-2</v>
      </c>
      <c r="BM1110">
        <f t="shared" si="1112"/>
        <v>1.8932176690600788E-4</v>
      </c>
      <c r="BN1110">
        <f t="shared" si="1101"/>
        <v>16260.475</v>
      </c>
      <c r="BO1110">
        <f t="shared" si="1113"/>
        <v>16215.5075</v>
      </c>
      <c r="BP1110">
        <f t="shared" si="1130"/>
        <v>15998.925000000003</v>
      </c>
      <c r="BQ1110">
        <f t="shared" si="1071"/>
        <v>15994.146538461537</v>
      </c>
      <c r="BR1110">
        <f t="shared" si="1080"/>
        <v>15788.756399999997</v>
      </c>
      <c r="BS1110">
        <f t="shared" si="1077"/>
        <v>15487.703000000001</v>
      </c>
      <c r="BT1110">
        <f t="shared" si="1124"/>
        <v>15243.890250000006</v>
      </c>
      <c r="BU1110">
        <f t="shared" si="1104"/>
        <v>16405.724011573217</v>
      </c>
      <c r="BV1110">
        <f t="shared" si="1121"/>
        <v>16264.46719062639</v>
      </c>
      <c r="BW1110">
        <f t="shared" si="1133"/>
        <v>16101.33728436248</v>
      </c>
      <c r="BX1110">
        <f t="shared" si="1074"/>
        <v>15985.309833592684</v>
      </c>
      <c r="BY1110">
        <f t="shared" si="1083"/>
        <v>15827.271172519693</v>
      </c>
      <c r="BZ1110">
        <f t="shared" si="1086"/>
        <v>15587.351458424617</v>
      </c>
      <c r="CA1110">
        <f t="shared" si="1127"/>
        <v>15167.869430457175</v>
      </c>
    </row>
    <row r="1111" spans="1:79" x14ac:dyDescent="0.45">
      <c r="A1111" s="1">
        <v>41635</v>
      </c>
      <c r="B1111">
        <v>560.09</v>
      </c>
      <c r="C1111">
        <v>563.82000000000005</v>
      </c>
      <c r="D1111">
        <v>564.41</v>
      </c>
      <c r="E1111">
        <v>559.5</v>
      </c>
      <c r="F1111">
        <v>8067300</v>
      </c>
      <c r="G1111" s="6">
        <f t="shared" si="1087"/>
        <v>561.64064958904044</v>
      </c>
      <c r="H1111">
        <f t="shared" si="1096"/>
        <v>1</v>
      </c>
      <c r="I1111" s="3">
        <f t="shared" si="1088"/>
        <v>6.7565171129631944E-3</v>
      </c>
      <c r="J1111">
        <f t="shared" si="1089"/>
        <v>8.7664482493884331E-3</v>
      </c>
      <c r="K1111">
        <f t="shared" si="1105"/>
        <v>4.9308226051406733E-3</v>
      </c>
      <c r="L1111">
        <f t="shared" si="1106"/>
        <v>-2.7609283447966844E-3</v>
      </c>
      <c r="M1111">
        <f t="shared" si="1090"/>
        <v>7.7130461175881305E-3</v>
      </c>
      <c r="N1111">
        <f t="shared" si="1091"/>
        <v>9.6847768150434471E-2</v>
      </c>
      <c r="O1111">
        <f t="shared" si="1097"/>
        <v>9.0517813851646367E-2</v>
      </c>
      <c r="P1111">
        <f t="shared" si="1098"/>
        <v>565.78499999999997</v>
      </c>
      <c r="Q1111">
        <f t="shared" si="1107"/>
        <v>562.67000000000007</v>
      </c>
      <c r="R1111">
        <f t="shared" si="1128"/>
        <v>558.35666666666668</v>
      </c>
      <c r="S1111">
        <f t="shared" si="1069"/>
        <v>550.45538461538467</v>
      </c>
      <c r="T1111">
        <f t="shared" si="1078"/>
        <v>536.04459999999995</v>
      </c>
      <c r="U1111">
        <f t="shared" si="1075"/>
        <v>510.60219999999993</v>
      </c>
      <c r="V1111">
        <f t="shared" si="1122"/>
        <v>472.15240000000011</v>
      </c>
      <c r="W1111">
        <f t="shared" si="1102"/>
        <v>557.73777474582471</v>
      </c>
      <c r="X1111">
        <f t="shared" si="1114"/>
        <v>561.64064958904044</v>
      </c>
      <c r="Y1111">
        <f t="shared" si="1131"/>
        <v>558.54975013621663</v>
      </c>
      <c r="Z1111">
        <f t="shared" si="1072"/>
        <v>551.09478631330239</v>
      </c>
      <c r="AA1111">
        <f t="shared" si="1081"/>
        <v>537.28269824624215</v>
      </c>
      <c r="AB1111">
        <f t="shared" si="1084"/>
        <v>515.60806298774787</v>
      </c>
      <c r="AC1111">
        <f t="shared" si="1125"/>
        <v>500.68650906464006</v>
      </c>
      <c r="AD1111" s="2">
        <v>1841.4</v>
      </c>
      <c r="AE1111" s="2">
        <v>1842.97</v>
      </c>
      <c r="AF1111" s="2">
        <v>1844.89</v>
      </c>
      <c r="AG1111" s="2">
        <v>1839.81</v>
      </c>
      <c r="AH1111" s="6">
        <f t="shared" si="1115"/>
        <v>1844.6257243138475</v>
      </c>
      <c r="AI1111">
        <f t="shared" si="1116"/>
        <v>1</v>
      </c>
      <c r="AJ1111" s="3">
        <f t="shared" si="1092"/>
        <v>3.3658700774144194E-4</v>
      </c>
      <c r="AK1111">
        <f t="shared" si="1093"/>
        <v>2.7587705007060684E-3</v>
      </c>
      <c r="AL1111">
        <f t="shared" si="1108"/>
        <v>1.432679175342686E-4</v>
      </c>
      <c r="AM1111">
        <f t="shared" si="1109"/>
        <v>-1.7487148050303305E-3</v>
      </c>
      <c r="AN1111">
        <f t="shared" si="1094"/>
        <v>1.8952970565873841E-3</v>
      </c>
      <c r="AO1111">
        <f t="shared" si="1099"/>
        <v>1831.49</v>
      </c>
      <c r="AP1111">
        <f t="shared" si="1110"/>
        <v>1824.0725</v>
      </c>
      <c r="AQ1111">
        <f t="shared" si="1129"/>
        <v>1801.7291666666663</v>
      </c>
      <c r="AR1111">
        <f t="shared" si="1070"/>
        <v>1799.6315384615382</v>
      </c>
      <c r="AS1111">
        <f t="shared" si="1079"/>
        <v>1780.0210000000006</v>
      </c>
      <c r="AT1111">
        <f t="shared" si="1076"/>
        <v>1729.1695999999997</v>
      </c>
      <c r="AU1111">
        <f t="shared" si="1123"/>
        <v>1673.7713000000012</v>
      </c>
      <c r="AV1111">
        <f t="shared" si="1103"/>
        <v>1844.6257243138475</v>
      </c>
      <c r="AW1111">
        <f t="shared" si="1117"/>
        <v>1831.6389360356482</v>
      </c>
      <c r="AX1111">
        <f t="shared" si="1132"/>
        <v>1813.682461590106</v>
      </c>
      <c r="AY1111">
        <f t="shared" si="1073"/>
        <v>1800.101880850063</v>
      </c>
      <c r="AZ1111">
        <f t="shared" si="1082"/>
        <v>1779.0784127205393</v>
      </c>
      <c r="BA1111">
        <f t="shared" si="1085"/>
        <v>1740.8759469788854</v>
      </c>
      <c r="BB1111">
        <f t="shared" si="1126"/>
        <v>1676.831036076645</v>
      </c>
      <c r="BC1111" s="2">
        <v>16478.41</v>
      </c>
      <c r="BD1111" s="2">
        <v>16486.37</v>
      </c>
      <c r="BE1111" s="2">
        <v>16529.009999999998</v>
      </c>
      <c r="BF1111" s="2">
        <v>16461.23</v>
      </c>
      <c r="BG1111" s="2">
        <f t="shared" si="1118"/>
        <v>16267.622500000001</v>
      </c>
      <c r="BH1111">
        <f t="shared" si="1100"/>
        <v>-1</v>
      </c>
      <c r="BI1111" s="3">
        <f t="shared" si="1095"/>
        <v>-8.9199678638507326E-5</v>
      </c>
      <c r="BJ1111">
        <f t="shared" si="1111"/>
        <v>4.1132609274801895E-3</v>
      </c>
      <c r="BK1111">
        <f t="shared" si="1119"/>
        <v>1.6067959531271214E-2</v>
      </c>
      <c r="BL1111">
        <f t="shared" si="1120"/>
        <v>1.2957486565722712E-2</v>
      </c>
      <c r="BM1111">
        <f t="shared" si="1112"/>
        <v>3.0706846109544881E-3</v>
      </c>
      <c r="BN1111">
        <f t="shared" si="1101"/>
        <v>16333.334999999999</v>
      </c>
      <c r="BO1111">
        <f t="shared" si="1113"/>
        <v>16267.622500000001</v>
      </c>
      <c r="BP1111">
        <f t="shared" si="1130"/>
        <v>16028.215000000002</v>
      </c>
      <c r="BQ1111">
        <f t="shared" si="1071"/>
        <v>16009.848461538459</v>
      </c>
      <c r="BR1111">
        <f t="shared" si="1080"/>
        <v>15810.169799999998</v>
      </c>
      <c r="BS1111">
        <f t="shared" si="1077"/>
        <v>15494.892900000001</v>
      </c>
      <c r="BT1111">
        <f t="shared" si="1124"/>
        <v>15253.494800000008</v>
      </c>
      <c r="BU1111">
        <f t="shared" si="1104"/>
        <v>16526.69299421339</v>
      </c>
      <c r="BV1111">
        <f t="shared" si="1121"/>
        <v>16353.228314375834</v>
      </c>
      <c r="BW1111">
        <f t="shared" si="1133"/>
        <v>16160.573086768252</v>
      </c>
      <c r="BX1111">
        <f t="shared" si="1074"/>
        <v>16022.425401474708</v>
      </c>
      <c r="BY1111">
        <f t="shared" si="1083"/>
        <v>15853.118185362058</v>
      </c>
      <c r="BZ1111">
        <f t="shared" si="1086"/>
        <v>15605.153805782546</v>
      </c>
      <c r="CA1111">
        <f t="shared" si="1127"/>
        <v>15180.988839109343</v>
      </c>
    </row>
    <row r="1112" spans="1:79" x14ac:dyDescent="0.45">
      <c r="A1112" s="1">
        <v>41638</v>
      </c>
      <c r="B1112">
        <v>554.52</v>
      </c>
      <c r="C1112">
        <v>557.46</v>
      </c>
      <c r="D1112">
        <v>560.09</v>
      </c>
      <c r="E1112">
        <v>552.32000000000005</v>
      </c>
      <c r="F1112">
        <v>9058200</v>
      </c>
      <c r="G1112" s="6">
        <f t="shared" si="1087"/>
        <v>558.79238975342423</v>
      </c>
      <c r="H1112">
        <f t="shared" si="1096"/>
        <v>1</v>
      </c>
      <c r="I1112" s="3">
        <f t="shared" si="1088"/>
        <v>9.9448302951312285E-3</v>
      </c>
      <c r="J1112">
        <f t="shared" si="1089"/>
        <v>1.4012118589049957E-2</v>
      </c>
      <c r="K1112">
        <f t="shared" si="1105"/>
        <v>2.3221687882120064E-3</v>
      </c>
      <c r="L1112">
        <f t="shared" si="1106"/>
        <v>-7.6457550814346409E-3</v>
      </c>
      <c r="M1112">
        <f t="shared" si="1090"/>
        <v>1.004472336435124E-2</v>
      </c>
      <c r="N1112">
        <f t="shared" si="1091"/>
        <v>0.10939259455520964</v>
      </c>
      <c r="O1112">
        <f t="shared" si="1097"/>
        <v>0.12809019336293503</v>
      </c>
      <c r="P1112">
        <f t="shared" si="1098"/>
        <v>561.995</v>
      </c>
      <c r="Q1112">
        <f t="shared" si="1107"/>
        <v>565.4375</v>
      </c>
      <c r="R1112">
        <f t="shared" si="1128"/>
        <v>557.90166666666664</v>
      </c>
      <c r="S1112">
        <f t="shared" si="1069"/>
        <v>552.01461538461547</v>
      </c>
      <c r="T1112">
        <f t="shared" si="1078"/>
        <v>537.2242</v>
      </c>
      <c r="U1112">
        <f t="shared" si="1075"/>
        <v>511.55059999999992</v>
      </c>
      <c r="V1112">
        <f t="shared" si="1122"/>
        <v>472.7903500000001</v>
      </c>
      <c r="W1112">
        <f t="shared" si="1102"/>
        <v>552.91111262708762</v>
      </c>
      <c r="X1112">
        <f t="shared" si="1114"/>
        <v>558.79238975342423</v>
      </c>
      <c r="Y1112">
        <f t="shared" si="1131"/>
        <v>557.92978857679873</v>
      </c>
      <c r="Z1112">
        <f t="shared" si="1072"/>
        <v>551.34850584565038</v>
      </c>
      <c r="AA1112">
        <f t="shared" si="1081"/>
        <v>537.95867086403655</v>
      </c>
      <c r="AB1112">
        <f t="shared" si="1084"/>
        <v>516.37859639393105</v>
      </c>
      <c r="AC1112">
        <f t="shared" si="1125"/>
        <v>501.22216569086254</v>
      </c>
      <c r="AD1112" s="2">
        <v>1841.07</v>
      </c>
      <c r="AE1112" s="2">
        <v>1841.47</v>
      </c>
      <c r="AF1112" s="2">
        <v>1842.47</v>
      </c>
      <c r="AG1112" s="2">
        <v>1838.77</v>
      </c>
      <c r="AH1112" s="6">
        <f t="shared" si="1115"/>
        <v>1839.8921378430764</v>
      </c>
      <c r="AI1112">
        <f t="shared" si="1116"/>
        <v>1</v>
      </c>
      <c r="AJ1112" s="3">
        <f t="shared" si="1092"/>
        <v>1.7921146953413412E-4</v>
      </c>
      <c r="AK1112">
        <f t="shared" si="1093"/>
        <v>2.0097008804662755E-3</v>
      </c>
      <c r="AL1112">
        <f t="shared" si="1108"/>
        <v>1.4010941749801064E-3</v>
      </c>
      <c r="AM1112">
        <f t="shared" si="1109"/>
        <v>6.401800044128444E-4</v>
      </c>
      <c r="AN1112">
        <f t="shared" si="1094"/>
        <v>7.6042736017646855E-4</v>
      </c>
      <c r="AO1112">
        <f t="shared" si="1099"/>
        <v>1838.9650000000001</v>
      </c>
      <c r="AP1112">
        <f t="shared" si="1110"/>
        <v>1832.2175</v>
      </c>
      <c r="AQ1112">
        <f t="shared" si="1129"/>
        <v>1804.6766666666665</v>
      </c>
      <c r="AR1112">
        <f t="shared" si="1070"/>
        <v>1801.6384615384611</v>
      </c>
      <c r="AS1112">
        <f t="shared" si="1079"/>
        <v>1782.8706000000009</v>
      </c>
      <c r="AT1112">
        <f t="shared" si="1076"/>
        <v>1730.5413999999998</v>
      </c>
      <c r="AU1112">
        <f t="shared" si="1123"/>
        <v>1675.2135500000011</v>
      </c>
      <c r="AV1112">
        <f t="shared" si="1103"/>
        <v>1839.8921378430764</v>
      </c>
      <c r="AW1112">
        <f t="shared" si="1117"/>
        <v>1835.5713616213889</v>
      </c>
      <c r="AX1112">
        <f t="shared" si="1132"/>
        <v>1817.9574674993205</v>
      </c>
      <c r="AY1112">
        <f t="shared" si="1073"/>
        <v>1803.1661859722806</v>
      </c>
      <c r="AZ1112">
        <f t="shared" si="1082"/>
        <v>1781.5251416334593</v>
      </c>
      <c r="BA1112">
        <f t="shared" si="1085"/>
        <v>1742.8679084248481</v>
      </c>
      <c r="BB1112">
        <f t="shared" si="1126"/>
        <v>1678.4692347226485</v>
      </c>
      <c r="BC1112" s="2">
        <v>16504.29</v>
      </c>
      <c r="BD1112" s="2">
        <v>16484.509999999998</v>
      </c>
      <c r="BE1112" s="2">
        <v>16504.349999999999</v>
      </c>
      <c r="BF1112" s="2">
        <v>16476.87</v>
      </c>
      <c r="BG1112" s="2">
        <f t="shared" si="1118"/>
        <v>16344.572499999998</v>
      </c>
      <c r="BH1112">
        <f t="shared" si="1100"/>
        <v>1</v>
      </c>
      <c r="BI1112" s="3">
        <f t="shared" si="1095"/>
        <v>1.5705398761167502E-3</v>
      </c>
      <c r="BJ1112">
        <f t="shared" si="1111"/>
        <v>1.6650216398281636E-3</v>
      </c>
      <c r="BK1112">
        <f t="shared" si="1119"/>
        <v>9.7755692294797039E-3</v>
      </c>
      <c r="BL1112">
        <f t="shared" si="1120"/>
        <v>9.7718982861131724E-3</v>
      </c>
      <c r="BM1112">
        <f t="shared" si="1112"/>
        <v>3.6354184274313947E-6</v>
      </c>
      <c r="BN1112">
        <f t="shared" si="1101"/>
        <v>16428.669999999998</v>
      </c>
      <c r="BO1112">
        <f t="shared" si="1113"/>
        <v>16344.572499999998</v>
      </c>
      <c r="BP1112">
        <f t="shared" si="1130"/>
        <v>16066.735833333332</v>
      </c>
      <c r="BQ1112">
        <f t="shared" si="1071"/>
        <v>16029.55269230769</v>
      </c>
      <c r="BR1112">
        <f t="shared" si="1080"/>
        <v>15836.483199999995</v>
      </c>
      <c r="BS1112">
        <f t="shared" si="1077"/>
        <v>15503.672200000003</v>
      </c>
      <c r="BT1112">
        <f t="shared" si="1124"/>
        <v>15263.650250000008</v>
      </c>
      <c r="BU1112">
        <f t="shared" si="1104"/>
        <v>16463.418502893303</v>
      </c>
      <c r="BV1112">
        <f t="shared" si="1121"/>
        <v>16405.740988625501</v>
      </c>
      <c r="BW1112">
        <f t="shared" si="1133"/>
        <v>16210.409534957751</v>
      </c>
      <c r="BX1112">
        <f t="shared" si="1074"/>
        <v>16056.653890254358</v>
      </c>
      <c r="BY1112">
        <f t="shared" si="1083"/>
        <v>15877.878648681193</v>
      </c>
      <c r="BZ1112">
        <f t="shared" si="1086"/>
        <v>15622.566799727445</v>
      </c>
      <c r="CA1112">
        <f t="shared" si="1127"/>
        <v>15193.959198919199</v>
      </c>
    </row>
    <row r="1113" spans="1:79" x14ac:dyDescent="0.45">
      <c r="A1113" s="1">
        <v>41639</v>
      </c>
      <c r="B1113">
        <v>561.02</v>
      </c>
      <c r="C1113">
        <v>554.16999999999996</v>
      </c>
      <c r="D1113">
        <v>561.28</v>
      </c>
      <c r="E1113">
        <v>554</v>
      </c>
      <c r="F1113">
        <v>7967300</v>
      </c>
      <c r="G1113" s="6">
        <f t="shared" si="1087"/>
        <v>559.68343385205458</v>
      </c>
      <c r="H1113">
        <f t="shared" si="1096"/>
        <v>-1</v>
      </c>
      <c r="I1113" s="3">
        <f t="shared" si="1088"/>
        <v>-1.1721849527519297E-2</v>
      </c>
      <c r="J1113">
        <f t="shared" si="1089"/>
        <v>1.2976364478984658E-2</v>
      </c>
      <c r="K1113">
        <f t="shared" si="1105"/>
        <v>2.8526235571364584E-3</v>
      </c>
      <c r="L1113">
        <f t="shared" si="1106"/>
        <v>2.3880752352207543E-3</v>
      </c>
      <c r="M1113">
        <f t="shared" si="1090"/>
        <v>4.6344158853515191E-4</v>
      </c>
      <c r="N1113">
        <f t="shared" si="1091"/>
        <v>-0.13692216936728879</v>
      </c>
      <c r="O1113">
        <f t="shared" si="1097"/>
        <v>-9.477182941920842E-2</v>
      </c>
      <c r="P1113">
        <f t="shared" si="1098"/>
        <v>557.30500000000006</v>
      </c>
      <c r="Q1113">
        <f t="shared" si="1107"/>
        <v>561.54499999999996</v>
      </c>
      <c r="R1113">
        <f t="shared" si="1128"/>
        <v>557.33166666666659</v>
      </c>
      <c r="S1113">
        <f t="shared" si="1069"/>
        <v>553.53461538461545</v>
      </c>
      <c r="T1113">
        <f t="shared" si="1078"/>
        <v>538.22460000000001</v>
      </c>
      <c r="U1113">
        <f t="shared" si="1075"/>
        <v>512.44599999999991</v>
      </c>
      <c r="V1113">
        <f t="shared" si="1122"/>
        <v>473.34465000000012</v>
      </c>
      <c r="W1113">
        <f t="shared" si="1102"/>
        <v>565.07444368645611</v>
      </c>
      <c r="X1113">
        <f t="shared" si="1114"/>
        <v>559.68343385205458</v>
      </c>
      <c r="Y1113">
        <f t="shared" si="1131"/>
        <v>558.40520571882973</v>
      </c>
      <c r="Z1113">
        <f t="shared" si="1072"/>
        <v>552.06491282004663</v>
      </c>
      <c r="AA1113">
        <f t="shared" si="1081"/>
        <v>538.86303671250573</v>
      </c>
      <c r="AB1113">
        <f t="shared" si="1084"/>
        <v>517.2625845841502</v>
      </c>
      <c r="AC1113">
        <f t="shared" si="1125"/>
        <v>501.81716901732165</v>
      </c>
      <c r="AD1113" s="2">
        <v>1848.36</v>
      </c>
      <c r="AE1113" s="2">
        <v>1842.61</v>
      </c>
      <c r="AF1113" s="2">
        <v>1849.44</v>
      </c>
      <c r="AG1113" s="2">
        <v>1842.41</v>
      </c>
      <c r="AH1113" s="6">
        <f t="shared" si="1115"/>
        <v>1843.9689310784615</v>
      </c>
      <c r="AI1113">
        <f t="shared" si="1116"/>
        <v>-1</v>
      </c>
      <c r="AJ1113" s="3">
        <f t="shared" si="1092"/>
        <v>-3.9596538969186197E-3</v>
      </c>
      <c r="AK1113">
        <f t="shared" si="1093"/>
        <v>3.8033716375597683E-3</v>
      </c>
      <c r="AL1113">
        <f t="shared" si="1108"/>
        <v>2.9670071058836736E-3</v>
      </c>
      <c r="AM1113">
        <f t="shared" si="1109"/>
        <v>2.381313940560922E-3</v>
      </c>
      <c r="AN1113">
        <f t="shared" si="1094"/>
        <v>5.8430175939760368E-4</v>
      </c>
      <c r="AO1113">
        <f t="shared" si="1099"/>
        <v>1842.22</v>
      </c>
      <c r="AP1113">
        <f t="shared" si="1110"/>
        <v>1836.855</v>
      </c>
      <c r="AQ1113">
        <f t="shared" si="1129"/>
        <v>1807.9025000000001</v>
      </c>
      <c r="AR1113">
        <f t="shared" si="1070"/>
        <v>1803.633846153846</v>
      </c>
      <c r="AS1113">
        <f t="shared" si="1079"/>
        <v>1785.2966000000004</v>
      </c>
      <c r="AT1113">
        <f t="shared" si="1076"/>
        <v>1732.0030999999999</v>
      </c>
      <c r="AU1113">
        <f t="shared" si="1123"/>
        <v>1676.6048500000006</v>
      </c>
      <c r="AV1113">
        <f t="shared" si="1103"/>
        <v>1843.9689310784615</v>
      </c>
      <c r="AW1113">
        <f t="shared" si="1117"/>
        <v>1838.3868169728332</v>
      </c>
      <c r="AX1113">
        <f t="shared" si="1132"/>
        <v>1821.7501648071172</v>
      </c>
      <c r="AY1113">
        <f t="shared" si="1073"/>
        <v>1806.0879499743339</v>
      </c>
      <c r="AZ1113">
        <f t="shared" si="1082"/>
        <v>1783.9206262752843</v>
      </c>
      <c r="BA1113">
        <f t="shared" si="1085"/>
        <v>1744.8429993471284</v>
      </c>
      <c r="BB1113">
        <f t="shared" si="1126"/>
        <v>1680.1024761681942</v>
      </c>
      <c r="BC1113" s="2">
        <v>16576.66</v>
      </c>
      <c r="BD1113" s="2">
        <v>16512.38</v>
      </c>
      <c r="BE1113" s="2">
        <v>16588.25</v>
      </c>
      <c r="BF1113" s="2">
        <v>16511.48</v>
      </c>
      <c r="BG1113" s="2">
        <f t="shared" si="1118"/>
        <v>16409.387499999997</v>
      </c>
      <c r="BH1113">
        <f t="shared" si="1100"/>
        <v>1</v>
      </c>
      <c r="BI1113" s="3">
        <f t="shared" si="1095"/>
        <v>4.3849205267235958E-3</v>
      </c>
      <c r="BJ1113">
        <f t="shared" si="1111"/>
        <v>4.6312103885825275E-3</v>
      </c>
      <c r="BK1113">
        <f t="shared" si="1119"/>
        <v>1.0900010740803271E-2</v>
      </c>
      <c r="BL1113">
        <f t="shared" si="1120"/>
        <v>1.0193707717609983E-2</v>
      </c>
      <c r="BM1113">
        <f t="shared" si="1112"/>
        <v>6.9917582914773822E-4</v>
      </c>
      <c r="BN1113">
        <f t="shared" si="1101"/>
        <v>16485.439999999999</v>
      </c>
      <c r="BO1113">
        <f t="shared" si="1113"/>
        <v>16409.387499999997</v>
      </c>
      <c r="BP1113">
        <f t="shared" si="1130"/>
        <v>16109.549166666666</v>
      </c>
      <c r="BQ1113">
        <f t="shared" si="1071"/>
        <v>16049.295384615385</v>
      </c>
      <c r="BR1113">
        <f t="shared" si="1080"/>
        <v>15858.784199999996</v>
      </c>
      <c r="BS1113">
        <f t="shared" si="1077"/>
        <v>15513.355200000002</v>
      </c>
      <c r="BT1113">
        <f t="shared" si="1124"/>
        <v>15273.377100000007</v>
      </c>
      <c r="BU1113">
        <f t="shared" si="1104"/>
        <v>16536.86074855335</v>
      </c>
      <c r="BV1113">
        <f t="shared" si="1121"/>
        <v>16448.396593175301</v>
      </c>
      <c r="BW1113">
        <f t="shared" si="1133"/>
        <v>16256.866529579636</v>
      </c>
      <c r="BX1113">
        <f t="shared" si="1074"/>
        <v>16090.411379865147</v>
      </c>
      <c r="BY1113">
        <f t="shared" si="1083"/>
        <v>15902.761054615265</v>
      </c>
      <c r="BZ1113">
        <f t="shared" si="1086"/>
        <v>15640.186863099179</v>
      </c>
      <c r="CA1113">
        <f t="shared" si="1127"/>
        <v>15207.077813855327</v>
      </c>
    </row>
    <row r="1114" spans="1:79" x14ac:dyDescent="0.45">
      <c r="A1114" s="1">
        <v>41641</v>
      </c>
      <c r="B1114">
        <v>553.13</v>
      </c>
      <c r="C1114">
        <v>555.67999999999995</v>
      </c>
      <c r="D1114">
        <v>557.03</v>
      </c>
      <c r="E1114">
        <v>552.02</v>
      </c>
      <c r="F1114">
        <v>8381600</v>
      </c>
      <c r="G1114" s="6">
        <f t="shared" si="1087"/>
        <v>557.0620603112327</v>
      </c>
      <c r="H1114">
        <f t="shared" si="1096"/>
        <v>1</v>
      </c>
      <c r="I1114" s="3">
        <f t="shared" si="1088"/>
        <v>1.4063669744394115E-2</v>
      </c>
      <c r="J1114">
        <f t="shared" si="1089"/>
        <v>9.0575452425288652E-3</v>
      </c>
      <c r="K1114">
        <f t="shared" si="1105"/>
        <v>-5.7552494626566411E-5</v>
      </c>
      <c r="L1114">
        <f t="shared" si="1106"/>
        <v>-7.0585677815427714E-3</v>
      </c>
      <c r="M1114">
        <f t="shared" si="1090"/>
        <v>7.0507837217290278E-3</v>
      </c>
      <c r="N1114">
        <f t="shared" si="1091"/>
        <v>4.9429703159301328E-2</v>
      </c>
      <c r="O1114">
        <f t="shared" si="1097"/>
        <v>0.18324093942741959</v>
      </c>
      <c r="P1114">
        <f t="shared" si="1098"/>
        <v>557.77</v>
      </c>
      <c r="Q1114">
        <f t="shared" si="1107"/>
        <v>559.88249999999994</v>
      </c>
      <c r="R1114">
        <f t="shared" si="1128"/>
        <v>557.37166666666656</v>
      </c>
      <c r="S1114">
        <f t="shared" si="1069"/>
        <v>555.06846153846163</v>
      </c>
      <c r="T1114">
        <f t="shared" si="1078"/>
        <v>539.26719999999989</v>
      </c>
      <c r="U1114">
        <f t="shared" si="1075"/>
        <v>513.44609999999989</v>
      </c>
      <c r="V1114">
        <f t="shared" si="1122"/>
        <v>473.87115000000011</v>
      </c>
      <c r="W1114">
        <f t="shared" si="1102"/>
        <v>547.15777815677188</v>
      </c>
      <c r="X1114">
        <f t="shared" si="1114"/>
        <v>557.0620603112327</v>
      </c>
      <c r="Y1114">
        <f t="shared" si="1131"/>
        <v>557.59363560824056</v>
      </c>
      <c r="Z1114">
        <f t="shared" si="1072"/>
        <v>552.14380816670985</v>
      </c>
      <c r="AA1114">
        <f t="shared" si="1081"/>
        <v>539.42252546887801</v>
      </c>
      <c r="AB1114">
        <f t="shared" si="1084"/>
        <v>517.97283043396897</v>
      </c>
      <c r="AC1114">
        <f t="shared" si="1125"/>
        <v>502.32774444998512</v>
      </c>
      <c r="AD1114" s="2">
        <v>1831.98</v>
      </c>
      <c r="AE1114" s="2">
        <v>1845.86</v>
      </c>
      <c r="AF1114" s="2">
        <v>1845.86</v>
      </c>
      <c r="AG1114" s="2">
        <v>1827.74</v>
      </c>
      <c r="AH1114" s="6">
        <f t="shared" si="1115"/>
        <v>1846.8055344607692</v>
      </c>
      <c r="AI1114">
        <f t="shared" si="1116"/>
        <v>1</v>
      </c>
      <c r="AJ1114" s="3">
        <f t="shared" si="1092"/>
        <v>8.8619100175289893E-3</v>
      </c>
      <c r="AK1114">
        <f t="shared" si="1093"/>
        <v>9.8909376739920139E-3</v>
      </c>
      <c r="AL1114">
        <f t="shared" si="1108"/>
        <v>-5.1198377042192074E-4</v>
      </c>
      <c r="AM1114">
        <f t="shared" si="1109"/>
        <v>-8.0276640848912888E-3</v>
      </c>
      <c r="AN1114">
        <f t="shared" si="1094"/>
        <v>7.5765019268768663E-3</v>
      </c>
      <c r="AO1114">
        <f t="shared" si="1099"/>
        <v>1842.04</v>
      </c>
      <c r="AP1114">
        <f t="shared" si="1110"/>
        <v>1840.5025000000001</v>
      </c>
      <c r="AQ1114">
        <f t="shared" si="1129"/>
        <v>1812.9775000000002</v>
      </c>
      <c r="AR1114">
        <f t="shared" si="1070"/>
        <v>1805.9065384615383</v>
      </c>
      <c r="AS1114">
        <f t="shared" si="1079"/>
        <v>1787.4144000000003</v>
      </c>
      <c r="AT1114">
        <f t="shared" si="1076"/>
        <v>1733.4957000000002</v>
      </c>
      <c r="AU1114">
        <f t="shared" si="1123"/>
        <v>1678.0144000000007</v>
      </c>
      <c r="AV1114">
        <f t="shared" si="1103"/>
        <v>1846.8055344607692</v>
      </c>
      <c r="AW1114">
        <f t="shared" si="1117"/>
        <v>1841.3760901836999</v>
      </c>
      <c r="AX1114">
        <f t="shared" si="1132"/>
        <v>1825.459370221407</v>
      </c>
      <c r="AY1114">
        <f t="shared" si="1073"/>
        <v>1809.0340277540129</v>
      </c>
      <c r="AZ1114">
        <f t="shared" si="1082"/>
        <v>1786.3496213233125</v>
      </c>
      <c r="BA1114">
        <f t="shared" si="1085"/>
        <v>1746.8433359937198</v>
      </c>
      <c r="BB1114">
        <f t="shared" si="1126"/>
        <v>1681.7518047635356</v>
      </c>
      <c r="BC1114" s="2">
        <v>16441.349999999999</v>
      </c>
      <c r="BD1114" s="2">
        <v>16572.169999999998</v>
      </c>
      <c r="BE1114" s="2">
        <v>16573.07</v>
      </c>
      <c r="BF1114" s="2">
        <v>16416.490000000002</v>
      </c>
      <c r="BG1114" s="2">
        <f t="shared" si="1118"/>
        <v>16463.557499999999</v>
      </c>
      <c r="BH1114">
        <f t="shared" si="1100"/>
        <v>-1</v>
      </c>
      <c r="BI1114" s="3">
        <f t="shared" si="1095"/>
        <v>-8.1626817465038984E-3</v>
      </c>
      <c r="BJ1114">
        <f t="shared" si="1111"/>
        <v>9.5235488569976393E-3</v>
      </c>
      <c r="BK1114">
        <f t="shared" si="1119"/>
        <v>6.6518126474184409E-3</v>
      </c>
      <c r="BL1114">
        <f t="shared" si="1120"/>
        <v>-1.3488882946471586E-3</v>
      </c>
      <c r="BM1114">
        <f t="shared" si="1112"/>
        <v>8.0115075708503975E-3</v>
      </c>
      <c r="BN1114">
        <f t="shared" si="1101"/>
        <v>16498.445</v>
      </c>
      <c r="BO1114">
        <f t="shared" si="1113"/>
        <v>16463.557499999999</v>
      </c>
      <c r="BP1114">
        <f t="shared" si="1130"/>
        <v>16165.179166666667</v>
      </c>
      <c r="BQ1114">
        <f t="shared" si="1071"/>
        <v>16072.538076923076</v>
      </c>
      <c r="BR1114">
        <f t="shared" si="1080"/>
        <v>15881.597599999996</v>
      </c>
      <c r="BS1114">
        <f t="shared" si="1077"/>
        <v>15523.706300000002</v>
      </c>
      <c r="BT1114">
        <f t="shared" si="1124"/>
        <v>15283.368450000007</v>
      </c>
      <c r="BU1114">
        <f t="shared" si="1104"/>
        <v>16589.824625723322</v>
      </c>
      <c r="BV1114">
        <f t="shared" si="1121"/>
        <v>16497.905955905178</v>
      </c>
      <c r="BW1114">
        <f t="shared" si="1133"/>
        <v>16305.374755798153</v>
      </c>
      <c r="BX1114">
        <f t="shared" si="1074"/>
        <v>16126.09720357884</v>
      </c>
      <c r="BY1114">
        <f t="shared" si="1083"/>
        <v>15929.012385806824</v>
      </c>
      <c r="BZ1114">
        <f t="shared" si="1086"/>
        <v>15658.641974720978</v>
      </c>
      <c r="CA1114">
        <f t="shared" si="1127"/>
        <v>15220.660820682637</v>
      </c>
    </row>
    <row r="1115" spans="1:79" x14ac:dyDescent="0.45">
      <c r="A1115" s="1">
        <v>41642</v>
      </c>
      <c r="B1115">
        <v>540.98</v>
      </c>
      <c r="C1115">
        <v>552.86</v>
      </c>
      <c r="D1115">
        <v>553.70000000000005</v>
      </c>
      <c r="E1115">
        <v>540.42999999999995</v>
      </c>
      <c r="F1115">
        <v>14016700</v>
      </c>
      <c r="G1115" s="6">
        <f t="shared" si="1087"/>
        <v>550.6292361867396</v>
      </c>
      <c r="H1115">
        <f t="shared" si="1096"/>
        <v>1</v>
      </c>
      <c r="I1115" s="3">
        <f t="shared" si="1088"/>
        <v>2.1965903133078984E-2</v>
      </c>
      <c r="J1115">
        <f t="shared" si="1089"/>
        <v>2.4529557469777245E-2</v>
      </c>
      <c r="K1115">
        <f t="shared" si="1105"/>
        <v>5.5768266765606816E-3</v>
      </c>
      <c r="L1115">
        <f t="shared" si="1106"/>
        <v>-1.7524017165458244E-2</v>
      </c>
      <c r="M1115">
        <f t="shared" si="1090"/>
        <v>2.3512884025287492E-2</v>
      </c>
      <c r="N1115">
        <f t="shared" si="1091"/>
        <v>0.40202758138506212</v>
      </c>
      <c r="O1115">
        <f t="shared" si="1097"/>
        <v>6.1014613438382055E-2</v>
      </c>
      <c r="P1115">
        <f t="shared" si="1098"/>
        <v>557.07500000000005</v>
      </c>
      <c r="Q1115">
        <f t="shared" si="1107"/>
        <v>557.19000000000005</v>
      </c>
      <c r="R1115">
        <f t="shared" si="1128"/>
        <v>557.26333333333343</v>
      </c>
      <c r="S1115">
        <f t="shared" si="1069"/>
        <v>556.35038461538466</v>
      </c>
      <c r="T1115">
        <f t="shared" si="1078"/>
        <v>539.90260000000001</v>
      </c>
      <c r="U1115">
        <f t="shared" si="1075"/>
        <v>514.43289999999979</v>
      </c>
      <c r="V1115">
        <f t="shared" si="1122"/>
        <v>474.36435000000012</v>
      </c>
      <c r="W1115">
        <f t="shared" si="1102"/>
        <v>537.89111092161409</v>
      </c>
      <c r="X1115">
        <f t="shared" si="1114"/>
        <v>550.6292361867396</v>
      </c>
      <c r="Y1115">
        <f t="shared" si="1131"/>
        <v>555.03769166851123</v>
      </c>
      <c r="Z1115">
        <f t="shared" si="1072"/>
        <v>551.31685941362025</v>
      </c>
      <c r="AA1115">
        <f t="shared" si="1081"/>
        <v>539.48360290147104</v>
      </c>
      <c r="AB1115">
        <f t="shared" si="1084"/>
        <v>518.42841795012805</v>
      </c>
      <c r="AC1115">
        <f t="shared" si="1125"/>
        <v>502.71234400769669</v>
      </c>
      <c r="AD1115" s="2">
        <v>1831.37</v>
      </c>
      <c r="AE1115" s="2">
        <v>1833.21</v>
      </c>
      <c r="AF1115" s="2">
        <v>1838.24</v>
      </c>
      <c r="AG1115" s="2">
        <v>1829.13</v>
      </c>
      <c r="AH1115" s="6">
        <f t="shared" si="1115"/>
        <v>1826.4122327696155</v>
      </c>
      <c r="AI1115">
        <f t="shared" si="1116"/>
        <v>1</v>
      </c>
      <c r="AJ1115" s="3">
        <f t="shared" si="1092"/>
        <v>3.3297306739163489E-4</v>
      </c>
      <c r="AK1115">
        <f t="shared" si="1093"/>
        <v>4.9744180586118042E-3</v>
      </c>
      <c r="AL1115">
        <f t="shared" si="1108"/>
        <v>6.4759570803184126E-3</v>
      </c>
      <c r="AM1115">
        <f t="shared" si="1109"/>
        <v>2.7144842448116745E-3</v>
      </c>
      <c r="AN1115">
        <f t="shared" si="1094"/>
        <v>3.7512900178555499E-3</v>
      </c>
      <c r="AO1115">
        <f t="shared" si="1099"/>
        <v>1844.2349999999999</v>
      </c>
      <c r="AP1115">
        <f t="shared" si="1110"/>
        <v>1843.2275</v>
      </c>
      <c r="AQ1115">
        <f t="shared" si="1129"/>
        <v>1818.6341666666667</v>
      </c>
      <c r="AR1115">
        <f t="shared" si="1070"/>
        <v>1807.7776923076922</v>
      </c>
      <c r="AS1115">
        <f t="shared" si="1079"/>
        <v>1789.4276000000004</v>
      </c>
      <c r="AT1115">
        <f t="shared" si="1076"/>
        <v>1734.9932999999999</v>
      </c>
      <c r="AU1115">
        <f t="shared" si="1123"/>
        <v>1679.4832000000004</v>
      </c>
      <c r="AV1115">
        <f t="shared" si="1103"/>
        <v>1826.4122327696155</v>
      </c>
      <c r="AW1115">
        <f t="shared" si="1117"/>
        <v>1838.1096541102199</v>
      </c>
      <c r="AX1115">
        <f t="shared" si="1132"/>
        <v>1826.6517748027291</v>
      </c>
      <c r="AY1115">
        <f t="shared" si="1073"/>
        <v>1810.8248405129748</v>
      </c>
      <c r="AZ1115">
        <f t="shared" si="1082"/>
        <v>1788.1872832322022</v>
      </c>
      <c r="BA1115">
        <f t="shared" si="1085"/>
        <v>1748.5535669641413</v>
      </c>
      <c r="BB1115">
        <f t="shared" si="1126"/>
        <v>1683.2588514823065</v>
      </c>
      <c r="BC1115" s="2">
        <v>16469.990000000002</v>
      </c>
      <c r="BD1115" s="2">
        <v>16456.89</v>
      </c>
      <c r="BE1115" s="2">
        <v>16518.740000000002</v>
      </c>
      <c r="BF1115" s="2">
        <v>16439.3</v>
      </c>
      <c r="BG1115" s="2">
        <f t="shared" si="1118"/>
        <v>16513.857499999998</v>
      </c>
      <c r="BH1115">
        <f t="shared" si="1100"/>
        <v>1</v>
      </c>
      <c r="BI1115" s="3">
        <f t="shared" si="1095"/>
        <v>1.7419494141298042E-3</v>
      </c>
      <c r="BJ1115">
        <f t="shared" si="1111"/>
        <v>4.8233180469449176E-3</v>
      </c>
      <c r="BK1115">
        <f t="shared" si="1119"/>
        <v>2.9566078065063522E-4</v>
      </c>
      <c r="BL1115">
        <f t="shared" si="1120"/>
        <v>-2.6564053855979231E-3</v>
      </c>
      <c r="BM1115">
        <f t="shared" si="1112"/>
        <v>2.9599289374189052E-3</v>
      </c>
      <c r="BN1115">
        <f t="shared" si="1101"/>
        <v>16542.275000000001</v>
      </c>
      <c r="BO1115">
        <f t="shared" si="1113"/>
        <v>16513.857499999998</v>
      </c>
      <c r="BP1115">
        <f t="shared" si="1130"/>
        <v>16234.055000000002</v>
      </c>
      <c r="BQ1115">
        <f t="shared" si="1071"/>
        <v>16094.209615384614</v>
      </c>
      <c r="BR1115">
        <f t="shared" si="1080"/>
        <v>15905.014599999997</v>
      </c>
      <c r="BS1115">
        <f t="shared" si="1077"/>
        <v>15534.461700000002</v>
      </c>
      <c r="BT1115">
        <f t="shared" si="1124"/>
        <v>15293.969000000006</v>
      </c>
      <c r="BU1115">
        <f t="shared" si="1104"/>
        <v>16390.422687138336</v>
      </c>
      <c r="BV1115">
        <f t="shared" si="1121"/>
        <v>16481.499573543108</v>
      </c>
      <c r="BW1115">
        <f t="shared" si="1133"/>
        <v>16328.684793367667</v>
      </c>
      <c r="BX1115">
        <f t="shared" si="1074"/>
        <v>16150.60037368411</v>
      </c>
      <c r="BY1115">
        <f t="shared" si="1083"/>
        <v>15949.71346871636</v>
      </c>
      <c r="BZ1115">
        <f t="shared" si="1086"/>
        <v>15674.448866310662</v>
      </c>
      <c r="CA1115">
        <f t="shared" si="1127"/>
        <v>15232.961608536541</v>
      </c>
    </row>
    <row r="1116" spans="1:79" x14ac:dyDescent="0.45">
      <c r="A1116" s="1">
        <v>41645</v>
      </c>
      <c r="B1116">
        <v>543.92999999999995</v>
      </c>
      <c r="C1116">
        <v>537.45000000000005</v>
      </c>
      <c r="D1116">
        <v>546.79999999999995</v>
      </c>
      <c r="E1116">
        <v>533.6</v>
      </c>
      <c r="F1116">
        <v>14736100</v>
      </c>
      <c r="G1116" s="6">
        <f t="shared" si="1087"/>
        <v>547.9495417120437</v>
      </c>
      <c r="H1116">
        <f t="shared" si="1096"/>
        <v>-1</v>
      </c>
      <c r="I1116" s="3">
        <f t="shared" si="1088"/>
        <v>-5.4530666568078888E-3</v>
      </c>
      <c r="J1116">
        <f t="shared" si="1089"/>
        <v>2.4267828580883447E-2</v>
      </c>
      <c r="K1116">
        <f t="shared" si="1105"/>
        <v>-2.0978970225105963E-3</v>
      </c>
      <c r="L1116">
        <f t="shared" si="1106"/>
        <v>-7.3356055732519999E-3</v>
      </c>
      <c r="M1116">
        <f t="shared" si="1090"/>
        <v>5.2764142444799971E-3</v>
      </c>
      <c r="N1116">
        <f t="shared" si="1091"/>
        <v>4.8818886951092898E-2</v>
      </c>
      <c r="O1116">
        <f t="shared" si="1097"/>
        <v>0.49709917813560822</v>
      </c>
      <c r="P1116">
        <f t="shared" si="1098"/>
        <v>547.05500000000006</v>
      </c>
      <c r="Q1116">
        <f t="shared" si="1107"/>
        <v>552.41250000000002</v>
      </c>
      <c r="R1116">
        <f t="shared" si="1128"/>
        <v>555.88666666666677</v>
      </c>
      <c r="S1116">
        <f t="shared" si="1069"/>
        <v>557.01346153846157</v>
      </c>
      <c r="T1116">
        <f t="shared" si="1078"/>
        <v>540.32479999999998</v>
      </c>
      <c r="U1116">
        <f t="shared" si="1075"/>
        <v>515.16909999999984</v>
      </c>
      <c r="V1116">
        <f t="shared" si="1122"/>
        <v>474.80885000000012</v>
      </c>
      <c r="W1116">
        <f t="shared" si="1102"/>
        <v>546.94944453919288</v>
      </c>
      <c r="X1116">
        <f t="shared" si="1114"/>
        <v>547.9495417120437</v>
      </c>
      <c r="Y1116">
        <f t="shared" si="1131"/>
        <v>553.32881602720181</v>
      </c>
      <c r="Z1116">
        <f t="shared" si="1072"/>
        <v>550.76968464224092</v>
      </c>
      <c r="AA1116">
        <f t="shared" si="1081"/>
        <v>539.65797141513883</v>
      </c>
      <c r="AB1116">
        <f t="shared" si="1084"/>
        <v>518.93339977289781</v>
      </c>
      <c r="AC1116">
        <f t="shared" si="1125"/>
        <v>503.12246993796833</v>
      </c>
      <c r="AD1116" s="2">
        <v>1826.77</v>
      </c>
      <c r="AE1116" s="2">
        <v>1832.31</v>
      </c>
      <c r="AF1116" s="2">
        <v>1837.16</v>
      </c>
      <c r="AG1116" s="2">
        <v>1823.73</v>
      </c>
      <c r="AH1116" s="6">
        <f t="shared" si="1115"/>
        <v>1835.2588836151922</v>
      </c>
      <c r="AI1116">
        <f t="shared" si="1116"/>
        <v>1</v>
      </c>
      <c r="AJ1116" s="3">
        <f t="shared" si="1092"/>
        <v>2.5117807979817891E-3</v>
      </c>
      <c r="AK1116">
        <f t="shared" si="1093"/>
        <v>7.3517738960022687E-3</v>
      </c>
      <c r="AL1116">
        <f t="shared" si="1108"/>
        <v>1.0358845837939606E-3</v>
      </c>
      <c r="AM1116">
        <f t="shared" si="1109"/>
        <v>-4.6254420512436617E-3</v>
      </c>
      <c r="AN1116">
        <f t="shared" si="1094"/>
        <v>5.687634458634694E-3</v>
      </c>
      <c r="AO1116">
        <f t="shared" si="1099"/>
        <v>1839.5349999999999</v>
      </c>
      <c r="AP1116">
        <f t="shared" si="1110"/>
        <v>1840.7874999999999</v>
      </c>
      <c r="AQ1116">
        <f t="shared" si="1129"/>
        <v>1823.2783333333334</v>
      </c>
      <c r="AR1116">
        <f t="shared" si="1070"/>
        <v>1808.811538461538</v>
      </c>
      <c r="AS1116">
        <f t="shared" si="1079"/>
        <v>1791.1622000000007</v>
      </c>
      <c r="AT1116">
        <f t="shared" si="1076"/>
        <v>1736.4416999999996</v>
      </c>
      <c r="AU1116">
        <f t="shared" si="1123"/>
        <v>1680.9075500000004</v>
      </c>
      <c r="AV1116">
        <f t="shared" si="1103"/>
        <v>1835.2588836151922</v>
      </c>
      <c r="AW1116">
        <f t="shared" si="1117"/>
        <v>1835.789792466132</v>
      </c>
      <c r="AX1116">
        <f t="shared" si="1132"/>
        <v>1827.5222709869245</v>
      </c>
      <c r="AY1116">
        <f t="shared" si="1073"/>
        <v>1812.4163338083099</v>
      </c>
      <c r="AZ1116">
        <f t="shared" si="1082"/>
        <v>1789.9175858505471</v>
      </c>
      <c r="BA1116">
        <f t="shared" si="1085"/>
        <v>1750.2121101925741</v>
      </c>
      <c r="BB1116">
        <f t="shared" si="1126"/>
        <v>1684.7419474874575</v>
      </c>
      <c r="BC1116" s="2">
        <v>16425.099999999999</v>
      </c>
      <c r="BD1116" s="2">
        <v>16474.04</v>
      </c>
      <c r="BE1116" s="2">
        <v>16532.990000000002</v>
      </c>
      <c r="BF1116" s="2">
        <v>16405.52</v>
      </c>
      <c r="BG1116" s="2">
        <f t="shared" si="1118"/>
        <v>16506.487499999999</v>
      </c>
      <c r="BH1116">
        <f t="shared" si="1100"/>
        <v>-1</v>
      </c>
      <c r="BI1116" s="3">
        <f t="shared" si="1095"/>
        <v>-2.7255632820665375E-3</v>
      </c>
      <c r="BJ1116">
        <f t="shared" si="1111"/>
        <v>7.7606833443937132E-3</v>
      </c>
      <c r="BK1116">
        <f t="shared" si="1119"/>
        <v>1.6055808360199181E-3</v>
      </c>
      <c r="BL1116">
        <f t="shared" si="1120"/>
        <v>-4.9306371207078871E-3</v>
      </c>
      <c r="BM1116">
        <f t="shared" si="1112"/>
        <v>6.5686053661775613E-3</v>
      </c>
      <c r="BN1116">
        <f t="shared" si="1101"/>
        <v>16514.53</v>
      </c>
      <c r="BO1116">
        <f t="shared" si="1113"/>
        <v>16506.487499999999</v>
      </c>
      <c r="BP1116">
        <f t="shared" si="1130"/>
        <v>16292.1625</v>
      </c>
      <c r="BQ1116">
        <f t="shared" si="1071"/>
        <v>16109.009615384615</v>
      </c>
      <c r="BR1116">
        <f t="shared" si="1080"/>
        <v>15926.267999999998</v>
      </c>
      <c r="BS1116">
        <f t="shared" si="1077"/>
        <v>15544.878400000003</v>
      </c>
      <c r="BT1116">
        <f t="shared" si="1124"/>
        <v>15303.974350000006</v>
      </c>
      <c r="BU1116">
        <f t="shared" si="1104"/>
        <v>16515.848656430833</v>
      </c>
      <c r="BV1116">
        <f t="shared" si="1121"/>
        <v>16478.515744125863</v>
      </c>
      <c r="BW1116">
        <f t="shared" si="1133"/>
        <v>16351.047132849564</v>
      </c>
      <c r="BX1116">
        <f t="shared" si="1074"/>
        <v>16174.558864522325</v>
      </c>
      <c r="BY1116">
        <f t="shared" si="1083"/>
        <v>15970.275293472581</v>
      </c>
      <c r="BZ1116">
        <f t="shared" si="1086"/>
        <v>15690.28235410649</v>
      </c>
      <c r="CA1116">
        <f t="shared" si="1127"/>
        <v>15245.310647257571</v>
      </c>
    </row>
    <row r="1117" spans="1:79" x14ac:dyDescent="0.45">
      <c r="A1117" s="1">
        <v>41646</v>
      </c>
      <c r="B1117">
        <v>540.04</v>
      </c>
      <c r="C1117">
        <v>544.32000000000005</v>
      </c>
      <c r="D1117">
        <v>545.96</v>
      </c>
      <c r="E1117">
        <v>537.92999999999995</v>
      </c>
      <c r="F1117">
        <v>11328900</v>
      </c>
      <c r="G1117" s="6">
        <f t="shared" si="1087"/>
        <v>544.78572502722625</v>
      </c>
      <c r="H1117">
        <f t="shared" si="1096"/>
        <v>1</v>
      </c>
      <c r="I1117" s="3">
        <f t="shared" si="1088"/>
        <v>7.1516555439118763E-3</v>
      </c>
      <c r="J1117">
        <f t="shared" si="1089"/>
        <v>1.4869268943041417E-2</v>
      </c>
      <c r="K1117">
        <f t="shared" si="1105"/>
        <v>2.1554804372216282E-3</v>
      </c>
      <c r="L1117">
        <f t="shared" si="1106"/>
        <v>-8.7111772743111299E-3</v>
      </c>
      <c r="M1117">
        <f t="shared" si="1090"/>
        <v>1.0962150951781486E-2</v>
      </c>
      <c r="N1117">
        <f t="shared" si="1091"/>
        <v>-0.300752941591858</v>
      </c>
      <c r="O1117">
        <f t="shared" si="1097"/>
        <v>-4.9440144672699547E-2</v>
      </c>
      <c r="P1117">
        <f t="shared" si="1098"/>
        <v>542.45499999999993</v>
      </c>
      <c r="Q1117">
        <f t="shared" si="1107"/>
        <v>549.76499999999999</v>
      </c>
      <c r="R1117">
        <f t="shared" si="1128"/>
        <v>554.96500000000015</v>
      </c>
      <c r="S1117">
        <f t="shared" si="1069"/>
        <v>557.41846153846154</v>
      </c>
      <c r="T1117">
        <f t="shared" si="1078"/>
        <v>540.70420000000001</v>
      </c>
      <c r="U1117">
        <f t="shared" si="1075"/>
        <v>515.71269999999981</v>
      </c>
      <c r="V1117">
        <f t="shared" si="1122"/>
        <v>475.26485000000008</v>
      </c>
      <c r="W1117">
        <f t="shared" si="1102"/>
        <v>536.5852777304035</v>
      </c>
      <c r="X1117">
        <f t="shared" si="1114"/>
        <v>544.78572502722625</v>
      </c>
      <c r="Y1117">
        <f t="shared" si="1131"/>
        <v>551.2843827922477</v>
      </c>
      <c r="Z1117">
        <f t="shared" si="1072"/>
        <v>549.97489318726014</v>
      </c>
      <c r="AA1117">
        <f t="shared" si="1081"/>
        <v>539.67295292827066</v>
      </c>
      <c r="AB1117">
        <f t="shared" si="1084"/>
        <v>519.35135225264241</v>
      </c>
      <c r="AC1117">
        <f t="shared" si="1125"/>
        <v>503.48980854555072</v>
      </c>
      <c r="AD1117" s="2">
        <v>1837.88</v>
      </c>
      <c r="AE1117" s="2">
        <v>1828.71</v>
      </c>
      <c r="AF1117" s="2">
        <v>1840.1</v>
      </c>
      <c r="AG1117" s="2">
        <v>1828.71</v>
      </c>
      <c r="AH1117" s="6">
        <f t="shared" si="1115"/>
        <v>1825.435558192404</v>
      </c>
      <c r="AI1117">
        <f t="shared" si="1116"/>
        <v>-1</v>
      </c>
      <c r="AJ1117" s="3">
        <f t="shared" si="1092"/>
        <v>-6.0817727464322971E-3</v>
      </c>
      <c r="AK1117">
        <f t="shared" si="1093"/>
        <v>6.1973578253204081E-3</v>
      </c>
      <c r="AL1117">
        <f t="shared" si="1108"/>
        <v>8.0333933136029628E-3</v>
      </c>
      <c r="AM1117">
        <f t="shared" si="1109"/>
        <v>6.8172452058066482E-3</v>
      </c>
      <c r="AN1117">
        <f t="shared" si="1094"/>
        <v>1.2079134655145058E-3</v>
      </c>
      <c r="AO1117">
        <f t="shared" si="1099"/>
        <v>1832.76</v>
      </c>
      <c r="AP1117">
        <f t="shared" si="1110"/>
        <v>1838.4974999999999</v>
      </c>
      <c r="AQ1117">
        <f t="shared" si="1129"/>
        <v>1827.0983333333334</v>
      </c>
      <c r="AR1117">
        <f t="shared" si="1070"/>
        <v>1809.9438461538459</v>
      </c>
      <c r="AS1117">
        <f t="shared" si="1079"/>
        <v>1792.7630000000004</v>
      </c>
      <c r="AT1117">
        <f t="shared" si="1076"/>
        <v>1737.8582999999996</v>
      </c>
      <c r="AU1117">
        <f t="shared" si="1123"/>
        <v>1682.2755500000005</v>
      </c>
      <c r="AV1117">
        <f t="shared" si="1103"/>
        <v>1825.435558192404</v>
      </c>
      <c r="AW1117">
        <f t="shared" si="1117"/>
        <v>1832.9578754796792</v>
      </c>
      <c r="AX1117">
        <f t="shared" si="1132"/>
        <v>1827.7049985273977</v>
      </c>
      <c r="AY1117">
        <f t="shared" si="1073"/>
        <v>1813.6232720447315</v>
      </c>
      <c r="AZ1117">
        <f t="shared" si="1082"/>
        <v>1791.438856993663</v>
      </c>
      <c r="BA1117">
        <f t="shared" si="1085"/>
        <v>1751.766523852127</v>
      </c>
      <c r="BB1117">
        <f t="shared" si="1126"/>
        <v>1686.1744654229058</v>
      </c>
      <c r="BC1117" s="2">
        <v>16530.939999999999</v>
      </c>
      <c r="BD1117" s="2">
        <v>16429.02</v>
      </c>
      <c r="BE1117" s="2">
        <v>16562.32</v>
      </c>
      <c r="BF1117" s="2">
        <v>16429.02</v>
      </c>
      <c r="BG1117" s="2">
        <f t="shared" si="1118"/>
        <v>16503.870000000003</v>
      </c>
      <c r="BH1117">
        <f t="shared" si="1100"/>
        <v>1</v>
      </c>
      <c r="BI1117" s="3">
        <f t="shared" si="1095"/>
        <v>6.44379638480132E-3</v>
      </c>
      <c r="BJ1117">
        <f t="shared" si="1111"/>
        <v>8.0636672808684379E-3</v>
      </c>
      <c r="BK1117">
        <f t="shared" si="1119"/>
        <v>3.5415935777485573E-3</v>
      </c>
      <c r="BL1117">
        <f t="shared" si="1120"/>
        <v>1.6402213541427597E-3</v>
      </c>
      <c r="BM1117">
        <f t="shared" si="1112"/>
        <v>1.8982586592172629E-3</v>
      </c>
      <c r="BN1117">
        <f t="shared" si="1101"/>
        <v>16465.465</v>
      </c>
      <c r="BO1117">
        <f t="shared" si="1113"/>
        <v>16503.870000000003</v>
      </c>
      <c r="BP1117">
        <f t="shared" si="1130"/>
        <v>16341.327500000001</v>
      </c>
      <c r="BQ1117">
        <f t="shared" si="1071"/>
        <v>16124.513846153846</v>
      </c>
      <c r="BR1117">
        <f t="shared" si="1080"/>
        <v>15946.441999999997</v>
      </c>
      <c r="BS1117">
        <f t="shared" si="1077"/>
        <v>15555.412000000002</v>
      </c>
      <c r="BT1117">
        <f t="shared" si="1124"/>
        <v>15313.785900000006</v>
      </c>
      <c r="BU1117">
        <f t="shared" si="1104"/>
        <v>16385.605671784586</v>
      </c>
      <c r="BV1117">
        <f t="shared" si="1121"/>
        <v>16458.717446475519</v>
      </c>
      <c r="BW1117">
        <f t="shared" si="1133"/>
        <v>16363.042958565016</v>
      </c>
      <c r="BX1117">
        <f t="shared" si="1074"/>
        <v>16193.407837520672</v>
      </c>
      <c r="BY1117">
        <f t="shared" si="1083"/>
        <v>15988.265281963853</v>
      </c>
      <c r="BZ1117">
        <f t="shared" si="1086"/>
        <v>15704.910822342004</v>
      </c>
      <c r="CA1117">
        <f t="shared" si="1127"/>
        <v>15257.088849772421</v>
      </c>
    </row>
    <row r="1118" spans="1:79" x14ac:dyDescent="0.45">
      <c r="A1118" s="1">
        <v>41647</v>
      </c>
      <c r="B1118">
        <v>543.46</v>
      </c>
      <c r="C1118">
        <v>538.80999999999995</v>
      </c>
      <c r="D1118">
        <v>545.55999999999995</v>
      </c>
      <c r="E1118">
        <v>538.69000000000005</v>
      </c>
      <c r="F1118">
        <v>9233200</v>
      </c>
      <c r="G1118" s="6">
        <f t="shared" si="1087"/>
        <v>544.25543501633581</v>
      </c>
      <c r="H1118">
        <f t="shared" si="1096"/>
        <v>-1</v>
      </c>
      <c r="I1118" s="3">
        <f t="shared" si="1088"/>
        <v>-6.3328642322792259E-3</v>
      </c>
      <c r="J1118">
        <f t="shared" si="1089"/>
        <v>1.2641224745151235E-2</v>
      </c>
      <c r="K1118">
        <f t="shared" si="1105"/>
        <v>2.3969718990954668E-3</v>
      </c>
      <c r="L1118">
        <f t="shared" si="1106"/>
        <v>-1.4615104694579635E-3</v>
      </c>
      <c r="M1118">
        <f t="shared" si="1090"/>
        <v>3.8641298347622806E-3</v>
      </c>
      <c r="N1118">
        <f t="shared" si="1091"/>
        <v>-0.22697439674219122</v>
      </c>
      <c r="O1118">
        <f t="shared" si="1097"/>
        <v>-5.5694496500897257E-2</v>
      </c>
      <c r="P1118">
        <f t="shared" si="1098"/>
        <v>541.9849999999999</v>
      </c>
      <c r="Q1118">
        <f t="shared" si="1107"/>
        <v>544.52</v>
      </c>
      <c r="R1118">
        <f t="shared" si="1128"/>
        <v>554.07083333333344</v>
      </c>
      <c r="S1118">
        <f t="shared" si="1069"/>
        <v>557.19076923076921</v>
      </c>
      <c r="T1118">
        <f t="shared" si="1078"/>
        <v>540.86680000000001</v>
      </c>
      <c r="U1118">
        <f t="shared" si="1075"/>
        <v>516.12809999999979</v>
      </c>
      <c r="V1118">
        <f t="shared" si="1122"/>
        <v>475.65550000000007</v>
      </c>
      <c r="W1118">
        <f t="shared" si="1102"/>
        <v>546.8973611347983</v>
      </c>
      <c r="X1118">
        <f t="shared" si="1114"/>
        <v>544.25543501633581</v>
      </c>
      <c r="Y1118">
        <f t="shared" si="1131"/>
        <v>550.08063159344033</v>
      </c>
      <c r="Z1118">
        <f t="shared" si="1072"/>
        <v>549.49230850672234</v>
      </c>
      <c r="AA1118">
        <f t="shared" si="1081"/>
        <v>539.82146457814235</v>
      </c>
      <c r="AB1118">
        <f t="shared" si="1084"/>
        <v>519.82875121793666</v>
      </c>
      <c r="AC1118">
        <f t="shared" si="1125"/>
        <v>503.88752189335617</v>
      </c>
      <c r="AD1118" s="2">
        <v>1837.49</v>
      </c>
      <c r="AE1118" s="2">
        <v>1837.9</v>
      </c>
      <c r="AF1118" s="2">
        <v>1840.02</v>
      </c>
      <c r="AG1118" s="2">
        <v>1831.4</v>
      </c>
      <c r="AH1118" s="6">
        <f t="shared" si="1115"/>
        <v>1844.132220903798</v>
      </c>
      <c r="AI1118">
        <f t="shared" si="1116"/>
        <v>1</v>
      </c>
      <c r="AJ1118" s="3">
        <f t="shared" si="1092"/>
        <v>2.1220101421208132E-4</v>
      </c>
      <c r="AK1118">
        <f t="shared" si="1093"/>
        <v>4.6911819928271122E-3</v>
      </c>
      <c r="AL1118">
        <f t="shared" si="1108"/>
        <v>-2.229894829223626E-3</v>
      </c>
      <c r="AM1118">
        <f t="shared" si="1109"/>
        <v>-3.601813811670576E-3</v>
      </c>
      <c r="AN1118">
        <f t="shared" si="1094"/>
        <v>1.3768782415142246E-3</v>
      </c>
      <c r="AO1118">
        <f t="shared" si="1099"/>
        <v>1830.51</v>
      </c>
      <c r="AP1118">
        <f t="shared" si="1110"/>
        <v>1835.0224999999998</v>
      </c>
      <c r="AQ1118">
        <f t="shared" si="1129"/>
        <v>1831.0358333333334</v>
      </c>
      <c r="AR1118">
        <f t="shared" si="1070"/>
        <v>1810.9142307692309</v>
      </c>
      <c r="AS1118">
        <f t="shared" si="1079"/>
        <v>1794.3876000000007</v>
      </c>
      <c r="AT1118">
        <f t="shared" si="1076"/>
        <v>1739.2065999999995</v>
      </c>
      <c r="AU1118">
        <f t="shared" si="1123"/>
        <v>1683.6896000000008</v>
      </c>
      <c r="AV1118">
        <f t="shared" si="1103"/>
        <v>1844.132220903798</v>
      </c>
      <c r="AW1118">
        <f t="shared" si="1117"/>
        <v>1834.9347252878076</v>
      </c>
      <c r="AX1118">
        <f t="shared" si="1132"/>
        <v>1829.2734602924136</v>
      </c>
      <c r="AY1118">
        <f t="shared" si="1073"/>
        <v>1815.4215481895662</v>
      </c>
      <c r="AZ1118">
        <f t="shared" si="1082"/>
        <v>1793.2608626017545</v>
      </c>
      <c r="BA1118">
        <f t="shared" si="1085"/>
        <v>1753.4721372411936</v>
      </c>
      <c r="BB1118">
        <f t="shared" si="1126"/>
        <v>1687.6841722346182</v>
      </c>
      <c r="BC1118" s="2">
        <v>16462.740000000002</v>
      </c>
      <c r="BD1118" s="2">
        <v>16527.66</v>
      </c>
      <c r="BE1118" s="2">
        <v>16528.88</v>
      </c>
      <c r="BF1118" s="2">
        <v>16416.689999999999</v>
      </c>
      <c r="BG1118" s="2">
        <f t="shared" si="1118"/>
        <v>16483.03</v>
      </c>
      <c r="BH1118">
        <f t="shared" si="1100"/>
        <v>-1</v>
      </c>
      <c r="BI1118" s="3">
        <f t="shared" si="1095"/>
        <v>-4.125597213467419E-3</v>
      </c>
      <c r="BJ1118">
        <f t="shared" si="1111"/>
        <v>6.8147829583655164E-3</v>
      </c>
      <c r="BK1118">
        <f t="shared" si="1119"/>
        <v>2.7816487623939399E-3</v>
      </c>
      <c r="BL1118">
        <f t="shared" si="1120"/>
        <v>-1.2309629964877354E-3</v>
      </c>
      <c r="BM1118">
        <f t="shared" si="1112"/>
        <v>4.0175572231596571E-3</v>
      </c>
      <c r="BN1118">
        <f t="shared" si="1101"/>
        <v>16451.53</v>
      </c>
      <c r="BO1118">
        <f t="shared" si="1113"/>
        <v>16483.03</v>
      </c>
      <c r="BP1118">
        <f t="shared" si="1130"/>
        <v>16387.365000000002</v>
      </c>
      <c r="BQ1118">
        <f t="shared" si="1071"/>
        <v>16138.192692307695</v>
      </c>
      <c r="BR1118">
        <f t="shared" si="1080"/>
        <v>15966.725</v>
      </c>
      <c r="BS1118">
        <f t="shared" si="1077"/>
        <v>15565.225100000003</v>
      </c>
      <c r="BT1118">
        <f t="shared" si="1124"/>
        <v>15323.823550000006</v>
      </c>
      <c r="BU1118">
        <f t="shared" si="1104"/>
        <v>16598.687164107709</v>
      </c>
      <c r="BV1118">
        <f t="shared" si="1121"/>
        <v>16486.294467885313</v>
      </c>
      <c r="BW1118">
        <f t="shared" si="1133"/>
        <v>16388.36865724732</v>
      </c>
      <c r="BX1118">
        <f t="shared" si="1074"/>
        <v>16218.167256963585</v>
      </c>
      <c r="BY1118">
        <f t="shared" si="1083"/>
        <v>16009.418016004487</v>
      </c>
      <c r="BZ1118">
        <f t="shared" si="1086"/>
        <v>15721.202885265926</v>
      </c>
      <c r="CA1118">
        <f t="shared" si="1127"/>
        <v>15269.73134877966</v>
      </c>
    </row>
    <row r="1119" spans="1:79" x14ac:dyDescent="0.45">
      <c r="A1119" s="1">
        <v>41648</v>
      </c>
      <c r="B1119">
        <v>536.52</v>
      </c>
      <c r="C1119">
        <v>546.79999999999995</v>
      </c>
      <c r="D1119">
        <v>546.86</v>
      </c>
      <c r="E1119">
        <v>535.35</v>
      </c>
      <c r="F1119">
        <v>9969600</v>
      </c>
      <c r="G1119" s="6">
        <f t="shared" si="1087"/>
        <v>541.16126100980148</v>
      </c>
      <c r="H1119">
        <f t="shared" si="1096"/>
        <v>1</v>
      </c>
      <c r="I1119" s="3">
        <f t="shared" si="1088"/>
        <v>1.2770029072976951E-2</v>
      </c>
      <c r="J1119">
        <f t="shared" si="1089"/>
        <v>2.1453067919182865E-2</v>
      </c>
      <c r="K1119">
        <f t="shared" si="1105"/>
        <v>1.0530574527017595E-2</v>
      </c>
      <c r="L1119">
        <f t="shared" si="1106"/>
        <v>-8.5764842094220688E-3</v>
      </c>
      <c r="M1119">
        <f t="shared" si="1090"/>
        <v>1.9272347722358966E-2</v>
      </c>
      <c r="N1119">
        <f t="shared" si="1091"/>
        <v>7.3864548226608887E-2</v>
      </c>
      <c r="O1119">
        <f t="shared" si="1097"/>
        <v>0.29043794938496131</v>
      </c>
      <c r="P1119">
        <f t="shared" si="1098"/>
        <v>541.75</v>
      </c>
      <c r="Q1119">
        <f t="shared" si="1107"/>
        <v>542.10249999999996</v>
      </c>
      <c r="R1119">
        <f t="shared" si="1128"/>
        <v>553.98750000000007</v>
      </c>
      <c r="S1119">
        <f t="shared" ref="S1119:S1182" si="1134">SUM(B1093:B1118)/26</f>
        <v>556.70576923076919</v>
      </c>
      <c r="T1119">
        <f t="shared" si="1078"/>
        <v>541.21680000000003</v>
      </c>
      <c r="U1119">
        <f t="shared" si="1075"/>
        <v>516.58359999999982</v>
      </c>
      <c r="V1119">
        <f t="shared" si="1122"/>
        <v>476.05490000000003</v>
      </c>
      <c r="W1119">
        <f t="shared" si="1102"/>
        <v>531.33131943260082</v>
      </c>
      <c r="X1119">
        <f t="shared" si="1114"/>
        <v>541.16126100980148</v>
      </c>
      <c r="Y1119">
        <f t="shared" si="1131"/>
        <v>547.99438057906491</v>
      </c>
      <c r="Z1119">
        <f t="shared" si="1072"/>
        <v>548.53139676548369</v>
      </c>
      <c r="AA1119">
        <f t="shared" si="1081"/>
        <v>539.69199537899954</v>
      </c>
      <c r="AB1119">
        <f t="shared" si="1084"/>
        <v>520.15927099579926</v>
      </c>
      <c r="AC1119">
        <f t="shared" si="1125"/>
        <v>504.21222316804915</v>
      </c>
      <c r="AD1119" s="2">
        <v>1838.13</v>
      </c>
      <c r="AE1119" s="2">
        <v>1839</v>
      </c>
      <c r="AF1119" s="2">
        <v>1843.23</v>
      </c>
      <c r="AG1119" s="2">
        <v>1830.38</v>
      </c>
      <c r="AH1119" s="6">
        <f t="shared" si="1115"/>
        <v>1836.433889548101</v>
      </c>
      <c r="AI1119">
        <f t="shared" si="1116"/>
        <v>-1</v>
      </c>
      <c r="AJ1119" s="3">
        <f t="shared" si="1092"/>
        <v>-3.4830121524476328E-4</v>
      </c>
      <c r="AK1119">
        <f t="shared" si="1093"/>
        <v>6.990800433048755E-3</v>
      </c>
      <c r="AL1119">
        <f t="shared" si="1108"/>
        <v>3.7007106493615119E-3</v>
      </c>
      <c r="AM1119">
        <f t="shared" si="1109"/>
        <v>9.2358917004984025E-4</v>
      </c>
      <c r="AN1119">
        <f t="shared" si="1094"/>
        <v>2.7745589267352739E-3</v>
      </c>
      <c r="AO1119">
        <f t="shared" si="1099"/>
        <v>1833.3050000000001</v>
      </c>
      <c r="AP1119">
        <f t="shared" si="1110"/>
        <v>1833.0324999999998</v>
      </c>
      <c r="AQ1119">
        <f t="shared" si="1129"/>
        <v>1833.4441666666669</v>
      </c>
      <c r="AR1119">
        <f t="shared" ref="AR1119:AR1182" si="1135">SUM(AE1093:AE1118)/26</f>
        <v>1812.0376923076922</v>
      </c>
      <c r="AS1119">
        <f t="shared" si="1079"/>
        <v>1796.0254000000007</v>
      </c>
      <c r="AT1119">
        <f t="shared" si="1076"/>
        <v>1740.7894999999996</v>
      </c>
      <c r="AU1119">
        <f t="shared" si="1123"/>
        <v>1685.0946500000009</v>
      </c>
      <c r="AV1119">
        <f t="shared" si="1103"/>
        <v>1836.433889548101</v>
      </c>
      <c r="AW1119">
        <f t="shared" si="1117"/>
        <v>1836.5608351726846</v>
      </c>
      <c r="AX1119">
        <f t="shared" si="1132"/>
        <v>1830.7698510166576</v>
      </c>
      <c r="AY1119">
        <f t="shared" si="1073"/>
        <v>1817.1681001755244</v>
      </c>
      <c r="AZ1119">
        <f t="shared" si="1082"/>
        <v>1795.0545542644309</v>
      </c>
      <c r="BA1119">
        <f t="shared" si="1085"/>
        <v>1755.1657582859225</v>
      </c>
      <c r="BB1119">
        <f t="shared" si="1126"/>
        <v>1689.189802361637</v>
      </c>
      <c r="BC1119" s="2">
        <v>16444.759999999998</v>
      </c>
      <c r="BD1119" s="2">
        <v>16471.41</v>
      </c>
      <c r="BE1119" s="2">
        <v>16525.349999999999</v>
      </c>
      <c r="BF1119" s="2">
        <v>16378.61</v>
      </c>
      <c r="BG1119" s="2">
        <f t="shared" si="1118"/>
        <v>16471.9025</v>
      </c>
      <c r="BH1119">
        <f t="shared" si="1100"/>
        <v>-1</v>
      </c>
      <c r="BI1119" s="3">
        <f t="shared" si="1095"/>
        <v>-1.0921632729426086E-3</v>
      </c>
      <c r="BJ1119">
        <f t="shared" si="1111"/>
        <v>8.9232071492680934E-3</v>
      </c>
      <c r="BK1119">
        <f t="shared" si="1119"/>
        <v>3.2447678706207981E-3</v>
      </c>
      <c r="BL1119">
        <f t="shared" si="1120"/>
        <v>-1.6478060139077284E-3</v>
      </c>
      <c r="BM1119">
        <f t="shared" si="1112"/>
        <v>4.9006492037585317E-3</v>
      </c>
      <c r="BN1119">
        <f t="shared" si="1101"/>
        <v>16478.34</v>
      </c>
      <c r="BO1119">
        <f t="shared" si="1113"/>
        <v>16471.9025</v>
      </c>
      <c r="BP1119">
        <f t="shared" si="1130"/>
        <v>16417.794166666667</v>
      </c>
      <c r="BQ1119">
        <f t="shared" ref="BQ1119:BQ1182" si="1136">SUM(BD1093:BD1118)/26</f>
        <v>16154.44269230769</v>
      </c>
      <c r="BR1119">
        <f t="shared" si="1080"/>
        <v>15986.803800000002</v>
      </c>
      <c r="BS1119">
        <f t="shared" si="1077"/>
        <v>15577.174600000002</v>
      </c>
      <c r="BT1119">
        <f t="shared" si="1124"/>
        <v>15333.901700000006</v>
      </c>
      <c r="BU1119">
        <f t="shared" si="1104"/>
        <v>16407.771417946147</v>
      </c>
      <c r="BV1119">
        <f t="shared" si="1121"/>
        <v>16480.340680731188</v>
      </c>
      <c r="BW1119">
        <f t="shared" si="1133"/>
        <v>16401.14424844004</v>
      </c>
      <c r="BX1119">
        <f t="shared" si="1074"/>
        <v>16236.925978669986</v>
      </c>
      <c r="BY1119">
        <f t="shared" si="1083"/>
        <v>16027.535348710193</v>
      </c>
      <c r="BZ1119">
        <f t="shared" si="1086"/>
        <v>15736.058471696304</v>
      </c>
      <c r="CA1119">
        <f t="shared" si="1127"/>
        <v>15281.688350284339</v>
      </c>
    </row>
    <row r="1120" spans="1:79" x14ac:dyDescent="0.45">
      <c r="A1120" s="1">
        <v>41649</v>
      </c>
      <c r="B1120">
        <v>532.94000000000005</v>
      </c>
      <c r="C1120">
        <v>539.83000000000004</v>
      </c>
      <c r="D1120">
        <v>540.79999999999995</v>
      </c>
      <c r="E1120">
        <v>531.11</v>
      </c>
      <c r="F1120">
        <v>10892000</v>
      </c>
      <c r="G1120" s="6">
        <f t="shared" si="1087"/>
        <v>537.87275660588091</v>
      </c>
      <c r="H1120">
        <f t="shared" si="1096"/>
        <v>1</v>
      </c>
      <c r="I1120" s="3">
        <f t="shared" si="1088"/>
        <v>6.6726310295980159E-3</v>
      </c>
      <c r="J1120">
        <f t="shared" si="1089"/>
        <v>1.8182159342514992E-2</v>
      </c>
      <c r="K1120">
        <f t="shared" si="1105"/>
        <v>5.442260010696069E-3</v>
      </c>
      <c r="L1120">
        <f t="shared" si="1106"/>
        <v>-9.1708615937491442E-3</v>
      </c>
      <c r="M1120">
        <f t="shared" si="1090"/>
        <v>1.4748376927984199E-2</v>
      </c>
      <c r="N1120">
        <f t="shared" si="1091"/>
        <v>8.4686008079324276E-2</v>
      </c>
      <c r="O1120">
        <f t="shared" si="1097"/>
        <v>0.21470086682423384</v>
      </c>
      <c r="P1120">
        <f t="shared" si="1098"/>
        <v>539.99</v>
      </c>
      <c r="Q1120">
        <f t="shared" si="1107"/>
        <v>540.98749999999995</v>
      </c>
      <c r="R1120">
        <f t="shared" si="1128"/>
        <v>552.94583333333333</v>
      </c>
      <c r="S1120">
        <f t="shared" si="1134"/>
        <v>556.14</v>
      </c>
      <c r="T1120">
        <f t="shared" si="1078"/>
        <v>541.34960000000001</v>
      </c>
      <c r="U1120">
        <f t="shared" si="1075"/>
        <v>516.92549999999983</v>
      </c>
      <c r="V1120">
        <f t="shared" si="1122"/>
        <v>476.43180000000007</v>
      </c>
      <c r="W1120">
        <f t="shared" si="1102"/>
        <v>533.74434028369967</v>
      </c>
      <c r="X1120">
        <f t="shared" si="1114"/>
        <v>537.87275660588091</v>
      </c>
      <c r="Y1120">
        <f t="shared" si="1131"/>
        <v>545.67832202843954</v>
      </c>
      <c r="Z1120">
        <f t="shared" ref="Z1120:Z1183" si="1137">((B1120-Z1119)*(2/27)) +Z1119</f>
        <v>547.37647848655899</v>
      </c>
      <c r="AA1120">
        <f t="shared" si="1081"/>
        <v>539.42721124648972</v>
      </c>
      <c r="AB1120">
        <f t="shared" si="1084"/>
        <v>520.41235473845666</v>
      </c>
      <c r="AC1120">
        <f t="shared" si="1125"/>
        <v>504.4980716937402</v>
      </c>
      <c r="AD1120" s="2">
        <v>1842.37</v>
      </c>
      <c r="AE1120" s="2">
        <v>1840.06</v>
      </c>
      <c r="AF1120" s="2">
        <v>1843.15</v>
      </c>
      <c r="AG1120" s="2">
        <v>1832.43</v>
      </c>
      <c r="AH1120" s="6">
        <f t="shared" si="1115"/>
        <v>1841.8730552259494</v>
      </c>
      <c r="AI1120">
        <f t="shared" si="1116"/>
        <v>-1</v>
      </c>
      <c r="AJ1120" s="3">
        <f t="shared" si="1092"/>
        <v>-2.3066921273249344E-3</v>
      </c>
      <c r="AK1120">
        <f t="shared" si="1093"/>
        <v>5.8185923565841971E-3</v>
      </c>
      <c r="AL1120">
        <f t="shared" si="1108"/>
        <v>6.9328598430146127E-4</v>
      </c>
      <c r="AM1120">
        <f t="shared" si="1109"/>
        <v>2.6980403054405937E-4</v>
      </c>
      <c r="AN1120">
        <f t="shared" si="1094"/>
        <v>4.2336772743813681E-4</v>
      </c>
      <c r="AO1120">
        <f t="shared" si="1099"/>
        <v>1838.45</v>
      </c>
      <c r="AP1120">
        <f t="shared" si="1110"/>
        <v>1834.48</v>
      </c>
      <c r="AQ1120">
        <f t="shared" si="1129"/>
        <v>1835.8283333333336</v>
      </c>
      <c r="AR1120">
        <f t="shared" si="1135"/>
        <v>1813.2857692307689</v>
      </c>
      <c r="AS1120">
        <f t="shared" si="1079"/>
        <v>1797.6170000000006</v>
      </c>
      <c r="AT1120">
        <f t="shared" si="1076"/>
        <v>1742.5672999999992</v>
      </c>
      <c r="AU1120">
        <f t="shared" si="1123"/>
        <v>1686.5312000000008</v>
      </c>
      <c r="AV1120">
        <f t="shared" si="1103"/>
        <v>1841.8730552259494</v>
      </c>
      <c r="AW1120">
        <f t="shared" si="1117"/>
        <v>1837.9605011036108</v>
      </c>
      <c r="AX1120">
        <f t="shared" si="1132"/>
        <v>1832.1991047064025</v>
      </c>
      <c r="AY1120">
        <f t="shared" ref="AY1120:AY1183" si="1138">((AE1120-AY1119)*(2/27)) +AY1119</f>
        <v>1818.8637964588188</v>
      </c>
      <c r="AZ1120">
        <f t="shared" si="1082"/>
        <v>1796.8194737050414</v>
      </c>
      <c r="BA1120">
        <f t="shared" si="1085"/>
        <v>1756.8468323792706</v>
      </c>
      <c r="BB1120">
        <f t="shared" si="1126"/>
        <v>1690.6909983580385</v>
      </c>
      <c r="BC1120" s="2">
        <v>16437.05</v>
      </c>
      <c r="BD1120" s="2">
        <v>16453.62</v>
      </c>
      <c r="BE1120" s="2">
        <v>16487.650000000001</v>
      </c>
      <c r="BF1120" s="2">
        <v>16379.02</v>
      </c>
      <c r="BG1120" s="2">
        <f t="shared" si="1118"/>
        <v>16475.532500000001</v>
      </c>
      <c r="BH1120">
        <f t="shared" si="1100"/>
        <v>-1</v>
      </c>
      <c r="BI1120" s="3">
        <f t="shared" si="1095"/>
        <v>-4.6884235464665511E-4</v>
      </c>
      <c r="BJ1120">
        <f t="shared" si="1111"/>
        <v>6.6088501282165002E-3</v>
      </c>
      <c r="BK1120">
        <f t="shared" si="1119"/>
        <v>7.3548457386735696E-4</v>
      </c>
      <c r="BL1120">
        <f t="shared" si="1120"/>
        <v>-2.3357363411472066E-3</v>
      </c>
      <c r="BM1120">
        <f t="shared" si="1112"/>
        <v>3.0784112720957948E-3</v>
      </c>
      <c r="BN1120">
        <f t="shared" si="1101"/>
        <v>16499.535</v>
      </c>
      <c r="BO1120">
        <f t="shared" si="1113"/>
        <v>16475.532500000001</v>
      </c>
      <c r="BP1120">
        <f t="shared" si="1130"/>
        <v>16442.197499999998</v>
      </c>
      <c r="BQ1120">
        <f t="shared" si="1136"/>
        <v>16169.223076923077</v>
      </c>
      <c r="BR1120">
        <f t="shared" si="1080"/>
        <v>16004.8482</v>
      </c>
      <c r="BS1120">
        <f t="shared" si="1077"/>
        <v>15590.763000000001</v>
      </c>
      <c r="BT1120">
        <f t="shared" si="1124"/>
        <v>15344.020000000004</v>
      </c>
      <c r="BU1120">
        <f t="shared" si="1104"/>
        <v>16476.544291026927</v>
      </c>
      <c r="BV1120">
        <f t="shared" si="1121"/>
        <v>16469.652408438713</v>
      </c>
      <c r="BW1120">
        <f t="shared" si="1133"/>
        <v>16409.217440987726</v>
      </c>
      <c r="BX1120">
        <f t="shared" ref="BX1120:BX1183" si="1139">((BD1120-BX1119)*(2/27)) +BX1119</f>
        <v>16252.977387657395</v>
      </c>
      <c r="BY1120">
        <f t="shared" si="1083"/>
        <v>16044.244550721558</v>
      </c>
      <c r="BZ1120">
        <f t="shared" si="1086"/>
        <v>15750.267610870635</v>
      </c>
      <c r="CA1120">
        <f t="shared" si="1127"/>
        <v>15293.349361724297</v>
      </c>
    </row>
    <row r="1121" spans="1:79" x14ac:dyDescent="0.45">
      <c r="A1121" s="1">
        <v>41652</v>
      </c>
      <c r="B1121">
        <v>535.73</v>
      </c>
      <c r="C1121">
        <v>529.91</v>
      </c>
      <c r="D1121">
        <v>542.5</v>
      </c>
      <c r="E1121">
        <v>529.88</v>
      </c>
      <c r="F1121">
        <v>13517600</v>
      </c>
      <c r="G1121" s="6">
        <f t="shared" si="1087"/>
        <v>537.01565396352851</v>
      </c>
      <c r="H1121">
        <f t="shared" si="1096"/>
        <v>-1</v>
      </c>
      <c r="I1121" s="3">
        <f t="shared" si="1088"/>
        <v>-5.2351108942844662E-3</v>
      </c>
      <c r="J1121">
        <f t="shared" si="1089"/>
        <v>2.3556642338491411E-2</v>
      </c>
      <c r="K1121">
        <f t="shared" si="1105"/>
        <v>1.0212637184769967E-2</v>
      </c>
      <c r="L1121">
        <f t="shared" si="1106"/>
        <v>-2.3940716700519204E-3</v>
      </c>
      <c r="M1121">
        <f t="shared" si="1090"/>
        <v>1.2636962649095591E-2</v>
      </c>
      <c r="N1121">
        <f t="shared" si="1091"/>
        <v>0.19423566313546783</v>
      </c>
      <c r="O1121">
        <f t="shared" si="1097"/>
        <v>0.12127866715219054</v>
      </c>
      <c r="P1121">
        <f t="shared" si="1098"/>
        <v>534.73</v>
      </c>
      <c r="Q1121">
        <f t="shared" si="1107"/>
        <v>538.24</v>
      </c>
      <c r="R1121">
        <f t="shared" si="1128"/>
        <v>549.85</v>
      </c>
      <c r="S1121">
        <f t="shared" si="1134"/>
        <v>554.8561538461538</v>
      </c>
      <c r="T1121">
        <f t="shared" si="1078"/>
        <v>541.6748</v>
      </c>
      <c r="U1121">
        <f t="shared" si="1075"/>
        <v>517.1774999999999</v>
      </c>
      <c r="V1121">
        <f t="shared" si="1122"/>
        <v>476.83610000000016</v>
      </c>
      <c r="W1121">
        <f t="shared" si="1102"/>
        <v>536.72282985815013</v>
      </c>
      <c r="X1121">
        <f t="shared" si="1114"/>
        <v>537.01565396352851</v>
      </c>
      <c r="Y1121">
        <f t="shared" si="1131"/>
        <v>544.14781094714112</v>
      </c>
      <c r="Z1121">
        <f t="shared" si="1137"/>
        <v>546.5137763764435</v>
      </c>
      <c r="AA1121">
        <f t="shared" si="1081"/>
        <v>539.28222257015682</v>
      </c>
      <c r="AB1121">
        <f t="shared" si="1084"/>
        <v>520.71567444660604</v>
      </c>
      <c r="AC1121">
        <f t="shared" si="1125"/>
        <v>504.80883714952387</v>
      </c>
      <c r="AD1121" s="2">
        <v>1819.2</v>
      </c>
      <c r="AE1121" s="2">
        <v>1841.26</v>
      </c>
      <c r="AF1121" s="2">
        <v>1843.45</v>
      </c>
      <c r="AG1121" s="2">
        <v>1815.52</v>
      </c>
      <c r="AH1121" s="6">
        <f t="shared" si="1115"/>
        <v>1840.9534723870252</v>
      </c>
      <c r="AI1121">
        <f t="shared" si="1116"/>
        <v>1</v>
      </c>
      <c r="AJ1121" s="3">
        <f t="shared" si="1092"/>
        <v>1.2576192621460319E-2</v>
      </c>
      <c r="AK1121">
        <f t="shared" si="1093"/>
        <v>1.535290237467022E-2</v>
      </c>
      <c r="AL1121">
        <f t="shared" si="1108"/>
        <v>1.35610576281313E-3</v>
      </c>
      <c r="AM1121">
        <f t="shared" si="1109"/>
        <v>-1.1816416174179041E-2</v>
      </c>
      <c r="AN1121">
        <f t="shared" si="1094"/>
        <v>1.3330035180299031E-2</v>
      </c>
      <c r="AO1121">
        <f t="shared" si="1099"/>
        <v>1839.53</v>
      </c>
      <c r="AP1121">
        <f t="shared" si="1110"/>
        <v>1836.4175</v>
      </c>
      <c r="AQ1121">
        <f t="shared" si="1129"/>
        <v>1837.2566666666671</v>
      </c>
      <c r="AR1121">
        <f t="shared" si="1135"/>
        <v>1814.822692307692</v>
      </c>
      <c r="AS1121">
        <f t="shared" si="1079"/>
        <v>1799.1596000000004</v>
      </c>
      <c r="AT1121">
        <f t="shared" si="1076"/>
        <v>1744.4153999999994</v>
      </c>
      <c r="AU1121">
        <f t="shared" si="1123"/>
        <v>1687.9127500000009</v>
      </c>
      <c r="AV1121">
        <f t="shared" si="1103"/>
        <v>1840.9534723870252</v>
      </c>
      <c r="AW1121">
        <f t="shared" si="1117"/>
        <v>1839.2803006621664</v>
      </c>
      <c r="AX1121">
        <f t="shared" si="1132"/>
        <v>1833.5930885977252</v>
      </c>
      <c r="AY1121">
        <f t="shared" si="1138"/>
        <v>1820.5227744989063</v>
      </c>
      <c r="AZ1121">
        <f t="shared" si="1082"/>
        <v>1798.5622394420986</v>
      </c>
      <c r="BA1121">
        <f t="shared" si="1085"/>
        <v>1758.5183802529484</v>
      </c>
      <c r="BB1121">
        <f t="shared" si="1126"/>
        <v>1692.1891973793515</v>
      </c>
      <c r="BC1121" s="2">
        <v>16257.94</v>
      </c>
      <c r="BD1121" s="2">
        <v>16434.03</v>
      </c>
      <c r="BE1121" s="2">
        <v>16453.13</v>
      </c>
      <c r="BF1121" s="2">
        <v>16240.6</v>
      </c>
      <c r="BG1121" s="2">
        <f t="shared" si="1118"/>
        <v>16470.427499999998</v>
      </c>
      <c r="BH1121">
        <f t="shared" si="1100"/>
        <v>-1</v>
      </c>
      <c r="BI1121" s="3">
        <f t="shared" si="1095"/>
        <v>-1.089672416887451E-2</v>
      </c>
      <c r="BJ1121">
        <f t="shared" si="1111"/>
        <v>1.3072381863877013E-2</v>
      </c>
      <c r="BK1121">
        <f t="shared" si="1119"/>
        <v>-1.0502156061217565E-3</v>
      </c>
      <c r="BL1121">
        <f t="shared" si="1120"/>
        <v>-1.2901152687141695E-2</v>
      </c>
      <c r="BM1121">
        <f t="shared" si="1112"/>
        <v>1.2005826076366409E-2</v>
      </c>
      <c r="BN1121">
        <f t="shared" si="1101"/>
        <v>16462.514999999999</v>
      </c>
      <c r="BO1121">
        <f t="shared" si="1113"/>
        <v>16470.427499999998</v>
      </c>
      <c r="BP1121">
        <f t="shared" si="1130"/>
        <v>16461.228333333333</v>
      </c>
      <c r="BQ1121">
        <f t="shared" si="1136"/>
        <v>16186.488461538462</v>
      </c>
      <c r="BR1121">
        <f t="shared" si="1080"/>
        <v>16022.4764</v>
      </c>
      <c r="BS1121">
        <f t="shared" si="1077"/>
        <v>15604.531299999999</v>
      </c>
      <c r="BT1121">
        <f t="shared" si="1124"/>
        <v>15353.489850000005</v>
      </c>
      <c r="BU1121">
        <f t="shared" si="1104"/>
        <v>16412.772854486535</v>
      </c>
      <c r="BV1121">
        <f t="shared" si="1121"/>
        <v>16455.403445063228</v>
      </c>
      <c r="BW1121">
        <f t="shared" si="1133"/>
        <v>16413.034757758844</v>
      </c>
      <c r="BX1121">
        <f t="shared" si="1139"/>
        <v>16266.388692275365</v>
      </c>
      <c r="BY1121">
        <f t="shared" si="1083"/>
        <v>16059.53025461483</v>
      </c>
      <c r="BZ1121">
        <f t="shared" si="1086"/>
        <v>15763.807460160326</v>
      </c>
      <c r="CA1121">
        <f t="shared" si="1127"/>
        <v>15304.699417826543</v>
      </c>
    </row>
    <row r="1122" spans="1:79" x14ac:dyDescent="0.45">
      <c r="A1122" s="1">
        <v>41653</v>
      </c>
      <c r="B1122">
        <v>546.39</v>
      </c>
      <c r="C1122">
        <v>538.22</v>
      </c>
      <c r="D1122">
        <v>546.73</v>
      </c>
      <c r="E1122">
        <v>537.66</v>
      </c>
      <c r="F1122">
        <v>11877200</v>
      </c>
      <c r="G1122" s="6">
        <f t="shared" si="1087"/>
        <v>540.7653923781171</v>
      </c>
      <c r="H1122">
        <f t="shared" si="1096"/>
        <v>-1</v>
      </c>
      <c r="I1122" s="3">
        <f t="shared" si="1088"/>
        <v>-1.989808298956558E-2</v>
      </c>
      <c r="J1122">
        <f t="shared" si="1089"/>
        <v>1.6599864565603417E-2</v>
      </c>
      <c r="K1122">
        <f t="shared" si="1105"/>
        <v>1.1029935912970391E-2</v>
      </c>
      <c r="L1122">
        <f t="shared" si="1106"/>
        <v>1.0401197453016773E-2</v>
      </c>
      <c r="M1122">
        <f t="shared" si="1090"/>
        <v>6.2226614689147284E-4</v>
      </c>
      <c r="N1122">
        <f t="shared" si="1091"/>
        <v>-0.13811336005119051</v>
      </c>
      <c r="O1122">
        <f t="shared" si="1097"/>
        <v>-0.12019014351291447</v>
      </c>
      <c r="P1122">
        <f t="shared" si="1098"/>
        <v>534.33500000000004</v>
      </c>
      <c r="Q1122">
        <f t="shared" si="1107"/>
        <v>537.16250000000002</v>
      </c>
      <c r="R1122">
        <f t="shared" si="1128"/>
        <v>547.18833333333339</v>
      </c>
      <c r="S1122">
        <f t="shared" si="1134"/>
        <v>553.73038461538465</v>
      </c>
      <c r="T1122">
        <f t="shared" si="1078"/>
        <v>541.89139999999998</v>
      </c>
      <c r="U1122">
        <f t="shared" si="1075"/>
        <v>517.52409999999986</v>
      </c>
      <c r="V1122">
        <f t="shared" si="1122"/>
        <v>477.30145000000016</v>
      </c>
      <c r="W1122">
        <f t="shared" si="1102"/>
        <v>551.22358507092486</v>
      </c>
      <c r="X1122">
        <f t="shared" si="1114"/>
        <v>540.7653923781171</v>
      </c>
      <c r="Y1122">
        <f t="shared" si="1131"/>
        <v>544.49276310911944</v>
      </c>
      <c r="Z1122">
        <f t="shared" si="1137"/>
        <v>546.50460775596616</v>
      </c>
      <c r="AA1122">
        <f t="shared" si="1081"/>
        <v>539.56095893995462</v>
      </c>
      <c r="AB1122">
        <f t="shared" si="1084"/>
        <v>521.22407693281184</v>
      </c>
      <c r="AC1122">
        <f t="shared" si="1125"/>
        <v>505.22258006345896</v>
      </c>
      <c r="AD1122" s="2">
        <v>1838.88</v>
      </c>
      <c r="AE1122" s="2">
        <v>1821.36</v>
      </c>
      <c r="AF1122" s="2">
        <v>1839.26</v>
      </c>
      <c r="AG1122" s="2">
        <v>1821.36</v>
      </c>
      <c r="AH1122" s="6">
        <f t="shared" si="1115"/>
        <v>1811.5632638064872</v>
      </c>
      <c r="AI1122">
        <f t="shared" si="1116"/>
        <v>-1</v>
      </c>
      <c r="AJ1122" s="3">
        <f t="shared" si="1092"/>
        <v>-1.081794195250663E-2</v>
      </c>
      <c r="AK1122">
        <f t="shared" si="1093"/>
        <v>9.7341860262769135E-3</v>
      </c>
      <c r="AL1122">
        <f t="shared" si="1108"/>
        <v>1.5288859487753128E-2</v>
      </c>
      <c r="AM1122">
        <f t="shared" si="1109"/>
        <v>1.5079095905331271E-2</v>
      </c>
      <c r="AN1122">
        <f t="shared" si="1094"/>
        <v>2.0664752458011493E-4</v>
      </c>
      <c r="AO1122">
        <f t="shared" si="1099"/>
        <v>1840.6599999999999</v>
      </c>
      <c r="AP1122">
        <f t="shared" si="1110"/>
        <v>1839.5550000000001</v>
      </c>
      <c r="AQ1122">
        <f t="shared" si="1129"/>
        <v>1838.3600000000004</v>
      </c>
      <c r="AR1122">
        <f t="shared" si="1135"/>
        <v>1816.6730769230767</v>
      </c>
      <c r="AS1122">
        <f t="shared" si="1079"/>
        <v>1800.5394000000006</v>
      </c>
      <c r="AT1122">
        <f t="shared" si="1076"/>
        <v>1746.3598999999997</v>
      </c>
      <c r="AU1122">
        <f t="shared" si="1123"/>
        <v>1689.3047500000007</v>
      </c>
      <c r="AV1122">
        <f t="shared" si="1103"/>
        <v>1811.5632638064872</v>
      </c>
      <c r="AW1122">
        <f t="shared" si="1117"/>
        <v>1832.1121803972999</v>
      </c>
      <c r="AX1122">
        <f t="shared" si="1132"/>
        <v>1831.7110749673059</v>
      </c>
      <c r="AY1122">
        <f t="shared" si="1138"/>
        <v>1820.5847912026911</v>
      </c>
      <c r="AZ1122">
        <f t="shared" si="1082"/>
        <v>1799.4562692678987</v>
      </c>
      <c r="BA1122">
        <f t="shared" si="1085"/>
        <v>1759.762768762791</v>
      </c>
      <c r="BB1122">
        <f t="shared" si="1126"/>
        <v>1693.4744789974675</v>
      </c>
      <c r="BC1122" s="2">
        <v>16373.86</v>
      </c>
      <c r="BD1122" s="2">
        <v>16261.99</v>
      </c>
      <c r="BE1122" s="2">
        <v>16373.92</v>
      </c>
      <c r="BF1122" s="2">
        <v>16260.83</v>
      </c>
      <c r="BG1122" s="2">
        <f t="shared" si="1118"/>
        <v>16471.68</v>
      </c>
      <c r="BH1122">
        <f t="shared" si="1100"/>
        <v>1</v>
      </c>
      <c r="BI1122" s="3">
        <f t="shared" si="1095"/>
        <v>7.1300546071642575E-3</v>
      </c>
      <c r="BJ1122">
        <f t="shared" si="1111"/>
        <v>6.9067403776507273E-3</v>
      </c>
      <c r="BK1122">
        <f t="shared" si="1119"/>
        <v>-5.935035163383469E-3</v>
      </c>
      <c r="BL1122">
        <f t="shared" si="1120"/>
        <v>-5.9386777790729119E-3</v>
      </c>
      <c r="BM1122">
        <f t="shared" si="1112"/>
        <v>3.6643772451633689E-6</v>
      </c>
      <c r="BN1122">
        <f t="shared" si="1101"/>
        <v>16443.824999999997</v>
      </c>
      <c r="BO1122">
        <f t="shared" si="1113"/>
        <v>16471.68</v>
      </c>
      <c r="BP1122">
        <f t="shared" si="1130"/>
        <v>16472.755833333333</v>
      </c>
      <c r="BQ1122">
        <f t="shared" si="1136"/>
        <v>16206.623846153845</v>
      </c>
      <c r="BR1122">
        <f t="shared" si="1080"/>
        <v>16037.5422</v>
      </c>
      <c r="BS1122">
        <f t="shared" si="1077"/>
        <v>15618.753399999998</v>
      </c>
      <c r="BT1122">
        <f t="shared" si="1124"/>
        <v>15363.029200000006</v>
      </c>
      <c r="BU1122">
        <f t="shared" si="1104"/>
        <v>16186.598572756731</v>
      </c>
      <c r="BV1122">
        <f t="shared" si="1121"/>
        <v>16378.038067037936</v>
      </c>
      <c r="BW1122">
        <f t="shared" si="1133"/>
        <v>16389.797102719021</v>
      </c>
      <c r="BX1122">
        <f t="shared" si="1139"/>
        <v>16266.06286321793</v>
      </c>
      <c r="BY1122">
        <f t="shared" si="1083"/>
        <v>16067.469852473072</v>
      </c>
      <c r="BZ1122">
        <f t="shared" si="1086"/>
        <v>15773.67246094923</v>
      </c>
      <c r="CA1122">
        <f t="shared" si="1127"/>
        <v>15314.224697251155</v>
      </c>
    </row>
    <row r="1123" spans="1:79" x14ac:dyDescent="0.45">
      <c r="A1123" s="1">
        <v>41654</v>
      </c>
      <c r="B1123">
        <v>557.36</v>
      </c>
      <c r="C1123">
        <v>553.52</v>
      </c>
      <c r="D1123">
        <v>560.20000000000005</v>
      </c>
      <c r="E1123">
        <v>551.66</v>
      </c>
      <c r="F1123">
        <v>13987100</v>
      </c>
      <c r="G1123" s="6">
        <f t="shared" si="1087"/>
        <v>547.40323542687031</v>
      </c>
      <c r="H1123">
        <f t="shared" si="1096"/>
        <v>-1</v>
      </c>
      <c r="I1123" s="3">
        <f t="shared" si="1088"/>
        <v>-2.0077234209996572E-2</v>
      </c>
      <c r="J1123">
        <f t="shared" si="1089"/>
        <v>1.5322233385962532E-2</v>
      </c>
      <c r="K1123">
        <f t="shared" si="1105"/>
        <v>2.3377217643134125E-2</v>
      </c>
      <c r="L1123">
        <f t="shared" si="1106"/>
        <v>1.8189086086357022E-2</v>
      </c>
      <c r="M1123">
        <f t="shared" si="1090"/>
        <v>5.0954499784699866E-3</v>
      </c>
      <c r="N1123">
        <f t="shared" si="1091"/>
        <v>0.15084613679747769</v>
      </c>
      <c r="O1123">
        <f t="shared" si="1097"/>
        <v>0.10157524555324732</v>
      </c>
      <c r="P1123">
        <f t="shared" si="1098"/>
        <v>541.05999999999995</v>
      </c>
      <c r="Q1123">
        <f t="shared" si="1107"/>
        <v>537.89499999999998</v>
      </c>
      <c r="R1123">
        <f t="shared" si="1128"/>
        <v>545.72916666666674</v>
      </c>
      <c r="S1123">
        <f t="shared" si="1134"/>
        <v>552.90307692307681</v>
      </c>
      <c r="T1123">
        <f t="shared" si="1078"/>
        <v>542.36519999999996</v>
      </c>
      <c r="U1123">
        <f t="shared" si="1075"/>
        <v>517.96439999999984</v>
      </c>
      <c r="V1123">
        <f t="shared" si="1122"/>
        <v>477.8888500000001</v>
      </c>
      <c r="W1123">
        <f t="shared" si="1102"/>
        <v>560.42820746453754</v>
      </c>
      <c r="X1123">
        <f t="shared" si="1114"/>
        <v>547.40323542687031</v>
      </c>
      <c r="Y1123">
        <f t="shared" si="1131"/>
        <v>546.47233801540881</v>
      </c>
      <c r="Z1123">
        <f t="shared" si="1137"/>
        <v>547.3087108851538</v>
      </c>
      <c r="AA1123">
        <f t="shared" si="1081"/>
        <v>540.25896055015244</v>
      </c>
      <c r="AB1123">
        <f t="shared" si="1084"/>
        <v>521.93963976582552</v>
      </c>
      <c r="AC1123">
        <f t="shared" si="1125"/>
        <v>505.74136036133501</v>
      </c>
      <c r="AD1123" s="2">
        <v>1848.38</v>
      </c>
      <c r="AE1123" s="2">
        <v>1840.52</v>
      </c>
      <c r="AF1123" s="2">
        <v>1850.84</v>
      </c>
      <c r="AG1123" s="2">
        <v>1840.52</v>
      </c>
      <c r="AH1123" s="6">
        <f t="shared" si="1115"/>
        <v>1854.9983680967564</v>
      </c>
      <c r="AI1123">
        <f t="shared" si="1116"/>
        <v>-1</v>
      </c>
      <c r="AJ1123" s="3">
        <f t="shared" si="1092"/>
        <v>-5.1661881145044809E-3</v>
      </c>
      <c r="AK1123">
        <f t="shared" si="1093"/>
        <v>5.5832675099275779E-3</v>
      </c>
      <c r="AL1123">
        <f t="shared" si="1108"/>
        <v>-2.241709840975761E-3</v>
      </c>
      <c r="AM1123">
        <f t="shared" si="1109"/>
        <v>-3.5678565601902847E-3</v>
      </c>
      <c r="AN1123">
        <f t="shared" si="1094"/>
        <v>1.3308951622500833E-3</v>
      </c>
      <c r="AO1123">
        <f t="shared" si="1099"/>
        <v>1831.31</v>
      </c>
      <c r="AP1123">
        <f t="shared" si="1110"/>
        <v>1835.4199999999998</v>
      </c>
      <c r="AQ1123">
        <f t="shared" si="1129"/>
        <v>1837.2266666666667</v>
      </c>
      <c r="AR1123">
        <f t="shared" si="1135"/>
        <v>1817.7707692307692</v>
      </c>
      <c r="AS1123">
        <f t="shared" si="1079"/>
        <v>1801.7018000000003</v>
      </c>
      <c r="AT1123">
        <f t="shared" si="1076"/>
        <v>1748.0668999999998</v>
      </c>
      <c r="AU1123">
        <f t="shared" si="1123"/>
        <v>1690.5656500000007</v>
      </c>
      <c r="AV1123">
        <f t="shared" si="1103"/>
        <v>1854.9983680967564</v>
      </c>
      <c r="AW1123">
        <f t="shared" si="1117"/>
        <v>1835.47530823838</v>
      </c>
      <c r="AX1123">
        <f t="shared" si="1132"/>
        <v>1833.0662942031049</v>
      </c>
      <c r="AY1123">
        <f t="shared" si="1138"/>
        <v>1822.0614733358252</v>
      </c>
      <c r="AZ1123">
        <f t="shared" si="1082"/>
        <v>1801.0666116495497</v>
      </c>
      <c r="BA1123">
        <f t="shared" si="1085"/>
        <v>1761.3619218565971</v>
      </c>
      <c r="BB1123">
        <f t="shared" si="1126"/>
        <v>1694.9376185099304</v>
      </c>
      <c r="BC1123" s="2">
        <v>16481.939999999999</v>
      </c>
      <c r="BD1123" s="2">
        <v>16378.03</v>
      </c>
      <c r="BE1123" s="2">
        <v>16505.28</v>
      </c>
      <c r="BF1123" s="2">
        <v>16376.78</v>
      </c>
      <c r="BG1123" s="2">
        <f t="shared" si="1118"/>
        <v>16405.262500000001</v>
      </c>
      <c r="BH1123">
        <f t="shared" si="1100"/>
        <v>1</v>
      </c>
      <c r="BI1123" s="3">
        <f t="shared" si="1095"/>
        <v>6.6007648776768646E-3</v>
      </c>
      <c r="BJ1123">
        <f t="shared" si="1111"/>
        <v>7.7964123155404149E-3</v>
      </c>
      <c r="BK1123">
        <f t="shared" si="1119"/>
        <v>6.0966717234788598E-3</v>
      </c>
      <c r="BL1123">
        <f t="shared" si="1120"/>
        <v>4.6739575182047806E-3</v>
      </c>
      <c r="BM1123">
        <f t="shared" si="1112"/>
        <v>1.4160954353674474E-3</v>
      </c>
      <c r="BN1123">
        <f t="shared" si="1101"/>
        <v>16348.009999999998</v>
      </c>
      <c r="BO1123">
        <f t="shared" si="1113"/>
        <v>16405.262500000001</v>
      </c>
      <c r="BP1123">
        <f t="shared" si="1130"/>
        <v>16463.674166666664</v>
      </c>
      <c r="BQ1123">
        <f t="shared" si="1136"/>
        <v>16221.065769230769</v>
      </c>
      <c r="BR1123">
        <f t="shared" si="1080"/>
        <v>16050.383599999999</v>
      </c>
      <c r="BS1123">
        <f t="shared" si="1077"/>
        <v>15631.4352</v>
      </c>
      <c r="BT1123">
        <f t="shared" si="1124"/>
        <v>15371.446450000007</v>
      </c>
      <c r="BU1123">
        <f t="shared" si="1104"/>
        <v>16473.745713621636</v>
      </c>
      <c r="BV1123">
        <f t="shared" si="1121"/>
        <v>16378.034840222763</v>
      </c>
      <c r="BW1123">
        <f t="shared" si="1133"/>
        <v>16387.986779223789</v>
      </c>
      <c r="BX1123">
        <f t="shared" si="1139"/>
        <v>16274.356725201787</v>
      </c>
      <c r="BY1123">
        <f t="shared" si="1083"/>
        <v>16079.648681787854</v>
      </c>
      <c r="BZ1123">
        <f t="shared" si="1086"/>
        <v>15785.639936970038</v>
      </c>
      <c r="CA1123">
        <f t="shared" si="1127"/>
        <v>15324.80982464169</v>
      </c>
    </row>
    <row r="1124" spans="1:79" x14ac:dyDescent="0.45">
      <c r="A1124" s="1">
        <v>41655</v>
      </c>
      <c r="B1124">
        <v>554.25</v>
      </c>
      <c r="C1124">
        <v>554.9</v>
      </c>
      <c r="D1124">
        <v>556.85</v>
      </c>
      <c r="E1124">
        <v>551.67999999999995</v>
      </c>
      <c r="F1124">
        <v>8188500</v>
      </c>
      <c r="G1124" s="6">
        <f t="shared" si="1087"/>
        <v>550.14194125612221</v>
      </c>
      <c r="H1124">
        <f t="shared" si="1096"/>
        <v>1</v>
      </c>
      <c r="I1124" s="3">
        <f t="shared" si="1088"/>
        <v>5.5798765609301236E-3</v>
      </c>
      <c r="J1124">
        <f t="shared" si="1089"/>
        <v>9.3279206134417193E-3</v>
      </c>
      <c r="K1124">
        <f t="shared" si="1105"/>
        <v>1.2193323651277177E-2</v>
      </c>
      <c r="L1124">
        <f t="shared" si="1106"/>
        <v>7.4672706001981722E-3</v>
      </c>
      <c r="M1124">
        <f t="shared" si="1090"/>
        <v>4.6910239061795627E-3</v>
      </c>
      <c r="N1124">
        <f t="shared" si="1091"/>
        <v>-0.70813946388227389</v>
      </c>
      <c r="O1124">
        <f t="shared" si="1097"/>
        <v>-1.3172434370911517E-2</v>
      </c>
      <c r="P1124">
        <f t="shared" si="1098"/>
        <v>551.875</v>
      </c>
      <c r="Q1124">
        <f t="shared" si="1107"/>
        <v>543.10500000000002</v>
      </c>
      <c r="R1124">
        <f t="shared" si="1128"/>
        <v>545.50166666666667</v>
      </c>
      <c r="S1124">
        <f t="shared" si="1134"/>
        <v>552.80076923076911</v>
      </c>
      <c r="T1124">
        <f t="shared" si="1078"/>
        <v>543.11180000000002</v>
      </c>
      <c r="U1124">
        <f t="shared" si="1075"/>
        <v>518.50839999999994</v>
      </c>
      <c r="V1124">
        <f t="shared" si="1122"/>
        <v>478.52670000000012</v>
      </c>
      <c r="W1124">
        <f t="shared" si="1102"/>
        <v>551.16089626773123</v>
      </c>
      <c r="X1124">
        <f t="shared" si="1114"/>
        <v>550.14194125612221</v>
      </c>
      <c r="Y1124">
        <f t="shared" si="1131"/>
        <v>547.6689013976536</v>
      </c>
      <c r="Z1124">
        <f t="shared" si="1137"/>
        <v>547.82288044921643</v>
      </c>
      <c r="AA1124">
        <f t="shared" si="1081"/>
        <v>540.807628763872</v>
      </c>
      <c r="AB1124">
        <f t="shared" si="1084"/>
        <v>522.57944887937356</v>
      </c>
      <c r="AC1124">
        <f t="shared" si="1125"/>
        <v>506.2240333925655</v>
      </c>
      <c r="AD1124" s="2">
        <v>1845.89</v>
      </c>
      <c r="AE1124" s="2">
        <v>1847.99</v>
      </c>
      <c r="AF1124" s="2">
        <v>1847.99</v>
      </c>
      <c r="AG1124" s="2">
        <v>1840.3</v>
      </c>
      <c r="AH1124" s="6">
        <f t="shared" si="1115"/>
        <v>1844.4858159516218</v>
      </c>
      <c r="AI1124">
        <f t="shared" si="1116"/>
        <v>1</v>
      </c>
      <c r="AJ1124" s="3">
        <f t="shared" si="1092"/>
        <v>1.3471255910581206E-3</v>
      </c>
      <c r="AK1124">
        <f t="shared" si="1093"/>
        <v>4.1660120592234935E-3</v>
      </c>
      <c r="AL1124">
        <f t="shared" si="1108"/>
        <v>1.8998162078954703E-3</v>
      </c>
      <c r="AM1124">
        <f t="shared" si="1109"/>
        <v>7.612875286079799E-4</v>
      </c>
      <c r="AN1124">
        <f t="shared" si="1094"/>
        <v>1.13766259094524E-3</v>
      </c>
      <c r="AO1124">
        <f t="shared" si="1099"/>
        <v>1830.94</v>
      </c>
      <c r="AP1124">
        <f t="shared" si="1110"/>
        <v>1835.7999999999997</v>
      </c>
      <c r="AQ1124">
        <f t="shared" si="1129"/>
        <v>1837.0224999999998</v>
      </c>
      <c r="AR1124">
        <f t="shared" si="1135"/>
        <v>1819.7769230769229</v>
      </c>
      <c r="AS1124">
        <f t="shared" si="1079"/>
        <v>1803.3382000000004</v>
      </c>
      <c r="AT1124">
        <f t="shared" si="1076"/>
        <v>1750.0217999999993</v>
      </c>
      <c r="AU1124">
        <f t="shared" si="1123"/>
        <v>1691.9574000000007</v>
      </c>
      <c r="AV1124">
        <f t="shared" si="1103"/>
        <v>1844.4858159516218</v>
      </c>
      <c r="AW1124">
        <f t="shared" si="1117"/>
        <v>1840.481184943028</v>
      </c>
      <c r="AX1124">
        <f t="shared" si="1132"/>
        <v>1835.3622489410889</v>
      </c>
      <c r="AY1124">
        <f t="shared" si="1138"/>
        <v>1823.9821049405789</v>
      </c>
      <c r="AZ1124">
        <f t="shared" si="1082"/>
        <v>1802.906744526038</v>
      </c>
      <c r="BA1124">
        <f t="shared" si="1085"/>
        <v>1763.0773293445852</v>
      </c>
      <c r="BB1124">
        <f t="shared" si="1126"/>
        <v>1696.4605277784883</v>
      </c>
      <c r="BC1124" s="2">
        <v>16417.009999999998</v>
      </c>
      <c r="BD1124" s="2">
        <v>16477.7</v>
      </c>
      <c r="BE1124" s="2">
        <v>16477.7</v>
      </c>
      <c r="BF1124" s="2">
        <v>16375.56</v>
      </c>
      <c r="BG1124" s="2">
        <f t="shared" si="1118"/>
        <v>16381.917499999998</v>
      </c>
      <c r="BH1124">
        <f t="shared" si="1100"/>
        <v>-1</v>
      </c>
      <c r="BI1124" s="3">
        <f t="shared" si="1095"/>
        <v>-3.9394634369497947E-3</v>
      </c>
      <c r="BJ1124">
        <f t="shared" si="1111"/>
        <v>6.2215957717027181E-3</v>
      </c>
      <c r="BK1124">
        <f t="shared" si="1119"/>
        <v>5.8468430206661095E-3</v>
      </c>
      <c r="BL1124">
        <f t="shared" si="1120"/>
        <v>2.1421485000153772E-3</v>
      </c>
      <c r="BM1124">
        <f t="shared" si="1112"/>
        <v>3.6967754786043461E-3</v>
      </c>
      <c r="BN1124">
        <f t="shared" si="1101"/>
        <v>16320.01</v>
      </c>
      <c r="BO1124">
        <f t="shared" si="1113"/>
        <v>16381.917499999998</v>
      </c>
      <c r="BP1124">
        <f t="shared" si="1130"/>
        <v>16454.645833333332</v>
      </c>
      <c r="BQ1124">
        <f t="shared" si="1136"/>
        <v>16242.315000000002</v>
      </c>
      <c r="BR1124">
        <f t="shared" si="1080"/>
        <v>16066.784</v>
      </c>
      <c r="BS1124">
        <f t="shared" si="1077"/>
        <v>15646.129499999999</v>
      </c>
      <c r="BT1124">
        <f t="shared" si="1124"/>
        <v>15380.472350000005</v>
      </c>
      <c r="BU1124">
        <f t="shared" si="1104"/>
        <v>16479.677143189183</v>
      </c>
      <c r="BV1124">
        <f t="shared" si="1121"/>
        <v>16417.900904133658</v>
      </c>
      <c r="BW1124">
        <f t="shared" si="1133"/>
        <v>16401.78881318936</v>
      </c>
      <c r="BX1124">
        <f t="shared" si="1139"/>
        <v>16289.419190001656</v>
      </c>
      <c r="BY1124">
        <f t="shared" si="1083"/>
        <v>16095.258537404017</v>
      </c>
      <c r="BZ1124">
        <f t="shared" si="1086"/>
        <v>15799.344096633997</v>
      </c>
      <c r="CA1124">
        <f t="shared" si="1127"/>
        <v>15336.281368675107</v>
      </c>
    </row>
    <row r="1125" spans="1:79" x14ac:dyDescent="0.45">
      <c r="A1125" s="1">
        <v>41656</v>
      </c>
      <c r="B1125">
        <v>540.66999999999996</v>
      </c>
      <c r="C1125">
        <v>551.48</v>
      </c>
      <c r="D1125">
        <v>552.07000000000005</v>
      </c>
      <c r="E1125">
        <v>539.9</v>
      </c>
      <c r="F1125">
        <v>15240700</v>
      </c>
      <c r="G1125" s="6">
        <f t="shared" si="1087"/>
        <v>546.35316475367335</v>
      </c>
      <c r="H1125">
        <f t="shared" si="1096"/>
        <v>1</v>
      </c>
      <c r="I1125" s="3">
        <f t="shared" si="1088"/>
        <v>2.45015787099685E-2</v>
      </c>
      <c r="J1125">
        <f t="shared" si="1089"/>
        <v>2.2509109068378261E-2</v>
      </c>
      <c r="K1125">
        <f t="shared" si="1105"/>
        <v>1.0463626121584132E-2</v>
      </c>
      <c r="L1125">
        <f t="shared" si="1106"/>
        <v>-1.0401998414772037E-2</v>
      </c>
      <c r="M1125">
        <f t="shared" si="1090"/>
        <v>2.1084950154438183E-2</v>
      </c>
      <c r="N1125">
        <f t="shared" si="1091"/>
        <v>0.4627215285387154</v>
      </c>
      <c r="O1125">
        <f t="shared" si="1097"/>
        <v>4.8645043898135697E-2</v>
      </c>
      <c r="P1125">
        <f t="shared" si="1098"/>
        <v>555.80500000000006</v>
      </c>
      <c r="Q1125">
        <f t="shared" si="1107"/>
        <v>548.4325</v>
      </c>
      <c r="R1125">
        <f t="shared" si="1128"/>
        <v>545.47916666666663</v>
      </c>
      <c r="S1125">
        <f t="shared" si="1134"/>
        <v>552.33230769230772</v>
      </c>
      <c r="T1125">
        <f t="shared" si="1078"/>
        <v>543.66179999999997</v>
      </c>
      <c r="U1125">
        <f t="shared" si="1075"/>
        <v>519.0406999999999</v>
      </c>
      <c r="V1125">
        <f t="shared" si="1122"/>
        <v>479.13800000000009</v>
      </c>
      <c r="W1125">
        <f t="shared" si="1102"/>
        <v>535.42455186613438</v>
      </c>
      <c r="X1125">
        <f t="shared" si="1114"/>
        <v>546.35316475367335</v>
      </c>
      <c r="Y1125">
        <f t="shared" si="1131"/>
        <v>546.59214733647616</v>
      </c>
      <c r="Z1125">
        <f t="shared" si="1137"/>
        <v>547.29303745297818</v>
      </c>
      <c r="AA1125">
        <f t="shared" si="1081"/>
        <v>540.80223155744568</v>
      </c>
      <c r="AB1125">
        <f t="shared" si="1084"/>
        <v>522.93767761443542</v>
      </c>
      <c r="AC1125">
        <f t="shared" si="1125"/>
        <v>506.56677932895786</v>
      </c>
      <c r="AD1125" s="2">
        <v>1838.7</v>
      </c>
      <c r="AE1125" s="2">
        <v>1844.23</v>
      </c>
      <c r="AF1125" s="2">
        <v>1846.04</v>
      </c>
      <c r="AG1125" s="2">
        <v>1835.23</v>
      </c>
      <c r="AH1125" s="6">
        <f t="shared" si="1115"/>
        <v>1844.102092024189</v>
      </c>
      <c r="AI1125">
        <f t="shared" si="1116"/>
        <v>1</v>
      </c>
      <c r="AJ1125" s="3">
        <f t="shared" si="1092"/>
        <v>3.8951400137603293E-3</v>
      </c>
      <c r="AK1125">
        <f t="shared" si="1093"/>
        <v>5.879153749931987E-3</v>
      </c>
      <c r="AL1125">
        <f t="shared" si="1108"/>
        <v>1.0508680534513156E-3</v>
      </c>
      <c r="AM1125">
        <f t="shared" si="1109"/>
        <v>-2.9293888052907761E-3</v>
      </c>
      <c r="AN1125">
        <f t="shared" si="1094"/>
        <v>3.991950834828911E-3</v>
      </c>
      <c r="AO1125">
        <f t="shared" si="1099"/>
        <v>1844.2550000000001</v>
      </c>
      <c r="AP1125">
        <f t="shared" si="1110"/>
        <v>1837.7824999999998</v>
      </c>
      <c r="AQ1125">
        <f t="shared" si="1129"/>
        <v>1837.5658333333333</v>
      </c>
      <c r="AR1125">
        <f t="shared" si="1135"/>
        <v>1821.383846153846</v>
      </c>
      <c r="AS1125">
        <f t="shared" si="1079"/>
        <v>1805.03</v>
      </c>
      <c r="AT1125">
        <f t="shared" si="1076"/>
        <v>1751.9024999999995</v>
      </c>
      <c r="AU1125">
        <f t="shared" si="1123"/>
        <v>1693.3461000000004</v>
      </c>
      <c r="AV1125">
        <f t="shared" si="1103"/>
        <v>1844.102092024189</v>
      </c>
      <c r="AW1125">
        <f t="shared" si="1117"/>
        <v>1841.9807109658168</v>
      </c>
      <c r="AX1125">
        <f t="shared" si="1132"/>
        <v>1836.7265183347674</v>
      </c>
      <c r="AY1125">
        <f t="shared" si="1138"/>
        <v>1825.4819490190546</v>
      </c>
      <c r="AZ1125">
        <f t="shared" si="1082"/>
        <v>1804.5272643485464</v>
      </c>
      <c r="BA1125">
        <f t="shared" si="1085"/>
        <v>1764.6843129219201</v>
      </c>
      <c r="BB1125">
        <f t="shared" si="1126"/>
        <v>1697.9308707856676</v>
      </c>
      <c r="BC1125" s="2">
        <v>16458.560000000001</v>
      </c>
      <c r="BD1125" s="2">
        <v>16408.02</v>
      </c>
      <c r="BE1125" s="2">
        <v>16495.259999999998</v>
      </c>
      <c r="BF1125" s="2">
        <v>16378.8</v>
      </c>
      <c r="BG1125" s="2">
        <f t="shared" si="1118"/>
        <v>16387.9375</v>
      </c>
      <c r="BH1125">
        <f t="shared" si="1100"/>
        <v>1</v>
      </c>
      <c r="BI1125" s="3">
        <f t="shared" si="1095"/>
        <v>2.5309115362665258E-3</v>
      </c>
      <c r="BJ1125">
        <f t="shared" si="1111"/>
        <v>7.075953181809291E-3</v>
      </c>
      <c r="BK1125">
        <f t="shared" si="1119"/>
        <v>6.5488716929752999E-3</v>
      </c>
      <c r="BL1125">
        <f t="shared" si="1120"/>
        <v>4.3094196569886424E-3</v>
      </c>
      <c r="BM1125">
        <f t="shared" si="1112"/>
        <v>2.2298427079888573E-3</v>
      </c>
      <c r="BN1125">
        <f t="shared" si="1101"/>
        <v>16427.865000000002</v>
      </c>
      <c r="BO1125">
        <f t="shared" si="1113"/>
        <v>16387.9375</v>
      </c>
      <c r="BP1125">
        <f t="shared" si="1130"/>
        <v>16454.078333333335</v>
      </c>
      <c r="BQ1125">
        <f t="shared" si="1136"/>
        <v>16259.938461538461</v>
      </c>
      <c r="BR1125">
        <f t="shared" si="1080"/>
        <v>16083.913999999999</v>
      </c>
      <c r="BS1125">
        <f t="shared" si="1077"/>
        <v>15661.018699999999</v>
      </c>
      <c r="BT1125">
        <f t="shared" si="1124"/>
        <v>15389.550800000008</v>
      </c>
      <c r="BU1125">
        <f t="shared" si="1104"/>
        <v>16372.191428405409</v>
      </c>
      <c r="BV1125">
        <f t="shared" si="1121"/>
        <v>16413.948542480193</v>
      </c>
      <c r="BW1125">
        <f t="shared" si="1133"/>
        <v>16402.747457314075</v>
      </c>
      <c r="BX1125">
        <f t="shared" si="1139"/>
        <v>16298.204435186719</v>
      </c>
      <c r="BY1125">
        <f t="shared" si="1083"/>
        <v>16107.523692799938</v>
      </c>
      <c r="BZ1125">
        <f t="shared" si="1086"/>
        <v>15811.397084819462</v>
      </c>
      <c r="CA1125">
        <f t="shared" si="1127"/>
        <v>15346.945434658439</v>
      </c>
    </row>
    <row r="1126" spans="1:79" x14ac:dyDescent="0.45">
      <c r="A1126" s="1">
        <v>41660</v>
      </c>
      <c r="B1126">
        <v>549.07000000000005</v>
      </c>
      <c r="C1126">
        <v>540.99</v>
      </c>
      <c r="D1126">
        <v>550.07000000000005</v>
      </c>
      <c r="E1126">
        <v>540.41999999999996</v>
      </c>
      <c r="F1126">
        <v>11733100</v>
      </c>
      <c r="G1126" s="6">
        <f t="shared" si="1087"/>
        <v>547.43989885220401</v>
      </c>
      <c r="H1126">
        <f t="shared" si="1096"/>
        <v>-1</v>
      </c>
      <c r="I1126" s="3">
        <f t="shared" si="1088"/>
        <v>-1.5536279061165021E-2</v>
      </c>
      <c r="J1126">
        <f t="shared" si="1089"/>
        <v>1.7575172564518349E-2</v>
      </c>
      <c r="K1126">
        <f t="shared" si="1105"/>
        <v>4.8043651062161727E-3</v>
      </c>
      <c r="L1126">
        <f t="shared" si="1106"/>
        <v>2.9776805658736417E-3</v>
      </c>
      <c r="M1126">
        <f t="shared" si="1090"/>
        <v>1.8212614056495528E-3</v>
      </c>
      <c r="N1126">
        <f t="shared" si="1091"/>
        <v>-0.2989491268292267</v>
      </c>
      <c r="O1126">
        <f t="shared" si="1097"/>
        <v>-5.8789844114708133E-2</v>
      </c>
      <c r="P1126">
        <f t="shared" si="1098"/>
        <v>547.46</v>
      </c>
      <c r="Q1126">
        <f t="shared" si="1107"/>
        <v>549.66750000000002</v>
      </c>
      <c r="R1126">
        <f t="shared" si="1128"/>
        <v>543.7833333333333</v>
      </c>
      <c r="S1126">
        <f t="shared" si="1134"/>
        <v>551.37538461538452</v>
      </c>
      <c r="T1126">
        <f t="shared" si="1078"/>
        <v>543.96619999999996</v>
      </c>
      <c r="U1126">
        <f t="shared" si="1075"/>
        <v>519.41769999999985</v>
      </c>
      <c r="V1126">
        <f t="shared" si="1122"/>
        <v>479.70275000000009</v>
      </c>
      <c r="W1126">
        <f t="shared" si="1102"/>
        <v>555.89272406693294</v>
      </c>
      <c r="X1126">
        <f t="shared" si="1114"/>
        <v>547.43989885220401</v>
      </c>
      <c r="Y1126">
        <f t="shared" si="1131"/>
        <v>546.97335543855672</v>
      </c>
      <c r="Z1126">
        <f t="shared" si="1137"/>
        <v>547.42466430831314</v>
      </c>
      <c r="AA1126">
        <f t="shared" si="1081"/>
        <v>541.12645777087914</v>
      </c>
      <c r="AB1126">
        <f t="shared" si="1084"/>
        <v>523.45514934484265</v>
      </c>
      <c r="AC1126">
        <f t="shared" si="1125"/>
        <v>506.98969694757523</v>
      </c>
      <c r="AD1126" s="2">
        <v>1843.8</v>
      </c>
      <c r="AE1126" s="2">
        <v>1841.05</v>
      </c>
      <c r="AF1126" s="2">
        <v>1849.31</v>
      </c>
      <c r="AG1126" s="2">
        <v>1832.38</v>
      </c>
      <c r="AH1126" s="6">
        <f t="shared" si="1115"/>
        <v>1839.5239539879053</v>
      </c>
      <c r="AI1126">
        <f t="shared" si="1116"/>
        <v>-1</v>
      </c>
      <c r="AJ1126" s="3">
        <f t="shared" si="1092"/>
        <v>-2.7736988089410502E-3</v>
      </c>
      <c r="AK1126">
        <f t="shared" si="1093"/>
        <v>9.1821238746067017E-3</v>
      </c>
      <c r="AL1126">
        <f t="shared" si="1108"/>
        <v>5.319879630205116E-3</v>
      </c>
      <c r="AM1126">
        <f t="shared" si="1109"/>
        <v>2.3245394564308857E-3</v>
      </c>
      <c r="AN1126">
        <f t="shared" si="1094"/>
        <v>2.9883935350905689E-3</v>
      </c>
      <c r="AO1126">
        <f t="shared" si="1099"/>
        <v>1846.1100000000001</v>
      </c>
      <c r="AP1126">
        <f t="shared" si="1110"/>
        <v>1838.5250000000001</v>
      </c>
      <c r="AQ1126">
        <f t="shared" si="1129"/>
        <v>1837.7008333333333</v>
      </c>
      <c r="AR1126">
        <f t="shared" si="1135"/>
        <v>1822.7926923076923</v>
      </c>
      <c r="AS1126">
        <f t="shared" si="1079"/>
        <v>1806.6012000000001</v>
      </c>
      <c r="AT1126">
        <f t="shared" si="1076"/>
        <v>1753.7018999999993</v>
      </c>
      <c r="AU1126">
        <f t="shared" si="1123"/>
        <v>1694.7988000000007</v>
      </c>
      <c r="AV1126">
        <f t="shared" si="1103"/>
        <v>1839.5239539879053</v>
      </c>
      <c r="AW1126">
        <f t="shared" si="1117"/>
        <v>1841.60842657949</v>
      </c>
      <c r="AX1126">
        <f t="shared" si="1132"/>
        <v>1837.3916693601877</v>
      </c>
      <c r="AY1126">
        <f t="shared" si="1138"/>
        <v>1826.635137980606</v>
      </c>
      <c r="AZ1126">
        <f t="shared" si="1082"/>
        <v>1805.9595284917407</v>
      </c>
      <c r="BA1126">
        <f t="shared" si="1085"/>
        <v>1766.1965047452484</v>
      </c>
      <c r="BB1126">
        <f t="shared" si="1126"/>
        <v>1699.3549417231236</v>
      </c>
      <c r="BC1126" s="2">
        <v>16414.439999999999</v>
      </c>
      <c r="BD1126" s="2">
        <v>16459.27</v>
      </c>
      <c r="BE1126" s="2">
        <v>16520.599999999999</v>
      </c>
      <c r="BF1126" s="2">
        <v>16316.25</v>
      </c>
      <c r="BG1126" s="2">
        <f t="shared" si="1118"/>
        <v>16381.435000000001</v>
      </c>
      <c r="BH1126">
        <f t="shared" si="1100"/>
        <v>-1</v>
      </c>
      <c r="BI1126" s="3">
        <f t="shared" si="1095"/>
        <v>-2.6806719421384748E-3</v>
      </c>
      <c r="BJ1126">
        <f t="shared" si="1111"/>
        <v>1.2449404304989909E-2</v>
      </c>
      <c r="BK1126">
        <f t="shared" si="1119"/>
        <v>8.4952875007590738E-3</v>
      </c>
      <c r="BL1126">
        <f t="shared" si="1120"/>
        <v>2.0147807563865665E-3</v>
      </c>
      <c r="BM1126">
        <f t="shared" si="1112"/>
        <v>6.467476197786818E-3</v>
      </c>
      <c r="BN1126">
        <f t="shared" si="1101"/>
        <v>16442.86</v>
      </c>
      <c r="BO1126">
        <f t="shared" si="1113"/>
        <v>16381.435000000001</v>
      </c>
      <c r="BP1126">
        <f t="shared" si="1130"/>
        <v>16445.381666666664</v>
      </c>
      <c r="BQ1126">
        <f t="shared" si="1136"/>
        <v>16274.703846153845</v>
      </c>
      <c r="BR1126">
        <f t="shared" si="1080"/>
        <v>16099.450000000003</v>
      </c>
      <c r="BS1126">
        <f t="shared" si="1077"/>
        <v>15674.953099999999</v>
      </c>
      <c r="BT1126">
        <f t="shared" si="1124"/>
        <v>15398.839150000007</v>
      </c>
      <c r="BU1126">
        <f t="shared" si="1104"/>
        <v>16502.809285797295</v>
      </c>
      <c r="BV1126">
        <f t="shared" si="1121"/>
        <v>16432.077125488115</v>
      </c>
      <c r="BW1126">
        <f t="shared" si="1133"/>
        <v>16411.44323311191</v>
      </c>
      <c r="BX1126">
        <f t="shared" si="1139"/>
        <v>16310.135217765481</v>
      </c>
      <c r="BY1126">
        <f t="shared" si="1083"/>
        <v>16121.317665631314</v>
      </c>
      <c r="BZ1126">
        <f t="shared" si="1086"/>
        <v>15824.226251456701</v>
      </c>
      <c r="CA1126">
        <f t="shared" si="1127"/>
        <v>15358.013340781241</v>
      </c>
    </row>
    <row r="1127" spans="1:79" x14ac:dyDescent="0.45">
      <c r="A1127" s="1">
        <v>41661</v>
      </c>
      <c r="B1127">
        <v>551.51</v>
      </c>
      <c r="C1127">
        <v>550.91</v>
      </c>
      <c r="D1127">
        <v>557.29</v>
      </c>
      <c r="E1127">
        <v>547.80999999999995</v>
      </c>
      <c r="F1127">
        <v>13570900</v>
      </c>
      <c r="G1127" s="6">
        <f t="shared" si="1087"/>
        <v>549.06793931132245</v>
      </c>
      <c r="H1127">
        <f t="shared" si="1096"/>
        <v>-1</v>
      </c>
      <c r="I1127" s="3">
        <f t="shared" si="1088"/>
        <v>-4.4438778297848014E-3</v>
      </c>
      <c r="J1127">
        <f t="shared" si="1089"/>
        <v>1.7189171547206793E-2</v>
      </c>
      <c r="K1127">
        <f t="shared" si="1105"/>
        <v>1.4974578007578027E-2</v>
      </c>
      <c r="L1127">
        <f t="shared" si="1106"/>
        <v>4.447647574798372E-3</v>
      </c>
      <c r="M1127">
        <f t="shared" si="1090"/>
        <v>1.0480317673296899E-2</v>
      </c>
      <c r="N1127">
        <f t="shared" si="1091"/>
        <v>0.13542211644032451</v>
      </c>
      <c r="O1127">
        <f t="shared" si="1097"/>
        <v>0.1269303124115729</v>
      </c>
      <c r="P1127">
        <f t="shared" si="1098"/>
        <v>544.87</v>
      </c>
      <c r="Q1127">
        <f t="shared" si="1107"/>
        <v>550.33750000000009</v>
      </c>
      <c r="R1127">
        <f t="shared" si="1128"/>
        <v>543.44499999999994</v>
      </c>
      <c r="S1127">
        <f t="shared" si="1134"/>
        <v>550.9026923076924</v>
      </c>
      <c r="T1127">
        <f t="shared" si="1078"/>
        <v>544.52919999999995</v>
      </c>
      <c r="U1127">
        <f t="shared" si="1075"/>
        <v>520.02249999999981</v>
      </c>
      <c r="V1127">
        <f t="shared" si="1122"/>
        <v>480.33210000000014</v>
      </c>
      <c r="W1127">
        <f t="shared" si="1102"/>
        <v>549.31863796653352</v>
      </c>
      <c r="X1127">
        <f t="shared" si="1114"/>
        <v>549.06793931132245</v>
      </c>
      <c r="Y1127">
        <f t="shared" si="1131"/>
        <v>547.67130075570185</v>
      </c>
      <c r="Z1127">
        <f t="shared" si="1137"/>
        <v>547.72728176695659</v>
      </c>
      <c r="AA1127">
        <f t="shared" si="1081"/>
        <v>541.53365550535443</v>
      </c>
      <c r="AB1127">
        <f t="shared" si="1084"/>
        <v>524.01069094197453</v>
      </c>
      <c r="AC1127">
        <f t="shared" si="1125"/>
        <v>507.43268503764909</v>
      </c>
      <c r="AD1127" s="2">
        <v>1844.86</v>
      </c>
      <c r="AE1127" s="2">
        <v>1844.71</v>
      </c>
      <c r="AF1127" s="2">
        <v>1846.87</v>
      </c>
      <c r="AG1127" s="2">
        <v>1840.88</v>
      </c>
      <c r="AH1127" s="6">
        <f t="shared" si="1115"/>
        <v>1847.3030230060474</v>
      </c>
      <c r="AI1127">
        <f t="shared" si="1116"/>
        <v>-1</v>
      </c>
      <c r="AJ1127" s="3">
        <f t="shared" si="1092"/>
        <v>-5.7489966373790299E-4</v>
      </c>
      <c r="AK1127">
        <f t="shared" si="1093"/>
        <v>3.2468588402370813E-3</v>
      </c>
      <c r="AL1127">
        <f t="shared" si="1108"/>
        <v>-2.3440821600717341E-4</v>
      </c>
      <c r="AM1127">
        <f t="shared" si="1109"/>
        <v>-1.3224809225245875E-3</v>
      </c>
      <c r="AN1127">
        <f t="shared" si="1094"/>
        <v>1.0895135674251655E-3</v>
      </c>
      <c r="AO1127">
        <f t="shared" si="1099"/>
        <v>1842.6399999999999</v>
      </c>
      <c r="AP1127">
        <f t="shared" si="1110"/>
        <v>1843.4475</v>
      </c>
      <c r="AQ1127">
        <f t="shared" si="1129"/>
        <v>1837.3</v>
      </c>
      <c r="AR1127">
        <f t="shared" si="1135"/>
        <v>1824.2653846153848</v>
      </c>
      <c r="AS1127">
        <f t="shared" si="1079"/>
        <v>1808.1222</v>
      </c>
      <c r="AT1127">
        <f t="shared" si="1076"/>
        <v>1755.5869999999995</v>
      </c>
      <c r="AU1127">
        <f t="shared" si="1123"/>
        <v>1696.2041500000005</v>
      </c>
      <c r="AV1127">
        <f t="shared" si="1103"/>
        <v>1847.3030230060474</v>
      </c>
      <c r="AW1127">
        <f t="shared" si="1117"/>
        <v>1842.8490559476941</v>
      </c>
      <c r="AX1127">
        <f t="shared" si="1132"/>
        <v>1838.5175663816974</v>
      </c>
      <c r="AY1127">
        <f t="shared" si="1138"/>
        <v>1827.9740166487093</v>
      </c>
      <c r="AZ1127">
        <f t="shared" si="1082"/>
        <v>1807.4791548253979</v>
      </c>
      <c r="BA1127">
        <f t="shared" si="1085"/>
        <v>1767.7512274235603</v>
      </c>
      <c r="BB1127">
        <f t="shared" si="1126"/>
        <v>1700.8012607109533</v>
      </c>
      <c r="BC1127" s="2">
        <v>16373.34</v>
      </c>
      <c r="BD1127" s="2">
        <v>16420.48</v>
      </c>
      <c r="BE1127" s="2">
        <v>16453.490000000002</v>
      </c>
      <c r="BF1127" s="2">
        <v>16332.98</v>
      </c>
      <c r="BG1127" s="2">
        <f t="shared" si="1118"/>
        <v>16430.755000000001</v>
      </c>
      <c r="BH1127">
        <f t="shared" si="1100"/>
        <v>-1</v>
      </c>
      <c r="BI1127" s="3">
        <f t="shared" si="1095"/>
        <v>-2.5038929138001998E-3</v>
      </c>
      <c r="BJ1127">
        <f t="shared" si="1111"/>
        <v>7.3601354396843916E-3</v>
      </c>
      <c r="BK1127">
        <f t="shared" si="1119"/>
        <v>1.3836856553457574E-3</v>
      </c>
      <c r="BL1127">
        <f t="shared" si="1120"/>
        <v>-3.4943616407158936E-3</v>
      </c>
      <c r="BM1127">
        <f t="shared" si="1112"/>
        <v>4.8951527299867627E-3</v>
      </c>
      <c r="BN1127">
        <f t="shared" si="1101"/>
        <v>16433.645</v>
      </c>
      <c r="BO1127">
        <f t="shared" si="1113"/>
        <v>16430.755000000001</v>
      </c>
      <c r="BP1127">
        <f t="shared" si="1130"/>
        <v>16435.973333333332</v>
      </c>
      <c r="BQ1127">
        <f t="shared" si="1136"/>
        <v>16293.493076923078</v>
      </c>
      <c r="BR1127">
        <f t="shared" si="1080"/>
        <v>16116.061000000003</v>
      </c>
      <c r="BS1127">
        <f t="shared" si="1077"/>
        <v>15690.153299999998</v>
      </c>
      <c r="BT1127">
        <f t="shared" si="1124"/>
        <v>15408.104950000008</v>
      </c>
      <c r="BU1127">
        <f t="shared" si="1104"/>
        <v>16379.315357101352</v>
      </c>
      <c r="BV1127">
        <f t="shared" si="1121"/>
        <v>16427.438275292869</v>
      </c>
      <c r="BW1127">
        <f t="shared" si="1133"/>
        <v>16412.833504940845</v>
      </c>
      <c r="BX1127">
        <f t="shared" si="1139"/>
        <v>16318.308905338408</v>
      </c>
      <c r="BY1127">
        <f t="shared" si="1083"/>
        <v>16133.049521881067</v>
      </c>
      <c r="BZ1127">
        <f t="shared" si="1086"/>
        <v>15836.03325637835</v>
      </c>
      <c r="CA1127">
        <f t="shared" si="1127"/>
        <v>15368.585148335656</v>
      </c>
    </row>
    <row r="1128" spans="1:79" x14ac:dyDescent="0.45">
      <c r="A1128" s="1">
        <v>41662</v>
      </c>
      <c r="B1128">
        <v>556.17999999999995</v>
      </c>
      <c r="C1128">
        <v>549.94000000000005</v>
      </c>
      <c r="D1128">
        <v>556.5</v>
      </c>
      <c r="E1128">
        <v>544.80999999999995</v>
      </c>
      <c r="F1128">
        <v>14401400</v>
      </c>
      <c r="G1128" s="6">
        <f t="shared" si="1087"/>
        <v>551.9127635867934</v>
      </c>
      <c r="H1128">
        <f t="shared" si="1096"/>
        <v>-1</v>
      </c>
      <c r="I1128" s="3">
        <f t="shared" si="1088"/>
        <v>-8.467661511123931E-3</v>
      </c>
      <c r="J1128">
        <f t="shared" si="1089"/>
        <v>2.1018375346111073E-2</v>
      </c>
      <c r="K1128">
        <f t="shared" si="1105"/>
        <v>8.3115244217127279E-3</v>
      </c>
      <c r="L1128">
        <f t="shared" si="1106"/>
        <v>7.7317226466633148E-3</v>
      </c>
      <c r="M1128">
        <f t="shared" si="1090"/>
        <v>5.7535330288764435E-4</v>
      </c>
      <c r="N1128">
        <f t="shared" si="1091"/>
        <v>5.7668004499562546E-2</v>
      </c>
      <c r="O1128">
        <f t="shared" si="1097"/>
        <v>0.36447204179347858</v>
      </c>
      <c r="P1128">
        <f t="shared" si="1098"/>
        <v>550.29</v>
      </c>
      <c r="Q1128">
        <f t="shared" si="1107"/>
        <v>548.875</v>
      </c>
      <c r="R1128">
        <f t="shared" si="1128"/>
        <v>544.32249999999999</v>
      </c>
      <c r="S1128">
        <f t="shared" si="1134"/>
        <v>550.55538461538458</v>
      </c>
      <c r="T1128">
        <f t="shared" si="1078"/>
        <v>545.30960000000005</v>
      </c>
      <c r="U1128">
        <f t="shared" si="1075"/>
        <v>520.62859999999989</v>
      </c>
      <c r="V1128">
        <f t="shared" si="1122"/>
        <v>480.95860000000016</v>
      </c>
      <c r="W1128">
        <f t="shared" si="1102"/>
        <v>559.61068101673322</v>
      </c>
      <c r="X1128">
        <f t="shared" si="1114"/>
        <v>551.9127635867934</v>
      </c>
      <c r="Y1128">
        <f t="shared" si="1131"/>
        <v>548.98033140867074</v>
      </c>
      <c r="Z1128">
        <f t="shared" si="1137"/>
        <v>548.35340904347834</v>
      </c>
      <c r="AA1128">
        <f t="shared" si="1081"/>
        <v>542.10802195612484</v>
      </c>
      <c r="AB1128">
        <f t="shared" si="1084"/>
        <v>524.64770696292555</v>
      </c>
      <c r="AC1128">
        <f t="shared" si="1125"/>
        <v>507.91773294772224</v>
      </c>
      <c r="AD1128" s="2">
        <v>1828.46</v>
      </c>
      <c r="AE1128" s="2">
        <v>1842.29</v>
      </c>
      <c r="AF1128" s="2">
        <v>1842.29</v>
      </c>
      <c r="AG1128" s="2">
        <v>1820.06</v>
      </c>
      <c r="AH1128" s="6">
        <f t="shared" si="1115"/>
        <v>1839.7834884969761</v>
      </c>
      <c r="AI1128">
        <f t="shared" si="1116"/>
        <v>1</v>
      </c>
      <c r="AJ1128" s="3">
        <f t="shared" si="1092"/>
        <v>8.8895634357077855E-3</v>
      </c>
      <c r="AK1128">
        <f t="shared" si="1093"/>
        <v>1.215777211423822E-2</v>
      </c>
      <c r="AL1128">
        <f t="shared" si="1108"/>
        <v>1.3623948245516336E-3</v>
      </c>
      <c r="AM1128">
        <f t="shared" si="1109"/>
        <v>-6.1547940655924133E-3</v>
      </c>
      <c r="AN1128">
        <f t="shared" si="1094"/>
        <v>7.5637421655381726E-3</v>
      </c>
      <c r="AO1128">
        <f t="shared" si="1099"/>
        <v>1842.88</v>
      </c>
      <c r="AP1128">
        <f t="shared" si="1110"/>
        <v>1844.4950000000001</v>
      </c>
      <c r="AQ1128">
        <f t="shared" si="1129"/>
        <v>1838.2583333333332</v>
      </c>
      <c r="AR1128">
        <f t="shared" si="1135"/>
        <v>1826.6884615384615</v>
      </c>
      <c r="AS1128">
        <f t="shared" si="1079"/>
        <v>1809.6016</v>
      </c>
      <c r="AT1128">
        <f t="shared" si="1076"/>
        <v>1757.7315999999992</v>
      </c>
      <c r="AU1128">
        <f t="shared" si="1123"/>
        <v>1697.6614000000006</v>
      </c>
      <c r="AV1128">
        <f t="shared" si="1103"/>
        <v>1839.7834884969761</v>
      </c>
      <c r="AW1128">
        <f t="shared" si="1117"/>
        <v>1842.6254335686165</v>
      </c>
      <c r="AX1128">
        <f t="shared" si="1132"/>
        <v>1839.0979407845132</v>
      </c>
      <c r="AY1128">
        <f t="shared" si="1138"/>
        <v>1829.0344598599161</v>
      </c>
      <c r="AZ1128">
        <f t="shared" si="1082"/>
        <v>1808.8442860087157</v>
      </c>
      <c r="BA1128">
        <f t="shared" si="1085"/>
        <v>1769.2272427221037</v>
      </c>
      <c r="BB1128">
        <f t="shared" si="1126"/>
        <v>1702.2091088630832</v>
      </c>
      <c r="BC1128" s="2">
        <v>16197.35</v>
      </c>
      <c r="BD1128" s="2">
        <v>16371.99</v>
      </c>
      <c r="BE1128" s="2">
        <v>16372.96</v>
      </c>
      <c r="BF1128" s="2">
        <v>16140.58</v>
      </c>
      <c r="BG1128" s="2">
        <f t="shared" si="1118"/>
        <v>16441.3675</v>
      </c>
      <c r="BH1128">
        <f t="shared" si="1100"/>
        <v>-1</v>
      </c>
      <c r="BI1128" s="3">
        <f t="shared" si="1095"/>
        <v>-1.0748570542112958E-2</v>
      </c>
      <c r="BJ1128">
        <f t="shared" si="1111"/>
        <v>1.4346791296107029E-2</v>
      </c>
      <c r="BK1128">
        <f t="shared" si="1119"/>
        <v>-4.1606940541899064E-3</v>
      </c>
      <c r="BL1128">
        <f t="shared" si="1120"/>
        <v>-1.4841679075660825E-2</v>
      </c>
      <c r="BM1128">
        <f t="shared" si="1112"/>
        <v>1.0841896976974552E-2</v>
      </c>
      <c r="BN1128">
        <f t="shared" si="1101"/>
        <v>16439.875</v>
      </c>
      <c r="BO1128">
        <f t="shared" si="1113"/>
        <v>16441.3675</v>
      </c>
      <c r="BP1128">
        <f t="shared" si="1130"/>
        <v>16432.939166666667</v>
      </c>
      <c r="BQ1128">
        <f t="shared" si="1136"/>
        <v>16315.633846153847</v>
      </c>
      <c r="BR1128">
        <f t="shared" si="1080"/>
        <v>16129.444400000004</v>
      </c>
      <c r="BS1128">
        <f t="shared" si="1077"/>
        <v>15706.648199999998</v>
      </c>
      <c r="BT1128">
        <f t="shared" si="1124"/>
        <v>15417.381100000008</v>
      </c>
      <c r="BU1128">
        <f t="shared" si="1104"/>
        <v>16368.327321449324</v>
      </c>
      <c r="BV1128">
        <f t="shared" si="1121"/>
        <v>16405.258965175723</v>
      </c>
      <c r="BW1128">
        <f t="shared" si="1133"/>
        <v>16406.5498887961</v>
      </c>
      <c r="BX1128">
        <f t="shared" si="1139"/>
        <v>16322.285282720748</v>
      </c>
      <c r="BY1128">
        <f t="shared" si="1083"/>
        <v>16142.41973670926</v>
      </c>
      <c r="BZ1128">
        <f t="shared" si="1086"/>
        <v>15846.646261202541</v>
      </c>
      <c r="CA1128">
        <f t="shared" si="1127"/>
        <v>15378.569276212913</v>
      </c>
    </row>
    <row r="1129" spans="1:79" x14ac:dyDescent="0.45">
      <c r="A1129" s="1">
        <v>41663</v>
      </c>
      <c r="B1129">
        <v>546.07000000000005</v>
      </c>
      <c r="C1129">
        <v>554</v>
      </c>
      <c r="D1129">
        <v>555.62</v>
      </c>
      <c r="E1129">
        <v>544.75</v>
      </c>
      <c r="F1129">
        <v>15334100</v>
      </c>
      <c r="G1129" s="6">
        <f t="shared" si="1087"/>
        <v>549.57565815207602</v>
      </c>
      <c r="H1129">
        <f t="shared" si="1096"/>
        <v>1</v>
      </c>
      <c r="I1129" s="3">
        <f t="shared" si="1088"/>
        <v>1.8177568413103494E-2</v>
      </c>
      <c r="J1129">
        <f t="shared" si="1089"/>
        <v>1.990587287344114E-2</v>
      </c>
      <c r="K1129">
        <f t="shared" si="1105"/>
        <v>1.0998197897351972E-2</v>
      </c>
      <c r="L1129">
        <f t="shared" si="1106"/>
        <v>-6.3788453874823858E-3</v>
      </c>
      <c r="M1129">
        <f t="shared" si="1090"/>
        <v>1.7488600362590791E-2</v>
      </c>
      <c r="N1129">
        <f t="shared" si="1091"/>
        <v>6.0825219608584787E-2</v>
      </c>
      <c r="O1129">
        <f t="shared" si="1097"/>
        <v>0.32726347724738264</v>
      </c>
      <c r="P1129">
        <f t="shared" si="1098"/>
        <v>553.84500000000003</v>
      </c>
      <c r="Q1129">
        <f t="shared" si="1107"/>
        <v>549.35749999999996</v>
      </c>
      <c r="R1129">
        <f t="shared" si="1128"/>
        <v>545.34333333333336</v>
      </c>
      <c r="S1129">
        <f t="shared" si="1134"/>
        <v>550.62269230769232</v>
      </c>
      <c r="T1129">
        <f t="shared" si="1078"/>
        <v>546.02199999999993</v>
      </c>
      <c r="U1129">
        <f t="shared" ref="U1129:U1192" si="1140">SUM(B1029:B1128)/100</f>
        <v>521.27339999999992</v>
      </c>
      <c r="V1129">
        <f t="shared" si="1122"/>
        <v>481.60460000000012</v>
      </c>
      <c r="W1129">
        <f t="shared" si="1102"/>
        <v>539.29965949163352</v>
      </c>
      <c r="X1129">
        <f t="shared" si="1114"/>
        <v>549.57565815207602</v>
      </c>
      <c r="Y1129">
        <f t="shared" si="1131"/>
        <v>548.53258811502906</v>
      </c>
      <c r="Z1129">
        <f t="shared" si="1137"/>
        <v>548.18426763285026</v>
      </c>
      <c r="AA1129">
        <f t="shared" si="1081"/>
        <v>542.2633936441199</v>
      </c>
      <c r="AB1129">
        <f t="shared" si="1084"/>
        <v>525.0719107854419</v>
      </c>
      <c r="AC1129">
        <f t="shared" si="1125"/>
        <v>508.29735749550611</v>
      </c>
      <c r="AD1129" s="2">
        <v>1790.29</v>
      </c>
      <c r="AE1129" s="2">
        <v>1826.96</v>
      </c>
      <c r="AF1129" s="2">
        <v>1826.96</v>
      </c>
      <c r="AG1129" s="2">
        <v>1790.29</v>
      </c>
      <c r="AH1129" s="6">
        <f t="shared" si="1115"/>
        <v>1820.548255751512</v>
      </c>
      <c r="AI1129">
        <f t="shared" si="1116"/>
        <v>1</v>
      </c>
      <c r="AJ1129" s="3">
        <f t="shared" si="1092"/>
        <v>2.0875490850223725E-2</v>
      </c>
      <c r="AK1129">
        <f t="shared" si="1093"/>
        <v>2.0482715090851245E-2</v>
      </c>
      <c r="AL1129">
        <f t="shared" si="1108"/>
        <v>3.5218754725297391E-3</v>
      </c>
      <c r="AM1129">
        <f t="shared" si="1109"/>
        <v>-1.6620408525794109E-2</v>
      </c>
      <c r="AN1129">
        <f t="shared" si="1094"/>
        <v>2.0482715090851245E-2</v>
      </c>
      <c r="AO1129">
        <f t="shared" si="1099"/>
        <v>1843.5</v>
      </c>
      <c r="AP1129">
        <f t="shared" si="1110"/>
        <v>1843.07</v>
      </c>
      <c r="AQ1129">
        <f t="shared" si="1129"/>
        <v>1839.0900000000001</v>
      </c>
      <c r="AR1129">
        <f t="shared" si="1135"/>
        <v>1829.1619230769234</v>
      </c>
      <c r="AS1129">
        <f t="shared" si="1079"/>
        <v>1811.48</v>
      </c>
      <c r="AT1129">
        <f t="shared" ref="AT1129:AT1192" si="1141">SUM(AE1029:AE1128)/100</f>
        <v>1759.8194999999992</v>
      </c>
      <c r="AU1129">
        <f t="shared" si="1123"/>
        <v>1699.0573000000004</v>
      </c>
      <c r="AV1129">
        <f t="shared" si="1103"/>
        <v>1820.548255751512</v>
      </c>
      <c r="AW1129">
        <f t="shared" si="1117"/>
        <v>1836.3592601411699</v>
      </c>
      <c r="AX1129">
        <f t="shared" si="1132"/>
        <v>1837.2305652792036</v>
      </c>
      <c r="AY1129">
        <f t="shared" si="1138"/>
        <v>1828.8807961665889</v>
      </c>
      <c r="AZ1129">
        <f t="shared" si="1082"/>
        <v>1809.5547061652367</v>
      </c>
      <c r="BA1129">
        <f t="shared" si="1085"/>
        <v>1770.3704656384978</v>
      </c>
      <c r="BB1129">
        <f t="shared" si="1126"/>
        <v>1703.4504112624554</v>
      </c>
      <c r="BC1129" s="2">
        <v>15879.11</v>
      </c>
      <c r="BD1129" s="2">
        <v>16203.29</v>
      </c>
      <c r="BE1129" s="2">
        <v>16203.29</v>
      </c>
      <c r="BF1129" s="2">
        <v>15879.11</v>
      </c>
      <c r="BG1129" s="2">
        <f t="shared" si="1118"/>
        <v>16414.940000000002</v>
      </c>
      <c r="BH1129">
        <f t="shared" si="1100"/>
        <v>-1</v>
      </c>
      <c r="BI1129" s="3">
        <f t="shared" si="1095"/>
        <v>-1.9647658413258946E-2</v>
      </c>
      <c r="BJ1129">
        <f t="shared" si="1111"/>
        <v>2.0415501876364626E-2</v>
      </c>
      <c r="BK1129">
        <f t="shared" si="1119"/>
        <v>-1.2893741920470098E-2</v>
      </c>
      <c r="BL1129">
        <f t="shared" si="1120"/>
        <v>-3.2642824158967479E-2</v>
      </c>
      <c r="BM1129">
        <f t="shared" si="1112"/>
        <v>2.0415501876364626E-2</v>
      </c>
      <c r="BN1129">
        <f t="shared" si="1101"/>
        <v>16396.235000000001</v>
      </c>
      <c r="BO1129">
        <f t="shared" si="1113"/>
        <v>16414.940000000002</v>
      </c>
      <c r="BP1129">
        <f t="shared" si="1130"/>
        <v>16424.434999999998</v>
      </c>
      <c r="BQ1129">
        <f t="shared" si="1136"/>
        <v>16339.723461538466</v>
      </c>
      <c r="BR1129">
        <f t="shared" si="1080"/>
        <v>16145.053400000003</v>
      </c>
      <c r="BS1129">
        <f t="shared" ref="BS1129:BS1192" si="1142">SUM(BD1029:BD1128)/100</f>
        <v>15722.188999999998</v>
      </c>
      <c r="BT1129">
        <f t="shared" si="1124"/>
        <v>15426.17365000001</v>
      </c>
      <c r="BU1129">
        <f t="shared" si="1104"/>
        <v>16120.771339275339</v>
      </c>
      <c r="BV1129">
        <f t="shared" si="1121"/>
        <v>16324.471379105435</v>
      </c>
      <c r="BW1129">
        <f t="shared" si="1133"/>
        <v>16375.279136673624</v>
      </c>
      <c r="BX1129">
        <f t="shared" si="1139"/>
        <v>16313.470817334026</v>
      </c>
      <c r="BY1129">
        <f t="shared" si="1083"/>
        <v>16144.806805857917</v>
      </c>
      <c r="BZ1129">
        <f t="shared" si="1086"/>
        <v>15853.708513455957</v>
      </c>
      <c r="CA1129">
        <f t="shared" si="1127"/>
        <v>15386.775452569003</v>
      </c>
    </row>
    <row r="1130" spans="1:79" x14ac:dyDescent="0.45">
      <c r="A1130" s="1">
        <v>41666</v>
      </c>
      <c r="B1130">
        <v>550.5</v>
      </c>
      <c r="C1130">
        <v>550.07000000000005</v>
      </c>
      <c r="D1130">
        <v>554.79999999999995</v>
      </c>
      <c r="E1130">
        <v>545.75</v>
      </c>
      <c r="F1130">
        <v>19817100</v>
      </c>
      <c r="G1130" s="6">
        <f t="shared" si="1087"/>
        <v>549.94539489124566</v>
      </c>
      <c r="H1130">
        <f t="shared" si="1096"/>
        <v>-1</v>
      </c>
      <c r="I1130" s="3">
        <f t="shared" si="1088"/>
        <v>-8.1125130477776655E-3</v>
      </c>
      <c r="J1130">
        <f t="shared" si="1089"/>
        <v>1.6439600363306002E-2</v>
      </c>
      <c r="K1130">
        <f t="shared" si="1105"/>
        <v>8.827431148349411E-3</v>
      </c>
      <c r="L1130">
        <f t="shared" si="1106"/>
        <v>1.008473048245127E-3</v>
      </c>
      <c r="M1130">
        <f t="shared" si="1090"/>
        <v>7.8110808356039139E-3</v>
      </c>
      <c r="N1130">
        <f t="shared" si="1091"/>
        <v>0.22621877065766435</v>
      </c>
      <c r="O1130">
        <f t="shared" si="1097"/>
        <v>7.2671247905347167E-2</v>
      </c>
      <c r="P1130">
        <f t="shared" si="1098"/>
        <v>551.125</v>
      </c>
      <c r="Q1130">
        <f t="shared" si="1107"/>
        <v>550.70749999999998</v>
      </c>
      <c r="R1130">
        <f t="shared" si="1128"/>
        <v>545.8458333333333</v>
      </c>
      <c r="S1130">
        <f t="shared" si="1134"/>
        <v>550.18307692307701</v>
      </c>
      <c r="T1130">
        <f t="shared" si="1078"/>
        <v>546.56240000000003</v>
      </c>
      <c r="U1130">
        <f t="shared" si="1140"/>
        <v>521.86189999999988</v>
      </c>
      <c r="V1130">
        <f t="shared" si="1122"/>
        <v>482.15650000000016</v>
      </c>
      <c r="W1130">
        <f t="shared" si="1102"/>
        <v>556.10017025418324</v>
      </c>
      <c r="X1130">
        <f t="shared" si="1114"/>
        <v>549.94539489124566</v>
      </c>
      <c r="Y1130">
        <f t="shared" si="1131"/>
        <v>548.83526686656307</v>
      </c>
      <c r="Z1130">
        <f t="shared" si="1137"/>
        <v>548.35580336375028</v>
      </c>
      <c r="AA1130">
        <f t="shared" si="1081"/>
        <v>542.58639781493878</v>
      </c>
      <c r="AB1130">
        <f t="shared" si="1084"/>
        <v>525.57543730454211</v>
      </c>
      <c r="AC1130">
        <f t="shared" si="1125"/>
        <v>508.7172842865956</v>
      </c>
      <c r="AD1130" s="2">
        <v>1781.56</v>
      </c>
      <c r="AE1130" s="2">
        <v>1791.03</v>
      </c>
      <c r="AF1130" s="2">
        <v>1795.98</v>
      </c>
      <c r="AG1130" s="2">
        <v>1772.88</v>
      </c>
      <c r="AH1130" s="6">
        <f t="shared" si="1115"/>
        <v>1776.2708721242439</v>
      </c>
      <c r="AI1130">
        <f t="shared" si="1116"/>
        <v>1</v>
      </c>
      <c r="AJ1130" s="3">
        <f t="shared" si="1092"/>
        <v>4.8763049561802935E-3</v>
      </c>
      <c r="AK1130">
        <f t="shared" si="1093"/>
        <v>1.2966164485057989E-2</v>
      </c>
      <c r="AL1130">
        <f t="shared" si="1108"/>
        <v>1.1095789603409982E-2</v>
      </c>
      <c r="AM1130">
        <f t="shared" si="1109"/>
        <v>2.9776583958902739E-3</v>
      </c>
      <c r="AN1130">
        <f t="shared" si="1094"/>
        <v>8.0940299512786956E-3</v>
      </c>
      <c r="AO1130">
        <f t="shared" si="1099"/>
        <v>1834.625</v>
      </c>
      <c r="AP1130">
        <f t="shared" si="1110"/>
        <v>1838.7525000000001</v>
      </c>
      <c r="AQ1130">
        <f t="shared" si="1129"/>
        <v>1838.9441666666664</v>
      </c>
      <c r="AR1130">
        <f t="shared" si="1135"/>
        <v>1831.0650000000001</v>
      </c>
      <c r="AS1130">
        <f t="shared" si="1079"/>
        <v>1812.6200000000003</v>
      </c>
      <c r="AT1130">
        <f t="shared" si="1141"/>
        <v>1761.7001999999993</v>
      </c>
      <c r="AU1130">
        <f t="shared" si="1123"/>
        <v>1700.3490500000003</v>
      </c>
      <c r="AV1130">
        <f t="shared" si="1103"/>
        <v>1776.2708721242439</v>
      </c>
      <c r="AW1130">
        <f t="shared" si="1117"/>
        <v>1818.227556084702</v>
      </c>
      <c r="AX1130">
        <f t="shared" si="1132"/>
        <v>1830.1227860054798</v>
      </c>
      <c r="AY1130">
        <f t="shared" si="1138"/>
        <v>1826.0770334875822</v>
      </c>
      <c r="AZ1130">
        <f t="shared" si="1082"/>
        <v>1808.8282470999334</v>
      </c>
      <c r="BA1130">
        <f t="shared" si="1085"/>
        <v>1770.7795653288244</v>
      </c>
      <c r="BB1130">
        <f t="shared" si="1126"/>
        <v>1704.3218499563613</v>
      </c>
      <c r="BC1130" s="2">
        <v>15837.88</v>
      </c>
      <c r="BD1130" s="2">
        <v>15879.05</v>
      </c>
      <c r="BE1130" s="2">
        <v>15942.77</v>
      </c>
      <c r="BF1130" s="2">
        <v>15783.55</v>
      </c>
      <c r="BG1130" s="2">
        <f t="shared" si="1118"/>
        <v>16363.7575</v>
      </c>
      <c r="BH1130">
        <f t="shared" si="1100"/>
        <v>-1</v>
      </c>
      <c r="BI1130" s="3">
        <f t="shared" si="1095"/>
        <v>-2.596493128393303E-3</v>
      </c>
      <c r="BJ1130">
        <f t="shared" si="1111"/>
        <v>1.005311316918686E-2</v>
      </c>
      <c r="BK1130">
        <f t="shared" si="1119"/>
        <v>-2.5726823438931998E-2</v>
      </c>
      <c r="BL1130">
        <f t="shared" si="1120"/>
        <v>-3.2136720432333496E-2</v>
      </c>
      <c r="BM1130">
        <f t="shared" si="1112"/>
        <v>6.6227298097978546E-3</v>
      </c>
      <c r="BN1130">
        <f t="shared" si="1101"/>
        <v>16287.64</v>
      </c>
      <c r="BO1130">
        <f t="shared" si="1113"/>
        <v>16363.7575</v>
      </c>
      <c r="BP1130">
        <f t="shared" si="1130"/>
        <v>16405.624166666665</v>
      </c>
      <c r="BQ1130">
        <f t="shared" si="1136"/>
        <v>16356.788461538461</v>
      </c>
      <c r="BR1130">
        <f t="shared" si="1080"/>
        <v>16153.9336</v>
      </c>
      <c r="BS1130">
        <f t="shared" si="1142"/>
        <v>15735.780900000002</v>
      </c>
      <c r="BT1130">
        <f t="shared" si="1124"/>
        <v>15433.822800000009</v>
      </c>
      <c r="BU1130">
        <f t="shared" si="1104"/>
        <v>15758.189330362329</v>
      </c>
      <c r="BV1130">
        <f t="shared" si="1121"/>
        <v>16146.30282746326</v>
      </c>
      <c r="BW1130">
        <f t="shared" si="1133"/>
        <v>16298.936192569989</v>
      </c>
      <c r="BX1130">
        <f t="shared" si="1139"/>
        <v>16281.291497531505</v>
      </c>
      <c r="BY1130">
        <f t="shared" si="1083"/>
        <v>16134.384970334078</v>
      </c>
      <c r="BZ1130">
        <f t="shared" si="1086"/>
        <v>15854.21032507069</v>
      </c>
      <c r="CA1130">
        <f t="shared" si="1127"/>
        <v>15391.673706772297</v>
      </c>
    </row>
    <row r="1131" spans="1:79" x14ac:dyDescent="0.45">
      <c r="A1131" s="1">
        <v>41667</v>
      </c>
      <c r="B1131">
        <v>506.5</v>
      </c>
      <c r="C1131">
        <v>508.76</v>
      </c>
      <c r="D1131">
        <v>515</v>
      </c>
      <c r="E1131">
        <v>502.07</v>
      </c>
      <c r="F1131">
        <v>38054400</v>
      </c>
      <c r="G1131" s="6">
        <f t="shared" si="1087"/>
        <v>532.56723693474737</v>
      </c>
      <c r="H1131">
        <f t="shared" si="1096"/>
        <v>1</v>
      </c>
      <c r="I1131" s="3">
        <f t="shared" si="1088"/>
        <v>7.9927338782924615E-2</v>
      </c>
      <c r="J1131">
        <f t="shared" si="1089"/>
        <v>2.5528134254689056E-2</v>
      </c>
      <c r="K1131">
        <f t="shared" si="1105"/>
        <v>-3.2985951287310959E-2</v>
      </c>
      <c r="L1131">
        <f t="shared" si="1106"/>
        <v>-4.8946377334025244E-2</v>
      </c>
      <c r="M1131">
        <f t="shared" si="1090"/>
        <v>1.6781836130306021E-2</v>
      </c>
      <c r="N1131">
        <f t="shared" si="1091"/>
        <v>0.47924287336024218</v>
      </c>
      <c r="O1131">
        <f t="shared" si="1097"/>
        <v>5.3267634583059949E-2</v>
      </c>
      <c r="P1131">
        <f t="shared" si="1098"/>
        <v>548.28500000000008</v>
      </c>
      <c r="Q1131">
        <f t="shared" si="1107"/>
        <v>551.06500000000005</v>
      </c>
      <c r="R1131">
        <f t="shared" si="1128"/>
        <v>546.4325</v>
      </c>
      <c r="S1131">
        <f t="shared" si="1134"/>
        <v>550.01038461538474</v>
      </c>
      <c r="T1131">
        <f t="shared" si="1078"/>
        <v>547.17219999999998</v>
      </c>
      <c r="U1131">
        <f t="shared" si="1140"/>
        <v>522.48109999999986</v>
      </c>
      <c r="V1131">
        <f t="shared" si="1122"/>
        <v>482.73735000000016</v>
      </c>
      <c r="W1131">
        <f t="shared" si="1102"/>
        <v>481.69991487290838</v>
      </c>
      <c r="X1131">
        <f t="shared" si="1114"/>
        <v>532.56723693474737</v>
      </c>
      <c r="Y1131">
        <f t="shared" si="1131"/>
        <v>542.32214888709188</v>
      </c>
      <c r="Z1131">
        <f t="shared" si="1137"/>
        <v>545.25537348495402</v>
      </c>
      <c r="AA1131">
        <f t="shared" si="1081"/>
        <v>541.17124495945097</v>
      </c>
      <c r="AB1131">
        <f t="shared" si="1084"/>
        <v>525.19770587276901</v>
      </c>
      <c r="AC1131">
        <f t="shared" si="1125"/>
        <v>508.6952217563807</v>
      </c>
      <c r="AD1131" s="2">
        <v>1792.5</v>
      </c>
      <c r="AE1131" s="2">
        <v>1783</v>
      </c>
      <c r="AF1131" s="2">
        <v>1793.87</v>
      </c>
      <c r="AG1131" s="2">
        <v>1779.49</v>
      </c>
      <c r="AH1131" s="6">
        <f t="shared" si="1115"/>
        <v>1786.3645639378781</v>
      </c>
      <c r="AI1131">
        <f t="shared" si="1116"/>
        <v>-1</v>
      </c>
      <c r="AJ1131" s="3">
        <f t="shared" si="1092"/>
        <v>-6.1406856911920202E-3</v>
      </c>
      <c r="AK1131">
        <f t="shared" si="1093"/>
        <v>8.0223152022314542E-3</v>
      </c>
      <c r="AL1131">
        <f t="shared" si="1108"/>
        <v>4.2015141890056115E-3</v>
      </c>
      <c r="AM1131">
        <f t="shared" si="1109"/>
        <v>3.4345934676384957E-3</v>
      </c>
      <c r="AN1131">
        <f t="shared" si="1094"/>
        <v>7.6429567642950671E-4</v>
      </c>
      <c r="AO1131">
        <f t="shared" si="1099"/>
        <v>1808.9949999999999</v>
      </c>
      <c r="AP1131">
        <f t="shared" si="1110"/>
        <v>1826.2474999999999</v>
      </c>
      <c r="AQ1131">
        <f t="shared" si="1129"/>
        <v>1835.038333333333</v>
      </c>
      <c r="AR1131">
        <f t="shared" si="1135"/>
        <v>1831.2403846153845</v>
      </c>
      <c r="AS1131">
        <f t="shared" si="1079"/>
        <v>1813.0504000000001</v>
      </c>
      <c r="AT1131">
        <f t="shared" si="1141"/>
        <v>1763.2509999999993</v>
      </c>
      <c r="AU1131">
        <f t="shared" si="1123"/>
        <v>1701.3655500000002</v>
      </c>
      <c r="AV1131">
        <f t="shared" si="1103"/>
        <v>1786.3645639378781</v>
      </c>
      <c r="AW1131">
        <f t="shared" si="1117"/>
        <v>1804.1365336508211</v>
      </c>
      <c r="AX1131">
        <f t="shared" si="1132"/>
        <v>1822.8731266200214</v>
      </c>
      <c r="AY1131">
        <f t="shared" si="1138"/>
        <v>1822.8861421181316</v>
      </c>
      <c r="AZ1131">
        <f t="shared" si="1082"/>
        <v>1807.8153746646419</v>
      </c>
      <c r="BA1131">
        <f t="shared" si="1085"/>
        <v>1771.0215541341943</v>
      </c>
      <c r="BB1131">
        <f t="shared" si="1126"/>
        <v>1705.1047171209746</v>
      </c>
      <c r="BC1131" s="2">
        <v>15928.56</v>
      </c>
      <c r="BD1131" s="2">
        <v>15840.84</v>
      </c>
      <c r="BE1131" s="2">
        <v>15945.89</v>
      </c>
      <c r="BF1131" s="2">
        <v>15840.84</v>
      </c>
      <c r="BG1131" s="2">
        <f t="shared" si="1118"/>
        <v>16218.702499999999</v>
      </c>
      <c r="BH1131">
        <f t="shared" si="1100"/>
        <v>1</v>
      </c>
      <c r="BI1131" s="3">
        <f t="shared" si="1095"/>
        <v>5.7255137682568815E-3</v>
      </c>
      <c r="BJ1131">
        <f t="shared" si="1111"/>
        <v>6.5950719964641673E-3</v>
      </c>
      <c r="BK1131">
        <f t="shared" si="1119"/>
        <v>-1.6820858511955566E-2</v>
      </c>
      <c r="BL1131">
        <f t="shared" si="1120"/>
        <v>-1.7889378018987642E-2</v>
      </c>
      <c r="BM1131">
        <f t="shared" si="1112"/>
        <v>1.0879828433957575E-3</v>
      </c>
      <c r="BN1131">
        <f t="shared" si="1101"/>
        <v>16041.17</v>
      </c>
      <c r="BO1131">
        <f t="shared" si="1113"/>
        <v>16218.702499999999</v>
      </c>
      <c r="BP1131">
        <f t="shared" si="1130"/>
        <v>16351.573333333334</v>
      </c>
      <c r="BQ1131">
        <f t="shared" si="1136"/>
        <v>16356.595769230771</v>
      </c>
      <c r="BR1131">
        <f t="shared" si="1080"/>
        <v>16156.051600000004</v>
      </c>
      <c r="BS1131">
        <f t="shared" si="1142"/>
        <v>15746.555900000003</v>
      </c>
      <c r="BT1131">
        <f t="shared" si="1124"/>
        <v>15439.20685000001</v>
      </c>
      <c r="BU1131">
        <f t="shared" si="1104"/>
        <v>15882.165334818836</v>
      </c>
      <c r="BV1131">
        <f t="shared" si="1121"/>
        <v>16024.117696477955</v>
      </c>
      <c r="BW1131">
        <f t="shared" si="1133"/>
        <v>16228.459855251529</v>
      </c>
      <c r="BX1131">
        <f t="shared" si="1139"/>
        <v>16248.665460677319</v>
      </c>
      <c r="BY1131">
        <f t="shared" si="1083"/>
        <v>16122.873402869996</v>
      </c>
      <c r="BZ1131">
        <f t="shared" si="1086"/>
        <v>15853.945566158398</v>
      </c>
      <c r="CA1131">
        <f t="shared" si="1127"/>
        <v>15396.143023122821</v>
      </c>
    </row>
    <row r="1132" spans="1:79" x14ac:dyDescent="0.45">
      <c r="A1132" s="1">
        <v>41668</v>
      </c>
      <c r="B1132">
        <v>500.75</v>
      </c>
      <c r="C1132">
        <v>503.95</v>
      </c>
      <c r="D1132">
        <v>507.37</v>
      </c>
      <c r="E1132">
        <v>498.62</v>
      </c>
      <c r="F1132">
        <v>17957500</v>
      </c>
      <c r="G1132" s="6">
        <f t="shared" si="1087"/>
        <v>519.84034216084842</v>
      </c>
      <c r="H1132">
        <f t="shared" si="1096"/>
        <v>1</v>
      </c>
      <c r="I1132" s="3">
        <f t="shared" si="1088"/>
        <v>1.1352418558736426E-2</v>
      </c>
      <c r="J1132">
        <f t="shared" si="1089"/>
        <v>1.7473789316025962E-2</v>
      </c>
      <c r="K1132">
        <f t="shared" si="1105"/>
        <v>-2.3988792614694492E-2</v>
      </c>
      <c r="L1132">
        <f t="shared" si="1106"/>
        <v>-3.6723471828859156E-2</v>
      </c>
      <c r="M1132">
        <f t="shared" si="1090"/>
        <v>1.3220169745381935E-2</v>
      </c>
      <c r="N1132">
        <f t="shared" si="1091"/>
        <v>-1.1191368508979536</v>
      </c>
      <c r="O1132">
        <f t="shared" si="1097"/>
        <v>-1.5613630542150092E-2</v>
      </c>
      <c r="P1132">
        <f t="shared" si="1098"/>
        <v>528.5</v>
      </c>
      <c r="Q1132">
        <f t="shared" si="1107"/>
        <v>539.8125</v>
      </c>
      <c r="R1132">
        <f t="shared" si="1128"/>
        <v>543.93083333333334</v>
      </c>
      <c r="S1132">
        <f t="shared" si="1134"/>
        <v>548.30769230769238</v>
      </c>
      <c r="T1132">
        <f t="shared" si="1078"/>
        <v>546.88959999999997</v>
      </c>
      <c r="U1132">
        <f t="shared" si="1140"/>
        <v>522.55919999999981</v>
      </c>
      <c r="V1132">
        <f t="shared" si="1122"/>
        <v>483.12085000000013</v>
      </c>
      <c r="W1132">
        <f t="shared" si="1102"/>
        <v>510.27504256354581</v>
      </c>
      <c r="X1132">
        <f t="shared" si="1114"/>
        <v>519.84034216084842</v>
      </c>
      <c r="Y1132">
        <f t="shared" si="1131"/>
        <v>535.92643367369317</v>
      </c>
      <c r="Z1132">
        <f t="shared" si="1137"/>
        <v>541.95867915273516</v>
      </c>
      <c r="AA1132">
        <f t="shared" si="1081"/>
        <v>539.58609809829602</v>
      </c>
      <c r="AB1132">
        <f t="shared" si="1084"/>
        <v>524.71359288518943</v>
      </c>
      <c r="AC1132">
        <f t="shared" si="1125"/>
        <v>508.61616482348137</v>
      </c>
      <c r="AD1132" s="2">
        <v>1774.2</v>
      </c>
      <c r="AE1132" s="2">
        <v>1790.15</v>
      </c>
      <c r="AF1132" s="2">
        <v>1790.15</v>
      </c>
      <c r="AG1132" s="2">
        <v>1770.45</v>
      </c>
      <c r="AH1132" s="6">
        <f t="shared" si="1115"/>
        <v>1792.0427180310612</v>
      </c>
      <c r="AI1132">
        <f t="shared" si="1116"/>
        <v>1</v>
      </c>
      <c r="AJ1132" s="3">
        <f t="shared" si="1092"/>
        <v>1.0209205020920476E-2</v>
      </c>
      <c r="AK1132">
        <f t="shared" si="1093"/>
        <v>1.1103595986923709E-2</v>
      </c>
      <c r="AL1132">
        <f t="shared" si="1108"/>
        <v>-1.0561790810102306E-3</v>
      </c>
      <c r="AM1132">
        <f t="shared" si="1109"/>
        <v>-9.9566365530980062E-3</v>
      </c>
      <c r="AN1132">
        <f t="shared" si="1094"/>
        <v>8.9899673092098103E-3</v>
      </c>
      <c r="AO1132">
        <f t="shared" si="1099"/>
        <v>1787.0149999999999</v>
      </c>
      <c r="AP1132">
        <f t="shared" si="1110"/>
        <v>1810.82</v>
      </c>
      <c r="AQ1132">
        <f t="shared" si="1129"/>
        <v>1830.3716666666662</v>
      </c>
      <c r="AR1132">
        <f t="shared" si="1135"/>
        <v>1831.2996153846154</v>
      </c>
      <c r="AS1132">
        <f t="shared" si="1079"/>
        <v>1813.4229999999998</v>
      </c>
      <c r="AT1132">
        <f t="shared" si="1141"/>
        <v>1764.6737999999991</v>
      </c>
      <c r="AU1132">
        <f t="shared" si="1123"/>
        <v>1702.3140500000002</v>
      </c>
      <c r="AV1132">
        <f t="shared" si="1103"/>
        <v>1792.0427180310612</v>
      </c>
      <c r="AW1132">
        <f t="shared" si="1117"/>
        <v>1798.5419201904926</v>
      </c>
      <c r="AX1132">
        <f t="shared" si="1132"/>
        <v>1817.8387994477105</v>
      </c>
      <c r="AY1132">
        <f t="shared" si="1138"/>
        <v>1820.4612427019738</v>
      </c>
      <c r="AZ1132">
        <f t="shared" si="1082"/>
        <v>1807.1226148738717</v>
      </c>
      <c r="BA1132">
        <f t="shared" si="1085"/>
        <v>1771.4003352404479</v>
      </c>
      <c r="BB1132">
        <f t="shared" si="1126"/>
        <v>1705.9509388411639</v>
      </c>
      <c r="BC1132" s="2">
        <v>15738.79</v>
      </c>
      <c r="BD1132" s="2">
        <v>15927.08</v>
      </c>
      <c r="BE1132" s="2">
        <v>15927.08</v>
      </c>
      <c r="BF1132" s="2">
        <v>15708.98</v>
      </c>
      <c r="BG1132" s="2">
        <f t="shared" si="1118"/>
        <v>16073.7925</v>
      </c>
      <c r="BH1132">
        <f t="shared" si="1100"/>
        <v>-1</v>
      </c>
      <c r="BI1132" s="3">
        <f t="shared" si="1095"/>
        <v>-1.1913820207225175E-2</v>
      </c>
      <c r="BJ1132">
        <f t="shared" si="1111"/>
        <v>1.385748205548205E-2</v>
      </c>
      <c r="BK1132">
        <f t="shared" si="1119"/>
        <v>-9.1274352334708587E-3</v>
      </c>
      <c r="BL1132">
        <f t="shared" si="1120"/>
        <v>-2.0841534441856126E-2</v>
      </c>
      <c r="BM1132">
        <f t="shared" si="1112"/>
        <v>1.1963435562708381E-2</v>
      </c>
      <c r="BN1132">
        <f t="shared" si="1101"/>
        <v>15859.945</v>
      </c>
      <c r="BO1132">
        <f t="shared" si="1113"/>
        <v>16073.7925</v>
      </c>
      <c r="BP1132">
        <f t="shared" si="1130"/>
        <v>16299.025833333333</v>
      </c>
      <c r="BQ1132">
        <f t="shared" si="1136"/>
        <v>16355.221538461539</v>
      </c>
      <c r="BR1132">
        <f t="shared" si="1080"/>
        <v>16158.078400000004</v>
      </c>
      <c r="BS1132">
        <f t="shared" si="1142"/>
        <v>15756.640100000002</v>
      </c>
      <c r="BT1132">
        <f t="shared" si="1124"/>
        <v>15444.085350000008</v>
      </c>
      <c r="BU1132">
        <f t="shared" si="1104"/>
        <v>15949.537332590582</v>
      </c>
      <c r="BV1132">
        <f t="shared" si="1121"/>
        <v>15985.302617886773</v>
      </c>
      <c r="BW1132">
        <f t="shared" si="1133"/>
        <v>16182.09372367437</v>
      </c>
      <c r="BX1132">
        <f t="shared" si="1139"/>
        <v>16224.844315441962</v>
      </c>
      <c r="BY1132">
        <f t="shared" si="1083"/>
        <v>16115.195230208428</v>
      </c>
      <c r="BZ1132">
        <f t="shared" si="1086"/>
        <v>15855.393772769123</v>
      </c>
      <c r="CA1132">
        <f t="shared" si="1127"/>
        <v>15401.425978116624</v>
      </c>
    </row>
    <row r="1133" spans="1:79" x14ac:dyDescent="0.45">
      <c r="A1133" s="1">
        <v>41669</v>
      </c>
      <c r="B1133">
        <v>499.78</v>
      </c>
      <c r="C1133">
        <v>502.54</v>
      </c>
      <c r="D1133">
        <v>506.5</v>
      </c>
      <c r="E1133">
        <v>496.7</v>
      </c>
      <c r="F1133">
        <v>24232200</v>
      </c>
      <c r="G1133" s="6">
        <f t="shared" si="1087"/>
        <v>511.81620529650905</v>
      </c>
      <c r="H1133">
        <f t="shared" si="1096"/>
        <v>1</v>
      </c>
      <c r="I1133" s="3">
        <f t="shared" si="1088"/>
        <v>1.937094358462361E-3</v>
      </c>
      <c r="J1133">
        <f t="shared" si="1089"/>
        <v>1.9608627796230366E-2</v>
      </c>
      <c r="K1133">
        <f t="shared" si="1105"/>
        <v>-1.0386942112216302E-2</v>
      </c>
      <c r="L1133">
        <f t="shared" si="1106"/>
        <v>-2.351665533828922E-2</v>
      </c>
      <c r="M1133">
        <f t="shared" si="1090"/>
        <v>1.3445916203129432E-2</v>
      </c>
      <c r="N1133">
        <f t="shared" si="1091"/>
        <v>0.2589405831909608</v>
      </c>
      <c r="O1133">
        <f t="shared" si="1097"/>
        <v>7.5726359903073207E-2</v>
      </c>
      <c r="P1133">
        <f t="shared" si="1098"/>
        <v>503.625</v>
      </c>
      <c r="Q1133">
        <f t="shared" si="1107"/>
        <v>525.95500000000004</v>
      </c>
      <c r="R1133">
        <f t="shared" si="1128"/>
        <v>541.24833333333333</v>
      </c>
      <c r="S1133">
        <f t="shared" si="1134"/>
        <v>546.62653846153853</v>
      </c>
      <c r="T1133">
        <f t="shared" si="1078"/>
        <v>546.34139999999991</v>
      </c>
      <c r="U1133">
        <f t="shared" si="1140"/>
        <v>522.61399999999992</v>
      </c>
      <c r="V1133">
        <f t="shared" si="1122"/>
        <v>483.52535000000012</v>
      </c>
      <c r="W1133">
        <f t="shared" si="1102"/>
        <v>494.53247871822703</v>
      </c>
      <c r="X1133">
        <f t="shared" si="1114"/>
        <v>511.81620529650905</v>
      </c>
      <c r="Y1133">
        <f t="shared" si="1131"/>
        <v>530.3654438777404</v>
      </c>
      <c r="Z1133">
        <f t="shared" si="1137"/>
        <v>538.8343325488288</v>
      </c>
      <c r="AA1133">
        <f t="shared" si="1081"/>
        <v>538.02507464346093</v>
      </c>
      <c r="AB1133">
        <f t="shared" si="1084"/>
        <v>524.21985837261138</v>
      </c>
      <c r="AC1133">
        <f t="shared" si="1125"/>
        <v>508.52824278543676</v>
      </c>
      <c r="AD1133" s="2">
        <v>1794.19</v>
      </c>
      <c r="AE1133" s="2">
        <v>1777.17</v>
      </c>
      <c r="AF1133" s="2">
        <v>1798.77</v>
      </c>
      <c r="AG1133" s="2">
        <v>1777.17</v>
      </c>
      <c r="AH1133" s="6">
        <f t="shared" si="1115"/>
        <v>1769.7336409844695</v>
      </c>
      <c r="AI1133">
        <f t="shared" si="1116"/>
        <v>-1</v>
      </c>
      <c r="AJ1133" s="3">
        <f t="shared" si="1092"/>
        <v>-1.1267049938000231E-2</v>
      </c>
      <c r="AK1133">
        <f t="shared" si="1093"/>
        <v>1.2038858760777793E-2</v>
      </c>
      <c r="AL1133">
        <f t="shared" si="1108"/>
        <v>1.6407191649121897E-2</v>
      </c>
      <c r="AM1133">
        <f t="shared" si="1109"/>
        <v>1.3819231577654781E-2</v>
      </c>
      <c r="AN1133">
        <f t="shared" si="1094"/>
        <v>2.5526839409426689E-3</v>
      </c>
      <c r="AO1133">
        <f t="shared" si="1099"/>
        <v>1786.575</v>
      </c>
      <c r="AP1133">
        <f t="shared" si="1110"/>
        <v>1797.7849999999999</v>
      </c>
      <c r="AQ1133">
        <f t="shared" si="1129"/>
        <v>1826.2124999999999</v>
      </c>
      <c r="AR1133">
        <f t="shared" si="1135"/>
        <v>1830.5746153846158</v>
      </c>
      <c r="AS1133">
        <f t="shared" si="1079"/>
        <v>1813.5710000000001</v>
      </c>
      <c r="AT1133">
        <f t="shared" si="1141"/>
        <v>1766.0424999999991</v>
      </c>
      <c r="AU1133">
        <f t="shared" si="1123"/>
        <v>1703.3206000000002</v>
      </c>
      <c r="AV1133">
        <f t="shared" si="1103"/>
        <v>1769.7336409844695</v>
      </c>
      <c r="AW1133">
        <f t="shared" si="1117"/>
        <v>1789.9931521142955</v>
      </c>
      <c r="AX1133">
        <f t="shared" si="1132"/>
        <v>1811.5820610711396</v>
      </c>
      <c r="AY1133">
        <f t="shared" si="1138"/>
        <v>1817.254483983309</v>
      </c>
      <c r="AZ1133">
        <f t="shared" si="1082"/>
        <v>1805.9480025258767</v>
      </c>
      <c r="BA1133">
        <f t="shared" si="1085"/>
        <v>1771.5145860277657</v>
      </c>
      <c r="BB1133">
        <f t="shared" si="1126"/>
        <v>1706.6595862158786</v>
      </c>
      <c r="BC1133" s="2">
        <v>15848.61</v>
      </c>
      <c r="BD1133" s="2">
        <v>15743.03</v>
      </c>
      <c r="BE1133" s="2">
        <v>15907.53</v>
      </c>
      <c r="BF1133" s="2">
        <v>15733.27</v>
      </c>
      <c r="BG1133" s="2">
        <f t="shared" si="1118"/>
        <v>15962.565000000001</v>
      </c>
      <c r="BH1133">
        <f t="shared" si="1100"/>
        <v>1</v>
      </c>
      <c r="BI1133" s="3">
        <f t="shared" si="1095"/>
        <v>6.9776647378864383E-3</v>
      </c>
      <c r="BJ1133">
        <f t="shared" si="1111"/>
        <v>1.099528602192875E-2</v>
      </c>
      <c r="BK1133">
        <f t="shared" si="1119"/>
        <v>-3.447754167328362E-3</v>
      </c>
      <c r="BL1133">
        <f t="shared" si="1120"/>
        <v>-7.138890272334047E-3</v>
      </c>
      <c r="BM1133">
        <f t="shared" si="1112"/>
        <v>3.7176761873754273E-3</v>
      </c>
      <c r="BN1133">
        <f t="shared" si="1101"/>
        <v>15883.96</v>
      </c>
      <c r="BO1133">
        <f t="shared" si="1113"/>
        <v>15962.565000000001</v>
      </c>
      <c r="BP1133">
        <f t="shared" si="1130"/>
        <v>16255.147499999999</v>
      </c>
      <c r="BQ1133">
        <f t="shared" si="1136"/>
        <v>16346.166538461541</v>
      </c>
      <c r="BR1133">
        <f t="shared" si="1080"/>
        <v>16160.4956</v>
      </c>
      <c r="BS1133">
        <f t="shared" si="1142"/>
        <v>15766.616000000004</v>
      </c>
      <c r="BT1133">
        <f t="shared" si="1124"/>
        <v>15449.395450000009</v>
      </c>
      <c r="BU1133">
        <f t="shared" si="1104"/>
        <v>15639.776333704711</v>
      </c>
      <c r="BV1133">
        <f t="shared" si="1121"/>
        <v>15888.393570732063</v>
      </c>
      <c r="BW1133">
        <f t="shared" si="1133"/>
        <v>16114.545458493698</v>
      </c>
      <c r="BX1133">
        <f t="shared" si="1139"/>
        <v>16189.154366149965</v>
      </c>
      <c r="BY1133">
        <f t="shared" si="1083"/>
        <v>16100.600515298294</v>
      </c>
      <c r="BZ1133">
        <f t="shared" si="1086"/>
        <v>15853.168747565775</v>
      </c>
      <c r="CA1133">
        <f t="shared" si="1127"/>
        <v>15404.825023110488</v>
      </c>
    </row>
    <row r="1134" spans="1:79" x14ac:dyDescent="0.45">
      <c r="A1134" s="1">
        <v>41670</v>
      </c>
      <c r="B1134">
        <v>500.6</v>
      </c>
      <c r="C1134">
        <v>495.18</v>
      </c>
      <c r="D1134">
        <v>501.53</v>
      </c>
      <c r="E1134">
        <v>493.55</v>
      </c>
      <c r="F1134">
        <v>16599900</v>
      </c>
      <c r="G1134" s="6">
        <f t="shared" si="1087"/>
        <v>507.32972317790546</v>
      </c>
      <c r="H1134">
        <f t="shared" si="1096"/>
        <v>-1</v>
      </c>
      <c r="I1134" s="3">
        <f t="shared" si="1088"/>
        <v>-1.6407219176438634E-3</v>
      </c>
      <c r="J1134">
        <f t="shared" si="1089"/>
        <v>1.5940870954854098E-2</v>
      </c>
      <c r="K1134">
        <f t="shared" si="1105"/>
        <v>-1.1431861594026298E-2</v>
      </c>
      <c r="L1134">
        <f t="shared" si="1106"/>
        <v>-1.3264988961716181E-2</v>
      </c>
      <c r="M1134">
        <f t="shared" si="1090"/>
        <v>1.8577706751896723E-3</v>
      </c>
      <c r="N1134">
        <f t="shared" si="1091"/>
        <v>-0.45977987819203731</v>
      </c>
      <c r="O1134">
        <f t="shared" si="1097"/>
        <v>-3.4670658093036509E-2</v>
      </c>
      <c r="P1134">
        <f t="shared" si="1098"/>
        <v>500.26499999999999</v>
      </c>
      <c r="Q1134">
        <f t="shared" si="1107"/>
        <v>514.38249999999994</v>
      </c>
      <c r="R1134">
        <f t="shared" si="1128"/>
        <v>538.25249999999994</v>
      </c>
      <c r="S1134">
        <f t="shared" si="1134"/>
        <v>544.73269230769233</v>
      </c>
      <c r="T1134">
        <f t="shared" si="1078"/>
        <v>545.83719999999994</v>
      </c>
      <c r="U1134">
        <f t="shared" si="1140"/>
        <v>522.62959999999987</v>
      </c>
      <c r="V1134">
        <f t="shared" si="1122"/>
        <v>483.89305000000013</v>
      </c>
      <c r="W1134">
        <f t="shared" si="1102"/>
        <v>503.63376064088652</v>
      </c>
      <c r="X1134">
        <f t="shared" si="1114"/>
        <v>507.32972317790546</v>
      </c>
      <c r="Y1134">
        <f t="shared" si="1131"/>
        <v>525.78614481962654</v>
      </c>
      <c r="Z1134">
        <f t="shared" si="1137"/>
        <v>536.00215976743402</v>
      </c>
      <c r="AA1134">
        <f t="shared" si="1081"/>
        <v>536.55742465744288</v>
      </c>
      <c r="AB1134">
        <f t="shared" si="1084"/>
        <v>523.75213840483696</v>
      </c>
      <c r="AC1134">
        <f t="shared" si="1125"/>
        <v>508.44935479752195</v>
      </c>
      <c r="AD1134" s="2">
        <v>1782.59</v>
      </c>
      <c r="AE1134" s="2">
        <v>1790.88</v>
      </c>
      <c r="AF1134" s="2">
        <v>1793.88</v>
      </c>
      <c r="AG1134" s="2">
        <v>1772.26</v>
      </c>
      <c r="AH1134" s="6">
        <f t="shared" si="1115"/>
        <v>1801.4531795077655</v>
      </c>
      <c r="AI1134">
        <f t="shared" si="1116"/>
        <v>1</v>
      </c>
      <c r="AJ1134" s="3">
        <f t="shared" si="1092"/>
        <v>6.465313038195585E-3</v>
      </c>
      <c r="AK1134">
        <f t="shared" si="1093"/>
        <v>1.2128419883428113E-2</v>
      </c>
      <c r="AL1134">
        <f t="shared" si="1108"/>
        <v>-4.2039280253926637E-3</v>
      </c>
      <c r="AM1134">
        <f t="shared" si="1109"/>
        <v>-1.0471090629688106E-2</v>
      </c>
      <c r="AN1134">
        <f t="shared" si="1094"/>
        <v>6.3334810584599888E-3</v>
      </c>
      <c r="AO1134">
        <f t="shared" si="1099"/>
        <v>1783.66</v>
      </c>
      <c r="AP1134">
        <f t="shared" si="1110"/>
        <v>1785.3375000000001</v>
      </c>
      <c r="AQ1134">
        <f t="shared" si="1129"/>
        <v>1820.8716666666667</v>
      </c>
      <c r="AR1134">
        <f t="shared" si="1135"/>
        <v>1829.2969230769233</v>
      </c>
      <c r="AS1134">
        <f t="shared" si="1079"/>
        <v>1813.3011999999999</v>
      </c>
      <c r="AT1134">
        <f t="shared" si="1141"/>
        <v>1767.2397999999989</v>
      </c>
      <c r="AU1134">
        <f t="shared" si="1123"/>
        <v>1704.4446500000004</v>
      </c>
      <c r="AV1134">
        <f t="shared" si="1103"/>
        <v>1801.4531795077655</v>
      </c>
      <c r="AW1134">
        <f t="shared" si="1117"/>
        <v>1790.3478912685773</v>
      </c>
      <c r="AX1134">
        <f t="shared" si="1132"/>
        <v>1808.3971285986565</v>
      </c>
      <c r="AY1134">
        <f t="shared" si="1138"/>
        <v>1815.300818503064</v>
      </c>
      <c r="AZ1134">
        <f t="shared" si="1082"/>
        <v>1805.3571004660384</v>
      </c>
      <c r="BA1134">
        <f t="shared" si="1085"/>
        <v>1771.8980595717703</v>
      </c>
      <c r="BB1134">
        <f t="shared" si="1126"/>
        <v>1707.4976002833823</v>
      </c>
      <c r="BC1134" s="2">
        <v>15698.85</v>
      </c>
      <c r="BD1134" s="2">
        <v>15847.19</v>
      </c>
      <c r="BE1134" s="2">
        <v>15847.19</v>
      </c>
      <c r="BF1134" s="2">
        <v>15617.55</v>
      </c>
      <c r="BG1134" s="2">
        <f t="shared" si="1118"/>
        <v>15847.5</v>
      </c>
      <c r="BH1134">
        <f t="shared" si="1100"/>
        <v>-1</v>
      </c>
      <c r="BI1134" s="3">
        <f t="shared" si="1095"/>
        <v>-9.4494091279929415E-3</v>
      </c>
      <c r="BJ1134">
        <f t="shared" si="1111"/>
        <v>1.4627823057102987E-2</v>
      </c>
      <c r="BK1134">
        <f t="shared" si="1119"/>
        <v>-1.9561445022842133E-5</v>
      </c>
      <c r="BL1134">
        <f t="shared" si="1120"/>
        <v>-9.3800283956459781E-3</v>
      </c>
      <c r="BM1134">
        <f t="shared" si="1112"/>
        <v>9.4490997748242801E-3</v>
      </c>
      <c r="BN1134">
        <f t="shared" si="1101"/>
        <v>15835.055</v>
      </c>
      <c r="BO1134">
        <f t="shared" si="1113"/>
        <v>15847.5</v>
      </c>
      <c r="BP1134">
        <f t="shared" si="1130"/>
        <v>16197.564166666665</v>
      </c>
      <c r="BQ1134">
        <f t="shared" si="1136"/>
        <v>16329.415000000001</v>
      </c>
      <c r="BR1134">
        <f t="shared" si="1080"/>
        <v>16157.833000000001</v>
      </c>
      <c r="BS1134">
        <f t="shared" si="1142"/>
        <v>15774.630800000003</v>
      </c>
      <c r="BT1134">
        <f t="shared" si="1124"/>
        <v>15455.114600000006</v>
      </c>
      <c r="BU1134">
        <f t="shared" si="1104"/>
        <v>15950.896833147646</v>
      </c>
      <c r="BV1134">
        <f t="shared" si="1121"/>
        <v>15871.912142439238</v>
      </c>
      <c r="BW1134">
        <f t="shared" si="1133"/>
        <v>16073.413849494667</v>
      </c>
      <c r="BX1134">
        <f t="shared" si="1139"/>
        <v>16163.823672361079</v>
      </c>
      <c r="BY1134">
        <f t="shared" si="1083"/>
        <v>16090.662848031694</v>
      </c>
      <c r="BZ1134">
        <f t="shared" si="1086"/>
        <v>15853.050356524867</v>
      </c>
      <c r="CA1134">
        <f t="shared" si="1127"/>
        <v>15409.226664671578</v>
      </c>
    </row>
    <row r="1135" spans="1:79" x14ac:dyDescent="0.45">
      <c r="A1135" s="1">
        <v>41673</v>
      </c>
      <c r="B1135">
        <v>501.53</v>
      </c>
      <c r="C1135">
        <v>502.61</v>
      </c>
      <c r="D1135">
        <v>507.73</v>
      </c>
      <c r="E1135">
        <v>499.3</v>
      </c>
      <c r="F1135">
        <v>14338000</v>
      </c>
      <c r="G1135" s="6">
        <f t="shared" si="1087"/>
        <v>505.00983390674327</v>
      </c>
      <c r="H1135">
        <f t="shared" si="1096"/>
        <v>-1</v>
      </c>
      <c r="I1135" s="3">
        <f t="shared" si="1088"/>
        <v>-1.8577706751896723E-3</v>
      </c>
      <c r="J1135">
        <f t="shared" si="1089"/>
        <v>1.6808565788686634E-2</v>
      </c>
      <c r="K1135">
        <f t="shared" si="1105"/>
        <v>5.3863626223149257E-3</v>
      </c>
      <c r="L1135">
        <f t="shared" si="1106"/>
        <v>-6.8906260296426073E-3</v>
      </c>
      <c r="M1135">
        <f t="shared" si="1090"/>
        <v>1.2362171754431531E-2</v>
      </c>
      <c r="N1135">
        <f t="shared" si="1091"/>
        <v>-0.15775561445110894</v>
      </c>
      <c r="O1135">
        <f t="shared" si="1097"/>
        <v>-0.10654813045589502</v>
      </c>
      <c r="P1135">
        <f t="shared" si="1098"/>
        <v>500.19</v>
      </c>
      <c r="Q1135">
        <f t="shared" si="1107"/>
        <v>501.90750000000003</v>
      </c>
      <c r="R1135">
        <f t="shared" si="1128"/>
        <v>534.43666666666672</v>
      </c>
      <c r="S1135">
        <f t="shared" si="1134"/>
        <v>542.06000000000006</v>
      </c>
      <c r="T1135">
        <f t="shared" si="1078"/>
        <v>545.47659999999985</v>
      </c>
      <c r="U1135">
        <f t="shared" si="1140"/>
        <v>522.57389999999987</v>
      </c>
      <c r="V1135">
        <f t="shared" si="1122"/>
        <v>484.38205000000016</v>
      </c>
      <c r="W1135">
        <f t="shared" si="1102"/>
        <v>500.4781196795567</v>
      </c>
      <c r="X1135">
        <f t="shared" si="1114"/>
        <v>505.00983390674327</v>
      </c>
      <c r="Y1135">
        <f t="shared" si="1131"/>
        <v>522.05443023199166</v>
      </c>
      <c r="Z1135">
        <f t="shared" si="1137"/>
        <v>533.44866645132777</v>
      </c>
      <c r="AA1135">
        <f t="shared" si="1081"/>
        <v>535.18380016107255</v>
      </c>
      <c r="AB1135">
        <f t="shared" si="1084"/>
        <v>523.31209606018672</v>
      </c>
      <c r="AC1135">
        <f t="shared" si="1125"/>
        <v>508.38050549605407</v>
      </c>
      <c r="AD1135" s="2">
        <v>1741.89</v>
      </c>
      <c r="AE1135" s="2">
        <v>1782.68</v>
      </c>
      <c r="AF1135" s="2">
        <v>1784.83</v>
      </c>
      <c r="AG1135" s="2">
        <v>1739.66</v>
      </c>
      <c r="AH1135" s="6">
        <f t="shared" si="1115"/>
        <v>1773.2934102461172</v>
      </c>
      <c r="AI1135">
        <f t="shared" si="1116"/>
        <v>1</v>
      </c>
      <c r="AJ1135" s="3">
        <f t="shared" si="1092"/>
        <v>2.2831946774075823E-2</v>
      </c>
      <c r="AK1135">
        <f t="shared" si="1093"/>
        <v>2.5931603028893812E-2</v>
      </c>
      <c r="AL1135">
        <f t="shared" si="1108"/>
        <v>6.5057421897719301E-3</v>
      </c>
      <c r="AM1135">
        <f t="shared" si="1109"/>
        <v>-1.7709088673463578E-2</v>
      </c>
      <c r="AN1135">
        <f t="shared" si="1094"/>
        <v>2.4651384415778164E-2</v>
      </c>
      <c r="AO1135">
        <f t="shared" si="1099"/>
        <v>1784.0250000000001</v>
      </c>
      <c r="AP1135">
        <f t="shared" si="1110"/>
        <v>1785.3</v>
      </c>
      <c r="AQ1135">
        <f t="shared" si="1129"/>
        <v>1818.3316666666667</v>
      </c>
      <c r="AR1135">
        <f t="shared" si="1135"/>
        <v>1828.0646153846153</v>
      </c>
      <c r="AS1135">
        <f t="shared" si="1079"/>
        <v>1813.1424</v>
      </c>
      <c r="AT1135">
        <f t="shared" si="1141"/>
        <v>1768.5800999999992</v>
      </c>
      <c r="AU1135">
        <f t="shared" si="1123"/>
        <v>1705.5262000000002</v>
      </c>
      <c r="AV1135">
        <f t="shared" si="1103"/>
        <v>1773.2934102461172</v>
      </c>
      <c r="AW1135">
        <f t="shared" si="1117"/>
        <v>1787.2807347611465</v>
      </c>
      <c r="AX1135">
        <f t="shared" si="1132"/>
        <v>1804.4406472757862</v>
      </c>
      <c r="AY1135">
        <f t="shared" si="1138"/>
        <v>1812.884461576911</v>
      </c>
      <c r="AZ1135">
        <f t="shared" si="1082"/>
        <v>1804.4678024085467</v>
      </c>
      <c r="BA1135">
        <f t="shared" si="1085"/>
        <v>1772.1115633426264</v>
      </c>
      <c r="BB1135">
        <f t="shared" si="1126"/>
        <v>1708.2456838626522</v>
      </c>
      <c r="BC1135" s="2">
        <v>15372.8</v>
      </c>
      <c r="BD1135" s="2">
        <v>15697.69</v>
      </c>
      <c r="BE1135" s="2">
        <v>15708.54</v>
      </c>
      <c r="BF1135" s="2">
        <v>15356.17</v>
      </c>
      <c r="BG1135" s="2">
        <f t="shared" si="1118"/>
        <v>15839.535</v>
      </c>
      <c r="BH1135">
        <f t="shared" si="1100"/>
        <v>-1</v>
      </c>
      <c r="BI1135" s="3">
        <f t="shared" si="1095"/>
        <v>-2.0769037222471778E-2</v>
      </c>
      <c r="BJ1135">
        <f t="shared" si="1111"/>
        <v>2.2921653830141601E-2</v>
      </c>
      <c r="BK1135">
        <f t="shared" si="1119"/>
        <v>-8.2701291420486135E-3</v>
      </c>
      <c r="BL1135">
        <f t="shared" si="1120"/>
        <v>-2.9466458453483679E-2</v>
      </c>
      <c r="BM1135">
        <f t="shared" si="1112"/>
        <v>2.183987302248137E-2</v>
      </c>
      <c r="BN1135">
        <f t="shared" si="1101"/>
        <v>15795.11</v>
      </c>
      <c r="BO1135">
        <f t="shared" si="1113"/>
        <v>15839.535</v>
      </c>
      <c r="BP1135">
        <f t="shared" si="1130"/>
        <v>16162.997499999999</v>
      </c>
      <c r="BQ1135">
        <f t="shared" si="1136"/>
        <v>16314.874230769232</v>
      </c>
      <c r="BR1135">
        <f t="shared" si="1080"/>
        <v>16155.5224</v>
      </c>
      <c r="BS1135">
        <f t="shared" si="1142"/>
        <v>15783.830800000003</v>
      </c>
      <c r="BT1135">
        <f t="shared" si="1124"/>
        <v>15460.566650000008</v>
      </c>
      <c r="BU1135">
        <f t="shared" si="1104"/>
        <v>15571.086583426179</v>
      </c>
      <c r="BV1135">
        <f t="shared" si="1121"/>
        <v>15802.223285463542</v>
      </c>
      <c r="BW1135">
        <f t="shared" si="1133"/>
        <v>16015.610180341642</v>
      </c>
      <c r="BX1135">
        <f t="shared" si="1139"/>
        <v>16129.295252186184</v>
      </c>
      <c r="BY1135">
        <f t="shared" si="1083"/>
        <v>16075.252148108882</v>
      </c>
      <c r="BZ1135">
        <f t="shared" si="1086"/>
        <v>15849.973913821404</v>
      </c>
      <c r="CA1135">
        <f t="shared" si="1127"/>
        <v>15412.096946615144</v>
      </c>
    </row>
    <row r="1136" spans="1:79" x14ac:dyDescent="0.45">
      <c r="A1136" s="1">
        <v>41674</v>
      </c>
      <c r="B1136">
        <v>508.79</v>
      </c>
      <c r="C1136">
        <v>505.85</v>
      </c>
      <c r="D1136">
        <v>509.46</v>
      </c>
      <c r="E1136">
        <v>502.76</v>
      </c>
      <c r="F1136">
        <v>13452900</v>
      </c>
      <c r="G1136" s="6">
        <f t="shared" si="1087"/>
        <v>506.52190034404595</v>
      </c>
      <c r="H1136">
        <f t="shared" si="1096"/>
        <v>-1</v>
      </c>
      <c r="I1136" s="3">
        <f t="shared" si="1088"/>
        <v>-1.4475704344705298E-2</v>
      </c>
      <c r="J1136">
        <f t="shared" si="1089"/>
        <v>1.3168497808526088E-2</v>
      </c>
      <c r="K1136">
        <f t="shared" si="1105"/>
        <v>5.8005382471288643E-3</v>
      </c>
      <c r="L1136">
        <f t="shared" si="1106"/>
        <v>4.4777918870112197E-3</v>
      </c>
      <c r="M1136">
        <f t="shared" si="1090"/>
        <v>1.3168497808525306E-3</v>
      </c>
      <c r="N1136">
        <f t="shared" si="1091"/>
        <v>-6.5792505705089613E-2</v>
      </c>
      <c r="O1136">
        <f t="shared" si="1097"/>
        <v>-0.20015194234360026</v>
      </c>
      <c r="P1136">
        <f t="shared" si="1098"/>
        <v>501.065</v>
      </c>
      <c r="Q1136">
        <f t="shared" si="1107"/>
        <v>500.66500000000002</v>
      </c>
      <c r="R1136">
        <f t="shared" si="1128"/>
        <v>529.78416666666669</v>
      </c>
      <c r="S1136">
        <f t="shared" si="1134"/>
        <v>539.51615384615388</v>
      </c>
      <c r="T1136">
        <f t="shared" si="1078"/>
        <v>545.11619999999994</v>
      </c>
      <c r="U1136">
        <f t="shared" si="1140"/>
        <v>522.64279999999985</v>
      </c>
      <c r="V1136">
        <f t="shared" si="1122"/>
        <v>484.92945000000014</v>
      </c>
      <c r="W1136">
        <f t="shared" si="1102"/>
        <v>512.94594016022165</v>
      </c>
      <c r="X1136">
        <f t="shared" si="1114"/>
        <v>506.52190034404595</v>
      </c>
      <c r="Y1136">
        <f t="shared" si="1131"/>
        <v>520.01374865783907</v>
      </c>
      <c r="Z1136">
        <f t="shared" si="1137"/>
        <v>531.6220985660442</v>
      </c>
      <c r="AA1136">
        <f t="shared" si="1081"/>
        <v>534.14874917436384</v>
      </c>
      <c r="AB1136">
        <f t="shared" si="1084"/>
        <v>523.0245298015692</v>
      </c>
      <c r="AC1136">
        <f t="shared" si="1125"/>
        <v>508.38458006823265</v>
      </c>
      <c r="AD1136" s="2">
        <v>1755.2</v>
      </c>
      <c r="AE1136" s="2">
        <v>1743.82</v>
      </c>
      <c r="AF1136" s="2">
        <v>1758.73</v>
      </c>
      <c r="AG1136" s="2">
        <v>1743.82</v>
      </c>
      <c r="AH1136" s="6">
        <f t="shared" si="1115"/>
        <v>1729.0832948769412</v>
      </c>
      <c r="AI1136">
        <f t="shared" si="1116"/>
        <v>-1</v>
      </c>
      <c r="AJ1136" s="3">
        <f t="shared" si="1092"/>
        <v>-7.6411254442013818E-3</v>
      </c>
      <c r="AK1136">
        <f t="shared" si="1093"/>
        <v>8.4947584320875583E-3</v>
      </c>
      <c r="AL1136">
        <f t="shared" si="1108"/>
        <v>1.7145909171003119E-2</v>
      </c>
      <c r="AM1136">
        <f t="shared" si="1109"/>
        <v>1.5104364954793916E-2</v>
      </c>
      <c r="AN1136">
        <f t="shared" si="1094"/>
        <v>2.0111668185961557E-3</v>
      </c>
      <c r="AO1136">
        <f t="shared" si="1099"/>
        <v>1786.7800000000002</v>
      </c>
      <c r="AP1136">
        <f t="shared" si="1110"/>
        <v>1785.2200000000003</v>
      </c>
      <c r="AQ1136">
        <f t="shared" si="1129"/>
        <v>1813.511666666667</v>
      </c>
      <c r="AR1136">
        <f t="shared" si="1135"/>
        <v>1826.3207692307694</v>
      </c>
      <c r="AS1136">
        <f t="shared" si="1079"/>
        <v>1812.9802</v>
      </c>
      <c r="AT1136">
        <f t="shared" si="1141"/>
        <v>1769.6636999999992</v>
      </c>
      <c r="AU1136">
        <f t="shared" si="1123"/>
        <v>1706.6794500000003</v>
      </c>
      <c r="AV1136">
        <f t="shared" si="1103"/>
        <v>1729.0832948769412</v>
      </c>
      <c r="AW1136">
        <f t="shared" si="1117"/>
        <v>1769.8964408566878</v>
      </c>
      <c r="AX1136">
        <f t="shared" si="1132"/>
        <v>1795.1143938487421</v>
      </c>
      <c r="AY1136">
        <f t="shared" si="1138"/>
        <v>1807.7685755341768</v>
      </c>
      <c r="AZ1136">
        <f t="shared" si="1082"/>
        <v>1802.0894572160546</v>
      </c>
      <c r="BA1136">
        <f t="shared" si="1085"/>
        <v>1771.5513343655446</v>
      </c>
      <c r="BB1136">
        <f t="shared" si="1126"/>
        <v>1708.5996571575511</v>
      </c>
      <c r="BC1136" s="2">
        <v>15445.24</v>
      </c>
      <c r="BD1136" s="2">
        <v>15372.93</v>
      </c>
      <c r="BE1136" s="2">
        <v>15481.85</v>
      </c>
      <c r="BF1136" s="2">
        <v>15356.62</v>
      </c>
      <c r="BG1136" s="2">
        <f t="shared" si="1118"/>
        <v>15803.747500000001</v>
      </c>
      <c r="BH1136">
        <f t="shared" si="1100"/>
        <v>1</v>
      </c>
      <c r="BI1136" s="3">
        <f t="shared" si="1095"/>
        <v>4.7122189841798832E-3</v>
      </c>
      <c r="BJ1136">
        <f t="shared" si="1111"/>
        <v>8.1079996167103627E-3</v>
      </c>
      <c r="BK1136">
        <f t="shared" si="1119"/>
        <v>-2.036842843762221E-2</v>
      </c>
      <c r="BL1136">
        <f t="shared" si="1120"/>
        <v>-2.2684967600248074E-2</v>
      </c>
      <c r="BM1136">
        <f t="shared" si="1112"/>
        <v>2.3703095581551715E-3</v>
      </c>
      <c r="BN1136">
        <f t="shared" si="1101"/>
        <v>15772.44</v>
      </c>
      <c r="BO1136">
        <f t="shared" si="1113"/>
        <v>15803.747500000001</v>
      </c>
      <c r="BP1136">
        <f t="shared" si="1130"/>
        <v>16106.3025</v>
      </c>
      <c r="BQ1136">
        <f t="shared" si="1136"/>
        <v>16291.873846153847</v>
      </c>
      <c r="BR1136">
        <f t="shared" si="1080"/>
        <v>16149.994999999997</v>
      </c>
      <c r="BS1136">
        <f t="shared" si="1142"/>
        <v>15790.135400000003</v>
      </c>
      <c r="BT1136">
        <f t="shared" si="1124"/>
        <v>15465.962150000005</v>
      </c>
      <c r="BU1136">
        <f t="shared" si="1104"/>
        <v>15273.851708286911</v>
      </c>
      <c r="BV1136">
        <f t="shared" si="1121"/>
        <v>15630.505971278126</v>
      </c>
      <c r="BW1136">
        <f t="shared" si="1133"/>
        <v>15916.736306442928</v>
      </c>
      <c r="BX1136">
        <f t="shared" si="1139"/>
        <v>16073.268196468689</v>
      </c>
      <c r="BY1136">
        <f t="shared" si="1083"/>
        <v>16047.710103085004</v>
      </c>
      <c r="BZ1136">
        <f t="shared" si="1086"/>
        <v>15840.527499686326</v>
      </c>
      <c r="CA1136">
        <f t="shared" si="1127"/>
        <v>15411.707225753302</v>
      </c>
    </row>
    <row r="1137" spans="1:79" x14ac:dyDescent="0.45">
      <c r="A1137" s="1">
        <v>41675</v>
      </c>
      <c r="B1137">
        <v>512.59</v>
      </c>
      <c r="C1137">
        <v>506.56</v>
      </c>
      <c r="D1137">
        <v>515.28</v>
      </c>
      <c r="E1137">
        <v>506.25</v>
      </c>
      <c r="F1137">
        <v>11726600</v>
      </c>
      <c r="G1137" s="6">
        <f t="shared" si="1087"/>
        <v>508.94914020642756</v>
      </c>
      <c r="H1137">
        <f t="shared" si="1096"/>
        <v>-1</v>
      </c>
      <c r="I1137" s="3">
        <f t="shared" si="1088"/>
        <v>-7.4687002496118459E-3</v>
      </c>
      <c r="J1137">
        <f t="shared" si="1089"/>
        <v>1.7616418580151724E-2</v>
      </c>
      <c r="K1137">
        <f t="shared" si="1105"/>
        <v>1.2439081419814651E-2</v>
      </c>
      <c r="L1137">
        <f t="shared" si="1106"/>
        <v>7.1536809986470504E-3</v>
      </c>
      <c r="M1137">
        <f t="shared" si="1090"/>
        <v>5.2478589125810899E-3</v>
      </c>
      <c r="N1137">
        <f t="shared" si="1091"/>
        <v>-0.14721232070676923</v>
      </c>
      <c r="O1137">
        <f t="shared" si="1097"/>
        <v>-0.11966674049817945</v>
      </c>
      <c r="P1137">
        <f t="shared" si="1098"/>
        <v>505.15999999999997</v>
      </c>
      <c r="Q1137">
        <f t="shared" si="1107"/>
        <v>502.67499999999995</v>
      </c>
      <c r="R1137">
        <f t="shared" si="1128"/>
        <v>525.99583333333328</v>
      </c>
      <c r="S1137">
        <f t="shared" si="1134"/>
        <v>537.39653846153863</v>
      </c>
      <c r="T1137">
        <f t="shared" si="1078"/>
        <v>544.99199999999985</v>
      </c>
      <c r="U1137">
        <f t="shared" si="1140"/>
        <v>523.05359999999973</v>
      </c>
      <c r="V1137">
        <f t="shared" si="1122"/>
        <v>485.52075000000013</v>
      </c>
      <c r="W1137">
        <f t="shared" si="1102"/>
        <v>512.41202991988916</v>
      </c>
      <c r="X1137">
        <f t="shared" si="1114"/>
        <v>508.94914020642756</v>
      </c>
      <c r="Y1137">
        <f t="shared" si="1131"/>
        <v>518.87163347971</v>
      </c>
      <c r="Z1137">
        <f t="shared" si="1137"/>
        <v>530.21231348707795</v>
      </c>
      <c r="AA1137">
        <f t="shared" si="1081"/>
        <v>533.30330803027118</v>
      </c>
      <c r="AB1137">
        <f t="shared" si="1084"/>
        <v>522.81790544906289</v>
      </c>
      <c r="AC1137">
        <f t="shared" si="1125"/>
        <v>508.42642504267809</v>
      </c>
      <c r="AD1137" s="2">
        <v>1751.64</v>
      </c>
      <c r="AE1137" s="2">
        <v>1753.38</v>
      </c>
      <c r="AF1137" s="2">
        <v>1755.79</v>
      </c>
      <c r="AG1137" s="2">
        <v>1737.92</v>
      </c>
      <c r="AH1137" s="6">
        <f t="shared" si="1115"/>
        <v>1765.5283525615296</v>
      </c>
      <c r="AI1137">
        <f t="shared" si="1116"/>
        <v>1</v>
      </c>
      <c r="AJ1137" s="3">
        <f t="shared" si="1092"/>
        <v>2.0282588878759943E-3</v>
      </c>
      <c r="AK1137">
        <f t="shared" si="1093"/>
        <v>1.0201867963736778E-2</v>
      </c>
      <c r="AL1137">
        <f t="shared" si="1108"/>
        <v>-5.5158290419979094E-3</v>
      </c>
      <c r="AM1137">
        <f t="shared" si="1109"/>
        <v>-7.8664001863121922E-3</v>
      </c>
      <c r="AN1137">
        <f t="shared" si="1094"/>
        <v>2.3692082848073026E-3</v>
      </c>
      <c r="AO1137">
        <f t="shared" si="1099"/>
        <v>1763.25</v>
      </c>
      <c r="AP1137">
        <f t="shared" si="1110"/>
        <v>1773.6375</v>
      </c>
      <c r="AQ1137">
        <f t="shared" si="1129"/>
        <v>1804.8308333333334</v>
      </c>
      <c r="AR1137">
        <f t="shared" si="1135"/>
        <v>1822.8153846153846</v>
      </c>
      <c r="AS1137">
        <f t="shared" si="1079"/>
        <v>1812.0648000000001</v>
      </c>
      <c r="AT1137">
        <f t="shared" si="1141"/>
        <v>1770.2914999999994</v>
      </c>
      <c r="AU1137">
        <f t="shared" si="1123"/>
        <v>1707.6905000000004</v>
      </c>
      <c r="AV1137">
        <f t="shared" si="1103"/>
        <v>1765.5283525615296</v>
      </c>
      <c r="AW1137">
        <f t="shared" si="1117"/>
        <v>1763.2898645140128</v>
      </c>
      <c r="AX1137">
        <f t="shared" si="1132"/>
        <v>1788.6937178720125</v>
      </c>
      <c r="AY1137">
        <f t="shared" si="1138"/>
        <v>1803.7397921612749</v>
      </c>
      <c r="AZ1137">
        <f t="shared" si="1082"/>
        <v>1800.1792824232682</v>
      </c>
      <c r="BA1137">
        <f t="shared" si="1085"/>
        <v>1771.1915059622665</v>
      </c>
      <c r="BB1137">
        <f t="shared" si="1126"/>
        <v>1709.0452327082221</v>
      </c>
      <c r="BC1137" s="2">
        <v>15440.23</v>
      </c>
      <c r="BD1137" s="2">
        <v>15443</v>
      </c>
      <c r="BE1137" s="2">
        <v>15478.21</v>
      </c>
      <c r="BF1137" s="2">
        <v>15340.69</v>
      </c>
      <c r="BG1137" s="2">
        <f t="shared" si="1118"/>
        <v>15665.210000000001</v>
      </c>
      <c r="BH1137">
        <f t="shared" si="1100"/>
        <v>-1</v>
      </c>
      <c r="BI1137" s="3">
        <f t="shared" si="1095"/>
        <v>-3.2437178056153343E-4</v>
      </c>
      <c r="BJ1137">
        <f t="shared" si="1111"/>
        <v>8.9066030752131681E-3</v>
      </c>
      <c r="BK1137">
        <f t="shared" si="1119"/>
        <v>-1.1937280125833092E-2</v>
      </c>
      <c r="BL1137">
        <f t="shared" si="1120"/>
        <v>-1.4361760870106521E-2</v>
      </c>
      <c r="BM1137">
        <f t="shared" si="1112"/>
        <v>2.4598079173690783E-3</v>
      </c>
      <c r="BN1137">
        <f t="shared" si="1101"/>
        <v>15535.310000000001</v>
      </c>
      <c r="BO1137">
        <f t="shared" si="1113"/>
        <v>15665.210000000001</v>
      </c>
      <c r="BP1137">
        <f t="shared" si="1130"/>
        <v>16014.238333333335</v>
      </c>
      <c r="BQ1137">
        <f t="shared" si="1136"/>
        <v>16253.487692307692</v>
      </c>
      <c r="BR1137">
        <f t="shared" si="1080"/>
        <v>16138.0296</v>
      </c>
      <c r="BS1137">
        <f t="shared" si="1142"/>
        <v>15791.923400000001</v>
      </c>
      <c r="BT1137">
        <f t="shared" si="1124"/>
        <v>15470.141100000008</v>
      </c>
      <c r="BU1137">
        <f t="shared" si="1104"/>
        <v>15527.574145856544</v>
      </c>
      <c r="BV1137">
        <f t="shared" si="1121"/>
        <v>15555.503582766876</v>
      </c>
      <c r="BW1137">
        <f t="shared" si="1133"/>
        <v>15843.853797759401</v>
      </c>
      <c r="BX1137">
        <f t="shared" si="1139"/>
        <v>16026.581663396933</v>
      </c>
      <c r="BY1137">
        <f t="shared" si="1083"/>
        <v>16023.995981395396</v>
      </c>
      <c r="BZ1137">
        <f t="shared" si="1086"/>
        <v>15832.655668009369</v>
      </c>
      <c r="CA1137">
        <f t="shared" si="1127"/>
        <v>15412.018596641328</v>
      </c>
    </row>
    <row r="1138" spans="1:79" x14ac:dyDescent="0.45">
      <c r="A1138" s="1">
        <v>41676</v>
      </c>
      <c r="B1138">
        <v>512.51</v>
      </c>
      <c r="C1138">
        <v>510.06</v>
      </c>
      <c r="D1138">
        <v>513.5</v>
      </c>
      <c r="E1138">
        <v>507.81</v>
      </c>
      <c r="F1138">
        <v>9205900</v>
      </c>
      <c r="G1138" s="6">
        <f t="shared" si="1087"/>
        <v>510.37348412385654</v>
      </c>
      <c r="H1138">
        <f t="shared" si="1096"/>
        <v>1</v>
      </c>
      <c r="I1138" s="3">
        <f t="shared" si="1088"/>
        <v>1.5607015353409339E-4</v>
      </c>
      <c r="J1138">
        <f t="shared" si="1089"/>
        <v>1.1102222395660569E-2</v>
      </c>
      <c r="K1138">
        <f t="shared" si="1105"/>
        <v>6.125937129180325E-3</v>
      </c>
      <c r="L1138">
        <f t="shared" si="1106"/>
        <v>4.1861811841795498E-3</v>
      </c>
      <c r="M1138">
        <f t="shared" si="1090"/>
        <v>1.9316696259585357E-3</v>
      </c>
      <c r="N1138">
        <f t="shared" si="1091"/>
        <v>-0.27381353262581604</v>
      </c>
      <c r="O1138">
        <f t="shared" si="1097"/>
        <v>-4.0546653370972997E-2</v>
      </c>
      <c r="P1138">
        <f t="shared" si="1098"/>
        <v>510.69000000000005</v>
      </c>
      <c r="Q1138">
        <f t="shared" si="1107"/>
        <v>505.87750000000005</v>
      </c>
      <c r="R1138">
        <f t="shared" si="1128"/>
        <v>523.65583333333336</v>
      </c>
      <c r="S1138">
        <f t="shared" si="1134"/>
        <v>535.56961538461553</v>
      </c>
      <c r="T1138">
        <f t="shared" si="1078"/>
        <v>544.8209999999998</v>
      </c>
      <c r="U1138">
        <f t="shared" si="1140"/>
        <v>523.45259999999985</v>
      </c>
      <c r="V1138">
        <f t="shared" si="1122"/>
        <v>486.09035000000006</v>
      </c>
      <c r="W1138">
        <f t="shared" si="1102"/>
        <v>512.5589850400554</v>
      </c>
      <c r="X1138">
        <f t="shared" si="1114"/>
        <v>510.37348412385654</v>
      </c>
      <c r="Y1138">
        <f t="shared" si="1131"/>
        <v>517.89292063667767</v>
      </c>
      <c r="Z1138">
        <f t="shared" si="1137"/>
        <v>528.90103100655369</v>
      </c>
      <c r="AA1138">
        <f t="shared" si="1081"/>
        <v>532.48788418594677</v>
      </c>
      <c r="AB1138">
        <f t="shared" si="1084"/>
        <v>522.61378850947744</v>
      </c>
      <c r="AC1138">
        <f t="shared" si="1125"/>
        <v>508.46705762931811</v>
      </c>
      <c r="AD1138" s="2">
        <v>1773.43</v>
      </c>
      <c r="AE1138" s="2">
        <v>1752.99</v>
      </c>
      <c r="AF1138" s="2">
        <v>1774.06</v>
      </c>
      <c r="AG1138" s="2">
        <v>1752.99</v>
      </c>
      <c r="AH1138" s="6">
        <f t="shared" si="1115"/>
        <v>1746.7208237192353</v>
      </c>
      <c r="AI1138">
        <f t="shared" si="1116"/>
        <v>-1</v>
      </c>
      <c r="AJ1138" s="3">
        <f t="shared" si="1092"/>
        <v>-1.2439770729145237E-2</v>
      </c>
      <c r="AK1138">
        <f t="shared" si="1093"/>
        <v>1.1880931302616927E-2</v>
      </c>
      <c r="AL1138">
        <f t="shared" si="1108"/>
        <v>1.565171486451521E-2</v>
      </c>
      <c r="AM1138">
        <f t="shared" si="1109"/>
        <v>1.5291039024710171E-2</v>
      </c>
      <c r="AN1138">
        <f t="shared" si="1094"/>
        <v>3.5524379310143716E-4</v>
      </c>
      <c r="AO1138">
        <f t="shared" si="1099"/>
        <v>1748.6</v>
      </c>
      <c r="AP1138">
        <f t="shared" si="1110"/>
        <v>1767.69</v>
      </c>
      <c r="AQ1138">
        <f t="shared" si="1129"/>
        <v>1797.2600000000002</v>
      </c>
      <c r="AR1138">
        <f t="shared" si="1135"/>
        <v>1819.3696153846151</v>
      </c>
      <c r="AS1138">
        <f t="shared" si="1079"/>
        <v>1811.4619999999998</v>
      </c>
      <c r="AT1138">
        <f t="shared" si="1141"/>
        <v>1770.9331999999995</v>
      </c>
      <c r="AU1138">
        <f t="shared" si="1123"/>
        <v>1708.6811500000001</v>
      </c>
      <c r="AV1138">
        <f t="shared" si="1103"/>
        <v>1746.7208237192353</v>
      </c>
      <c r="AW1138">
        <f t="shared" si="1117"/>
        <v>1759.1699187084077</v>
      </c>
      <c r="AX1138">
        <f t="shared" si="1132"/>
        <v>1783.2008381993951</v>
      </c>
      <c r="AY1138">
        <f t="shared" si="1138"/>
        <v>1799.9805482974766</v>
      </c>
      <c r="AZ1138">
        <f t="shared" si="1082"/>
        <v>1798.328722328238</v>
      </c>
      <c r="BA1138">
        <f t="shared" si="1085"/>
        <v>1770.8310801016275</v>
      </c>
      <c r="BB1138">
        <f t="shared" si="1126"/>
        <v>1709.4824940743094</v>
      </c>
      <c r="BC1138" s="2">
        <v>15628.53</v>
      </c>
      <c r="BD1138" s="2">
        <v>15443.83</v>
      </c>
      <c r="BE1138" s="2">
        <v>15632.09</v>
      </c>
      <c r="BF1138" s="2">
        <v>15443</v>
      </c>
      <c r="BG1138" s="2">
        <f t="shared" si="1118"/>
        <v>15590.202499999999</v>
      </c>
      <c r="BH1138">
        <f t="shared" si="1100"/>
        <v>1</v>
      </c>
      <c r="BI1138" s="3">
        <f t="shared" si="1095"/>
        <v>1.2195414187483029E-2</v>
      </c>
      <c r="BJ1138">
        <f t="shared" si="1111"/>
        <v>1.2099026587913267E-2</v>
      </c>
      <c r="BK1138">
        <f t="shared" si="1119"/>
        <v>2.686783574491783E-3</v>
      </c>
      <c r="BL1138">
        <f t="shared" si="1120"/>
        <v>2.4584350331563198E-3</v>
      </c>
      <c r="BM1138">
        <f t="shared" si="1112"/>
        <v>2.2778853801345939E-4</v>
      </c>
      <c r="BN1138">
        <f t="shared" si="1101"/>
        <v>15407.965</v>
      </c>
      <c r="BO1138">
        <f t="shared" si="1113"/>
        <v>15590.202499999999</v>
      </c>
      <c r="BP1138">
        <f t="shared" si="1130"/>
        <v>15933.82</v>
      </c>
      <c r="BQ1138">
        <f t="shared" si="1136"/>
        <v>16213.358076923078</v>
      </c>
      <c r="BR1138">
        <f t="shared" si="1080"/>
        <v>16128.728199999998</v>
      </c>
      <c r="BS1138">
        <f t="shared" si="1142"/>
        <v>15793.082</v>
      </c>
      <c r="BT1138">
        <f t="shared" si="1124"/>
        <v>15474.618550000005</v>
      </c>
      <c r="BU1138">
        <f t="shared" si="1104"/>
        <v>15401.957927071728</v>
      </c>
      <c r="BV1138">
        <f t="shared" si="1121"/>
        <v>15510.834149660126</v>
      </c>
      <c r="BW1138">
        <f t="shared" si="1133"/>
        <v>15782.311675027186</v>
      </c>
      <c r="BX1138">
        <f t="shared" si="1139"/>
        <v>15983.41487351568</v>
      </c>
      <c r="BY1138">
        <f t="shared" si="1083"/>
        <v>16001.24437428185</v>
      </c>
      <c r="BZ1138">
        <f t="shared" si="1086"/>
        <v>15824.956149830965</v>
      </c>
      <c r="CA1138">
        <f t="shared" si="1127"/>
        <v>15412.335128018032</v>
      </c>
    </row>
    <row r="1139" spans="1:79" x14ac:dyDescent="0.45">
      <c r="A1139" s="1">
        <v>41677</v>
      </c>
      <c r="B1139">
        <v>519.67999999999995</v>
      </c>
      <c r="C1139">
        <v>521.38</v>
      </c>
      <c r="D1139">
        <v>522.92999999999995</v>
      </c>
      <c r="E1139">
        <v>517.38</v>
      </c>
      <c r="F1139">
        <v>13224300</v>
      </c>
      <c r="G1139" s="6">
        <f t="shared" si="1087"/>
        <v>514.09609047431388</v>
      </c>
      <c r="H1139">
        <f t="shared" si="1096"/>
        <v>-1</v>
      </c>
      <c r="I1139" s="3">
        <f t="shared" si="1088"/>
        <v>-1.3989970927396459E-2</v>
      </c>
      <c r="J1139">
        <f t="shared" si="1089"/>
        <v>1.0679649014778239E-2</v>
      </c>
      <c r="K1139">
        <f t="shared" si="1105"/>
        <v>1.7183382035711944E-2</v>
      </c>
      <c r="L1139">
        <f t="shared" si="1106"/>
        <v>1.0861606670718419E-2</v>
      </c>
      <c r="M1139">
        <f t="shared" si="1090"/>
        <v>6.2538485221674883E-3</v>
      </c>
      <c r="N1139">
        <f t="shared" si="1091"/>
        <v>0.30386485485054027</v>
      </c>
      <c r="O1139">
        <f t="shared" si="1097"/>
        <v>3.5146048792089359E-2</v>
      </c>
      <c r="P1139">
        <f t="shared" si="1098"/>
        <v>512.54999999999995</v>
      </c>
      <c r="Q1139">
        <f t="shared" si="1107"/>
        <v>508.85499999999996</v>
      </c>
      <c r="R1139">
        <f t="shared" si="1128"/>
        <v>520.60916666666674</v>
      </c>
      <c r="S1139">
        <f t="shared" si="1134"/>
        <v>533.95384615384626</v>
      </c>
      <c r="T1139">
        <f t="shared" si="1078"/>
        <v>544.67519999999979</v>
      </c>
      <c r="U1139">
        <f t="shared" si="1140"/>
        <v>523.92869999999982</v>
      </c>
      <c r="V1139">
        <f t="shared" si="1122"/>
        <v>486.62225000000007</v>
      </c>
      <c r="W1139">
        <f t="shared" si="1102"/>
        <v>523.24050747997217</v>
      </c>
      <c r="X1139">
        <f t="shared" si="1114"/>
        <v>514.09609047431388</v>
      </c>
      <c r="Y1139">
        <f t="shared" si="1131"/>
        <v>518.16785592334259</v>
      </c>
      <c r="Z1139">
        <f t="shared" si="1137"/>
        <v>528.21799167273491</v>
      </c>
      <c r="AA1139">
        <f t="shared" si="1081"/>
        <v>531.98561421787042</v>
      </c>
      <c r="AB1139">
        <f t="shared" si="1084"/>
        <v>522.55569368750764</v>
      </c>
      <c r="AC1139">
        <f t="shared" si="1125"/>
        <v>508.57862919519556</v>
      </c>
      <c r="AD1139" s="2">
        <v>1797.02</v>
      </c>
      <c r="AE1139" s="2">
        <v>1776.01</v>
      </c>
      <c r="AF1139" s="2">
        <v>1798.03</v>
      </c>
      <c r="AG1139" s="2">
        <v>1776.01</v>
      </c>
      <c r="AH1139" s="6">
        <f t="shared" si="1115"/>
        <v>1790.6545881403822</v>
      </c>
      <c r="AI1139">
        <f t="shared" si="1116"/>
        <v>-1</v>
      </c>
      <c r="AJ1139" s="3">
        <f t="shared" si="1092"/>
        <v>-1.3301906475022931E-2</v>
      </c>
      <c r="AK1139">
        <f t="shared" si="1093"/>
        <v>1.225361988180431E-2</v>
      </c>
      <c r="AL1139">
        <f t="shared" si="1108"/>
        <v>4.1188355970300395E-3</v>
      </c>
      <c r="AM1139">
        <f t="shared" si="1109"/>
        <v>3.5547960515536063E-3</v>
      </c>
      <c r="AN1139">
        <f t="shared" si="1094"/>
        <v>5.6204160220809502E-4</v>
      </c>
      <c r="AO1139">
        <f t="shared" si="1099"/>
        <v>1753.1849999999999</v>
      </c>
      <c r="AP1139">
        <f t="shared" si="1110"/>
        <v>1758.2175</v>
      </c>
      <c r="AQ1139">
        <f t="shared" si="1129"/>
        <v>1789.9216666666669</v>
      </c>
      <c r="AR1139">
        <f t="shared" si="1135"/>
        <v>1815.966538461538</v>
      </c>
      <c r="AS1139">
        <f t="shared" si="1079"/>
        <v>1810.5776000000001</v>
      </c>
      <c r="AT1139">
        <f t="shared" si="1141"/>
        <v>1771.6126999999997</v>
      </c>
      <c r="AU1139">
        <f t="shared" si="1123"/>
        <v>1709.6336000000003</v>
      </c>
      <c r="AV1139">
        <f t="shared" si="1103"/>
        <v>1790.6545881403822</v>
      </c>
      <c r="AW1139">
        <f t="shared" si="1117"/>
        <v>1765.9059512250446</v>
      </c>
      <c r="AX1139">
        <f t="shared" si="1132"/>
        <v>1782.0945553994882</v>
      </c>
      <c r="AY1139">
        <f t="shared" si="1138"/>
        <v>1798.2049521272932</v>
      </c>
      <c r="AZ1139">
        <f t="shared" si="1082"/>
        <v>1797.4534783153658</v>
      </c>
      <c r="BA1139">
        <f t="shared" si="1085"/>
        <v>1770.9336329709022</v>
      </c>
      <c r="BB1139">
        <f t="shared" si="1126"/>
        <v>1710.1444593074009</v>
      </c>
      <c r="BC1139" s="2">
        <v>15794.08</v>
      </c>
      <c r="BD1139" s="2">
        <v>15630.64</v>
      </c>
      <c r="BE1139" s="2">
        <v>15798.51</v>
      </c>
      <c r="BF1139" s="2">
        <v>15625.53</v>
      </c>
      <c r="BG1139" s="2">
        <f t="shared" si="1118"/>
        <v>15489.362500000001</v>
      </c>
      <c r="BH1139">
        <f t="shared" si="1100"/>
        <v>1</v>
      </c>
      <c r="BI1139" s="3">
        <f t="shared" si="1095"/>
        <v>1.0592806873071188E-2</v>
      </c>
      <c r="BJ1139">
        <f t="shared" si="1111"/>
        <v>1.0952204876763924E-2</v>
      </c>
      <c r="BK1139">
        <f t="shared" si="1119"/>
        <v>1.9958697460918686E-2</v>
      </c>
      <c r="BL1139">
        <f t="shared" si="1120"/>
        <v>1.9672694728398204E-2</v>
      </c>
      <c r="BM1139">
        <f t="shared" si="1112"/>
        <v>2.8048483988939469E-4</v>
      </c>
      <c r="BN1139">
        <f t="shared" si="1101"/>
        <v>15443.415000000001</v>
      </c>
      <c r="BO1139">
        <f t="shared" si="1113"/>
        <v>15489.362500000001</v>
      </c>
      <c r="BP1139">
        <f t="shared" si="1130"/>
        <v>15849.199999999997</v>
      </c>
      <c r="BQ1139">
        <f t="shared" si="1136"/>
        <v>16173.331923076925</v>
      </c>
      <c r="BR1139">
        <f t="shared" si="1080"/>
        <v>16117.430599999996</v>
      </c>
      <c r="BS1139">
        <f t="shared" si="1142"/>
        <v>15794.3917</v>
      </c>
      <c r="BT1139">
        <f t="shared" si="1124"/>
        <v>15479.001850000006</v>
      </c>
      <c r="BU1139">
        <f t="shared" si="1104"/>
        <v>15744.981036464134</v>
      </c>
      <c r="BV1139">
        <f t="shared" si="1121"/>
        <v>15558.756489796075</v>
      </c>
      <c r="BW1139">
        <f t="shared" si="1133"/>
        <v>15758.977571176849</v>
      </c>
      <c r="BX1139">
        <f t="shared" si="1139"/>
        <v>15957.283401403407</v>
      </c>
      <c r="BY1139">
        <f t="shared" si="1083"/>
        <v>15986.710869408053</v>
      </c>
      <c r="BZ1139">
        <f t="shared" si="1086"/>
        <v>15821.108305279857</v>
      </c>
      <c r="CA1139">
        <f t="shared" si="1127"/>
        <v>15414.507315798948</v>
      </c>
    </row>
    <row r="1140" spans="1:79" x14ac:dyDescent="0.45">
      <c r="A1140" s="1">
        <v>41680</v>
      </c>
      <c r="B1140">
        <v>528.99</v>
      </c>
      <c r="C1140">
        <v>518.66</v>
      </c>
      <c r="D1140">
        <v>531.99</v>
      </c>
      <c r="E1140">
        <v>518</v>
      </c>
      <c r="F1140">
        <v>12341400</v>
      </c>
      <c r="G1140" s="6">
        <f t="shared" si="1087"/>
        <v>520.05365428458833</v>
      </c>
      <c r="H1140">
        <f t="shared" si="1096"/>
        <v>-1</v>
      </c>
      <c r="I1140" s="3">
        <f t="shared" si="1088"/>
        <v>-1.7914870689655287E-2</v>
      </c>
      <c r="J1140">
        <f t="shared" si="1089"/>
        <v>2.6446624699899828E-2</v>
      </c>
      <c r="K1140">
        <f t="shared" si="1105"/>
        <v>2.2952142758869577E-2</v>
      </c>
      <c r="L1140">
        <f t="shared" si="1106"/>
        <v>1.7183507205049752E-2</v>
      </c>
      <c r="M1140">
        <f t="shared" si="1090"/>
        <v>5.6711847104860208E-3</v>
      </c>
      <c r="N1140">
        <f t="shared" si="1091"/>
        <v>-7.1539695658515243E-2</v>
      </c>
      <c r="O1140">
        <f t="shared" si="1097"/>
        <v>-0.36967762382075403</v>
      </c>
      <c r="P1140">
        <f t="shared" si="1098"/>
        <v>516.09500000000003</v>
      </c>
      <c r="Q1140">
        <f t="shared" si="1107"/>
        <v>513.39250000000004</v>
      </c>
      <c r="R1140">
        <f t="shared" si="1128"/>
        <v>517.95666666666671</v>
      </c>
      <c r="S1140">
        <f t="shared" si="1134"/>
        <v>532.36384615384623</v>
      </c>
      <c r="T1140">
        <f t="shared" si="1078"/>
        <v>544.59399999999982</v>
      </c>
      <c r="U1140">
        <f t="shared" si="1140"/>
        <v>524.62429999999983</v>
      </c>
      <c r="V1140">
        <f t="shared" si="1122"/>
        <v>487.19335000000001</v>
      </c>
      <c r="W1140">
        <f t="shared" si="1102"/>
        <v>531.86474626001393</v>
      </c>
      <c r="X1140">
        <f t="shared" si="1114"/>
        <v>520.05365428458833</v>
      </c>
      <c r="Y1140">
        <f t="shared" si="1131"/>
        <v>519.83280116590527</v>
      </c>
      <c r="Z1140">
        <f t="shared" si="1137"/>
        <v>528.27517747475451</v>
      </c>
      <c r="AA1140">
        <f t="shared" si="1081"/>
        <v>531.868139150503</v>
      </c>
      <c r="AB1140">
        <f t="shared" si="1084"/>
        <v>522.68310569369567</v>
      </c>
      <c r="AC1140">
        <f t="shared" si="1125"/>
        <v>508.78172741215877</v>
      </c>
      <c r="AD1140" s="2">
        <v>1799.84</v>
      </c>
      <c r="AE1140" s="2">
        <v>1796.2</v>
      </c>
      <c r="AF1140" s="2">
        <v>1799.94</v>
      </c>
      <c r="AG1140" s="2">
        <v>1791.83</v>
      </c>
      <c r="AH1140" s="6">
        <f t="shared" si="1115"/>
        <v>1798.9727059298089</v>
      </c>
      <c r="AI1140">
        <f t="shared" si="1116"/>
        <v>-1</v>
      </c>
      <c r="AJ1140" s="3">
        <f t="shared" si="1092"/>
        <v>-1.5692646715116895E-3</v>
      </c>
      <c r="AK1140">
        <f t="shared" si="1093"/>
        <v>4.5059560849854026E-3</v>
      </c>
      <c r="AL1140">
        <f t="shared" si="1108"/>
        <v>5.376924658182904E-4</v>
      </c>
      <c r="AM1140">
        <f t="shared" si="1109"/>
        <v>4.821051855496602E-4</v>
      </c>
      <c r="AN1140">
        <f t="shared" si="1094"/>
        <v>5.556049426623279E-5</v>
      </c>
      <c r="AO1140">
        <f t="shared" si="1099"/>
        <v>1764.5</v>
      </c>
      <c r="AP1140">
        <f t="shared" si="1110"/>
        <v>1756.55</v>
      </c>
      <c r="AQ1140">
        <f t="shared" si="1129"/>
        <v>1784.1966666666667</v>
      </c>
      <c r="AR1140">
        <f t="shared" si="1135"/>
        <v>1813.4049999999997</v>
      </c>
      <c r="AS1140">
        <f t="shared" si="1079"/>
        <v>1809.9712</v>
      </c>
      <c r="AT1140">
        <f t="shared" si="1141"/>
        <v>1772.4558</v>
      </c>
      <c r="AU1140">
        <f t="shared" si="1123"/>
        <v>1710.6197500000003</v>
      </c>
      <c r="AV1140">
        <f t="shared" si="1103"/>
        <v>1798.9727059298089</v>
      </c>
      <c r="AW1140">
        <f t="shared" si="1117"/>
        <v>1778.0235707350269</v>
      </c>
      <c r="AX1140">
        <f t="shared" si="1132"/>
        <v>1784.2646237995668</v>
      </c>
      <c r="AY1140">
        <f t="shared" si="1138"/>
        <v>1798.056437154901</v>
      </c>
      <c r="AZ1140">
        <f t="shared" si="1082"/>
        <v>1797.4043223029985</v>
      </c>
      <c r="BA1140">
        <f t="shared" si="1085"/>
        <v>1771.4339570704883</v>
      </c>
      <c r="BB1140">
        <f t="shared" si="1126"/>
        <v>1711.0007333441431</v>
      </c>
      <c r="BC1140" s="2">
        <v>15801.79</v>
      </c>
      <c r="BD1140" s="2">
        <v>15793.63</v>
      </c>
      <c r="BE1140" s="2">
        <v>15801.79</v>
      </c>
      <c r="BF1140" s="2">
        <v>15733.69</v>
      </c>
      <c r="BG1140" s="2">
        <f t="shared" si="1118"/>
        <v>15472.6</v>
      </c>
      <c r="BH1140">
        <f t="shared" si="1100"/>
        <v>1</v>
      </c>
      <c r="BI1140" s="3">
        <f t="shared" si="1095"/>
        <v>4.8815758815967414E-4</v>
      </c>
      <c r="BJ1140">
        <f t="shared" si="1111"/>
        <v>4.309638338441427E-3</v>
      </c>
      <c r="BK1140">
        <f t="shared" si="1119"/>
        <v>2.127567441800347E-2</v>
      </c>
      <c r="BL1140">
        <f t="shared" si="1120"/>
        <v>2.127567441800347E-2</v>
      </c>
      <c r="BM1140">
        <f t="shared" si="1112"/>
        <v>0</v>
      </c>
      <c r="BN1140">
        <f t="shared" si="1101"/>
        <v>15537.235000000001</v>
      </c>
      <c r="BO1140">
        <f t="shared" si="1113"/>
        <v>15472.6</v>
      </c>
      <c r="BP1140">
        <f t="shared" si="1130"/>
        <v>15783.38</v>
      </c>
      <c r="BQ1140">
        <f t="shared" si="1136"/>
        <v>16139.418846153849</v>
      </c>
      <c r="BR1140">
        <f t="shared" si="1080"/>
        <v>16108.601599999996</v>
      </c>
      <c r="BS1140">
        <f t="shared" si="1142"/>
        <v>15796.8845</v>
      </c>
      <c r="BT1140">
        <f t="shared" si="1124"/>
        <v>15483.557750000004</v>
      </c>
      <c r="BU1140">
        <f t="shared" si="1104"/>
        <v>15817.954481767931</v>
      </c>
      <c r="BV1140">
        <f t="shared" si="1121"/>
        <v>15652.705893877644</v>
      </c>
      <c r="BW1140">
        <f t="shared" si="1133"/>
        <v>15764.308714072718</v>
      </c>
      <c r="BX1140">
        <f t="shared" si="1139"/>
        <v>15945.160927225377</v>
      </c>
      <c r="BY1140">
        <f t="shared" si="1083"/>
        <v>15979.139070607736</v>
      </c>
      <c r="BZ1140">
        <f t="shared" si="1086"/>
        <v>15820.564180422829</v>
      </c>
      <c r="CA1140">
        <f t="shared" si="1127"/>
        <v>15418.279680815875</v>
      </c>
    </row>
    <row r="1141" spans="1:79" x14ac:dyDescent="0.45">
      <c r="A1141" s="1">
        <v>41681</v>
      </c>
      <c r="B1141">
        <v>535.96</v>
      </c>
      <c r="C1141">
        <v>530.61</v>
      </c>
      <c r="D1141">
        <v>537.75</v>
      </c>
      <c r="E1141">
        <v>529.5</v>
      </c>
      <c r="F1141">
        <v>10080600</v>
      </c>
      <c r="G1141" s="6">
        <f t="shared" si="1087"/>
        <v>526.41619257075297</v>
      </c>
      <c r="H1141">
        <f t="shared" si="1096"/>
        <v>-1</v>
      </c>
      <c r="I1141" s="3">
        <f t="shared" si="1088"/>
        <v>-1.3176052477362572E-2</v>
      </c>
      <c r="J1141">
        <f t="shared" si="1089"/>
        <v>1.5392939771624746E-2</v>
      </c>
      <c r="K1141">
        <f t="shared" si="1105"/>
        <v>2.1530126901869021E-2</v>
      </c>
      <c r="L1141">
        <f t="shared" si="1106"/>
        <v>1.8129775572897733E-2</v>
      </c>
      <c r="M1141">
        <f t="shared" si="1090"/>
        <v>3.3398014777221499E-3</v>
      </c>
      <c r="N1141">
        <f t="shared" si="1091"/>
        <v>-0.22427236474019405</v>
      </c>
      <c r="O1141">
        <f t="shared" si="1097"/>
        <v>-6.8635026832024243E-2</v>
      </c>
      <c r="P1141">
        <f t="shared" si="1098"/>
        <v>524.33500000000004</v>
      </c>
      <c r="Q1141">
        <f t="shared" si="1107"/>
        <v>518.44249999999988</v>
      </c>
      <c r="R1141">
        <f t="shared" si="1128"/>
        <v>515.69083333333344</v>
      </c>
      <c r="S1141">
        <f t="shared" si="1134"/>
        <v>531.43538461538469</v>
      </c>
      <c r="T1141">
        <f t="shared" si="1078"/>
        <v>544.50579999999979</v>
      </c>
      <c r="U1141">
        <f t="shared" si="1140"/>
        <v>525.36099999999988</v>
      </c>
      <c r="V1141">
        <f t="shared" si="1122"/>
        <v>487.79640000000006</v>
      </c>
      <c r="W1141">
        <f t="shared" si="1102"/>
        <v>538.00762686999315</v>
      </c>
      <c r="X1141">
        <f t="shared" si="1114"/>
        <v>526.41619257075297</v>
      </c>
      <c r="Y1141">
        <f t="shared" si="1131"/>
        <v>522.31390867884295</v>
      </c>
      <c r="Z1141">
        <f t="shared" si="1137"/>
        <v>528.84442358773572</v>
      </c>
      <c r="AA1141">
        <f t="shared" si="1081"/>
        <v>532.02860428185579</v>
      </c>
      <c r="AB1141">
        <f t="shared" si="1084"/>
        <v>522.94601449184029</v>
      </c>
      <c r="AC1141">
        <f t="shared" si="1125"/>
        <v>509.05215798517213</v>
      </c>
      <c r="AD1141" s="2">
        <v>1819.75</v>
      </c>
      <c r="AE1141" s="2">
        <v>1800.45</v>
      </c>
      <c r="AF1141" s="2">
        <v>1823.54</v>
      </c>
      <c r="AG1141" s="2">
        <v>1800.41</v>
      </c>
      <c r="AH1141" s="6">
        <f t="shared" si="1115"/>
        <v>1801.1886470350955</v>
      </c>
      <c r="AI1141">
        <f t="shared" si="1116"/>
        <v>-1</v>
      </c>
      <c r="AJ1141" s="3">
        <f t="shared" si="1092"/>
        <v>-1.1062094408391903E-2</v>
      </c>
      <c r="AK1141">
        <f t="shared" si="1093"/>
        <v>1.271053716169797E-2</v>
      </c>
      <c r="AL1141">
        <f t="shared" si="1108"/>
        <v>1.2409223765482088E-2</v>
      </c>
      <c r="AM1141">
        <f t="shared" si="1109"/>
        <v>1.0305057715891106E-2</v>
      </c>
      <c r="AN1141">
        <f t="shared" si="1094"/>
        <v>2.0827036680862556E-3</v>
      </c>
      <c r="AO1141">
        <f t="shared" si="1099"/>
        <v>1786.105</v>
      </c>
      <c r="AP1141">
        <f t="shared" si="1110"/>
        <v>1769.645</v>
      </c>
      <c r="AQ1141">
        <f t="shared" si="1129"/>
        <v>1780.3558333333333</v>
      </c>
      <c r="AR1141">
        <f t="shared" si="1135"/>
        <v>1811.4949999999994</v>
      </c>
      <c r="AS1141">
        <f t="shared" si="1079"/>
        <v>1809.8378</v>
      </c>
      <c r="AT1141">
        <f t="shared" si="1141"/>
        <v>1773.4405000000002</v>
      </c>
      <c r="AU1141">
        <f t="shared" si="1123"/>
        <v>1711.7061000000003</v>
      </c>
      <c r="AV1141">
        <f t="shared" si="1103"/>
        <v>1801.1886470350955</v>
      </c>
      <c r="AW1141">
        <f t="shared" si="1117"/>
        <v>1786.994142441016</v>
      </c>
      <c r="AX1141">
        <f t="shared" si="1132"/>
        <v>1786.7546816765566</v>
      </c>
      <c r="AY1141">
        <f t="shared" si="1138"/>
        <v>1798.2337381063899</v>
      </c>
      <c r="AZ1141">
        <f t="shared" si="1082"/>
        <v>1797.5237606440573</v>
      </c>
      <c r="BA1141">
        <f t="shared" si="1085"/>
        <v>1772.0085321780034</v>
      </c>
      <c r="BB1141">
        <f t="shared" si="1126"/>
        <v>1711.8907757984302</v>
      </c>
      <c r="BC1141" s="2">
        <v>15994.77</v>
      </c>
      <c r="BD1141" s="2">
        <v>15804.17</v>
      </c>
      <c r="BE1141" s="2">
        <v>16027.19</v>
      </c>
      <c r="BF1141" s="2">
        <v>15803.4</v>
      </c>
      <c r="BG1141" s="2">
        <f t="shared" si="1118"/>
        <v>15577.775</v>
      </c>
      <c r="BH1141">
        <f t="shared" si="1100"/>
        <v>1</v>
      </c>
      <c r="BI1141" s="3">
        <f t="shared" si="1095"/>
        <v>1.2212540478009109E-2</v>
      </c>
      <c r="BJ1141">
        <f t="shared" si="1111"/>
        <v>1.3991448454713689E-2</v>
      </c>
      <c r="BK1141">
        <f t="shared" si="1119"/>
        <v>2.8849755501026357E-2</v>
      </c>
      <c r="BL1141">
        <f t="shared" si="1120"/>
        <v>2.6768585372429682E-2</v>
      </c>
      <c r="BM1141">
        <f t="shared" si="1112"/>
        <v>2.026912547038818E-3</v>
      </c>
      <c r="BN1141">
        <f t="shared" si="1101"/>
        <v>15712.134999999998</v>
      </c>
      <c r="BO1141">
        <f t="shared" si="1113"/>
        <v>15577.775</v>
      </c>
      <c r="BP1141">
        <f t="shared" si="1130"/>
        <v>15735.183333333334</v>
      </c>
      <c r="BQ1141">
        <f t="shared" si="1136"/>
        <v>16109.475000000004</v>
      </c>
      <c r="BR1141">
        <f t="shared" si="1080"/>
        <v>16103.055599999998</v>
      </c>
      <c r="BS1141">
        <f t="shared" si="1142"/>
        <v>15799.789299999997</v>
      </c>
      <c r="BT1141">
        <f t="shared" si="1124"/>
        <v>15489.144400000005</v>
      </c>
      <c r="BU1141">
        <f t="shared" si="1104"/>
        <v>15797.277759116034</v>
      </c>
      <c r="BV1141">
        <f t="shared" si="1121"/>
        <v>15713.291536326587</v>
      </c>
      <c r="BW1141">
        <f t="shared" si="1133"/>
        <v>15770.441219599992</v>
      </c>
      <c r="BX1141">
        <f t="shared" si="1139"/>
        <v>15934.717154838312</v>
      </c>
      <c r="BY1141">
        <f t="shared" si="1083"/>
        <v>15972.277538427041</v>
      </c>
      <c r="BZ1141">
        <f t="shared" si="1086"/>
        <v>15820.239543186733</v>
      </c>
      <c r="CA1141">
        <f t="shared" si="1127"/>
        <v>15422.119385484373</v>
      </c>
    </row>
    <row r="1142" spans="1:79" x14ac:dyDescent="0.45">
      <c r="A1142" s="1">
        <v>41682</v>
      </c>
      <c r="B1142">
        <v>535.91999999999996</v>
      </c>
      <c r="C1142">
        <v>536.95000000000005</v>
      </c>
      <c r="D1142">
        <v>539.55999999999995</v>
      </c>
      <c r="E1142">
        <v>533.24</v>
      </c>
      <c r="F1142">
        <v>11003600</v>
      </c>
      <c r="G1142" s="6">
        <f t="shared" si="1087"/>
        <v>530.21771554245174</v>
      </c>
      <c r="H1142">
        <f t="shared" si="1096"/>
        <v>1</v>
      </c>
      <c r="I1142" s="3">
        <f t="shared" si="1088"/>
        <v>7.4632435256506645E-5</v>
      </c>
      <c r="J1142">
        <f t="shared" si="1089"/>
        <v>1.1792804896253055E-2</v>
      </c>
      <c r="K1142">
        <f t="shared" si="1105"/>
        <v>1.7619713909389767E-2</v>
      </c>
      <c r="L1142">
        <f t="shared" si="1106"/>
        <v>1.075460945644632E-2</v>
      </c>
      <c r="M1142">
        <f t="shared" si="1090"/>
        <v>6.7920585161964225E-3</v>
      </c>
      <c r="N1142">
        <f t="shared" si="1091"/>
        <v>8.3881638736413536E-2</v>
      </c>
      <c r="O1142">
        <f t="shared" si="1097"/>
        <v>0.14058863267216698</v>
      </c>
      <c r="P1142">
        <f t="shared" si="1098"/>
        <v>532.47500000000002</v>
      </c>
      <c r="Q1142">
        <f t="shared" si="1107"/>
        <v>524.28500000000008</v>
      </c>
      <c r="R1142">
        <f t="shared" si="1128"/>
        <v>514.84833333333336</v>
      </c>
      <c r="S1142">
        <f t="shared" si="1134"/>
        <v>531.2423076923078</v>
      </c>
      <c r="T1142">
        <f t="shared" si="1078"/>
        <v>544.30579999999986</v>
      </c>
      <c r="U1142">
        <f t="shared" si="1140"/>
        <v>526.07379999999978</v>
      </c>
      <c r="V1142">
        <f t="shared" si="1122"/>
        <v>488.39015000000006</v>
      </c>
      <c r="W1142">
        <f t="shared" si="1102"/>
        <v>534.87618656500331</v>
      </c>
      <c r="X1142">
        <f t="shared" si="1114"/>
        <v>530.21771554245174</v>
      </c>
      <c r="Y1142">
        <f t="shared" si="1131"/>
        <v>524.40715349748245</v>
      </c>
      <c r="Z1142">
        <f t="shared" si="1137"/>
        <v>529.36854035901456</v>
      </c>
      <c r="AA1142">
        <f t="shared" si="1081"/>
        <v>532.18120803550846</v>
      </c>
      <c r="AB1142">
        <f t="shared" si="1084"/>
        <v>523.20292509596231</v>
      </c>
      <c r="AC1142">
        <f t="shared" si="1125"/>
        <v>509.31949969676248</v>
      </c>
      <c r="AD1142" s="2">
        <v>1819.26</v>
      </c>
      <c r="AE1142" s="2">
        <v>1820.12</v>
      </c>
      <c r="AF1142" s="2">
        <v>1826.55</v>
      </c>
      <c r="AG1142" s="2">
        <v>1815.97</v>
      </c>
      <c r="AH1142" s="6">
        <f t="shared" si="1115"/>
        <v>1829.5856764824521</v>
      </c>
      <c r="AI1142">
        <f t="shared" si="1116"/>
        <v>1</v>
      </c>
      <c r="AJ1142" s="3">
        <f t="shared" si="1092"/>
        <v>2.6926775655997201E-4</v>
      </c>
      <c r="AK1142">
        <f t="shared" si="1093"/>
        <v>5.8155513780327869E-3</v>
      </c>
      <c r="AL1142">
        <f t="shared" si="1108"/>
        <v>-1.6592152646759276E-3</v>
      </c>
      <c r="AM1142">
        <f t="shared" si="1109"/>
        <v>-5.6437239398944962E-3</v>
      </c>
      <c r="AN1142">
        <f t="shared" si="1094"/>
        <v>4.0071237756010483E-3</v>
      </c>
      <c r="AO1142">
        <f t="shared" si="1099"/>
        <v>1798.325</v>
      </c>
      <c r="AP1142">
        <f t="shared" si="1110"/>
        <v>1781.4124999999999</v>
      </c>
      <c r="AQ1142">
        <f t="shared" si="1129"/>
        <v>1778.1466666666668</v>
      </c>
      <c r="AR1142">
        <f t="shared" si="1135"/>
        <v>1810.2349999999994</v>
      </c>
      <c r="AS1142">
        <f t="shared" si="1079"/>
        <v>1809.7772</v>
      </c>
      <c r="AT1142">
        <f t="shared" si="1141"/>
        <v>1774.3876000000005</v>
      </c>
      <c r="AU1142">
        <f t="shared" si="1123"/>
        <v>1712.7825500000006</v>
      </c>
      <c r="AV1142">
        <f t="shared" si="1103"/>
        <v>1829.5856764824521</v>
      </c>
      <c r="AW1142">
        <f t="shared" si="1117"/>
        <v>1800.2444854646096</v>
      </c>
      <c r="AX1142">
        <f t="shared" si="1132"/>
        <v>1791.887807572471</v>
      </c>
      <c r="AY1142">
        <f t="shared" si="1138"/>
        <v>1799.8549426911018</v>
      </c>
      <c r="AZ1142">
        <f t="shared" si="1082"/>
        <v>1798.4098876776238</v>
      </c>
      <c r="BA1142">
        <f t="shared" si="1085"/>
        <v>1772.9612345111123</v>
      </c>
      <c r="BB1142">
        <f t="shared" si="1126"/>
        <v>1712.9676835019284</v>
      </c>
      <c r="BC1142" s="2">
        <v>15963.94</v>
      </c>
      <c r="BD1142" s="2">
        <v>15993.04</v>
      </c>
      <c r="BE1142" s="2">
        <v>16036.56</v>
      </c>
      <c r="BF1142" s="2">
        <v>15928.75</v>
      </c>
      <c r="BG1142" s="2">
        <f t="shared" si="1118"/>
        <v>15668.067499999999</v>
      </c>
      <c r="BH1142">
        <f t="shared" si="1100"/>
        <v>-1</v>
      </c>
      <c r="BI1142" s="3">
        <f t="shared" si="1095"/>
        <v>-1.9275050532142647E-3</v>
      </c>
      <c r="BJ1142">
        <f t="shared" si="1111"/>
        <v>6.7533453520872344E-3</v>
      </c>
      <c r="BK1142">
        <f t="shared" si="1119"/>
        <v>2.3518694950733415E-2</v>
      </c>
      <c r="BL1142">
        <f t="shared" si="1120"/>
        <v>1.8883790231309722E-2</v>
      </c>
      <c r="BM1142">
        <f t="shared" si="1112"/>
        <v>4.5490023139650353E-3</v>
      </c>
      <c r="BN1142">
        <f t="shared" si="1101"/>
        <v>15798.9</v>
      </c>
      <c r="BO1142">
        <f t="shared" si="1113"/>
        <v>15668.067499999999</v>
      </c>
      <c r="BP1142">
        <f t="shared" si="1130"/>
        <v>15701.923333333332</v>
      </c>
      <c r="BQ1142">
        <f t="shared" si="1136"/>
        <v>16084.370384615388</v>
      </c>
      <c r="BR1142">
        <f t="shared" si="1080"/>
        <v>16097.6716</v>
      </c>
      <c r="BS1142">
        <f t="shared" si="1142"/>
        <v>15802.500699999997</v>
      </c>
      <c r="BT1142">
        <f t="shared" si="1124"/>
        <v>15494.661250000005</v>
      </c>
      <c r="BU1142">
        <f t="shared" si="1104"/>
        <v>16090.921120441984</v>
      </c>
      <c r="BV1142">
        <f t="shared" si="1121"/>
        <v>15825.190921795953</v>
      </c>
      <c r="BW1142">
        <f t="shared" si="1133"/>
        <v>15804.687185815377</v>
      </c>
      <c r="BX1142">
        <f t="shared" si="1139"/>
        <v>15939.03736559103</v>
      </c>
      <c r="BY1142">
        <f t="shared" si="1083"/>
        <v>15973.091752606373</v>
      </c>
      <c r="BZ1142">
        <f t="shared" si="1086"/>
        <v>15823.661334410759</v>
      </c>
      <c r="CA1142">
        <f t="shared" si="1127"/>
        <v>15427.800187618857</v>
      </c>
    </row>
    <row r="1143" spans="1:79" x14ac:dyDescent="0.45">
      <c r="A1143" s="1">
        <v>41683</v>
      </c>
      <c r="B1143">
        <v>544.42999999999995</v>
      </c>
      <c r="C1143">
        <v>534.66</v>
      </c>
      <c r="D1143">
        <v>544.85</v>
      </c>
      <c r="E1143">
        <v>534.20000000000005</v>
      </c>
      <c r="F1143">
        <v>10978500</v>
      </c>
      <c r="G1143" s="6">
        <f t="shared" si="1087"/>
        <v>535.90262932547103</v>
      </c>
      <c r="H1143">
        <f t="shared" si="1096"/>
        <v>-1</v>
      </c>
      <c r="I1143" s="3">
        <f t="shared" si="1088"/>
        <v>-1.5879235706821898E-2</v>
      </c>
      <c r="J1143">
        <f t="shared" si="1089"/>
        <v>1.9561743474826844E-2</v>
      </c>
      <c r="K1143">
        <f t="shared" si="1105"/>
        <v>1.669588873969672E-2</v>
      </c>
      <c r="L1143">
        <f t="shared" si="1106"/>
        <v>1.5912164277421332E-2</v>
      </c>
      <c r="M1143">
        <f t="shared" si="1090"/>
        <v>7.7144903844401078E-4</v>
      </c>
      <c r="N1143">
        <f t="shared" si="1091"/>
        <v>-2.2862868333561053E-3</v>
      </c>
      <c r="O1143">
        <f t="shared" si="1097"/>
        <v>-8.5561195513301396</v>
      </c>
      <c r="P1143">
        <f t="shared" si="1098"/>
        <v>535.94000000000005</v>
      </c>
      <c r="Q1143">
        <f t="shared" si="1107"/>
        <v>530.13750000000005</v>
      </c>
      <c r="R1143">
        <f t="shared" si="1128"/>
        <v>513.63333333333333</v>
      </c>
      <c r="S1143">
        <f t="shared" si="1134"/>
        <v>530.93423076923091</v>
      </c>
      <c r="T1143">
        <f t="shared" ref="T1143:T1206" si="1143">SUM(B1093:B1142)/50</f>
        <v>543.90279999999984</v>
      </c>
      <c r="U1143">
        <f t="shared" si="1140"/>
        <v>526.70999999999981</v>
      </c>
      <c r="V1143">
        <f t="shared" si="1122"/>
        <v>488.91915000000006</v>
      </c>
      <c r="W1143">
        <f t="shared" si="1102"/>
        <v>549.20690671749821</v>
      </c>
      <c r="X1143">
        <f t="shared" si="1114"/>
        <v>535.90262932547103</v>
      </c>
      <c r="Y1143">
        <f t="shared" si="1131"/>
        <v>527.48759142094673</v>
      </c>
      <c r="Z1143">
        <f t="shared" si="1137"/>
        <v>530.48420403612454</v>
      </c>
      <c r="AA1143">
        <f t="shared" si="1081"/>
        <v>532.66155281842964</v>
      </c>
      <c r="AB1143">
        <f t="shared" si="1084"/>
        <v>523.62326321287389</v>
      </c>
      <c r="AC1143">
        <f t="shared" si="1125"/>
        <v>509.66885790873499</v>
      </c>
      <c r="AD1143" s="2">
        <v>1829.83</v>
      </c>
      <c r="AE1143" s="2">
        <v>1814.82</v>
      </c>
      <c r="AF1143" s="2">
        <v>1830.25</v>
      </c>
      <c r="AG1143" s="2">
        <v>1809.22</v>
      </c>
      <c r="AH1143" s="6">
        <f t="shared" si="1115"/>
        <v>1807.437161758774</v>
      </c>
      <c r="AI1143">
        <f t="shared" si="1116"/>
        <v>-1</v>
      </c>
      <c r="AJ1143" s="3">
        <f t="shared" si="1092"/>
        <v>-5.8100546375998681E-3</v>
      </c>
      <c r="AK1143">
        <f t="shared" si="1093"/>
        <v>1.1492870922435403E-2</v>
      </c>
      <c r="AL1143">
        <f t="shared" si="1108"/>
        <v>1.2621649440375226E-2</v>
      </c>
      <c r="AM1143">
        <f t="shared" si="1109"/>
        <v>1.2389276216627087E-2</v>
      </c>
      <c r="AN1143">
        <f t="shared" si="1094"/>
        <v>2.2952951913569718E-4</v>
      </c>
      <c r="AO1143">
        <f t="shared" si="1099"/>
        <v>1810.2849999999999</v>
      </c>
      <c r="AP1143">
        <f t="shared" si="1110"/>
        <v>1798.1949999999999</v>
      </c>
      <c r="AQ1143">
        <f t="shared" si="1129"/>
        <v>1780.5708333333332</v>
      </c>
      <c r="AR1143">
        <f t="shared" si="1135"/>
        <v>1809.7661538461534</v>
      </c>
      <c r="AS1143">
        <f t="shared" ref="AS1143:AS1206" si="1144">SUM(AE1093:AE1142)/50</f>
        <v>1810.0057999999999</v>
      </c>
      <c r="AT1143">
        <f t="shared" si="1141"/>
        <v>1775.3154000000004</v>
      </c>
      <c r="AU1143">
        <f t="shared" si="1123"/>
        <v>1713.9714500000005</v>
      </c>
      <c r="AV1143">
        <f t="shared" si="1103"/>
        <v>1807.437161758774</v>
      </c>
      <c r="AW1143">
        <f t="shared" si="1117"/>
        <v>1806.0746912787658</v>
      </c>
      <c r="AX1143">
        <f t="shared" si="1132"/>
        <v>1795.4158371767062</v>
      </c>
      <c r="AY1143">
        <f t="shared" si="1138"/>
        <v>1800.9634654547237</v>
      </c>
      <c r="AZ1143">
        <f t="shared" si="1082"/>
        <v>1799.0534214941877</v>
      </c>
      <c r="BA1143">
        <f t="shared" si="1085"/>
        <v>1773.7901209564368</v>
      </c>
      <c r="BB1143">
        <f t="shared" si="1126"/>
        <v>1713.9811393874813</v>
      </c>
      <c r="BC1143" s="2">
        <v>16027.59</v>
      </c>
      <c r="BD1143" s="2">
        <v>15946.99</v>
      </c>
      <c r="BE1143" s="2">
        <v>16039.37</v>
      </c>
      <c r="BF1143" s="2">
        <v>15863.25</v>
      </c>
      <c r="BG1143" s="2">
        <f t="shared" si="1118"/>
        <v>15805.369999999999</v>
      </c>
      <c r="BH1143">
        <f t="shared" si="1100"/>
        <v>1</v>
      </c>
      <c r="BI1143" s="3">
        <f t="shared" si="1095"/>
        <v>3.9871109513064844E-3</v>
      </c>
      <c r="BJ1143">
        <f t="shared" si="1111"/>
        <v>1.0988551616306682E-2</v>
      </c>
      <c r="BK1143">
        <f t="shared" si="1119"/>
        <v>1.4805094724135014E-2</v>
      </c>
      <c r="BL1143">
        <f t="shared" si="1120"/>
        <v>1.4059778417082371E-2</v>
      </c>
      <c r="BM1143">
        <f t="shared" si="1112"/>
        <v>7.349826143544135E-4</v>
      </c>
      <c r="BN1143">
        <f t="shared" si="1101"/>
        <v>15898.605</v>
      </c>
      <c r="BO1143">
        <f t="shared" si="1113"/>
        <v>15805.369999999999</v>
      </c>
      <c r="BP1143">
        <f t="shared" si="1130"/>
        <v>15711.422500000002</v>
      </c>
      <c r="BQ1143">
        <f t="shared" si="1136"/>
        <v>16065.870384615382</v>
      </c>
      <c r="BR1143">
        <f t="shared" ref="BR1143:BR1206" si="1145">SUM(BD1093:BD1142)/50</f>
        <v>16095.429199999999</v>
      </c>
      <c r="BS1143">
        <f t="shared" si="1142"/>
        <v>15805.652499999998</v>
      </c>
      <c r="BT1143">
        <f t="shared" si="1124"/>
        <v>15501.063700000006</v>
      </c>
      <c r="BU1143">
        <f t="shared" si="1104"/>
        <v>15875.024439779008</v>
      </c>
      <c r="BV1143">
        <f t="shared" si="1121"/>
        <v>15873.910553077572</v>
      </c>
      <c r="BW1143">
        <f t="shared" si="1133"/>
        <v>15826.579926459166</v>
      </c>
      <c r="BX1143">
        <f t="shared" si="1139"/>
        <v>15939.626449621324</v>
      </c>
      <c r="BY1143">
        <f t="shared" si="1083"/>
        <v>15972.068154464947</v>
      </c>
      <c r="BZ1143">
        <f t="shared" si="1086"/>
        <v>15826.103486204605</v>
      </c>
      <c r="CA1143">
        <f t="shared" si="1127"/>
        <v>15432.966255403744</v>
      </c>
    </row>
    <row r="1144" spans="1:79" x14ac:dyDescent="0.45">
      <c r="A1144" s="1">
        <v>41684</v>
      </c>
      <c r="B1144">
        <v>543.99</v>
      </c>
      <c r="C1144">
        <v>542.47</v>
      </c>
      <c r="D1144">
        <v>545.98</v>
      </c>
      <c r="E1144">
        <v>541.21</v>
      </c>
      <c r="F1144">
        <v>9747300</v>
      </c>
      <c r="G1144" s="6">
        <f t="shared" si="1087"/>
        <v>539.13757759528266</v>
      </c>
      <c r="H1144">
        <f t="shared" si="1096"/>
        <v>1</v>
      </c>
      <c r="I1144" s="3">
        <f t="shared" si="1088"/>
        <v>8.0818470694109603E-4</v>
      </c>
      <c r="J1144">
        <f t="shared" si="1089"/>
        <v>8.7685435394032635E-3</v>
      </c>
      <c r="K1144">
        <f t="shared" si="1105"/>
        <v>1.2691421798563246E-2</v>
      </c>
      <c r="L1144">
        <f t="shared" si="1106"/>
        <v>9.0003416685600409E-3</v>
      </c>
      <c r="M1144">
        <f t="shared" si="1090"/>
        <v>3.6581554807992959E-3</v>
      </c>
      <c r="N1144">
        <f t="shared" si="1091"/>
        <v>-0.12631190175740975</v>
      </c>
      <c r="O1144">
        <f t="shared" si="1097"/>
        <v>-6.9419772938292254E-2</v>
      </c>
      <c r="P1144">
        <f t="shared" si="1098"/>
        <v>540.17499999999995</v>
      </c>
      <c r="Q1144">
        <f t="shared" si="1107"/>
        <v>536.32499999999993</v>
      </c>
      <c r="R1144">
        <f t="shared" si="1128"/>
        <v>516.79416666666668</v>
      </c>
      <c r="S1144">
        <f t="shared" si="1134"/>
        <v>531.10307692307697</v>
      </c>
      <c r="T1144">
        <f t="shared" si="1143"/>
        <v>543.76679999999976</v>
      </c>
      <c r="U1144">
        <f t="shared" si="1140"/>
        <v>527.48019999999985</v>
      </c>
      <c r="V1144">
        <f t="shared" si="1122"/>
        <v>489.42739999999998</v>
      </c>
      <c r="W1144">
        <f t="shared" si="1102"/>
        <v>541.38154664125091</v>
      </c>
      <c r="X1144">
        <f t="shared" si="1114"/>
        <v>539.13757759528266</v>
      </c>
      <c r="Y1144">
        <f t="shared" si="1131"/>
        <v>530.0264235100318</v>
      </c>
      <c r="Z1144">
        <f t="shared" si="1137"/>
        <v>531.48463336678196</v>
      </c>
      <c r="AA1144">
        <f t="shared" ref="AA1144:AA1207" si="1146">((B1144-AA1143)*(2/51)) +AA1143</f>
        <v>533.10580564907946</v>
      </c>
      <c r="AB1144">
        <f t="shared" si="1084"/>
        <v>524.02656493143081</v>
      </c>
      <c r="AC1144">
        <f t="shared" si="1125"/>
        <v>510.01036181014064</v>
      </c>
      <c r="AD1144" s="2">
        <v>1838.63</v>
      </c>
      <c r="AE1144" s="2">
        <v>1828.46</v>
      </c>
      <c r="AF1144" s="2">
        <v>1841.65</v>
      </c>
      <c r="AG1144" s="2">
        <v>1825.59</v>
      </c>
      <c r="AH1144" s="6">
        <f t="shared" si="1115"/>
        <v>1838.9714191206131</v>
      </c>
      <c r="AI1144">
        <f t="shared" si="1116"/>
        <v>-1</v>
      </c>
      <c r="AJ1144" s="3">
        <f t="shared" si="1092"/>
        <v>-4.8091899247472069E-3</v>
      </c>
      <c r="AK1144">
        <f t="shared" si="1093"/>
        <v>8.7347644713728009E-3</v>
      </c>
      <c r="AL1144">
        <f t="shared" si="1108"/>
        <v>1.4565647141312895E-3</v>
      </c>
      <c r="AM1144">
        <f t="shared" si="1109"/>
        <v>-1.8565765463403414E-4</v>
      </c>
      <c r="AN1144">
        <f t="shared" si="1094"/>
        <v>1.6425273165345837E-3</v>
      </c>
      <c r="AO1144">
        <f t="shared" si="1099"/>
        <v>1817.4699999999998</v>
      </c>
      <c r="AP1144">
        <f t="shared" si="1110"/>
        <v>1807.8975</v>
      </c>
      <c r="AQ1144">
        <f t="shared" si="1129"/>
        <v>1783.2225000000001</v>
      </c>
      <c r="AR1144">
        <f t="shared" si="1135"/>
        <v>1809.2319230769228</v>
      </c>
      <c r="AS1144">
        <f t="shared" si="1144"/>
        <v>1810.1712</v>
      </c>
      <c r="AT1144">
        <f t="shared" si="1141"/>
        <v>1776.2392000000007</v>
      </c>
      <c r="AU1144">
        <f t="shared" si="1123"/>
        <v>1715.0776500000004</v>
      </c>
      <c r="AV1144">
        <f t="shared" si="1103"/>
        <v>1838.9714191206131</v>
      </c>
      <c r="AW1144">
        <f t="shared" si="1117"/>
        <v>1815.0288147672595</v>
      </c>
      <c r="AX1144">
        <f t="shared" si="1132"/>
        <v>1800.499554534136</v>
      </c>
      <c r="AY1144">
        <f t="shared" si="1138"/>
        <v>1803.0002457914109</v>
      </c>
      <c r="AZ1144">
        <f t="shared" ref="AZ1144:AZ1207" si="1147">((AE1144-AZ1143)*(2/51)) +AZ1143</f>
        <v>1800.2066206512784</v>
      </c>
      <c r="BA1144">
        <f t="shared" si="1085"/>
        <v>1774.8726928186857</v>
      </c>
      <c r="BB1144">
        <f t="shared" si="1126"/>
        <v>1715.1202325279044</v>
      </c>
      <c r="BC1144" s="2">
        <v>16154.39</v>
      </c>
      <c r="BD1144" s="2">
        <v>16018.08</v>
      </c>
      <c r="BE1144" s="2">
        <v>16175.55</v>
      </c>
      <c r="BF1144" s="2">
        <v>15985.39</v>
      </c>
      <c r="BG1144" s="2">
        <f t="shared" si="1118"/>
        <v>15884.457499999999</v>
      </c>
      <c r="BH1144">
        <f t="shared" si="1100"/>
        <v>1</v>
      </c>
      <c r="BI1144" s="3">
        <f t="shared" si="1095"/>
        <v>7.9113578523033884E-3</v>
      </c>
      <c r="BJ1144">
        <f t="shared" si="1111"/>
        <v>1.1771413219564457E-2</v>
      </c>
      <c r="BK1144">
        <f t="shared" si="1119"/>
        <v>1.8325617982232045E-2</v>
      </c>
      <c r="BL1144">
        <f t="shared" si="1120"/>
        <v>1.6993498204140797E-2</v>
      </c>
      <c r="BM1144">
        <f t="shared" si="1112"/>
        <v>1.3098606632624232E-3</v>
      </c>
      <c r="BN1144">
        <f t="shared" si="1101"/>
        <v>15970.014999999999</v>
      </c>
      <c r="BO1144">
        <f t="shared" si="1113"/>
        <v>15884.457499999999</v>
      </c>
      <c r="BP1144">
        <f t="shared" si="1130"/>
        <v>15720.268333333335</v>
      </c>
      <c r="BQ1144">
        <f t="shared" si="1136"/>
        <v>16047.330769230766</v>
      </c>
      <c r="BR1144">
        <f t="shared" si="1145"/>
        <v>16092.6266</v>
      </c>
      <c r="BS1144">
        <f t="shared" si="1142"/>
        <v>15808.771499999995</v>
      </c>
      <c r="BT1144">
        <f t="shared" si="1124"/>
        <v>15506.704900000006</v>
      </c>
      <c r="BU1144">
        <f t="shared" si="1104"/>
        <v>16089.607780110495</v>
      </c>
      <c r="BV1144">
        <f t="shared" si="1121"/>
        <v>15931.578331846544</v>
      </c>
      <c r="BW1144">
        <f t="shared" si="1133"/>
        <v>15856.041476234679</v>
      </c>
      <c r="BX1144">
        <f t="shared" si="1139"/>
        <v>15945.437823723449</v>
      </c>
      <c r="BY1144">
        <f t="shared" ref="BY1144:BY1207" si="1148">((BD1144-BY1143)*(2/51)) +BY1143</f>
        <v>15973.87254056436</v>
      </c>
      <c r="BZ1144">
        <f t="shared" si="1086"/>
        <v>15829.905001329267</v>
      </c>
      <c r="CA1144">
        <f t="shared" si="1127"/>
        <v>15438.78828271316</v>
      </c>
    </row>
    <row r="1145" spans="1:79" x14ac:dyDescent="0.45">
      <c r="A1145" s="1">
        <v>41688</v>
      </c>
      <c r="B1145">
        <v>545.99</v>
      </c>
      <c r="C1145">
        <v>546</v>
      </c>
      <c r="D1145">
        <v>551.19000000000005</v>
      </c>
      <c r="E1145">
        <v>545.61</v>
      </c>
      <c r="F1145">
        <v>9294700</v>
      </c>
      <c r="G1145" s="6">
        <f t="shared" si="1087"/>
        <v>541.87854655716956</v>
      </c>
      <c r="H1145">
        <f t="shared" si="1096"/>
        <v>-1</v>
      </c>
      <c r="I1145" s="3">
        <f t="shared" si="1088"/>
        <v>-3.6765381716575671E-3</v>
      </c>
      <c r="J1145">
        <f t="shared" si="1089"/>
        <v>1.021996739867038E-2</v>
      </c>
      <c r="K1145">
        <f t="shared" si="1105"/>
        <v>1.7183653979274332E-2</v>
      </c>
      <c r="L1145">
        <f t="shared" si="1106"/>
        <v>7.5874076745658424E-3</v>
      </c>
      <c r="M1145">
        <f t="shared" si="1090"/>
        <v>9.5239839557501888E-3</v>
      </c>
      <c r="N1145">
        <f t="shared" si="1091"/>
        <v>-4.8694417248539491E-2</v>
      </c>
      <c r="O1145">
        <f t="shared" si="1097"/>
        <v>-0.20987965307207596</v>
      </c>
      <c r="P1145">
        <f t="shared" si="1098"/>
        <v>544.21</v>
      </c>
      <c r="Q1145">
        <f t="shared" si="1107"/>
        <v>540.07500000000005</v>
      </c>
      <c r="R1145">
        <f t="shared" si="1128"/>
        <v>520.39750000000004</v>
      </c>
      <c r="S1145">
        <f t="shared" si="1134"/>
        <v>531.1234615384617</v>
      </c>
      <c r="T1145">
        <f t="shared" si="1143"/>
        <v>543.32019999999977</v>
      </c>
      <c r="U1145">
        <f t="shared" si="1140"/>
        <v>528.01369999999986</v>
      </c>
      <c r="V1145">
        <f t="shared" si="1122"/>
        <v>489.95089999999988</v>
      </c>
      <c r="W1145">
        <f t="shared" si="1102"/>
        <v>548.29422667937456</v>
      </c>
      <c r="X1145">
        <f t="shared" si="1114"/>
        <v>541.87854655716956</v>
      </c>
      <c r="Y1145">
        <f t="shared" si="1131"/>
        <v>532.48235835464232</v>
      </c>
      <c r="Z1145">
        <f t="shared" si="1137"/>
        <v>532.55910496924253</v>
      </c>
      <c r="AA1145">
        <f t="shared" si="1146"/>
        <v>533.61106817264499</v>
      </c>
      <c r="AB1145">
        <f t="shared" si="1084"/>
        <v>524.46148443773916</v>
      </c>
      <c r="AC1145">
        <f t="shared" si="1125"/>
        <v>510.36836816028847</v>
      </c>
      <c r="AD1145" s="2">
        <v>1840.76</v>
      </c>
      <c r="AE1145" s="2">
        <v>1839.03</v>
      </c>
      <c r="AF1145" s="2">
        <v>1842.87</v>
      </c>
      <c r="AG1145" s="2">
        <v>1835.01</v>
      </c>
      <c r="AH1145" s="6">
        <f t="shared" si="1115"/>
        <v>1839.0592904396935</v>
      </c>
      <c r="AI1145">
        <f t="shared" si="1116"/>
        <v>-1</v>
      </c>
      <c r="AJ1145" s="3">
        <f t="shared" si="1092"/>
        <v>-1.1584712530524801E-3</v>
      </c>
      <c r="AK1145">
        <f t="shared" si="1093"/>
        <v>4.2699754449248683E-3</v>
      </c>
      <c r="AL1145">
        <f t="shared" si="1108"/>
        <v>2.0720971749612609E-3</v>
      </c>
      <c r="AM1145">
        <f t="shared" si="1109"/>
        <v>9.2477146829770445E-4</v>
      </c>
      <c r="AN1145">
        <f t="shared" si="1094"/>
        <v>1.1462656728741933E-3</v>
      </c>
      <c r="AO1145">
        <f t="shared" si="1099"/>
        <v>1821.6399999999999</v>
      </c>
      <c r="AP1145">
        <f t="shared" si="1110"/>
        <v>1815.9624999999999</v>
      </c>
      <c r="AQ1145">
        <f t="shared" si="1129"/>
        <v>1786.415</v>
      </c>
      <c r="AR1145">
        <f t="shared" si="1135"/>
        <v>1808.8688461538461</v>
      </c>
      <c r="AS1145">
        <f t="shared" si="1144"/>
        <v>1810.7384</v>
      </c>
      <c r="AT1145">
        <f t="shared" si="1141"/>
        <v>1777.4094000000002</v>
      </c>
      <c r="AU1145">
        <f t="shared" si="1123"/>
        <v>1716.2322000000006</v>
      </c>
      <c r="AV1145">
        <f t="shared" si="1103"/>
        <v>1839.0592904396935</v>
      </c>
      <c r="AW1145">
        <f t="shared" si="1117"/>
        <v>1824.6292888603557</v>
      </c>
      <c r="AX1145">
        <f t="shared" si="1132"/>
        <v>1806.4273153750382</v>
      </c>
      <c r="AY1145">
        <f t="shared" si="1138"/>
        <v>1805.6691164735287</v>
      </c>
      <c r="AZ1145">
        <f t="shared" si="1147"/>
        <v>1801.7291061159342</v>
      </c>
      <c r="BA1145">
        <f t="shared" si="1085"/>
        <v>1776.1431345450483</v>
      </c>
      <c r="BB1145">
        <f t="shared" si="1126"/>
        <v>1716.3531655375771</v>
      </c>
      <c r="BC1145" s="2">
        <v>16130.4</v>
      </c>
      <c r="BD1145" s="2">
        <v>16153.97</v>
      </c>
      <c r="BE1145" s="2">
        <v>16167.33</v>
      </c>
      <c r="BF1145" s="2">
        <v>16107.04</v>
      </c>
      <c r="BG1145" s="2">
        <f t="shared" si="1118"/>
        <v>15940.57</v>
      </c>
      <c r="BH1145">
        <f t="shared" si="1100"/>
        <v>-1</v>
      </c>
      <c r="BI1145" s="3">
        <f t="shared" si="1095"/>
        <v>-1.4850452415720917E-3</v>
      </c>
      <c r="BJ1145">
        <f t="shared" si="1111"/>
        <v>3.7376630461736261E-3</v>
      </c>
      <c r="BK1145">
        <f t="shared" si="1119"/>
        <v>1.4225338240727917E-2</v>
      </c>
      <c r="BL1145">
        <f t="shared" si="1120"/>
        <v>1.1908608035973616E-2</v>
      </c>
      <c r="BM1145">
        <f t="shared" si="1112"/>
        <v>2.2894658532956586E-3</v>
      </c>
      <c r="BN1145">
        <f t="shared" si="1101"/>
        <v>15982.535</v>
      </c>
      <c r="BO1145">
        <f t="shared" si="1113"/>
        <v>15940.57</v>
      </c>
      <c r="BP1145">
        <f t="shared" si="1130"/>
        <v>15727.851666666667</v>
      </c>
      <c r="BQ1145">
        <f t="shared" si="1136"/>
        <v>16027.731538461538</v>
      </c>
      <c r="BR1145">
        <f t="shared" si="1145"/>
        <v>16092.893800000002</v>
      </c>
      <c r="BS1145">
        <f t="shared" si="1142"/>
        <v>15814.429199999995</v>
      </c>
      <c r="BT1145">
        <f t="shared" si="1124"/>
        <v>15512.596300000007</v>
      </c>
      <c r="BU1145">
        <f t="shared" si="1104"/>
        <v>16186.151109944753</v>
      </c>
      <c r="BV1145">
        <f t="shared" si="1121"/>
        <v>16020.534999107926</v>
      </c>
      <c r="BW1145">
        <f t="shared" si="1133"/>
        <v>15901.876633737036</v>
      </c>
      <c r="BX1145">
        <f t="shared" si="1139"/>
        <v>15960.884651595787</v>
      </c>
      <c r="BY1145">
        <f t="shared" si="1148"/>
        <v>15980.935186032424</v>
      </c>
      <c r="BZ1145">
        <f t="shared" si="1086"/>
        <v>15836.322130015817</v>
      </c>
      <c r="CA1145">
        <f t="shared" si="1127"/>
        <v>15445.904518706064</v>
      </c>
    </row>
    <row r="1146" spans="1:79" x14ac:dyDescent="0.45">
      <c r="A1146" s="1">
        <v>41689</v>
      </c>
      <c r="B1146">
        <v>537.37</v>
      </c>
      <c r="C1146">
        <v>544.75</v>
      </c>
      <c r="D1146">
        <v>546.89</v>
      </c>
      <c r="E1146">
        <v>534.35</v>
      </c>
      <c r="F1146">
        <v>11206000</v>
      </c>
      <c r="G1146" s="6">
        <f t="shared" si="1087"/>
        <v>540.07512793430169</v>
      </c>
      <c r="H1146">
        <f t="shared" si="1096"/>
        <v>1</v>
      </c>
      <c r="I1146" s="3">
        <f t="shared" si="1088"/>
        <v>1.5787834942031915E-2</v>
      </c>
      <c r="J1146">
        <f t="shared" si="1089"/>
        <v>2.3335876584103993E-2</v>
      </c>
      <c r="K1146">
        <f t="shared" si="1105"/>
        <v>1.2618377913021209E-2</v>
      </c>
      <c r="L1146">
        <f t="shared" si="1106"/>
        <v>-5.0087993213987735E-3</v>
      </c>
      <c r="M1146">
        <f t="shared" si="1090"/>
        <v>1.771591268585887E-2</v>
      </c>
      <c r="N1146">
        <f t="shared" si="1091"/>
        <v>0.17056041406389436</v>
      </c>
      <c r="O1146">
        <f t="shared" si="1097"/>
        <v>0.13681883168600917</v>
      </c>
      <c r="P1146">
        <f t="shared" si="1098"/>
        <v>544.99</v>
      </c>
      <c r="Q1146">
        <f t="shared" si="1107"/>
        <v>542.58249999999998</v>
      </c>
      <c r="R1146">
        <f t="shared" si="1128"/>
        <v>524.24833333333333</v>
      </c>
      <c r="S1146">
        <f t="shared" si="1134"/>
        <v>531.48769230769244</v>
      </c>
      <c r="T1146">
        <f t="shared" si="1143"/>
        <v>542.93999999999994</v>
      </c>
      <c r="U1146">
        <f t="shared" si="1140"/>
        <v>528.58259999999984</v>
      </c>
      <c r="V1146">
        <f t="shared" si="1122"/>
        <v>490.45324999999997</v>
      </c>
      <c r="W1146">
        <f t="shared" si="1102"/>
        <v>531.90788666031267</v>
      </c>
      <c r="X1146">
        <f t="shared" si="1114"/>
        <v>540.07512793430169</v>
      </c>
      <c r="Y1146">
        <f t="shared" si="1131"/>
        <v>533.23430322315892</v>
      </c>
      <c r="Z1146">
        <f t="shared" si="1137"/>
        <v>532.91546756411344</v>
      </c>
      <c r="AA1146">
        <f t="shared" si="1146"/>
        <v>533.75847726391385</v>
      </c>
      <c r="AB1146">
        <f t="shared" si="1084"/>
        <v>524.7170986072889</v>
      </c>
      <c r="AC1146">
        <f t="shared" si="1125"/>
        <v>510.63704111391746</v>
      </c>
      <c r="AD1146" s="2">
        <v>1828.75</v>
      </c>
      <c r="AE1146" s="2">
        <v>1838.9</v>
      </c>
      <c r="AF1146" s="2">
        <v>1847.5</v>
      </c>
      <c r="AG1146" s="2">
        <v>1826.99</v>
      </c>
      <c r="AH1146" s="6">
        <f t="shared" si="1115"/>
        <v>1838.8203547801534</v>
      </c>
      <c r="AI1146">
        <f t="shared" si="1116"/>
        <v>1</v>
      </c>
      <c r="AJ1146" s="3">
        <f t="shared" si="1092"/>
        <v>6.5244790195354042E-3</v>
      </c>
      <c r="AK1146">
        <f t="shared" si="1093"/>
        <v>1.1215311004784683E-2</v>
      </c>
      <c r="AL1146">
        <f t="shared" si="1108"/>
        <v>4.7202246795252385E-3</v>
      </c>
      <c r="AM1146">
        <f t="shared" si="1109"/>
        <v>-5.4765299687784689E-3</v>
      </c>
      <c r="AN1146">
        <f t="shared" si="1094"/>
        <v>1.0252904989747095E-2</v>
      </c>
      <c r="AO1146">
        <f t="shared" si="1099"/>
        <v>1833.7449999999999</v>
      </c>
      <c r="AP1146">
        <f t="shared" si="1110"/>
        <v>1825.6074999999998</v>
      </c>
      <c r="AQ1146">
        <f t="shared" si="1129"/>
        <v>1791.57</v>
      </c>
      <c r="AR1146">
        <f t="shared" si="1135"/>
        <v>1808.87</v>
      </c>
      <c r="AS1146">
        <f t="shared" si="1144"/>
        <v>1811.6559999999999</v>
      </c>
      <c r="AT1146">
        <f t="shared" si="1141"/>
        <v>1778.7737000000006</v>
      </c>
      <c r="AU1146">
        <f t="shared" si="1123"/>
        <v>1717.5135000000007</v>
      </c>
      <c r="AV1146">
        <f t="shared" si="1103"/>
        <v>1838.8203547801534</v>
      </c>
      <c r="AW1146">
        <f t="shared" si="1117"/>
        <v>1830.3375733162134</v>
      </c>
      <c r="AX1146">
        <f t="shared" si="1132"/>
        <v>1811.4231130096478</v>
      </c>
      <c r="AY1146">
        <f t="shared" si="1138"/>
        <v>1808.1306634014154</v>
      </c>
      <c r="AZ1146">
        <f t="shared" si="1147"/>
        <v>1803.1867882290348</v>
      </c>
      <c r="BA1146">
        <f t="shared" si="1085"/>
        <v>1777.385844752077</v>
      </c>
      <c r="BB1146">
        <f t="shared" si="1126"/>
        <v>1717.5725370247653</v>
      </c>
      <c r="BC1146" s="2">
        <v>16040.56</v>
      </c>
      <c r="BD1146" s="2">
        <v>16126.23</v>
      </c>
      <c r="BE1146" s="2">
        <v>16225.72</v>
      </c>
      <c r="BF1146" s="2">
        <v>16031.66</v>
      </c>
      <c r="BG1146" s="2">
        <f t="shared" si="1118"/>
        <v>16028.02</v>
      </c>
      <c r="BH1146">
        <f t="shared" si="1100"/>
        <v>-1</v>
      </c>
      <c r="BI1146" s="3">
        <f t="shared" si="1095"/>
        <v>-5.5696076972672811E-3</v>
      </c>
      <c r="BJ1146">
        <f t="shared" si="1111"/>
        <v>1.209808136374288E-2</v>
      </c>
      <c r="BK1146">
        <f t="shared" si="1119"/>
        <v>1.2334648946033191E-2</v>
      </c>
      <c r="BL1146">
        <f t="shared" si="1120"/>
        <v>7.8237985727488816E-4</v>
      </c>
      <c r="BM1146">
        <f t="shared" si="1112"/>
        <v>1.1543237891943914E-2</v>
      </c>
      <c r="BN1146">
        <f t="shared" si="1101"/>
        <v>16086.025</v>
      </c>
      <c r="BO1146">
        <f t="shared" si="1113"/>
        <v>16028.02</v>
      </c>
      <c r="BP1146">
        <f t="shared" si="1130"/>
        <v>15762.096666666665</v>
      </c>
      <c r="BQ1146">
        <f t="shared" si="1136"/>
        <v>16015.522307692307</v>
      </c>
      <c r="BR1146">
        <f t="shared" si="1145"/>
        <v>16097.763000000001</v>
      </c>
      <c r="BS1146">
        <f t="shared" si="1142"/>
        <v>15821.943499999994</v>
      </c>
      <c r="BT1146">
        <f t="shared" si="1124"/>
        <v>15519.861400000005</v>
      </c>
      <c r="BU1146">
        <f t="shared" si="1104"/>
        <v>16096.269445027623</v>
      </c>
      <c r="BV1146">
        <f t="shared" si="1121"/>
        <v>16062.812999464755</v>
      </c>
      <c r="BW1146">
        <f t="shared" si="1133"/>
        <v>15936.392536239031</v>
      </c>
      <c r="BX1146">
        <f t="shared" si="1139"/>
        <v>15973.132455181283</v>
      </c>
      <c r="BY1146">
        <f t="shared" si="1148"/>
        <v>15986.63302187429</v>
      </c>
      <c r="BZ1146">
        <f t="shared" si="1086"/>
        <v>15842.062879916493</v>
      </c>
      <c r="CA1146">
        <f t="shared" si="1127"/>
        <v>15452.673926480133</v>
      </c>
    </row>
    <row r="1147" spans="1:79" x14ac:dyDescent="0.45">
      <c r="A1147" s="1">
        <v>41690</v>
      </c>
      <c r="B1147">
        <v>531.15</v>
      </c>
      <c r="C1147">
        <v>532.99</v>
      </c>
      <c r="D1147">
        <v>537</v>
      </c>
      <c r="E1147">
        <v>529</v>
      </c>
      <c r="F1147">
        <v>10923500</v>
      </c>
      <c r="G1147" s="6">
        <f t="shared" si="1087"/>
        <v>536.50507676058101</v>
      </c>
      <c r="H1147">
        <f t="shared" si="1096"/>
        <v>1</v>
      </c>
      <c r="I1147" s="3">
        <f t="shared" si="1088"/>
        <v>1.1574892532147361E-2</v>
      </c>
      <c r="J1147">
        <f t="shared" si="1089"/>
        <v>1.5061658665160502E-2</v>
      </c>
      <c r="K1147">
        <f t="shared" si="1105"/>
        <v>9.2249497881239566E-4</v>
      </c>
      <c r="L1147">
        <f t="shared" si="1106"/>
        <v>-9.9814092960964964E-3</v>
      </c>
      <c r="M1147">
        <f t="shared" si="1090"/>
        <v>1.1013837898898659E-2</v>
      </c>
      <c r="N1147">
        <f t="shared" si="1091"/>
        <v>-2.5861674371767292E-2</v>
      </c>
      <c r="O1147">
        <f t="shared" si="1097"/>
        <v>-0.58239302098718848</v>
      </c>
      <c r="P1147">
        <f t="shared" si="1098"/>
        <v>541.68000000000006</v>
      </c>
      <c r="Q1147">
        <f t="shared" si="1107"/>
        <v>542.94500000000005</v>
      </c>
      <c r="R1147">
        <f t="shared" si="1128"/>
        <v>527.3125</v>
      </c>
      <c r="S1147">
        <f t="shared" si="1134"/>
        <v>531.65807692307692</v>
      </c>
      <c r="T1147">
        <f t="shared" si="1143"/>
        <v>542.32939999999985</v>
      </c>
      <c r="U1147">
        <f t="shared" si="1140"/>
        <v>529.14099999999996</v>
      </c>
      <c r="V1147">
        <f t="shared" si="1122"/>
        <v>490.89019999999999</v>
      </c>
      <c r="W1147">
        <f t="shared" si="1102"/>
        <v>530.77105666984357</v>
      </c>
      <c r="X1147">
        <f t="shared" si="1114"/>
        <v>536.50507676058101</v>
      </c>
      <c r="Y1147">
        <f t="shared" si="1131"/>
        <v>532.91364118882677</v>
      </c>
      <c r="Z1147">
        <f t="shared" si="1137"/>
        <v>532.78469218899397</v>
      </c>
      <c r="AA1147">
        <f t="shared" si="1146"/>
        <v>533.65618403787801</v>
      </c>
      <c r="AB1147">
        <f t="shared" si="1084"/>
        <v>524.84448279328319</v>
      </c>
      <c r="AC1147">
        <f t="shared" si="1125"/>
        <v>510.84115015756009</v>
      </c>
      <c r="AD1147" s="2">
        <v>1839.78</v>
      </c>
      <c r="AE1147" s="2">
        <v>1829.24</v>
      </c>
      <c r="AF1147" s="2">
        <v>1842.79</v>
      </c>
      <c r="AG1147" s="2">
        <v>1824.58</v>
      </c>
      <c r="AH1147" s="6">
        <f t="shared" si="1115"/>
        <v>1824.4498226099233</v>
      </c>
      <c r="AI1147">
        <f t="shared" si="1116"/>
        <v>-1</v>
      </c>
      <c r="AJ1147" s="3">
        <f t="shared" si="1092"/>
        <v>-6.031442241968543E-3</v>
      </c>
      <c r="AK1147">
        <f t="shared" si="1093"/>
        <v>9.8979225776995271E-3</v>
      </c>
      <c r="AL1147">
        <f t="shared" si="1108"/>
        <v>1.0052442748927196E-2</v>
      </c>
      <c r="AM1147">
        <f t="shared" si="1109"/>
        <v>8.4026303163254011E-3</v>
      </c>
      <c r="AN1147">
        <f t="shared" si="1094"/>
        <v>1.6360651817065035E-3</v>
      </c>
      <c r="AO1147">
        <f t="shared" si="1099"/>
        <v>1838.9650000000001</v>
      </c>
      <c r="AP1147">
        <f t="shared" si="1110"/>
        <v>1830.3024999999998</v>
      </c>
      <c r="AQ1147">
        <f t="shared" si="1129"/>
        <v>1795.5716666666667</v>
      </c>
      <c r="AR1147">
        <f t="shared" si="1135"/>
        <v>1808.8253846153846</v>
      </c>
      <c r="AS1147">
        <f t="shared" si="1144"/>
        <v>1812.5776000000001</v>
      </c>
      <c r="AT1147">
        <f t="shared" si="1141"/>
        <v>1780.1825000000003</v>
      </c>
      <c r="AU1147">
        <f t="shared" si="1123"/>
        <v>1718.7200000000005</v>
      </c>
      <c r="AV1147">
        <f t="shared" si="1103"/>
        <v>1824.4498226099233</v>
      </c>
      <c r="AW1147">
        <f t="shared" si="1117"/>
        <v>1829.8985439897281</v>
      </c>
      <c r="AX1147">
        <f t="shared" si="1132"/>
        <v>1814.164172546625</v>
      </c>
      <c r="AY1147">
        <f t="shared" si="1138"/>
        <v>1809.6943179642735</v>
      </c>
      <c r="AZ1147">
        <f t="shared" si="1147"/>
        <v>1804.2084828082884</v>
      </c>
      <c r="BA1147">
        <f t="shared" si="1085"/>
        <v>1778.4126597074815</v>
      </c>
      <c r="BB1147">
        <f t="shared" si="1126"/>
        <v>1718.6836560593447</v>
      </c>
      <c r="BC1147" s="2">
        <v>16133.23</v>
      </c>
      <c r="BD1147" s="2">
        <v>16044.15</v>
      </c>
      <c r="BE1147" s="2">
        <v>16161.64</v>
      </c>
      <c r="BF1147" s="2">
        <v>16006.59</v>
      </c>
      <c r="BG1147" s="2">
        <f t="shared" si="1118"/>
        <v>16061.317500000001</v>
      </c>
      <c r="BH1147">
        <f t="shared" si="1100"/>
        <v>1</v>
      </c>
      <c r="BI1147" s="3">
        <f t="shared" si="1095"/>
        <v>5.7772297226530789E-3</v>
      </c>
      <c r="BJ1147">
        <f t="shared" si="1111"/>
        <v>9.6105987455704332E-3</v>
      </c>
      <c r="BK1147">
        <f t="shared" si="1119"/>
        <v>6.2462185932130659E-3</v>
      </c>
      <c r="BL1147">
        <f t="shared" si="1120"/>
        <v>4.4773724197905021E-3</v>
      </c>
      <c r="BM1147">
        <f t="shared" si="1112"/>
        <v>1.7609616921100025E-3</v>
      </c>
      <c r="BN1147">
        <f t="shared" si="1101"/>
        <v>16140.099999999999</v>
      </c>
      <c r="BO1147">
        <f t="shared" si="1113"/>
        <v>16061.317500000001</v>
      </c>
      <c r="BP1147">
        <f t="shared" si="1130"/>
        <v>15785.349999999999</v>
      </c>
      <c r="BQ1147">
        <f t="shared" si="1136"/>
        <v>16002.930384615382</v>
      </c>
      <c r="BR1147">
        <f t="shared" si="1145"/>
        <v>16102.557599999998</v>
      </c>
      <c r="BS1147">
        <f t="shared" si="1142"/>
        <v>15829.815599999994</v>
      </c>
      <c r="BT1147">
        <f t="shared" si="1124"/>
        <v>15526.334650000006</v>
      </c>
      <c r="BU1147">
        <f t="shared" si="1104"/>
        <v>16018.090277486188</v>
      </c>
      <c r="BV1147">
        <f t="shared" si="1121"/>
        <v>16055.347799678853</v>
      </c>
      <c r="BW1147">
        <f t="shared" si="1133"/>
        <v>15952.970607586873</v>
      </c>
      <c r="BX1147">
        <f t="shared" si="1139"/>
        <v>15978.393014056745</v>
      </c>
      <c r="BY1147">
        <f t="shared" si="1148"/>
        <v>15988.888589643926</v>
      </c>
      <c r="BZ1147">
        <f t="shared" si="1086"/>
        <v>15846.064605066662</v>
      </c>
      <c r="CA1147">
        <f t="shared" si="1127"/>
        <v>15458.559260545007</v>
      </c>
    </row>
    <row r="1148" spans="1:79" x14ac:dyDescent="0.45">
      <c r="A1148" s="1">
        <v>41691</v>
      </c>
      <c r="B1148">
        <v>525.25</v>
      </c>
      <c r="C1148">
        <v>532.79</v>
      </c>
      <c r="D1148">
        <v>534.57000000000005</v>
      </c>
      <c r="E1148">
        <v>524.6</v>
      </c>
      <c r="F1148">
        <v>9956600</v>
      </c>
      <c r="G1148" s="6">
        <f t="shared" si="1087"/>
        <v>532.00304605634858</v>
      </c>
      <c r="H1148">
        <f t="shared" si="1096"/>
        <v>1</v>
      </c>
      <c r="I1148" s="3">
        <f t="shared" si="1088"/>
        <v>1.1107973265555827E-2</v>
      </c>
      <c r="J1148">
        <f t="shared" si="1089"/>
        <v>1.8981437410756835E-2</v>
      </c>
      <c r="K1148">
        <f t="shared" si="1105"/>
        <v>4.8250737710617986E-3</v>
      </c>
      <c r="L1148">
        <f t="shared" si="1106"/>
        <v>-1.2693622915146453E-2</v>
      </c>
      <c r="M1148">
        <f t="shared" si="1090"/>
        <v>1.7743931461209044E-2</v>
      </c>
      <c r="N1148">
        <f t="shared" si="1091"/>
        <v>-9.7111463752686658E-2</v>
      </c>
      <c r="O1148">
        <f t="shared" si="1097"/>
        <v>-0.19546031618982471</v>
      </c>
      <c r="P1148">
        <f t="shared" si="1098"/>
        <v>534.26</v>
      </c>
      <c r="Q1148">
        <f t="shared" si="1107"/>
        <v>539.625</v>
      </c>
      <c r="R1148">
        <f t="shared" si="1128"/>
        <v>529.78083333333336</v>
      </c>
      <c r="S1148">
        <f t="shared" si="1134"/>
        <v>531.48192307692307</v>
      </c>
      <c r="T1148">
        <f t="shared" si="1143"/>
        <v>541.75199999999995</v>
      </c>
      <c r="U1148">
        <f t="shared" si="1140"/>
        <v>529.59029999999996</v>
      </c>
      <c r="V1148">
        <f t="shared" si="1122"/>
        <v>491.24239999999998</v>
      </c>
      <c r="W1148">
        <f t="shared" si="1102"/>
        <v>522.48947166507821</v>
      </c>
      <c r="X1148">
        <f t="shared" si="1114"/>
        <v>532.00304605634858</v>
      </c>
      <c r="Y1148">
        <f t="shared" si="1131"/>
        <v>531.73461946746886</v>
      </c>
      <c r="Z1148">
        <f t="shared" si="1137"/>
        <v>532.22656684166111</v>
      </c>
      <c r="AA1148">
        <f t="shared" si="1146"/>
        <v>533.32652976188274</v>
      </c>
      <c r="AB1148">
        <f t="shared" si="1084"/>
        <v>524.85251283698051</v>
      </c>
      <c r="AC1148">
        <f t="shared" si="1125"/>
        <v>510.98452179778337</v>
      </c>
      <c r="AD1148" s="2">
        <v>1836.25</v>
      </c>
      <c r="AE1148" s="2">
        <v>1841.07</v>
      </c>
      <c r="AF1148" s="2">
        <v>1846.13</v>
      </c>
      <c r="AG1148" s="2">
        <v>1835.6</v>
      </c>
      <c r="AH1148" s="6">
        <f t="shared" si="1115"/>
        <v>1849.3800886950382</v>
      </c>
      <c r="AI1148">
        <f t="shared" si="1116"/>
        <v>1</v>
      </c>
      <c r="AJ1148" s="3">
        <f t="shared" si="1092"/>
        <v>1.918707671569412E-3</v>
      </c>
      <c r="AK1148">
        <f t="shared" si="1093"/>
        <v>5.7345132743363923E-3</v>
      </c>
      <c r="AL1148">
        <f t="shared" si="1108"/>
        <v>-1.7573935801003791E-3</v>
      </c>
      <c r="AM1148">
        <f t="shared" si="1109"/>
        <v>-7.0997242672289759E-3</v>
      </c>
      <c r="AN1148">
        <f t="shared" si="1094"/>
        <v>5.3805309734513869E-3</v>
      </c>
      <c r="AO1148">
        <f t="shared" si="1099"/>
        <v>1834.0700000000002</v>
      </c>
      <c r="AP1148">
        <f t="shared" si="1110"/>
        <v>1833.9074999999998</v>
      </c>
      <c r="AQ1148">
        <f t="shared" si="1129"/>
        <v>1799.4516666666668</v>
      </c>
      <c r="AR1148">
        <f t="shared" si="1135"/>
        <v>1808.3630769230767</v>
      </c>
      <c r="AS1148">
        <f t="shared" si="1144"/>
        <v>1813.3952000000002</v>
      </c>
      <c r="AT1148">
        <f t="shared" si="1141"/>
        <v>1781.5344</v>
      </c>
      <c r="AU1148">
        <f t="shared" si="1123"/>
        <v>1719.7942000000007</v>
      </c>
      <c r="AV1148">
        <f t="shared" si="1103"/>
        <v>1849.3800886950382</v>
      </c>
      <c r="AW1148">
        <f t="shared" si="1117"/>
        <v>1834.3671263938368</v>
      </c>
      <c r="AX1148">
        <f t="shared" si="1132"/>
        <v>1818.3035306163749</v>
      </c>
      <c r="AY1148">
        <f t="shared" si="1138"/>
        <v>1812.0184425595126</v>
      </c>
      <c r="AZ1148">
        <f t="shared" si="1147"/>
        <v>1805.654032502081</v>
      </c>
      <c r="BA1148">
        <f t="shared" si="1085"/>
        <v>1779.6533991192146</v>
      </c>
      <c r="BB1148">
        <f t="shared" si="1126"/>
        <v>1719.9014306259185</v>
      </c>
      <c r="BC1148" s="2">
        <v>16103.3</v>
      </c>
      <c r="BD1148" s="2">
        <v>16135.92</v>
      </c>
      <c r="BE1148" s="2">
        <v>16191.92</v>
      </c>
      <c r="BF1148" s="2">
        <v>16093.8</v>
      </c>
      <c r="BG1148" s="2">
        <f t="shared" si="1118"/>
        <v>16085.6075</v>
      </c>
      <c r="BH1148">
        <f t="shared" si="1100"/>
        <v>-1</v>
      </c>
      <c r="BI1148" s="3">
        <f t="shared" si="1095"/>
        <v>-1.8551771715893403E-3</v>
      </c>
      <c r="BJ1148">
        <f t="shared" si="1111"/>
        <v>6.0931610291058858E-3</v>
      </c>
      <c r="BK1148">
        <f t="shared" si="1119"/>
        <v>6.6091690972815299E-3</v>
      </c>
      <c r="BL1148">
        <f t="shared" si="1120"/>
        <v>1.099896289275938E-3</v>
      </c>
      <c r="BM1148">
        <f t="shared" si="1112"/>
        <v>5.5032198369278848E-3</v>
      </c>
      <c r="BN1148">
        <f t="shared" si="1101"/>
        <v>16085.189999999999</v>
      </c>
      <c r="BO1148">
        <f t="shared" si="1113"/>
        <v>16085.6075</v>
      </c>
      <c r="BP1148">
        <f t="shared" si="1130"/>
        <v>15814.221666666666</v>
      </c>
      <c r="BQ1148">
        <f t="shared" si="1136"/>
        <v>15987.934999999998</v>
      </c>
      <c r="BR1148">
        <f t="shared" si="1145"/>
        <v>16106.929599999999</v>
      </c>
      <c r="BS1148">
        <f t="shared" si="1142"/>
        <v>15837.512899999996</v>
      </c>
      <c r="BT1148">
        <f t="shared" si="1124"/>
        <v>15531.685600000003</v>
      </c>
      <c r="BU1148">
        <f t="shared" si="1104"/>
        <v>16194.834861256906</v>
      </c>
      <c r="BV1148">
        <f t="shared" si="1121"/>
        <v>16087.576679807313</v>
      </c>
      <c r="BW1148">
        <f t="shared" si="1133"/>
        <v>15981.116667958124</v>
      </c>
      <c r="BX1148">
        <f t="shared" si="1139"/>
        <v>15990.061679682171</v>
      </c>
      <c r="BY1148">
        <f t="shared" si="1148"/>
        <v>15994.654527304949</v>
      </c>
      <c r="BZ1148">
        <f t="shared" si="1086"/>
        <v>15851.804315857422</v>
      </c>
      <c r="CA1148">
        <f t="shared" si="1127"/>
        <v>15465.299168400281</v>
      </c>
    </row>
    <row r="1149" spans="1:79" x14ac:dyDescent="0.45">
      <c r="A1149" s="1">
        <v>41694</v>
      </c>
      <c r="B1149">
        <v>527.54999999999995</v>
      </c>
      <c r="C1149">
        <v>523.15</v>
      </c>
      <c r="D1149">
        <v>529.91999999999996</v>
      </c>
      <c r="E1149">
        <v>522.41999999999996</v>
      </c>
      <c r="F1149">
        <v>10318200</v>
      </c>
      <c r="G1149" s="6">
        <f t="shared" si="1087"/>
        <v>530.22182763380908</v>
      </c>
      <c r="H1149">
        <f t="shared" si="1096"/>
        <v>-1</v>
      </c>
      <c r="I1149" s="3">
        <f t="shared" si="1088"/>
        <v>-4.3788672060922507E-3</v>
      </c>
      <c r="J1149">
        <f t="shared" si="1089"/>
        <v>1.4216661927779359E-2</v>
      </c>
      <c r="K1149">
        <f t="shared" si="1105"/>
        <v>-5.692478469927852E-4</v>
      </c>
      <c r="L1149">
        <f t="shared" si="1106"/>
        <v>-5.0390751465901433E-3</v>
      </c>
      <c r="M1149">
        <f t="shared" si="1090"/>
        <v>4.4924651691782861E-3</v>
      </c>
      <c r="N1149">
        <f t="shared" si="1091"/>
        <v>3.5044872167626133E-2</v>
      </c>
      <c r="O1149">
        <f t="shared" si="1097"/>
        <v>0.40567024641375277</v>
      </c>
      <c r="P1149">
        <f t="shared" si="1098"/>
        <v>528.20000000000005</v>
      </c>
      <c r="Q1149">
        <f t="shared" si="1107"/>
        <v>534.94000000000005</v>
      </c>
      <c r="R1149">
        <f t="shared" si="1128"/>
        <v>531.15249999999992</v>
      </c>
      <c r="S1149">
        <f t="shared" si="1134"/>
        <v>530.66884615384618</v>
      </c>
      <c r="T1149">
        <f t="shared" si="1143"/>
        <v>540.92840000000001</v>
      </c>
      <c r="U1149">
        <f t="shared" si="1140"/>
        <v>530.01529999999991</v>
      </c>
      <c r="V1149">
        <f t="shared" si="1122"/>
        <v>491.57534999999996</v>
      </c>
      <c r="W1149">
        <f t="shared" si="1102"/>
        <v>530.08026416746088</v>
      </c>
      <c r="X1149">
        <f t="shared" si="1114"/>
        <v>530.22182763380908</v>
      </c>
      <c r="Y1149">
        <f t="shared" si="1131"/>
        <v>531.09083185708903</v>
      </c>
      <c r="Z1149">
        <f t="shared" si="1137"/>
        <v>531.88015448301951</v>
      </c>
      <c r="AA1149">
        <f t="shared" si="1146"/>
        <v>533.09999918298536</v>
      </c>
      <c r="AB1149">
        <f t="shared" si="1084"/>
        <v>524.90592842436706</v>
      </c>
      <c r="AC1149">
        <f t="shared" si="1125"/>
        <v>511.14935242666115</v>
      </c>
      <c r="AD1149" s="2">
        <v>1847.61</v>
      </c>
      <c r="AE1149" s="2">
        <v>1836.78</v>
      </c>
      <c r="AF1149" s="2">
        <v>1858.71</v>
      </c>
      <c r="AG1149" s="2">
        <v>1836.78</v>
      </c>
      <c r="AH1149" s="6">
        <f t="shared" si="1115"/>
        <v>1830.4799556524808</v>
      </c>
      <c r="AI1149">
        <f t="shared" si="1116"/>
        <v>-1</v>
      </c>
      <c r="AJ1149" s="3">
        <f t="shared" si="1092"/>
        <v>-6.1865214431585571E-3</v>
      </c>
      <c r="AK1149">
        <f t="shared" si="1093"/>
        <v>1.1869388020199103E-2</v>
      </c>
      <c r="AL1149">
        <f t="shared" si="1108"/>
        <v>1.5422208945990071E-2</v>
      </c>
      <c r="AM1149">
        <f t="shared" si="1109"/>
        <v>9.3582255815595622E-3</v>
      </c>
      <c r="AN1149">
        <f t="shared" si="1094"/>
        <v>6.007761378213009E-3</v>
      </c>
      <c r="AO1149">
        <f t="shared" si="1099"/>
        <v>1835.155</v>
      </c>
      <c r="AP1149">
        <f t="shared" si="1110"/>
        <v>1837.06</v>
      </c>
      <c r="AQ1149">
        <f t="shared" si="1129"/>
        <v>1807.5558333333336</v>
      </c>
      <c r="AR1149">
        <f t="shared" si="1135"/>
        <v>1809.1211538461539</v>
      </c>
      <c r="AS1149">
        <f t="shared" si="1144"/>
        <v>1814.0924000000002</v>
      </c>
      <c r="AT1149">
        <f t="shared" si="1141"/>
        <v>1782.9899000000003</v>
      </c>
      <c r="AU1149">
        <f t="shared" si="1123"/>
        <v>1720.9118000000008</v>
      </c>
      <c r="AV1149">
        <f t="shared" si="1103"/>
        <v>1830.4799556524808</v>
      </c>
      <c r="AW1149">
        <f t="shared" si="1117"/>
        <v>1835.332275836302</v>
      </c>
      <c r="AX1149">
        <f t="shared" si="1132"/>
        <v>1821.1460643677019</v>
      </c>
      <c r="AY1149">
        <f t="shared" si="1138"/>
        <v>1813.8526319995487</v>
      </c>
      <c r="AZ1149">
        <f t="shared" si="1147"/>
        <v>1806.87465867847</v>
      </c>
      <c r="BA1149">
        <f t="shared" si="1085"/>
        <v>1780.784618938636</v>
      </c>
      <c r="BB1149">
        <f t="shared" si="1126"/>
        <v>1721.0644014654615</v>
      </c>
      <c r="BC1149" s="2">
        <v>16207.14</v>
      </c>
      <c r="BD1149" s="2">
        <v>16102.27</v>
      </c>
      <c r="BE1149" s="2">
        <v>16300.04</v>
      </c>
      <c r="BF1149" s="2">
        <v>16102.27</v>
      </c>
      <c r="BG1149" s="2">
        <f t="shared" si="1118"/>
        <v>16115.067499999999</v>
      </c>
      <c r="BH1149">
        <f t="shared" si="1100"/>
        <v>1</v>
      </c>
      <c r="BI1149" s="3">
        <f t="shared" si="1095"/>
        <v>6.4483677258698625E-3</v>
      </c>
      <c r="BJ1149">
        <f t="shared" si="1111"/>
        <v>1.2202646487905975E-2</v>
      </c>
      <c r="BK1149">
        <f t="shared" si="1119"/>
        <v>1.1478233026327795E-2</v>
      </c>
      <c r="BL1149">
        <f t="shared" si="1120"/>
        <v>5.7134417835978798E-3</v>
      </c>
      <c r="BM1149">
        <f t="shared" si="1112"/>
        <v>5.7320415569928722E-3</v>
      </c>
      <c r="BN1149">
        <f t="shared" si="1101"/>
        <v>16090.035</v>
      </c>
      <c r="BO1149">
        <f t="shared" si="1113"/>
        <v>16115.067499999999</v>
      </c>
      <c r="BP1149">
        <f t="shared" si="1130"/>
        <v>15877.804166666669</v>
      </c>
      <c r="BQ1149">
        <f t="shared" si="1136"/>
        <v>15983.08615384615</v>
      </c>
      <c r="BR1149">
        <f t="shared" si="1145"/>
        <v>16109.258199999998</v>
      </c>
      <c r="BS1149">
        <f t="shared" si="1142"/>
        <v>15845.697599999996</v>
      </c>
      <c r="BT1149">
        <f t="shared" si="1124"/>
        <v>15537.520750000003</v>
      </c>
      <c r="BU1149">
        <f t="shared" si="1104"/>
        <v>16055.987569371548</v>
      </c>
      <c r="BV1149">
        <f t="shared" si="1121"/>
        <v>16093.454007884387</v>
      </c>
      <c r="BW1149">
        <f t="shared" si="1133"/>
        <v>15999.755642118413</v>
      </c>
      <c r="BX1149">
        <f t="shared" si="1139"/>
        <v>15998.37340711312</v>
      </c>
      <c r="BY1149">
        <f t="shared" si="1148"/>
        <v>15998.874741920441</v>
      </c>
      <c r="BZ1149">
        <f t="shared" si="1086"/>
        <v>15856.764032375097</v>
      </c>
      <c r="CA1149">
        <f t="shared" si="1127"/>
        <v>15471.637186625154</v>
      </c>
    </row>
    <row r="1150" spans="1:79" x14ac:dyDescent="0.45">
      <c r="A1150" s="1">
        <v>41695</v>
      </c>
      <c r="B1150">
        <v>522.05999999999995</v>
      </c>
      <c r="C1150">
        <v>529.38</v>
      </c>
      <c r="D1150">
        <v>529.57000000000005</v>
      </c>
      <c r="E1150">
        <v>521</v>
      </c>
      <c r="F1150">
        <v>8284000</v>
      </c>
      <c r="G1150" s="6">
        <f t="shared" si="1087"/>
        <v>526.95709658028545</v>
      </c>
      <c r="H1150">
        <f t="shared" si="1096"/>
        <v>1</v>
      </c>
      <c r="I1150" s="3">
        <f t="shared" si="1088"/>
        <v>1.0406596531134508E-2</v>
      </c>
      <c r="J1150">
        <f t="shared" si="1089"/>
        <v>1.6415737654675806E-2</v>
      </c>
      <c r="K1150">
        <f t="shared" si="1105"/>
        <v>4.9584746778649847E-3</v>
      </c>
      <c r="L1150">
        <f t="shared" si="1106"/>
        <v>-9.2931599404685126E-3</v>
      </c>
      <c r="M1150">
        <f t="shared" si="1090"/>
        <v>1.438531969505441E-2</v>
      </c>
      <c r="N1150">
        <f t="shared" si="1091"/>
        <v>-0.24555770159343313</v>
      </c>
      <c r="O1150">
        <f t="shared" si="1097"/>
        <v>-6.6850836068889183E-2</v>
      </c>
      <c r="P1150">
        <f t="shared" si="1098"/>
        <v>526.4</v>
      </c>
      <c r="Q1150">
        <f t="shared" si="1107"/>
        <v>530.32999999999993</v>
      </c>
      <c r="R1150">
        <f t="shared" si="1128"/>
        <v>532.3991666666667</v>
      </c>
      <c r="S1150">
        <f t="shared" si="1134"/>
        <v>529.52230769230766</v>
      </c>
      <c r="T1150">
        <f t="shared" si="1143"/>
        <v>540.16840000000002</v>
      </c>
      <c r="U1150">
        <f t="shared" si="1140"/>
        <v>530.52330000000006</v>
      </c>
      <c r="V1150">
        <f t="shared" si="1122"/>
        <v>491.89389999999992</v>
      </c>
      <c r="W1150">
        <f t="shared" si="1102"/>
        <v>518.04986791626948</v>
      </c>
      <c r="X1150">
        <f t="shared" si="1114"/>
        <v>526.95709658028545</v>
      </c>
      <c r="Y1150">
        <f t="shared" si="1131"/>
        <v>529.70147310984453</v>
      </c>
      <c r="Z1150">
        <f t="shared" si="1137"/>
        <v>531.15273563242545</v>
      </c>
      <c r="AA1150">
        <f t="shared" si="1146"/>
        <v>532.6670580385545</v>
      </c>
      <c r="AB1150">
        <f t="shared" si="1084"/>
        <v>524.84957340606275</v>
      </c>
      <c r="AC1150">
        <f t="shared" si="1125"/>
        <v>511.25791608410731</v>
      </c>
      <c r="AD1150" s="2">
        <v>1845.12</v>
      </c>
      <c r="AE1150" s="2">
        <v>1847.66</v>
      </c>
      <c r="AF1150" s="2">
        <v>1852.91</v>
      </c>
      <c r="AG1150" s="2">
        <v>1840.19</v>
      </c>
      <c r="AH1150" s="6">
        <f t="shared" si="1115"/>
        <v>1856.2500221737596</v>
      </c>
      <c r="AI1150">
        <f t="shared" si="1116"/>
        <v>1</v>
      </c>
      <c r="AJ1150" s="3">
        <f t="shared" si="1092"/>
        <v>1.347687011869393E-3</v>
      </c>
      <c r="AK1150">
        <f t="shared" si="1093"/>
        <v>6.8938605619146874E-3</v>
      </c>
      <c r="AL1150">
        <f t="shared" si="1108"/>
        <v>-1.7993385232923408E-3</v>
      </c>
      <c r="AM1150">
        <f t="shared" si="1109"/>
        <v>-5.9959714697947301E-3</v>
      </c>
      <c r="AN1150">
        <f t="shared" si="1094"/>
        <v>4.2219476240028791E-3</v>
      </c>
      <c r="AO1150">
        <f t="shared" si="1099"/>
        <v>1838.925</v>
      </c>
      <c r="AP1150">
        <f t="shared" si="1110"/>
        <v>1836.4974999999999</v>
      </c>
      <c r="AQ1150">
        <f t="shared" si="1129"/>
        <v>1814.5058333333334</v>
      </c>
      <c r="AR1150">
        <f t="shared" si="1135"/>
        <v>1808.9773076923079</v>
      </c>
      <c r="AS1150">
        <f t="shared" si="1144"/>
        <v>1814.6760000000004</v>
      </c>
      <c r="AT1150">
        <f t="shared" si="1141"/>
        <v>1784.4851000000003</v>
      </c>
      <c r="AU1150">
        <f t="shared" si="1123"/>
        <v>1721.9659500000012</v>
      </c>
      <c r="AV1150">
        <f t="shared" si="1103"/>
        <v>1856.2500221737596</v>
      </c>
      <c r="AW1150">
        <f t="shared" si="1117"/>
        <v>1840.2633655017812</v>
      </c>
      <c r="AX1150">
        <f t="shared" si="1132"/>
        <v>1825.2251313880554</v>
      </c>
      <c r="AY1150">
        <f t="shared" si="1138"/>
        <v>1816.3568814810637</v>
      </c>
      <c r="AZ1150">
        <f t="shared" si="1147"/>
        <v>1808.474083828334</v>
      </c>
      <c r="BA1150">
        <f t="shared" si="1085"/>
        <v>1782.1088839101481</v>
      </c>
      <c r="BB1150">
        <f t="shared" si="1126"/>
        <v>1722.3240591623226</v>
      </c>
      <c r="BC1150" s="2">
        <v>16179.66</v>
      </c>
      <c r="BD1150" s="2">
        <v>16207.34</v>
      </c>
      <c r="BE1150" s="2">
        <v>16254.26</v>
      </c>
      <c r="BF1150" s="2">
        <v>16147.25</v>
      </c>
      <c r="BG1150" s="2">
        <f t="shared" si="1118"/>
        <v>16102.142499999998</v>
      </c>
      <c r="BH1150">
        <f t="shared" si="1100"/>
        <v>-1</v>
      </c>
      <c r="BI1150" s="3">
        <f t="shared" si="1095"/>
        <v>-1.6955489987745872E-3</v>
      </c>
      <c r="BJ1150">
        <f t="shared" si="1111"/>
        <v>6.6138596237498327E-3</v>
      </c>
      <c r="BK1150">
        <f t="shared" si="1119"/>
        <v>9.4470347657153158E-3</v>
      </c>
      <c r="BL1150">
        <f t="shared" si="1120"/>
        <v>4.8141109172274285E-3</v>
      </c>
      <c r="BM1150">
        <f t="shared" si="1112"/>
        <v>4.6107272958764503E-3</v>
      </c>
      <c r="BN1150">
        <f t="shared" si="1101"/>
        <v>16119.095000000001</v>
      </c>
      <c r="BO1150">
        <f t="shared" si="1113"/>
        <v>16102.142499999998</v>
      </c>
      <c r="BP1150">
        <f t="shared" si="1130"/>
        <v>15932.743333333334</v>
      </c>
      <c r="BQ1150">
        <f t="shared" si="1136"/>
        <v>15972.479999999998</v>
      </c>
      <c r="BR1150">
        <f t="shared" si="1145"/>
        <v>16110.821199999998</v>
      </c>
      <c r="BS1150">
        <f t="shared" si="1142"/>
        <v>15854.222099999995</v>
      </c>
      <c r="BT1150">
        <f t="shared" si="1124"/>
        <v>15542.751100000003</v>
      </c>
      <c r="BU1150">
        <f t="shared" si="1104"/>
        <v>16283.016215314226</v>
      </c>
      <c r="BV1150">
        <f t="shared" si="1121"/>
        <v>16139.008404730632</v>
      </c>
      <c r="BW1150">
        <f t="shared" si="1133"/>
        <v>16031.691697177119</v>
      </c>
      <c r="BX1150">
        <f t="shared" si="1139"/>
        <v>16013.852413993631</v>
      </c>
      <c r="BY1150">
        <f t="shared" si="1148"/>
        <v>16007.049850080424</v>
      </c>
      <c r="BZ1150">
        <f t="shared" si="1086"/>
        <v>15863.706130743907</v>
      </c>
      <c r="CA1150">
        <f t="shared" si="1127"/>
        <v>15478.957612628883</v>
      </c>
    </row>
    <row r="1151" spans="1:79" x14ac:dyDescent="0.45">
      <c r="A1151" s="1">
        <v>41696</v>
      </c>
      <c r="B1151">
        <v>517.35</v>
      </c>
      <c r="C1151">
        <v>523.61</v>
      </c>
      <c r="D1151">
        <v>525</v>
      </c>
      <c r="E1151">
        <v>515.6</v>
      </c>
      <c r="F1151">
        <v>9864900</v>
      </c>
      <c r="G1151" s="6">
        <f t="shared" si="1087"/>
        <v>523.11425794817126</v>
      </c>
      <c r="H1151">
        <f t="shared" si="1096"/>
        <v>1</v>
      </c>
      <c r="I1151" s="3">
        <f t="shared" si="1088"/>
        <v>9.0219514998274592E-3</v>
      </c>
      <c r="J1151">
        <f t="shared" si="1089"/>
        <v>1.8169517734609019E-2</v>
      </c>
      <c r="K1151">
        <f t="shared" si="1105"/>
        <v>3.6048378020229316E-3</v>
      </c>
      <c r="L1151">
        <f t="shared" si="1106"/>
        <v>-1.1019118405949359E-2</v>
      </c>
      <c r="M1151">
        <f t="shared" si="1090"/>
        <v>1.4786894752102014E-2</v>
      </c>
      <c r="N1151">
        <f t="shared" si="1091"/>
        <v>0.16025504566696064</v>
      </c>
      <c r="O1151">
        <f t="shared" si="1097"/>
        <v>0.11337875608839554</v>
      </c>
      <c r="P1151">
        <f t="shared" si="1098"/>
        <v>524.80499999999995</v>
      </c>
      <c r="Q1151">
        <f t="shared" si="1107"/>
        <v>526.50250000000005</v>
      </c>
      <c r="R1151">
        <f t="shared" si="1128"/>
        <v>533.19500000000005</v>
      </c>
      <c r="S1151">
        <f t="shared" si="1134"/>
        <v>528.2842307692307</v>
      </c>
      <c r="T1151">
        <f t="shared" si="1143"/>
        <v>539.38240000000008</v>
      </c>
      <c r="U1151">
        <f t="shared" si="1140"/>
        <v>530.86429999999996</v>
      </c>
      <c r="V1151">
        <f t="shared" si="1122"/>
        <v>492.22034999999994</v>
      </c>
      <c r="W1151">
        <f t="shared" si="1102"/>
        <v>517.00006604186524</v>
      </c>
      <c r="X1151">
        <f t="shared" si="1114"/>
        <v>523.11425794817126</v>
      </c>
      <c r="Y1151">
        <f t="shared" si="1131"/>
        <v>527.80124647756077</v>
      </c>
      <c r="Z1151">
        <f t="shared" si="1137"/>
        <v>530.13031077076425</v>
      </c>
      <c r="AA1151">
        <f t="shared" si="1146"/>
        <v>532.06638909586604</v>
      </c>
      <c r="AB1151">
        <f t="shared" si="1084"/>
        <v>524.70106700198232</v>
      </c>
      <c r="AC1151">
        <f t="shared" si="1125"/>
        <v>511.3185338345142</v>
      </c>
      <c r="AD1151" s="2">
        <v>1845.16</v>
      </c>
      <c r="AE1151" s="2">
        <v>1845.79</v>
      </c>
      <c r="AF1151" s="2">
        <v>1852.65</v>
      </c>
      <c r="AG1151" s="2">
        <v>1840.66</v>
      </c>
      <c r="AH1151" s="6">
        <f t="shared" si="1115"/>
        <v>1840.5599889131202</v>
      </c>
      <c r="AI1151">
        <f t="shared" si="1116"/>
        <v>-1</v>
      </c>
      <c r="AJ1151" s="3">
        <f t="shared" si="1092"/>
        <v>-2.1678806798577326E-5</v>
      </c>
      <c r="AK1151">
        <f t="shared" si="1093"/>
        <v>6.4980814671898417E-3</v>
      </c>
      <c r="AL1151">
        <f t="shared" si="1108"/>
        <v>6.5686590818587135E-3</v>
      </c>
      <c r="AM1151">
        <f t="shared" si="1109"/>
        <v>2.4992454006328318E-3</v>
      </c>
      <c r="AN1151">
        <f t="shared" si="1094"/>
        <v>4.0592685729150908E-3</v>
      </c>
      <c r="AO1151">
        <f t="shared" si="1099"/>
        <v>1842.22</v>
      </c>
      <c r="AP1151">
        <f t="shared" si="1110"/>
        <v>1838.6875</v>
      </c>
      <c r="AQ1151">
        <f t="shared" si="1129"/>
        <v>1822.3950000000002</v>
      </c>
      <c r="AR1151">
        <f t="shared" si="1135"/>
        <v>1808.9646153846154</v>
      </c>
      <c r="AS1151">
        <f t="shared" si="1144"/>
        <v>1815.5740000000003</v>
      </c>
      <c r="AT1151">
        <f t="shared" si="1141"/>
        <v>1786.1376000000005</v>
      </c>
      <c r="AU1151">
        <f t="shared" si="1123"/>
        <v>1723.0408000000011</v>
      </c>
      <c r="AV1151">
        <f t="shared" si="1103"/>
        <v>1840.5599889131202</v>
      </c>
      <c r="AW1151">
        <f t="shared" si="1117"/>
        <v>1842.4740193010687</v>
      </c>
      <c r="AX1151">
        <f t="shared" si="1132"/>
        <v>1828.3889573283545</v>
      </c>
      <c r="AY1151">
        <f t="shared" si="1138"/>
        <v>1818.5371124824665</v>
      </c>
      <c r="AZ1151">
        <f t="shared" si="1147"/>
        <v>1809.9374530899679</v>
      </c>
      <c r="BA1151">
        <f t="shared" si="1085"/>
        <v>1783.3698961099471</v>
      </c>
      <c r="BB1151">
        <f t="shared" si="1126"/>
        <v>1723.5525759865779</v>
      </c>
      <c r="BC1151" s="2">
        <v>16198.41</v>
      </c>
      <c r="BD1151" s="2">
        <v>16180.36</v>
      </c>
      <c r="BE1151" s="2">
        <v>16252.35</v>
      </c>
      <c r="BF1151" s="2">
        <v>16155.86</v>
      </c>
      <c r="BG1151" s="2">
        <f t="shared" si="1118"/>
        <v>16122.419999999998</v>
      </c>
      <c r="BH1151">
        <f t="shared" si="1100"/>
        <v>1</v>
      </c>
      <c r="BI1151" s="3">
        <f t="shared" si="1095"/>
        <v>1.1588624235614345E-3</v>
      </c>
      <c r="BJ1151">
        <f t="shared" si="1111"/>
        <v>5.9567574842222032E-3</v>
      </c>
      <c r="BK1151">
        <f t="shared" si="1119"/>
        <v>8.0589638528212344E-3</v>
      </c>
      <c r="BL1151">
        <f t="shared" si="1120"/>
        <v>4.7133122694981034E-3</v>
      </c>
      <c r="BM1151">
        <f t="shared" si="1112"/>
        <v>3.3299564586894955E-3</v>
      </c>
      <c r="BN1151">
        <f t="shared" si="1101"/>
        <v>16154.805</v>
      </c>
      <c r="BO1151">
        <f t="shared" si="1113"/>
        <v>16122.419999999998</v>
      </c>
      <c r="BP1151">
        <f t="shared" si="1130"/>
        <v>15996.369166666665</v>
      </c>
      <c r="BQ1151">
        <f t="shared" si="1136"/>
        <v>15962.081538461538</v>
      </c>
      <c r="BR1151">
        <f t="shared" si="1145"/>
        <v>16115.552999999998</v>
      </c>
      <c r="BS1151">
        <f t="shared" si="1142"/>
        <v>15864.970599999995</v>
      </c>
      <c r="BT1151">
        <f t="shared" si="1124"/>
        <v>15548.262200000005</v>
      </c>
      <c r="BU1151">
        <f t="shared" si="1104"/>
        <v>16129.031892342888</v>
      </c>
      <c r="BV1151">
        <f t="shared" si="1121"/>
        <v>16155.54904283838</v>
      </c>
      <c r="BW1151">
        <f t="shared" si="1133"/>
        <v>16054.563743765255</v>
      </c>
      <c r="BX1151">
        <f t="shared" si="1139"/>
        <v>16026.186309253362</v>
      </c>
      <c r="BY1151">
        <f t="shared" si="1148"/>
        <v>16013.846326547859</v>
      </c>
      <c r="BZ1151">
        <f t="shared" si="1086"/>
        <v>15869.976504392542</v>
      </c>
      <c r="CA1151">
        <f t="shared" si="1127"/>
        <v>15485.936740861431</v>
      </c>
    </row>
    <row r="1152" spans="1:79" x14ac:dyDescent="0.45">
      <c r="A1152" s="1">
        <v>41697</v>
      </c>
      <c r="B1152">
        <v>527.66999999999996</v>
      </c>
      <c r="C1152">
        <v>517.14</v>
      </c>
      <c r="D1152">
        <v>528.78</v>
      </c>
      <c r="E1152">
        <v>516.04999999999995</v>
      </c>
      <c r="F1152">
        <v>10781500</v>
      </c>
      <c r="G1152" s="6">
        <f t="shared" si="1087"/>
        <v>524.93655476890274</v>
      </c>
      <c r="H1152">
        <f t="shared" si="1096"/>
        <v>-1</v>
      </c>
      <c r="I1152" s="3">
        <f t="shared" si="1088"/>
        <v>-1.9947810959698338E-2</v>
      </c>
      <c r="J1152">
        <f t="shared" si="1089"/>
        <v>2.4124926563950991E-2</v>
      </c>
      <c r="K1152">
        <f t="shared" si="1105"/>
        <v>7.3217328764411671E-3</v>
      </c>
      <c r="L1152">
        <f t="shared" si="1106"/>
        <v>5.2071916239488959E-3</v>
      </c>
      <c r="M1152">
        <f t="shared" si="1090"/>
        <v>2.103587469441154E-3</v>
      </c>
      <c r="N1152">
        <f t="shared" si="1091"/>
        <v>8.5015999628994116E-2</v>
      </c>
      <c r="O1152">
        <f t="shared" si="1097"/>
        <v>0.28376925130835434</v>
      </c>
      <c r="P1152">
        <f t="shared" si="1098"/>
        <v>519.70499999999993</v>
      </c>
      <c r="Q1152">
        <f t="shared" si="1107"/>
        <v>523.05250000000001</v>
      </c>
      <c r="R1152">
        <f t="shared" si="1128"/>
        <v>533.00083333333339</v>
      </c>
      <c r="S1152">
        <f t="shared" si="1134"/>
        <v>527.38730769230767</v>
      </c>
      <c r="T1152">
        <f t="shared" si="1143"/>
        <v>538.51859999999999</v>
      </c>
      <c r="U1152">
        <f t="shared" si="1140"/>
        <v>531.14219999999989</v>
      </c>
      <c r="V1152">
        <f t="shared" si="1122"/>
        <v>492.54224999999997</v>
      </c>
      <c r="W1152">
        <f t="shared" si="1102"/>
        <v>533.00496697906738</v>
      </c>
      <c r="X1152">
        <f t="shared" si="1114"/>
        <v>524.93655476890274</v>
      </c>
      <c r="Y1152">
        <f t="shared" si="1131"/>
        <v>527.78105471178219</v>
      </c>
      <c r="Z1152">
        <f t="shared" si="1137"/>
        <v>529.94806552848547</v>
      </c>
      <c r="AA1152">
        <f t="shared" si="1146"/>
        <v>531.89398168034188</v>
      </c>
      <c r="AB1152">
        <f t="shared" si="1084"/>
        <v>524.75985775441836</v>
      </c>
      <c r="AC1152">
        <f t="shared" si="1125"/>
        <v>511.48123499038968</v>
      </c>
      <c r="AD1152" s="2">
        <v>1854.29</v>
      </c>
      <c r="AE1152" s="2">
        <v>1844.9</v>
      </c>
      <c r="AF1152" s="2">
        <v>1854.53</v>
      </c>
      <c r="AG1152" s="2">
        <v>1841.13</v>
      </c>
      <c r="AH1152" s="6">
        <f t="shared" si="1115"/>
        <v>1847.0700055434399</v>
      </c>
      <c r="AI1152">
        <f t="shared" si="1116"/>
        <v>-1</v>
      </c>
      <c r="AJ1152" s="3">
        <f t="shared" si="1092"/>
        <v>-4.9480803832729313E-3</v>
      </c>
      <c r="AK1152">
        <f t="shared" si="1093"/>
        <v>7.2264856090470554E-3</v>
      </c>
      <c r="AL1152">
        <f t="shared" si="1108"/>
        <v>4.0388260510814617E-3</v>
      </c>
      <c r="AM1152">
        <f t="shared" si="1109"/>
        <v>3.9088905319729717E-3</v>
      </c>
      <c r="AN1152">
        <f t="shared" si="1094"/>
        <v>1.2942959299786392E-4</v>
      </c>
      <c r="AO1152">
        <f t="shared" si="1099"/>
        <v>1846.7249999999999</v>
      </c>
      <c r="AP1152">
        <f t="shared" si="1110"/>
        <v>1842.825</v>
      </c>
      <c r="AQ1152">
        <f t="shared" si="1129"/>
        <v>1828.21</v>
      </c>
      <c r="AR1152">
        <f t="shared" si="1135"/>
        <v>1809.0246153846156</v>
      </c>
      <c r="AS1152">
        <f t="shared" si="1144"/>
        <v>1816.8555999999999</v>
      </c>
      <c r="AT1152">
        <f t="shared" si="1141"/>
        <v>1787.6765000000005</v>
      </c>
      <c r="AU1152">
        <f t="shared" si="1123"/>
        <v>1724.1363000000006</v>
      </c>
      <c r="AV1152">
        <f t="shared" si="1103"/>
        <v>1847.0700055434399</v>
      </c>
      <c r="AW1152">
        <f t="shared" si="1117"/>
        <v>1843.4444115806411</v>
      </c>
      <c r="AX1152">
        <f t="shared" si="1132"/>
        <v>1830.929117739377</v>
      </c>
      <c r="AY1152">
        <f t="shared" si="1138"/>
        <v>1820.4899189652467</v>
      </c>
      <c r="AZ1152">
        <f t="shared" si="1147"/>
        <v>1811.3085333609495</v>
      </c>
      <c r="BA1152">
        <f t="shared" si="1085"/>
        <v>1784.5883140087601</v>
      </c>
      <c r="BB1152">
        <f t="shared" si="1126"/>
        <v>1724.7600130414378</v>
      </c>
      <c r="BC1152" s="2">
        <v>16272.65</v>
      </c>
      <c r="BD1152" s="2">
        <v>16197.7</v>
      </c>
      <c r="BE1152" s="2">
        <v>16276.28</v>
      </c>
      <c r="BF1152" s="2">
        <v>16159.81</v>
      </c>
      <c r="BG1152" s="2">
        <f t="shared" si="1118"/>
        <v>16156.4725</v>
      </c>
      <c r="BH1152">
        <f t="shared" si="1100"/>
        <v>1</v>
      </c>
      <c r="BI1152" s="3">
        <f t="shared" si="1095"/>
        <v>4.5831658786263454E-3</v>
      </c>
      <c r="BJ1152">
        <f t="shared" si="1111"/>
        <v>7.1574082893690431E-3</v>
      </c>
      <c r="BK1152">
        <f t="shared" si="1119"/>
        <v>7.4154491334665288E-3</v>
      </c>
      <c r="BL1152">
        <f t="shared" si="1120"/>
        <v>7.1907713766108158E-3</v>
      </c>
      <c r="BM1152">
        <f t="shared" si="1112"/>
        <v>2.230736849868349E-4</v>
      </c>
      <c r="BN1152">
        <f t="shared" si="1101"/>
        <v>16193.85</v>
      </c>
      <c r="BO1152">
        <f t="shared" si="1113"/>
        <v>16156.4725</v>
      </c>
      <c r="BP1152">
        <f t="shared" si="1130"/>
        <v>16042.179166666663</v>
      </c>
      <c r="BQ1152">
        <f t="shared" si="1136"/>
        <v>15953.325384615386</v>
      </c>
      <c r="BR1152">
        <f t="shared" si="1145"/>
        <v>16122.263800000001</v>
      </c>
      <c r="BS1152">
        <f t="shared" si="1142"/>
        <v>15874.947699999997</v>
      </c>
      <c r="BT1152">
        <f t="shared" si="1124"/>
        <v>15553.750900000003</v>
      </c>
      <c r="BU1152">
        <f t="shared" si="1104"/>
        <v>16232.034053828556</v>
      </c>
      <c r="BV1152">
        <f t="shared" si="1121"/>
        <v>16172.409425703028</v>
      </c>
      <c r="BW1152">
        <f t="shared" si="1133"/>
        <v>16076.584706262907</v>
      </c>
      <c r="BX1152">
        <f t="shared" si="1139"/>
        <v>16038.891027086447</v>
      </c>
      <c r="BY1152">
        <f t="shared" si="1148"/>
        <v>16021.056274526374</v>
      </c>
      <c r="BZ1152">
        <f t="shared" si="1086"/>
        <v>15876.466078562986</v>
      </c>
      <c r="CA1152">
        <f t="shared" si="1127"/>
        <v>15493.018962345397</v>
      </c>
    </row>
    <row r="1153" spans="1:79" x14ac:dyDescent="0.45">
      <c r="A1153" s="1">
        <v>41698</v>
      </c>
      <c r="B1153">
        <v>526.24</v>
      </c>
      <c r="C1153">
        <v>529.08000000000004</v>
      </c>
      <c r="D1153">
        <v>532.75</v>
      </c>
      <c r="E1153">
        <v>522.12</v>
      </c>
      <c r="F1153">
        <v>13284600</v>
      </c>
      <c r="G1153" s="6">
        <f t="shared" si="1087"/>
        <v>525.45793286134165</v>
      </c>
      <c r="H1153">
        <f t="shared" si="1096"/>
        <v>1</v>
      </c>
      <c r="I1153" s="3">
        <f t="shared" si="1088"/>
        <v>2.7100271002709082E-3</v>
      </c>
      <c r="J1153">
        <f t="shared" si="1089"/>
        <v>2.0199908786865301E-2</v>
      </c>
      <c r="K1153">
        <f t="shared" si="1105"/>
        <v>1.3877546959753658E-2</v>
      </c>
      <c r="L1153">
        <f t="shared" si="1106"/>
        <v>1.4883534717987316E-3</v>
      </c>
      <c r="M1153">
        <f t="shared" si="1090"/>
        <v>1.2370781392520505E-2</v>
      </c>
      <c r="N1153">
        <f t="shared" si="1091"/>
        <v>0.18842117941074626</v>
      </c>
      <c r="O1153">
        <f t="shared" si="1097"/>
        <v>0.10720614768486708</v>
      </c>
      <c r="P1153">
        <f t="shared" si="1098"/>
        <v>522.51</v>
      </c>
      <c r="Q1153">
        <f t="shared" si="1107"/>
        <v>523.65750000000003</v>
      </c>
      <c r="R1153">
        <f t="shared" si="1128"/>
        <v>532.89083333333338</v>
      </c>
      <c r="S1153">
        <f t="shared" si="1134"/>
        <v>526.56423076923079</v>
      </c>
      <c r="T1153">
        <f t="shared" si="1143"/>
        <v>537.98339999999996</v>
      </c>
      <c r="U1153">
        <f t="shared" si="1140"/>
        <v>531.58479999999997</v>
      </c>
      <c r="V1153">
        <f t="shared" si="1122"/>
        <v>492.90689999999995</v>
      </c>
      <c r="W1153">
        <f t="shared" si="1102"/>
        <v>522.85751651046633</v>
      </c>
      <c r="X1153">
        <f t="shared" si="1114"/>
        <v>525.45793286134165</v>
      </c>
      <c r="Y1153">
        <f t="shared" si="1131"/>
        <v>527.54396937150796</v>
      </c>
      <c r="Z1153">
        <f t="shared" si="1137"/>
        <v>529.67339400785693</v>
      </c>
      <c r="AA1153">
        <f t="shared" si="1146"/>
        <v>531.67225690856378</v>
      </c>
      <c r="AB1153">
        <f t="shared" si="1084"/>
        <v>524.78916750185567</v>
      </c>
      <c r="AC1153">
        <f t="shared" si="1125"/>
        <v>511.62808837356988</v>
      </c>
      <c r="AD1153" s="2">
        <v>1859.45</v>
      </c>
      <c r="AE1153" s="2">
        <v>1855.12</v>
      </c>
      <c r="AF1153" s="2">
        <v>1867.92</v>
      </c>
      <c r="AG1153" s="2">
        <v>1847.67</v>
      </c>
      <c r="AH1153" s="6">
        <f t="shared" si="1115"/>
        <v>1859.1449972282799</v>
      </c>
      <c r="AI1153">
        <f t="shared" si="1116"/>
        <v>-1</v>
      </c>
      <c r="AJ1153" s="3">
        <f t="shared" si="1092"/>
        <v>-2.7827362494540131E-3</v>
      </c>
      <c r="AK1153">
        <f t="shared" si="1093"/>
        <v>1.0890317029229072E-2</v>
      </c>
      <c r="AL1153">
        <f t="shared" si="1108"/>
        <v>4.7199130701491756E-3</v>
      </c>
      <c r="AM1153">
        <f t="shared" si="1109"/>
        <v>1.6405539760206897E-4</v>
      </c>
      <c r="AN1153">
        <f t="shared" si="1094"/>
        <v>4.5551103821022494E-3</v>
      </c>
      <c r="AO1153">
        <f t="shared" si="1099"/>
        <v>1845.345</v>
      </c>
      <c r="AP1153">
        <f t="shared" si="1110"/>
        <v>1843.7824999999998</v>
      </c>
      <c r="AQ1153">
        <f t="shared" si="1129"/>
        <v>1832.2683333333334</v>
      </c>
      <c r="AR1153">
        <f t="shared" si="1135"/>
        <v>1809.1726923076926</v>
      </c>
      <c r="AS1153">
        <f t="shared" si="1144"/>
        <v>1818.194</v>
      </c>
      <c r="AT1153">
        <f t="shared" si="1141"/>
        <v>1789.2020000000005</v>
      </c>
      <c r="AU1153">
        <f t="shared" si="1123"/>
        <v>1725.2003000000009</v>
      </c>
      <c r="AV1153">
        <f t="shared" si="1103"/>
        <v>1859.1449972282799</v>
      </c>
      <c r="AW1153">
        <f t="shared" si="1117"/>
        <v>1848.1146469483847</v>
      </c>
      <c r="AX1153">
        <f t="shared" si="1132"/>
        <v>1834.6507919333189</v>
      </c>
      <c r="AY1153">
        <f t="shared" si="1138"/>
        <v>1823.0551101530061</v>
      </c>
      <c r="AZ1153">
        <f t="shared" si="1147"/>
        <v>1813.0266300918927</v>
      </c>
      <c r="BA1153">
        <f t="shared" si="1085"/>
        <v>1785.9849810580915</v>
      </c>
      <c r="BB1153">
        <f t="shared" si="1126"/>
        <v>1726.0571273395328</v>
      </c>
      <c r="BC1153" s="2">
        <v>16321.71</v>
      </c>
      <c r="BD1153" s="2">
        <v>16273.23</v>
      </c>
      <c r="BE1153" s="2">
        <v>16398.95</v>
      </c>
      <c r="BF1153" s="2">
        <v>16226.09</v>
      </c>
      <c r="BG1153" s="2">
        <f t="shared" si="1118"/>
        <v>16171.9175</v>
      </c>
      <c r="BH1153">
        <f t="shared" si="1100"/>
        <v>1</v>
      </c>
      <c r="BI1153" s="3">
        <f t="shared" si="1095"/>
        <v>3.014874651639376E-3</v>
      </c>
      <c r="BJ1153">
        <f t="shared" si="1111"/>
        <v>1.0590802066695253E-2</v>
      </c>
      <c r="BK1153">
        <f t="shared" si="1119"/>
        <v>1.4038687743738561E-2</v>
      </c>
      <c r="BL1153">
        <f t="shared" si="1120"/>
        <v>9.2625070589186197E-3</v>
      </c>
      <c r="BM1153">
        <f t="shared" si="1112"/>
        <v>4.7323472846902441E-3</v>
      </c>
      <c r="BN1153">
        <f t="shared" si="1101"/>
        <v>16189.03</v>
      </c>
      <c r="BO1153">
        <f t="shared" si="1113"/>
        <v>16171.9175</v>
      </c>
      <c r="BP1153">
        <f t="shared" si="1130"/>
        <v>16075.851666666664</v>
      </c>
      <c r="BQ1153">
        <f t="shared" si="1136"/>
        <v>15943.265000000001</v>
      </c>
      <c r="BR1153">
        <f t="shared" si="1145"/>
        <v>16131.304600000001</v>
      </c>
      <c r="BS1153">
        <f t="shared" si="1142"/>
        <v>15885.652399999997</v>
      </c>
      <c r="BT1153">
        <f t="shared" si="1124"/>
        <v>15559.172300000004</v>
      </c>
      <c r="BU1153">
        <f t="shared" si="1104"/>
        <v>16293.827973085721</v>
      </c>
      <c r="BV1153">
        <f t="shared" si="1121"/>
        <v>16212.737655421817</v>
      </c>
      <c r="BW1153">
        <f t="shared" si="1133"/>
        <v>16106.837828376307</v>
      </c>
      <c r="BX1153">
        <f t="shared" si="1139"/>
        <v>16056.249469524488</v>
      </c>
      <c r="BY1153">
        <f t="shared" si="1148"/>
        <v>16030.945440231222</v>
      </c>
      <c r="BZ1153">
        <f t="shared" si="1086"/>
        <v>15884.32278987857</v>
      </c>
      <c r="CA1153">
        <f t="shared" si="1127"/>
        <v>15500.782256252409</v>
      </c>
    </row>
    <row r="1154" spans="1:79" x14ac:dyDescent="0.45">
      <c r="A1154" s="1">
        <v>41701</v>
      </c>
      <c r="B1154">
        <v>527.76</v>
      </c>
      <c r="C1154">
        <v>523.41999999999996</v>
      </c>
      <c r="D1154">
        <v>530.65</v>
      </c>
      <c r="E1154">
        <v>522.80999999999995</v>
      </c>
      <c r="F1154">
        <v>8527900</v>
      </c>
      <c r="G1154" s="6">
        <f t="shared" si="1087"/>
        <v>526.37875971680501</v>
      </c>
      <c r="H1154">
        <f t="shared" si="1096"/>
        <v>-1</v>
      </c>
      <c r="I1154" s="3">
        <f t="shared" si="1088"/>
        <v>-2.8884159318941583E-3</v>
      </c>
      <c r="J1154">
        <f t="shared" si="1089"/>
        <v>1.4855237229043566E-2</v>
      </c>
      <c r="K1154">
        <f t="shared" si="1105"/>
        <v>8.1143857048732813E-3</v>
      </c>
      <c r="L1154">
        <f t="shared" si="1106"/>
        <v>2.6240425885309272E-3</v>
      </c>
      <c r="M1154">
        <f t="shared" si="1090"/>
        <v>5.4759739275427963E-3</v>
      </c>
      <c r="N1154">
        <f t="shared" si="1091"/>
        <v>-0.55778093082705005</v>
      </c>
      <c r="O1154">
        <f t="shared" si="1097"/>
        <v>-2.6632744878920391E-2</v>
      </c>
      <c r="P1154">
        <f t="shared" si="1098"/>
        <v>526.95499999999993</v>
      </c>
      <c r="Q1154">
        <f t="shared" si="1107"/>
        <v>523.32999999999993</v>
      </c>
      <c r="R1154">
        <f t="shared" si="1128"/>
        <v>532.08083333333332</v>
      </c>
      <c r="S1154">
        <f t="shared" si="1134"/>
        <v>525.59230769230771</v>
      </c>
      <c r="T1154">
        <f t="shared" si="1143"/>
        <v>537.35820000000012</v>
      </c>
      <c r="U1154">
        <f t="shared" si="1140"/>
        <v>532.01689999999996</v>
      </c>
      <c r="V1154">
        <f t="shared" si="1122"/>
        <v>493.31879999999995</v>
      </c>
      <c r="W1154">
        <f t="shared" si="1102"/>
        <v>530.21124174476677</v>
      </c>
      <c r="X1154">
        <f t="shared" si="1114"/>
        <v>526.37875971680501</v>
      </c>
      <c r="Y1154">
        <f t="shared" si="1131"/>
        <v>527.57720485281448</v>
      </c>
      <c r="Z1154">
        <f t="shared" si="1137"/>
        <v>529.53166111838607</v>
      </c>
      <c r="AA1154">
        <f t="shared" si="1146"/>
        <v>531.51883506901231</v>
      </c>
      <c r="AB1154">
        <f t="shared" si="1084"/>
        <v>524.84799586815552</v>
      </c>
      <c r="AC1154">
        <f t="shared" si="1125"/>
        <v>511.78860490716619</v>
      </c>
      <c r="AD1154" s="2">
        <v>1845.73</v>
      </c>
      <c r="AE1154" s="2">
        <v>1857.68</v>
      </c>
      <c r="AF1154" s="2">
        <v>1857.68</v>
      </c>
      <c r="AG1154" s="2">
        <v>1834.44</v>
      </c>
      <c r="AH1154" s="6">
        <f t="shared" si="1115"/>
        <v>1856.9475013858601</v>
      </c>
      <c r="AI1154">
        <f t="shared" si="1116"/>
        <v>1</v>
      </c>
      <c r="AJ1154" s="3">
        <f t="shared" si="1092"/>
        <v>7.3785259081986755E-3</v>
      </c>
      <c r="AK1154">
        <f t="shared" si="1093"/>
        <v>1.2591224068525737E-2</v>
      </c>
      <c r="AL1154">
        <f t="shared" si="1108"/>
        <v>3.9446382495646296E-4</v>
      </c>
      <c r="AM1154">
        <f t="shared" si="1109"/>
        <v>-6.0408284981068603E-3</v>
      </c>
      <c r="AN1154">
        <f t="shared" si="1094"/>
        <v>6.4744030817075332E-3</v>
      </c>
      <c r="AO1154">
        <f t="shared" si="1099"/>
        <v>1850.01</v>
      </c>
      <c r="AP1154">
        <f t="shared" si="1110"/>
        <v>1848.3675000000001</v>
      </c>
      <c r="AQ1154">
        <f t="shared" si="1129"/>
        <v>1836.824166666667</v>
      </c>
      <c r="AR1154">
        <f t="shared" si="1135"/>
        <v>1809.573076923077</v>
      </c>
      <c r="AS1154">
        <f t="shared" si="1144"/>
        <v>1819.7467999999999</v>
      </c>
      <c r="AT1154">
        <f t="shared" si="1141"/>
        <v>1790.9653000000005</v>
      </c>
      <c r="AU1154">
        <f t="shared" si="1123"/>
        <v>1726.3071500000008</v>
      </c>
      <c r="AV1154">
        <f t="shared" si="1103"/>
        <v>1856.9475013858601</v>
      </c>
      <c r="AW1154">
        <f t="shared" si="1117"/>
        <v>1851.9407881690308</v>
      </c>
      <c r="AX1154">
        <f t="shared" si="1132"/>
        <v>1838.1937470205007</v>
      </c>
      <c r="AY1154">
        <f t="shared" si="1138"/>
        <v>1825.619916808339</v>
      </c>
      <c r="AZ1154">
        <f t="shared" si="1147"/>
        <v>1814.7777426373086</v>
      </c>
      <c r="BA1154">
        <f t="shared" si="1085"/>
        <v>1787.4046844034758</v>
      </c>
      <c r="BB1154">
        <f t="shared" si="1126"/>
        <v>1727.3668076645126</v>
      </c>
      <c r="BC1154" s="2">
        <v>16168.03</v>
      </c>
      <c r="BD1154" s="2">
        <v>16321.71</v>
      </c>
      <c r="BE1154" s="2">
        <v>16321.71</v>
      </c>
      <c r="BF1154" s="2">
        <v>16071.25</v>
      </c>
      <c r="BG1154" s="2">
        <f t="shared" si="1118"/>
        <v>16214.657500000001</v>
      </c>
      <c r="BH1154">
        <f t="shared" si="1100"/>
        <v>-1</v>
      </c>
      <c r="BI1154" s="3">
        <f t="shared" si="1095"/>
        <v>-9.4156800972446195E-3</v>
      </c>
      <c r="BJ1154">
        <f t="shared" si="1111"/>
        <v>1.5491064774125179E-2</v>
      </c>
      <c r="BK1154">
        <f t="shared" si="1119"/>
        <v>6.6022054428222093E-3</v>
      </c>
      <c r="BL1154">
        <f t="shared" si="1120"/>
        <v>-2.8756389088083114E-3</v>
      </c>
      <c r="BM1154">
        <f t="shared" si="1112"/>
        <v>9.5051778107783369E-3</v>
      </c>
      <c r="BN1154">
        <f t="shared" si="1101"/>
        <v>16235.465</v>
      </c>
      <c r="BO1154">
        <f t="shared" si="1113"/>
        <v>16214.657500000001</v>
      </c>
      <c r="BP1154">
        <f t="shared" si="1130"/>
        <v>16114.94</v>
      </c>
      <c r="BQ1154">
        <f t="shared" si="1136"/>
        <v>15937.601538461538</v>
      </c>
      <c r="BR1154">
        <f t="shared" si="1145"/>
        <v>16141.5772</v>
      </c>
      <c r="BS1154">
        <f t="shared" si="1142"/>
        <v>15898.437899999997</v>
      </c>
      <c r="BT1154">
        <f t="shared" si="1124"/>
        <v>15565.077700000002</v>
      </c>
      <c r="BU1154">
        <f t="shared" si="1104"/>
        <v>16335.651013457138</v>
      </c>
      <c r="BV1154">
        <f t="shared" si="1121"/>
        <v>16256.32659325309</v>
      </c>
      <c r="BW1154">
        <f t="shared" si="1133"/>
        <v>16139.895085549182</v>
      </c>
      <c r="BX1154">
        <f t="shared" si="1139"/>
        <v>16075.913212522673</v>
      </c>
      <c r="BY1154">
        <f t="shared" si="1148"/>
        <v>16042.347971986861</v>
      </c>
      <c r="BZ1154">
        <f t="shared" si="1086"/>
        <v>15892.983922752261</v>
      </c>
      <c r="CA1154">
        <f t="shared" si="1127"/>
        <v>15508.950691513579</v>
      </c>
    </row>
    <row r="1155" spans="1:79" x14ac:dyDescent="0.45">
      <c r="A1155" s="1">
        <v>41702</v>
      </c>
      <c r="B1155">
        <v>531.24</v>
      </c>
      <c r="C1155">
        <v>531</v>
      </c>
      <c r="D1155">
        <v>532.64</v>
      </c>
      <c r="E1155">
        <v>527.77</v>
      </c>
      <c r="F1155">
        <v>9255000</v>
      </c>
      <c r="G1155" s="6">
        <f t="shared" si="1087"/>
        <v>528.32325583008299</v>
      </c>
      <c r="H1155">
        <f t="shared" si="1096"/>
        <v>-1</v>
      </c>
      <c r="I1155" s="3">
        <f t="shared" si="1088"/>
        <v>-6.5939063210550593E-3</v>
      </c>
      <c r="J1155">
        <f t="shared" si="1089"/>
        <v>9.1672313831789864E-3</v>
      </c>
      <c r="K1155">
        <f t="shared" si="1105"/>
        <v>8.1706495451060249E-3</v>
      </c>
      <c r="L1155">
        <f t="shared" si="1106"/>
        <v>5.5207567293897326E-3</v>
      </c>
      <c r="M1155">
        <f t="shared" si="1090"/>
        <v>2.635343724117117E-3</v>
      </c>
      <c r="N1155">
        <f t="shared" si="1091"/>
        <v>7.8562938951917877E-2</v>
      </c>
      <c r="O1155">
        <f t="shared" si="1097"/>
        <v>0.1166864619052696</v>
      </c>
      <c r="P1155">
        <f t="shared" si="1098"/>
        <v>527</v>
      </c>
      <c r="Q1155">
        <f t="shared" si="1107"/>
        <v>524.755</v>
      </c>
      <c r="R1155">
        <f t="shared" si="1128"/>
        <v>531.40083333333348</v>
      </c>
      <c r="S1155">
        <f t="shared" si="1134"/>
        <v>524.49923076923085</v>
      </c>
      <c r="T1155">
        <f t="shared" si="1143"/>
        <v>536.81360000000006</v>
      </c>
      <c r="U1155">
        <f t="shared" si="1140"/>
        <v>532.41699999999992</v>
      </c>
      <c r="V1155">
        <f t="shared" si="1122"/>
        <v>493.81335000000001</v>
      </c>
      <c r="W1155">
        <f t="shared" si="1102"/>
        <v>531.75437912761663</v>
      </c>
      <c r="X1155">
        <f t="shared" si="1114"/>
        <v>528.32325583008299</v>
      </c>
      <c r="Y1155">
        <f t="shared" si="1131"/>
        <v>528.14071179853534</v>
      </c>
      <c r="Z1155">
        <f t="shared" si="1137"/>
        <v>529.65820473924634</v>
      </c>
      <c r="AA1155">
        <f t="shared" si="1146"/>
        <v>531.5079003604236</v>
      </c>
      <c r="AB1155">
        <f t="shared" ref="AB1155:AB1218" si="1149">((B1155-AB1154)*(2/101)) +AB1154</f>
        <v>524.97457020740001</v>
      </c>
      <c r="AC1155">
        <f t="shared" si="1125"/>
        <v>511.9821511269954</v>
      </c>
      <c r="AD1155" s="2">
        <v>1873.91</v>
      </c>
      <c r="AE1155" s="2">
        <v>1849.23</v>
      </c>
      <c r="AF1155" s="2">
        <v>1876.23</v>
      </c>
      <c r="AG1155" s="2">
        <v>1849.23</v>
      </c>
      <c r="AH1155" s="6">
        <f t="shared" si="1115"/>
        <v>1845.37124930707</v>
      </c>
      <c r="AI1155">
        <f t="shared" si="1116"/>
        <v>-1</v>
      </c>
      <c r="AJ1155" s="3">
        <f t="shared" si="1092"/>
        <v>-1.5267671869666778E-2</v>
      </c>
      <c r="AK1155">
        <f t="shared" si="1093"/>
        <v>1.4408376069288279E-2</v>
      </c>
      <c r="AL1155">
        <f t="shared" si="1108"/>
        <v>1.6722245295908541E-2</v>
      </c>
      <c r="AM1155">
        <f t="shared" si="1109"/>
        <v>1.5465045694001287E-2</v>
      </c>
      <c r="AN1155">
        <f t="shared" si="1094"/>
        <v>1.2380530548425145E-3</v>
      </c>
      <c r="AO1155">
        <f t="shared" si="1099"/>
        <v>1856.4</v>
      </c>
      <c r="AP1155">
        <f t="shared" si="1110"/>
        <v>1850.8724999999999</v>
      </c>
      <c r="AQ1155">
        <f t="shared" si="1129"/>
        <v>1839.9541666666667</v>
      </c>
      <c r="AR1155">
        <f t="shared" si="1135"/>
        <v>1810.1650000000004</v>
      </c>
      <c r="AS1155">
        <f t="shared" si="1144"/>
        <v>1821.1709999999998</v>
      </c>
      <c r="AT1155">
        <f t="shared" si="1141"/>
        <v>1792.6706000000006</v>
      </c>
      <c r="AU1155">
        <f t="shared" si="1123"/>
        <v>1727.3499000000008</v>
      </c>
      <c r="AV1155">
        <f t="shared" si="1103"/>
        <v>1845.37124930707</v>
      </c>
      <c r="AW1155">
        <f t="shared" si="1117"/>
        <v>1850.8564729014186</v>
      </c>
      <c r="AX1155">
        <f t="shared" si="1132"/>
        <v>1839.8916320942699</v>
      </c>
      <c r="AY1155">
        <f t="shared" si="1138"/>
        <v>1827.368811859573</v>
      </c>
      <c r="AZ1155">
        <f t="shared" si="1147"/>
        <v>1816.1288115534926</v>
      </c>
      <c r="BA1155">
        <f t="shared" ref="BA1155:BA1218" si="1150">((AE1155-BA1154)*(2/101)) +BA1154</f>
        <v>1788.6289480786545</v>
      </c>
      <c r="BB1155">
        <f t="shared" si="1126"/>
        <v>1728.5793767424777</v>
      </c>
      <c r="BC1155" s="2">
        <v>16395.88</v>
      </c>
      <c r="BD1155" s="2">
        <v>16169.32</v>
      </c>
      <c r="BE1155" s="2">
        <v>16419.490000000002</v>
      </c>
      <c r="BF1155" s="2">
        <v>16169.32</v>
      </c>
      <c r="BG1155" s="2">
        <f t="shared" si="1118"/>
        <v>16243.25</v>
      </c>
      <c r="BH1155">
        <f t="shared" si="1100"/>
        <v>1</v>
      </c>
      <c r="BI1155" s="3">
        <f t="shared" si="1095"/>
        <v>1.4092626003291702E-2</v>
      </c>
      <c r="BJ1155">
        <f t="shared" si="1111"/>
        <v>1.5258101425480173E-2</v>
      </c>
      <c r="BK1155">
        <f t="shared" si="1119"/>
        <v>1.0850045403475388E-2</v>
      </c>
      <c r="BL1155">
        <f t="shared" si="1120"/>
        <v>9.3965185538608977E-3</v>
      </c>
      <c r="BM1155">
        <f t="shared" si="1112"/>
        <v>1.4399959014094138E-3</v>
      </c>
      <c r="BN1155">
        <f t="shared" si="1101"/>
        <v>16297.47</v>
      </c>
      <c r="BO1155">
        <f t="shared" si="1113"/>
        <v>16243.25</v>
      </c>
      <c r="BP1155">
        <f t="shared" si="1130"/>
        <v>16142.329166666668</v>
      </c>
      <c r="BQ1155">
        <f t="shared" si="1136"/>
        <v>15935.667692307694</v>
      </c>
      <c r="BR1155">
        <f t="shared" si="1145"/>
        <v>16150.3302</v>
      </c>
      <c r="BS1155">
        <f t="shared" si="1142"/>
        <v>15910.961999999998</v>
      </c>
      <c r="BT1155">
        <f t="shared" si="1124"/>
        <v>15570.626900000001</v>
      </c>
      <c r="BU1155">
        <f t="shared" si="1104"/>
        <v>16086.154493271431</v>
      </c>
      <c r="BV1155">
        <f t="shared" si="1121"/>
        <v>16221.523955951854</v>
      </c>
      <c r="BW1155">
        <f t="shared" si="1133"/>
        <v>16144.421995464692</v>
      </c>
      <c r="BX1155">
        <f t="shared" si="1139"/>
        <v>16082.832233817289</v>
      </c>
      <c r="BY1155">
        <f t="shared" si="1148"/>
        <v>16047.327267203062</v>
      </c>
      <c r="BZ1155">
        <f t="shared" ref="BZ1155:BZ1218" si="1151">((BD1155-BZ1154)*(2/101)) +BZ1154</f>
        <v>15898.45592428192</v>
      </c>
      <c r="CA1155">
        <f t="shared" si="1127"/>
        <v>15515.52153040399</v>
      </c>
    </row>
    <row r="1156" spans="1:79" x14ac:dyDescent="0.45">
      <c r="A1156" s="1">
        <v>41703</v>
      </c>
      <c r="B1156">
        <v>532.36</v>
      </c>
      <c r="C1156">
        <v>530.91999999999996</v>
      </c>
      <c r="D1156">
        <v>534.75</v>
      </c>
      <c r="E1156">
        <v>529.13</v>
      </c>
      <c r="F1156">
        <v>7145100</v>
      </c>
      <c r="G1156" s="6">
        <f t="shared" si="1087"/>
        <v>529.93795349804975</v>
      </c>
      <c r="H1156">
        <f t="shared" si="1096"/>
        <v>-1</v>
      </c>
      <c r="I1156" s="3">
        <f t="shared" si="1088"/>
        <v>-2.1082749792937362E-3</v>
      </c>
      <c r="J1156">
        <f t="shared" si="1089"/>
        <v>1.0556766098129094E-2</v>
      </c>
      <c r="K1156">
        <f t="shared" si="1105"/>
        <v>9.0803960542674318E-3</v>
      </c>
      <c r="L1156">
        <f t="shared" si="1106"/>
        <v>4.5704341158481982E-3</v>
      </c>
      <c r="M1156">
        <f t="shared" si="1090"/>
        <v>4.489443233901845E-3</v>
      </c>
      <c r="N1156">
        <f t="shared" si="1091"/>
        <v>-0.29529327791073601</v>
      </c>
      <c r="O1156">
        <f t="shared" si="1097"/>
        <v>-3.5750106378379165E-2</v>
      </c>
      <c r="P1156">
        <f t="shared" si="1098"/>
        <v>529.5</v>
      </c>
      <c r="Q1156">
        <f t="shared" si="1107"/>
        <v>528.22749999999996</v>
      </c>
      <c r="R1156">
        <f t="shared" si="1128"/>
        <v>530.30166666666662</v>
      </c>
      <c r="S1156">
        <f t="shared" si="1134"/>
        <v>523.92884615384617</v>
      </c>
      <c r="T1156">
        <f t="shared" si="1143"/>
        <v>536.42300000000012</v>
      </c>
      <c r="U1156">
        <f t="shared" si="1140"/>
        <v>532.91999999999996</v>
      </c>
      <c r="V1156">
        <f t="shared" si="1122"/>
        <v>494.29665</v>
      </c>
      <c r="W1156">
        <f t="shared" si="1102"/>
        <v>532.66281043619165</v>
      </c>
      <c r="X1156">
        <f t="shared" si="1114"/>
        <v>529.93795349804975</v>
      </c>
      <c r="Y1156">
        <f t="shared" si="1131"/>
        <v>528.78983306029909</v>
      </c>
      <c r="Z1156">
        <f t="shared" si="1137"/>
        <v>529.85833772152444</v>
      </c>
      <c r="AA1156">
        <f t="shared" si="1146"/>
        <v>531.54131603256383</v>
      </c>
      <c r="AB1156">
        <f t="shared" si="1149"/>
        <v>525.1208163419069</v>
      </c>
      <c r="AC1156">
        <f t="shared" si="1125"/>
        <v>512.18491579239844</v>
      </c>
      <c r="AD1156" s="2">
        <v>1873.81</v>
      </c>
      <c r="AE1156" s="2">
        <v>1874.05</v>
      </c>
      <c r="AF1156" s="2">
        <v>1876.53</v>
      </c>
      <c r="AG1156" s="2">
        <v>1871.11</v>
      </c>
      <c r="AH1156" s="6">
        <f t="shared" si="1115"/>
        <v>1888.3893753464649</v>
      </c>
      <c r="AI1156">
        <f t="shared" si="1116"/>
        <v>1</v>
      </c>
      <c r="AJ1156" s="3">
        <f t="shared" si="1092"/>
        <v>5.336435581225161E-5</v>
      </c>
      <c r="AK1156">
        <f t="shared" si="1093"/>
        <v>2.8925024415496089E-3</v>
      </c>
      <c r="AL1156">
        <f t="shared" si="1108"/>
        <v>-6.2801536067153023E-3</v>
      </c>
      <c r="AM1156">
        <f t="shared" si="1109"/>
        <v>-7.7205345130635945E-3</v>
      </c>
      <c r="AN1156">
        <f t="shared" si="1094"/>
        <v>1.4515879411466624E-3</v>
      </c>
      <c r="AO1156">
        <f t="shared" si="1099"/>
        <v>1853.4549999999999</v>
      </c>
      <c r="AP1156">
        <f t="shared" si="1110"/>
        <v>1851.7325000000001</v>
      </c>
      <c r="AQ1156">
        <f t="shared" si="1129"/>
        <v>1842.8216666666667</v>
      </c>
      <c r="AR1156">
        <f t="shared" si="1135"/>
        <v>1811.021538461539</v>
      </c>
      <c r="AS1156">
        <f t="shared" si="1144"/>
        <v>1822.5263999999995</v>
      </c>
      <c r="AT1156">
        <f t="shared" si="1141"/>
        <v>1794.4007000000006</v>
      </c>
      <c r="AU1156">
        <f t="shared" si="1123"/>
        <v>1728.3057000000006</v>
      </c>
      <c r="AV1156">
        <f t="shared" si="1103"/>
        <v>1888.3893753464649</v>
      </c>
      <c r="AW1156">
        <f t="shared" si="1117"/>
        <v>1860.1338837408512</v>
      </c>
      <c r="AX1156">
        <f t="shared" si="1132"/>
        <v>1845.1467656182283</v>
      </c>
      <c r="AY1156">
        <f t="shared" si="1138"/>
        <v>1830.8266776477528</v>
      </c>
      <c r="AZ1156">
        <f t="shared" si="1147"/>
        <v>1818.4002307082576</v>
      </c>
      <c r="BA1156">
        <f t="shared" si="1150"/>
        <v>1790.3204540572949</v>
      </c>
      <c r="BB1156">
        <f t="shared" si="1126"/>
        <v>1730.0268456306123</v>
      </c>
      <c r="BC1156" s="2">
        <v>16360.18</v>
      </c>
      <c r="BD1156" s="2">
        <v>16395.88</v>
      </c>
      <c r="BE1156" s="2">
        <v>16406.55</v>
      </c>
      <c r="BF1156" s="2">
        <v>16343.96</v>
      </c>
      <c r="BG1156" s="2">
        <f t="shared" si="1118"/>
        <v>16240.49</v>
      </c>
      <c r="BH1156">
        <f t="shared" si="1100"/>
        <v>-1</v>
      </c>
      <c r="BI1156" s="3">
        <f t="shared" si="1095"/>
        <v>-2.1773762676965632E-3</v>
      </c>
      <c r="BJ1156">
        <f t="shared" si="1111"/>
        <v>3.8257525283951731E-3</v>
      </c>
      <c r="BK1156">
        <f t="shared" si="1119"/>
        <v>1.0225060943358205E-2</v>
      </c>
      <c r="BL1156">
        <f t="shared" si="1120"/>
        <v>7.3698515254158282E-3</v>
      </c>
      <c r="BM1156">
        <f t="shared" si="1112"/>
        <v>2.8343208937798348E-3</v>
      </c>
      <c r="BN1156">
        <f t="shared" si="1101"/>
        <v>16245.514999999999</v>
      </c>
      <c r="BO1156">
        <f t="shared" si="1113"/>
        <v>16240.49</v>
      </c>
      <c r="BP1156">
        <f t="shared" si="1130"/>
        <v>16160.856666666668</v>
      </c>
      <c r="BQ1156">
        <f t="shared" si="1136"/>
        <v>15934.361153846154</v>
      </c>
      <c r="BR1156">
        <f t="shared" si="1145"/>
        <v>16156.185199999998</v>
      </c>
      <c r="BS1156">
        <f t="shared" si="1142"/>
        <v>15923.274799999999</v>
      </c>
      <c r="BT1156">
        <f t="shared" si="1124"/>
        <v>15575.103900000002</v>
      </c>
      <c r="BU1156">
        <f t="shared" si="1104"/>
        <v>16550.742753364284</v>
      </c>
      <c r="BV1156">
        <f t="shared" si="1121"/>
        <v>16291.266373571112</v>
      </c>
      <c r="BW1156">
        <f t="shared" si="1133"/>
        <v>16183.107842316278</v>
      </c>
      <c r="BX1156">
        <f t="shared" si="1139"/>
        <v>16106.02095723823</v>
      </c>
      <c r="BY1156">
        <f t="shared" si="1148"/>
        <v>16060.99600182255</v>
      </c>
      <c r="BZ1156">
        <f t="shared" si="1151"/>
        <v>15908.305905979307</v>
      </c>
      <c r="CA1156">
        <f t="shared" si="1127"/>
        <v>15524.281316171115</v>
      </c>
    </row>
    <row r="1157" spans="1:79" x14ac:dyDescent="0.45">
      <c r="A1157" s="1">
        <v>41704</v>
      </c>
      <c r="B1157">
        <v>530.75</v>
      </c>
      <c r="C1157">
        <v>532.79</v>
      </c>
      <c r="D1157">
        <v>534.44000000000005</v>
      </c>
      <c r="E1157">
        <v>528.1</v>
      </c>
      <c r="F1157">
        <v>6624600</v>
      </c>
      <c r="G1157" s="6">
        <f t="shared" si="1087"/>
        <v>530.26277209882983</v>
      </c>
      <c r="H1157">
        <f t="shared" si="1096"/>
        <v>1</v>
      </c>
      <c r="I1157" s="3">
        <f t="shared" si="1088"/>
        <v>3.0242692914569345E-3</v>
      </c>
      <c r="J1157">
        <f t="shared" si="1089"/>
        <v>1.1945360339142782E-2</v>
      </c>
      <c r="K1157">
        <f t="shared" si="1105"/>
        <v>7.8776563639124924E-3</v>
      </c>
      <c r="L1157">
        <f t="shared" si="1106"/>
        <v>9.1884236798611815E-4</v>
      </c>
      <c r="M1157">
        <f t="shared" si="1090"/>
        <v>6.9524258125295427E-3</v>
      </c>
      <c r="N1157">
        <f t="shared" si="1091"/>
        <v>-7.8570781632098546E-2</v>
      </c>
      <c r="O1157">
        <f t="shared" si="1097"/>
        <v>-0.15203311066798322</v>
      </c>
      <c r="P1157">
        <f t="shared" si="1098"/>
        <v>531.79999999999995</v>
      </c>
      <c r="Q1157">
        <f t="shared" si="1107"/>
        <v>529.4</v>
      </c>
      <c r="R1157">
        <f t="shared" si="1128"/>
        <v>529.33249999999998</v>
      </c>
      <c r="S1157">
        <f t="shared" si="1134"/>
        <v>523.2311538461538</v>
      </c>
      <c r="T1157">
        <f t="shared" si="1143"/>
        <v>536.18100000000004</v>
      </c>
      <c r="U1157">
        <f t="shared" si="1140"/>
        <v>533.3777</v>
      </c>
      <c r="V1157">
        <f t="shared" si="1122"/>
        <v>494.79215000000005</v>
      </c>
      <c r="W1157">
        <f t="shared" si="1102"/>
        <v>529.79359478190418</v>
      </c>
      <c r="X1157">
        <f t="shared" si="1114"/>
        <v>530.26277209882983</v>
      </c>
      <c r="Y1157">
        <f t="shared" si="1131"/>
        <v>529.09139720486849</v>
      </c>
      <c r="Z1157">
        <f t="shared" si="1137"/>
        <v>529.92438677918926</v>
      </c>
      <c r="AA1157">
        <f t="shared" si="1146"/>
        <v>531.5102840312868</v>
      </c>
      <c r="AB1157">
        <f t="shared" si="1149"/>
        <v>525.23228532523547</v>
      </c>
      <c r="AC1157">
        <f t="shared" si="1125"/>
        <v>512.36964299844419</v>
      </c>
      <c r="AD1157" s="2">
        <v>1877.03</v>
      </c>
      <c r="AE1157" s="2">
        <v>1874.18</v>
      </c>
      <c r="AF1157" s="2">
        <v>1881.94</v>
      </c>
      <c r="AG1157" s="2">
        <v>1874.18</v>
      </c>
      <c r="AH1157" s="6">
        <f t="shared" si="1115"/>
        <v>1867.0753123267677</v>
      </c>
      <c r="AI1157">
        <f t="shared" si="1116"/>
        <v>-1</v>
      </c>
      <c r="AJ1157" s="3">
        <f t="shared" si="1092"/>
        <v>-1.7184239597397961E-3</v>
      </c>
      <c r="AK1157">
        <f t="shared" si="1093"/>
        <v>4.1341907161846058E-3</v>
      </c>
      <c r="AL1157">
        <f t="shared" si="1108"/>
        <v>7.9614826328070244E-3</v>
      </c>
      <c r="AM1157">
        <f t="shared" si="1109"/>
        <v>5.3317011946489717E-3</v>
      </c>
      <c r="AN1157">
        <f t="shared" si="1094"/>
        <v>2.6158345897508736E-3</v>
      </c>
      <c r="AO1157">
        <f t="shared" si="1099"/>
        <v>1861.6399999999999</v>
      </c>
      <c r="AP1157">
        <f t="shared" si="1110"/>
        <v>1859.0200000000002</v>
      </c>
      <c r="AQ1157">
        <f t="shared" si="1129"/>
        <v>1846.6208333333334</v>
      </c>
      <c r="AR1157">
        <f t="shared" si="1135"/>
        <v>1814.2146153846161</v>
      </c>
      <c r="AS1157">
        <f t="shared" si="1144"/>
        <v>1823.8273999999999</v>
      </c>
      <c r="AT1157">
        <f t="shared" si="1141"/>
        <v>1796.571300000001</v>
      </c>
      <c r="AU1157">
        <f t="shared" si="1123"/>
        <v>1729.4137000000005</v>
      </c>
      <c r="AV1157">
        <f t="shared" si="1103"/>
        <v>1867.0753123267677</v>
      </c>
      <c r="AW1157">
        <f t="shared" si="1117"/>
        <v>1865.7523302445106</v>
      </c>
      <c r="AX1157">
        <f t="shared" si="1132"/>
        <v>1849.6134170615778</v>
      </c>
      <c r="AY1157">
        <f t="shared" si="1138"/>
        <v>1834.0380348590304</v>
      </c>
      <c r="AZ1157">
        <f t="shared" si="1147"/>
        <v>1820.5876726412671</v>
      </c>
      <c r="BA1157">
        <f t="shared" si="1150"/>
        <v>1791.9810391254673</v>
      </c>
      <c r="BB1157">
        <f t="shared" si="1126"/>
        <v>1731.4612053755814</v>
      </c>
      <c r="BC1157" s="2">
        <v>16421.89</v>
      </c>
      <c r="BD1157" s="2">
        <v>16360.56</v>
      </c>
      <c r="BE1157" s="2">
        <v>16450.169999999998</v>
      </c>
      <c r="BF1157" s="2">
        <v>16360.56</v>
      </c>
      <c r="BG1157" s="2">
        <f t="shared" si="1118"/>
        <v>16290.035</v>
      </c>
      <c r="BH1157">
        <f t="shared" si="1100"/>
        <v>1</v>
      </c>
      <c r="BI1157" s="3">
        <f t="shared" si="1095"/>
        <v>3.7719633891558114E-3</v>
      </c>
      <c r="BJ1157">
        <f t="shared" si="1111"/>
        <v>5.4567409719586948E-3</v>
      </c>
      <c r="BK1157">
        <f t="shared" si="1119"/>
        <v>9.8302428447820025E-3</v>
      </c>
      <c r="BL1157">
        <f t="shared" si="1120"/>
        <v>8.0942121978252075E-3</v>
      </c>
      <c r="BM1157">
        <f t="shared" si="1112"/>
        <v>1.7220916715432169E-3</v>
      </c>
      <c r="BN1157">
        <f t="shared" si="1101"/>
        <v>16282.6</v>
      </c>
      <c r="BO1157">
        <f t="shared" si="1113"/>
        <v>16290.035</v>
      </c>
      <c r="BP1157">
        <f t="shared" si="1130"/>
        <v>16192.339999999998</v>
      </c>
      <c r="BQ1157">
        <f t="shared" si="1136"/>
        <v>15954.239230769233</v>
      </c>
      <c r="BR1157">
        <f t="shared" si="1145"/>
        <v>16160.8526</v>
      </c>
      <c r="BS1157">
        <f t="shared" si="1142"/>
        <v>15939.451699999998</v>
      </c>
      <c r="BT1157">
        <f t="shared" si="1124"/>
        <v>15580.909549999998</v>
      </c>
      <c r="BU1157">
        <f t="shared" si="1104"/>
        <v>16265.468623317858</v>
      </c>
      <c r="BV1157">
        <f t="shared" si="1121"/>
        <v>16318.983824142668</v>
      </c>
      <c r="BW1157">
        <f t="shared" si="1133"/>
        <v>16210.408174267619</v>
      </c>
      <c r="BX1157">
        <f t="shared" si="1139"/>
        <v>16124.87570114651</v>
      </c>
      <c r="BY1157">
        <f t="shared" si="1148"/>
        <v>16072.743609594216</v>
      </c>
      <c r="BZ1157">
        <f t="shared" si="1151"/>
        <v>15917.261432593577</v>
      </c>
      <c r="CA1157">
        <f t="shared" si="1127"/>
        <v>15532.602497104735</v>
      </c>
    </row>
    <row r="1158" spans="1:79" x14ac:dyDescent="0.45">
      <c r="A1158" s="1">
        <v>41705</v>
      </c>
      <c r="B1158">
        <v>530.44000000000005</v>
      </c>
      <c r="C1158">
        <v>531.09</v>
      </c>
      <c r="D1158">
        <v>531.98</v>
      </c>
      <c r="E1158">
        <v>526.04999999999995</v>
      </c>
      <c r="F1158">
        <v>7883200</v>
      </c>
      <c r="G1158" s="6">
        <f t="shared" ref="G1158:G1221" si="1152">X1158</f>
        <v>530.33366325929796</v>
      </c>
      <c r="H1158">
        <f t="shared" si="1096"/>
        <v>1</v>
      </c>
      <c r="I1158" s="3">
        <f t="shared" ref="I1158:I1221" si="1153">(B1157-B1158)/B1157</f>
        <v>5.8407913330182839E-4</v>
      </c>
      <c r="J1158">
        <f t="shared" ref="J1158:J1221" si="1154">(D1158-E1158)/B1158</f>
        <v>1.1179398235427311E-2</v>
      </c>
      <c r="K1158">
        <f t="shared" si="1105"/>
        <v>3.1043413887477567E-3</v>
      </c>
      <c r="L1158">
        <f t="shared" si="1106"/>
        <v>2.0050912862776152E-4</v>
      </c>
      <c r="M1158">
        <f t="shared" ref="M1158:M1221" si="1155">(D1158-B1158)/B1158</f>
        <v>2.9032501319658463E-3</v>
      </c>
      <c r="N1158">
        <f t="shared" ref="N1158:N1221" si="1156">(F1158-F1157)/F1158</f>
        <v>0.15965597726811448</v>
      </c>
      <c r="O1158">
        <f t="shared" si="1097"/>
        <v>7.0021795780645615E-2</v>
      </c>
      <c r="P1158">
        <f t="shared" si="1098"/>
        <v>531.55500000000006</v>
      </c>
      <c r="Q1158">
        <f t="shared" si="1107"/>
        <v>530.52750000000003</v>
      </c>
      <c r="R1158">
        <f t="shared" si="1128"/>
        <v>528.06249999999989</v>
      </c>
      <c r="S1158">
        <f t="shared" si="1134"/>
        <v>524.16384615384618</v>
      </c>
      <c r="T1158">
        <f t="shared" si="1143"/>
        <v>535.81560000000013</v>
      </c>
      <c r="U1158">
        <f t="shared" si="1140"/>
        <v>533.78879999999992</v>
      </c>
      <c r="V1158">
        <f t="shared" si="1122"/>
        <v>495.23124999999999</v>
      </c>
      <c r="W1158">
        <f t="shared" si="1102"/>
        <v>530.76320260904799</v>
      </c>
      <c r="X1158">
        <f t="shared" si="1114"/>
        <v>530.33366325929796</v>
      </c>
      <c r="Y1158">
        <f t="shared" si="1131"/>
        <v>529.29887455796563</v>
      </c>
      <c r="Z1158">
        <f t="shared" si="1137"/>
        <v>529.96258035110122</v>
      </c>
      <c r="AA1158">
        <f t="shared" si="1146"/>
        <v>531.4683121084912</v>
      </c>
      <c r="AB1158">
        <f t="shared" si="1149"/>
        <v>525.33540838810211</v>
      </c>
      <c r="AC1158">
        <f t="shared" si="1125"/>
        <v>512.54944754572341</v>
      </c>
      <c r="AD1158" s="2">
        <v>1878.04</v>
      </c>
      <c r="AE1158" s="2">
        <v>1878.52</v>
      </c>
      <c r="AF1158" s="2">
        <v>1883.57</v>
      </c>
      <c r="AG1158" s="2">
        <v>1870.56</v>
      </c>
      <c r="AH1158" s="6">
        <f t="shared" si="1115"/>
        <v>1884.2423438366161</v>
      </c>
      <c r="AI1158">
        <f t="shared" si="1116"/>
        <v>-1</v>
      </c>
      <c r="AJ1158" s="3">
        <f t="shared" ref="AJ1158:AJ1221" si="1157">(AD1157-AD1158)/AD1157</f>
        <v>-5.3808410094670356E-4</v>
      </c>
      <c r="AK1158">
        <f t="shared" ref="AK1158:AK1221" si="1158">(AF1158-AG1158)/AD1158</f>
        <v>6.9274349854103164E-3</v>
      </c>
      <c r="AL1158">
        <f t="shared" si="1108"/>
        <v>-3.5682450233400756E-4</v>
      </c>
      <c r="AM1158">
        <f t="shared" si="1109"/>
        <v>-3.2916911441376387E-3</v>
      </c>
      <c r="AN1158">
        <f t="shared" ref="AN1158:AN1221" si="1159">(AF1158-AD1158)/AD1158</f>
        <v>2.9445592213158253E-3</v>
      </c>
      <c r="AO1158">
        <f t="shared" si="1099"/>
        <v>1874.115</v>
      </c>
      <c r="AP1158">
        <f t="shared" si="1110"/>
        <v>1863.7850000000001</v>
      </c>
      <c r="AQ1158">
        <f t="shared" si="1129"/>
        <v>1849.55</v>
      </c>
      <c r="AR1158">
        <f t="shared" si="1135"/>
        <v>1817.721538461539</v>
      </c>
      <c r="AS1158">
        <f t="shared" si="1144"/>
        <v>1825.1031999999996</v>
      </c>
      <c r="AT1158">
        <f t="shared" si="1141"/>
        <v>1798.7043000000006</v>
      </c>
      <c r="AU1158">
        <f t="shared" si="1123"/>
        <v>1730.4560500000005</v>
      </c>
      <c r="AV1158">
        <f t="shared" si="1103"/>
        <v>1884.2423438366161</v>
      </c>
      <c r="AW1158">
        <f t="shared" si="1117"/>
        <v>1870.8593981467063</v>
      </c>
      <c r="AX1158">
        <f t="shared" si="1132"/>
        <v>1854.060583667489</v>
      </c>
      <c r="AY1158">
        <f t="shared" si="1138"/>
        <v>1837.3329952398431</v>
      </c>
      <c r="AZ1158">
        <f t="shared" si="1147"/>
        <v>1822.8595286161194</v>
      </c>
      <c r="BA1158">
        <f t="shared" si="1150"/>
        <v>1793.6946819150621</v>
      </c>
      <c r="BB1158">
        <f t="shared" si="1126"/>
        <v>1732.924476963884</v>
      </c>
      <c r="BC1158" s="2">
        <v>16452.72</v>
      </c>
      <c r="BD1158" s="2">
        <v>16424.53</v>
      </c>
      <c r="BE1158" s="2">
        <v>16505.7</v>
      </c>
      <c r="BF1158" s="2">
        <v>16398.86</v>
      </c>
      <c r="BG1158" s="2">
        <f t="shared" si="1118"/>
        <v>16311.8675</v>
      </c>
      <c r="BH1158">
        <f t="shared" si="1100"/>
        <v>1</v>
      </c>
      <c r="BI1158" s="3">
        <f t="shared" ref="BI1158:BI1221" si="1160">(BC1158-BC1157)/BC1157</f>
        <v>1.8773722147695392E-3</v>
      </c>
      <c r="BJ1158">
        <f t="shared" si="1111"/>
        <v>6.4937590866434329E-3</v>
      </c>
      <c r="BK1158">
        <f t="shared" si="1119"/>
        <v>1.1882912854705351E-2</v>
      </c>
      <c r="BL1158">
        <f t="shared" si="1120"/>
        <v>8.6349708272213995E-3</v>
      </c>
      <c r="BM1158">
        <f t="shared" si="1112"/>
        <v>3.2201362449491367E-3</v>
      </c>
      <c r="BN1158">
        <f t="shared" si="1101"/>
        <v>16378.220000000001</v>
      </c>
      <c r="BO1158">
        <f t="shared" si="1113"/>
        <v>16311.8675</v>
      </c>
      <c r="BP1158">
        <f t="shared" si="1130"/>
        <v>16209.555833333332</v>
      </c>
      <c r="BQ1158">
        <f t="shared" si="1136"/>
        <v>15974.228461538463</v>
      </c>
      <c r="BR1158">
        <f t="shared" si="1145"/>
        <v>16164.492399999999</v>
      </c>
      <c r="BS1158">
        <f t="shared" si="1142"/>
        <v>15954.993399999999</v>
      </c>
      <c r="BT1158">
        <f t="shared" si="1124"/>
        <v>15585.970699999998</v>
      </c>
      <c r="BU1158">
        <f t="shared" si="1104"/>
        <v>16504.060688341069</v>
      </c>
      <c r="BV1158">
        <f t="shared" si="1121"/>
        <v>16361.2022944856</v>
      </c>
      <c r="BW1158">
        <f t="shared" si="1133"/>
        <v>16243.349993611062</v>
      </c>
      <c r="BX1158">
        <f t="shared" si="1139"/>
        <v>16147.072315876398</v>
      </c>
      <c r="BY1158">
        <f t="shared" si="1148"/>
        <v>16086.539154316011</v>
      </c>
      <c r="BZ1158">
        <f t="shared" si="1151"/>
        <v>15927.306354720437</v>
      </c>
      <c r="CA1158">
        <f t="shared" si="1127"/>
        <v>15541.477397631057</v>
      </c>
    </row>
    <row r="1159" spans="1:79" x14ac:dyDescent="0.45">
      <c r="A1159" s="1">
        <v>41708</v>
      </c>
      <c r="B1159">
        <v>530.91999999999996</v>
      </c>
      <c r="C1159">
        <v>528.36</v>
      </c>
      <c r="D1159">
        <v>533.33000000000004</v>
      </c>
      <c r="E1159">
        <v>528.34</v>
      </c>
      <c r="F1159">
        <v>6378000</v>
      </c>
      <c r="G1159" s="6">
        <f t="shared" si="1152"/>
        <v>530.56819795557874</v>
      </c>
      <c r="H1159">
        <f t="shared" ref="H1159:H1222" si="1161">IF(I1159&gt;=0,1,-1)</f>
        <v>-1</v>
      </c>
      <c r="I1159" s="3">
        <f t="shared" si="1153"/>
        <v>-9.0490913204114404E-4</v>
      </c>
      <c r="J1159">
        <f t="shared" si="1154"/>
        <v>9.3987794771340488E-3</v>
      </c>
      <c r="K1159">
        <f t="shared" si="1105"/>
        <v>5.2053667277142954E-3</v>
      </c>
      <c r="L1159">
        <f t="shared" si="1106"/>
        <v>6.6306658743740614E-4</v>
      </c>
      <c r="M1159">
        <f t="shared" si="1155"/>
        <v>4.5392902885558689E-3</v>
      </c>
      <c r="N1159">
        <f t="shared" si="1156"/>
        <v>-0.23599874568830354</v>
      </c>
      <c r="O1159">
        <f t="shared" ref="O1159:O1222" si="1162">J1159/N1159</f>
        <v>-3.9825548435530801E-2</v>
      </c>
      <c r="P1159">
        <f t="shared" ref="P1159:P1222" si="1163">SUM(B1157:B1158)/2</f>
        <v>530.59500000000003</v>
      </c>
      <c r="Q1159">
        <f t="shared" si="1107"/>
        <v>531.19749999999999</v>
      </c>
      <c r="R1159">
        <f t="shared" si="1128"/>
        <v>527.48500000000001</v>
      </c>
      <c r="S1159">
        <f t="shared" si="1134"/>
        <v>525.30576923076922</v>
      </c>
      <c r="T1159">
        <f t="shared" si="1143"/>
        <v>535.02260000000012</v>
      </c>
      <c r="U1159">
        <f t="shared" si="1140"/>
        <v>534.16509999999994</v>
      </c>
      <c r="V1159">
        <f t="shared" si="1122"/>
        <v>495.68515000000008</v>
      </c>
      <c r="W1159">
        <f t="shared" si="1102"/>
        <v>530.998398695476</v>
      </c>
      <c r="X1159">
        <f t="shared" si="1114"/>
        <v>530.56819795557874</v>
      </c>
      <c r="Y1159">
        <f t="shared" si="1131"/>
        <v>529.54827847212471</v>
      </c>
      <c r="Z1159">
        <f t="shared" si="1137"/>
        <v>530.03350032509377</v>
      </c>
      <c r="AA1159">
        <f t="shared" si="1146"/>
        <v>531.44680967286411</v>
      </c>
      <c r="AB1159">
        <f t="shared" si="1149"/>
        <v>525.44599436061492</v>
      </c>
      <c r="AC1159">
        <f t="shared" si="1125"/>
        <v>512.73223911243258</v>
      </c>
      <c r="AD1159" s="2">
        <v>1877.17</v>
      </c>
      <c r="AE1159" s="2">
        <v>1877.86</v>
      </c>
      <c r="AF1159" s="2">
        <v>1877.87</v>
      </c>
      <c r="AG1159" s="2">
        <v>1867.04</v>
      </c>
      <c r="AH1159" s="6">
        <f t="shared" si="1115"/>
        <v>1874.6688280816918</v>
      </c>
      <c r="AI1159">
        <f t="shared" si="1116"/>
        <v>1</v>
      </c>
      <c r="AJ1159" s="3">
        <f t="shared" si="1157"/>
        <v>4.6324891908579736E-4</v>
      </c>
      <c r="AK1159">
        <f t="shared" si="1158"/>
        <v>5.7693229702157648E-3</v>
      </c>
      <c r="AL1159">
        <f t="shared" si="1108"/>
        <v>1.7075932934692158E-3</v>
      </c>
      <c r="AM1159">
        <f t="shared" si="1109"/>
        <v>1.3341940084786435E-3</v>
      </c>
      <c r="AN1159">
        <f t="shared" si="1159"/>
        <v>3.7290176169436868E-4</v>
      </c>
      <c r="AO1159">
        <f t="shared" ref="AO1159:AO1222" si="1164">SUM(AE1157:AE1158)/2</f>
        <v>1876.35</v>
      </c>
      <c r="AP1159">
        <f t="shared" si="1110"/>
        <v>1868.9949999999999</v>
      </c>
      <c r="AQ1159">
        <f t="shared" si="1129"/>
        <v>1852.8516666666667</v>
      </c>
      <c r="AR1159">
        <f t="shared" si="1135"/>
        <v>1821.1203846153849</v>
      </c>
      <c r="AS1159">
        <f t="shared" si="1144"/>
        <v>1826.2151999999996</v>
      </c>
      <c r="AT1159">
        <f t="shared" si="1141"/>
        <v>1800.5786000000007</v>
      </c>
      <c r="AU1159">
        <f t="shared" si="1123"/>
        <v>1731.5176500000007</v>
      </c>
      <c r="AV1159">
        <f t="shared" si="1103"/>
        <v>1874.6688280816918</v>
      </c>
      <c r="AW1159">
        <f t="shared" si="1117"/>
        <v>1873.6596388880237</v>
      </c>
      <c r="AX1159">
        <f t="shared" si="1132"/>
        <v>1857.7220323340291</v>
      </c>
      <c r="AY1159">
        <f t="shared" si="1138"/>
        <v>1840.3349955924473</v>
      </c>
      <c r="AZ1159">
        <f t="shared" si="1147"/>
        <v>1825.0164098468599</v>
      </c>
      <c r="BA1159">
        <f t="shared" si="1150"/>
        <v>1795.3613218771402</v>
      </c>
      <c r="BB1159">
        <f t="shared" si="1126"/>
        <v>1734.3666214717061</v>
      </c>
      <c r="BC1159" s="2">
        <v>16418.68</v>
      </c>
      <c r="BD1159" s="2">
        <v>16453.099999999999</v>
      </c>
      <c r="BE1159" s="2">
        <v>16453.099999999999</v>
      </c>
      <c r="BF1159" s="2">
        <v>16334.2</v>
      </c>
      <c r="BG1159" s="2">
        <f t="shared" si="1118"/>
        <v>16337.5725</v>
      </c>
      <c r="BH1159">
        <f t="shared" ref="BH1159:BH1222" si="1165">IF(BI1159&gt;=0,1,-1)</f>
        <v>-1</v>
      </c>
      <c r="BI1159" s="3">
        <f t="shared" si="1160"/>
        <v>-2.0689588104581412E-3</v>
      </c>
      <c r="BJ1159">
        <f t="shared" si="1111"/>
        <v>7.2417514684492189E-3</v>
      </c>
      <c r="BK1159">
        <f t="shared" si="1119"/>
        <v>7.0712769599032121E-3</v>
      </c>
      <c r="BL1159">
        <f t="shared" si="1120"/>
        <v>4.9644768217555011E-3</v>
      </c>
      <c r="BM1159">
        <f t="shared" si="1112"/>
        <v>2.0963926454500761E-3</v>
      </c>
      <c r="BN1159">
        <f t="shared" ref="BN1159:BN1222" si="1166">SUM(BD1157:BD1158)/2</f>
        <v>16392.544999999998</v>
      </c>
      <c r="BO1159">
        <f t="shared" si="1113"/>
        <v>16337.5725</v>
      </c>
      <c r="BP1159">
        <f t="shared" si="1130"/>
        <v>16234.414166666667</v>
      </c>
      <c r="BQ1159">
        <f t="shared" si="1136"/>
        <v>15993.361153846154</v>
      </c>
      <c r="BR1159">
        <f t="shared" si="1145"/>
        <v>16168.478000000001</v>
      </c>
      <c r="BS1159">
        <f t="shared" si="1142"/>
        <v>15967.9735</v>
      </c>
      <c r="BT1159">
        <f t="shared" si="1124"/>
        <v>15591.418499999998</v>
      </c>
      <c r="BU1159">
        <f t="shared" si="1104"/>
        <v>16427.619655829461</v>
      </c>
      <c r="BV1159">
        <f t="shared" si="1121"/>
        <v>16397.961376691361</v>
      </c>
      <c r="BW1159">
        <f t="shared" si="1133"/>
        <v>16275.619225363205</v>
      </c>
      <c r="BX1159">
        <f t="shared" si="1139"/>
        <v>16169.741033218887</v>
      </c>
      <c r="BY1159">
        <f t="shared" si="1148"/>
        <v>16100.914089440874</v>
      </c>
      <c r="BZ1159">
        <f t="shared" si="1151"/>
        <v>15937.718110072507</v>
      </c>
      <c r="CA1159">
        <f t="shared" si="1127"/>
        <v>15550.54826929642</v>
      </c>
    </row>
    <row r="1160" spans="1:79" x14ac:dyDescent="0.45">
      <c r="A1160" s="1">
        <v>41709</v>
      </c>
      <c r="B1160">
        <v>536.09</v>
      </c>
      <c r="C1160">
        <v>535.45000000000005</v>
      </c>
      <c r="D1160">
        <v>538.74</v>
      </c>
      <c r="E1160">
        <v>532.59</v>
      </c>
      <c r="F1160">
        <v>9972300</v>
      </c>
      <c r="G1160" s="6">
        <f t="shared" si="1152"/>
        <v>532.77691877334723</v>
      </c>
      <c r="H1160">
        <f t="shared" si="1161"/>
        <v>-1</v>
      </c>
      <c r="I1160" s="3">
        <f t="shared" si="1153"/>
        <v>-9.7378136065698652E-3</v>
      </c>
      <c r="J1160">
        <f t="shared" si="1154"/>
        <v>1.1471954336025623E-2</v>
      </c>
      <c r="K1160">
        <f t="shared" si="1105"/>
        <v>1.1192454133302228E-2</v>
      </c>
      <c r="L1160">
        <f t="shared" si="1106"/>
        <v>6.2185149354456962E-3</v>
      </c>
      <c r="M1160">
        <f t="shared" si="1155"/>
        <v>4.9431998358484153E-3</v>
      </c>
      <c r="N1160">
        <f t="shared" si="1156"/>
        <v>0.36042838663096777</v>
      </c>
      <c r="O1160">
        <f t="shared" si="1162"/>
        <v>3.1828664893066336E-2</v>
      </c>
      <c r="P1160">
        <f t="shared" si="1163"/>
        <v>530.68000000000006</v>
      </c>
      <c r="Q1160">
        <f t="shared" si="1107"/>
        <v>531.11750000000006</v>
      </c>
      <c r="R1160">
        <f t="shared" si="1128"/>
        <v>527.46583333333331</v>
      </c>
      <c r="S1160">
        <f t="shared" si="1134"/>
        <v>526.50346153846158</v>
      </c>
      <c r="T1160">
        <f t="shared" si="1143"/>
        <v>534.2876</v>
      </c>
      <c r="U1160">
        <f t="shared" si="1140"/>
        <v>534.51389999999981</v>
      </c>
      <c r="V1160">
        <f t="shared" si="1122"/>
        <v>496.13300000000004</v>
      </c>
      <c r="W1160">
        <f t="shared" ref="W1160:W1223" si="1167">(B1160-W1159)/(2/3) +W1159</f>
        <v>538.63580065226211</v>
      </c>
      <c r="X1160">
        <f t="shared" si="1114"/>
        <v>532.77691877334723</v>
      </c>
      <c r="Y1160">
        <f t="shared" si="1131"/>
        <v>530.55469716872096</v>
      </c>
      <c r="Z1160">
        <f t="shared" si="1137"/>
        <v>530.48212993064237</v>
      </c>
      <c r="AA1160">
        <f t="shared" si="1146"/>
        <v>531.62889556804589</v>
      </c>
      <c r="AB1160">
        <f t="shared" si="1149"/>
        <v>525.65676674951362</v>
      </c>
      <c r="AC1160">
        <f t="shared" si="1125"/>
        <v>512.96465464365212</v>
      </c>
      <c r="AD1160" s="2">
        <v>1867.63</v>
      </c>
      <c r="AE1160" s="2">
        <v>1878.26</v>
      </c>
      <c r="AF1160" s="2">
        <v>1882.35</v>
      </c>
      <c r="AG1160" s="2">
        <v>1863.88</v>
      </c>
      <c r="AH1160" s="6">
        <f t="shared" si="1115"/>
        <v>1880.0555859591541</v>
      </c>
      <c r="AI1160">
        <f t="shared" si="1116"/>
        <v>1</v>
      </c>
      <c r="AJ1160" s="3">
        <f t="shared" si="1157"/>
        <v>5.0821182950931262E-3</v>
      </c>
      <c r="AK1160">
        <f t="shared" si="1158"/>
        <v>9.8895391485464453E-3</v>
      </c>
      <c r="AL1160">
        <f t="shared" si="1108"/>
        <v>1.2203969169748104E-3</v>
      </c>
      <c r="AM1160">
        <f t="shared" si="1109"/>
        <v>-6.6091588205966665E-3</v>
      </c>
      <c r="AN1160">
        <f t="shared" si="1159"/>
        <v>7.8816467929942215E-3</v>
      </c>
      <c r="AO1160">
        <f t="shared" si="1164"/>
        <v>1878.19</v>
      </c>
      <c r="AP1160">
        <f t="shared" si="1110"/>
        <v>1876.1524999999999</v>
      </c>
      <c r="AQ1160">
        <f t="shared" si="1129"/>
        <v>1856.9033333333334</v>
      </c>
      <c r="AR1160">
        <f t="shared" si="1135"/>
        <v>1824.9930769230773</v>
      </c>
      <c r="AS1160">
        <f t="shared" si="1144"/>
        <v>1827.2119999999995</v>
      </c>
      <c r="AT1160">
        <f t="shared" si="1141"/>
        <v>1802.3586000000003</v>
      </c>
      <c r="AU1160">
        <f t="shared" si="1123"/>
        <v>1732.5600000000006</v>
      </c>
      <c r="AV1160">
        <f t="shared" ref="AV1160:AV1223" si="1168">(AE1160-AV1159)/(2/3) +AV1159</f>
        <v>1880.0555859591541</v>
      </c>
      <c r="AW1160">
        <f t="shared" si="1117"/>
        <v>1875.4997833328141</v>
      </c>
      <c r="AX1160">
        <f t="shared" si="1132"/>
        <v>1860.8817196672553</v>
      </c>
      <c r="AY1160">
        <f t="shared" si="1138"/>
        <v>1843.144255178192</v>
      </c>
      <c r="AZ1160">
        <f t="shared" si="1147"/>
        <v>1827.1043937744341</v>
      </c>
      <c r="BA1160">
        <f t="shared" si="1150"/>
        <v>1797.0028798597712</v>
      </c>
      <c r="BB1160">
        <f t="shared" si="1126"/>
        <v>1735.7983963824354</v>
      </c>
      <c r="BC1160" s="2">
        <v>16351.25</v>
      </c>
      <c r="BD1160" s="2">
        <v>16419.39</v>
      </c>
      <c r="BE1160" s="2">
        <v>16460.330000000002</v>
      </c>
      <c r="BF1160" s="2">
        <v>16325.17</v>
      </c>
      <c r="BG1160" s="2">
        <f t="shared" si="1118"/>
        <v>16408.517500000002</v>
      </c>
      <c r="BH1160">
        <f t="shared" si="1165"/>
        <v>-1</v>
      </c>
      <c r="BI1160" s="3">
        <f t="shared" si="1160"/>
        <v>-4.1069074980449273E-3</v>
      </c>
      <c r="BJ1160">
        <f t="shared" si="1111"/>
        <v>8.266034706826797E-3</v>
      </c>
      <c r="BK1160">
        <f t="shared" si="1119"/>
        <v>3.1576588195734315E-3</v>
      </c>
      <c r="BL1160">
        <f t="shared" si="1120"/>
        <v>-3.4901081100106538E-3</v>
      </c>
      <c r="BM1160">
        <f t="shared" si="1112"/>
        <v>6.6710496139439947E-3</v>
      </c>
      <c r="BN1160">
        <f t="shared" si="1166"/>
        <v>16438.814999999999</v>
      </c>
      <c r="BO1160">
        <f t="shared" si="1113"/>
        <v>16408.517500000002</v>
      </c>
      <c r="BP1160">
        <f t="shared" si="1130"/>
        <v>16268.493333333334</v>
      </c>
      <c r="BQ1160">
        <f t="shared" si="1136"/>
        <v>16020.671538461536</v>
      </c>
      <c r="BR1160">
        <f t="shared" si="1145"/>
        <v>16171.625999999998</v>
      </c>
      <c r="BS1160">
        <f t="shared" si="1142"/>
        <v>15980.191199999999</v>
      </c>
      <c r="BT1160">
        <f t="shared" si="1124"/>
        <v>15596.748399999999</v>
      </c>
      <c r="BU1160">
        <f t="shared" ref="BU1160:BU1223" si="1169">(BD1160-BU1159)/(2/3) +BU1159</f>
        <v>16415.275172085268</v>
      </c>
      <c r="BV1160">
        <f t="shared" si="1121"/>
        <v>16406.532826014816</v>
      </c>
      <c r="BW1160">
        <f t="shared" si="1133"/>
        <v>16297.737806076559</v>
      </c>
      <c r="BX1160">
        <f t="shared" si="1139"/>
        <v>16188.233549276747</v>
      </c>
      <c r="BY1160">
        <f t="shared" si="1148"/>
        <v>16113.40334083535</v>
      </c>
      <c r="BZ1160">
        <f t="shared" si="1151"/>
        <v>15947.256167298794</v>
      </c>
      <c r="CA1160">
        <f t="shared" si="1127"/>
        <v>15559.193460646704</v>
      </c>
    </row>
    <row r="1161" spans="1:79" x14ac:dyDescent="0.45">
      <c r="A1161" s="1">
        <v>41710</v>
      </c>
      <c r="B1161">
        <v>536.61</v>
      </c>
      <c r="C1161">
        <v>534.51</v>
      </c>
      <c r="D1161">
        <v>537.35</v>
      </c>
      <c r="E1161">
        <v>532</v>
      </c>
      <c r="F1161">
        <v>7118800</v>
      </c>
      <c r="G1161" s="6">
        <f t="shared" si="1152"/>
        <v>534.31015126400837</v>
      </c>
      <c r="H1161">
        <f t="shared" si="1161"/>
        <v>-1</v>
      </c>
      <c r="I1161" s="3">
        <f t="shared" si="1153"/>
        <v>-9.6998638288343703E-4</v>
      </c>
      <c r="J1161">
        <f t="shared" si="1154"/>
        <v>9.9699968319636664E-3</v>
      </c>
      <c r="K1161">
        <f t="shared" ref="K1161:K1224" si="1170">(D1161-G1161)/G1161</f>
        <v>5.6892962426417244E-3</v>
      </c>
      <c r="L1161">
        <f t="shared" ref="L1161:L1224" si="1171">(B1161-G1161)/G1161</f>
        <v>4.3043328496584479E-3</v>
      </c>
      <c r="M1161">
        <f t="shared" si="1155"/>
        <v>1.3790275991875088E-3</v>
      </c>
      <c r="N1161">
        <f t="shared" si="1156"/>
        <v>-0.40084002921840761</v>
      </c>
      <c r="O1161">
        <f t="shared" si="1162"/>
        <v>-2.4872757472361291E-2</v>
      </c>
      <c r="P1161">
        <f t="shared" si="1163"/>
        <v>533.505</v>
      </c>
      <c r="Q1161">
        <f t="shared" ref="Q1161:Q1224" si="1172">SUM(B1157:B1160)/4</f>
        <v>532.05000000000007</v>
      </c>
      <c r="R1161">
        <f t="shared" si="1128"/>
        <v>528.36916666666673</v>
      </c>
      <c r="S1161">
        <f t="shared" si="1134"/>
        <v>527.86846153846159</v>
      </c>
      <c r="T1161">
        <f t="shared" si="1143"/>
        <v>533.73140000000012</v>
      </c>
      <c r="U1161">
        <f t="shared" si="1140"/>
        <v>534.88799999999981</v>
      </c>
      <c r="V1161">
        <f t="shared" si="1122"/>
        <v>496.60275000000001</v>
      </c>
      <c r="W1161">
        <f t="shared" si="1167"/>
        <v>535.59709967386902</v>
      </c>
      <c r="X1161">
        <f t="shared" si="1114"/>
        <v>534.31015126400837</v>
      </c>
      <c r="Y1161">
        <f t="shared" si="1131"/>
        <v>531.48628221968693</v>
      </c>
      <c r="Z1161">
        <f t="shared" si="1137"/>
        <v>530.93604623207625</v>
      </c>
      <c r="AA1161">
        <f t="shared" si="1146"/>
        <v>531.82423299674997</v>
      </c>
      <c r="AB1161">
        <f t="shared" si="1149"/>
        <v>525.87366245744408</v>
      </c>
      <c r="AC1161">
        <f t="shared" si="1125"/>
        <v>513.19993171187446</v>
      </c>
      <c r="AD1161" s="2">
        <v>1868.2</v>
      </c>
      <c r="AE1161" s="2">
        <v>1866.15</v>
      </c>
      <c r="AF1161" s="2">
        <v>1868.38</v>
      </c>
      <c r="AG1161" s="2">
        <v>1854.38</v>
      </c>
      <c r="AH1161" s="6">
        <f t="shared" si="1115"/>
        <v>1859.1972070204231</v>
      </c>
      <c r="AI1161">
        <f t="shared" si="1116"/>
        <v>-1</v>
      </c>
      <c r="AJ1161" s="3">
        <f t="shared" si="1157"/>
        <v>-3.0519963804390393E-4</v>
      </c>
      <c r="AK1161">
        <f t="shared" si="1158"/>
        <v>7.4938443421475216E-3</v>
      </c>
      <c r="AL1161">
        <f t="shared" ref="AL1161:AL1224" si="1173">(AF1161-AH1161)/AH1161</f>
        <v>4.9391172409803128E-3</v>
      </c>
      <c r="AM1161">
        <f t="shared" ref="AM1161:AM1224" si="1174">(AD1161-AH1161)/AH1161</f>
        <v>4.8423012607710196E-3</v>
      </c>
      <c r="AN1161">
        <f t="shared" si="1159"/>
        <v>9.6349427256216499E-5</v>
      </c>
      <c r="AO1161">
        <f t="shared" si="1164"/>
        <v>1878.06</v>
      </c>
      <c r="AP1161">
        <f t="shared" ref="AP1161:AP1224" si="1175">SUM(AE1157:AE1160)/4</f>
        <v>1877.2049999999999</v>
      </c>
      <c r="AQ1161">
        <f t="shared" si="1129"/>
        <v>1860.0024999999998</v>
      </c>
      <c r="AR1161">
        <f t="shared" si="1135"/>
        <v>1828.3538461538467</v>
      </c>
      <c r="AS1161">
        <f t="shared" si="1144"/>
        <v>1828.0779999999993</v>
      </c>
      <c r="AT1161">
        <f t="shared" si="1141"/>
        <v>1804.0495000000003</v>
      </c>
      <c r="AU1161">
        <f t="shared" si="1123"/>
        <v>1733.6932000000006</v>
      </c>
      <c r="AV1161">
        <f t="shared" si="1168"/>
        <v>1859.1972070204231</v>
      </c>
      <c r="AW1161">
        <f t="shared" si="1117"/>
        <v>1871.7598699996886</v>
      </c>
      <c r="AX1161">
        <f t="shared" si="1132"/>
        <v>1861.6922243338315</v>
      </c>
      <c r="AY1161">
        <f t="shared" si="1138"/>
        <v>1844.8483844242519</v>
      </c>
      <c r="AZ1161">
        <f t="shared" si="1147"/>
        <v>1828.635594018574</v>
      </c>
      <c r="BA1161">
        <f t="shared" si="1150"/>
        <v>1798.3721297635382</v>
      </c>
      <c r="BB1161">
        <f t="shared" si="1126"/>
        <v>1737.0954272642023</v>
      </c>
      <c r="BC1161" s="2">
        <v>16340.08</v>
      </c>
      <c r="BD1161" s="2">
        <v>16350.67</v>
      </c>
      <c r="BE1161" s="2">
        <v>16364.74</v>
      </c>
      <c r="BF1161" s="2">
        <v>16260.03</v>
      </c>
      <c r="BG1161" s="2">
        <f t="shared" si="1118"/>
        <v>16414.394999999997</v>
      </c>
      <c r="BH1161">
        <f t="shared" si="1165"/>
        <v>-1</v>
      </c>
      <c r="BI1161" s="3">
        <f t="shared" si="1160"/>
        <v>-6.8312820120786317E-4</v>
      </c>
      <c r="BJ1161">
        <f t="shared" ref="BJ1161:BJ1224" si="1176">(BE1161-BF1161)/BC1161</f>
        <v>6.4081693602478767E-3</v>
      </c>
      <c r="BK1161">
        <f t="shared" si="1119"/>
        <v>-3.0250886493225627E-3</v>
      </c>
      <c r="BL1161">
        <f t="shared" si="1120"/>
        <v>-4.5274285162503333E-3</v>
      </c>
      <c r="BM1161">
        <f t="shared" ref="BM1161:BM1224" si="1177">(BE1161-BC1161)/BC1161</f>
        <v>1.5091725377109448E-3</v>
      </c>
      <c r="BN1161">
        <f t="shared" si="1166"/>
        <v>16436.244999999999</v>
      </c>
      <c r="BO1161">
        <f t="shared" ref="BO1161:BO1224" si="1178">SUM(BD1157:BD1160)/4</f>
        <v>16414.394999999997</v>
      </c>
      <c r="BP1161">
        <f t="shared" si="1130"/>
        <v>16292.115833333335</v>
      </c>
      <c r="BQ1161">
        <f t="shared" si="1136"/>
        <v>16042.679230769232</v>
      </c>
      <c r="BR1161">
        <f t="shared" si="1145"/>
        <v>16172.594399999996</v>
      </c>
      <c r="BS1161">
        <f t="shared" si="1142"/>
        <v>15991.382099999999</v>
      </c>
      <c r="BT1161">
        <f t="shared" si="1124"/>
        <v>15602.342500000001</v>
      </c>
      <c r="BU1161">
        <f t="shared" si="1169"/>
        <v>16318.367413957367</v>
      </c>
      <c r="BV1161">
        <f t="shared" si="1121"/>
        <v>16384.187695608889</v>
      </c>
      <c r="BW1161">
        <f t="shared" si="1133"/>
        <v>16305.881220526318</v>
      </c>
      <c r="BX1161">
        <f t="shared" si="1139"/>
        <v>16200.265878959952</v>
      </c>
      <c r="BY1161">
        <f t="shared" si="1148"/>
        <v>16122.707915704552</v>
      </c>
      <c r="BZ1161">
        <f t="shared" si="1151"/>
        <v>15955.244560025551</v>
      </c>
      <c r="CA1161">
        <f t="shared" si="1127"/>
        <v>15567.068849097981</v>
      </c>
    </row>
    <row r="1162" spans="1:79" x14ac:dyDescent="0.45">
      <c r="A1162" s="1">
        <v>41711</v>
      </c>
      <c r="B1162">
        <v>530.65</v>
      </c>
      <c r="C1162">
        <v>537.44000000000005</v>
      </c>
      <c r="D1162">
        <v>539.66</v>
      </c>
      <c r="E1162">
        <v>529.16</v>
      </c>
      <c r="F1162">
        <v>9205100</v>
      </c>
      <c r="G1162" s="6">
        <f t="shared" si="1152"/>
        <v>532.84609075840501</v>
      </c>
      <c r="H1162">
        <f t="shared" si="1161"/>
        <v>1</v>
      </c>
      <c r="I1162" s="3">
        <f t="shared" si="1153"/>
        <v>1.1106762825888515E-2</v>
      </c>
      <c r="J1162">
        <f t="shared" si="1154"/>
        <v>1.9787053613492887E-2</v>
      </c>
      <c r="K1162">
        <f t="shared" si="1170"/>
        <v>1.2787762469828113E-2</v>
      </c>
      <c r="L1162">
        <f t="shared" si="1171"/>
        <v>-4.1214354322827388E-3</v>
      </c>
      <c r="M1162">
        <f t="shared" si="1155"/>
        <v>1.6979176481673405E-2</v>
      </c>
      <c r="N1162">
        <f t="shared" si="1156"/>
        <v>0.22664609835851865</v>
      </c>
      <c r="O1162">
        <f t="shared" si="1162"/>
        <v>8.7303746928803799E-2</v>
      </c>
      <c r="P1162">
        <f t="shared" si="1163"/>
        <v>536.35</v>
      </c>
      <c r="Q1162">
        <f t="shared" si="1172"/>
        <v>533.5150000000001</v>
      </c>
      <c r="R1162">
        <f t="shared" si="1128"/>
        <v>529.12416666666672</v>
      </c>
      <c r="S1162">
        <f t="shared" si="1134"/>
        <v>529.21769230769235</v>
      </c>
      <c r="T1162">
        <f t="shared" si="1143"/>
        <v>533.26180000000011</v>
      </c>
      <c r="U1162">
        <f t="shared" si="1140"/>
        <v>535.24299999999994</v>
      </c>
      <c r="V1162">
        <f t="shared" si="1122"/>
        <v>497.06005000000005</v>
      </c>
      <c r="W1162">
        <f t="shared" si="1167"/>
        <v>528.17645016306551</v>
      </c>
      <c r="X1162">
        <f t="shared" ref="X1162:X1225" si="1179">((B1162-X1161)*(2/5)) +X1161</f>
        <v>532.84609075840501</v>
      </c>
      <c r="Y1162">
        <f t="shared" si="1131"/>
        <v>531.35762341665816</v>
      </c>
      <c r="Z1162">
        <f t="shared" si="1137"/>
        <v>530.91485762229286</v>
      </c>
      <c r="AA1162">
        <f t="shared" si="1146"/>
        <v>531.77818464393624</v>
      </c>
      <c r="AB1162">
        <f t="shared" si="1149"/>
        <v>525.96824339888087</v>
      </c>
      <c r="AC1162">
        <f t="shared" si="1125"/>
        <v>513.37356423215431</v>
      </c>
      <c r="AD1162" s="2">
        <v>1846.34</v>
      </c>
      <c r="AE1162" s="2">
        <v>1869.06</v>
      </c>
      <c r="AF1162" s="2">
        <v>1874.4</v>
      </c>
      <c r="AG1162" s="2">
        <v>1841.86</v>
      </c>
      <c r="AH1162" s="6">
        <f t="shared" ref="AH1162:AH1225" si="1180">AV1162</f>
        <v>1873.9913964897883</v>
      </c>
      <c r="AI1162">
        <f t="shared" ref="AI1162:AI1225" si="1181">IF(AJ1162&gt;=0,1,-1)</f>
        <v>1</v>
      </c>
      <c r="AJ1162" s="3">
        <f t="shared" si="1157"/>
        <v>1.1701102665667555E-2</v>
      </c>
      <c r="AK1162">
        <f t="shared" si="1158"/>
        <v>1.7624056240995802E-2</v>
      </c>
      <c r="AL1162">
        <f t="shared" si="1173"/>
        <v>2.1803916014619741E-4</v>
      </c>
      <c r="AM1162">
        <f t="shared" si="1174"/>
        <v>-1.4755348686009305E-2</v>
      </c>
      <c r="AN1162">
        <f t="shared" si="1159"/>
        <v>1.5197634238547707E-2</v>
      </c>
      <c r="AO1162">
        <f t="shared" si="1164"/>
        <v>1872.2049999999999</v>
      </c>
      <c r="AP1162">
        <f t="shared" si="1175"/>
        <v>1875.1975000000002</v>
      </c>
      <c r="AQ1162">
        <f t="shared" si="1129"/>
        <v>1862.4499999999998</v>
      </c>
      <c r="AR1162">
        <f t="shared" si="1135"/>
        <v>1831.564230769231</v>
      </c>
      <c r="AS1162">
        <f t="shared" si="1144"/>
        <v>1828.5415999999991</v>
      </c>
      <c r="AT1162">
        <f t="shared" si="1141"/>
        <v>1805.7061000000001</v>
      </c>
      <c r="AU1162">
        <f t="shared" si="1123"/>
        <v>1734.7906000000009</v>
      </c>
      <c r="AV1162">
        <f t="shared" si="1168"/>
        <v>1873.9913964897883</v>
      </c>
      <c r="AW1162">
        <f t="shared" ref="AW1162:AW1225" si="1182">((AE1162-AW1161)*(2/5)) +AW1161</f>
        <v>1870.6799219998131</v>
      </c>
      <c r="AX1162">
        <f t="shared" si="1132"/>
        <v>1862.8257282824727</v>
      </c>
      <c r="AY1162">
        <f t="shared" si="1138"/>
        <v>1846.6418374298628</v>
      </c>
      <c r="AZ1162">
        <f t="shared" si="1147"/>
        <v>1830.220864841375</v>
      </c>
      <c r="BA1162">
        <f t="shared" si="1150"/>
        <v>1799.7718895702008</v>
      </c>
      <c r="BB1162">
        <f t="shared" si="1126"/>
        <v>1738.4085075899316</v>
      </c>
      <c r="BC1162" s="2">
        <v>16108.89</v>
      </c>
      <c r="BD1162" s="2">
        <v>16341.55</v>
      </c>
      <c r="BE1162" s="2">
        <v>16405.07</v>
      </c>
      <c r="BF1162" s="2">
        <v>16084.1</v>
      </c>
      <c r="BG1162" s="2">
        <f t="shared" ref="BG1162:BG1225" si="1183">BO1162</f>
        <v>16411.922500000001</v>
      </c>
      <c r="BH1162">
        <f t="shared" si="1165"/>
        <v>-1</v>
      </c>
      <c r="BI1162" s="3">
        <f t="shared" si="1160"/>
        <v>-1.4148645539067159E-2</v>
      </c>
      <c r="BJ1162">
        <f t="shared" si="1176"/>
        <v>1.9925022766931758E-2</v>
      </c>
      <c r="BK1162">
        <f t="shared" ref="BK1162:BK1225" si="1184">(BE1162-BG1162)/BG1162</f>
        <v>-4.1753182785264024E-4</v>
      </c>
      <c r="BL1162">
        <f t="shared" ref="BL1162:BL1225" si="1185">(BC1162-BG1162)/BG1162</f>
        <v>-1.8464168350782864E-2</v>
      </c>
      <c r="BM1162">
        <f t="shared" si="1177"/>
        <v>1.8386120955571756E-2</v>
      </c>
      <c r="BN1162">
        <f t="shared" si="1166"/>
        <v>16385.03</v>
      </c>
      <c r="BO1162">
        <f t="shared" si="1178"/>
        <v>16411.922500000001</v>
      </c>
      <c r="BP1162">
        <f t="shared" si="1130"/>
        <v>16312.815833333334</v>
      </c>
      <c r="BQ1162">
        <f t="shared" si="1136"/>
        <v>16067.793846153845</v>
      </c>
      <c r="BR1162">
        <f t="shared" si="1145"/>
        <v>16169.880399999998</v>
      </c>
      <c r="BS1162">
        <f t="shared" si="1142"/>
        <v>16003.181799999998</v>
      </c>
      <c r="BT1162">
        <f t="shared" si="1124"/>
        <v>15607.642150000001</v>
      </c>
      <c r="BU1162">
        <f t="shared" si="1169"/>
        <v>16353.141293021316</v>
      </c>
      <c r="BV1162">
        <f t="shared" ref="BV1162:BV1225" si="1186">((BD1162-BV1161)*(2/5)) +BV1161</f>
        <v>16367.132617365332</v>
      </c>
      <c r="BW1162">
        <f t="shared" si="1133"/>
        <v>16311.368725060731</v>
      </c>
      <c r="BX1162">
        <f t="shared" si="1139"/>
        <v>16210.731369407362</v>
      </c>
      <c r="BY1162">
        <f t="shared" si="1148"/>
        <v>16131.289958225942</v>
      </c>
      <c r="BZ1162">
        <f t="shared" si="1151"/>
        <v>15962.894172698312</v>
      </c>
      <c r="CA1162">
        <f t="shared" si="1127"/>
        <v>15574.775129206459</v>
      </c>
    </row>
    <row r="1163" spans="1:79" x14ac:dyDescent="0.45">
      <c r="A1163" s="1">
        <v>41712</v>
      </c>
      <c r="B1163">
        <v>524.69000000000005</v>
      </c>
      <c r="C1163">
        <v>528.79</v>
      </c>
      <c r="D1163">
        <v>530.89</v>
      </c>
      <c r="E1163">
        <v>523</v>
      </c>
      <c r="F1163">
        <v>8471400</v>
      </c>
      <c r="G1163" s="6">
        <f t="shared" si="1152"/>
        <v>529.58365445504307</v>
      </c>
      <c r="H1163">
        <f t="shared" si="1161"/>
        <v>1</v>
      </c>
      <c r="I1163" s="3">
        <f t="shared" si="1153"/>
        <v>1.1231508527277721E-2</v>
      </c>
      <c r="J1163">
        <f t="shared" si="1154"/>
        <v>1.5037450685166452E-2</v>
      </c>
      <c r="K1163">
        <f t="shared" si="1170"/>
        <v>2.466740681981923E-3</v>
      </c>
      <c r="L1163">
        <f t="shared" si="1171"/>
        <v>-9.240569292265511E-3</v>
      </c>
      <c r="M1163">
        <f t="shared" si="1155"/>
        <v>1.1816501172120549E-2</v>
      </c>
      <c r="N1163">
        <f t="shared" si="1156"/>
        <v>-8.6609061076091315E-2</v>
      </c>
      <c r="O1163">
        <f t="shared" si="1162"/>
        <v>-0.17362445104854721</v>
      </c>
      <c r="P1163">
        <f t="shared" si="1163"/>
        <v>533.63</v>
      </c>
      <c r="Q1163">
        <f t="shared" si="1172"/>
        <v>533.5675</v>
      </c>
      <c r="R1163">
        <f t="shared" si="1128"/>
        <v>529.84</v>
      </c>
      <c r="S1163">
        <f t="shared" si="1134"/>
        <v>530.05846153846153</v>
      </c>
      <c r="T1163">
        <f t="shared" si="1143"/>
        <v>532.78440000000012</v>
      </c>
      <c r="U1163">
        <f t="shared" si="1140"/>
        <v>535.50449999999978</v>
      </c>
      <c r="V1163">
        <f t="shared" si="1122"/>
        <v>497.5061</v>
      </c>
      <c r="W1163">
        <f t="shared" si="1167"/>
        <v>522.94677491846733</v>
      </c>
      <c r="X1163">
        <f t="shared" si="1179"/>
        <v>529.58365445504307</v>
      </c>
      <c r="Y1163">
        <f t="shared" si="1131"/>
        <v>530.33183519871079</v>
      </c>
      <c r="Z1163">
        <f t="shared" si="1137"/>
        <v>530.45375705767856</v>
      </c>
      <c r="AA1163">
        <f t="shared" si="1146"/>
        <v>531.50021661868379</v>
      </c>
      <c r="AB1163">
        <f t="shared" si="1149"/>
        <v>525.94293164840803</v>
      </c>
      <c r="AC1163">
        <f t="shared" si="1125"/>
        <v>513.4861655830781</v>
      </c>
      <c r="AD1163" s="2">
        <v>1841.13</v>
      </c>
      <c r="AE1163" s="2">
        <v>1845.07</v>
      </c>
      <c r="AF1163" s="2">
        <v>1852.44</v>
      </c>
      <c r="AG1163" s="2">
        <v>1839.57</v>
      </c>
      <c r="AH1163" s="6">
        <f t="shared" si="1180"/>
        <v>1830.6093017551057</v>
      </c>
      <c r="AI1163">
        <f t="shared" si="1181"/>
        <v>1</v>
      </c>
      <c r="AJ1163" s="3">
        <f t="shared" si="1157"/>
        <v>2.8217988019540331E-3</v>
      </c>
      <c r="AK1163">
        <f t="shared" si="1158"/>
        <v>6.9902722784377621E-3</v>
      </c>
      <c r="AL1163">
        <f t="shared" si="1173"/>
        <v>1.1925372729158595E-2</v>
      </c>
      <c r="AM1163">
        <f t="shared" si="1174"/>
        <v>5.7471019265594664E-3</v>
      </c>
      <c r="AN1163">
        <f t="shared" si="1159"/>
        <v>6.142966547717948E-3</v>
      </c>
      <c r="AO1163">
        <f t="shared" si="1164"/>
        <v>1867.605</v>
      </c>
      <c r="AP1163">
        <f t="shared" si="1175"/>
        <v>1872.8325</v>
      </c>
      <c r="AQ1163">
        <f t="shared" si="1129"/>
        <v>1864.2333333333333</v>
      </c>
      <c r="AR1163">
        <f t="shared" si="1135"/>
        <v>1836.3811538461539</v>
      </c>
      <c r="AS1163">
        <f t="shared" si="1144"/>
        <v>1829.0933999999991</v>
      </c>
      <c r="AT1163">
        <f t="shared" si="1141"/>
        <v>1807.1949999999999</v>
      </c>
      <c r="AU1163">
        <f t="shared" si="1123"/>
        <v>1735.8727500000009</v>
      </c>
      <c r="AV1163">
        <f t="shared" si="1168"/>
        <v>1830.6093017551057</v>
      </c>
      <c r="AW1163">
        <f t="shared" si="1182"/>
        <v>1860.4359531998878</v>
      </c>
      <c r="AX1163">
        <f t="shared" si="1132"/>
        <v>1860.094077777477</v>
      </c>
      <c r="AY1163">
        <f t="shared" si="1138"/>
        <v>1846.5254050276508</v>
      </c>
      <c r="AZ1163">
        <f t="shared" si="1147"/>
        <v>1830.8031838672034</v>
      </c>
      <c r="BA1163">
        <f t="shared" si="1150"/>
        <v>1800.6688818559394</v>
      </c>
      <c r="BB1163">
        <f t="shared" si="1126"/>
        <v>1739.4698159721213</v>
      </c>
      <c r="BC1163" s="2">
        <v>16065.67</v>
      </c>
      <c r="BD1163" s="2">
        <v>16106.32</v>
      </c>
      <c r="BE1163" s="2">
        <v>16165.05</v>
      </c>
      <c r="BF1163" s="2">
        <v>16046.99</v>
      </c>
      <c r="BG1163" s="2">
        <f t="shared" si="1183"/>
        <v>16391.177499999998</v>
      </c>
      <c r="BH1163">
        <f t="shared" si="1165"/>
        <v>-1</v>
      </c>
      <c r="BI1163" s="3">
        <f t="shared" si="1160"/>
        <v>-2.6829905722864423E-3</v>
      </c>
      <c r="BJ1163">
        <f t="shared" si="1176"/>
        <v>7.3485886365149723E-3</v>
      </c>
      <c r="BK1163">
        <f t="shared" si="1184"/>
        <v>-1.3795683684103765E-2</v>
      </c>
      <c r="BL1163">
        <f t="shared" si="1185"/>
        <v>-1.9858701426422716E-2</v>
      </c>
      <c r="BM1163">
        <f t="shared" si="1177"/>
        <v>6.1858609071392106E-3</v>
      </c>
      <c r="BN1163">
        <f t="shared" si="1166"/>
        <v>16346.11</v>
      </c>
      <c r="BO1163">
        <f t="shared" si="1178"/>
        <v>16391.177499999998</v>
      </c>
      <c r="BP1163">
        <f t="shared" si="1130"/>
        <v>16324.000000000002</v>
      </c>
      <c r="BQ1163">
        <f t="shared" si="1136"/>
        <v>16105.048461538461</v>
      </c>
      <c r="BR1163">
        <f t="shared" si="1145"/>
        <v>16167.021200000001</v>
      </c>
      <c r="BS1163">
        <f t="shared" si="1142"/>
        <v>16012.902700000001</v>
      </c>
      <c r="BT1163">
        <f t="shared" si="1124"/>
        <v>15612.813249999997</v>
      </c>
      <c r="BU1163">
        <f t="shared" si="1169"/>
        <v>15982.909353489342</v>
      </c>
      <c r="BV1163">
        <f t="shared" si="1186"/>
        <v>16262.8075704192</v>
      </c>
      <c r="BW1163">
        <f t="shared" si="1133"/>
        <v>16279.822767359079</v>
      </c>
      <c r="BX1163">
        <f t="shared" si="1139"/>
        <v>16202.997193895706</v>
      </c>
      <c r="BY1163">
        <f t="shared" si="1148"/>
        <v>16130.310744177865</v>
      </c>
      <c r="BZ1163">
        <f t="shared" si="1151"/>
        <v>15965.734288090425</v>
      </c>
      <c r="CA1163">
        <f t="shared" si="1127"/>
        <v>15580.064132895946</v>
      </c>
    </row>
    <row r="1164" spans="1:79" x14ac:dyDescent="0.45">
      <c r="A1164" s="1">
        <v>41715</v>
      </c>
      <c r="B1164">
        <v>526.74</v>
      </c>
      <c r="C1164">
        <v>527.70000000000005</v>
      </c>
      <c r="D1164">
        <v>529.97</v>
      </c>
      <c r="E1164">
        <v>525.85</v>
      </c>
      <c r="F1164">
        <v>7126600</v>
      </c>
      <c r="G1164" s="6">
        <f t="shared" si="1152"/>
        <v>528.44619267302585</v>
      </c>
      <c r="H1164">
        <f t="shared" si="1161"/>
        <v>-1</v>
      </c>
      <c r="I1164" s="3">
        <f t="shared" si="1153"/>
        <v>-3.9070689359430415E-3</v>
      </c>
      <c r="J1164">
        <f t="shared" si="1154"/>
        <v>7.8216957132551251E-3</v>
      </c>
      <c r="K1164">
        <f t="shared" si="1170"/>
        <v>2.8835619370561521E-3</v>
      </c>
      <c r="L1164">
        <f t="shared" si="1171"/>
        <v>-3.2286970682775637E-3</v>
      </c>
      <c r="M1164">
        <f t="shared" si="1155"/>
        <v>6.1320575616053809E-3</v>
      </c>
      <c r="N1164">
        <f t="shared" si="1156"/>
        <v>-0.18870148457890157</v>
      </c>
      <c r="O1164">
        <f t="shared" si="1162"/>
        <v>-4.145010162855739E-2</v>
      </c>
      <c r="P1164">
        <f t="shared" si="1163"/>
        <v>527.67000000000007</v>
      </c>
      <c r="Q1164">
        <f t="shared" si="1172"/>
        <v>532.01</v>
      </c>
      <c r="R1164">
        <f t="shared" si="1128"/>
        <v>530.45166666666671</v>
      </c>
      <c r="S1164">
        <f t="shared" si="1134"/>
        <v>530.52384615384631</v>
      </c>
      <c r="T1164">
        <f t="shared" si="1143"/>
        <v>532.05780000000004</v>
      </c>
      <c r="U1164">
        <f t="shared" si="1140"/>
        <v>535.66249999999991</v>
      </c>
      <c r="V1164">
        <f t="shared" si="1122"/>
        <v>497.90480000000002</v>
      </c>
      <c r="W1164">
        <f t="shared" si="1167"/>
        <v>528.63661254076635</v>
      </c>
      <c r="X1164">
        <f t="shared" si="1179"/>
        <v>528.44619267302585</v>
      </c>
      <c r="Y1164">
        <f t="shared" si="1131"/>
        <v>529.77924516813994</v>
      </c>
      <c r="Z1164">
        <f t="shared" si="1137"/>
        <v>530.17866394229497</v>
      </c>
      <c r="AA1164">
        <f t="shared" si="1146"/>
        <v>531.31354145716682</v>
      </c>
      <c r="AB1164">
        <f t="shared" si="1149"/>
        <v>525.95871518012268</v>
      </c>
      <c r="AC1164">
        <f t="shared" si="1125"/>
        <v>513.61804453250022</v>
      </c>
      <c r="AD1164" s="2">
        <v>1858.83</v>
      </c>
      <c r="AE1164" s="2">
        <v>1842.81</v>
      </c>
      <c r="AF1164" s="2">
        <v>1862.3</v>
      </c>
      <c r="AG1164" s="2">
        <v>1842.81</v>
      </c>
      <c r="AH1164" s="6">
        <f t="shared" si="1180"/>
        <v>1848.9103491224471</v>
      </c>
      <c r="AI1164">
        <f t="shared" si="1181"/>
        <v>-1</v>
      </c>
      <c r="AJ1164" s="3">
        <f t="shared" si="1157"/>
        <v>-9.6136611754736589E-3</v>
      </c>
      <c r="AK1164">
        <f t="shared" si="1158"/>
        <v>1.0485090083547182E-2</v>
      </c>
      <c r="AL1164">
        <f t="shared" si="1173"/>
        <v>7.2419146141445047E-3</v>
      </c>
      <c r="AM1164">
        <f t="shared" si="1174"/>
        <v>5.365133513510284E-3</v>
      </c>
      <c r="AN1164">
        <f t="shared" si="1159"/>
        <v>1.8667656536638785E-3</v>
      </c>
      <c r="AO1164">
        <f t="shared" si="1164"/>
        <v>1857.0650000000001</v>
      </c>
      <c r="AP1164">
        <f t="shared" si="1175"/>
        <v>1864.6349999999998</v>
      </c>
      <c r="AQ1164">
        <f t="shared" si="1129"/>
        <v>1864.1733333333334</v>
      </c>
      <c r="AR1164">
        <f t="shared" si="1135"/>
        <v>1839.9076923076925</v>
      </c>
      <c r="AS1164">
        <f t="shared" si="1144"/>
        <v>1829.142599999999</v>
      </c>
      <c r="AT1164">
        <f t="shared" si="1141"/>
        <v>1808.2785000000001</v>
      </c>
      <c r="AU1164">
        <f t="shared" si="1123"/>
        <v>1736.8152500000006</v>
      </c>
      <c r="AV1164">
        <f t="shared" si="1168"/>
        <v>1848.9103491224471</v>
      </c>
      <c r="AW1164">
        <f t="shared" si="1182"/>
        <v>1853.3855719199325</v>
      </c>
      <c r="AX1164">
        <f t="shared" si="1132"/>
        <v>1857.4349888886343</v>
      </c>
      <c r="AY1164">
        <f t="shared" si="1138"/>
        <v>1846.2501898404173</v>
      </c>
      <c r="AZ1164">
        <f t="shared" si="1147"/>
        <v>1831.2740394018228</v>
      </c>
      <c r="BA1164">
        <f t="shared" si="1150"/>
        <v>1801.5033594429506</v>
      </c>
      <c r="BB1164">
        <f t="shared" si="1126"/>
        <v>1740.4980765097121</v>
      </c>
      <c r="BC1164" s="2">
        <v>16247.22</v>
      </c>
      <c r="BD1164" s="2">
        <v>16066.37</v>
      </c>
      <c r="BE1164" s="2">
        <v>16270.34</v>
      </c>
      <c r="BF1164" s="2">
        <v>16066.37</v>
      </c>
      <c r="BG1164" s="2">
        <f t="shared" si="1183"/>
        <v>16304.4825</v>
      </c>
      <c r="BH1164">
        <f t="shared" si="1165"/>
        <v>1</v>
      </c>
      <c r="BI1164" s="3">
        <f t="shared" si="1160"/>
        <v>1.1300493536839687E-2</v>
      </c>
      <c r="BJ1164">
        <f t="shared" si="1176"/>
        <v>1.25541477249646E-2</v>
      </c>
      <c r="BK1164">
        <f t="shared" si="1184"/>
        <v>-2.094056036430468E-3</v>
      </c>
      <c r="BL1164">
        <f t="shared" si="1185"/>
        <v>-3.5120709902936647E-3</v>
      </c>
      <c r="BM1164">
        <f t="shared" si="1177"/>
        <v>1.4230126753992868E-3</v>
      </c>
      <c r="BN1164">
        <f t="shared" si="1166"/>
        <v>16223.934999999999</v>
      </c>
      <c r="BO1164">
        <f t="shared" si="1178"/>
        <v>16304.4825</v>
      </c>
      <c r="BP1164">
        <f t="shared" si="1130"/>
        <v>16317.83</v>
      </c>
      <c r="BQ1164">
        <f t="shared" si="1136"/>
        <v>16130.560769230769</v>
      </c>
      <c r="BR1164">
        <f t="shared" si="1145"/>
        <v>16158.9</v>
      </c>
      <c r="BS1164">
        <f t="shared" si="1142"/>
        <v>16020.248799999999</v>
      </c>
      <c r="BT1164">
        <f t="shared" si="1124"/>
        <v>15616.345149999997</v>
      </c>
      <c r="BU1164">
        <f t="shared" si="1169"/>
        <v>16108.10032325533</v>
      </c>
      <c r="BV1164">
        <f t="shared" si="1186"/>
        <v>16184.23254225152</v>
      </c>
      <c r="BW1164">
        <f t="shared" si="1133"/>
        <v>16246.983880073067</v>
      </c>
      <c r="BX1164">
        <f t="shared" si="1139"/>
        <v>16192.876661014543</v>
      </c>
      <c r="BY1164">
        <f t="shared" si="1148"/>
        <v>16127.803264014026</v>
      </c>
      <c r="BZ1164">
        <f t="shared" si="1151"/>
        <v>15967.727074464872</v>
      </c>
      <c r="CA1164">
        <f t="shared" si="1127"/>
        <v>15584.902997245241</v>
      </c>
    </row>
    <row r="1165" spans="1:79" x14ac:dyDescent="0.45">
      <c r="A1165" s="1">
        <v>41716</v>
      </c>
      <c r="B1165">
        <v>531.4</v>
      </c>
      <c r="C1165">
        <v>525.9</v>
      </c>
      <c r="D1165">
        <v>531.97</v>
      </c>
      <c r="E1165">
        <v>525.20000000000005</v>
      </c>
      <c r="F1165">
        <v>7487400</v>
      </c>
      <c r="G1165" s="6">
        <f t="shared" si="1152"/>
        <v>529.62771560381555</v>
      </c>
      <c r="H1165">
        <f t="shared" si="1161"/>
        <v>-1</v>
      </c>
      <c r="I1165" s="3">
        <f t="shared" si="1153"/>
        <v>-8.846869423244804E-3</v>
      </c>
      <c r="J1165">
        <f t="shared" si="1154"/>
        <v>1.2739932254422248E-2</v>
      </c>
      <c r="K1165">
        <f t="shared" si="1170"/>
        <v>4.4225109962648026E-3</v>
      </c>
      <c r="L1165">
        <f t="shared" si="1171"/>
        <v>3.3462833306672668E-3</v>
      </c>
      <c r="M1165">
        <f t="shared" si="1155"/>
        <v>1.0726383138879377E-3</v>
      </c>
      <c r="N1165">
        <f t="shared" si="1156"/>
        <v>4.8187621871410638E-2</v>
      </c>
      <c r="O1165">
        <f t="shared" si="1162"/>
        <v>0.26438184246607854</v>
      </c>
      <c r="P1165">
        <f t="shared" si="1163"/>
        <v>525.71500000000003</v>
      </c>
      <c r="Q1165">
        <f t="shared" si="1172"/>
        <v>529.67250000000001</v>
      </c>
      <c r="R1165">
        <f t="shared" si="1128"/>
        <v>530.37416666666661</v>
      </c>
      <c r="S1165">
        <f t="shared" si="1134"/>
        <v>531.07115384615395</v>
      </c>
      <c r="T1165">
        <f t="shared" si="1143"/>
        <v>531.53000000000009</v>
      </c>
      <c r="U1165">
        <f t="shared" si="1140"/>
        <v>535.71629999999993</v>
      </c>
      <c r="V1165">
        <f t="shared" ref="V1165:V1228" si="1187">SUM(B965:B1164)/200</f>
        <v>498.28060000000005</v>
      </c>
      <c r="W1165">
        <f t="shared" si="1167"/>
        <v>532.78169372961679</v>
      </c>
      <c r="X1165">
        <f t="shared" si="1179"/>
        <v>529.62771560381555</v>
      </c>
      <c r="Y1165">
        <f t="shared" si="1131"/>
        <v>530.02859206534913</v>
      </c>
      <c r="Z1165">
        <f t="shared" si="1137"/>
        <v>530.2691332799028</v>
      </c>
      <c r="AA1165">
        <f t="shared" si="1146"/>
        <v>531.31693198825826</v>
      </c>
      <c r="AB1165">
        <f t="shared" si="1149"/>
        <v>526.06646339437771</v>
      </c>
      <c r="AC1165">
        <f t="shared" si="1125"/>
        <v>513.79497941277384</v>
      </c>
      <c r="AD1165" s="2">
        <v>1872.25</v>
      </c>
      <c r="AE1165" s="2">
        <v>1858.92</v>
      </c>
      <c r="AF1165" s="2">
        <v>1873.76</v>
      </c>
      <c r="AG1165" s="2">
        <v>1858.92</v>
      </c>
      <c r="AH1165" s="6">
        <f t="shared" si="1180"/>
        <v>1863.9248254387767</v>
      </c>
      <c r="AI1165">
        <f t="shared" si="1181"/>
        <v>-1</v>
      </c>
      <c r="AJ1165" s="3">
        <f t="shared" si="1157"/>
        <v>-7.2195951216625903E-3</v>
      </c>
      <c r="AK1165">
        <f t="shared" si="1158"/>
        <v>7.9262918947789647E-3</v>
      </c>
      <c r="AL1165">
        <f t="shared" si="1173"/>
        <v>5.2765940058274964E-3</v>
      </c>
      <c r="AM1165">
        <f t="shared" si="1174"/>
        <v>4.466475497081024E-3</v>
      </c>
      <c r="AN1165">
        <f t="shared" si="1159"/>
        <v>8.0651622379489436E-4</v>
      </c>
      <c r="AO1165">
        <f t="shared" si="1164"/>
        <v>1843.94</v>
      </c>
      <c r="AP1165">
        <f t="shared" si="1175"/>
        <v>1855.7725</v>
      </c>
      <c r="AQ1165">
        <f t="shared" si="1129"/>
        <v>1863.9991666666672</v>
      </c>
      <c r="AR1165">
        <f t="shared" si="1135"/>
        <v>1843.3623076923077</v>
      </c>
      <c r="AS1165">
        <f t="shared" si="1144"/>
        <v>1829.0815999999991</v>
      </c>
      <c r="AT1165">
        <f t="shared" si="1141"/>
        <v>1809.2546</v>
      </c>
      <c r="AU1165">
        <f t="shared" ref="AU1165:AU1228" si="1188">SUM(AE965:AE1164)/200</f>
        <v>1737.7836000000004</v>
      </c>
      <c r="AV1165">
        <f t="shared" si="1168"/>
        <v>1863.9248254387767</v>
      </c>
      <c r="AW1165">
        <f t="shared" si="1182"/>
        <v>1855.5993431519596</v>
      </c>
      <c r="AX1165">
        <f t="shared" si="1132"/>
        <v>1857.6634521365368</v>
      </c>
      <c r="AY1165">
        <f t="shared" si="1138"/>
        <v>1847.1886942966828</v>
      </c>
      <c r="AZ1165">
        <f t="shared" si="1147"/>
        <v>1832.3581947193984</v>
      </c>
      <c r="BA1165">
        <f t="shared" si="1150"/>
        <v>1802.6403226222981</v>
      </c>
      <c r="BB1165">
        <f t="shared" si="1126"/>
        <v>1741.6764041066303</v>
      </c>
      <c r="BC1165" s="2">
        <v>16336.19</v>
      </c>
      <c r="BD1165" s="2">
        <v>16245.93</v>
      </c>
      <c r="BE1165" s="2">
        <v>16369.94</v>
      </c>
      <c r="BF1165" s="2">
        <v>16245.93</v>
      </c>
      <c r="BG1165" s="2">
        <f t="shared" si="1183"/>
        <v>16216.227500000001</v>
      </c>
      <c r="BH1165">
        <f t="shared" si="1165"/>
        <v>1</v>
      </c>
      <c r="BI1165" s="3">
        <f t="shared" si="1160"/>
        <v>5.4760137426588156E-3</v>
      </c>
      <c r="BJ1165">
        <f t="shared" si="1176"/>
        <v>7.591121307967171E-3</v>
      </c>
      <c r="BK1165">
        <f t="shared" si="1184"/>
        <v>9.4789309042438898E-3</v>
      </c>
      <c r="BL1165">
        <f t="shared" si="1185"/>
        <v>7.3976823524460073E-3</v>
      </c>
      <c r="BM1165">
        <f t="shared" si="1177"/>
        <v>2.0659651975154548E-3</v>
      </c>
      <c r="BN1165">
        <f t="shared" si="1166"/>
        <v>16086.345000000001</v>
      </c>
      <c r="BO1165">
        <f t="shared" si="1178"/>
        <v>16216.227500000001</v>
      </c>
      <c r="BP1165">
        <f t="shared" si="1130"/>
        <v>16306.885833333332</v>
      </c>
      <c r="BQ1165">
        <f t="shared" si="1136"/>
        <v>16154.504615384612</v>
      </c>
      <c r="BR1165">
        <f t="shared" si="1145"/>
        <v>16148.784</v>
      </c>
      <c r="BS1165">
        <f t="shared" si="1142"/>
        <v>16026.899299999999</v>
      </c>
      <c r="BT1165">
        <f t="shared" ref="BT1165:BT1228" si="1189">SUM(BD965:BD1164)/200</f>
        <v>15620.1469</v>
      </c>
      <c r="BU1165">
        <f t="shared" si="1169"/>
        <v>16314.844838372335</v>
      </c>
      <c r="BV1165">
        <f t="shared" si="1186"/>
        <v>16208.911525350912</v>
      </c>
      <c r="BW1165">
        <f t="shared" si="1133"/>
        <v>16246.821744677211</v>
      </c>
      <c r="BX1165">
        <f t="shared" si="1139"/>
        <v>16196.806537976428</v>
      </c>
      <c r="BY1165">
        <f t="shared" si="1148"/>
        <v>16132.435685033084</v>
      </c>
      <c r="BZ1165">
        <f t="shared" si="1151"/>
        <v>15973.23604328735</v>
      </c>
      <c r="CA1165">
        <f t="shared" si="1127"/>
        <v>15591.480380357229</v>
      </c>
    </row>
    <row r="1166" spans="1:79" x14ac:dyDescent="0.45">
      <c r="A1166" s="1">
        <v>41717</v>
      </c>
      <c r="B1166">
        <v>531.26</v>
      </c>
      <c r="C1166">
        <v>532.26</v>
      </c>
      <c r="D1166">
        <v>536.24</v>
      </c>
      <c r="E1166">
        <v>529</v>
      </c>
      <c r="F1166">
        <v>8027000</v>
      </c>
      <c r="G1166" s="6">
        <f t="shared" si="1152"/>
        <v>530.28062936228935</v>
      </c>
      <c r="H1166">
        <f t="shared" si="1161"/>
        <v>1</v>
      </c>
      <c r="I1166" s="3">
        <f t="shared" si="1153"/>
        <v>2.6345502446365517E-4</v>
      </c>
      <c r="J1166">
        <f t="shared" si="1154"/>
        <v>1.3627978767458512E-2</v>
      </c>
      <c r="K1166">
        <f t="shared" si="1170"/>
        <v>1.1238145064580894E-2</v>
      </c>
      <c r="L1166">
        <f t="shared" si="1171"/>
        <v>1.8468912185014693E-3</v>
      </c>
      <c r="M1166">
        <f t="shared" si="1155"/>
        <v>9.3739411964010432E-3</v>
      </c>
      <c r="N1166">
        <f t="shared" si="1156"/>
        <v>6.7223121963373614E-2</v>
      </c>
      <c r="O1166">
        <f t="shared" si="1162"/>
        <v>0.20272754923348679</v>
      </c>
      <c r="P1166">
        <f t="shared" si="1163"/>
        <v>529.06999999999994</v>
      </c>
      <c r="Q1166">
        <f t="shared" si="1172"/>
        <v>528.37</v>
      </c>
      <c r="R1166">
        <f t="shared" si="1128"/>
        <v>530.80416666666667</v>
      </c>
      <c r="S1166">
        <f t="shared" si="1134"/>
        <v>531.52192307692314</v>
      </c>
      <c r="T1166">
        <f t="shared" si="1143"/>
        <v>531.33840000000009</v>
      </c>
      <c r="U1166">
        <f t="shared" si="1140"/>
        <v>535.83159999999987</v>
      </c>
      <c r="V1166">
        <f t="shared" si="1187"/>
        <v>498.68889999999999</v>
      </c>
      <c r="W1166">
        <f t="shared" si="1167"/>
        <v>530.49915313519159</v>
      </c>
      <c r="X1166">
        <f t="shared" si="1179"/>
        <v>530.28062936228935</v>
      </c>
      <c r="Y1166">
        <f t="shared" si="1131"/>
        <v>530.21803943991085</v>
      </c>
      <c r="Z1166">
        <f t="shared" si="1137"/>
        <v>530.3425308147248</v>
      </c>
      <c r="AA1166">
        <f t="shared" si="1146"/>
        <v>531.31469936126769</v>
      </c>
      <c r="AB1166">
        <f t="shared" si="1149"/>
        <v>526.16930570339991</v>
      </c>
      <c r="AC1166">
        <f t="shared" ref="AC1166:AC1229" si="1190">((B1166-AC1165)*(2/201)) +AC1165</f>
        <v>513.96876071214922</v>
      </c>
      <c r="AD1166" s="2">
        <v>1860.77</v>
      </c>
      <c r="AE1166" s="2">
        <v>1872.25</v>
      </c>
      <c r="AF1166" s="2">
        <v>1874.14</v>
      </c>
      <c r="AG1166" s="2">
        <v>1850.35</v>
      </c>
      <c r="AH1166" s="6">
        <f t="shared" si="1180"/>
        <v>1876.4125872806117</v>
      </c>
      <c r="AI1166">
        <f t="shared" si="1181"/>
        <v>1</v>
      </c>
      <c r="AJ1166" s="3">
        <f t="shared" si="1157"/>
        <v>6.1316597676592428E-3</v>
      </c>
      <c r="AK1166">
        <f t="shared" si="1158"/>
        <v>1.2785029853232904E-2</v>
      </c>
      <c r="AL1166">
        <f t="shared" si="1173"/>
        <v>-1.2111341055887417E-3</v>
      </c>
      <c r="AM1166">
        <f t="shared" si="1174"/>
        <v>-8.3364327156223543E-3</v>
      </c>
      <c r="AN1166">
        <f t="shared" si="1159"/>
        <v>7.1851975257555302E-3</v>
      </c>
      <c r="AO1166">
        <f t="shared" si="1164"/>
        <v>1850.865</v>
      </c>
      <c r="AP1166">
        <f t="shared" si="1175"/>
        <v>1853.9650000000001</v>
      </c>
      <c r="AQ1166">
        <f t="shared" si="1129"/>
        <v>1864.3158333333333</v>
      </c>
      <c r="AR1166">
        <f t="shared" si="1135"/>
        <v>1846.5511538461537</v>
      </c>
      <c r="AS1166">
        <f t="shared" si="1144"/>
        <v>1829.5957999999994</v>
      </c>
      <c r="AT1166">
        <f t="shared" si="1141"/>
        <v>1810.3790000000001</v>
      </c>
      <c r="AU1166">
        <f t="shared" si="1188"/>
        <v>1738.81755</v>
      </c>
      <c r="AV1166">
        <f t="shared" si="1168"/>
        <v>1876.4125872806117</v>
      </c>
      <c r="AW1166">
        <f t="shared" si="1182"/>
        <v>1862.2596058911759</v>
      </c>
      <c r="AX1166">
        <f t="shared" si="1132"/>
        <v>1859.9075364232235</v>
      </c>
      <c r="AY1166">
        <f t="shared" si="1138"/>
        <v>1849.0450873117434</v>
      </c>
      <c r="AZ1166">
        <f t="shared" si="1147"/>
        <v>1833.9225792402062</v>
      </c>
      <c r="BA1166">
        <f t="shared" si="1150"/>
        <v>1804.0187320753219</v>
      </c>
      <c r="BB1166">
        <f t="shared" ref="BB1166:BB1229" si="1191">((AE1166-BB1165)*(2/201)) +BB1165</f>
        <v>1742.9756438667634</v>
      </c>
      <c r="BC1166" s="2">
        <v>16222.17</v>
      </c>
      <c r="BD1166" s="2">
        <v>16335.71</v>
      </c>
      <c r="BE1166" s="2">
        <v>16363.32</v>
      </c>
      <c r="BF1166" s="2">
        <v>16126.29</v>
      </c>
      <c r="BG1166" s="2">
        <f t="shared" si="1183"/>
        <v>16190.0425</v>
      </c>
      <c r="BH1166">
        <f t="shared" si="1165"/>
        <v>-1</v>
      </c>
      <c r="BI1166" s="3">
        <f t="shared" si="1160"/>
        <v>-6.9795956095026097E-3</v>
      </c>
      <c r="BJ1166">
        <f t="shared" si="1176"/>
        <v>1.4611485393137837E-2</v>
      </c>
      <c r="BK1166">
        <f t="shared" si="1184"/>
        <v>1.0702720514785564E-2</v>
      </c>
      <c r="BL1166">
        <f t="shared" si="1185"/>
        <v>1.9843987438575598E-3</v>
      </c>
      <c r="BM1166">
        <f t="shared" si="1177"/>
        <v>8.7010554075071106E-3</v>
      </c>
      <c r="BN1166">
        <f t="shared" si="1166"/>
        <v>16156.150000000001</v>
      </c>
      <c r="BO1166">
        <f t="shared" si="1178"/>
        <v>16190.0425</v>
      </c>
      <c r="BP1166">
        <f t="shared" si="1130"/>
        <v>16304.610833333332</v>
      </c>
      <c r="BQ1166">
        <f t="shared" si="1136"/>
        <v>16178.169615384611</v>
      </c>
      <c r="BR1166">
        <f t="shared" si="1145"/>
        <v>16144.5648</v>
      </c>
      <c r="BS1166">
        <f t="shared" si="1142"/>
        <v>16035.416399999998</v>
      </c>
      <c r="BT1166">
        <f t="shared" si="1189"/>
        <v>15624.765450000001</v>
      </c>
      <c r="BU1166">
        <f t="shared" si="1169"/>
        <v>16346.14258081383</v>
      </c>
      <c r="BV1166">
        <f t="shared" si="1186"/>
        <v>16259.630915210546</v>
      </c>
      <c r="BW1166">
        <f t="shared" si="1133"/>
        <v>16260.496860880716</v>
      </c>
      <c r="BX1166">
        <f t="shared" si="1139"/>
        <v>16207.095683311507</v>
      </c>
      <c r="BY1166">
        <f t="shared" si="1148"/>
        <v>16140.407226796493</v>
      </c>
      <c r="BZ1166">
        <f t="shared" si="1151"/>
        <v>15980.413745400472</v>
      </c>
      <c r="CA1166">
        <f t="shared" ref="CA1166:CA1229" si="1192">((BD1166-CA1165)*(2/201)) +CA1165</f>
        <v>15598.88565020442</v>
      </c>
    </row>
    <row r="1167" spans="1:79" x14ac:dyDescent="0.45">
      <c r="A1167" s="1">
        <v>41718</v>
      </c>
      <c r="B1167">
        <v>528.70000000000005</v>
      </c>
      <c r="C1167">
        <v>529.89</v>
      </c>
      <c r="D1167">
        <v>532.66999999999996</v>
      </c>
      <c r="E1167">
        <v>527.35</v>
      </c>
      <c r="F1167">
        <v>7442800</v>
      </c>
      <c r="G1167" s="6">
        <f t="shared" si="1152"/>
        <v>529.64837761737363</v>
      </c>
      <c r="H1167">
        <f t="shared" si="1161"/>
        <v>1</v>
      </c>
      <c r="I1167" s="3">
        <f t="shared" si="1153"/>
        <v>4.8187328238526251E-3</v>
      </c>
      <c r="J1167">
        <f t="shared" si="1154"/>
        <v>1.0062417249858022E-2</v>
      </c>
      <c r="K1167">
        <f t="shared" si="1170"/>
        <v>5.7049591961729771E-3</v>
      </c>
      <c r="L1167">
        <f t="shared" si="1171"/>
        <v>-1.79057967030856E-3</v>
      </c>
      <c r="M1167">
        <f t="shared" si="1155"/>
        <v>7.5089843011157805E-3</v>
      </c>
      <c r="N1167">
        <f t="shared" si="1156"/>
        <v>-7.8491965389369589E-2</v>
      </c>
      <c r="O1167">
        <f t="shared" si="1162"/>
        <v>-0.12819678039582899</v>
      </c>
      <c r="P1167">
        <f t="shared" si="1163"/>
        <v>531.32999999999993</v>
      </c>
      <c r="Q1167">
        <f t="shared" si="1172"/>
        <v>528.52250000000004</v>
      </c>
      <c r="R1167">
        <f t="shared" si="1128"/>
        <v>531.0958333333333</v>
      </c>
      <c r="S1167">
        <f t="shared" si="1134"/>
        <v>531.60923076923086</v>
      </c>
      <c r="T1167">
        <f t="shared" si="1143"/>
        <v>531.08500000000004</v>
      </c>
      <c r="U1167">
        <f t="shared" si="1140"/>
        <v>535.89459999999985</v>
      </c>
      <c r="V1167">
        <f t="shared" si="1187"/>
        <v>499.09159999999997</v>
      </c>
      <c r="W1167">
        <f t="shared" si="1167"/>
        <v>527.80042343240427</v>
      </c>
      <c r="X1167">
        <f t="shared" si="1179"/>
        <v>529.64837761737363</v>
      </c>
      <c r="Y1167">
        <f t="shared" si="1131"/>
        <v>529.9844949106938</v>
      </c>
      <c r="Z1167">
        <f t="shared" si="1137"/>
        <v>530.22086186548597</v>
      </c>
      <c r="AA1167">
        <f t="shared" si="1146"/>
        <v>531.21216213141406</v>
      </c>
      <c r="AB1167">
        <f t="shared" si="1149"/>
        <v>526.21941846174843</v>
      </c>
      <c r="AC1167">
        <f t="shared" si="1190"/>
        <v>514.11534020755073</v>
      </c>
      <c r="AD1167" s="2">
        <v>1872.01</v>
      </c>
      <c r="AE1167" s="2">
        <v>1860.09</v>
      </c>
      <c r="AF1167" s="2">
        <v>1873.49</v>
      </c>
      <c r="AG1167" s="2">
        <v>1854.63</v>
      </c>
      <c r="AH1167" s="6">
        <f t="shared" si="1180"/>
        <v>1851.9287063596939</v>
      </c>
      <c r="AI1167">
        <f t="shared" si="1181"/>
        <v>-1</v>
      </c>
      <c r="AJ1167" s="3">
        <f t="shared" si="1157"/>
        <v>-6.0405101114054983E-3</v>
      </c>
      <c r="AK1167">
        <f t="shared" si="1158"/>
        <v>1.0074732506770745E-2</v>
      </c>
      <c r="AL1167">
        <f t="shared" si="1173"/>
        <v>1.1642615380528746E-2</v>
      </c>
      <c r="AM1167">
        <f t="shared" si="1174"/>
        <v>1.0843448547098516E-2</v>
      </c>
      <c r="AN1167">
        <f t="shared" si="1159"/>
        <v>7.9059406733939354E-4</v>
      </c>
      <c r="AO1167">
        <f t="shared" si="1164"/>
        <v>1865.585</v>
      </c>
      <c r="AP1167">
        <f t="shared" si="1175"/>
        <v>1854.7625</v>
      </c>
      <c r="AQ1167">
        <f t="shared" si="1129"/>
        <v>1865.53</v>
      </c>
      <c r="AR1167">
        <f t="shared" si="1135"/>
        <v>1849.4761538461537</v>
      </c>
      <c r="AS1167">
        <f t="shared" si="1144"/>
        <v>1830.3945999999994</v>
      </c>
      <c r="AT1167">
        <f t="shared" si="1141"/>
        <v>1811.5788000000002</v>
      </c>
      <c r="AU1167">
        <f t="shared" si="1188"/>
        <v>1740.0202500000003</v>
      </c>
      <c r="AV1167">
        <f t="shared" si="1168"/>
        <v>1851.9287063596939</v>
      </c>
      <c r="AW1167">
        <f t="shared" si="1182"/>
        <v>1861.3917635347054</v>
      </c>
      <c r="AX1167">
        <f t="shared" si="1132"/>
        <v>1859.9356077427276</v>
      </c>
      <c r="AY1167">
        <f t="shared" si="1138"/>
        <v>1849.8632289923551</v>
      </c>
      <c r="AZ1167">
        <f t="shared" si="1147"/>
        <v>1834.9487526033354</v>
      </c>
      <c r="BA1167">
        <f t="shared" si="1150"/>
        <v>1805.1290542124441</v>
      </c>
      <c r="BB1167">
        <f t="shared" si="1191"/>
        <v>1744.1409608432136</v>
      </c>
      <c r="BC1167" s="2">
        <v>16331.05</v>
      </c>
      <c r="BD1167" s="2">
        <v>16221.98</v>
      </c>
      <c r="BE1167" s="2">
        <v>16353.98</v>
      </c>
      <c r="BF1167" s="2">
        <v>16160.33</v>
      </c>
      <c r="BG1167" s="2">
        <f t="shared" si="1183"/>
        <v>16188.5825</v>
      </c>
      <c r="BH1167">
        <f t="shared" si="1165"/>
        <v>1</v>
      </c>
      <c r="BI1167" s="3">
        <f t="shared" si="1160"/>
        <v>6.7118024284050287E-3</v>
      </c>
      <c r="BJ1167">
        <f t="shared" si="1176"/>
        <v>1.1857780118240997E-2</v>
      </c>
      <c r="BK1167">
        <f t="shared" si="1184"/>
        <v>1.0216922945538878E-2</v>
      </c>
      <c r="BL1167">
        <f t="shared" si="1185"/>
        <v>8.800492569377141E-3</v>
      </c>
      <c r="BM1167">
        <f t="shared" si="1177"/>
        <v>1.4040738348116192E-3</v>
      </c>
      <c r="BN1167">
        <f t="shared" si="1166"/>
        <v>16290.82</v>
      </c>
      <c r="BO1167">
        <f t="shared" si="1178"/>
        <v>16188.5825</v>
      </c>
      <c r="BP1167">
        <f t="shared" si="1130"/>
        <v>16305.777499999998</v>
      </c>
      <c r="BQ1167">
        <f t="shared" si="1136"/>
        <v>16199.018846153844</v>
      </c>
      <c r="BR1167">
        <f t="shared" si="1145"/>
        <v>16141.798199999996</v>
      </c>
      <c r="BS1167">
        <f t="shared" si="1142"/>
        <v>16044.120099999998</v>
      </c>
      <c r="BT1167">
        <f t="shared" si="1189"/>
        <v>15630.826249999998</v>
      </c>
      <c r="BU1167">
        <f t="shared" si="1169"/>
        <v>16159.898709593084</v>
      </c>
      <c r="BV1167">
        <f t="shared" si="1186"/>
        <v>16244.570549126327</v>
      </c>
      <c r="BW1167">
        <f t="shared" si="1133"/>
        <v>16254.57118997599</v>
      </c>
      <c r="BX1167">
        <f t="shared" si="1139"/>
        <v>16208.198225288432</v>
      </c>
      <c r="BY1167">
        <f t="shared" si="1148"/>
        <v>16143.606159078983</v>
      </c>
      <c r="BZ1167">
        <f t="shared" si="1151"/>
        <v>15985.197235590562</v>
      </c>
      <c r="CA1167">
        <f t="shared" si="1192"/>
        <v>15605.08559398348</v>
      </c>
    </row>
    <row r="1168" spans="1:79" x14ac:dyDescent="0.45">
      <c r="A1168" s="1">
        <v>41719</v>
      </c>
      <c r="B1168">
        <v>532.87</v>
      </c>
      <c r="C1168">
        <v>531.92999999999995</v>
      </c>
      <c r="D1168">
        <v>533.75</v>
      </c>
      <c r="E1168">
        <v>526.33000000000004</v>
      </c>
      <c r="F1168">
        <v>13358800</v>
      </c>
      <c r="G1168" s="6">
        <f t="shared" si="1152"/>
        <v>530.93702657042422</v>
      </c>
      <c r="H1168">
        <f t="shared" si="1161"/>
        <v>-1</v>
      </c>
      <c r="I1168" s="3">
        <f t="shared" si="1153"/>
        <v>-7.8872706638924879E-3</v>
      </c>
      <c r="J1168">
        <f t="shared" si="1154"/>
        <v>1.3924596993638147E-2</v>
      </c>
      <c r="K1168">
        <f t="shared" si="1170"/>
        <v>5.298130077207302E-3</v>
      </c>
      <c r="L1168">
        <f t="shared" si="1171"/>
        <v>3.6406830430753341E-3</v>
      </c>
      <c r="M1168">
        <f t="shared" si="1155"/>
        <v>1.6514346838816137E-3</v>
      </c>
      <c r="N1168">
        <f t="shared" si="1156"/>
        <v>0.44285414857621941</v>
      </c>
      <c r="O1168">
        <f t="shared" si="1162"/>
        <v>3.1442850966635107E-2</v>
      </c>
      <c r="P1168">
        <f t="shared" si="1163"/>
        <v>529.98</v>
      </c>
      <c r="Q1168">
        <f t="shared" si="1172"/>
        <v>529.52499999999998</v>
      </c>
      <c r="R1168">
        <f t="shared" si="1128"/>
        <v>530.8841666666666</v>
      </c>
      <c r="S1168">
        <f t="shared" si="1134"/>
        <v>531.33000000000004</v>
      </c>
      <c r="T1168">
        <f t="shared" si="1143"/>
        <v>530.85820000000001</v>
      </c>
      <c r="U1168">
        <f t="shared" si="1140"/>
        <v>535.86249999999973</v>
      </c>
      <c r="V1168">
        <f t="shared" si="1187"/>
        <v>499.48854999999998</v>
      </c>
      <c r="W1168">
        <f t="shared" si="1167"/>
        <v>535.40478828379787</v>
      </c>
      <c r="X1168">
        <f t="shared" si="1179"/>
        <v>530.93702657042422</v>
      </c>
      <c r="Y1168">
        <f t="shared" si="1131"/>
        <v>530.42841877058709</v>
      </c>
      <c r="Z1168">
        <f t="shared" si="1137"/>
        <v>530.41709431989443</v>
      </c>
      <c r="AA1168">
        <f t="shared" si="1146"/>
        <v>531.27717538116258</v>
      </c>
      <c r="AB1168">
        <f t="shared" si="1149"/>
        <v>526.35111314567416</v>
      </c>
      <c r="AC1168">
        <f t="shared" si="1190"/>
        <v>514.30195373782385</v>
      </c>
      <c r="AD1168" s="2">
        <v>1866.52</v>
      </c>
      <c r="AE1168" s="2">
        <v>1874.53</v>
      </c>
      <c r="AF1168" s="2">
        <v>1883.97</v>
      </c>
      <c r="AG1168" s="2">
        <v>1863.46</v>
      </c>
      <c r="AH1168" s="6">
        <f t="shared" si="1180"/>
        <v>1885.8306468201531</v>
      </c>
      <c r="AI1168">
        <f t="shared" si="1181"/>
        <v>1</v>
      </c>
      <c r="AJ1168" s="3">
        <f t="shared" si="1157"/>
        <v>2.9326766416846112E-3</v>
      </c>
      <c r="AK1168">
        <f t="shared" si="1158"/>
        <v>1.0988363371407749E-2</v>
      </c>
      <c r="AL1168">
        <f t="shared" si="1173"/>
        <v>-9.8664576444892405E-4</v>
      </c>
      <c r="AM1168">
        <f t="shared" si="1174"/>
        <v>-1.0239862658247875E-2</v>
      </c>
      <c r="AN1168">
        <f t="shared" si="1159"/>
        <v>9.3489488459807795E-3</v>
      </c>
      <c r="AO1168">
        <f t="shared" si="1164"/>
        <v>1866.17</v>
      </c>
      <c r="AP1168">
        <f t="shared" si="1175"/>
        <v>1858.5174999999999</v>
      </c>
      <c r="AQ1168">
        <f t="shared" si="1129"/>
        <v>1866.4349999999997</v>
      </c>
      <c r="AR1168">
        <f t="shared" si="1135"/>
        <v>1851.77</v>
      </c>
      <c r="AS1168">
        <f t="shared" si="1144"/>
        <v>1831.0221999999994</v>
      </c>
      <c r="AT1168">
        <f t="shared" si="1141"/>
        <v>1812.7049000000002</v>
      </c>
      <c r="AU1168">
        <f t="shared" si="1188"/>
        <v>1741.1170500000005</v>
      </c>
      <c r="AV1168">
        <f t="shared" si="1168"/>
        <v>1885.8306468201531</v>
      </c>
      <c r="AW1168">
        <f t="shared" si="1182"/>
        <v>1866.6470581208232</v>
      </c>
      <c r="AX1168">
        <f t="shared" si="1132"/>
        <v>1862.1808988592311</v>
      </c>
      <c r="AY1168">
        <f t="shared" si="1138"/>
        <v>1851.6903972151435</v>
      </c>
      <c r="AZ1168">
        <f t="shared" si="1147"/>
        <v>1836.5009583835968</v>
      </c>
      <c r="BA1168">
        <f t="shared" si="1150"/>
        <v>1806.503330366653</v>
      </c>
      <c r="BB1168">
        <f t="shared" si="1191"/>
        <v>1745.438364217908</v>
      </c>
      <c r="BC1168" s="2">
        <v>16302.77</v>
      </c>
      <c r="BD1168" s="2">
        <v>16332.69</v>
      </c>
      <c r="BE1168" s="2">
        <v>16456.45</v>
      </c>
      <c r="BF1168" s="2">
        <v>16290.79</v>
      </c>
      <c r="BG1168" s="2">
        <f t="shared" si="1183"/>
        <v>16217.497500000001</v>
      </c>
      <c r="BH1168">
        <f t="shared" si="1165"/>
        <v>-1</v>
      </c>
      <c r="BI1168" s="3">
        <f t="shared" si="1160"/>
        <v>-1.7316706519175948E-3</v>
      </c>
      <c r="BJ1168">
        <f t="shared" si="1176"/>
        <v>1.0161463358680754E-2</v>
      </c>
      <c r="BK1168">
        <f t="shared" si="1184"/>
        <v>1.4734239977530405E-2</v>
      </c>
      <c r="BL1168">
        <f t="shared" si="1185"/>
        <v>5.2580553812324694E-3</v>
      </c>
      <c r="BM1168">
        <f t="shared" si="1177"/>
        <v>9.4266189120008614E-3</v>
      </c>
      <c r="BN1168">
        <f t="shared" si="1166"/>
        <v>16278.844999999999</v>
      </c>
      <c r="BO1168">
        <f t="shared" si="1178"/>
        <v>16217.497500000001</v>
      </c>
      <c r="BP1168">
        <f t="shared" si="1130"/>
        <v>16310.165833333333</v>
      </c>
      <c r="BQ1168">
        <f t="shared" si="1136"/>
        <v>16215.08846153846</v>
      </c>
      <c r="BR1168">
        <f t="shared" si="1145"/>
        <v>16137.657399999998</v>
      </c>
      <c r="BS1168">
        <f t="shared" si="1142"/>
        <v>16052.191199999996</v>
      </c>
      <c r="BT1168">
        <f t="shared" si="1189"/>
        <v>15635.660049999999</v>
      </c>
      <c r="BU1168">
        <f t="shared" si="1169"/>
        <v>16419.085645203457</v>
      </c>
      <c r="BV1168">
        <f t="shared" si="1186"/>
        <v>16279.818329475796</v>
      </c>
      <c r="BW1168">
        <f t="shared" si="1133"/>
        <v>16266.589468441221</v>
      </c>
      <c r="BX1168">
        <f t="shared" si="1139"/>
        <v>16217.419838230029</v>
      </c>
      <c r="BY1168">
        <f t="shared" si="1148"/>
        <v>16151.021211664121</v>
      </c>
      <c r="BZ1168">
        <f t="shared" si="1151"/>
        <v>15992.078280430353</v>
      </c>
      <c r="CA1168">
        <f t="shared" si="1192"/>
        <v>15612.325438819465</v>
      </c>
    </row>
    <row r="1169" spans="1:79" x14ac:dyDescent="0.45">
      <c r="A1169" s="1">
        <v>41722</v>
      </c>
      <c r="B1169">
        <v>539.19000000000005</v>
      </c>
      <c r="C1169">
        <v>538.41999999999996</v>
      </c>
      <c r="D1169">
        <v>540.5</v>
      </c>
      <c r="E1169">
        <v>535.05999999999995</v>
      </c>
      <c r="F1169">
        <v>12703600</v>
      </c>
      <c r="G1169" s="6">
        <f t="shared" si="1152"/>
        <v>534.23821594225456</v>
      </c>
      <c r="H1169">
        <f t="shared" si="1161"/>
        <v>-1</v>
      </c>
      <c r="I1169" s="3">
        <f t="shared" si="1153"/>
        <v>-1.1860303638786289E-2</v>
      </c>
      <c r="J1169">
        <f t="shared" si="1154"/>
        <v>1.0089207885903029E-2</v>
      </c>
      <c r="K1169">
        <f t="shared" si="1170"/>
        <v>1.1720958686381726E-2</v>
      </c>
      <c r="L1169">
        <f t="shared" si="1171"/>
        <v>9.2688690362816243E-3</v>
      </c>
      <c r="M1169">
        <f t="shared" si="1155"/>
        <v>2.4295702813478463E-3</v>
      </c>
      <c r="N1169">
        <f t="shared" si="1156"/>
        <v>-5.1575931232091692E-2</v>
      </c>
      <c r="O1169">
        <f t="shared" si="1162"/>
        <v>-0.1956185306766754</v>
      </c>
      <c r="P1169">
        <f t="shared" si="1163"/>
        <v>530.78500000000008</v>
      </c>
      <c r="Q1169">
        <f t="shared" si="1172"/>
        <v>531.0575</v>
      </c>
      <c r="R1169">
        <f t="shared" ref="R1169:R1232" si="1193">SUM(B1157:B1168)/12</f>
        <v>530.92666666666662</v>
      </c>
      <c r="S1169">
        <f t="shared" si="1134"/>
        <v>531.21269230769235</v>
      </c>
      <c r="T1169">
        <f t="shared" si="1143"/>
        <v>530.64640000000009</v>
      </c>
      <c r="U1169">
        <f t="shared" si="1140"/>
        <v>535.93159999999989</v>
      </c>
      <c r="V1169">
        <f t="shared" si="1187"/>
        <v>499.92734999999993</v>
      </c>
      <c r="W1169">
        <f t="shared" si="1167"/>
        <v>541.08260585810115</v>
      </c>
      <c r="X1169">
        <f t="shared" si="1179"/>
        <v>534.23821594225456</v>
      </c>
      <c r="Y1169">
        <f t="shared" si="1131"/>
        <v>531.77635434434296</v>
      </c>
      <c r="Z1169">
        <f t="shared" si="1137"/>
        <v>531.06693918508745</v>
      </c>
      <c r="AA1169">
        <f t="shared" si="1146"/>
        <v>531.58748222896008</v>
      </c>
      <c r="AB1169">
        <f t="shared" si="1149"/>
        <v>526.60534852892818</v>
      </c>
      <c r="AC1169">
        <f t="shared" si="1190"/>
        <v>514.54959598918879</v>
      </c>
      <c r="AD1169" s="2">
        <v>1857.44</v>
      </c>
      <c r="AE1169" s="2">
        <v>1867.67</v>
      </c>
      <c r="AF1169" s="2">
        <v>1873.34</v>
      </c>
      <c r="AG1169" s="2">
        <v>1849.69</v>
      </c>
      <c r="AH1169" s="6">
        <f t="shared" si="1180"/>
        <v>1858.5896765899236</v>
      </c>
      <c r="AI1169">
        <f t="shared" si="1181"/>
        <v>1</v>
      </c>
      <c r="AJ1169" s="3">
        <f t="shared" si="1157"/>
        <v>4.8646679381951045E-3</v>
      </c>
      <c r="AK1169">
        <f t="shared" si="1158"/>
        <v>1.2732578172107774E-2</v>
      </c>
      <c r="AL1169">
        <f t="shared" si="1173"/>
        <v>7.9362990098706173E-3</v>
      </c>
      <c r="AM1169">
        <f t="shared" si="1174"/>
        <v>-6.185747206090634E-4</v>
      </c>
      <c r="AN1169">
        <f t="shared" si="1159"/>
        <v>8.5601688345248641E-3</v>
      </c>
      <c r="AO1169">
        <f t="shared" si="1164"/>
        <v>1867.31</v>
      </c>
      <c r="AP1169">
        <f t="shared" si="1175"/>
        <v>1866.4475</v>
      </c>
      <c r="AQ1169">
        <f t="shared" ref="AQ1169:AQ1232" si="1194">SUM(AE1157:AE1168)/12</f>
        <v>1866.4749999999997</v>
      </c>
      <c r="AR1169">
        <f t="shared" si="1135"/>
        <v>1853.862692307692</v>
      </c>
      <c r="AS1169">
        <f t="shared" si="1144"/>
        <v>1831.7547999999997</v>
      </c>
      <c r="AT1169">
        <f t="shared" si="1141"/>
        <v>1813.8901000000001</v>
      </c>
      <c r="AU1169">
        <f t="shared" si="1188"/>
        <v>1742.3444500000007</v>
      </c>
      <c r="AV1169">
        <f t="shared" si="1168"/>
        <v>1858.5896765899236</v>
      </c>
      <c r="AW1169">
        <f t="shared" si="1182"/>
        <v>1867.0562348724939</v>
      </c>
      <c r="AX1169">
        <f t="shared" si="1132"/>
        <v>1863.0253759578109</v>
      </c>
      <c r="AY1169">
        <f t="shared" si="1138"/>
        <v>1852.8740714955034</v>
      </c>
      <c r="AZ1169">
        <f t="shared" si="1147"/>
        <v>1837.7232737411027</v>
      </c>
      <c r="BA1169">
        <f t="shared" si="1150"/>
        <v>1807.7145515475113</v>
      </c>
      <c r="BB1169">
        <f t="shared" si="1191"/>
        <v>1746.6545993998193</v>
      </c>
      <c r="BC1169" s="2">
        <v>16276.69</v>
      </c>
      <c r="BD1169" s="2">
        <v>16303.28</v>
      </c>
      <c r="BE1169" s="2">
        <v>16380.51</v>
      </c>
      <c r="BF1169" s="2">
        <v>16215.56</v>
      </c>
      <c r="BG1169" s="2">
        <f t="shared" si="1183"/>
        <v>16284.077499999999</v>
      </c>
      <c r="BH1169">
        <f t="shared" si="1165"/>
        <v>-1</v>
      </c>
      <c r="BI1169" s="3">
        <f t="shared" si="1160"/>
        <v>-1.5997281443582854E-3</v>
      </c>
      <c r="BJ1169">
        <f t="shared" si="1176"/>
        <v>1.0134124321345478E-2</v>
      </c>
      <c r="BK1169">
        <f t="shared" si="1184"/>
        <v>5.9218890354704344E-3</v>
      </c>
      <c r="BL1169">
        <f t="shared" si="1185"/>
        <v>-4.5366401627595476E-4</v>
      </c>
      <c r="BM1169">
        <f t="shared" si="1177"/>
        <v>6.3784467235045769E-3</v>
      </c>
      <c r="BN1169">
        <f t="shared" si="1166"/>
        <v>16277.334999999999</v>
      </c>
      <c r="BO1169">
        <f t="shared" si="1178"/>
        <v>16284.077499999999</v>
      </c>
      <c r="BP1169">
        <f t="shared" ref="BP1169:BP1232" si="1195">SUM(BD1157:BD1168)/12</f>
        <v>16304.9</v>
      </c>
      <c r="BQ1169">
        <f t="shared" si="1136"/>
        <v>16228.151923076923</v>
      </c>
      <c r="BR1169">
        <f t="shared" si="1145"/>
        <v>16133.757999999998</v>
      </c>
      <c r="BS1169">
        <f t="shared" si="1142"/>
        <v>16060.280899999998</v>
      </c>
      <c r="BT1169">
        <f t="shared" si="1189"/>
        <v>15641.483</v>
      </c>
      <c r="BU1169">
        <f t="shared" si="1169"/>
        <v>16245.377177398273</v>
      </c>
      <c r="BV1169">
        <f t="shared" si="1186"/>
        <v>16289.202997685477</v>
      </c>
      <c r="BW1169">
        <f t="shared" si="1133"/>
        <v>16272.23416560411</v>
      </c>
      <c r="BX1169">
        <f t="shared" si="1139"/>
        <v>16223.77985021299</v>
      </c>
      <c r="BY1169">
        <f t="shared" si="1148"/>
        <v>16156.992144540038</v>
      </c>
      <c r="BZ1169">
        <f t="shared" si="1151"/>
        <v>15998.24069071886</v>
      </c>
      <c r="CA1169">
        <f t="shared" si="1192"/>
        <v>15619.200608582456</v>
      </c>
    </row>
    <row r="1170" spans="1:79" x14ac:dyDescent="0.45">
      <c r="A1170" s="1">
        <v>41723</v>
      </c>
      <c r="B1170">
        <v>544.99</v>
      </c>
      <c r="C1170">
        <v>541.5</v>
      </c>
      <c r="D1170">
        <v>545.75</v>
      </c>
      <c r="E1170">
        <v>539.59</v>
      </c>
      <c r="F1170">
        <v>10081900</v>
      </c>
      <c r="G1170" s="6">
        <f t="shared" si="1152"/>
        <v>538.53892956535276</v>
      </c>
      <c r="H1170">
        <f t="shared" si="1161"/>
        <v>-1</v>
      </c>
      <c r="I1170" s="3">
        <f t="shared" si="1153"/>
        <v>-1.075687605482289E-2</v>
      </c>
      <c r="J1170">
        <f t="shared" si="1154"/>
        <v>1.1302959687333653E-2</v>
      </c>
      <c r="K1170">
        <f t="shared" si="1170"/>
        <v>1.3390063445305977E-2</v>
      </c>
      <c r="L1170">
        <f t="shared" si="1171"/>
        <v>1.1978837704181976E-2</v>
      </c>
      <c r="M1170">
        <f t="shared" si="1155"/>
        <v>1.3945210003853115E-3</v>
      </c>
      <c r="N1170">
        <f t="shared" si="1156"/>
        <v>-0.26004027018716708</v>
      </c>
      <c r="O1170">
        <f t="shared" si="1162"/>
        <v>-4.3466189599011773E-2</v>
      </c>
      <c r="P1170">
        <f t="shared" si="1163"/>
        <v>536.03</v>
      </c>
      <c r="Q1170">
        <f t="shared" si="1172"/>
        <v>533.005</v>
      </c>
      <c r="R1170">
        <f t="shared" si="1193"/>
        <v>531.63</v>
      </c>
      <c r="S1170">
        <f t="shared" si="1134"/>
        <v>531.011153846154</v>
      </c>
      <c r="T1170">
        <f t="shared" si="1143"/>
        <v>530.69979999999998</v>
      </c>
      <c r="U1170">
        <f t="shared" si="1140"/>
        <v>536.02469999999983</v>
      </c>
      <c r="V1170">
        <f t="shared" si="1187"/>
        <v>500.43099999999993</v>
      </c>
      <c r="W1170">
        <f t="shared" si="1167"/>
        <v>546.94369707094938</v>
      </c>
      <c r="X1170">
        <f t="shared" si="1179"/>
        <v>538.53892956535276</v>
      </c>
      <c r="Y1170">
        <f t="shared" ref="Y1170:Y1233" si="1196">((B1170-Y1169)*(2/13)) +Y1169</f>
        <v>533.80922290675176</v>
      </c>
      <c r="Z1170">
        <f t="shared" si="1137"/>
        <v>532.09827702322912</v>
      </c>
      <c r="AA1170">
        <f t="shared" si="1146"/>
        <v>532.11307116115768</v>
      </c>
      <c r="AB1170">
        <f t="shared" si="1149"/>
        <v>526.96940103330587</v>
      </c>
      <c r="AC1170">
        <f t="shared" si="1190"/>
        <v>514.85248558133617</v>
      </c>
      <c r="AD1170" s="2">
        <v>1865.62</v>
      </c>
      <c r="AE1170" s="2">
        <v>1859.48</v>
      </c>
      <c r="AF1170" s="2">
        <v>1871.87</v>
      </c>
      <c r="AG1170" s="2">
        <v>1855.96</v>
      </c>
      <c r="AH1170" s="6">
        <f t="shared" si="1180"/>
        <v>1859.9251617050381</v>
      </c>
      <c r="AI1170">
        <f t="shared" si="1181"/>
        <v>-1</v>
      </c>
      <c r="AJ1170" s="3">
        <f t="shared" si="1157"/>
        <v>-4.4039107588938736E-3</v>
      </c>
      <c r="AK1170">
        <f t="shared" si="1158"/>
        <v>8.5279960549307227E-3</v>
      </c>
      <c r="AL1170">
        <f t="shared" si="1173"/>
        <v>6.4222144744854326E-3</v>
      </c>
      <c r="AM1170">
        <f t="shared" si="1174"/>
        <v>3.0618642148704306E-3</v>
      </c>
      <c r="AN1170">
        <f t="shared" si="1159"/>
        <v>3.3500927305667822E-3</v>
      </c>
      <c r="AO1170">
        <f t="shared" si="1164"/>
        <v>1871.1</v>
      </c>
      <c r="AP1170">
        <f t="shared" si="1175"/>
        <v>1868.635</v>
      </c>
      <c r="AQ1170">
        <f t="shared" si="1194"/>
        <v>1865.9325000000001</v>
      </c>
      <c r="AR1170">
        <f t="shared" si="1135"/>
        <v>1855.895384615384</v>
      </c>
      <c r="AS1170">
        <f t="shared" si="1144"/>
        <v>1832.3281999999997</v>
      </c>
      <c r="AT1170">
        <f t="shared" si="1141"/>
        <v>1814.9726000000001</v>
      </c>
      <c r="AU1170">
        <f t="shared" si="1188"/>
        <v>1743.6363500000007</v>
      </c>
      <c r="AV1170">
        <f t="shared" si="1168"/>
        <v>1859.9251617050381</v>
      </c>
      <c r="AW1170">
        <f t="shared" si="1182"/>
        <v>1864.0257409234964</v>
      </c>
      <c r="AX1170">
        <f t="shared" ref="AX1170:AX1233" si="1197">((AE1170-AX1169)*(2/13)) +AX1169</f>
        <v>1862.4799335027631</v>
      </c>
      <c r="AY1170">
        <f t="shared" si="1138"/>
        <v>1853.3633995328735</v>
      </c>
      <c r="AZ1170">
        <f t="shared" si="1147"/>
        <v>1838.5764786924321</v>
      </c>
      <c r="BA1170">
        <f t="shared" si="1150"/>
        <v>1808.7396099327091</v>
      </c>
      <c r="BB1170">
        <f t="shared" si="1191"/>
        <v>1747.7772402018111</v>
      </c>
      <c r="BC1170" s="2">
        <v>16367.88</v>
      </c>
      <c r="BD1170" s="2">
        <v>16279.2</v>
      </c>
      <c r="BE1170" s="2">
        <v>16407.18</v>
      </c>
      <c r="BF1170" s="2">
        <v>16279.2</v>
      </c>
      <c r="BG1170" s="2">
        <f t="shared" si="1183"/>
        <v>16298.414999999999</v>
      </c>
      <c r="BH1170">
        <f t="shared" si="1165"/>
        <v>1</v>
      </c>
      <c r="BI1170" s="3">
        <f t="shared" si="1160"/>
        <v>5.6024904326370216E-3</v>
      </c>
      <c r="BJ1170">
        <f t="shared" si="1176"/>
        <v>7.818972279855398E-3</v>
      </c>
      <c r="BK1170">
        <f t="shared" si="1184"/>
        <v>6.6733482979787449E-3</v>
      </c>
      <c r="BL1170">
        <f t="shared" si="1185"/>
        <v>4.2620708823526794E-3</v>
      </c>
      <c r="BM1170">
        <f t="shared" si="1177"/>
        <v>2.4010439959237908E-3</v>
      </c>
      <c r="BN1170">
        <f t="shared" si="1166"/>
        <v>16317.985000000001</v>
      </c>
      <c r="BO1170">
        <f t="shared" si="1178"/>
        <v>16298.414999999999</v>
      </c>
      <c r="BP1170">
        <f t="shared" si="1195"/>
        <v>16300.126666666665</v>
      </c>
      <c r="BQ1170">
        <f t="shared" si="1136"/>
        <v>16241.855384615386</v>
      </c>
      <c r="BR1170">
        <f t="shared" si="1145"/>
        <v>16130.395399999998</v>
      </c>
      <c r="BS1170">
        <f t="shared" si="1142"/>
        <v>16067.621799999997</v>
      </c>
      <c r="BT1170">
        <f t="shared" si="1189"/>
        <v>15648.222150000001</v>
      </c>
      <c r="BU1170">
        <f t="shared" si="1169"/>
        <v>16296.111411300864</v>
      </c>
      <c r="BV1170">
        <f t="shared" si="1186"/>
        <v>16285.201798611286</v>
      </c>
      <c r="BW1170">
        <f t="shared" ref="BW1170:BW1233" si="1198">((BD1170-BW1169)*(2/13)) +BW1169</f>
        <v>16273.305832434247</v>
      </c>
      <c r="BX1170">
        <f t="shared" si="1139"/>
        <v>16227.885046493509</v>
      </c>
      <c r="BY1170">
        <f t="shared" si="1148"/>
        <v>16161.784609460035</v>
      </c>
      <c r="BZ1170">
        <f t="shared" si="1151"/>
        <v>16003.804241397695</v>
      </c>
      <c r="CA1170">
        <f t="shared" si="1192"/>
        <v>15625.767766706014</v>
      </c>
    </row>
    <row r="1171" spans="1:79" x14ac:dyDescent="0.45">
      <c r="A1171" s="1">
        <v>41724</v>
      </c>
      <c r="B1171">
        <v>539.78</v>
      </c>
      <c r="C1171">
        <v>546.52</v>
      </c>
      <c r="D1171">
        <v>549</v>
      </c>
      <c r="E1171">
        <v>538.86</v>
      </c>
      <c r="F1171">
        <v>10706000</v>
      </c>
      <c r="G1171" s="6">
        <f t="shared" si="1152"/>
        <v>539.03535773921169</v>
      </c>
      <c r="H1171">
        <f t="shared" si="1161"/>
        <v>1</v>
      </c>
      <c r="I1171" s="3">
        <f t="shared" si="1153"/>
        <v>9.5598084368521182E-3</v>
      </c>
      <c r="J1171">
        <f t="shared" si="1154"/>
        <v>1.878543110155987E-2</v>
      </c>
      <c r="K1171">
        <f t="shared" si="1170"/>
        <v>1.8486064258532848E-2</v>
      </c>
      <c r="L1171">
        <f t="shared" si="1171"/>
        <v>1.3814349097829393E-3</v>
      </c>
      <c r="M1171">
        <f t="shared" si="1155"/>
        <v>1.7081033013449976E-2</v>
      </c>
      <c r="N1171">
        <f t="shared" si="1156"/>
        <v>5.8294414347095085E-2</v>
      </c>
      <c r="O1171">
        <f t="shared" si="1162"/>
        <v>0.32225096198253483</v>
      </c>
      <c r="P1171">
        <f t="shared" si="1163"/>
        <v>542.09</v>
      </c>
      <c r="Q1171">
        <f t="shared" si="1172"/>
        <v>536.4375</v>
      </c>
      <c r="R1171">
        <f t="shared" si="1193"/>
        <v>532.84249999999986</v>
      </c>
      <c r="S1171">
        <f t="shared" si="1134"/>
        <v>531.04961538461544</v>
      </c>
      <c r="T1171">
        <f t="shared" si="1143"/>
        <v>530.94079999999997</v>
      </c>
      <c r="U1171">
        <f t="shared" si="1140"/>
        <v>536.30779999999982</v>
      </c>
      <c r="V1171">
        <f t="shared" si="1187"/>
        <v>500.94689999999986</v>
      </c>
      <c r="W1171">
        <f t="shared" si="1167"/>
        <v>536.19815146452527</v>
      </c>
      <c r="X1171">
        <f t="shared" si="1179"/>
        <v>539.03535773921169</v>
      </c>
      <c r="Y1171">
        <f t="shared" si="1196"/>
        <v>534.7278039980207</v>
      </c>
      <c r="Z1171">
        <f t="shared" si="1137"/>
        <v>532.667293540027</v>
      </c>
      <c r="AA1171">
        <f t="shared" si="1146"/>
        <v>532.41373503719069</v>
      </c>
      <c r="AB1171">
        <f t="shared" si="1149"/>
        <v>527.22307626036911</v>
      </c>
      <c r="AC1171">
        <f t="shared" si="1190"/>
        <v>515.10052055067615</v>
      </c>
      <c r="AD1171" s="2">
        <v>1852.56</v>
      </c>
      <c r="AE1171" s="2">
        <v>1867.09</v>
      </c>
      <c r="AF1171" s="2">
        <v>1875.92</v>
      </c>
      <c r="AG1171" s="2">
        <v>1852.56</v>
      </c>
      <c r="AH1171" s="6">
        <f t="shared" si="1180"/>
        <v>1870.6724191474809</v>
      </c>
      <c r="AI1171">
        <f t="shared" si="1181"/>
        <v>1</v>
      </c>
      <c r="AJ1171" s="3">
        <f t="shared" si="1157"/>
        <v>7.0003537697923193E-3</v>
      </c>
      <c r="AK1171">
        <f t="shared" si="1158"/>
        <v>1.2609578097335648E-2</v>
      </c>
      <c r="AL1171">
        <f t="shared" si="1173"/>
        <v>2.8051842742785626E-3</v>
      </c>
      <c r="AM1171">
        <f t="shared" si="1174"/>
        <v>-9.6823040539269437E-3</v>
      </c>
      <c r="AN1171">
        <f t="shared" si="1159"/>
        <v>1.2609578097335648E-2</v>
      </c>
      <c r="AO1171">
        <f t="shared" si="1164"/>
        <v>1863.575</v>
      </c>
      <c r="AP1171">
        <f t="shared" si="1175"/>
        <v>1865.4425000000001</v>
      </c>
      <c r="AQ1171">
        <f t="shared" si="1194"/>
        <v>1864.3458333333331</v>
      </c>
      <c r="AR1171">
        <f t="shared" si="1135"/>
        <v>1857.0884615384614</v>
      </c>
      <c r="AS1171">
        <f t="shared" si="1144"/>
        <v>1832.7165999999997</v>
      </c>
      <c r="AT1171">
        <f t="shared" si="1141"/>
        <v>1815.9381000000001</v>
      </c>
      <c r="AU1171">
        <f t="shared" si="1188"/>
        <v>1744.8074000000006</v>
      </c>
      <c r="AV1171">
        <f t="shared" si="1168"/>
        <v>1870.6724191474809</v>
      </c>
      <c r="AW1171">
        <f t="shared" si="1182"/>
        <v>1865.2514445540978</v>
      </c>
      <c r="AX1171">
        <f t="shared" si="1197"/>
        <v>1863.1891745023379</v>
      </c>
      <c r="AY1171">
        <f t="shared" si="1138"/>
        <v>1854.3801847526606</v>
      </c>
      <c r="AZ1171">
        <f t="shared" si="1147"/>
        <v>1839.6946559986113</v>
      </c>
      <c r="BA1171">
        <f t="shared" si="1150"/>
        <v>1809.8950632013682</v>
      </c>
      <c r="BB1171">
        <f t="shared" si="1191"/>
        <v>1748.964431841594</v>
      </c>
      <c r="BC1171" s="2">
        <v>16268.99</v>
      </c>
      <c r="BD1171" s="2">
        <v>16370.71</v>
      </c>
      <c r="BE1171" s="2">
        <v>16466.04</v>
      </c>
      <c r="BF1171" s="2">
        <v>16268.99</v>
      </c>
      <c r="BG1171" s="2">
        <f t="shared" si="1183"/>
        <v>16284.287499999999</v>
      </c>
      <c r="BH1171">
        <f t="shared" si="1165"/>
        <v>-1</v>
      </c>
      <c r="BI1171" s="3">
        <f t="shared" si="1160"/>
        <v>-6.0417109607352583E-3</v>
      </c>
      <c r="BJ1171">
        <f t="shared" si="1176"/>
        <v>1.2111999577109648E-2</v>
      </c>
      <c r="BK1171">
        <f t="shared" si="1184"/>
        <v>1.1161219058555822E-2</v>
      </c>
      <c r="BL1171">
        <f t="shared" si="1185"/>
        <v>-9.3940247615984212E-4</v>
      </c>
      <c r="BM1171">
        <f t="shared" si="1177"/>
        <v>1.2111999577109648E-2</v>
      </c>
      <c r="BN1171">
        <f t="shared" si="1166"/>
        <v>16291.240000000002</v>
      </c>
      <c r="BO1171">
        <f t="shared" si="1178"/>
        <v>16284.287499999999</v>
      </c>
      <c r="BP1171">
        <f t="shared" si="1195"/>
        <v>16288.015833333333</v>
      </c>
      <c r="BQ1171">
        <f t="shared" si="1136"/>
        <v>16251.898461538462</v>
      </c>
      <c r="BR1171">
        <f t="shared" si="1145"/>
        <v>16126.906999999999</v>
      </c>
      <c r="BS1171">
        <f t="shared" si="1142"/>
        <v>16074.691699999998</v>
      </c>
      <c r="BT1171">
        <f t="shared" si="1189"/>
        <v>15654.395850000003</v>
      </c>
      <c r="BU1171">
        <f t="shared" si="1169"/>
        <v>16408.009294349566</v>
      </c>
      <c r="BV1171">
        <f t="shared" si="1186"/>
        <v>16319.405079166771</v>
      </c>
      <c r="BW1171">
        <f t="shared" si="1198"/>
        <v>16288.291088982825</v>
      </c>
      <c r="BX1171">
        <f t="shared" si="1139"/>
        <v>16238.464672679176</v>
      </c>
      <c r="BY1171">
        <f t="shared" si="1148"/>
        <v>16169.97776203023</v>
      </c>
      <c r="BZ1171">
        <f t="shared" si="1151"/>
        <v>16011.069701964077</v>
      </c>
      <c r="CA1171">
        <f t="shared" si="1192"/>
        <v>15633.180127236303</v>
      </c>
    </row>
    <row r="1172" spans="1:79" x14ac:dyDescent="0.45">
      <c r="A1172" s="1">
        <v>41725</v>
      </c>
      <c r="B1172">
        <v>537.46</v>
      </c>
      <c r="C1172">
        <v>540.02</v>
      </c>
      <c r="D1172">
        <v>541.5</v>
      </c>
      <c r="E1172">
        <v>535.12</v>
      </c>
      <c r="F1172">
        <v>7929700</v>
      </c>
      <c r="G1172" s="6">
        <f t="shared" si="1152"/>
        <v>538.40521464352707</v>
      </c>
      <c r="H1172">
        <f t="shared" si="1161"/>
        <v>1</v>
      </c>
      <c r="I1172" s="3">
        <f t="shared" si="1153"/>
        <v>4.2980473526250257E-3</v>
      </c>
      <c r="J1172">
        <f t="shared" si="1154"/>
        <v>1.1870650839132205E-2</v>
      </c>
      <c r="K1172">
        <f t="shared" si="1170"/>
        <v>5.7480597741274729E-3</v>
      </c>
      <c r="L1172">
        <f t="shared" si="1171"/>
        <v>-1.7555822600136878E-3</v>
      </c>
      <c r="M1172">
        <f t="shared" si="1155"/>
        <v>7.5168384623971332E-3</v>
      </c>
      <c r="N1172">
        <f t="shared" si="1156"/>
        <v>-0.35011412789891166</v>
      </c>
      <c r="O1172">
        <f t="shared" si="1162"/>
        <v>-3.3905089492874206E-2</v>
      </c>
      <c r="P1172">
        <f t="shared" si="1163"/>
        <v>542.38499999999999</v>
      </c>
      <c r="Q1172">
        <f t="shared" si="1172"/>
        <v>539.20749999999998</v>
      </c>
      <c r="R1172">
        <f t="shared" si="1193"/>
        <v>533.5808333333332</v>
      </c>
      <c r="S1172">
        <f t="shared" si="1134"/>
        <v>530.81076923076932</v>
      </c>
      <c r="T1172">
        <f t="shared" si="1143"/>
        <v>531.02179999999998</v>
      </c>
      <c r="U1172">
        <f t="shared" si="1140"/>
        <v>536.45659999999987</v>
      </c>
      <c r="V1172">
        <f t="shared" si="1187"/>
        <v>501.45134999999988</v>
      </c>
      <c r="W1172">
        <f t="shared" si="1167"/>
        <v>538.09092426773736</v>
      </c>
      <c r="X1172">
        <f t="shared" si="1179"/>
        <v>538.40521464352707</v>
      </c>
      <c r="Y1172">
        <f t="shared" si="1196"/>
        <v>535.14814184447903</v>
      </c>
      <c r="Z1172">
        <f t="shared" si="1137"/>
        <v>533.02230883335835</v>
      </c>
      <c r="AA1172">
        <f t="shared" si="1146"/>
        <v>532.6116277808303</v>
      </c>
      <c r="AB1172">
        <f t="shared" si="1149"/>
        <v>527.42578762154994</v>
      </c>
      <c r="AC1172">
        <f t="shared" si="1190"/>
        <v>515.32300293325648</v>
      </c>
      <c r="AD1172" s="2">
        <v>1849.04</v>
      </c>
      <c r="AE1172" s="2">
        <v>1852.11</v>
      </c>
      <c r="AF1172" s="2">
        <v>1855.55</v>
      </c>
      <c r="AG1172" s="2">
        <v>1842.11</v>
      </c>
      <c r="AH1172" s="6">
        <f t="shared" si="1180"/>
        <v>1842.8287904262593</v>
      </c>
      <c r="AI1172">
        <f t="shared" si="1181"/>
        <v>1</v>
      </c>
      <c r="AJ1172" s="3">
        <f t="shared" si="1157"/>
        <v>1.9000734119272692E-3</v>
      </c>
      <c r="AK1172">
        <f t="shared" si="1158"/>
        <v>7.2686366979622151E-3</v>
      </c>
      <c r="AL1172">
        <f t="shared" si="1173"/>
        <v>6.9030881435264389E-3</v>
      </c>
      <c r="AM1172">
        <f t="shared" si="1174"/>
        <v>3.3704756546070634E-3</v>
      </c>
      <c r="AN1172">
        <f t="shared" si="1159"/>
        <v>3.5207459005754289E-3</v>
      </c>
      <c r="AO1172">
        <f t="shared" si="1164"/>
        <v>1863.2849999999999</v>
      </c>
      <c r="AP1172">
        <f t="shared" si="1175"/>
        <v>1867.1925000000001</v>
      </c>
      <c r="AQ1172">
        <f t="shared" si="1194"/>
        <v>1863.448333333333</v>
      </c>
      <c r="AR1172">
        <f t="shared" si="1135"/>
        <v>1858.1676923076921</v>
      </c>
      <c r="AS1172">
        <f t="shared" si="1144"/>
        <v>1833.2331999999997</v>
      </c>
      <c r="AT1172">
        <f t="shared" si="1141"/>
        <v>1816.8863000000003</v>
      </c>
      <c r="AU1172">
        <f t="shared" si="1188"/>
        <v>1745.9195000000004</v>
      </c>
      <c r="AV1172">
        <f t="shared" si="1168"/>
        <v>1842.8287904262593</v>
      </c>
      <c r="AW1172">
        <f t="shared" si="1182"/>
        <v>1859.9948667324586</v>
      </c>
      <c r="AX1172">
        <f t="shared" si="1197"/>
        <v>1861.4846861173628</v>
      </c>
      <c r="AY1172">
        <f t="shared" si="1138"/>
        <v>1854.2120229191303</v>
      </c>
      <c r="AZ1172">
        <f t="shared" si="1147"/>
        <v>1840.1815322339598</v>
      </c>
      <c r="BA1172">
        <f t="shared" si="1150"/>
        <v>1810.7310025439153</v>
      </c>
      <c r="BB1172">
        <f t="shared" si="1191"/>
        <v>1749.9907559028716</v>
      </c>
      <c r="BC1172" s="2">
        <v>16264.23</v>
      </c>
      <c r="BD1172" s="2">
        <v>16268.67</v>
      </c>
      <c r="BE1172" s="2">
        <v>16300.94</v>
      </c>
      <c r="BF1172" s="2">
        <v>16191.79</v>
      </c>
      <c r="BG1172" s="2">
        <f t="shared" si="1183"/>
        <v>16321.47</v>
      </c>
      <c r="BH1172">
        <f t="shared" si="1165"/>
        <v>-1</v>
      </c>
      <c r="BI1172" s="3">
        <f t="shared" si="1160"/>
        <v>-2.9258116207583987E-4</v>
      </c>
      <c r="BJ1172">
        <f t="shared" si="1176"/>
        <v>6.7110462653319361E-3</v>
      </c>
      <c r="BK1172">
        <f t="shared" si="1184"/>
        <v>-1.257852387070456E-3</v>
      </c>
      <c r="BL1172">
        <f t="shared" si="1185"/>
        <v>-3.5070370499715887E-3</v>
      </c>
      <c r="BM1172">
        <f t="shared" si="1177"/>
        <v>2.2571003976210955E-3</v>
      </c>
      <c r="BN1172">
        <f t="shared" si="1166"/>
        <v>16324.955</v>
      </c>
      <c r="BO1172">
        <f t="shared" si="1178"/>
        <v>16321.47</v>
      </c>
      <c r="BP1172">
        <f t="shared" si="1195"/>
        <v>16281.15</v>
      </c>
      <c r="BQ1172">
        <f t="shared" si="1136"/>
        <v>16260.234615384619</v>
      </c>
      <c r="BR1172">
        <f t="shared" si="1145"/>
        <v>16125.640599999999</v>
      </c>
      <c r="BS1172">
        <f t="shared" si="1142"/>
        <v>16081.591399999998</v>
      </c>
      <c r="BT1172">
        <f t="shared" si="1189"/>
        <v>15660.010350000004</v>
      </c>
      <c r="BU1172">
        <f t="shared" si="1169"/>
        <v>16199.000352825216</v>
      </c>
      <c r="BV1172">
        <f t="shared" si="1186"/>
        <v>16299.111047500062</v>
      </c>
      <c r="BW1172">
        <f t="shared" si="1198"/>
        <v>16285.272459908545</v>
      </c>
      <c r="BX1172">
        <f t="shared" si="1139"/>
        <v>16240.702104332571</v>
      </c>
      <c r="BY1172">
        <f t="shared" si="1148"/>
        <v>16173.848045872182</v>
      </c>
      <c r="BZ1172">
        <f t="shared" si="1151"/>
        <v>16016.170697964788</v>
      </c>
      <c r="CA1172">
        <f t="shared" si="1192"/>
        <v>15639.503409552359</v>
      </c>
    </row>
    <row r="1173" spans="1:79" x14ac:dyDescent="0.45">
      <c r="A1173" s="1">
        <v>41726</v>
      </c>
      <c r="B1173">
        <v>536.86</v>
      </c>
      <c r="C1173">
        <v>538.32000000000005</v>
      </c>
      <c r="D1173">
        <v>538.94000000000005</v>
      </c>
      <c r="E1173">
        <v>534.25</v>
      </c>
      <c r="F1173">
        <v>7163000</v>
      </c>
      <c r="G1173" s="6">
        <f t="shared" si="1152"/>
        <v>537.78712878611623</v>
      </c>
      <c r="H1173">
        <f t="shared" si="1161"/>
        <v>1</v>
      </c>
      <c r="I1173" s="3">
        <f t="shared" si="1153"/>
        <v>1.1163621478808147E-3</v>
      </c>
      <c r="J1173">
        <f t="shared" si="1154"/>
        <v>8.7359833103603443E-3</v>
      </c>
      <c r="K1173">
        <f t="shared" si="1170"/>
        <v>2.1437315104325168E-3</v>
      </c>
      <c r="L1173">
        <f t="shared" si="1171"/>
        <v>-1.7239698320949269E-3</v>
      </c>
      <c r="M1173">
        <f t="shared" si="1155"/>
        <v>3.8743806578997149E-3</v>
      </c>
      <c r="N1173">
        <f t="shared" si="1156"/>
        <v>-0.10703615803434315</v>
      </c>
      <c r="O1173">
        <f t="shared" si="1162"/>
        <v>-8.1617123323478744E-2</v>
      </c>
      <c r="P1173">
        <f t="shared" si="1163"/>
        <v>538.62</v>
      </c>
      <c r="Q1173">
        <f t="shared" si="1172"/>
        <v>540.35500000000002</v>
      </c>
      <c r="R1173">
        <f t="shared" si="1193"/>
        <v>533.69500000000005</v>
      </c>
      <c r="S1173">
        <f t="shared" si="1134"/>
        <v>530.81423076923079</v>
      </c>
      <c r="T1173">
        <f t="shared" si="1143"/>
        <v>530.84320000000002</v>
      </c>
      <c r="U1173">
        <f t="shared" si="1140"/>
        <v>536.60419999999988</v>
      </c>
      <c r="V1173">
        <f t="shared" si="1187"/>
        <v>501.95064999999988</v>
      </c>
      <c r="W1173">
        <f t="shared" si="1167"/>
        <v>536.2445378661314</v>
      </c>
      <c r="X1173">
        <f t="shared" si="1179"/>
        <v>537.78712878611623</v>
      </c>
      <c r="Y1173">
        <f t="shared" si="1196"/>
        <v>535.41150463763609</v>
      </c>
      <c r="Z1173">
        <f t="shared" si="1137"/>
        <v>533.30658225310958</v>
      </c>
      <c r="AA1173">
        <f t="shared" si="1146"/>
        <v>532.77823061295464</v>
      </c>
      <c r="AB1173">
        <f t="shared" si="1149"/>
        <v>527.61260370825198</v>
      </c>
      <c r="AC1173">
        <f t="shared" si="1190"/>
        <v>515.53730141153255</v>
      </c>
      <c r="AD1173" s="2">
        <v>1857.62</v>
      </c>
      <c r="AE1173" s="2">
        <v>1850.07</v>
      </c>
      <c r="AF1173" s="2">
        <v>1866.63</v>
      </c>
      <c r="AG1173" s="2">
        <v>1850.07</v>
      </c>
      <c r="AH1173" s="6">
        <f t="shared" si="1180"/>
        <v>1853.6906047868702</v>
      </c>
      <c r="AI1173">
        <f t="shared" si="1181"/>
        <v>-1</v>
      </c>
      <c r="AJ1173" s="3">
        <f t="shared" si="1157"/>
        <v>-4.640245749145463E-3</v>
      </c>
      <c r="AK1173">
        <f t="shared" si="1158"/>
        <v>8.9146327020597181E-3</v>
      </c>
      <c r="AL1173">
        <f t="shared" si="1173"/>
        <v>6.9803424475022762E-3</v>
      </c>
      <c r="AM1173">
        <f t="shared" si="1174"/>
        <v>2.1197686404530939E-3</v>
      </c>
      <c r="AN1173">
        <f t="shared" si="1159"/>
        <v>4.8502923095144427E-3</v>
      </c>
      <c r="AO1173">
        <f t="shared" si="1164"/>
        <v>1859.6</v>
      </c>
      <c r="AP1173">
        <f t="shared" si="1175"/>
        <v>1861.5874999999999</v>
      </c>
      <c r="AQ1173">
        <f t="shared" si="1194"/>
        <v>1861.2691666666669</v>
      </c>
      <c r="AR1173">
        <f t="shared" si="1135"/>
        <v>1858.675769230769</v>
      </c>
      <c r="AS1173">
        <f t="shared" si="1144"/>
        <v>1833.8481999999997</v>
      </c>
      <c r="AT1173">
        <f t="shared" si="1141"/>
        <v>1817.7750000000001</v>
      </c>
      <c r="AU1173">
        <f t="shared" si="1188"/>
        <v>1746.9868500000005</v>
      </c>
      <c r="AV1173">
        <f t="shared" si="1168"/>
        <v>1853.6906047868702</v>
      </c>
      <c r="AW1173">
        <f t="shared" si="1182"/>
        <v>1856.0249200394751</v>
      </c>
      <c r="AX1173">
        <f t="shared" si="1197"/>
        <v>1859.7285805608453</v>
      </c>
      <c r="AY1173">
        <f t="shared" si="1138"/>
        <v>1853.905206406602</v>
      </c>
      <c r="AZ1173">
        <f t="shared" si="1147"/>
        <v>1840.5693152836084</v>
      </c>
      <c r="BA1173">
        <f t="shared" si="1150"/>
        <v>1811.5099925925506</v>
      </c>
      <c r="BB1173">
        <f t="shared" si="1191"/>
        <v>1750.9865692769724</v>
      </c>
      <c r="BC1173" s="2">
        <v>16323.06</v>
      </c>
      <c r="BD1173" s="2">
        <v>16267.77</v>
      </c>
      <c r="BE1173" s="2">
        <v>16414.86</v>
      </c>
      <c r="BF1173" s="2">
        <v>16267.77</v>
      </c>
      <c r="BG1173" s="2">
        <f t="shared" si="1183"/>
        <v>16305.465</v>
      </c>
      <c r="BH1173">
        <f t="shared" si="1165"/>
        <v>1</v>
      </c>
      <c r="BI1173" s="3">
        <f t="shared" si="1160"/>
        <v>3.6171401904670514E-3</v>
      </c>
      <c r="BJ1173">
        <f t="shared" si="1176"/>
        <v>9.0111780511742384E-3</v>
      </c>
      <c r="BK1173">
        <f t="shared" si="1184"/>
        <v>6.7091002924479885E-3</v>
      </c>
      <c r="BL1173">
        <f t="shared" si="1185"/>
        <v>1.0790860610230585E-3</v>
      </c>
      <c r="BM1173">
        <f t="shared" si="1177"/>
        <v>5.6239455102169017E-3</v>
      </c>
      <c r="BN1173">
        <f t="shared" si="1166"/>
        <v>16319.689999999999</v>
      </c>
      <c r="BO1173">
        <f t="shared" si="1178"/>
        <v>16305.465</v>
      </c>
      <c r="BP1173">
        <f t="shared" si="1195"/>
        <v>16268.590000000002</v>
      </c>
      <c r="BQ1173">
        <f t="shared" si="1136"/>
        <v>16265.713076923079</v>
      </c>
      <c r="BR1173">
        <f t="shared" si="1145"/>
        <v>16125.7742</v>
      </c>
      <c r="BS1173">
        <f t="shared" si="1142"/>
        <v>16088.078899999995</v>
      </c>
      <c r="BT1173">
        <f t="shared" si="1189"/>
        <v>15665.196800000002</v>
      </c>
      <c r="BU1173">
        <f t="shared" si="1169"/>
        <v>16302.154823587392</v>
      </c>
      <c r="BV1173">
        <f t="shared" si="1186"/>
        <v>16286.574628500037</v>
      </c>
      <c r="BW1173">
        <f t="shared" si="1198"/>
        <v>16282.579773768768</v>
      </c>
      <c r="BX1173">
        <f t="shared" si="1139"/>
        <v>16242.70713364127</v>
      </c>
      <c r="BY1173">
        <f t="shared" si="1148"/>
        <v>16177.531259759548</v>
      </c>
      <c r="BZ1173">
        <f t="shared" si="1151"/>
        <v>16021.152862361525</v>
      </c>
      <c r="CA1173">
        <f t="shared" si="1192"/>
        <v>15645.754818412533</v>
      </c>
    </row>
    <row r="1174" spans="1:79" x14ac:dyDescent="0.45">
      <c r="A1174" s="1">
        <v>41729</v>
      </c>
      <c r="B1174">
        <v>536.74</v>
      </c>
      <c r="C1174">
        <v>539.23</v>
      </c>
      <c r="D1174">
        <v>540.80999999999995</v>
      </c>
      <c r="E1174">
        <v>535.92999999999995</v>
      </c>
      <c r="F1174">
        <v>6023900</v>
      </c>
      <c r="G1174" s="6">
        <f t="shared" si="1152"/>
        <v>537.36827727166974</v>
      </c>
      <c r="H1174">
        <f t="shared" si="1161"/>
        <v>1</v>
      </c>
      <c r="I1174" s="3">
        <f t="shared" si="1153"/>
        <v>2.2352196103267991E-4</v>
      </c>
      <c r="J1174">
        <f t="shared" si="1154"/>
        <v>9.0919253269739451E-3</v>
      </c>
      <c r="K1174">
        <f t="shared" si="1170"/>
        <v>6.4047746655320741E-3</v>
      </c>
      <c r="L1174">
        <f t="shared" si="1171"/>
        <v>-1.1691744716670381E-3</v>
      </c>
      <c r="M1174">
        <f t="shared" si="1155"/>
        <v>7.582814770652339E-3</v>
      </c>
      <c r="N1174">
        <f t="shared" si="1156"/>
        <v>-0.18909676455452448</v>
      </c>
      <c r="O1174">
        <f t="shared" si="1162"/>
        <v>-4.8080808513000041E-2</v>
      </c>
      <c r="P1174">
        <f t="shared" si="1163"/>
        <v>537.16000000000008</v>
      </c>
      <c r="Q1174">
        <f t="shared" si="1172"/>
        <v>539.77250000000004</v>
      </c>
      <c r="R1174">
        <f t="shared" si="1193"/>
        <v>533.71583333333331</v>
      </c>
      <c r="S1174">
        <f t="shared" si="1134"/>
        <v>531.03384615384618</v>
      </c>
      <c r="T1174">
        <f t="shared" si="1143"/>
        <v>530.43319999999994</v>
      </c>
      <c r="U1174">
        <f t="shared" si="1140"/>
        <v>536.77249999999981</v>
      </c>
      <c r="V1174">
        <f t="shared" si="1187"/>
        <v>502.47399999999988</v>
      </c>
      <c r="W1174">
        <f t="shared" si="1167"/>
        <v>536.98773106693432</v>
      </c>
      <c r="X1174">
        <f t="shared" si="1179"/>
        <v>537.36827727166974</v>
      </c>
      <c r="Y1174">
        <f t="shared" si="1196"/>
        <v>535.61588853953822</v>
      </c>
      <c r="Z1174">
        <f t="shared" si="1137"/>
        <v>533.56090949361999</v>
      </c>
      <c r="AA1174">
        <f t="shared" si="1146"/>
        <v>532.93359411832898</v>
      </c>
      <c r="AB1174">
        <f t="shared" si="1149"/>
        <v>527.79334422888064</v>
      </c>
      <c r="AC1174">
        <f t="shared" si="1190"/>
        <v>515.74827353679098</v>
      </c>
      <c r="AD1174" s="2">
        <v>1872.34</v>
      </c>
      <c r="AE1174" s="2">
        <v>1859.16</v>
      </c>
      <c r="AF1174" s="2">
        <v>1875.18</v>
      </c>
      <c r="AG1174" s="2">
        <v>1859.16</v>
      </c>
      <c r="AH1174" s="6">
        <f t="shared" si="1180"/>
        <v>1861.8946976065649</v>
      </c>
      <c r="AI1174">
        <f t="shared" si="1181"/>
        <v>-1</v>
      </c>
      <c r="AJ1174" s="3">
        <f t="shared" si="1157"/>
        <v>-7.9241179573863486E-3</v>
      </c>
      <c r="AK1174">
        <f t="shared" si="1158"/>
        <v>8.5561383082132427E-3</v>
      </c>
      <c r="AL1174">
        <f t="shared" si="1173"/>
        <v>7.1353672205593417E-3</v>
      </c>
      <c r="AM1174">
        <f t="shared" si="1174"/>
        <v>5.6100392824912446E-3</v>
      </c>
      <c r="AN1174">
        <f t="shared" si="1159"/>
        <v>1.5168185265497429E-3</v>
      </c>
      <c r="AO1174">
        <f t="shared" si="1164"/>
        <v>1851.09</v>
      </c>
      <c r="AP1174">
        <f t="shared" si="1175"/>
        <v>1857.1874999999998</v>
      </c>
      <c r="AQ1174">
        <f t="shared" si="1194"/>
        <v>1859.9291666666668</v>
      </c>
      <c r="AR1174">
        <f t="shared" si="1135"/>
        <v>1859.476923076923</v>
      </c>
      <c r="AS1174">
        <f t="shared" si="1144"/>
        <v>1834.0391999999999</v>
      </c>
      <c r="AT1174">
        <f t="shared" si="1141"/>
        <v>1818.6887000000002</v>
      </c>
      <c r="AU1174">
        <f t="shared" si="1188"/>
        <v>1748.0875000000005</v>
      </c>
      <c r="AV1174">
        <f t="shared" si="1168"/>
        <v>1861.8946976065649</v>
      </c>
      <c r="AW1174">
        <f t="shared" si="1182"/>
        <v>1857.2789520236852</v>
      </c>
      <c r="AX1174">
        <f t="shared" si="1197"/>
        <v>1859.6411066284077</v>
      </c>
      <c r="AY1174">
        <f t="shared" si="1138"/>
        <v>1854.2944503764834</v>
      </c>
      <c r="AZ1174">
        <f t="shared" si="1147"/>
        <v>1841.2983617430748</v>
      </c>
      <c r="BA1174">
        <f t="shared" si="1150"/>
        <v>1812.4535570956684</v>
      </c>
      <c r="BB1174">
        <f t="shared" si="1191"/>
        <v>1752.0629218214801</v>
      </c>
      <c r="BC1174" s="2">
        <v>16457.66</v>
      </c>
      <c r="BD1174" s="2">
        <v>16324.22</v>
      </c>
      <c r="BE1174" s="2">
        <v>16480.849999999999</v>
      </c>
      <c r="BF1174" s="2">
        <v>16324.22</v>
      </c>
      <c r="BG1174" s="2">
        <f t="shared" si="1183"/>
        <v>16296.587500000001</v>
      </c>
      <c r="BH1174">
        <f t="shared" si="1165"/>
        <v>1</v>
      </c>
      <c r="BI1174" s="3">
        <f t="shared" si="1160"/>
        <v>8.2460028940652286E-3</v>
      </c>
      <c r="BJ1174">
        <f t="shared" si="1176"/>
        <v>9.5171488534821595E-3</v>
      </c>
      <c r="BK1174">
        <f t="shared" si="1184"/>
        <v>1.1306815000379502E-2</v>
      </c>
      <c r="BL1174">
        <f t="shared" si="1185"/>
        <v>9.8838177010983665E-3</v>
      </c>
      <c r="BM1174">
        <f t="shared" si="1177"/>
        <v>1.4090703052559532E-3</v>
      </c>
      <c r="BN1174">
        <f t="shared" si="1166"/>
        <v>16268.220000000001</v>
      </c>
      <c r="BO1174">
        <f t="shared" si="1178"/>
        <v>16296.587500000001</v>
      </c>
      <c r="BP1174">
        <f t="shared" si="1195"/>
        <v>16261.681666666665</v>
      </c>
      <c r="BQ1174">
        <f t="shared" si="1136"/>
        <v>16274.313846153849</v>
      </c>
      <c r="BR1174">
        <f t="shared" si="1145"/>
        <v>16123.569</v>
      </c>
      <c r="BS1174">
        <f t="shared" si="1142"/>
        <v>16095.176499999994</v>
      </c>
      <c r="BT1174">
        <f t="shared" si="1189"/>
        <v>15670.8837</v>
      </c>
      <c r="BU1174">
        <f t="shared" si="1169"/>
        <v>16335.252588206302</v>
      </c>
      <c r="BV1174">
        <f t="shared" si="1186"/>
        <v>16301.632777100021</v>
      </c>
      <c r="BW1174">
        <f t="shared" si="1198"/>
        <v>16288.985962419727</v>
      </c>
      <c r="BX1174">
        <f t="shared" si="1139"/>
        <v>16248.745123741917</v>
      </c>
      <c r="BY1174">
        <f t="shared" si="1148"/>
        <v>16183.28375937682</v>
      </c>
      <c r="BZ1174">
        <f t="shared" si="1151"/>
        <v>16027.154191819713</v>
      </c>
      <c r="CA1174">
        <f t="shared" si="1192"/>
        <v>15652.505715741761</v>
      </c>
    </row>
    <row r="1175" spans="1:79" x14ac:dyDescent="0.45">
      <c r="A1175" s="1">
        <v>41730</v>
      </c>
      <c r="B1175">
        <v>541.65</v>
      </c>
      <c r="C1175">
        <v>537.76</v>
      </c>
      <c r="D1175">
        <v>541.87</v>
      </c>
      <c r="E1175">
        <v>536.77</v>
      </c>
      <c r="F1175">
        <v>7170000</v>
      </c>
      <c r="G1175" s="6">
        <f t="shared" si="1152"/>
        <v>539.08096636300183</v>
      </c>
      <c r="H1175">
        <f t="shared" si="1161"/>
        <v>-1</v>
      </c>
      <c r="I1175" s="3">
        <f t="shared" si="1153"/>
        <v>-9.1478183105413568E-3</v>
      </c>
      <c r="J1175">
        <f t="shared" si="1154"/>
        <v>9.4156743284409174E-3</v>
      </c>
      <c r="K1175">
        <f t="shared" si="1170"/>
        <v>5.1736822685743153E-3</v>
      </c>
      <c r="L1175">
        <f t="shared" si="1171"/>
        <v>4.7655803066662681E-3</v>
      </c>
      <c r="M1175">
        <f t="shared" si="1155"/>
        <v>4.0616634357985284E-4</v>
      </c>
      <c r="N1175">
        <f t="shared" si="1156"/>
        <v>0.15984658298465829</v>
      </c>
      <c r="O1175">
        <f t="shared" si="1162"/>
        <v>5.8904445454080259E-2</v>
      </c>
      <c r="P1175">
        <f t="shared" si="1163"/>
        <v>536.79999999999995</v>
      </c>
      <c r="Q1175">
        <f t="shared" si="1172"/>
        <v>537.71</v>
      </c>
      <c r="R1175">
        <f t="shared" si="1193"/>
        <v>534.22333333333324</v>
      </c>
      <c r="S1175">
        <f t="shared" si="1134"/>
        <v>531.47576923076929</v>
      </c>
      <c r="T1175">
        <f t="shared" si="1143"/>
        <v>530.08299999999997</v>
      </c>
      <c r="U1175">
        <f t="shared" si="1140"/>
        <v>536.87239999999986</v>
      </c>
      <c r="V1175">
        <f t="shared" si="1187"/>
        <v>502.97784999999988</v>
      </c>
      <c r="W1175">
        <f t="shared" si="1167"/>
        <v>543.98113446653281</v>
      </c>
      <c r="X1175">
        <f t="shared" si="1179"/>
        <v>539.08096636300183</v>
      </c>
      <c r="Y1175">
        <f t="shared" si="1196"/>
        <v>536.54421337960923</v>
      </c>
      <c r="Z1175">
        <f t="shared" si="1137"/>
        <v>534.16010138298145</v>
      </c>
      <c r="AA1175">
        <f t="shared" si="1146"/>
        <v>533.2754139568259</v>
      </c>
      <c r="AB1175">
        <f t="shared" si="1149"/>
        <v>528.06773345207114</v>
      </c>
      <c r="AC1175">
        <f t="shared" si="1190"/>
        <v>516.00600215831548</v>
      </c>
      <c r="AD1175" s="2">
        <v>1885.52</v>
      </c>
      <c r="AE1175" s="2">
        <v>1873.96</v>
      </c>
      <c r="AF1175" s="2">
        <v>1885.84</v>
      </c>
      <c r="AG1175" s="2">
        <v>1873.96</v>
      </c>
      <c r="AH1175" s="6">
        <f t="shared" si="1180"/>
        <v>1879.9926511967176</v>
      </c>
      <c r="AI1175">
        <f t="shared" si="1181"/>
        <v>-1</v>
      </c>
      <c r="AJ1175" s="3">
        <f t="shared" si="1157"/>
        <v>-7.0393197816636215E-3</v>
      </c>
      <c r="AK1175">
        <f t="shared" si="1158"/>
        <v>6.3006491577919524E-3</v>
      </c>
      <c r="AL1175">
        <f t="shared" si="1173"/>
        <v>3.1103040746250652E-3</v>
      </c>
      <c r="AM1175">
        <f t="shared" si="1174"/>
        <v>2.9400906433139167E-3</v>
      </c>
      <c r="AN1175">
        <f t="shared" si="1159"/>
        <v>1.6971445542870737E-4</v>
      </c>
      <c r="AO1175">
        <f t="shared" si="1164"/>
        <v>1854.615</v>
      </c>
      <c r="AP1175">
        <f t="shared" si="1175"/>
        <v>1857.1074999999998</v>
      </c>
      <c r="AQ1175">
        <f t="shared" si="1194"/>
        <v>1859.1041666666667</v>
      </c>
      <c r="AR1175">
        <f t="shared" si="1135"/>
        <v>1860.1726923076922</v>
      </c>
      <c r="AS1175">
        <f t="shared" si="1144"/>
        <v>1834.2626</v>
      </c>
      <c r="AT1175">
        <f t="shared" si="1141"/>
        <v>1819.6463000000001</v>
      </c>
      <c r="AU1175">
        <f t="shared" si="1188"/>
        <v>1749.3225500000003</v>
      </c>
      <c r="AV1175">
        <f t="shared" si="1168"/>
        <v>1879.9926511967176</v>
      </c>
      <c r="AW1175">
        <f t="shared" si="1182"/>
        <v>1863.9513712142111</v>
      </c>
      <c r="AX1175">
        <f t="shared" si="1197"/>
        <v>1861.8440133009603</v>
      </c>
      <c r="AY1175">
        <f t="shared" si="1138"/>
        <v>1855.7511577560031</v>
      </c>
      <c r="AZ1175">
        <f t="shared" si="1147"/>
        <v>1842.5792103021699</v>
      </c>
      <c r="BA1175">
        <f t="shared" si="1150"/>
        <v>1813.6715064601105</v>
      </c>
      <c r="BB1175">
        <f t="shared" si="1191"/>
        <v>1753.2758280720127</v>
      </c>
      <c r="BC1175" s="2">
        <v>16532.61</v>
      </c>
      <c r="BD1175" s="2">
        <v>16458.05</v>
      </c>
      <c r="BE1175" s="2">
        <v>16565.73</v>
      </c>
      <c r="BF1175" s="2">
        <v>16457.599999999999</v>
      </c>
      <c r="BG1175" s="2">
        <f t="shared" si="1183"/>
        <v>16307.842499999999</v>
      </c>
      <c r="BH1175">
        <f t="shared" si="1165"/>
        <v>1</v>
      </c>
      <c r="BI1175" s="3">
        <f t="shared" si="1160"/>
        <v>4.5541103656291798E-3</v>
      </c>
      <c r="BJ1175">
        <f t="shared" si="1176"/>
        <v>6.5404071105530839E-3</v>
      </c>
      <c r="BK1175">
        <f t="shared" si="1184"/>
        <v>1.581371048929377E-2</v>
      </c>
      <c r="BL1175">
        <f t="shared" si="1185"/>
        <v>1.3782785797692231E-2</v>
      </c>
      <c r="BM1175">
        <f t="shared" si="1177"/>
        <v>2.0033134514150508E-3</v>
      </c>
      <c r="BN1175">
        <f t="shared" si="1166"/>
        <v>16295.994999999999</v>
      </c>
      <c r="BO1175">
        <f t="shared" si="1178"/>
        <v>16307.842499999999</v>
      </c>
      <c r="BP1175">
        <f t="shared" si="1195"/>
        <v>16260.237500000001</v>
      </c>
      <c r="BQ1175">
        <f t="shared" si="1136"/>
        <v>16281.556153846157</v>
      </c>
      <c r="BR1175">
        <f t="shared" si="1145"/>
        <v>16120.499399999999</v>
      </c>
      <c r="BS1175">
        <f t="shared" si="1142"/>
        <v>16102.206699999997</v>
      </c>
      <c r="BT1175">
        <f t="shared" si="1189"/>
        <v>15677.542100000002</v>
      </c>
      <c r="BU1175">
        <f t="shared" si="1169"/>
        <v>16519.448705896848</v>
      </c>
      <c r="BV1175">
        <f t="shared" si="1186"/>
        <v>16364.199666260012</v>
      </c>
      <c r="BW1175">
        <f t="shared" si="1198"/>
        <v>16314.995814355154</v>
      </c>
      <c r="BX1175">
        <f t="shared" si="1139"/>
        <v>16264.249188649923</v>
      </c>
      <c r="BY1175">
        <f t="shared" si="1148"/>
        <v>16194.058906067925</v>
      </c>
      <c r="BZ1175">
        <f t="shared" si="1151"/>
        <v>16035.686782080709</v>
      </c>
      <c r="CA1175">
        <f t="shared" si="1192"/>
        <v>15660.521081754281</v>
      </c>
    </row>
    <row r="1176" spans="1:79" x14ac:dyDescent="0.45">
      <c r="A1176" s="1">
        <v>41731</v>
      </c>
      <c r="B1176">
        <v>542.54999999999995</v>
      </c>
      <c r="C1176">
        <v>542.38</v>
      </c>
      <c r="D1176">
        <v>543.48</v>
      </c>
      <c r="E1176">
        <v>540.26</v>
      </c>
      <c r="F1176">
        <v>6443600</v>
      </c>
      <c r="G1176" s="6">
        <f t="shared" si="1152"/>
        <v>540.46857981780113</v>
      </c>
      <c r="H1176">
        <f t="shared" si="1161"/>
        <v>-1</v>
      </c>
      <c r="I1176" s="3">
        <f t="shared" si="1153"/>
        <v>-1.6615895873718773E-3</v>
      </c>
      <c r="J1176">
        <f t="shared" si="1154"/>
        <v>5.9349368721777302E-3</v>
      </c>
      <c r="K1176">
        <f t="shared" si="1170"/>
        <v>5.5718691051644077E-3</v>
      </c>
      <c r="L1176">
        <f t="shared" si="1171"/>
        <v>3.8511400290845762E-3</v>
      </c>
      <c r="M1176">
        <f t="shared" si="1155"/>
        <v>1.714127730163236E-3</v>
      </c>
      <c r="N1176">
        <f t="shared" si="1156"/>
        <v>-0.11273201316034515</v>
      </c>
      <c r="O1176">
        <f t="shared" si="1162"/>
        <v>-5.2646419644224153E-2</v>
      </c>
      <c r="P1176">
        <f t="shared" si="1163"/>
        <v>539.19499999999994</v>
      </c>
      <c r="Q1176">
        <f t="shared" si="1172"/>
        <v>538.17750000000001</v>
      </c>
      <c r="R1176">
        <f t="shared" si="1193"/>
        <v>535.63666666666654</v>
      </c>
      <c r="S1176">
        <f t="shared" si="1134"/>
        <v>532.01807692307693</v>
      </c>
      <c r="T1176">
        <f t="shared" si="1143"/>
        <v>530.10260000000005</v>
      </c>
      <c r="U1176">
        <f t="shared" si="1140"/>
        <v>537.03439999999978</v>
      </c>
      <c r="V1176">
        <f t="shared" si="1187"/>
        <v>503.53584999999987</v>
      </c>
      <c r="W1176">
        <f t="shared" si="1167"/>
        <v>541.83443276673347</v>
      </c>
      <c r="X1176">
        <f t="shared" si="1179"/>
        <v>540.46857981780113</v>
      </c>
      <c r="Y1176">
        <f t="shared" si="1196"/>
        <v>537.46818055197707</v>
      </c>
      <c r="Z1176">
        <f t="shared" si="1137"/>
        <v>534.78157535461241</v>
      </c>
      <c r="AA1176">
        <f t="shared" si="1146"/>
        <v>533.63912321342093</v>
      </c>
      <c r="AB1176">
        <f t="shared" si="1149"/>
        <v>528.35451100747571</v>
      </c>
      <c r="AC1176">
        <f t="shared" si="1190"/>
        <v>516.2701215398248</v>
      </c>
      <c r="AD1176" s="2">
        <v>1890.9</v>
      </c>
      <c r="AE1176" s="2">
        <v>1886.61</v>
      </c>
      <c r="AF1176" s="2">
        <v>1893.17</v>
      </c>
      <c r="AG1176" s="2">
        <v>1883.79</v>
      </c>
      <c r="AH1176" s="6">
        <f t="shared" si="1180"/>
        <v>1889.9186744016411</v>
      </c>
      <c r="AI1176">
        <f t="shared" si="1181"/>
        <v>-1</v>
      </c>
      <c r="AJ1176" s="3">
        <f t="shared" si="1157"/>
        <v>-2.8533242818957684E-3</v>
      </c>
      <c r="AK1176">
        <f t="shared" si="1158"/>
        <v>4.9606007721191541E-3</v>
      </c>
      <c r="AL1176">
        <f t="shared" si="1173"/>
        <v>1.7203521201188221E-3</v>
      </c>
      <c r="AM1176">
        <f t="shared" si="1174"/>
        <v>5.1924223600241873E-4</v>
      </c>
      <c r="AN1176">
        <f t="shared" si="1159"/>
        <v>1.2004865408006672E-3</v>
      </c>
      <c r="AO1176">
        <f t="shared" si="1164"/>
        <v>1866.56</v>
      </c>
      <c r="AP1176">
        <f t="shared" si="1175"/>
        <v>1858.825</v>
      </c>
      <c r="AQ1176">
        <f t="shared" si="1194"/>
        <v>1861.5116666666665</v>
      </c>
      <c r="AR1176">
        <f t="shared" si="1135"/>
        <v>1861.6026923076922</v>
      </c>
      <c r="AS1176">
        <f t="shared" si="1144"/>
        <v>1834.8572000000004</v>
      </c>
      <c r="AT1176">
        <f t="shared" si="1141"/>
        <v>1820.7291999999998</v>
      </c>
      <c r="AU1176">
        <f t="shared" si="1188"/>
        <v>1750.5147500000003</v>
      </c>
      <c r="AV1176">
        <f t="shared" si="1168"/>
        <v>1889.9186744016411</v>
      </c>
      <c r="AW1176">
        <f t="shared" si="1182"/>
        <v>1873.0148227285267</v>
      </c>
      <c r="AX1176">
        <f t="shared" si="1197"/>
        <v>1865.6541651008126</v>
      </c>
      <c r="AY1176">
        <f t="shared" si="1138"/>
        <v>1858.0369979222251</v>
      </c>
      <c r="AZ1176">
        <f t="shared" si="1147"/>
        <v>1844.3059079373791</v>
      </c>
      <c r="BA1176">
        <f t="shared" si="1150"/>
        <v>1815.1158330648609</v>
      </c>
      <c r="BB1176">
        <f t="shared" si="1191"/>
        <v>1754.6025362504006</v>
      </c>
      <c r="BC1176" s="2">
        <v>16573</v>
      </c>
      <c r="BD1176" s="2">
        <v>16532.8</v>
      </c>
      <c r="BE1176" s="2">
        <v>16588.189999999999</v>
      </c>
      <c r="BF1176" s="2">
        <v>16506.599999999999</v>
      </c>
      <c r="BG1176" s="2">
        <f t="shared" si="1183"/>
        <v>16329.677500000002</v>
      </c>
      <c r="BH1176">
        <f t="shared" si="1165"/>
        <v>1</v>
      </c>
      <c r="BI1176" s="3">
        <f t="shared" si="1160"/>
        <v>2.4430504318434547E-3</v>
      </c>
      <c r="BJ1176">
        <f t="shared" si="1176"/>
        <v>4.9230676401375816E-3</v>
      </c>
      <c r="BK1176">
        <f t="shared" si="1184"/>
        <v>1.5830839280199935E-2</v>
      </c>
      <c r="BL1176">
        <f t="shared" si="1185"/>
        <v>1.490063107492468E-2</v>
      </c>
      <c r="BM1176">
        <f t="shared" si="1177"/>
        <v>9.1655101671385332E-4</v>
      </c>
      <c r="BN1176">
        <f t="shared" si="1166"/>
        <v>16391.134999999998</v>
      </c>
      <c r="BO1176">
        <f t="shared" si="1178"/>
        <v>16329.677500000002</v>
      </c>
      <c r="BP1176">
        <f t="shared" si="1195"/>
        <v>16289.548333333332</v>
      </c>
      <c r="BQ1176">
        <f t="shared" si="1136"/>
        <v>16295.24</v>
      </c>
      <c r="BR1176">
        <f t="shared" si="1145"/>
        <v>16121.5</v>
      </c>
      <c r="BS1176">
        <f t="shared" si="1142"/>
        <v>16110.475</v>
      </c>
      <c r="BT1176">
        <f t="shared" si="1189"/>
        <v>15683.941949999999</v>
      </c>
      <c r="BU1176">
        <f t="shared" si="1169"/>
        <v>16539.475647051575</v>
      </c>
      <c r="BV1176">
        <f t="shared" si="1186"/>
        <v>16431.639799756005</v>
      </c>
      <c r="BW1176">
        <f t="shared" si="1198"/>
        <v>16348.504150608207</v>
      </c>
      <c r="BX1176">
        <f t="shared" si="1139"/>
        <v>16284.141841342522</v>
      </c>
      <c r="BY1176">
        <f t="shared" si="1148"/>
        <v>16207.342870535849</v>
      </c>
      <c r="BZ1176">
        <f t="shared" si="1151"/>
        <v>16045.53060817812</v>
      </c>
      <c r="CA1176">
        <f t="shared" si="1192"/>
        <v>15669.200473975632</v>
      </c>
    </row>
    <row r="1177" spans="1:79" x14ac:dyDescent="0.45">
      <c r="A1177" s="1">
        <v>41732</v>
      </c>
      <c r="B1177">
        <v>538.79</v>
      </c>
      <c r="C1177">
        <v>541.39</v>
      </c>
      <c r="D1177">
        <v>542.5</v>
      </c>
      <c r="E1177">
        <v>537.64</v>
      </c>
      <c r="F1177">
        <v>5798000</v>
      </c>
      <c r="G1177" s="6">
        <f t="shared" si="1152"/>
        <v>539.79714789068066</v>
      </c>
      <c r="H1177">
        <f t="shared" si="1161"/>
        <v>1</v>
      </c>
      <c r="I1177" s="3">
        <f t="shared" si="1153"/>
        <v>6.9302368445304414E-3</v>
      </c>
      <c r="J1177">
        <f t="shared" si="1154"/>
        <v>9.0202119564208941E-3</v>
      </c>
      <c r="K1177">
        <f t="shared" si="1170"/>
        <v>5.0071626348546722E-3</v>
      </c>
      <c r="L1177">
        <f t="shared" si="1171"/>
        <v>-1.8657895741321436E-3</v>
      </c>
      <c r="M1177">
        <f t="shared" si="1155"/>
        <v>6.8857996622061221E-3</v>
      </c>
      <c r="N1177">
        <f t="shared" si="1156"/>
        <v>-0.1113487409451535</v>
      </c>
      <c r="O1177">
        <f t="shared" si="1162"/>
        <v>-8.1008656944436722E-2</v>
      </c>
      <c r="P1177">
        <f t="shared" si="1163"/>
        <v>542.09999999999991</v>
      </c>
      <c r="Q1177">
        <f t="shared" si="1172"/>
        <v>539.45000000000005</v>
      </c>
      <c r="R1177">
        <f t="shared" si="1193"/>
        <v>536.95416666666654</v>
      </c>
      <c r="S1177">
        <f t="shared" si="1134"/>
        <v>532.80615384615396</v>
      </c>
      <c r="T1177">
        <f t="shared" si="1143"/>
        <v>529.97220000000004</v>
      </c>
      <c r="U1177">
        <f t="shared" si="1140"/>
        <v>537.25069999999994</v>
      </c>
      <c r="V1177">
        <f t="shared" si="1187"/>
        <v>504.08859999999993</v>
      </c>
      <c r="W1177">
        <f t="shared" si="1167"/>
        <v>537.26778361663321</v>
      </c>
      <c r="X1177">
        <f t="shared" si="1179"/>
        <v>539.79714789068066</v>
      </c>
      <c r="Y1177">
        <f t="shared" si="1196"/>
        <v>537.6715373901344</v>
      </c>
      <c r="Z1177">
        <f t="shared" si="1137"/>
        <v>535.07849569871519</v>
      </c>
      <c r="AA1177">
        <f t="shared" si="1146"/>
        <v>533.84111838152205</v>
      </c>
      <c r="AB1177">
        <f t="shared" si="1149"/>
        <v>528.56115435386232</v>
      </c>
      <c r="AC1177">
        <f t="shared" si="1190"/>
        <v>516.4941999324634</v>
      </c>
      <c r="AD1177" s="2">
        <v>1888.77</v>
      </c>
      <c r="AE1177" s="2">
        <v>1891.43</v>
      </c>
      <c r="AF1177" s="2">
        <v>1893.8</v>
      </c>
      <c r="AG1177" s="2">
        <v>1882.65</v>
      </c>
      <c r="AH1177" s="6">
        <f t="shared" si="1180"/>
        <v>1892.1856627991797</v>
      </c>
      <c r="AI1177">
        <f t="shared" si="1181"/>
        <v>1</v>
      </c>
      <c r="AJ1177" s="3">
        <f t="shared" si="1157"/>
        <v>1.1264477233064198E-3</v>
      </c>
      <c r="AK1177">
        <f t="shared" si="1158"/>
        <v>5.9033127379193142E-3</v>
      </c>
      <c r="AL1177">
        <f t="shared" si="1173"/>
        <v>8.5316004267367975E-4</v>
      </c>
      <c r="AM1177">
        <f t="shared" si="1174"/>
        <v>-1.8051414648849967E-3</v>
      </c>
      <c r="AN1177">
        <f t="shared" si="1159"/>
        <v>2.6631087956712424E-3</v>
      </c>
      <c r="AO1177">
        <f t="shared" si="1164"/>
        <v>1880.2849999999999</v>
      </c>
      <c r="AP1177">
        <f t="shared" si="1175"/>
        <v>1867.45</v>
      </c>
      <c r="AQ1177">
        <f t="shared" si="1194"/>
        <v>1865.1616666666666</v>
      </c>
      <c r="AR1177">
        <f t="shared" si="1135"/>
        <v>1863.1007692307694</v>
      </c>
      <c r="AS1177">
        <f t="shared" si="1144"/>
        <v>1835.7684000000006</v>
      </c>
      <c r="AT1177">
        <f t="shared" si="1141"/>
        <v>1821.9453000000001</v>
      </c>
      <c r="AU1177">
        <f t="shared" si="1188"/>
        <v>1751.7946000000002</v>
      </c>
      <c r="AV1177">
        <f t="shared" si="1168"/>
        <v>1892.1856627991797</v>
      </c>
      <c r="AW1177">
        <f t="shared" si="1182"/>
        <v>1880.3808936371161</v>
      </c>
      <c r="AX1177">
        <f t="shared" si="1197"/>
        <v>1869.6196781622261</v>
      </c>
      <c r="AY1177">
        <f t="shared" si="1138"/>
        <v>1860.5105536316898</v>
      </c>
      <c r="AZ1177">
        <f t="shared" si="1147"/>
        <v>1846.153911547678</v>
      </c>
      <c r="BA1177">
        <f t="shared" si="1150"/>
        <v>1816.627004687339</v>
      </c>
      <c r="BB1177">
        <f t="shared" si="1191"/>
        <v>1755.9640035513917</v>
      </c>
      <c r="BC1177" s="2">
        <v>16572.55</v>
      </c>
      <c r="BD1177" s="2">
        <v>16572.36</v>
      </c>
      <c r="BE1177" s="2">
        <v>16604.150000000001</v>
      </c>
      <c r="BF1177" s="2">
        <v>16527.599999999999</v>
      </c>
      <c r="BG1177" s="2">
        <f t="shared" si="1183"/>
        <v>16395.71</v>
      </c>
      <c r="BH1177">
        <f t="shared" si="1165"/>
        <v>-1</v>
      </c>
      <c r="BI1177" s="3">
        <f t="shared" si="1160"/>
        <v>-2.7152597598547494E-5</v>
      </c>
      <c r="BJ1177">
        <f t="shared" si="1176"/>
        <v>4.6190839671627426E-3</v>
      </c>
      <c r="BK1177">
        <f t="shared" si="1184"/>
        <v>1.2713081653676623E-2</v>
      </c>
      <c r="BL1177">
        <f t="shared" si="1185"/>
        <v>1.0785748223163263E-2</v>
      </c>
      <c r="BM1177">
        <f t="shared" si="1177"/>
        <v>1.9067675161639087E-3</v>
      </c>
      <c r="BN1177">
        <f t="shared" si="1166"/>
        <v>16495.424999999999</v>
      </c>
      <c r="BO1177">
        <f t="shared" si="1178"/>
        <v>16395.71</v>
      </c>
      <c r="BP1177">
        <f t="shared" si="1195"/>
        <v>16328.417499999998</v>
      </c>
      <c r="BQ1177">
        <f t="shared" si="1136"/>
        <v>16307.757692307692</v>
      </c>
      <c r="BR1177">
        <f t="shared" si="1145"/>
        <v>16122.970600000001</v>
      </c>
      <c r="BS1177">
        <f t="shared" si="1142"/>
        <v>16119.515800000001</v>
      </c>
      <c r="BT1177">
        <f t="shared" si="1189"/>
        <v>15691.212399999997</v>
      </c>
      <c r="BU1177">
        <f t="shared" si="1169"/>
        <v>16588.802176474215</v>
      </c>
      <c r="BV1177">
        <f t="shared" si="1186"/>
        <v>16487.927879853603</v>
      </c>
      <c r="BW1177">
        <f t="shared" si="1198"/>
        <v>16382.943512053098</v>
      </c>
      <c r="BX1177">
        <f t="shared" si="1139"/>
        <v>16305.491334576409</v>
      </c>
      <c r="BY1177">
        <f t="shared" si="1148"/>
        <v>16221.657267769737</v>
      </c>
      <c r="BZ1177">
        <f t="shared" si="1151"/>
        <v>16055.962873362712</v>
      </c>
      <c r="CA1177">
        <f t="shared" si="1192"/>
        <v>15678.187135926124</v>
      </c>
    </row>
    <row r="1178" spans="1:79" x14ac:dyDescent="0.45">
      <c r="A1178" s="1">
        <v>41733</v>
      </c>
      <c r="B1178">
        <v>531.82000000000005</v>
      </c>
      <c r="C1178">
        <v>539.80999999999995</v>
      </c>
      <c r="D1178">
        <v>540</v>
      </c>
      <c r="E1178">
        <v>530.58000000000004</v>
      </c>
      <c r="F1178">
        <v>9830400</v>
      </c>
      <c r="G1178" s="6">
        <f t="shared" si="1152"/>
        <v>536.60628873440839</v>
      </c>
      <c r="H1178">
        <f t="shared" si="1161"/>
        <v>1</v>
      </c>
      <c r="I1178" s="3">
        <f t="shared" si="1153"/>
        <v>1.293639451363224E-2</v>
      </c>
      <c r="J1178">
        <f t="shared" si="1154"/>
        <v>1.771275995637614E-2</v>
      </c>
      <c r="K1178">
        <f t="shared" si="1170"/>
        <v>6.3243971172900508E-3</v>
      </c>
      <c r="L1178">
        <f t="shared" si="1171"/>
        <v>-8.9195539353384354E-3</v>
      </c>
      <c r="M1178">
        <f t="shared" si="1155"/>
        <v>1.5381143996088807E-2</v>
      </c>
      <c r="N1178">
        <f t="shared" si="1156"/>
        <v>0.41019694010416669</v>
      </c>
      <c r="O1178">
        <f t="shared" si="1162"/>
        <v>4.3181111862702112E-2</v>
      </c>
      <c r="P1178">
        <f t="shared" si="1163"/>
        <v>540.66999999999996</v>
      </c>
      <c r="Q1178">
        <f t="shared" si="1172"/>
        <v>539.93249999999989</v>
      </c>
      <c r="R1178">
        <f t="shared" si="1193"/>
        <v>537.56999999999994</v>
      </c>
      <c r="S1178">
        <f t="shared" si="1134"/>
        <v>533.63076923076926</v>
      </c>
      <c r="T1178">
        <f t="shared" si="1143"/>
        <v>529.71780000000001</v>
      </c>
      <c r="U1178">
        <f t="shared" si="1140"/>
        <v>537.51369999999997</v>
      </c>
      <c r="V1178">
        <f t="shared" si="1187"/>
        <v>504.62369999999987</v>
      </c>
      <c r="W1178">
        <f t="shared" si="1167"/>
        <v>529.09610819168347</v>
      </c>
      <c r="X1178">
        <f t="shared" si="1179"/>
        <v>536.60628873440839</v>
      </c>
      <c r="Y1178">
        <f t="shared" si="1196"/>
        <v>536.77130086857528</v>
      </c>
      <c r="Z1178">
        <f t="shared" si="1137"/>
        <v>534.8371256469585</v>
      </c>
      <c r="AA1178">
        <f t="shared" si="1146"/>
        <v>533.76185883714868</v>
      </c>
      <c r="AB1178">
        <f t="shared" si="1149"/>
        <v>528.62568595081552</v>
      </c>
      <c r="AC1178">
        <f t="shared" si="1190"/>
        <v>516.64669545552351</v>
      </c>
      <c r="AD1178" s="2">
        <v>1865.09</v>
      </c>
      <c r="AE1178" s="2">
        <v>1890.25</v>
      </c>
      <c r="AF1178" s="2">
        <v>1897.28</v>
      </c>
      <c r="AG1178" s="2">
        <v>1863.26</v>
      </c>
      <c r="AH1178" s="6">
        <f t="shared" si="1180"/>
        <v>1889.2821686004102</v>
      </c>
      <c r="AI1178">
        <f t="shared" si="1181"/>
        <v>1</v>
      </c>
      <c r="AJ1178" s="3">
        <f t="shared" si="1157"/>
        <v>1.2537259698110445E-2</v>
      </c>
      <c r="AK1178">
        <f t="shared" si="1158"/>
        <v>1.8240406629170702E-2</v>
      </c>
      <c r="AL1178">
        <f t="shared" si="1173"/>
        <v>4.233264640143535E-3</v>
      </c>
      <c r="AM1178">
        <f t="shared" si="1174"/>
        <v>-1.2804952591243647E-2</v>
      </c>
      <c r="AN1178">
        <f t="shared" si="1159"/>
        <v>1.7259220734656265E-2</v>
      </c>
      <c r="AO1178">
        <f t="shared" si="1164"/>
        <v>1889.02</v>
      </c>
      <c r="AP1178">
        <f t="shared" si="1175"/>
        <v>1877.79</v>
      </c>
      <c r="AQ1178">
        <f t="shared" si="1194"/>
        <v>1867.8708333333334</v>
      </c>
      <c r="AR1178">
        <f t="shared" si="1135"/>
        <v>1864.8561538461543</v>
      </c>
      <c r="AS1178">
        <f t="shared" si="1144"/>
        <v>1836.7028</v>
      </c>
      <c r="AT1178">
        <f t="shared" si="1141"/>
        <v>1823.1521999999998</v>
      </c>
      <c r="AU1178">
        <f t="shared" si="1188"/>
        <v>1753.0529000000004</v>
      </c>
      <c r="AV1178">
        <f t="shared" si="1168"/>
        <v>1889.2821686004102</v>
      </c>
      <c r="AW1178">
        <f t="shared" si="1182"/>
        <v>1884.3285361822695</v>
      </c>
      <c r="AX1178">
        <f t="shared" si="1197"/>
        <v>1872.793573829576</v>
      </c>
      <c r="AY1178">
        <f t="shared" si="1138"/>
        <v>1862.7134755848981</v>
      </c>
      <c r="AZ1178">
        <f t="shared" si="1147"/>
        <v>1847.8831699183572</v>
      </c>
      <c r="BA1178">
        <f t="shared" si="1150"/>
        <v>1818.0848857826393</v>
      </c>
      <c r="BB1178">
        <f t="shared" si="1191"/>
        <v>1757.300182620532</v>
      </c>
      <c r="BC1178" s="2">
        <v>16412.71</v>
      </c>
      <c r="BD1178" s="2">
        <v>16576.02</v>
      </c>
      <c r="BE1178" s="2">
        <v>16631.63</v>
      </c>
      <c r="BF1178" s="2">
        <v>16392.77</v>
      </c>
      <c r="BG1178" s="2">
        <f t="shared" si="1183"/>
        <v>16471.857499999998</v>
      </c>
      <c r="BH1178">
        <f t="shared" si="1165"/>
        <v>-1</v>
      </c>
      <c r="BI1178" s="3">
        <f t="shared" si="1160"/>
        <v>-9.6448645501145056E-3</v>
      </c>
      <c r="BJ1178">
        <f t="shared" si="1176"/>
        <v>1.455335529598711E-2</v>
      </c>
      <c r="BK1178">
        <f t="shared" si="1184"/>
        <v>9.6997257291718784E-3</v>
      </c>
      <c r="BL1178">
        <f t="shared" si="1185"/>
        <v>-3.5908214966040796E-3</v>
      </c>
      <c r="BM1178">
        <f t="shared" si="1177"/>
        <v>1.333844319432939E-2</v>
      </c>
      <c r="BN1178">
        <f t="shared" si="1166"/>
        <v>16552.580000000002</v>
      </c>
      <c r="BO1178">
        <f t="shared" si="1178"/>
        <v>16471.857499999998</v>
      </c>
      <c r="BP1178">
        <f t="shared" si="1195"/>
        <v>16355.62</v>
      </c>
      <c r="BQ1178">
        <f t="shared" si="1136"/>
        <v>16322.834615384614</v>
      </c>
      <c r="BR1178">
        <f t="shared" si="1145"/>
        <v>16126.0082</v>
      </c>
      <c r="BS1178">
        <f t="shared" si="1142"/>
        <v>16127.726300000004</v>
      </c>
      <c r="BT1178">
        <f t="shared" si="1189"/>
        <v>15698.1427</v>
      </c>
      <c r="BU1178">
        <f t="shared" si="1169"/>
        <v>16569.628911762891</v>
      </c>
      <c r="BV1178">
        <f t="shared" si="1186"/>
        <v>16523.164727912161</v>
      </c>
      <c r="BW1178">
        <f t="shared" si="1198"/>
        <v>16412.647587121854</v>
      </c>
      <c r="BX1178">
        <f t="shared" si="1139"/>
        <v>16325.530494978157</v>
      </c>
      <c r="BY1178">
        <f t="shared" si="1148"/>
        <v>16235.553845504257</v>
      </c>
      <c r="BZ1178">
        <f t="shared" si="1151"/>
        <v>16066.261034286223</v>
      </c>
      <c r="CA1178">
        <f t="shared" si="1192"/>
        <v>15687.120796265168</v>
      </c>
    </row>
    <row r="1179" spans="1:79" x14ac:dyDescent="0.45">
      <c r="A1179" s="1">
        <v>41736</v>
      </c>
      <c r="B1179">
        <v>523.47</v>
      </c>
      <c r="C1179">
        <v>528.02</v>
      </c>
      <c r="D1179">
        <v>530.9</v>
      </c>
      <c r="E1179">
        <v>521.89</v>
      </c>
      <c r="F1179">
        <v>10351800</v>
      </c>
      <c r="G1179" s="6">
        <f t="shared" si="1152"/>
        <v>531.351773240645</v>
      </c>
      <c r="H1179">
        <f t="shared" si="1161"/>
        <v>1</v>
      </c>
      <c r="I1179" s="3">
        <f t="shared" si="1153"/>
        <v>1.5700801022902527E-2</v>
      </c>
      <c r="J1179">
        <f t="shared" si="1154"/>
        <v>1.7212065638909566E-2</v>
      </c>
      <c r="K1179">
        <f t="shared" si="1170"/>
        <v>-8.5023380629694538E-4</v>
      </c>
      <c r="L1179">
        <f t="shared" si="1171"/>
        <v>-1.4833437352763632E-2</v>
      </c>
      <c r="M1179">
        <f t="shared" si="1155"/>
        <v>1.4193745582363745E-2</v>
      </c>
      <c r="N1179">
        <f t="shared" si="1156"/>
        <v>5.0368051932997163E-2</v>
      </c>
      <c r="O1179">
        <f t="shared" si="1162"/>
        <v>0.34172585554442664</v>
      </c>
      <c r="P1179">
        <f t="shared" si="1163"/>
        <v>535.30500000000006</v>
      </c>
      <c r="Q1179">
        <f t="shared" si="1172"/>
        <v>538.70249999999999</v>
      </c>
      <c r="R1179">
        <f t="shared" si="1193"/>
        <v>537.61666666666667</v>
      </c>
      <c r="S1179">
        <f t="shared" si="1134"/>
        <v>533.7903846153846</v>
      </c>
      <c r="T1179">
        <f t="shared" si="1143"/>
        <v>529.23060000000009</v>
      </c>
      <c r="U1179">
        <f t="shared" si="1140"/>
        <v>537.6262999999999</v>
      </c>
      <c r="V1179">
        <f t="shared" si="1187"/>
        <v>505.16779999999994</v>
      </c>
      <c r="W1179">
        <f t="shared" si="1167"/>
        <v>520.65694590415831</v>
      </c>
      <c r="X1179">
        <f t="shared" si="1179"/>
        <v>531.351773240645</v>
      </c>
      <c r="Y1179">
        <f t="shared" si="1196"/>
        <v>534.72494688879442</v>
      </c>
      <c r="Z1179">
        <f t="shared" si="1137"/>
        <v>533.99511633977636</v>
      </c>
      <c r="AA1179">
        <f t="shared" si="1146"/>
        <v>533.35825652980952</v>
      </c>
      <c r="AB1179">
        <f t="shared" si="1149"/>
        <v>528.52359315971023</v>
      </c>
      <c r="AC1179">
        <f t="shared" si="1190"/>
        <v>516.71458903308053</v>
      </c>
      <c r="AD1179" s="2">
        <v>1845.04</v>
      </c>
      <c r="AE1179" s="2">
        <v>1863.92</v>
      </c>
      <c r="AF1179" s="2">
        <v>1864.04</v>
      </c>
      <c r="AG1179" s="2">
        <v>1841.48</v>
      </c>
      <c r="AH1179" s="6">
        <f t="shared" si="1180"/>
        <v>1851.2389156997951</v>
      </c>
      <c r="AI1179">
        <f t="shared" si="1181"/>
        <v>1</v>
      </c>
      <c r="AJ1179" s="3">
        <f t="shared" si="1157"/>
        <v>1.0750151467221396E-2</v>
      </c>
      <c r="AK1179">
        <f t="shared" si="1158"/>
        <v>1.2227377184234459E-2</v>
      </c>
      <c r="AL1179">
        <f t="shared" si="1173"/>
        <v>6.9148742453730375E-3</v>
      </c>
      <c r="AM1179">
        <f t="shared" si="1174"/>
        <v>-3.3485227904534944E-3</v>
      </c>
      <c r="AN1179">
        <f t="shared" si="1159"/>
        <v>1.0297879720764862E-2</v>
      </c>
      <c r="AO1179">
        <f t="shared" si="1164"/>
        <v>1890.8400000000001</v>
      </c>
      <c r="AP1179">
        <f t="shared" si="1175"/>
        <v>1885.5625</v>
      </c>
      <c r="AQ1179">
        <f t="shared" si="1194"/>
        <v>1869.3708333333334</v>
      </c>
      <c r="AR1179">
        <f t="shared" si="1135"/>
        <v>1866.6003846153849</v>
      </c>
      <c r="AS1179">
        <f t="shared" si="1144"/>
        <v>1837.662</v>
      </c>
      <c r="AT1179">
        <f t="shared" si="1141"/>
        <v>1824.5709999999997</v>
      </c>
      <c r="AU1179">
        <f t="shared" si="1188"/>
        <v>1754.2450000000003</v>
      </c>
      <c r="AV1179">
        <f t="shared" si="1168"/>
        <v>1851.2389156997951</v>
      </c>
      <c r="AW1179">
        <f t="shared" si="1182"/>
        <v>1876.1651217093618</v>
      </c>
      <c r="AX1179">
        <f t="shared" si="1197"/>
        <v>1871.4284086250259</v>
      </c>
      <c r="AY1179">
        <f t="shared" si="1138"/>
        <v>1862.8028477637945</v>
      </c>
      <c r="AZ1179">
        <f t="shared" si="1147"/>
        <v>1848.5120652156766</v>
      </c>
      <c r="BA1179">
        <f t="shared" si="1150"/>
        <v>1818.9925118067454</v>
      </c>
      <c r="BB1179">
        <f t="shared" si="1191"/>
        <v>1758.3610763258005</v>
      </c>
      <c r="BC1179" s="2">
        <v>16245.87</v>
      </c>
      <c r="BD1179" s="2">
        <v>16414.150000000001</v>
      </c>
      <c r="BE1179" s="2">
        <v>16421.38</v>
      </c>
      <c r="BF1179" s="2">
        <v>16244.01</v>
      </c>
      <c r="BG1179" s="2">
        <f t="shared" si="1183"/>
        <v>16534.807499999999</v>
      </c>
      <c r="BH1179">
        <f t="shared" si="1165"/>
        <v>-1</v>
      </c>
      <c r="BI1179" s="3">
        <f t="shared" si="1160"/>
        <v>-1.0165292629919028E-2</v>
      </c>
      <c r="BJ1179">
        <f t="shared" si="1176"/>
        <v>1.091785173708769E-2</v>
      </c>
      <c r="BK1179">
        <f t="shared" si="1184"/>
        <v>-6.8599226208105515E-3</v>
      </c>
      <c r="BL1179">
        <f t="shared" si="1185"/>
        <v>-1.7474500383509044E-2</v>
      </c>
      <c r="BM1179">
        <f t="shared" si="1177"/>
        <v>1.080336110039045E-2</v>
      </c>
      <c r="BN1179">
        <f t="shared" si="1166"/>
        <v>16574.190000000002</v>
      </c>
      <c r="BO1179">
        <f t="shared" si="1178"/>
        <v>16534.807499999999</v>
      </c>
      <c r="BP1179">
        <f t="shared" si="1195"/>
        <v>16375.64583333333</v>
      </c>
      <c r="BQ1179">
        <f t="shared" si="1136"/>
        <v>16337.385384615383</v>
      </c>
      <c r="BR1179">
        <f t="shared" si="1145"/>
        <v>16130.088800000001</v>
      </c>
      <c r="BS1179">
        <f t="shared" si="1142"/>
        <v>16137.571100000001</v>
      </c>
      <c r="BT1179">
        <f t="shared" si="1189"/>
        <v>15704.445449999999</v>
      </c>
      <c r="BU1179">
        <f t="shared" si="1169"/>
        <v>16336.410544118557</v>
      </c>
      <c r="BV1179">
        <f t="shared" si="1186"/>
        <v>16479.558836747296</v>
      </c>
      <c r="BW1179">
        <f t="shared" si="1198"/>
        <v>16412.878727564646</v>
      </c>
      <c r="BX1179">
        <f t="shared" si="1139"/>
        <v>16332.094902757553</v>
      </c>
      <c r="BY1179">
        <f t="shared" si="1148"/>
        <v>16242.557616268796</v>
      </c>
      <c r="BZ1179">
        <f t="shared" si="1151"/>
        <v>16073.149924696396</v>
      </c>
      <c r="CA1179">
        <f t="shared" si="1192"/>
        <v>15694.354917695366</v>
      </c>
    </row>
    <row r="1180" spans="1:79" x14ac:dyDescent="0.45">
      <c r="A1180" s="1">
        <v>41737</v>
      </c>
      <c r="B1180">
        <v>523.44000000000005</v>
      </c>
      <c r="C1180">
        <v>525.19000000000005</v>
      </c>
      <c r="D1180">
        <v>526.12</v>
      </c>
      <c r="E1180">
        <v>518.70000000000005</v>
      </c>
      <c r="F1180">
        <v>8710300</v>
      </c>
      <c r="G1180" s="6">
        <f t="shared" si="1152"/>
        <v>528.18706394438698</v>
      </c>
      <c r="H1180">
        <f t="shared" si="1161"/>
        <v>1</v>
      </c>
      <c r="I1180" s="3">
        <f t="shared" si="1153"/>
        <v>5.7309874491322735E-5</v>
      </c>
      <c r="J1180">
        <f t="shared" si="1154"/>
        <v>1.4175454684395457E-2</v>
      </c>
      <c r="K1180">
        <f t="shared" si="1170"/>
        <v>-3.9135073262691932E-3</v>
      </c>
      <c r="L1180">
        <f t="shared" si="1171"/>
        <v>-8.9874672600591052E-3</v>
      </c>
      <c r="M1180">
        <f t="shared" si="1155"/>
        <v>5.1199755463853542E-3</v>
      </c>
      <c r="N1180">
        <f t="shared" si="1156"/>
        <v>-0.18845504747253253</v>
      </c>
      <c r="O1180">
        <f t="shared" si="1162"/>
        <v>-7.5219289026798503E-2</v>
      </c>
      <c r="P1180">
        <f t="shared" si="1163"/>
        <v>527.64499999999998</v>
      </c>
      <c r="Q1180">
        <f t="shared" si="1172"/>
        <v>534.15750000000003</v>
      </c>
      <c r="R1180">
        <f t="shared" si="1193"/>
        <v>537.18083333333334</v>
      </c>
      <c r="S1180">
        <f t="shared" si="1134"/>
        <v>533.68384615384616</v>
      </c>
      <c r="T1180">
        <f t="shared" si="1143"/>
        <v>528.7786000000001</v>
      </c>
      <c r="U1180">
        <f t="shared" si="1140"/>
        <v>537.67049999999995</v>
      </c>
      <c r="V1180">
        <f t="shared" si="1187"/>
        <v>505.70094999999986</v>
      </c>
      <c r="W1180">
        <f t="shared" si="1167"/>
        <v>524.83152704792087</v>
      </c>
      <c r="X1180">
        <f t="shared" si="1179"/>
        <v>528.18706394438698</v>
      </c>
      <c r="Y1180">
        <f t="shared" si="1196"/>
        <v>532.98880121359525</v>
      </c>
      <c r="Z1180">
        <f t="shared" si="1137"/>
        <v>533.21325587016327</v>
      </c>
      <c r="AA1180">
        <f t="shared" si="1146"/>
        <v>532.96930529334645</v>
      </c>
      <c r="AB1180">
        <f t="shared" si="1149"/>
        <v>528.42292794862681</v>
      </c>
      <c r="AC1180">
        <f t="shared" si="1190"/>
        <v>516.78150854518913</v>
      </c>
      <c r="AD1180" s="2">
        <v>1851.96</v>
      </c>
      <c r="AE1180" s="2">
        <v>1845.48</v>
      </c>
      <c r="AF1180" s="2">
        <v>1854.95</v>
      </c>
      <c r="AG1180" s="2">
        <v>1837.49</v>
      </c>
      <c r="AH1180" s="6">
        <f t="shared" si="1180"/>
        <v>1842.6005421501025</v>
      </c>
      <c r="AI1180">
        <f t="shared" si="1181"/>
        <v>-1</v>
      </c>
      <c r="AJ1180" s="3">
        <f t="shared" si="1157"/>
        <v>-3.7505961930365049E-3</v>
      </c>
      <c r="AK1180">
        <f t="shared" si="1158"/>
        <v>9.427849413594265E-3</v>
      </c>
      <c r="AL1180">
        <f t="shared" si="1173"/>
        <v>6.7021894151226046E-3</v>
      </c>
      <c r="AM1180">
        <f t="shared" si="1174"/>
        <v>5.0794828481794388E-3</v>
      </c>
      <c r="AN1180">
        <f t="shared" si="1159"/>
        <v>1.6145057128663736E-3</v>
      </c>
      <c r="AO1180">
        <f t="shared" si="1164"/>
        <v>1877.085</v>
      </c>
      <c r="AP1180">
        <f t="shared" si="1175"/>
        <v>1883.0525</v>
      </c>
      <c r="AQ1180">
        <f t="shared" si="1194"/>
        <v>1869.6899999999998</v>
      </c>
      <c r="AR1180">
        <f t="shared" si="1135"/>
        <v>1866.9388461538463</v>
      </c>
      <c r="AS1180">
        <f t="shared" si="1144"/>
        <v>1838.4012000000002</v>
      </c>
      <c r="AT1180">
        <f t="shared" si="1141"/>
        <v>1825.5106000000001</v>
      </c>
      <c r="AU1180">
        <f t="shared" si="1188"/>
        <v>1755.4414999999999</v>
      </c>
      <c r="AV1180">
        <f t="shared" si="1168"/>
        <v>1842.6005421501025</v>
      </c>
      <c r="AW1180">
        <f t="shared" si="1182"/>
        <v>1863.8910730256171</v>
      </c>
      <c r="AX1180">
        <f t="shared" si="1197"/>
        <v>1867.4363457596373</v>
      </c>
      <c r="AY1180">
        <f t="shared" si="1138"/>
        <v>1861.5196738553652</v>
      </c>
      <c r="AZ1180">
        <f t="shared" si="1147"/>
        <v>1848.3931606974147</v>
      </c>
      <c r="BA1180">
        <f t="shared" si="1150"/>
        <v>1819.5170165234435</v>
      </c>
      <c r="BB1180">
        <f t="shared" si="1191"/>
        <v>1759.2279312877329</v>
      </c>
      <c r="BC1180" s="2">
        <v>16256.14</v>
      </c>
      <c r="BD1180" s="2">
        <v>16245.16</v>
      </c>
      <c r="BE1180" s="2">
        <v>16296.86</v>
      </c>
      <c r="BF1180" s="2">
        <v>16180.28</v>
      </c>
      <c r="BG1180" s="2">
        <f t="shared" si="1183"/>
        <v>16523.832500000004</v>
      </c>
      <c r="BH1180">
        <f t="shared" si="1165"/>
        <v>1</v>
      </c>
      <c r="BI1180" s="3">
        <f t="shared" si="1160"/>
        <v>6.3216066606458239E-4</v>
      </c>
      <c r="BJ1180">
        <f t="shared" si="1176"/>
        <v>7.1714441435666723E-3</v>
      </c>
      <c r="BK1180">
        <f t="shared" si="1184"/>
        <v>-1.3736068796388697E-2</v>
      </c>
      <c r="BL1180">
        <f t="shared" si="1185"/>
        <v>-1.6200388136348186E-2</v>
      </c>
      <c r="BM1180">
        <f t="shared" si="1177"/>
        <v>2.5048996871336717E-3</v>
      </c>
      <c r="BN1180">
        <f t="shared" si="1166"/>
        <v>16495.084999999999</v>
      </c>
      <c r="BO1180">
        <f t="shared" si="1178"/>
        <v>16523.832500000004</v>
      </c>
      <c r="BP1180">
        <f t="shared" si="1195"/>
        <v>16391.66</v>
      </c>
      <c r="BQ1180">
        <f t="shared" si="1136"/>
        <v>16342.805384615385</v>
      </c>
      <c r="BR1180">
        <f t="shared" si="1145"/>
        <v>16134.305999999999</v>
      </c>
      <c r="BS1180">
        <f t="shared" si="1142"/>
        <v>16144.1198</v>
      </c>
      <c r="BT1180">
        <f t="shared" si="1189"/>
        <v>15710.988649999999</v>
      </c>
      <c r="BU1180">
        <f t="shared" si="1169"/>
        <v>16199.534727940721</v>
      </c>
      <c r="BV1180">
        <f t="shared" si="1186"/>
        <v>16385.799302048377</v>
      </c>
      <c r="BW1180">
        <f t="shared" si="1198"/>
        <v>16387.075846400854</v>
      </c>
      <c r="BX1180">
        <f t="shared" si="1139"/>
        <v>16325.655280331068</v>
      </c>
      <c r="BY1180">
        <f t="shared" si="1148"/>
        <v>16242.659670532765</v>
      </c>
      <c r="BZ1180">
        <f t="shared" si="1151"/>
        <v>16076.556064801418</v>
      </c>
      <c r="CA1180">
        <f t="shared" si="1192"/>
        <v>15699.835565280486</v>
      </c>
    </row>
    <row r="1181" spans="1:79" x14ac:dyDescent="0.45">
      <c r="A1181" s="1">
        <v>41738</v>
      </c>
      <c r="B1181">
        <v>530.32000000000005</v>
      </c>
      <c r="C1181">
        <v>522.64</v>
      </c>
      <c r="D1181">
        <v>530.49</v>
      </c>
      <c r="E1181">
        <v>522.02</v>
      </c>
      <c r="F1181">
        <v>7363200</v>
      </c>
      <c r="G1181" s="6">
        <f t="shared" si="1152"/>
        <v>529.04023836663225</v>
      </c>
      <c r="H1181">
        <f t="shared" si="1161"/>
        <v>-1</v>
      </c>
      <c r="I1181" s="3">
        <f t="shared" si="1153"/>
        <v>-1.3143817820571594E-2</v>
      </c>
      <c r="J1181">
        <f t="shared" si="1154"/>
        <v>1.5971488912354854E-2</v>
      </c>
      <c r="K1181">
        <f t="shared" si="1170"/>
        <v>2.7403617498808321E-3</v>
      </c>
      <c r="L1181">
        <f t="shared" si="1171"/>
        <v>2.4190251337383251E-3</v>
      </c>
      <c r="M1181">
        <f t="shared" si="1155"/>
        <v>3.2056117061389174E-4</v>
      </c>
      <c r="N1181">
        <f t="shared" si="1156"/>
        <v>-0.18295034767492394</v>
      </c>
      <c r="O1181">
        <f t="shared" si="1162"/>
        <v>-8.7299582183543362E-2</v>
      </c>
      <c r="P1181">
        <f t="shared" si="1163"/>
        <v>523.45500000000004</v>
      </c>
      <c r="Q1181">
        <f t="shared" si="1172"/>
        <v>529.38000000000011</v>
      </c>
      <c r="R1181">
        <f t="shared" si="1193"/>
        <v>536.39499999999998</v>
      </c>
      <c r="S1181">
        <f t="shared" si="1134"/>
        <v>533.5176923076923</v>
      </c>
      <c r="T1181">
        <f t="shared" si="1143"/>
        <v>528.23740000000009</v>
      </c>
      <c r="U1181">
        <f t="shared" si="1140"/>
        <v>537.70479999999998</v>
      </c>
      <c r="V1181">
        <f t="shared" si="1187"/>
        <v>506.25064999999989</v>
      </c>
      <c r="W1181">
        <f t="shared" si="1167"/>
        <v>533.0642364760397</v>
      </c>
      <c r="X1181">
        <f t="shared" si="1179"/>
        <v>529.04023836663225</v>
      </c>
      <c r="Y1181">
        <f t="shared" si="1196"/>
        <v>532.57821641150372</v>
      </c>
      <c r="Z1181">
        <f t="shared" si="1137"/>
        <v>532.99894062052158</v>
      </c>
      <c r="AA1181">
        <f t="shared" si="1146"/>
        <v>532.8654109681172</v>
      </c>
      <c r="AB1181">
        <f t="shared" si="1149"/>
        <v>528.46049373182234</v>
      </c>
      <c r="AC1181">
        <f t="shared" si="1190"/>
        <v>516.91621990294846</v>
      </c>
      <c r="AD1181" s="2">
        <v>1872.18</v>
      </c>
      <c r="AE1181" s="2">
        <v>1852.64</v>
      </c>
      <c r="AF1181" s="2">
        <v>1872.43</v>
      </c>
      <c r="AG1181" s="2">
        <v>1852.38</v>
      </c>
      <c r="AH1181" s="6">
        <f t="shared" si="1180"/>
        <v>1857.6597289249489</v>
      </c>
      <c r="AI1181">
        <f t="shared" si="1181"/>
        <v>-1</v>
      </c>
      <c r="AJ1181" s="3">
        <f t="shared" si="1157"/>
        <v>-1.0918162379317062E-2</v>
      </c>
      <c r="AK1181">
        <f t="shared" si="1158"/>
        <v>1.0709440331592024E-2</v>
      </c>
      <c r="AL1181">
        <f t="shared" si="1173"/>
        <v>7.9510099966471695E-3</v>
      </c>
      <c r="AM1181">
        <f t="shared" si="1174"/>
        <v>7.816432067165608E-3</v>
      </c>
      <c r="AN1181">
        <f t="shared" si="1159"/>
        <v>1.3353416872309286E-4</v>
      </c>
      <c r="AO1181">
        <f t="shared" si="1164"/>
        <v>1854.7</v>
      </c>
      <c r="AP1181">
        <f t="shared" si="1175"/>
        <v>1872.77</v>
      </c>
      <c r="AQ1181">
        <f t="shared" si="1194"/>
        <v>1867.2691666666667</v>
      </c>
      <c r="AR1181">
        <f t="shared" si="1135"/>
        <v>1866.4696153846157</v>
      </c>
      <c r="AS1181">
        <f t="shared" si="1144"/>
        <v>1839.4902</v>
      </c>
      <c r="AT1181">
        <f t="shared" si="1141"/>
        <v>1826.2702999999999</v>
      </c>
      <c r="AU1181">
        <f t="shared" si="1188"/>
        <v>1756.7257999999999</v>
      </c>
      <c r="AV1181">
        <f t="shared" si="1168"/>
        <v>1857.6597289249489</v>
      </c>
      <c r="AW1181">
        <f t="shared" si="1182"/>
        <v>1859.3906438153704</v>
      </c>
      <c r="AX1181">
        <f t="shared" si="1197"/>
        <v>1865.1599848735393</v>
      </c>
      <c r="AY1181">
        <f t="shared" si="1138"/>
        <v>1860.8619202364494</v>
      </c>
      <c r="AZ1181">
        <f t="shared" si="1147"/>
        <v>1848.5597034151631</v>
      </c>
      <c r="BA1181">
        <f t="shared" si="1150"/>
        <v>1820.1729171863456</v>
      </c>
      <c r="BB1181">
        <f t="shared" si="1191"/>
        <v>1760.157404608253</v>
      </c>
      <c r="BC1181" s="2">
        <v>16437.18</v>
      </c>
      <c r="BD1181" s="2">
        <v>16256.37</v>
      </c>
      <c r="BE1181" s="2">
        <v>16438.82</v>
      </c>
      <c r="BF1181" s="2">
        <v>16256.37</v>
      </c>
      <c r="BG1181" s="2">
        <f t="shared" si="1183"/>
        <v>16451.922500000001</v>
      </c>
      <c r="BH1181">
        <f t="shared" si="1165"/>
        <v>1</v>
      </c>
      <c r="BI1181" s="3">
        <f t="shared" si="1160"/>
        <v>1.1136715111951599E-2</v>
      </c>
      <c r="BJ1181">
        <f t="shared" si="1176"/>
        <v>1.1099835859922377E-2</v>
      </c>
      <c r="BK1181">
        <f t="shared" si="1184"/>
        <v>-7.9641148321728803E-4</v>
      </c>
      <c r="BL1181">
        <f t="shared" si="1185"/>
        <v>-8.9609588180349683E-4</v>
      </c>
      <c r="BM1181">
        <f t="shared" si="1177"/>
        <v>9.9773805482413524E-5</v>
      </c>
      <c r="BN1181">
        <f t="shared" si="1166"/>
        <v>16329.655000000001</v>
      </c>
      <c r="BO1181">
        <f t="shared" si="1178"/>
        <v>16451.922500000001</v>
      </c>
      <c r="BP1181">
        <f t="shared" si="1195"/>
        <v>16384.365833333333</v>
      </c>
      <c r="BQ1181">
        <f t="shared" si="1136"/>
        <v>16339.861153846152</v>
      </c>
      <c r="BR1181">
        <f t="shared" si="1145"/>
        <v>16141.628200000001</v>
      </c>
      <c r="BS1181">
        <f t="shared" si="1142"/>
        <v>16148.839899999999</v>
      </c>
      <c r="BT1181">
        <f t="shared" si="1189"/>
        <v>15718.411349999998</v>
      </c>
      <c r="BU1181">
        <f t="shared" si="1169"/>
        <v>16284.78763602964</v>
      </c>
      <c r="BV1181">
        <f t="shared" si="1186"/>
        <v>16334.027581229027</v>
      </c>
      <c r="BW1181">
        <f t="shared" si="1198"/>
        <v>16366.967254646877</v>
      </c>
      <c r="BX1181">
        <f t="shared" si="1139"/>
        <v>16320.523037343581</v>
      </c>
      <c r="BY1181">
        <f t="shared" si="1148"/>
        <v>16243.197330511872</v>
      </c>
      <c r="BZ1181">
        <f t="shared" si="1151"/>
        <v>16080.116736785549</v>
      </c>
      <c r="CA1181">
        <f t="shared" si="1192"/>
        <v>15705.373221347347</v>
      </c>
    </row>
    <row r="1182" spans="1:79" x14ac:dyDescent="0.45">
      <c r="A1182" s="1">
        <v>41739</v>
      </c>
      <c r="B1182">
        <v>523.48</v>
      </c>
      <c r="C1182">
        <v>530.67999999999995</v>
      </c>
      <c r="D1182">
        <v>532.24</v>
      </c>
      <c r="E1182">
        <v>523.16999999999996</v>
      </c>
      <c r="F1182">
        <v>8559000</v>
      </c>
      <c r="G1182" s="6">
        <f t="shared" si="1152"/>
        <v>526.81614301997934</v>
      </c>
      <c r="H1182">
        <f t="shared" si="1161"/>
        <v>1</v>
      </c>
      <c r="I1182" s="3">
        <f t="shared" si="1153"/>
        <v>1.2897872982350338E-2</v>
      </c>
      <c r="J1182">
        <f t="shared" si="1154"/>
        <v>1.732635439749379E-2</v>
      </c>
      <c r="K1182">
        <f t="shared" si="1170"/>
        <v>1.0295540582580393E-2</v>
      </c>
      <c r="L1182">
        <f t="shared" si="1171"/>
        <v>-6.3326514651863954E-3</v>
      </c>
      <c r="M1182">
        <f t="shared" si="1155"/>
        <v>1.673416367387482E-2</v>
      </c>
      <c r="N1182">
        <f t="shared" si="1156"/>
        <v>0.13971258324570626</v>
      </c>
      <c r="O1182">
        <f t="shared" si="1162"/>
        <v>0.12401427269455541</v>
      </c>
      <c r="P1182">
        <f t="shared" si="1163"/>
        <v>526.88000000000011</v>
      </c>
      <c r="Q1182">
        <f t="shared" si="1172"/>
        <v>527.26250000000005</v>
      </c>
      <c r="R1182">
        <f t="shared" si="1193"/>
        <v>535.65583333333325</v>
      </c>
      <c r="S1182">
        <f t="shared" si="1134"/>
        <v>533.4823076923077</v>
      </c>
      <c r="T1182">
        <f t="shared" si="1143"/>
        <v>528.71379999999999</v>
      </c>
      <c r="U1182">
        <f t="shared" si="1140"/>
        <v>537.80169999999998</v>
      </c>
      <c r="V1182">
        <f t="shared" si="1187"/>
        <v>506.88954999999987</v>
      </c>
      <c r="W1182">
        <f t="shared" si="1167"/>
        <v>518.68788176198018</v>
      </c>
      <c r="X1182">
        <f t="shared" si="1179"/>
        <v>526.81614301997934</v>
      </c>
      <c r="Y1182">
        <f t="shared" si="1196"/>
        <v>531.17849080973394</v>
      </c>
      <c r="Z1182">
        <f t="shared" si="1137"/>
        <v>532.2938339078903</v>
      </c>
      <c r="AA1182">
        <f t="shared" si="1146"/>
        <v>532.49735563603417</v>
      </c>
      <c r="AB1182">
        <f t="shared" si="1149"/>
        <v>528.36187009356843</v>
      </c>
      <c r="AC1182">
        <f t="shared" si="1190"/>
        <v>516.98153114769525</v>
      </c>
      <c r="AD1182" s="2">
        <v>1833.08</v>
      </c>
      <c r="AE1182" s="2">
        <v>1872.28</v>
      </c>
      <c r="AF1182" s="2">
        <v>1872.53</v>
      </c>
      <c r="AG1182" s="2">
        <v>1830.87</v>
      </c>
      <c r="AH1182" s="6">
        <f t="shared" si="1180"/>
        <v>1879.5901355375254</v>
      </c>
      <c r="AI1182">
        <f t="shared" si="1181"/>
        <v>1</v>
      </c>
      <c r="AJ1182" s="3">
        <f t="shared" si="1157"/>
        <v>2.0884743988291796E-2</v>
      </c>
      <c r="AK1182">
        <f t="shared" si="1158"/>
        <v>2.27267767909748E-2</v>
      </c>
      <c r="AL1182">
        <f t="shared" si="1173"/>
        <v>-3.7562101460520557E-3</v>
      </c>
      <c r="AM1182">
        <f t="shared" si="1174"/>
        <v>-2.4744828491145749E-2</v>
      </c>
      <c r="AN1182">
        <f t="shared" si="1159"/>
        <v>2.1521155650599019E-2</v>
      </c>
      <c r="AO1182">
        <f t="shared" si="1164"/>
        <v>1849.06</v>
      </c>
      <c r="AP1182">
        <f t="shared" si="1175"/>
        <v>1863.0725</v>
      </c>
      <c r="AQ1182">
        <f t="shared" si="1194"/>
        <v>1866.0166666666667</v>
      </c>
      <c r="AR1182">
        <f t="shared" si="1135"/>
        <v>1866.6007692307694</v>
      </c>
      <c r="AS1182">
        <f t="shared" si="1144"/>
        <v>1840.8830000000003</v>
      </c>
      <c r="AT1182">
        <f t="shared" si="1141"/>
        <v>1827.1529999999998</v>
      </c>
      <c r="AU1182">
        <f t="shared" si="1188"/>
        <v>1758.0451500000001</v>
      </c>
      <c r="AV1182">
        <f t="shared" si="1168"/>
        <v>1879.5901355375254</v>
      </c>
      <c r="AW1182">
        <f t="shared" si="1182"/>
        <v>1864.5463862892223</v>
      </c>
      <c r="AX1182">
        <f t="shared" si="1197"/>
        <v>1866.2553718160718</v>
      </c>
      <c r="AY1182">
        <f t="shared" si="1138"/>
        <v>1861.7077039226383</v>
      </c>
      <c r="AZ1182">
        <f t="shared" si="1147"/>
        <v>1849.4899111243724</v>
      </c>
      <c r="BA1182">
        <f t="shared" si="1150"/>
        <v>1821.2047406083982</v>
      </c>
      <c r="BB1182">
        <f t="shared" si="1191"/>
        <v>1761.2730523235939</v>
      </c>
      <c r="BC1182" s="2">
        <v>16170.22</v>
      </c>
      <c r="BD1182" s="2">
        <v>16437.240000000002</v>
      </c>
      <c r="BE1182" s="2">
        <v>16456.12</v>
      </c>
      <c r="BF1182" s="2">
        <v>16153.34</v>
      </c>
      <c r="BG1182" s="2">
        <f t="shared" si="1183"/>
        <v>16372.925000000001</v>
      </c>
      <c r="BH1182">
        <f t="shared" si="1165"/>
        <v>-1</v>
      </c>
      <c r="BI1182" s="3">
        <f t="shared" si="1160"/>
        <v>-1.624122872658211E-2</v>
      </c>
      <c r="BJ1182">
        <f t="shared" si="1176"/>
        <v>1.8724544254809079E-2</v>
      </c>
      <c r="BK1182">
        <f t="shared" si="1184"/>
        <v>5.0812545711898076E-3</v>
      </c>
      <c r="BL1182">
        <f t="shared" si="1185"/>
        <v>-1.2380500124443356E-2</v>
      </c>
      <c r="BM1182">
        <f t="shared" si="1177"/>
        <v>1.7680649984972353E-2</v>
      </c>
      <c r="BN1182">
        <f t="shared" si="1166"/>
        <v>16250.764999999999</v>
      </c>
      <c r="BO1182">
        <f t="shared" si="1178"/>
        <v>16372.925000000001</v>
      </c>
      <c r="BP1182">
        <f t="shared" si="1195"/>
        <v>16380.456666666667</v>
      </c>
      <c r="BQ1182">
        <f t="shared" si="1136"/>
        <v>16343.209230769229</v>
      </c>
      <c r="BR1182">
        <f t="shared" si="1145"/>
        <v>16149.938800000004</v>
      </c>
      <c r="BS1182">
        <f t="shared" si="1142"/>
        <v>16154.008600000001</v>
      </c>
      <c r="BT1182">
        <f t="shared" si="1189"/>
        <v>15725.714249999997</v>
      </c>
      <c r="BU1182">
        <f t="shared" si="1169"/>
        <v>16513.466181985183</v>
      </c>
      <c r="BV1182">
        <f t="shared" si="1186"/>
        <v>16375.312548737416</v>
      </c>
      <c r="BW1182">
        <f t="shared" si="1198"/>
        <v>16377.778446239665</v>
      </c>
      <c r="BX1182">
        <f t="shared" si="1139"/>
        <v>16329.168738281094</v>
      </c>
      <c r="BY1182">
        <f t="shared" si="1148"/>
        <v>16250.806846962387</v>
      </c>
      <c r="BZ1182">
        <f t="shared" si="1151"/>
        <v>16087.188484571974</v>
      </c>
      <c r="CA1182">
        <f t="shared" si="1192"/>
        <v>15712.655477851353</v>
      </c>
    </row>
    <row r="1183" spans="1:79" x14ac:dyDescent="0.45">
      <c r="A1183" s="1">
        <v>41740</v>
      </c>
      <c r="B1183">
        <v>519.61</v>
      </c>
      <c r="C1183">
        <v>519</v>
      </c>
      <c r="D1183">
        <v>522.83000000000004</v>
      </c>
      <c r="E1183">
        <v>517.14</v>
      </c>
      <c r="F1183">
        <v>9704200</v>
      </c>
      <c r="G1183" s="6">
        <f t="shared" si="1152"/>
        <v>523.93368581198763</v>
      </c>
      <c r="H1183">
        <f t="shared" si="1161"/>
        <v>1</v>
      </c>
      <c r="I1183" s="3">
        <f t="shared" si="1153"/>
        <v>7.3928325819515636E-3</v>
      </c>
      <c r="J1183">
        <f t="shared" si="1154"/>
        <v>1.0950520582744856E-2</v>
      </c>
      <c r="K1183">
        <f t="shared" si="1170"/>
        <v>-2.1065372238418048E-3</v>
      </c>
      <c r="L1183">
        <f t="shared" si="1171"/>
        <v>-8.2523531681052489E-3</v>
      </c>
      <c r="M1183">
        <f t="shared" si="1155"/>
        <v>6.1969554088643925E-3</v>
      </c>
      <c r="N1183">
        <f t="shared" si="1156"/>
        <v>0.11801075822839595</v>
      </c>
      <c r="O1183">
        <f t="shared" si="1162"/>
        <v>9.2792561857380926E-2</v>
      </c>
      <c r="P1183">
        <f t="shared" si="1163"/>
        <v>526.90000000000009</v>
      </c>
      <c r="Q1183">
        <f t="shared" si="1172"/>
        <v>525.17750000000001</v>
      </c>
      <c r="R1183">
        <f t="shared" si="1193"/>
        <v>533.86333333333323</v>
      </c>
      <c r="S1183">
        <f t="shared" ref="S1183:S1246" si="1199">SUM(B1157:B1182)/26</f>
        <v>533.14076923076914</v>
      </c>
      <c r="T1183">
        <f t="shared" si="1143"/>
        <v>529.16840000000002</v>
      </c>
      <c r="U1183">
        <f t="shared" si="1140"/>
        <v>537.75490000000002</v>
      </c>
      <c r="V1183">
        <f t="shared" si="1187"/>
        <v>507.49379999999985</v>
      </c>
      <c r="W1183">
        <f t="shared" si="1167"/>
        <v>520.07105911900999</v>
      </c>
      <c r="X1183">
        <f t="shared" si="1179"/>
        <v>523.93368581198763</v>
      </c>
      <c r="Y1183">
        <f t="shared" si="1196"/>
        <v>529.39872299285184</v>
      </c>
      <c r="Z1183">
        <f t="shared" si="1137"/>
        <v>531.35429065545395</v>
      </c>
      <c r="AA1183">
        <f t="shared" si="1146"/>
        <v>531.99196914050344</v>
      </c>
      <c r="AB1183">
        <f t="shared" si="1149"/>
        <v>528.18856573527989</v>
      </c>
      <c r="AC1183">
        <f t="shared" si="1190"/>
        <v>517.00768506662371</v>
      </c>
      <c r="AD1183" s="2">
        <v>1815.69</v>
      </c>
      <c r="AE1183" s="2">
        <v>1830.65</v>
      </c>
      <c r="AF1183" s="2">
        <v>1835.07</v>
      </c>
      <c r="AG1183" s="2">
        <v>1814.36</v>
      </c>
      <c r="AH1183" s="6">
        <f t="shared" si="1180"/>
        <v>1806.1799322312374</v>
      </c>
      <c r="AI1183">
        <f t="shared" si="1181"/>
        <v>1</v>
      </c>
      <c r="AJ1183" s="3">
        <f t="shared" si="1157"/>
        <v>9.4867654439521869E-3</v>
      </c>
      <c r="AK1183">
        <f t="shared" si="1158"/>
        <v>1.1406132104048618E-2</v>
      </c>
      <c r="AL1183">
        <f t="shared" si="1173"/>
        <v>1.5995121667127361E-2</v>
      </c>
      <c r="AM1183">
        <f t="shared" si="1174"/>
        <v>5.2652936726046394E-3</v>
      </c>
      <c r="AN1183">
        <f t="shared" si="1159"/>
        <v>1.0673628207458256E-2</v>
      </c>
      <c r="AO1183">
        <f t="shared" si="1164"/>
        <v>1862.46</v>
      </c>
      <c r="AP1183">
        <f t="shared" si="1175"/>
        <v>1858.58</v>
      </c>
      <c r="AQ1183">
        <f t="shared" si="1194"/>
        <v>1867.083333333333</v>
      </c>
      <c r="AR1183">
        <f t="shared" ref="AR1183:AR1246" si="1200">SUM(AE1157:AE1182)/26</f>
        <v>1866.5326923076923</v>
      </c>
      <c r="AS1183">
        <f t="shared" si="1144"/>
        <v>1842.5255999999999</v>
      </c>
      <c r="AT1183">
        <f t="shared" si="1141"/>
        <v>1828.0482999999999</v>
      </c>
      <c r="AU1183">
        <f t="shared" si="1188"/>
        <v>1759.5189500000001</v>
      </c>
      <c r="AV1183">
        <f t="shared" si="1168"/>
        <v>1806.1799322312374</v>
      </c>
      <c r="AW1183">
        <f t="shared" si="1182"/>
        <v>1850.9878317735333</v>
      </c>
      <c r="AX1183">
        <f t="shared" si="1197"/>
        <v>1860.777622305907</v>
      </c>
      <c r="AY1183">
        <f t="shared" si="1138"/>
        <v>1859.407133261702</v>
      </c>
      <c r="AZ1183">
        <f t="shared" si="1147"/>
        <v>1848.7510910802794</v>
      </c>
      <c r="BA1183">
        <f t="shared" si="1150"/>
        <v>1821.3917754478359</v>
      </c>
      <c r="BB1183">
        <f t="shared" si="1191"/>
        <v>1761.9633702109213</v>
      </c>
      <c r="BC1183" s="2">
        <v>16026.75</v>
      </c>
      <c r="BD1183" s="2">
        <v>16168.87</v>
      </c>
      <c r="BE1183" s="2">
        <v>16168.87</v>
      </c>
      <c r="BF1183" s="2">
        <v>16015.32</v>
      </c>
      <c r="BG1183" s="2">
        <f t="shared" si="1183"/>
        <v>16338.23</v>
      </c>
      <c r="BH1183">
        <f t="shared" si="1165"/>
        <v>-1</v>
      </c>
      <c r="BI1183" s="3">
        <f t="shared" si="1160"/>
        <v>-8.8724828728365696E-3</v>
      </c>
      <c r="BJ1183">
        <f t="shared" si="1176"/>
        <v>9.580857004695343E-3</v>
      </c>
      <c r="BK1183">
        <f t="shared" si="1184"/>
        <v>-1.0365871945737008E-2</v>
      </c>
      <c r="BL1183">
        <f t="shared" si="1185"/>
        <v>-1.9064488625756864E-2</v>
      </c>
      <c r="BM1183">
        <f t="shared" si="1177"/>
        <v>8.8676743569345504E-3</v>
      </c>
      <c r="BN1183">
        <f t="shared" si="1166"/>
        <v>16346.805</v>
      </c>
      <c r="BO1183">
        <f t="shared" si="1178"/>
        <v>16338.23</v>
      </c>
      <c r="BP1183">
        <f t="shared" si="1195"/>
        <v>16393.626666666667</v>
      </c>
      <c r="BQ1183">
        <f t="shared" ref="BQ1183:BQ1246" si="1201">SUM(BD1157:BD1182)/26</f>
        <v>16344.799999999997</v>
      </c>
      <c r="BR1183">
        <f t="shared" si="1145"/>
        <v>16160.142</v>
      </c>
      <c r="BS1183">
        <f t="shared" si="1142"/>
        <v>16160.318800000001</v>
      </c>
      <c r="BT1183">
        <f t="shared" si="1189"/>
        <v>15734.552</v>
      </c>
      <c r="BU1183">
        <f t="shared" si="1169"/>
        <v>15996.571909007409</v>
      </c>
      <c r="BV1183">
        <f t="shared" si="1186"/>
        <v>16292.735529242451</v>
      </c>
      <c r="BW1183">
        <f t="shared" si="1198"/>
        <v>16345.638685279717</v>
      </c>
      <c r="BX1183">
        <f t="shared" si="1139"/>
        <v>16317.29475766768</v>
      </c>
      <c r="BY1183">
        <f t="shared" si="1148"/>
        <v>16247.593637277587</v>
      </c>
      <c r="BZ1183">
        <f t="shared" si="1151"/>
        <v>16088.805940323024</v>
      </c>
      <c r="CA1183">
        <f t="shared" si="1192"/>
        <v>15717.194925832931</v>
      </c>
    </row>
    <row r="1184" spans="1:79" x14ac:dyDescent="0.45">
      <c r="A1184" s="1">
        <v>41743</v>
      </c>
      <c r="B1184">
        <v>521.67999999999995</v>
      </c>
      <c r="C1184">
        <v>521.9</v>
      </c>
      <c r="D1184">
        <v>522.16</v>
      </c>
      <c r="E1184">
        <v>517.21</v>
      </c>
      <c r="F1184">
        <v>7345500</v>
      </c>
      <c r="G1184" s="6">
        <f t="shared" si="1152"/>
        <v>523.03221148719251</v>
      </c>
      <c r="H1184">
        <f t="shared" si="1161"/>
        <v>-1</v>
      </c>
      <c r="I1184" s="3">
        <f t="shared" si="1153"/>
        <v>-3.9837570485555251E-3</v>
      </c>
      <c r="J1184">
        <f t="shared" si="1154"/>
        <v>9.4885753718753491E-3</v>
      </c>
      <c r="K1184">
        <f t="shared" si="1170"/>
        <v>-1.6676056809436144E-3</v>
      </c>
      <c r="L1184">
        <f t="shared" si="1171"/>
        <v>-2.5853311851437928E-3</v>
      </c>
      <c r="M1184">
        <f t="shared" si="1155"/>
        <v>9.2010427848492993E-4</v>
      </c>
      <c r="N1184">
        <f t="shared" si="1156"/>
        <v>-0.32110816145939691</v>
      </c>
      <c r="O1184">
        <f t="shared" si="1162"/>
        <v>-2.9549468094336024E-2</v>
      </c>
      <c r="P1184">
        <f t="shared" si="1163"/>
        <v>521.54500000000007</v>
      </c>
      <c r="Q1184">
        <f t="shared" si="1172"/>
        <v>524.21250000000009</v>
      </c>
      <c r="R1184">
        <f t="shared" si="1193"/>
        <v>532.1825</v>
      </c>
      <c r="S1184">
        <f t="shared" si="1199"/>
        <v>532.7123076923076</v>
      </c>
      <c r="T1184">
        <f t="shared" si="1143"/>
        <v>529.56500000000005</v>
      </c>
      <c r="U1184">
        <f t="shared" si="1140"/>
        <v>537.7011</v>
      </c>
      <c r="V1184">
        <f t="shared" si="1187"/>
        <v>508.10149999999987</v>
      </c>
      <c r="W1184">
        <f t="shared" si="1167"/>
        <v>522.48447044049499</v>
      </c>
      <c r="X1184">
        <f t="shared" si="1179"/>
        <v>523.03221148719251</v>
      </c>
      <c r="Y1184">
        <f t="shared" si="1196"/>
        <v>528.21122714779767</v>
      </c>
      <c r="Z1184">
        <f t="shared" ref="Z1184:Z1247" si="1202">((B1184-Z1183)*(2/27)) +Z1183</f>
        <v>530.63767653282775</v>
      </c>
      <c r="AA1184">
        <f t="shared" si="1146"/>
        <v>531.58757819381708</v>
      </c>
      <c r="AB1184">
        <f t="shared" si="1149"/>
        <v>528.05968324547234</v>
      </c>
      <c r="AC1184">
        <f t="shared" si="1190"/>
        <v>517.05417576247817</v>
      </c>
      <c r="AD1184" s="2">
        <v>1830.61</v>
      </c>
      <c r="AE1184" s="2">
        <v>1818.18</v>
      </c>
      <c r="AF1184" s="2">
        <v>1834.19</v>
      </c>
      <c r="AG1184" s="2">
        <v>1815.8</v>
      </c>
      <c r="AH1184" s="6">
        <f t="shared" si="1180"/>
        <v>1824.1800338843814</v>
      </c>
      <c r="AI1184">
        <f t="shared" si="1181"/>
        <v>-1</v>
      </c>
      <c r="AJ1184" s="3">
        <f t="shared" si="1157"/>
        <v>-8.2172617572382096E-3</v>
      </c>
      <c r="AK1184">
        <f t="shared" si="1158"/>
        <v>1.0045831717296476E-2</v>
      </c>
      <c r="AL1184">
        <f t="shared" si="1173"/>
        <v>5.4873783999836957E-3</v>
      </c>
      <c r="AM1184">
        <f t="shared" si="1174"/>
        <v>3.5248528084843985E-3</v>
      </c>
      <c r="AN1184">
        <f t="shared" si="1159"/>
        <v>1.9556322755803555E-3</v>
      </c>
      <c r="AO1184">
        <f t="shared" si="1164"/>
        <v>1851.4650000000001</v>
      </c>
      <c r="AP1184">
        <f t="shared" si="1175"/>
        <v>1850.2624999999998</v>
      </c>
      <c r="AQ1184">
        <f t="shared" si="1194"/>
        <v>1864.0466666666669</v>
      </c>
      <c r="AR1184">
        <f t="shared" si="1200"/>
        <v>1864.8584615384618</v>
      </c>
      <c r="AS1184">
        <f t="shared" si="1144"/>
        <v>1843.5952</v>
      </c>
      <c r="AT1184">
        <f t="shared" si="1141"/>
        <v>1828.4481999999998</v>
      </c>
      <c r="AU1184">
        <f t="shared" si="1188"/>
        <v>1760.7108500000004</v>
      </c>
      <c r="AV1184">
        <f t="shared" si="1168"/>
        <v>1824.1800338843814</v>
      </c>
      <c r="AW1184">
        <f t="shared" si="1182"/>
        <v>1837.86469906412</v>
      </c>
      <c r="AX1184">
        <f t="shared" si="1197"/>
        <v>1854.2241419511522</v>
      </c>
      <c r="AY1184">
        <f t="shared" ref="AY1184:AY1247" si="1203">((AE1184-AY1183)*(2/27)) +AY1183</f>
        <v>1856.3532715386129</v>
      </c>
      <c r="AZ1184">
        <f t="shared" si="1147"/>
        <v>1847.5522247634058</v>
      </c>
      <c r="BA1184">
        <f t="shared" si="1150"/>
        <v>1821.3281759340173</v>
      </c>
      <c r="BB1184">
        <f t="shared" si="1191"/>
        <v>1762.5227396615589</v>
      </c>
      <c r="BC1184" s="2">
        <v>16173.24</v>
      </c>
      <c r="BD1184" s="2">
        <v>16028.29</v>
      </c>
      <c r="BE1184" s="2">
        <v>16184.76</v>
      </c>
      <c r="BF1184" s="2">
        <v>16028.29</v>
      </c>
      <c r="BG1184" s="2">
        <f t="shared" si="1183"/>
        <v>16276.910000000002</v>
      </c>
      <c r="BH1184">
        <f t="shared" si="1165"/>
        <v>1</v>
      </c>
      <c r="BI1184" s="3">
        <f t="shared" si="1160"/>
        <v>9.1403434882306005E-3</v>
      </c>
      <c r="BJ1184">
        <f t="shared" si="1176"/>
        <v>9.6746230192589332E-3</v>
      </c>
      <c r="BK1184">
        <f t="shared" si="1184"/>
        <v>-5.6613939623676385E-3</v>
      </c>
      <c r="BL1184">
        <f t="shared" si="1185"/>
        <v>-6.3691450035665174E-3</v>
      </c>
      <c r="BM1184">
        <f t="shared" si="1177"/>
        <v>7.1228770487548798E-4</v>
      </c>
      <c r="BN1184">
        <f t="shared" si="1166"/>
        <v>16303.055</v>
      </c>
      <c r="BO1184">
        <f t="shared" si="1178"/>
        <v>16276.910000000002</v>
      </c>
      <c r="BP1184">
        <f t="shared" si="1195"/>
        <v>16376.806666666665</v>
      </c>
      <c r="BQ1184">
        <f t="shared" si="1201"/>
        <v>16337.427307692305</v>
      </c>
      <c r="BR1184">
        <f t="shared" si="1145"/>
        <v>16168.658799999999</v>
      </c>
      <c r="BS1184">
        <f t="shared" si="1142"/>
        <v>16163.245900000002</v>
      </c>
      <c r="BT1184">
        <f t="shared" si="1189"/>
        <v>15741.546399999999</v>
      </c>
      <c r="BU1184">
        <f t="shared" si="1169"/>
        <v>16044.149045496297</v>
      </c>
      <c r="BV1184">
        <f t="shared" si="1186"/>
        <v>16186.957317545472</v>
      </c>
      <c r="BW1184">
        <f t="shared" si="1198"/>
        <v>16296.8158106213</v>
      </c>
      <c r="BX1184">
        <f t="shared" ref="BX1184:BX1247" si="1204">((BD1184-BX1183)*(2/27)) +BX1183</f>
        <v>16295.886997840444</v>
      </c>
      <c r="BY1184">
        <f t="shared" si="1148"/>
        <v>16238.99349463925</v>
      </c>
      <c r="BZ1184">
        <f t="shared" si="1151"/>
        <v>16087.607604871082</v>
      </c>
      <c r="CA1184">
        <f t="shared" si="1192"/>
        <v>15720.290399207728</v>
      </c>
    </row>
    <row r="1185" spans="1:79" x14ac:dyDescent="0.45">
      <c r="A1185" s="1">
        <v>41744</v>
      </c>
      <c r="B1185">
        <v>517.96</v>
      </c>
      <c r="C1185">
        <v>520.27</v>
      </c>
      <c r="D1185">
        <v>521.64</v>
      </c>
      <c r="E1185">
        <v>511.33</v>
      </c>
      <c r="F1185">
        <v>9517500</v>
      </c>
      <c r="G1185" s="6">
        <f t="shared" si="1152"/>
        <v>521.0033268923155</v>
      </c>
      <c r="H1185">
        <f t="shared" si="1161"/>
        <v>1</v>
      </c>
      <c r="I1185" s="3">
        <f t="shared" si="1153"/>
        <v>7.1308081582577712E-3</v>
      </c>
      <c r="J1185">
        <f t="shared" si="1154"/>
        <v>1.9905011970036298E-2</v>
      </c>
      <c r="K1185">
        <f t="shared" si="1170"/>
        <v>1.22201351665472E-3</v>
      </c>
      <c r="L1185">
        <f t="shared" si="1171"/>
        <v>-5.8412811113286393E-3</v>
      </c>
      <c r="M1185">
        <f t="shared" si="1155"/>
        <v>7.1047957371224608E-3</v>
      </c>
      <c r="N1185">
        <f t="shared" si="1156"/>
        <v>0.22821118991331757</v>
      </c>
      <c r="O1185">
        <f t="shared" si="1162"/>
        <v>8.7221892921188066E-2</v>
      </c>
      <c r="P1185">
        <f t="shared" si="1163"/>
        <v>520.64499999999998</v>
      </c>
      <c r="Q1185">
        <f t="shared" si="1172"/>
        <v>523.77250000000004</v>
      </c>
      <c r="R1185">
        <f t="shared" si="1193"/>
        <v>530.86749999999995</v>
      </c>
      <c r="S1185">
        <f t="shared" si="1199"/>
        <v>532.37538461538452</v>
      </c>
      <c r="T1185">
        <f t="shared" si="1143"/>
        <v>529.98660000000007</v>
      </c>
      <c r="U1185">
        <f t="shared" si="1140"/>
        <v>537.73160000000007</v>
      </c>
      <c r="V1185">
        <f t="shared" si="1187"/>
        <v>508.74099999999981</v>
      </c>
      <c r="W1185">
        <f t="shared" si="1167"/>
        <v>515.69776477975256</v>
      </c>
      <c r="X1185">
        <f t="shared" si="1179"/>
        <v>521.0033268923155</v>
      </c>
      <c r="Y1185">
        <f t="shared" si="1196"/>
        <v>526.63411527890571</v>
      </c>
      <c r="Z1185">
        <f t="shared" si="1202"/>
        <v>529.69858938224797</v>
      </c>
      <c r="AA1185">
        <f t="shared" si="1146"/>
        <v>531.05316336268697</v>
      </c>
      <c r="AB1185">
        <f t="shared" si="1149"/>
        <v>527.85968951783923</v>
      </c>
      <c r="AC1185">
        <f t="shared" si="1190"/>
        <v>517.06318893897094</v>
      </c>
      <c r="AD1185" s="2">
        <v>1842.98</v>
      </c>
      <c r="AE1185" s="2">
        <v>1831.45</v>
      </c>
      <c r="AF1185" s="2">
        <v>1844.02</v>
      </c>
      <c r="AG1185" s="2">
        <v>1816.29</v>
      </c>
      <c r="AH1185" s="6">
        <f t="shared" si="1180"/>
        <v>1835.0849830578095</v>
      </c>
      <c r="AI1185">
        <f t="shared" si="1181"/>
        <v>-1</v>
      </c>
      <c r="AJ1185" s="3">
        <f t="shared" si="1157"/>
        <v>-6.7573104047285431E-3</v>
      </c>
      <c r="AK1185">
        <f t="shared" si="1158"/>
        <v>1.5046283736123028E-2</v>
      </c>
      <c r="AL1185">
        <f t="shared" si="1173"/>
        <v>4.8689935478094491E-3</v>
      </c>
      <c r="AM1185">
        <f t="shared" si="1174"/>
        <v>4.3022623012450491E-3</v>
      </c>
      <c r="AN1185">
        <f t="shared" si="1159"/>
        <v>5.6430346504029538E-4</v>
      </c>
      <c r="AO1185">
        <f t="shared" si="1164"/>
        <v>1824.415</v>
      </c>
      <c r="AP1185">
        <f t="shared" si="1175"/>
        <v>1843.4375</v>
      </c>
      <c r="AQ1185">
        <f t="shared" si="1194"/>
        <v>1861.2191666666668</v>
      </c>
      <c r="AR1185">
        <f t="shared" si="1200"/>
        <v>1862.5376923076922</v>
      </c>
      <c r="AS1185">
        <f t="shared" si="1144"/>
        <v>1844.1411999999996</v>
      </c>
      <c r="AT1185">
        <f t="shared" si="1141"/>
        <v>1828.6417999999999</v>
      </c>
      <c r="AU1185">
        <f t="shared" si="1188"/>
        <v>1761.7695500000002</v>
      </c>
      <c r="AV1185">
        <f t="shared" si="1168"/>
        <v>1835.0849830578095</v>
      </c>
      <c r="AW1185">
        <f t="shared" si="1182"/>
        <v>1835.298819438472</v>
      </c>
      <c r="AX1185">
        <f t="shared" si="1197"/>
        <v>1850.7204278048212</v>
      </c>
      <c r="AY1185">
        <f t="shared" si="1203"/>
        <v>1854.5085847579749</v>
      </c>
      <c r="AZ1185">
        <f t="shared" si="1147"/>
        <v>1846.9207649687623</v>
      </c>
      <c r="BA1185">
        <f t="shared" si="1150"/>
        <v>1821.5286080937396</v>
      </c>
      <c r="BB1185">
        <f t="shared" si="1191"/>
        <v>1763.2085830480112</v>
      </c>
      <c r="BC1185" s="2">
        <v>16262.56</v>
      </c>
      <c r="BD1185" s="2">
        <v>16173.49</v>
      </c>
      <c r="BE1185" s="2">
        <v>16272.95</v>
      </c>
      <c r="BF1185" s="2">
        <v>16063.2</v>
      </c>
      <c r="BG1185" s="2">
        <f t="shared" si="1183"/>
        <v>16222.692500000001</v>
      </c>
      <c r="BH1185">
        <f t="shared" si="1165"/>
        <v>1</v>
      </c>
      <c r="BI1185" s="3">
        <f t="shared" si="1160"/>
        <v>5.5227029339822891E-3</v>
      </c>
      <c r="BJ1185">
        <f t="shared" si="1176"/>
        <v>1.2897723359667851E-2</v>
      </c>
      <c r="BK1185">
        <f t="shared" si="1184"/>
        <v>3.0979752590391332E-3</v>
      </c>
      <c r="BL1185">
        <f t="shared" si="1185"/>
        <v>2.457514373769858E-3</v>
      </c>
      <c r="BM1185">
        <f t="shared" si="1177"/>
        <v>6.3889080194023799E-4</v>
      </c>
      <c r="BN1185">
        <f t="shared" si="1166"/>
        <v>16098.580000000002</v>
      </c>
      <c r="BO1185">
        <f t="shared" si="1178"/>
        <v>16222.692500000001</v>
      </c>
      <c r="BP1185">
        <f t="shared" si="1195"/>
        <v>16356.775</v>
      </c>
      <c r="BQ1185">
        <f t="shared" si="1201"/>
        <v>16322.187307692306</v>
      </c>
      <c r="BR1185">
        <f t="shared" si="1145"/>
        <v>16172.280800000002</v>
      </c>
      <c r="BS1185">
        <f t="shared" si="1142"/>
        <v>16163.901600000001</v>
      </c>
      <c r="BT1185">
        <f t="shared" si="1189"/>
        <v>15747.08145</v>
      </c>
      <c r="BU1185">
        <f t="shared" si="1169"/>
        <v>16238.160477251851</v>
      </c>
      <c r="BV1185">
        <f t="shared" si="1186"/>
        <v>16181.570390527282</v>
      </c>
      <c r="BW1185">
        <f t="shared" si="1198"/>
        <v>16277.842608987254</v>
      </c>
      <c r="BX1185">
        <f t="shared" si="1204"/>
        <v>16286.820553555966</v>
      </c>
      <c r="BY1185">
        <f t="shared" si="1148"/>
        <v>16236.424730143593</v>
      </c>
      <c r="BZ1185">
        <f t="shared" si="1151"/>
        <v>16089.308246358783</v>
      </c>
      <c r="CA1185">
        <f t="shared" si="1192"/>
        <v>15724.79984797183</v>
      </c>
    </row>
    <row r="1186" spans="1:79" x14ac:dyDescent="0.45">
      <c r="A1186" s="1">
        <v>41745</v>
      </c>
      <c r="B1186">
        <v>519.01</v>
      </c>
      <c r="C1186">
        <v>518.04999999999995</v>
      </c>
      <c r="D1186">
        <v>521.09</v>
      </c>
      <c r="E1186">
        <v>514.14</v>
      </c>
      <c r="F1186">
        <v>7670200</v>
      </c>
      <c r="G1186" s="6">
        <f t="shared" si="1152"/>
        <v>520.20599613538934</v>
      </c>
      <c r="H1186">
        <f t="shared" si="1161"/>
        <v>-1</v>
      </c>
      <c r="I1186" s="3">
        <f t="shared" si="1153"/>
        <v>-2.0271835662984679E-3</v>
      </c>
      <c r="J1186">
        <f t="shared" si="1154"/>
        <v>1.3390878788462738E-2</v>
      </c>
      <c r="K1186">
        <f t="shared" si="1170"/>
        <v>1.6993342467752307E-3</v>
      </c>
      <c r="L1186">
        <f t="shared" si="1171"/>
        <v>-2.2990817950473592E-3</v>
      </c>
      <c r="M1186">
        <f t="shared" si="1155"/>
        <v>4.0076299107917783E-3</v>
      </c>
      <c r="N1186">
        <f t="shared" si="1156"/>
        <v>-0.24084117754426221</v>
      </c>
      <c r="O1186">
        <f t="shared" si="1162"/>
        <v>-5.5600453896642067E-2</v>
      </c>
      <c r="P1186">
        <f t="shared" si="1163"/>
        <v>519.81999999999994</v>
      </c>
      <c r="Q1186">
        <f t="shared" si="1172"/>
        <v>520.6825</v>
      </c>
      <c r="R1186">
        <f t="shared" si="1193"/>
        <v>529.29250000000002</v>
      </c>
      <c r="S1186">
        <f t="shared" si="1199"/>
        <v>531.87692307692294</v>
      </c>
      <c r="T1186">
        <f t="shared" si="1143"/>
        <v>530.3152</v>
      </c>
      <c r="U1186">
        <f t="shared" si="1140"/>
        <v>537.71570000000008</v>
      </c>
      <c r="V1186">
        <f t="shared" si="1187"/>
        <v>509.34814999999986</v>
      </c>
      <c r="W1186">
        <f t="shared" si="1167"/>
        <v>520.66611761012371</v>
      </c>
      <c r="X1186">
        <f t="shared" si="1179"/>
        <v>520.20599613538934</v>
      </c>
      <c r="Y1186">
        <f t="shared" si="1196"/>
        <v>525.46117446676635</v>
      </c>
      <c r="Z1186">
        <f t="shared" si="1202"/>
        <v>528.90684202059992</v>
      </c>
      <c r="AA1186">
        <f t="shared" si="1146"/>
        <v>530.58088244650321</v>
      </c>
      <c r="AB1186">
        <f t="shared" si="1149"/>
        <v>527.68444814124837</v>
      </c>
      <c r="AC1186">
        <f t="shared" si="1190"/>
        <v>517.08256019330952</v>
      </c>
      <c r="AD1186" s="2">
        <v>1862.31</v>
      </c>
      <c r="AE1186" s="2">
        <v>1846.01</v>
      </c>
      <c r="AF1186" s="2">
        <v>1862.31</v>
      </c>
      <c r="AG1186" s="2">
        <v>1846.01</v>
      </c>
      <c r="AH1186" s="6">
        <f t="shared" si="1180"/>
        <v>1851.4725084710954</v>
      </c>
      <c r="AI1186">
        <f t="shared" si="1181"/>
        <v>-1</v>
      </c>
      <c r="AJ1186" s="3">
        <f t="shared" si="1157"/>
        <v>-1.0488448056951202E-2</v>
      </c>
      <c r="AK1186">
        <f t="shared" si="1158"/>
        <v>8.752570732047809E-3</v>
      </c>
      <c r="AL1186">
        <f t="shared" si="1173"/>
        <v>5.8534444769336334E-3</v>
      </c>
      <c r="AM1186">
        <f t="shared" si="1174"/>
        <v>5.8534444769336334E-3</v>
      </c>
      <c r="AN1186">
        <f t="shared" si="1159"/>
        <v>0</v>
      </c>
      <c r="AO1186">
        <f t="shared" si="1164"/>
        <v>1824.8150000000001</v>
      </c>
      <c r="AP1186">
        <f t="shared" si="1175"/>
        <v>1838.14</v>
      </c>
      <c r="AQ1186">
        <f t="shared" si="1194"/>
        <v>1859.6675000000002</v>
      </c>
      <c r="AR1186">
        <f t="shared" si="1200"/>
        <v>1860.7526923076921</v>
      </c>
      <c r="AS1186">
        <f t="shared" si="1144"/>
        <v>1845.1165999999998</v>
      </c>
      <c r="AT1186">
        <f t="shared" si="1141"/>
        <v>1829.0483999999999</v>
      </c>
      <c r="AU1186">
        <f t="shared" si="1188"/>
        <v>1762.8712000000003</v>
      </c>
      <c r="AV1186">
        <f t="shared" si="1168"/>
        <v>1851.4725084710954</v>
      </c>
      <c r="AW1186">
        <f t="shared" si="1182"/>
        <v>1839.5832916630832</v>
      </c>
      <c r="AX1186">
        <f t="shared" si="1197"/>
        <v>1849.9957466040794</v>
      </c>
      <c r="AY1186">
        <f t="shared" si="1203"/>
        <v>1853.8790599610879</v>
      </c>
      <c r="AZ1186">
        <f t="shared" si="1147"/>
        <v>1846.8850486954775</v>
      </c>
      <c r="BA1186">
        <f t="shared" si="1150"/>
        <v>1822.0133881314873</v>
      </c>
      <c r="BB1186">
        <f t="shared" si="1191"/>
        <v>1764.0324777440508</v>
      </c>
      <c r="BC1186" s="2">
        <v>16424.849999999999</v>
      </c>
      <c r="BD1186" s="2">
        <v>16266.23</v>
      </c>
      <c r="BE1186" s="2">
        <v>16424.849999999999</v>
      </c>
      <c r="BF1186" s="2">
        <v>16266.23</v>
      </c>
      <c r="BG1186" s="2">
        <f t="shared" si="1183"/>
        <v>16201.9725</v>
      </c>
      <c r="BH1186">
        <f t="shared" si="1165"/>
        <v>1</v>
      </c>
      <c r="BI1186" s="3">
        <f t="shared" si="1160"/>
        <v>9.9793636426244742E-3</v>
      </c>
      <c r="BJ1186">
        <f t="shared" si="1176"/>
        <v>9.6573180272574183E-3</v>
      </c>
      <c r="BK1186">
        <f t="shared" si="1184"/>
        <v>1.3756195426204969E-2</v>
      </c>
      <c r="BL1186">
        <f t="shared" si="1185"/>
        <v>1.3756195426204969E-2</v>
      </c>
      <c r="BM1186">
        <f t="shared" si="1177"/>
        <v>0</v>
      </c>
      <c r="BN1186">
        <f t="shared" si="1166"/>
        <v>16100.89</v>
      </c>
      <c r="BO1186">
        <f t="shared" si="1178"/>
        <v>16201.9725</v>
      </c>
      <c r="BP1186">
        <f t="shared" si="1195"/>
        <v>16348.918333333333</v>
      </c>
      <c r="BQ1186">
        <f t="shared" si="1201"/>
        <v>16311.433076923075</v>
      </c>
      <c r="BR1186">
        <f t="shared" si="1145"/>
        <v>16181.796800000002</v>
      </c>
      <c r="BS1186">
        <f t="shared" si="1142"/>
        <v>16165.895900000001</v>
      </c>
      <c r="BT1186">
        <f t="shared" si="1189"/>
        <v>15752.866000000002</v>
      </c>
      <c r="BU1186">
        <f t="shared" si="1169"/>
        <v>16280.264761374074</v>
      </c>
      <c r="BV1186">
        <f t="shared" si="1186"/>
        <v>16215.43423431637</v>
      </c>
      <c r="BW1186">
        <f t="shared" si="1198"/>
        <v>16276.056053758446</v>
      </c>
      <c r="BX1186">
        <f t="shared" si="1204"/>
        <v>16285.295327366635</v>
      </c>
      <c r="BY1186">
        <f t="shared" si="1148"/>
        <v>16237.593564255609</v>
      </c>
      <c r="BZ1186">
        <f t="shared" si="1151"/>
        <v>16092.811647420986</v>
      </c>
      <c r="CA1186">
        <f t="shared" si="1192"/>
        <v>15730.187212668628</v>
      </c>
    </row>
    <row r="1187" spans="1:79" x14ac:dyDescent="0.45">
      <c r="A1187" s="1">
        <v>41746</v>
      </c>
      <c r="B1187">
        <v>524.94000000000005</v>
      </c>
      <c r="C1187">
        <v>520</v>
      </c>
      <c r="D1187">
        <v>527.76</v>
      </c>
      <c r="E1187">
        <v>519.20000000000005</v>
      </c>
      <c r="F1187">
        <v>10154800</v>
      </c>
      <c r="G1187" s="6">
        <f t="shared" si="1152"/>
        <v>522.0995976812336</v>
      </c>
      <c r="H1187">
        <f t="shared" si="1161"/>
        <v>-1</v>
      </c>
      <c r="I1187" s="3">
        <f t="shared" si="1153"/>
        <v>-1.1425598736055306E-2</v>
      </c>
      <c r="J1187">
        <f t="shared" si="1154"/>
        <v>1.6306625519106839E-2</v>
      </c>
      <c r="K1187">
        <f t="shared" si="1170"/>
        <v>1.0841614021358295E-2</v>
      </c>
      <c r="L1187">
        <f t="shared" si="1171"/>
        <v>5.4403457336135511E-3</v>
      </c>
      <c r="M1187">
        <f t="shared" si="1155"/>
        <v>5.3720425191449237E-3</v>
      </c>
      <c r="N1187">
        <f t="shared" si="1156"/>
        <v>0.24467247016189389</v>
      </c>
      <c r="O1187">
        <f t="shared" si="1162"/>
        <v>6.6646752322879393E-2</v>
      </c>
      <c r="P1187">
        <f t="shared" si="1163"/>
        <v>518.48500000000001</v>
      </c>
      <c r="Q1187">
        <f t="shared" si="1172"/>
        <v>519.56500000000005</v>
      </c>
      <c r="R1187">
        <f t="shared" si="1193"/>
        <v>527.81500000000005</v>
      </c>
      <c r="S1187">
        <f t="shared" si="1199"/>
        <v>531.22</v>
      </c>
      <c r="T1187">
        <f t="shared" si="1143"/>
        <v>530.51959999999997</v>
      </c>
      <c r="U1187">
        <f t="shared" si="1140"/>
        <v>537.75580000000002</v>
      </c>
      <c r="V1187">
        <f t="shared" si="1187"/>
        <v>509.89709999999991</v>
      </c>
      <c r="W1187">
        <f t="shared" si="1167"/>
        <v>527.07694119493817</v>
      </c>
      <c r="X1187">
        <f t="shared" si="1179"/>
        <v>522.0995976812336</v>
      </c>
      <c r="Y1187">
        <f t="shared" si="1196"/>
        <v>525.38099377957155</v>
      </c>
      <c r="Z1187">
        <f t="shared" si="1202"/>
        <v>528.61300187092581</v>
      </c>
      <c r="AA1187">
        <f t="shared" si="1146"/>
        <v>530.35967137016974</v>
      </c>
      <c r="AB1187">
        <f t="shared" si="1149"/>
        <v>527.63010263350088</v>
      </c>
      <c r="AC1187">
        <f t="shared" si="1190"/>
        <v>517.16074367397312</v>
      </c>
      <c r="AD1187" s="2">
        <v>1864.85</v>
      </c>
      <c r="AE1187" s="2">
        <v>1861.73</v>
      </c>
      <c r="AF1187" s="2">
        <v>1869.63</v>
      </c>
      <c r="AG1187" s="2">
        <v>1856.72</v>
      </c>
      <c r="AH1187" s="6">
        <f t="shared" si="1180"/>
        <v>1866.8587457644524</v>
      </c>
      <c r="AI1187">
        <f t="shared" si="1181"/>
        <v>-1</v>
      </c>
      <c r="AJ1187" s="3">
        <f t="shared" si="1157"/>
        <v>-1.3638975251166368E-3</v>
      </c>
      <c r="AK1187">
        <f t="shared" si="1158"/>
        <v>6.9228088049977654E-3</v>
      </c>
      <c r="AL1187">
        <f t="shared" si="1173"/>
        <v>1.4844477343747657E-3</v>
      </c>
      <c r="AM1187">
        <f t="shared" si="1174"/>
        <v>-1.0760030821881433E-3</v>
      </c>
      <c r="AN1187">
        <f t="shared" si="1159"/>
        <v>2.5632088371719979E-3</v>
      </c>
      <c r="AO1187">
        <f t="shared" si="1164"/>
        <v>1838.73</v>
      </c>
      <c r="AP1187">
        <f t="shared" si="1175"/>
        <v>1831.5725</v>
      </c>
      <c r="AQ1187">
        <f t="shared" si="1194"/>
        <v>1858.5716666666667</v>
      </c>
      <c r="AR1187">
        <f t="shared" si="1200"/>
        <v>1859.512307692308</v>
      </c>
      <c r="AS1187">
        <f t="shared" si="1144"/>
        <v>1847.1603999999995</v>
      </c>
      <c r="AT1187">
        <f t="shared" si="1141"/>
        <v>1829.6126000000004</v>
      </c>
      <c r="AU1187">
        <f t="shared" si="1188"/>
        <v>1764.0523500000002</v>
      </c>
      <c r="AV1187">
        <f t="shared" si="1168"/>
        <v>1866.8587457644524</v>
      </c>
      <c r="AW1187">
        <f t="shared" si="1182"/>
        <v>1848.4419749978499</v>
      </c>
      <c r="AX1187">
        <f t="shared" si="1197"/>
        <v>1851.8010163572978</v>
      </c>
      <c r="AY1187">
        <f t="shared" si="1203"/>
        <v>1854.4606110750815</v>
      </c>
      <c r="AZ1187">
        <f t="shared" si="1147"/>
        <v>1847.4672036485961</v>
      </c>
      <c r="BA1187">
        <f t="shared" si="1150"/>
        <v>1822.79985569324</v>
      </c>
      <c r="BB1187">
        <f t="shared" si="1191"/>
        <v>1765.0045923933637</v>
      </c>
      <c r="BC1187" s="2">
        <v>16408.54</v>
      </c>
      <c r="BD1187" s="2">
        <v>16424.14</v>
      </c>
      <c r="BE1187" s="2">
        <v>16460.490000000002</v>
      </c>
      <c r="BF1187" s="2">
        <v>16368.14</v>
      </c>
      <c r="BG1187" s="2">
        <f t="shared" si="1183"/>
        <v>16159.220000000001</v>
      </c>
      <c r="BH1187">
        <f t="shared" si="1165"/>
        <v>-1</v>
      </c>
      <c r="BI1187" s="3">
        <f t="shared" si="1160"/>
        <v>-9.9300754649191158E-4</v>
      </c>
      <c r="BJ1187">
        <f t="shared" si="1176"/>
        <v>5.6281667960709596E-3</v>
      </c>
      <c r="BK1187">
        <f t="shared" si="1184"/>
        <v>1.8643845433133556E-2</v>
      </c>
      <c r="BL1187">
        <f t="shared" si="1185"/>
        <v>1.5428962536558058E-2</v>
      </c>
      <c r="BM1187">
        <f t="shared" si="1177"/>
        <v>3.1660342723972227E-3</v>
      </c>
      <c r="BN1187">
        <f t="shared" si="1166"/>
        <v>16219.86</v>
      </c>
      <c r="BO1187">
        <f t="shared" si="1178"/>
        <v>16159.220000000001</v>
      </c>
      <c r="BP1187">
        <f t="shared" si="1195"/>
        <v>16344.085833333333</v>
      </c>
      <c r="BQ1187">
        <f t="shared" si="1201"/>
        <v>16305.542307692305</v>
      </c>
      <c r="BR1187">
        <f t="shared" si="1145"/>
        <v>16199.662800000002</v>
      </c>
      <c r="BS1187">
        <f t="shared" si="1142"/>
        <v>16168.846200000002</v>
      </c>
      <c r="BT1187">
        <f t="shared" si="1189"/>
        <v>15759.639150000003</v>
      </c>
      <c r="BU1187">
        <f t="shared" si="1169"/>
        <v>16496.077619312964</v>
      </c>
      <c r="BV1187">
        <f t="shared" si="1186"/>
        <v>16298.916540589822</v>
      </c>
      <c r="BW1187">
        <f t="shared" si="1198"/>
        <v>16298.83819933407</v>
      </c>
      <c r="BX1187">
        <f t="shared" si="1204"/>
        <v>16295.58011793207</v>
      </c>
      <c r="BY1187">
        <f t="shared" si="1148"/>
        <v>16244.909110755389</v>
      </c>
      <c r="BZ1187">
        <f t="shared" si="1151"/>
        <v>16099.372604897797</v>
      </c>
      <c r="CA1187">
        <f t="shared" si="1192"/>
        <v>15737.092215527648</v>
      </c>
    </row>
    <row r="1188" spans="1:79" x14ac:dyDescent="0.45">
      <c r="A1188" s="1">
        <v>41750</v>
      </c>
      <c r="B1188">
        <v>531.16999999999996</v>
      </c>
      <c r="C1188">
        <v>525.34</v>
      </c>
      <c r="D1188">
        <v>532.14</v>
      </c>
      <c r="E1188">
        <v>523.96</v>
      </c>
      <c r="F1188">
        <v>6519600</v>
      </c>
      <c r="G1188" s="6">
        <f t="shared" si="1152"/>
        <v>525.72775860874015</v>
      </c>
      <c r="H1188">
        <f t="shared" si="1161"/>
        <v>-1</v>
      </c>
      <c r="I1188" s="3">
        <f t="shared" si="1153"/>
        <v>-1.1868023012153587E-2</v>
      </c>
      <c r="J1188">
        <f t="shared" si="1154"/>
        <v>1.5399966112543914E-2</v>
      </c>
      <c r="K1188">
        <f t="shared" si="1170"/>
        <v>1.2196885719386166E-2</v>
      </c>
      <c r="L1188">
        <f t="shared" si="1171"/>
        <v>1.0351824308577296E-2</v>
      </c>
      <c r="M1188">
        <f t="shared" si="1155"/>
        <v>1.8261573507540475E-3</v>
      </c>
      <c r="N1188">
        <f t="shared" si="1156"/>
        <v>-0.55758021964537696</v>
      </c>
      <c r="O1188">
        <f t="shared" si="1162"/>
        <v>-2.761928341421141E-2</v>
      </c>
      <c r="P1188">
        <f t="shared" si="1163"/>
        <v>521.97500000000002</v>
      </c>
      <c r="Q1188">
        <f t="shared" si="1172"/>
        <v>520.89750000000004</v>
      </c>
      <c r="R1188">
        <f t="shared" si="1193"/>
        <v>526.42250000000013</v>
      </c>
      <c r="S1188">
        <f t="shared" si="1199"/>
        <v>530.77115384615377</v>
      </c>
      <c r="T1188">
        <f t="shared" si="1143"/>
        <v>530.76660000000004</v>
      </c>
      <c r="U1188">
        <f t="shared" si="1140"/>
        <v>537.79380000000003</v>
      </c>
      <c r="V1188">
        <f t="shared" si="1187"/>
        <v>510.42934999999983</v>
      </c>
      <c r="W1188">
        <f t="shared" si="1167"/>
        <v>533.2165294025308</v>
      </c>
      <c r="X1188">
        <f t="shared" si="1179"/>
        <v>525.72775860874015</v>
      </c>
      <c r="Y1188">
        <f t="shared" si="1196"/>
        <v>526.27161012117597</v>
      </c>
      <c r="Z1188">
        <f t="shared" si="1202"/>
        <v>528.80240913974615</v>
      </c>
      <c r="AA1188">
        <f t="shared" si="1146"/>
        <v>530.39144896349637</v>
      </c>
      <c r="AB1188">
        <f t="shared" si="1149"/>
        <v>527.70019961105527</v>
      </c>
      <c r="AC1188">
        <f t="shared" si="1190"/>
        <v>517.30013925930666</v>
      </c>
      <c r="AD1188" s="2">
        <v>1871.89</v>
      </c>
      <c r="AE1188" s="2">
        <v>1865.79</v>
      </c>
      <c r="AF1188" s="2">
        <v>1871.89</v>
      </c>
      <c r="AG1188" s="2">
        <v>1863.18</v>
      </c>
      <c r="AH1188" s="6">
        <f t="shared" si="1180"/>
        <v>1865.2556271177737</v>
      </c>
      <c r="AI1188">
        <f t="shared" si="1181"/>
        <v>-1</v>
      </c>
      <c r="AJ1188" s="3">
        <f t="shared" si="1157"/>
        <v>-3.7751025551653974E-3</v>
      </c>
      <c r="AK1188">
        <f t="shared" si="1158"/>
        <v>4.6530511942475443E-3</v>
      </c>
      <c r="AL1188">
        <f t="shared" si="1173"/>
        <v>3.5568169776697017E-3</v>
      </c>
      <c r="AM1188">
        <f t="shared" si="1174"/>
        <v>3.5568169776697017E-3</v>
      </c>
      <c r="AN1188">
        <f t="shared" si="1159"/>
        <v>0</v>
      </c>
      <c r="AO1188">
        <f t="shared" si="1164"/>
        <v>1853.87</v>
      </c>
      <c r="AP1188">
        <f t="shared" si="1175"/>
        <v>1839.3425000000002</v>
      </c>
      <c r="AQ1188">
        <f t="shared" si="1194"/>
        <v>1857.5524999999998</v>
      </c>
      <c r="AR1188">
        <f t="shared" si="1200"/>
        <v>1859.3423076923079</v>
      </c>
      <c r="AS1188">
        <f t="shared" si="1144"/>
        <v>1849.3273999999992</v>
      </c>
      <c r="AT1188">
        <f t="shared" si="1141"/>
        <v>1830.3947000000003</v>
      </c>
      <c r="AU1188">
        <f t="shared" si="1188"/>
        <v>1765.2895500000004</v>
      </c>
      <c r="AV1188">
        <f t="shared" si="1168"/>
        <v>1865.2556271177737</v>
      </c>
      <c r="AW1188">
        <f t="shared" si="1182"/>
        <v>1855.3811849987098</v>
      </c>
      <c r="AX1188">
        <f t="shared" si="1197"/>
        <v>1853.9531676869444</v>
      </c>
      <c r="AY1188">
        <f t="shared" si="1203"/>
        <v>1855.2998250695198</v>
      </c>
      <c r="AZ1188">
        <f t="shared" si="1147"/>
        <v>1848.1857446819845</v>
      </c>
      <c r="BA1188">
        <f t="shared" si="1150"/>
        <v>1823.6511456795124</v>
      </c>
      <c r="BB1188">
        <f t="shared" si="1191"/>
        <v>1766.0074322700466</v>
      </c>
      <c r="BC1188" s="2">
        <v>16449.25</v>
      </c>
      <c r="BD1188" s="2">
        <v>16408.919999999998</v>
      </c>
      <c r="BE1188" s="2">
        <v>16459.78</v>
      </c>
      <c r="BF1188" s="2">
        <v>16402.080000000002</v>
      </c>
      <c r="BG1188" s="2">
        <f t="shared" si="1183"/>
        <v>16223.037499999999</v>
      </c>
      <c r="BH1188">
        <f t="shared" si="1165"/>
        <v>1</v>
      </c>
      <c r="BI1188" s="3">
        <f t="shared" si="1160"/>
        <v>2.4810251247215855E-3</v>
      </c>
      <c r="BJ1188">
        <f t="shared" si="1176"/>
        <v>3.507758712403124E-3</v>
      </c>
      <c r="BK1188">
        <f t="shared" si="1184"/>
        <v>1.4592982356109348E-2</v>
      </c>
      <c r="BL1188">
        <f t="shared" si="1185"/>
        <v>1.3943905387631723E-2</v>
      </c>
      <c r="BM1188">
        <f t="shared" si="1177"/>
        <v>6.4015076675221275E-4</v>
      </c>
      <c r="BN1188">
        <f t="shared" si="1166"/>
        <v>16345.184999999999</v>
      </c>
      <c r="BO1188">
        <f t="shared" si="1178"/>
        <v>16223.037499999999</v>
      </c>
      <c r="BP1188">
        <f t="shared" si="1195"/>
        <v>16341.260000000004</v>
      </c>
      <c r="BQ1188">
        <f t="shared" si="1201"/>
        <v>16308.368076923074</v>
      </c>
      <c r="BR1188">
        <f t="shared" si="1145"/>
        <v>16219.285600000003</v>
      </c>
      <c r="BS1188">
        <f t="shared" si="1142"/>
        <v>16174.0069</v>
      </c>
      <c r="BT1188">
        <f t="shared" si="1189"/>
        <v>15766.894650000004</v>
      </c>
      <c r="BU1188">
        <f t="shared" si="1169"/>
        <v>16365.341190343515</v>
      </c>
      <c r="BV1188">
        <f t="shared" si="1186"/>
        <v>16342.917924353893</v>
      </c>
      <c r="BW1188">
        <f t="shared" si="1198"/>
        <v>16315.773860974981</v>
      </c>
      <c r="BX1188">
        <f t="shared" si="1204"/>
        <v>16303.975664751917</v>
      </c>
      <c r="BY1188">
        <f t="shared" si="1148"/>
        <v>16251.340910333609</v>
      </c>
      <c r="BZ1188">
        <f t="shared" si="1151"/>
        <v>16105.502256285959</v>
      </c>
      <c r="CA1188">
        <f t="shared" si="1192"/>
        <v>15743.777069104486</v>
      </c>
    </row>
    <row r="1189" spans="1:79" x14ac:dyDescent="0.45">
      <c r="A1189" s="1">
        <v>41751</v>
      </c>
      <c r="B1189">
        <v>531.70000000000005</v>
      </c>
      <c r="C1189">
        <v>528.30999999999995</v>
      </c>
      <c r="D1189">
        <v>531.83000000000004</v>
      </c>
      <c r="E1189">
        <v>526.5</v>
      </c>
      <c r="F1189">
        <v>7234400</v>
      </c>
      <c r="G1189" s="6">
        <f t="shared" si="1152"/>
        <v>528.11665516524408</v>
      </c>
      <c r="H1189">
        <f t="shared" si="1161"/>
        <v>-1</v>
      </c>
      <c r="I1189" s="3">
        <f t="shared" si="1153"/>
        <v>-9.9779731536059346E-4</v>
      </c>
      <c r="J1189">
        <f t="shared" si="1154"/>
        <v>1.0024449877750688E-2</v>
      </c>
      <c r="K1189">
        <f t="shared" si="1170"/>
        <v>7.03129658653556E-3</v>
      </c>
      <c r="L1189">
        <f t="shared" si="1171"/>
        <v>6.7851388508752076E-3</v>
      </c>
      <c r="M1189">
        <f t="shared" si="1155"/>
        <v>2.4449877750610388E-4</v>
      </c>
      <c r="N1189">
        <f t="shared" si="1156"/>
        <v>9.8805706070994134E-2</v>
      </c>
      <c r="O1189">
        <f t="shared" si="1162"/>
        <v>0.10145618382148794</v>
      </c>
      <c r="P1189">
        <f t="shared" si="1163"/>
        <v>528.05500000000006</v>
      </c>
      <c r="Q1189">
        <f t="shared" si="1172"/>
        <v>523.27</v>
      </c>
      <c r="R1189">
        <f t="shared" si="1193"/>
        <v>525.47416666666675</v>
      </c>
      <c r="S1189">
        <f t="shared" si="1199"/>
        <v>530.79115384615386</v>
      </c>
      <c r="T1189">
        <f t="shared" si="1143"/>
        <v>531.13980000000004</v>
      </c>
      <c r="U1189">
        <f t="shared" si="1140"/>
        <v>537.90750000000003</v>
      </c>
      <c r="V1189">
        <f t="shared" si="1187"/>
        <v>510.98119999999989</v>
      </c>
      <c r="W1189">
        <f t="shared" si="1167"/>
        <v>530.94173529873467</v>
      </c>
      <c r="X1189">
        <f t="shared" si="1179"/>
        <v>528.11665516524408</v>
      </c>
      <c r="Y1189">
        <f t="shared" si="1196"/>
        <v>527.10674702561039</v>
      </c>
      <c r="Z1189">
        <f t="shared" si="1202"/>
        <v>529.017045499765</v>
      </c>
      <c r="AA1189">
        <f t="shared" si="1146"/>
        <v>530.44276469041813</v>
      </c>
      <c r="AB1189">
        <f t="shared" si="1149"/>
        <v>527.77940357915315</v>
      </c>
      <c r="AC1189">
        <f t="shared" si="1190"/>
        <v>517.44342145573148</v>
      </c>
      <c r="AD1189" s="2">
        <v>1879.55</v>
      </c>
      <c r="AE1189" s="2">
        <v>1872.57</v>
      </c>
      <c r="AF1189" s="2">
        <v>1884.89</v>
      </c>
      <c r="AG1189" s="2">
        <v>1872.57</v>
      </c>
      <c r="AH1189" s="6">
        <f t="shared" si="1180"/>
        <v>1876.2271864411132</v>
      </c>
      <c r="AI1189">
        <f t="shared" si="1181"/>
        <v>-1</v>
      </c>
      <c r="AJ1189" s="3">
        <f t="shared" si="1157"/>
        <v>-4.0921207976963676E-3</v>
      </c>
      <c r="AK1189">
        <f t="shared" si="1158"/>
        <v>6.5547604479796566E-3</v>
      </c>
      <c r="AL1189">
        <f t="shared" si="1173"/>
        <v>4.6171453124068665E-3</v>
      </c>
      <c r="AM1189">
        <f t="shared" si="1174"/>
        <v>1.7710081076000087E-3</v>
      </c>
      <c r="AN1189">
        <f t="shared" si="1159"/>
        <v>2.84110558378343E-3</v>
      </c>
      <c r="AO1189">
        <f t="shared" si="1164"/>
        <v>1863.76</v>
      </c>
      <c r="AP1189">
        <f t="shared" si="1175"/>
        <v>1851.2450000000001</v>
      </c>
      <c r="AQ1189">
        <f t="shared" si="1194"/>
        <v>1855.8174999999999</v>
      </c>
      <c r="AR1189">
        <f t="shared" si="1200"/>
        <v>1859.2165384615387</v>
      </c>
      <c r="AS1189">
        <f t="shared" si="1144"/>
        <v>1851.5833999999991</v>
      </c>
      <c r="AT1189">
        <f t="shared" si="1141"/>
        <v>1831.0805000000005</v>
      </c>
      <c r="AU1189">
        <f t="shared" si="1188"/>
        <v>1766.5611000000001</v>
      </c>
      <c r="AV1189">
        <f t="shared" si="1168"/>
        <v>1876.2271864411132</v>
      </c>
      <c r="AW1189">
        <f t="shared" si="1182"/>
        <v>1862.2567109992258</v>
      </c>
      <c r="AX1189">
        <f t="shared" si="1197"/>
        <v>1856.8172957351069</v>
      </c>
      <c r="AY1189">
        <f t="shared" si="1203"/>
        <v>1856.5790972865923</v>
      </c>
      <c r="AZ1189">
        <f t="shared" si="1147"/>
        <v>1849.1419899885734</v>
      </c>
      <c r="BA1189">
        <f t="shared" si="1150"/>
        <v>1824.6198358640765</v>
      </c>
      <c r="BB1189">
        <f t="shared" si="1191"/>
        <v>1767.067756327061</v>
      </c>
      <c r="BC1189" s="2">
        <v>16514.37</v>
      </c>
      <c r="BD1189" s="2">
        <v>16449.38</v>
      </c>
      <c r="BE1189" s="2">
        <v>16565.71</v>
      </c>
      <c r="BF1189" s="2">
        <v>16449.38</v>
      </c>
      <c r="BG1189" s="2">
        <f t="shared" si="1183"/>
        <v>16318.195</v>
      </c>
      <c r="BH1189">
        <f t="shared" si="1165"/>
        <v>1</v>
      </c>
      <c r="BI1189" s="3">
        <f t="shared" si="1160"/>
        <v>3.9588431083483434E-3</v>
      </c>
      <c r="BJ1189">
        <f t="shared" si="1176"/>
        <v>7.0441682001794867E-3</v>
      </c>
      <c r="BK1189">
        <f t="shared" si="1184"/>
        <v>1.5168037886543176E-2</v>
      </c>
      <c r="BL1189">
        <f t="shared" si="1185"/>
        <v>1.2021856584015528E-2</v>
      </c>
      <c r="BM1189">
        <f t="shared" si="1177"/>
        <v>3.1088076626598622E-3</v>
      </c>
      <c r="BN1189">
        <f t="shared" si="1166"/>
        <v>16416.53</v>
      </c>
      <c r="BO1189">
        <f t="shared" si="1178"/>
        <v>16318.195</v>
      </c>
      <c r="BP1189">
        <f t="shared" si="1195"/>
        <v>16330.936666666666</v>
      </c>
      <c r="BQ1189">
        <f t="shared" si="1201"/>
        <v>16310.959230769226</v>
      </c>
      <c r="BR1189">
        <f t="shared" si="1145"/>
        <v>16238.587400000004</v>
      </c>
      <c r="BS1189">
        <f t="shared" si="1142"/>
        <v>16178.008999999996</v>
      </c>
      <c r="BT1189">
        <f t="shared" si="1189"/>
        <v>15774.320600000003</v>
      </c>
      <c r="BU1189">
        <f t="shared" si="1169"/>
        <v>16491.399404828244</v>
      </c>
      <c r="BV1189">
        <f t="shared" si="1186"/>
        <v>16385.502754612335</v>
      </c>
      <c r="BW1189">
        <f t="shared" si="1198"/>
        <v>16336.328651594215</v>
      </c>
      <c r="BX1189">
        <f t="shared" si="1204"/>
        <v>16314.746356251775</v>
      </c>
      <c r="BY1189">
        <f t="shared" si="1148"/>
        <v>16259.107149144056</v>
      </c>
      <c r="BZ1189">
        <f t="shared" si="1151"/>
        <v>16112.311716557524</v>
      </c>
      <c r="CA1189">
        <f t="shared" si="1192"/>
        <v>15750.797993790015</v>
      </c>
    </row>
    <row r="1190" spans="1:79" x14ac:dyDescent="0.45">
      <c r="A1190" s="1">
        <v>41752</v>
      </c>
      <c r="B1190">
        <v>524.75</v>
      </c>
      <c r="C1190">
        <v>529.05999999999995</v>
      </c>
      <c r="D1190">
        <v>531.13</v>
      </c>
      <c r="E1190">
        <v>524.45000000000005</v>
      </c>
      <c r="F1190">
        <v>14105000</v>
      </c>
      <c r="G1190" s="6">
        <f t="shared" si="1152"/>
        <v>526.7699930991464</v>
      </c>
      <c r="H1190">
        <f t="shared" si="1161"/>
        <v>1</v>
      </c>
      <c r="I1190" s="3">
        <f t="shared" si="1153"/>
        <v>1.307128079744225E-2</v>
      </c>
      <c r="J1190">
        <f t="shared" si="1154"/>
        <v>1.2729871367317675E-2</v>
      </c>
      <c r="K1190">
        <f t="shared" si="1170"/>
        <v>8.2768702810924327E-3</v>
      </c>
      <c r="L1190">
        <f t="shared" si="1171"/>
        <v>-3.8346776118779601E-3</v>
      </c>
      <c r="M1190">
        <f t="shared" si="1155"/>
        <v>1.215817055740828E-2</v>
      </c>
      <c r="N1190">
        <f t="shared" si="1156"/>
        <v>0.48710386387805743</v>
      </c>
      <c r="O1190">
        <f t="shared" si="1162"/>
        <v>2.6133792628884784E-2</v>
      </c>
      <c r="P1190">
        <f t="shared" si="1163"/>
        <v>531.43499999999995</v>
      </c>
      <c r="Q1190">
        <f t="shared" si="1172"/>
        <v>526.70499999999993</v>
      </c>
      <c r="R1190">
        <f t="shared" si="1193"/>
        <v>524.88333333333344</v>
      </c>
      <c r="S1190">
        <f t="shared" si="1199"/>
        <v>531.06076923076921</v>
      </c>
      <c r="T1190">
        <f t="shared" si="1143"/>
        <v>531.38020000000006</v>
      </c>
      <c r="U1190">
        <f t="shared" si="1140"/>
        <v>537.98709999999994</v>
      </c>
      <c r="V1190">
        <f t="shared" si="1187"/>
        <v>511.55259999999981</v>
      </c>
      <c r="W1190">
        <f t="shared" si="1167"/>
        <v>521.65413235063261</v>
      </c>
      <c r="X1190">
        <f t="shared" si="1179"/>
        <v>526.7699930991464</v>
      </c>
      <c r="Y1190">
        <f t="shared" si="1196"/>
        <v>526.74417056013192</v>
      </c>
      <c r="Z1190">
        <f t="shared" si="1202"/>
        <v>528.70096805533797</v>
      </c>
      <c r="AA1190">
        <f t="shared" si="1146"/>
        <v>530.21951901628404</v>
      </c>
      <c r="AB1190">
        <f t="shared" si="1149"/>
        <v>527.71941538946692</v>
      </c>
      <c r="AC1190">
        <f t="shared" si="1190"/>
        <v>517.51612372980378</v>
      </c>
      <c r="AD1190" s="2">
        <v>1875.39</v>
      </c>
      <c r="AE1190" s="2">
        <v>1879.32</v>
      </c>
      <c r="AF1190" s="2">
        <v>1879.75</v>
      </c>
      <c r="AG1190" s="2">
        <v>1873.91</v>
      </c>
      <c r="AH1190" s="6">
        <f t="shared" si="1180"/>
        <v>1880.8664067794434</v>
      </c>
      <c r="AI1190">
        <f t="shared" si="1181"/>
        <v>1</v>
      </c>
      <c r="AJ1190" s="3">
        <f t="shared" si="1157"/>
        <v>2.2132957356813358E-3</v>
      </c>
      <c r="AK1190">
        <f t="shared" si="1158"/>
        <v>3.1140189507248722E-3</v>
      </c>
      <c r="AL1190">
        <f t="shared" si="1173"/>
        <v>-5.9355984849291678E-4</v>
      </c>
      <c r="AM1190">
        <f t="shared" si="1174"/>
        <v>-2.9116404863758646E-3</v>
      </c>
      <c r="AN1190">
        <f t="shared" si="1159"/>
        <v>2.3248497645822468E-3</v>
      </c>
      <c r="AO1190">
        <f t="shared" si="1164"/>
        <v>1869.1799999999998</v>
      </c>
      <c r="AP1190">
        <f t="shared" si="1175"/>
        <v>1861.5249999999999</v>
      </c>
      <c r="AQ1190">
        <f t="shared" si="1194"/>
        <v>1854.2458333333334</v>
      </c>
      <c r="AR1190">
        <f t="shared" si="1200"/>
        <v>1860.2742307692311</v>
      </c>
      <c r="AS1190">
        <f t="shared" si="1144"/>
        <v>1853.5145999999991</v>
      </c>
      <c r="AT1190">
        <f t="shared" si="1141"/>
        <v>1831.7429000000004</v>
      </c>
      <c r="AU1190">
        <f t="shared" si="1188"/>
        <v>1767.8307</v>
      </c>
      <c r="AV1190">
        <f t="shared" si="1168"/>
        <v>1880.8664067794434</v>
      </c>
      <c r="AW1190">
        <f t="shared" si="1182"/>
        <v>1869.0820265995355</v>
      </c>
      <c r="AX1190">
        <f t="shared" si="1197"/>
        <v>1860.2792502373982</v>
      </c>
      <c r="AY1190">
        <f t="shared" si="1203"/>
        <v>1858.2636085986965</v>
      </c>
      <c r="AZ1190">
        <f t="shared" si="1147"/>
        <v>1850.3254413615705</v>
      </c>
      <c r="BA1190">
        <f t="shared" si="1150"/>
        <v>1825.7030074311244</v>
      </c>
      <c r="BB1190">
        <f t="shared" si="1191"/>
        <v>1768.1846940750504</v>
      </c>
      <c r="BC1190" s="2">
        <v>16501.650000000001</v>
      </c>
      <c r="BD1190" s="2">
        <v>16513.73</v>
      </c>
      <c r="BE1190" s="2">
        <v>16525.990000000002</v>
      </c>
      <c r="BF1190" s="2">
        <v>16477.28</v>
      </c>
      <c r="BG1190" s="2">
        <f t="shared" si="1183"/>
        <v>16387.1675</v>
      </c>
      <c r="BH1190">
        <f t="shared" si="1165"/>
        <v>-1</v>
      </c>
      <c r="BI1190" s="3">
        <f t="shared" si="1160"/>
        <v>-7.7023828338577418E-4</v>
      </c>
      <c r="BJ1190">
        <f t="shared" si="1176"/>
        <v>2.9518260295184275E-3</v>
      </c>
      <c r="BK1190">
        <f t="shared" si="1184"/>
        <v>8.4714152094925513E-3</v>
      </c>
      <c r="BL1190">
        <f t="shared" si="1185"/>
        <v>6.9861066593724565E-3</v>
      </c>
      <c r="BM1190">
        <f t="shared" si="1177"/>
        <v>1.4750040147500489E-3</v>
      </c>
      <c r="BN1190">
        <f t="shared" si="1166"/>
        <v>16429.150000000001</v>
      </c>
      <c r="BO1190">
        <f t="shared" si="1178"/>
        <v>16387.1675</v>
      </c>
      <c r="BP1190">
        <f t="shared" si="1195"/>
        <v>16320.688333333334</v>
      </c>
      <c r="BQ1190">
        <f t="shared" si="1201"/>
        <v>16324.153846153842</v>
      </c>
      <c r="BR1190">
        <f t="shared" si="1145"/>
        <v>16254.962200000004</v>
      </c>
      <c r="BS1190">
        <f t="shared" si="1142"/>
        <v>16181.781899999994</v>
      </c>
      <c r="BT1190">
        <f t="shared" si="1189"/>
        <v>15781.590200000002</v>
      </c>
      <c r="BU1190">
        <f t="shared" si="1169"/>
        <v>16524.895297585877</v>
      </c>
      <c r="BV1190">
        <f t="shared" si="1186"/>
        <v>16436.793652767399</v>
      </c>
      <c r="BW1190">
        <f t="shared" si="1198"/>
        <v>16363.621166733566</v>
      </c>
      <c r="BX1190">
        <f t="shared" si="1204"/>
        <v>16329.485885418309</v>
      </c>
      <c r="BY1190">
        <f t="shared" si="1148"/>
        <v>16269.092358981545</v>
      </c>
      <c r="BZ1190">
        <f t="shared" si="1151"/>
        <v>16120.260593457375</v>
      </c>
      <c r="CA1190">
        <f t="shared" si="1192"/>
        <v>15758.389357035885</v>
      </c>
    </row>
    <row r="1191" spans="1:79" x14ac:dyDescent="0.45">
      <c r="A1191" s="1">
        <v>41753</v>
      </c>
      <c r="B1191">
        <v>567.77</v>
      </c>
      <c r="C1191">
        <v>568.21</v>
      </c>
      <c r="D1191">
        <v>570</v>
      </c>
      <c r="E1191">
        <v>560.73</v>
      </c>
      <c r="F1191">
        <v>27139700</v>
      </c>
      <c r="G1191" s="6">
        <f t="shared" si="1152"/>
        <v>543.16999585948781</v>
      </c>
      <c r="H1191">
        <f t="shared" si="1161"/>
        <v>-1</v>
      </c>
      <c r="I1191" s="3">
        <f t="shared" si="1153"/>
        <v>-8.19818961410195E-2</v>
      </c>
      <c r="J1191">
        <f t="shared" si="1154"/>
        <v>1.6327033834122942E-2</v>
      </c>
      <c r="K1191">
        <f t="shared" si="1170"/>
        <v>4.9395224966463022E-2</v>
      </c>
      <c r="L1191">
        <f t="shared" si="1171"/>
        <v>4.5289696279313493E-2</v>
      </c>
      <c r="M1191">
        <f t="shared" si="1155"/>
        <v>3.9276467583704991E-3</v>
      </c>
      <c r="N1191">
        <f t="shared" si="1156"/>
        <v>0.48028165381341725</v>
      </c>
      <c r="O1191">
        <f t="shared" si="1162"/>
        <v>3.3994706448782587E-2</v>
      </c>
      <c r="P1191">
        <f t="shared" si="1163"/>
        <v>528.22500000000002</v>
      </c>
      <c r="Q1191">
        <f t="shared" si="1172"/>
        <v>528.1400000000001</v>
      </c>
      <c r="R1191">
        <f t="shared" si="1193"/>
        <v>524.29416666666668</v>
      </c>
      <c r="S1191">
        <f t="shared" si="1199"/>
        <v>530.98423076923086</v>
      </c>
      <c r="T1191">
        <f t="shared" si="1143"/>
        <v>531.29539999999997</v>
      </c>
      <c r="U1191">
        <f t="shared" si="1140"/>
        <v>537.90059999999994</v>
      </c>
      <c r="V1191">
        <f t="shared" si="1187"/>
        <v>512.10109999999986</v>
      </c>
      <c r="W1191">
        <f t="shared" si="1167"/>
        <v>590.82793382468367</v>
      </c>
      <c r="X1191">
        <f t="shared" si="1179"/>
        <v>543.16999585948781</v>
      </c>
      <c r="Y1191">
        <f t="shared" si="1196"/>
        <v>533.05583662780396</v>
      </c>
      <c r="Z1191">
        <f t="shared" si="1202"/>
        <v>531.59497042160922</v>
      </c>
      <c r="AA1191">
        <f t="shared" si="1146"/>
        <v>531.69208689799837</v>
      </c>
      <c r="AB1191">
        <f t="shared" si="1149"/>
        <v>528.5124962728438</v>
      </c>
      <c r="AC1191">
        <f t="shared" si="1190"/>
        <v>518.01616229965646</v>
      </c>
      <c r="AD1191" s="2">
        <v>1878.61</v>
      </c>
      <c r="AE1191" s="2">
        <v>1881.97</v>
      </c>
      <c r="AF1191" s="2">
        <v>1884.06</v>
      </c>
      <c r="AG1191" s="2">
        <v>1870.24</v>
      </c>
      <c r="AH1191" s="6">
        <f t="shared" si="1180"/>
        <v>1882.5217966102782</v>
      </c>
      <c r="AI1191">
        <f t="shared" si="1181"/>
        <v>-1</v>
      </c>
      <c r="AJ1191" s="3">
        <f t="shared" si="1157"/>
        <v>-1.7169762022831516E-3</v>
      </c>
      <c r="AK1191">
        <f t="shared" si="1158"/>
        <v>7.3565029463273039E-3</v>
      </c>
      <c r="AL1191">
        <f t="shared" si="1173"/>
        <v>8.1709725353058978E-4</v>
      </c>
      <c r="AM1191">
        <f t="shared" si="1174"/>
        <v>-2.0779555473524965E-3</v>
      </c>
      <c r="AN1191">
        <f t="shared" si="1159"/>
        <v>2.901081118486565E-3</v>
      </c>
      <c r="AO1191">
        <f t="shared" si="1164"/>
        <v>1875.9449999999999</v>
      </c>
      <c r="AP1191">
        <f t="shared" si="1175"/>
        <v>1869.8525</v>
      </c>
      <c r="AQ1191">
        <f t="shared" si="1194"/>
        <v>1853.335</v>
      </c>
      <c r="AR1191">
        <f t="shared" si="1200"/>
        <v>1861.6784615384618</v>
      </c>
      <c r="AS1191">
        <f t="shared" si="1144"/>
        <v>1855.1769999999992</v>
      </c>
      <c r="AT1191">
        <f t="shared" si="1141"/>
        <v>1832.5074000000004</v>
      </c>
      <c r="AU1191">
        <f t="shared" si="1188"/>
        <v>1769.0563</v>
      </c>
      <c r="AV1191">
        <f t="shared" si="1168"/>
        <v>1882.5217966102782</v>
      </c>
      <c r="AW1191">
        <f t="shared" si="1182"/>
        <v>1874.2372159597214</v>
      </c>
      <c r="AX1191">
        <f t="shared" si="1197"/>
        <v>1863.6162886624138</v>
      </c>
      <c r="AY1191">
        <f t="shared" si="1203"/>
        <v>1860.0196375913856</v>
      </c>
      <c r="AZ1191">
        <f t="shared" si="1147"/>
        <v>1851.5664044454304</v>
      </c>
      <c r="BA1191">
        <f t="shared" si="1150"/>
        <v>1826.8172053037754</v>
      </c>
      <c r="BB1191">
        <f t="shared" si="1191"/>
        <v>1769.3168861738061</v>
      </c>
      <c r="BC1191" s="2">
        <v>16501.650000000001</v>
      </c>
      <c r="BD1191" s="2">
        <v>16503.39</v>
      </c>
      <c r="BE1191" s="2">
        <v>16541.259999999998</v>
      </c>
      <c r="BF1191" s="2">
        <v>16452.3</v>
      </c>
      <c r="BG1191" s="2">
        <f t="shared" si="1183"/>
        <v>16449.0425</v>
      </c>
      <c r="BH1191">
        <f t="shared" si="1165"/>
        <v>1</v>
      </c>
      <c r="BI1191" s="3">
        <f t="shared" si="1160"/>
        <v>0</v>
      </c>
      <c r="BJ1191">
        <f t="shared" si="1176"/>
        <v>5.390976053909707E-3</v>
      </c>
      <c r="BK1191">
        <f t="shared" si="1184"/>
        <v>5.6062533731066014E-3</v>
      </c>
      <c r="BL1191">
        <f t="shared" si="1185"/>
        <v>3.1982104733452961E-3</v>
      </c>
      <c r="BM1191">
        <f t="shared" si="1177"/>
        <v>2.4003660240034747E-3</v>
      </c>
      <c r="BN1191">
        <f t="shared" si="1166"/>
        <v>16481.555</v>
      </c>
      <c r="BO1191">
        <f t="shared" si="1178"/>
        <v>16449.0425</v>
      </c>
      <c r="BP1191">
        <f t="shared" si="1195"/>
        <v>16315.497499999999</v>
      </c>
      <c r="BQ1191">
        <f t="shared" si="1201"/>
        <v>16341.359999999997</v>
      </c>
      <c r="BR1191">
        <f t="shared" si="1145"/>
        <v>16269.364200000002</v>
      </c>
      <c r="BS1191">
        <f t="shared" si="1142"/>
        <v>16186.209899999994</v>
      </c>
      <c r="BT1191">
        <f t="shared" si="1189"/>
        <v>15788.472750000001</v>
      </c>
      <c r="BU1191">
        <f t="shared" si="1169"/>
        <v>16492.63735120706</v>
      </c>
      <c r="BV1191">
        <f t="shared" si="1186"/>
        <v>16463.432191660439</v>
      </c>
      <c r="BW1191">
        <f t="shared" si="1198"/>
        <v>16385.124064159172</v>
      </c>
      <c r="BX1191">
        <f t="shared" si="1204"/>
        <v>16342.36767168362</v>
      </c>
      <c r="BY1191">
        <f t="shared" si="1148"/>
        <v>16278.280501766581</v>
      </c>
      <c r="BZ1191">
        <f t="shared" si="1151"/>
        <v>16127.847314379011</v>
      </c>
      <c r="CA1191">
        <f t="shared" si="1192"/>
        <v>15765.80229875692</v>
      </c>
    </row>
    <row r="1192" spans="1:79" x14ac:dyDescent="0.45">
      <c r="A1192" s="1">
        <v>41754</v>
      </c>
      <c r="B1192">
        <v>571.94000000000005</v>
      </c>
      <c r="C1192">
        <v>564.53</v>
      </c>
      <c r="D1192">
        <v>571.99</v>
      </c>
      <c r="E1192">
        <v>563.96</v>
      </c>
      <c r="F1192">
        <v>13938400</v>
      </c>
      <c r="G1192" s="6">
        <f t="shared" si="1152"/>
        <v>554.67799751569271</v>
      </c>
      <c r="H1192">
        <f t="shared" si="1161"/>
        <v>-1</v>
      </c>
      <c r="I1192" s="3">
        <f t="shared" si="1153"/>
        <v>-7.3445233104955758E-3</v>
      </c>
      <c r="J1192">
        <f t="shared" si="1154"/>
        <v>1.403993425883829E-2</v>
      </c>
      <c r="K1192">
        <f t="shared" si="1170"/>
        <v>3.1210905357423189E-2</v>
      </c>
      <c r="L1192">
        <f t="shared" si="1171"/>
        <v>3.1120762968102005E-2</v>
      </c>
      <c r="M1192">
        <f t="shared" si="1155"/>
        <v>8.7421757526933802E-5</v>
      </c>
      <c r="N1192">
        <f t="shared" si="1156"/>
        <v>-0.94711731619124151</v>
      </c>
      <c r="O1192">
        <f t="shared" si="1162"/>
        <v>-1.4823859746645528E-2</v>
      </c>
      <c r="P1192">
        <f t="shared" si="1163"/>
        <v>546.26</v>
      </c>
      <c r="Q1192">
        <f t="shared" si="1172"/>
        <v>538.84749999999997</v>
      </c>
      <c r="R1192">
        <f t="shared" si="1193"/>
        <v>527.98583333333329</v>
      </c>
      <c r="S1192">
        <f t="shared" si="1199"/>
        <v>532.38307692307694</v>
      </c>
      <c r="T1192">
        <f t="shared" si="1143"/>
        <v>531.9316</v>
      </c>
      <c r="U1192">
        <f t="shared" si="1140"/>
        <v>538.11869999999999</v>
      </c>
      <c r="V1192">
        <f t="shared" si="1187"/>
        <v>512.82819999999981</v>
      </c>
      <c r="W1192">
        <f t="shared" si="1167"/>
        <v>562.49603308765825</v>
      </c>
      <c r="X1192">
        <f t="shared" si="1179"/>
        <v>554.67799751569271</v>
      </c>
      <c r="Y1192">
        <f t="shared" si="1196"/>
        <v>539.03801560814179</v>
      </c>
      <c r="Z1192">
        <f t="shared" si="1202"/>
        <v>534.58349113111967</v>
      </c>
      <c r="AA1192">
        <f t="shared" si="1146"/>
        <v>533.27043643141019</v>
      </c>
      <c r="AB1192">
        <f t="shared" si="1149"/>
        <v>529.37244684169843</v>
      </c>
      <c r="AC1192">
        <f t="shared" si="1190"/>
        <v>518.55271789866481</v>
      </c>
      <c r="AD1192" s="2">
        <v>1863.4</v>
      </c>
      <c r="AE1192" s="2">
        <v>1877.72</v>
      </c>
      <c r="AF1192" s="2">
        <v>1877.72</v>
      </c>
      <c r="AG1192" s="2">
        <v>1859.7</v>
      </c>
      <c r="AH1192" s="6">
        <f t="shared" si="1180"/>
        <v>1875.3191016948608</v>
      </c>
      <c r="AI1192">
        <f t="shared" si="1181"/>
        <v>1</v>
      </c>
      <c r="AJ1192" s="3">
        <f t="shared" si="1157"/>
        <v>8.0964117086568307E-3</v>
      </c>
      <c r="AK1192">
        <f t="shared" si="1158"/>
        <v>9.6704947944617255E-3</v>
      </c>
      <c r="AL1192">
        <f t="shared" si="1173"/>
        <v>1.2802612115289304E-3</v>
      </c>
      <c r="AM1192">
        <f t="shared" si="1174"/>
        <v>-6.3557725637671892E-3</v>
      </c>
      <c r="AN1192">
        <f t="shared" si="1159"/>
        <v>7.6848771063646754E-3</v>
      </c>
      <c r="AO1192">
        <f t="shared" si="1164"/>
        <v>1880.645</v>
      </c>
      <c r="AP1192">
        <f t="shared" si="1175"/>
        <v>1874.9124999999999</v>
      </c>
      <c r="AQ1192">
        <f t="shared" si="1194"/>
        <v>1854.8391666666666</v>
      </c>
      <c r="AR1192">
        <f t="shared" si="1200"/>
        <v>1862.5650000000001</v>
      </c>
      <c r="AS1192">
        <f t="shared" si="1144"/>
        <v>1856.8073999999992</v>
      </c>
      <c r="AT1192">
        <f t="shared" si="1141"/>
        <v>1833.2923000000003</v>
      </c>
      <c r="AU1192">
        <f t="shared" si="1188"/>
        <v>1770.2516999999998</v>
      </c>
      <c r="AV1192">
        <f t="shared" si="1168"/>
        <v>1875.3191016948608</v>
      </c>
      <c r="AW1192">
        <f t="shared" si="1182"/>
        <v>1875.6303295758328</v>
      </c>
      <c r="AX1192">
        <f t="shared" si="1197"/>
        <v>1865.7860904066579</v>
      </c>
      <c r="AY1192">
        <f t="shared" si="1203"/>
        <v>1861.3307755475794</v>
      </c>
      <c r="AZ1192">
        <f t="shared" si="1147"/>
        <v>1852.5920356436488</v>
      </c>
      <c r="BA1192">
        <f t="shared" si="1150"/>
        <v>1827.8251814363739</v>
      </c>
      <c r="BB1192">
        <f t="shared" si="1191"/>
        <v>1770.3955241223255</v>
      </c>
      <c r="BC1192" s="2">
        <v>16361.46</v>
      </c>
      <c r="BD1192" s="2">
        <v>16503.259999999998</v>
      </c>
      <c r="BE1192" s="2">
        <v>16503.259999999998</v>
      </c>
      <c r="BF1192" s="2">
        <v>16333.78</v>
      </c>
      <c r="BG1192" s="2">
        <f t="shared" si="1183"/>
        <v>16468.855</v>
      </c>
      <c r="BH1192">
        <f t="shared" si="1165"/>
        <v>-1</v>
      </c>
      <c r="BI1192" s="3">
        <f t="shared" si="1160"/>
        <v>-8.4955140849552815E-3</v>
      </c>
      <c r="BJ1192">
        <f t="shared" si="1176"/>
        <v>1.035848879012006E-2</v>
      </c>
      <c r="BK1192">
        <f t="shared" si="1184"/>
        <v>2.0890948399265668E-3</v>
      </c>
      <c r="BL1192">
        <f t="shared" si="1185"/>
        <v>-6.5210969432908626E-3</v>
      </c>
      <c r="BM1192">
        <f t="shared" si="1177"/>
        <v>8.6667082277498021E-3</v>
      </c>
      <c r="BN1192">
        <f t="shared" si="1166"/>
        <v>16508.559999999998</v>
      </c>
      <c r="BO1192">
        <f t="shared" si="1178"/>
        <v>16468.855</v>
      </c>
      <c r="BP1192">
        <f t="shared" si="1195"/>
        <v>16322.934166666668</v>
      </c>
      <c r="BQ1192">
        <f t="shared" si="1201"/>
        <v>16351.262307692306</v>
      </c>
      <c r="BR1192">
        <f t="shared" si="1145"/>
        <v>16283.348600000005</v>
      </c>
      <c r="BS1192">
        <f t="shared" si="1142"/>
        <v>16190.510099999996</v>
      </c>
      <c r="BT1192">
        <f t="shared" si="1189"/>
        <v>15794.847400000002</v>
      </c>
      <c r="BU1192">
        <f t="shared" si="1169"/>
        <v>16508.571324396467</v>
      </c>
      <c r="BV1192">
        <f t="shared" si="1186"/>
        <v>16479.363314996262</v>
      </c>
      <c r="BW1192">
        <f t="shared" si="1198"/>
        <v>16403.298823519301</v>
      </c>
      <c r="BX1192">
        <f t="shared" si="1204"/>
        <v>16354.285621929277</v>
      </c>
      <c r="BY1192">
        <f t="shared" si="1148"/>
        <v>16287.103227187499</v>
      </c>
      <c r="BZ1192">
        <f t="shared" si="1151"/>
        <v>16135.281228945763</v>
      </c>
      <c r="CA1192">
        <f t="shared" si="1192"/>
        <v>15773.140186331479</v>
      </c>
    </row>
    <row r="1193" spans="1:79" x14ac:dyDescent="0.45">
      <c r="A1193" s="1">
        <v>41757</v>
      </c>
      <c r="B1193">
        <v>594.09</v>
      </c>
      <c r="C1193">
        <v>572.79999999999995</v>
      </c>
      <c r="D1193">
        <v>595.75</v>
      </c>
      <c r="E1193">
        <v>572.54999999999995</v>
      </c>
      <c r="F1193">
        <v>23910200</v>
      </c>
      <c r="G1193" s="6">
        <f t="shared" si="1152"/>
        <v>570.44279850941564</v>
      </c>
      <c r="H1193">
        <f t="shared" si="1161"/>
        <v>-1</v>
      </c>
      <c r="I1193" s="3">
        <f t="shared" si="1153"/>
        <v>-3.8727838584466857E-2</v>
      </c>
      <c r="J1193">
        <f t="shared" si="1154"/>
        <v>3.9051322190240607E-2</v>
      </c>
      <c r="K1193">
        <f t="shared" si="1170"/>
        <v>4.436413529404324E-2</v>
      </c>
      <c r="L1193">
        <f t="shared" si="1171"/>
        <v>4.1454115210806851E-2</v>
      </c>
      <c r="M1193">
        <f t="shared" si="1155"/>
        <v>2.7941894325775019E-3</v>
      </c>
      <c r="N1193">
        <f t="shared" si="1156"/>
        <v>0.41705213674498748</v>
      </c>
      <c r="O1193">
        <f t="shared" si="1162"/>
        <v>9.3636547447109947E-2</v>
      </c>
      <c r="P1193">
        <f t="shared" si="1163"/>
        <v>569.85500000000002</v>
      </c>
      <c r="Q1193">
        <f t="shared" si="1172"/>
        <v>549.04</v>
      </c>
      <c r="R1193">
        <f t="shared" si="1193"/>
        <v>532.02750000000003</v>
      </c>
      <c r="S1193">
        <f t="shared" si="1199"/>
        <v>533.94769230769248</v>
      </c>
      <c r="T1193">
        <f t="shared" si="1143"/>
        <v>532.65200000000004</v>
      </c>
      <c r="U1193">
        <f t="shared" ref="U1193:U1256" si="1205">SUM(B1093:B1192)/100</f>
        <v>538.27740000000006</v>
      </c>
      <c r="V1193">
        <f t="shared" si="1187"/>
        <v>513.58424999999988</v>
      </c>
      <c r="W1193">
        <f t="shared" si="1167"/>
        <v>609.88698345617092</v>
      </c>
      <c r="X1193">
        <f t="shared" si="1179"/>
        <v>570.44279850941564</v>
      </c>
      <c r="Y1193">
        <f t="shared" si="1196"/>
        <v>547.50755166842771</v>
      </c>
      <c r="Z1193">
        <f t="shared" si="1202"/>
        <v>538.99138067696265</v>
      </c>
      <c r="AA1193">
        <f t="shared" si="1146"/>
        <v>535.65551735566862</v>
      </c>
      <c r="AB1193">
        <f t="shared" si="1149"/>
        <v>530.65398254780337</v>
      </c>
      <c r="AC1193">
        <f t="shared" si="1190"/>
        <v>519.30433264594183</v>
      </c>
      <c r="AD1193" s="2">
        <v>1869.43</v>
      </c>
      <c r="AE1193" s="2">
        <v>1865</v>
      </c>
      <c r="AF1193" s="2">
        <v>1877.01</v>
      </c>
      <c r="AG1193" s="2">
        <v>1850.61</v>
      </c>
      <c r="AH1193" s="6">
        <f t="shared" si="1180"/>
        <v>1859.8404491525696</v>
      </c>
      <c r="AI1193">
        <f t="shared" si="1181"/>
        <v>-1</v>
      </c>
      <c r="AJ1193" s="3">
        <f t="shared" si="1157"/>
        <v>-3.2360201781689237E-3</v>
      </c>
      <c r="AK1193">
        <f t="shared" si="1158"/>
        <v>1.4121951610918884E-2</v>
      </c>
      <c r="AL1193">
        <f t="shared" si="1173"/>
        <v>9.2317332141333159E-3</v>
      </c>
      <c r="AM1193">
        <f t="shared" si="1174"/>
        <v>5.1561147902767258E-3</v>
      </c>
      <c r="AN1193">
        <f t="shared" si="1159"/>
        <v>4.054711864044081E-3</v>
      </c>
      <c r="AO1193">
        <f t="shared" si="1164"/>
        <v>1879.845</v>
      </c>
      <c r="AP1193">
        <f t="shared" si="1175"/>
        <v>1877.895</v>
      </c>
      <c r="AQ1193">
        <f t="shared" si="1194"/>
        <v>1857.5258333333334</v>
      </c>
      <c r="AR1193">
        <f t="shared" si="1200"/>
        <v>1862.7753846153848</v>
      </c>
      <c r="AS1193">
        <f t="shared" si="1144"/>
        <v>1857.9593999999995</v>
      </c>
      <c r="AT1193">
        <f t="shared" ref="AT1193:AT1256" si="1206">SUM(AE1093:AE1192)/100</f>
        <v>1833.9826000000007</v>
      </c>
      <c r="AU1193">
        <f t="shared" si="1188"/>
        <v>1771.3824999999997</v>
      </c>
      <c r="AV1193">
        <f t="shared" si="1168"/>
        <v>1859.8404491525696</v>
      </c>
      <c r="AW1193">
        <f t="shared" si="1182"/>
        <v>1871.3781977454996</v>
      </c>
      <c r="AX1193">
        <f t="shared" si="1197"/>
        <v>1865.6651534210182</v>
      </c>
      <c r="AY1193">
        <f t="shared" si="1203"/>
        <v>1861.6025699514623</v>
      </c>
      <c r="AZ1193">
        <f t="shared" si="1147"/>
        <v>1853.0786224811527</v>
      </c>
      <c r="BA1193">
        <f t="shared" si="1150"/>
        <v>1828.5613164574359</v>
      </c>
      <c r="BB1193">
        <f t="shared" si="1191"/>
        <v>1771.33686219076</v>
      </c>
      <c r="BC1193" s="2">
        <v>16448.740000000002</v>
      </c>
      <c r="BD1193" s="2">
        <v>16363.2</v>
      </c>
      <c r="BE1193" s="2">
        <v>16500.37</v>
      </c>
      <c r="BF1193" s="2">
        <v>16312.66</v>
      </c>
      <c r="BG1193" s="2">
        <f t="shared" si="1183"/>
        <v>16492.439999999999</v>
      </c>
      <c r="BH1193">
        <f t="shared" si="1165"/>
        <v>1</v>
      </c>
      <c r="BI1193" s="3">
        <f t="shared" si="1160"/>
        <v>5.3344872645841191E-3</v>
      </c>
      <c r="BJ1193">
        <f t="shared" si="1176"/>
        <v>1.1411816345811236E-2</v>
      </c>
      <c r="BK1193">
        <f t="shared" si="1184"/>
        <v>4.8082636650491329E-4</v>
      </c>
      <c r="BL1193">
        <f t="shared" si="1185"/>
        <v>-2.6496988923407992E-3</v>
      </c>
      <c r="BM1193">
        <f t="shared" si="1177"/>
        <v>3.1388422456672897E-3</v>
      </c>
      <c r="BN1193">
        <f t="shared" si="1166"/>
        <v>16503.324999999997</v>
      </c>
      <c r="BO1193">
        <f t="shared" si="1178"/>
        <v>16492.439999999999</v>
      </c>
      <c r="BP1193">
        <f t="shared" si="1195"/>
        <v>16344.442499999999</v>
      </c>
      <c r="BQ1193">
        <f t="shared" si="1201"/>
        <v>16357.706538461536</v>
      </c>
      <c r="BR1193">
        <f t="shared" si="1145"/>
        <v>16293.553000000005</v>
      </c>
      <c r="BS1193">
        <f t="shared" ref="BS1193:BS1256" si="1207">SUM(BD1093:BD1192)/100</f>
        <v>16194.491099999994</v>
      </c>
      <c r="BT1193">
        <f t="shared" si="1189"/>
        <v>15800.873550000002</v>
      </c>
      <c r="BU1193">
        <f t="shared" si="1169"/>
        <v>16290.514337801767</v>
      </c>
      <c r="BV1193">
        <f t="shared" si="1186"/>
        <v>16432.897988997756</v>
      </c>
      <c r="BW1193">
        <f t="shared" si="1198"/>
        <v>16397.1297737471</v>
      </c>
      <c r="BX1193">
        <f t="shared" si="1204"/>
        <v>16354.945946230811</v>
      </c>
      <c r="BY1193">
        <f t="shared" si="1148"/>
        <v>16290.087414356616</v>
      </c>
      <c r="BZ1193">
        <f t="shared" si="1151"/>
        <v>16139.794471936937</v>
      </c>
      <c r="CA1193">
        <f t="shared" si="1192"/>
        <v>15779.011428258529</v>
      </c>
    </row>
    <row r="1194" spans="1:79" x14ac:dyDescent="0.45">
      <c r="A1194" s="1">
        <v>41758</v>
      </c>
      <c r="B1194">
        <v>592.33000000000004</v>
      </c>
      <c r="C1194">
        <v>593.74</v>
      </c>
      <c r="D1194">
        <v>595.98</v>
      </c>
      <c r="E1194">
        <v>589.51</v>
      </c>
      <c r="F1194">
        <v>12049200</v>
      </c>
      <c r="G1194" s="6">
        <f t="shared" si="1152"/>
        <v>579.1976791056494</v>
      </c>
      <c r="H1194">
        <f t="shared" si="1161"/>
        <v>1</v>
      </c>
      <c r="I1194" s="3">
        <f t="shared" si="1153"/>
        <v>2.962514097190646E-3</v>
      </c>
      <c r="J1194">
        <f t="shared" si="1154"/>
        <v>1.0922965238971565E-2</v>
      </c>
      <c r="K1194">
        <f t="shared" si="1170"/>
        <v>2.8975117649408633E-2</v>
      </c>
      <c r="L1194">
        <f t="shared" si="1171"/>
        <v>2.267329681746743E-2</v>
      </c>
      <c r="M1194">
        <f t="shared" si="1155"/>
        <v>6.162105583036444E-3</v>
      </c>
      <c r="N1194">
        <f t="shared" si="1156"/>
        <v>-0.98438070577299741</v>
      </c>
      <c r="O1194">
        <f t="shared" si="1162"/>
        <v>-1.1096281321761754E-2</v>
      </c>
      <c r="P1194">
        <f t="shared" si="1163"/>
        <v>583.0150000000001</v>
      </c>
      <c r="Q1194">
        <f t="shared" si="1172"/>
        <v>564.63750000000005</v>
      </c>
      <c r="R1194">
        <f t="shared" si="1193"/>
        <v>537.3416666666667</v>
      </c>
      <c r="S1194">
        <f t="shared" si="1199"/>
        <v>536.46269230769235</v>
      </c>
      <c r="T1194">
        <f t="shared" si="1143"/>
        <v>533.64520000000005</v>
      </c>
      <c r="U1194">
        <f t="shared" si="1205"/>
        <v>538.70600000000002</v>
      </c>
      <c r="V1194">
        <f t="shared" si="1187"/>
        <v>514.41824999999983</v>
      </c>
      <c r="W1194">
        <f t="shared" si="1167"/>
        <v>583.5515082719146</v>
      </c>
      <c r="X1194">
        <f t="shared" si="1179"/>
        <v>579.1976791056494</v>
      </c>
      <c r="Y1194">
        <f t="shared" si="1196"/>
        <v>554.40331295020803</v>
      </c>
      <c r="Z1194">
        <f t="shared" si="1202"/>
        <v>542.94238951570617</v>
      </c>
      <c r="AA1194">
        <f t="shared" si="1146"/>
        <v>537.87804608681893</v>
      </c>
      <c r="AB1194">
        <f t="shared" si="1149"/>
        <v>531.87528982408446</v>
      </c>
      <c r="AC1194">
        <f t="shared" si="1190"/>
        <v>520.03095620170359</v>
      </c>
      <c r="AD1194" s="2">
        <v>1878.33</v>
      </c>
      <c r="AE1194" s="2">
        <v>1870.78</v>
      </c>
      <c r="AF1194" s="2">
        <v>1880.6</v>
      </c>
      <c r="AG1194" s="2">
        <v>1870.78</v>
      </c>
      <c r="AH1194" s="6">
        <f t="shared" si="1180"/>
        <v>1876.2497754237152</v>
      </c>
      <c r="AI1194">
        <f t="shared" si="1181"/>
        <v>-1</v>
      </c>
      <c r="AJ1194" s="3">
        <f t="shared" si="1157"/>
        <v>-4.7608094445899894E-3</v>
      </c>
      <c r="AK1194">
        <f t="shared" si="1158"/>
        <v>5.2280483195178357E-3</v>
      </c>
      <c r="AL1194">
        <f t="shared" si="1173"/>
        <v>2.3185743354998296E-3</v>
      </c>
      <c r="AM1194">
        <f t="shared" si="1174"/>
        <v>1.1087140974154065E-3</v>
      </c>
      <c r="AN1194">
        <f t="shared" si="1159"/>
        <v>1.2085203345524919E-3</v>
      </c>
      <c r="AO1194">
        <f t="shared" si="1164"/>
        <v>1871.3600000000001</v>
      </c>
      <c r="AP1194">
        <f t="shared" si="1175"/>
        <v>1876.0025000000001</v>
      </c>
      <c r="AQ1194">
        <f t="shared" si="1194"/>
        <v>1858.5558333333336</v>
      </c>
      <c r="AR1194">
        <f t="shared" si="1200"/>
        <v>1862.9642307692311</v>
      </c>
      <c r="AS1194">
        <f t="shared" si="1144"/>
        <v>1858.9629999999993</v>
      </c>
      <c r="AT1194">
        <f t="shared" si="1206"/>
        <v>1834.5671000000004</v>
      </c>
      <c r="AU1194">
        <f t="shared" si="1188"/>
        <v>1772.4204499999998</v>
      </c>
      <c r="AV1194">
        <f t="shared" si="1168"/>
        <v>1876.2497754237152</v>
      </c>
      <c r="AW1194">
        <f t="shared" si="1182"/>
        <v>1871.1389186472998</v>
      </c>
      <c r="AX1194">
        <f t="shared" si="1197"/>
        <v>1866.4520528947078</v>
      </c>
      <c r="AY1194">
        <f t="shared" si="1203"/>
        <v>1862.2823795846873</v>
      </c>
      <c r="AZ1194">
        <f t="shared" si="1147"/>
        <v>1853.7727941485584</v>
      </c>
      <c r="BA1194">
        <f t="shared" si="1150"/>
        <v>1829.3973299929321</v>
      </c>
      <c r="BB1194">
        <f t="shared" si="1191"/>
        <v>1772.326346149061</v>
      </c>
      <c r="BC1194" s="2">
        <v>16535.37</v>
      </c>
      <c r="BD1194" s="2">
        <v>16451.18</v>
      </c>
      <c r="BE1194" s="2">
        <v>16559.39</v>
      </c>
      <c r="BF1194" s="2">
        <v>16451.18</v>
      </c>
      <c r="BG1194" s="2">
        <f t="shared" si="1183"/>
        <v>16470.894999999997</v>
      </c>
      <c r="BH1194">
        <f t="shared" si="1165"/>
        <v>1</v>
      </c>
      <c r="BI1194" s="3">
        <f t="shared" si="1160"/>
        <v>5.2666648022886477E-3</v>
      </c>
      <c r="BJ1194">
        <f t="shared" si="1176"/>
        <v>6.5441535326998508E-3</v>
      </c>
      <c r="BK1194">
        <f t="shared" si="1184"/>
        <v>5.3728106456875984E-3</v>
      </c>
      <c r="BL1194">
        <f t="shared" si="1185"/>
        <v>3.9144806642263334E-3</v>
      </c>
      <c r="BM1194">
        <f t="shared" si="1177"/>
        <v>1.4526436360359906E-3</v>
      </c>
      <c r="BN1194">
        <f t="shared" si="1166"/>
        <v>16433.23</v>
      </c>
      <c r="BO1194">
        <f t="shared" si="1178"/>
        <v>16470.894999999997</v>
      </c>
      <c r="BP1194">
        <f t="shared" si="1195"/>
        <v>16353.345000000001</v>
      </c>
      <c r="BQ1194">
        <f t="shared" si="1201"/>
        <v>16363.138076923076</v>
      </c>
      <c r="BR1194">
        <f t="shared" si="1145"/>
        <v>16301.877200000003</v>
      </c>
      <c r="BS1194">
        <f t="shared" si="1207"/>
        <v>16197.251899999996</v>
      </c>
      <c r="BT1194">
        <f t="shared" si="1189"/>
        <v>15806.199550000001</v>
      </c>
      <c r="BU1194">
        <f t="shared" si="1169"/>
        <v>16531.512831099117</v>
      </c>
      <c r="BV1194">
        <f t="shared" si="1186"/>
        <v>16440.210793398655</v>
      </c>
      <c r="BW1194">
        <f t="shared" si="1198"/>
        <v>16405.445193170624</v>
      </c>
      <c r="BX1194">
        <f t="shared" si="1204"/>
        <v>16362.074394658159</v>
      </c>
      <c r="BY1194">
        <f t="shared" si="1148"/>
        <v>16296.404770656356</v>
      </c>
      <c r="BZ1194">
        <f t="shared" si="1151"/>
        <v>16145.960521997591</v>
      </c>
      <c r="CA1194">
        <f t="shared" si="1192"/>
        <v>15785.69967275347</v>
      </c>
    </row>
    <row r="1195" spans="1:79" x14ac:dyDescent="0.45">
      <c r="A1195" s="1">
        <v>41759</v>
      </c>
      <c r="B1195">
        <v>590.09</v>
      </c>
      <c r="C1195">
        <v>592.64</v>
      </c>
      <c r="D1195">
        <v>599.42999999999995</v>
      </c>
      <c r="E1195">
        <v>589.79999999999995</v>
      </c>
      <c r="F1195">
        <v>16308600</v>
      </c>
      <c r="G1195" s="6">
        <f t="shared" si="1152"/>
        <v>583.55460746338963</v>
      </c>
      <c r="H1195">
        <f t="shared" si="1161"/>
        <v>1</v>
      </c>
      <c r="I1195" s="3">
        <f t="shared" si="1153"/>
        <v>3.78167575506898E-3</v>
      </c>
      <c r="J1195">
        <f t="shared" si="1154"/>
        <v>1.6319544476266323E-2</v>
      </c>
      <c r="K1195">
        <f t="shared" si="1170"/>
        <v>2.720463917784471E-2</v>
      </c>
      <c r="L1195">
        <f t="shared" si="1171"/>
        <v>1.1199281871869056E-2</v>
      </c>
      <c r="M1195">
        <f t="shared" si="1155"/>
        <v>1.5828094019556198E-2</v>
      </c>
      <c r="N1195">
        <f t="shared" si="1156"/>
        <v>0.26117508553769175</v>
      </c>
      <c r="O1195">
        <f t="shared" si="1162"/>
        <v>6.2485073730017604E-2</v>
      </c>
      <c r="P1195">
        <f t="shared" si="1163"/>
        <v>593.21</v>
      </c>
      <c r="Q1195">
        <f t="shared" si="1172"/>
        <v>581.53250000000003</v>
      </c>
      <c r="R1195">
        <f t="shared" si="1193"/>
        <v>543.07916666666677</v>
      </c>
      <c r="S1195">
        <f t="shared" si="1199"/>
        <v>538.74961538461537</v>
      </c>
      <c r="T1195">
        <f t="shared" si="1143"/>
        <v>534.61199999999997</v>
      </c>
      <c r="U1195">
        <f t="shared" si="1205"/>
        <v>538.96609999999998</v>
      </c>
      <c r="V1195">
        <f t="shared" si="1187"/>
        <v>515.24734999999987</v>
      </c>
      <c r="W1195">
        <f t="shared" si="1167"/>
        <v>593.3592458640428</v>
      </c>
      <c r="X1195">
        <f t="shared" si="1179"/>
        <v>583.55460746338963</v>
      </c>
      <c r="Y1195">
        <f t="shared" si="1196"/>
        <v>559.89357249632985</v>
      </c>
      <c r="Z1195">
        <f t="shared" si="1202"/>
        <v>546.43480510713539</v>
      </c>
      <c r="AA1195">
        <f t="shared" si="1146"/>
        <v>539.92557369125745</v>
      </c>
      <c r="AB1195">
        <f t="shared" si="1149"/>
        <v>533.02805636222138</v>
      </c>
      <c r="AC1195">
        <f t="shared" si="1190"/>
        <v>520.72806111511943</v>
      </c>
      <c r="AD1195" s="2">
        <v>1883.95</v>
      </c>
      <c r="AE1195" s="2">
        <v>1877.1</v>
      </c>
      <c r="AF1195" s="2">
        <v>1885.2</v>
      </c>
      <c r="AG1195" s="2">
        <v>1872.69</v>
      </c>
      <c r="AH1195" s="6">
        <f t="shared" si="1180"/>
        <v>1877.5251122881423</v>
      </c>
      <c r="AI1195">
        <f t="shared" si="1181"/>
        <v>-1</v>
      </c>
      <c r="AJ1195" s="3">
        <f t="shared" si="1157"/>
        <v>-2.9920195066895161E-3</v>
      </c>
      <c r="AK1195">
        <f t="shared" si="1158"/>
        <v>6.6403036173996073E-3</v>
      </c>
      <c r="AL1195">
        <f t="shared" si="1173"/>
        <v>4.0877683401551778E-3</v>
      </c>
      <c r="AM1195">
        <f t="shared" si="1174"/>
        <v>3.4219982837021793E-3</v>
      </c>
      <c r="AN1195">
        <f t="shared" si="1159"/>
        <v>6.6349956209028904E-4</v>
      </c>
      <c r="AO1195">
        <f t="shared" si="1164"/>
        <v>1867.8899999999999</v>
      </c>
      <c r="AP1195">
        <f t="shared" si="1175"/>
        <v>1873.8675000000001</v>
      </c>
      <c r="AQ1195">
        <f t="shared" si="1194"/>
        <v>1858.4308333333336</v>
      </c>
      <c r="AR1195">
        <f t="shared" si="1200"/>
        <v>1862.8200000000002</v>
      </c>
      <c r="AS1195">
        <f t="shared" si="1144"/>
        <v>1859.8093999999994</v>
      </c>
      <c r="AT1195">
        <f t="shared" si="1206"/>
        <v>1835.2739000000001</v>
      </c>
      <c r="AU1195">
        <f t="shared" si="1188"/>
        <v>1773.3980499999996</v>
      </c>
      <c r="AV1195">
        <f t="shared" si="1168"/>
        <v>1877.5251122881423</v>
      </c>
      <c r="AW1195">
        <f t="shared" si="1182"/>
        <v>1873.5233511883798</v>
      </c>
      <c r="AX1195">
        <f t="shared" si="1197"/>
        <v>1868.0901986032143</v>
      </c>
      <c r="AY1195">
        <f t="shared" si="1203"/>
        <v>1863.3799810969326</v>
      </c>
      <c r="AZ1195">
        <f t="shared" si="1147"/>
        <v>1854.6875865348895</v>
      </c>
      <c r="BA1195">
        <f t="shared" si="1150"/>
        <v>1830.3419373198046</v>
      </c>
      <c r="BB1195">
        <f t="shared" si="1191"/>
        <v>1773.3688700679759</v>
      </c>
      <c r="BC1195" s="2">
        <v>16580.84</v>
      </c>
      <c r="BD1195" s="2">
        <v>16534.86</v>
      </c>
      <c r="BE1195" s="2">
        <v>16592.28</v>
      </c>
      <c r="BF1195" s="2">
        <v>16510.87</v>
      </c>
      <c r="BG1195" s="2">
        <f t="shared" si="1183"/>
        <v>16455.2575</v>
      </c>
      <c r="BH1195">
        <f t="shared" si="1165"/>
        <v>1</v>
      </c>
      <c r="BI1195" s="3">
        <f t="shared" si="1160"/>
        <v>2.7498628697151116E-3</v>
      </c>
      <c r="BJ1195">
        <f t="shared" si="1176"/>
        <v>4.9098839383288091E-3</v>
      </c>
      <c r="BK1195">
        <f t="shared" si="1184"/>
        <v>8.3269739169988151E-3</v>
      </c>
      <c r="BL1195">
        <f t="shared" si="1185"/>
        <v>7.631755382740163E-3</v>
      </c>
      <c r="BM1195">
        <f t="shared" si="1177"/>
        <v>6.8995298187538696E-4</v>
      </c>
      <c r="BN1195">
        <f t="shared" si="1166"/>
        <v>16407.190000000002</v>
      </c>
      <c r="BO1195">
        <f t="shared" si="1178"/>
        <v>16455.2575</v>
      </c>
      <c r="BP1195">
        <f t="shared" si="1195"/>
        <v>16354.506666666668</v>
      </c>
      <c r="BQ1195">
        <f t="shared" si="1201"/>
        <v>16367.695384615383</v>
      </c>
      <c r="BR1195">
        <f t="shared" si="1145"/>
        <v>16310.539200000001</v>
      </c>
      <c r="BS1195">
        <f t="shared" si="1207"/>
        <v>16201.716499999995</v>
      </c>
      <c r="BT1195">
        <f t="shared" si="1189"/>
        <v>15811.152000000002</v>
      </c>
      <c r="BU1195">
        <f t="shared" si="1169"/>
        <v>16536.533584450444</v>
      </c>
      <c r="BV1195">
        <f t="shared" si="1186"/>
        <v>16478.070476039193</v>
      </c>
      <c r="BW1195">
        <f t="shared" si="1198"/>
        <v>16425.355163452066</v>
      </c>
      <c r="BX1195">
        <f t="shared" si="1204"/>
        <v>16374.873328387184</v>
      </c>
      <c r="BY1195">
        <f t="shared" si="1148"/>
        <v>16305.755956120813</v>
      </c>
      <c r="BZ1195">
        <f t="shared" si="1151"/>
        <v>16153.661501760014</v>
      </c>
      <c r="CA1195">
        <f t="shared" si="1192"/>
        <v>15793.154004367863</v>
      </c>
    </row>
    <row r="1196" spans="1:79" x14ac:dyDescent="0.45">
      <c r="A1196" s="1">
        <v>41760</v>
      </c>
      <c r="B1196">
        <v>591.48</v>
      </c>
      <c r="C1196">
        <v>592</v>
      </c>
      <c r="D1196">
        <v>594.79999999999995</v>
      </c>
      <c r="E1196">
        <v>586.36</v>
      </c>
      <c r="F1196">
        <v>8716000</v>
      </c>
      <c r="G1196" s="6">
        <f t="shared" si="1152"/>
        <v>586.72476447803376</v>
      </c>
      <c r="H1196">
        <f t="shared" si="1161"/>
        <v>-1</v>
      </c>
      <c r="I1196" s="3">
        <f t="shared" si="1153"/>
        <v>-2.3555728787133935E-3</v>
      </c>
      <c r="J1196">
        <f t="shared" si="1154"/>
        <v>1.4269290593088423E-2</v>
      </c>
      <c r="K1196">
        <f t="shared" si="1170"/>
        <v>1.3763243024436066E-2</v>
      </c>
      <c r="L1196">
        <f t="shared" si="1171"/>
        <v>8.1047124816635997E-3</v>
      </c>
      <c r="M1196">
        <f t="shared" si="1155"/>
        <v>5.6130384797456146E-3</v>
      </c>
      <c r="N1196">
        <f t="shared" si="1156"/>
        <v>-0.87111060119320793</v>
      </c>
      <c r="O1196">
        <f t="shared" si="1162"/>
        <v>-1.6380572769454295E-2</v>
      </c>
      <c r="P1196">
        <f t="shared" si="1163"/>
        <v>591.21</v>
      </c>
      <c r="Q1196">
        <f t="shared" si="1172"/>
        <v>587.11250000000007</v>
      </c>
      <c r="R1196">
        <f t="shared" si="1193"/>
        <v>548.95249999999999</v>
      </c>
      <c r="S1196">
        <f t="shared" si="1199"/>
        <v>540.70730769230772</v>
      </c>
      <c r="T1196">
        <f t="shared" si="1143"/>
        <v>535.49399999999991</v>
      </c>
      <c r="U1196">
        <f t="shared" si="1205"/>
        <v>539.21699999999998</v>
      </c>
      <c r="V1196">
        <f t="shared" si="1187"/>
        <v>516.06059999999979</v>
      </c>
      <c r="W1196">
        <f t="shared" si="1167"/>
        <v>590.54037706797862</v>
      </c>
      <c r="X1196">
        <f t="shared" si="1179"/>
        <v>586.72476447803376</v>
      </c>
      <c r="Y1196">
        <f t="shared" si="1196"/>
        <v>564.75302288150988</v>
      </c>
      <c r="Z1196">
        <f t="shared" si="1202"/>
        <v>549.77148621031051</v>
      </c>
      <c r="AA1196">
        <f t="shared" si="1146"/>
        <v>541.94731589944342</v>
      </c>
      <c r="AB1196">
        <f t="shared" si="1149"/>
        <v>534.18552059267245</v>
      </c>
      <c r="AC1196">
        <f t="shared" si="1190"/>
        <v>521.43206050700883</v>
      </c>
      <c r="AD1196" s="2">
        <v>1883.68</v>
      </c>
      <c r="AE1196" s="2">
        <v>1884.39</v>
      </c>
      <c r="AF1196" s="2">
        <v>1888.59</v>
      </c>
      <c r="AG1196" s="2">
        <v>1878.04</v>
      </c>
      <c r="AH1196" s="6">
        <f t="shared" si="1180"/>
        <v>1887.8224438559291</v>
      </c>
      <c r="AI1196">
        <f t="shared" si="1181"/>
        <v>1</v>
      </c>
      <c r="AJ1196" s="3">
        <f t="shared" si="1157"/>
        <v>1.4331590541149277E-4</v>
      </c>
      <c r="AK1196">
        <f t="shared" si="1158"/>
        <v>5.6007389790197664E-3</v>
      </c>
      <c r="AL1196">
        <f t="shared" si="1173"/>
        <v>4.0658280473826805E-4</v>
      </c>
      <c r="AM1196">
        <f t="shared" si="1174"/>
        <v>-2.1942973871356269E-3</v>
      </c>
      <c r="AN1196">
        <f t="shared" si="1159"/>
        <v>2.6065998471077115E-3</v>
      </c>
      <c r="AO1196">
        <f t="shared" si="1164"/>
        <v>1873.94</v>
      </c>
      <c r="AP1196">
        <f t="shared" si="1175"/>
        <v>1872.65</v>
      </c>
      <c r="AQ1196">
        <f t="shared" si="1194"/>
        <v>1862.3016666666663</v>
      </c>
      <c r="AR1196">
        <f t="shared" si="1200"/>
        <v>1863.1826923076924</v>
      </c>
      <c r="AS1196">
        <f t="shared" si="1144"/>
        <v>1860.5708</v>
      </c>
      <c r="AT1196">
        <f t="shared" si="1206"/>
        <v>1836.1134000000006</v>
      </c>
      <c r="AU1196">
        <f t="shared" si="1188"/>
        <v>1774.3855999999994</v>
      </c>
      <c r="AV1196">
        <f t="shared" si="1168"/>
        <v>1887.8224438559291</v>
      </c>
      <c r="AW1196">
        <f t="shared" si="1182"/>
        <v>1877.870010713028</v>
      </c>
      <c r="AX1196">
        <f t="shared" si="1197"/>
        <v>1870.5978603565659</v>
      </c>
      <c r="AY1196">
        <f t="shared" si="1203"/>
        <v>1864.936278793456</v>
      </c>
      <c r="AZ1196">
        <f t="shared" si="1147"/>
        <v>1855.8523870629331</v>
      </c>
      <c r="BA1196">
        <f t="shared" si="1150"/>
        <v>1831.4121959867391</v>
      </c>
      <c r="BB1196">
        <f t="shared" si="1191"/>
        <v>1774.4735579279961</v>
      </c>
      <c r="BC1196" s="2">
        <v>16558.87</v>
      </c>
      <c r="BD1196" s="2">
        <v>16580.259999999998</v>
      </c>
      <c r="BE1196" s="2">
        <v>16604.79</v>
      </c>
      <c r="BF1196" s="2">
        <v>16525.25</v>
      </c>
      <c r="BG1196" s="2">
        <f t="shared" si="1183"/>
        <v>16463.125</v>
      </c>
      <c r="BH1196">
        <f t="shared" si="1165"/>
        <v>-1</v>
      </c>
      <c r="BI1196" s="3">
        <f t="shared" si="1160"/>
        <v>-1.3250233401927262E-3</v>
      </c>
      <c r="BJ1196">
        <f t="shared" si="1176"/>
        <v>4.8034678694863159E-3</v>
      </c>
      <c r="BK1196">
        <f t="shared" si="1184"/>
        <v>8.604988421092646E-3</v>
      </c>
      <c r="BL1196">
        <f t="shared" si="1185"/>
        <v>5.8157245358945514E-3</v>
      </c>
      <c r="BM1196">
        <f t="shared" si="1177"/>
        <v>2.7731360896004315E-3</v>
      </c>
      <c r="BN1196">
        <f t="shared" si="1166"/>
        <v>16493.02</v>
      </c>
      <c r="BO1196">
        <f t="shared" si="1178"/>
        <v>16463.125</v>
      </c>
      <c r="BP1196">
        <f t="shared" si="1195"/>
        <v>16385.005833333333</v>
      </c>
      <c r="BQ1196">
        <f t="shared" si="1201"/>
        <v>16376.602307692307</v>
      </c>
      <c r="BR1196">
        <f t="shared" si="1145"/>
        <v>16318.157000000001</v>
      </c>
      <c r="BS1196">
        <f t="shared" si="1207"/>
        <v>16207.959999999995</v>
      </c>
      <c r="BT1196">
        <f t="shared" si="1189"/>
        <v>15816.527850000002</v>
      </c>
      <c r="BU1196">
        <f t="shared" si="1169"/>
        <v>16602.123207774777</v>
      </c>
      <c r="BV1196">
        <f t="shared" si="1186"/>
        <v>16518.946285623515</v>
      </c>
      <c r="BW1196">
        <f t="shared" si="1198"/>
        <v>16449.186676767134</v>
      </c>
      <c r="BX1196">
        <f t="shared" si="1204"/>
        <v>16390.087155914058</v>
      </c>
      <c r="BY1196">
        <f t="shared" si="1148"/>
        <v>16316.520820586664</v>
      </c>
      <c r="BZ1196">
        <f t="shared" si="1151"/>
        <v>16162.108996774667</v>
      </c>
      <c r="CA1196">
        <f t="shared" si="1192"/>
        <v>15800.985904821915</v>
      </c>
    </row>
    <row r="1197" spans="1:79" x14ac:dyDescent="0.45">
      <c r="A1197" s="1">
        <v>41761</v>
      </c>
      <c r="B1197">
        <v>592.58000000000004</v>
      </c>
      <c r="C1197">
        <v>592.34</v>
      </c>
      <c r="D1197">
        <v>594.20000000000005</v>
      </c>
      <c r="E1197">
        <v>589.71</v>
      </c>
      <c r="F1197">
        <v>6839800</v>
      </c>
      <c r="G1197" s="6">
        <f t="shared" si="1152"/>
        <v>589.0668586868203</v>
      </c>
      <c r="H1197">
        <f t="shared" si="1161"/>
        <v>-1</v>
      </c>
      <c r="I1197" s="3">
        <f t="shared" si="1153"/>
        <v>-1.8597416649760309E-3</v>
      </c>
      <c r="J1197">
        <f t="shared" si="1154"/>
        <v>7.5770360120152704E-3</v>
      </c>
      <c r="K1197">
        <f t="shared" si="1170"/>
        <v>8.7140215706971273E-3</v>
      </c>
      <c r="L1197">
        <f t="shared" si="1171"/>
        <v>5.963909293779367E-3</v>
      </c>
      <c r="M1197">
        <f t="shared" si="1155"/>
        <v>2.7338080934219927E-3</v>
      </c>
      <c r="N1197">
        <f t="shared" si="1156"/>
        <v>-0.27430626626509547</v>
      </c>
      <c r="O1197">
        <f t="shared" si="1162"/>
        <v>-2.7622540728590793E-2</v>
      </c>
      <c r="P1197">
        <f t="shared" si="1163"/>
        <v>590.78500000000008</v>
      </c>
      <c r="Q1197">
        <f t="shared" si="1172"/>
        <v>591.99750000000006</v>
      </c>
      <c r="R1197">
        <f t="shared" si="1193"/>
        <v>554.76916666666659</v>
      </c>
      <c r="S1197">
        <f t="shared" si="1199"/>
        <v>542.49538461538464</v>
      </c>
      <c r="T1197">
        <f t="shared" si="1143"/>
        <v>536.57619999999997</v>
      </c>
      <c r="U1197">
        <f t="shared" si="1205"/>
        <v>539.45280000000002</v>
      </c>
      <c r="V1197">
        <f t="shared" si="1187"/>
        <v>516.86699999999973</v>
      </c>
      <c r="W1197">
        <f t="shared" si="1167"/>
        <v>593.59981146601081</v>
      </c>
      <c r="X1197">
        <f t="shared" si="1179"/>
        <v>589.0668586868203</v>
      </c>
      <c r="Y1197">
        <f t="shared" si="1196"/>
        <v>569.03409628435452</v>
      </c>
      <c r="Z1197">
        <f t="shared" si="1202"/>
        <v>552.94248723176895</v>
      </c>
      <c r="AA1197">
        <f t="shared" si="1146"/>
        <v>543.93291135436721</v>
      </c>
      <c r="AB1197">
        <f t="shared" si="1149"/>
        <v>535.34184691757002</v>
      </c>
      <c r="AC1197">
        <f t="shared" si="1190"/>
        <v>522.14000020345645</v>
      </c>
      <c r="AD1197" s="2">
        <v>1881.14</v>
      </c>
      <c r="AE1197" s="2">
        <v>1885.3</v>
      </c>
      <c r="AF1197" s="2">
        <v>1891.33</v>
      </c>
      <c r="AG1197" s="2">
        <v>1878.5</v>
      </c>
      <c r="AH1197" s="6">
        <f t="shared" si="1180"/>
        <v>1884.0387780720353</v>
      </c>
      <c r="AI1197">
        <f t="shared" si="1181"/>
        <v>1</v>
      </c>
      <c r="AJ1197" s="3">
        <f t="shared" si="1157"/>
        <v>1.3484243608255985E-3</v>
      </c>
      <c r="AK1197">
        <f t="shared" si="1158"/>
        <v>6.8203323516590614E-3</v>
      </c>
      <c r="AL1197">
        <f t="shared" si="1173"/>
        <v>3.8699956778097135E-3</v>
      </c>
      <c r="AM1197">
        <f t="shared" si="1174"/>
        <v>-1.5385978811972858E-3</v>
      </c>
      <c r="AN1197">
        <f t="shared" si="1159"/>
        <v>5.4169280330011726E-3</v>
      </c>
      <c r="AO1197">
        <f t="shared" si="1164"/>
        <v>1880.7449999999999</v>
      </c>
      <c r="AP1197">
        <f t="shared" si="1175"/>
        <v>1874.3174999999999</v>
      </c>
      <c r="AQ1197">
        <f t="shared" si="1194"/>
        <v>1867.8191666666662</v>
      </c>
      <c r="AR1197">
        <f t="shared" si="1200"/>
        <v>1864.1407692307691</v>
      </c>
      <c r="AS1197">
        <f t="shared" si="1144"/>
        <v>1861.4805999999996</v>
      </c>
      <c r="AT1197">
        <f t="shared" si="1206"/>
        <v>1837.0291000000007</v>
      </c>
      <c r="AU1197">
        <f t="shared" si="1188"/>
        <v>1775.3940499999994</v>
      </c>
      <c r="AV1197">
        <f t="shared" si="1168"/>
        <v>1884.0387780720353</v>
      </c>
      <c r="AW1197">
        <f t="shared" si="1182"/>
        <v>1880.8420064278168</v>
      </c>
      <c r="AX1197">
        <f t="shared" si="1197"/>
        <v>1872.8597279940172</v>
      </c>
      <c r="AY1197">
        <f t="shared" si="1203"/>
        <v>1866.4447025865334</v>
      </c>
      <c r="AZ1197">
        <f t="shared" si="1147"/>
        <v>1857.0071954134062</v>
      </c>
      <c r="BA1197">
        <f t="shared" si="1150"/>
        <v>1832.4792812147246</v>
      </c>
      <c r="BB1197">
        <f t="shared" si="1191"/>
        <v>1775.5763085953793</v>
      </c>
      <c r="BC1197" s="2">
        <v>16512.89</v>
      </c>
      <c r="BD1197" s="2">
        <v>16562.34</v>
      </c>
      <c r="BE1197" s="2">
        <v>16620.060000000001</v>
      </c>
      <c r="BF1197" s="2">
        <v>16488.310000000001</v>
      </c>
      <c r="BG1197" s="2">
        <f t="shared" si="1183"/>
        <v>16482.375</v>
      </c>
      <c r="BH1197">
        <f t="shared" si="1165"/>
        <v>-1</v>
      </c>
      <c r="BI1197" s="3">
        <f t="shared" si="1160"/>
        <v>-2.7767595252574341E-3</v>
      </c>
      <c r="BJ1197">
        <f t="shared" si="1176"/>
        <v>7.9786154937143052E-3</v>
      </c>
      <c r="BK1197">
        <f t="shared" si="1184"/>
        <v>8.3534684776921594E-3</v>
      </c>
      <c r="BL1197">
        <f t="shared" si="1185"/>
        <v>1.8513715408124993E-3</v>
      </c>
      <c r="BM1197">
        <f t="shared" si="1177"/>
        <v>6.4900813849060879E-3</v>
      </c>
      <c r="BN1197">
        <f t="shared" si="1166"/>
        <v>16557.559999999998</v>
      </c>
      <c r="BO1197">
        <f t="shared" si="1178"/>
        <v>16482.375</v>
      </c>
      <c r="BP1197">
        <f t="shared" si="1195"/>
        <v>16431.003333333338</v>
      </c>
      <c r="BQ1197">
        <f t="shared" si="1201"/>
        <v>16388.181538461537</v>
      </c>
      <c r="BR1197">
        <f t="shared" si="1145"/>
        <v>16327.237600000002</v>
      </c>
      <c r="BS1197">
        <f t="shared" si="1207"/>
        <v>16214.897599999995</v>
      </c>
      <c r="BT1197">
        <f t="shared" si="1189"/>
        <v>15822.004000000001</v>
      </c>
      <c r="BU1197">
        <f t="shared" si="1169"/>
        <v>16542.44839611261</v>
      </c>
      <c r="BV1197">
        <f t="shared" si="1186"/>
        <v>16536.303771374111</v>
      </c>
      <c r="BW1197">
        <f t="shared" si="1198"/>
        <v>16466.594880341421</v>
      </c>
      <c r="BX1197">
        <f t="shared" si="1204"/>
        <v>16402.846625846349</v>
      </c>
      <c r="BY1197">
        <f t="shared" si="1148"/>
        <v>16326.160788406794</v>
      </c>
      <c r="BZ1197">
        <f t="shared" si="1151"/>
        <v>16170.034363175168</v>
      </c>
      <c r="CA1197">
        <f t="shared" si="1192"/>
        <v>15808.561567460503</v>
      </c>
    </row>
    <row r="1198" spans="1:79" x14ac:dyDescent="0.45">
      <c r="A1198" s="1">
        <v>41764</v>
      </c>
      <c r="B1198">
        <v>600.96</v>
      </c>
      <c r="C1198">
        <v>590.14</v>
      </c>
      <c r="D1198">
        <v>601</v>
      </c>
      <c r="E1198">
        <v>590</v>
      </c>
      <c r="F1198">
        <v>10252400</v>
      </c>
      <c r="G1198" s="6">
        <f t="shared" si="1152"/>
        <v>593.82411521209224</v>
      </c>
      <c r="H1198">
        <f t="shared" si="1161"/>
        <v>-1</v>
      </c>
      <c r="I1198" s="3">
        <f t="shared" si="1153"/>
        <v>-1.4141550507948285E-2</v>
      </c>
      <c r="J1198">
        <f t="shared" si="1154"/>
        <v>1.8304046858359957E-2</v>
      </c>
      <c r="K1198">
        <f t="shared" si="1170"/>
        <v>1.20841922786258E-2</v>
      </c>
      <c r="L1198">
        <f t="shared" si="1171"/>
        <v>1.2016832265828614E-2</v>
      </c>
      <c r="M1198">
        <f t="shared" si="1155"/>
        <v>6.6560170393975662E-5</v>
      </c>
      <c r="N1198">
        <f t="shared" si="1156"/>
        <v>0.33285864773126295</v>
      </c>
      <c r="O1198">
        <f t="shared" si="1162"/>
        <v>5.4990450099821134E-2</v>
      </c>
      <c r="P1198">
        <f t="shared" si="1163"/>
        <v>592.03</v>
      </c>
      <c r="Q1198">
        <f t="shared" si="1172"/>
        <v>591.62</v>
      </c>
      <c r="R1198">
        <f t="shared" si="1193"/>
        <v>560.98750000000007</v>
      </c>
      <c r="S1198">
        <f t="shared" si="1199"/>
        <v>544.52615384615387</v>
      </c>
      <c r="T1198">
        <f t="shared" si="1143"/>
        <v>537.8048</v>
      </c>
      <c r="U1198">
        <f t="shared" si="1205"/>
        <v>539.77840000000003</v>
      </c>
      <c r="V1198">
        <f t="shared" si="1187"/>
        <v>517.6783499999998</v>
      </c>
      <c r="W1198">
        <f t="shared" si="1167"/>
        <v>604.64009426699465</v>
      </c>
      <c r="X1198">
        <f t="shared" si="1179"/>
        <v>593.82411521209224</v>
      </c>
      <c r="Y1198">
        <f t="shared" si="1196"/>
        <v>573.94577377906921</v>
      </c>
      <c r="Z1198">
        <f t="shared" si="1202"/>
        <v>556.49934002941575</v>
      </c>
      <c r="AA1198">
        <f t="shared" si="1146"/>
        <v>546.16926777184301</v>
      </c>
      <c r="AB1198">
        <f t="shared" si="1149"/>
        <v>536.64121628553892</v>
      </c>
      <c r="AC1198">
        <f t="shared" si="1190"/>
        <v>522.92427880839716</v>
      </c>
      <c r="AD1198" s="2">
        <v>1884.66</v>
      </c>
      <c r="AE1198" s="2">
        <v>1879.45</v>
      </c>
      <c r="AF1198" s="2">
        <v>1885.51</v>
      </c>
      <c r="AG1198" s="2">
        <v>1866.77</v>
      </c>
      <c r="AH1198" s="6">
        <f t="shared" si="1180"/>
        <v>1877.1556109639823</v>
      </c>
      <c r="AI1198">
        <f t="shared" si="1181"/>
        <v>-1</v>
      </c>
      <c r="AJ1198" s="3">
        <f t="shared" si="1157"/>
        <v>-1.8712057582104371E-3</v>
      </c>
      <c r="AK1198">
        <f t="shared" si="1158"/>
        <v>9.943438073710913E-3</v>
      </c>
      <c r="AL1198">
        <f t="shared" si="1173"/>
        <v>4.4505575282207986E-3</v>
      </c>
      <c r="AM1198">
        <f t="shared" si="1174"/>
        <v>3.9977447752261733E-3</v>
      </c>
      <c r="AN1198">
        <f t="shared" si="1159"/>
        <v>4.5100973119815193E-4</v>
      </c>
      <c r="AO1198">
        <f t="shared" si="1164"/>
        <v>1884.845</v>
      </c>
      <c r="AP1198">
        <f t="shared" si="1175"/>
        <v>1879.3925000000002</v>
      </c>
      <c r="AQ1198">
        <f t="shared" si="1194"/>
        <v>1872.3066666666664</v>
      </c>
      <c r="AR1198">
        <f t="shared" si="1200"/>
        <v>1864.8411538461539</v>
      </c>
      <c r="AS1198">
        <f t="shared" si="1144"/>
        <v>1862.6017999999999</v>
      </c>
      <c r="AT1198">
        <f t="shared" si="1206"/>
        <v>1837.9985000000004</v>
      </c>
      <c r="AU1198">
        <f t="shared" si="1188"/>
        <v>1776.4309999999996</v>
      </c>
      <c r="AV1198">
        <f t="shared" si="1168"/>
        <v>1877.1556109639823</v>
      </c>
      <c r="AW1198">
        <f t="shared" si="1182"/>
        <v>1880.28520385669</v>
      </c>
      <c r="AX1198">
        <f t="shared" si="1197"/>
        <v>1873.8736159949376</v>
      </c>
      <c r="AY1198">
        <f t="shared" si="1203"/>
        <v>1867.4080579504939</v>
      </c>
      <c r="AZ1198">
        <f t="shared" si="1147"/>
        <v>1857.8873053971943</v>
      </c>
      <c r="BA1198">
        <f t="shared" si="1150"/>
        <v>1833.4093944579972</v>
      </c>
      <c r="BB1198">
        <f t="shared" si="1191"/>
        <v>1776.609877664082</v>
      </c>
      <c r="BC1198" s="2">
        <v>16530.55</v>
      </c>
      <c r="BD1198" s="2">
        <v>16509.75</v>
      </c>
      <c r="BE1198" s="2">
        <v>16547.919999999998</v>
      </c>
      <c r="BF1198" s="2">
        <v>16377.09</v>
      </c>
      <c r="BG1198" s="2">
        <f t="shared" si="1183"/>
        <v>16532.16</v>
      </c>
      <c r="BH1198">
        <f t="shared" si="1165"/>
        <v>1</v>
      </c>
      <c r="BI1198" s="3">
        <f t="shared" si="1160"/>
        <v>1.0694675492902729E-3</v>
      </c>
      <c r="BJ1198">
        <f t="shared" si="1176"/>
        <v>1.0334199406553207E-2</v>
      </c>
      <c r="BK1198">
        <f t="shared" si="1184"/>
        <v>9.5329345953574119E-4</v>
      </c>
      <c r="BL1198">
        <f t="shared" si="1185"/>
        <v>-9.7385943518607499E-5</v>
      </c>
      <c r="BM1198">
        <f t="shared" si="1177"/>
        <v>1.0507817344249878E-3</v>
      </c>
      <c r="BN1198">
        <f t="shared" si="1166"/>
        <v>16571.3</v>
      </c>
      <c r="BO1198">
        <f t="shared" si="1178"/>
        <v>16532.16</v>
      </c>
      <c r="BP1198">
        <f t="shared" si="1195"/>
        <v>16463.407499999998</v>
      </c>
      <c r="BQ1198">
        <f t="shared" si="1201"/>
        <v>16395.551923076924</v>
      </c>
      <c r="BR1198">
        <f t="shared" si="1145"/>
        <v>16337.601400000001</v>
      </c>
      <c r="BS1198">
        <f t="shared" si="1207"/>
        <v>16222.265499999998</v>
      </c>
      <c r="BT1198">
        <f t="shared" si="1189"/>
        <v>15827.531099999998</v>
      </c>
      <c r="BU1198">
        <f t="shared" si="1169"/>
        <v>16493.400801943695</v>
      </c>
      <c r="BV1198">
        <f t="shared" si="1186"/>
        <v>16525.682262824466</v>
      </c>
      <c r="BW1198">
        <f t="shared" si="1198"/>
        <v>16473.234129519664</v>
      </c>
      <c r="BX1198">
        <f t="shared" si="1204"/>
        <v>16410.765394302176</v>
      </c>
      <c r="BY1198">
        <f t="shared" si="1148"/>
        <v>16333.360365332019</v>
      </c>
      <c r="BZ1198">
        <f t="shared" si="1151"/>
        <v>16176.761405488531</v>
      </c>
      <c r="CA1198">
        <f t="shared" si="1192"/>
        <v>15815.538566789255</v>
      </c>
    </row>
    <row r="1199" spans="1:79" x14ac:dyDescent="0.45">
      <c r="A1199" s="1">
        <v>41765</v>
      </c>
      <c r="B1199">
        <v>594.41</v>
      </c>
      <c r="C1199">
        <v>601.79999999999995</v>
      </c>
      <c r="D1199">
        <v>604.41</v>
      </c>
      <c r="E1199">
        <v>594.41</v>
      </c>
      <c r="F1199">
        <v>13377300</v>
      </c>
      <c r="G1199" s="6">
        <f t="shared" si="1152"/>
        <v>594.05846912725531</v>
      </c>
      <c r="H1199">
        <f t="shared" si="1161"/>
        <v>1</v>
      </c>
      <c r="I1199" s="3">
        <f t="shared" si="1153"/>
        <v>1.0899227902023542E-2</v>
      </c>
      <c r="J1199">
        <f t="shared" si="1154"/>
        <v>1.6823404720647365E-2</v>
      </c>
      <c r="K1199">
        <f t="shared" si="1170"/>
        <v>1.7425104447971809E-2</v>
      </c>
      <c r="L1199">
        <f t="shared" si="1171"/>
        <v>5.9174456894975813E-4</v>
      </c>
      <c r="M1199">
        <f t="shared" si="1155"/>
        <v>1.6823404720647365E-2</v>
      </c>
      <c r="N1199">
        <f t="shared" si="1156"/>
        <v>0.2335972131895076</v>
      </c>
      <c r="O1199">
        <f t="shared" si="1162"/>
        <v>7.20188588337278E-2</v>
      </c>
      <c r="P1199">
        <f t="shared" si="1163"/>
        <v>596.77</v>
      </c>
      <c r="Q1199">
        <f t="shared" si="1172"/>
        <v>593.77750000000003</v>
      </c>
      <c r="R1199">
        <f t="shared" si="1193"/>
        <v>567.81666666666672</v>
      </c>
      <c r="S1199">
        <f t="shared" si="1199"/>
        <v>546.9684615384615</v>
      </c>
      <c r="T1199">
        <f t="shared" si="1143"/>
        <v>539.31899999999996</v>
      </c>
      <c r="U1199">
        <f t="shared" si="1205"/>
        <v>540.12369999999999</v>
      </c>
      <c r="V1199">
        <f t="shared" si="1187"/>
        <v>518.5243499999998</v>
      </c>
      <c r="W1199">
        <f t="shared" si="1167"/>
        <v>589.29495286650263</v>
      </c>
      <c r="X1199">
        <f t="shared" si="1179"/>
        <v>594.05846912725531</v>
      </c>
      <c r="Y1199">
        <f t="shared" si="1196"/>
        <v>577.09411627459701</v>
      </c>
      <c r="Z1199">
        <f t="shared" si="1202"/>
        <v>559.30753706427379</v>
      </c>
      <c r="AA1199">
        <f t="shared" si="1146"/>
        <v>548.06106119255503</v>
      </c>
      <c r="AB1199">
        <f t="shared" si="1149"/>
        <v>537.78515259671633</v>
      </c>
      <c r="AC1199">
        <f t="shared" si="1190"/>
        <v>523.63557951677137</v>
      </c>
      <c r="AD1199" s="2">
        <v>1867.72</v>
      </c>
      <c r="AE1199" s="2">
        <v>1883.69</v>
      </c>
      <c r="AF1199" s="2">
        <v>1883.69</v>
      </c>
      <c r="AG1199" s="2">
        <v>1867.72</v>
      </c>
      <c r="AH1199" s="6">
        <f t="shared" si="1180"/>
        <v>1886.9571945180089</v>
      </c>
      <c r="AI1199">
        <f t="shared" si="1181"/>
        <v>1</v>
      </c>
      <c r="AJ1199" s="3">
        <f t="shared" si="1157"/>
        <v>8.9883586429382774E-3</v>
      </c>
      <c r="AK1199">
        <f t="shared" si="1158"/>
        <v>8.550532199687334E-3</v>
      </c>
      <c r="AL1199">
        <f t="shared" si="1173"/>
        <v>-1.7314619152467914E-3</v>
      </c>
      <c r="AM1199">
        <f t="shared" si="1174"/>
        <v>-1.019482295300435E-2</v>
      </c>
      <c r="AN1199">
        <f t="shared" si="1159"/>
        <v>8.550532199687334E-3</v>
      </c>
      <c r="AO1199">
        <f t="shared" si="1164"/>
        <v>1882.375</v>
      </c>
      <c r="AP1199">
        <f t="shared" si="1175"/>
        <v>1881.56</v>
      </c>
      <c r="AQ1199">
        <f t="shared" si="1194"/>
        <v>1875.0933333333332</v>
      </c>
      <c r="AR1199">
        <f t="shared" si="1200"/>
        <v>1865.8926923076922</v>
      </c>
      <c r="AS1199">
        <f t="shared" si="1144"/>
        <v>1863.3694</v>
      </c>
      <c r="AT1199">
        <f t="shared" si="1206"/>
        <v>1838.7309000000002</v>
      </c>
      <c r="AU1199">
        <f t="shared" si="1188"/>
        <v>1777.4229999999993</v>
      </c>
      <c r="AV1199">
        <f t="shared" si="1168"/>
        <v>1886.9571945180089</v>
      </c>
      <c r="AW1199">
        <f t="shared" si="1182"/>
        <v>1881.647122314014</v>
      </c>
      <c r="AX1199">
        <f t="shared" si="1197"/>
        <v>1875.3838289187934</v>
      </c>
      <c r="AY1199">
        <f t="shared" si="1203"/>
        <v>1868.6141277319389</v>
      </c>
      <c r="AZ1199">
        <f t="shared" si="1147"/>
        <v>1858.8991757737749</v>
      </c>
      <c r="BA1199">
        <f t="shared" si="1150"/>
        <v>1834.4050500132844</v>
      </c>
      <c r="BB1199">
        <f t="shared" si="1191"/>
        <v>1777.6753515181708</v>
      </c>
      <c r="BC1199" s="2">
        <v>16401.02</v>
      </c>
      <c r="BD1199" s="2">
        <v>16529.849999999999</v>
      </c>
      <c r="BE1199" s="2">
        <v>16529.849999999999</v>
      </c>
      <c r="BF1199" s="2">
        <v>16399.990000000002</v>
      </c>
      <c r="BG1199" s="2">
        <f t="shared" si="1183"/>
        <v>16546.802499999998</v>
      </c>
      <c r="BH1199">
        <f t="shared" si="1165"/>
        <v>-1</v>
      </c>
      <c r="BI1199" s="3">
        <f t="shared" si="1160"/>
        <v>-7.8357949372524719E-3</v>
      </c>
      <c r="BJ1199">
        <f t="shared" si="1176"/>
        <v>7.91780023437548E-3</v>
      </c>
      <c r="BK1199">
        <f t="shared" si="1184"/>
        <v>-1.0245181810805695E-3</v>
      </c>
      <c r="BL1199">
        <f t="shared" si="1185"/>
        <v>-8.8103124455614634E-3</v>
      </c>
      <c r="BM1199">
        <f t="shared" si="1177"/>
        <v>7.8549992622408919E-3</v>
      </c>
      <c r="BN1199">
        <f t="shared" si="1166"/>
        <v>16536.044999999998</v>
      </c>
      <c r="BO1199">
        <f t="shared" si="1178"/>
        <v>16546.802499999998</v>
      </c>
      <c r="BP1199">
        <f t="shared" si="1195"/>
        <v>16483.700833333332</v>
      </c>
      <c r="BQ1199">
        <f t="shared" si="1201"/>
        <v>16404.824230769231</v>
      </c>
      <c r="BR1199">
        <f t="shared" si="1145"/>
        <v>16345.078000000003</v>
      </c>
      <c r="BS1199">
        <f t="shared" si="1207"/>
        <v>16227.168099999995</v>
      </c>
      <c r="BT1199">
        <f t="shared" si="1189"/>
        <v>15832.7503</v>
      </c>
      <c r="BU1199">
        <f t="shared" si="1169"/>
        <v>16548.07459902815</v>
      </c>
      <c r="BV1199">
        <f t="shared" si="1186"/>
        <v>16527.349357694678</v>
      </c>
      <c r="BW1199">
        <f t="shared" si="1198"/>
        <v>16481.944263439716</v>
      </c>
      <c r="BX1199">
        <f t="shared" si="1204"/>
        <v>16419.586476205717</v>
      </c>
      <c r="BY1199">
        <f t="shared" si="1148"/>
        <v>16341.065841201351</v>
      </c>
      <c r="BZ1199">
        <f t="shared" si="1151"/>
        <v>16183.753258845194</v>
      </c>
      <c r="CA1199">
        <f t="shared" si="1192"/>
        <v>15822.646143239113</v>
      </c>
    </row>
    <row r="1200" spans="1:79" x14ac:dyDescent="0.45">
      <c r="A1200" s="1">
        <v>41766</v>
      </c>
      <c r="B1200">
        <v>592.33000000000004</v>
      </c>
      <c r="C1200">
        <v>595.25</v>
      </c>
      <c r="D1200">
        <v>597.29</v>
      </c>
      <c r="E1200">
        <v>587.73</v>
      </c>
      <c r="F1200">
        <v>10102300</v>
      </c>
      <c r="G1200" s="6">
        <f t="shared" si="1152"/>
        <v>593.36708147635318</v>
      </c>
      <c r="H1200">
        <f t="shared" si="1161"/>
        <v>1</v>
      </c>
      <c r="I1200" s="3">
        <f t="shared" si="1153"/>
        <v>3.4992681818945296E-3</v>
      </c>
      <c r="J1200">
        <f t="shared" si="1154"/>
        <v>1.6139651883240669E-2</v>
      </c>
      <c r="K1200">
        <f t="shared" si="1170"/>
        <v>6.6112843905769001E-3</v>
      </c>
      <c r="L1200">
        <f t="shared" si="1171"/>
        <v>-1.7477907162843963E-3</v>
      </c>
      <c r="M1200">
        <f t="shared" si="1155"/>
        <v>8.3737106005097196E-3</v>
      </c>
      <c r="N1200">
        <f t="shared" si="1156"/>
        <v>-0.32418360175405603</v>
      </c>
      <c r="O1200">
        <f t="shared" si="1162"/>
        <v>-4.9785528311469374E-2</v>
      </c>
      <c r="P1200">
        <f t="shared" si="1163"/>
        <v>597.68499999999995</v>
      </c>
      <c r="Q1200">
        <f t="shared" si="1172"/>
        <v>594.85749999999996</v>
      </c>
      <c r="R1200">
        <f t="shared" si="1193"/>
        <v>573.60583333333329</v>
      </c>
      <c r="S1200">
        <f t="shared" si="1199"/>
        <v>549.18192307692323</v>
      </c>
      <c r="T1200">
        <f t="shared" si="1143"/>
        <v>540.6561999999999</v>
      </c>
      <c r="U1200">
        <f t="shared" si="1205"/>
        <v>540.41230000000007</v>
      </c>
      <c r="V1200">
        <f t="shared" si="1187"/>
        <v>519.37164999999982</v>
      </c>
      <c r="W1200">
        <f t="shared" si="1167"/>
        <v>593.84752356674881</v>
      </c>
      <c r="X1200">
        <f t="shared" si="1179"/>
        <v>593.36708147635318</v>
      </c>
      <c r="Y1200">
        <f t="shared" si="1196"/>
        <v>579.43809838619745</v>
      </c>
      <c r="Z1200">
        <f t="shared" si="1202"/>
        <v>561.75364542988314</v>
      </c>
      <c r="AA1200">
        <f t="shared" si="1146"/>
        <v>549.79709800853323</v>
      </c>
      <c r="AB1200">
        <f t="shared" si="1149"/>
        <v>538.8652485849002</v>
      </c>
      <c r="AC1200">
        <f t="shared" si="1190"/>
        <v>524.31910608874375</v>
      </c>
      <c r="AD1200" s="2">
        <v>1878.21</v>
      </c>
      <c r="AE1200" s="2">
        <v>1868.53</v>
      </c>
      <c r="AF1200" s="2">
        <v>1878.83</v>
      </c>
      <c r="AG1200" s="2">
        <v>1859.79</v>
      </c>
      <c r="AH1200" s="6">
        <f t="shared" si="1180"/>
        <v>1859.3164027409955</v>
      </c>
      <c r="AI1200">
        <f t="shared" si="1181"/>
        <v>-1</v>
      </c>
      <c r="AJ1200" s="3">
        <f t="shared" si="1157"/>
        <v>-5.6164735613475304E-3</v>
      </c>
      <c r="AK1200">
        <f t="shared" si="1158"/>
        <v>1.0137311589225892E-2</v>
      </c>
      <c r="AL1200">
        <f t="shared" si="1173"/>
        <v>1.0495038515358426E-2</v>
      </c>
      <c r="AM1200">
        <f t="shared" si="1174"/>
        <v>1.0161582628514267E-2</v>
      </c>
      <c r="AN1200">
        <f t="shared" si="1159"/>
        <v>3.3010153284238232E-4</v>
      </c>
      <c r="AO1200">
        <f t="shared" si="1164"/>
        <v>1881.5700000000002</v>
      </c>
      <c r="AP1200">
        <f t="shared" si="1175"/>
        <v>1883.2075</v>
      </c>
      <c r="AQ1200">
        <f t="shared" si="1194"/>
        <v>1876.9233333333332</v>
      </c>
      <c r="AR1200">
        <f t="shared" si="1200"/>
        <v>1867.1857692307692</v>
      </c>
      <c r="AS1200">
        <f t="shared" si="1144"/>
        <v>1864.3076000000001</v>
      </c>
      <c r="AT1200">
        <f t="shared" si="1206"/>
        <v>1839.4918000000005</v>
      </c>
      <c r="AU1200">
        <f t="shared" si="1188"/>
        <v>1778.4106999999995</v>
      </c>
      <c r="AV1200">
        <f t="shared" si="1168"/>
        <v>1859.3164027409955</v>
      </c>
      <c r="AW1200">
        <f t="shared" si="1182"/>
        <v>1876.4002733884083</v>
      </c>
      <c r="AX1200">
        <f t="shared" si="1197"/>
        <v>1874.3293937005174</v>
      </c>
      <c r="AY1200">
        <f t="shared" si="1203"/>
        <v>1868.6078960480916</v>
      </c>
      <c r="AZ1200">
        <f t="shared" si="1147"/>
        <v>1859.2768551551956</v>
      </c>
      <c r="BA1200">
        <f t="shared" si="1150"/>
        <v>1835.0807915971798</v>
      </c>
      <c r="BB1200">
        <f t="shared" si="1191"/>
        <v>1778.5793778712239</v>
      </c>
      <c r="BC1200" s="2">
        <v>16518.54</v>
      </c>
      <c r="BD1200" s="2">
        <v>16401.66</v>
      </c>
      <c r="BE1200" s="2">
        <v>16522.939999999999</v>
      </c>
      <c r="BF1200" s="2">
        <v>16357.35</v>
      </c>
      <c r="BG1200" s="2">
        <f t="shared" si="1183"/>
        <v>16545.55</v>
      </c>
      <c r="BH1200">
        <f t="shared" si="1165"/>
        <v>1</v>
      </c>
      <c r="BI1200" s="3">
        <f t="shared" si="1160"/>
        <v>7.1654080051119038E-3</v>
      </c>
      <c r="BJ1200">
        <f t="shared" si="1176"/>
        <v>1.0024493690120212E-2</v>
      </c>
      <c r="BK1200">
        <f t="shared" si="1184"/>
        <v>-1.3665305777082408E-3</v>
      </c>
      <c r="BL1200">
        <f t="shared" si="1185"/>
        <v>-1.6324631094160303E-3</v>
      </c>
      <c r="BM1200">
        <f t="shared" si="1177"/>
        <v>2.6636736660732831E-4</v>
      </c>
      <c r="BN1200">
        <f t="shared" si="1166"/>
        <v>16519.8</v>
      </c>
      <c r="BO1200">
        <f t="shared" si="1178"/>
        <v>16545.55</v>
      </c>
      <c r="BP1200">
        <f t="shared" si="1195"/>
        <v>16492.509999999998</v>
      </c>
      <c r="BQ1200">
        <f t="shared" si="1201"/>
        <v>16414.904230769233</v>
      </c>
      <c r="BR1200">
        <f t="shared" si="1145"/>
        <v>16353.6296</v>
      </c>
      <c r="BS1200">
        <f t="shared" si="1207"/>
        <v>16232.225399999996</v>
      </c>
      <c r="BT1200">
        <f t="shared" si="1189"/>
        <v>15837.778200000001</v>
      </c>
      <c r="BU1200">
        <f t="shared" si="1169"/>
        <v>16328.452700485925</v>
      </c>
      <c r="BV1200">
        <f t="shared" si="1186"/>
        <v>16477.073614616806</v>
      </c>
      <c r="BW1200">
        <f t="shared" si="1198"/>
        <v>16469.592838295146</v>
      </c>
      <c r="BX1200">
        <f t="shared" si="1204"/>
        <v>16418.258589079367</v>
      </c>
      <c r="BY1200">
        <f t="shared" si="1148"/>
        <v>16343.442082722866</v>
      </c>
      <c r="BZ1200">
        <f t="shared" si="1151"/>
        <v>16188.068243818556</v>
      </c>
      <c r="CA1200">
        <f t="shared" si="1192"/>
        <v>15828.407475147182</v>
      </c>
    </row>
    <row r="1201" spans="1:79" x14ac:dyDescent="0.45">
      <c r="A1201" s="1">
        <v>41767</v>
      </c>
      <c r="B1201">
        <v>587.99</v>
      </c>
      <c r="C1201">
        <v>588.25</v>
      </c>
      <c r="D1201">
        <v>594.41</v>
      </c>
      <c r="E1201">
        <v>586.4</v>
      </c>
      <c r="F1201">
        <v>8224900</v>
      </c>
      <c r="G1201" s="6">
        <f t="shared" si="1152"/>
        <v>591.21624888581186</v>
      </c>
      <c r="H1201">
        <f t="shared" si="1161"/>
        <v>1</v>
      </c>
      <c r="I1201" s="3">
        <f t="shared" si="1153"/>
        <v>7.3269967754461731E-3</v>
      </c>
      <c r="J1201">
        <f t="shared" si="1154"/>
        <v>1.3622680657834301E-2</v>
      </c>
      <c r="K1201">
        <f t="shared" si="1170"/>
        <v>5.4020015860642354E-3</v>
      </c>
      <c r="L1201">
        <f t="shared" si="1171"/>
        <v>-5.456969242458992E-3</v>
      </c>
      <c r="M1201">
        <f t="shared" si="1155"/>
        <v>1.0918553036616199E-2</v>
      </c>
      <c r="N1201">
        <f t="shared" si="1156"/>
        <v>-0.22825809432333524</v>
      </c>
      <c r="O1201">
        <f t="shared" si="1162"/>
        <v>-5.9681040877075389E-2</v>
      </c>
      <c r="P1201">
        <f t="shared" si="1163"/>
        <v>593.37</v>
      </c>
      <c r="Q1201">
        <f t="shared" si="1172"/>
        <v>595.06999999999994</v>
      </c>
      <c r="R1201">
        <f t="shared" si="1193"/>
        <v>578.70249999999999</v>
      </c>
      <c r="S1201">
        <f t="shared" si="1199"/>
        <v>551.32000000000005</v>
      </c>
      <c r="T1201">
        <f t="shared" si="1143"/>
        <v>542.0616</v>
      </c>
      <c r="U1201">
        <f t="shared" si="1205"/>
        <v>540.72200000000009</v>
      </c>
      <c r="V1201">
        <f t="shared" si="1187"/>
        <v>520.20174999999983</v>
      </c>
      <c r="W1201">
        <f t="shared" si="1167"/>
        <v>585.06123821662561</v>
      </c>
      <c r="X1201">
        <f t="shared" si="1179"/>
        <v>591.21624888581186</v>
      </c>
      <c r="Y1201">
        <f t="shared" si="1196"/>
        <v>580.75377555755165</v>
      </c>
      <c r="Z1201">
        <f t="shared" si="1202"/>
        <v>563.69707910174361</v>
      </c>
      <c r="AA1201">
        <f t="shared" si="1146"/>
        <v>551.2948588709437</v>
      </c>
      <c r="AB1201">
        <f t="shared" si="1149"/>
        <v>539.83801593965461</v>
      </c>
      <c r="AC1201">
        <f t="shared" si="1190"/>
        <v>524.95264732169153</v>
      </c>
      <c r="AD1201" s="2">
        <v>1875.63</v>
      </c>
      <c r="AE1201" s="2">
        <v>1877.39</v>
      </c>
      <c r="AF1201" s="2">
        <v>1889.07</v>
      </c>
      <c r="AG1201" s="2">
        <v>1870.05</v>
      </c>
      <c r="AH1201" s="6">
        <f t="shared" si="1180"/>
        <v>1886.4267986295024</v>
      </c>
      <c r="AI1201">
        <f t="shared" si="1181"/>
        <v>1</v>
      </c>
      <c r="AJ1201" s="3">
        <f t="shared" si="1157"/>
        <v>1.3736483140862456E-3</v>
      </c>
      <c r="AK1201">
        <f t="shared" si="1158"/>
        <v>1.0140592760832351E-2</v>
      </c>
      <c r="AL1201">
        <f t="shared" si="1173"/>
        <v>1.4011682681871536E-3</v>
      </c>
      <c r="AM1201">
        <f t="shared" si="1174"/>
        <v>-5.7234124522330867E-3</v>
      </c>
      <c r="AN1201">
        <f t="shared" si="1159"/>
        <v>7.1655923609666231E-3</v>
      </c>
      <c r="AO1201">
        <f t="shared" si="1164"/>
        <v>1876.1100000000001</v>
      </c>
      <c r="AP1201">
        <f t="shared" si="1175"/>
        <v>1879.2425000000001</v>
      </c>
      <c r="AQ1201">
        <f t="shared" si="1194"/>
        <v>1877.1516666666666</v>
      </c>
      <c r="AR1201">
        <f t="shared" si="1200"/>
        <v>1867.5461538461536</v>
      </c>
      <c r="AS1201">
        <f t="shared" si="1144"/>
        <v>1864.7250000000004</v>
      </c>
      <c r="AT1201">
        <f t="shared" si="1206"/>
        <v>1840.1495000000004</v>
      </c>
      <c r="AU1201">
        <f t="shared" si="1188"/>
        <v>1779.2812999999994</v>
      </c>
      <c r="AV1201">
        <f t="shared" si="1168"/>
        <v>1886.4267986295024</v>
      </c>
      <c r="AW1201">
        <f t="shared" si="1182"/>
        <v>1876.796164033045</v>
      </c>
      <c r="AX1201">
        <f t="shared" si="1197"/>
        <v>1874.8002562081301</v>
      </c>
      <c r="AY1201">
        <f t="shared" si="1203"/>
        <v>1869.2584222667515</v>
      </c>
      <c r="AZ1201">
        <f t="shared" si="1147"/>
        <v>1859.9871745608741</v>
      </c>
      <c r="BA1201">
        <f t="shared" si="1150"/>
        <v>1835.9185977041664</v>
      </c>
      <c r="BB1201">
        <f t="shared" si="1191"/>
        <v>1779.562568141162</v>
      </c>
      <c r="BC1201" s="2">
        <v>16550.97</v>
      </c>
      <c r="BD1201" s="2">
        <v>16518.16</v>
      </c>
      <c r="BE1201" s="2">
        <v>16622.95</v>
      </c>
      <c r="BF1201" s="2">
        <v>16502.009999999998</v>
      </c>
      <c r="BG1201" s="2">
        <f t="shared" si="1183"/>
        <v>16500.899999999998</v>
      </c>
      <c r="BH1201">
        <f t="shared" si="1165"/>
        <v>1</v>
      </c>
      <c r="BI1201" s="3">
        <f t="shared" si="1160"/>
        <v>1.9632485679727317E-3</v>
      </c>
      <c r="BJ1201">
        <f t="shared" si="1176"/>
        <v>7.3071245975312822E-3</v>
      </c>
      <c r="BK1201">
        <f t="shared" si="1184"/>
        <v>7.396566247901807E-3</v>
      </c>
      <c r="BL1201">
        <f t="shared" si="1185"/>
        <v>3.0343799429124081E-3</v>
      </c>
      <c r="BM1201">
        <f t="shared" si="1177"/>
        <v>4.3489898175152007E-3</v>
      </c>
      <c r="BN1201">
        <f t="shared" si="1166"/>
        <v>16465.754999999997</v>
      </c>
      <c r="BO1201">
        <f t="shared" si="1178"/>
        <v>16500.899999999998</v>
      </c>
      <c r="BP1201">
        <f t="shared" si="1195"/>
        <v>16491.904999999999</v>
      </c>
      <c r="BQ1201">
        <f t="shared" si="1201"/>
        <v>16417.882692307692</v>
      </c>
      <c r="BR1201">
        <f t="shared" si="1145"/>
        <v>16357.516000000001</v>
      </c>
      <c r="BS1201">
        <f t="shared" si="1207"/>
        <v>16236.534499999994</v>
      </c>
      <c r="BT1201">
        <f t="shared" si="1189"/>
        <v>15842.066650000002</v>
      </c>
      <c r="BU1201">
        <f t="shared" si="1169"/>
        <v>16613.013649757038</v>
      </c>
      <c r="BV1201">
        <f t="shared" si="1186"/>
        <v>16493.508168770084</v>
      </c>
      <c r="BW1201">
        <f t="shared" si="1198"/>
        <v>16477.064709326663</v>
      </c>
      <c r="BX1201">
        <f t="shared" si="1204"/>
        <v>16425.658693592006</v>
      </c>
      <c r="BY1201">
        <f t="shared" si="1148"/>
        <v>16350.293765753342</v>
      </c>
      <c r="BZ1201">
        <f t="shared" si="1151"/>
        <v>16194.60471423799</v>
      </c>
      <c r="CA1201">
        <f t="shared" si="1192"/>
        <v>15835.270684349698</v>
      </c>
    </row>
    <row r="1202" spans="1:79" x14ac:dyDescent="0.45">
      <c r="A1202" s="1">
        <v>41768</v>
      </c>
      <c r="B1202">
        <v>585.54</v>
      </c>
      <c r="C1202">
        <v>584.54</v>
      </c>
      <c r="D1202">
        <v>586.25</v>
      </c>
      <c r="E1202">
        <v>580.33000000000004</v>
      </c>
      <c r="F1202">
        <v>10414200</v>
      </c>
      <c r="G1202" s="6">
        <f t="shared" si="1152"/>
        <v>588.94574933148715</v>
      </c>
      <c r="H1202">
        <f t="shared" si="1161"/>
        <v>1</v>
      </c>
      <c r="I1202" s="3">
        <f t="shared" si="1153"/>
        <v>4.1667375295498998E-3</v>
      </c>
      <c r="J1202">
        <f t="shared" si="1154"/>
        <v>1.0110325511493594E-2</v>
      </c>
      <c r="K1202">
        <f t="shared" si="1170"/>
        <v>-4.5772455859425035E-3</v>
      </c>
      <c r="L1202">
        <f t="shared" si="1171"/>
        <v>-5.782789561437629E-3</v>
      </c>
      <c r="M1202">
        <f t="shared" si="1155"/>
        <v>1.212555931277174E-3</v>
      </c>
      <c r="N1202">
        <f t="shared" si="1156"/>
        <v>0.21022258070711144</v>
      </c>
      <c r="O1202">
        <f t="shared" si="1162"/>
        <v>4.8093432577443286E-2</v>
      </c>
      <c r="P1202">
        <f t="shared" si="1163"/>
        <v>590.16000000000008</v>
      </c>
      <c r="Q1202">
        <f t="shared" si="1172"/>
        <v>593.9224999999999</v>
      </c>
      <c r="R1202">
        <f t="shared" si="1193"/>
        <v>583.39333333333332</v>
      </c>
      <c r="S1202">
        <f t="shared" si="1199"/>
        <v>553.1023076923077</v>
      </c>
      <c r="T1202">
        <f t="shared" si="1143"/>
        <v>543.47440000000006</v>
      </c>
      <c r="U1202">
        <f t="shared" si="1205"/>
        <v>540.99650000000008</v>
      </c>
      <c r="V1202">
        <f t="shared" si="1187"/>
        <v>521.04674999999986</v>
      </c>
      <c r="W1202">
        <f t="shared" si="1167"/>
        <v>585.7793808916872</v>
      </c>
      <c r="X1202">
        <f t="shared" si="1179"/>
        <v>588.94574933148715</v>
      </c>
      <c r="Y1202">
        <f t="shared" si="1196"/>
        <v>581.4901177794668</v>
      </c>
      <c r="Z1202">
        <f t="shared" si="1202"/>
        <v>565.3150732423552</v>
      </c>
      <c r="AA1202">
        <f t="shared" si="1146"/>
        <v>552.63780558188705</v>
      </c>
      <c r="AB1202">
        <f t="shared" si="1149"/>
        <v>540.74300572302775</v>
      </c>
      <c r="AC1202">
        <f t="shared" si="1190"/>
        <v>525.5555065523215</v>
      </c>
      <c r="AD1202" s="2">
        <v>1878.48</v>
      </c>
      <c r="AE1202" s="2">
        <v>1875.27</v>
      </c>
      <c r="AF1202" s="2">
        <v>1878.57</v>
      </c>
      <c r="AG1202" s="2">
        <v>1867.02</v>
      </c>
      <c r="AH1202" s="6">
        <f t="shared" si="1180"/>
        <v>1869.6916006852489</v>
      </c>
      <c r="AI1202">
        <f t="shared" si="1181"/>
        <v>-1</v>
      </c>
      <c r="AJ1202" s="3">
        <f t="shared" si="1157"/>
        <v>-1.5194894515442325E-3</v>
      </c>
      <c r="AK1202">
        <f t="shared" si="1158"/>
        <v>6.1485882202631671E-3</v>
      </c>
      <c r="AL1202">
        <f t="shared" si="1173"/>
        <v>4.7485902549367414E-3</v>
      </c>
      <c r="AM1202">
        <f t="shared" si="1174"/>
        <v>4.7004539740832935E-3</v>
      </c>
      <c r="AN1202">
        <f t="shared" si="1159"/>
        <v>4.7911077040968307E-5</v>
      </c>
      <c r="AO1202">
        <f t="shared" si="1164"/>
        <v>1872.96</v>
      </c>
      <c r="AP1202">
        <f t="shared" si="1175"/>
        <v>1877.2650000000001</v>
      </c>
      <c r="AQ1202">
        <f t="shared" si="1194"/>
        <v>1877.5533333333331</v>
      </c>
      <c r="AR1202">
        <f t="shared" si="1200"/>
        <v>1867.6780769230768</v>
      </c>
      <c r="AS1202">
        <f t="shared" si="1144"/>
        <v>1865.3570000000004</v>
      </c>
      <c r="AT1202">
        <f t="shared" si="1206"/>
        <v>1841.1063000000004</v>
      </c>
      <c r="AU1202">
        <f t="shared" si="1188"/>
        <v>1780.1850999999997</v>
      </c>
      <c r="AV1202">
        <f t="shared" si="1168"/>
        <v>1869.6916006852489</v>
      </c>
      <c r="AW1202">
        <f t="shared" si="1182"/>
        <v>1876.1856984198271</v>
      </c>
      <c r="AX1202">
        <f t="shared" si="1197"/>
        <v>1874.8725244838024</v>
      </c>
      <c r="AY1202">
        <f t="shared" si="1203"/>
        <v>1869.7037243210661</v>
      </c>
      <c r="AZ1202">
        <f t="shared" si="1147"/>
        <v>1860.586501048683</v>
      </c>
      <c r="BA1202">
        <f t="shared" si="1150"/>
        <v>1836.6978333931927</v>
      </c>
      <c r="BB1202">
        <f t="shared" si="1191"/>
        <v>1780.5148808959764</v>
      </c>
      <c r="BC1202" s="2">
        <v>16583.34</v>
      </c>
      <c r="BD1202" s="2">
        <v>16551.23</v>
      </c>
      <c r="BE1202" s="2">
        <v>16588.77</v>
      </c>
      <c r="BF1202" s="2">
        <v>16498.71</v>
      </c>
      <c r="BG1202" s="2">
        <f t="shared" si="1183"/>
        <v>16489.855</v>
      </c>
      <c r="BH1202">
        <f t="shared" si="1165"/>
        <v>1</v>
      </c>
      <c r="BI1202" s="3">
        <f t="shared" si="1160"/>
        <v>1.9557766100717347E-3</v>
      </c>
      <c r="BJ1202">
        <f t="shared" si="1176"/>
        <v>5.4307515856275822E-3</v>
      </c>
      <c r="BK1202">
        <f t="shared" si="1184"/>
        <v>5.998536676035106E-3</v>
      </c>
      <c r="BL1202">
        <f t="shared" si="1185"/>
        <v>5.669243301411722E-3</v>
      </c>
      <c r="BM1202">
        <f t="shared" si="1177"/>
        <v>3.2743705429667916E-4</v>
      </c>
      <c r="BN1202">
        <f t="shared" si="1166"/>
        <v>16459.91</v>
      </c>
      <c r="BO1202">
        <f t="shared" si="1178"/>
        <v>16489.855</v>
      </c>
      <c r="BP1202">
        <f t="shared" si="1195"/>
        <v>16497.636666666665</v>
      </c>
      <c r="BQ1202">
        <f t="shared" si="1201"/>
        <v>16420.194615384615</v>
      </c>
      <c r="BR1202">
        <f t="shared" si="1145"/>
        <v>16364.271999999999</v>
      </c>
      <c r="BS1202">
        <f t="shared" si="1207"/>
        <v>16243.267899999999</v>
      </c>
      <c r="BT1202">
        <f t="shared" si="1189"/>
        <v>15846.922450000002</v>
      </c>
      <c r="BU1202">
        <f t="shared" si="1169"/>
        <v>16520.33817512148</v>
      </c>
      <c r="BV1202">
        <f t="shared" si="1186"/>
        <v>16516.596901262052</v>
      </c>
      <c r="BW1202">
        <f t="shared" si="1198"/>
        <v>16488.474754045637</v>
      </c>
      <c r="BX1202">
        <f t="shared" si="1204"/>
        <v>16434.960271844451</v>
      </c>
      <c r="BY1202">
        <f t="shared" si="1148"/>
        <v>16358.17361807674</v>
      </c>
      <c r="BZ1202">
        <f t="shared" si="1151"/>
        <v>16201.666601084762</v>
      </c>
      <c r="CA1202">
        <f t="shared" si="1192"/>
        <v>15842.39465763975</v>
      </c>
    </row>
    <row r="1203" spans="1:79" x14ac:dyDescent="0.45">
      <c r="A1203" s="1">
        <v>41771</v>
      </c>
      <c r="B1203">
        <v>592.83000000000004</v>
      </c>
      <c r="C1203">
        <v>587.49</v>
      </c>
      <c r="D1203">
        <v>593.66</v>
      </c>
      <c r="E1203">
        <v>587.4</v>
      </c>
      <c r="F1203">
        <v>7614600</v>
      </c>
      <c r="G1203" s="6">
        <f t="shared" si="1152"/>
        <v>590.49944959889228</v>
      </c>
      <c r="H1203">
        <f t="shared" si="1161"/>
        <v>-1</v>
      </c>
      <c r="I1203" s="3">
        <f t="shared" si="1153"/>
        <v>-1.2450046111282026E-2</v>
      </c>
      <c r="J1203">
        <f t="shared" si="1154"/>
        <v>1.0559519592463254E-2</v>
      </c>
      <c r="K1203">
        <f t="shared" si="1170"/>
        <v>5.3523342032825725E-3</v>
      </c>
      <c r="L1203">
        <f t="shared" si="1171"/>
        <v>3.9467444088065228E-3</v>
      </c>
      <c r="M1203">
        <f t="shared" si="1155"/>
        <v>1.400064099320087E-3</v>
      </c>
      <c r="N1203">
        <f t="shared" si="1156"/>
        <v>-0.3676621227641636</v>
      </c>
      <c r="O1203">
        <f t="shared" si="1162"/>
        <v>-2.8720716491202562E-2</v>
      </c>
      <c r="P1203">
        <f t="shared" si="1163"/>
        <v>586.76499999999999</v>
      </c>
      <c r="Q1203">
        <f t="shared" si="1172"/>
        <v>590.0675</v>
      </c>
      <c r="R1203">
        <f t="shared" si="1193"/>
        <v>588.45916666666665</v>
      </c>
      <c r="S1203">
        <f t="shared" si="1199"/>
        <v>554.75576923076926</v>
      </c>
      <c r="T1203">
        <f t="shared" si="1143"/>
        <v>544.6318</v>
      </c>
      <c r="U1203">
        <f t="shared" si="1205"/>
        <v>541.30760000000009</v>
      </c>
      <c r="V1203">
        <f t="shared" si="1187"/>
        <v>521.77189999999985</v>
      </c>
      <c r="W1203">
        <f t="shared" si="1167"/>
        <v>596.35530955415652</v>
      </c>
      <c r="X1203">
        <f t="shared" si="1179"/>
        <v>590.49944959889228</v>
      </c>
      <c r="Y1203">
        <f t="shared" si="1196"/>
        <v>583.2347150441642</v>
      </c>
      <c r="Z1203">
        <f t="shared" si="1202"/>
        <v>567.3532159651437</v>
      </c>
      <c r="AA1203">
        <f t="shared" si="1146"/>
        <v>554.21397006887184</v>
      </c>
      <c r="AB1203">
        <f t="shared" si="1149"/>
        <v>541.77443135227475</v>
      </c>
      <c r="AC1203">
        <f t="shared" si="1190"/>
        <v>526.22490449707448</v>
      </c>
      <c r="AD1203" s="2">
        <v>1896.65</v>
      </c>
      <c r="AE1203" s="2">
        <v>1880.03</v>
      </c>
      <c r="AF1203" s="2">
        <v>1897.13</v>
      </c>
      <c r="AG1203" s="2">
        <v>1880.03</v>
      </c>
      <c r="AH1203" s="6">
        <f t="shared" si="1180"/>
        <v>1885.1991996573756</v>
      </c>
      <c r="AI1203">
        <f t="shared" si="1181"/>
        <v>-1</v>
      </c>
      <c r="AJ1203" s="3">
        <f t="shared" si="1157"/>
        <v>-9.6727141092798827E-3</v>
      </c>
      <c r="AK1203">
        <f t="shared" si="1158"/>
        <v>9.0158964490022597E-3</v>
      </c>
      <c r="AL1203">
        <f t="shared" si="1173"/>
        <v>6.3286682621087661E-3</v>
      </c>
      <c r="AM1203">
        <f t="shared" si="1174"/>
        <v>6.0740532590431717E-3</v>
      </c>
      <c r="AN1203">
        <f t="shared" si="1159"/>
        <v>2.5307779505972014E-4</v>
      </c>
      <c r="AO1203">
        <f t="shared" si="1164"/>
        <v>1876.33</v>
      </c>
      <c r="AP1203">
        <f t="shared" si="1175"/>
        <v>1876.2200000000003</v>
      </c>
      <c r="AQ1203">
        <f t="shared" si="1194"/>
        <v>1877.215833333333</v>
      </c>
      <c r="AR1203">
        <f t="shared" si="1200"/>
        <v>1867.2419230769228</v>
      </c>
      <c r="AS1203">
        <f t="shared" si="1144"/>
        <v>1865.9644000000005</v>
      </c>
      <c r="AT1203">
        <f t="shared" si="1206"/>
        <v>1842.0792000000004</v>
      </c>
      <c r="AU1203">
        <f t="shared" si="1188"/>
        <v>1781.08115</v>
      </c>
      <c r="AV1203">
        <f t="shared" si="1168"/>
        <v>1885.1991996573756</v>
      </c>
      <c r="AW1203">
        <f t="shared" si="1182"/>
        <v>1877.7234190518961</v>
      </c>
      <c r="AX1203">
        <f t="shared" si="1197"/>
        <v>1875.665982255525</v>
      </c>
      <c r="AY1203">
        <f t="shared" si="1203"/>
        <v>1870.4686336306168</v>
      </c>
      <c r="AZ1203">
        <f t="shared" si="1147"/>
        <v>1861.3489912036366</v>
      </c>
      <c r="BA1203">
        <f t="shared" si="1150"/>
        <v>1837.555896098278</v>
      </c>
      <c r="BB1203">
        <f t="shared" si="1191"/>
        <v>1781.5050810860662</v>
      </c>
      <c r="BC1203" s="2">
        <v>16695.47</v>
      </c>
      <c r="BD1203" s="2">
        <v>16584.82</v>
      </c>
      <c r="BE1203" s="2">
        <v>16704.84</v>
      </c>
      <c r="BF1203" s="2">
        <v>16584.82</v>
      </c>
      <c r="BG1203" s="2">
        <f t="shared" si="1183"/>
        <v>16500.224999999999</v>
      </c>
      <c r="BH1203">
        <f t="shared" si="1165"/>
        <v>1</v>
      </c>
      <c r="BI1203" s="3">
        <f t="shared" si="1160"/>
        <v>6.7616053219677714E-3</v>
      </c>
      <c r="BJ1203">
        <f t="shared" si="1176"/>
        <v>7.1887763567003759E-3</v>
      </c>
      <c r="BK1203">
        <f t="shared" si="1184"/>
        <v>1.2400739989909327E-2</v>
      </c>
      <c r="BL1203">
        <f t="shared" si="1185"/>
        <v>1.1832868945726658E-2</v>
      </c>
      <c r="BM1203">
        <f t="shared" si="1177"/>
        <v>5.6123008217192933E-4</v>
      </c>
      <c r="BN1203">
        <f t="shared" si="1166"/>
        <v>16534.695</v>
      </c>
      <c r="BO1203">
        <f t="shared" si="1178"/>
        <v>16500.224999999999</v>
      </c>
      <c r="BP1203">
        <f t="shared" si="1195"/>
        <v>16500.761666666669</v>
      </c>
      <c r="BQ1203">
        <f t="shared" si="1201"/>
        <v>16420.903461538459</v>
      </c>
      <c r="BR1203">
        <f t="shared" si="1145"/>
        <v>16371.3426</v>
      </c>
      <c r="BS1203">
        <f t="shared" si="1207"/>
        <v>16251.323599999998</v>
      </c>
      <c r="BT1203">
        <f t="shared" si="1189"/>
        <v>15851.795150000002</v>
      </c>
      <c r="BU1203">
        <f t="shared" si="1169"/>
        <v>16617.060912439258</v>
      </c>
      <c r="BV1203">
        <f t="shared" si="1186"/>
        <v>16543.886140757229</v>
      </c>
      <c r="BW1203">
        <f t="shared" si="1198"/>
        <v>16503.297099577077</v>
      </c>
      <c r="BX1203">
        <f t="shared" si="1204"/>
        <v>16446.060992448565</v>
      </c>
      <c r="BY1203">
        <f t="shared" si="1148"/>
        <v>16367.061711485496</v>
      </c>
      <c r="BZ1203">
        <f t="shared" si="1151"/>
        <v>16209.253797102885</v>
      </c>
      <c r="CA1203">
        <f t="shared" si="1192"/>
        <v>15849.781974479156</v>
      </c>
    </row>
    <row r="1204" spans="1:79" x14ac:dyDescent="0.45">
      <c r="A1204" s="1">
        <v>41772</v>
      </c>
      <c r="B1204">
        <v>593.76</v>
      </c>
      <c r="C1204">
        <v>592</v>
      </c>
      <c r="D1204">
        <v>594.54</v>
      </c>
      <c r="E1204">
        <v>590.70000000000005</v>
      </c>
      <c r="F1204">
        <v>5704900</v>
      </c>
      <c r="G1204" s="6">
        <f t="shared" si="1152"/>
        <v>591.80366975933532</v>
      </c>
      <c r="H1204">
        <f t="shared" si="1161"/>
        <v>-1</v>
      </c>
      <c r="I1204" s="3">
        <f t="shared" si="1153"/>
        <v>-1.5687465209249698E-3</v>
      </c>
      <c r="J1204">
        <f t="shared" si="1154"/>
        <v>6.4672594987872515E-3</v>
      </c>
      <c r="K1204">
        <f t="shared" si="1170"/>
        <v>4.6237128637228748E-3</v>
      </c>
      <c r="L1204">
        <f t="shared" si="1171"/>
        <v>3.3057081945102452E-3</v>
      </c>
      <c r="M1204">
        <f t="shared" si="1155"/>
        <v>1.3136620856911425E-3</v>
      </c>
      <c r="N1204">
        <f t="shared" si="1156"/>
        <v>-0.33474732247716876</v>
      </c>
      <c r="O1204">
        <f t="shared" si="1162"/>
        <v>-1.9319824430345807E-2</v>
      </c>
      <c r="P1204">
        <f t="shared" si="1163"/>
        <v>589.18499999999995</v>
      </c>
      <c r="Q1204">
        <f t="shared" si="1172"/>
        <v>589.67250000000001</v>
      </c>
      <c r="R1204">
        <f t="shared" si="1193"/>
        <v>590.54750000000001</v>
      </c>
      <c r="S1204">
        <f t="shared" si="1199"/>
        <v>556.83423076923077</v>
      </c>
      <c r="T1204">
        <f t="shared" si="1143"/>
        <v>545.96360000000004</v>
      </c>
      <c r="U1204">
        <f t="shared" si="1205"/>
        <v>541.6609000000002</v>
      </c>
      <c r="V1204">
        <f t="shared" si="1187"/>
        <v>522.54354999999987</v>
      </c>
      <c r="W1204">
        <f t="shared" si="1167"/>
        <v>592.46234522292173</v>
      </c>
      <c r="X1204">
        <f t="shared" si="1179"/>
        <v>591.80366975933532</v>
      </c>
      <c r="Y1204">
        <f t="shared" si="1196"/>
        <v>584.85398965275431</v>
      </c>
      <c r="Z1204">
        <f t="shared" si="1202"/>
        <v>569.30927404179977</v>
      </c>
      <c r="AA1204">
        <f t="shared" si="1146"/>
        <v>555.76479477205339</v>
      </c>
      <c r="AB1204">
        <f t="shared" si="1149"/>
        <v>542.80384855321984</v>
      </c>
      <c r="AC1204">
        <f t="shared" si="1190"/>
        <v>526.89689549710363</v>
      </c>
      <c r="AD1204" s="2">
        <v>1897.45</v>
      </c>
      <c r="AE1204" s="2">
        <v>1896.75</v>
      </c>
      <c r="AF1204" s="2">
        <v>1902.17</v>
      </c>
      <c r="AG1204" s="2">
        <v>1896.06</v>
      </c>
      <c r="AH1204" s="6">
        <f t="shared" si="1180"/>
        <v>1902.5254001713122</v>
      </c>
      <c r="AI1204">
        <f t="shared" si="1181"/>
        <v>-1</v>
      </c>
      <c r="AJ1204" s="3">
        <f t="shared" si="1157"/>
        <v>-4.2179632509949355E-4</v>
      </c>
      <c r="AK1204">
        <f t="shared" si="1158"/>
        <v>3.2201112018762695E-3</v>
      </c>
      <c r="AL1204">
        <f t="shared" si="1173"/>
        <v>-1.8680442914460461E-4</v>
      </c>
      <c r="AM1204">
        <f t="shared" si="1174"/>
        <v>-2.6677174301352967E-3</v>
      </c>
      <c r="AN1204">
        <f t="shared" si="1159"/>
        <v>2.4875490790271298E-3</v>
      </c>
      <c r="AO1204">
        <f t="shared" si="1164"/>
        <v>1877.65</v>
      </c>
      <c r="AP1204">
        <f t="shared" si="1175"/>
        <v>1875.3050000000001</v>
      </c>
      <c r="AQ1204">
        <f t="shared" si="1194"/>
        <v>1877.0541666666666</v>
      </c>
      <c r="AR1204">
        <f t="shared" si="1200"/>
        <v>1866.8034615384615</v>
      </c>
      <c r="AS1204">
        <f t="shared" si="1144"/>
        <v>1866.4626000000007</v>
      </c>
      <c r="AT1204">
        <f t="shared" si="1206"/>
        <v>1843.1047000000005</v>
      </c>
      <c r="AU1204">
        <f t="shared" si="1188"/>
        <v>1782.0552499999999</v>
      </c>
      <c r="AV1204">
        <f t="shared" si="1168"/>
        <v>1902.5254001713122</v>
      </c>
      <c r="AW1204">
        <f t="shared" si="1182"/>
        <v>1885.3340514311376</v>
      </c>
      <c r="AX1204">
        <f t="shared" si="1197"/>
        <v>1878.9096772931366</v>
      </c>
      <c r="AY1204">
        <f t="shared" si="1203"/>
        <v>1872.4154015098304</v>
      </c>
      <c r="AZ1204">
        <f t="shared" si="1147"/>
        <v>1862.737266058396</v>
      </c>
      <c r="BA1204">
        <f t="shared" si="1150"/>
        <v>1838.7280565715794</v>
      </c>
      <c r="BB1204">
        <f t="shared" si="1191"/>
        <v>1782.6517966971501</v>
      </c>
      <c r="BC1204" s="2">
        <v>16715.439999999999</v>
      </c>
      <c r="BD1204" s="2">
        <v>16695.919999999998</v>
      </c>
      <c r="BE1204" s="2">
        <v>16735.509999999998</v>
      </c>
      <c r="BF1204" s="2">
        <v>16695.919999999998</v>
      </c>
      <c r="BG1204" s="2">
        <f t="shared" si="1183"/>
        <v>16513.967499999999</v>
      </c>
      <c r="BH1204">
        <f t="shared" si="1165"/>
        <v>1</v>
      </c>
      <c r="BI1204" s="3">
        <f t="shared" si="1160"/>
        <v>1.1961328432201982E-3</v>
      </c>
      <c r="BJ1204">
        <f t="shared" si="1176"/>
        <v>2.3684689125742517E-3</v>
      </c>
      <c r="BK1204">
        <f t="shared" si="1184"/>
        <v>1.3415461790148223E-2</v>
      </c>
      <c r="BL1204">
        <f t="shared" si="1185"/>
        <v>1.2200126953138298E-2</v>
      </c>
      <c r="BM1204">
        <f t="shared" si="1177"/>
        <v>1.2006863115777814E-3</v>
      </c>
      <c r="BN1204">
        <f t="shared" si="1166"/>
        <v>16568.025000000001</v>
      </c>
      <c r="BO1204">
        <f t="shared" si="1178"/>
        <v>16513.967499999999</v>
      </c>
      <c r="BP1204">
        <f t="shared" si="1195"/>
        <v>16507.547500000001</v>
      </c>
      <c r="BQ1204">
        <f t="shared" si="1201"/>
        <v>16421.382692307692</v>
      </c>
      <c r="BR1204">
        <f t="shared" si="1145"/>
        <v>16377.5744</v>
      </c>
      <c r="BS1204">
        <f t="shared" si="1207"/>
        <v>16259.575799999999</v>
      </c>
      <c r="BT1204">
        <f t="shared" si="1189"/>
        <v>15857.023399999998</v>
      </c>
      <c r="BU1204">
        <f t="shared" si="1169"/>
        <v>16735.349543780369</v>
      </c>
      <c r="BV1204">
        <f t="shared" si="1186"/>
        <v>16604.699684454336</v>
      </c>
      <c r="BW1204">
        <f t="shared" si="1198"/>
        <v>16532.931391949835</v>
      </c>
      <c r="BX1204">
        <f t="shared" si="1204"/>
        <v>16464.569067082004</v>
      </c>
      <c r="BY1204">
        <f t="shared" si="1148"/>
        <v>16379.958114956653</v>
      </c>
      <c r="BZ1204">
        <f t="shared" si="1151"/>
        <v>16218.8907516157</v>
      </c>
      <c r="CA1204">
        <f t="shared" si="1192"/>
        <v>15858.201258315185</v>
      </c>
    </row>
    <row r="1205" spans="1:79" x14ac:dyDescent="0.45">
      <c r="A1205" s="1">
        <v>41773</v>
      </c>
      <c r="B1205">
        <v>593.87</v>
      </c>
      <c r="C1205">
        <v>592.42999999999995</v>
      </c>
      <c r="D1205">
        <v>597.4</v>
      </c>
      <c r="E1205">
        <v>591.74</v>
      </c>
      <c r="F1205">
        <v>5943000</v>
      </c>
      <c r="G1205" s="6">
        <f t="shared" si="1152"/>
        <v>592.63020185560117</v>
      </c>
      <c r="H1205">
        <f t="shared" si="1161"/>
        <v>-1</v>
      </c>
      <c r="I1205" s="3">
        <f t="shared" si="1153"/>
        <v>-1.8526003772570339E-4</v>
      </c>
      <c r="J1205">
        <f t="shared" si="1154"/>
        <v>9.5307053732297774E-3</v>
      </c>
      <c r="K1205">
        <f t="shared" si="1170"/>
        <v>8.0485235640437424E-3</v>
      </c>
      <c r="L1205">
        <f t="shared" si="1171"/>
        <v>2.0920265968843062E-3</v>
      </c>
      <c r="M1205">
        <f t="shared" si="1155"/>
        <v>5.9440618317139655E-3</v>
      </c>
      <c r="N1205">
        <f t="shared" si="1156"/>
        <v>4.0063940770654553E-2</v>
      </c>
      <c r="O1205">
        <f t="shared" si="1162"/>
        <v>0.23788736679170333</v>
      </c>
      <c r="P1205">
        <f t="shared" si="1163"/>
        <v>593.29500000000007</v>
      </c>
      <c r="Q1205">
        <f t="shared" si="1172"/>
        <v>590.03</v>
      </c>
      <c r="R1205">
        <f t="shared" si="1193"/>
        <v>592.3658333333334</v>
      </c>
      <c r="S1205">
        <f t="shared" si="1199"/>
        <v>559.21653846153845</v>
      </c>
      <c r="T1205">
        <f t="shared" si="1143"/>
        <v>547.28359999999998</v>
      </c>
      <c r="U1205">
        <f t="shared" si="1205"/>
        <v>542.04860000000019</v>
      </c>
      <c r="V1205">
        <f t="shared" si="1187"/>
        <v>523.3073999999998</v>
      </c>
      <c r="W1205">
        <f t="shared" si="1167"/>
        <v>594.57382738853914</v>
      </c>
      <c r="X1205">
        <f t="shared" si="1179"/>
        <v>592.63020185560117</v>
      </c>
      <c r="Y1205">
        <f t="shared" si="1196"/>
        <v>586.24106816771518</v>
      </c>
      <c r="Z1205">
        <f t="shared" si="1202"/>
        <v>571.12858707574048</v>
      </c>
      <c r="AA1205">
        <f t="shared" si="1146"/>
        <v>557.25911654569836</v>
      </c>
      <c r="AB1205">
        <f t="shared" si="1149"/>
        <v>543.81505947295807</v>
      </c>
      <c r="AC1205">
        <f t="shared" si="1190"/>
        <v>527.56329454688364</v>
      </c>
      <c r="AD1205" s="2">
        <v>1888.53</v>
      </c>
      <c r="AE1205" s="2">
        <v>1897.13</v>
      </c>
      <c r="AF1205" s="2">
        <v>1897.13</v>
      </c>
      <c r="AG1205" s="2">
        <v>1885.77</v>
      </c>
      <c r="AH1205" s="6">
        <f t="shared" si="1180"/>
        <v>1894.4322999143442</v>
      </c>
      <c r="AI1205">
        <f t="shared" si="1181"/>
        <v>1</v>
      </c>
      <c r="AJ1205" s="3">
        <f t="shared" si="1157"/>
        <v>4.7010461408733151E-3</v>
      </c>
      <c r="AK1205">
        <f t="shared" si="1158"/>
        <v>6.0152605465627383E-3</v>
      </c>
      <c r="AL1205">
        <f t="shared" si="1173"/>
        <v>1.424015039111136E-3</v>
      </c>
      <c r="AM1205">
        <f t="shared" si="1174"/>
        <v>-3.1156035053937171E-3</v>
      </c>
      <c r="AN1205">
        <f t="shared" si="1159"/>
        <v>4.5538063996866012E-3</v>
      </c>
      <c r="AO1205">
        <f t="shared" si="1164"/>
        <v>1888.3899999999999</v>
      </c>
      <c r="AP1205">
        <f t="shared" si="1175"/>
        <v>1882.36</v>
      </c>
      <c r="AQ1205">
        <f t="shared" si="1194"/>
        <v>1878.64</v>
      </c>
      <c r="AR1205">
        <f t="shared" si="1200"/>
        <v>1867.0534615384615</v>
      </c>
      <c r="AS1205">
        <f t="shared" si="1144"/>
        <v>1867.2440000000006</v>
      </c>
      <c r="AT1205">
        <f t="shared" si="1206"/>
        <v>1844.2075000000007</v>
      </c>
      <c r="AU1205">
        <f t="shared" si="1188"/>
        <v>1783.1024499999999</v>
      </c>
      <c r="AV1205">
        <f t="shared" si="1168"/>
        <v>1894.4322999143442</v>
      </c>
      <c r="AW1205">
        <f t="shared" si="1182"/>
        <v>1890.0524308586826</v>
      </c>
      <c r="AX1205">
        <f t="shared" si="1197"/>
        <v>1881.7128038634232</v>
      </c>
      <c r="AY1205">
        <f t="shared" si="1203"/>
        <v>1874.2461125091022</v>
      </c>
      <c r="AZ1205">
        <f t="shared" si="1147"/>
        <v>1864.0860007227727</v>
      </c>
      <c r="BA1205">
        <f t="shared" si="1150"/>
        <v>1839.8845306988749</v>
      </c>
      <c r="BB1205">
        <f t="shared" si="1191"/>
        <v>1783.7908832971784</v>
      </c>
      <c r="BC1205" s="2">
        <v>16613.97</v>
      </c>
      <c r="BD1205" s="2">
        <v>16716.080000000002</v>
      </c>
      <c r="BE1205" s="2">
        <v>16717.560000000001</v>
      </c>
      <c r="BF1205" s="2">
        <v>16595</v>
      </c>
      <c r="BG1205" s="2">
        <f t="shared" si="1183"/>
        <v>16587.532500000001</v>
      </c>
      <c r="BH1205">
        <f t="shared" si="1165"/>
        <v>-1</v>
      </c>
      <c r="BI1205" s="3">
        <f t="shared" si="1160"/>
        <v>-6.0704354776181507E-3</v>
      </c>
      <c r="BJ1205">
        <f t="shared" si="1176"/>
        <v>7.3769243594397549E-3</v>
      </c>
      <c r="BK1205">
        <f t="shared" si="1184"/>
        <v>7.8388693435868257E-3</v>
      </c>
      <c r="BL1205">
        <f t="shared" si="1185"/>
        <v>1.5938175253010054E-3</v>
      </c>
      <c r="BM1205">
        <f t="shared" si="1177"/>
        <v>6.2351141840270652E-3</v>
      </c>
      <c r="BN1205">
        <f t="shared" si="1166"/>
        <v>16640.37</v>
      </c>
      <c r="BO1205">
        <f t="shared" si="1178"/>
        <v>16587.532500000001</v>
      </c>
      <c r="BP1205">
        <f t="shared" si="1195"/>
        <v>16523.602500000005</v>
      </c>
      <c r="BQ1205">
        <f t="shared" si="1201"/>
        <v>16425.994230769229</v>
      </c>
      <c r="BR1205">
        <f t="shared" si="1145"/>
        <v>16385.0586</v>
      </c>
      <c r="BS1205">
        <f t="shared" si="1207"/>
        <v>16267.694399999997</v>
      </c>
      <c r="BT1205">
        <f t="shared" si="1189"/>
        <v>15862.763749999998</v>
      </c>
      <c r="BU1205">
        <f t="shared" si="1169"/>
        <v>16706.44522810982</v>
      </c>
      <c r="BV1205">
        <f t="shared" si="1186"/>
        <v>16649.251810672602</v>
      </c>
      <c r="BW1205">
        <f t="shared" si="1198"/>
        <v>16561.108100880629</v>
      </c>
      <c r="BX1205">
        <f t="shared" si="1204"/>
        <v>16483.199506557412</v>
      </c>
      <c r="BY1205">
        <f t="shared" si="1148"/>
        <v>16393.139365350511</v>
      </c>
      <c r="BZ1205">
        <f t="shared" si="1151"/>
        <v>16228.736083266875</v>
      </c>
      <c r="CA1205">
        <f t="shared" si="1192"/>
        <v>15866.737365197621</v>
      </c>
    </row>
    <row r="1206" spans="1:79" x14ac:dyDescent="0.45">
      <c r="A1206" s="1">
        <v>41774</v>
      </c>
      <c r="B1206">
        <v>588.82000000000005</v>
      </c>
      <c r="C1206">
        <v>594.70000000000005</v>
      </c>
      <c r="D1206">
        <v>596.6</v>
      </c>
      <c r="E1206">
        <v>588.04</v>
      </c>
      <c r="F1206">
        <v>8244500</v>
      </c>
      <c r="G1206" s="6">
        <f t="shared" si="1152"/>
        <v>591.1061211133607</v>
      </c>
      <c r="H1206">
        <f t="shared" si="1161"/>
        <v>1</v>
      </c>
      <c r="I1206" s="3">
        <f t="shared" si="1153"/>
        <v>8.5035445467862569E-3</v>
      </c>
      <c r="J1206">
        <f t="shared" si="1154"/>
        <v>1.453754967562253E-2</v>
      </c>
      <c r="K1206">
        <f t="shared" si="1170"/>
        <v>9.2942344706082331E-3</v>
      </c>
      <c r="L1206">
        <f t="shared" si="1171"/>
        <v>-3.8675307727395777E-3</v>
      </c>
      <c r="M1206">
        <f t="shared" si="1155"/>
        <v>1.321286641078763E-2</v>
      </c>
      <c r="N1206">
        <f t="shared" si="1156"/>
        <v>0.2791558008369216</v>
      </c>
      <c r="O1206">
        <f t="shared" si="1162"/>
        <v>5.2076831762185506E-2</v>
      </c>
      <c r="P1206">
        <f t="shared" si="1163"/>
        <v>593.81500000000005</v>
      </c>
      <c r="Q1206">
        <f t="shared" si="1172"/>
        <v>591.5</v>
      </c>
      <c r="R1206">
        <f t="shared" si="1193"/>
        <v>592.34749999999997</v>
      </c>
      <c r="S1206">
        <f t="shared" si="1199"/>
        <v>561.9242307692308</v>
      </c>
      <c r="T1206">
        <f t="shared" si="1143"/>
        <v>548.53620000000001</v>
      </c>
      <c r="U1206">
        <f t="shared" si="1205"/>
        <v>542.47960000000023</v>
      </c>
      <c r="V1206">
        <f t="shared" si="1187"/>
        <v>524.03779999999983</v>
      </c>
      <c r="W1206">
        <f t="shared" si="1167"/>
        <v>585.9430863057305</v>
      </c>
      <c r="X1206">
        <f t="shared" si="1179"/>
        <v>591.1061211133607</v>
      </c>
      <c r="Y1206">
        <f t="shared" si="1196"/>
        <v>586.63782691114363</v>
      </c>
      <c r="Z1206">
        <f t="shared" si="1202"/>
        <v>572.43906210716716</v>
      </c>
      <c r="AA1206">
        <f t="shared" si="1146"/>
        <v>558.49679824978864</v>
      </c>
      <c r="AB1206">
        <f t="shared" si="1149"/>
        <v>544.70624641408756</v>
      </c>
      <c r="AC1206">
        <f t="shared" si="1190"/>
        <v>528.17281400412855</v>
      </c>
      <c r="AD1206" s="2">
        <v>1870.85</v>
      </c>
      <c r="AE1206" s="2">
        <v>1888.16</v>
      </c>
      <c r="AF1206" s="2">
        <v>1888.16</v>
      </c>
      <c r="AG1206" s="2">
        <v>1862.36</v>
      </c>
      <c r="AH1206" s="6">
        <f t="shared" si="1180"/>
        <v>1885.0238500428281</v>
      </c>
      <c r="AI1206">
        <f t="shared" si="1181"/>
        <v>1</v>
      </c>
      <c r="AJ1206" s="3">
        <f t="shared" si="1157"/>
        <v>9.3617787379602461E-3</v>
      </c>
      <c r="AK1206">
        <f t="shared" si="1158"/>
        <v>1.3790523024293868E-2</v>
      </c>
      <c r="AL1206">
        <f t="shared" si="1173"/>
        <v>1.663718980054647E-3</v>
      </c>
      <c r="AM1206">
        <f t="shared" si="1174"/>
        <v>-7.5191887054936743E-3</v>
      </c>
      <c r="AN1206">
        <f t="shared" si="1159"/>
        <v>9.2524788197878901E-3</v>
      </c>
      <c r="AO1206">
        <f t="shared" si="1164"/>
        <v>1896.94</v>
      </c>
      <c r="AP1206">
        <f t="shared" si="1175"/>
        <v>1887.2950000000001</v>
      </c>
      <c r="AQ1206">
        <f t="shared" si="1194"/>
        <v>1881.3175000000001</v>
      </c>
      <c r="AR1206">
        <f t="shared" si="1200"/>
        <v>1868.330769230769</v>
      </c>
      <c r="AS1206">
        <f t="shared" si="1144"/>
        <v>1868.2020000000005</v>
      </c>
      <c r="AT1206">
        <f t="shared" si="1206"/>
        <v>1845.3642000000007</v>
      </c>
      <c r="AU1206">
        <f t="shared" si="1188"/>
        <v>1784.1364999999998</v>
      </c>
      <c r="AV1206">
        <f t="shared" si="1168"/>
        <v>1885.0238500428281</v>
      </c>
      <c r="AW1206">
        <f t="shared" si="1182"/>
        <v>1889.2954585152095</v>
      </c>
      <c r="AX1206">
        <f t="shared" si="1197"/>
        <v>1882.7046801921274</v>
      </c>
      <c r="AY1206">
        <f t="shared" si="1203"/>
        <v>1875.2767708417614</v>
      </c>
      <c r="AZ1206">
        <f t="shared" si="1147"/>
        <v>1865.0300791258012</v>
      </c>
      <c r="BA1206">
        <f t="shared" si="1150"/>
        <v>1840.8404805860259</v>
      </c>
      <c r="BB1206">
        <f t="shared" si="1191"/>
        <v>1784.8293819708383</v>
      </c>
      <c r="BC1206" s="2">
        <v>16446.810000000001</v>
      </c>
      <c r="BD1206" s="2">
        <v>16613.52</v>
      </c>
      <c r="BE1206" s="2">
        <v>16622.900000000001</v>
      </c>
      <c r="BF1206" s="2">
        <v>16397.46</v>
      </c>
      <c r="BG1206" s="2">
        <f t="shared" si="1183"/>
        <v>16637.012500000001</v>
      </c>
      <c r="BH1206">
        <f t="shared" si="1165"/>
        <v>-1</v>
      </c>
      <c r="BI1206" s="3">
        <f t="shared" si="1160"/>
        <v>-1.006141217300861E-2</v>
      </c>
      <c r="BJ1206">
        <f t="shared" si="1176"/>
        <v>1.3707217387444879E-2</v>
      </c>
      <c r="BK1206">
        <f t="shared" si="1184"/>
        <v>-8.4825926529773731E-4</v>
      </c>
      <c r="BL1206">
        <f t="shared" si="1185"/>
        <v>-1.1432491260074453E-2</v>
      </c>
      <c r="BM1206">
        <f t="shared" si="1177"/>
        <v>1.07066355116889E-2</v>
      </c>
      <c r="BN1206">
        <f t="shared" si="1166"/>
        <v>16706</v>
      </c>
      <c r="BO1206">
        <f t="shared" si="1178"/>
        <v>16637.012500000001</v>
      </c>
      <c r="BP1206">
        <f t="shared" si="1195"/>
        <v>16553.00916666667</v>
      </c>
      <c r="BQ1206">
        <f t="shared" si="1201"/>
        <v>16437.606923076921</v>
      </c>
      <c r="BR1206">
        <f t="shared" si="1145"/>
        <v>16395.993799999997</v>
      </c>
      <c r="BS1206">
        <f t="shared" si="1207"/>
        <v>16276.089499999996</v>
      </c>
      <c r="BT1206">
        <f t="shared" si="1189"/>
        <v>15868.55845</v>
      </c>
      <c r="BU1206">
        <f t="shared" si="1169"/>
        <v>16567.057385945089</v>
      </c>
      <c r="BV1206">
        <f t="shared" si="1186"/>
        <v>16634.95908640356</v>
      </c>
      <c r="BW1206">
        <f t="shared" si="1198"/>
        <v>16569.171469975918</v>
      </c>
      <c r="BX1206">
        <f t="shared" si="1204"/>
        <v>16492.852876442048</v>
      </c>
      <c r="BY1206">
        <f t="shared" si="1148"/>
        <v>16401.781743179901</v>
      </c>
      <c r="BZ1206">
        <f t="shared" si="1151"/>
        <v>16236.355566766541</v>
      </c>
      <c r="CA1206">
        <f t="shared" si="1192"/>
        <v>15874.168038180729</v>
      </c>
    </row>
    <row r="1207" spans="1:79" x14ac:dyDescent="0.45">
      <c r="A1207" s="1">
        <v>41775</v>
      </c>
      <c r="B1207">
        <v>597.51</v>
      </c>
      <c r="C1207">
        <v>588.63</v>
      </c>
      <c r="D1207">
        <v>597.53</v>
      </c>
      <c r="E1207">
        <v>585.4</v>
      </c>
      <c r="F1207">
        <v>9866300</v>
      </c>
      <c r="G1207" s="6">
        <f t="shared" si="1152"/>
        <v>593.66767266801639</v>
      </c>
      <c r="H1207">
        <f t="shared" si="1161"/>
        <v>-1</v>
      </c>
      <c r="I1207" s="3">
        <f t="shared" si="1153"/>
        <v>-1.4758330219761456E-2</v>
      </c>
      <c r="J1207">
        <f t="shared" si="1154"/>
        <v>2.0300915465849938E-2</v>
      </c>
      <c r="K1207">
        <f t="shared" si="1170"/>
        <v>6.5058744307666264E-3</v>
      </c>
      <c r="L1207">
        <f t="shared" si="1171"/>
        <v>6.4721855490559223E-3</v>
      </c>
      <c r="M1207">
        <f t="shared" si="1155"/>
        <v>3.3472243142343743E-5</v>
      </c>
      <c r="N1207">
        <f t="shared" si="1156"/>
        <v>0.16437773025348915</v>
      </c>
      <c r="O1207">
        <f t="shared" si="1162"/>
        <v>0.12350161688291728</v>
      </c>
      <c r="P1207">
        <f t="shared" si="1163"/>
        <v>591.34500000000003</v>
      </c>
      <c r="Q1207">
        <f t="shared" si="1172"/>
        <v>592.32000000000005</v>
      </c>
      <c r="R1207">
        <f t="shared" si="1193"/>
        <v>592.05499999999995</v>
      </c>
      <c r="S1207">
        <f t="shared" si="1199"/>
        <v>564.43884615384627</v>
      </c>
      <c r="T1207">
        <f t="shared" ref="T1207:T1270" si="1208">SUM(B1157:B1206)/50</f>
        <v>549.66539999999998</v>
      </c>
      <c r="U1207">
        <f t="shared" si="1205"/>
        <v>542.92320000000018</v>
      </c>
      <c r="V1207">
        <f t="shared" si="1187"/>
        <v>524.71529999999984</v>
      </c>
      <c r="W1207">
        <f t="shared" si="1167"/>
        <v>603.29345684713473</v>
      </c>
      <c r="X1207">
        <f t="shared" si="1179"/>
        <v>593.66767266801639</v>
      </c>
      <c r="Y1207">
        <f t="shared" si="1196"/>
        <v>588.31046892481379</v>
      </c>
      <c r="Z1207">
        <f t="shared" si="1202"/>
        <v>574.29616861774741</v>
      </c>
      <c r="AA1207">
        <f t="shared" si="1146"/>
        <v>560.02672773018912</v>
      </c>
      <c r="AB1207">
        <f t="shared" si="1149"/>
        <v>545.75186529697692</v>
      </c>
      <c r="AC1207">
        <f t="shared" si="1190"/>
        <v>528.86273625284366</v>
      </c>
      <c r="AD1207" s="2">
        <v>1877.86</v>
      </c>
      <c r="AE1207" s="2">
        <v>1871.19</v>
      </c>
      <c r="AF1207" s="2">
        <v>1878.28</v>
      </c>
      <c r="AG1207" s="2">
        <v>1864.82</v>
      </c>
      <c r="AH1207" s="6">
        <f t="shared" si="1180"/>
        <v>1864.273074978586</v>
      </c>
      <c r="AI1207">
        <f t="shared" si="1181"/>
        <v>-1</v>
      </c>
      <c r="AJ1207" s="3">
        <f t="shared" si="1157"/>
        <v>-3.7469599379960934E-3</v>
      </c>
      <c r="AK1207">
        <f t="shared" si="1158"/>
        <v>7.1677334838593067E-3</v>
      </c>
      <c r="AL1207">
        <f t="shared" si="1173"/>
        <v>7.5133440531907339E-3</v>
      </c>
      <c r="AM1207">
        <f t="shared" si="1174"/>
        <v>7.2880551694766904E-3</v>
      </c>
      <c r="AN1207">
        <f t="shared" si="1159"/>
        <v>2.2365884570738648E-4</v>
      </c>
      <c r="AO1207">
        <f t="shared" si="1164"/>
        <v>1892.645</v>
      </c>
      <c r="AP1207">
        <f t="shared" si="1175"/>
        <v>1890.5174999999999</v>
      </c>
      <c r="AQ1207">
        <f t="shared" si="1194"/>
        <v>1882.7658333333336</v>
      </c>
      <c r="AR1207">
        <f t="shared" si="1200"/>
        <v>1869.9723076923074</v>
      </c>
      <c r="AS1207">
        <f t="shared" ref="AS1207:AS1270" si="1209">SUM(AE1157:AE1206)/50</f>
        <v>1868.4842000000003</v>
      </c>
      <c r="AT1207">
        <f t="shared" si="1206"/>
        <v>1846.1558000000007</v>
      </c>
      <c r="AU1207">
        <f t="shared" si="1188"/>
        <v>1785.1377</v>
      </c>
      <c r="AV1207">
        <f t="shared" si="1168"/>
        <v>1864.273074978586</v>
      </c>
      <c r="AW1207">
        <f t="shared" si="1182"/>
        <v>1882.0532751091257</v>
      </c>
      <c r="AX1207">
        <f t="shared" si="1197"/>
        <v>1880.9331909318</v>
      </c>
      <c r="AY1207">
        <f t="shared" si="1203"/>
        <v>1874.9740470757049</v>
      </c>
      <c r="AZ1207">
        <f t="shared" si="1147"/>
        <v>1865.2716446502795</v>
      </c>
      <c r="BA1207">
        <f t="shared" si="1150"/>
        <v>1841.4414611684808</v>
      </c>
      <c r="BB1207">
        <f t="shared" si="1191"/>
        <v>1785.6886916029694</v>
      </c>
      <c r="BC1207" s="2">
        <v>16491.310000000001</v>
      </c>
      <c r="BD1207" s="2">
        <v>16447.32</v>
      </c>
      <c r="BE1207" s="2">
        <v>16498.990000000002</v>
      </c>
      <c r="BF1207" s="2">
        <v>16414.32</v>
      </c>
      <c r="BG1207" s="2">
        <f t="shared" si="1183"/>
        <v>16652.584999999999</v>
      </c>
      <c r="BH1207">
        <f t="shared" si="1165"/>
        <v>1</v>
      </c>
      <c r="BI1207" s="3">
        <f t="shared" si="1160"/>
        <v>2.7056918636501545E-3</v>
      </c>
      <c r="BJ1207">
        <f t="shared" si="1176"/>
        <v>5.1342191736133691E-3</v>
      </c>
      <c r="BK1207">
        <f t="shared" si="1184"/>
        <v>-9.2234929291757119E-3</v>
      </c>
      <c r="BL1207">
        <f t="shared" si="1185"/>
        <v>-9.6846825883187392E-3</v>
      </c>
      <c r="BM1207">
        <f t="shared" si="1177"/>
        <v>4.6569981402328197E-4</v>
      </c>
      <c r="BN1207">
        <f t="shared" si="1166"/>
        <v>16664.800000000003</v>
      </c>
      <c r="BO1207">
        <f t="shared" si="1178"/>
        <v>16652.584999999999</v>
      </c>
      <c r="BP1207">
        <f t="shared" si="1195"/>
        <v>16566.537500000002</v>
      </c>
      <c r="BQ1207">
        <f t="shared" si="1201"/>
        <v>16451.774615384613</v>
      </c>
      <c r="BR1207">
        <f t="shared" ref="BR1207:BR1270" si="1210">SUM(BD1157:BD1206)/50</f>
        <v>16400.346599999997</v>
      </c>
      <c r="BS1207">
        <f t="shared" si="1207"/>
        <v>16280.5996</v>
      </c>
      <c r="BT1207">
        <f t="shared" si="1189"/>
        <v>15873.953599999999</v>
      </c>
      <c r="BU1207">
        <f t="shared" si="1169"/>
        <v>16387.451307027455</v>
      </c>
      <c r="BV1207">
        <f t="shared" si="1186"/>
        <v>16559.903451842136</v>
      </c>
      <c r="BW1207">
        <f t="shared" si="1198"/>
        <v>16550.425089979624</v>
      </c>
      <c r="BX1207">
        <f t="shared" si="1204"/>
        <v>16489.480070779675</v>
      </c>
      <c r="BY1207">
        <f t="shared" si="1148"/>
        <v>16403.567557172846</v>
      </c>
      <c r="BZ1207">
        <f t="shared" si="1151"/>
        <v>16240.533080295916</v>
      </c>
      <c r="CA1207">
        <f t="shared" si="1192"/>
        <v>15879.871042775945</v>
      </c>
    </row>
    <row r="1208" spans="1:79" x14ac:dyDescent="0.45">
      <c r="A1208" s="1">
        <v>41778</v>
      </c>
      <c r="B1208">
        <v>604.59</v>
      </c>
      <c r="C1208">
        <v>597.85</v>
      </c>
      <c r="D1208">
        <v>607.33000000000004</v>
      </c>
      <c r="E1208">
        <v>597.33000000000004</v>
      </c>
      <c r="F1208">
        <v>11348400</v>
      </c>
      <c r="G1208" s="6">
        <f t="shared" si="1152"/>
        <v>598.03660360080983</v>
      </c>
      <c r="H1208">
        <f t="shared" si="1161"/>
        <v>-1</v>
      </c>
      <c r="I1208" s="3">
        <f t="shared" si="1153"/>
        <v>-1.1849174072400531E-2</v>
      </c>
      <c r="J1208">
        <f t="shared" si="1154"/>
        <v>1.6540134636695941E-2</v>
      </c>
      <c r="K1208">
        <f t="shared" si="1170"/>
        <v>1.553984545968288E-2</v>
      </c>
      <c r="L1208">
        <f t="shared" si="1171"/>
        <v>1.0958186103880366E-2</v>
      </c>
      <c r="M1208">
        <f t="shared" si="1155"/>
        <v>4.531996890454703E-3</v>
      </c>
      <c r="N1208">
        <f t="shared" si="1156"/>
        <v>0.13059990835712523</v>
      </c>
      <c r="O1208">
        <f t="shared" si="1162"/>
        <v>0.12664736786389597</v>
      </c>
      <c r="P1208">
        <f t="shared" si="1163"/>
        <v>593.16499999999996</v>
      </c>
      <c r="Q1208">
        <f t="shared" si="1172"/>
        <v>593.49</v>
      </c>
      <c r="R1208">
        <f t="shared" si="1193"/>
        <v>592.67333333333329</v>
      </c>
      <c r="S1208">
        <f t="shared" si="1199"/>
        <v>567.02307692307704</v>
      </c>
      <c r="T1208">
        <f t="shared" si="1208"/>
        <v>551.00059999999996</v>
      </c>
      <c r="U1208">
        <f t="shared" si="1205"/>
        <v>543.40810000000022</v>
      </c>
      <c r="V1208">
        <f t="shared" si="1187"/>
        <v>525.44019999999978</v>
      </c>
      <c r="W1208">
        <f t="shared" si="1167"/>
        <v>605.23827157643268</v>
      </c>
      <c r="X1208">
        <f t="shared" si="1179"/>
        <v>598.03660360080983</v>
      </c>
      <c r="Y1208">
        <f t="shared" si="1196"/>
        <v>590.81501216715014</v>
      </c>
      <c r="Z1208">
        <f t="shared" si="1202"/>
        <v>576.54015612754392</v>
      </c>
      <c r="AA1208">
        <f t="shared" ref="AA1208:AA1271" si="1211">((B1208-AA1207)*(2/51)) +AA1207</f>
        <v>561.77430703488756</v>
      </c>
      <c r="AB1208">
        <f t="shared" si="1149"/>
        <v>546.91697687525459</v>
      </c>
      <c r="AC1208">
        <f t="shared" si="1190"/>
        <v>529.61624136475564</v>
      </c>
      <c r="AD1208" s="2">
        <v>1885.08</v>
      </c>
      <c r="AE1208" s="2">
        <v>1876.66</v>
      </c>
      <c r="AF1208" s="2">
        <v>1886</v>
      </c>
      <c r="AG1208" s="2">
        <v>1872.42</v>
      </c>
      <c r="AH1208" s="6">
        <f t="shared" si="1180"/>
        <v>1882.8534625107072</v>
      </c>
      <c r="AI1208">
        <f t="shared" si="1181"/>
        <v>-1</v>
      </c>
      <c r="AJ1208" s="3">
        <f t="shared" si="1157"/>
        <v>-3.8448020619215638E-3</v>
      </c>
      <c r="AK1208">
        <f t="shared" si="1158"/>
        <v>7.2039382943959555E-3</v>
      </c>
      <c r="AL1208">
        <f t="shared" si="1173"/>
        <v>1.6711536781502852E-3</v>
      </c>
      <c r="AM1208">
        <f t="shared" si="1174"/>
        <v>1.1825336031852953E-3</v>
      </c>
      <c r="AN1208">
        <f t="shared" si="1159"/>
        <v>4.880429477794432E-4</v>
      </c>
      <c r="AO1208">
        <f t="shared" si="1164"/>
        <v>1879.6750000000002</v>
      </c>
      <c r="AP1208">
        <f t="shared" si="1175"/>
        <v>1888.3074999999999</v>
      </c>
      <c r="AQ1208">
        <f t="shared" si="1194"/>
        <v>1882.2733333333335</v>
      </c>
      <c r="AR1208">
        <f t="shared" si="1200"/>
        <v>1870.685769230769</v>
      </c>
      <c r="AS1208">
        <f t="shared" si="1209"/>
        <v>1868.4244000000006</v>
      </c>
      <c r="AT1208">
        <f t="shared" si="1206"/>
        <v>1846.7638000000006</v>
      </c>
      <c r="AU1208">
        <f t="shared" si="1188"/>
        <v>1786.0548499999998</v>
      </c>
      <c r="AV1208">
        <f t="shared" si="1168"/>
        <v>1882.8534625107072</v>
      </c>
      <c r="AW1208">
        <f t="shared" si="1182"/>
        <v>1879.8959650654754</v>
      </c>
      <c r="AX1208">
        <f t="shared" si="1197"/>
        <v>1880.2757769422924</v>
      </c>
      <c r="AY1208">
        <f t="shared" si="1203"/>
        <v>1875.0989324775046</v>
      </c>
      <c r="AZ1208">
        <f t="shared" ref="AZ1208:AZ1271" si="1212">((AE1208-AZ1207)*(2/51)) +AZ1207</f>
        <v>1865.7182468208568</v>
      </c>
      <c r="BA1208">
        <f t="shared" si="1150"/>
        <v>1842.1388579770257</v>
      </c>
      <c r="BB1208">
        <f t="shared" si="1191"/>
        <v>1786.5938787511984</v>
      </c>
      <c r="BC1208" s="2">
        <v>16511.86</v>
      </c>
      <c r="BD1208" s="2">
        <v>16490.349999999999</v>
      </c>
      <c r="BE1208" s="2">
        <v>16526.259999999998</v>
      </c>
      <c r="BF1208" s="2">
        <v>16442.12</v>
      </c>
      <c r="BG1208" s="2">
        <f t="shared" si="1183"/>
        <v>16618.21</v>
      </c>
      <c r="BH1208">
        <f t="shared" si="1165"/>
        <v>1</v>
      </c>
      <c r="BI1208" s="3">
        <f t="shared" si="1160"/>
        <v>1.2461108304918937E-3</v>
      </c>
      <c r="BJ1208">
        <f t="shared" si="1176"/>
        <v>5.0957311895812717E-3</v>
      </c>
      <c r="BK1208">
        <f t="shared" si="1184"/>
        <v>-5.5330868968439277E-3</v>
      </c>
      <c r="BL1208">
        <f t="shared" si="1185"/>
        <v>-6.399606215109723E-3</v>
      </c>
      <c r="BM1208">
        <f t="shared" si="1177"/>
        <v>8.7210041751794264E-4</v>
      </c>
      <c r="BN1208">
        <f t="shared" si="1166"/>
        <v>16530.419999999998</v>
      </c>
      <c r="BO1208">
        <f t="shared" si="1178"/>
        <v>16618.21</v>
      </c>
      <c r="BP1208">
        <f t="shared" si="1195"/>
        <v>16559.2425</v>
      </c>
      <c r="BQ1208">
        <f t="shared" si="1201"/>
        <v>16459.118846153844</v>
      </c>
      <c r="BR1208">
        <f t="shared" si="1210"/>
        <v>16402.081799999996</v>
      </c>
      <c r="BS1208">
        <f t="shared" si="1207"/>
        <v>16283.2871</v>
      </c>
      <c r="BT1208">
        <f t="shared" si="1189"/>
        <v>15878.547349999999</v>
      </c>
      <c r="BU1208">
        <f t="shared" si="1169"/>
        <v>16541.79934648627</v>
      </c>
      <c r="BV1208">
        <f t="shared" si="1186"/>
        <v>16532.08207110528</v>
      </c>
      <c r="BW1208">
        <f t="shared" si="1198"/>
        <v>16541.182768444298</v>
      </c>
      <c r="BX1208">
        <f t="shared" si="1204"/>
        <v>16489.54450998118</v>
      </c>
      <c r="BY1208">
        <f t="shared" ref="BY1208:BY1271" si="1213">((BD1208-BY1207)*(2/51)) +BY1207</f>
        <v>16406.970790224892</v>
      </c>
      <c r="BZ1208">
        <f t="shared" si="1151"/>
        <v>16245.479949993027</v>
      </c>
      <c r="CA1208">
        <f t="shared" si="1192"/>
        <v>15885.945460260762</v>
      </c>
    </row>
    <row r="1209" spans="1:79" x14ac:dyDescent="0.45">
      <c r="A1209" s="1">
        <v>41779</v>
      </c>
      <c r="B1209">
        <v>604.71</v>
      </c>
      <c r="C1209">
        <v>604.51</v>
      </c>
      <c r="D1209">
        <v>606.4</v>
      </c>
      <c r="E1209">
        <v>600.73</v>
      </c>
      <c r="F1209">
        <v>8387000</v>
      </c>
      <c r="G1209" s="6">
        <f t="shared" si="1152"/>
        <v>600.70596216048591</v>
      </c>
      <c r="H1209">
        <f t="shared" si="1161"/>
        <v>-1</v>
      </c>
      <c r="I1209" s="3">
        <f t="shared" si="1153"/>
        <v>-1.9848161564035881E-4</v>
      </c>
      <c r="J1209">
        <f t="shared" si="1154"/>
        <v>9.3763952969191169E-3</v>
      </c>
      <c r="K1209">
        <f t="shared" si="1170"/>
        <v>9.4789101460471866E-3</v>
      </c>
      <c r="L1209">
        <f t="shared" si="1171"/>
        <v>6.6655536847233729E-3</v>
      </c>
      <c r="M1209">
        <f t="shared" si="1155"/>
        <v>2.7947280514625866E-3</v>
      </c>
      <c r="N1209">
        <f t="shared" si="1156"/>
        <v>-0.35309407416239419</v>
      </c>
      <c r="O1209">
        <f t="shared" si="1162"/>
        <v>-2.6554949468244961E-2</v>
      </c>
      <c r="P1209">
        <f t="shared" si="1163"/>
        <v>601.04999999999995</v>
      </c>
      <c r="Q1209">
        <f t="shared" si="1172"/>
        <v>596.19749999999999</v>
      </c>
      <c r="R1209">
        <f t="shared" si="1193"/>
        <v>593.76583333333326</v>
      </c>
      <c r="S1209">
        <f t="shared" si="1199"/>
        <v>570.14269230769241</v>
      </c>
      <c r="T1209">
        <f t="shared" si="1208"/>
        <v>552.48360000000002</v>
      </c>
      <c r="U1209">
        <f t="shared" si="1205"/>
        <v>543.75310000000025</v>
      </c>
      <c r="V1209">
        <f t="shared" si="1187"/>
        <v>526.17974999999979</v>
      </c>
      <c r="W1209">
        <f t="shared" si="1167"/>
        <v>604.44586421178371</v>
      </c>
      <c r="X1209">
        <f t="shared" si="1179"/>
        <v>600.70596216048591</v>
      </c>
      <c r="Y1209">
        <f t="shared" si="1196"/>
        <v>592.9527026029732</v>
      </c>
      <c r="Z1209">
        <f t="shared" si="1202"/>
        <v>578.62681122920731</v>
      </c>
      <c r="AA1209">
        <f t="shared" si="1211"/>
        <v>563.45805970018614</v>
      </c>
      <c r="AB1209">
        <f t="shared" si="1149"/>
        <v>548.06139317475447</v>
      </c>
      <c r="AC1209">
        <f t="shared" si="1190"/>
        <v>530.36344294321577</v>
      </c>
      <c r="AD1209" s="2">
        <v>1872.83</v>
      </c>
      <c r="AE1209" s="2">
        <v>1884.88</v>
      </c>
      <c r="AF1209" s="2">
        <v>1884.88</v>
      </c>
      <c r="AG1209" s="2">
        <v>1868.14</v>
      </c>
      <c r="AH1209" s="6">
        <f t="shared" si="1180"/>
        <v>1885.8932687446465</v>
      </c>
      <c r="AI1209">
        <f t="shared" si="1181"/>
        <v>1</v>
      </c>
      <c r="AJ1209" s="3">
        <f t="shared" si="1157"/>
        <v>6.4983979459757677E-3</v>
      </c>
      <c r="AK1209">
        <f t="shared" si="1158"/>
        <v>8.938344644201561E-3</v>
      </c>
      <c r="AL1209">
        <f t="shared" si="1173"/>
        <v>-5.3728848892966555E-4</v>
      </c>
      <c r="AM1209">
        <f t="shared" si="1174"/>
        <v>-6.9268335388578198E-3</v>
      </c>
      <c r="AN1209">
        <f t="shared" si="1159"/>
        <v>6.4341130802049208E-3</v>
      </c>
      <c r="AO1209">
        <f t="shared" si="1164"/>
        <v>1873.9250000000002</v>
      </c>
      <c r="AP1209">
        <f t="shared" si="1175"/>
        <v>1883.2849999999999</v>
      </c>
      <c r="AQ1209">
        <f t="shared" si="1194"/>
        <v>1881.6291666666666</v>
      </c>
      <c r="AR1209">
        <f t="shared" si="1200"/>
        <v>1870.8542307692308</v>
      </c>
      <c r="AS1209">
        <f t="shared" si="1209"/>
        <v>1868.3872000000006</v>
      </c>
      <c r="AT1209">
        <f t="shared" si="1206"/>
        <v>1847.3012000000006</v>
      </c>
      <c r="AU1209">
        <f t="shared" si="1188"/>
        <v>1786.9910499999996</v>
      </c>
      <c r="AV1209">
        <f t="shared" si="1168"/>
        <v>1885.8932687446465</v>
      </c>
      <c r="AW1209">
        <f t="shared" si="1182"/>
        <v>1881.8895790392853</v>
      </c>
      <c r="AX1209">
        <f t="shared" si="1197"/>
        <v>1880.9841189511706</v>
      </c>
      <c r="AY1209">
        <f t="shared" si="1203"/>
        <v>1875.8234559976895</v>
      </c>
      <c r="AZ1209">
        <f t="shared" si="1212"/>
        <v>1866.4696881219998</v>
      </c>
      <c r="BA1209">
        <f t="shared" si="1150"/>
        <v>1842.9852172250055</v>
      </c>
      <c r="BB1209">
        <f t="shared" si="1191"/>
        <v>1787.571850106908</v>
      </c>
      <c r="BC1209" s="2">
        <v>16374.31</v>
      </c>
      <c r="BD1209" s="2">
        <v>16511.22</v>
      </c>
      <c r="BE1209" s="2">
        <v>16511.22</v>
      </c>
      <c r="BF1209" s="2">
        <v>16341.3</v>
      </c>
      <c r="BG1209" s="2">
        <f t="shared" si="1183"/>
        <v>16566.817500000001</v>
      </c>
      <c r="BH1209">
        <f t="shared" si="1165"/>
        <v>-1</v>
      </c>
      <c r="BI1209" s="3">
        <f t="shared" si="1160"/>
        <v>-8.3303758631675107E-3</v>
      </c>
      <c r="BJ1209">
        <f t="shared" si="1176"/>
        <v>1.0377231162717812E-2</v>
      </c>
      <c r="BK1209">
        <f t="shared" si="1184"/>
        <v>-3.3559553607685876E-3</v>
      </c>
      <c r="BL1209">
        <f t="shared" si="1185"/>
        <v>-1.1620065229788493E-2</v>
      </c>
      <c r="BM1209">
        <f t="shared" si="1177"/>
        <v>8.3612683526818332E-3</v>
      </c>
      <c r="BN1209">
        <f t="shared" si="1166"/>
        <v>16468.834999999999</v>
      </c>
      <c r="BO1209">
        <f t="shared" si="1178"/>
        <v>16566.817500000001</v>
      </c>
      <c r="BP1209">
        <f t="shared" si="1195"/>
        <v>16551.75</v>
      </c>
      <c r="BQ1209">
        <f t="shared" si="1201"/>
        <v>16461.161538461536</v>
      </c>
      <c r="BR1209">
        <f t="shared" si="1210"/>
        <v>16403.398199999996</v>
      </c>
      <c r="BS1209">
        <f t="shared" si="1207"/>
        <v>16285.938100000001</v>
      </c>
      <c r="BT1209">
        <f t="shared" si="1189"/>
        <v>15883.479849999998</v>
      </c>
      <c r="BU1209">
        <f t="shared" si="1169"/>
        <v>16495.930326756868</v>
      </c>
      <c r="BV1209">
        <f t="shared" si="1186"/>
        <v>16523.73724266317</v>
      </c>
      <c r="BW1209">
        <f t="shared" si="1198"/>
        <v>16536.573111760561</v>
      </c>
      <c r="BX1209">
        <f t="shared" si="1204"/>
        <v>16491.150101834428</v>
      </c>
      <c r="BY1209">
        <f t="shared" si="1213"/>
        <v>16411.058994529798</v>
      </c>
      <c r="BZ1209">
        <f t="shared" si="1151"/>
        <v>16250.742129201086</v>
      </c>
      <c r="CA1209">
        <f t="shared" si="1192"/>
        <v>15892.167097472098</v>
      </c>
    </row>
    <row r="1210" spans="1:79" x14ac:dyDescent="0.45">
      <c r="A1210" s="1">
        <v>41780</v>
      </c>
      <c r="B1210">
        <v>606.30999999999995</v>
      </c>
      <c r="C1210">
        <v>603.83000000000004</v>
      </c>
      <c r="D1210">
        <v>606.70000000000005</v>
      </c>
      <c r="E1210">
        <v>602.05999999999995</v>
      </c>
      <c r="F1210">
        <v>7030700</v>
      </c>
      <c r="G1210" s="6">
        <f t="shared" si="1152"/>
        <v>602.94757729629157</v>
      </c>
      <c r="H1210">
        <f t="shared" si="1161"/>
        <v>-1</v>
      </c>
      <c r="I1210" s="3">
        <f t="shared" si="1153"/>
        <v>-2.6458963800828645E-3</v>
      </c>
      <c r="J1210">
        <f t="shared" si="1154"/>
        <v>7.6528508518746196E-3</v>
      </c>
      <c r="K1210">
        <f t="shared" si="1170"/>
        <v>6.2234642695388354E-3</v>
      </c>
      <c r="L1210">
        <f t="shared" si="1171"/>
        <v>5.5766418679149346E-3</v>
      </c>
      <c r="M1210">
        <f t="shared" si="1155"/>
        <v>6.4323530867064712E-4</v>
      </c>
      <c r="N1210">
        <f t="shared" si="1156"/>
        <v>-0.19291108993414596</v>
      </c>
      <c r="O1210">
        <f t="shared" si="1162"/>
        <v>-3.9670352049159398E-2</v>
      </c>
      <c r="P1210">
        <f t="shared" si="1163"/>
        <v>604.65000000000009</v>
      </c>
      <c r="Q1210">
        <f t="shared" si="1172"/>
        <v>598.90750000000003</v>
      </c>
      <c r="R1210">
        <f t="shared" si="1193"/>
        <v>594.77666666666664</v>
      </c>
      <c r="S1210">
        <f t="shared" si="1199"/>
        <v>573.41576923076923</v>
      </c>
      <c r="T1210">
        <f t="shared" si="1208"/>
        <v>553.95939999999996</v>
      </c>
      <c r="U1210">
        <f t="shared" si="1205"/>
        <v>544.12350000000015</v>
      </c>
      <c r="V1210">
        <f t="shared" si="1187"/>
        <v>526.89059999999995</v>
      </c>
      <c r="W1210">
        <f t="shared" si="1167"/>
        <v>607.242067894108</v>
      </c>
      <c r="X1210">
        <f t="shared" si="1179"/>
        <v>602.94757729629157</v>
      </c>
      <c r="Y1210">
        <f t="shared" si="1196"/>
        <v>595.00767143328505</v>
      </c>
      <c r="Z1210">
        <f t="shared" si="1202"/>
        <v>580.67741780482163</v>
      </c>
      <c r="AA1210">
        <f t="shared" si="1211"/>
        <v>565.13852794723766</v>
      </c>
      <c r="AB1210">
        <f t="shared" si="1149"/>
        <v>549.21483093367021</v>
      </c>
      <c r="AC1210">
        <f t="shared" si="1190"/>
        <v>531.11913007810915</v>
      </c>
      <c r="AD1210" s="2">
        <v>1888.03</v>
      </c>
      <c r="AE1210" s="2">
        <v>1873.34</v>
      </c>
      <c r="AF1210" s="2">
        <v>1888.8</v>
      </c>
      <c r="AG1210" s="2">
        <v>1873.34</v>
      </c>
      <c r="AH1210" s="6">
        <f t="shared" si="1180"/>
        <v>1867.0633656276766</v>
      </c>
      <c r="AI1210">
        <f t="shared" si="1181"/>
        <v>-1</v>
      </c>
      <c r="AJ1210" s="3">
        <f t="shared" si="1157"/>
        <v>-8.1160596530384741E-3</v>
      </c>
      <c r="AK1210">
        <f t="shared" si="1158"/>
        <v>8.1884292092816516E-3</v>
      </c>
      <c r="AL1210">
        <f t="shared" si="1173"/>
        <v>1.16421513980142E-2</v>
      </c>
      <c r="AM1210">
        <f t="shared" si="1174"/>
        <v>1.1229739042774654E-2</v>
      </c>
      <c r="AN1210">
        <f t="shared" si="1159"/>
        <v>4.0783250266149468E-4</v>
      </c>
      <c r="AO1210">
        <f t="shared" si="1164"/>
        <v>1880.77</v>
      </c>
      <c r="AP1210">
        <f t="shared" si="1175"/>
        <v>1880.2225000000001</v>
      </c>
      <c r="AQ1210">
        <f t="shared" si="1194"/>
        <v>1881.5941666666668</v>
      </c>
      <c r="AR1210">
        <f t="shared" si="1200"/>
        <v>1872.9399999999998</v>
      </c>
      <c r="AS1210">
        <f t="shared" si="1209"/>
        <v>1868.5276000000003</v>
      </c>
      <c r="AT1210">
        <f t="shared" si="1206"/>
        <v>1847.8698000000004</v>
      </c>
      <c r="AU1210">
        <f t="shared" si="1188"/>
        <v>1787.8849499999997</v>
      </c>
      <c r="AV1210">
        <f t="shared" si="1168"/>
        <v>1867.0633656276766</v>
      </c>
      <c r="AW1210">
        <f t="shared" si="1182"/>
        <v>1878.4697474235711</v>
      </c>
      <c r="AX1210">
        <f t="shared" si="1197"/>
        <v>1879.8081006509904</v>
      </c>
      <c r="AY1210">
        <f t="shared" si="1203"/>
        <v>1875.639496294157</v>
      </c>
      <c r="AZ1210">
        <f t="shared" si="1212"/>
        <v>1866.7391121172154</v>
      </c>
      <c r="BA1210">
        <f t="shared" si="1150"/>
        <v>1843.5863020324311</v>
      </c>
      <c r="BB1210">
        <f t="shared" si="1191"/>
        <v>1788.4252645337049</v>
      </c>
      <c r="BC1210" s="2">
        <v>16533.060000000001</v>
      </c>
      <c r="BD1210" s="2">
        <v>16376.17</v>
      </c>
      <c r="BE1210" s="2">
        <v>16544.599999999999</v>
      </c>
      <c r="BF1210" s="2">
        <v>16376.17</v>
      </c>
      <c r="BG1210" s="2">
        <f t="shared" si="1183"/>
        <v>16515.602500000001</v>
      </c>
      <c r="BH1210">
        <f t="shared" si="1165"/>
        <v>1</v>
      </c>
      <c r="BI1210" s="3">
        <f t="shared" si="1160"/>
        <v>9.6950650134266306E-3</v>
      </c>
      <c r="BJ1210">
        <f t="shared" si="1176"/>
        <v>1.0187466808926991E-2</v>
      </c>
      <c r="BK1210">
        <f t="shared" si="1184"/>
        <v>1.7557639813623313E-3</v>
      </c>
      <c r="BL1210">
        <f t="shared" si="1185"/>
        <v>1.05703076832955E-3</v>
      </c>
      <c r="BM1210">
        <f t="shared" si="1177"/>
        <v>6.9799541040782738E-4</v>
      </c>
      <c r="BN1210">
        <f t="shared" si="1166"/>
        <v>16500.785</v>
      </c>
      <c r="BO1210">
        <f t="shared" si="1178"/>
        <v>16515.602500000001</v>
      </c>
      <c r="BP1210">
        <f t="shared" si="1195"/>
        <v>16547.490000000002</v>
      </c>
      <c r="BQ1210">
        <f t="shared" si="1201"/>
        <v>16474.328846153843</v>
      </c>
      <c r="BR1210">
        <f t="shared" si="1210"/>
        <v>16404.560599999997</v>
      </c>
      <c r="BS1210">
        <f t="shared" si="1207"/>
        <v>16288.0933</v>
      </c>
      <c r="BT1210">
        <f t="shared" si="1189"/>
        <v>15887.898149999999</v>
      </c>
      <c r="BU1210">
        <f t="shared" si="1169"/>
        <v>16316.289836621567</v>
      </c>
      <c r="BV1210">
        <f t="shared" si="1186"/>
        <v>16464.710345597901</v>
      </c>
      <c r="BW1210">
        <f t="shared" si="1198"/>
        <v>16511.895709951244</v>
      </c>
      <c r="BX1210">
        <f t="shared" si="1204"/>
        <v>16482.633057254101</v>
      </c>
      <c r="BY1210">
        <f t="shared" si="1213"/>
        <v>16409.690798665884</v>
      </c>
      <c r="BZ1210">
        <f t="shared" si="1151"/>
        <v>16253.225849414926</v>
      </c>
      <c r="CA1210">
        <f t="shared" si="1192"/>
        <v>15896.983046750984</v>
      </c>
    </row>
    <row r="1211" spans="1:79" x14ac:dyDescent="0.45">
      <c r="A1211" s="1">
        <v>41781</v>
      </c>
      <c r="B1211">
        <v>607.27</v>
      </c>
      <c r="C1211">
        <v>606.6</v>
      </c>
      <c r="D1211">
        <v>609.85</v>
      </c>
      <c r="E1211">
        <v>604.1</v>
      </c>
      <c r="F1211">
        <v>7170000</v>
      </c>
      <c r="G1211" s="6">
        <f t="shared" si="1152"/>
        <v>604.67654637777491</v>
      </c>
      <c r="H1211">
        <f t="shared" si="1161"/>
        <v>-1</v>
      </c>
      <c r="I1211" s="3">
        <f t="shared" si="1153"/>
        <v>-1.5833484521120161E-3</v>
      </c>
      <c r="J1211">
        <f t="shared" si="1154"/>
        <v>9.4686053979284347E-3</v>
      </c>
      <c r="K1211">
        <f t="shared" si="1170"/>
        <v>8.5557372006834342E-3</v>
      </c>
      <c r="L1211">
        <f t="shared" si="1171"/>
        <v>4.2889932440091632E-3</v>
      </c>
      <c r="M1211">
        <f t="shared" si="1155"/>
        <v>4.2485220742009997E-3</v>
      </c>
      <c r="N1211">
        <f t="shared" si="1156"/>
        <v>1.9428172942817293E-2</v>
      </c>
      <c r="O1211">
        <f t="shared" si="1162"/>
        <v>0.48736468559330137</v>
      </c>
      <c r="P1211">
        <f t="shared" si="1163"/>
        <v>605.51</v>
      </c>
      <c r="Q1211">
        <f t="shared" si="1172"/>
        <v>603.28</v>
      </c>
      <c r="R1211">
        <f t="shared" si="1193"/>
        <v>595.22249999999997</v>
      </c>
      <c r="S1211">
        <f t="shared" si="1199"/>
        <v>576.67076923076922</v>
      </c>
      <c r="T1211">
        <f t="shared" si="1208"/>
        <v>555.36380000000008</v>
      </c>
      <c r="U1211">
        <f t="shared" si="1205"/>
        <v>544.54760000000022</v>
      </c>
      <c r="V1211">
        <f t="shared" si="1187"/>
        <v>527.57489999999996</v>
      </c>
      <c r="W1211">
        <f t="shared" si="1167"/>
        <v>607.28396605294597</v>
      </c>
      <c r="X1211">
        <f t="shared" si="1179"/>
        <v>604.67654637777491</v>
      </c>
      <c r="Y1211">
        <f t="shared" si="1196"/>
        <v>596.89418352047198</v>
      </c>
      <c r="Z1211">
        <f t="shared" si="1202"/>
        <v>582.64723870816817</v>
      </c>
      <c r="AA1211">
        <f t="shared" si="1211"/>
        <v>566.79074253754209</v>
      </c>
      <c r="AB1211">
        <f t="shared" si="1149"/>
        <v>550.3644382419144</v>
      </c>
      <c r="AC1211">
        <f t="shared" si="1190"/>
        <v>531.87685017683441</v>
      </c>
      <c r="AD1211" s="2">
        <v>1892.49</v>
      </c>
      <c r="AE1211" s="2">
        <v>1888.19</v>
      </c>
      <c r="AF1211" s="2">
        <v>1896.33</v>
      </c>
      <c r="AG1211" s="2">
        <v>1885.39</v>
      </c>
      <c r="AH1211" s="6">
        <f t="shared" si="1180"/>
        <v>1898.7533171861619</v>
      </c>
      <c r="AI1211">
        <f t="shared" si="1181"/>
        <v>-1</v>
      </c>
      <c r="AJ1211" s="3">
        <f t="shared" si="1157"/>
        <v>-2.36225059983159E-3</v>
      </c>
      <c r="AK1211">
        <f t="shared" si="1158"/>
        <v>5.7807438876822746E-3</v>
      </c>
      <c r="AL1211">
        <f t="shared" si="1173"/>
        <v>-1.2762675194443777E-3</v>
      </c>
      <c r="AM1211">
        <f t="shared" si="1174"/>
        <v>-3.2986471330797955E-3</v>
      </c>
      <c r="AN1211">
        <f t="shared" si="1159"/>
        <v>2.0290728088391053E-3</v>
      </c>
      <c r="AO1211">
        <f t="shared" si="1164"/>
        <v>1879.1100000000001</v>
      </c>
      <c r="AP1211">
        <f t="shared" si="1175"/>
        <v>1876.5175000000002</v>
      </c>
      <c r="AQ1211">
        <f t="shared" si="1194"/>
        <v>1881.085</v>
      </c>
      <c r="AR1211">
        <f t="shared" si="1200"/>
        <v>1875.061538461538</v>
      </c>
      <c r="AS1211">
        <f t="shared" si="1209"/>
        <v>1868.4292000000007</v>
      </c>
      <c r="AT1211">
        <f t="shared" si="1206"/>
        <v>1848.2536000000005</v>
      </c>
      <c r="AU1211">
        <f t="shared" si="1188"/>
        <v>1788.7115999999996</v>
      </c>
      <c r="AV1211">
        <f t="shared" si="1168"/>
        <v>1898.7533171861619</v>
      </c>
      <c r="AW1211">
        <f t="shared" si="1182"/>
        <v>1882.3578484541426</v>
      </c>
      <c r="AX1211">
        <f t="shared" si="1197"/>
        <v>1881.0976236277611</v>
      </c>
      <c r="AY1211">
        <f t="shared" si="1203"/>
        <v>1876.5691632353305</v>
      </c>
      <c r="AZ1211">
        <f t="shared" si="1212"/>
        <v>1867.5803234067364</v>
      </c>
      <c r="BA1211">
        <f t="shared" si="1150"/>
        <v>1844.4695435763433</v>
      </c>
      <c r="BB1211">
        <f t="shared" si="1191"/>
        <v>1789.4179484686929</v>
      </c>
      <c r="BC1211" s="2">
        <v>16543.080000000002</v>
      </c>
      <c r="BD1211" s="2">
        <v>16532.740000000002</v>
      </c>
      <c r="BE1211" s="2">
        <v>16565.39</v>
      </c>
      <c r="BF1211" s="2">
        <v>16489.61</v>
      </c>
      <c r="BG1211" s="2">
        <f t="shared" si="1183"/>
        <v>16456.264999999999</v>
      </c>
      <c r="BH1211">
        <f t="shared" si="1165"/>
        <v>1</v>
      </c>
      <c r="BI1211" s="3">
        <f t="shared" si="1160"/>
        <v>6.0605840661078077E-4</v>
      </c>
      <c r="BJ1211">
        <f t="shared" si="1176"/>
        <v>4.5807673057253438E-3</v>
      </c>
      <c r="BK1211">
        <f t="shared" si="1184"/>
        <v>6.6312130972611344E-3</v>
      </c>
      <c r="BL1211">
        <f t="shared" si="1185"/>
        <v>5.2754984195989996E-3</v>
      </c>
      <c r="BM1211">
        <f t="shared" si="1177"/>
        <v>1.3486001397561801E-3</v>
      </c>
      <c r="BN1211">
        <f t="shared" si="1166"/>
        <v>16443.695</v>
      </c>
      <c r="BO1211">
        <f t="shared" si="1178"/>
        <v>16456.264999999999</v>
      </c>
      <c r="BP1211">
        <f t="shared" si="1195"/>
        <v>16536.358333333334</v>
      </c>
      <c r="BQ1211">
        <f t="shared" si="1201"/>
        <v>16487.708846153844</v>
      </c>
      <c r="BR1211">
        <f t="shared" si="1210"/>
        <v>16403.696199999995</v>
      </c>
      <c r="BS1211">
        <f t="shared" si="1207"/>
        <v>16288.145299999998</v>
      </c>
      <c r="BT1211">
        <f t="shared" si="1189"/>
        <v>15891.519099999998</v>
      </c>
      <c r="BU1211">
        <f t="shared" si="1169"/>
        <v>16640.965081689217</v>
      </c>
      <c r="BV1211">
        <f t="shared" si="1186"/>
        <v>16491.922207358741</v>
      </c>
      <c r="BW1211">
        <f t="shared" si="1198"/>
        <v>16515.102523804901</v>
      </c>
      <c r="BX1211">
        <f t="shared" si="1204"/>
        <v>16486.344682642688</v>
      </c>
      <c r="BY1211">
        <f t="shared" si="1213"/>
        <v>16414.516257541731</v>
      </c>
      <c r="BZ1211">
        <f t="shared" si="1151"/>
        <v>16258.760783089878</v>
      </c>
      <c r="CA1211">
        <f t="shared" si="1192"/>
        <v>15903.308986584307</v>
      </c>
    </row>
    <row r="1212" spans="1:79" x14ac:dyDescent="0.45">
      <c r="A1212" s="1">
        <v>41782</v>
      </c>
      <c r="B1212">
        <v>614.13</v>
      </c>
      <c r="C1212">
        <v>607.25</v>
      </c>
      <c r="D1212">
        <v>614.73</v>
      </c>
      <c r="E1212">
        <v>606.47</v>
      </c>
      <c r="F1212">
        <v>8293200</v>
      </c>
      <c r="G1212" s="6">
        <f t="shared" si="1152"/>
        <v>608.4579278266649</v>
      </c>
      <c r="H1212">
        <f t="shared" si="1161"/>
        <v>-1</v>
      </c>
      <c r="I1212" s="3">
        <f t="shared" si="1153"/>
        <v>-1.1296457918224206E-2</v>
      </c>
      <c r="J1212">
        <f t="shared" si="1154"/>
        <v>1.3449921026492747E-2</v>
      </c>
      <c r="K1212">
        <f t="shared" si="1170"/>
        <v>1.0308144386807763E-2</v>
      </c>
      <c r="L1212">
        <f t="shared" si="1171"/>
        <v>9.3220449827895631E-3</v>
      </c>
      <c r="M1212">
        <f t="shared" si="1155"/>
        <v>9.7699184211815534E-4</v>
      </c>
      <c r="N1212">
        <f t="shared" si="1156"/>
        <v>0.13543626103313558</v>
      </c>
      <c r="O1212">
        <f t="shared" si="1162"/>
        <v>9.9308124160354033E-2</v>
      </c>
      <c r="P1212">
        <f t="shared" si="1163"/>
        <v>606.79</v>
      </c>
      <c r="Q1212">
        <f t="shared" si="1172"/>
        <v>605.72</v>
      </c>
      <c r="R1212">
        <f t="shared" si="1193"/>
        <v>596.29416666666668</v>
      </c>
      <c r="S1212">
        <f t="shared" si="1199"/>
        <v>580.10576923076928</v>
      </c>
      <c r="T1212">
        <f t="shared" si="1208"/>
        <v>556.77700000000016</v>
      </c>
      <c r="U1212">
        <f t="shared" si="1205"/>
        <v>545.01940000000013</v>
      </c>
      <c r="V1212">
        <f t="shared" si="1187"/>
        <v>528.28499999999997</v>
      </c>
      <c r="W1212">
        <f t="shared" si="1167"/>
        <v>617.55301697352706</v>
      </c>
      <c r="X1212">
        <f t="shared" si="1179"/>
        <v>608.4579278266649</v>
      </c>
      <c r="Y1212">
        <f t="shared" si="1196"/>
        <v>599.54584759424552</v>
      </c>
      <c r="Z1212">
        <f t="shared" si="1202"/>
        <v>584.9792951001557</v>
      </c>
      <c r="AA1212">
        <f t="shared" si="1211"/>
        <v>568.64718400665811</v>
      </c>
      <c r="AB1212">
        <f t="shared" si="1149"/>
        <v>551.62712263316359</v>
      </c>
      <c r="AC1212">
        <f t="shared" si="1190"/>
        <v>532.69528947855747</v>
      </c>
      <c r="AD1212" s="2">
        <v>1900.53</v>
      </c>
      <c r="AE1212" s="2">
        <v>1893.32</v>
      </c>
      <c r="AF1212" s="2">
        <v>1901.26</v>
      </c>
      <c r="AG1212" s="2">
        <v>1893.32</v>
      </c>
      <c r="AH1212" s="6">
        <f t="shared" si="1180"/>
        <v>1890.6033414069188</v>
      </c>
      <c r="AI1212">
        <f t="shared" si="1181"/>
        <v>-1</v>
      </c>
      <c r="AJ1212" s="3">
        <f t="shared" si="1157"/>
        <v>-4.2483711935069474E-3</v>
      </c>
      <c r="AK1212">
        <f t="shared" si="1158"/>
        <v>4.1777819871299344E-3</v>
      </c>
      <c r="AL1212">
        <f t="shared" si="1173"/>
        <v>5.6366443238965429E-3</v>
      </c>
      <c r="AM1212">
        <f t="shared" si="1174"/>
        <v>5.2505241981081379E-3</v>
      </c>
      <c r="AN1212">
        <f t="shared" si="1159"/>
        <v>3.841033816882755E-4</v>
      </c>
      <c r="AO1212">
        <f t="shared" si="1164"/>
        <v>1880.7649999999999</v>
      </c>
      <c r="AP1212">
        <f t="shared" si="1175"/>
        <v>1880.7674999999999</v>
      </c>
      <c r="AQ1212">
        <f t="shared" si="1194"/>
        <v>1881.4600000000003</v>
      </c>
      <c r="AR1212">
        <f t="shared" si="1200"/>
        <v>1877.2438461538461</v>
      </c>
      <c r="AS1212">
        <f t="shared" si="1209"/>
        <v>1868.8700000000006</v>
      </c>
      <c r="AT1212">
        <f t="shared" si="1206"/>
        <v>1848.7058000000004</v>
      </c>
      <c r="AU1212">
        <f t="shared" si="1188"/>
        <v>1789.6235999999999</v>
      </c>
      <c r="AV1212">
        <f t="shared" si="1168"/>
        <v>1890.6033414069188</v>
      </c>
      <c r="AW1212">
        <f t="shared" si="1182"/>
        <v>1886.7427090724855</v>
      </c>
      <c r="AX1212">
        <f t="shared" si="1197"/>
        <v>1882.9779892234901</v>
      </c>
      <c r="AY1212">
        <f t="shared" si="1203"/>
        <v>1877.8099659586394</v>
      </c>
      <c r="AZ1212">
        <f t="shared" si="1212"/>
        <v>1868.5897224888251</v>
      </c>
      <c r="BA1212">
        <f t="shared" si="1150"/>
        <v>1845.4368793471087</v>
      </c>
      <c r="BB1212">
        <f t="shared" si="1191"/>
        <v>1790.451799727711</v>
      </c>
      <c r="BC1212" s="2">
        <v>16606.27</v>
      </c>
      <c r="BD1212" s="2">
        <v>16544.490000000002</v>
      </c>
      <c r="BE1212" s="2">
        <v>16613.07</v>
      </c>
      <c r="BF1212" s="2">
        <v>16544.490000000002</v>
      </c>
      <c r="BG1212" s="2">
        <f t="shared" si="1183"/>
        <v>16477.62</v>
      </c>
      <c r="BH1212">
        <f t="shared" si="1165"/>
        <v>1</v>
      </c>
      <c r="BI1212" s="3">
        <f t="shared" si="1160"/>
        <v>3.8197240175347445E-3</v>
      </c>
      <c r="BJ1212">
        <f t="shared" si="1176"/>
        <v>4.1297654440159114E-3</v>
      </c>
      <c r="BK1212">
        <f t="shared" si="1184"/>
        <v>8.2202405444476052E-3</v>
      </c>
      <c r="BL1212">
        <f t="shared" si="1185"/>
        <v>7.8075595868821752E-3</v>
      </c>
      <c r="BM1212">
        <f t="shared" si="1177"/>
        <v>4.0948388771224798E-4</v>
      </c>
      <c r="BN1212">
        <f t="shared" si="1166"/>
        <v>16454.455000000002</v>
      </c>
      <c r="BO1212">
        <f t="shared" si="1178"/>
        <v>16477.62</v>
      </c>
      <c r="BP1212">
        <f t="shared" si="1195"/>
        <v>16536.599166666667</v>
      </c>
      <c r="BQ1212">
        <f t="shared" si="1201"/>
        <v>16501.526153846153</v>
      </c>
      <c r="BR1212">
        <f t="shared" si="1210"/>
        <v>16407.337599999999</v>
      </c>
      <c r="BS1212">
        <f t="shared" si="1207"/>
        <v>16288.608999999997</v>
      </c>
      <c r="BT1212">
        <f t="shared" si="1189"/>
        <v>15896.140599999999</v>
      </c>
      <c r="BU1212">
        <f t="shared" si="1169"/>
        <v>16496.252459155396</v>
      </c>
      <c r="BV1212">
        <f t="shared" si="1186"/>
        <v>16512.949324415244</v>
      </c>
      <c r="BW1212">
        <f t="shared" si="1198"/>
        <v>16519.623673988761</v>
      </c>
      <c r="BX1212">
        <f t="shared" si="1204"/>
        <v>16490.651743187675</v>
      </c>
      <c r="BY1212">
        <f t="shared" si="1213"/>
        <v>16419.613267049899</v>
      </c>
      <c r="BZ1212">
        <f t="shared" si="1151"/>
        <v>16264.418787385128</v>
      </c>
      <c r="CA1212">
        <f t="shared" si="1192"/>
        <v>15909.688897165557</v>
      </c>
    </row>
    <row r="1213" spans="1:79" x14ac:dyDescent="0.45">
      <c r="A1213" s="1">
        <v>41786</v>
      </c>
      <c r="B1213">
        <v>625.63</v>
      </c>
      <c r="C1213">
        <v>615.88</v>
      </c>
      <c r="D1213">
        <v>625.86</v>
      </c>
      <c r="E1213">
        <v>615.63</v>
      </c>
      <c r="F1213">
        <v>12459500</v>
      </c>
      <c r="G1213" s="6">
        <f t="shared" si="1152"/>
        <v>615.32675669599894</v>
      </c>
      <c r="H1213">
        <f t="shared" si="1161"/>
        <v>-1</v>
      </c>
      <c r="I1213" s="3">
        <f t="shared" si="1153"/>
        <v>-1.8725676973930599E-2</v>
      </c>
      <c r="J1213">
        <f t="shared" si="1154"/>
        <v>1.6351517670188481E-2</v>
      </c>
      <c r="K1213">
        <f t="shared" si="1170"/>
        <v>1.711812982188422E-2</v>
      </c>
      <c r="L1213">
        <f t="shared" si="1171"/>
        <v>1.6744344678467079E-2</v>
      </c>
      <c r="M1213">
        <f t="shared" si="1155"/>
        <v>3.6762942953505776E-4</v>
      </c>
      <c r="N1213">
        <f t="shared" si="1156"/>
        <v>0.33438741522533005</v>
      </c>
      <c r="O1213">
        <f t="shared" si="1162"/>
        <v>4.8899919451722965E-2</v>
      </c>
      <c r="P1213">
        <f t="shared" si="1163"/>
        <v>610.70000000000005</v>
      </c>
      <c r="Q1213">
        <f t="shared" si="1172"/>
        <v>608.10500000000002</v>
      </c>
      <c r="R1213">
        <f t="shared" si="1193"/>
        <v>598.1108333333334</v>
      </c>
      <c r="S1213">
        <f t="shared" si="1199"/>
        <v>583.76423076923072</v>
      </c>
      <c r="T1213">
        <f t="shared" si="1208"/>
        <v>558.44660000000022</v>
      </c>
      <c r="U1213">
        <f t="shared" si="1205"/>
        <v>545.61550000000011</v>
      </c>
      <c r="V1213">
        <f t="shared" si="1187"/>
        <v>529.03075000000001</v>
      </c>
      <c r="W1213">
        <f t="shared" si="1167"/>
        <v>629.6684915132364</v>
      </c>
      <c r="X1213">
        <f t="shared" si="1179"/>
        <v>615.32675669599894</v>
      </c>
      <c r="Y1213">
        <f t="shared" si="1196"/>
        <v>603.55879411820774</v>
      </c>
      <c r="Z1213">
        <f t="shared" si="1202"/>
        <v>587.99045842607006</v>
      </c>
      <c r="AA1213">
        <f t="shared" si="1211"/>
        <v>570.88180424169116</v>
      </c>
      <c r="AB1213">
        <f t="shared" si="1149"/>
        <v>553.0925261453782</v>
      </c>
      <c r="AC1213">
        <f t="shared" si="1190"/>
        <v>533.62001296633298</v>
      </c>
      <c r="AD1213" s="2">
        <v>1911.91</v>
      </c>
      <c r="AE1213" s="2">
        <v>1902.01</v>
      </c>
      <c r="AF1213" s="2">
        <v>1912.28</v>
      </c>
      <c r="AG1213" s="2">
        <v>1902.01</v>
      </c>
      <c r="AH1213" s="6">
        <f t="shared" si="1180"/>
        <v>1907.7133292965405</v>
      </c>
      <c r="AI1213">
        <f t="shared" si="1181"/>
        <v>-1</v>
      </c>
      <c r="AJ1213" s="3">
        <f t="shared" si="1157"/>
        <v>-5.9878034022089154E-3</v>
      </c>
      <c r="AK1213">
        <f t="shared" si="1158"/>
        <v>5.3715917590263038E-3</v>
      </c>
      <c r="AL1213">
        <f t="shared" si="1173"/>
        <v>2.3937929422254748E-3</v>
      </c>
      <c r="AM1213">
        <f t="shared" si="1174"/>
        <v>2.1998434665270869E-3</v>
      </c>
      <c r="AN1213">
        <f t="shared" si="1159"/>
        <v>1.9352375373312073E-4</v>
      </c>
      <c r="AO1213">
        <f t="shared" si="1164"/>
        <v>1890.7550000000001</v>
      </c>
      <c r="AP1213">
        <f t="shared" si="1175"/>
        <v>1884.9324999999999</v>
      </c>
      <c r="AQ1213">
        <f t="shared" si="1194"/>
        <v>1883.5258333333331</v>
      </c>
      <c r="AR1213">
        <f t="shared" si="1200"/>
        <v>1879.0634615384615</v>
      </c>
      <c r="AS1213">
        <f t="shared" si="1209"/>
        <v>1869.3552000000009</v>
      </c>
      <c r="AT1213">
        <f t="shared" si="1206"/>
        <v>1849.2243000000005</v>
      </c>
      <c r="AU1213">
        <f t="shared" si="1188"/>
        <v>1790.6136999999999</v>
      </c>
      <c r="AV1213">
        <f t="shared" si="1168"/>
        <v>1907.7133292965405</v>
      </c>
      <c r="AW1213">
        <f t="shared" si="1182"/>
        <v>1892.8496254434913</v>
      </c>
      <c r="AX1213">
        <f t="shared" si="1197"/>
        <v>1885.9059908814147</v>
      </c>
      <c r="AY1213">
        <f t="shared" si="1203"/>
        <v>1879.6025610728143</v>
      </c>
      <c r="AZ1213">
        <f t="shared" si="1212"/>
        <v>1869.9003216069104</v>
      </c>
      <c r="BA1213">
        <f t="shared" si="1150"/>
        <v>1846.5571391620174</v>
      </c>
      <c r="BB1213">
        <f t="shared" si="1191"/>
        <v>1791.5618315712163</v>
      </c>
      <c r="BC1213" s="2">
        <v>16675.5</v>
      </c>
      <c r="BD1213" s="2">
        <v>16607.419999999998</v>
      </c>
      <c r="BE1213" s="2">
        <v>16688.689999999999</v>
      </c>
      <c r="BF1213" s="2">
        <v>16607.419999999998</v>
      </c>
      <c r="BG1213" s="2">
        <f t="shared" si="1183"/>
        <v>16491.155000000002</v>
      </c>
      <c r="BH1213">
        <f t="shared" si="1165"/>
        <v>1</v>
      </c>
      <c r="BI1213" s="3">
        <f t="shared" si="1160"/>
        <v>4.1689072862237915E-3</v>
      </c>
      <c r="BJ1213">
        <f t="shared" si="1176"/>
        <v>4.8736169829990371E-3</v>
      </c>
      <c r="BK1213">
        <f t="shared" si="1184"/>
        <v>1.1978239244006633E-2</v>
      </c>
      <c r="BL1213">
        <f t="shared" si="1185"/>
        <v>1.1178416551175312E-2</v>
      </c>
      <c r="BM1213">
        <f t="shared" si="1177"/>
        <v>7.9098078018642257E-4</v>
      </c>
      <c r="BN1213">
        <f t="shared" si="1166"/>
        <v>16538.615000000002</v>
      </c>
      <c r="BO1213">
        <f t="shared" si="1178"/>
        <v>16491.155000000002</v>
      </c>
      <c r="BP1213">
        <f t="shared" si="1195"/>
        <v>16548.501666666667</v>
      </c>
      <c r="BQ1213">
        <f t="shared" si="1201"/>
        <v>16512.228461538463</v>
      </c>
      <c r="BR1213">
        <f t="shared" si="1210"/>
        <v>16411.396399999998</v>
      </c>
      <c r="BS1213">
        <f t="shared" si="1207"/>
        <v>16289.208799999999</v>
      </c>
      <c r="BT1213">
        <f t="shared" si="1189"/>
        <v>15901.281999999999</v>
      </c>
      <c r="BU1213">
        <f t="shared" si="1169"/>
        <v>16663.0037704223</v>
      </c>
      <c r="BV1213">
        <f t="shared" si="1186"/>
        <v>16550.737594649145</v>
      </c>
      <c r="BW1213">
        <f t="shared" si="1198"/>
        <v>16533.130801067411</v>
      </c>
      <c r="BX1213">
        <f t="shared" si="1204"/>
        <v>16499.301243692291</v>
      </c>
      <c r="BY1213">
        <f t="shared" si="1213"/>
        <v>16426.978236969509</v>
      </c>
      <c r="BZ1213">
        <f t="shared" si="1151"/>
        <v>16271.210890605224</v>
      </c>
      <c r="CA1213">
        <f t="shared" si="1192"/>
        <v>15916.63149520371</v>
      </c>
    </row>
    <row r="1214" spans="1:79" x14ac:dyDescent="0.45">
      <c r="A1214" s="1">
        <v>41787</v>
      </c>
      <c r="B1214">
        <v>624.01</v>
      </c>
      <c r="C1214">
        <v>626.02</v>
      </c>
      <c r="D1214">
        <v>629.83000000000004</v>
      </c>
      <c r="E1214">
        <v>623.78</v>
      </c>
      <c r="F1214">
        <v>11267200</v>
      </c>
      <c r="G1214" s="6">
        <f t="shared" si="1152"/>
        <v>618.80005401759934</v>
      </c>
      <c r="H1214">
        <f t="shared" si="1161"/>
        <v>1</v>
      </c>
      <c r="I1214" s="3">
        <f t="shared" si="1153"/>
        <v>2.5893898949858616E-3</v>
      </c>
      <c r="J1214">
        <f t="shared" si="1154"/>
        <v>9.6953574461948813E-3</v>
      </c>
      <c r="K1214">
        <f t="shared" si="1170"/>
        <v>1.7824733386476079E-2</v>
      </c>
      <c r="L1214">
        <f t="shared" si="1171"/>
        <v>8.4194336257321627E-3</v>
      </c>
      <c r="M1214">
        <f t="shared" si="1155"/>
        <v>9.3267736093973659E-3</v>
      </c>
      <c r="N1214">
        <f t="shared" si="1156"/>
        <v>-0.10582043453564328</v>
      </c>
      <c r="O1214">
        <f t="shared" si="1162"/>
        <v>-9.1620843259051385E-2</v>
      </c>
      <c r="P1214">
        <f t="shared" si="1163"/>
        <v>619.88</v>
      </c>
      <c r="Q1214">
        <f t="shared" si="1172"/>
        <v>613.33500000000004</v>
      </c>
      <c r="R1214">
        <f t="shared" si="1193"/>
        <v>601.24750000000006</v>
      </c>
      <c r="S1214">
        <f t="shared" si="1199"/>
        <v>587.63692307692304</v>
      </c>
      <c r="T1214">
        <f t="shared" si="1208"/>
        <v>560.46540000000016</v>
      </c>
      <c r="U1214">
        <f t="shared" si="1205"/>
        <v>546.26160000000016</v>
      </c>
      <c r="V1214">
        <f t="shared" si="1187"/>
        <v>529.85384999999997</v>
      </c>
      <c r="W1214">
        <f t="shared" si="1167"/>
        <v>621.18075424338178</v>
      </c>
      <c r="X1214">
        <f t="shared" si="1179"/>
        <v>618.80005401759934</v>
      </c>
      <c r="Y1214">
        <f t="shared" si="1196"/>
        <v>606.70513348463737</v>
      </c>
      <c r="Z1214">
        <f t="shared" si="1202"/>
        <v>590.65857261673159</v>
      </c>
      <c r="AA1214">
        <f t="shared" si="1211"/>
        <v>572.9652628988797</v>
      </c>
      <c r="AB1214">
        <f t="shared" si="1149"/>
        <v>554.496832558341</v>
      </c>
      <c r="AC1214">
        <f t="shared" si="1190"/>
        <v>534.51941582238942</v>
      </c>
      <c r="AD1214" s="2">
        <v>1909.78</v>
      </c>
      <c r="AE1214" s="2">
        <v>1911.77</v>
      </c>
      <c r="AF1214" s="2">
        <v>1914.46</v>
      </c>
      <c r="AG1214" s="2">
        <v>1907.3</v>
      </c>
      <c r="AH1214" s="6">
        <f t="shared" si="1180"/>
        <v>1913.7983353517297</v>
      </c>
      <c r="AI1214">
        <f t="shared" si="1181"/>
        <v>1</v>
      </c>
      <c r="AJ1214" s="3">
        <f t="shared" si="1157"/>
        <v>1.1140691768964592E-3</v>
      </c>
      <c r="AK1214">
        <f t="shared" si="1158"/>
        <v>3.7491229356261362E-3</v>
      </c>
      <c r="AL1214">
        <f t="shared" si="1173"/>
        <v>3.4573373591564139E-4</v>
      </c>
      <c r="AM1214">
        <f t="shared" si="1174"/>
        <v>-2.0996649842896118E-3</v>
      </c>
      <c r="AN1214">
        <f t="shared" si="1159"/>
        <v>2.4505440417221165E-3</v>
      </c>
      <c r="AO1214">
        <f t="shared" si="1164"/>
        <v>1897.665</v>
      </c>
      <c r="AP1214">
        <f t="shared" si="1175"/>
        <v>1889.2149999999999</v>
      </c>
      <c r="AQ1214">
        <f t="shared" si="1194"/>
        <v>1885.5774999999996</v>
      </c>
      <c r="AR1214">
        <f t="shared" si="1200"/>
        <v>1880.6126923076922</v>
      </c>
      <c r="AS1214">
        <f t="shared" si="1209"/>
        <v>1870.4940000000006</v>
      </c>
      <c r="AT1214">
        <f t="shared" si="1206"/>
        <v>1849.8183000000001</v>
      </c>
      <c r="AU1214">
        <f t="shared" si="1188"/>
        <v>1791.6570000000002</v>
      </c>
      <c r="AV1214">
        <f t="shared" si="1168"/>
        <v>1913.7983353517297</v>
      </c>
      <c r="AW1214">
        <f t="shared" si="1182"/>
        <v>1900.4177752660948</v>
      </c>
      <c r="AX1214">
        <f t="shared" si="1197"/>
        <v>1889.8850692073509</v>
      </c>
      <c r="AY1214">
        <f t="shared" si="1203"/>
        <v>1881.98533432668</v>
      </c>
      <c r="AZ1214">
        <f t="shared" si="1212"/>
        <v>1871.5422697791885</v>
      </c>
      <c r="BA1214">
        <f t="shared" si="1150"/>
        <v>1847.8484829409874</v>
      </c>
      <c r="BB1214">
        <f t="shared" si="1191"/>
        <v>1792.7579327496121</v>
      </c>
      <c r="BC1214" s="2">
        <v>16633.18</v>
      </c>
      <c r="BD1214" s="2">
        <v>16674.98</v>
      </c>
      <c r="BE1214" s="2">
        <v>16674.98</v>
      </c>
      <c r="BF1214" s="2">
        <v>16620.22</v>
      </c>
      <c r="BG1214" s="2">
        <f t="shared" si="1183"/>
        <v>16515.205000000002</v>
      </c>
      <c r="BH1214">
        <f t="shared" si="1165"/>
        <v>-1</v>
      </c>
      <c r="BI1214" s="3">
        <f t="shared" si="1160"/>
        <v>-2.5378549368834345E-3</v>
      </c>
      <c r="BJ1214">
        <f t="shared" si="1176"/>
        <v>3.2922147178109295E-3</v>
      </c>
      <c r="BK1214">
        <f t="shared" si="1184"/>
        <v>9.6744182103702496E-3</v>
      </c>
      <c r="BL1214">
        <f t="shared" si="1185"/>
        <v>7.1434172327863041E-3</v>
      </c>
      <c r="BM1214">
        <f t="shared" si="1177"/>
        <v>2.5130492184897461E-3</v>
      </c>
      <c r="BN1214">
        <f t="shared" si="1166"/>
        <v>16575.955000000002</v>
      </c>
      <c r="BO1214">
        <f t="shared" si="1178"/>
        <v>16515.205000000002</v>
      </c>
      <c r="BP1214">
        <f t="shared" si="1195"/>
        <v>16555.940000000002</v>
      </c>
      <c r="BQ1214">
        <f t="shared" si="1201"/>
        <v>16519.277692307693</v>
      </c>
      <c r="BR1214">
        <f t="shared" si="1210"/>
        <v>16421.418399999995</v>
      </c>
      <c r="BS1214">
        <f t="shared" si="1207"/>
        <v>16290.159199999996</v>
      </c>
      <c r="BT1214">
        <f t="shared" si="1189"/>
        <v>15906.93275</v>
      </c>
      <c r="BU1214">
        <f t="shared" si="1169"/>
        <v>16680.968114788848</v>
      </c>
      <c r="BV1214">
        <f t="shared" si="1186"/>
        <v>16600.434556789485</v>
      </c>
      <c r="BW1214">
        <f t="shared" si="1198"/>
        <v>16554.953754749349</v>
      </c>
      <c r="BX1214">
        <f t="shared" si="1204"/>
        <v>16512.314484900271</v>
      </c>
      <c r="BY1214">
        <f t="shared" si="1213"/>
        <v>16436.703796304038</v>
      </c>
      <c r="BZ1214">
        <f t="shared" si="1151"/>
        <v>16279.20631851403</v>
      </c>
      <c r="CA1214">
        <f t="shared" si="1192"/>
        <v>15924.177251470341</v>
      </c>
    </row>
    <row r="1215" spans="1:79" x14ac:dyDescent="0.45">
      <c r="A1215" s="1">
        <v>41788</v>
      </c>
      <c r="B1215">
        <v>635.38</v>
      </c>
      <c r="C1215">
        <v>627.85</v>
      </c>
      <c r="D1215">
        <v>636.87</v>
      </c>
      <c r="E1215">
        <v>627.77</v>
      </c>
      <c r="F1215">
        <v>13445500</v>
      </c>
      <c r="G1215" s="6">
        <f t="shared" si="1152"/>
        <v>625.4320324105596</v>
      </c>
      <c r="H1215">
        <f t="shared" si="1161"/>
        <v>-1</v>
      </c>
      <c r="I1215" s="3">
        <f t="shared" si="1153"/>
        <v>-1.8220861845162747E-2</v>
      </c>
      <c r="J1215">
        <f t="shared" si="1154"/>
        <v>1.4322137933205362E-2</v>
      </c>
      <c r="K1215">
        <f t="shared" si="1170"/>
        <v>1.8288106455558142E-2</v>
      </c>
      <c r="L1215">
        <f t="shared" si="1171"/>
        <v>1.5905753261627215E-2</v>
      </c>
      <c r="M1215">
        <f t="shared" si="1155"/>
        <v>2.3450533538984688E-3</v>
      </c>
      <c r="N1215">
        <f t="shared" si="1156"/>
        <v>0.16200959428805176</v>
      </c>
      <c r="O1215">
        <f t="shared" si="1162"/>
        <v>8.8403023266268518E-2</v>
      </c>
      <c r="P1215">
        <f t="shared" si="1163"/>
        <v>624.81999999999994</v>
      </c>
      <c r="Q1215">
        <f t="shared" si="1172"/>
        <v>617.76</v>
      </c>
      <c r="R1215">
        <f t="shared" si="1193"/>
        <v>604.45333333333338</v>
      </c>
      <c r="S1215">
        <f t="shared" si="1199"/>
        <v>591.20769230769224</v>
      </c>
      <c r="T1215">
        <f t="shared" si="1208"/>
        <v>562.41080000000011</v>
      </c>
      <c r="U1215">
        <f t="shared" si="1205"/>
        <v>546.97040000000004</v>
      </c>
      <c r="V1215">
        <f t="shared" si="1187"/>
        <v>530.70164999999997</v>
      </c>
      <c r="W1215">
        <f t="shared" si="1167"/>
        <v>642.4796228783091</v>
      </c>
      <c r="X1215">
        <f t="shared" si="1179"/>
        <v>625.4320324105596</v>
      </c>
      <c r="Y1215">
        <f t="shared" si="1196"/>
        <v>611.11665141007779</v>
      </c>
      <c r="Z1215">
        <f t="shared" si="1202"/>
        <v>593.97127094141808</v>
      </c>
      <c r="AA1215">
        <f t="shared" si="1211"/>
        <v>575.41289964794328</v>
      </c>
      <c r="AB1215">
        <f t="shared" si="1149"/>
        <v>556.09847943837383</v>
      </c>
      <c r="AC1215">
        <f t="shared" si="1190"/>
        <v>535.52300372465425</v>
      </c>
      <c r="AD1215" s="2">
        <v>1920.03</v>
      </c>
      <c r="AE1215" s="2">
        <v>1910.6</v>
      </c>
      <c r="AF1215" s="2">
        <v>1920.03</v>
      </c>
      <c r="AG1215" s="2">
        <v>1909.82</v>
      </c>
      <c r="AH1215" s="6">
        <f t="shared" si="1180"/>
        <v>1909.000832324135</v>
      </c>
      <c r="AI1215">
        <f t="shared" si="1181"/>
        <v>-1</v>
      </c>
      <c r="AJ1215" s="3">
        <f t="shared" si="1157"/>
        <v>-5.3671103477887505E-3</v>
      </c>
      <c r="AK1215">
        <f t="shared" si="1158"/>
        <v>5.3176252454388926E-3</v>
      </c>
      <c r="AL1215">
        <f t="shared" si="1173"/>
        <v>5.7774556663955957E-3</v>
      </c>
      <c r="AM1215">
        <f t="shared" si="1174"/>
        <v>5.7774556663955957E-3</v>
      </c>
      <c r="AN1215">
        <f t="shared" si="1159"/>
        <v>0</v>
      </c>
      <c r="AO1215">
        <f t="shared" si="1164"/>
        <v>1906.8899999999999</v>
      </c>
      <c r="AP1215">
        <f t="shared" si="1175"/>
        <v>1898.8225000000002</v>
      </c>
      <c r="AQ1215">
        <f t="shared" si="1194"/>
        <v>1888.6191666666664</v>
      </c>
      <c r="AR1215">
        <f t="shared" si="1200"/>
        <v>1882.3811538461539</v>
      </c>
      <c r="AS1215">
        <f t="shared" si="1209"/>
        <v>1871.8732000000007</v>
      </c>
      <c r="AT1215">
        <f t="shared" si="1206"/>
        <v>1850.4774000000002</v>
      </c>
      <c r="AU1215">
        <f t="shared" si="1188"/>
        <v>1792.7353499999999</v>
      </c>
      <c r="AV1215">
        <f t="shared" si="1168"/>
        <v>1909.000832324135</v>
      </c>
      <c r="AW1215">
        <f t="shared" si="1182"/>
        <v>1904.4906651596568</v>
      </c>
      <c r="AX1215">
        <f t="shared" si="1197"/>
        <v>1893.0719816369892</v>
      </c>
      <c r="AY1215">
        <f t="shared" si="1203"/>
        <v>1884.1049391913705</v>
      </c>
      <c r="AZ1215">
        <f t="shared" si="1212"/>
        <v>1873.0739454741222</v>
      </c>
      <c r="BA1215">
        <f t="shared" si="1150"/>
        <v>1849.0910872391858</v>
      </c>
      <c r="BB1215">
        <f t="shared" si="1191"/>
        <v>1793.9304906327006</v>
      </c>
      <c r="BC1215" s="2">
        <v>16698.740000000002</v>
      </c>
      <c r="BD1215" s="2">
        <v>16637.740000000002</v>
      </c>
      <c r="BE1215" s="2">
        <v>16698.740000000002</v>
      </c>
      <c r="BF1215" s="2">
        <v>16620.43</v>
      </c>
      <c r="BG1215" s="2">
        <f t="shared" si="1183"/>
        <v>16589.907500000001</v>
      </c>
      <c r="BH1215">
        <f t="shared" si="1165"/>
        <v>1</v>
      </c>
      <c r="BI1215" s="3">
        <f t="shared" si="1160"/>
        <v>3.9415193005788015E-3</v>
      </c>
      <c r="BJ1215">
        <f t="shared" si="1176"/>
        <v>4.6895753811366184E-3</v>
      </c>
      <c r="BK1215">
        <f t="shared" si="1184"/>
        <v>6.5601631594389802E-3</v>
      </c>
      <c r="BL1215">
        <f t="shared" si="1185"/>
        <v>6.5601631594389802E-3</v>
      </c>
      <c r="BM1215">
        <f t="shared" si="1177"/>
        <v>0</v>
      </c>
      <c r="BN1215">
        <f t="shared" si="1166"/>
        <v>16641.199999999997</v>
      </c>
      <c r="BO1215">
        <f t="shared" si="1178"/>
        <v>16589.907500000001</v>
      </c>
      <c r="BP1215">
        <f t="shared" si="1195"/>
        <v>16566.252499999999</v>
      </c>
      <c r="BQ1215">
        <f t="shared" si="1201"/>
        <v>16529.510769230765</v>
      </c>
      <c r="BR1215">
        <f t="shared" si="1210"/>
        <v>16433.5906</v>
      </c>
      <c r="BS1215">
        <f t="shared" si="1207"/>
        <v>16291.187299999998</v>
      </c>
      <c r="BT1215">
        <f t="shared" si="1189"/>
        <v>15912.824499999999</v>
      </c>
      <c r="BU1215">
        <f t="shared" si="1169"/>
        <v>16616.125942605577</v>
      </c>
      <c r="BV1215">
        <f t="shared" si="1186"/>
        <v>16615.356734073692</v>
      </c>
      <c r="BW1215">
        <f t="shared" si="1198"/>
        <v>16567.690100172527</v>
      </c>
      <c r="BX1215">
        <f t="shared" si="1204"/>
        <v>16521.605263796548</v>
      </c>
      <c r="BY1215">
        <f t="shared" si="1213"/>
        <v>16444.587568997998</v>
      </c>
      <c r="BZ1215">
        <f t="shared" si="1151"/>
        <v>16286.305995375138</v>
      </c>
      <c r="CA1215">
        <f t="shared" si="1192"/>
        <v>15931.277378321382</v>
      </c>
    </row>
    <row r="1216" spans="1:79" x14ac:dyDescent="0.45">
      <c r="A1216" s="1">
        <v>41789</v>
      </c>
      <c r="B1216">
        <v>633</v>
      </c>
      <c r="C1216">
        <v>637.98</v>
      </c>
      <c r="D1216">
        <v>644.16999999999996</v>
      </c>
      <c r="E1216">
        <v>628.9</v>
      </c>
      <c r="F1216">
        <v>20143600</v>
      </c>
      <c r="G1216" s="6">
        <f t="shared" si="1152"/>
        <v>628.45921944633574</v>
      </c>
      <c r="H1216">
        <f t="shared" si="1161"/>
        <v>1</v>
      </c>
      <c r="I1216" s="3">
        <f t="shared" si="1153"/>
        <v>3.7457899209921552E-3</v>
      </c>
      <c r="J1216">
        <f t="shared" si="1154"/>
        <v>2.4123222748815138E-2</v>
      </c>
      <c r="K1216">
        <f t="shared" si="1170"/>
        <v>2.4998886272215422E-2</v>
      </c>
      <c r="L1216">
        <f t="shared" si="1171"/>
        <v>7.2252588762475797E-3</v>
      </c>
      <c r="M1216">
        <f t="shared" si="1155"/>
        <v>1.7646129541864074E-2</v>
      </c>
      <c r="N1216">
        <f t="shared" si="1156"/>
        <v>0.33251752417641334</v>
      </c>
      <c r="O1216">
        <f t="shared" si="1162"/>
        <v>7.254722231125732E-2</v>
      </c>
      <c r="P1216">
        <f t="shared" si="1163"/>
        <v>629.69499999999994</v>
      </c>
      <c r="Q1216">
        <f t="shared" si="1172"/>
        <v>624.78750000000002</v>
      </c>
      <c r="R1216">
        <f t="shared" si="1193"/>
        <v>607.99916666666672</v>
      </c>
      <c r="S1216">
        <f t="shared" si="1199"/>
        <v>595.19538461538457</v>
      </c>
      <c r="T1216">
        <f t="shared" si="1208"/>
        <v>564.49040000000014</v>
      </c>
      <c r="U1216">
        <f t="shared" si="1205"/>
        <v>547.9144</v>
      </c>
      <c r="V1216">
        <f t="shared" si="1187"/>
        <v>531.54174999999998</v>
      </c>
      <c r="W1216">
        <f t="shared" si="1167"/>
        <v>628.26018856084545</v>
      </c>
      <c r="X1216">
        <f t="shared" si="1179"/>
        <v>628.45921944633574</v>
      </c>
      <c r="Y1216">
        <f t="shared" si="1196"/>
        <v>614.48332042391201</v>
      </c>
      <c r="Z1216">
        <f t="shared" si="1202"/>
        <v>596.86228790872042</v>
      </c>
      <c r="AA1216">
        <f t="shared" si="1211"/>
        <v>577.6712173088082</v>
      </c>
      <c r="AB1216">
        <f t="shared" si="1149"/>
        <v>557.62128182573281</v>
      </c>
      <c r="AC1216">
        <f t="shared" si="1190"/>
        <v>536.49292408560291</v>
      </c>
      <c r="AD1216" s="2">
        <v>1923.57</v>
      </c>
      <c r="AE1216" s="2">
        <v>1920.33</v>
      </c>
      <c r="AF1216" s="2">
        <v>1924.03</v>
      </c>
      <c r="AG1216" s="2">
        <v>1916.64</v>
      </c>
      <c r="AH1216" s="6">
        <f t="shared" si="1180"/>
        <v>1925.9945838379324</v>
      </c>
      <c r="AI1216">
        <f t="shared" si="1181"/>
        <v>-1</v>
      </c>
      <c r="AJ1216" s="3">
        <f t="shared" si="1157"/>
        <v>-1.8437211918563583E-3</v>
      </c>
      <c r="AK1216">
        <f t="shared" si="1158"/>
        <v>3.8418149586445373E-3</v>
      </c>
      <c r="AL1216">
        <f t="shared" si="1173"/>
        <v>-1.0200360138176473E-3</v>
      </c>
      <c r="AM1216">
        <f t="shared" si="1174"/>
        <v>-1.2588736532690489E-3</v>
      </c>
      <c r="AN1216">
        <f t="shared" si="1159"/>
        <v>2.3913868484122563E-4</v>
      </c>
      <c r="AO1216">
        <f t="shared" si="1164"/>
        <v>1911.1849999999999</v>
      </c>
      <c r="AP1216">
        <f t="shared" si="1175"/>
        <v>1904.4250000000002</v>
      </c>
      <c r="AQ1216">
        <f t="shared" si="1194"/>
        <v>1891.1666666666667</v>
      </c>
      <c r="AR1216">
        <f t="shared" si="1200"/>
        <v>1883.843846153846</v>
      </c>
      <c r="AS1216">
        <f t="shared" si="1209"/>
        <v>1872.9068000000009</v>
      </c>
      <c r="AT1216">
        <f t="shared" si="1206"/>
        <v>1851.2513000000001</v>
      </c>
      <c r="AU1216">
        <f t="shared" si="1188"/>
        <v>1793.8464999999999</v>
      </c>
      <c r="AV1216">
        <f t="shared" si="1168"/>
        <v>1925.9945838379324</v>
      </c>
      <c r="AW1216">
        <f t="shared" si="1182"/>
        <v>1910.8263990957942</v>
      </c>
      <c r="AX1216">
        <f t="shared" si="1197"/>
        <v>1897.2655229236063</v>
      </c>
      <c r="AY1216">
        <f t="shared" si="1203"/>
        <v>1886.7882770290466</v>
      </c>
      <c r="AZ1216">
        <f t="shared" si="1212"/>
        <v>1874.9271240829801</v>
      </c>
      <c r="BA1216">
        <f t="shared" si="1150"/>
        <v>1850.5017587790039</v>
      </c>
      <c r="BB1216">
        <f t="shared" si="1191"/>
        <v>1795.1881971935693</v>
      </c>
      <c r="BC1216" s="2">
        <v>16717.169999999998</v>
      </c>
      <c r="BD1216" s="2">
        <v>16697.330000000002</v>
      </c>
      <c r="BE1216" s="2">
        <v>16721.22</v>
      </c>
      <c r="BF1216" s="2">
        <v>16648.849999999999</v>
      </c>
      <c r="BG1216" s="2">
        <f t="shared" si="1183"/>
        <v>16616.157500000001</v>
      </c>
      <c r="BH1216">
        <f t="shared" si="1165"/>
        <v>1</v>
      </c>
      <c r="BI1216" s="3">
        <f t="shared" si="1160"/>
        <v>1.1036760857404003E-3</v>
      </c>
      <c r="BJ1216">
        <f t="shared" si="1176"/>
        <v>4.3290820156762552E-3</v>
      </c>
      <c r="BK1216">
        <f t="shared" si="1184"/>
        <v>6.3229119006605466E-3</v>
      </c>
      <c r="BL1216">
        <f t="shared" si="1185"/>
        <v>6.0791732384576323E-3</v>
      </c>
      <c r="BM1216">
        <f t="shared" si="1177"/>
        <v>2.4226588591268205E-4</v>
      </c>
      <c r="BN1216">
        <f t="shared" si="1166"/>
        <v>16656.36</v>
      </c>
      <c r="BO1216">
        <f t="shared" si="1178"/>
        <v>16616.157500000001</v>
      </c>
      <c r="BP1216">
        <f t="shared" si="1195"/>
        <v>16570.662499999999</v>
      </c>
      <c r="BQ1216">
        <f t="shared" si="1201"/>
        <v>16536.755384615382</v>
      </c>
      <c r="BR1216">
        <f t="shared" si="1210"/>
        <v>16441.426799999997</v>
      </c>
      <c r="BS1216">
        <f t="shared" si="1207"/>
        <v>16292.995799999999</v>
      </c>
      <c r="BT1216">
        <f t="shared" si="1189"/>
        <v>15918.937100000003</v>
      </c>
      <c r="BU1216">
        <f t="shared" si="1169"/>
        <v>16737.932028697214</v>
      </c>
      <c r="BV1216">
        <f t="shared" si="1186"/>
        <v>16648.146040444215</v>
      </c>
      <c r="BW1216">
        <f t="shared" si="1198"/>
        <v>16587.634700145984</v>
      </c>
      <c r="BX1216">
        <f t="shared" si="1204"/>
        <v>16534.621910922728</v>
      </c>
      <c r="BY1216">
        <f t="shared" si="1213"/>
        <v>16454.499036880428</v>
      </c>
      <c r="BZ1216">
        <f t="shared" si="1151"/>
        <v>16294.445084575631</v>
      </c>
      <c r="CA1216">
        <f t="shared" si="1192"/>
        <v>15938.899792467437</v>
      </c>
    </row>
    <row r="1217" spans="1:79" x14ac:dyDescent="0.45">
      <c r="A1217" s="1">
        <v>41792</v>
      </c>
      <c r="B1217">
        <v>628.65</v>
      </c>
      <c r="C1217">
        <v>633.96</v>
      </c>
      <c r="D1217">
        <v>634.83000000000004</v>
      </c>
      <c r="E1217">
        <v>622.5</v>
      </c>
      <c r="F1217">
        <v>13191100</v>
      </c>
      <c r="G1217" s="6">
        <f t="shared" si="1152"/>
        <v>628.53553166780148</v>
      </c>
      <c r="H1217">
        <f t="shared" si="1161"/>
        <v>1</v>
      </c>
      <c r="I1217" s="3">
        <f t="shared" si="1153"/>
        <v>6.8720379146919794E-3</v>
      </c>
      <c r="J1217">
        <f t="shared" si="1154"/>
        <v>1.9613457408733066E-2</v>
      </c>
      <c r="K1217">
        <f t="shared" si="1170"/>
        <v>1.0014498807245418E-2</v>
      </c>
      <c r="L1217">
        <f t="shared" si="1171"/>
        <v>1.8211911090334064E-4</v>
      </c>
      <c r="M1217">
        <f t="shared" si="1155"/>
        <v>9.830589358148515E-3</v>
      </c>
      <c r="N1217">
        <f t="shared" si="1156"/>
        <v>-0.52705991160706844</v>
      </c>
      <c r="O1217">
        <f t="shared" si="1162"/>
        <v>-3.7212956206305464E-2</v>
      </c>
      <c r="P1217">
        <f t="shared" si="1163"/>
        <v>634.19000000000005</v>
      </c>
      <c r="Q1217">
        <f t="shared" si="1172"/>
        <v>629.505</v>
      </c>
      <c r="R1217">
        <f t="shared" si="1193"/>
        <v>611.26916666666671</v>
      </c>
      <c r="S1217">
        <f t="shared" si="1199"/>
        <v>599.35884615384612</v>
      </c>
      <c r="T1217">
        <f t="shared" si="1208"/>
        <v>566.52520000000015</v>
      </c>
      <c r="U1217">
        <f t="shared" si="1205"/>
        <v>548.80510000000004</v>
      </c>
      <c r="V1217">
        <f t="shared" si="1187"/>
        <v>532.25890000000004</v>
      </c>
      <c r="W1217">
        <f t="shared" si="1167"/>
        <v>628.84490571957724</v>
      </c>
      <c r="X1217">
        <f t="shared" si="1179"/>
        <v>628.53553166780148</v>
      </c>
      <c r="Y1217">
        <f t="shared" si="1196"/>
        <v>616.66280958946402</v>
      </c>
      <c r="Z1217">
        <f t="shared" si="1202"/>
        <v>599.21693324881517</v>
      </c>
      <c r="AA1217">
        <f t="shared" si="1211"/>
        <v>579.67038525748239</v>
      </c>
      <c r="AB1217">
        <f t="shared" si="1149"/>
        <v>559.02779109651033</v>
      </c>
      <c r="AC1217">
        <f t="shared" si="1190"/>
        <v>537.40990991559693</v>
      </c>
      <c r="AD1217" s="2">
        <v>1924.97</v>
      </c>
      <c r="AE1217" s="2">
        <v>1923.87</v>
      </c>
      <c r="AF1217" s="2">
        <v>1925.88</v>
      </c>
      <c r="AG1217" s="2">
        <v>1915.98</v>
      </c>
      <c r="AH1217" s="6">
        <f t="shared" si="1180"/>
        <v>1922.8077080810335</v>
      </c>
      <c r="AI1217">
        <f t="shared" si="1181"/>
        <v>-1</v>
      </c>
      <c r="AJ1217" s="3">
        <f t="shared" si="1157"/>
        <v>-7.278133886471982E-4</v>
      </c>
      <c r="AK1217">
        <f t="shared" si="1158"/>
        <v>5.1429372925292814E-3</v>
      </c>
      <c r="AL1217">
        <f t="shared" si="1173"/>
        <v>1.5978154789241712E-3</v>
      </c>
      <c r="AM1217">
        <f t="shared" si="1174"/>
        <v>1.1245492255304483E-3</v>
      </c>
      <c r="AN1217">
        <f t="shared" si="1159"/>
        <v>4.7273464002040645E-4</v>
      </c>
      <c r="AO1217">
        <f t="shared" si="1164"/>
        <v>1915.4649999999999</v>
      </c>
      <c r="AP1217">
        <f t="shared" si="1175"/>
        <v>1911.1774999999998</v>
      </c>
      <c r="AQ1217">
        <f t="shared" si="1194"/>
        <v>1893.1316666666669</v>
      </c>
      <c r="AR1217">
        <f t="shared" si="1200"/>
        <v>1885.4211538461534</v>
      </c>
      <c r="AS1217">
        <f t="shared" si="1209"/>
        <v>1873.8684000000005</v>
      </c>
      <c r="AT1217">
        <f t="shared" si="1206"/>
        <v>1852.1315</v>
      </c>
      <c r="AU1217">
        <f t="shared" si="1188"/>
        <v>1794.9948999999999</v>
      </c>
      <c r="AV1217">
        <f t="shared" si="1168"/>
        <v>1922.8077080810335</v>
      </c>
      <c r="AW1217">
        <f t="shared" si="1182"/>
        <v>1916.0438394574765</v>
      </c>
      <c r="AX1217">
        <f t="shared" si="1197"/>
        <v>1901.3585193968977</v>
      </c>
      <c r="AY1217">
        <f t="shared" si="1203"/>
        <v>1889.5350713231912</v>
      </c>
      <c r="AZ1217">
        <f t="shared" si="1212"/>
        <v>1876.8464525503141</v>
      </c>
      <c r="BA1217">
        <f t="shared" si="1150"/>
        <v>1851.9545952388257</v>
      </c>
      <c r="BB1217">
        <f t="shared" si="1191"/>
        <v>1796.4686131418921</v>
      </c>
      <c r="BC1217" s="2">
        <v>16743.63</v>
      </c>
      <c r="BD1217" s="2">
        <v>16716.849999999999</v>
      </c>
      <c r="BE1217" s="2">
        <v>16756.64</v>
      </c>
      <c r="BF1217" s="2">
        <v>16682.07</v>
      </c>
      <c r="BG1217" s="2">
        <f t="shared" si="1183"/>
        <v>16654.3675</v>
      </c>
      <c r="BH1217">
        <f t="shared" si="1165"/>
        <v>1</v>
      </c>
      <c r="BI1217" s="3">
        <f t="shared" si="1160"/>
        <v>1.5828037879618839E-3</v>
      </c>
      <c r="BJ1217">
        <f t="shared" si="1176"/>
        <v>4.4536340088738051E-3</v>
      </c>
      <c r="BK1217">
        <f t="shared" si="1184"/>
        <v>6.1408816636236187E-3</v>
      </c>
      <c r="BL1217">
        <f t="shared" si="1185"/>
        <v>5.3597051944482867E-3</v>
      </c>
      <c r="BM1217">
        <f t="shared" si="1177"/>
        <v>7.7701191438167224E-4</v>
      </c>
      <c r="BN1217">
        <f t="shared" si="1166"/>
        <v>16667.535000000003</v>
      </c>
      <c r="BO1217">
        <f t="shared" si="1178"/>
        <v>16654.3675</v>
      </c>
      <c r="BP1217">
        <f t="shared" si="1195"/>
        <v>16570.78</v>
      </c>
      <c r="BQ1217">
        <f t="shared" si="1201"/>
        <v>16543.81692307692</v>
      </c>
      <c r="BR1217">
        <f t="shared" si="1210"/>
        <v>16448.659199999998</v>
      </c>
      <c r="BS1217">
        <f t="shared" si="1207"/>
        <v>16295.228699999996</v>
      </c>
      <c r="BT1217">
        <f t="shared" si="1189"/>
        <v>15925.320350000002</v>
      </c>
      <c r="BU1217">
        <f t="shared" si="1169"/>
        <v>16706.308985651391</v>
      </c>
      <c r="BV1217">
        <f t="shared" si="1186"/>
        <v>16675.62762426653</v>
      </c>
      <c r="BW1217">
        <f t="shared" si="1198"/>
        <v>16607.513977046601</v>
      </c>
      <c r="BX1217">
        <f t="shared" si="1204"/>
        <v>16548.120287891416</v>
      </c>
      <c r="BY1217">
        <f t="shared" si="1213"/>
        <v>16464.787309943942</v>
      </c>
      <c r="BZ1217">
        <f t="shared" si="1151"/>
        <v>16302.80953834641</v>
      </c>
      <c r="CA1217">
        <f t="shared" si="1192"/>
        <v>15946.640590552337</v>
      </c>
    </row>
    <row r="1218" spans="1:79" x14ac:dyDescent="0.45">
      <c r="A1218" s="1">
        <v>41793</v>
      </c>
      <c r="B1218">
        <v>637.54</v>
      </c>
      <c r="C1218">
        <v>628.46</v>
      </c>
      <c r="D1218">
        <v>638.74</v>
      </c>
      <c r="E1218">
        <v>628.25</v>
      </c>
      <c r="F1218">
        <v>10453900</v>
      </c>
      <c r="G1218" s="6">
        <f t="shared" si="1152"/>
        <v>632.13731900068092</v>
      </c>
      <c r="H1218">
        <f t="shared" si="1161"/>
        <v>-1</v>
      </c>
      <c r="I1218" s="3">
        <f t="shared" si="1153"/>
        <v>-1.414141414141412E-2</v>
      </c>
      <c r="J1218">
        <f t="shared" si="1154"/>
        <v>1.6453869561125593E-2</v>
      </c>
      <c r="K1218">
        <f t="shared" si="1170"/>
        <v>1.04450106026915E-2</v>
      </c>
      <c r="L1218">
        <f t="shared" si="1171"/>
        <v>8.5466888869334835E-3</v>
      </c>
      <c r="M1218">
        <f t="shared" si="1155"/>
        <v>1.8822348401669629E-3</v>
      </c>
      <c r="N1218">
        <f t="shared" si="1156"/>
        <v>-0.26183529591826976</v>
      </c>
      <c r="O1218">
        <f t="shared" si="1162"/>
        <v>-6.2840533028295634E-2</v>
      </c>
      <c r="P1218">
        <f t="shared" si="1163"/>
        <v>630.82500000000005</v>
      </c>
      <c r="Q1218">
        <f t="shared" si="1172"/>
        <v>630.26</v>
      </c>
      <c r="R1218">
        <f t="shared" si="1193"/>
        <v>614.16750000000002</v>
      </c>
      <c r="S1218">
        <f t="shared" si="1199"/>
        <v>601.70038461538456</v>
      </c>
      <c r="T1218">
        <f t="shared" si="1208"/>
        <v>568.52420000000018</v>
      </c>
      <c r="U1218">
        <f t="shared" si="1205"/>
        <v>549.69119999999998</v>
      </c>
      <c r="V1218">
        <f t="shared" si="1187"/>
        <v>532.90964999999994</v>
      </c>
      <c r="W1218">
        <f t="shared" si="1167"/>
        <v>641.88754714021138</v>
      </c>
      <c r="X1218">
        <f t="shared" si="1179"/>
        <v>632.13731900068092</v>
      </c>
      <c r="Y1218">
        <f t="shared" si="1196"/>
        <v>619.87468503723881</v>
      </c>
      <c r="Z1218">
        <f t="shared" si="1202"/>
        <v>602.05567893408806</v>
      </c>
      <c r="AA1218">
        <f t="shared" si="1211"/>
        <v>581.93978191405176</v>
      </c>
      <c r="AB1218">
        <f t="shared" si="1149"/>
        <v>560.58248830252001</v>
      </c>
      <c r="AC1218">
        <f t="shared" si="1190"/>
        <v>538.4062292199194</v>
      </c>
      <c r="AD1218" s="2">
        <v>1924.24</v>
      </c>
      <c r="AE1218" s="2">
        <v>1923.07</v>
      </c>
      <c r="AF1218" s="2">
        <v>1925.07</v>
      </c>
      <c r="AG1218" s="2">
        <v>1918.79</v>
      </c>
      <c r="AH1218" s="6">
        <f t="shared" si="1180"/>
        <v>1923.2011459594833</v>
      </c>
      <c r="AI1218">
        <f t="shared" si="1181"/>
        <v>1</v>
      </c>
      <c r="AJ1218" s="3">
        <f t="shared" si="1157"/>
        <v>3.792266892471146E-4</v>
      </c>
      <c r="AK1218">
        <f t="shared" si="1158"/>
        <v>3.2636261588990835E-3</v>
      </c>
      <c r="AL1218">
        <f t="shared" si="1173"/>
        <v>9.7174133056389736E-4</v>
      </c>
      <c r="AM1218">
        <f t="shared" si="1174"/>
        <v>5.4016920835312312E-4</v>
      </c>
      <c r="AN1218">
        <f t="shared" si="1159"/>
        <v>4.31339126096499E-4</v>
      </c>
      <c r="AO1218">
        <f t="shared" si="1164"/>
        <v>1922.1</v>
      </c>
      <c r="AP1218">
        <f t="shared" si="1175"/>
        <v>1916.6424999999999</v>
      </c>
      <c r="AQ1218">
        <f t="shared" si="1194"/>
        <v>1895.3599999999997</v>
      </c>
      <c r="AR1218">
        <f t="shared" si="1200"/>
        <v>1887.0326923076923</v>
      </c>
      <c r="AS1218">
        <f t="shared" si="1209"/>
        <v>1875.1440000000005</v>
      </c>
      <c r="AT1218">
        <f t="shared" si="1206"/>
        <v>1853.0830999999996</v>
      </c>
      <c r="AU1218">
        <f t="shared" si="1188"/>
        <v>1796.1448500000001</v>
      </c>
      <c r="AV1218">
        <f t="shared" si="1168"/>
        <v>1923.2011459594833</v>
      </c>
      <c r="AW1218">
        <f t="shared" si="1182"/>
        <v>1918.8543036744859</v>
      </c>
      <c r="AX1218">
        <f t="shared" si="1197"/>
        <v>1904.6987471819903</v>
      </c>
      <c r="AY1218">
        <f t="shared" si="1203"/>
        <v>1892.019140114066</v>
      </c>
      <c r="AZ1218">
        <f t="shared" si="1212"/>
        <v>1878.659140685596</v>
      </c>
      <c r="BA1218">
        <f t="shared" si="1150"/>
        <v>1853.3628210756806</v>
      </c>
      <c r="BB1218">
        <f t="shared" si="1191"/>
        <v>1797.7283284340126</v>
      </c>
      <c r="BC1218" s="2">
        <v>16722.34</v>
      </c>
      <c r="BD1218" s="2">
        <v>16736.7</v>
      </c>
      <c r="BE1218" s="2">
        <v>16736.7</v>
      </c>
      <c r="BF1218" s="2">
        <v>16690.009999999998</v>
      </c>
      <c r="BG1218" s="2">
        <f t="shared" si="1183"/>
        <v>16681.724999999999</v>
      </c>
      <c r="BH1218">
        <f t="shared" si="1165"/>
        <v>-1</v>
      </c>
      <c r="BI1218" s="3">
        <f t="shared" si="1160"/>
        <v>-1.2715283364480028E-3</v>
      </c>
      <c r="BJ1218">
        <f t="shared" si="1176"/>
        <v>2.7920733581545602E-3</v>
      </c>
      <c r="BK1218">
        <f t="shared" si="1184"/>
        <v>3.2955224954255144E-3</v>
      </c>
      <c r="BL1218">
        <f t="shared" si="1185"/>
        <v>2.4347002483257338E-3</v>
      </c>
      <c r="BM1218">
        <f t="shared" si="1177"/>
        <v>8.5873149331974958E-4</v>
      </c>
      <c r="BN1218">
        <f t="shared" si="1166"/>
        <v>16707.09</v>
      </c>
      <c r="BO1218">
        <f t="shared" si="1178"/>
        <v>16681.724999999999</v>
      </c>
      <c r="BP1218">
        <f t="shared" si="1195"/>
        <v>16570.844166666669</v>
      </c>
      <c r="BQ1218">
        <f t="shared" si="1201"/>
        <v>16552.026923076919</v>
      </c>
      <c r="BR1218">
        <f t="shared" si="1210"/>
        <v>16458.556599999996</v>
      </c>
      <c r="BS1218">
        <f t="shared" si="1207"/>
        <v>16298.107</v>
      </c>
      <c r="BT1218">
        <f t="shared" si="1189"/>
        <v>15931.666050000005</v>
      </c>
      <c r="BU1218">
        <f t="shared" si="1169"/>
        <v>16751.895507174304</v>
      </c>
      <c r="BV1218">
        <f t="shared" si="1186"/>
        <v>16700.05657455992</v>
      </c>
      <c r="BW1218">
        <f t="shared" si="1198"/>
        <v>16627.388749808662</v>
      </c>
      <c r="BX1218">
        <f t="shared" si="1204"/>
        <v>16562.089155455014</v>
      </c>
      <c r="BY1218">
        <f t="shared" si="1213"/>
        <v>16475.45055269124</v>
      </c>
      <c r="BZ1218">
        <f t="shared" si="1151"/>
        <v>16311.401428676183</v>
      </c>
      <c r="CA1218">
        <f t="shared" si="1192"/>
        <v>15954.501878208534</v>
      </c>
    </row>
    <row r="1219" spans="1:79" x14ac:dyDescent="0.45">
      <c r="A1219" s="1">
        <v>41794</v>
      </c>
      <c r="B1219">
        <v>644.82000000000005</v>
      </c>
      <c r="C1219">
        <v>637.44000000000005</v>
      </c>
      <c r="D1219">
        <v>647.89</v>
      </c>
      <c r="E1219">
        <v>636.11</v>
      </c>
      <c r="F1219">
        <v>11981500</v>
      </c>
      <c r="G1219" s="6">
        <f t="shared" si="1152"/>
        <v>637.21039140040853</v>
      </c>
      <c r="H1219">
        <f t="shared" si="1161"/>
        <v>-1</v>
      </c>
      <c r="I1219" s="3">
        <f t="shared" si="1153"/>
        <v>-1.1418891363679278E-2</v>
      </c>
      <c r="J1219">
        <f t="shared" si="1154"/>
        <v>1.8268664123321194E-2</v>
      </c>
      <c r="K1219">
        <f t="shared" si="1170"/>
        <v>1.6759941055136746E-2</v>
      </c>
      <c r="L1219">
        <f t="shared" si="1171"/>
        <v>1.1942066077842444E-2</v>
      </c>
      <c r="M1219">
        <f t="shared" si="1155"/>
        <v>4.7610185788281014E-3</v>
      </c>
      <c r="N1219">
        <f t="shared" si="1156"/>
        <v>0.12749655719233818</v>
      </c>
      <c r="O1219">
        <f t="shared" si="1162"/>
        <v>0.14328750929141981</v>
      </c>
      <c r="P1219">
        <f t="shared" si="1163"/>
        <v>633.09500000000003</v>
      </c>
      <c r="Q1219">
        <f t="shared" si="1172"/>
        <v>633.64250000000004</v>
      </c>
      <c r="R1219">
        <f t="shared" si="1193"/>
        <v>618.22749999999996</v>
      </c>
      <c r="S1219">
        <f t="shared" si="1199"/>
        <v>604.22346153846149</v>
      </c>
      <c r="T1219">
        <f t="shared" si="1208"/>
        <v>570.61760000000004</v>
      </c>
      <c r="U1219">
        <f t="shared" si="1205"/>
        <v>550.63200000000006</v>
      </c>
      <c r="V1219">
        <f t="shared" si="1187"/>
        <v>533.60779999999988</v>
      </c>
      <c r="W1219">
        <f t="shared" si="1167"/>
        <v>646.28622642989444</v>
      </c>
      <c r="X1219">
        <f t="shared" si="1179"/>
        <v>637.21039140040853</v>
      </c>
      <c r="Y1219">
        <f t="shared" si="1196"/>
        <v>623.71242580074056</v>
      </c>
      <c r="Z1219">
        <f t="shared" si="1202"/>
        <v>605.22340642045197</v>
      </c>
      <c r="AA1219">
        <f t="shared" si="1211"/>
        <v>584.40567281938308</v>
      </c>
      <c r="AB1219">
        <f t="shared" ref="AB1219:AB1282" si="1214">((B1219-AB1218)*(2/101)) +AB1218</f>
        <v>562.25055784108395</v>
      </c>
      <c r="AC1219">
        <f t="shared" si="1190"/>
        <v>539.46507271026849</v>
      </c>
      <c r="AD1219" s="2">
        <v>1927.88</v>
      </c>
      <c r="AE1219" s="2">
        <v>1923.06</v>
      </c>
      <c r="AF1219" s="2">
        <v>1928.63</v>
      </c>
      <c r="AG1219" s="2">
        <v>1918.6</v>
      </c>
      <c r="AH1219" s="6">
        <f t="shared" si="1180"/>
        <v>1922.9894270202583</v>
      </c>
      <c r="AI1219">
        <f t="shared" si="1181"/>
        <v>-1</v>
      </c>
      <c r="AJ1219" s="3">
        <f t="shared" si="1157"/>
        <v>-1.8916559264957073E-3</v>
      </c>
      <c r="AK1219">
        <f t="shared" si="1158"/>
        <v>5.2026059713261193E-3</v>
      </c>
      <c r="AL1219">
        <f t="shared" si="1173"/>
        <v>2.9332314054800034E-3</v>
      </c>
      <c r="AM1219">
        <f t="shared" si="1174"/>
        <v>2.5432136604723503E-3</v>
      </c>
      <c r="AN1219">
        <f t="shared" si="1159"/>
        <v>3.8902836276116771E-4</v>
      </c>
      <c r="AO1219">
        <f t="shared" si="1164"/>
        <v>1923.4699999999998</v>
      </c>
      <c r="AP1219">
        <f t="shared" si="1175"/>
        <v>1919.4674999999997</v>
      </c>
      <c r="AQ1219">
        <f t="shared" si="1194"/>
        <v>1898.2691666666667</v>
      </c>
      <c r="AR1219">
        <f t="shared" si="1200"/>
        <v>1888.7769230769231</v>
      </c>
      <c r="AS1219">
        <f t="shared" si="1209"/>
        <v>1876.1148000000007</v>
      </c>
      <c r="AT1219">
        <f t="shared" si="1206"/>
        <v>1853.9348</v>
      </c>
      <c r="AU1219">
        <f t="shared" si="1188"/>
        <v>1797.3621499999999</v>
      </c>
      <c r="AV1219">
        <f t="shared" si="1168"/>
        <v>1922.9894270202583</v>
      </c>
      <c r="AW1219">
        <f t="shared" si="1182"/>
        <v>1920.5365822046915</v>
      </c>
      <c r="AX1219">
        <f t="shared" si="1197"/>
        <v>1907.5235553078378</v>
      </c>
      <c r="AY1219">
        <f t="shared" si="1203"/>
        <v>1894.3184630685796</v>
      </c>
      <c r="AZ1219">
        <f t="shared" si="1212"/>
        <v>1880.4003508547883</v>
      </c>
      <c r="BA1219">
        <f t="shared" ref="BA1219:BA1282" si="1215">((AE1219-BA1218)*(2/101)) +BA1218</f>
        <v>1854.7429632325977</v>
      </c>
      <c r="BB1219">
        <f t="shared" si="1191"/>
        <v>1798.9754097431269</v>
      </c>
      <c r="BC1219" s="2">
        <v>16737.53</v>
      </c>
      <c r="BD1219" s="2">
        <v>16720</v>
      </c>
      <c r="BE1219" s="2">
        <v>16742.91</v>
      </c>
      <c r="BF1219" s="2">
        <v>16673.650000000001</v>
      </c>
      <c r="BG1219" s="2">
        <f t="shared" si="1183"/>
        <v>16697.155000000002</v>
      </c>
      <c r="BH1219">
        <f t="shared" si="1165"/>
        <v>1</v>
      </c>
      <c r="BI1219" s="3">
        <f t="shared" si="1160"/>
        <v>9.0836569523156986E-4</v>
      </c>
      <c r="BJ1219">
        <f t="shared" si="1176"/>
        <v>4.1380060259786485E-3</v>
      </c>
      <c r="BK1219">
        <f t="shared" si="1184"/>
        <v>2.740287192638349E-3</v>
      </c>
      <c r="BL1219">
        <f t="shared" si="1185"/>
        <v>2.4180766124526219E-3</v>
      </c>
      <c r="BM1219">
        <f t="shared" si="1177"/>
        <v>3.2143332976855121E-4</v>
      </c>
      <c r="BN1219">
        <f t="shared" si="1166"/>
        <v>16726.775000000001</v>
      </c>
      <c r="BO1219">
        <f t="shared" si="1178"/>
        <v>16697.155000000002</v>
      </c>
      <c r="BP1219">
        <f t="shared" si="1195"/>
        <v>16581.109166666669</v>
      </c>
      <c r="BQ1219">
        <f t="shared" si="1201"/>
        <v>16561.005384615386</v>
      </c>
      <c r="BR1219">
        <f t="shared" si="1210"/>
        <v>16466.636799999993</v>
      </c>
      <c r="BS1219">
        <f t="shared" si="1207"/>
        <v>16300.197399999997</v>
      </c>
      <c r="BT1219">
        <f t="shared" si="1189"/>
        <v>15938.686000000005</v>
      </c>
      <c r="BU1219">
        <f t="shared" si="1169"/>
        <v>16704.052246412848</v>
      </c>
      <c r="BV1219">
        <f t="shared" si="1186"/>
        <v>16708.033944735951</v>
      </c>
      <c r="BW1219">
        <f t="shared" si="1198"/>
        <v>16641.636634453484</v>
      </c>
      <c r="BX1219">
        <f t="shared" si="1204"/>
        <v>16573.786255050938</v>
      </c>
      <c r="BY1219">
        <f t="shared" si="1213"/>
        <v>16485.040727095504</v>
      </c>
      <c r="BZ1219">
        <f t="shared" ref="BZ1219:BZ1282" si="1216">((BD1219-BZ1218)*(2/101)) +BZ1218</f>
        <v>16319.492489494476</v>
      </c>
      <c r="CA1219">
        <f t="shared" si="1192"/>
        <v>15962.118774942777</v>
      </c>
    </row>
    <row r="1220" spans="1:79" x14ac:dyDescent="0.45">
      <c r="A1220" s="1">
        <v>41795</v>
      </c>
      <c r="B1220">
        <v>647.35</v>
      </c>
      <c r="C1220">
        <v>646.20000000000005</v>
      </c>
      <c r="D1220">
        <v>649.37</v>
      </c>
      <c r="E1220">
        <v>642.61</v>
      </c>
      <c r="F1220">
        <v>10850200</v>
      </c>
      <c r="G1220" s="6">
        <f t="shared" si="1152"/>
        <v>641.26623484024515</v>
      </c>
      <c r="H1220">
        <f t="shared" si="1161"/>
        <v>-1</v>
      </c>
      <c r="I1220" s="3">
        <f t="shared" si="1153"/>
        <v>-3.9235755714772686E-3</v>
      </c>
      <c r="J1220">
        <f t="shared" si="1154"/>
        <v>1.0442573569166587E-2</v>
      </c>
      <c r="K1220">
        <f t="shared" si="1170"/>
        <v>1.2637130601104704E-2</v>
      </c>
      <c r="L1220">
        <f t="shared" si="1171"/>
        <v>9.4871128857587327E-3</v>
      </c>
      <c r="M1220">
        <f t="shared" si="1155"/>
        <v>3.1204139955201696E-3</v>
      </c>
      <c r="N1220">
        <f t="shared" si="1156"/>
        <v>-0.10426535916388638</v>
      </c>
      <c r="O1220">
        <f t="shared" si="1162"/>
        <v>-0.10015381573426263</v>
      </c>
      <c r="P1220">
        <f t="shared" si="1163"/>
        <v>641.18000000000006</v>
      </c>
      <c r="Q1220">
        <f t="shared" si="1172"/>
        <v>636.00250000000005</v>
      </c>
      <c r="R1220">
        <f t="shared" si="1193"/>
        <v>622.16999999999996</v>
      </c>
      <c r="S1220">
        <f t="shared" si="1199"/>
        <v>606.17461538461532</v>
      </c>
      <c r="T1220">
        <f t="shared" si="1208"/>
        <v>572.73020000000008</v>
      </c>
      <c r="U1220">
        <f t="shared" si="1205"/>
        <v>551.71500000000003</v>
      </c>
      <c r="V1220">
        <f t="shared" si="1187"/>
        <v>534.32024999999999</v>
      </c>
      <c r="W1220">
        <f t="shared" si="1167"/>
        <v>647.88188678505276</v>
      </c>
      <c r="X1220">
        <f t="shared" si="1179"/>
        <v>641.26623484024515</v>
      </c>
      <c r="Y1220">
        <f t="shared" si="1196"/>
        <v>627.34897567754967</v>
      </c>
      <c r="Z1220">
        <f t="shared" si="1202"/>
        <v>608.34389483375185</v>
      </c>
      <c r="AA1220">
        <f t="shared" si="1211"/>
        <v>586.87407780685828</v>
      </c>
      <c r="AB1220">
        <f t="shared" si="1214"/>
        <v>563.93569530957734</v>
      </c>
      <c r="AC1220">
        <f t="shared" si="1190"/>
        <v>540.53855457384793</v>
      </c>
      <c r="AD1220" s="2">
        <v>1940.46</v>
      </c>
      <c r="AE1220" s="2">
        <v>1928.52</v>
      </c>
      <c r="AF1220" s="2">
        <v>1941.74</v>
      </c>
      <c r="AG1220" s="2">
        <v>1922.93</v>
      </c>
      <c r="AH1220" s="6">
        <f t="shared" si="1180"/>
        <v>1931.2852864898709</v>
      </c>
      <c r="AI1220">
        <f t="shared" si="1181"/>
        <v>-1</v>
      </c>
      <c r="AJ1220" s="3">
        <f t="shared" si="1157"/>
        <v>-6.5253024047139483E-3</v>
      </c>
      <c r="AK1220">
        <f t="shared" si="1158"/>
        <v>9.6935778114467415E-3</v>
      </c>
      <c r="AL1220">
        <f t="shared" si="1173"/>
        <v>5.4133449797728267E-3</v>
      </c>
      <c r="AM1220">
        <f t="shared" si="1174"/>
        <v>4.7505739179550333E-3</v>
      </c>
      <c r="AN1220">
        <f t="shared" si="1159"/>
        <v>6.5963740556361516E-4</v>
      </c>
      <c r="AO1220">
        <f t="shared" si="1164"/>
        <v>1923.0650000000001</v>
      </c>
      <c r="AP1220">
        <f t="shared" si="1175"/>
        <v>1922.5825</v>
      </c>
      <c r="AQ1220">
        <f t="shared" si="1194"/>
        <v>1902.5916666666665</v>
      </c>
      <c r="AR1220">
        <f t="shared" si="1200"/>
        <v>1891.01</v>
      </c>
      <c r="AS1220">
        <f t="shared" si="1209"/>
        <v>1877.2226000000003</v>
      </c>
      <c r="AT1220">
        <f t="shared" si="1206"/>
        <v>1854.7754</v>
      </c>
      <c r="AU1220">
        <f t="shared" si="1188"/>
        <v>1798.6713499999998</v>
      </c>
      <c r="AV1220">
        <f t="shared" si="1168"/>
        <v>1931.2852864898709</v>
      </c>
      <c r="AW1220">
        <f t="shared" si="1182"/>
        <v>1923.7299493228149</v>
      </c>
      <c r="AX1220">
        <f t="shared" si="1197"/>
        <v>1910.7537775681703</v>
      </c>
      <c r="AY1220">
        <f t="shared" si="1203"/>
        <v>1896.8519102486848</v>
      </c>
      <c r="AZ1220">
        <f t="shared" si="1212"/>
        <v>1882.2873959193064</v>
      </c>
      <c r="BA1220">
        <f t="shared" si="1215"/>
        <v>1856.2038946537343</v>
      </c>
      <c r="BB1220">
        <f t="shared" si="1191"/>
        <v>1800.2644106412051</v>
      </c>
      <c r="BC1220" s="2">
        <v>16836.11</v>
      </c>
      <c r="BD1220" s="2">
        <v>16739.14</v>
      </c>
      <c r="BE1220" s="2">
        <v>16845.810000000001</v>
      </c>
      <c r="BF1220" s="2">
        <v>16709.95</v>
      </c>
      <c r="BG1220" s="2">
        <f t="shared" si="1183"/>
        <v>16717.72</v>
      </c>
      <c r="BH1220">
        <f t="shared" si="1165"/>
        <v>1</v>
      </c>
      <c r="BI1220" s="3">
        <f t="shared" si="1160"/>
        <v>5.8897579272450444E-3</v>
      </c>
      <c r="BJ1220">
        <f t="shared" si="1176"/>
        <v>8.0695600111902674E-3</v>
      </c>
      <c r="BK1220">
        <f t="shared" si="1184"/>
        <v>7.661929976097227E-3</v>
      </c>
      <c r="BL1220">
        <f t="shared" si="1185"/>
        <v>7.0817073141552439E-3</v>
      </c>
      <c r="BM1220">
        <f t="shared" si="1177"/>
        <v>5.761425887571848E-4</v>
      </c>
      <c r="BN1220">
        <f t="shared" si="1166"/>
        <v>16728.349999999999</v>
      </c>
      <c r="BO1220">
        <f t="shared" si="1178"/>
        <v>16717.72</v>
      </c>
      <c r="BP1220">
        <f t="shared" si="1195"/>
        <v>16603.8325</v>
      </c>
      <c r="BQ1220">
        <f t="shared" si="1201"/>
        <v>16574.72846153846</v>
      </c>
      <c r="BR1220">
        <f t="shared" si="1210"/>
        <v>16474.971199999993</v>
      </c>
      <c r="BS1220">
        <f t="shared" si="1207"/>
        <v>16302.683299999997</v>
      </c>
      <c r="BT1220">
        <f t="shared" si="1189"/>
        <v>15946.723150000003</v>
      </c>
      <c r="BU1220">
        <f t="shared" si="1169"/>
        <v>16756.683876793577</v>
      </c>
      <c r="BV1220">
        <f t="shared" si="1186"/>
        <v>16720.476366841569</v>
      </c>
      <c r="BW1220">
        <f t="shared" si="1198"/>
        <v>16656.637152229872</v>
      </c>
      <c r="BX1220">
        <f t="shared" si="1204"/>
        <v>16586.034680602719</v>
      </c>
      <c r="BY1220">
        <f t="shared" si="1213"/>
        <v>16495.005404464308</v>
      </c>
      <c r="BZ1220">
        <f t="shared" si="1216"/>
        <v>16327.802341187655</v>
      </c>
      <c r="CA1220">
        <f t="shared" si="1192"/>
        <v>15969.850329420959</v>
      </c>
    </row>
    <row r="1221" spans="1:79" x14ac:dyDescent="0.45">
      <c r="A1221" s="1">
        <v>41796</v>
      </c>
      <c r="B1221">
        <v>645.57000000000005</v>
      </c>
      <c r="C1221">
        <v>649.9</v>
      </c>
      <c r="D1221">
        <v>651.26</v>
      </c>
      <c r="E1221">
        <v>644.47</v>
      </c>
      <c r="F1221">
        <v>12497800</v>
      </c>
      <c r="G1221" s="6">
        <f t="shared" si="1152"/>
        <v>642.98774090414713</v>
      </c>
      <c r="H1221">
        <f t="shared" si="1161"/>
        <v>1</v>
      </c>
      <c r="I1221" s="3">
        <f t="shared" si="1153"/>
        <v>2.7496717386266667E-3</v>
      </c>
      <c r="J1221">
        <f t="shared" si="1154"/>
        <v>1.0517836950291933E-2</v>
      </c>
      <c r="K1221">
        <f t="shared" si="1170"/>
        <v>1.2865344966329677E-2</v>
      </c>
      <c r="L1221">
        <f t="shared" si="1171"/>
        <v>4.016031615504575E-3</v>
      </c>
      <c r="M1221">
        <f t="shared" si="1155"/>
        <v>8.8139163839706623E-3</v>
      </c>
      <c r="N1221">
        <f t="shared" si="1156"/>
        <v>0.13183120229160333</v>
      </c>
      <c r="O1221">
        <f t="shared" si="1162"/>
        <v>7.9782606601941308E-2</v>
      </c>
      <c r="P1221">
        <f t="shared" si="1163"/>
        <v>646.08500000000004</v>
      </c>
      <c r="Q1221">
        <f t="shared" si="1172"/>
        <v>639.59</v>
      </c>
      <c r="R1221">
        <f t="shared" si="1193"/>
        <v>625.73333333333335</v>
      </c>
      <c r="S1221">
        <f t="shared" si="1199"/>
        <v>608.29076923076923</v>
      </c>
      <c r="T1221">
        <f t="shared" si="1208"/>
        <v>574.77740000000017</v>
      </c>
      <c r="U1221">
        <f t="shared" si="1205"/>
        <v>552.85910000000001</v>
      </c>
      <c r="V1221">
        <f t="shared" si="1187"/>
        <v>535.01829999999995</v>
      </c>
      <c r="W1221">
        <f t="shared" si="1167"/>
        <v>644.41405660747364</v>
      </c>
      <c r="X1221">
        <f t="shared" si="1179"/>
        <v>642.98774090414713</v>
      </c>
      <c r="Y1221">
        <f t="shared" si="1196"/>
        <v>630.1522101886959</v>
      </c>
      <c r="Z1221">
        <f t="shared" si="1202"/>
        <v>611.10138410532579</v>
      </c>
      <c r="AA1221">
        <f t="shared" si="1211"/>
        <v>589.17587867717759</v>
      </c>
      <c r="AB1221">
        <f t="shared" si="1214"/>
        <v>565.55221619453619</v>
      </c>
      <c r="AC1221">
        <f t="shared" si="1190"/>
        <v>541.58364358306335</v>
      </c>
      <c r="AD1221" s="2">
        <v>1949.44</v>
      </c>
      <c r="AE1221" s="2">
        <v>1942.41</v>
      </c>
      <c r="AF1221" s="2">
        <v>1949.44</v>
      </c>
      <c r="AG1221" s="2">
        <v>1942.41</v>
      </c>
      <c r="AH1221" s="6">
        <f t="shared" si="1180"/>
        <v>1947.9723567550645</v>
      </c>
      <c r="AI1221">
        <f t="shared" si="1181"/>
        <v>-1</v>
      </c>
      <c r="AJ1221" s="3">
        <f t="shared" si="1157"/>
        <v>-4.6277686734073455E-3</v>
      </c>
      <c r="AK1221">
        <f t="shared" si="1158"/>
        <v>3.6061638214051075E-3</v>
      </c>
      <c r="AL1221">
        <f t="shared" si="1173"/>
        <v>7.5342098148677974E-4</v>
      </c>
      <c r="AM1221">
        <f t="shared" si="1174"/>
        <v>7.5342098148677974E-4</v>
      </c>
      <c r="AN1221">
        <f t="shared" si="1159"/>
        <v>0</v>
      </c>
      <c r="AO1221">
        <f t="shared" si="1164"/>
        <v>1925.79</v>
      </c>
      <c r="AP1221">
        <f t="shared" si="1175"/>
        <v>1924.63</v>
      </c>
      <c r="AQ1221">
        <f t="shared" si="1194"/>
        <v>1906.9133333333336</v>
      </c>
      <c r="AR1221">
        <f t="shared" si="1200"/>
        <v>1893.2307692307693</v>
      </c>
      <c r="AS1221">
        <f t="shared" si="1209"/>
        <v>1878.6034000000002</v>
      </c>
      <c r="AT1221">
        <f t="shared" si="1206"/>
        <v>1855.66</v>
      </c>
      <c r="AU1221">
        <f t="shared" si="1188"/>
        <v>1800.0376999999999</v>
      </c>
      <c r="AV1221">
        <f t="shared" si="1168"/>
        <v>1947.9723567550645</v>
      </c>
      <c r="AW1221">
        <f t="shared" si="1182"/>
        <v>1931.201969593689</v>
      </c>
      <c r="AX1221">
        <f t="shared" si="1197"/>
        <v>1915.6239656346056</v>
      </c>
      <c r="AY1221">
        <f t="shared" si="1203"/>
        <v>1900.2265835635972</v>
      </c>
      <c r="AZ1221">
        <f t="shared" si="1212"/>
        <v>1884.6451450989414</v>
      </c>
      <c r="BA1221">
        <f t="shared" si="1215"/>
        <v>1857.9109462447495</v>
      </c>
      <c r="BB1221">
        <f t="shared" si="1191"/>
        <v>1801.6787946149245</v>
      </c>
      <c r="BC1221" s="2">
        <v>16924.28</v>
      </c>
      <c r="BD1221" s="2">
        <v>16839.64</v>
      </c>
      <c r="BE1221" s="2">
        <v>16924.28</v>
      </c>
      <c r="BF1221" s="2">
        <v>16839.64</v>
      </c>
      <c r="BG1221" s="2">
        <f t="shared" si="1183"/>
        <v>16728.172500000001</v>
      </c>
      <c r="BH1221">
        <f t="shared" si="1165"/>
        <v>1</v>
      </c>
      <c r="BI1221" s="3">
        <f t="shared" si="1160"/>
        <v>5.2369579433728013E-3</v>
      </c>
      <c r="BJ1221">
        <f t="shared" si="1176"/>
        <v>5.0010990127792396E-3</v>
      </c>
      <c r="BK1221">
        <f t="shared" si="1184"/>
        <v>1.1723187335615904E-2</v>
      </c>
      <c r="BL1221">
        <f t="shared" si="1185"/>
        <v>1.1723187335615904E-2</v>
      </c>
      <c r="BM1221">
        <f t="shared" si="1177"/>
        <v>0</v>
      </c>
      <c r="BN1221">
        <f t="shared" si="1166"/>
        <v>16729.57</v>
      </c>
      <c r="BO1221">
        <f t="shared" si="1178"/>
        <v>16728.172500000001</v>
      </c>
      <c r="BP1221">
        <f t="shared" si="1195"/>
        <v>16624.565000000002</v>
      </c>
      <c r="BQ1221">
        <f t="shared" si="1201"/>
        <v>16585.803846153845</v>
      </c>
      <c r="BR1221">
        <f t="shared" si="1210"/>
        <v>16484.169999999995</v>
      </c>
      <c r="BS1221">
        <f t="shared" si="1207"/>
        <v>16305.538499999999</v>
      </c>
      <c r="BT1221">
        <f t="shared" si="1189"/>
        <v>15955.034900000004</v>
      </c>
      <c r="BU1221">
        <f t="shared" si="1169"/>
        <v>16881.118061603211</v>
      </c>
      <c r="BV1221">
        <f t="shared" si="1186"/>
        <v>16768.141820104942</v>
      </c>
      <c r="BW1221">
        <f t="shared" si="1198"/>
        <v>16684.791436502201</v>
      </c>
      <c r="BX1221">
        <f t="shared" si="1204"/>
        <v>16604.820259817334</v>
      </c>
      <c r="BY1221">
        <f t="shared" si="1213"/>
        <v>16508.520486642177</v>
      </c>
      <c r="BZ1221">
        <f t="shared" si="1216"/>
        <v>16337.937740372057</v>
      </c>
      <c r="CA1221">
        <f t="shared" si="1192"/>
        <v>15978.504953008809</v>
      </c>
    </row>
    <row r="1222" spans="1:79" x14ac:dyDescent="0.45">
      <c r="A1222" s="1">
        <v>41799</v>
      </c>
      <c r="B1222">
        <v>93.7</v>
      </c>
      <c r="C1222">
        <v>92.7</v>
      </c>
      <c r="D1222">
        <v>93.88</v>
      </c>
      <c r="E1222">
        <v>91.75</v>
      </c>
      <c r="F1222">
        <v>75414997</v>
      </c>
      <c r="G1222" s="6">
        <f t="shared" ref="G1222:G1285" si="1217">X1222</f>
        <v>423.27264454248825</v>
      </c>
      <c r="H1222">
        <f t="shared" si="1161"/>
        <v>1</v>
      </c>
      <c r="I1222" s="3">
        <f t="shared" ref="I1222:I1285" si="1218">(B1221-B1222)/B1221</f>
        <v>0.85485694812336377</v>
      </c>
      <c r="J1222">
        <f t="shared" ref="J1222:J1285" si="1219">(D1222-E1222)/B1222</f>
        <v>2.273212379935961E-2</v>
      </c>
      <c r="K1222">
        <f t="shared" si="1170"/>
        <v>-0.77820442400317635</v>
      </c>
      <c r="L1222">
        <f t="shared" si="1171"/>
        <v>-0.77862968181825332</v>
      </c>
      <c r="M1222">
        <f t="shared" ref="M1222:M1285" si="1220">(D1222-B1222)/B1222</f>
        <v>1.921024546424681E-3</v>
      </c>
      <c r="N1222">
        <f t="shared" ref="N1222:N1285" si="1221">(F1222-F1221)/F1222</f>
        <v>0.83427964599667093</v>
      </c>
      <c r="O1222">
        <f t="shared" si="1162"/>
        <v>2.7247606852739061E-2</v>
      </c>
      <c r="P1222">
        <f t="shared" si="1163"/>
        <v>646.46</v>
      </c>
      <c r="Q1222">
        <f t="shared" si="1172"/>
        <v>643.82000000000005</v>
      </c>
      <c r="R1222">
        <f t="shared" si="1193"/>
        <v>629.13833333333332</v>
      </c>
      <c r="S1222">
        <f t="shared" si="1199"/>
        <v>610.42461538461532</v>
      </c>
      <c r="T1222">
        <f t="shared" si="1208"/>
        <v>576.89320000000009</v>
      </c>
      <c r="U1222">
        <f t="shared" si="1205"/>
        <v>553.95749999999998</v>
      </c>
      <c r="V1222">
        <f t="shared" si="1187"/>
        <v>535.74080000000004</v>
      </c>
      <c r="W1222">
        <f t="shared" si="1167"/>
        <v>-181.65702830373675</v>
      </c>
      <c r="X1222">
        <f t="shared" si="1179"/>
        <v>423.27264454248825</v>
      </c>
      <c r="Y1222">
        <f t="shared" si="1196"/>
        <v>547.62110092889657</v>
      </c>
      <c r="Z1222">
        <f t="shared" si="1202"/>
        <v>572.77535565307949</v>
      </c>
      <c r="AA1222">
        <f t="shared" si="1211"/>
        <v>569.74545206238633</v>
      </c>
      <c r="AB1222">
        <f t="shared" si="1214"/>
        <v>556.20860795306021</v>
      </c>
      <c r="AC1222">
        <f t="shared" si="1190"/>
        <v>537.1270899155702</v>
      </c>
      <c r="AD1222" s="2">
        <v>1951.27</v>
      </c>
      <c r="AE1222" s="2">
        <v>1948.97</v>
      </c>
      <c r="AF1222" s="2">
        <v>1955.55</v>
      </c>
      <c r="AG1222" s="2">
        <v>1947.16</v>
      </c>
      <c r="AH1222" s="6">
        <f t="shared" si="1180"/>
        <v>1949.4688216224677</v>
      </c>
      <c r="AI1222">
        <f t="shared" si="1181"/>
        <v>-1</v>
      </c>
      <c r="AJ1222" s="3">
        <f t="shared" ref="AJ1222:AJ1285" si="1222">(AD1221-AD1222)/AD1221</f>
        <v>-9.3873112278394159E-4</v>
      </c>
      <c r="AK1222">
        <f t="shared" ref="AK1222:AK1285" si="1223">(AF1222-AG1222)/AD1222</f>
        <v>4.2997637436130685E-3</v>
      </c>
      <c r="AL1222">
        <f t="shared" si="1173"/>
        <v>3.1194027368291874E-3</v>
      </c>
      <c r="AM1222">
        <f t="shared" si="1174"/>
        <v>9.2393289779996201E-4</v>
      </c>
      <c r="AN1222">
        <f t="shared" ref="AN1222:AN1285" si="1224">(AF1222-AD1222)/AD1222</f>
        <v>2.1934432446560305E-3</v>
      </c>
      <c r="AO1222">
        <f t="shared" si="1164"/>
        <v>1935.4650000000001</v>
      </c>
      <c r="AP1222">
        <f t="shared" si="1175"/>
        <v>1929.2649999999999</v>
      </c>
      <c r="AQ1222">
        <f t="shared" si="1194"/>
        <v>1911.7075000000002</v>
      </c>
      <c r="AR1222">
        <f t="shared" si="1200"/>
        <v>1895.7426923076923</v>
      </c>
      <c r="AS1222">
        <f t="shared" si="1209"/>
        <v>1880.1098000000004</v>
      </c>
      <c r="AT1222">
        <f t="shared" si="1206"/>
        <v>1856.6714999999999</v>
      </c>
      <c r="AU1222">
        <f t="shared" si="1188"/>
        <v>1801.5156999999997</v>
      </c>
      <c r="AV1222">
        <f t="shared" si="1168"/>
        <v>1949.4688216224677</v>
      </c>
      <c r="AW1222">
        <f t="shared" si="1182"/>
        <v>1938.3091817562133</v>
      </c>
      <c r="AX1222">
        <f t="shared" si="1197"/>
        <v>1920.7541247677432</v>
      </c>
      <c r="AY1222">
        <f t="shared" si="1203"/>
        <v>1903.8372070033306</v>
      </c>
      <c r="AZ1222">
        <f t="shared" si="1212"/>
        <v>1887.1676884283947</v>
      </c>
      <c r="BA1222">
        <f t="shared" si="1215"/>
        <v>1859.7140958240614</v>
      </c>
      <c r="BB1222">
        <f t="shared" si="1191"/>
        <v>1803.1443787481094</v>
      </c>
      <c r="BC1222" s="2">
        <v>16943.099999999999</v>
      </c>
      <c r="BD1222" s="2">
        <v>16926.080000000002</v>
      </c>
      <c r="BE1222" s="2">
        <v>16970.169999999998</v>
      </c>
      <c r="BF1222" s="2">
        <v>16912.919999999998</v>
      </c>
      <c r="BG1222" s="2">
        <f t="shared" si="1183"/>
        <v>16758.87</v>
      </c>
      <c r="BH1222">
        <f t="shared" si="1165"/>
        <v>1</v>
      </c>
      <c r="BI1222" s="3">
        <f t="shared" ref="BI1222:BI1285" si="1225">(BC1222-BC1221)/BC1221</f>
        <v>1.112011855157189E-3</v>
      </c>
      <c r="BJ1222">
        <f t="shared" si="1176"/>
        <v>3.3789566254109346E-3</v>
      </c>
      <c r="BK1222">
        <f t="shared" si="1184"/>
        <v>1.2608248646835931E-2</v>
      </c>
      <c r="BL1222">
        <f t="shared" si="1185"/>
        <v>1.0992984610537559E-2</v>
      </c>
      <c r="BM1222">
        <f t="shared" si="1177"/>
        <v>1.5977005388624107E-3</v>
      </c>
      <c r="BN1222">
        <f t="shared" si="1166"/>
        <v>16789.39</v>
      </c>
      <c r="BO1222">
        <f t="shared" si="1178"/>
        <v>16758.87</v>
      </c>
      <c r="BP1222">
        <f t="shared" si="1195"/>
        <v>16651.933333333334</v>
      </c>
      <c r="BQ1222">
        <f t="shared" si="1201"/>
        <v>16597.526153846153</v>
      </c>
      <c r="BR1222">
        <f t="shared" si="1210"/>
        <v>16493.548599999995</v>
      </c>
      <c r="BS1222">
        <f t="shared" si="1207"/>
        <v>16309.594599999997</v>
      </c>
      <c r="BT1222">
        <f t="shared" si="1189"/>
        <v>15964.174000000005</v>
      </c>
      <c r="BU1222">
        <f t="shared" si="1169"/>
        <v>16948.560969198399</v>
      </c>
      <c r="BV1222">
        <f t="shared" si="1186"/>
        <v>16831.317092062967</v>
      </c>
      <c r="BW1222">
        <f t="shared" si="1198"/>
        <v>16721.912753963399</v>
      </c>
      <c r="BX1222">
        <f t="shared" si="1204"/>
        <v>16628.617277608642</v>
      </c>
      <c r="BY1222">
        <f t="shared" si="1213"/>
        <v>16524.895369518956</v>
      </c>
      <c r="BZ1222">
        <f t="shared" si="1216"/>
        <v>16349.584121750828</v>
      </c>
      <c r="CA1222">
        <f t="shared" si="1192"/>
        <v>15987.933560441557</v>
      </c>
    </row>
    <row r="1223" spans="1:79" x14ac:dyDescent="0.45">
      <c r="A1223" s="1">
        <v>41800</v>
      </c>
      <c r="B1223">
        <v>94.25</v>
      </c>
      <c r="C1223">
        <v>94.73</v>
      </c>
      <c r="D1223">
        <v>95.05</v>
      </c>
      <c r="E1223">
        <v>93.57</v>
      </c>
      <c r="F1223">
        <v>62777000</v>
      </c>
      <c r="G1223" s="6">
        <f t="shared" si="1217"/>
        <v>291.66358672549291</v>
      </c>
      <c r="H1223">
        <f t="shared" ref="H1223:H1286" si="1226">IF(I1223&gt;=0,1,-1)</f>
        <v>-1</v>
      </c>
      <c r="I1223" s="3">
        <f t="shared" si="1218"/>
        <v>-5.869797225186736E-3</v>
      </c>
      <c r="J1223">
        <f t="shared" si="1219"/>
        <v>1.5702917771883332E-2</v>
      </c>
      <c r="K1223">
        <f t="shared" si="1170"/>
        <v>-0.67411084439053104</v>
      </c>
      <c r="L1223">
        <f t="shared" si="1171"/>
        <v>-0.67685373049771225</v>
      </c>
      <c r="M1223">
        <f t="shared" si="1220"/>
        <v>8.4880636604774233E-3</v>
      </c>
      <c r="N1223">
        <f t="shared" si="1221"/>
        <v>-0.2013157207257435</v>
      </c>
      <c r="O1223">
        <f t="shared" ref="O1223:O1286" si="1227">J1223/N1223</f>
        <v>-7.8001448248921093E-2</v>
      </c>
      <c r="P1223">
        <f t="shared" ref="P1223:P1286" si="1228">SUM(B1221:B1222)/2</f>
        <v>369.63500000000005</v>
      </c>
      <c r="Q1223">
        <f t="shared" si="1172"/>
        <v>507.86000000000007</v>
      </c>
      <c r="R1223">
        <f t="shared" si="1193"/>
        <v>586.42083333333323</v>
      </c>
      <c r="S1223">
        <f t="shared" si="1199"/>
        <v>591.27923076923059</v>
      </c>
      <c r="T1223">
        <f t="shared" si="1208"/>
        <v>568.01800000000003</v>
      </c>
      <c r="U1223">
        <f t="shared" si="1205"/>
        <v>549.43059999999991</v>
      </c>
      <c r="V1223">
        <f t="shared" si="1187"/>
        <v>533.6975000000001</v>
      </c>
      <c r="W1223">
        <f t="shared" si="1167"/>
        <v>232.20351415186838</v>
      </c>
      <c r="X1223">
        <f t="shared" si="1179"/>
        <v>291.66358672549291</v>
      </c>
      <c r="Y1223">
        <f t="shared" si="1196"/>
        <v>477.87170078598939</v>
      </c>
      <c r="Z1223">
        <f t="shared" si="1202"/>
        <v>537.32903301211059</v>
      </c>
      <c r="AA1223">
        <f t="shared" si="1211"/>
        <v>551.09857158935154</v>
      </c>
      <c r="AB1223">
        <f t="shared" si="1214"/>
        <v>547.06091274606888</v>
      </c>
      <c r="AC1223">
        <f t="shared" si="1190"/>
        <v>532.72035270248</v>
      </c>
      <c r="AD1223" s="2">
        <v>1950.79</v>
      </c>
      <c r="AE1223" s="2">
        <v>1950.34</v>
      </c>
      <c r="AF1223" s="2">
        <v>1950.86</v>
      </c>
      <c r="AG1223" s="2">
        <v>1944.64</v>
      </c>
      <c r="AH1223" s="6">
        <f t="shared" si="1180"/>
        <v>1950.7755891887659</v>
      </c>
      <c r="AI1223">
        <f t="shared" si="1181"/>
        <v>1</v>
      </c>
      <c r="AJ1223" s="3">
        <f t="shared" si="1222"/>
        <v>2.4599363491470589E-4</v>
      </c>
      <c r="AK1223">
        <f t="shared" si="1223"/>
        <v>3.1884518579651322E-3</v>
      </c>
      <c r="AL1223">
        <f t="shared" si="1173"/>
        <v>4.327038522614887E-5</v>
      </c>
      <c r="AM1223">
        <f t="shared" si="1174"/>
        <v>7.387221428181733E-6</v>
      </c>
      <c r="AN1223">
        <f t="shared" si="1224"/>
        <v>3.588289872304878E-5</v>
      </c>
      <c r="AO1223">
        <f t="shared" ref="AO1223:AO1286" si="1229">SUM(AE1221:AE1222)/2</f>
        <v>1945.69</v>
      </c>
      <c r="AP1223">
        <f t="shared" si="1175"/>
        <v>1935.74</v>
      </c>
      <c r="AQ1223">
        <f t="shared" si="1194"/>
        <v>1918.0100000000002</v>
      </c>
      <c r="AR1223">
        <f t="shared" si="1200"/>
        <v>1898.2265384615384</v>
      </c>
      <c r="AS1223">
        <f t="shared" si="1209"/>
        <v>1882.0470000000005</v>
      </c>
      <c r="AT1223">
        <f t="shared" si="1206"/>
        <v>1857.9476000000002</v>
      </c>
      <c r="AU1223">
        <f t="shared" si="1188"/>
        <v>1803.0072500000001</v>
      </c>
      <c r="AV1223">
        <f t="shared" si="1168"/>
        <v>1950.7755891887659</v>
      </c>
      <c r="AW1223">
        <f t="shared" si="1182"/>
        <v>1943.121509053728</v>
      </c>
      <c r="AX1223">
        <f t="shared" si="1197"/>
        <v>1925.3057978803981</v>
      </c>
      <c r="AY1223">
        <f t="shared" si="1203"/>
        <v>1907.2818583364171</v>
      </c>
      <c r="AZ1223">
        <f t="shared" si="1212"/>
        <v>1889.6450339802225</v>
      </c>
      <c r="BA1223">
        <f t="shared" si="1215"/>
        <v>1861.5086681839809</v>
      </c>
      <c r="BB1223">
        <f t="shared" si="1191"/>
        <v>1804.6090117953918</v>
      </c>
      <c r="BC1223" s="2">
        <v>16945.919999999998</v>
      </c>
      <c r="BD1223" s="2">
        <v>16940.400000000001</v>
      </c>
      <c r="BE1223" s="2">
        <v>16946.34</v>
      </c>
      <c r="BF1223" s="2">
        <v>16897.439999999999</v>
      </c>
      <c r="BG1223" s="2">
        <f t="shared" si="1183"/>
        <v>16806.215</v>
      </c>
      <c r="BH1223">
        <f t="shared" ref="BH1223:BH1286" si="1230">IF(BI1223&gt;=0,1,-1)</f>
        <v>1</v>
      </c>
      <c r="BI1223" s="3">
        <f t="shared" si="1225"/>
        <v>1.664394355224079E-4</v>
      </c>
      <c r="BJ1223">
        <f t="shared" si="1176"/>
        <v>2.8856503512350736E-3</v>
      </c>
      <c r="BK1223">
        <f t="shared" si="1184"/>
        <v>8.3376893607513651E-3</v>
      </c>
      <c r="BL1223">
        <f t="shared" si="1185"/>
        <v>8.3126986058430236E-3</v>
      </c>
      <c r="BM1223">
        <f t="shared" si="1177"/>
        <v>2.4784726943234231E-5</v>
      </c>
      <c r="BN1223">
        <f t="shared" ref="BN1223:BN1286" si="1231">SUM(BD1221:BD1222)/2</f>
        <v>16882.86</v>
      </c>
      <c r="BO1223">
        <f t="shared" si="1178"/>
        <v>16806.215</v>
      </c>
      <c r="BP1223">
        <f t="shared" si="1195"/>
        <v>16697.75916666667</v>
      </c>
      <c r="BQ1223">
        <f t="shared" si="1201"/>
        <v>16610.826923076922</v>
      </c>
      <c r="BR1223">
        <f t="shared" si="1210"/>
        <v>16506.696799999994</v>
      </c>
      <c r="BS1223">
        <f t="shared" si="1207"/>
        <v>16316.235499999999</v>
      </c>
      <c r="BT1223">
        <f t="shared" si="1189"/>
        <v>15973.835350000007</v>
      </c>
      <c r="BU1223">
        <f t="shared" si="1169"/>
        <v>16936.319515400803</v>
      </c>
      <c r="BV1223">
        <f t="shared" si="1186"/>
        <v>16874.950255237782</v>
      </c>
      <c r="BW1223">
        <f t="shared" si="1198"/>
        <v>16755.526176430569</v>
      </c>
      <c r="BX1223">
        <f t="shared" si="1204"/>
        <v>16651.712294082077</v>
      </c>
      <c r="BY1223">
        <f t="shared" si="1213"/>
        <v>16541.189668753508</v>
      </c>
      <c r="BZ1223">
        <f t="shared" si="1216"/>
        <v>16361.283446072594</v>
      </c>
      <c r="CA1223">
        <f t="shared" si="1192"/>
        <v>15997.410838447115</v>
      </c>
    </row>
    <row r="1224" spans="1:79" x14ac:dyDescent="0.45">
      <c r="A1224" s="1">
        <v>41801</v>
      </c>
      <c r="B1224">
        <v>93.86</v>
      </c>
      <c r="C1224">
        <v>94.13</v>
      </c>
      <c r="D1224">
        <v>94.76</v>
      </c>
      <c r="E1224">
        <v>93.47</v>
      </c>
      <c r="F1224">
        <v>45681000</v>
      </c>
      <c r="G1224" s="6">
        <f t="shared" si="1217"/>
        <v>212.54215203529574</v>
      </c>
      <c r="H1224">
        <f t="shared" si="1226"/>
        <v>1</v>
      </c>
      <c r="I1224" s="3">
        <f t="shared" si="1218"/>
        <v>4.1379310344827648E-3</v>
      </c>
      <c r="J1224">
        <f t="shared" si="1219"/>
        <v>1.3743873854677246E-2</v>
      </c>
      <c r="K1224">
        <f t="shared" si="1170"/>
        <v>-0.55415902637391323</v>
      </c>
      <c r="L1224">
        <f t="shared" si="1171"/>
        <v>-0.55839348053456628</v>
      </c>
      <c r="M1224">
        <f t="shared" si="1220"/>
        <v>9.5887492009376265E-3</v>
      </c>
      <c r="N1224">
        <f t="shared" si="1221"/>
        <v>-0.37424749896018039</v>
      </c>
      <c r="O1224">
        <f t="shared" si="1227"/>
        <v>-3.6724023254299909E-2</v>
      </c>
      <c r="P1224">
        <f t="shared" si="1228"/>
        <v>93.974999999999994</v>
      </c>
      <c r="Q1224">
        <f t="shared" si="1172"/>
        <v>370.21750000000003</v>
      </c>
      <c r="R1224">
        <f t="shared" si="1193"/>
        <v>543.66916666666668</v>
      </c>
      <c r="S1224">
        <f t="shared" si="1199"/>
        <v>572.11269230769221</v>
      </c>
      <c r="T1224">
        <f t="shared" si="1208"/>
        <v>559.1658000000001</v>
      </c>
      <c r="U1224">
        <f t="shared" si="1205"/>
        <v>544.79949999999997</v>
      </c>
      <c r="V1224">
        <f t="shared" si="1187"/>
        <v>531.65395000000001</v>
      </c>
      <c r="W1224">
        <f t="shared" ref="W1224:W1287" si="1232">(B1224-W1223)/(2/3) +W1223</f>
        <v>24.688242924065833</v>
      </c>
      <c r="X1224">
        <f t="shared" si="1179"/>
        <v>212.54215203529574</v>
      </c>
      <c r="Y1224">
        <f t="shared" si="1196"/>
        <v>418.79297758814488</v>
      </c>
      <c r="Z1224">
        <f t="shared" si="1202"/>
        <v>504.47947501121348</v>
      </c>
      <c r="AA1224">
        <f t="shared" si="1211"/>
        <v>533.16764721329855</v>
      </c>
      <c r="AB1224">
        <f t="shared" si="1214"/>
        <v>538.08663724614678</v>
      </c>
      <c r="AC1224">
        <f t="shared" si="1190"/>
        <v>528.35358302384839</v>
      </c>
      <c r="AD1224" s="2">
        <v>1943.89</v>
      </c>
      <c r="AE1224" s="2">
        <v>1949.37</v>
      </c>
      <c r="AF1224" s="2">
        <v>1949.37</v>
      </c>
      <c r="AG1224" s="2">
        <v>1940.08</v>
      </c>
      <c r="AH1224" s="6">
        <f t="shared" si="1180"/>
        <v>1948.6672054056169</v>
      </c>
      <c r="AI1224">
        <f t="shared" si="1181"/>
        <v>1</v>
      </c>
      <c r="AJ1224" s="3">
        <f t="shared" si="1222"/>
        <v>3.5370285884179556E-3</v>
      </c>
      <c r="AK1224">
        <f t="shared" si="1223"/>
        <v>4.7790770053860879E-3</v>
      </c>
      <c r="AL1224">
        <f t="shared" si="1173"/>
        <v>3.606539856746522E-4</v>
      </c>
      <c r="AM1224">
        <f t="shared" si="1174"/>
        <v>-2.4515245047306007E-3</v>
      </c>
      <c r="AN1224">
        <f t="shared" si="1224"/>
        <v>2.8190895575365841E-3</v>
      </c>
      <c r="AO1224">
        <f t="shared" si="1229"/>
        <v>1949.655</v>
      </c>
      <c r="AP1224">
        <f t="shared" si="1175"/>
        <v>1942.5600000000002</v>
      </c>
      <c r="AQ1224">
        <f t="shared" si="1194"/>
        <v>1923.1891666666668</v>
      </c>
      <c r="AR1224">
        <f t="shared" si="1200"/>
        <v>1900.728076923077</v>
      </c>
      <c r="AS1224">
        <f t="shared" si="1209"/>
        <v>1884.0524000000005</v>
      </c>
      <c r="AT1224">
        <f t="shared" si="1206"/>
        <v>1859.0457999999999</v>
      </c>
      <c r="AU1224">
        <f t="shared" si="1188"/>
        <v>1804.5338000000002</v>
      </c>
      <c r="AV1224">
        <f t="shared" ref="AV1224:AV1287" si="1233">(AE1224-AV1223)/(2/3) +AV1223</f>
        <v>1948.6672054056169</v>
      </c>
      <c r="AW1224">
        <f t="shared" si="1182"/>
        <v>1945.6209054322367</v>
      </c>
      <c r="AX1224">
        <f t="shared" si="1197"/>
        <v>1929.0079828218754</v>
      </c>
      <c r="AY1224">
        <f t="shared" si="1203"/>
        <v>1910.3994984596454</v>
      </c>
      <c r="AZ1224">
        <f t="shared" si="1212"/>
        <v>1891.9871895104097</v>
      </c>
      <c r="BA1224">
        <f t="shared" si="1215"/>
        <v>1863.2484965367735</v>
      </c>
      <c r="BB1224">
        <f t="shared" si="1191"/>
        <v>1806.0494196382238</v>
      </c>
      <c r="BC1224" s="2">
        <v>16843.88</v>
      </c>
      <c r="BD1224" s="2">
        <v>16943.16</v>
      </c>
      <c r="BE1224" s="2">
        <v>16943.16</v>
      </c>
      <c r="BF1224" s="2">
        <v>16821.849999999999</v>
      </c>
      <c r="BG1224" s="2">
        <f t="shared" si="1183"/>
        <v>16861.315000000002</v>
      </c>
      <c r="BH1224">
        <f t="shared" si="1230"/>
        <v>-1</v>
      </c>
      <c r="BI1224" s="3">
        <f t="shared" si="1225"/>
        <v>-6.0215084220860979E-3</v>
      </c>
      <c r="BJ1224">
        <f t="shared" si="1176"/>
        <v>7.2020223368963266E-3</v>
      </c>
      <c r="BK1224">
        <f t="shared" si="1184"/>
        <v>4.8540104968086721E-3</v>
      </c>
      <c r="BL1224">
        <f t="shared" si="1185"/>
        <v>-1.0340237401413417E-3</v>
      </c>
      <c r="BM1224">
        <f t="shared" si="1177"/>
        <v>5.8941289061664433E-3</v>
      </c>
      <c r="BN1224">
        <f t="shared" si="1231"/>
        <v>16933.240000000002</v>
      </c>
      <c r="BO1224">
        <f t="shared" si="1178"/>
        <v>16861.315000000002</v>
      </c>
      <c r="BP1224">
        <f t="shared" si="1195"/>
        <v>16731.730833333339</v>
      </c>
      <c r="BQ1224">
        <f t="shared" si="1201"/>
        <v>16625.367692307693</v>
      </c>
      <c r="BR1224">
        <f t="shared" si="1210"/>
        <v>16520.149399999995</v>
      </c>
      <c r="BS1224">
        <f t="shared" si="1207"/>
        <v>16321.859199999997</v>
      </c>
      <c r="BT1224">
        <f t="shared" si="1189"/>
        <v>15983.994350000004</v>
      </c>
      <c r="BU1224">
        <f t="shared" ref="BU1224:BU1287" si="1234">(BD1224-BU1223)/(2/3) +BU1223</f>
        <v>16946.580242299598</v>
      </c>
      <c r="BV1224">
        <f t="shared" si="1186"/>
        <v>16902.234153142668</v>
      </c>
      <c r="BW1224">
        <f t="shared" si="1198"/>
        <v>16784.392918518173</v>
      </c>
      <c r="BX1224">
        <f t="shared" si="1204"/>
        <v>16673.301013038959</v>
      </c>
      <c r="BY1224">
        <f t="shared" si="1213"/>
        <v>16556.953211155331</v>
      </c>
      <c r="BZ1224">
        <f t="shared" si="1216"/>
        <v>16372.805754071156</v>
      </c>
      <c r="CA1224">
        <f t="shared" si="1192"/>
        <v>16006.821277865551</v>
      </c>
    </row>
    <row r="1225" spans="1:79" x14ac:dyDescent="0.45">
      <c r="A1225" s="1">
        <v>41802</v>
      </c>
      <c r="B1225">
        <v>92.29</v>
      </c>
      <c r="C1225">
        <v>94.04</v>
      </c>
      <c r="D1225">
        <v>94.12</v>
      </c>
      <c r="E1225">
        <v>91.9</v>
      </c>
      <c r="F1225">
        <v>54749000</v>
      </c>
      <c r="G1225" s="6">
        <f t="shared" si="1217"/>
        <v>164.44129122117744</v>
      </c>
      <c r="H1225">
        <f t="shared" si="1226"/>
        <v>1</v>
      </c>
      <c r="I1225" s="3">
        <f t="shared" si="1218"/>
        <v>1.672704027274657E-2</v>
      </c>
      <c r="J1225">
        <f t="shared" si="1219"/>
        <v>2.4054610467006163E-2</v>
      </c>
      <c r="K1225">
        <f t="shared" ref="K1225:K1288" si="1235">(D1225-G1225)/G1225</f>
        <v>-0.4276376735974034</v>
      </c>
      <c r="L1225">
        <f t="shared" ref="L1225:L1288" si="1236">(B1225-G1225)/G1225</f>
        <v>-0.43876626536659963</v>
      </c>
      <c r="M1225">
        <f t="shared" si="1220"/>
        <v>1.9828800520099665E-2</v>
      </c>
      <c r="N1225">
        <f t="shared" si="1221"/>
        <v>0.16562859595609053</v>
      </c>
      <c r="O1225">
        <f t="shared" si="1227"/>
        <v>0.14523223075188801</v>
      </c>
      <c r="P1225">
        <f t="shared" si="1228"/>
        <v>94.055000000000007</v>
      </c>
      <c r="Q1225">
        <f t="shared" ref="Q1225:Q1288" si="1237">SUM(B1221:B1224)/4</f>
        <v>231.84500000000003</v>
      </c>
      <c r="R1225">
        <f t="shared" si="1193"/>
        <v>500.31333333333328</v>
      </c>
      <c r="S1225">
        <f t="shared" si="1199"/>
        <v>552.60884615384612</v>
      </c>
      <c r="T1225">
        <f t="shared" si="1208"/>
        <v>550.30820000000006</v>
      </c>
      <c r="U1225">
        <f t="shared" si="1205"/>
        <v>540.1955999999999</v>
      </c>
      <c r="V1225">
        <f t="shared" si="1187"/>
        <v>529.61815000000001</v>
      </c>
      <c r="W1225">
        <f t="shared" si="1232"/>
        <v>126.0908785379671</v>
      </c>
      <c r="X1225">
        <f t="shared" si="1179"/>
        <v>164.44129122117744</v>
      </c>
      <c r="Y1225">
        <f t="shared" si="1196"/>
        <v>368.56175026689181</v>
      </c>
      <c r="Z1225">
        <f t="shared" si="1202"/>
        <v>473.94692130667914</v>
      </c>
      <c r="AA1225">
        <f t="shared" si="1211"/>
        <v>515.87832771473779</v>
      </c>
      <c r="AB1225">
        <f t="shared" si="1214"/>
        <v>529.25898106305476</v>
      </c>
      <c r="AC1225">
        <f t="shared" si="1190"/>
        <v>524.01464189923297</v>
      </c>
      <c r="AD1225" s="2">
        <v>1930.11</v>
      </c>
      <c r="AE1225" s="2">
        <v>1943.35</v>
      </c>
      <c r="AF1225" s="2">
        <v>1943.35</v>
      </c>
      <c r="AG1225" s="2">
        <v>1925.78</v>
      </c>
      <c r="AH1225" s="6">
        <f t="shared" si="1180"/>
        <v>1940.6913972971915</v>
      </c>
      <c r="AI1225">
        <f t="shared" si="1181"/>
        <v>1</v>
      </c>
      <c r="AJ1225" s="3">
        <f t="shared" si="1222"/>
        <v>7.0888784859226596E-3</v>
      </c>
      <c r="AK1225">
        <f t="shared" si="1223"/>
        <v>9.1031081130090712E-3</v>
      </c>
      <c r="AL1225">
        <f t="shared" ref="AL1225:AL1288" si="1238">(AF1225-AH1225)/AH1225</f>
        <v>1.3699255360800861E-3</v>
      </c>
      <c r="AM1225">
        <f t="shared" ref="AM1225:AM1288" si="1239">(AD1225-AH1225)/AH1225</f>
        <v>-5.4523853261411867E-3</v>
      </c>
      <c r="AN1225">
        <f t="shared" si="1224"/>
        <v>6.8597126588640081E-3</v>
      </c>
      <c r="AO1225">
        <f t="shared" si="1229"/>
        <v>1949.855</v>
      </c>
      <c r="AP1225">
        <f t="shared" ref="AP1225:AP1288" si="1240">SUM(AE1221:AE1224)/4</f>
        <v>1947.7725</v>
      </c>
      <c r="AQ1225">
        <f t="shared" si="1194"/>
        <v>1927.86</v>
      </c>
      <c r="AR1225">
        <f t="shared" si="1200"/>
        <v>1903.4173076923075</v>
      </c>
      <c r="AS1225">
        <f t="shared" si="1209"/>
        <v>1885.8566000000003</v>
      </c>
      <c r="AT1225">
        <f t="shared" si="1206"/>
        <v>1860.0595999999998</v>
      </c>
      <c r="AU1225">
        <f t="shared" si="1188"/>
        <v>1805.9810500000001</v>
      </c>
      <c r="AV1225">
        <f t="shared" si="1233"/>
        <v>1940.6913972971915</v>
      </c>
      <c r="AW1225">
        <f t="shared" si="1182"/>
        <v>1944.7125432593421</v>
      </c>
      <c r="AX1225">
        <f t="shared" si="1197"/>
        <v>1931.2144470031253</v>
      </c>
      <c r="AY1225">
        <f t="shared" si="1203"/>
        <v>1912.8402763515235</v>
      </c>
      <c r="AZ1225">
        <f t="shared" si="1212"/>
        <v>1894.0014173727466</v>
      </c>
      <c r="BA1225">
        <f t="shared" si="1215"/>
        <v>1864.8346649221839</v>
      </c>
      <c r="BB1225">
        <f t="shared" si="1191"/>
        <v>1807.4155945671966</v>
      </c>
      <c r="BC1225" s="2">
        <v>16734.189999999999</v>
      </c>
      <c r="BD1225" s="2">
        <v>16840.48</v>
      </c>
      <c r="BE1225" s="2">
        <v>16841.57</v>
      </c>
      <c r="BF1225" s="2">
        <v>16703.73</v>
      </c>
      <c r="BG1225" s="2">
        <f t="shared" si="1183"/>
        <v>16912.32</v>
      </c>
      <c r="BH1225">
        <f t="shared" si="1230"/>
        <v>-1</v>
      </c>
      <c r="BI1225" s="3">
        <f t="shared" si="1225"/>
        <v>-6.5121575314002669E-3</v>
      </c>
      <c r="BJ1225">
        <f t="shared" ref="BJ1225:BJ1288" si="1241">(BE1225-BF1225)/BC1225</f>
        <v>8.2370285027240728E-3</v>
      </c>
      <c r="BK1225">
        <f t="shared" si="1184"/>
        <v>-4.1833409017804773E-3</v>
      </c>
      <c r="BL1225">
        <f t="shared" si="1185"/>
        <v>-1.0532558513557042E-2</v>
      </c>
      <c r="BM1225">
        <f t="shared" ref="BM1225:BM1288" si="1242">(BE1225-BC1225)/BC1225</f>
        <v>6.4168029644698088E-3</v>
      </c>
      <c r="BN1225">
        <f t="shared" si="1231"/>
        <v>16941.78</v>
      </c>
      <c r="BO1225">
        <f t="shared" ref="BO1225:BO1288" si="1243">SUM(BD1221:BD1224)/4</f>
        <v>16912.32</v>
      </c>
      <c r="BP1225">
        <f t="shared" si="1195"/>
        <v>16764.953333333335</v>
      </c>
      <c r="BQ1225">
        <f t="shared" si="1201"/>
        <v>16642.03730769231</v>
      </c>
      <c r="BR1225">
        <f t="shared" si="1210"/>
        <v>16532.528199999997</v>
      </c>
      <c r="BS1225">
        <f t="shared" si="1207"/>
        <v>16326.513799999999</v>
      </c>
      <c r="BT1225">
        <f t="shared" si="1189"/>
        <v>15993.766250000008</v>
      </c>
      <c r="BU1225">
        <f t="shared" si="1234"/>
        <v>16787.429878850198</v>
      </c>
      <c r="BV1225">
        <f t="shared" si="1186"/>
        <v>16877.532491885602</v>
      </c>
      <c r="BW1225">
        <f t="shared" si="1198"/>
        <v>16793.021700284608</v>
      </c>
      <c r="BX1225">
        <f t="shared" si="1204"/>
        <v>16685.684641702741</v>
      </c>
      <c r="BY1225">
        <f t="shared" si="1213"/>
        <v>16568.071908757083</v>
      </c>
      <c r="BZ1225">
        <f t="shared" si="1216"/>
        <v>16382.066630228162</v>
      </c>
      <c r="CA1225">
        <f t="shared" si="1192"/>
        <v>16015.116389528581</v>
      </c>
    </row>
    <row r="1226" spans="1:79" x14ac:dyDescent="0.45">
      <c r="A1226" s="1">
        <v>41803</v>
      </c>
      <c r="B1226">
        <v>91.28</v>
      </c>
      <c r="C1226">
        <v>92.2</v>
      </c>
      <c r="D1226">
        <v>92.44</v>
      </c>
      <c r="E1226">
        <v>90.88</v>
      </c>
      <c r="F1226">
        <v>54525000</v>
      </c>
      <c r="G1226" s="6">
        <f t="shared" si="1217"/>
        <v>135.17677473270646</v>
      </c>
      <c r="H1226">
        <f t="shared" si="1226"/>
        <v>1</v>
      </c>
      <c r="I1226" s="3">
        <f t="shared" si="1218"/>
        <v>1.0943764221475838E-2</v>
      </c>
      <c r="J1226">
        <f t="shared" si="1219"/>
        <v>1.709027169149871E-2</v>
      </c>
      <c r="K1226">
        <f t="shared" si="1235"/>
        <v>-0.31615471531416972</v>
      </c>
      <c r="L1226">
        <f t="shared" si="1236"/>
        <v>-0.32473607111507369</v>
      </c>
      <c r="M1226">
        <f t="shared" si="1220"/>
        <v>1.2708150744960523E-2</v>
      </c>
      <c r="N1226">
        <f t="shared" si="1221"/>
        <v>-4.1082072443833105E-3</v>
      </c>
      <c r="O1226">
        <f t="shared" si="1227"/>
        <v>-4.160031535620389</v>
      </c>
      <c r="P1226">
        <f t="shared" si="1228"/>
        <v>93.075000000000003</v>
      </c>
      <c r="Q1226">
        <f t="shared" si="1237"/>
        <v>93.525000000000006</v>
      </c>
      <c r="R1226">
        <f t="shared" si="1193"/>
        <v>455.86833333333328</v>
      </c>
      <c r="S1226">
        <f t="shared" si="1199"/>
        <v>533.29653846153849</v>
      </c>
      <c r="T1226">
        <f t="shared" si="1208"/>
        <v>541.32100000000003</v>
      </c>
      <c r="U1226">
        <f t="shared" si="1205"/>
        <v>535.71179999999981</v>
      </c>
      <c r="V1226">
        <f t="shared" si="1187"/>
        <v>527.56475</v>
      </c>
      <c r="W1226">
        <f t="shared" si="1232"/>
        <v>73.874560731016459</v>
      </c>
      <c r="X1226">
        <f t="shared" ref="X1226:X1289" si="1244">((B1226-X1225)*(2/5)) +X1225</f>
        <v>135.17677473270646</v>
      </c>
      <c r="Y1226">
        <f t="shared" si="1196"/>
        <v>325.90301945660076</v>
      </c>
      <c r="Z1226">
        <f t="shared" si="1202"/>
        <v>445.60122343211032</v>
      </c>
      <c r="AA1226">
        <f t="shared" si="1211"/>
        <v>499.22741290239514</v>
      </c>
      <c r="AB1226">
        <f t="shared" si="1214"/>
        <v>520.58612995289525</v>
      </c>
      <c r="AC1226">
        <f t="shared" si="1190"/>
        <v>519.70882456690231</v>
      </c>
      <c r="AD1226" s="2">
        <v>1936.16</v>
      </c>
      <c r="AE1226" s="2">
        <v>1930.8</v>
      </c>
      <c r="AF1226" s="2">
        <v>1937.3</v>
      </c>
      <c r="AG1226" s="2">
        <v>1927.69</v>
      </c>
      <c r="AH1226" s="6">
        <f t="shared" ref="AH1226:AH1289" si="1245">AV1226</f>
        <v>1925.854301351404</v>
      </c>
      <c r="AI1226">
        <f t="shared" ref="AI1226:AI1289" si="1246">IF(AJ1226&gt;=0,1,-1)</f>
        <v>-1</v>
      </c>
      <c r="AJ1226" s="3">
        <f t="shared" si="1222"/>
        <v>-3.1345363735746576E-3</v>
      </c>
      <c r="AK1226">
        <f t="shared" si="1223"/>
        <v>4.9634327741508444E-3</v>
      </c>
      <c r="AL1226">
        <f t="shared" si="1238"/>
        <v>5.9431799386715136E-3</v>
      </c>
      <c r="AM1226">
        <f t="shared" si="1239"/>
        <v>5.3512348474982529E-3</v>
      </c>
      <c r="AN1226">
        <f t="shared" si="1224"/>
        <v>5.8879431451939546E-4</v>
      </c>
      <c r="AO1226">
        <f t="shared" si="1229"/>
        <v>1946.36</v>
      </c>
      <c r="AP1226">
        <f t="shared" si="1240"/>
        <v>1948.0075000000002</v>
      </c>
      <c r="AQ1226">
        <f t="shared" si="1194"/>
        <v>1931.3049999999996</v>
      </c>
      <c r="AR1226">
        <f t="shared" si="1200"/>
        <v>1905.7119230769231</v>
      </c>
      <c r="AS1226">
        <f t="shared" si="1209"/>
        <v>1887.2444000000003</v>
      </c>
      <c r="AT1226">
        <f t="shared" si="1206"/>
        <v>1861.0508000000002</v>
      </c>
      <c r="AU1226">
        <f t="shared" si="1188"/>
        <v>1807.3763499999998</v>
      </c>
      <c r="AV1226">
        <f t="shared" si="1233"/>
        <v>1925.854301351404</v>
      </c>
      <c r="AW1226">
        <f t="shared" ref="AW1226:AW1289" si="1247">((AE1226-AW1225)*(2/5)) +AW1225</f>
        <v>1939.1475259556053</v>
      </c>
      <c r="AX1226">
        <f t="shared" si="1197"/>
        <v>1931.1506859257215</v>
      </c>
      <c r="AY1226">
        <f t="shared" si="1203"/>
        <v>1914.1706262514106</v>
      </c>
      <c r="AZ1226">
        <f t="shared" si="1212"/>
        <v>1895.4444990444035</v>
      </c>
      <c r="BA1226">
        <f t="shared" si="1215"/>
        <v>1866.1409091811506</v>
      </c>
      <c r="BB1226">
        <f t="shared" si="1191"/>
        <v>1808.6433000938912</v>
      </c>
      <c r="BC1226" s="2">
        <v>16775.740000000002</v>
      </c>
      <c r="BD1226" s="2">
        <v>16734.64</v>
      </c>
      <c r="BE1226" s="2">
        <v>16787.89</v>
      </c>
      <c r="BF1226" s="2">
        <v>16718.599999999999</v>
      </c>
      <c r="BG1226" s="2">
        <f t="shared" ref="BG1226:BG1289" si="1248">BO1226</f>
        <v>16912.53</v>
      </c>
      <c r="BH1226">
        <f t="shared" si="1230"/>
        <v>1</v>
      </c>
      <c r="BI1226" s="3">
        <f t="shared" si="1225"/>
        <v>2.4829406143950148E-3</v>
      </c>
      <c r="BJ1226">
        <f t="shared" si="1241"/>
        <v>4.1303692117308013E-3</v>
      </c>
      <c r="BK1226">
        <f t="shared" ref="BK1226:BK1289" si="1249">(BE1226-BG1226)/BG1226</f>
        <v>-7.3696838970869188E-3</v>
      </c>
      <c r="BL1226">
        <f t="shared" ref="BL1226:BL1289" si="1250">(BC1226-BG1226)/BG1226</f>
        <v>-8.0880861704308721E-3</v>
      </c>
      <c r="BM1226">
        <f t="shared" si="1242"/>
        <v>7.2426015186202318E-4</v>
      </c>
      <c r="BN1226">
        <f t="shared" si="1231"/>
        <v>16891.82</v>
      </c>
      <c r="BO1226">
        <f t="shared" si="1243"/>
        <v>16912.53</v>
      </c>
      <c r="BP1226">
        <f t="shared" si="1195"/>
        <v>16784.375000000004</v>
      </c>
      <c r="BQ1226">
        <f t="shared" si="1201"/>
        <v>16653.984615384616</v>
      </c>
      <c r="BR1226">
        <f t="shared" si="1210"/>
        <v>16540.176799999997</v>
      </c>
      <c r="BS1226">
        <f t="shared" si="1207"/>
        <v>16330.838399999999</v>
      </c>
      <c r="BT1226">
        <f t="shared" si="1189"/>
        <v>16002.895750000007</v>
      </c>
      <c r="BU1226">
        <f t="shared" si="1234"/>
        <v>16708.2450605749</v>
      </c>
      <c r="BV1226">
        <f t="shared" ref="BV1226:BV1289" si="1251">((BD1226-BV1225)*(2/5)) +BV1225</f>
        <v>16820.37549513136</v>
      </c>
      <c r="BW1226">
        <f t="shared" si="1198"/>
        <v>16784.039900240823</v>
      </c>
      <c r="BX1226">
        <f t="shared" si="1204"/>
        <v>16689.310964539574</v>
      </c>
      <c r="BY1226">
        <f t="shared" si="1213"/>
        <v>16574.603990766609</v>
      </c>
      <c r="BZ1226">
        <f t="shared" si="1216"/>
        <v>16389.048281114734</v>
      </c>
      <c r="CA1226">
        <f t="shared" si="1192"/>
        <v>16022.275828438744</v>
      </c>
    </row>
    <row r="1227" spans="1:79" x14ac:dyDescent="0.45">
      <c r="A1227" s="1">
        <v>41806</v>
      </c>
      <c r="B1227">
        <v>92.2</v>
      </c>
      <c r="C1227">
        <v>91.51</v>
      </c>
      <c r="D1227">
        <v>92.75</v>
      </c>
      <c r="E1227">
        <v>91.45</v>
      </c>
      <c r="F1227">
        <v>35561000</v>
      </c>
      <c r="G1227" s="6">
        <f t="shared" si="1217"/>
        <v>117.98606483962388</v>
      </c>
      <c r="H1227">
        <f t="shared" si="1226"/>
        <v>-1</v>
      </c>
      <c r="I1227" s="3">
        <f t="shared" si="1218"/>
        <v>-1.0078878177037705E-2</v>
      </c>
      <c r="J1227">
        <f t="shared" si="1219"/>
        <v>1.4099783080260272E-2</v>
      </c>
      <c r="K1227">
        <f t="shared" si="1235"/>
        <v>-0.21389021554305385</v>
      </c>
      <c r="L1227">
        <f t="shared" si="1236"/>
        <v>-0.21855178299805458</v>
      </c>
      <c r="M1227">
        <f t="shared" si="1220"/>
        <v>5.9652928416485586E-3</v>
      </c>
      <c r="N1227">
        <f t="shared" si="1221"/>
        <v>-0.53328084137116505</v>
      </c>
      <c r="O1227">
        <f t="shared" si="1227"/>
        <v>-2.6439695534546274E-2</v>
      </c>
      <c r="P1227">
        <f t="shared" si="1228"/>
        <v>91.784999999999997</v>
      </c>
      <c r="Q1227">
        <f t="shared" si="1237"/>
        <v>92.920000000000016</v>
      </c>
      <c r="R1227">
        <f t="shared" si="1193"/>
        <v>411.47416666666663</v>
      </c>
      <c r="S1227">
        <f t="shared" si="1199"/>
        <v>514.02538461538472</v>
      </c>
      <c r="T1227">
        <f t="shared" si="1208"/>
        <v>532.29560000000015</v>
      </c>
      <c r="U1227">
        <f t="shared" si="1205"/>
        <v>531.13389999999981</v>
      </c>
      <c r="V1227">
        <f t="shared" si="1187"/>
        <v>525.57820000000004</v>
      </c>
      <c r="W1227">
        <f t="shared" si="1232"/>
        <v>101.36271963449178</v>
      </c>
      <c r="X1227">
        <f t="shared" si="1244"/>
        <v>117.98606483962388</v>
      </c>
      <c r="Y1227">
        <f t="shared" si="1196"/>
        <v>289.94870877096986</v>
      </c>
      <c r="Z1227">
        <f t="shared" si="1202"/>
        <v>419.42335502973179</v>
      </c>
      <c r="AA1227">
        <f t="shared" si="1211"/>
        <v>483.26555357288947</v>
      </c>
      <c r="AB1227">
        <f t="shared" si="1214"/>
        <v>512.10323629046172</v>
      </c>
      <c r="AC1227">
        <f t="shared" si="1190"/>
        <v>515.45500541698289</v>
      </c>
      <c r="AD1227" s="2">
        <v>1937.78</v>
      </c>
      <c r="AE1227" s="2">
        <v>1934.84</v>
      </c>
      <c r="AF1227" s="2">
        <v>1941.15</v>
      </c>
      <c r="AG1227" s="2">
        <v>1930.91</v>
      </c>
      <c r="AH1227" s="6">
        <f t="shared" si="1245"/>
        <v>1939.332849324298</v>
      </c>
      <c r="AI1227">
        <f t="shared" si="1246"/>
        <v>-1</v>
      </c>
      <c r="AJ1227" s="3">
        <f t="shared" si="1222"/>
        <v>-8.3670771010654638E-4</v>
      </c>
      <c r="AK1227">
        <f t="shared" si="1223"/>
        <v>5.2843976096357739E-3</v>
      </c>
      <c r="AL1227">
        <f t="shared" si="1238"/>
        <v>9.3699783218505E-4</v>
      </c>
      <c r="AM1227">
        <f t="shared" si="1239"/>
        <v>-8.0071315495895321E-4</v>
      </c>
      <c r="AN1227">
        <f t="shared" si="1224"/>
        <v>1.7391035102024576E-3</v>
      </c>
      <c r="AO1227">
        <f t="shared" si="1229"/>
        <v>1937.0749999999998</v>
      </c>
      <c r="AP1227">
        <f t="shared" si="1240"/>
        <v>1943.4649999999999</v>
      </c>
      <c r="AQ1227">
        <f t="shared" si="1194"/>
        <v>1932.8908333333329</v>
      </c>
      <c r="AR1227">
        <f t="shared" si="1200"/>
        <v>1908.1069230769231</v>
      </c>
      <c r="AS1227">
        <f t="shared" si="1209"/>
        <v>1888.1282000000003</v>
      </c>
      <c r="AT1227">
        <f t="shared" si="1206"/>
        <v>1861.9483000000002</v>
      </c>
      <c r="AU1227">
        <f t="shared" si="1188"/>
        <v>1808.7676499999998</v>
      </c>
      <c r="AV1227">
        <f t="shared" si="1233"/>
        <v>1939.332849324298</v>
      </c>
      <c r="AW1227">
        <f t="shared" si="1247"/>
        <v>1937.4245155733631</v>
      </c>
      <c r="AX1227">
        <f t="shared" si="1197"/>
        <v>1931.7182727063798</v>
      </c>
      <c r="AY1227">
        <f t="shared" si="1203"/>
        <v>1915.7016909735282</v>
      </c>
      <c r="AZ1227">
        <f t="shared" si="1212"/>
        <v>1896.9894206505053</v>
      </c>
      <c r="BA1227">
        <f t="shared" si="1215"/>
        <v>1867.5012872171674</v>
      </c>
      <c r="BB1227">
        <f t="shared" si="1191"/>
        <v>1809.8989886501708</v>
      </c>
      <c r="BC1227" s="2">
        <v>16781.009999999998</v>
      </c>
      <c r="BD1227" s="2">
        <v>16765.560000000001</v>
      </c>
      <c r="BE1227" s="2">
        <v>16802.14</v>
      </c>
      <c r="BF1227" s="2">
        <v>16722.86</v>
      </c>
      <c r="BG1227" s="2">
        <f t="shared" si="1248"/>
        <v>16864.669999999998</v>
      </c>
      <c r="BH1227">
        <f t="shared" si="1230"/>
        <v>1</v>
      </c>
      <c r="BI1227" s="3">
        <f t="shared" si="1225"/>
        <v>3.1414411525195298E-4</v>
      </c>
      <c r="BJ1227">
        <f t="shared" si="1241"/>
        <v>4.7243878646159466E-3</v>
      </c>
      <c r="BK1227">
        <f t="shared" si="1249"/>
        <v>-3.7077511744966749E-3</v>
      </c>
      <c r="BL1227">
        <f t="shared" si="1250"/>
        <v>-4.9606662923140426E-3</v>
      </c>
      <c r="BM1227">
        <f t="shared" si="1242"/>
        <v>1.2591613973176239E-3</v>
      </c>
      <c r="BN1227">
        <f t="shared" si="1231"/>
        <v>16787.559999999998</v>
      </c>
      <c r="BO1227">
        <f t="shared" si="1243"/>
        <v>16864.669999999998</v>
      </c>
      <c r="BP1227">
        <f t="shared" si="1195"/>
        <v>16789.346666666668</v>
      </c>
      <c r="BQ1227">
        <f t="shared" si="1201"/>
        <v>16666.791538461541</v>
      </c>
      <c r="BR1227">
        <f t="shared" si="1210"/>
        <v>16544.213599999999</v>
      </c>
      <c r="BS1227">
        <f t="shared" si="1207"/>
        <v>16333.592099999998</v>
      </c>
      <c r="BT1227">
        <f t="shared" si="1189"/>
        <v>16011.872700000007</v>
      </c>
      <c r="BU1227">
        <f t="shared" si="1234"/>
        <v>16794.217469712552</v>
      </c>
      <c r="BV1227">
        <f t="shared" si="1251"/>
        <v>16798.449297078816</v>
      </c>
      <c r="BW1227">
        <f t="shared" si="1198"/>
        <v>16781.196838665313</v>
      </c>
      <c r="BX1227">
        <f t="shared" si="1204"/>
        <v>16694.959041240345</v>
      </c>
      <c r="BY1227">
        <f t="shared" si="1213"/>
        <v>16582.092461716937</v>
      </c>
      <c r="BZ1227">
        <f t="shared" si="1216"/>
        <v>16396.503958716421</v>
      </c>
      <c r="CA1227">
        <f t="shared" si="1192"/>
        <v>16029.671690842339</v>
      </c>
    </row>
    <row r="1228" spans="1:79" x14ac:dyDescent="0.45">
      <c r="A1228" s="1">
        <v>41807</v>
      </c>
      <c r="B1228">
        <v>92.08</v>
      </c>
      <c r="C1228">
        <v>92.31</v>
      </c>
      <c r="D1228">
        <v>92.7</v>
      </c>
      <c r="E1228">
        <v>91.8</v>
      </c>
      <c r="F1228">
        <v>29726000</v>
      </c>
      <c r="G1228" s="6">
        <f t="shared" si="1217"/>
        <v>107.62363890377432</v>
      </c>
      <c r="H1228">
        <f t="shared" si="1226"/>
        <v>1</v>
      </c>
      <c r="I1228" s="3">
        <f t="shared" si="1218"/>
        <v>1.3015184381779234E-3</v>
      </c>
      <c r="J1228">
        <f t="shared" si="1219"/>
        <v>9.774109470026127E-3</v>
      </c>
      <c r="K1228">
        <f t="shared" si="1235"/>
        <v>-0.13866506518254282</v>
      </c>
      <c r="L1228">
        <f t="shared" si="1236"/>
        <v>-0.1444258813593155</v>
      </c>
      <c r="M1228">
        <f t="shared" si="1220"/>
        <v>6.7332754126846715E-3</v>
      </c>
      <c r="N1228">
        <f t="shared" si="1221"/>
        <v>-0.19629280764314069</v>
      </c>
      <c r="O1228">
        <f t="shared" si="1227"/>
        <v>-4.9793518098714074E-2</v>
      </c>
      <c r="P1228">
        <f t="shared" si="1228"/>
        <v>91.740000000000009</v>
      </c>
      <c r="Q1228">
        <f t="shared" si="1237"/>
        <v>92.407499999999999</v>
      </c>
      <c r="R1228">
        <f t="shared" si="1193"/>
        <v>366.20916666666659</v>
      </c>
      <c r="S1228">
        <f t="shared" si="1199"/>
        <v>494.95653846153857</v>
      </c>
      <c r="T1228">
        <f t="shared" si="1208"/>
        <v>523.36380000000008</v>
      </c>
      <c r="U1228">
        <f t="shared" si="1205"/>
        <v>526.54079999999988</v>
      </c>
      <c r="V1228">
        <f t="shared" si="1187"/>
        <v>523.58469999999988</v>
      </c>
      <c r="W1228">
        <f t="shared" si="1232"/>
        <v>87.438640182754114</v>
      </c>
      <c r="X1228">
        <f t="shared" si="1244"/>
        <v>107.62363890377432</v>
      </c>
      <c r="Y1228">
        <f t="shared" si="1196"/>
        <v>259.50736896005139</v>
      </c>
      <c r="Z1228">
        <f t="shared" si="1202"/>
        <v>395.17569910160353</v>
      </c>
      <c r="AA1228">
        <f t="shared" si="1211"/>
        <v>467.92494362885458</v>
      </c>
      <c r="AB1228">
        <f t="shared" si="1214"/>
        <v>503.7859444827298</v>
      </c>
      <c r="AC1228">
        <f t="shared" si="1190"/>
        <v>511.24231879591838</v>
      </c>
      <c r="AD1228" s="2">
        <v>1941.99</v>
      </c>
      <c r="AE1228" s="2">
        <v>1937.15</v>
      </c>
      <c r="AF1228" s="2">
        <v>1943.69</v>
      </c>
      <c r="AG1228" s="2">
        <v>1933.55</v>
      </c>
      <c r="AH1228" s="6">
        <f t="shared" si="1245"/>
        <v>1936.0585753378512</v>
      </c>
      <c r="AI1228">
        <f t="shared" si="1246"/>
        <v>-1</v>
      </c>
      <c r="AJ1228" s="3">
        <f t="shared" si="1222"/>
        <v>-2.1725892516178493E-3</v>
      </c>
      <c r="AK1228">
        <f t="shared" si="1223"/>
        <v>5.2214481022044915E-3</v>
      </c>
      <c r="AL1228">
        <f t="shared" si="1238"/>
        <v>3.9417323212016884E-3</v>
      </c>
      <c r="AM1228">
        <f t="shared" si="1239"/>
        <v>3.0636597144865804E-3</v>
      </c>
      <c r="AN1228">
        <f t="shared" si="1224"/>
        <v>8.753907074701958E-4</v>
      </c>
      <c r="AO1228">
        <f t="shared" si="1229"/>
        <v>1932.82</v>
      </c>
      <c r="AP1228">
        <f t="shared" si="1240"/>
        <v>1939.59</v>
      </c>
      <c r="AQ1228">
        <f t="shared" si="1194"/>
        <v>1934.9108333333331</v>
      </c>
      <c r="AR1228">
        <f t="shared" si="1200"/>
        <v>1910.3165384615384</v>
      </c>
      <c r="AS1228">
        <f t="shared" si="1209"/>
        <v>1888.9964000000004</v>
      </c>
      <c r="AT1228">
        <f t="shared" si="1206"/>
        <v>1862.8495999999996</v>
      </c>
      <c r="AU1228">
        <f t="shared" si="1188"/>
        <v>1810.2906</v>
      </c>
      <c r="AV1228">
        <f t="shared" si="1233"/>
        <v>1936.0585753378512</v>
      </c>
      <c r="AW1228">
        <f t="shared" si="1247"/>
        <v>1937.314709344018</v>
      </c>
      <c r="AX1228">
        <f t="shared" si="1197"/>
        <v>1932.5539230592444</v>
      </c>
      <c r="AY1228">
        <f t="shared" si="1203"/>
        <v>1917.2904546051188</v>
      </c>
      <c r="AZ1228">
        <f t="shared" si="1212"/>
        <v>1898.5643453308776</v>
      </c>
      <c r="BA1228">
        <f t="shared" si="1215"/>
        <v>1868.8804696485106</v>
      </c>
      <c r="BB1228">
        <f t="shared" si="1191"/>
        <v>1811.1651678675821</v>
      </c>
      <c r="BC1228" s="2">
        <v>16808.490000000002</v>
      </c>
      <c r="BD1228" s="2">
        <v>16779.21</v>
      </c>
      <c r="BE1228" s="2">
        <v>16823.55</v>
      </c>
      <c r="BF1228" s="2">
        <v>16732.91</v>
      </c>
      <c r="BG1228" s="2">
        <f t="shared" si="1248"/>
        <v>16820.96</v>
      </c>
      <c r="BH1228">
        <f t="shared" si="1230"/>
        <v>1</v>
      </c>
      <c r="BI1228" s="3">
        <f t="shared" si="1225"/>
        <v>1.6375653193701216E-3</v>
      </c>
      <c r="BJ1228">
        <f t="shared" si="1241"/>
        <v>5.3925129503006762E-3</v>
      </c>
      <c r="BK1228">
        <f t="shared" si="1249"/>
        <v>1.5397456506644958E-4</v>
      </c>
      <c r="BL1228">
        <f t="shared" si="1250"/>
        <v>-7.4133699860159745E-4</v>
      </c>
      <c r="BM1228">
        <f t="shared" si="1242"/>
        <v>8.9597578366632999E-4</v>
      </c>
      <c r="BN1228">
        <f t="shared" si="1231"/>
        <v>16750.099999999999</v>
      </c>
      <c r="BO1228">
        <f t="shared" si="1243"/>
        <v>16820.96</v>
      </c>
      <c r="BP1228">
        <f t="shared" si="1195"/>
        <v>16799.998333333337</v>
      </c>
      <c r="BQ1228">
        <f t="shared" si="1201"/>
        <v>16676.306923076925</v>
      </c>
      <c r="BR1228">
        <f t="shared" si="1210"/>
        <v>16548.077600000001</v>
      </c>
      <c r="BS1228">
        <f t="shared" si="1207"/>
        <v>16337.042899999999</v>
      </c>
      <c r="BT1228">
        <f t="shared" si="1189"/>
        <v>16021.845550000005</v>
      </c>
      <c r="BU1228">
        <f t="shared" si="1234"/>
        <v>16771.706265143723</v>
      </c>
      <c r="BV1228">
        <f t="shared" si="1251"/>
        <v>16790.753578247288</v>
      </c>
      <c r="BW1228">
        <f t="shared" si="1198"/>
        <v>16780.89117117834</v>
      </c>
      <c r="BX1228">
        <f t="shared" si="1204"/>
        <v>16701.199853000318</v>
      </c>
      <c r="BY1228">
        <f t="shared" si="1213"/>
        <v>16589.82256125745</v>
      </c>
      <c r="BZ1228">
        <f t="shared" si="1216"/>
        <v>16404.08229616758</v>
      </c>
      <c r="CA1228">
        <f t="shared" si="1192"/>
        <v>16037.129783470773</v>
      </c>
    </row>
    <row r="1229" spans="1:79" x14ac:dyDescent="0.45">
      <c r="A1229" s="1">
        <v>41808</v>
      </c>
      <c r="B1229">
        <v>92.18</v>
      </c>
      <c r="C1229">
        <v>92.27</v>
      </c>
      <c r="D1229">
        <v>92.29</v>
      </c>
      <c r="E1229">
        <v>91.35</v>
      </c>
      <c r="F1229">
        <v>33514000</v>
      </c>
      <c r="G1229" s="6">
        <f t="shared" si="1217"/>
        <v>101.44618334226459</v>
      </c>
      <c r="H1229">
        <f t="shared" si="1226"/>
        <v>-1</v>
      </c>
      <c r="I1229" s="3">
        <f t="shared" si="1218"/>
        <v>-1.086012163336322E-3</v>
      </c>
      <c r="J1229">
        <f t="shared" si="1219"/>
        <v>1.0197439791711997E-2</v>
      </c>
      <c r="K1229">
        <f t="shared" si="1235"/>
        <v>-9.0256558113901236E-2</v>
      </c>
      <c r="L1229">
        <f t="shared" si="1236"/>
        <v>-9.1340876876578339E-2</v>
      </c>
      <c r="M1229">
        <f t="shared" si="1220"/>
        <v>1.1933174224343613E-3</v>
      </c>
      <c r="N1229">
        <f t="shared" si="1221"/>
        <v>0.11302739153786477</v>
      </c>
      <c r="O1229">
        <f t="shared" si="1227"/>
        <v>9.0220960184645163E-2</v>
      </c>
      <c r="P1229">
        <f t="shared" si="1228"/>
        <v>92.14</v>
      </c>
      <c r="Q1229">
        <f t="shared" si="1237"/>
        <v>91.962499999999991</v>
      </c>
      <c r="R1229">
        <f t="shared" si="1193"/>
        <v>321.13249999999999</v>
      </c>
      <c r="S1229">
        <f t="shared" si="1199"/>
        <v>475.97730769230776</v>
      </c>
      <c r="T1229">
        <f t="shared" si="1208"/>
        <v>514.56900000000019</v>
      </c>
      <c r="U1229">
        <f t="shared" si="1205"/>
        <v>521.89979999999991</v>
      </c>
      <c r="V1229">
        <f t="shared" ref="V1229:V1292" si="1252">SUM(B1029:B1228)/200</f>
        <v>521.58659999999998</v>
      </c>
      <c r="W1229">
        <f t="shared" si="1232"/>
        <v>94.550679908622953</v>
      </c>
      <c r="X1229">
        <f t="shared" si="1244"/>
        <v>101.44618334226459</v>
      </c>
      <c r="Y1229">
        <f t="shared" si="1196"/>
        <v>233.76469681235119</v>
      </c>
      <c r="Z1229">
        <f t="shared" si="1202"/>
        <v>372.73157324222547</v>
      </c>
      <c r="AA1229">
        <f t="shared" si="1211"/>
        <v>453.18984780027205</v>
      </c>
      <c r="AB1229">
        <f t="shared" si="1214"/>
        <v>495.63533172069555</v>
      </c>
      <c r="AC1229">
        <f t="shared" si="1190"/>
        <v>507.07254447954108</v>
      </c>
      <c r="AD1229" s="2">
        <v>1956.98</v>
      </c>
      <c r="AE1229" s="2">
        <v>1942.73</v>
      </c>
      <c r="AF1229" s="2">
        <v>1957.74</v>
      </c>
      <c r="AG1229" s="2">
        <v>1939.29</v>
      </c>
      <c r="AH1229" s="6">
        <f t="shared" si="1245"/>
        <v>1946.0657123310743</v>
      </c>
      <c r="AI1229">
        <f t="shared" si="1246"/>
        <v>-1</v>
      </c>
      <c r="AJ1229" s="3">
        <f t="shared" si="1222"/>
        <v>-7.7188862970458188E-3</v>
      </c>
      <c r="AK1229">
        <f t="shared" si="1223"/>
        <v>9.4277918016535921E-3</v>
      </c>
      <c r="AL1229">
        <f t="shared" si="1238"/>
        <v>5.9989175056898514E-3</v>
      </c>
      <c r="AM1229">
        <f t="shared" si="1239"/>
        <v>5.6083859860272221E-3</v>
      </c>
      <c r="AN1229">
        <f t="shared" si="1224"/>
        <v>3.8835348342854343E-4</v>
      </c>
      <c r="AO1229">
        <f t="shared" si="1229"/>
        <v>1935.9949999999999</v>
      </c>
      <c r="AP1229">
        <f t="shared" si="1240"/>
        <v>1936.5349999999999</v>
      </c>
      <c r="AQ1229">
        <f t="shared" si="1194"/>
        <v>1936.3125</v>
      </c>
      <c r="AR1229">
        <f t="shared" si="1200"/>
        <v>1912.6965384615382</v>
      </c>
      <c r="AS1229">
        <f t="shared" si="1209"/>
        <v>1889.9344000000003</v>
      </c>
      <c r="AT1229">
        <f t="shared" si="1206"/>
        <v>1863.7981999999997</v>
      </c>
      <c r="AU1229">
        <f t="shared" ref="AU1229:AU1292" si="1253">SUM(AE1029:AE1228)/200</f>
        <v>1811.8088500000001</v>
      </c>
      <c r="AV1229">
        <f t="shared" si="1233"/>
        <v>1946.0657123310743</v>
      </c>
      <c r="AW1229">
        <f t="shared" si="1247"/>
        <v>1939.4808256064107</v>
      </c>
      <c r="AX1229">
        <f t="shared" si="1197"/>
        <v>1934.1194733578222</v>
      </c>
      <c r="AY1229">
        <f t="shared" si="1203"/>
        <v>1919.1748653751101</v>
      </c>
      <c r="AZ1229">
        <f t="shared" si="1212"/>
        <v>1900.2963317884903</v>
      </c>
      <c r="BA1229">
        <f t="shared" si="1215"/>
        <v>1870.3428365861639</v>
      </c>
      <c r="BB1229">
        <f t="shared" si="1191"/>
        <v>1812.4742706748698</v>
      </c>
      <c r="BC1229" s="2">
        <v>16906.62</v>
      </c>
      <c r="BD1229" s="2">
        <v>16806.12</v>
      </c>
      <c r="BE1229" s="2">
        <v>16911.41</v>
      </c>
      <c r="BF1229" s="2">
        <v>16755.29</v>
      </c>
      <c r="BG1229" s="2">
        <f t="shared" si="1248"/>
        <v>16779.972499999996</v>
      </c>
      <c r="BH1229">
        <f t="shared" si="1230"/>
        <v>1</v>
      </c>
      <c r="BI1229" s="3">
        <f t="shared" si="1225"/>
        <v>5.8381210923763747E-3</v>
      </c>
      <c r="BJ1229">
        <f t="shared" si="1241"/>
        <v>9.2342526182051174E-3</v>
      </c>
      <c r="BK1229">
        <f t="shared" si="1249"/>
        <v>7.8329985344137883E-3</v>
      </c>
      <c r="BL1229">
        <f t="shared" si="1250"/>
        <v>7.5475391869684405E-3</v>
      </c>
      <c r="BM1229">
        <f t="shared" si="1242"/>
        <v>2.8332097131188101E-4</v>
      </c>
      <c r="BN1229">
        <f t="shared" si="1231"/>
        <v>16772.385000000002</v>
      </c>
      <c r="BO1229">
        <f t="shared" si="1243"/>
        <v>16779.972499999996</v>
      </c>
      <c r="BP1229">
        <f t="shared" si="1195"/>
        <v>16806.821666666667</v>
      </c>
      <c r="BQ1229">
        <f t="shared" si="1201"/>
        <v>16685.075384615386</v>
      </c>
      <c r="BR1229">
        <f t="shared" si="1210"/>
        <v>16552.1414</v>
      </c>
      <c r="BS1229">
        <f t="shared" si="1207"/>
        <v>16341.115100000001</v>
      </c>
      <c r="BT1229">
        <f t="shared" ref="BT1229:BT1292" si="1254">SUM(BD1029:BD1228)/200</f>
        <v>16031.652050000008</v>
      </c>
      <c r="BU1229">
        <f t="shared" si="1234"/>
        <v>16823.326867428135</v>
      </c>
      <c r="BV1229">
        <f t="shared" si="1251"/>
        <v>16796.900146948374</v>
      </c>
      <c r="BW1229">
        <f t="shared" si="1198"/>
        <v>16784.772529458594</v>
      </c>
      <c r="BX1229">
        <f t="shared" si="1204"/>
        <v>16708.971715741034</v>
      </c>
      <c r="BY1229">
        <f t="shared" si="1213"/>
        <v>16598.304813757157</v>
      </c>
      <c r="BZ1229">
        <f t="shared" si="1216"/>
        <v>16412.043438817727</v>
      </c>
      <c r="CA1229">
        <f t="shared" si="1192"/>
        <v>16044.781427416337</v>
      </c>
    </row>
    <row r="1230" spans="1:79" x14ac:dyDescent="0.45">
      <c r="A1230" s="1">
        <v>41809</v>
      </c>
      <c r="B1230">
        <v>91.86</v>
      </c>
      <c r="C1230">
        <v>92.29</v>
      </c>
      <c r="D1230">
        <v>92.3</v>
      </c>
      <c r="E1230">
        <v>91.34</v>
      </c>
      <c r="F1230">
        <v>35528000</v>
      </c>
      <c r="G1230" s="6">
        <f t="shared" si="1217"/>
        <v>97.611710005358759</v>
      </c>
      <c r="H1230">
        <f t="shared" si="1226"/>
        <v>1</v>
      </c>
      <c r="I1230" s="3">
        <f t="shared" si="1218"/>
        <v>3.4714688652636946E-3</v>
      </c>
      <c r="J1230">
        <f t="shared" si="1219"/>
        <v>1.0450685826257281E-2</v>
      </c>
      <c r="K1230">
        <f t="shared" si="1235"/>
        <v>-5.4416729356213063E-2</v>
      </c>
      <c r="L1230">
        <f t="shared" si="1236"/>
        <v>-5.8924385250939647E-2</v>
      </c>
      <c r="M1230">
        <f t="shared" si="1220"/>
        <v>4.7898976703679265E-3</v>
      </c>
      <c r="N1230">
        <f t="shared" si="1221"/>
        <v>5.6687682954289574E-2</v>
      </c>
      <c r="O1230">
        <f t="shared" si="1227"/>
        <v>0.18435549455574413</v>
      </c>
      <c r="P1230">
        <f t="shared" si="1228"/>
        <v>92.13</v>
      </c>
      <c r="Q1230">
        <f t="shared" si="1237"/>
        <v>91.935000000000002</v>
      </c>
      <c r="R1230">
        <f t="shared" si="1193"/>
        <v>276.42666666666668</v>
      </c>
      <c r="S1230">
        <f t="shared" si="1199"/>
        <v>456.72153846153861</v>
      </c>
      <c r="T1230">
        <f t="shared" si="1208"/>
        <v>505.94320000000016</v>
      </c>
      <c r="U1230">
        <f t="shared" si="1205"/>
        <v>517.3608999999999</v>
      </c>
      <c r="V1230">
        <f t="shared" si="1252"/>
        <v>519.61139999999989</v>
      </c>
      <c r="W1230">
        <f t="shared" si="1232"/>
        <v>90.514660045688515</v>
      </c>
      <c r="X1230">
        <f t="shared" si="1244"/>
        <v>97.611710005358759</v>
      </c>
      <c r="Y1230">
        <f t="shared" si="1196"/>
        <v>211.9332049950664</v>
      </c>
      <c r="Z1230">
        <f t="shared" si="1202"/>
        <v>351.92627152057912</v>
      </c>
      <c r="AA1230">
        <f t="shared" si="1211"/>
        <v>439.02004984732019</v>
      </c>
      <c r="AB1230">
        <f t="shared" si="1214"/>
        <v>487.63978059751344</v>
      </c>
      <c r="AC1230">
        <f t="shared" ref="AC1230:AC1293" si="1255">((B1230-AC1229)*(2/201)) +AC1229</f>
        <v>502.94107637526702</v>
      </c>
      <c r="AD1230" s="2">
        <v>1959.48</v>
      </c>
      <c r="AE1230" s="2">
        <v>1957.5</v>
      </c>
      <c r="AF1230" s="2">
        <v>1959.87</v>
      </c>
      <c r="AG1230" s="2">
        <v>1952.26</v>
      </c>
      <c r="AH1230" s="6">
        <f t="shared" si="1245"/>
        <v>1963.2171438344628</v>
      </c>
      <c r="AI1230">
        <f t="shared" si="1246"/>
        <v>-1</v>
      </c>
      <c r="AJ1230" s="3">
        <f t="shared" si="1222"/>
        <v>-1.2774785639096977E-3</v>
      </c>
      <c r="AK1230">
        <f t="shared" si="1223"/>
        <v>3.8836834262150673E-3</v>
      </c>
      <c r="AL1230">
        <f t="shared" si="1238"/>
        <v>-1.7049279775162606E-3</v>
      </c>
      <c r="AM1230">
        <f t="shared" si="1239"/>
        <v>-1.903581499478759E-3</v>
      </c>
      <c r="AN1230">
        <f t="shared" si="1224"/>
        <v>1.9903239634998707E-4</v>
      </c>
      <c r="AO1230">
        <f t="shared" si="1229"/>
        <v>1939.94</v>
      </c>
      <c r="AP1230">
        <f t="shared" si="1240"/>
        <v>1936.38</v>
      </c>
      <c r="AQ1230">
        <f t="shared" si="1194"/>
        <v>1937.8841666666667</v>
      </c>
      <c r="AR1230">
        <f t="shared" si="1200"/>
        <v>1915.1080769230771</v>
      </c>
      <c r="AS1230">
        <f t="shared" si="1209"/>
        <v>1891.5106000000001</v>
      </c>
      <c r="AT1230">
        <f t="shared" si="1206"/>
        <v>1864.9558999999999</v>
      </c>
      <c r="AU1230">
        <f t="shared" si="1253"/>
        <v>1813.3280499999998</v>
      </c>
      <c r="AV1230">
        <f t="shared" si="1233"/>
        <v>1963.2171438344628</v>
      </c>
      <c r="AW1230">
        <f t="shared" si="1247"/>
        <v>1946.6884953638464</v>
      </c>
      <c r="AX1230">
        <f t="shared" si="1197"/>
        <v>1937.7164774566188</v>
      </c>
      <c r="AY1230">
        <f t="shared" si="1203"/>
        <v>1922.0137642362131</v>
      </c>
      <c r="AZ1230">
        <f t="shared" si="1212"/>
        <v>1902.5396128948241</v>
      </c>
      <c r="BA1230">
        <f t="shared" si="1215"/>
        <v>1872.0687210102003</v>
      </c>
      <c r="BB1230">
        <f t="shared" ref="BB1230:BB1293" si="1256">((AE1230-BB1229)*(2/201)) +BB1229</f>
        <v>1813.9173127577069</v>
      </c>
      <c r="BC1230" s="2">
        <v>16921.46</v>
      </c>
      <c r="BD1230" s="2">
        <v>16909.900000000001</v>
      </c>
      <c r="BE1230" s="2">
        <v>16923.43</v>
      </c>
      <c r="BF1230" s="2">
        <v>16858.88</v>
      </c>
      <c r="BG1230" s="2">
        <f t="shared" si="1248"/>
        <v>16771.3825</v>
      </c>
      <c r="BH1230">
        <f t="shared" si="1230"/>
        <v>1</v>
      </c>
      <c r="BI1230" s="3">
        <f t="shared" si="1225"/>
        <v>8.7776267521244024E-4</v>
      </c>
      <c r="BJ1230">
        <f t="shared" si="1241"/>
        <v>3.8146826574065877E-3</v>
      </c>
      <c r="BK1230">
        <f t="shared" si="1249"/>
        <v>9.0658894697560315E-3</v>
      </c>
      <c r="BL1230">
        <f t="shared" si="1250"/>
        <v>8.9484274775797051E-3</v>
      </c>
      <c r="BM1230">
        <f t="shared" si="1242"/>
        <v>1.1642021433145628E-4</v>
      </c>
      <c r="BN1230">
        <f t="shared" si="1231"/>
        <v>16792.665000000001</v>
      </c>
      <c r="BO1230">
        <f t="shared" si="1243"/>
        <v>16771.3825</v>
      </c>
      <c r="BP1230">
        <f t="shared" si="1195"/>
        <v>16814.26083333333</v>
      </c>
      <c r="BQ1230">
        <f t="shared" si="1201"/>
        <v>16693.586923076924</v>
      </c>
      <c r="BR1230">
        <f t="shared" si="1210"/>
        <v>16559.980799999998</v>
      </c>
      <c r="BS1230">
        <f t="shared" si="1207"/>
        <v>16347.143399999999</v>
      </c>
      <c r="BT1230">
        <f t="shared" si="1254"/>
        <v>16041.462150000008</v>
      </c>
      <c r="BU1230">
        <f t="shared" si="1234"/>
        <v>16953.186566285935</v>
      </c>
      <c r="BV1230">
        <f t="shared" si="1251"/>
        <v>16842.100088169023</v>
      </c>
      <c r="BW1230">
        <f t="shared" si="1198"/>
        <v>16804.022909541887</v>
      </c>
      <c r="BX1230">
        <f t="shared" si="1204"/>
        <v>16723.855292352808</v>
      </c>
      <c r="BY1230">
        <f t="shared" si="1213"/>
        <v>16610.524232825504</v>
      </c>
      <c r="BZ1230">
        <f t="shared" si="1216"/>
        <v>16421.901984583714</v>
      </c>
      <c r="CA1230">
        <f t="shared" ref="CA1230:CA1293" si="1257">((BD1230-CA1229)*(2/201)) +CA1229</f>
        <v>16053.389572417171</v>
      </c>
    </row>
    <row r="1231" spans="1:79" x14ac:dyDescent="0.45">
      <c r="A1231" s="1">
        <v>41810</v>
      </c>
      <c r="B1231">
        <v>90.91</v>
      </c>
      <c r="C1231">
        <v>91.85</v>
      </c>
      <c r="D1231">
        <v>92.55</v>
      </c>
      <c r="E1231">
        <v>90.9</v>
      </c>
      <c r="F1231">
        <v>100898000</v>
      </c>
      <c r="G1231" s="6">
        <f t="shared" si="1217"/>
        <v>94.931026003215251</v>
      </c>
      <c r="H1231">
        <f t="shared" si="1226"/>
        <v>1</v>
      </c>
      <c r="I1231" s="3">
        <f t="shared" si="1218"/>
        <v>1.0341824515567198E-2</v>
      </c>
      <c r="J1231">
        <f t="shared" si="1219"/>
        <v>1.814981850181489E-2</v>
      </c>
      <c r="K1231">
        <f t="shared" si="1235"/>
        <v>-2.5081641940060885E-2</v>
      </c>
      <c r="L1231">
        <f t="shared" si="1236"/>
        <v>-4.2357342720377479E-2</v>
      </c>
      <c r="M1231">
        <f t="shared" si="1220"/>
        <v>1.8039819601803987E-2</v>
      </c>
      <c r="N1231">
        <f t="shared" si="1221"/>
        <v>0.64788201946520252</v>
      </c>
      <c r="O1231">
        <f t="shared" si="1227"/>
        <v>2.8014079657275794E-2</v>
      </c>
      <c r="P1231">
        <f t="shared" si="1228"/>
        <v>92.02000000000001</v>
      </c>
      <c r="Q1231">
        <f t="shared" si="1237"/>
        <v>92.080000000000013</v>
      </c>
      <c r="R1231">
        <f t="shared" si="1193"/>
        <v>230.95333333333338</v>
      </c>
      <c r="S1231">
        <f t="shared" si="1199"/>
        <v>437.41769230769245</v>
      </c>
      <c r="T1231">
        <f t="shared" si="1208"/>
        <v>497.31160000000017</v>
      </c>
      <c r="U1231">
        <f t="shared" si="1205"/>
        <v>512.77449999999988</v>
      </c>
      <c r="V1231">
        <f t="shared" si="1252"/>
        <v>517.62779999999987</v>
      </c>
      <c r="W1231">
        <f t="shared" si="1232"/>
        <v>91.107669977155737</v>
      </c>
      <c r="X1231">
        <f t="shared" si="1244"/>
        <v>94.931026003215251</v>
      </c>
      <c r="Y1231">
        <f t="shared" si="1196"/>
        <v>193.3142503804408</v>
      </c>
      <c r="Z1231">
        <f t="shared" si="1202"/>
        <v>332.59173288942509</v>
      </c>
      <c r="AA1231">
        <f t="shared" si="1211"/>
        <v>425.3686753435037</v>
      </c>
      <c r="AB1231">
        <f t="shared" si="1214"/>
        <v>479.78374533815673</v>
      </c>
      <c r="AC1231">
        <f t="shared" si="1255"/>
        <v>498.84126467004046</v>
      </c>
      <c r="AD1231" s="2">
        <v>1962.87</v>
      </c>
      <c r="AE1231" s="2">
        <v>1960.45</v>
      </c>
      <c r="AF1231" s="2">
        <v>1963.91</v>
      </c>
      <c r="AG1231" s="2">
        <v>1959.17</v>
      </c>
      <c r="AH1231" s="6">
        <f t="shared" si="1245"/>
        <v>1959.0664280827687</v>
      </c>
      <c r="AI1231">
        <f t="shared" si="1246"/>
        <v>-1</v>
      </c>
      <c r="AJ1231" s="3">
        <f t="shared" si="1222"/>
        <v>-1.7300508298119259E-3</v>
      </c>
      <c r="AK1231">
        <f t="shared" si="1223"/>
        <v>2.4148313438994988E-3</v>
      </c>
      <c r="AL1231">
        <f t="shared" si="1238"/>
        <v>2.4723877903270329E-3</v>
      </c>
      <c r="AM1231">
        <f t="shared" si="1239"/>
        <v>1.9415226879027202E-3</v>
      </c>
      <c r="AN1231">
        <f t="shared" si="1224"/>
        <v>5.2983641300758126E-4</v>
      </c>
      <c r="AO1231">
        <f t="shared" si="1229"/>
        <v>1950.115</v>
      </c>
      <c r="AP1231">
        <f t="shared" si="1240"/>
        <v>1943.0549999999998</v>
      </c>
      <c r="AQ1231">
        <f t="shared" si="1194"/>
        <v>1940.7533333333331</v>
      </c>
      <c r="AR1231">
        <f t="shared" si="1200"/>
        <v>1917.4446153846156</v>
      </c>
      <c r="AS1231">
        <f t="shared" si="1209"/>
        <v>1893.7509999999997</v>
      </c>
      <c r="AT1231">
        <f t="shared" si="1206"/>
        <v>1866.6205999999997</v>
      </c>
      <c r="AU1231">
        <f t="shared" si="1253"/>
        <v>1814.9358</v>
      </c>
      <c r="AV1231">
        <f t="shared" si="1233"/>
        <v>1959.0664280827687</v>
      </c>
      <c r="AW1231">
        <f t="shared" si="1247"/>
        <v>1952.1930972183079</v>
      </c>
      <c r="AX1231">
        <f t="shared" si="1197"/>
        <v>1941.2139424632928</v>
      </c>
      <c r="AY1231">
        <f t="shared" si="1203"/>
        <v>1924.8608928113085</v>
      </c>
      <c r="AZ1231">
        <f t="shared" si="1212"/>
        <v>1904.8106084675762</v>
      </c>
      <c r="BA1231">
        <f t="shared" si="1215"/>
        <v>1873.8188453466321</v>
      </c>
      <c r="BB1231">
        <f t="shared" si="1256"/>
        <v>1815.375349446685</v>
      </c>
      <c r="BC1231" s="2">
        <v>16947.080000000002</v>
      </c>
      <c r="BD1231" s="2">
        <v>16920.62</v>
      </c>
      <c r="BE1231" s="2">
        <v>16978.02</v>
      </c>
      <c r="BF1231" s="2">
        <v>16920.62</v>
      </c>
      <c r="BG1231" s="2">
        <f t="shared" si="1248"/>
        <v>16815.197500000002</v>
      </c>
      <c r="BH1231">
        <f t="shared" si="1230"/>
        <v>1</v>
      </c>
      <c r="BI1231" s="3">
        <f t="shared" si="1225"/>
        <v>1.5140537518631737E-3</v>
      </c>
      <c r="BJ1231">
        <f t="shared" si="1241"/>
        <v>3.3870141640920705E-3</v>
      </c>
      <c r="BK1231">
        <f t="shared" si="1249"/>
        <v>9.6830560568794029E-3</v>
      </c>
      <c r="BL1231">
        <f t="shared" si="1250"/>
        <v>7.8430538802770344E-3</v>
      </c>
      <c r="BM1231">
        <f t="shared" si="1242"/>
        <v>1.8256832445470658E-3</v>
      </c>
      <c r="BN1231">
        <f t="shared" si="1231"/>
        <v>16858.010000000002</v>
      </c>
      <c r="BO1231">
        <f t="shared" si="1243"/>
        <v>16815.197500000002</v>
      </c>
      <c r="BP1231">
        <f t="shared" si="1195"/>
        <v>16828.694166666664</v>
      </c>
      <c r="BQ1231">
        <f t="shared" si="1201"/>
        <v>16701.816923076924</v>
      </c>
      <c r="BR1231">
        <f t="shared" si="1210"/>
        <v>16573.275599999997</v>
      </c>
      <c r="BS1231">
        <f t="shared" si="1207"/>
        <v>16357.4519</v>
      </c>
      <c r="BT1231">
        <f t="shared" si="1254"/>
        <v>16052.003900000011</v>
      </c>
      <c r="BU1231">
        <f t="shared" si="1234"/>
        <v>16904.336716857033</v>
      </c>
      <c r="BV1231">
        <f t="shared" si="1251"/>
        <v>16873.508052901412</v>
      </c>
      <c r="BW1231">
        <f t="shared" si="1198"/>
        <v>16821.960923458519</v>
      </c>
      <c r="BX1231">
        <f t="shared" si="1204"/>
        <v>16738.43045588223</v>
      </c>
      <c r="BY1231">
        <f t="shared" si="1213"/>
        <v>16622.684851146074</v>
      </c>
      <c r="BZ1231">
        <f t="shared" si="1216"/>
        <v>16431.777588849382</v>
      </c>
      <c r="CA1231">
        <f t="shared" si="1257"/>
        <v>16062.018730900581</v>
      </c>
    </row>
    <row r="1232" spans="1:79" x14ac:dyDescent="0.45">
      <c r="A1232" s="1">
        <v>41813</v>
      </c>
      <c r="B1232">
        <v>90.83</v>
      </c>
      <c r="C1232">
        <v>91.32</v>
      </c>
      <c r="D1232">
        <v>91.62</v>
      </c>
      <c r="E1232">
        <v>90.6</v>
      </c>
      <c r="F1232">
        <v>43694000</v>
      </c>
      <c r="G1232" s="6">
        <f t="shared" si="1217"/>
        <v>93.290615601929147</v>
      </c>
      <c r="H1232">
        <f t="shared" si="1226"/>
        <v>1</v>
      </c>
      <c r="I1232" s="3">
        <f t="shared" si="1218"/>
        <v>8.7999120008798036E-4</v>
      </c>
      <c r="J1232">
        <f t="shared" si="1219"/>
        <v>1.122976989981295E-2</v>
      </c>
      <c r="K1232">
        <f t="shared" si="1235"/>
        <v>-1.7907649029326334E-2</v>
      </c>
      <c r="L1232">
        <f t="shared" si="1236"/>
        <v>-2.6375810536277199E-2</v>
      </c>
      <c r="M1232">
        <f t="shared" si="1220"/>
        <v>8.6975668831884428E-3</v>
      </c>
      <c r="N1232">
        <f t="shared" si="1221"/>
        <v>-1.3091957705863506</v>
      </c>
      <c r="O1232">
        <f t="shared" si="1227"/>
        <v>-8.5776093630240378E-3</v>
      </c>
      <c r="P1232">
        <f t="shared" si="1228"/>
        <v>91.384999999999991</v>
      </c>
      <c r="Q1232">
        <f t="shared" si="1237"/>
        <v>91.757499999999993</v>
      </c>
      <c r="R1232">
        <f t="shared" si="1193"/>
        <v>184.79416666666665</v>
      </c>
      <c r="S1232">
        <f t="shared" si="1199"/>
        <v>418.07307692307711</v>
      </c>
      <c r="T1232">
        <f t="shared" si="1208"/>
        <v>488.52340000000021</v>
      </c>
      <c r="U1232">
        <f t="shared" si="1205"/>
        <v>508.61859999999996</v>
      </c>
      <c r="V1232">
        <f t="shared" si="1252"/>
        <v>515.58889999999985</v>
      </c>
      <c r="W1232">
        <f t="shared" si="1232"/>
        <v>90.691165011422129</v>
      </c>
      <c r="X1232">
        <f t="shared" si="1244"/>
        <v>93.290615601929147</v>
      </c>
      <c r="Y1232">
        <f t="shared" si="1196"/>
        <v>177.54744262960375</v>
      </c>
      <c r="Z1232">
        <f t="shared" si="1202"/>
        <v>314.68345637909732</v>
      </c>
      <c r="AA1232">
        <f t="shared" si="1211"/>
        <v>412.24951160454276</v>
      </c>
      <c r="AB1232">
        <f t="shared" si="1214"/>
        <v>472.08169097502491</v>
      </c>
      <c r="AC1232">
        <f t="shared" si="1255"/>
        <v>494.78145109123409</v>
      </c>
      <c r="AD1232" s="2">
        <v>1962.61</v>
      </c>
      <c r="AE1232" s="2">
        <v>1962.92</v>
      </c>
      <c r="AF1232" s="2">
        <v>1963.74</v>
      </c>
      <c r="AG1232" s="2">
        <v>1958.89</v>
      </c>
      <c r="AH1232" s="6">
        <f t="shared" si="1245"/>
        <v>1964.8467859586158</v>
      </c>
      <c r="AI1232">
        <f t="shared" si="1246"/>
        <v>1</v>
      </c>
      <c r="AJ1232" s="3">
        <f t="shared" si="1222"/>
        <v>1.3245910325186637E-4</v>
      </c>
      <c r="AK1232">
        <f t="shared" si="1223"/>
        <v>2.4711990665490899E-3</v>
      </c>
      <c r="AL1232">
        <f t="shared" si="1238"/>
        <v>-5.6329377258583111E-4</v>
      </c>
      <c r="AM1232">
        <f t="shared" si="1239"/>
        <v>-1.1384022278992062E-3</v>
      </c>
      <c r="AN1232">
        <f t="shared" si="1224"/>
        <v>5.7576390622696779E-4</v>
      </c>
      <c r="AO1232">
        <f t="shared" si="1229"/>
        <v>1958.9749999999999</v>
      </c>
      <c r="AP1232">
        <f t="shared" si="1240"/>
        <v>1949.4575</v>
      </c>
      <c r="AQ1232">
        <f t="shared" si="1194"/>
        <v>1943.8691666666666</v>
      </c>
      <c r="AR1232">
        <f t="shared" si="1200"/>
        <v>1919.8799999999999</v>
      </c>
      <c r="AS1232">
        <f t="shared" si="1209"/>
        <v>1895.9071999999996</v>
      </c>
      <c r="AT1232">
        <f t="shared" si="1206"/>
        <v>1868.3951000000002</v>
      </c>
      <c r="AU1232">
        <f t="shared" si="1253"/>
        <v>1816.5344499999999</v>
      </c>
      <c r="AV1232">
        <f t="shared" si="1233"/>
        <v>1964.8467859586158</v>
      </c>
      <c r="AW1232">
        <f t="shared" si="1247"/>
        <v>1956.4838583309847</v>
      </c>
      <c r="AX1232">
        <f t="shared" si="1197"/>
        <v>1944.5533359304786</v>
      </c>
      <c r="AY1232">
        <f t="shared" si="1203"/>
        <v>1927.6800859363968</v>
      </c>
      <c r="AZ1232">
        <f t="shared" si="1212"/>
        <v>1907.0894081355145</v>
      </c>
      <c r="BA1232">
        <f t="shared" si="1215"/>
        <v>1875.5832246466987</v>
      </c>
      <c r="BB1232">
        <f t="shared" si="1256"/>
        <v>1816.84345542234</v>
      </c>
      <c r="BC1232" s="2">
        <v>16937.259999999998</v>
      </c>
      <c r="BD1232" s="2">
        <v>16946.5</v>
      </c>
      <c r="BE1232" s="2">
        <v>16954.27</v>
      </c>
      <c r="BF1232" s="2">
        <v>16896.09</v>
      </c>
      <c r="BG1232" s="2">
        <f t="shared" si="1248"/>
        <v>16853.962500000001</v>
      </c>
      <c r="BH1232">
        <f t="shared" si="1230"/>
        <v>-1</v>
      </c>
      <c r="BI1232" s="3">
        <f t="shared" si="1225"/>
        <v>-5.7945085525077744E-4</v>
      </c>
      <c r="BJ1232">
        <f t="shared" si="1241"/>
        <v>3.4350302233065026E-3</v>
      </c>
      <c r="BK1232">
        <f t="shared" si="1249"/>
        <v>5.9515677693004814E-3</v>
      </c>
      <c r="BL1232">
        <f t="shared" si="1250"/>
        <v>4.9423095607336815E-3</v>
      </c>
      <c r="BM1232">
        <f t="shared" si="1242"/>
        <v>1.0042946734006586E-3</v>
      </c>
      <c r="BN1232">
        <f t="shared" si="1231"/>
        <v>16915.260000000002</v>
      </c>
      <c r="BO1232">
        <f t="shared" si="1243"/>
        <v>16853.962500000001</v>
      </c>
      <c r="BP1232">
        <f t="shared" si="1195"/>
        <v>16845.412499999999</v>
      </c>
      <c r="BQ1232">
        <f t="shared" si="1201"/>
        <v>16709.68384615385</v>
      </c>
      <c r="BR1232">
        <f t="shared" si="1210"/>
        <v>16586.560599999997</v>
      </c>
      <c r="BS1232">
        <f t="shared" si="1207"/>
        <v>16368.2497</v>
      </c>
      <c r="BT1232">
        <f t="shared" si="1254"/>
        <v>16062.44490000001</v>
      </c>
      <c r="BU1232">
        <f t="shared" si="1234"/>
        <v>16967.581641571483</v>
      </c>
      <c r="BV1232">
        <f t="shared" si="1251"/>
        <v>16902.704831740848</v>
      </c>
      <c r="BW1232">
        <f t="shared" si="1198"/>
        <v>16841.120781387977</v>
      </c>
      <c r="BX1232">
        <f t="shared" si="1204"/>
        <v>16753.84301470577</v>
      </c>
      <c r="BY1232">
        <f t="shared" si="1213"/>
        <v>16635.383484434464</v>
      </c>
      <c r="BZ1232">
        <f t="shared" si="1216"/>
        <v>16441.970111842464</v>
      </c>
      <c r="CA1232">
        <f t="shared" si="1257"/>
        <v>16070.819539548336</v>
      </c>
    </row>
    <row r="1233" spans="1:79" x14ac:dyDescent="0.45">
      <c r="A1233" s="1">
        <v>41814</v>
      </c>
      <c r="B1233">
        <v>90.28</v>
      </c>
      <c r="C1233">
        <v>90.75</v>
      </c>
      <c r="D1233">
        <v>91.74</v>
      </c>
      <c r="E1233">
        <v>90.19</v>
      </c>
      <c r="F1233">
        <v>39036000</v>
      </c>
      <c r="G1233" s="6">
        <f t="shared" si="1217"/>
        <v>92.086369361157494</v>
      </c>
      <c r="H1233">
        <f t="shared" si="1226"/>
        <v>1</v>
      </c>
      <c r="I1233" s="3">
        <f t="shared" si="1218"/>
        <v>6.055268083232381E-3</v>
      </c>
      <c r="J1233">
        <f t="shared" si="1219"/>
        <v>1.7168808152414679E-2</v>
      </c>
      <c r="K1233">
        <f t="shared" si="1235"/>
        <v>-3.7613532117772904E-3</v>
      </c>
      <c r="L1233">
        <f t="shared" si="1236"/>
        <v>-1.9616034095915062E-2</v>
      </c>
      <c r="M1233">
        <f t="shared" si="1220"/>
        <v>1.6171909614532496E-2</v>
      </c>
      <c r="N1233">
        <f t="shared" si="1221"/>
        <v>-0.11932575058919971</v>
      </c>
      <c r="O1233">
        <f t="shared" si="1227"/>
        <v>-0.14388183663324591</v>
      </c>
      <c r="P1233">
        <f t="shared" si="1228"/>
        <v>90.87</v>
      </c>
      <c r="Q1233">
        <f t="shared" si="1237"/>
        <v>91.445000000000007</v>
      </c>
      <c r="R1233">
        <f t="shared" ref="R1233:R1296" si="1258">SUM(B1221:B1232)/12</f>
        <v>138.41749999999999</v>
      </c>
      <c r="S1233">
        <f t="shared" si="1199"/>
        <v>398.9196153846155</v>
      </c>
      <c r="T1233">
        <f t="shared" si="1208"/>
        <v>479.87040000000013</v>
      </c>
      <c r="U1233">
        <f t="shared" si="1205"/>
        <v>504.51939999999996</v>
      </c>
      <c r="V1233">
        <f t="shared" si="1252"/>
        <v>513.56669999999986</v>
      </c>
      <c r="W1233">
        <f t="shared" si="1232"/>
        <v>90.074417494288937</v>
      </c>
      <c r="X1233">
        <f t="shared" si="1244"/>
        <v>92.086369361157494</v>
      </c>
      <c r="Y1233">
        <f t="shared" si="1196"/>
        <v>164.12168222504931</v>
      </c>
      <c r="Z1233">
        <f t="shared" si="1202"/>
        <v>298.06097812879381</v>
      </c>
      <c r="AA1233">
        <f t="shared" si="1211"/>
        <v>399.62325624750184</v>
      </c>
      <c r="AB1233">
        <f t="shared" si="1214"/>
        <v>464.52126145076699</v>
      </c>
      <c r="AC1233">
        <f t="shared" si="1255"/>
        <v>490.75656103062477</v>
      </c>
      <c r="AD1233" s="2">
        <v>1949.98</v>
      </c>
      <c r="AE1233" s="2">
        <v>1961.97</v>
      </c>
      <c r="AF1233" s="2">
        <v>1968.17</v>
      </c>
      <c r="AG1233" s="2">
        <v>1948.34</v>
      </c>
      <c r="AH1233" s="6">
        <f t="shared" si="1245"/>
        <v>1960.5316070206923</v>
      </c>
      <c r="AI1233">
        <f t="shared" si="1246"/>
        <v>1</v>
      </c>
      <c r="AJ1233" s="3">
        <f t="shared" si="1222"/>
        <v>6.4353080846423294E-3</v>
      </c>
      <c r="AK1233">
        <f t="shared" si="1223"/>
        <v>1.0169335070103362E-2</v>
      </c>
      <c r="AL1233">
        <f t="shared" si="1238"/>
        <v>3.8960825481999949E-3</v>
      </c>
      <c r="AM1233">
        <f t="shared" si="1239"/>
        <v>-5.3820132166738791E-3</v>
      </c>
      <c r="AN1233">
        <f t="shared" si="1224"/>
        <v>9.3283008030851881E-3</v>
      </c>
      <c r="AO1233">
        <f t="shared" si="1229"/>
        <v>1961.6849999999999</v>
      </c>
      <c r="AP1233">
        <f t="shared" si="1240"/>
        <v>1955.9</v>
      </c>
      <c r="AQ1233">
        <f t="shared" ref="AQ1233:AQ1296" si="1259">SUM(AE1221:AE1232)/12</f>
        <v>1946.7358333333334</v>
      </c>
      <c r="AR1233">
        <f t="shared" si="1200"/>
        <v>1922.7553846153846</v>
      </c>
      <c r="AS1233">
        <f t="shared" si="1209"/>
        <v>1897.7199999999998</v>
      </c>
      <c r="AT1233">
        <f t="shared" si="1206"/>
        <v>1870.1228000000003</v>
      </c>
      <c r="AU1233">
        <f t="shared" si="1253"/>
        <v>1818.0826499999998</v>
      </c>
      <c r="AV1233">
        <f t="shared" si="1233"/>
        <v>1960.5316070206923</v>
      </c>
      <c r="AW1233">
        <f t="shared" si="1247"/>
        <v>1958.6783149985908</v>
      </c>
      <c r="AX1233">
        <f t="shared" si="1197"/>
        <v>1947.2328227104049</v>
      </c>
      <c r="AY1233">
        <f t="shared" si="1203"/>
        <v>1930.2200795707379</v>
      </c>
      <c r="AZ1233">
        <f t="shared" si="1212"/>
        <v>1909.2415882086316</v>
      </c>
      <c r="BA1233">
        <f t="shared" si="1215"/>
        <v>1877.2938538616156</v>
      </c>
      <c r="BB1233">
        <f t="shared" si="1256"/>
        <v>1818.2875006420181</v>
      </c>
      <c r="BC1233" s="2">
        <v>16818.13</v>
      </c>
      <c r="BD1233" s="2">
        <v>16934.62</v>
      </c>
      <c r="BE1233" s="2">
        <v>16969.7</v>
      </c>
      <c r="BF1233" s="2">
        <v>16805.23</v>
      </c>
      <c r="BG1233" s="2">
        <f t="shared" si="1248"/>
        <v>16895.785</v>
      </c>
      <c r="BH1233">
        <f t="shared" si="1230"/>
        <v>-1</v>
      </c>
      <c r="BI1233" s="3">
        <f t="shared" si="1225"/>
        <v>-7.0336051994240737E-3</v>
      </c>
      <c r="BJ1233">
        <f t="shared" si="1241"/>
        <v>9.7793274281980907E-3</v>
      </c>
      <c r="BK1233">
        <f t="shared" si="1249"/>
        <v>4.3747597403731688E-3</v>
      </c>
      <c r="BL1233">
        <f t="shared" si="1250"/>
        <v>-4.5961167237863667E-3</v>
      </c>
      <c r="BM1233">
        <f t="shared" si="1242"/>
        <v>9.0122980378912337E-3</v>
      </c>
      <c r="BN1233">
        <f t="shared" si="1231"/>
        <v>16933.559999999998</v>
      </c>
      <c r="BO1233">
        <f t="shared" si="1243"/>
        <v>16895.785</v>
      </c>
      <c r="BP1233">
        <f t="shared" ref="BP1233:BP1296" si="1260">SUM(BD1221:BD1232)/12</f>
        <v>16862.692499999997</v>
      </c>
      <c r="BQ1233">
        <f t="shared" si="1201"/>
        <v>16722.490769230772</v>
      </c>
      <c r="BR1233">
        <f t="shared" si="1210"/>
        <v>16596.745799999997</v>
      </c>
      <c r="BS1233">
        <f t="shared" si="1207"/>
        <v>16378.443899999998</v>
      </c>
      <c r="BT1233">
        <f t="shared" si="1254"/>
        <v>16072.529950000011</v>
      </c>
      <c r="BU1233">
        <f t="shared" si="1234"/>
        <v>16918.139179214257</v>
      </c>
      <c r="BV1233">
        <f t="shared" si="1251"/>
        <v>16915.470899044507</v>
      </c>
      <c r="BW1233">
        <f t="shared" si="1198"/>
        <v>16855.505276559059</v>
      </c>
      <c r="BX1233">
        <f t="shared" si="1204"/>
        <v>16767.233902505341</v>
      </c>
      <c r="BY1233">
        <f t="shared" si="1213"/>
        <v>16647.118249750758</v>
      </c>
      <c r="BZ1233">
        <f t="shared" si="1216"/>
        <v>16451.725555172317</v>
      </c>
      <c r="CA1233">
        <f t="shared" si="1257"/>
        <v>16079.414569005567</v>
      </c>
    </row>
    <row r="1234" spans="1:79" x14ac:dyDescent="0.45">
      <c r="A1234" s="1">
        <v>41815</v>
      </c>
      <c r="B1234">
        <v>90.36</v>
      </c>
      <c r="C1234">
        <v>90.21</v>
      </c>
      <c r="D1234">
        <v>90.7</v>
      </c>
      <c r="E1234">
        <v>89.65</v>
      </c>
      <c r="F1234">
        <v>36869000</v>
      </c>
      <c r="G1234" s="6">
        <f t="shared" si="1217"/>
        <v>91.395821616694491</v>
      </c>
      <c r="H1234">
        <f t="shared" si="1226"/>
        <v>-1</v>
      </c>
      <c r="I1234" s="3">
        <f t="shared" si="1218"/>
        <v>-8.861320336729984E-4</v>
      </c>
      <c r="J1234">
        <f t="shared" si="1219"/>
        <v>1.1620185922974736E-2</v>
      </c>
      <c r="K1234">
        <f t="shared" si="1235"/>
        <v>-7.6132760161914028E-3</v>
      </c>
      <c r="L1234">
        <f t="shared" si="1236"/>
        <v>-1.1333358553727217E-2</v>
      </c>
      <c r="M1234">
        <f t="shared" si="1220"/>
        <v>3.7627268702966291E-3</v>
      </c>
      <c r="N1234">
        <f t="shared" si="1221"/>
        <v>-5.8775665192980553E-2</v>
      </c>
      <c r="O1234">
        <f t="shared" si="1227"/>
        <v>-0.19770403082332974</v>
      </c>
      <c r="P1234">
        <f t="shared" si="1228"/>
        <v>90.555000000000007</v>
      </c>
      <c r="Q1234">
        <f t="shared" si="1237"/>
        <v>90.97</v>
      </c>
      <c r="R1234">
        <f t="shared" si="1258"/>
        <v>92.143333333333359</v>
      </c>
      <c r="S1234">
        <f t="shared" si="1199"/>
        <v>379.41076923076946</v>
      </c>
      <c r="T1234">
        <f t="shared" si="1208"/>
        <v>471.2838000000001</v>
      </c>
      <c r="U1234">
        <f t="shared" si="1205"/>
        <v>500.42439999999993</v>
      </c>
      <c r="V1234">
        <f t="shared" si="1252"/>
        <v>511.52699999999999</v>
      </c>
      <c r="W1234">
        <f t="shared" si="1232"/>
        <v>90.502791252855531</v>
      </c>
      <c r="X1234">
        <f t="shared" si="1244"/>
        <v>91.395821616694491</v>
      </c>
      <c r="Y1234">
        <f t="shared" ref="Y1234:Y1297" si="1261">((B1234-Y1233)*(2/13)) +Y1233</f>
        <v>152.77373111350326</v>
      </c>
      <c r="Z1234">
        <f t="shared" si="1202"/>
        <v>282.67572048962387</v>
      </c>
      <c r="AA1234">
        <f t="shared" si="1211"/>
        <v>387.4952854142665</v>
      </c>
      <c r="AB1234">
        <f t="shared" si="1214"/>
        <v>457.11212756065277</v>
      </c>
      <c r="AC1234">
        <f t="shared" si="1255"/>
        <v>486.77251564723548</v>
      </c>
      <c r="AD1234" s="2">
        <v>1959.53</v>
      </c>
      <c r="AE1234" s="2">
        <v>1949.27</v>
      </c>
      <c r="AF1234" s="2">
        <v>1960.83</v>
      </c>
      <c r="AG1234" s="2">
        <v>1947.49</v>
      </c>
      <c r="AH1234" s="6">
        <f t="shared" si="1245"/>
        <v>1943.6391964896538</v>
      </c>
      <c r="AI1234">
        <f t="shared" si="1246"/>
        <v>-1</v>
      </c>
      <c r="AJ1234" s="3">
        <f t="shared" si="1222"/>
        <v>-4.8974861280628289E-3</v>
      </c>
      <c r="AK1234">
        <f t="shared" si="1223"/>
        <v>6.8077549208228087E-3</v>
      </c>
      <c r="AL1234">
        <f t="shared" si="1238"/>
        <v>8.8446474743840622E-3</v>
      </c>
      <c r="AM1234">
        <f t="shared" si="1239"/>
        <v>8.1757990572766878E-3</v>
      </c>
      <c r="AN1234">
        <f t="shared" si="1224"/>
        <v>6.6342439258391278E-4</v>
      </c>
      <c r="AO1234">
        <f t="shared" si="1229"/>
        <v>1962.4450000000002</v>
      </c>
      <c r="AP1234">
        <f t="shared" si="1240"/>
        <v>1960.71</v>
      </c>
      <c r="AQ1234">
        <f t="shared" si="1259"/>
        <v>1948.3658333333333</v>
      </c>
      <c r="AR1234">
        <f t="shared" si="1200"/>
        <v>1926.2469230769229</v>
      </c>
      <c r="AS1234">
        <f t="shared" si="1209"/>
        <v>1900.3463999999999</v>
      </c>
      <c r="AT1234">
        <f t="shared" si="1206"/>
        <v>1871.9708000000001</v>
      </c>
      <c r="AU1234">
        <f t="shared" si="1253"/>
        <v>1819.6052999999997</v>
      </c>
      <c r="AV1234">
        <f t="shared" si="1233"/>
        <v>1943.6391964896538</v>
      </c>
      <c r="AW1234">
        <f t="shared" si="1247"/>
        <v>1954.9149889991545</v>
      </c>
      <c r="AX1234">
        <f t="shared" ref="AX1234:AX1297" si="1262">((AE1234-AX1233)*(2/13)) +AX1233</f>
        <v>1947.5462346011118</v>
      </c>
      <c r="AY1234">
        <f t="shared" si="1203"/>
        <v>1931.6311847877203</v>
      </c>
      <c r="AZ1234">
        <f t="shared" si="1212"/>
        <v>1910.8113298475089</v>
      </c>
      <c r="BA1234">
        <f t="shared" si="1215"/>
        <v>1878.7191240821776</v>
      </c>
      <c r="BB1234">
        <f t="shared" si="1256"/>
        <v>1819.5908090933412</v>
      </c>
      <c r="BC1234" s="2">
        <v>16867.509999999998</v>
      </c>
      <c r="BD1234" s="2">
        <v>16817.68</v>
      </c>
      <c r="BE1234" s="2">
        <v>16883.54</v>
      </c>
      <c r="BF1234" s="2">
        <v>16799.41</v>
      </c>
      <c r="BG1234" s="2">
        <f t="shared" si="1248"/>
        <v>16927.91</v>
      </c>
      <c r="BH1234">
        <f t="shared" si="1230"/>
        <v>1</v>
      </c>
      <c r="BI1234" s="3">
        <f t="shared" si="1225"/>
        <v>2.9361171545229689E-3</v>
      </c>
      <c r="BJ1234">
        <f t="shared" si="1241"/>
        <v>4.9876952792677178E-3</v>
      </c>
      <c r="BK1234">
        <f t="shared" si="1249"/>
        <v>-2.6211150697279806E-3</v>
      </c>
      <c r="BL1234">
        <f t="shared" si="1250"/>
        <v>-3.5680719001933174E-3</v>
      </c>
      <c r="BM1234">
        <f t="shared" si="1242"/>
        <v>9.5034773953016631E-4</v>
      </c>
      <c r="BN1234">
        <f t="shared" si="1231"/>
        <v>16940.559999999998</v>
      </c>
      <c r="BO1234">
        <f t="shared" si="1243"/>
        <v>16927.91</v>
      </c>
      <c r="BP1234">
        <f t="shared" si="1260"/>
        <v>16870.607499999998</v>
      </c>
      <c r="BQ1234">
        <f t="shared" si="1201"/>
        <v>16741.233076923079</v>
      </c>
      <c r="BR1234">
        <f t="shared" si="1210"/>
        <v>16612.060799999996</v>
      </c>
      <c r="BS1234">
        <f t="shared" si="1207"/>
        <v>16390.359799999998</v>
      </c>
      <c r="BT1234">
        <f t="shared" si="1254"/>
        <v>16082.49530000001</v>
      </c>
      <c r="BU1234">
        <f t="shared" si="1234"/>
        <v>16767.45041039287</v>
      </c>
      <c r="BV1234">
        <f t="shared" si="1251"/>
        <v>16876.354539426706</v>
      </c>
      <c r="BW1234">
        <f t="shared" ref="BW1234:BW1297" si="1263">((BD1234-BW1233)*(2/13)) +BW1233</f>
        <v>16849.686003242281</v>
      </c>
      <c r="BX1234">
        <f t="shared" si="1204"/>
        <v>16770.970650467909</v>
      </c>
      <c r="BY1234">
        <f t="shared" si="1213"/>
        <v>16653.806945838962</v>
      </c>
      <c r="BZ1234">
        <f t="shared" si="1216"/>
        <v>16458.972177842174</v>
      </c>
      <c r="CA1234">
        <f t="shared" si="1257"/>
        <v>16086.760493692078</v>
      </c>
    </row>
    <row r="1235" spans="1:79" x14ac:dyDescent="0.45">
      <c r="A1235" s="1">
        <v>41816</v>
      </c>
      <c r="B1235">
        <v>90.9</v>
      </c>
      <c r="C1235">
        <v>90.37</v>
      </c>
      <c r="D1235">
        <v>91.05</v>
      </c>
      <c r="E1235">
        <v>89.8</v>
      </c>
      <c r="F1235">
        <v>32629000</v>
      </c>
      <c r="G1235" s="6">
        <f t="shared" si="1217"/>
        <v>91.197492970016697</v>
      </c>
      <c r="H1235">
        <f t="shared" si="1226"/>
        <v>-1</v>
      </c>
      <c r="I1235" s="3">
        <f t="shared" si="1218"/>
        <v>-5.9760956175299498E-3</v>
      </c>
      <c r="J1235">
        <f t="shared" si="1219"/>
        <v>1.375137513751375E-2</v>
      </c>
      <c r="K1235">
        <f t="shared" si="1235"/>
        <v>-1.6172919365797845E-3</v>
      </c>
      <c r="L1235">
        <f t="shared" si="1236"/>
        <v>-3.2620739926973522E-3</v>
      </c>
      <c r="M1235">
        <f t="shared" si="1220"/>
        <v>1.6501650165015563E-3</v>
      </c>
      <c r="N1235">
        <f t="shared" si="1221"/>
        <v>-0.12994575377731465</v>
      </c>
      <c r="O1235">
        <f t="shared" si="1227"/>
        <v>-0.10582396683064532</v>
      </c>
      <c r="P1235">
        <f t="shared" si="1228"/>
        <v>90.32</v>
      </c>
      <c r="Q1235">
        <f t="shared" si="1237"/>
        <v>90.594999999999999</v>
      </c>
      <c r="R1235">
        <f t="shared" si="1258"/>
        <v>91.865000000000009</v>
      </c>
      <c r="S1235">
        <f t="shared" si="1199"/>
        <v>359.63269230769248</v>
      </c>
      <c r="T1235">
        <f t="shared" si="1208"/>
        <v>462.65740000000011</v>
      </c>
      <c r="U1235">
        <f t="shared" si="1205"/>
        <v>496.32199999999995</v>
      </c>
      <c r="V1235">
        <f t="shared" si="1252"/>
        <v>509.44794999999999</v>
      </c>
      <c r="W1235">
        <f t="shared" si="1232"/>
        <v>91.098604373572243</v>
      </c>
      <c r="X1235">
        <f t="shared" si="1244"/>
        <v>91.197492970016697</v>
      </c>
      <c r="Y1235">
        <f t="shared" si="1261"/>
        <v>143.25469555757968</v>
      </c>
      <c r="Z1235">
        <f t="shared" si="1202"/>
        <v>268.47011156446655</v>
      </c>
      <c r="AA1235">
        <f t="shared" si="1211"/>
        <v>375.86409775096195</v>
      </c>
      <c r="AB1235">
        <f t="shared" si="1214"/>
        <v>449.86040226242204</v>
      </c>
      <c r="AC1235">
        <f t="shared" si="1255"/>
        <v>482.83348564079535</v>
      </c>
      <c r="AD1235" s="2">
        <v>1957.22</v>
      </c>
      <c r="AE1235" s="2">
        <v>1959.89</v>
      </c>
      <c r="AF1235" s="2">
        <v>1959.89</v>
      </c>
      <c r="AG1235" s="2">
        <v>1944.69</v>
      </c>
      <c r="AH1235" s="6">
        <f t="shared" si="1245"/>
        <v>1968.0154017551731</v>
      </c>
      <c r="AI1235">
        <f t="shared" si="1246"/>
        <v>1</v>
      </c>
      <c r="AJ1235" s="3">
        <f t="shared" si="1222"/>
        <v>1.178854112976043E-3</v>
      </c>
      <c r="AK1235">
        <f t="shared" si="1223"/>
        <v>7.7661172479333166E-3</v>
      </c>
      <c r="AL1235">
        <f t="shared" si="1238"/>
        <v>-4.1287287426340167E-3</v>
      </c>
      <c r="AM1235">
        <f t="shared" si="1239"/>
        <v>-5.4854254420698221E-3</v>
      </c>
      <c r="AN1235">
        <f t="shared" si="1224"/>
        <v>1.3641798060514774E-3</v>
      </c>
      <c r="AO1235">
        <f t="shared" si="1229"/>
        <v>1955.62</v>
      </c>
      <c r="AP1235">
        <f t="shared" si="1240"/>
        <v>1958.6525000000001</v>
      </c>
      <c r="AQ1235">
        <f t="shared" si="1259"/>
        <v>1948.3908333333331</v>
      </c>
      <c r="AR1235">
        <f t="shared" si="1200"/>
        <v>1929.0396153846154</v>
      </c>
      <c r="AS1235">
        <f t="shared" si="1209"/>
        <v>1902.9681999999998</v>
      </c>
      <c r="AT1235">
        <f t="shared" si="1206"/>
        <v>1873.5546999999999</v>
      </c>
      <c r="AU1235">
        <f t="shared" si="1253"/>
        <v>1821.0673999999999</v>
      </c>
      <c r="AV1235">
        <f t="shared" si="1233"/>
        <v>1968.0154017551731</v>
      </c>
      <c r="AW1235">
        <f t="shared" si="1247"/>
        <v>1956.9049933994927</v>
      </c>
      <c r="AX1235">
        <f t="shared" si="1262"/>
        <v>1949.4452754317099</v>
      </c>
      <c r="AY1235">
        <f t="shared" si="1203"/>
        <v>1933.7244303590003</v>
      </c>
      <c r="AZ1235">
        <f t="shared" si="1212"/>
        <v>1912.7359835789791</v>
      </c>
      <c r="BA1235">
        <f t="shared" si="1215"/>
        <v>1880.3264681597582</v>
      </c>
      <c r="BB1235">
        <f t="shared" si="1256"/>
        <v>1820.9868209431588</v>
      </c>
      <c r="BC1235" s="2">
        <v>16846.13</v>
      </c>
      <c r="BD1235" s="2">
        <v>16866.810000000001</v>
      </c>
      <c r="BE1235" s="2">
        <v>16872.52</v>
      </c>
      <c r="BF1235" s="2">
        <v>16746.09</v>
      </c>
      <c r="BG1235" s="2">
        <f t="shared" si="1248"/>
        <v>16904.854999999996</v>
      </c>
      <c r="BH1235">
        <f t="shared" si="1230"/>
        <v>-1</v>
      </c>
      <c r="BI1235" s="3">
        <f t="shared" si="1225"/>
        <v>-1.2675255565283425E-3</v>
      </c>
      <c r="BJ1235">
        <f t="shared" si="1241"/>
        <v>7.5049877924484899E-3</v>
      </c>
      <c r="BK1235">
        <f t="shared" si="1249"/>
        <v>-1.9127641142142595E-3</v>
      </c>
      <c r="BL1235">
        <f t="shared" si="1250"/>
        <v>-3.4738541087749597E-3</v>
      </c>
      <c r="BM1235">
        <f t="shared" si="1242"/>
        <v>1.5665318978305056E-3</v>
      </c>
      <c r="BN1235">
        <f t="shared" si="1231"/>
        <v>16876.150000000001</v>
      </c>
      <c r="BO1235">
        <f t="shared" si="1243"/>
        <v>16904.854999999996</v>
      </c>
      <c r="BP1235">
        <f t="shared" si="1260"/>
        <v>16861.574166666662</v>
      </c>
      <c r="BQ1235">
        <f t="shared" si="1201"/>
        <v>16753.822692307695</v>
      </c>
      <c r="BR1235">
        <f t="shared" si="1210"/>
        <v>16627.848599999998</v>
      </c>
      <c r="BS1235">
        <f t="shared" si="1207"/>
        <v>16400.064699999999</v>
      </c>
      <c r="BT1235">
        <f t="shared" si="1254"/>
        <v>16091.94775000001</v>
      </c>
      <c r="BU1235">
        <f t="shared" si="1234"/>
        <v>16916.489794803565</v>
      </c>
      <c r="BV1235">
        <f t="shared" si="1251"/>
        <v>16872.536723656023</v>
      </c>
      <c r="BW1235">
        <f t="shared" si="1263"/>
        <v>16852.320464281929</v>
      </c>
      <c r="BX1235">
        <f t="shared" si="1204"/>
        <v>16778.069861544362</v>
      </c>
      <c r="BY1235">
        <f t="shared" si="1213"/>
        <v>16662.160006786453</v>
      </c>
      <c r="BZ1235">
        <f t="shared" si="1216"/>
        <v>16467.048174320546</v>
      </c>
      <c r="CA1235">
        <f t="shared" si="1257"/>
        <v>16094.522180322008</v>
      </c>
    </row>
    <row r="1236" spans="1:79" x14ac:dyDescent="0.45">
      <c r="A1236" s="1">
        <v>41817</v>
      </c>
      <c r="B1236">
        <v>91.98</v>
      </c>
      <c r="C1236">
        <v>90.82</v>
      </c>
      <c r="D1236">
        <v>92</v>
      </c>
      <c r="E1236">
        <v>90.77</v>
      </c>
      <c r="F1236">
        <v>64029000</v>
      </c>
      <c r="G1236" s="6">
        <f t="shared" si="1217"/>
        <v>91.510495782010025</v>
      </c>
      <c r="H1236">
        <f t="shared" si="1226"/>
        <v>-1</v>
      </c>
      <c r="I1236" s="3">
        <f t="shared" si="1218"/>
        <v>-1.1881188118811862E-2</v>
      </c>
      <c r="J1236">
        <f t="shared" si="1219"/>
        <v>1.3372472276581908E-2</v>
      </c>
      <c r="K1236">
        <f t="shared" si="1235"/>
        <v>5.349159282843771E-3</v>
      </c>
      <c r="L1236">
        <f t="shared" si="1236"/>
        <v>5.1306051177823263E-3</v>
      </c>
      <c r="M1236">
        <f t="shared" si="1220"/>
        <v>2.1743857360291389E-4</v>
      </c>
      <c r="N1236">
        <f t="shared" si="1221"/>
        <v>0.49040278623748612</v>
      </c>
      <c r="O1236">
        <f t="shared" si="1227"/>
        <v>2.7268344821568886E-2</v>
      </c>
      <c r="P1236">
        <f t="shared" si="1228"/>
        <v>90.63</v>
      </c>
      <c r="Q1236">
        <f t="shared" si="1237"/>
        <v>90.592500000000001</v>
      </c>
      <c r="R1236">
        <f t="shared" si="1258"/>
        <v>91.585833333333326</v>
      </c>
      <c r="S1236">
        <f t="shared" si="1199"/>
        <v>339.87076923076927</v>
      </c>
      <c r="T1236">
        <f t="shared" si="1208"/>
        <v>454.11620000000016</v>
      </c>
      <c r="U1236">
        <f t="shared" si="1205"/>
        <v>492.21569999999997</v>
      </c>
      <c r="V1236">
        <f t="shared" si="1252"/>
        <v>507.42924999999991</v>
      </c>
      <c r="W1236">
        <f t="shared" si="1232"/>
        <v>92.420697813213877</v>
      </c>
      <c r="X1236">
        <f t="shared" si="1244"/>
        <v>91.510495782010025</v>
      </c>
      <c r="Y1236">
        <f t="shared" si="1261"/>
        <v>135.36628085641357</v>
      </c>
      <c r="Z1236">
        <f t="shared" si="1202"/>
        <v>255.39676996709866</v>
      </c>
      <c r="AA1236">
        <f t="shared" si="1211"/>
        <v>364.73138803523796</v>
      </c>
      <c r="AB1236">
        <f t="shared" si="1214"/>
        <v>442.77366162356219</v>
      </c>
      <c r="AC1236">
        <f t="shared" si="1255"/>
        <v>478.94439623143421</v>
      </c>
      <c r="AD1236" s="2">
        <v>1960.96</v>
      </c>
      <c r="AE1236" s="2">
        <v>1956.56</v>
      </c>
      <c r="AF1236" s="2">
        <v>1961.47</v>
      </c>
      <c r="AG1236" s="2">
        <v>1952.18</v>
      </c>
      <c r="AH1236" s="6">
        <f t="shared" si="1245"/>
        <v>1950.8322991224134</v>
      </c>
      <c r="AI1236">
        <f t="shared" si="1246"/>
        <v>-1</v>
      </c>
      <c r="AJ1236" s="3">
        <f t="shared" si="1222"/>
        <v>-1.9108735860046439E-3</v>
      </c>
      <c r="AK1236">
        <f t="shared" si="1223"/>
        <v>4.7374755221931929E-3</v>
      </c>
      <c r="AL1236">
        <f t="shared" si="1238"/>
        <v>5.4529038105284918E-3</v>
      </c>
      <c r="AM1236">
        <f t="shared" si="1239"/>
        <v>5.1914769312270698E-3</v>
      </c>
      <c r="AN1236">
        <f t="shared" si="1224"/>
        <v>2.6007669712793267E-4</v>
      </c>
      <c r="AO1236">
        <f t="shared" si="1229"/>
        <v>1954.58</v>
      </c>
      <c r="AP1236">
        <f t="shared" si="1240"/>
        <v>1958.5125</v>
      </c>
      <c r="AQ1236">
        <f t="shared" si="1259"/>
        <v>1949.1866666666667</v>
      </c>
      <c r="AR1236">
        <f t="shared" si="1200"/>
        <v>1931.9246153846152</v>
      </c>
      <c r="AS1236">
        <f t="shared" si="1209"/>
        <v>1905.5369999999998</v>
      </c>
      <c r="AT1236">
        <f t="shared" si="1206"/>
        <v>1875.3268000000003</v>
      </c>
      <c r="AU1236">
        <f t="shared" si="1253"/>
        <v>1822.4952499999999</v>
      </c>
      <c r="AV1236">
        <f t="shared" si="1233"/>
        <v>1950.8322991224134</v>
      </c>
      <c r="AW1236">
        <f t="shared" si="1247"/>
        <v>1956.7669960396956</v>
      </c>
      <c r="AX1236">
        <f t="shared" si="1262"/>
        <v>1950.539848442216</v>
      </c>
      <c r="AY1236">
        <f t="shared" si="1203"/>
        <v>1935.4159540361113</v>
      </c>
      <c r="AZ1236">
        <f t="shared" si="1212"/>
        <v>1914.4545724582349</v>
      </c>
      <c r="BA1236">
        <f t="shared" si="1215"/>
        <v>1881.8360430476837</v>
      </c>
      <c r="BB1236">
        <f t="shared" si="1256"/>
        <v>1822.3358077994458</v>
      </c>
      <c r="BC1236" s="2">
        <v>16851.84</v>
      </c>
      <c r="BD1236" s="2">
        <v>16846.900000000001</v>
      </c>
      <c r="BE1236" s="2">
        <v>16862.73</v>
      </c>
      <c r="BF1236" s="2">
        <v>16773.84</v>
      </c>
      <c r="BG1236" s="2">
        <f t="shared" si="1248"/>
        <v>16891.4025</v>
      </c>
      <c r="BH1236">
        <f t="shared" si="1230"/>
        <v>1</v>
      </c>
      <c r="BI1236" s="3">
        <f t="shared" si="1225"/>
        <v>3.3895025148203927E-4</v>
      </c>
      <c r="BJ1236">
        <f t="shared" si="1241"/>
        <v>5.2747949185370513E-3</v>
      </c>
      <c r="BK1236">
        <f t="shared" si="1249"/>
        <v>-1.6974611788453079E-3</v>
      </c>
      <c r="BL1236">
        <f t="shared" si="1250"/>
        <v>-2.3421678572871614E-3</v>
      </c>
      <c r="BM1236">
        <f t="shared" si="1242"/>
        <v>6.4622023470430631E-4</v>
      </c>
      <c r="BN1236">
        <f t="shared" si="1231"/>
        <v>16842.245000000003</v>
      </c>
      <c r="BO1236">
        <f t="shared" si="1243"/>
        <v>16891.4025</v>
      </c>
      <c r="BP1236">
        <f t="shared" si="1260"/>
        <v>16855.441666666662</v>
      </c>
      <c r="BQ1236">
        <f t="shared" si="1201"/>
        <v>16767.499230769234</v>
      </c>
      <c r="BR1236">
        <f t="shared" si="1210"/>
        <v>16641.715000000004</v>
      </c>
      <c r="BS1236">
        <f t="shared" si="1207"/>
        <v>16411.7559</v>
      </c>
      <c r="BT1236">
        <f t="shared" si="1254"/>
        <v>16100.945650000011</v>
      </c>
      <c r="BU1236">
        <f t="shared" si="1234"/>
        <v>16812.10510259822</v>
      </c>
      <c r="BV1236">
        <f t="shared" si="1251"/>
        <v>16862.282034193613</v>
      </c>
      <c r="BW1236">
        <f t="shared" si="1263"/>
        <v>16851.486546700093</v>
      </c>
      <c r="BX1236">
        <f t="shared" si="1204"/>
        <v>16783.168390318853</v>
      </c>
      <c r="BY1236">
        <f t="shared" si="1213"/>
        <v>16669.404712402669</v>
      </c>
      <c r="BZ1236">
        <f t="shared" si="1216"/>
        <v>16474.569992650831</v>
      </c>
      <c r="CA1236">
        <f t="shared" si="1257"/>
        <v>16102.008526786465</v>
      </c>
    </row>
    <row r="1237" spans="1:79" x14ac:dyDescent="0.45">
      <c r="A1237" s="1">
        <v>41820</v>
      </c>
      <c r="B1237">
        <v>92.93</v>
      </c>
      <c r="C1237">
        <v>92.1</v>
      </c>
      <c r="D1237">
        <v>93.73</v>
      </c>
      <c r="E1237">
        <v>92.09</v>
      </c>
      <c r="F1237">
        <v>49589000</v>
      </c>
      <c r="G1237" s="6">
        <f t="shared" si="1217"/>
        <v>92.078297469206021</v>
      </c>
      <c r="H1237">
        <f t="shared" si="1226"/>
        <v>-1</v>
      </c>
      <c r="I1237" s="3">
        <f t="shared" si="1218"/>
        <v>-1.0328332246140496E-2</v>
      </c>
      <c r="J1237">
        <f t="shared" si="1219"/>
        <v>1.7647691811040572E-2</v>
      </c>
      <c r="K1237">
        <f t="shared" si="1235"/>
        <v>1.7938022055049033E-2</v>
      </c>
      <c r="L1237">
        <f t="shared" si="1236"/>
        <v>9.2497641051500021E-3</v>
      </c>
      <c r="M1237">
        <f t="shared" si="1220"/>
        <v>8.6086301517270744E-3</v>
      </c>
      <c r="N1237">
        <f t="shared" si="1221"/>
        <v>-0.29119361148641837</v>
      </c>
      <c r="O1237">
        <f t="shared" si="1227"/>
        <v>-6.0604666843330393E-2</v>
      </c>
      <c r="P1237">
        <f t="shared" si="1228"/>
        <v>91.44</v>
      </c>
      <c r="Q1237">
        <f t="shared" si="1237"/>
        <v>90.88</v>
      </c>
      <c r="R1237">
        <f t="shared" si="1258"/>
        <v>91.42916666666666</v>
      </c>
      <c r="S1237">
        <f t="shared" si="1199"/>
        <v>320.08884615384608</v>
      </c>
      <c r="T1237">
        <f t="shared" si="1208"/>
        <v>445.57560000000012</v>
      </c>
      <c r="U1237">
        <f t="shared" si="1205"/>
        <v>488.04760000000005</v>
      </c>
      <c r="V1237">
        <f t="shared" si="1252"/>
        <v>505.5505999999998</v>
      </c>
      <c r="W1237">
        <f t="shared" si="1232"/>
        <v>93.184651093393072</v>
      </c>
      <c r="X1237">
        <f t="shared" si="1244"/>
        <v>92.078297469206021</v>
      </c>
      <c r="Y1237">
        <f t="shared" si="1261"/>
        <v>128.83762226311919</v>
      </c>
      <c r="Z1237">
        <f t="shared" si="1202"/>
        <v>243.36219441398023</v>
      </c>
      <c r="AA1237">
        <f t="shared" si="1211"/>
        <v>354.07251007307178</v>
      </c>
      <c r="AB1237">
        <f t="shared" si="1214"/>
        <v>435.84606436368966</v>
      </c>
      <c r="AC1237">
        <f t="shared" si="1255"/>
        <v>475.10345696544977</v>
      </c>
      <c r="AD1237" s="2">
        <v>1960.23</v>
      </c>
      <c r="AE1237" s="2">
        <v>1960.79</v>
      </c>
      <c r="AF1237" s="2">
        <v>1964.24</v>
      </c>
      <c r="AG1237" s="2">
        <v>1958.22</v>
      </c>
      <c r="AH1237" s="6">
        <f t="shared" si="1245"/>
        <v>1965.7688504387934</v>
      </c>
      <c r="AI1237">
        <f t="shared" si="1246"/>
        <v>1</v>
      </c>
      <c r="AJ1237" s="3">
        <f t="shared" si="1222"/>
        <v>3.7226664490862547E-4</v>
      </c>
      <c r="AK1237">
        <f t="shared" si="1223"/>
        <v>3.0710681909775803E-3</v>
      </c>
      <c r="AL1237">
        <f t="shared" si="1238"/>
        <v>-7.7773662882698756E-4</v>
      </c>
      <c r="AM1237">
        <f t="shared" si="1239"/>
        <v>-2.8176509346747427E-3</v>
      </c>
      <c r="AN1237">
        <f t="shared" si="1224"/>
        <v>2.0456783132591539E-3</v>
      </c>
      <c r="AO1237">
        <f t="shared" si="1229"/>
        <v>1958.2249999999999</v>
      </c>
      <c r="AP1237">
        <f t="shared" si="1240"/>
        <v>1956.9225000000001</v>
      </c>
      <c r="AQ1237">
        <f t="shared" si="1259"/>
        <v>1949.7858333333334</v>
      </c>
      <c r="AR1237">
        <f t="shared" si="1200"/>
        <v>1935.1253846153845</v>
      </c>
      <c r="AS1237">
        <f t="shared" si="1209"/>
        <v>1907.7479999999996</v>
      </c>
      <c r="AT1237">
        <f t="shared" si="1206"/>
        <v>1877.4542000000001</v>
      </c>
      <c r="AU1237">
        <f t="shared" si="1253"/>
        <v>1823.87285</v>
      </c>
      <c r="AV1237">
        <f t="shared" si="1233"/>
        <v>1965.7688504387934</v>
      </c>
      <c r="AW1237">
        <f t="shared" si="1247"/>
        <v>1958.3761976238175</v>
      </c>
      <c r="AX1237">
        <f t="shared" si="1262"/>
        <v>1952.1167948357213</v>
      </c>
      <c r="AY1237">
        <f t="shared" si="1203"/>
        <v>1937.2955129963993</v>
      </c>
      <c r="AZ1237">
        <f t="shared" si="1212"/>
        <v>1916.2716480481081</v>
      </c>
      <c r="BA1237">
        <f t="shared" si="1215"/>
        <v>1883.3994877398088</v>
      </c>
      <c r="BB1237">
        <f t="shared" si="1256"/>
        <v>1823.7134614531826</v>
      </c>
      <c r="BC1237" s="2">
        <v>16826.599999999999</v>
      </c>
      <c r="BD1237" s="2">
        <v>16852.490000000002</v>
      </c>
      <c r="BE1237" s="2">
        <v>16871.27</v>
      </c>
      <c r="BF1237" s="2">
        <v>16801.939999999999</v>
      </c>
      <c r="BG1237" s="2">
        <f t="shared" si="1248"/>
        <v>16866.502500000002</v>
      </c>
      <c r="BH1237">
        <f t="shared" si="1230"/>
        <v>-1</v>
      </c>
      <c r="BI1237" s="3">
        <f t="shared" si="1225"/>
        <v>-1.4977592951275114E-3</v>
      </c>
      <c r="BJ1237">
        <f t="shared" si="1241"/>
        <v>4.1202619661727122E-3</v>
      </c>
      <c r="BK1237">
        <f t="shared" si="1249"/>
        <v>2.8266085396175689E-4</v>
      </c>
      <c r="BL1237">
        <f t="shared" si="1250"/>
        <v>-2.3657838962170006E-3</v>
      </c>
      <c r="BM1237">
        <f t="shared" si="1242"/>
        <v>2.6547252564393222E-3</v>
      </c>
      <c r="BN1237">
        <f t="shared" si="1231"/>
        <v>16856.855000000003</v>
      </c>
      <c r="BO1237">
        <f t="shared" si="1243"/>
        <v>16866.502500000002</v>
      </c>
      <c r="BP1237">
        <f t="shared" si="1260"/>
        <v>16847.419999999995</v>
      </c>
      <c r="BQ1237">
        <f t="shared" si="1201"/>
        <v>16785.604230769233</v>
      </c>
      <c r="BR1237">
        <f t="shared" si="1210"/>
        <v>16653.328400000002</v>
      </c>
      <c r="BS1237">
        <f t="shared" si="1207"/>
        <v>16426.495600000002</v>
      </c>
      <c r="BT1237">
        <f t="shared" si="1254"/>
        <v>16109.209500000012</v>
      </c>
      <c r="BU1237">
        <f t="shared" si="1234"/>
        <v>16872.682448700893</v>
      </c>
      <c r="BV1237">
        <f t="shared" si="1251"/>
        <v>16858.365220516167</v>
      </c>
      <c r="BW1237">
        <f t="shared" si="1263"/>
        <v>16851.640924130847</v>
      </c>
      <c r="BX1237">
        <f t="shared" si="1204"/>
        <v>16788.30332436931</v>
      </c>
      <c r="BY1237">
        <f t="shared" si="1213"/>
        <v>16676.584527602565</v>
      </c>
      <c r="BZ1237">
        <f t="shared" si="1216"/>
        <v>16482.053557152794</v>
      </c>
      <c r="CA1237">
        <f t="shared" si="1257"/>
        <v>16109.476004131873</v>
      </c>
    </row>
    <row r="1238" spans="1:79" x14ac:dyDescent="0.45">
      <c r="A1238" s="1">
        <v>41821</v>
      </c>
      <c r="B1238">
        <v>93.52</v>
      </c>
      <c r="C1238">
        <v>93.52</v>
      </c>
      <c r="D1238">
        <v>94.07</v>
      </c>
      <c r="E1238">
        <v>93.13</v>
      </c>
      <c r="F1238">
        <v>38223000</v>
      </c>
      <c r="G1238" s="6">
        <f t="shared" si="1217"/>
        <v>92.654978481523614</v>
      </c>
      <c r="H1238">
        <f t="shared" si="1226"/>
        <v>-1</v>
      </c>
      <c r="I1238" s="3">
        <f t="shared" si="1218"/>
        <v>-6.3488647368986247E-3</v>
      </c>
      <c r="J1238">
        <f t="shared" si="1219"/>
        <v>1.0051325919589368E-2</v>
      </c>
      <c r="K1238">
        <f t="shared" si="1235"/>
        <v>1.5271942659384998E-2</v>
      </c>
      <c r="L1238">
        <f t="shared" si="1236"/>
        <v>9.3359421442084384E-3</v>
      </c>
      <c r="M1238">
        <f t="shared" si="1220"/>
        <v>5.88109495295121E-3</v>
      </c>
      <c r="N1238">
        <f t="shared" si="1221"/>
        <v>-0.2973602281348926</v>
      </c>
      <c r="O1238">
        <f t="shared" si="1227"/>
        <v>-3.3801850310088373E-2</v>
      </c>
      <c r="P1238">
        <f t="shared" si="1228"/>
        <v>92.455000000000013</v>
      </c>
      <c r="Q1238">
        <f t="shared" si="1237"/>
        <v>91.542500000000004</v>
      </c>
      <c r="R1238">
        <f t="shared" si="1258"/>
        <v>91.482500000000002</v>
      </c>
      <c r="S1238">
        <f t="shared" si="1199"/>
        <v>300.30653846153837</v>
      </c>
      <c r="T1238">
        <f t="shared" si="1208"/>
        <v>436.93540000000013</v>
      </c>
      <c r="U1238">
        <f t="shared" si="1205"/>
        <v>483.85100000000006</v>
      </c>
      <c r="V1238">
        <f t="shared" si="1252"/>
        <v>503.65179999999987</v>
      </c>
      <c r="W1238">
        <f t="shared" si="1232"/>
        <v>93.687674453303458</v>
      </c>
      <c r="X1238">
        <f t="shared" si="1244"/>
        <v>92.654978481523614</v>
      </c>
      <c r="Y1238">
        <f t="shared" si="1261"/>
        <v>123.404141914947</v>
      </c>
      <c r="Z1238">
        <f t="shared" si="1202"/>
        <v>232.26277260553726</v>
      </c>
      <c r="AA1238">
        <f t="shared" si="1211"/>
        <v>343.85476458001017</v>
      </c>
      <c r="AB1238">
        <f t="shared" si="1214"/>
        <v>429.06733041589382</v>
      </c>
      <c r="AC1238">
        <f t="shared" si="1255"/>
        <v>471.30660664738559</v>
      </c>
      <c r="AD1238" s="2">
        <v>1973.32</v>
      </c>
      <c r="AE1238" s="2">
        <v>1962.29</v>
      </c>
      <c r="AF1238" s="2">
        <v>1978.58</v>
      </c>
      <c r="AG1238" s="2">
        <v>1962.29</v>
      </c>
      <c r="AH1238" s="6">
        <f t="shared" si="1245"/>
        <v>1960.5505747806033</v>
      </c>
      <c r="AI1238">
        <f t="shared" si="1246"/>
        <v>-1</v>
      </c>
      <c r="AJ1238" s="3">
        <f t="shared" si="1222"/>
        <v>-6.6777878106140188E-3</v>
      </c>
      <c r="AK1238">
        <f t="shared" si="1223"/>
        <v>8.2551233454279914E-3</v>
      </c>
      <c r="AL1238">
        <f t="shared" si="1238"/>
        <v>9.1961031004845501E-3</v>
      </c>
      <c r="AM1238">
        <f t="shared" si="1239"/>
        <v>6.5131832780318108E-3</v>
      </c>
      <c r="AN1238">
        <f t="shared" si="1224"/>
        <v>2.6655585510712864E-3</v>
      </c>
      <c r="AO1238">
        <f t="shared" si="1229"/>
        <v>1958.675</v>
      </c>
      <c r="AP1238">
        <f t="shared" si="1240"/>
        <v>1956.6274999999998</v>
      </c>
      <c r="AQ1238">
        <f t="shared" si="1259"/>
        <v>1951.239166666667</v>
      </c>
      <c r="AR1238">
        <f t="shared" si="1200"/>
        <v>1937.9176923076921</v>
      </c>
      <c r="AS1238">
        <f t="shared" si="1209"/>
        <v>1909.7291999999995</v>
      </c>
      <c r="AT1238">
        <f t="shared" si="1206"/>
        <v>1879.5283000000002</v>
      </c>
      <c r="AU1238">
        <f t="shared" si="1253"/>
        <v>1825.2307499999997</v>
      </c>
      <c r="AV1238">
        <f t="shared" si="1233"/>
        <v>1960.5505747806033</v>
      </c>
      <c r="AW1238">
        <f t="shared" si="1247"/>
        <v>1959.9417185742905</v>
      </c>
      <c r="AX1238">
        <f t="shared" si="1262"/>
        <v>1953.6819033225333</v>
      </c>
      <c r="AY1238">
        <f t="shared" si="1203"/>
        <v>1939.1469564781476</v>
      </c>
      <c r="AZ1238">
        <f t="shared" si="1212"/>
        <v>1918.0762893011236</v>
      </c>
      <c r="BA1238">
        <f t="shared" si="1215"/>
        <v>1884.9616761013967</v>
      </c>
      <c r="BB1238">
        <f t="shared" si="1256"/>
        <v>1825.0923324834991</v>
      </c>
      <c r="BC1238" s="2">
        <v>16956.07</v>
      </c>
      <c r="BD1238" s="2">
        <v>16828.53</v>
      </c>
      <c r="BE1238" s="2">
        <v>16998.7</v>
      </c>
      <c r="BF1238" s="2">
        <v>16828.53</v>
      </c>
      <c r="BG1238" s="2">
        <f t="shared" si="1248"/>
        <v>16845.97</v>
      </c>
      <c r="BH1238">
        <f t="shared" si="1230"/>
        <v>1</v>
      </c>
      <c r="BI1238" s="3">
        <f t="shared" si="1225"/>
        <v>7.6943648746628061E-3</v>
      </c>
      <c r="BJ1238">
        <f t="shared" si="1241"/>
        <v>1.0035934034242716E-2</v>
      </c>
      <c r="BK1238">
        <f t="shared" si="1249"/>
        <v>9.0662633258874106E-3</v>
      </c>
      <c r="BL1238">
        <f t="shared" si="1250"/>
        <v>6.5356877638983414E-3</v>
      </c>
      <c r="BM1238">
        <f t="shared" si="1242"/>
        <v>2.5141439024491535E-3</v>
      </c>
      <c r="BN1238">
        <f t="shared" si="1231"/>
        <v>16849.695</v>
      </c>
      <c r="BO1238">
        <f t="shared" si="1243"/>
        <v>16845.97</v>
      </c>
      <c r="BP1238">
        <f t="shared" si="1260"/>
        <v>16848.42083333333</v>
      </c>
      <c r="BQ1238">
        <f t="shared" si="1201"/>
        <v>16797.902307692311</v>
      </c>
      <c r="BR1238">
        <f t="shared" si="1210"/>
        <v>16661.895400000001</v>
      </c>
      <c r="BS1238">
        <f t="shared" si="1207"/>
        <v>16440.590500000002</v>
      </c>
      <c r="BT1238">
        <f t="shared" si="1254"/>
        <v>16116.836250000011</v>
      </c>
      <c r="BU1238">
        <f t="shared" si="1234"/>
        <v>16806.453775649552</v>
      </c>
      <c r="BV1238">
        <f t="shared" si="1251"/>
        <v>16846.431132309699</v>
      </c>
      <c r="BW1238">
        <f t="shared" si="1263"/>
        <v>16848.085397341485</v>
      </c>
      <c r="BX1238">
        <f t="shared" si="1204"/>
        <v>16791.28307811973</v>
      </c>
      <c r="BY1238">
        <f t="shared" si="1213"/>
        <v>16682.543173578935</v>
      </c>
      <c r="BZ1238">
        <f t="shared" si="1216"/>
        <v>16488.914476813134</v>
      </c>
      <c r="CA1238">
        <f t="shared" si="1257"/>
        <v>16116.630770259915</v>
      </c>
    </row>
    <row r="1239" spans="1:79" x14ac:dyDescent="0.45">
      <c r="A1239" s="1">
        <v>41822</v>
      </c>
      <c r="B1239">
        <v>93.48</v>
      </c>
      <c r="C1239">
        <v>93.87</v>
      </c>
      <c r="D1239">
        <v>94.06</v>
      </c>
      <c r="E1239">
        <v>93.09</v>
      </c>
      <c r="F1239">
        <v>28465000</v>
      </c>
      <c r="G1239" s="6">
        <f t="shared" si="1217"/>
        <v>92.984987088914167</v>
      </c>
      <c r="H1239">
        <f t="shared" si="1226"/>
        <v>1</v>
      </c>
      <c r="I1239" s="3">
        <f t="shared" si="1218"/>
        <v>4.2771599657818695E-4</v>
      </c>
      <c r="J1239">
        <f t="shared" si="1219"/>
        <v>1.0376551133932379E-2</v>
      </c>
      <c r="K1239">
        <f t="shared" si="1235"/>
        <v>1.1561144919640476E-2</v>
      </c>
      <c r="L1239">
        <f t="shared" si="1236"/>
        <v>5.323578854858531E-3</v>
      </c>
      <c r="M1239">
        <f t="shared" si="1220"/>
        <v>6.2045357295678035E-3</v>
      </c>
      <c r="N1239">
        <f t="shared" si="1221"/>
        <v>-0.3428069559107676</v>
      </c>
      <c r="O1239">
        <f t="shared" si="1227"/>
        <v>-3.0269371595345887E-2</v>
      </c>
      <c r="P1239">
        <f t="shared" si="1228"/>
        <v>93.224999999999994</v>
      </c>
      <c r="Q1239">
        <f t="shared" si="1237"/>
        <v>92.332499999999996</v>
      </c>
      <c r="R1239">
        <f t="shared" si="1258"/>
        <v>91.669166666666669</v>
      </c>
      <c r="S1239">
        <f t="shared" si="1199"/>
        <v>280.28307692307686</v>
      </c>
      <c r="T1239">
        <f t="shared" si="1208"/>
        <v>428.18240000000014</v>
      </c>
      <c r="U1239">
        <f t="shared" si="1205"/>
        <v>479.66110000000003</v>
      </c>
      <c r="V1239">
        <f t="shared" si="1252"/>
        <v>501.79489999999981</v>
      </c>
      <c r="W1239">
        <f t="shared" si="1232"/>
        <v>93.376162773348284</v>
      </c>
      <c r="X1239">
        <f t="shared" si="1244"/>
        <v>92.984987088914167</v>
      </c>
      <c r="Y1239">
        <f t="shared" si="1261"/>
        <v>118.80042777418592</v>
      </c>
      <c r="Z1239">
        <f t="shared" si="1202"/>
        <v>221.98256722734931</v>
      </c>
      <c r="AA1239">
        <f t="shared" si="1211"/>
        <v>334.03614636118624</v>
      </c>
      <c r="AB1239">
        <f t="shared" si="1214"/>
        <v>422.42203674429197</v>
      </c>
      <c r="AC1239">
        <f t="shared" si="1255"/>
        <v>467.54713792452606</v>
      </c>
      <c r="AD1239" s="2">
        <v>1974.62</v>
      </c>
      <c r="AE1239" s="2">
        <v>1973.06</v>
      </c>
      <c r="AF1239" s="2">
        <v>1976.67</v>
      </c>
      <c r="AG1239" s="2">
        <v>1972.58</v>
      </c>
      <c r="AH1239" s="6">
        <f t="shared" si="1245"/>
        <v>1979.3147126096983</v>
      </c>
      <c r="AI1239">
        <f t="shared" si="1246"/>
        <v>-1</v>
      </c>
      <c r="AJ1239" s="3">
        <f t="shared" si="1222"/>
        <v>-6.5878823505561928E-4</v>
      </c>
      <c r="AK1239">
        <f t="shared" si="1223"/>
        <v>2.0712846015943048E-3</v>
      </c>
      <c r="AL1239">
        <f t="shared" si="1238"/>
        <v>-1.3361758960560655E-3</v>
      </c>
      <c r="AM1239">
        <f t="shared" si="1239"/>
        <v>-2.3718878962449017E-3</v>
      </c>
      <c r="AN1239">
        <f t="shared" si="1224"/>
        <v>1.0381744335619927E-3</v>
      </c>
      <c r="AO1239">
        <f t="shared" si="1229"/>
        <v>1961.54</v>
      </c>
      <c r="AP1239">
        <f t="shared" si="1240"/>
        <v>1959.8824999999999</v>
      </c>
      <c r="AQ1239">
        <f t="shared" si="1259"/>
        <v>1953.8633333333337</v>
      </c>
      <c r="AR1239">
        <f t="shared" si="1200"/>
        <v>1940.5703846153845</v>
      </c>
      <c r="AS1239">
        <f t="shared" si="1209"/>
        <v>1911.6591999999996</v>
      </c>
      <c r="AT1239">
        <f t="shared" si="1206"/>
        <v>1881.6213</v>
      </c>
      <c r="AU1239">
        <f t="shared" si="1253"/>
        <v>1826.6169999999997</v>
      </c>
      <c r="AV1239">
        <f t="shared" si="1233"/>
        <v>1979.3147126096983</v>
      </c>
      <c r="AW1239">
        <f t="shared" si="1247"/>
        <v>1965.1890311445743</v>
      </c>
      <c r="AX1239">
        <f t="shared" si="1262"/>
        <v>1956.6631489652204</v>
      </c>
      <c r="AY1239">
        <f t="shared" si="1203"/>
        <v>1941.6590337760626</v>
      </c>
      <c r="AZ1239">
        <f t="shared" si="1212"/>
        <v>1920.2325132500991</v>
      </c>
      <c r="BA1239">
        <f t="shared" si="1215"/>
        <v>1886.7061973667155</v>
      </c>
      <c r="BB1239">
        <f t="shared" si="1256"/>
        <v>1826.5646475831659</v>
      </c>
      <c r="BC1239" s="2">
        <v>16976.240000000002</v>
      </c>
      <c r="BD1239" s="2">
        <v>16949.71</v>
      </c>
      <c r="BE1239" s="2">
        <v>16986.63</v>
      </c>
      <c r="BF1239" s="2">
        <v>16949.71</v>
      </c>
      <c r="BG1239" s="2">
        <f t="shared" si="1248"/>
        <v>16848.682500000003</v>
      </c>
      <c r="BH1239">
        <f t="shared" si="1230"/>
        <v>1</v>
      </c>
      <c r="BI1239" s="3">
        <f t="shared" si="1225"/>
        <v>1.1895445111987561E-3</v>
      </c>
      <c r="BJ1239">
        <f t="shared" si="1241"/>
        <v>2.1748043147364724E-3</v>
      </c>
      <c r="BK1239">
        <f t="shared" si="1249"/>
        <v>8.1874354270726132E-3</v>
      </c>
      <c r="BL1239">
        <f t="shared" si="1250"/>
        <v>7.5707699993752603E-3</v>
      </c>
      <c r="BM1239">
        <f t="shared" si="1242"/>
        <v>6.1203187513839445E-4</v>
      </c>
      <c r="BN1239">
        <f t="shared" si="1231"/>
        <v>16840.510000000002</v>
      </c>
      <c r="BO1239">
        <f t="shared" si="1243"/>
        <v>16848.682500000003</v>
      </c>
      <c r="BP1239">
        <f t="shared" si="1260"/>
        <v>16856.244999999999</v>
      </c>
      <c r="BQ1239">
        <f t="shared" si="1201"/>
        <v>16808.826923076922</v>
      </c>
      <c r="BR1239">
        <f t="shared" si="1210"/>
        <v>16670.287600000003</v>
      </c>
      <c r="BS1239">
        <f t="shared" si="1207"/>
        <v>16454.4375</v>
      </c>
      <c r="BT1239">
        <f t="shared" si="1254"/>
        <v>16124.414600000009</v>
      </c>
      <c r="BU1239">
        <f t="shared" si="1234"/>
        <v>17021.338112175225</v>
      </c>
      <c r="BV1239">
        <f t="shared" si="1251"/>
        <v>16887.742679385818</v>
      </c>
      <c r="BW1239">
        <f t="shared" si="1263"/>
        <v>16863.719951596642</v>
      </c>
      <c r="BX1239">
        <f t="shared" si="1204"/>
        <v>16803.018405666415</v>
      </c>
      <c r="BY1239">
        <f t="shared" si="1213"/>
        <v>16693.020304026821</v>
      </c>
      <c r="BZ1239">
        <f t="shared" si="1216"/>
        <v>16498.039140638615</v>
      </c>
      <c r="CA1239">
        <f t="shared" si="1257"/>
        <v>16124.920115829469</v>
      </c>
    </row>
    <row r="1240" spans="1:79" x14ac:dyDescent="0.45">
      <c r="A1240" s="1">
        <v>41823</v>
      </c>
      <c r="B1240">
        <v>94.03</v>
      </c>
      <c r="C1240">
        <v>93.67</v>
      </c>
      <c r="D1240">
        <v>94.1</v>
      </c>
      <c r="E1240">
        <v>93.2</v>
      </c>
      <c r="F1240">
        <v>22891800</v>
      </c>
      <c r="G1240" s="6">
        <f t="shared" si="1217"/>
        <v>93.402992253348501</v>
      </c>
      <c r="H1240">
        <f t="shared" si="1226"/>
        <v>-1</v>
      </c>
      <c r="I1240" s="3">
        <f t="shared" si="1218"/>
        <v>-5.8836114676935935E-3</v>
      </c>
      <c r="J1240">
        <f t="shared" si="1219"/>
        <v>9.5714133787088325E-3</v>
      </c>
      <c r="K1240">
        <f t="shared" si="1235"/>
        <v>7.4623706354172599E-3</v>
      </c>
      <c r="L1240">
        <f t="shared" si="1236"/>
        <v>6.7129299771338134E-3</v>
      </c>
      <c r="M1240">
        <f t="shared" si="1220"/>
        <v>7.4444326278839924E-4</v>
      </c>
      <c r="N1240">
        <f t="shared" si="1221"/>
        <v>-0.24345835626730969</v>
      </c>
      <c r="O1240">
        <f t="shared" si="1227"/>
        <v>-3.9314376082452966E-2</v>
      </c>
      <c r="P1240">
        <f t="shared" si="1228"/>
        <v>93.5</v>
      </c>
      <c r="Q1240">
        <f t="shared" si="1237"/>
        <v>92.977500000000006</v>
      </c>
      <c r="R1240">
        <f t="shared" si="1258"/>
        <v>91.775833333333324</v>
      </c>
      <c r="S1240">
        <f t="shared" si="1199"/>
        <v>259.81576923076915</v>
      </c>
      <c r="T1240">
        <f t="shared" si="1208"/>
        <v>419.41800000000012</v>
      </c>
      <c r="U1240">
        <f t="shared" si="1205"/>
        <v>475.39910000000003</v>
      </c>
      <c r="V1240">
        <f t="shared" si="1252"/>
        <v>500.01169999999985</v>
      </c>
      <c r="W1240">
        <f t="shared" si="1232"/>
        <v>94.35691861332586</v>
      </c>
      <c r="X1240">
        <f t="shared" si="1244"/>
        <v>93.402992253348501</v>
      </c>
      <c r="Y1240">
        <f t="shared" si="1261"/>
        <v>114.98959273200347</v>
      </c>
      <c r="Z1240">
        <f t="shared" si="1202"/>
        <v>212.5045992845827</v>
      </c>
      <c r="AA1240">
        <f t="shared" si="1211"/>
        <v>324.62414062153186</v>
      </c>
      <c r="AB1240">
        <f t="shared" si="1214"/>
        <v>415.91922413549412</v>
      </c>
      <c r="AC1240">
        <f t="shared" si="1255"/>
        <v>463.8305494874661</v>
      </c>
      <c r="AD1240" s="2">
        <v>1985.44</v>
      </c>
      <c r="AE1240" s="2">
        <v>1975.88</v>
      </c>
      <c r="AF1240" s="2">
        <v>1985.59</v>
      </c>
      <c r="AG1240" s="2">
        <v>1975.88</v>
      </c>
      <c r="AH1240" s="6">
        <f t="shared" si="1245"/>
        <v>1974.162643695151</v>
      </c>
      <c r="AI1240">
        <f t="shared" si="1246"/>
        <v>-1</v>
      </c>
      <c r="AJ1240" s="3">
        <f t="shared" si="1222"/>
        <v>-5.4795353029950897E-3</v>
      </c>
      <c r="AK1240">
        <f t="shared" si="1223"/>
        <v>4.890603594165429E-3</v>
      </c>
      <c r="AL1240">
        <f t="shared" si="1238"/>
        <v>5.7884573701889501E-3</v>
      </c>
      <c r="AM1240">
        <f t="shared" si="1239"/>
        <v>5.71247578859084E-3</v>
      </c>
      <c r="AN1240">
        <f t="shared" si="1224"/>
        <v>7.555000402926483E-5</v>
      </c>
      <c r="AO1240">
        <f t="shared" si="1229"/>
        <v>1967.675</v>
      </c>
      <c r="AP1240">
        <f t="shared" si="1240"/>
        <v>1963.1749999999997</v>
      </c>
      <c r="AQ1240">
        <f t="shared" si="1259"/>
        <v>1957.0483333333334</v>
      </c>
      <c r="AR1240">
        <f t="shared" si="1200"/>
        <v>1943.3030769230763</v>
      </c>
      <c r="AS1240">
        <f t="shared" si="1209"/>
        <v>1913.6689999999994</v>
      </c>
      <c r="AT1240">
        <f t="shared" si="1206"/>
        <v>1883.5918000000001</v>
      </c>
      <c r="AU1240">
        <f t="shared" si="1253"/>
        <v>1828.0237999999997</v>
      </c>
      <c r="AV1240">
        <f t="shared" si="1233"/>
        <v>1974.162643695151</v>
      </c>
      <c r="AW1240">
        <f t="shared" si="1247"/>
        <v>1969.4654186867447</v>
      </c>
      <c r="AX1240">
        <f t="shared" si="1262"/>
        <v>1959.6195875859557</v>
      </c>
      <c r="AY1240">
        <f t="shared" si="1203"/>
        <v>1944.1939201630209</v>
      </c>
      <c r="AZ1240">
        <f t="shared" si="1212"/>
        <v>1922.4147676324483</v>
      </c>
      <c r="BA1240">
        <f t="shared" si="1215"/>
        <v>1888.4720152406419</v>
      </c>
      <c r="BB1240">
        <f t="shared" si="1256"/>
        <v>1828.0503724828359</v>
      </c>
      <c r="BC1240" s="2">
        <v>17068.259999999998</v>
      </c>
      <c r="BD1240" s="2">
        <v>16979</v>
      </c>
      <c r="BE1240" s="2">
        <v>17074.650000000001</v>
      </c>
      <c r="BF1240" s="2">
        <v>16979</v>
      </c>
      <c r="BG1240" s="2">
        <f t="shared" si="1248"/>
        <v>16869.407500000001</v>
      </c>
      <c r="BH1240">
        <f t="shared" si="1230"/>
        <v>1</v>
      </c>
      <c r="BI1240" s="3">
        <f t="shared" si="1225"/>
        <v>5.4205171463172523E-3</v>
      </c>
      <c r="BJ1240">
        <f t="shared" si="1241"/>
        <v>5.6039690044563106E-3</v>
      </c>
      <c r="BK1240">
        <f t="shared" si="1249"/>
        <v>1.2166550603511135E-2</v>
      </c>
      <c r="BL1240">
        <f t="shared" si="1250"/>
        <v>1.178775840230294E-2</v>
      </c>
      <c r="BM1240">
        <f t="shared" si="1242"/>
        <v>3.7437911070039106E-4</v>
      </c>
      <c r="BN1240">
        <f t="shared" si="1231"/>
        <v>16889.12</v>
      </c>
      <c r="BO1240">
        <f t="shared" si="1243"/>
        <v>16869.407500000001</v>
      </c>
      <c r="BP1240">
        <f t="shared" si="1260"/>
        <v>16871.590833333332</v>
      </c>
      <c r="BQ1240">
        <f t="shared" si="1201"/>
        <v>16821.991923076926</v>
      </c>
      <c r="BR1240">
        <f t="shared" si="1210"/>
        <v>16680.2942</v>
      </c>
      <c r="BS1240">
        <f t="shared" si="1207"/>
        <v>16467.628199999999</v>
      </c>
      <c r="BT1240">
        <f t="shared" si="1254"/>
        <v>16132.256350000009</v>
      </c>
      <c r="BU1240">
        <f t="shared" si="1234"/>
        <v>16957.830943912388</v>
      </c>
      <c r="BV1240">
        <f t="shared" si="1251"/>
        <v>16924.245607631492</v>
      </c>
      <c r="BW1240">
        <f t="shared" si="1263"/>
        <v>16881.455343658698</v>
      </c>
      <c r="BX1240">
        <f t="shared" si="1204"/>
        <v>16816.054079320755</v>
      </c>
      <c r="BY1240">
        <f t="shared" si="1213"/>
        <v>16704.235194064986</v>
      </c>
      <c r="BZ1240">
        <f t="shared" si="1216"/>
        <v>16507.563118051712</v>
      </c>
      <c r="CA1240">
        <f t="shared" si="1257"/>
        <v>16133.418423134648</v>
      </c>
    </row>
    <row r="1241" spans="1:79" x14ac:dyDescent="0.45">
      <c r="A1241" s="1">
        <v>41827</v>
      </c>
      <c r="B1241">
        <v>95.97</v>
      </c>
      <c r="C1241">
        <v>94.14</v>
      </c>
      <c r="D1241">
        <v>95.99</v>
      </c>
      <c r="E1241">
        <v>94.1</v>
      </c>
      <c r="F1241">
        <v>56468000</v>
      </c>
      <c r="G1241" s="6">
        <f t="shared" si="1217"/>
        <v>94.429795352009094</v>
      </c>
      <c r="H1241">
        <f t="shared" si="1226"/>
        <v>-1</v>
      </c>
      <c r="I1241" s="3">
        <f t="shared" si="1218"/>
        <v>-2.0631713282994766E-2</v>
      </c>
      <c r="J1241">
        <f t="shared" si="1219"/>
        <v>1.9693654266958429E-2</v>
      </c>
      <c r="K1241">
        <f t="shared" si="1235"/>
        <v>1.6522376673325127E-2</v>
      </c>
      <c r="L1241">
        <f t="shared" si="1236"/>
        <v>1.6310579115939333E-2</v>
      </c>
      <c r="M1241">
        <f t="shared" si="1220"/>
        <v>2.0839845785137044E-4</v>
      </c>
      <c r="N1241">
        <f t="shared" si="1221"/>
        <v>0.59460579443224482</v>
      </c>
      <c r="O1241">
        <f t="shared" si="1227"/>
        <v>3.3120521951459918E-2</v>
      </c>
      <c r="P1241">
        <f t="shared" si="1228"/>
        <v>93.754999999999995</v>
      </c>
      <c r="Q1241">
        <f t="shared" si="1237"/>
        <v>93.490000000000009</v>
      </c>
      <c r="R1241">
        <f t="shared" si="1258"/>
        <v>91.938333333333333</v>
      </c>
      <c r="S1241">
        <f t="shared" si="1199"/>
        <v>239.431923076923</v>
      </c>
      <c r="T1241">
        <f t="shared" si="1208"/>
        <v>410.80360000000007</v>
      </c>
      <c r="U1241">
        <f t="shared" si="1205"/>
        <v>471.04950000000002</v>
      </c>
      <c r="V1241">
        <f t="shared" si="1252"/>
        <v>498.20524999999986</v>
      </c>
      <c r="W1241">
        <f t="shared" si="1232"/>
        <v>96.776540693337068</v>
      </c>
      <c r="X1241">
        <f t="shared" si="1244"/>
        <v>94.429795352009094</v>
      </c>
      <c r="Y1241">
        <f t="shared" si="1261"/>
        <v>112.06350154246448</v>
      </c>
      <c r="Z1241">
        <f t="shared" si="1202"/>
        <v>203.87240674498398</v>
      </c>
      <c r="AA1241">
        <f t="shared" si="1211"/>
        <v>315.65731157755022</v>
      </c>
      <c r="AB1241">
        <f t="shared" si="1214"/>
        <v>409.58359593479128</v>
      </c>
      <c r="AC1241">
        <f t="shared" si="1255"/>
        <v>460.17024551246647</v>
      </c>
      <c r="AD1241" s="2">
        <v>1977.65</v>
      </c>
      <c r="AE1241" s="2">
        <v>1984.22</v>
      </c>
      <c r="AF1241" s="2">
        <v>1984.22</v>
      </c>
      <c r="AG1241" s="2">
        <v>1974.88</v>
      </c>
      <c r="AH1241" s="6">
        <f t="shared" si="1245"/>
        <v>1989.2486781524244</v>
      </c>
      <c r="AI1241">
        <f t="shared" si="1246"/>
        <v>1</v>
      </c>
      <c r="AJ1241" s="3">
        <f t="shared" si="1222"/>
        <v>3.9235635425900368E-3</v>
      </c>
      <c r="AK1241">
        <f t="shared" si="1223"/>
        <v>4.7227770333476181E-3</v>
      </c>
      <c r="AL1241">
        <f t="shared" si="1238"/>
        <v>-2.5279283619255334E-3</v>
      </c>
      <c r="AM1241">
        <f t="shared" si="1239"/>
        <v>-5.8306828501688158E-3</v>
      </c>
      <c r="AN1241">
        <f t="shared" si="1224"/>
        <v>3.3221247440143281E-3</v>
      </c>
      <c r="AO1241">
        <f t="shared" si="1229"/>
        <v>1974.47</v>
      </c>
      <c r="AP1241">
        <f t="shared" si="1240"/>
        <v>1968.0049999999999</v>
      </c>
      <c r="AQ1241">
        <f t="shared" si="1259"/>
        <v>1960.2758333333334</v>
      </c>
      <c r="AR1241">
        <f t="shared" si="1200"/>
        <v>1945.7688461538455</v>
      </c>
      <c r="AS1241">
        <f t="shared" si="1209"/>
        <v>1915.6001999999994</v>
      </c>
      <c r="AT1241">
        <f t="shared" si="1206"/>
        <v>1885.3886000000002</v>
      </c>
      <c r="AU1241">
        <f t="shared" si="1253"/>
        <v>1829.41455</v>
      </c>
      <c r="AV1241">
        <f t="shared" si="1233"/>
        <v>1989.2486781524244</v>
      </c>
      <c r="AW1241">
        <f t="shared" si="1247"/>
        <v>1975.3672512120468</v>
      </c>
      <c r="AX1241">
        <f t="shared" si="1262"/>
        <v>1963.4042664188855</v>
      </c>
      <c r="AY1241">
        <f t="shared" si="1203"/>
        <v>1947.15881496576</v>
      </c>
      <c r="AZ1241">
        <f t="shared" si="1212"/>
        <v>1924.8385022350974</v>
      </c>
      <c r="BA1241">
        <f t="shared" si="1215"/>
        <v>1890.368014938847</v>
      </c>
      <c r="BB1241">
        <f t="shared" si="1256"/>
        <v>1829.6042991247978</v>
      </c>
      <c r="BC1241" s="2">
        <v>17024.21</v>
      </c>
      <c r="BD1241" s="2">
        <v>17063.830000000002</v>
      </c>
      <c r="BE1241" s="2">
        <v>17063.830000000002</v>
      </c>
      <c r="BF1241" s="2">
        <v>16992.45</v>
      </c>
      <c r="BG1241" s="2">
        <f t="shared" si="1248"/>
        <v>16902.432500000003</v>
      </c>
      <c r="BH1241">
        <f t="shared" si="1230"/>
        <v>-1</v>
      </c>
      <c r="BI1241" s="3">
        <f t="shared" si="1225"/>
        <v>-2.5808137443417943E-3</v>
      </c>
      <c r="BJ1241">
        <f t="shared" si="1241"/>
        <v>4.1928524142971109E-3</v>
      </c>
      <c r="BK1241">
        <f t="shared" si="1249"/>
        <v>9.5487735271239278E-3</v>
      </c>
      <c r="BL1241">
        <f t="shared" si="1250"/>
        <v>7.2047322182766591E-3</v>
      </c>
      <c r="BM1241">
        <f t="shared" si="1242"/>
        <v>2.3272739234303746E-3</v>
      </c>
      <c r="BN1241">
        <f t="shared" si="1231"/>
        <v>16964.355</v>
      </c>
      <c r="BO1241">
        <f t="shared" si="1243"/>
        <v>16902.432500000003</v>
      </c>
      <c r="BP1241">
        <f t="shared" si="1260"/>
        <v>16888.239999999998</v>
      </c>
      <c r="BQ1241">
        <f t="shared" si="1201"/>
        <v>16833.685000000001</v>
      </c>
      <c r="BR1241">
        <f t="shared" si="1210"/>
        <v>16689.599600000001</v>
      </c>
      <c r="BS1241">
        <f t="shared" si="1207"/>
        <v>16479.481899999999</v>
      </c>
      <c r="BT1241">
        <f t="shared" si="1254"/>
        <v>16139.635600000011</v>
      </c>
      <c r="BU1241">
        <f t="shared" si="1234"/>
        <v>17116.829528043811</v>
      </c>
      <c r="BV1241">
        <f t="shared" si="1251"/>
        <v>16980.079364578894</v>
      </c>
      <c r="BW1241">
        <f t="shared" si="1263"/>
        <v>16909.512983095821</v>
      </c>
      <c r="BX1241">
        <f t="shared" si="1204"/>
        <v>16834.407851222921</v>
      </c>
      <c r="BY1241">
        <f t="shared" si="1213"/>
        <v>16718.336951160476</v>
      </c>
      <c r="BZ1241">
        <f t="shared" si="1216"/>
        <v>16518.578303832866</v>
      </c>
      <c r="CA1241">
        <f t="shared" si="1257"/>
        <v>16142.676249770124</v>
      </c>
    </row>
    <row r="1242" spans="1:79" x14ac:dyDescent="0.45">
      <c r="A1242" s="1">
        <v>41828</v>
      </c>
      <c r="B1242">
        <v>95.35</v>
      </c>
      <c r="C1242">
        <v>96.27</v>
      </c>
      <c r="D1242">
        <v>96.8</v>
      </c>
      <c r="E1242">
        <v>93.92</v>
      </c>
      <c r="F1242">
        <v>65222000</v>
      </c>
      <c r="G1242" s="6">
        <f t="shared" si="1217"/>
        <v>94.79787721120546</v>
      </c>
      <c r="H1242">
        <f t="shared" si="1226"/>
        <v>1</v>
      </c>
      <c r="I1242" s="3">
        <f t="shared" si="1218"/>
        <v>6.4603521933938165E-3</v>
      </c>
      <c r="J1242">
        <f t="shared" si="1219"/>
        <v>3.0204509701101161E-2</v>
      </c>
      <c r="K1242">
        <f t="shared" si="1235"/>
        <v>2.1119911623483895E-2</v>
      </c>
      <c r="L1242">
        <f t="shared" si="1236"/>
        <v>5.8242104679668014E-3</v>
      </c>
      <c r="M1242">
        <f t="shared" si="1220"/>
        <v>1.5207131620346124E-2</v>
      </c>
      <c r="N1242">
        <f t="shared" si="1221"/>
        <v>0.13421851522492412</v>
      </c>
      <c r="O1242">
        <f t="shared" si="1227"/>
        <v>0.22503981399648387</v>
      </c>
      <c r="P1242">
        <f t="shared" si="1228"/>
        <v>95</v>
      </c>
      <c r="Q1242">
        <f t="shared" si="1237"/>
        <v>94.25</v>
      </c>
      <c r="R1242">
        <f t="shared" si="1258"/>
        <v>92.254166666666663</v>
      </c>
      <c r="S1242">
        <f t="shared" si="1199"/>
        <v>218.68538461538452</v>
      </c>
      <c r="T1242">
        <f t="shared" si="1208"/>
        <v>401.3676000000001</v>
      </c>
      <c r="U1242">
        <f t="shared" si="1205"/>
        <v>466.64960000000008</v>
      </c>
      <c r="V1242">
        <f t="shared" si="1252"/>
        <v>496.36169999999993</v>
      </c>
      <c r="W1242">
        <f t="shared" si="1232"/>
        <v>94.636729653331457</v>
      </c>
      <c r="X1242">
        <f t="shared" si="1244"/>
        <v>94.79787721120546</v>
      </c>
      <c r="Y1242">
        <f t="shared" si="1261"/>
        <v>109.49219361285456</v>
      </c>
      <c r="Z1242">
        <f t="shared" si="1202"/>
        <v>195.83370994905923</v>
      </c>
      <c r="AA1242">
        <f t="shared" si="1211"/>
        <v>307.0178091627443</v>
      </c>
      <c r="AB1242">
        <f t="shared" si="1214"/>
        <v>403.36114849053797</v>
      </c>
      <c r="AC1242">
        <f t="shared" si="1255"/>
        <v>456.54019331831256</v>
      </c>
      <c r="AD1242" s="2">
        <v>1963.71</v>
      </c>
      <c r="AE1242" s="2">
        <v>1976.39</v>
      </c>
      <c r="AF1242" s="2">
        <v>1976.39</v>
      </c>
      <c r="AG1242" s="2">
        <v>1959.46</v>
      </c>
      <c r="AH1242" s="6">
        <f t="shared" si="1245"/>
        <v>1969.9606609237881</v>
      </c>
      <c r="AI1242">
        <f t="shared" si="1246"/>
        <v>1</v>
      </c>
      <c r="AJ1242" s="3">
        <f t="shared" si="1222"/>
        <v>7.048770004803708E-3</v>
      </c>
      <c r="AK1242">
        <f t="shared" si="1223"/>
        <v>8.6214359554109641E-3</v>
      </c>
      <c r="AL1242">
        <f t="shared" si="1238"/>
        <v>3.2636890694035933E-3</v>
      </c>
      <c r="AM1242">
        <f t="shared" si="1239"/>
        <v>-3.1729876884225953E-3</v>
      </c>
      <c r="AN1242">
        <f t="shared" si="1224"/>
        <v>6.4571652637100503E-3</v>
      </c>
      <c r="AO1242">
        <f t="shared" si="1229"/>
        <v>1980.0500000000002</v>
      </c>
      <c r="AP1242">
        <f t="shared" si="1240"/>
        <v>1973.8625</v>
      </c>
      <c r="AQ1242">
        <f t="shared" si="1259"/>
        <v>1963.7333333333336</v>
      </c>
      <c r="AR1242">
        <f t="shared" si="1200"/>
        <v>1948.6003846153844</v>
      </c>
      <c r="AS1242">
        <f t="shared" si="1209"/>
        <v>1917.6451999999992</v>
      </c>
      <c r="AT1242">
        <f t="shared" si="1206"/>
        <v>1887.2263</v>
      </c>
      <c r="AU1242">
        <f t="shared" si="1253"/>
        <v>1830.8069500000001</v>
      </c>
      <c r="AV1242">
        <f t="shared" si="1233"/>
        <v>1969.9606609237881</v>
      </c>
      <c r="AW1242">
        <f t="shared" si="1247"/>
        <v>1975.7763507272282</v>
      </c>
      <c r="AX1242">
        <f t="shared" si="1262"/>
        <v>1965.4020715852109</v>
      </c>
      <c r="AY1242">
        <f t="shared" si="1203"/>
        <v>1949.3240879312593</v>
      </c>
      <c r="AZ1242">
        <f t="shared" si="1212"/>
        <v>1926.860129598427</v>
      </c>
      <c r="BA1242">
        <f t="shared" si="1215"/>
        <v>1892.0714205836223</v>
      </c>
      <c r="BB1242">
        <f t="shared" si="1256"/>
        <v>1831.0648533623619</v>
      </c>
      <c r="BC1242" s="2">
        <v>16906.62</v>
      </c>
      <c r="BD1242" s="2">
        <v>17022.09</v>
      </c>
      <c r="BE1242" s="2">
        <v>17022.09</v>
      </c>
      <c r="BF1242" s="2">
        <v>16874.79</v>
      </c>
      <c r="BG1242" s="2">
        <f t="shared" si="1248"/>
        <v>16955.267500000002</v>
      </c>
      <c r="BH1242">
        <f t="shared" si="1230"/>
        <v>-1</v>
      </c>
      <c r="BI1242" s="3">
        <f t="shared" si="1225"/>
        <v>-6.9072221266067652E-3</v>
      </c>
      <c r="BJ1242">
        <f t="shared" si="1241"/>
        <v>8.7125634810505757E-3</v>
      </c>
      <c r="BK1242">
        <f t="shared" si="1249"/>
        <v>3.9411056180622562E-3</v>
      </c>
      <c r="BL1242">
        <f t="shared" si="1250"/>
        <v>-2.8691673546290416E-3</v>
      </c>
      <c r="BM1242">
        <f t="shared" si="1242"/>
        <v>6.8298690098908691E-3</v>
      </c>
      <c r="BN1242">
        <f t="shared" si="1231"/>
        <v>17021.415000000001</v>
      </c>
      <c r="BO1242">
        <f t="shared" si="1243"/>
        <v>16955.267500000002</v>
      </c>
      <c r="BP1242">
        <f t="shared" si="1260"/>
        <v>16909.715833333332</v>
      </c>
      <c r="BQ1242">
        <f t="shared" si="1201"/>
        <v>16850.073076923079</v>
      </c>
      <c r="BR1242">
        <f t="shared" si="1210"/>
        <v>16700.808400000002</v>
      </c>
      <c r="BS1242">
        <f t="shared" si="1207"/>
        <v>16492.0785</v>
      </c>
      <c r="BT1242">
        <f t="shared" si="1254"/>
        <v>16147.289600000009</v>
      </c>
      <c r="BU1242">
        <f t="shared" si="1234"/>
        <v>16974.720235978093</v>
      </c>
      <c r="BV1242">
        <f t="shared" si="1251"/>
        <v>16996.883618747335</v>
      </c>
      <c r="BW1242">
        <f t="shared" si="1263"/>
        <v>16926.832524158002</v>
      </c>
      <c r="BX1242">
        <f t="shared" si="1204"/>
        <v>16848.310232613814</v>
      </c>
      <c r="BY1242">
        <f t="shared" si="1213"/>
        <v>16730.248835428694</v>
      </c>
      <c r="BZ1242">
        <f t="shared" si="1216"/>
        <v>16528.548832469838</v>
      </c>
      <c r="CA1242">
        <f t="shared" si="1257"/>
        <v>16151.426635344551</v>
      </c>
    </row>
    <row r="1243" spans="1:79" x14ac:dyDescent="0.45">
      <c r="A1243" s="1">
        <v>41829</v>
      </c>
      <c r="B1243">
        <v>95.39</v>
      </c>
      <c r="C1243">
        <v>95.44</v>
      </c>
      <c r="D1243">
        <v>95.95</v>
      </c>
      <c r="E1243">
        <v>94.76</v>
      </c>
      <c r="F1243">
        <v>36436000</v>
      </c>
      <c r="G1243" s="6">
        <f t="shared" si="1217"/>
        <v>95.034726326723273</v>
      </c>
      <c r="H1243">
        <f t="shared" si="1226"/>
        <v>-1</v>
      </c>
      <c r="I1243" s="3">
        <f t="shared" si="1218"/>
        <v>-4.1950707918202677E-4</v>
      </c>
      <c r="J1243">
        <f t="shared" si="1219"/>
        <v>1.2475102211971881E-2</v>
      </c>
      <c r="K1243">
        <f t="shared" si="1235"/>
        <v>9.6309392224698739E-3</v>
      </c>
      <c r="L1243">
        <f t="shared" si="1236"/>
        <v>3.7383563567628866E-3</v>
      </c>
      <c r="M1243">
        <f t="shared" si="1220"/>
        <v>5.870636335045626E-3</v>
      </c>
      <c r="N1243">
        <f t="shared" si="1221"/>
        <v>-0.79004281479855087</v>
      </c>
      <c r="O1243">
        <f t="shared" si="1227"/>
        <v>-1.5790412846363074E-2</v>
      </c>
      <c r="P1243">
        <f t="shared" si="1228"/>
        <v>95.66</v>
      </c>
      <c r="Q1243">
        <f t="shared" si="1237"/>
        <v>94.70750000000001</v>
      </c>
      <c r="R1243">
        <f t="shared" si="1258"/>
        <v>92.545000000000002</v>
      </c>
      <c r="S1243">
        <f t="shared" si="1199"/>
        <v>198.00653846153844</v>
      </c>
      <c r="T1243">
        <f t="shared" si="1208"/>
        <v>391.83580000000001</v>
      </c>
      <c r="U1243">
        <f t="shared" si="1205"/>
        <v>462.24390000000005</v>
      </c>
      <c r="V1243">
        <f t="shared" si="1252"/>
        <v>494.47694999999999</v>
      </c>
      <c r="W1243">
        <f t="shared" si="1232"/>
        <v>95.766635173334265</v>
      </c>
      <c r="X1243">
        <f t="shared" si="1244"/>
        <v>95.034726326723273</v>
      </c>
      <c r="Y1243">
        <f t="shared" si="1261"/>
        <v>107.32262536472309</v>
      </c>
      <c r="Z1243">
        <f t="shared" si="1202"/>
        <v>188.39343513801779</v>
      </c>
      <c r="AA1243">
        <f t="shared" si="1211"/>
        <v>298.71867939165628</v>
      </c>
      <c r="AB1243">
        <f t="shared" si="1214"/>
        <v>397.2627099065669</v>
      </c>
      <c r="AC1243">
        <f t="shared" si="1255"/>
        <v>452.94665905643882</v>
      </c>
      <c r="AD1243" s="2">
        <v>1972.83</v>
      </c>
      <c r="AE1243" s="2">
        <v>1965.1</v>
      </c>
      <c r="AF1243" s="2">
        <v>1974.15</v>
      </c>
      <c r="AG1243" s="2">
        <v>1965.1</v>
      </c>
      <c r="AH1243" s="6">
        <f t="shared" si="1245"/>
        <v>1962.6696695381058</v>
      </c>
      <c r="AI1243">
        <f t="shared" si="1246"/>
        <v>-1</v>
      </c>
      <c r="AJ1243" s="3">
        <f t="shared" si="1222"/>
        <v>-4.6442702843087274E-3</v>
      </c>
      <c r="AK1243">
        <f t="shared" si="1223"/>
        <v>4.5873187248775529E-3</v>
      </c>
      <c r="AL1243">
        <f t="shared" si="1238"/>
        <v>5.8493442070646729E-3</v>
      </c>
      <c r="AM1243">
        <f t="shared" si="1239"/>
        <v>5.1767908882421462E-3</v>
      </c>
      <c r="AN1243">
        <f t="shared" si="1224"/>
        <v>6.6908958197116006E-4</v>
      </c>
      <c r="AO1243">
        <f t="shared" si="1229"/>
        <v>1980.3050000000001</v>
      </c>
      <c r="AP1243">
        <f t="shared" si="1240"/>
        <v>1977.3875</v>
      </c>
      <c r="AQ1243">
        <f t="shared" si="1259"/>
        <v>1965.3075000000001</v>
      </c>
      <c r="AR1243">
        <f t="shared" si="1200"/>
        <v>1950.7565384615382</v>
      </c>
      <c r="AS1243">
        <f t="shared" si="1209"/>
        <v>1919.6185999999996</v>
      </c>
      <c r="AT1243">
        <f t="shared" si="1206"/>
        <v>1888.7890000000002</v>
      </c>
      <c r="AU1243">
        <f t="shared" si="1253"/>
        <v>1832.0522000000003</v>
      </c>
      <c r="AV1243">
        <f t="shared" si="1233"/>
        <v>1962.6696695381058</v>
      </c>
      <c r="AW1243">
        <f t="shared" si="1247"/>
        <v>1971.5058104363368</v>
      </c>
      <c r="AX1243">
        <f t="shared" si="1262"/>
        <v>1965.3555990336399</v>
      </c>
      <c r="AY1243">
        <f t="shared" si="1203"/>
        <v>1950.4926740104254</v>
      </c>
      <c r="AZ1243">
        <f t="shared" si="1212"/>
        <v>1928.359732359273</v>
      </c>
      <c r="BA1243">
        <f t="shared" si="1215"/>
        <v>1893.517531067115</v>
      </c>
      <c r="BB1243">
        <f t="shared" si="1256"/>
        <v>1832.3985364134826</v>
      </c>
      <c r="BC1243" s="2">
        <v>16985.61</v>
      </c>
      <c r="BD1243" s="2">
        <v>16916.830000000002</v>
      </c>
      <c r="BE1243" s="2">
        <v>16998.95</v>
      </c>
      <c r="BF1243" s="2">
        <v>16913.810000000001</v>
      </c>
      <c r="BG1243" s="2">
        <f t="shared" si="1248"/>
        <v>17003.657500000001</v>
      </c>
      <c r="BH1243">
        <f t="shared" si="1230"/>
        <v>1</v>
      </c>
      <c r="BI1243" s="3">
        <f t="shared" si="1225"/>
        <v>4.6721343473740823E-3</v>
      </c>
      <c r="BJ1243">
        <f t="shared" si="1241"/>
        <v>5.0124782094961217E-3</v>
      </c>
      <c r="BK1243">
        <f t="shared" si="1249"/>
        <v>-2.7685220076918368E-4</v>
      </c>
      <c r="BL1243">
        <f t="shared" si="1250"/>
        <v>-1.0613892922743582E-3</v>
      </c>
      <c r="BM1243">
        <f t="shared" si="1242"/>
        <v>7.8537067553064886E-4</v>
      </c>
      <c r="BN1243">
        <f t="shared" si="1231"/>
        <v>17042.96</v>
      </c>
      <c r="BO1243">
        <f t="shared" si="1243"/>
        <v>17003.657500000001</v>
      </c>
      <c r="BP1243">
        <f t="shared" si="1260"/>
        <v>16919.064999999995</v>
      </c>
      <c r="BQ1243">
        <f t="shared" si="1201"/>
        <v>16862.563846153851</v>
      </c>
      <c r="BR1243">
        <f t="shared" si="1210"/>
        <v>16711.185000000001</v>
      </c>
      <c r="BS1243">
        <f t="shared" si="1207"/>
        <v>16502.369000000002</v>
      </c>
      <c r="BT1243">
        <f t="shared" si="1254"/>
        <v>16154.010750000009</v>
      </c>
      <c r="BU1243">
        <f t="shared" si="1234"/>
        <v>16887.884882010956</v>
      </c>
      <c r="BV1243">
        <f t="shared" si="1251"/>
        <v>16964.862171248402</v>
      </c>
      <c r="BW1243">
        <f t="shared" si="1263"/>
        <v>16925.293674287539</v>
      </c>
      <c r="BX1243">
        <f t="shared" si="1204"/>
        <v>16853.385770938716</v>
      </c>
      <c r="BY1243">
        <f t="shared" si="1213"/>
        <v>16737.565743843254</v>
      </c>
      <c r="BZ1243">
        <f t="shared" si="1216"/>
        <v>16536.237568460536</v>
      </c>
      <c r="CA1243">
        <f t="shared" si="1257"/>
        <v>16159.042589221719</v>
      </c>
    </row>
    <row r="1244" spans="1:79" x14ac:dyDescent="0.45">
      <c r="A1244" s="1">
        <v>41830</v>
      </c>
      <c r="B1244">
        <v>95.04</v>
      </c>
      <c r="C1244">
        <v>93.76</v>
      </c>
      <c r="D1244">
        <v>95.55</v>
      </c>
      <c r="E1244">
        <v>93.52</v>
      </c>
      <c r="F1244">
        <v>39686000</v>
      </c>
      <c r="G1244" s="6">
        <f t="shared" si="1217"/>
        <v>95.036835796033969</v>
      </c>
      <c r="H1244">
        <f t="shared" si="1226"/>
        <v>1</v>
      </c>
      <c r="I1244" s="3">
        <f t="shared" si="1218"/>
        <v>3.669147709403442E-3</v>
      </c>
      <c r="J1244">
        <f t="shared" si="1219"/>
        <v>2.135942760942762E-2</v>
      </c>
      <c r="K1244">
        <f t="shared" si="1235"/>
        <v>5.3996347802169027E-3</v>
      </c>
      <c r="L1244">
        <f t="shared" si="1236"/>
        <v>3.3294500385385732E-5</v>
      </c>
      <c r="M1244">
        <f t="shared" si="1220"/>
        <v>5.3661616161615197E-3</v>
      </c>
      <c r="N1244">
        <f t="shared" si="1221"/>
        <v>8.1892858942700195E-2</v>
      </c>
      <c r="O1244">
        <f t="shared" si="1227"/>
        <v>0.26082161357161371</v>
      </c>
      <c r="P1244">
        <f t="shared" si="1228"/>
        <v>95.37</v>
      </c>
      <c r="Q1244">
        <f t="shared" si="1237"/>
        <v>95.185000000000002</v>
      </c>
      <c r="R1244">
        <f t="shared" si="1258"/>
        <v>92.918333333333337</v>
      </c>
      <c r="S1244">
        <f t="shared" si="1199"/>
        <v>177.49653846153848</v>
      </c>
      <c r="T1244">
        <f t="shared" si="1208"/>
        <v>381.86180000000002</v>
      </c>
      <c r="U1244">
        <f t="shared" si="1205"/>
        <v>457.75350000000003</v>
      </c>
      <c r="V1244">
        <f t="shared" si="1252"/>
        <v>492.61685</v>
      </c>
      <c r="W1244">
        <f t="shared" si="1232"/>
        <v>94.676682413332884</v>
      </c>
      <c r="X1244">
        <f t="shared" si="1244"/>
        <v>95.036835796033969</v>
      </c>
      <c r="Y1244">
        <f t="shared" si="1261"/>
        <v>105.43299069322724</v>
      </c>
      <c r="Z1244">
        <f t="shared" si="1202"/>
        <v>181.47836586853501</v>
      </c>
      <c r="AA1244">
        <f t="shared" si="1211"/>
        <v>290.73128019982664</v>
      </c>
      <c r="AB1244">
        <f t="shared" si="1214"/>
        <v>391.27810178960516</v>
      </c>
      <c r="AC1244">
        <f t="shared" si="1255"/>
        <v>449.38539876732</v>
      </c>
      <c r="AD1244" s="2">
        <v>1964.68</v>
      </c>
      <c r="AE1244" s="2">
        <v>1966.67</v>
      </c>
      <c r="AF1244" s="2">
        <v>1969.84</v>
      </c>
      <c r="AG1244" s="2">
        <v>1952.86</v>
      </c>
      <c r="AH1244" s="6">
        <f t="shared" si="1245"/>
        <v>1968.6701652309471</v>
      </c>
      <c r="AI1244">
        <f t="shared" si="1246"/>
        <v>1</v>
      </c>
      <c r="AJ1244" s="3">
        <f t="shared" si="1222"/>
        <v>4.1311212826243846E-3</v>
      </c>
      <c r="AK1244">
        <f t="shared" si="1223"/>
        <v>8.6426288250503989E-3</v>
      </c>
      <c r="AL1244">
        <f t="shared" si="1238"/>
        <v>5.9422588390554802E-4</v>
      </c>
      <c r="AM1244">
        <f t="shared" si="1239"/>
        <v>-2.026832783580546E-3</v>
      </c>
      <c r="AN1244">
        <f t="shared" si="1224"/>
        <v>2.6263819044321998E-3</v>
      </c>
      <c r="AO1244">
        <f t="shared" si="1229"/>
        <v>1970.7449999999999</v>
      </c>
      <c r="AP1244">
        <f t="shared" si="1240"/>
        <v>1975.3975</v>
      </c>
      <c r="AQ1244">
        <f t="shared" si="1259"/>
        <v>1965.6949999999999</v>
      </c>
      <c r="AR1244">
        <f t="shared" si="1200"/>
        <v>1952.3423076923075</v>
      </c>
      <c r="AS1244">
        <f t="shared" si="1209"/>
        <v>1921.6205999999997</v>
      </c>
      <c r="AT1244">
        <f t="shared" si="1206"/>
        <v>1890.2918000000002</v>
      </c>
      <c r="AU1244">
        <f t="shared" si="1253"/>
        <v>1833.2655000000002</v>
      </c>
      <c r="AV1244">
        <f t="shared" si="1233"/>
        <v>1968.6701652309471</v>
      </c>
      <c r="AW1244">
        <f t="shared" si="1247"/>
        <v>1969.5714862618022</v>
      </c>
      <c r="AX1244">
        <f t="shared" si="1262"/>
        <v>1965.557814566926</v>
      </c>
      <c r="AY1244">
        <f t="shared" si="1203"/>
        <v>1951.6909944540976</v>
      </c>
      <c r="AZ1244">
        <f t="shared" si="1212"/>
        <v>1929.8620957961643</v>
      </c>
      <c r="BA1244">
        <f t="shared" si="1215"/>
        <v>1894.9660948083601</v>
      </c>
      <c r="BB1244">
        <f t="shared" si="1256"/>
        <v>1833.7345708770301</v>
      </c>
      <c r="BC1244" s="2">
        <v>16915.07</v>
      </c>
      <c r="BD1244" s="2">
        <v>16980.349999999999</v>
      </c>
      <c r="BE1244" s="2">
        <v>16980.349999999999</v>
      </c>
      <c r="BF1244" s="2">
        <v>16805.38</v>
      </c>
      <c r="BG1244" s="2">
        <f t="shared" si="1248"/>
        <v>16995.4375</v>
      </c>
      <c r="BH1244">
        <f t="shared" si="1230"/>
        <v>-1</v>
      </c>
      <c r="BI1244" s="3">
        <f t="shared" si="1225"/>
        <v>-4.1529270953472308E-3</v>
      </c>
      <c r="BJ1244">
        <f t="shared" si="1241"/>
        <v>1.0344030500612621E-2</v>
      </c>
      <c r="BK1244">
        <f t="shared" si="1249"/>
        <v>-8.8773825328129709E-4</v>
      </c>
      <c r="BL1244">
        <f t="shared" si="1250"/>
        <v>-4.7287691181824706E-3</v>
      </c>
      <c r="BM1244">
        <f t="shared" si="1242"/>
        <v>3.859280511401894E-3</v>
      </c>
      <c r="BN1244">
        <f t="shared" si="1231"/>
        <v>16969.46</v>
      </c>
      <c r="BO1244">
        <f t="shared" si="1243"/>
        <v>16995.4375</v>
      </c>
      <c r="BP1244">
        <f t="shared" si="1260"/>
        <v>16918.749166666665</v>
      </c>
      <c r="BQ1244">
        <f t="shared" si="1201"/>
        <v>16870.255384615386</v>
      </c>
      <c r="BR1244">
        <f t="shared" si="1210"/>
        <v>16722.257600000001</v>
      </c>
      <c r="BS1244">
        <f t="shared" si="1207"/>
        <v>16512.0674</v>
      </c>
      <c r="BT1244">
        <f t="shared" si="1254"/>
        <v>16160.419450000009</v>
      </c>
      <c r="BU1244">
        <f t="shared" si="1234"/>
        <v>17026.58255899452</v>
      </c>
      <c r="BV1244">
        <f t="shared" si="1251"/>
        <v>16971.057302749039</v>
      </c>
      <c r="BW1244">
        <f t="shared" si="1263"/>
        <v>16933.763878243302</v>
      </c>
      <c r="BX1244">
        <f t="shared" si="1204"/>
        <v>16862.790528646958</v>
      </c>
      <c r="BY1244">
        <f t="shared" si="1213"/>
        <v>16747.086695065085</v>
      </c>
      <c r="BZ1244">
        <f t="shared" si="1216"/>
        <v>16545.031874035576</v>
      </c>
      <c r="CA1244">
        <f t="shared" si="1257"/>
        <v>16167.214802264289</v>
      </c>
    </row>
    <row r="1245" spans="1:79" x14ac:dyDescent="0.45">
      <c r="A1245" s="1">
        <v>41831</v>
      </c>
      <c r="B1245">
        <v>95.22</v>
      </c>
      <c r="C1245">
        <v>95.36</v>
      </c>
      <c r="D1245">
        <v>95.89</v>
      </c>
      <c r="E1245">
        <v>94.86</v>
      </c>
      <c r="F1245">
        <v>34018000</v>
      </c>
      <c r="G1245" s="6">
        <f t="shared" si="1217"/>
        <v>95.110101477620375</v>
      </c>
      <c r="H1245">
        <f t="shared" si="1226"/>
        <v>-1</v>
      </c>
      <c r="I1245" s="3">
        <f t="shared" si="1218"/>
        <v>-1.8939393939393161E-3</v>
      </c>
      <c r="J1245">
        <f t="shared" si="1219"/>
        <v>1.0817055240495706E-2</v>
      </c>
      <c r="K1245">
        <f t="shared" si="1235"/>
        <v>8.1999546868650637E-3</v>
      </c>
      <c r="L1245">
        <f t="shared" si="1236"/>
        <v>1.1554873843288114E-3</v>
      </c>
      <c r="M1245">
        <f t="shared" si="1220"/>
        <v>7.0363369040117802E-3</v>
      </c>
      <c r="N1245">
        <f t="shared" si="1221"/>
        <v>-0.16661767299664884</v>
      </c>
      <c r="O1245">
        <f t="shared" si="1227"/>
        <v>-6.4921415873532617E-2</v>
      </c>
      <c r="P1245">
        <f t="shared" si="1228"/>
        <v>95.215000000000003</v>
      </c>
      <c r="Q1245">
        <f t="shared" si="1237"/>
        <v>95.4375</v>
      </c>
      <c r="R1245">
        <f t="shared" si="1258"/>
        <v>93.269166666666663</v>
      </c>
      <c r="S1245">
        <f t="shared" si="1199"/>
        <v>156.63115384615386</v>
      </c>
      <c r="T1245">
        <f t="shared" si="1208"/>
        <v>371.91600000000011</v>
      </c>
      <c r="U1245">
        <f t="shared" si="1205"/>
        <v>453.26399999999995</v>
      </c>
      <c r="V1245">
        <f t="shared" si="1252"/>
        <v>490.63884999999993</v>
      </c>
      <c r="W1245">
        <f t="shared" si="1232"/>
        <v>95.491658793333556</v>
      </c>
      <c r="X1245">
        <f t="shared" si="1244"/>
        <v>95.110101477620375</v>
      </c>
      <c r="Y1245">
        <f t="shared" si="1261"/>
        <v>103.86176135580766</v>
      </c>
      <c r="Z1245">
        <f t="shared" si="1202"/>
        <v>175.08885728568058</v>
      </c>
      <c r="AA1245">
        <f t="shared" si="1211"/>
        <v>283.06417117238249</v>
      </c>
      <c r="AB1245">
        <f t="shared" si="1214"/>
        <v>385.41556512050408</v>
      </c>
      <c r="AC1245">
        <f t="shared" si="1255"/>
        <v>445.86136494873972</v>
      </c>
      <c r="AD1245" s="2">
        <v>1967.57</v>
      </c>
      <c r="AE1245" s="2">
        <v>1965.76</v>
      </c>
      <c r="AF1245" s="2">
        <v>1968.67</v>
      </c>
      <c r="AG1245" s="2">
        <v>1959.63</v>
      </c>
      <c r="AH1245" s="6">
        <f t="shared" si="1245"/>
        <v>1964.3049173845266</v>
      </c>
      <c r="AI1245">
        <f t="shared" si="1246"/>
        <v>-1</v>
      </c>
      <c r="AJ1245" s="3">
        <f t="shared" si="1222"/>
        <v>-1.4709774619784761E-3</v>
      </c>
      <c r="AK1245">
        <f t="shared" si="1223"/>
        <v>4.5944998144919688E-3</v>
      </c>
      <c r="AL1245">
        <f t="shared" si="1238"/>
        <v>2.2222021524466893E-3</v>
      </c>
      <c r="AM1245">
        <f t="shared" si="1239"/>
        <v>1.6622076270219977E-3</v>
      </c>
      <c r="AN1245">
        <f t="shared" si="1224"/>
        <v>5.5906524291391736E-4</v>
      </c>
      <c r="AO1245">
        <f t="shared" si="1229"/>
        <v>1965.885</v>
      </c>
      <c r="AP1245">
        <f t="shared" si="1240"/>
        <v>1973.095</v>
      </c>
      <c r="AQ1245">
        <f t="shared" si="1259"/>
        <v>1966.0074999999997</v>
      </c>
      <c r="AR1245">
        <f t="shared" si="1200"/>
        <v>1954.0192307692305</v>
      </c>
      <c r="AS1245">
        <f t="shared" si="1209"/>
        <v>1923.5383999999999</v>
      </c>
      <c r="AT1245">
        <f t="shared" si="1206"/>
        <v>1891.6739000000005</v>
      </c>
      <c r="AU1245">
        <f t="shared" si="1253"/>
        <v>1834.5416500000001</v>
      </c>
      <c r="AV1245">
        <f t="shared" si="1233"/>
        <v>1964.3049173845266</v>
      </c>
      <c r="AW1245">
        <f t="shared" si="1247"/>
        <v>1968.0468917570813</v>
      </c>
      <c r="AX1245">
        <f t="shared" si="1262"/>
        <v>1965.5889200181682</v>
      </c>
      <c r="AY1245">
        <f t="shared" si="1203"/>
        <v>1952.7331430130532</v>
      </c>
      <c r="AZ1245">
        <f t="shared" si="1212"/>
        <v>1931.2698567453344</v>
      </c>
      <c r="BA1245">
        <f t="shared" si="1215"/>
        <v>1896.3679543171054</v>
      </c>
      <c r="BB1245">
        <f t="shared" si="1256"/>
        <v>1835.0482567389502</v>
      </c>
      <c r="BC1245" s="2">
        <v>16943.810000000001</v>
      </c>
      <c r="BD1245" s="2">
        <v>16918.310000000001</v>
      </c>
      <c r="BE1245" s="2">
        <v>16949.46</v>
      </c>
      <c r="BF1245" s="2">
        <v>16860.3</v>
      </c>
      <c r="BG1245" s="2">
        <f t="shared" si="1248"/>
        <v>16995.775000000001</v>
      </c>
      <c r="BH1245">
        <f t="shared" si="1230"/>
        <v>1</v>
      </c>
      <c r="BI1245" s="3">
        <f t="shared" si="1225"/>
        <v>1.6990766222073927E-3</v>
      </c>
      <c r="BJ1245">
        <f t="shared" si="1241"/>
        <v>5.2620986661205387E-3</v>
      </c>
      <c r="BK1245">
        <f t="shared" si="1249"/>
        <v>-2.7250890294795221E-3</v>
      </c>
      <c r="BL1245">
        <f t="shared" si="1250"/>
        <v>-3.0575245906703367E-3</v>
      </c>
      <c r="BM1245">
        <f t="shared" si="1242"/>
        <v>3.3345510838458508E-4</v>
      </c>
      <c r="BN1245">
        <f t="shared" si="1231"/>
        <v>16948.59</v>
      </c>
      <c r="BO1245">
        <f t="shared" si="1243"/>
        <v>16995.775000000001</v>
      </c>
      <c r="BP1245">
        <f t="shared" si="1260"/>
        <v>16921.57</v>
      </c>
      <c r="BQ1245">
        <f t="shared" si="1201"/>
        <v>16879.62653846154</v>
      </c>
      <c r="BR1245">
        <f t="shared" si="1210"/>
        <v>16732.841</v>
      </c>
      <c r="BS1245">
        <f t="shared" si="1207"/>
        <v>16521.6901</v>
      </c>
      <c r="BT1245">
        <f t="shared" si="1254"/>
        <v>16168.059650000008</v>
      </c>
      <c r="BU1245">
        <f t="shared" si="1234"/>
        <v>16864.173720502742</v>
      </c>
      <c r="BV1245">
        <f t="shared" si="1251"/>
        <v>16949.958381649423</v>
      </c>
      <c r="BW1245">
        <f t="shared" si="1263"/>
        <v>16931.386358513562</v>
      </c>
      <c r="BX1245">
        <f t="shared" si="1204"/>
        <v>16866.903082080516</v>
      </c>
      <c r="BY1245">
        <f t="shared" si="1213"/>
        <v>16753.801334474298</v>
      </c>
      <c r="BZ1245">
        <f t="shared" si="1216"/>
        <v>16552.423520094279</v>
      </c>
      <c r="CA1245">
        <f t="shared" si="1257"/>
        <v>16174.688386321361</v>
      </c>
    </row>
    <row r="1246" spans="1:79" x14ac:dyDescent="0.45">
      <c r="A1246" s="1">
        <v>41834</v>
      </c>
      <c r="B1246">
        <v>96.45</v>
      </c>
      <c r="C1246">
        <v>95.86</v>
      </c>
      <c r="D1246">
        <v>96.89</v>
      </c>
      <c r="E1246">
        <v>95.65</v>
      </c>
      <c r="F1246">
        <v>42810000</v>
      </c>
      <c r="G1246" s="6">
        <f t="shared" si="1217"/>
        <v>95.646060886572229</v>
      </c>
      <c r="H1246">
        <f t="shared" si="1226"/>
        <v>-1</v>
      </c>
      <c r="I1246" s="3">
        <f t="shared" si="1218"/>
        <v>-1.2917454316320142E-2</v>
      </c>
      <c r="J1246">
        <f t="shared" si="1219"/>
        <v>1.2856402280974545E-2</v>
      </c>
      <c r="K1246">
        <f t="shared" si="1235"/>
        <v>1.3005649180921033E-2</v>
      </c>
      <c r="L1246">
        <f t="shared" si="1236"/>
        <v>8.4053551811315505E-3</v>
      </c>
      <c r="M1246">
        <f t="shared" si="1220"/>
        <v>4.5619491964748338E-3</v>
      </c>
      <c r="N1246">
        <f t="shared" si="1221"/>
        <v>0.20537257650081756</v>
      </c>
      <c r="O1246">
        <f t="shared" si="1227"/>
        <v>6.2600384627902669E-2</v>
      </c>
      <c r="P1246">
        <f t="shared" si="1228"/>
        <v>95.13</v>
      </c>
      <c r="Q1246">
        <f t="shared" si="1237"/>
        <v>95.25</v>
      </c>
      <c r="R1246">
        <f t="shared" si="1258"/>
        <v>93.680833333333339</v>
      </c>
      <c r="S1246">
        <f t="shared" si="1199"/>
        <v>135.49269230769229</v>
      </c>
      <c r="T1246">
        <f t="shared" si="1208"/>
        <v>362.01860000000016</v>
      </c>
      <c r="U1246">
        <f t="shared" si="1205"/>
        <v>448.75629999999995</v>
      </c>
      <c r="V1246">
        <f t="shared" si="1252"/>
        <v>488.66944999999998</v>
      </c>
      <c r="W1246">
        <f t="shared" si="1232"/>
        <v>96.929170603333233</v>
      </c>
      <c r="X1246">
        <f t="shared" si="1244"/>
        <v>95.646060886572229</v>
      </c>
      <c r="Y1246">
        <f t="shared" si="1261"/>
        <v>102.7214903779911</v>
      </c>
      <c r="Z1246">
        <f t="shared" si="1202"/>
        <v>169.26375674600052</v>
      </c>
      <c r="AA1246">
        <f t="shared" si="1211"/>
        <v>275.74596838130867</v>
      </c>
      <c r="AB1246">
        <f t="shared" si="1214"/>
        <v>379.69347472207824</v>
      </c>
      <c r="AC1246">
        <f t="shared" si="1255"/>
        <v>442.38463494924974</v>
      </c>
      <c r="AD1246" s="2">
        <v>1977.1</v>
      </c>
      <c r="AE1246" s="2">
        <v>1969.86</v>
      </c>
      <c r="AF1246" s="2">
        <v>1979.85</v>
      </c>
      <c r="AG1246" s="2">
        <v>1969.86</v>
      </c>
      <c r="AH1246" s="6">
        <f t="shared" si="1245"/>
        <v>1972.6375413077367</v>
      </c>
      <c r="AI1246">
        <f t="shared" si="1246"/>
        <v>-1</v>
      </c>
      <c r="AJ1246" s="3">
        <f t="shared" si="1222"/>
        <v>-4.8435379681535974E-3</v>
      </c>
      <c r="AK1246">
        <f t="shared" si="1223"/>
        <v>5.0528551919478068E-3</v>
      </c>
      <c r="AL1246">
        <f t="shared" si="1238"/>
        <v>3.6562513595284271E-3</v>
      </c>
      <c r="AM1246">
        <f t="shared" si="1239"/>
        <v>2.2621787321886271E-3</v>
      </c>
      <c r="AN1246">
        <f t="shared" si="1224"/>
        <v>1.3909261038895352E-3</v>
      </c>
      <c r="AO1246">
        <f t="shared" si="1229"/>
        <v>1966.2150000000001</v>
      </c>
      <c r="AP1246">
        <f t="shared" si="1240"/>
        <v>1968.48</v>
      </c>
      <c r="AQ1246">
        <f t="shared" si="1259"/>
        <v>1966.3233333333328</v>
      </c>
      <c r="AR1246">
        <f t="shared" si="1200"/>
        <v>1955.6615384615384</v>
      </c>
      <c r="AS1246">
        <f t="shared" si="1209"/>
        <v>1925.3115999999998</v>
      </c>
      <c r="AT1246">
        <f t="shared" si="1206"/>
        <v>1892.9412000000009</v>
      </c>
      <c r="AU1246">
        <f t="shared" si="1253"/>
        <v>1835.8574500000002</v>
      </c>
      <c r="AV1246">
        <f t="shared" si="1233"/>
        <v>1972.6375413077367</v>
      </c>
      <c r="AW1246">
        <f t="shared" si="1247"/>
        <v>1968.7721350542488</v>
      </c>
      <c r="AX1246">
        <f t="shared" si="1262"/>
        <v>1966.2460092461424</v>
      </c>
      <c r="AY1246">
        <f t="shared" si="1203"/>
        <v>1954.0017990861604</v>
      </c>
      <c r="AZ1246">
        <f t="shared" si="1212"/>
        <v>1932.7831956964978</v>
      </c>
      <c r="BA1246">
        <f t="shared" si="1215"/>
        <v>1897.8232423504301</v>
      </c>
      <c r="BB1246">
        <f t="shared" si="1256"/>
        <v>1836.3896671196571</v>
      </c>
      <c r="BC1246" s="2">
        <v>17055.419999999998</v>
      </c>
      <c r="BD1246" s="2">
        <v>16950.93</v>
      </c>
      <c r="BE1246" s="2">
        <v>17088.43</v>
      </c>
      <c r="BF1246" s="2">
        <v>16950.93</v>
      </c>
      <c r="BG1246" s="2">
        <f t="shared" si="1248"/>
        <v>16959.395</v>
      </c>
      <c r="BH1246">
        <f t="shared" si="1230"/>
        <v>1</v>
      </c>
      <c r="BI1246" s="3">
        <f t="shared" si="1225"/>
        <v>6.5870663091711331E-3</v>
      </c>
      <c r="BJ1246">
        <f t="shared" si="1241"/>
        <v>8.0619533262739941E-3</v>
      </c>
      <c r="BK1246">
        <f t="shared" si="1249"/>
        <v>7.6084671652496948E-3</v>
      </c>
      <c r="BL1246">
        <f t="shared" si="1250"/>
        <v>5.6620533928243202E-3</v>
      </c>
      <c r="BM1246">
        <f t="shared" si="1242"/>
        <v>1.9354551221841525E-3</v>
      </c>
      <c r="BN1246">
        <f t="shared" si="1231"/>
        <v>16949.330000000002</v>
      </c>
      <c r="BO1246">
        <f t="shared" si="1243"/>
        <v>16959.395</v>
      </c>
      <c r="BP1246">
        <f t="shared" si="1260"/>
        <v>16920.210833333334</v>
      </c>
      <c r="BQ1246">
        <f t="shared" si="1201"/>
        <v>16887.253846153846</v>
      </c>
      <c r="BR1246">
        <f t="shared" si="1210"/>
        <v>16740.509999999998</v>
      </c>
      <c r="BS1246">
        <f t="shared" si="1207"/>
        <v>16529.333500000001</v>
      </c>
      <c r="BT1246">
        <f t="shared" si="1254"/>
        <v>16175.63850000001</v>
      </c>
      <c r="BU1246">
        <f t="shared" si="1234"/>
        <v>16994.308139748631</v>
      </c>
      <c r="BV1246">
        <f t="shared" si="1251"/>
        <v>16950.347028989654</v>
      </c>
      <c r="BW1246">
        <f t="shared" si="1263"/>
        <v>16934.393072588398</v>
      </c>
      <c r="BX1246">
        <f t="shared" si="1204"/>
        <v>16873.127298222702</v>
      </c>
      <c r="BY1246">
        <f t="shared" si="1213"/>
        <v>16761.531870377265</v>
      </c>
      <c r="BZ1246">
        <f t="shared" si="1216"/>
        <v>16560.314737518154</v>
      </c>
      <c r="CA1246">
        <f t="shared" si="1257"/>
        <v>16182.412183472392</v>
      </c>
    </row>
    <row r="1247" spans="1:79" x14ac:dyDescent="0.45">
      <c r="A1247" s="1">
        <v>41835</v>
      </c>
      <c r="B1247">
        <v>95.32</v>
      </c>
      <c r="C1247">
        <v>96.8</v>
      </c>
      <c r="D1247">
        <v>96.85</v>
      </c>
      <c r="E1247">
        <v>95.03</v>
      </c>
      <c r="F1247">
        <v>45477900</v>
      </c>
      <c r="G1247" s="6">
        <f t="shared" si="1217"/>
        <v>95.515636531943329</v>
      </c>
      <c r="H1247">
        <f t="shared" si="1226"/>
        <v>1</v>
      </c>
      <c r="I1247" s="3">
        <f t="shared" si="1218"/>
        <v>1.1715914981855985E-2</v>
      </c>
      <c r="J1247">
        <f t="shared" si="1219"/>
        <v>1.9093579521611344E-2</v>
      </c>
      <c r="K1247">
        <f t="shared" si="1235"/>
        <v>1.3970104964022446E-2</v>
      </c>
      <c r="L1247">
        <f t="shared" si="1236"/>
        <v>-2.0482147117127695E-3</v>
      </c>
      <c r="M1247">
        <f t="shared" si="1220"/>
        <v>1.6051195971464552E-2</v>
      </c>
      <c r="N1247">
        <f t="shared" si="1221"/>
        <v>5.8663658612205051E-2</v>
      </c>
      <c r="O1247">
        <f t="shared" si="1227"/>
        <v>0.32547543016075886</v>
      </c>
      <c r="P1247">
        <f t="shared" si="1228"/>
        <v>95.835000000000008</v>
      </c>
      <c r="Q1247">
        <f t="shared" si="1237"/>
        <v>95.524999999999991</v>
      </c>
      <c r="R1247">
        <f t="shared" si="1258"/>
        <v>94.188333333333333</v>
      </c>
      <c r="S1247">
        <f t="shared" ref="S1247:S1310" si="1264">SUM(B1221:B1246)/26</f>
        <v>114.30423076923074</v>
      </c>
      <c r="T1247">
        <f t="shared" si="1208"/>
        <v>352.11800000000005</v>
      </c>
      <c r="U1247">
        <f t="shared" si="1205"/>
        <v>444.3470999999999</v>
      </c>
      <c r="V1247">
        <f t="shared" si="1252"/>
        <v>486.74405000000002</v>
      </c>
      <c r="W1247">
        <f t="shared" si="1232"/>
        <v>94.515414698333373</v>
      </c>
      <c r="X1247">
        <f t="shared" si="1244"/>
        <v>95.515636531943329</v>
      </c>
      <c r="Y1247">
        <f t="shared" si="1261"/>
        <v>101.58279955060786</v>
      </c>
      <c r="Z1247">
        <f t="shared" si="1202"/>
        <v>163.78644143148196</v>
      </c>
      <c r="AA1247">
        <f t="shared" si="1211"/>
        <v>268.67044020949265</v>
      </c>
      <c r="AB1247">
        <f t="shared" si="1214"/>
        <v>374.06231680678957</v>
      </c>
      <c r="AC1247">
        <f t="shared" si="1255"/>
        <v>438.93125549701841</v>
      </c>
      <c r="AD1247" s="2">
        <v>1973.28</v>
      </c>
      <c r="AE1247" s="2">
        <v>1977.36</v>
      </c>
      <c r="AF1247" s="2">
        <v>1982.52</v>
      </c>
      <c r="AG1247" s="2">
        <v>1965.34</v>
      </c>
      <c r="AH1247" s="6">
        <f t="shared" si="1245"/>
        <v>1979.7212293461316</v>
      </c>
      <c r="AI1247">
        <f t="shared" si="1246"/>
        <v>1</v>
      </c>
      <c r="AJ1247" s="3">
        <f t="shared" si="1222"/>
        <v>1.9321228061301586E-3</v>
      </c>
      <c r="AK1247">
        <f t="shared" si="1223"/>
        <v>8.7063163869294091E-3</v>
      </c>
      <c r="AL1247">
        <f t="shared" si="1238"/>
        <v>1.4137195744436939E-3</v>
      </c>
      <c r="AM1247">
        <f t="shared" si="1239"/>
        <v>-3.2536042199532702E-3</v>
      </c>
      <c r="AN1247">
        <f t="shared" si="1224"/>
        <v>4.6825589880807638E-3</v>
      </c>
      <c r="AO1247">
        <f t="shared" si="1229"/>
        <v>1967.81</v>
      </c>
      <c r="AP1247">
        <f t="shared" si="1240"/>
        <v>1966.8474999999999</v>
      </c>
      <c r="AQ1247">
        <f t="shared" si="1259"/>
        <v>1968.0391666666665</v>
      </c>
      <c r="AR1247">
        <f t="shared" ref="AR1247:AR1310" si="1265">SUM(AE1221:AE1246)/26</f>
        <v>1957.2515384615385</v>
      </c>
      <c r="AS1247">
        <f t="shared" si="1209"/>
        <v>1927.0209999999997</v>
      </c>
      <c r="AT1247">
        <f t="shared" si="1206"/>
        <v>1894.2508000000007</v>
      </c>
      <c r="AU1247">
        <f t="shared" si="1253"/>
        <v>1837.2166500000003</v>
      </c>
      <c r="AV1247">
        <f t="shared" si="1233"/>
        <v>1979.7212293461316</v>
      </c>
      <c r="AW1247">
        <f t="shared" si="1247"/>
        <v>1972.2072810325492</v>
      </c>
      <c r="AX1247">
        <f t="shared" si="1262"/>
        <v>1967.9558539775051</v>
      </c>
      <c r="AY1247">
        <f t="shared" si="1203"/>
        <v>1955.7320361908892</v>
      </c>
      <c r="AZ1247">
        <f t="shared" si="1212"/>
        <v>1934.5313056691841</v>
      </c>
      <c r="BA1247">
        <f t="shared" si="1215"/>
        <v>1899.3982276504216</v>
      </c>
      <c r="BB1247">
        <f t="shared" si="1256"/>
        <v>1837.7923569990635</v>
      </c>
      <c r="BC1247" s="2">
        <v>17060.68</v>
      </c>
      <c r="BD1247" s="2">
        <v>17055.03</v>
      </c>
      <c r="BE1247" s="2">
        <v>17120.34</v>
      </c>
      <c r="BF1247" s="2">
        <v>17006.39</v>
      </c>
      <c r="BG1247" s="2">
        <f t="shared" si="1248"/>
        <v>16941.605000000003</v>
      </c>
      <c r="BH1247">
        <f t="shared" si="1230"/>
        <v>1</v>
      </c>
      <c r="BI1247" s="3">
        <f t="shared" si="1225"/>
        <v>3.0840635997249192E-4</v>
      </c>
      <c r="BJ1247">
        <f t="shared" si="1241"/>
        <v>6.6791007157980063E-3</v>
      </c>
      <c r="BK1247">
        <f t="shared" si="1249"/>
        <v>1.0550062995802164E-2</v>
      </c>
      <c r="BL1247">
        <f t="shared" si="1250"/>
        <v>7.0285548506175809E-3</v>
      </c>
      <c r="BM1247">
        <f t="shared" si="1242"/>
        <v>3.4969297824002238E-3</v>
      </c>
      <c r="BN1247">
        <f t="shared" si="1231"/>
        <v>16934.620000000003</v>
      </c>
      <c r="BO1247">
        <f t="shared" si="1243"/>
        <v>16941.605000000003</v>
      </c>
      <c r="BP1247">
        <f t="shared" si="1260"/>
        <v>16931.314999999999</v>
      </c>
      <c r="BQ1247">
        <f t="shared" ref="BQ1247:BQ1310" si="1266">SUM(BD1221:BD1246)/26</f>
        <v>16895.399615384616</v>
      </c>
      <c r="BR1247">
        <f t="shared" si="1210"/>
        <v>16747.9234</v>
      </c>
      <c r="BS1247">
        <f t="shared" si="1207"/>
        <v>16537.5805</v>
      </c>
      <c r="BT1247">
        <f t="shared" si="1254"/>
        <v>16183.698050000012</v>
      </c>
      <c r="BU1247">
        <f t="shared" si="1234"/>
        <v>17085.390930125683</v>
      </c>
      <c r="BV1247">
        <f t="shared" si="1251"/>
        <v>16992.220217393791</v>
      </c>
      <c r="BW1247">
        <f t="shared" si="1263"/>
        <v>16952.95259988249</v>
      </c>
      <c r="BX1247">
        <f t="shared" si="1204"/>
        <v>16886.601572428426</v>
      </c>
      <c r="BY1247">
        <f t="shared" si="1213"/>
        <v>16773.041600950706</v>
      </c>
      <c r="BZ1247">
        <f t="shared" si="1216"/>
        <v>16570.111079349477</v>
      </c>
      <c r="CA1247">
        <f t="shared" si="1257"/>
        <v>16191.094947815951</v>
      </c>
    </row>
    <row r="1248" spans="1:79" x14ac:dyDescent="0.45">
      <c r="A1248" s="1">
        <v>41836</v>
      </c>
      <c r="B1248">
        <v>94.78</v>
      </c>
      <c r="C1248">
        <v>96.97</v>
      </c>
      <c r="D1248">
        <v>97.1</v>
      </c>
      <c r="E1248">
        <v>94.74</v>
      </c>
      <c r="F1248">
        <v>53502000</v>
      </c>
      <c r="G1248" s="6">
        <f t="shared" si="1217"/>
        <v>95.221381919165992</v>
      </c>
      <c r="H1248">
        <f t="shared" si="1226"/>
        <v>1</v>
      </c>
      <c r="I1248" s="3">
        <f t="shared" si="1218"/>
        <v>5.6651279899285782E-3</v>
      </c>
      <c r="J1248">
        <f t="shared" si="1219"/>
        <v>2.4899767883519722E-2</v>
      </c>
      <c r="K1248">
        <f t="shared" si="1235"/>
        <v>1.9728952079573602E-2</v>
      </c>
      <c r="L1248">
        <f t="shared" si="1236"/>
        <v>-4.6353236034810215E-3</v>
      </c>
      <c r="M1248">
        <f t="shared" si="1220"/>
        <v>2.4477737919392204E-2</v>
      </c>
      <c r="N1248">
        <f t="shared" si="1221"/>
        <v>0.14997757093192779</v>
      </c>
      <c r="O1248">
        <f t="shared" si="1227"/>
        <v>0.1660232775394215</v>
      </c>
      <c r="P1248">
        <f t="shared" si="1228"/>
        <v>95.884999999999991</v>
      </c>
      <c r="Q1248">
        <f t="shared" si="1237"/>
        <v>95.507499999999993</v>
      </c>
      <c r="R1248">
        <f t="shared" si="1258"/>
        <v>94.556666666666672</v>
      </c>
      <c r="S1248">
        <f t="shared" si="1264"/>
        <v>93.140769230769237</v>
      </c>
      <c r="T1248">
        <f t="shared" si="1208"/>
        <v>342.17280000000005</v>
      </c>
      <c r="U1248">
        <f t="shared" si="1205"/>
        <v>439.98879999999991</v>
      </c>
      <c r="V1248">
        <f t="shared" si="1252"/>
        <v>484.78955000000002</v>
      </c>
      <c r="W1248">
        <f t="shared" si="1232"/>
        <v>94.912292650833308</v>
      </c>
      <c r="X1248">
        <f t="shared" si="1244"/>
        <v>95.221381919165992</v>
      </c>
      <c r="Y1248">
        <f t="shared" si="1261"/>
        <v>100.5362150043605</v>
      </c>
      <c r="Z1248">
        <f t="shared" ref="Z1248:Z1311" si="1267">((B1248-Z1247)*(2/27)) +Z1247</f>
        <v>158.6748531772981</v>
      </c>
      <c r="AA1248">
        <f t="shared" si="1211"/>
        <v>261.85120726010081</v>
      </c>
      <c r="AB1248">
        <f t="shared" si="1214"/>
        <v>368.53197389972445</v>
      </c>
      <c r="AC1248">
        <f t="shared" si="1255"/>
        <v>435.50686489505802</v>
      </c>
      <c r="AD1248" s="2">
        <v>1981.57</v>
      </c>
      <c r="AE1248" s="2">
        <v>1976.35</v>
      </c>
      <c r="AF1248" s="2">
        <v>1983.94</v>
      </c>
      <c r="AG1248" s="2">
        <v>1975.67</v>
      </c>
      <c r="AH1248" s="6">
        <f t="shared" si="1245"/>
        <v>1974.6643853269341</v>
      </c>
      <c r="AI1248">
        <f t="shared" si="1246"/>
        <v>-1</v>
      </c>
      <c r="AJ1248" s="3">
        <f t="shared" si="1222"/>
        <v>-4.201127057488022E-3</v>
      </c>
      <c r="AK1248">
        <f t="shared" si="1223"/>
        <v>4.1734584193341556E-3</v>
      </c>
      <c r="AL1248">
        <f t="shared" si="1238"/>
        <v>4.6973119796913185E-3</v>
      </c>
      <c r="AM1248">
        <f t="shared" si="1239"/>
        <v>3.4971080272572798E-3</v>
      </c>
      <c r="AN1248">
        <f t="shared" si="1224"/>
        <v>1.1960213366169847E-3</v>
      </c>
      <c r="AO1248">
        <f t="shared" si="1229"/>
        <v>1973.61</v>
      </c>
      <c r="AP1248">
        <f t="shared" si="1240"/>
        <v>1969.9124999999999</v>
      </c>
      <c r="AQ1248">
        <f t="shared" si="1259"/>
        <v>1969.4949999999999</v>
      </c>
      <c r="AR1248">
        <f t="shared" si="1265"/>
        <v>1958.5957692307691</v>
      </c>
      <c r="AS1248">
        <f t="shared" si="1209"/>
        <v>1928.8622</v>
      </c>
      <c r="AT1248">
        <f t="shared" si="1206"/>
        <v>1895.7320000000007</v>
      </c>
      <c r="AU1248">
        <f t="shared" si="1253"/>
        <v>1838.6332000000004</v>
      </c>
      <c r="AV1248">
        <f t="shared" si="1233"/>
        <v>1974.6643853269341</v>
      </c>
      <c r="AW1248">
        <f t="shared" si="1247"/>
        <v>1973.8643686195294</v>
      </c>
      <c r="AX1248">
        <f t="shared" si="1262"/>
        <v>1969.2472610578889</v>
      </c>
      <c r="AY1248">
        <f t="shared" ref="AY1248:AY1311" si="1268">((AE1248-AY1247)*(2/27)) +AY1247</f>
        <v>1957.2592927693418</v>
      </c>
      <c r="AZ1248">
        <f t="shared" si="1212"/>
        <v>1936.1712544664711</v>
      </c>
      <c r="BA1248">
        <f t="shared" si="1215"/>
        <v>1900.9220251226905</v>
      </c>
      <c r="BB1248">
        <f t="shared" si="1256"/>
        <v>1839.1710400139982</v>
      </c>
      <c r="BC1248" s="2">
        <v>17138.2</v>
      </c>
      <c r="BD1248" s="2">
        <v>17061.91</v>
      </c>
      <c r="BE1248" s="2">
        <v>17139.349999999999</v>
      </c>
      <c r="BF1248" s="2">
        <v>17061.91</v>
      </c>
      <c r="BG1248" s="2">
        <f t="shared" si="1248"/>
        <v>16976.154999999999</v>
      </c>
      <c r="BH1248">
        <f t="shared" si="1230"/>
        <v>1</v>
      </c>
      <c r="BI1248" s="3">
        <f t="shared" si="1225"/>
        <v>4.5437813733098815E-3</v>
      </c>
      <c r="BJ1248">
        <f t="shared" si="1241"/>
        <v>4.5185608757044894E-3</v>
      </c>
      <c r="BK1248">
        <f t="shared" si="1249"/>
        <v>9.6131897947444346E-3</v>
      </c>
      <c r="BL1248">
        <f t="shared" si="1250"/>
        <v>9.545447717695903E-3</v>
      </c>
      <c r="BM1248">
        <f t="shared" si="1242"/>
        <v>6.710156259104323E-5</v>
      </c>
      <c r="BN1248">
        <f t="shared" si="1231"/>
        <v>17002.98</v>
      </c>
      <c r="BO1248">
        <f t="shared" si="1243"/>
        <v>16976.154999999999</v>
      </c>
      <c r="BP1248">
        <f t="shared" si="1260"/>
        <v>16947</v>
      </c>
      <c r="BQ1248">
        <f t="shared" si="1266"/>
        <v>16903.683846153846</v>
      </c>
      <c r="BR1248">
        <f t="shared" si="1210"/>
        <v>16757.777200000004</v>
      </c>
      <c r="BS1248">
        <f t="shared" si="1207"/>
        <v>16547.689300000002</v>
      </c>
      <c r="BT1248">
        <f t="shared" si="1254"/>
        <v>16192.601100000013</v>
      </c>
      <c r="BU1248">
        <f t="shared" si="1234"/>
        <v>17050.169534937158</v>
      </c>
      <c r="BV1248">
        <f t="shared" si="1251"/>
        <v>17020.096130436275</v>
      </c>
      <c r="BW1248">
        <f t="shared" si="1263"/>
        <v>16969.715276823645</v>
      </c>
      <c r="BX1248">
        <f t="shared" ref="BX1248:BX1311" si="1269">((BD1248-BX1247)*(2/27)) +BX1247</f>
        <v>16899.587381878173</v>
      </c>
      <c r="BY1248">
        <f t="shared" si="1213"/>
        <v>16784.369773462444</v>
      </c>
      <c r="BZ1248">
        <f t="shared" si="1216"/>
        <v>16579.849671837608</v>
      </c>
      <c r="CA1248">
        <f t="shared" si="1257"/>
        <v>16199.759774205842</v>
      </c>
    </row>
    <row r="1249" spans="1:79" x14ac:dyDescent="0.45">
      <c r="A1249" s="1">
        <v>41837</v>
      </c>
      <c r="B1249">
        <v>93.09</v>
      </c>
      <c r="C1249">
        <v>95.03</v>
      </c>
      <c r="D1249">
        <v>95.28</v>
      </c>
      <c r="E1249">
        <v>92.57</v>
      </c>
      <c r="F1249">
        <v>57298000</v>
      </c>
      <c r="G1249" s="6">
        <f t="shared" si="1217"/>
        <v>94.368829151499597</v>
      </c>
      <c r="H1249">
        <f t="shared" si="1226"/>
        <v>1</v>
      </c>
      <c r="I1249" s="3">
        <f t="shared" si="1218"/>
        <v>1.7830765984384867E-2</v>
      </c>
      <c r="J1249">
        <f t="shared" si="1219"/>
        <v>2.9111612418090106E-2</v>
      </c>
      <c r="K1249">
        <f t="shared" si="1235"/>
        <v>9.6554217816733953E-3</v>
      </c>
      <c r="L1249">
        <f t="shared" si="1236"/>
        <v>-1.3551393643409125E-2</v>
      </c>
      <c r="M1249">
        <f t="shared" si="1220"/>
        <v>2.3525620367386375E-2</v>
      </c>
      <c r="N1249">
        <f t="shared" si="1221"/>
        <v>6.6250130894621104E-2</v>
      </c>
      <c r="O1249">
        <f t="shared" si="1227"/>
        <v>0.43941969661004399</v>
      </c>
      <c r="P1249">
        <f t="shared" si="1228"/>
        <v>95.05</v>
      </c>
      <c r="Q1249">
        <f t="shared" si="1237"/>
        <v>95.442499999999995</v>
      </c>
      <c r="R1249">
        <f t="shared" si="1258"/>
        <v>94.79</v>
      </c>
      <c r="S1249">
        <f t="shared" si="1264"/>
        <v>93.182307692307702</v>
      </c>
      <c r="T1249">
        <f t="shared" si="1208"/>
        <v>332.04920000000004</v>
      </c>
      <c r="U1249">
        <f t="shared" si="1205"/>
        <v>435.68409999999989</v>
      </c>
      <c r="V1249">
        <f t="shared" si="1252"/>
        <v>482.84969999999993</v>
      </c>
      <c r="W1249">
        <f t="shared" si="1232"/>
        <v>92.178853674583351</v>
      </c>
      <c r="X1249">
        <f t="shared" si="1244"/>
        <v>94.368829151499597</v>
      </c>
      <c r="Y1249">
        <f t="shared" si="1261"/>
        <v>99.390643465228109</v>
      </c>
      <c r="Z1249">
        <f t="shared" si="1267"/>
        <v>153.81671590490566</v>
      </c>
      <c r="AA1249">
        <f t="shared" si="1211"/>
        <v>255.23312070088116</v>
      </c>
      <c r="AB1249">
        <f t="shared" si="1214"/>
        <v>363.07767738685862</v>
      </c>
      <c r="AC1249">
        <f t="shared" si="1255"/>
        <v>432.09973191102756</v>
      </c>
      <c r="AD1249" s="2">
        <v>1958.12</v>
      </c>
      <c r="AE1249" s="2">
        <v>1979.75</v>
      </c>
      <c r="AF1249" s="2">
        <v>1981.8</v>
      </c>
      <c r="AG1249" s="2">
        <v>1955.59</v>
      </c>
      <c r="AH1249" s="6">
        <f t="shared" si="1245"/>
        <v>1982.2928073365329</v>
      </c>
      <c r="AI1249">
        <f t="shared" si="1246"/>
        <v>1</v>
      </c>
      <c r="AJ1249" s="3">
        <f t="shared" si="1222"/>
        <v>1.1834050777918543E-2</v>
      </c>
      <c r="AK1249">
        <f t="shared" si="1223"/>
        <v>1.3385287929238269E-2</v>
      </c>
      <c r="AL1249">
        <f t="shared" si="1238"/>
        <v>-2.4860471405082485E-4</v>
      </c>
      <c r="AM1249">
        <f t="shared" si="1239"/>
        <v>-1.2194367677201163E-2</v>
      </c>
      <c r="AN1249">
        <f t="shared" si="1224"/>
        <v>1.2093232284027569E-2</v>
      </c>
      <c r="AO1249">
        <f t="shared" si="1229"/>
        <v>1976.855</v>
      </c>
      <c r="AP1249">
        <f t="shared" si="1240"/>
        <v>1972.3325</v>
      </c>
      <c r="AQ1249">
        <f t="shared" si="1259"/>
        <v>1971.1441666666667</v>
      </c>
      <c r="AR1249">
        <f t="shared" si="1265"/>
        <v>1959.6488461538461</v>
      </c>
      <c r="AS1249">
        <f t="shared" si="1209"/>
        <v>1930.8001999999999</v>
      </c>
      <c r="AT1249">
        <f t="shared" si="1206"/>
        <v>1897.084800000001</v>
      </c>
      <c r="AU1249">
        <f t="shared" si="1253"/>
        <v>1840.0373500000001</v>
      </c>
      <c r="AV1249">
        <f t="shared" si="1233"/>
        <v>1982.2928073365329</v>
      </c>
      <c r="AW1249">
        <f t="shared" si="1247"/>
        <v>1976.2186211717176</v>
      </c>
      <c r="AX1249">
        <f t="shared" si="1262"/>
        <v>1970.8630670489829</v>
      </c>
      <c r="AY1249">
        <f t="shared" si="1268"/>
        <v>1958.9252710827238</v>
      </c>
      <c r="AZ1249">
        <f t="shared" si="1212"/>
        <v>1937.8802248795507</v>
      </c>
      <c r="BA1249">
        <f t="shared" si="1215"/>
        <v>1902.482975120261</v>
      </c>
      <c r="BB1249">
        <f t="shared" si="1256"/>
        <v>1840.5698356357495</v>
      </c>
      <c r="BC1249" s="2">
        <v>16976.810000000001</v>
      </c>
      <c r="BD1249" s="2">
        <v>17133.45</v>
      </c>
      <c r="BE1249" s="2">
        <v>17151.560000000001</v>
      </c>
      <c r="BF1249" s="2">
        <v>16966.189999999999</v>
      </c>
      <c r="BG1249" s="2">
        <f t="shared" si="1248"/>
        <v>16996.545000000002</v>
      </c>
      <c r="BH1249">
        <f t="shared" si="1230"/>
        <v>-1</v>
      </c>
      <c r="BI1249" s="3">
        <f t="shared" si="1225"/>
        <v>-9.4169749448599852E-3</v>
      </c>
      <c r="BJ1249">
        <f t="shared" si="1241"/>
        <v>1.0919012464650461E-2</v>
      </c>
      <c r="BK1249">
        <f t="shared" si="1249"/>
        <v>9.1203829954852236E-3</v>
      </c>
      <c r="BL1249">
        <f t="shared" si="1250"/>
        <v>-1.1611183331671571E-3</v>
      </c>
      <c r="BM1249">
        <f t="shared" si="1242"/>
        <v>1.0293453245927826E-2</v>
      </c>
      <c r="BN1249">
        <f t="shared" si="1231"/>
        <v>17058.47</v>
      </c>
      <c r="BO1249">
        <f t="shared" si="1243"/>
        <v>16996.545000000002</v>
      </c>
      <c r="BP1249">
        <f t="shared" si="1260"/>
        <v>16964.9175</v>
      </c>
      <c r="BQ1249">
        <f t="shared" si="1266"/>
        <v>16908.908076923075</v>
      </c>
      <c r="BR1249">
        <f t="shared" si="1210"/>
        <v>16768.820400000004</v>
      </c>
      <c r="BS1249">
        <f t="shared" si="1207"/>
        <v>16556.949200000003</v>
      </c>
      <c r="BT1249">
        <f t="shared" si="1254"/>
        <v>16201.323400000012</v>
      </c>
      <c r="BU1249">
        <f t="shared" si="1234"/>
        <v>17175.090232531424</v>
      </c>
      <c r="BV1249">
        <f t="shared" si="1251"/>
        <v>17065.437678261766</v>
      </c>
      <c r="BW1249">
        <f t="shared" si="1263"/>
        <v>16994.905234235393</v>
      </c>
      <c r="BX1249">
        <f t="shared" si="1269"/>
        <v>16916.910538776086</v>
      </c>
      <c r="BY1249">
        <f t="shared" si="1213"/>
        <v>16798.059194110974</v>
      </c>
      <c r="BZ1249">
        <f t="shared" si="1216"/>
        <v>16590.812054573496</v>
      </c>
      <c r="CA1249">
        <f t="shared" si="1257"/>
        <v>16209.050224213745</v>
      </c>
    </row>
    <row r="1250" spans="1:79" x14ac:dyDescent="0.45">
      <c r="A1250" s="1">
        <v>41838</v>
      </c>
      <c r="B1250">
        <v>94.43</v>
      </c>
      <c r="C1250">
        <v>93.62</v>
      </c>
      <c r="D1250">
        <v>94.74</v>
      </c>
      <c r="E1250">
        <v>93.02</v>
      </c>
      <c r="F1250">
        <v>49988000</v>
      </c>
      <c r="G1250" s="6">
        <f t="shared" si="1217"/>
        <v>94.393297490899755</v>
      </c>
      <c r="H1250">
        <f t="shared" si="1226"/>
        <v>-1</v>
      </c>
      <c r="I1250" s="3">
        <f t="shared" si="1218"/>
        <v>-1.4394671822967057E-2</v>
      </c>
      <c r="J1250">
        <f t="shared" si="1219"/>
        <v>1.8214550460658674E-2</v>
      </c>
      <c r="K1250">
        <f t="shared" si="1235"/>
        <v>3.6729568551587535E-3</v>
      </c>
      <c r="L1250">
        <f t="shared" si="1236"/>
        <v>3.8882537294335066E-4</v>
      </c>
      <c r="M1250">
        <f t="shared" si="1220"/>
        <v>3.2828550248860324E-3</v>
      </c>
      <c r="N1250">
        <f t="shared" si="1221"/>
        <v>-0.14623509642314156</v>
      </c>
      <c r="O1250">
        <f t="shared" si="1227"/>
        <v>-0.12455662769184757</v>
      </c>
      <c r="P1250">
        <f t="shared" si="1228"/>
        <v>93.935000000000002</v>
      </c>
      <c r="Q1250">
        <f t="shared" si="1237"/>
        <v>94.91</v>
      </c>
      <c r="R1250">
        <f t="shared" si="1258"/>
        <v>94.803333333333327</v>
      </c>
      <c r="S1250">
        <f t="shared" si="1264"/>
        <v>93.137692307692319</v>
      </c>
      <c r="T1250">
        <f t="shared" si="1208"/>
        <v>322.02280000000007</v>
      </c>
      <c r="U1250">
        <f t="shared" si="1205"/>
        <v>431.33949999999987</v>
      </c>
      <c r="V1250">
        <f t="shared" si="1252"/>
        <v>480.93139999999994</v>
      </c>
      <c r="W1250">
        <f t="shared" si="1232"/>
        <v>95.555573162708328</v>
      </c>
      <c r="X1250">
        <f t="shared" si="1244"/>
        <v>94.393297490899755</v>
      </c>
      <c r="Y1250">
        <f t="shared" si="1261"/>
        <v>98.627467547500714</v>
      </c>
      <c r="Z1250">
        <f t="shared" si="1267"/>
        <v>149.41769991194968</v>
      </c>
      <c r="AA1250">
        <f t="shared" si="1211"/>
        <v>248.92711596751326</v>
      </c>
      <c r="AB1250">
        <f t="shared" si="1214"/>
        <v>357.75792139900005</v>
      </c>
      <c r="AC1250">
        <f t="shared" si="1255"/>
        <v>428.7398340810671</v>
      </c>
      <c r="AD1250" s="2">
        <v>1978.22</v>
      </c>
      <c r="AE1250" s="2">
        <v>1961.54</v>
      </c>
      <c r="AF1250" s="2">
        <v>1979.91</v>
      </c>
      <c r="AG1250" s="2">
        <v>1960.82</v>
      </c>
      <c r="AH1250" s="6">
        <f t="shared" si="1245"/>
        <v>1951.1635963317335</v>
      </c>
      <c r="AI1250">
        <f t="shared" si="1246"/>
        <v>-1</v>
      </c>
      <c r="AJ1250" s="3">
        <f t="shared" si="1222"/>
        <v>-1.0264948011357904E-2</v>
      </c>
      <c r="AK1250">
        <f t="shared" si="1223"/>
        <v>9.6500894743760269E-3</v>
      </c>
      <c r="AL1250">
        <f t="shared" si="1238"/>
        <v>1.4732954080483548E-2</v>
      </c>
      <c r="AM1250">
        <f t="shared" si="1239"/>
        <v>1.3866804259332044E-2</v>
      </c>
      <c r="AN1250">
        <f t="shared" si="1224"/>
        <v>8.5430336362995747E-4</v>
      </c>
      <c r="AO1250">
        <f t="shared" si="1229"/>
        <v>1978.05</v>
      </c>
      <c r="AP1250">
        <f t="shared" si="1240"/>
        <v>1975.83</v>
      </c>
      <c r="AQ1250">
        <f t="shared" si="1259"/>
        <v>1972.7241666666666</v>
      </c>
      <c r="AR1250">
        <f t="shared" si="1265"/>
        <v>1960.7800000000002</v>
      </c>
      <c r="AS1250">
        <f t="shared" si="1209"/>
        <v>1932.7213999999999</v>
      </c>
      <c r="AT1250">
        <f t="shared" si="1206"/>
        <v>1898.5145000000009</v>
      </c>
      <c r="AU1250">
        <f t="shared" si="1253"/>
        <v>1841.4998000000001</v>
      </c>
      <c r="AV1250">
        <f t="shared" si="1233"/>
        <v>1951.1635963317335</v>
      </c>
      <c r="AW1250">
        <f t="shared" si="1247"/>
        <v>1970.3471727030305</v>
      </c>
      <c r="AX1250">
        <f t="shared" si="1262"/>
        <v>1969.428749041447</v>
      </c>
      <c r="AY1250">
        <f t="shared" si="1268"/>
        <v>1959.1189547062258</v>
      </c>
      <c r="AZ1250">
        <f t="shared" si="1212"/>
        <v>1938.8080591979997</v>
      </c>
      <c r="BA1250">
        <f t="shared" si="1215"/>
        <v>1903.6524211574836</v>
      </c>
      <c r="BB1250">
        <f t="shared" si="1256"/>
        <v>1841.7735188632546</v>
      </c>
      <c r="BC1250" s="2">
        <v>17100.18</v>
      </c>
      <c r="BD1250" s="2">
        <v>16978.16</v>
      </c>
      <c r="BE1250" s="2">
        <v>17113.509999999998</v>
      </c>
      <c r="BF1250" s="2">
        <v>16977.52</v>
      </c>
      <c r="BG1250" s="2">
        <f t="shared" si="1248"/>
        <v>17050.329999999998</v>
      </c>
      <c r="BH1250">
        <f t="shared" si="1230"/>
        <v>1</v>
      </c>
      <c r="BI1250" s="3">
        <f t="shared" si="1225"/>
        <v>7.2669718280406609E-3</v>
      </c>
      <c r="BJ1250">
        <f t="shared" si="1241"/>
        <v>7.9525478679170602E-3</v>
      </c>
      <c r="BK1250">
        <f t="shared" si="1249"/>
        <v>3.7055001281500297E-3</v>
      </c>
      <c r="BL1250">
        <f t="shared" si="1250"/>
        <v>2.923697078003897E-3</v>
      </c>
      <c r="BM1250">
        <f t="shared" si="1242"/>
        <v>7.7952395822722962E-4</v>
      </c>
      <c r="BN1250">
        <f t="shared" si="1231"/>
        <v>17097.68</v>
      </c>
      <c r="BO1250">
        <f t="shared" si="1243"/>
        <v>17050.329999999998</v>
      </c>
      <c r="BP1250">
        <f t="shared" si="1260"/>
        <v>16988.330833333333</v>
      </c>
      <c r="BQ1250">
        <f t="shared" si="1266"/>
        <v>16916.333076923074</v>
      </c>
      <c r="BR1250">
        <f t="shared" si="1210"/>
        <v>16780.892400000004</v>
      </c>
      <c r="BS1250">
        <f t="shared" si="1207"/>
        <v>16567.260999999999</v>
      </c>
      <c r="BT1250">
        <f t="shared" si="1254"/>
        <v>16210.741550000012</v>
      </c>
      <c r="BU1250">
        <f t="shared" si="1234"/>
        <v>16879.694883734286</v>
      </c>
      <c r="BV1250">
        <f t="shared" si="1251"/>
        <v>17030.526606957061</v>
      </c>
      <c r="BW1250">
        <f t="shared" si="1263"/>
        <v>16992.329044353024</v>
      </c>
      <c r="BX1250">
        <f t="shared" si="1269"/>
        <v>16921.447535903782</v>
      </c>
      <c r="BY1250">
        <f t="shared" si="1213"/>
        <v>16805.121970812506</v>
      </c>
      <c r="BZ1250">
        <f t="shared" si="1216"/>
        <v>16598.482310918575</v>
      </c>
      <c r="CA1250">
        <f t="shared" si="1257"/>
        <v>16216.703057803657</v>
      </c>
    </row>
    <row r="1251" spans="1:79" x14ac:dyDescent="0.45">
      <c r="A1251" s="1">
        <v>41841</v>
      </c>
      <c r="B1251">
        <v>93.94</v>
      </c>
      <c r="C1251">
        <v>94.99</v>
      </c>
      <c r="D1251">
        <v>95</v>
      </c>
      <c r="E1251">
        <v>93.72</v>
      </c>
      <c r="F1251">
        <v>39079000</v>
      </c>
      <c r="G1251" s="6">
        <f t="shared" si="1217"/>
        <v>94.211978494539849</v>
      </c>
      <c r="H1251">
        <f t="shared" si="1226"/>
        <v>1</v>
      </c>
      <c r="I1251" s="3">
        <f t="shared" si="1218"/>
        <v>5.1890289103040249E-3</v>
      </c>
      <c r="J1251">
        <f t="shared" si="1219"/>
        <v>1.3625718543751343E-2</v>
      </c>
      <c r="K1251">
        <f t="shared" si="1235"/>
        <v>8.3643451507158535E-3</v>
      </c>
      <c r="L1251">
        <f t="shared" si="1236"/>
        <v>-2.8868780688605785E-3</v>
      </c>
      <c r="M1251">
        <f t="shared" si="1220"/>
        <v>1.1283798169044096E-2</v>
      </c>
      <c r="N1251">
        <f t="shared" si="1221"/>
        <v>-0.27915248598991788</v>
      </c>
      <c r="O1251">
        <f t="shared" si="1227"/>
        <v>-4.8811023464227582E-2</v>
      </c>
      <c r="P1251">
        <f t="shared" si="1228"/>
        <v>93.76</v>
      </c>
      <c r="Q1251">
        <f t="shared" si="1237"/>
        <v>94.405000000000001</v>
      </c>
      <c r="R1251">
        <f t="shared" si="1258"/>
        <v>94.879166666666663</v>
      </c>
      <c r="S1251">
        <f t="shared" si="1264"/>
        <v>93.159615384615392</v>
      </c>
      <c r="T1251">
        <f t="shared" si="1208"/>
        <v>312.06480000000016</v>
      </c>
      <c r="U1251">
        <f t="shared" si="1205"/>
        <v>427.06319999999994</v>
      </c>
      <c r="V1251">
        <f t="shared" si="1252"/>
        <v>478.96374999999995</v>
      </c>
      <c r="W1251">
        <f t="shared" si="1232"/>
        <v>93.132213418645833</v>
      </c>
      <c r="X1251">
        <f t="shared" si="1244"/>
        <v>94.211978494539849</v>
      </c>
      <c r="Y1251">
        <f t="shared" si="1261"/>
        <v>97.906318694039072</v>
      </c>
      <c r="Z1251">
        <f t="shared" si="1267"/>
        <v>145.30824065921266</v>
      </c>
      <c r="AA1251">
        <f t="shared" si="1211"/>
        <v>242.84918985114018</v>
      </c>
      <c r="AB1251">
        <f t="shared" si="1214"/>
        <v>352.53380414357429</v>
      </c>
      <c r="AC1251">
        <f t="shared" si="1255"/>
        <v>425.40849244841968</v>
      </c>
      <c r="AD1251" s="2">
        <v>1973.63</v>
      </c>
      <c r="AE1251" s="2">
        <v>1976.93</v>
      </c>
      <c r="AF1251" s="2">
        <v>1976.93</v>
      </c>
      <c r="AG1251" s="2">
        <v>1965.77</v>
      </c>
      <c r="AH1251" s="6">
        <f t="shared" si="1245"/>
        <v>1989.8132018341335</v>
      </c>
      <c r="AI1251">
        <f t="shared" si="1246"/>
        <v>1</v>
      </c>
      <c r="AJ1251" s="3">
        <f t="shared" si="1222"/>
        <v>2.3202677154208927E-3</v>
      </c>
      <c r="AK1251">
        <f t="shared" si="1223"/>
        <v>5.6545553117859386E-3</v>
      </c>
      <c r="AL1251">
        <f t="shared" si="1238"/>
        <v>-6.4745785294107738E-3</v>
      </c>
      <c r="AM1251">
        <f t="shared" si="1239"/>
        <v>-8.1330256625176105E-3</v>
      </c>
      <c r="AN1251">
        <f t="shared" si="1224"/>
        <v>1.6720459255280646E-3</v>
      </c>
      <c r="AO1251">
        <f t="shared" si="1229"/>
        <v>1970.645</v>
      </c>
      <c r="AP1251">
        <f t="shared" si="1240"/>
        <v>1973.75</v>
      </c>
      <c r="AQ1251">
        <f t="shared" si="1259"/>
        <v>1972.6616666666666</v>
      </c>
      <c r="AR1251">
        <f t="shared" si="1265"/>
        <v>1961.2480769230772</v>
      </c>
      <c r="AS1251">
        <f t="shared" si="1209"/>
        <v>1934.5815999999998</v>
      </c>
      <c r="AT1251">
        <f t="shared" si="1206"/>
        <v>1899.6533000000011</v>
      </c>
      <c r="AU1251">
        <f t="shared" si="1253"/>
        <v>1842.8954500000002</v>
      </c>
      <c r="AV1251">
        <f t="shared" si="1233"/>
        <v>1989.8132018341335</v>
      </c>
      <c r="AW1251">
        <f t="shared" si="1247"/>
        <v>1972.9803036218184</v>
      </c>
      <c r="AX1251">
        <f t="shared" si="1262"/>
        <v>1970.5827876504552</v>
      </c>
      <c r="AY1251">
        <f t="shared" si="1268"/>
        <v>1960.4382913946536</v>
      </c>
      <c r="AZ1251">
        <f t="shared" si="1212"/>
        <v>1940.3030372686665</v>
      </c>
      <c r="BA1251">
        <f t="shared" si="1215"/>
        <v>1905.1034623226819</v>
      </c>
      <c r="BB1251">
        <f t="shared" si="1256"/>
        <v>1843.1183594715803</v>
      </c>
      <c r="BC1251" s="2">
        <v>17051.73</v>
      </c>
      <c r="BD1251" s="2">
        <v>17095.11</v>
      </c>
      <c r="BE1251" s="2">
        <v>17095.11</v>
      </c>
      <c r="BF1251" s="2">
        <v>16974.34</v>
      </c>
      <c r="BG1251" s="2">
        <f t="shared" si="1248"/>
        <v>17057.137500000001</v>
      </c>
      <c r="BH1251">
        <f t="shared" si="1230"/>
        <v>-1</v>
      </c>
      <c r="BI1251" s="3">
        <f t="shared" si="1225"/>
        <v>-2.8333035090859116E-3</v>
      </c>
      <c r="BJ1251">
        <f t="shared" si="1241"/>
        <v>7.0825658159025763E-3</v>
      </c>
      <c r="BK1251">
        <f t="shared" si="1249"/>
        <v>2.2261941665182596E-3</v>
      </c>
      <c r="BL1251">
        <f t="shared" si="1250"/>
        <v>-3.1702271263282973E-4</v>
      </c>
      <c r="BM1251">
        <f t="shared" si="1242"/>
        <v>2.5440233923479331E-3</v>
      </c>
      <c r="BN1251">
        <f t="shared" si="1231"/>
        <v>17055.805</v>
      </c>
      <c r="BO1251">
        <f t="shared" si="1243"/>
        <v>17057.137500000001</v>
      </c>
      <c r="BP1251">
        <f t="shared" si="1260"/>
        <v>17000.8</v>
      </c>
      <c r="BQ1251">
        <f t="shared" si="1266"/>
        <v>16917.679230769227</v>
      </c>
      <c r="BR1251">
        <f t="shared" si="1210"/>
        <v>16792.422400000003</v>
      </c>
      <c r="BS1251">
        <f t="shared" si="1207"/>
        <v>16574.9692</v>
      </c>
      <c r="BT1251">
        <f t="shared" si="1254"/>
        <v>16219.969900000011</v>
      </c>
      <c r="BU1251">
        <f t="shared" si="1234"/>
        <v>17202.817558132858</v>
      </c>
      <c r="BV1251">
        <f t="shared" si="1251"/>
        <v>17056.359964174237</v>
      </c>
      <c r="BW1251">
        <f t="shared" si="1263"/>
        <v>17008.141499067944</v>
      </c>
      <c r="BX1251">
        <f t="shared" si="1269"/>
        <v>16934.311422133131</v>
      </c>
      <c r="BY1251">
        <f t="shared" si="1213"/>
        <v>16816.494050388486</v>
      </c>
      <c r="BZ1251">
        <f t="shared" si="1216"/>
        <v>16608.316522583555</v>
      </c>
      <c r="CA1251">
        <f t="shared" si="1257"/>
        <v>16225.443425387701</v>
      </c>
    </row>
    <row r="1252" spans="1:79" x14ac:dyDescent="0.45">
      <c r="A1252" s="1">
        <v>41842</v>
      </c>
      <c r="B1252">
        <v>94.72</v>
      </c>
      <c r="C1252">
        <v>94.68</v>
      </c>
      <c r="D1252">
        <v>94.89</v>
      </c>
      <c r="E1252">
        <v>94.12</v>
      </c>
      <c r="F1252">
        <v>55197000</v>
      </c>
      <c r="G1252" s="6">
        <f t="shared" si="1217"/>
        <v>94.415187096723912</v>
      </c>
      <c r="H1252">
        <f t="shared" si="1226"/>
        <v>-1</v>
      </c>
      <c r="I1252" s="3">
        <f t="shared" si="1218"/>
        <v>-8.3031722375984801E-3</v>
      </c>
      <c r="J1252">
        <f t="shared" si="1219"/>
        <v>8.1292229729729316E-3</v>
      </c>
      <c r="K1252">
        <f t="shared" si="1235"/>
        <v>5.0289886391864597E-3</v>
      </c>
      <c r="L1252">
        <f t="shared" si="1236"/>
        <v>3.2284308557670965E-3</v>
      </c>
      <c r="M1252">
        <f t="shared" si="1220"/>
        <v>1.7947635135135316E-3</v>
      </c>
      <c r="N1252">
        <f t="shared" si="1221"/>
        <v>0.2920086236570828</v>
      </c>
      <c r="O1252">
        <f t="shared" si="1227"/>
        <v>2.7838982531280986E-2</v>
      </c>
      <c r="P1252">
        <f t="shared" si="1228"/>
        <v>94.185000000000002</v>
      </c>
      <c r="Q1252">
        <f t="shared" si="1237"/>
        <v>94.06</v>
      </c>
      <c r="R1252">
        <f t="shared" si="1258"/>
        <v>94.917500000000004</v>
      </c>
      <c r="S1252">
        <f t="shared" si="1264"/>
        <v>93.223076923076931</v>
      </c>
      <c r="T1252">
        <f t="shared" si="1208"/>
        <v>302.18380000000013</v>
      </c>
      <c r="U1252">
        <f t="shared" si="1205"/>
        <v>422.82909999999998</v>
      </c>
      <c r="V1252">
        <f t="shared" si="1252"/>
        <v>476.98564999999985</v>
      </c>
      <c r="W1252">
        <f t="shared" si="1232"/>
        <v>95.513893290677089</v>
      </c>
      <c r="X1252">
        <f t="shared" si="1244"/>
        <v>94.415187096723912</v>
      </c>
      <c r="Y1252">
        <f t="shared" si="1261"/>
        <v>97.416115818033063</v>
      </c>
      <c r="Z1252">
        <f t="shared" si="1267"/>
        <v>141.56096357334505</v>
      </c>
      <c r="AA1252">
        <f t="shared" si="1211"/>
        <v>237.04020201384057</v>
      </c>
      <c r="AB1252">
        <f t="shared" si="1214"/>
        <v>347.42858029914709</v>
      </c>
      <c r="AC1252">
        <f t="shared" si="1255"/>
        <v>422.11805968773888</v>
      </c>
      <c r="AD1252" s="2">
        <v>1983.53</v>
      </c>
      <c r="AE1252" s="2">
        <v>1975.65</v>
      </c>
      <c r="AF1252" s="2">
        <v>1986.24</v>
      </c>
      <c r="AG1252" s="2">
        <v>1975.65</v>
      </c>
      <c r="AH1252" s="6">
        <f t="shared" si="1245"/>
        <v>1968.5683990829334</v>
      </c>
      <c r="AI1252">
        <f t="shared" si="1246"/>
        <v>-1</v>
      </c>
      <c r="AJ1252" s="3">
        <f t="shared" si="1222"/>
        <v>-5.016137776584194E-3</v>
      </c>
      <c r="AK1252">
        <f t="shared" si="1223"/>
        <v>5.3389663882068422E-3</v>
      </c>
      <c r="AL1252">
        <f t="shared" si="1238"/>
        <v>8.9768793023899986E-3</v>
      </c>
      <c r="AM1252">
        <f t="shared" si="1239"/>
        <v>7.6002443826876896E-3</v>
      </c>
      <c r="AN1252">
        <f t="shared" si="1224"/>
        <v>1.366251077624254E-3</v>
      </c>
      <c r="AO1252">
        <f t="shared" si="1229"/>
        <v>1969.2350000000001</v>
      </c>
      <c r="AP1252">
        <f t="shared" si="1240"/>
        <v>1973.6424999999999</v>
      </c>
      <c r="AQ1252">
        <f t="shared" si="1259"/>
        <v>1972.9841666666669</v>
      </c>
      <c r="AR1252">
        <f t="shared" si="1265"/>
        <v>1962.5396153846157</v>
      </c>
      <c r="AS1252">
        <f t="shared" si="1209"/>
        <v>1936.5723999999996</v>
      </c>
      <c r="AT1252">
        <f t="shared" si="1206"/>
        <v>1900.9647000000011</v>
      </c>
      <c r="AU1252">
        <f t="shared" si="1253"/>
        <v>1844.3206</v>
      </c>
      <c r="AV1252">
        <f t="shared" si="1233"/>
        <v>1968.5683990829334</v>
      </c>
      <c r="AW1252">
        <f t="shared" si="1247"/>
        <v>1974.0481821730912</v>
      </c>
      <c r="AX1252">
        <f t="shared" si="1262"/>
        <v>1971.3623587811544</v>
      </c>
      <c r="AY1252">
        <f t="shared" si="1268"/>
        <v>1961.5650846246792</v>
      </c>
      <c r="AZ1252">
        <f t="shared" si="1212"/>
        <v>1941.6891926698952</v>
      </c>
      <c r="BA1252">
        <f t="shared" si="1215"/>
        <v>1906.500423464807</v>
      </c>
      <c r="BB1252">
        <f t="shared" si="1256"/>
        <v>1844.437082262908</v>
      </c>
      <c r="BC1252" s="2">
        <v>17113.54</v>
      </c>
      <c r="BD1252" s="2">
        <v>17054.97</v>
      </c>
      <c r="BE1252" s="2">
        <v>17133.43</v>
      </c>
      <c r="BF1252" s="2">
        <v>17040.13</v>
      </c>
      <c r="BG1252" s="2">
        <f t="shared" si="1248"/>
        <v>17067.157500000001</v>
      </c>
      <c r="BH1252">
        <f t="shared" si="1230"/>
        <v>1</v>
      </c>
      <c r="BI1252" s="3">
        <f t="shared" si="1225"/>
        <v>3.6248521411024752E-3</v>
      </c>
      <c r="BJ1252">
        <f t="shared" si="1241"/>
        <v>5.4518235268681565E-3</v>
      </c>
      <c r="BK1252">
        <f t="shared" si="1249"/>
        <v>3.8830426214792428E-3</v>
      </c>
      <c r="BL1252">
        <f t="shared" si="1250"/>
        <v>2.7176464505000147E-3</v>
      </c>
      <c r="BM1252">
        <f t="shared" si="1242"/>
        <v>1.1622376200364985E-3</v>
      </c>
      <c r="BN1252">
        <f t="shared" si="1231"/>
        <v>17036.635000000002</v>
      </c>
      <c r="BO1252">
        <f t="shared" si="1243"/>
        <v>17067.157500000001</v>
      </c>
      <c r="BP1252">
        <f t="shared" si="1260"/>
        <v>17012.916666666668</v>
      </c>
      <c r="BQ1252">
        <f t="shared" si="1266"/>
        <v>16927.472692307689</v>
      </c>
      <c r="BR1252">
        <f t="shared" si="1210"/>
        <v>16803.961400000004</v>
      </c>
      <c r="BS1252">
        <f t="shared" si="1207"/>
        <v>16584.116699999999</v>
      </c>
      <c r="BT1252">
        <f t="shared" si="1254"/>
        <v>16229.532200000011</v>
      </c>
      <c r="BU1252">
        <f t="shared" si="1234"/>
        <v>16981.046220933575</v>
      </c>
      <c r="BV1252">
        <f t="shared" si="1251"/>
        <v>17055.803978504544</v>
      </c>
      <c r="BW1252">
        <f t="shared" si="1263"/>
        <v>17015.345883826722</v>
      </c>
      <c r="BX1252">
        <f t="shared" si="1269"/>
        <v>16943.249094567713</v>
      </c>
      <c r="BY1252">
        <f t="shared" si="1213"/>
        <v>16825.846048412466</v>
      </c>
      <c r="BZ1252">
        <f t="shared" si="1216"/>
        <v>16617.161145898732</v>
      </c>
      <c r="CA1252">
        <f t="shared" si="1257"/>
        <v>16233.697421154988</v>
      </c>
    </row>
    <row r="1253" spans="1:79" x14ac:dyDescent="0.45">
      <c r="A1253" s="1">
        <v>41843</v>
      </c>
      <c r="B1253">
        <v>97.19</v>
      </c>
      <c r="C1253">
        <v>95.42</v>
      </c>
      <c r="D1253">
        <v>97.88</v>
      </c>
      <c r="E1253">
        <v>95.17</v>
      </c>
      <c r="F1253">
        <v>92918000</v>
      </c>
      <c r="G1253" s="6">
        <f t="shared" si="1217"/>
        <v>95.525112258034341</v>
      </c>
      <c r="H1253">
        <f t="shared" si="1226"/>
        <v>-1</v>
      </c>
      <c r="I1253" s="3">
        <f t="shared" si="1218"/>
        <v>-2.6076858108108097E-2</v>
      </c>
      <c r="J1253">
        <f t="shared" si="1219"/>
        <v>2.7883527111842717E-2</v>
      </c>
      <c r="K1253">
        <f t="shared" si="1235"/>
        <v>2.4652027998717081E-2</v>
      </c>
      <c r="L1253">
        <f t="shared" si="1236"/>
        <v>1.7428796497704489E-2</v>
      </c>
      <c r="M1253">
        <f t="shared" si="1220"/>
        <v>7.0994958329045968E-3</v>
      </c>
      <c r="N1253">
        <f t="shared" si="1221"/>
        <v>0.40596009384618698</v>
      </c>
      <c r="O1253">
        <f t="shared" si="1227"/>
        <v>6.868538936343685E-2</v>
      </c>
      <c r="P1253">
        <f t="shared" si="1228"/>
        <v>94.33</v>
      </c>
      <c r="Q1253">
        <f t="shared" si="1237"/>
        <v>94.045000000000016</v>
      </c>
      <c r="R1253">
        <f t="shared" si="1258"/>
        <v>94.975000000000009</v>
      </c>
      <c r="S1253">
        <f t="shared" si="1264"/>
        <v>93.355384615384608</v>
      </c>
      <c r="T1253">
        <f t="shared" si="1208"/>
        <v>292.36740000000009</v>
      </c>
      <c r="U1253">
        <f t="shared" si="1205"/>
        <v>418.49959999999999</v>
      </c>
      <c r="V1253">
        <f t="shared" si="1252"/>
        <v>475.04219999999992</v>
      </c>
      <c r="W1253">
        <f t="shared" si="1232"/>
        <v>98.028053354661452</v>
      </c>
      <c r="X1253">
        <f t="shared" si="1244"/>
        <v>95.525112258034341</v>
      </c>
      <c r="Y1253">
        <f t="shared" si="1261"/>
        <v>97.381328769104897</v>
      </c>
      <c r="Z1253">
        <f t="shared" si="1267"/>
        <v>138.27422553087504</v>
      </c>
      <c r="AA1253">
        <f t="shared" si="1211"/>
        <v>231.55588036623897</v>
      </c>
      <c r="AB1253">
        <f t="shared" si="1214"/>
        <v>342.47336088728281</v>
      </c>
      <c r="AC1253">
        <f t="shared" si="1255"/>
        <v>418.88494466597035</v>
      </c>
      <c r="AD1253" s="2">
        <v>1987.01</v>
      </c>
      <c r="AE1253" s="2">
        <v>1985.32</v>
      </c>
      <c r="AF1253" s="2">
        <v>1989.23</v>
      </c>
      <c r="AG1253" s="2">
        <v>1982.44</v>
      </c>
      <c r="AH1253" s="6">
        <f t="shared" si="1245"/>
        <v>1993.6958004585331</v>
      </c>
      <c r="AI1253">
        <f t="shared" si="1246"/>
        <v>-1</v>
      </c>
      <c r="AJ1253" s="3">
        <f t="shared" si="1222"/>
        <v>-1.7544478782776254E-3</v>
      </c>
      <c r="AK1253">
        <f t="shared" si="1223"/>
        <v>3.4171946794429638E-3</v>
      </c>
      <c r="AL1253">
        <f t="shared" si="1238"/>
        <v>-2.2399608092197269E-3</v>
      </c>
      <c r="AM1253">
        <f t="shared" si="1239"/>
        <v>-3.3534707035022182E-3</v>
      </c>
      <c r="AN1253">
        <f t="shared" si="1224"/>
        <v>1.1172565814968356E-3</v>
      </c>
      <c r="AO1253">
        <f t="shared" si="1229"/>
        <v>1976.29</v>
      </c>
      <c r="AP1253">
        <f t="shared" si="1240"/>
        <v>1973.4675000000002</v>
      </c>
      <c r="AQ1253">
        <f t="shared" si="1259"/>
        <v>1972.9650000000001</v>
      </c>
      <c r="AR1253">
        <f t="shared" si="1265"/>
        <v>1964.2646153846158</v>
      </c>
      <c r="AS1253">
        <f t="shared" si="1209"/>
        <v>1938.5799999999995</v>
      </c>
      <c r="AT1253">
        <f t="shared" si="1206"/>
        <v>1902.2722000000012</v>
      </c>
      <c r="AU1253">
        <f t="shared" si="1253"/>
        <v>1845.7371000000003</v>
      </c>
      <c r="AV1253">
        <f t="shared" si="1233"/>
        <v>1993.6958004585331</v>
      </c>
      <c r="AW1253">
        <f t="shared" si="1247"/>
        <v>1978.5569093038546</v>
      </c>
      <c r="AX1253">
        <f t="shared" si="1262"/>
        <v>1973.5096881994384</v>
      </c>
      <c r="AY1253">
        <f t="shared" si="1268"/>
        <v>1963.324707985814</v>
      </c>
      <c r="AZ1253">
        <f t="shared" si="1212"/>
        <v>1943.4002047220561</v>
      </c>
      <c r="BA1253">
        <f t="shared" si="1215"/>
        <v>1908.0612071585731</v>
      </c>
      <c r="BB1253">
        <f t="shared" si="1256"/>
        <v>1845.838902339894</v>
      </c>
      <c r="BC1253" s="2">
        <v>17086.63</v>
      </c>
      <c r="BD1253" s="2">
        <v>17117.009999999998</v>
      </c>
      <c r="BE1253" s="2">
        <v>17121.05</v>
      </c>
      <c r="BF1253" s="2">
        <v>17058.05</v>
      </c>
      <c r="BG1253" s="2">
        <f t="shared" si="1248"/>
        <v>17065.422500000001</v>
      </c>
      <c r="BH1253">
        <f t="shared" si="1230"/>
        <v>-1</v>
      </c>
      <c r="BI1253" s="3">
        <f t="shared" si="1225"/>
        <v>-1.5724391329905941E-3</v>
      </c>
      <c r="BJ1253">
        <f t="shared" si="1241"/>
        <v>3.6870933589596075E-3</v>
      </c>
      <c r="BK1253">
        <f t="shared" si="1249"/>
        <v>3.2596614587185688E-3</v>
      </c>
      <c r="BL1253">
        <f t="shared" si="1250"/>
        <v>1.2427175477196907E-3</v>
      </c>
      <c r="BM1253">
        <f t="shared" si="1242"/>
        <v>2.0144405304029088E-3</v>
      </c>
      <c r="BN1253">
        <f t="shared" si="1231"/>
        <v>17075.04</v>
      </c>
      <c r="BO1253">
        <f t="shared" si="1243"/>
        <v>17065.422500000001</v>
      </c>
      <c r="BP1253">
        <f t="shared" si="1260"/>
        <v>17019.247500000001</v>
      </c>
      <c r="BQ1253">
        <f t="shared" si="1266"/>
        <v>16939.793076923077</v>
      </c>
      <c r="BR1253">
        <f t="shared" si="1210"/>
        <v>16814.036200000002</v>
      </c>
      <c r="BS1253">
        <f t="shared" si="1207"/>
        <v>16592.689399999999</v>
      </c>
      <c r="BT1253">
        <f t="shared" si="1254"/>
        <v>16239.170900000012</v>
      </c>
      <c r="BU1253">
        <f t="shared" si="1234"/>
        <v>17184.991889533208</v>
      </c>
      <c r="BV1253">
        <f t="shared" si="1251"/>
        <v>17080.286387102726</v>
      </c>
      <c r="BW1253">
        <f t="shared" si="1263"/>
        <v>17030.986517084148</v>
      </c>
      <c r="BX1253">
        <f t="shared" si="1269"/>
        <v>16956.120272747881</v>
      </c>
      <c r="BY1253">
        <f t="shared" si="1213"/>
        <v>16837.26424259237</v>
      </c>
      <c r="BZ1253">
        <f t="shared" si="1216"/>
        <v>16627.059143009647</v>
      </c>
      <c r="CA1253">
        <f t="shared" si="1257"/>
        <v>16242.486601043993</v>
      </c>
    </row>
    <row r="1254" spans="1:79" x14ac:dyDescent="0.45">
      <c r="A1254" s="1">
        <v>41844</v>
      </c>
      <c r="B1254">
        <v>97.03</v>
      </c>
      <c r="C1254">
        <v>97.04</v>
      </c>
      <c r="D1254">
        <v>97.32</v>
      </c>
      <c r="E1254">
        <v>96.42</v>
      </c>
      <c r="F1254">
        <v>45729000</v>
      </c>
      <c r="G1254" s="6">
        <f t="shared" si="1217"/>
        <v>96.12706735482061</v>
      </c>
      <c r="H1254">
        <f t="shared" si="1226"/>
        <v>1</v>
      </c>
      <c r="I1254" s="3">
        <f t="shared" si="1218"/>
        <v>1.6462599032821955E-3</v>
      </c>
      <c r="J1254">
        <f t="shared" si="1219"/>
        <v>9.2754818097494744E-3</v>
      </c>
      <c r="K1254">
        <f t="shared" si="1235"/>
        <v>1.2409955676438923E-2</v>
      </c>
      <c r="L1254">
        <f t="shared" si="1236"/>
        <v>9.3931154879251608E-3</v>
      </c>
      <c r="M1254">
        <f t="shared" si="1220"/>
        <v>2.9887663609192211E-3</v>
      </c>
      <c r="N1254">
        <f t="shared" si="1221"/>
        <v>-1.0319272234249601</v>
      </c>
      <c r="O1254">
        <f t="shared" si="1227"/>
        <v>-8.9885038394124407E-3</v>
      </c>
      <c r="P1254">
        <f t="shared" si="1228"/>
        <v>95.954999999999998</v>
      </c>
      <c r="Q1254">
        <f t="shared" si="1237"/>
        <v>95.070000000000007</v>
      </c>
      <c r="R1254">
        <f t="shared" si="1258"/>
        <v>95.076666666666668</v>
      </c>
      <c r="S1254">
        <f t="shared" si="1264"/>
        <v>93.547307692307669</v>
      </c>
      <c r="T1254">
        <f t="shared" si="1208"/>
        <v>282.45460000000014</v>
      </c>
      <c r="U1254">
        <f t="shared" si="1205"/>
        <v>414.20910000000003</v>
      </c>
      <c r="V1254">
        <f t="shared" si="1252"/>
        <v>473.11299999999994</v>
      </c>
      <c r="W1254">
        <f t="shared" si="1232"/>
        <v>96.530973322669269</v>
      </c>
      <c r="X1254">
        <f t="shared" si="1244"/>
        <v>96.12706735482061</v>
      </c>
      <c r="Y1254">
        <f t="shared" si="1261"/>
        <v>97.327278189242605</v>
      </c>
      <c r="Z1254">
        <f t="shared" si="1267"/>
        <v>135.21909771377318</v>
      </c>
      <c r="AA1254">
        <f t="shared" si="1211"/>
        <v>226.28035564599429</v>
      </c>
      <c r="AB1254">
        <f t="shared" si="1214"/>
        <v>337.61309631525739</v>
      </c>
      <c r="AC1254">
        <f t="shared" si="1255"/>
        <v>415.6824079031249</v>
      </c>
      <c r="AD1254" s="2">
        <v>1987.98</v>
      </c>
      <c r="AE1254" s="2">
        <v>1988.07</v>
      </c>
      <c r="AF1254" s="2">
        <v>1991.39</v>
      </c>
      <c r="AG1254" s="2">
        <v>1985.79</v>
      </c>
      <c r="AH1254" s="6">
        <f t="shared" si="1245"/>
        <v>1985.2570997707335</v>
      </c>
      <c r="AI1254">
        <f t="shared" si="1246"/>
        <v>-1</v>
      </c>
      <c r="AJ1254" s="3">
        <f t="shared" si="1222"/>
        <v>-4.8817066849186832E-4</v>
      </c>
      <c r="AK1254">
        <f t="shared" si="1223"/>
        <v>2.8169297477842518E-3</v>
      </c>
      <c r="AL1254">
        <f t="shared" si="1238"/>
        <v>3.0892221616912389E-3</v>
      </c>
      <c r="AM1254">
        <f t="shared" si="1239"/>
        <v>1.371560504471182E-3</v>
      </c>
      <c r="AN1254">
        <f t="shared" si="1224"/>
        <v>1.7153090071329096E-3</v>
      </c>
      <c r="AO1254">
        <f t="shared" si="1229"/>
        <v>1980.4850000000001</v>
      </c>
      <c r="AP1254">
        <f t="shared" si="1240"/>
        <v>1974.8600000000001</v>
      </c>
      <c r="AQ1254">
        <f t="shared" si="1259"/>
        <v>1973.0566666666671</v>
      </c>
      <c r="AR1254">
        <f t="shared" si="1265"/>
        <v>1966.2061538461542</v>
      </c>
      <c r="AS1254">
        <f t="shared" si="1209"/>
        <v>1940.6858</v>
      </c>
      <c r="AT1254">
        <f t="shared" si="1206"/>
        <v>1903.5742000000014</v>
      </c>
      <c r="AU1254">
        <f t="shared" si="1253"/>
        <v>1847.2697500000004</v>
      </c>
      <c r="AV1254">
        <f t="shared" si="1233"/>
        <v>1985.2570997707335</v>
      </c>
      <c r="AW1254">
        <f t="shared" si="1247"/>
        <v>1982.3621455823127</v>
      </c>
      <c r="AX1254">
        <f t="shared" si="1262"/>
        <v>1975.7497361687556</v>
      </c>
      <c r="AY1254">
        <f t="shared" si="1268"/>
        <v>1965.1576925794575</v>
      </c>
      <c r="AZ1254">
        <f t="shared" si="1212"/>
        <v>1945.1519613996225</v>
      </c>
      <c r="BA1254">
        <f t="shared" si="1215"/>
        <v>1909.6455396900865</v>
      </c>
      <c r="BB1254">
        <f t="shared" si="1256"/>
        <v>1847.2541371424823</v>
      </c>
      <c r="BC1254" s="2">
        <v>17083.8</v>
      </c>
      <c r="BD1254" s="2">
        <v>17092.02</v>
      </c>
      <c r="BE1254" s="2">
        <v>17119.830000000002</v>
      </c>
      <c r="BF1254" s="2">
        <v>17061.07</v>
      </c>
      <c r="BG1254" s="2">
        <f t="shared" si="1248"/>
        <v>17061.3125</v>
      </c>
      <c r="BH1254">
        <f t="shared" si="1230"/>
        <v>-1</v>
      </c>
      <c r="BI1254" s="3">
        <f t="shared" si="1225"/>
        <v>-1.6562657469622425E-4</v>
      </c>
      <c r="BJ1254">
        <f t="shared" si="1241"/>
        <v>3.4395157985929385E-3</v>
      </c>
      <c r="BK1254">
        <f t="shared" si="1249"/>
        <v>3.429835776116389E-3</v>
      </c>
      <c r="BL1254">
        <f t="shared" si="1250"/>
        <v>1.3180404497015849E-3</v>
      </c>
      <c r="BM1254">
        <f t="shared" si="1242"/>
        <v>2.1090155585995196E-3</v>
      </c>
      <c r="BN1254">
        <f t="shared" si="1231"/>
        <v>17085.989999999998</v>
      </c>
      <c r="BO1254">
        <f t="shared" si="1243"/>
        <v>17061.3125</v>
      </c>
      <c r="BP1254">
        <f t="shared" si="1260"/>
        <v>17023.679166666672</v>
      </c>
      <c r="BQ1254">
        <f t="shared" si="1266"/>
        <v>16953.310384615383</v>
      </c>
      <c r="BR1254">
        <f t="shared" si="1210"/>
        <v>16824.68</v>
      </c>
      <c r="BS1254">
        <f t="shared" si="1207"/>
        <v>16601.127199999999</v>
      </c>
      <c r="BT1254">
        <f t="shared" si="1254"/>
        <v>16249.782550000011</v>
      </c>
      <c r="BU1254">
        <f t="shared" si="1234"/>
        <v>17045.534055233395</v>
      </c>
      <c r="BV1254">
        <f t="shared" si="1251"/>
        <v>17084.979832261637</v>
      </c>
      <c r="BW1254">
        <f t="shared" si="1263"/>
        <v>17040.376283686586</v>
      </c>
      <c r="BX1254">
        <f t="shared" si="1269"/>
        <v>16966.186919211003</v>
      </c>
      <c r="BY1254">
        <f t="shared" si="1213"/>
        <v>16847.254664451491</v>
      </c>
      <c r="BZ1254">
        <f t="shared" si="1216"/>
        <v>16636.266288692623</v>
      </c>
      <c r="CA1254">
        <f t="shared" si="1257"/>
        <v>16250.93966969032</v>
      </c>
    </row>
    <row r="1255" spans="1:79" x14ac:dyDescent="0.45">
      <c r="A1255" s="1">
        <v>41845</v>
      </c>
      <c r="B1255">
        <v>97.67</v>
      </c>
      <c r="C1255">
        <v>96.85</v>
      </c>
      <c r="D1255">
        <v>97.84</v>
      </c>
      <c r="E1255">
        <v>96.64</v>
      </c>
      <c r="F1255">
        <v>43469000</v>
      </c>
      <c r="G1255" s="6">
        <f t="shared" si="1217"/>
        <v>96.744240412892367</v>
      </c>
      <c r="H1255">
        <f t="shared" si="1226"/>
        <v>-1</v>
      </c>
      <c r="I1255" s="3">
        <f t="shared" si="1218"/>
        <v>-6.5958981758219163E-3</v>
      </c>
      <c r="J1255">
        <f t="shared" si="1219"/>
        <v>1.228627009317091E-2</v>
      </c>
      <c r="K1255">
        <f t="shared" si="1235"/>
        <v>1.132635475177717E-2</v>
      </c>
      <c r="L1255">
        <f t="shared" si="1236"/>
        <v>9.5691442007979823E-3</v>
      </c>
      <c r="M1255">
        <f t="shared" si="1220"/>
        <v>1.7405549298658922E-3</v>
      </c>
      <c r="N1255">
        <f t="shared" si="1221"/>
        <v>-5.1991074098783042E-2</v>
      </c>
      <c r="O1255">
        <f t="shared" si="1227"/>
        <v>-0.23631498879648066</v>
      </c>
      <c r="P1255">
        <f t="shared" si="1228"/>
        <v>97.11</v>
      </c>
      <c r="Q1255">
        <f t="shared" si="1237"/>
        <v>95.72</v>
      </c>
      <c r="R1255">
        <f t="shared" si="1258"/>
        <v>95.216666666666683</v>
      </c>
      <c r="S1255">
        <f t="shared" si="1264"/>
        <v>93.737692307692299</v>
      </c>
      <c r="T1255">
        <f t="shared" si="1208"/>
        <v>272.52000000000015</v>
      </c>
      <c r="U1255">
        <f t="shared" si="1205"/>
        <v>409.90179999999998</v>
      </c>
      <c r="V1255">
        <f t="shared" si="1252"/>
        <v>471.15939999999995</v>
      </c>
      <c r="W1255">
        <f t="shared" si="1232"/>
        <v>98.239513338665375</v>
      </c>
      <c r="X1255">
        <f t="shared" si="1244"/>
        <v>96.744240412892367</v>
      </c>
      <c r="Y1255">
        <f t="shared" si="1261"/>
        <v>97.380004621666814</v>
      </c>
      <c r="Z1255">
        <f t="shared" si="1267"/>
        <v>132.4376830683085</v>
      </c>
      <c r="AA1255">
        <f t="shared" si="1211"/>
        <v>221.23681228732784</v>
      </c>
      <c r="AB1255">
        <f t="shared" si="1214"/>
        <v>332.86174787337109</v>
      </c>
      <c r="AC1255">
        <f t="shared" si="1255"/>
        <v>412.51810533692463</v>
      </c>
      <c r="AD1255" s="2">
        <v>1978.34</v>
      </c>
      <c r="AE1255" s="2">
        <v>1984.6</v>
      </c>
      <c r="AF1255" s="2">
        <v>1984.6</v>
      </c>
      <c r="AG1255" s="2">
        <v>1974.37</v>
      </c>
      <c r="AH1255" s="6">
        <f t="shared" si="1245"/>
        <v>1984.2714501146331</v>
      </c>
      <c r="AI1255">
        <f t="shared" si="1246"/>
        <v>1</v>
      </c>
      <c r="AJ1255" s="3">
        <f t="shared" si="1222"/>
        <v>4.849143351542822E-3</v>
      </c>
      <c r="AK1255">
        <f t="shared" si="1223"/>
        <v>5.1710019511307555E-3</v>
      </c>
      <c r="AL1255">
        <f t="shared" si="1238"/>
        <v>1.6557708641516894E-4</v>
      </c>
      <c r="AM1255">
        <f t="shared" si="1239"/>
        <v>-2.9892332091410894E-3</v>
      </c>
      <c r="AN1255">
        <f t="shared" si="1224"/>
        <v>3.1642690336342546E-3</v>
      </c>
      <c r="AO1255">
        <f t="shared" si="1229"/>
        <v>1986.6949999999999</v>
      </c>
      <c r="AP1255">
        <f t="shared" si="1240"/>
        <v>1981.4924999999998</v>
      </c>
      <c r="AQ1255">
        <f t="shared" si="1259"/>
        <v>1974.03</v>
      </c>
      <c r="AR1255">
        <f t="shared" si="1265"/>
        <v>1968.1646153846157</v>
      </c>
      <c r="AS1255">
        <f t="shared" si="1209"/>
        <v>1942.5122000000001</v>
      </c>
      <c r="AT1255">
        <f t="shared" si="1206"/>
        <v>1904.8781000000015</v>
      </c>
      <c r="AU1255">
        <f t="shared" si="1253"/>
        <v>1848.7743500000004</v>
      </c>
      <c r="AV1255">
        <f t="shared" si="1233"/>
        <v>1984.2714501146331</v>
      </c>
      <c r="AW1255">
        <f t="shared" si="1247"/>
        <v>1983.2572873493875</v>
      </c>
      <c r="AX1255">
        <f t="shared" si="1262"/>
        <v>1977.1113152197163</v>
      </c>
      <c r="AY1255">
        <f t="shared" si="1268"/>
        <v>1966.5978634994976</v>
      </c>
      <c r="AZ1255">
        <f t="shared" si="1212"/>
        <v>1946.6989433055196</v>
      </c>
      <c r="BA1255">
        <f t="shared" si="1215"/>
        <v>1911.1297864288968</v>
      </c>
      <c r="BB1255">
        <f t="shared" si="1256"/>
        <v>1848.6207626435521</v>
      </c>
      <c r="BC1255" s="2">
        <v>16960.57</v>
      </c>
      <c r="BD1255" s="2">
        <v>17079.5</v>
      </c>
      <c r="BE1255" s="2">
        <v>17082.330000000002</v>
      </c>
      <c r="BF1255" s="2">
        <v>16915.650000000001</v>
      </c>
      <c r="BG1255" s="2">
        <f t="shared" si="1248"/>
        <v>17089.7775</v>
      </c>
      <c r="BH1255">
        <f t="shared" si="1230"/>
        <v>-1</v>
      </c>
      <c r="BI1255" s="3">
        <f t="shared" si="1225"/>
        <v>-7.213266369308911E-3</v>
      </c>
      <c r="BJ1255">
        <f t="shared" si="1241"/>
        <v>9.8274999012415432E-3</v>
      </c>
      <c r="BK1255">
        <f t="shared" si="1249"/>
        <v>-4.3578683221583191E-4</v>
      </c>
      <c r="BL1255">
        <f t="shared" si="1250"/>
        <v>-7.5605138803006905E-3</v>
      </c>
      <c r="BM1255">
        <f t="shared" si="1242"/>
        <v>7.1790040075305275E-3</v>
      </c>
      <c r="BN1255">
        <f t="shared" si="1231"/>
        <v>17104.514999999999</v>
      </c>
      <c r="BO1255">
        <f t="shared" si="1243"/>
        <v>17089.7775</v>
      </c>
      <c r="BP1255">
        <f t="shared" si="1260"/>
        <v>17029.506666666668</v>
      </c>
      <c r="BQ1255">
        <f t="shared" si="1266"/>
        <v>16965.341538461533</v>
      </c>
      <c r="BR1255">
        <f t="shared" si="1210"/>
        <v>16832.601999999999</v>
      </c>
      <c r="BS1255">
        <f t="shared" si="1207"/>
        <v>16608.830299999998</v>
      </c>
      <c r="BT1255">
        <f t="shared" si="1254"/>
        <v>16259.896150000011</v>
      </c>
      <c r="BU1255">
        <f t="shared" si="1234"/>
        <v>17096.482972383303</v>
      </c>
      <c r="BV1255">
        <f t="shared" si="1251"/>
        <v>17082.787899356983</v>
      </c>
      <c r="BW1255">
        <f t="shared" si="1263"/>
        <v>17046.395316965572</v>
      </c>
      <c r="BX1255">
        <f t="shared" si="1269"/>
        <v>16974.580480750927</v>
      </c>
      <c r="BY1255">
        <f t="shared" si="1213"/>
        <v>16856.36232466908</v>
      </c>
      <c r="BZ1255">
        <f t="shared" si="1216"/>
        <v>16645.043193867026</v>
      </c>
      <c r="CA1255">
        <f t="shared" si="1257"/>
        <v>16259.184051086437</v>
      </c>
    </row>
    <row r="1256" spans="1:79" x14ac:dyDescent="0.45">
      <c r="A1256" s="1">
        <v>41848</v>
      </c>
      <c r="B1256">
        <v>99.02</v>
      </c>
      <c r="C1256">
        <v>97.82</v>
      </c>
      <c r="D1256">
        <v>99.24</v>
      </c>
      <c r="E1256">
        <v>97.55</v>
      </c>
      <c r="F1256">
        <v>55318000</v>
      </c>
      <c r="G1256" s="6">
        <f t="shared" si="1217"/>
        <v>97.654544247735416</v>
      </c>
      <c r="H1256">
        <f t="shared" si="1226"/>
        <v>-1</v>
      </c>
      <c r="I1256" s="3">
        <f t="shared" si="1218"/>
        <v>-1.3822053854817183E-2</v>
      </c>
      <c r="J1256">
        <f t="shared" si="1219"/>
        <v>1.7067259139567741E-2</v>
      </c>
      <c r="K1256">
        <f t="shared" si="1235"/>
        <v>1.6235350484484448E-2</v>
      </c>
      <c r="L1256">
        <f t="shared" si="1236"/>
        <v>1.398251113435763E-2</v>
      </c>
      <c r="M1256">
        <f t="shared" si="1220"/>
        <v>2.2217733791153188E-3</v>
      </c>
      <c r="N1256">
        <f t="shared" si="1221"/>
        <v>0.21419791026429011</v>
      </c>
      <c r="O1256">
        <f t="shared" si="1227"/>
        <v>7.9679858307250259E-2</v>
      </c>
      <c r="P1256">
        <f t="shared" si="1228"/>
        <v>97.35</v>
      </c>
      <c r="Q1256">
        <f t="shared" si="1237"/>
        <v>96.652500000000003</v>
      </c>
      <c r="R1256">
        <f t="shared" si="1258"/>
        <v>95.40666666666668</v>
      </c>
      <c r="S1256">
        <f t="shared" si="1264"/>
        <v>93.948846153846162</v>
      </c>
      <c r="T1256">
        <f t="shared" si="1208"/>
        <v>262.59600000000017</v>
      </c>
      <c r="U1256">
        <f t="shared" si="1205"/>
        <v>405.56610000000001</v>
      </c>
      <c r="V1256">
        <f t="shared" si="1252"/>
        <v>469.24304999999993</v>
      </c>
      <c r="W1256">
        <f t="shared" si="1232"/>
        <v>99.410243330667299</v>
      </c>
      <c r="X1256">
        <f t="shared" si="1244"/>
        <v>97.654544247735416</v>
      </c>
      <c r="Y1256">
        <f t="shared" si="1261"/>
        <v>97.632311602948846</v>
      </c>
      <c r="Z1256">
        <f t="shared" si="1267"/>
        <v>129.96229913732267</v>
      </c>
      <c r="AA1256">
        <f t="shared" si="1211"/>
        <v>216.44399611919732</v>
      </c>
      <c r="AB1256">
        <f t="shared" si="1214"/>
        <v>328.23121821251226</v>
      </c>
      <c r="AC1256">
        <f t="shared" si="1255"/>
        <v>409.39872120421893</v>
      </c>
      <c r="AD1256" s="2">
        <v>1978.91</v>
      </c>
      <c r="AE1256" s="2">
        <v>1978.25</v>
      </c>
      <c r="AF1256" s="2">
        <v>1981.52</v>
      </c>
      <c r="AG1256" s="2">
        <v>1967.31</v>
      </c>
      <c r="AH1256" s="6">
        <f t="shared" si="1245"/>
        <v>1975.2392749426836</v>
      </c>
      <c r="AI1256">
        <f t="shared" si="1246"/>
        <v>-1</v>
      </c>
      <c r="AJ1256" s="3">
        <f t="shared" si="1222"/>
        <v>-2.8812034331821815E-4</v>
      </c>
      <c r="AK1256">
        <f t="shared" si="1223"/>
        <v>7.1807206997791893E-3</v>
      </c>
      <c r="AL1256">
        <f t="shared" si="1238"/>
        <v>3.1797287229916394E-3</v>
      </c>
      <c r="AM1256">
        <f t="shared" si="1239"/>
        <v>1.8583698207514866E-3</v>
      </c>
      <c r="AN1256">
        <f t="shared" si="1224"/>
        <v>1.3189078836328583E-3</v>
      </c>
      <c r="AO1256">
        <f t="shared" si="1229"/>
        <v>1986.335</v>
      </c>
      <c r="AP1256">
        <f t="shared" si="1240"/>
        <v>1983.4099999999999</v>
      </c>
      <c r="AQ1256">
        <f t="shared" si="1259"/>
        <v>1975.655</v>
      </c>
      <c r="AR1256">
        <f t="shared" si="1265"/>
        <v>1969.7749999999999</v>
      </c>
      <c r="AS1256">
        <f t="shared" si="1209"/>
        <v>1944.2616</v>
      </c>
      <c r="AT1256">
        <f t="shared" si="1206"/>
        <v>1906.2318000000012</v>
      </c>
      <c r="AU1256">
        <f t="shared" si="1253"/>
        <v>1850.3162500000003</v>
      </c>
      <c r="AV1256">
        <f t="shared" si="1233"/>
        <v>1975.2392749426836</v>
      </c>
      <c r="AW1256">
        <f t="shared" si="1247"/>
        <v>1981.2543724096324</v>
      </c>
      <c r="AX1256">
        <f t="shared" si="1262"/>
        <v>1977.286497493606</v>
      </c>
      <c r="AY1256">
        <f t="shared" si="1268"/>
        <v>1967.4609847217571</v>
      </c>
      <c r="AZ1256">
        <f t="shared" si="1212"/>
        <v>1947.9362396464796</v>
      </c>
      <c r="BA1256">
        <f t="shared" si="1215"/>
        <v>1912.4588995689187</v>
      </c>
      <c r="BB1256">
        <f t="shared" si="1256"/>
        <v>1849.9106058013276</v>
      </c>
      <c r="BC1256" s="2">
        <v>16982.59</v>
      </c>
      <c r="BD1256" s="2">
        <v>16956.91</v>
      </c>
      <c r="BE1256" s="2">
        <v>17001.38</v>
      </c>
      <c r="BF1256" s="2">
        <v>16877.72</v>
      </c>
      <c r="BG1256" s="2">
        <f t="shared" si="1248"/>
        <v>17085.875</v>
      </c>
      <c r="BH1256">
        <f t="shared" si="1230"/>
        <v>1</v>
      </c>
      <c r="BI1256" s="3">
        <f t="shared" si="1225"/>
        <v>1.2983054225182548E-3</v>
      </c>
      <c r="BJ1256">
        <f t="shared" si="1241"/>
        <v>7.2815748363470973E-3</v>
      </c>
      <c r="BK1256">
        <f t="shared" si="1249"/>
        <v>-4.945313014405114E-3</v>
      </c>
      <c r="BL1256">
        <f t="shared" si="1250"/>
        <v>-6.0450518337515548E-3</v>
      </c>
      <c r="BM1256">
        <f t="shared" si="1242"/>
        <v>1.1064272292978204E-3</v>
      </c>
      <c r="BN1256">
        <f t="shared" si="1231"/>
        <v>17085.760000000002</v>
      </c>
      <c r="BO1256">
        <f t="shared" si="1243"/>
        <v>17085.875</v>
      </c>
      <c r="BP1256">
        <f t="shared" si="1260"/>
        <v>17043.0625</v>
      </c>
      <c r="BQ1256">
        <f t="shared" si="1266"/>
        <v>16975.856153846154</v>
      </c>
      <c r="BR1256">
        <f t="shared" si="1210"/>
        <v>16839.870400000003</v>
      </c>
      <c r="BS1256">
        <f t="shared" si="1207"/>
        <v>16617.932099999995</v>
      </c>
      <c r="BT1256">
        <f t="shared" si="1254"/>
        <v>16270.603450000011</v>
      </c>
      <c r="BU1256">
        <f t="shared" si="1234"/>
        <v>16887.12351380835</v>
      </c>
      <c r="BV1256">
        <f t="shared" si="1251"/>
        <v>17032.43673961419</v>
      </c>
      <c r="BW1256">
        <f t="shared" si="1263"/>
        <v>17032.628345124715</v>
      </c>
      <c r="BX1256">
        <f t="shared" si="1269"/>
        <v>16973.271556250857</v>
      </c>
      <c r="BY1256">
        <f t="shared" si="1213"/>
        <v>16860.305370760489</v>
      </c>
      <c r="BZ1256">
        <f t="shared" si="1216"/>
        <v>16651.218774186491</v>
      </c>
      <c r="CA1256">
        <f t="shared" si="1257"/>
        <v>16266.126597841796</v>
      </c>
    </row>
    <row r="1257" spans="1:79" x14ac:dyDescent="0.45">
      <c r="A1257" s="1">
        <v>41849</v>
      </c>
      <c r="B1257">
        <v>98.38</v>
      </c>
      <c r="C1257">
        <v>99.33</v>
      </c>
      <c r="D1257">
        <v>99.44</v>
      </c>
      <c r="E1257">
        <v>98.25</v>
      </c>
      <c r="F1257">
        <v>43143000</v>
      </c>
      <c r="G1257" s="6">
        <f t="shared" si="1217"/>
        <v>97.944726548641242</v>
      </c>
      <c r="H1257">
        <f t="shared" si="1226"/>
        <v>1</v>
      </c>
      <c r="I1257" s="3">
        <f t="shared" si="1218"/>
        <v>6.4633407392446027E-3</v>
      </c>
      <c r="J1257">
        <f t="shared" si="1219"/>
        <v>1.209595446228906E-2</v>
      </c>
      <c r="K1257">
        <f t="shared" si="1235"/>
        <v>1.5266502894529743E-2</v>
      </c>
      <c r="L1257">
        <f t="shared" si="1236"/>
        <v>4.4440723528140977E-3</v>
      </c>
      <c r="M1257">
        <f t="shared" si="1220"/>
        <v>1.077454767229114E-2</v>
      </c>
      <c r="N1257">
        <f t="shared" si="1221"/>
        <v>-0.28220105231439629</v>
      </c>
      <c r="O1257">
        <f t="shared" si="1227"/>
        <v>-4.2862896375074906E-2</v>
      </c>
      <c r="P1257">
        <f t="shared" si="1228"/>
        <v>98.344999999999999</v>
      </c>
      <c r="Q1257">
        <f t="shared" si="1237"/>
        <v>97.727499999999992</v>
      </c>
      <c r="R1257">
        <f t="shared" si="1258"/>
        <v>95.738333333333344</v>
      </c>
      <c r="S1257">
        <f t="shared" si="1264"/>
        <v>94.224230769230786</v>
      </c>
      <c r="T1257">
        <f t="shared" si="1208"/>
        <v>252.80000000000015</v>
      </c>
      <c r="U1257">
        <f t="shared" ref="U1257:U1320" si="1270">SUM(B1157:B1256)/100</f>
        <v>401.23269999999997</v>
      </c>
      <c r="V1257">
        <f t="shared" si="1252"/>
        <v>467.30519999999996</v>
      </c>
      <c r="W1257">
        <f t="shared" si="1232"/>
        <v>97.864878334666344</v>
      </c>
      <c r="X1257">
        <f t="shared" si="1244"/>
        <v>97.944726548641242</v>
      </c>
      <c r="Y1257">
        <f t="shared" si="1261"/>
        <v>97.747340587110557</v>
      </c>
      <c r="Z1257">
        <f t="shared" si="1267"/>
        <v>127.62286957159507</v>
      </c>
      <c r="AA1257">
        <f t="shared" si="1211"/>
        <v>211.81403548707195</v>
      </c>
      <c r="AB1257">
        <f t="shared" si="1214"/>
        <v>323.67970894097738</v>
      </c>
      <c r="AC1257">
        <f t="shared" si="1255"/>
        <v>406.30400756039586</v>
      </c>
      <c r="AD1257" s="2">
        <v>1969.95</v>
      </c>
      <c r="AE1257" s="2">
        <v>1980.03</v>
      </c>
      <c r="AF1257" s="2">
        <v>1984.85</v>
      </c>
      <c r="AG1257" s="2">
        <v>1969.95</v>
      </c>
      <c r="AH1257" s="6">
        <f t="shared" si="1245"/>
        <v>1982.4253625286583</v>
      </c>
      <c r="AI1257">
        <f t="shared" si="1246"/>
        <v>1</v>
      </c>
      <c r="AJ1257" s="3">
        <f t="shared" si="1222"/>
        <v>4.5277450717819585E-3</v>
      </c>
      <c r="AK1257">
        <f t="shared" si="1223"/>
        <v>7.5636437473031613E-3</v>
      </c>
      <c r="AL1257">
        <f t="shared" si="1238"/>
        <v>1.223066208277771E-3</v>
      </c>
      <c r="AM1257">
        <f t="shared" si="1239"/>
        <v>-6.2929796825972086E-3</v>
      </c>
      <c r="AN1257">
        <f t="shared" si="1224"/>
        <v>7.5636437473031613E-3</v>
      </c>
      <c r="AO1257">
        <f t="shared" si="1229"/>
        <v>1981.425</v>
      </c>
      <c r="AP1257">
        <f t="shared" si="1240"/>
        <v>1984.06</v>
      </c>
      <c r="AQ1257">
        <f t="shared" si="1259"/>
        <v>1976.62</v>
      </c>
      <c r="AR1257">
        <f t="shared" si="1265"/>
        <v>1970.5730769230768</v>
      </c>
      <c r="AS1257">
        <f t="shared" si="1209"/>
        <v>1946.0634</v>
      </c>
      <c r="AT1257">
        <f t="shared" ref="AT1257:AT1320" si="1271">SUM(AE1157:AE1256)/100</f>
        <v>1907.2738000000013</v>
      </c>
      <c r="AU1257">
        <f t="shared" si="1253"/>
        <v>1851.9225500000002</v>
      </c>
      <c r="AV1257">
        <f t="shared" si="1233"/>
        <v>1982.4253625286583</v>
      </c>
      <c r="AW1257">
        <f t="shared" si="1247"/>
        <v>1980.7646234457795</v>
      </c>
      <c r="AX1257">
        <f t="shared" si="1262"/>
        <v>1977.7085748022821</v>
      </c>
      <c r="AY1257">
        <f t="shared" si="1268"/>
        <v>1968.3920228905158</v>
      </c>
      <c r="AZ1257">
        <f t="shared" si="1212"/>
        <v>1949.1948184838725</v>
      </c>
      <c r="BA1257">
        <f t="shared" si="1215"/>
        <v>1913.7969411616134</v>
      </c>
      <c r="BB1257">
        <f t="shared" si="1256"/>
        <v>1851.2053261416129</v>
      </c>
      <c r="BC1257" s="2">
        <v>16912.11</v>
      </c>
      <c r="BD1257" s="2">
        <v>16984.330000000002</v>
      </c>
      <c r="BE1257" s="2">
        <v>17056.46</v>
      </c>
      <c r="BF1257" s="2">
        <v>16912.11</v>
      </c>
      <c r="BG1257" s="2">
        <f t="shared" si="1248"/>
        <v>17061.36</v>
      </c>
      <c r="BH1257">
        <f t="shared" si="1230"/>
        <v>-1</v>
      </c>
      <c r="BI1257" s="3">
        <f t="shared" si="1225"/>
        <v>-4.1501325769508395E-3</v>
      </c>
      <c r="BJ1257">
        <f t="shared" si="1241"/>
        <v>8.5353039922279675E-3</v>
      </c>
      <c r="BK1257">
        <f t="shared" si="1249"/>
        <v>-2.8719867583835377E-4</v>
      </c>
      <c r="BL1257">
        <f t="shared" si="1250"/>
        <v>-8.7478372181350132E-3</v>
      </c>
      <c r="BM1257">
        <f t="shared" si="1242"/>
        <v>8.5353039922279675E-3</v>
      </c>
      <c r="BN1257">
        <f t="shared" si="1231"/>
        <v>17018.205000000002</v>
      </c>
      <c r="BO1257">
        <f t="shared" si="1243"/>
        <v>17061.36</v>
      </c>
      <c r="BP1257">
        <f t="shared" si="1260"/>
        <v>17041.109166666665</v>
      </c>
      <c r="BQ1257">
        <f t="shared" si="1266"/>
        <v>16977.664230769231</v>
      </c>
      <c r="BR1257">
        <f t="shared" si="1210"/>
        <v>16846.7382</v>
      </c>
      <c r="BS1257">
        <f t="shared" ref="BS1257:BS1320" si="1272">SUM(BD1157:BD1256)/100</f>
        <v>16623.542399999995</v>
      </c>
      <c r="BT1257">
        <f t="shared" si="1254"/>
        <v>16281.497050000011</v>
      </c>
      <c r="BU1257">
        <f t="shared" si="1234"/>
        <v>17032.933243095827</v>
      </c>
      <c r="BV1257">
        <f t="shared" si="1251"/>
        <v>17013.194043768515</v>
      </c>
      <c r="BW1257">
        <f t="shared" si="1263"/>
        <v>17025.197830490142</v>
      </c>
      <c r="BX1257">
        <f t="shared" si="1269"/>
        <v>16974.090700232275</v>
      </c>
      <c r="BY1257">
        <f t="shared" si="1213"/>
        <v>16865.169081711058</v>
      </c>
      <c r="BZ1257">
        <f t="shared" si="1216"/>
        <v>16657.81503608379</v>
      </c>
      <c r="CA1257">
        <f t="shared" si="1257"/>
        <v>16273.272900350832</v>
      </c>
    </row>
    <row r="1258" spans="1:79" x14ac:dyDescent="0.45">
      <c r="A1258" s="1">
        <v>41850</v>
      </c>
      <c r="B1258">
        <v>98.15</v>
      </c>
      <c r="C1258">
        <v>98.44</v>
      </c>
      <c r="D1258">
        <v>98.7</v>
      </c>
      <c r="E1258">
        <v>97.67</v>
      </c>
      <c r="F1258">
        <v>33010000</v>
      </c>
      <c r="G1258" s="6">
        <f t="shared" si="1217"/>
        <v>98.026835929184742</v>
      </c>
      <c r="H1258">
        <f t="shared" si="1226"/>
        <v>1</v>
      </c>
      <c r="I1258" s="3">
        <f t="shared" si="1218"/>
        <v>2.3378735515347609E-3</v>
      </c>
      <c r="J1258">
        <f t="shared" si="1219"/>
        <v>1.0494141619969446E-2</v>
      </c>
      <c r="K1258">
        <f t="shared" si="1235"/>
        <v>6.867140660355083E-3</v>
      </c>
      <c r="L1258">
        <f t="shared" si="1236"/>
        <v>1.2564321764321608E-3</v>
      </c>
      <c r="M1258">
        <f t="shared" si="1220"/>
        <v>5.603667855323455E-3</v>
      </c>
      <c r="N1258">
        <f t="shared" si="1221"/>
        <v>-0.30696758558012721</v>
      </c>
      <c r="O1258">
        <f t="shared" si="1227"/>
        <v>-3.4186481286409894E-2</v>
      </c>
      <c r="P1258">
        <f t="shared" si="1228"/>
        <v>98.699999999999989</v>
      </c>
      <c r="Q1258">
        <f t="shared" si="1237"/>
        <v>98.024999999999991</v>
      </c>
      <c r="R1258">
        <f t="shared" si="1258"/>
        <v>96.001666666666665</v>
      </c>
      <c r="S1258">
        <f t="shared" si="1264"/>
        <v>94.511538461538464</v>
      </c>
      <c r="T1258">
        <f t="shared" si="1208"/>
        <v>242.81740000000016</v>
      </c>
      <c r="U1258">
        <f t="shared" si="1270"/>
        <v>396.90899999999993</v>
      </c>
      <c r="V1258">
        <f t="shared" si="1252"/>
        <v>465.3488999999999</v>
      </c>
      <c r="W1258">
        <f t="shared" si="1232"/>
        <v>98.292560832666837</v>
      </c>
      <c r="X1258">
        <f t="shared" si="1244"/>
        <v>98.026835929184742</v>
      </c>
      <c r="Y1258">
        <f t="shared" si="1261"/>
        <v>97.80928818909355</v>
      </c>
      <c r="Z1258">
        <f t="shared" si="1267"/>
        <v>125.43969404777322</v>
      </c>
      <c r="AA1258">
        <f t="shared" si="1211"/>
        <v>207.35662233071619</v>
      </c>
      <c r="AB1258">
        <f t="shared" si="1214"/>
        <v>319.21377411046296</v>
      </c>
      <c r="AC1258">
        <f t="shared" si="1255"/>
        <v>403.23779852994414</v>
      </c>
      <c r="AD1258" s="2">
        <v>1970.07</v>
      </c>
      <c r="AE1258" s="2">
        <v>1973.21</v>
      </c>
      <c r="AF1258" s="2">
        <v>1978.9</v>
      </c>
      <c r="AG1258" s="2">
        <v>1962.42</v>
      </c>
      <c r="AH1258" s="6">
        <f t="shared" si="1245"/>
        <v>1968.6023187356709</v>
      </c>
      <c r="AI1258">
        <f t="shared" si="1246"/>
        <v>-1</v>
      </c>
      <c r="AJ1258" s="3">
        <f t="shared" si="1222"/>
        <v>-6.0915251656078004E-5</v>
      </c>
      <c r="AK1258">
        <f t="shared" si="1223"/>
        <v>8.365184993426639E-3</v>
      </c>
      <c r="AL1258">
        <f t="shared" si="1238"/>
        <v>5.2309606497582713E-3</v>
      </c>
      <c r="AM1258">
        <f t="shared" si="1239"/>
        <v>7.455448215014013E-4</v>
      </c>
      <c r="AN1258">
        <f t="shared" si="1224"/>
        <v>4.4820742410168956E-3</v>
      </c>
      <c r="AO1258">
        <f t="shared" si="1229"/>
        <v>1979.1399999999999</v>
      </c>
      <c r="AP1258">
        <f t="shared" si="1240"/>
        <v>1982.7375</v>
      </c>
      <c r="AQ1258">
        <f t="shared" si="1259"/>
        <v>1977.8091666666667</v>
      </c>
      <c r="AR1258">
        <f t="shared" si="1265"/>
        <v>1971.3261538461541</v>
      </c>
      <c r="AS1258">
        <f t="shared" si="1209"/>
        <v>1948.2402</v>
      </c>
      <c r="AT1258">
        <f t="shared" si="1271"/>
        <v>1908.3323000000016</v>
      </c>
      <c r="AU1258">
        <f t="shared" si="1253"/>
        <v>1853.5183000000002</v>
      </c>
      <c r="AV1258">
        <f t="shared" si="1233"/>
        <v>1968.6023187356709</v>
      </c>
      <c r="AW1258">
        <f t="shared" si="1247"/>
        <v>1977.7427740674677</v>
      </c>
      <c r="AX1258">
        <f t="shared" si="1262"/>
        <v>1977.0164863711618</v>
      </c>
      <c r="AY1258">
        <f t="shared" si="1268"/>
        <v>1968.7489100838109</v>
      </c>
      <c r="AZ1258">
        <f t="shared" si="1212"/>
        <v>1950.1365903080343</v>
      </c>
      <c r="BA1258">
        <f t="shared" si="1215"/>
        <v>1914.9734373762349</v>
      </c>
      <c r="BB1258">
        <f t="shared" si="1256"/>
        <v>1852.4193029959251</v>
      </c>
      <c r="BC1258" s="2">
        <v>16880.36</v>
      </c>
      <c r="BD1258" s="2">
        <v>16920.11</v>
      </c>
      <c r="BE1258" s="2">
        <v>16983.939999999999</v>
      </c>
      <c r="BF1258" s="2">
        <v>16817.16</v>
      </c>
      <c r="BG1258" s="2">
        <f t="shared" si="1248"/>
        <v>17028.190000000002</v>
      </c>
      <c r="BH1258">
        <f t="shared" si="1230"/>
        <v>-1</v>
      </c>
      <c r="BI1258" s="3">
        <f t="shared" si="1225"/>
        <v>-1.8773529736975457E-3</v>
      </c>
      <c r="BJ1258">
        <f t="shared" si="1241"/>
        <v>9.880121040072536E-3</v>
      </c>
      <c r="BK1258">
        <f t="shared" si="1249"/>
        <v>-2.5986320331170625E-3</v>
      </c>
      <c r="BL1258">
        <f t="shared" si="1250"/>
        <v>-8.6814864057778145E-3</v>
      </c>
      <c r="BM1258">
        <f t="shared" si="1242"/>
        <v>6.1361250589441283E-3</v>
      </c>
      <c r="BN1258">
        <f t="shared" si="1231"/>
        <v>16970.620000000003</v>
      </c>
      <c r="BO1258">
        <f t="shared" si="1243"/>
        <v>17028.190000000002</v>
      </c>
      <c r="BP1258">
        <f t="shared" si="1260"/>
        <v>17046.610833333336</v>
      </c>
      <c r="BQ1258">
        <f t="shared" si="1266"/>
        <v>16980.114615384613</v>
      </c>
      <c r="BR1258">
        <f t="shared" si="1210"/>
        <v>16857.4784</v>
      </c>
      <c r="BS1258">
        <f t="shared" si="1272"/>
        <v>16629.780099999996</v>
      </c>
      <c r="BT1258">
        <f t="shared" si="1254"/>
        <v>16292.386750000012</v>
      </c>
      <c r="BU1258">
        <f t="shared" si="1234"/>
        <v>16863.698378452085</v>
      </c>
      <c r="BV1258">
        <f t="shared" si="1251"/>
        <v>16975.96042626111</v>
      </c>
      <c r="BW1258">
        <f t="shared" si="1263"/>
        <v>17009.030471953196</v>
      </c>
      <c r="BX1258">
        <f t="shared" si="1269"/>
        <v>16970.092129844699</v>
      </c>
      <c r="BY1258">
        <f t="shared" si="1213"/>
        <v>16867.323627526312</v>
      </c>
      <c r="BZ1258">
        <f t="shared" si="1216"/>
        <v>16663.0089957653</v>
      </c>
      <c r="CA1258">
        <f t="shared" si="1257"/>
        <v>16279.709090397093</v>
      </c>
    </row>
    <row r="1259" spans="1:79" x14ac:dyDescent="0.45">
      <c r="A1259" s="1">
        <v>41851</v>
      </c>
      <c r="B1259">
        <v>95.6</v>
      </c>
      <c r="C1259">
        <v>97.16</v>
      </c>
      <c r="D1259">
        <v>97.45</v>
      </c>
      <c r="E1259">
        <v>95.33</v>
      </c>
      <c r="F1259">
        <v>56843000</v>
      </c>
      <c r="G1259" s="6">
        <f t="shared" si="1217"/>
        <v>97.056101557510843</v>
      </c>
      <c r="H1259">
        <f t="shared" si="1226"/>
        <v>1</v>
      </c>
      <c r="I1259" s="3">
        <f t="shared" si="1218"/>
        <v>2.5980641874681725E-2</v>
      </c>
      <c r="J1259">
        <f t="shared" si="1219"/>
        <v>2.2175732217573272E-2</v>
      </c>
      <c r="K1259">
        <f t="shared" si="1235"/>
        <v>4.05846140704255E-3</v>
      </c>
      <c r="L1259">
        <f t="shared" si="1236"/>
        <v>-1.5002679214845979E-2</v>
      </c>
      <c r="M1259">
        <f t="shared" si="1220"/>
        <v>1.9351464435146532E-2</v>
      </c>
      <c r="N1259">
        <f t="shared" si="1221"/>
        <v>0.41927765951832241</v>
      </c>
      <c r="O1259">
        <f t="shared" si="1227"/>
        <v>5.2890326288906872E-2</v>
      </c>
      <c r="P1259">
        <f t="shared" si="1228"/>
        <v>98.265000000000001</v>
      </c>
      <c r="Q1259">
        <f t="shared" si="1237"/>
        <v>98.305000000000007</v>
      </c>
      <c r="R1259">
        <f t="shared" si="1258"/>
        <v>96.143333333333331</v>
      </c>
      <c r="S1259">
        <f t="shared" si="1264"/>
        <v>94.793076923076939</v>
      </c>
      <c r="T1259">
        <f t="shared" si="1208"/>
        <v>232.68860000000012</v>
      </c>
      <c r="U1259">
        <f t="shared" si="1270"/>
        <v>392.58609999999999</v>
      </c>
      <c r="V1259">
        <f t="shared" si="1252"/>
        <v>463.37559999999991</v>
      </c>
      <c r="W1259">
        <f t="shared" si="1232"/>
        <v>94.253719583666566</v>
      </c>
      <c r="X1259">
        <f t="shared" si="1244"/>
        <v>97.056101557510843</v>
      </c>
      <c r="Y1259">
        <f t="shared" si="1261"/>
        <v>97.469397698463766</v>
      </c>
      <c r="Z1259">
        <f t="shared" si="1267"/>
        <v>123.22934634053075</v>
      </c>
      <c r="AA1259">
        <f t="shared" si="1211"/>
        <v>202.97400969029596</v>
      </c>
      <c r="AB1259">
        <f t="shared" si="1214"/>
        <v>314.7857785835231</v>
      </c>
      <c r="AC1259">
        <f t="shared" si="1255"/>
        <v>400.17672590775567</v>
      </c>
      <c r="AD1259" s="2">
        <v>1930.67</v>
      </c>
      <c r="AE1259" s="2">
        <v>1965.14</v>
      </c>
      <c r="AF1259" s="2">
        <v>1965.14</v>
      </c>
      <c r="AG1259" s="2">
        <v>1930.67</v>
      </c>
      <c r="AH1259" s="6">
        <f t="shared" si="1245"/>
        <v>1963.4088406321648</v>
      </c>
      <c r="AI1259">
        <f t="shared" si="1246"/>
        <v>1</v>
      </c>
      <c r="AJ1259" s="3">
        <f t="shared" si="1222"/>
        <v>1.9999289365352432E-2</v>
      </c>
      <c r="AK1259">
        <f t="shared" si="1223"/>
        <v>1.7853905638975084E-2</v>
      </c>
      <c r="AL1259">
        <f t="shared" si="1238"/>
        <v>8.8171109959854434E-4</v>
      </c>
      <c r="AM1259">
        <f t="shared" si="1239"/>
        <v>-1.6674489772402018E-2</v>
      </c>
      <c r="AN1259">
        <f t="shared" si="1224"/>
        <v>1.7853905638975084E-2</v>
      </c>
      <c r="AO1259">
        <f t="shared" si="1229"/>
        <v>1976.62</v>
      </c>
      <c r="AP1259">
        <f t="shared" si="1240"/>
        <v>1979.0225</v>
      </c>
      <c r="AQ1259">
        <f t="shared" si="1259"/>
        <v>1978.0883333333331</v>
      </c>
      <c r="AR1259">
        <f t="shared" si="1265"/>
        <v>1971.7219230769228</v>
      </c>
      <c r="AS1259">
        <f t="shared" si="1209"/>
        <v>1950.1712000000002</v>
      </c>
      <c r="AT1259">
        <f t="shared" si="1271"/>
        <v>1909.2792000000013</v>
      </c>
      <c r="AU1259">
        <f t="shared" si="1253"/>
        <v>1854.9289000000003</v>
      </c>
      <c r="AV1259">
        <f t="shared" si="1233"/>
        <v>1963.4088406321648</v>
      </c>
      <c r="AW1259">
        <f t="shared" si="1247"/>
        <v>1972.7016644404807</v>
      </c>
      <c r="AX1259">
        <f t="shared" si="1262"/>
        <v>1975.1893346217523</v>
      </c>
      <c r="AY1259">
        <f t="shared" si="1268"/>
        <v>1968.4815834109361</v>
      </c>
      <c r="AZ1259">
        <f t="shared" si="1212"/>
        <v>1950.7249593155625</v>
      </c>
      <c r="BA1259">
        <f t="shared" si="1215"/>
        <v>1915.9668346559133</v>
      </c>
      <c r="BB1259">
        <f t="shared" si="1256"/>
        <v>1853.5409019710901</v>
      </c>
      <c r="BC1259" s="2">
        <v>16563.3</v>
      </c>
      <c r="BD1259" s="2">
        <v>16869.63</v>
      </c>
      <c r="BE1259" s="2">
        <v>16869.63</v>
      </c>
      <c r="BF1259" s="2">
        <v>16563.3</v>
      </c>
      <c r="BG1259" s="2">
        <f t="shared" si="1248"/>
        <v>16985.212500000001</v>
      </c>
      <c r="BH1259">
        <f t="shared" si="1230"/>
        <v>-1</v>
      </c>
      <c r="BI1259" s="3">
        <f t="shared" si="1225"/>
        <v>-1.8782774774945634E-2</v>
      </c>
      <c r="BJ1259">
        <f t="shared" si="1241"/>
        <v>1.8494502907029503E-2</v>
      </c>
      <c r="BK1259">
        <f t="shared" si="1249"/>
        <v>-6.8048898416784853E-3</v>
      </c>
      <c r="BL1259">
        <f t="shared" si="1250"/>
        <v>-2.4839989490858718E-2</v>
      </c>
      <c r="BM1259">
        <f t="shared" si="1242"/>
        <v>1.8494502907029503E-2</v>
      </c>
      <c r="BN1259">
        <f t="shared" si="1231"/>
        <v>16952.22</v>
      </c>
      <c r="BO1259">
        <f t="shared" si="1243"/>
        <v>16985.212500000001</v>
      </c>
      <c r="BP1259">
        <f t="shared" si="1260"/>
        <v>17044.0425</v>
      </c>
      <c r="BQ1259">
        <f t="shared" si="1266"/>
        <v>16979.099615384614</v>
      </c>
      <c r="BR1259">
        <f t="shared" si="1210"/>
        <v>16866.0736</v>
      </c>
      <c r="BS1259">
        <f t="shared" si="1272"/>
        <v>16634.7359</v>
      </c>
      <c r="BT1259">
        <f t="shared" si="1254"/>
        <v>16301.354700000011</v>
      </c>
      <c r="BU1259">
        <f t="shared" si="1234"/>
        <v>16872.595810773957</v>
      </c>
      <c r="BV1259">
        <f t="shared" si="1251"/>
        <v>16933.428255756666</v>
      </c>
      <c r="BW1259">
        <f t="shared" si="1263"/>
        <v>16987.58424549886</v>
      </c>
      <c r="BX1259">
        <f t="shared" si="1269"/>
        <v>16962.650490596945</v>
      </c>
      <c r="BY1259">
        <f t="shared" si="1213"/>
        <v>16867.414073505672</v>
      </c>
      <c r="BZ1259">
        <f t="shared" si="1216"/>
        <v>16667.10050079965</v>
      </c>
      <c r="CA1259">
        <f t="shared" si="1257"/>
        <v>16285.578950194136</v>
      </c>
    </row>
    <row r="1260" spans="1:79" x14ac:dyDescent="0.45">
      <c r="A1260" s="1">
        <v>41852</v>
      </c>
      <c r="B1260">
        <v>96.13</v>
      </c>
      <c r="C1260">
        <v>94.9</v>
      </c>
      <c r="D1260">
        <v>96.62</v>
      </c>
      <c r="E1260">
        <v>94.81</v>
      </c>
      <c r="F1260">
        <v>48511000</v>
      </c>
      <c r="G1260" s="6">
        <f t="shared" si="1217"/>
        <v>96.685660934506501</v>
      </c>
      <c r="H1260">
        <f t="shared" si="1226"/>
        <v>-1</v>
      </c>
      <c r="I1260" s="3">
        <f t="shared" si="1218"/>
        <v>-5.543933054393318E-3</v>
      </c>
      <c r="J1260">
        <f t="shared" si="1219"/>
        <v>1.8828669510038514E-2</v>
      </c>
      <c r="K1260">
        <f t="shared" si="1235"/>
        <v>-6.7911760515320101E-4</v>
      </c>
      <c r="L1260">
        <f t="shared" si="1236"/>
        <v>-5.7470873047338672E-3</v>
      </c>
      <c r="M1260">
        <f t="shared" si="1220"/>
        <v>5.0972641215022273E-3</v>
      </c>
      <c r="N1260">
        <f t="shared" si="1221"/>
        <v>-0.17175485972253715</v>
      </c>
      <c r="O1260">
        <f t="shared" si="1227"/>
        <v>-0.10962525043224657</v>
      </c>
      <c r="P1260">
        <f t="shared" si="1228"/>
        <v>96.875</v>
      </c>
      <c r="Q1260">
        <f t="shared" si="1237"/>
        <v>97.787499999999994</v>
      </c>
      <c r="R1260">
        <f t="shared" si="1258"/>
        <v>96.166666666666671</v>
      </c>
      <c r="S1260">
        <f t="shared" si="1264"/>
        <v>94.997692307692304</v>
      </c>
      <c r="T1260">
        <f t="shared" si="1208"/>
        <v>222.50640000000007</v>
      </c>
      <c r="U1260">
        <f t="shared" si="1270"/>
        <v>388.23289999999992</v>
      </c>
      <c r="V1260">
        <f t="shared" si="1252"/>
        <v>461.37339999999989</v>
      </c>
      <c r="W1260">
        <f t="shared" si="1232"/>
        <v>97.06814020816671</v>
      </c>
      <c r="X1260">
        <f t="shared" si="1244"/>
        <v>96.685660934506501</v>
      </c>
      <c r="Y1260">
        <f t="shared" si="1261"/>
        <v>97.263336514084727</v>
      </c>
      <c r="Z1260">
        <f t="shared" si="1267"/>
        <v>121.22198735234329</v>
      </c>
      <c r="AA1260">
        <f t="shared" si="1211"/>
        <v>198.78404852597063</v>
      </c>
      <c r="AB1260">
        <f t="shared" si="1214"/>
        <v>310.45596118582955</v>
      </c>
      <c r="AC1260">
        <f t="shared" si="1255"/>
        <v>397.15138535145957</v>
      </c>
      <c r="AD1260" s="2">
        <v>1925.15</v>
      </c>
      <c r="AE1260" s="2">
        <v>1929.8</v>
      </c>
      <c r="AF1260" s="2">
        <v>1937.35</v>
      </c>
      <c r="AG1260" s="2">
        <v>1916.37</v>
      </c>
      <c r="AH1260" s="6">
        <f t="shared" si="1245"/>
        <v>1912.9955796839176</v>
      </c>
      <c r="AI1260">
        <f t="shared" si="1246"/>
        <v>1</v>
      </c>
      <c r="AJ1260" s="3">
        <f t="shared" si="1222"/>
        <v>2.8591110857888618E-3</v>
      </c>
      <c r="AK1260">
        <f t="shared" si="1223"/>
        <v>1.0897852115419587E-2</v>
      </c>
      <c r="AL1260">
        <f t="shared" si="1238"/>
        <v>1.2731038469051938E-2</v>
      </c>
      <c r="AM1260">
        <f t="shared" si="1239"/>
        <v>6.3536060643123457E-3</v>
      </c>
      <c r="AN1260">
        <f t="shared" si="1224"/>
        <v>6.3371685323220621E-3</v>
      </c>
      <c r="AO1260">
        <f t="shared" si="1229"/>
        <v>1969.1750000000002</v>
      </c>
      <c r="AP1260">
        <f t="shared" si="1240"/>
        <v>1974.1575</v>
      </c>
      <c r="AQ1260">
        <f t="shared" si="1259"/>
        <v>1977.0699999999997</v>
      </c>
      <c r="AR1260">
        <f t="shared" si="1265"/>
        <v>1971.8438461538458</v>
      </c>
      <c r="AS1260">
        <f t="shared" si="1209"/>
        <v>1951.7763999999997</v>
      </c>
      <c r="AT1260">
        <f t="shared" si="1271"/>
        <v>1910.1520000000012</v>
      </c>
      <c r="AU1260">
        <f t="shared" si="1253"/>
        <v>1856.2553000000003</v>
      </c>
      <c r="AV1260">
        <f t="shared" si="1233"/>
        <v>1912.9955796839176</v>
      </c>
      <c r="AW1260">
        <f t="shared" si="1247"/>
        <v>1955.5409986642885</v>
      </c>
      <c r="AX1260">
        <f t="shared" si="1262"/>
        <v>1968.2063600645597</v>
      </c>
      <c r="AY1260">
        <f t="shared" si="1268"/>
        <v>1965.6162809360519</v>
      </c>
      <c r="AZ1260">
        <f t="shared" si="1212"/>
        <v>1949.9043726757366</v>
      </c>
      <c r="BA1260">
        <f t="shared" si="1215"/>
        <v>1916.2407587221328</v>
      </c>
      <c r="BB1260">
        <f t="shared" si="1256"/>
        <v>1854.2996989664025</v>
      </c>
      <c r="BC1260" s="2">
        <v>16493.37</v>
      </c>
      <c r="BD1260" s="2">
        <v>16561.7</v>
      </c>
      <c r="BE1260" s="2">
        <v>16584.75</v>
      </c>
      <c r="BF1260" s="2">
        <v>16437.07</v>
      </c>
      <c r="BG1260" s="2">
        <f t="shared" si="1248"/>
        <v>16932.745000000003</v>
      </c>
      <c r="BH1260">
        <f t="shared" si="1230"/>
        <v>-1</v>
      </c>
      <c r="BI1260" s="3">
        <f t="shared" si="1225"/>
        <v>-4.2219847494158946E-3</v>
      </c>
      <c r="BJ1260">
        <f t="shared" si="1241"/>
        <v>8.9539008704710016E-3</v>
      </c>
      <c r="BK1260">
        <f t="shared" si="1249"/>
        <v>-2.0551599873499693E-2</v>
      </c>
      <c r="BL1260">
        <f t="shared" si="1250"/>
        <v>-2.5948244067928949E-2</v>
      </c>
      <c r="BM1260">
        <f t="shared" si="1242"/>
        <v>5.5404080548730203E-3</v>
      </c>
      <c r="BN1260">
        <f t="shared" si="1231"/>
        <v>16894.870000000003</v>
      </c>
      <c r="BO1260">
        <f t="shared" si="1243"/>
        <v>16932.745000000003</v>
      </c>
      <c r="BP1260">
        <f t="shared" si="1260"/>
        <v>17028.592499999999</v>
      </c>
      <c r="BQ1260">
        <f t="shared" si="1266"/>
        <v>16976.599999999999</v>
      </c>
      <c r="BR1260">
        <f t="shared" si="1210"/>
        <v>16873.241800000003</v>
      </c>
      <c r="BS1260">
        <f t="shared" si="1272"/>
        <v>16638.9012</v>
      </c>
      <c r="BT1260">
        <f t="shared" si="1254"/>
        <v>16309.54620000001</v>
      </c>
      <c r="BU1260">
        <f t="shared" si="1234"/>
        <v>16406.252094613024</v>
      </c>
      <c r="BV1260">
        <f t="shared" si="1251"/>
        <v>16784.736953454001</v>
      </c>
      <c r="BW1260">
        <f t="shared" si="1263"/>
        <v>16922.063592345188</v>
      </c>
      <c r="BX1260">
        <f t="shared" si="1269"/>
        <v>16932.950454256432</v>
      </c>
      <c r="BY1260">
        <f t="shared" si="1213"/>
        <v>16855.425286309372</v>
      </c>
      <c r="BZ1260">
        <f t="shared" si="1216"/>
        <v>16665.013362169953</v>
      </c>
      <c r="CA1260">
        <f t="shared" si="1257"/>
        <v>16288.326423326533</v>
      </c>
    </row>
    <row r="1261" spans="1:79" x14ac:dyDescent="0.45">
      <c r="A1261" s="1">
        <v>41855</v>
      </c>
      <c r="B1261">
        <v>95.59</v>
      </c>
      <c r="C1261">
        <v>96.37</v>
      </c>
      <c r="D1261">
        <v>96.58</v>
      </c>
      <c r="E1261">
        <v>95.17</v>
      </c>
      <c r="F1261">
        <v>39958000</v>
      </c>
      <c r="G1261" s="6">
        <f t="shared" si="1217"/>
        <v>96.247396560703905</v>
      </c>
      <c r="H1261">
        <f t="shared" si="1226"/>
        <v>1</v>
      </c>
      <c r="I1261" s="3">
        <f t="shared" si="1218"/>
        <v>5.6173931134920639E-3</v>
      </c>
      <c r="J1261">
        <f t="shared" si="1219"/>
        <v>1.4750496913903092E-2</v>
      </c>
      <c r="K1261">
        <f t="shared" si="1235"/>
        <v>3.4557136211608402E-3</v>
      </c>
      <c r="L1261">
        <f t="shared" si="1236"/>
        <v>-6.8302788874842636E-3</v>
      </c>
      <c r="M1261">
        <f t="shared" si="1220"/>
        <v>1.0356731875719163E-2</v>
      </c>
      <c r="N1261">
        <f t="shared" si="1221"/>
        <v>-0.21404975223985184</v>
      </c>
      <c r="O1261">
        <f t="shared" si="1227"/>
        <v>-6.8911534629456303E-2</v>
      </c>
      <c r="P1261">
        <f t="shared" si="1228"/>
        <v>95.864999999999995</v>
      </c>
      <c r="Q1261">
        <f t="shared" si="1237"/>
        <v>97.064999999999998</v>
      </c>
      <c r="R1261">
        <f t="shared" si="1258"/>
        <v>96.279166666666654</v>
      </c>
      <c r="S1261">
        <f t="shared" si="1264"/>
        <v>95.219615384615409</v>
      </c>
      <c r="T1261">
        <f t="shared" si="1208"/>
        <v>212.30279999999999</v>
      </c>
      <c r="U1261">
        <f t="shared" si="1270"/>
        <v>383.83329999999995</v>
      </c>
      <c r="V1261">
        <f t="shared" si="1252"/>
        <v>459.36064999999996</v>
      </c>
      <c r="W1261">
        <f t="shared" si="1232"/>
        <v>94.85092989591665</v>
      </c>
      <c r="X1261">
        <f t="shared" si="1244"/>
        <v>96.247396560703905</v>
      </c>
      <c r="Y1261">
        <f t="shared" si="1261"/>
        <v>97.005900127302468</v>
      </c>
      <c r="Z1261">
        <f t="shared" si="1267"/>
        <v>119.32332162254008</v>
      </c>
      <c r="AA1261">
        <f t="shared" si="1211"/>
        <v>194.73722309357962</v>
      </c>
      <c r="AB1261">
        <f t="shared" si="1214"/>
        <v>306.20118967719924</v>
      </c>
      <c r="AC1261">
        <f t="shared" si="1255"/>
        <v>394.15077455194256</v>
      </c>
      <c r="AD1261" s="2">
        <v>1938.99</v>
      </c>
      <c r="AE1261" s="2">
        <v>1926.62</v>
      </c>
      <c r="AF1261" s="2">
        <v>1942.92</v>
      </c>
      <c r="AG1261" s="2">
        <v>1921.2</v>
      </c>
      <c r="AH1261" s="6">
        <f t="shared" si="1245"/>
        <v>1933.432210158041</v>
      </c>
      <c r="AI1261">
        <f t="shared" si="1246"/>
        <v>-1</v>
      </c>
      <c r="AJ1261" s="3">
        <f t="shared" si="1222"/>
        <v>-7.1890502038801747E-3</v>
      </c>
      <c r="AK1261">
        <f t="shared" si="1223"/>
        <v>1.1201708105766418E-2</v>
      </c>
      <c r="AL1261">
        <f t="shared" si="1238"/>
        <v>4.9072265332662027E-3</v>
      </c>
      <c r="AM1261">
        <f t="shared" si="1239"/>
        <v>2.8745718690104437E-3</v>
      </c>
      <c r="AN1261">
        <f t="shared" si="1224"/>
        <v>2.0268284003527939E-3</v>
      </c>
      <c r="AO1261">
        <f t="shared" si="1229"/>
        <v>1947.47</v>
      </c>
      <c r="AP1261">
        <f t="shared" si="1240"/>
        <v>1962.0450000000001</v>
      </c>
      <c r="AQ1261">
        <f t="shared" si="1259"/>
        <v>1973.1908333333331</v>
      </c>
      <c r="AR1261">
        <f t="shared" si="1265"/>
        <v>1971.0949999999998</v>
      </c>
      <c r="AS1261">
        <f t="shared" si="1209"/>
        <v>1952.9056</v>
      </c>
      <c r="AT1261">
        <f t="shared" si="1271"/>
        <v>1910.6674000000012</v>
      </c>
      <c r="AU1261">
        <f t="shared" si="1253"/>
        <v>1857.3584500000004</v>
      </c>
      <c r="AV1261">
        <f t="shared" si="1233"/>
        <v>1933.432210158041</v>
      </c>
      <c r="AW1261">
        <f t="shared" si="1247"/>
        <v>1943.9725991985731</v>
      </c>
      <c r="AX1261">
        <f t="shared" si="1262"/>
        <v>1961.808458516166</v>
      </c>
      <c r="AY1261">
        <f t="shared" si="1268"/>
        <v>1962.7276675333815</v>
      </c>
      <c r="AZ1261">
        <f t="shared" si="1212"/>
        <v>1948.991260021786</v>
      </c>
      <c r="BA1261">
        <f t="shared" si="1215"/>
        <v>1916.4462882523876</v>
      </c>
      <c r="BB1261">
        <f t="shared" si="1256"/>
        <v>1855.0193039518115</v>
      </c>
      <c r="BC1261" s="2">
        <v>16569.28</v>
      </c>
      <c r="BD1261" s="2">
        <v>16493.72</v>
      </c>
      <c r="BE1261" s="2">
        <v>16596.22</v>
      </c>
      <c r="BF1261" s="2">
        <v>16447.2</v>
      </c>
      <c r="BG1261" s="2">
        <f t="shared" si="1248"/>
        <v>16833.942500000001</v>
      </c>
      <c r="BH1261">
        <f t="shared" si="1230"/>
        <v>1</v>
      </c>
      <c r="BI1261" s="3">
        <f t="shared" si="1225"/>
        <v>4.602455410871148E-3</v>
      </c>
      <c r="BJ1261">
        <f t="shared" si="1241"/>
        <v>8.9937522934008269E-3</v>
      </c>
      <c r="BK1261">
        <f t="shared" si="1249"/>
        <v>-1.4121617678092927E-2</v>
      </c>
      <c r="BL1261">
        <f t="shared" si="1250"/>
        <v>-1.5721955804470771E-2</v>
      </c>
      <c r="BM1261">
        <f t="shared" si="1242"/>
        <v>1.6259004615772278E-3</v>
      </c>
      <c r="BN1261">
        <f t="shared" si="1231"/>
        <v>16715.665000000001</v>
      </c>
      <c r="BO1261">
        <f t="shared" si="1243"/>
        <v>16833.942500000001</v>
      </c>
      <c r="BP1261">
        <f t="shared" si="1260"/>
        <v>16986.908333333336</v>
      </c>
      <c r="BQ1261">
        <f t="shared" si="1266"/>
        <v>16966.754615384616</v>
      </c>
      <c r="BR1261">
        <f t="shared" si="1210"/>
        <v>16876.952400000002</v>
      </c>
      <c r="BS1261">
        <f t="shared" si="1272"/>
        <v>16640.3243</v>
      </c>
      <c r="BT1261">
        <f t="shared" si="1254"/>
        <v>16315.85320000001</v>
      </c>
      <c r="BU1261">
        <f t="shared" si="1234"/>
        <v>16537.45395269349</v>
      </c>
      <c r="BV1261">
        <f t="shared" si="1251"/>
        <v>16668.330172072401</v>
      </c>
      <c r="BW1261">
        <f t="shared" si="1263"/>
        <v>16856.164578138236</v>
      </c>
      <c r="BX1261">
        <f t="shared" si="1269"/>
        <v>16900.414865052251</v>
      </c>
      <c r="BY1261">
        <f t="shared" si="1213"/>
        <v>16841.240765277631</v>
      </c>
      <c r="BZ1261">
        <f t="shared" si="1216"/>
        <v>16661.621414404213</v>
      </c>
      <c r="CA1261">
        <f t="shared" si="1257"/>
        <v>16290.370140507363</v>
      </c>
    </row>
    <row r="1262" spans="1:79" x14ac:dyDescent="0.45">
      <c r="A1262" s="1">
        <v>41856</v>
      </c>
      <c r="B1262">
        <v>95.12</v>
      </c>
      <c r="C1262">
        <v>95.36</v>
      </c>
      <c r="D1262">
        <v>95.68</v>
      </c>
      <c r="E1262">
        <v>94.36</v>
      </c>
      <c r="F1262">
        <v>55933000</v>
      </c>
      <c r="G1262" s="6">
        <f t="shared" si="1217"/>
        <v>95.79643793642235</v>
      </c>
      <c r="H1262">
        <f t="shared" si="1226"/>
        <v>1</v>
      </c>
      <c r="I1262" s="3">
        <f t="shared" si="1218"/>
        <v>4.9168323046343641E-3</v>
      </c>
      <c r="J1262">
        <f t="shared" si="1219"/>
        <v>1.3877207737594694E-2</v>
      </c>
      <c r="K1262">
        <f t="shared" si="1235"/>
        <v>-1.215472505351613E-3</v>
      </c>
      <c r="L1262">
        <f t="shared" si="1236"/>
        <v>-7.0612013452032571E-3</v>
      </c>
      <c r="M1262">
        <f t="shared" si="1220"/>
        <v>5.8873002523128918E-3</v>
      </c>
      <c r="N1262">
        <f t="shared" si="1221"/>
        <v>0.28560956859099279</v>
      </c>
      <c r="O1262">
        <f t="shared" si="1227"/>
        <v>4.8588035078991176E-2</v>
      </c>
      <c r="P1262">
        <f t="shared" si="1228"/>
        <v>95.86</v>
      </c>
      <c r="Q1262">
        <f t="shared" si="1237"/>
        <v>96.367500000000007</v>
      </c>
      <c r="R1262">
        <f t="shared" si="1258"/>
        <v>96.487499999999997</v>
      </c>
      <c r="S1262">
        <f t="shared" si="1264"/>
        <v>95.40000000000002</v>
      </c>
      <c r="T1262">
        <f t="shared" si="1208"/>
        <v>202.0692</v>
      </c>
      <c r="U1262">
        <f t="shared" si="1270"/>
        <v>379.42309999999998</v>
      </c>
      <c r="V1262">
        <f t="shared" si="1252"/>
        <v>457.33305000000001</v>
      </c>
      <c r="W1262">
        <f t="shared" si="1232"/>
        <v>95.254535052041689</v>
      </c>
      <c r="X1262">
        <f t="shared" si="1244"/>
        <v>95.79643793642235</v>
      </c>
      <c r="Y1262">
        <f t="shared" si="1261"/>
        <v>96.715761646179018</v>
      </c>
      <c r="Z1262">
        <f t="shared" si="1267"/>
        <v>117.53048298383341</v>
      </c>
      <c r="AA1262">
        <f t="shared" si="1211"/>
        <v>190.83066532520394</v>
      </c>
      <c r="AB1262">
        <f t="shared" si="1214"/>
        <v>302.0213641390369</v>
      </c>
      <c r="AC1262">
        <f t="shared" si="1255"/>
        <v>391.17534395938594</v>
      </c>
      <c r="AD1262" s="2">
        <v>1920.21</v>
      </c>
      <c r="AE1262" s="2">
        <v>1936.34</v>
      </c>
      <c r="AF1262" s="2">
        <v>1936.34</v>
      </c>
      <c r="AG1262" s="2">
        <v>1913.77</v>
      </c>
      <c r="AH1262" s="6">
        <f t="shared" si="1245"/>
        <v>1937.7938949209793</v>
      </c>
      <c r="AI1262">
        <f t="shared" si="1246"/>
        <v>1</v>
      </c>
      <c r="AJ1262" s="3">
        <f t="shared" si="1222"/>
        <v>9.6854547986322641E-3</v>
      </c>
      <c r="AK1262">
        <f t="shared" si="1223"/>
        <v>1.1753922748032735E-2</v>
      </c>
      <c r="AL1262">
        <f t="shared" si="1238"/>
        <v>-7.5028356978006951E-4</v>
      </c>
      <c r="AM1262">
        <f t="shared" si="1239"/>
        <v>-9.0741822270506579E-3</v>
      </c>
      <c r="AN1262">
        <f t="shared" si="1224"/>
        <v>8.4001229032240644E-3</v>
      </c>
      <c r="AO1262">
        <f t="shared" si="1229"/>
        <v>1928.21</v>
      </c>
      <c r="AP1262">
        <f t="shared" si="1240"/>
        <v>1948.6925000000001</v>
      </c>
      <c r="AQ1262">
        <f t="shared" si="1259"/>
        <v>1968.7633333333333</v>
      </c>
      <c r="AR1262">
        <f t="shared" si="1265"/>
        <v>1969.8153846153846</v>
      </c>
      <c r="AS1262">
        <f t="shared" si="1209"/>
        <v>1953.6741999999999</v>
      </c>
      <c r="AT1262">
        <f t="shared" si="1271"/>
        <v>1911.272100000001</v>
      </c>
      <c r="AU1262">
        <f t="shared" si="1253"/>
        <v>1858.4891</v>
      </c>
      <c r="AV1262">
        <f t="shared" si="1233"/>
        <v>1937.7938949209793</v>
      </c>
      <c r="AW1262">
        <f t="shared" si="1247"/>
        <v>1940.9195595191438</v>
      </c>
      <c r="AX1262">
        <f t="shared" si="1262"/>
        <v>1957.8902341290634</v>
      </c>
      <c r="AY1262">
        <f t="shared" si="1268"/>
        <v>1960.7730254938717</v>
      </c>
      <c r="AZ1262">
        <f t="shared" si="1212"/>
        <v>1948.4951321777944</v>
      </c>
      <c r="BA1262">
        <f t="shared" si="1215"/>
        <v>1916.8402231384789</v>
      </c>
      <c r="BB1262">
        <f t="shared" si="1256"/>
        <v>1855.8284651065198</v>
      </c>
      <c r="BC1262" s="2">
        <v>16429.47</v>
      </c>
      <c r="BD1262" s="2">
        <v>16559.97</v>
      </c>
      <c r="BE1262" s="2">
        <v>16559.97</v>
      </c>
      <c r="BF1262" s="2">
        <v>16369.55</v>
      </c>
      <c r="BG1262" s="2">
        <f t="shared" si="1248"/>
        <v>16711.29</v>
      </c>
      <c r="BH1262">
        <f t="shared" si="1230"/>
        <v>-1</v>
      </c>
      <c r="BI1262" s="3">
        <f t="shared" si="1225"/>
        <v>-8.4379043627724123E-3</v>
      </c>
      <c r="BJ1262">
        <f t="shared" si="1241"/>
        <v>1.1590148677955034E-2</v>
      </c>
      <c r="BK1262">
        <f t="shared" si="1249"/>
        <v>-9.0549562601091663E-3</v>
      </c>
      <c r="BL1262">
        <f t="shared" si="1250"/>
        <v>-1.6864048197356381E-2</v>
      </c>
      <c r="BM1262">
        <f t="shared" si="1242"/>
        <v>7.9430438109080806E-3</v>
      </c>
      <c r="BN1262">
        <f t="shared" si="1231"/>
        <v>16527.71</v>
      </c>
      <c r="BO1262">
        <f t="shared" si="1243"/>
        <v>16711.29</v>
      </c>
      <c r="BP1262">
        <f t="shared" si="1260"/>
        <v>16933.5975</v>
      </c>
      <c r="BQ1262">
        <f t="shared" si="1266"/>
        <v>16952.405000000002</v>
      </c>
      <c r="BR1262">
        <f t="shared" si="1210"/>
        <v>16876.172000000006</v>
      </c>
      <c r="BS1262">
        <f t="shared" si="1272"/>
        <v>16641.754799999999</v>
      </c>
      <c r="BT1262">
        <f t="shared" si="1254"/>
        <v>16322.468300000013</v>
      </c>
      <c r="BU1262">
        <f t="shared" si="1234"/>
        <v>16571.228023653257</v>
      </c>
      <c r="BV1262">
        <f t="shared" si="1251"/>
        <v>16624.986103243442</v>
      </c>
      <c r="BW1262">
        <f t="shared" si="1263"/>
        <v>16810.596181501583</v>
      </c>
      <c r="BX1262">
        <f t="shared" si="1269"/>
        <v>16875.196726900234</v>
      </c>
      <c r="BY1262">
        <f t="shared" si="1213"/>
        <v>16830.210539188312</v>
      </c>
      <c r="BZ1262">
        <f t="shared" si="1216"/>
        <v>16659.608515109081</v>
      </c>
      <c r="CA1262">
        <f t="shared" si="1257"/>
        <v>16293.052726173955</v>
      </c>
    </row>
    <row r="1263" spans="1:79" x14ac:dyDescent="0.45">
      <c r="A1263" s="1">
        <v>41857</v>
      </c>
      <c r="B1263">
        <v>94.96</v>
      </c>
      <c r="C1263">
        <v>94.75</v>
      </c>
      <c r="D1263">
        <v>95.48</v>
      </c>
      <c r="E1263">
        <v>94.71</v>
      </c>
      <c r="F1263">
        <v>38558000</v>
      </c>
      <c r="G1263" s="6">
        <f t="shared" si="1217"/>
        <v>95.461862761853411</v>
      </c>
      <c r="H1263">
        <f t="shared" si="1226"/>
        <v>1</v>
      </c>
      <c r="I1263" s="3">
        <f t="shared" si="1218"/>
        <v>1.6820857863752187E-3</v>
      </c>
      <c r="J1263">
        <f t="shared" si="1219"/>
        <v>8.1086773378265618E-3</v>
      </c>
      <c r="K1263">
        <f t="shared" si="1235"/>
        <v>1.899945970239442E-4</v>
      </c>
      <c r="L1263">
        <f t="shared" si="1236"/>
        <v>-5.2572068817199041E-3</v>
      </c>
      <c r="M1263">
        <f t="shared" si="1220"/>
        <v>5.4759898904803107E-3</v>
      </c>
      <c r="N1263">
        <f t="shared" si="1221"/>
        <v>-0.45061984542766742</v>
      </c>
      <c r="O1263">
        <f t="shared" si="1227"/>
        <v>-1.7994496736225413E-2</v>
      </c>
      <c r="P1263">
        <f t="shared" si="1228"/>
        <v>95.355000000000004</v>
      </c>
      <c r="Q1263">
        <f t="shared" si="1237"/>
        <v>95.61</v>
      </c>
      <c r="R1263">
        <f t="shared" si="1258"/>
        <v>96.545000000000002</v>
      </c>
      <c r="S1263">
        <f t="shared" si="1264"/>
        <v>95.520769230769247</v>
      </c>
      <c r="T1263">
        <f t="shared" si="1208"/>
        <v>191.68899999999996</v>
      </c>
      <c r="U1263">
        <f t="shared" si="1270"/>
        <v>375.06780000000003</v>
      </c>
      <c r="V1263">
        <f t="shared" si="1252"/>
        <v>455.28614999999991</v>
      </c>
      <c r="W1263">
        <f t="shared" si="1232"/>
        <v>94.812732473979139</v>
      </c>
      <c r="X1263">
        <f t="shared" si="1244"/>
        <v>95.461862761853411</v>
      </c>
      <c r="Y1263">
        <f t="shared" si="1261"/>
        <v>96.445644469843785</v>
      </c>
      <c r="Z1263">
        <f t="shared" si="1267"/>
        <v>115.85859535540131</v>
      </c>
      <c r="AA1263">
        <f t="shared" si="1211"/>
        <v>187.07103139088221</v>
      </c>
      <c r="AB1263">
        <f t="shared" si="1214"/>
        <v>297.92113910658071</v>
      </c>
      <c r="AC1263">
        <f t="shared" si="1255"/>
        <v>388.22792760158109</v>
      </c>
      <c r="AD1263" s="2">
        <v>1920.24</v>
      </c>
      <c r="AE1263" s="2">
        <v>1917.29</v>
      </c>
      <c r="AF1263" s="2">
        <v>1927.91</v>
      </c>
      <c r="AG1263" s="2">
        <v>1911.45</v>
      </c>
      <c r="AH1263" s="6">
        <f t="shared" si="1245"/>
        <v>1907.0380525395103</v>
      </c>
      <c r="AI1263">
        <f t="shared" si="1246"/>
        <v>-1</v>
      </c>
      <c r="AJ1263" s="3">
        <f t="shared" si="1222"/>
        <v>-1.5623291202510513E-5</v>
      </c>
      <c r="AK1263">
        <f t="shared" si="1223"/>
        <v>8.5718451860184331E-3</v>
      </c>
      <c r="AL1263">
        <f t="shared" si="1238"/>
        <v>1.0944693753066753E-2</v>
      </c>
      <c r="AM1263">
        <f t="shared" si="1239"/>
        <v>6.9227498858291251E-3</v>
      </c>
      <c r="AN1263">
        <f t="shared" si="1224"/>
        <v>3.9942923801191896E-3</v>
      </c>
      <c r="AO1263">
        <f t="shared" si="1229"/>
        <v>1931.48</v>
      </c>
      <c r="AP1263">
        <f t="shared" si="1240"/>
        <v>1939.4749999999999</v>
      </c>
      <c r="AQ1263">
        <f t="shared" si="1259"/>
        <v>1966.6633333333332</v>
      </c>
      <c r="AR1263">
        <f t="shared" si="1265"/>
        <v>1969.0376923076924</v>
      </c>
      <c r="AS1263">
        <f t="shared" si="1209"/>
        <v>1954.5346</v>
      </c>
      <c r="AT1263">
        <f t="shared" si="1271"/>
        <v>1911.9449000000009</v>
      </c>
      <c r="AU1263">
        <f t="shared" si="1253"/>
        <v>1859.5699500000003</v>
      </c>
      <c r="AV1263">
        <f t="shared" si="1233"/>
        <v>1907.0380525395103</v>
      </c>
      <c r="AW1263">
        <f t="shared" si="1247"/>
        <v>1931.4677357114863</v>
      </c>
      <c r="AX1263">
        <f t="shared" si="1262"/>
        <v>1951.6440442630537</v>
      </c>
      <c r="AY1263">
        <f t="shared" si="1268"/>
        <v>1957.5520606424739</v>
      </c>
      <c r="AZ1263">
        <f t="shared" si="1212"/>
        <v>1947.2714015041554</v>
      </c>
      <c r="BA1263">
        <f t="shared" si="1215"/>
        <v>1916.8491296109842</v>
      </c>
      <c r="BB1263">
        <f t="shared" si="1256"/>
        <v>1856.4400226676489</v>
      </c>
      <c r="BC1263" s="2">
        <v>16443.34</v>
      </c>
      <c r="BD1263" s="2">
        <v>16425.099999999999</v>
      </c>
      <c r="BE1263" s="2">
        <v>16490.7</v>
      </c>
      <c r="BF1263" s="2">
        <v>16372.32</v>
      </c>
      <c r="BG1263" s="2">
        <f t="shared" si="1248"/>
        <v>16621.255000000001</v>
      </c>
      <c r="BH1263">
        <f t="shared" si="1230"/>
        <v>1</v>
      </c>
      <c r="BI1263" s="3">
        <f t="shared" si="1225"/>
        <v>8.4421469469185431E-4</v>
      </c>
      <c r="BJ1263">
        <f t="shared" si="1241"/>
        <v>7.1992673021418407E-3</v>
      </c>
      <c r="BK1263">
        <f t="shared" si="1249"/>
        <v>-7.8547017057376406E-3</v>
      </c>
      <c r="BL1263">
        <f t="shared" si="1250"/>
        <v>-1.0704065366905258E-2</v>
      </c>
      <c r="BM1263">
        <f t="shared" si="1242"/>
        <v>2.8801934400189124E-3</v>
      </c>
      <c r="BN1263">
        <f t="shared" si="1231"/>
        <v>16526.845000000001</v>
      </c>
      <c r="BO1263">
        <f t="shared" si="1243"/>
        <v>16621.255000000001</v>
      </c>
      <c r="BP1263">
        <f t="shared" si="1260"/>
        <v>16898.748333333337</v>
      </c>
      <c r="BQ1263">
        <f t="shared" si="1266"/>
        <v>16941.369230769233</v>
      </c>
      <c r="BR1263">
        <f t="shared" si="1210"/>
        <v>16876.481600000003</v>
      </c>
      <c r="BS1263">
        <f t="shared" si="1272"/>
        <v>16643.938999999998</v>
      </c>
      <c r="BT1263">
        <f t="shared" si="1254"/>
        <v>16328.420850000013</v>
      </c>
      <c r="BU1263">
        <f t="shared" si="1234"/>
        <v>16352.035988173369</v>
      </c>
      <c r="BV1263">
        <f t="shared" si="1251"/>
        <v>16545.031661946065</v>
      </c>
      <c r="BW1263">
        <f t="shared" si="1263"/>
        <v>16751.289076655186</v>
      </c>
      <c r="BX1263">
        <f t="shared" si="1269"/>
        <v>16841.856228611327</v>
      </c>
      <c r="BY1263">
        <f t="shared" si="1213"/>
        <v>16814.323851377005</v>
      </c>
      <c r="BZ1263">
        <f t="shared" si="1216"/>
        <v>16654.964782136623</v>
      </c>
      <c r="CA1263">
        <f t="shared" si="1257"/>
        <v>16294.366629396105</v>
      </c>
    </row>
    <row r="1264" spans="1:79" x14ac:dyDescent="0.45">
      <c r="A1264" s="1">
        <v>41858</v>
      </c>
      <c r="B1264">
        <v>94.48</v>
      </c>
      <c r="C1264">
        <v>94.93</v>
      </c>
      <c r="D1264">
        <v>95.95</v>
      </c>
      <c r="E1264">
        <v>94.1</v>
      </c>
      <c r="F1264">
        <v>46711000</v>
      </c>
      <c r="G1264" s="6">
        <f t="shared" si="1217"/>
        <v>95.069117657112045</v>
      </c>
      <c r="H1264">
        <f t="shared" si="1226"/>
        <v>1</v>
      </c>
      <c r="I1264" s="3">
        <f t="shared" si="1218"/>
        <v>5.0547598989046944E-3</v>
      </c>
      <c r="J1264">
        <f t="shared" si="1219"/>
        <v>1.9580863674851911E-2</v>
      </c>
      <c r="K1264">
        <f t="shared" si="1235"/>
        <v>9.2657044116582227E-3</v>
      </c>
      <c r="L1264">
        <f t="shared" si="1236"/>
        <v>-6.1967300384213643E-3</v>
      </c>
      <c r="M1264">
        <f t="shared" si="1220"/>
        <v>1.5558848433530894E-2</v>
      </c>
      <c r="N1264">
        <f t="shared" si="1221"/>
        <v>0.17454132859497762</v>
      </c>
      <c r="O1264">
        <f t="shared" si="1227"/>
        <v>0.11218468332098708</v>
      </c>
      <c r="P1264">
        <f t="shared" si="1228"/>
        <v>95.039999999999992</v>
      </c>
      <c r="Q1264">
        <f t="shared" si="1237"/>
        <v>95.45</v>
      </c>
      <c r="R1264">
        <f t="shared" si="1258"/>
        <v>96.63</v>
      </c>
      <c r="S1264">
        <f t="shared" si="1264"/>
        <v>95.598846153846154</v>
      </c>
      <c r="T1264">
        <f t="shared" si="1208"/>
        <v>181.07559999999989</v>
      </c>
      <c r="U1264">
        <f t="shared" si="1270"/>
        <v>370.77050000000003</v>
      </c>
      <c r="V1264">
        <f t="shared" si="1252"/>
        <v>453.21649999999994</v>
      </c>
      <c r="W1264">
        <f t="shared" si="1232"/>
        <v>94.313633763010444</v>
      </c>
      <c r="X1264">
        <f t="shared" si="1244"/>
        <v>95.069117657112045</v>
      </c>
      <c r="Y1264">
        <f t="shared" si="1261"/>
        <v>96.143237628329359</v>
      </c>
      <c r="Z1264">
        <f t="shared" si="1267"/>
        <v>114.27499569944565</v>
      </c>
      <c r="AA1264">
        <f t="shared" si="1211"/>
        <v>183.44001055202409</v>
      </c>
      <c r="AB1264">
        <f t="shared" si="1214"/>
        <v>293.89260169852963</v>
      </c>
      <c r="AC1264">
        <f t="shared" si="1255"/>
        <v>385.30506265032159</v>
      </c>
      <c r="AD1264" s="2">
        <v>1909.57</v>
      </c>
      <c r="AE1264" s="2">
        <v>1923.03</v>
      </c>
      <c r="AF1264" s="2">
        <v>1928.89</v>
      </c>
      <c r="AG1264" s="2">
        <v>1904.78</v>
      </c>
      <c r="AH1264" s="6">
        <f t="shared" si="1245"/>
        <v>1931.0259737302449</v>
      </c>
      <c r="AI1264">
        <f t="shared" si="1246"/>
        <v>1</v>
      </c>
      <c r="AJ1264" s="3">
        <f t="shared" si="1222"/>
        <v>5.5565970920302011E-3</v>
      </c>
      <c r="AK1264">
        <f t="shared" si="1223"/>
        <v>1.2625879124619746E-2</v>
      </c>
      <c r="AL1264">
        <f t="shared" si="1238"/>
        <v>-1.1061341272995218E-3</v>
      </c>
      <c r="AM1264">
        <f t="shared" si="1239"/>
        <v>-1.111117821413741E-2</v>
      </c>
      <c r="AN1264">
        <f t="shared" si="1224"/>
        <v>1.0117460999073177E-2</v>
      </c>
      <c r="AO1264">
        <f t="shared" si="1229"/>
        <v>1926.8150000000001</v>
      </c>
      <c r="AP1264">
        <f t="shared" si="1240"/>
        <v>1927.5125</v>
      </c>
      <c r="AQ1264">
        <f t="shared" si="1259"/>
        <v>1961.6933333333334</v>
      </c>
      <c r="AR1264">
        <f t="shared" si="1265"/>
        <v>1967.3646153846155</v>
      </c>
      <c r="AS1264">
        <f t="shared" si="1209"/>
        <v>1954.8401999999996</v>
      </c>
      <c r="AT1264">
        <f t="shared" si="1271"/>
        <v>1912.6671000000008</v>
      </c>
      <c r="AU1264">
        <f t="shared" si="1253"/>
        <v>1860.4728</v>
      </c>
      <c r="AV1264">
        <f t="shared" si="1233"/>
        <v>1931.0259737302449</v>
      </c>
      <c r="AW1264">
        <f t="shared" si="1247"/>
        <v>1928.0926414268918</v>
      </c>
      <c r="AX1264">
        <f t="shared" si="1262"/>
        <v>1947.2418836071993</v>
      </c>
      <c r="AY1264">
        <f t="shared" si="1268"/>
        <v>1954.9948709652535</v>
      </c>
      <c r="AZ1264">
        <f t="shared" si="1212"/>
        <v>1946.320758307914</v>
      </c>
      <c r="BA1264">
        <f t="shared" si="1215"/>
        <v>1916.9715230840341</v>
      </c>
      <c r="BB1264">
        <f t="shared" si="1256"/>
        <v>1857.1026095067768</v>
      </c>
      <c r="BC1264" s="2">
        <v>16368.27</v>
      </c>
      <c r="BD1264" s="2">
        <v>16448.29</v>
      </c>
      <c r="BE1264" s="2">
        <v>16504.349999999999</v>
      </c>
      <c r="BF1264" s="2">
        <v>16333.78</v>
      </c>
      <c r="BG1264" s="2">
        <f t="shared" si="1248"/>
        <v>16510.122499999998</v>
      </c>
      <c r="BH1264">
        <f t="shared" si="1230"/>
        <v>-1</v>
      </c>
      <c r="BI1264" s="3">
        <f t="shared" si="1225"/>
        <v>-4.5653741879690931E-3</v>
      </c>
      <c r="BJ1264">
        <f t="shared" si="1241"/>
        <v>1.0420771407118643E-2</v>
      </c>
      <c r="BK1264">
        <f t="shared" si="1249"/>
        <v>-3.4963398969323987E-4</v>
      </c>
      <c r="BL1264">
        <f t="shared" si="1250"/>
        <v>-8.5918502421770196E-3</v>
      </c>
      <c r="BM1264">
        <f t="shared" si="1242"/>
        <v>8.3136458526159515E-3</v>
      </c>
      <c r="BN1264">
        <f t="shared" si="1231"/>
        <v>16492.535</v>
      </c>
      <c r="BO1264">
        <f t="shared" si="1243"/>
        <v>16510.122499999998</v>
      </c>
      <c r="BP1264">
        <f t="shared" si="1260"/>
        <v>16842.914166666669</v>
      </c>
      <c r="BQ1264">
        <f t="shared" si="1266"/>
        <v>16924.931153846152</v>
      </c>
      <c r="BR1264">
        <f t="shared" si="1210"/>
        <v>16872.835200000001</v>
      </c>
      <c r="BS1264">
        <f t="shared" si="1272"/>
        <v>16647.126799999998</v>
      </c>
      <c r="BT1264">
        <f t="shared" si="1254"/>
        <v>16333.687800000012</v>
      </c>
      <c r="BU1264">
        <f t="shared" si="1234"/>
        <v>16496.417005913318</v>
      </c>
      <c r="BV1264">
        <f t="shared" si="1251"/>
        <v>16506.33499716764</v>
      </c>
      <c r="BW1264">
        <f t="shared" si="1263"/>
        <v>16704.67383409285</v>
      </c>
      <c r="BX1264">
        <f t="shared" si="1269"/>
        <v>16812.703174640119</v>
      </c>
      <c r="BY1264">
        <f t="shared" si="1213"/>
        <v>16799.969582695554</v>
      </c>
      <c r="BZ1264">
        <f t="shared" si="1216"/>
        <v>16650.872212193324</v>
      </c>
      <c r="CA1264">
        <f t="shared" si="1257"/>
        <v>16295.898205223009</v>
      </c>
    </row>
    <row r="1265" spans="1:79" x14ac:dyDescent="0.45">
      <c r="A1265" s="1">
        <v>41859</v>
      </c>
      <c r="B1265">
        <v>94.74</v>
      </c>
      <c r="C1265">
        <v>94.26</v>
      </c>
      <c r="D1265">
        <v>94.82</v>
      </c>
      <c r="E1265">
        <v>93.28</v>
      </c>
      <c r="F1265">
        <v>41865000</v>
      </c>
      <c r="G1265" s="6">
        <f t="shared" si="1217"/>
        <v>94.937470594267225</v>
      </c>
      <c r="H1265">
        <f t="shared" si="1226"/>
        <v>-1</v>
      </c>
      <c r="I1265" s="3">
        <f t="shared" si="1218"/>
        <v>-2.7519051651142133E-3</v>
      </c>
      <c r="J1265">
        <f t="shared" si="1219"/>
        <v>1.6255013721764747E-2</v>
      </c>
      <c r="K1265">
        <f t="shared" si="1235"/>
        <v>-1.2373469983128587E-3</v>
      </c>
      <c r="L1265">
        <f t="shared" si="1236"/>
        <v>-2.0800069038194318E-3</v>
      </c>
      <c r="M1265">
        <f t="shared" si="1220"/>
        <v>8.4441629723451864E-4</v>
      </c>
      <c r="N1265">
        <f t="shared" si="1221"/>
        <v>-0.11575301564552729</v>
      </c>
      <c r="O1265">
        <f t="shared" si="1227"/>
        <v>-0.14042842539448641</v>
      </c>
      <c r="P1265">
        <f t="shared" si="1228"/>
        <v>94.72</v>
      </c>
      <c r="Q1265">
        <f t="shared" si="1237"/>
        <v>95.037500000000009</v>
      </c>
      <c r="R1265">
        <f t="shared" si="1258"/>
        <v>96.61</v>
      </c>
      <c r="S1265">
        <f t="shared" si="1264"/>
        <v>95.635769230769242</v>
      </c>
      <c r="T1265">
        <f t="shared" si="1208"/>
        <v>170.48499999999996</v>
      </c>
      <c r="U1265">
        <f t="shared" si="1270"/>
        <v>366.4479</v>
      </c>
      <c r="V1265">
        <f t="shared" si="1252"/>
        <v>451.08209999999997</v>
      </c>
      <c r="W1265">
        <f t="shared" si="1232"/>
        <v>94.953183118494763</v>
      </c>
      <c r="X1265">
        <f t="shared" si="1244"/>
        <v>94.937470594267225</v>
      </c>
      <c r="Y1265">
        <f t="shared" si="1261"/>
        <v>95.927354916278688</v>
      </c>
      <c r="Z1265">
        <f t="shared" si="1267"/>
        <v>112.82795898096819</v>
      </c>
      <c r="AA1265">
        <f t="shared" si="1211"/>
        <v>179.9615787656702</v>
      </c>
      <c r="AB1265">
        <f t="shared" si="1214"/>
        <v>289.9489858233112</v>
      </c>
      <c r="AC1265">
        <f t="shared" si="1255"/>
        <v>382.41386799708454</v>
      </c>
      <c r="AD1265" s="2">
        <v>1931.59</v>
      </c>
      <c r="AE1265" s="2">
        <v>1910.35</v>
      </c>
      <c r="AF1265" s="2">
        <v>1932.38</v>
      </c>
      <c r="AG1265" s="2">
        <v>1909.01</v>
      </c>
      <c r="AH1265" s="6">
        <f t="shared" si="1245"/>
        <v>1900.0120131348774</v>
      </c>
      <c r="AI1265">
        <f t="shared" si="1246"/>
        <v>-1</v>
      </c>
      <c r="AJ1265" s="3">
        <f t="shared" si="1222"/>
        <v>-1.153139188403671E-2</v>
      </c>
      <c r="AK1265">
        <f t="shared" si="1223"/>
        <v>1.2098840851319442E-2</v>
      </c>
      <c r="AL1265">
        <f t="shared" si="1238"/>
        <v>1.7035674849085795E-2</v>
      </c>
      <c r="AM1265">
        <f t="shared" si="1239"/>
        <v>1.6619888004298037E-2</v>
      </c>
      <c r="AN1265">
        <f t="shared" si="1224"/>
        <v>4.0898948534636803E-4</v>
      </c>
      <c r="AO1265">
        <f t="shared" si="1229"/>
        <v>1920.1599999999999</v>
      </c>
      <c r="AP1265">
        <f t="shared" si="1240"/>
        <v>1925.82</v>
      </c>
      <c r="AQ1265">
        <f t="shared" si="1259"/>
        <v>1957.3083333333332</v>
      </c>
      <c r="AR1265">
        <f t="shared" si="1265"/>
        <v>1965.8546153846155</v>
      </c>
      <c r="AS1265">
        <f t="shared" si="1209"/>
        <v>1955.0653999999995</v>
      </c>
      <c r="AT1265">
        <f t="shared" si="1271"/>
        <v>1913.4693000000009</v>
      </c>
      <c r="AU1265">
        <f t="shared" si="1253"/>
        <v>1861.3619500000004</v>
      </c>
      <c r="AV1265">
        <f t="shared" si="1233"/>
        <v>1900.0120131348774</v>
      </c>
      <c r="AW1265">
        <f t="shared" si="1247"/>
        <v>1920.9955848561351</v>
      </c>
      <c r="AX1265">
        <f t="shared" si="1262"/>
        <v>1941.5662092060916</v>
      </c>
      <c r="AY1265">
        <f t="shared" si="1268"/>
        <v>1951.6878434863459</v>
      </c>
      <c r="AZ1265">
        <f t="shared" si="1212"/>
        <v>1944.9101403350546</v>
      </c>
      <c r="BA1265">
        <f t="shared" si="1215"/>
        <v>1916.8404038150434</v>
      </c>
      <c r="BB1265">
        <f t="shared" si="1256"/>
        <v>1857.632434287804</v>
      </c>
      <c r="BC1265" s="2">
        <v>16553.93</v>
      </c>
      <c r="BD1265" s="2">
        <v>16369.68</v>
      </c>
      <c r="BE1265" s="2">
        <v>16556.59</v>
      </c>
      <c r="BF1265" s="2">
        <v>16364.22</v>
      </c>
      <c r="BG1265" s="2">
        <f t="shared" si="1248"/>
        <v>16481.77</v>
      </c>
      <c r="BH1265">
        <f t="shared" si="1230"/>
        <v>1</v>
      </c>
      <c r="BI1265" s="3">
        <f t="shared" si="1225"/>
        <v>1.134267702084581E-2</v>
      </c>
      <c r="BJ1265">
        <f t="shared" si="1241"/>
        <v>1.1620805452240091E-2</v>
      </c>
      <c r="BK1265">
        <f t="shared" si="1249"/>
        <v>4.5395609816178545E-3</v>
      </c>
      <c r="BL1265">
        <f t="shared" si="1250"/>
        <v>4.3781705484301657E-3</v>
      </c>
      <c r="BM1265">
        <f t="shared" si="1242"/>
        <v>1.6068691845379644E-4</v>
      </c>
      <c r="BN1265">
        <f t="shared" si="1231"/>
        <v>16436.695</v>
      </c>
      <c r="BO1265">
        <f t="shared" si="1243"/>
        <v>16481.77</v>
      </c>
      <c r="BP1265">
        <f t="shared" si="1260"/>
        <v>16792.357500000002</v>
      </c>
      <c r="BQ1265">
        <f t="shared" si="1266"/>
        <v>16910.306538461537</v>
      </c>
      <c r="BR1265">
        <f t="shared" si="1210"/>
        <v>16868.3014</v>
      </c>
      <c r="BS1265">
        <f t="shared" si="1272"/>
        <v>16650.946000000004</v>
      </c>
      <c r="BT1265">
        <f t="shared" si="1254"/>
        <v>16338.922650000011</v>
      </c>
      <c r="BU1265">
        <f t="shared" si="1234"/>
        <v>16306.311497043342</v>
      </c>
      <c r="BV1265">
        <f t="shared" si="1251"/>
        <v>16451.672998300583</v>
      </c>
      <c r="BW1265">
        <f t="shared" si="1263"/>
        <v>16653.136321155489</v>
      </c>
      <c r="BX1265">
        <f t="shared" si="1269"/>
        <v>16779.886643185295</v>
      </c>
      <c r="BY1265">
        <f t="shared" si="1213"/>
        <v>16783.095481413377</v>
      </c>
      <c r="BZ1265">
        <f t="shared" si="1216"/>
        <v>16645.304049575636</v>
      </c>
      <c r="CA1265">
        <f t="shared" si="1257"/>
        <v>16296.632352434721</v>
      </c>
    </row>
    <row r="1266" spans="1:79" x14ac:dyDescent="0.45">
      <c r="A1266" s="1">
        <v>41862</v>
      </c>
      <c r="B1266">
        <v>95.99</v>
      </c>
      <c r="C1266">
        <v>95.27</v>
      </c>
      <c r="D1266">
        <v>96.08</v>
      </c>
      <c r="E1266">
        <v>94.84</v>
      </c>
      <c r="F1266">
        <v>36585000</v>
      </c>
      <c r="G1266" s="6">
        <f t="shared" si="1217"/>
        <v>95.35848235656033</v>
      </c>
      <c r="H1266">
        <f t="shared" si="1226"/>
        <v>-1</v>
      </c>
      <c r="I1266" s="3">
        <f t="shared" si="1218"/>
        <v>-1.3194004644289636E-2</v>
      </c>
      <c r="J1266">
        <f t="shared" si="1219"/>
        <v>1.291801229294713E-2</v>
      </c>
      <c r="K1266">
        <f t="shared" si="1235"/>
        <v>7.5663708734562329E-3</v>
      </c>
      <c r="L1266">
        <f t="shared" si="1236"/>
        <v>6.6225639065680721E-3</v>
      </c>
      <c r="M1266">
        <f t="shared" si="1220"/>
        <v>9.3759766642362134E-4</v>
      </c>
      <c r="N1266">
        <f t="shared" si="1221"/>
        <v>-0.14432144321443213</v>
      </c>
      <c r="O1266">
        <f t="shared" si="1227"/>
        <v>-8.9508613586642194E-2</v>
      </c>
      <c r="P1266">
        <f t="shared" si="1228"/>
        <v>94.61</v>
      </c>
      <c r="Q1266">
        <f t="shared" si="1237"/>
        <v>94.825000000000003</v>
      </c>
      <c r="R1266">
        <f t="shared" si="1258"/>
        <v>96.405833333333348</v>
      </c>
      <c r="S1266">
        <f t="shared" si="1264"/>
        <v>95.684230769230766</v>
      </c>
      <c r="T1266">
        <f t="shared" si="1208"/>
        <v>159.67219999999995</v>
      </c>
      <c r="U1266">
        <f t="shared" si="1270"/>
        <v>362.08130000000006</v>
      </c>
      <c r="V1266">
        <f t="shared" si="1252"/>
        <v>448.95645000000002</v>
      </c>
      <c r="W1266">
        <f t="shared" si="1232"/>
        <v>96.508408440752618</v>
      </c>
      <c r="X1266">
        <f t="shared" si="1244"/>
        <v>95.35848235656033</v>
      </c>
      <c r="Y1266">
        <f t="shared" si="1261"/>
        <v>95.936992621466587</v>
      </c>
      <c r="Z1266">
        <f t="shared" si="1267"/>
        <v>111.58070276015573</v>
      </c>
      <c r="AA1266">
        <f t="shared" si="1211"/>
        <v>176.66857567682038</v>
      </c>
      <c r="AB1266">
        <f t="shared" si="1214"/>
        <v>286.10821382681002</v>
      </c>
      <c r="AC1266">
        <f t="shared" si="1255"/>
        <v>379.56387926079515</v>
      </c>
      <c r="AD1266" s="2">
        <v>1936.92</v>
      </c>
      <c r="AE1266" s="2">
        <v>1933.43</v>
      </c>
      <c r="AF1266" s="2">
        <v>1944.9</v>
      </c>
      <c r="AG1266" s="2">
        <v>1933.43</v>
      </c>
      <c r="AH1266" s="6">
        <f t="shared" si="1245"/>
        <v>1950.1389934325614</v>
      </c>
      <c r="AI1266">
        <f t="shared" si="1246"/>
        <v>-1</v>
      </c>
      <c r="AJ1266" s="3">
        <f t="shared" si="1222"/>
        <v>-2.7593847555641491E-3</v>
      </c>
      <c r="AK1266">
        <f t="shared" si="1223"/>
        <v>5.9217727113148851E-3</v>
      </c>
      <c r="AL1266">
        <f t="shared" si="1238"/>
        <v>-2.6864718105758306E-3</v>
      </c>
      <c r="AM1266">
        <f t="shared" si="1239"/>
        <v>-6.7784878293694053E-3</v>
      </c>
      <c r="AN1266">
        <f t="shared" si="1224"/>
        <v>4.1199430022923087E-3</v>
      </c>
      <c r="AO1266">
        <f t="shared" si="1229"/>
        <v>1916.69</v>
      </c>
      <c r="AP1266">
        <f t="shared" si="1240"/>
        <v>1921.7525000000001</v>
      </c>
      <c r="AQ1266">
        <f t="shared" si="1259"/>
        <v>1951.060833333333</v>
      </c>
      <c r="AR1266">
        <f t="shared" si="1265"/>
        <v>1963.4426923076921</v>
      </c>
      <c r="AS1266">
        <f t="shared" si="1209"/>
        <v>1955.0603999999998</v>
      </c>
      <c r="AT1266">
        <f t="shared" si="1271"/>
        <v>1913.9836000000009</v>
      </c>
      <c r="AU1266">
        <f t="shared" si="1253"/>
        <v>1862.1813000000004</v>
      </c>
      <c r="AV1266">
        <f t="shared" si="1233"/>
        <v>1950.1389934325614</v>
      </c>
      <c r="AW1266">
        <f t="shared" si="1247"/>
        <v>1925.9693509136812</v>
      </c>
      <c r="AX1266">
        <f t="shared" si="1262"/>
        <v>1940.3144847128467</v>
      </c>
      <c r="AY1266">
        <f t="shared" si="1268"/>
        <v>1950.3354106355055</v>
      </c>
      <c r="AZ1266">
        <f t="shared" si="1212"/>
        <v>1944.4599387532878</v>
      </c>
      <c r="BA1266">
        <f t="shared" si="1215"/>
        <v>1917.1689106701911</v>
      </c>
      <c r="BB1266">
        <f t="shared" si="1256"/>
        <v>1858.3866389217562</v>
      </c>
      <c r="BC1266" s="2">
        <v>16569.98</v>
      </c>
      <c r="BD1266" s="2">
        <v>16557.27</v>
      </c>
      <c r="BE1266" s="2">
        <v>16627.990000000002</v>
      </c>
      <c r="BF1266" s="2">
        <v>16557.27</v>
      </c>
      <c r="BG1266" s="2">
        <f t="shared" si="1248"/>
        <v>16450.760000000002</v>
      </c>
      <c r="BH1266">
        <f t="shared" si="1230"/>
        <v>1</v>
      </c>
      <c r="BI1266" s="3">
        <f t="shared" si="1225"/>
        <v>9.6955828615919435E-4</v>
      </c>
      <c r="BJ1266">
        <f t="shared" si="1241"/>
        <v>4.2679592854065708E-3</v>
      </c>
      <c r="BK1266">
        <f t="shared" si="1249"/>
        <v>1.0773362446476609E-2</v>
      </c>
      <c r="BL1266">
        <f t="shared" si="1250"/>
        <v>7.2470815937985544E-3</v>
      </c>
      <c r="BM1266">
        <f t="shared" si="1242"/>
        <v>3.5009094760525988E-3</v>
      </c>
      <c r="BN1266">
        <f t="shared" si="1231"/>
        <v>16408.985000000001</v>
      </c>
      <c r="BO1266">
        <f t="shared" si="1243"/>
        <v>16450.760000000002</v>
      </c>
      <c r="BP1266">
        <f t="shared" si="1260"/>
        <v>16730.080000000002</v>
      </c>
      <c r="BQ1266">
        <f t="shared" si="1266"/>
        <v>16887.99769230769</v>
      </c>
      <c r="BR1266">
        <f t="shared" si="1210"/>
        <v>16862.940200000001</v>
      </c>
      <c r="BS1266">
        <f t="shared" si="1272"/>
        <v>16652.183499999999</v>
      </c>
      <c r="BT1266">
        <f t="shared" si="1254"/>
        <v>16343.799950000013</v>
      </c>
      <c r="BU1266">
        <f t="shared" si="1234"/>
        <v>16682.74925147833</v>
      </c>
      <c r="BV1266">
        <f t="shared" si="1251"/>
        <v>16493.911798980349</v>
      </c>
      <c r="BW1266">
        <f t="shared" si="1263"/>
        <v>16638.387656362338</v>
      </c>
      <c r="BX1266">
        <f t="shared" si="1269"/>
        <v>16763.396521467865</v>
      </c>
      <c r="BY1266">
        <f t="shared" si="1213"/>
        <v>16774.239580181478</v>
      </c>
      <c r="BZ1266">
        <f t="shared" si="1216"/>
        <v>16643.560801069187</v>
      </c>
      <c r="CA1266">
        <f t="shared" si="1257"/>
        <v>16299.22576186323</v>
      </c>
    </row>
    <row r="1267" spans="1:79" x14ac:dyDescent="0.45">
      <c r="A1267" s="1">
        <v>41863</v>
      </c>
      <c r="B1267">
        <v>95.97</v>
      </c>
      <c r="C1267">
        <v>96.04</v>
      </c>
      <c r="D1267">
        <v>96.88</v>
      </c>
      <c r="E1267">
        <v>95.61</v>
      </c>
      <c r="F1267">
        <v>33795000</v>
      </c>
      <c r="G1267" s="6">
        <f t="shared" si="1217"/>
        <v>95.603089413936203</v>
      </c>
      <c r="H1267">
        <f t="shared" si="1226"/>
        <v>1</v>
      </c>
      <c r="I1267" s="3">
        <f t="shared" si="1218"/>
        <v>2.0835503698297763E-4</v>
      </c>
      <c r="J1267">
        <f t="shared" si="1219"/>
        <v>1.3233302073564615E-2</v>
      </c>
      <c r="K1267">
        <f t="shared" si="1235"/>
        <v>1.3356373668377029E-2</v>
      </c>
      <c r="L1267">
        <f t="shared" si="1236"/>
        <v>3.8378528174457765E-3</v>
      </c>
      <c r="M1267">
        <f t="shared" si="1220"/>
        <v>9.4821298322392052E-3</v>
      </c>
      <c r="N1267">
        <f t="shared" si="1221"/>
        <v>-8.2556591211717711E-2</v>
      </c>
      <c r="O1267">
        <f t="shared" si="1227"/>
        <v>-0.16029370737495202</v>
      </c>
      <c r="P1267">
        <f t="shared" si="1228"/>
        <v>95.364999999999995</v>
      </c>
      <c r="Q1267">
        <f t="shared" si="1237"/>
        <v>95.042500000000004</v>
      </c>
      <c r="R1267">
        <f t="shared" si="1258"/>
        <v>96.319166666666675</v>
      </c>
      <c r="S1267">
        <f t="shared" si="1264"/>
        <v>95.759615384615387</v>
      </c>
      <c r="T1267">
        <f t="shared" si="1208"/>
        <v>148.93199999999996</v>
      </c>
      <c r="U1267">
        <f t="shared" si="1270"/>
        <v>357.72860000000003</v>
      </c>
      <c r="V1267">
        <f t="shared" si="1252"/>
        <v>446.81160000000006</v>
      </c>
      <c r="W1267">
        <f t="shared" si="1232"/>
        <v>95.700795779623689</v>
      </c>
      <c r="X1267">
        <f t="shared" si="1244"/>
        <v>95.603089413936203</v>
      </c>
      <c r="Y1267">
        <f t="shared" si="1261"/>
        <v>95.942070679702496</v>
      </c>
      <c r="Z1267">
        <f t="shared" si="1267"/>
        <v>110.4243544075516</v>
      </c>
      <c r="AA1267">
        <f t="shared" si="1211"/>
        <v>173.5039256502784</v>
      </c>
      <c r="AB1267">
        <f t="shared" si="1214"/>
        <v>282.34310068172465</v>
      </c>
      <c r="AC1267">
        <f t="shared" si="1255"/>
        <v>376.74204961640913</v>
      </c>
      <c r="AD1267" s="2">
        <v>1933.75</v>
      </c>
      <c r="AE1267" s="2">
        <v>1935.73</v>
      </c>
      <c r="AF1267" s="2">
        <v>1939.65</v>
      </c>
      <c r="AG1267" s="2">
        <v>1928.29</v>
      </c>
      <c r="AH1267" s="6">
        <f t="shared" si="1245"/>
        <v>1928.5255032837194</v>
      </c>
      <c r="AI1267">
        <f t="shared" si="1246"/>
        <v>1</v>
      </c>
      <c r="AJ1267" s="3">
        <f t="shared" si="1222"/>
        <v>1.6366189620635198E-3</v>
      </c>
      <c r="AK1267">
        <f t="shared" si="1223"/>
        <v>5.8745959922431165E-3</v>
      </c>
      <c r="AL1267">
        <f t="shared" si="1238"/>
        <v>5.7683949200250948E-3</v>
      </c>
      <c r="AM1267">
        <f t="shared" si="1239"/>
        <v>2.7090628085471272E-3</v>
      </c>
      <c r="AN1267">
        <f t="shared" si="1224"/>
        <v>3.0510665804783922E-3</v>
      </c>
      <c r="AO1267">
        <f t="shared" si="1229"/>
        <v>1921.8899999999999</v>
      </c>
      <c r="AP1267">
        <f t="shared" si="1240"/>
        <v>1921.0250000000001</v>
      </c>
      <c r="AQ1267">
        <f t="shared" si="1259"/>
        <v>1946.5074999999997</v>
      </c>
      <c r="AR1267">
        <f t="shared" si="1265"/>
        <v>1961.81</v>
      </c>
      <c r="AS1267">
        <f t="shared" si="1209"/>
        <v>1955.3223999999996</v>
      </c>
      <c r="AT1267">
        <f t="shared" si="1271"/>
        <v>1914.5954000000006</v>
      </c>
      <c r="AU1267">
        <f t="shared" si="1253"/>
        <v>1863.0871000000002</v>
      </c>
      <c r="AV1267">
        <f t="shared" si="1233"/>
        <v>1928.5255032837194</v>
      </c>
      <c r="AW1267">
        <f t="shared" si="1247"/>
        <v>1929.8736105482087</v>
      </c>
      <c r="AX1267">
        <f t="shared" si="1262"/>
        <v>1939.6091793724088</v>
      </c>
      <c r="AY1267">
        <f t="shared" si="1268"/>
        <v>1949.2535283662087</v>
      </c>
      <c r="AZ1267">
        <f t="shared" si="1212"/>
        <v>1944.1175882139432</v>
      </c>
      <c r="BA1267">
        <f t="shared" si="1215"/>
        <v>1917.5364569935537</v>
      </c>
      <c r="BB1267">
        <f t="shared" si="1256"/>
        <v>1859.1562246041269</v>
      </c>
      <c r="BC1267" s="2">
        <v>16560.54</v>
      </c>
      <c r="BD1267" s="2">
        <v>16565.55</v>
      </c>
      <c r="BE1267" s="2">
        <v>16589.310000000001</v>
      </c>
      <c r="BF1267" s="2">
        <v>16518.060000000001</v>
      </c>
      <c r="BG1267" s="2">
        <f t="shared" si="1248"/>
        <v>16450.084999999999</v>
      </c>
      <c r="BH1267">
        <f t="shared" si="1230"/>
        <v>-1</v>
      </c>
      <c r="BI1267" s="3">
        <f t="shared" si="1225"/>
        <v>-5.6970497248630902E-4</v>
      </c>
      <c r="BJ1267">
        <f t="shared" si="1241"/>
        <v>4.3023959363643937E-3</v>
      </c>
      <c r="BK1267">
        <f t="shared" si="1249"/>
        <v>8.4634821035880475E-3</v>
      </c>
      <c r="BL1267">
        <f t="shared" si="1250"/>
        <v>6.714554970384758E-3</v>
      </c>
      <c r="BM1267">
        <f t="shared" si="1242"/>
        <v>1.7372621907256909E-3</v>
      </c>
      <c r="BN1267">
        <f t="shared" si="1231"/>
        <v>16463.474999999999</v>
      </c>
      <c r="BO1267">
        <f t="shared" si="1243"/>
        <v>16450.084999999999</v>
      </c>
      <c r="BP1267">
        <f t="shared" si="1260"/>
        <v>16685.517499999998</v>
      </c>
      <c r="BQ1267">
        <f t="shared" si="1266"/>
        <v>16871.777307692308</v>
      </c>
      <c r="BR1267">
        <f t="shared" si="1210"/>
        <v>16860.139000000003</v>
      </c>
      <c r="BS1267">
        <f t="shared" si="1272"/>
        <v>16654.399100000002</v>
      </c>
      <c r="BT1267">
        <f t="shared" si="1254"/>
        <v>16349.259600000014</v>
      </c>
      <c r="BU1267">
        <f t="shared" si="1234"/>
        <v>16506.950374260836</v>
      </c>
      <c r="BV1267">
        <f t="shared" si="1251"/>
        <v>16522.567079388209</v>
      </c>
      <c r="BW1267">
        <f t="shared" si="1263"/>
        <v>16627.181863075824</v>
      </c>
      <c r="BX1267">
        <f t="shared" si="1269"/>
        <v>16748.741223581357</v>
      </c>
      <c r="BY1267">
        <f t="shared" si="1213"/>
        <v>16766.055675076321</v>
      </c>
      <c r="BZ1267">
        <f t="shared" si="1216"/>
        <v>16642.016032731182</v>
      </c>
      <c r="CA1267">
        <f t="shared" si="1257"/>
        <v>16301.875754282502</v>
      </c>
    </row>
    <row r="1268" spans="1:79" x14ac:dyDescent="0.45">
      <c r="A1268" s="1">
        <v>41864</v>
      </c>
      <c r="B1268">
        <v>97.24</v>
      </c>
      <c r="C1268">
        <v>96.15</v>
      </c>
      <c r="D1268">
        <v>97.24</v>
      </c>
      <c r="E1268">
        <v>96.04</v>
      </c>
      <c r="F1268">
        <v>31916000</v>
      </c>
      <c r="G1268" s="6">
        <f t="shared" si="1217"/>
        <v>96.257853648361717</v>
      </c>
      <c r="H1268">
        <f t="shared" si="1226"/>
        <v>-1</v>
      </c>
      <c r="I1268" s="3">
        <f t="shared" si="1218"/>
        <v>-1.3233302073564615E-2</v>
      </c>
      <c r="J1268">
        <f t="shared" si="1219"/>
        <v>1.2340600575894577E-2</v>
      </c>
      <c r="K1268">
        <f t="shared" si="1235"/>
        <v>1.0203285388287834E-2</v>
      </c>
      <c r="L1268">
        <f t="shared" si="1236"/>
        <v>1.0203285388287834E-2</v>
      </c>
      <c r="M1268">
        <f t="shared" si="1220"/>
        <v>0</v>
      </c>
      <c r="N1268">
        <f t="shared" si="1221"/>
        <v>-5.8873292392530391E-2</v>
      </c>
      <c r="O1268">
        <f t="shared" si="1227"/>
        <v>-0.2096128834381327</v>
      </c>
      <c r="P1268">
        <f t="shared" si="1228"/>
        <v>95.97999999999999</v>
      </c>
      <c r="Q1268">
        <f t="shared" si="1237"/>
        <v>95.294999999999987</v>
      </c>
      <c r="R1268">
        <f t="shared" si="1258"/>
        <v>96.177500000000009</v>
      </c>
      <c r="S1268">
        <f t="shared" si="1264"/>
        <v>95.759615384615373</v>
      </c>
      <c r="T1268">
        <f t="shared" si="1208"/>
        <v>138.2784</v>
      </c>
      <c r="U1268">
        <f t="shared" si="1270"/>
        <v>353.40129999999999</v>
      </c>
      <c r="V1268">
        <f t="shared" si="1252"/>
        <v>444.63189999999997</v>
      </c>
      <c r="W1268">
        <f t="shared" si="1232"/>
        <v>98.009602110188155</v>
      </c>
      <c r="X1268">
        <f t="shared" si="1244"/>
        <v>96.257853648361717</v>
      </c>
      <c r="Y1268">
        <f t="shared" si="1261"/>
        <v>96.141752113594421</v>
      </c>
      <c r="Z1268">
        <f t="shared" si="1267"/>
        <v>109.44773556254778</v>
      </c>
      <c r="AA1268">
        <f t="shared" si="1211"/>
        <v>170.51318346791456</v>
      </c>
      <c r="AB1268">
        <f t="shared" si="1214"/>
        <v>278.67769274743307</v>
      </c>
      <c r="AC1268">
        <f t="shared" si="1255"/>
        <v>373.96093469485282</v>
      </c>
      <c r="AD1268" s="2">
        <v>1946.72</v>
      </c>
      <c r="AE1268" s="2">
        <v>1935.6</v>
      </c>
      <c r="AF1268" s="2">
        <v>1948.41</v>
      </c>
      <c r="AG1268" s="2">
        <v>1935.6</v>
      </c>
      <c r="AH1268" s="6">
        <f t="shared" si="1245"/>
        <v>1939.1372483581401</v>
      </c>
      <c r="AI1268">
        <f t="shared" si="1246"/>
        <v>-1</v>
      </c>
      <c r="AJ1268" s="3">
        <f t="shared" si="1222"/>
        <v>-6.7071751777634274E-3</v>
      </c>
      <c r="AK1268">
        <f t="shared" si="1223"/>
        <v>6.5802991698858454E-3</v>
      </c>
      <c r="AL1268">
        <f t="shared" si="1238"/>
        <v>4.7818954793999975E-3</v>
      </c>
      <c r="AM1268">
        <f t="shared" si="1239"/>
        <v>3.9103738780120753E-3</v>
      </c>
      <c r="AN1268">
        <f t="shared" si="1224"/>
        <v>8.6812690063288738E-4</v>
      </c>
      <c r="AO1268">
        <f t="shared" si="1229"/>
        <v>1934.58</v>
      </c>
      <c r="AP1268">
        <f t="shared" si="1240"/>
        <v>1925.6350000000002</v>
      </c>
      <c r="AQ1268">
        <f t="shared" si="1259"/>
        <v>1942.4349999999997</v>
      </c>
      <c r="AR1268">
        <f t="shared" si="1265"/>
        <v>1959.9450000000002</v>
      </c>
      <c r="AS1268">
        <f t="shared" si="1209"/>
        <v>1955.5595999999998</v>
      </c>
      <c r="AT1268">
        <f t="shared" si="1271"/>
        <v>1915.3518000000008</v>
      </c>
      <c r="AU1268">
        <f t="shared" si="1253"/>
        <v>1864.0283499999998</v>
      </c>
      <c r="AV1268">
        <f t="shared" si="1233"/>
        <v>1939.1372483581401</v>
      </c>
      <c r="AW1268">
        <f t="shared" si="1247"/>
        <v>1932.1641663289251</v>
      </c>
      <c r="AX1268">
        <f t="shared" si="1262"/>
        <v>1938.9923825458843</v>
      </c>
      <c r="AY1268">
        <f t="shared" si="1268"/>
        <v>1948.2421558946376</v>
      </c>
      <c r="AZ1268">
        <f t="shared" si="1212"/>
        <v>1943.7835651467299</v>
      </c>
      <c r="BA1268">
        <f t="shared" si="1215"/>
        <v>1917.8941509144734</v>
      </c>
      <c r="BB1268">
        <f t="shared" si="1256"/>
        <v>1859.9168591851803</v>
      </c>
      <c r="BC1268" s="2">
        <v>16651.8</v>
      </c>
      <c r="BD1268" s="2">
        <v>16567.54</v>
      </c>
      <c r="BE1268" s="2">
        <v>16670.29</v>
      </c>
      <c r="BF1268" s="2">
        <v>16567.54</v>
      </c>
      <c r="BG1268" s="2">
        <f t="shared" si="1248"/>
        <v>16485.197500000002</v>
      </c>
      <c r="BH1268">
        <f t="shared" si="1230"/>
        <v>1</v>
      </c>
      <c r="BI1268" s="3">
        <f t="shared" si="1225"/>
        <v>5.5106898688085286E-3</v>
      </c>
      <c r="BJ1268">
        <f t="shared" si="1241"/>
        <v>6.1705040896479664E-3</v>
      </c>
      <c r="BK1268">
        <f t="shared" si="1249"/>
        <v>1.1227799970245962E-2</v>
      </c>
      <c r="BL1268">
        <f t="shared" si="1250"/>
        <v>1.010618768746915E-2</v>
      </c>
      <c r="BM1268">
        <f t="shared" si="1242"/>
        <v>1.1103904682978178E-3</v>
      </c>
      <c r="BN1268">
        <f t="shared" si="1231"/>
        <v>16561.41</v>
      </c>
      <c r="BO1268">
        <f t="shared" si="1243"/>
        <v>16485.197500000002</v>
      </c>
      <c r="BP1268">
        <f t="shared" si="1260"/>
        <v>16642.688333333332</v>
      </c>
      <c r="BQ1268">
        <f t="shared" si="1266"/>
        <v>16852.612692307692</v>
      </c>
      <c r="BR1268">
        <f t="shared" si="1210"/>
        <v>16857.113000000001</v>
      </c>
      <c r="BS1268">
        <f t="shared" si="1272"/>
        <v>16657.834800000001</v>
      </c>
      <c r="BT1268">
        <f t="shared" si="1254"/>
        <v>16355.013000000014</v>
      </c>
      <c r="BU1268">
        <f t="shared" si="1234"/>
        <v>16597.834812869583</v>
      </c>
      <c r="BV1268">
        <f t="shared" si="1251"/>
        <v>16540.556247632925</v>
      </c>
      <c r="BW1268">
        <f t="shared" si="1263"/>
        <v>16618.006191833389</v>
      </c>
      <c r="BX1268">
        <f t="shared" si="1269"/>
        <v>16735.318910723479</v>
      </c>
      <c r="BY1268">
        <f t="shared" si="1213"/>
        <v>16758.270746641956</v>
      </c>
      <c r="BZ1268">
        <f t="shared" si="1216"/>
        <v>16640.541259805814</v>
      </c>
      <c r="CA1268">
        <f t="shared" si="1257"/>
        <v>16304.519179613024</v>
      </c>
    </row>
    <row r="1269" spans="1:79" x14ac:dyDescent="0.45">
      <c r="A1269" s="1">
        <v>41865</v>
      </c>
      <c r="B1269">
        <v>97.5</v>
      </c>
      <c r="C1269">
        <v>97.33</v>
      </c>
      <c r="D1269">
        <v>97.57</v>
      </c>
      <c r="E1269">
        <v>96.8</v>
      </c>
      <c r="F1269">
        <v>28116000</v>
      </c>
      <c r="G1269" s="6">
        <f t="shared" si="1217"/>
        <v>96.754712189017027</v>
      </c>
      <c r="H1269">
        <f t="shared" si="1226"/>
        <v>-1</v>
      </c>
      <c r="I1269" s="3">
        <f t="shared" si="1218"/>
        <v>-2.673796791443903E-3</v>
      </c>
      <c r="J1269">
        <f t="shared" si="1219"/>
        <v>7.8974358974358561E-3</v>
      </c>
      <c r="K1269">
        <f t="shared" si="1235"/>
        <v>8.4263369973158996E-3</v>
      </c>
      <c r="L1269">
        <f t="shared" si="1236"/>
        <v>7.7028580223255823E-3</v>
      </c>
      <c r="M1269">
        <f t="shared" si="1220"/>
        <v>7.1794871794864795E-4</v>
      </c>
      <c r="N1269">
        <f t="shared" si="1221"/>
        <v>-0.13515436050647317</v>
      </c>
      <c r="O1269">
        <f t="shared" si="1227"/>
        <v>-5.8432712550606988E-2</v>
      </c>
      <c r="P1269">
        <f t="shared" si="1228"/>
        <v>96.60499999999999</v>
      </c>
      <c r="Q1269">
        <f t="shared" si="1237"/>
        <v>95.984999999999999</v>
      </c>
      <c r="R1269">
        <f t="shared" si="1258"/>
        <v>96.029166666666683</v>
      </c>
      <c r="S1269">
        <f t="shared" si="1264"/>
        <v>95.832307692307666</v>
      </c>
      <c r="T1269">
        <f t="shared" si="1208"/>
        <v>127.47239999999998</v>
      </c>
      <c r="U1269">
        <f t="shared" si="1270"/>
        <v>349.0449999999999</v>
      </c>
      <c r="V1269">
        <f t="shared" si="1252"/>
        <v>442.48830000000004</v>
      </c>
      <c r="W1269">
        <f t="shared" si="1232"/>
        <v>97.245198944905923</v>
      </c>
      <c r="X1269">
        <f t="shared" si="1244"/>
        <v>96.754712189017027</v>
      </c>
      <c r="Y1269">
        <f t="shared" si="1261"/>
        <v>96.350713326887586</v>
      </c>
      <c r="Z1269">
        <f t="shared" si="1267"/>
        <v>108.56271811347017</v>
      </c>
      <c r="AA1269">
        <f t="shared" si="1211"/>
        <v>167.64992137113359</v>
      </c>
      <c r="AB1269">
        <f t="shared" si="1214"/>
        <v>275.09001566332546</v>
      </c>
      <c r="AC1269">
        <f t="shared" si="1255"/>
        <v>371.21007962326223</v>
      </c>
      <c r="AD1269" s="2">
        <v>1955.18</v>
      </c>
      <c r="AE1269" s="2">
        <v>1947.41</v>
      </c>
      <c r="AF1269" s="2">
        <v>1955.23</v>
      </c>
      <c r="AG1269" s="2">
        <v>1947.41</v>
      </c>
      <c r="AH1269" s="6">
        <f t="shared" si="1245"/>
        <v>1951.5463758209301</v>
      </c>
      <c r="AI1269">
        <f t="shared" si="1246"/>
        <v>-1</v>
      </c>
      <c r="AJ1269" s="3">
        <f t="shared" si="1222"/>
        <v>-4.3457713487301906E-3</v>
      </c>
      <c r="AK1269">
        <f t="shared" si="1223"/>
        <v>3.9996317474605587E-3</v>
      </c>
      <c r="AL1269">
        <f t="shared" si="1238"/>
        <v>1.887541195386877E-3</v>
      </c>
      <c r="AM1269">
        <f t="shared" si="1239"/>
        <v>1.861920487306639E-3</v>
      </c>
      <c r="AN1269">
        <f t="shared" si="1224"/>
        <v>2.5573093014430651E-5</v>
      </c>
      <c r="AO1269">
        <f t="shared" si="1229"/>
        <v>1935.665</v>
      </c>
      <c r="AP1269">
        <f t="shared" si="1240"/>
        <v>1928.7775000000001</v>
      </c>
      <c r="AQ1269">
        <f t="shared" si="1259"/>
        <v>1938.8808333333334</v>
      </c>
      <c r="AR1269">
        <f t="shared" si="1265"/>
        <v>1958.3761538461538</v>
      </c>
      <c r="AS1269">
        <f t="shared" si="1209"/>
        <v>1955.8102000000001</v>
      </c>
      <c r="AT1269">
        <f t="shared" si="1271"/>
        <v>1915.9625000000005</v>
      </c>
      <c r="AU1269">
        <f t="shared" si="1253"/>
        <v>1864.9262999999999</v>
      </c>
      <c r="AV1269">
        <f t="shared" si="1233"/>
        <v>1951.5463758209301</v>
      </c>
      <c r="AW1269">
        <f t="shared" si="1247"/>
        <v>1938.2624997973551</v>
      </c>
      <c r="AX1269">
        <f t="shared" si="1262"/>
        <v>1940.2874006157483</v>
      </c>
      <c r="AY1269">
        <f t="shared" si="1268"/>
        <v>1948.180514717257</v>
      </c>
      <c r="AZ1269">
        <f t="shared" si="1212"/>
        <v>1943.9257782782306</v>
      </c>
      <c r="BA1269">
        <f t="shared" si="1215"/>
        <v>1918.4786231735927</v>
      </c>
      <c r="BB1269">
        <f t="shared" si="1256"/>
        <v>1860.7874377007506</v>
      </c>
      <c r="BC1269" s="2">
        <v>16713.580000000002</v>
      </c>
      <c r="BD1269" s="2">
        <v>16657.32</v>
      </c>
      <c r="BE1269" s="2">
        <v>16714.22</v>
      </c>
      <c r="BF1269" s="2">
        <v>16651.669999999998</v>
      </c>
      <c r="BG1269" s="2">
        <f t="shared" si="1248"/>
        <v>16515.010000000002</v>
      </c>
      <c r="BH1269">
        <f t="shared" si="1230"/>
        <v>1</v>
      </c>
      <c r="BI1269" s="3">
        <f t="shared" si="1225"/>
        <v>3.7101094176006486E-3</v>
      </c>
      <c r="BJ1269">
        <f t="shared" si="1241"/>
        <v>3.7424657075266284E-3</v>
      </c>
      <c r="BK1269">
        <f t="shared" si="1249"/>
        <v>1.2062360240774853E-2</v>
      </c>
      <c r="BL1269">
        <f t="shared" si="1250"/>
        <v>1.2023607615133124E-2</v>
      </c>
      <c r="BM1269">
        <f t="shared" si="1242"/>
        <v>3.8292215072977655E-5</v>
      </c>
      <c r="BN1269">
        <f t="shared" si="1231"/>
        <v>16566.544999999998</v>
      </c>
      <c r="BO1269">
        <f t="shared" si="1243"/>
        <v>16515.010000000002</v>
      </c>
      <c r="BP1269">
        <f t="shared" si="1260"/>
        <v>16610.240833333333</v>
      </c>
      <c r="BQ1269">
        <f t="shared" si="1266"/>
        <v>16835.129999999997</v>
      </c>
      <c r="BR1269">
        <f t="shared" si="1210"/>
        <v>16853.729800000001</v>
      </c>
      <c r="BS1269">
        <f t="shared" si="1272"/>
        <v>16660.183300000001</v>
      </c>
      <c r="BT1269">
        <f t="shared" si="1254"/>
        <v>16360.232100000016</v>
      </c>
      <c r="BU1269">
        <f t="shared" si="1234"/>
        <v>16687.062593565206</v>
      </c>
      <c r="BV1269">
        <f t="shared" si="1251"/>
        <v>16587.261748579756</v>
      </c>
      <c r="BW1269">
        <f t="shared" si="1263"/>
        <v>16624.054470012867</v>
      </c>
      <c r="BX1269">
        <f t="shared" si="1269"/>
        <v>16729.541213632852</v>
      </c>
      <c r="BY1269">
        <f t="shared" si="1213"/>
        <v>16754.311893832466</v>
      </c>
      <c r="BZ1269">
        <f t="shared" si="1216"/>
        <v>16640.873512086888</v>
      </c>
      <c r="CA1269">
        <f t="shared" si="1257"/>
        <v>16308.029635537272</v>
      </c>
    </row>
    <row r="1270" spans="1:79" x14ac:dyDescent="0.45">
      <c r="A1270" s="1">
        <v>41866</v>
      </c>
      <c r="B1270">
        <v>97.98</v>
      </c>
      <c r="C1270">
        <v>97.9</v>
      </c>
      <c r="D1270">
        <v>98.19</v>
      </c>
      <c r="E1270">
        <v>96.86</v>
      </c>
      <c r="F1270">
        <v>48951000</v>
      </c>
      <c r="G1270" s="6">
        <f t="shared" si="1217"/>
        <v>97.244827313410212</v>
      </c>
      <c r="H1270">
        <f t="shared" si="1226"/>
        <v>-1</v>
      </c>
      <c r="I1270" s="3">
        <f t="shared" si="1218"/>
        <v>-4.923076923076964E-3</v>
      </c>
      <c r="J1270">
        <f t="shared" si="1219"/>
        <v>1.3574198816084897E-2</v>
      </c>
      <c r="K1270">
        <f t="shared" si="1235"/>
        <v>9.7195163249515545E-3</v>
      </c>
      <c r="L1270">
        <f t="shared" si="1236"/>
        <v>7.5600184287479338E-3</v>
      </c>
      <c r="M1270">
        <f t="shared" si="1220"/>
        <v>2.1432945499080805E-3</v>
      </c>
      <c r="N1270">
        <f t="shared" si="1221"/>
        <v>0.42562971134399707</v>
      </c>
      <c r="O1270">
        <f t="shared" si="1227"/>
        <v>3.1892037736797302E-2</v>
      </c>
      <c r="P1270">
        <f t="shared" si="1228"/>
        <v>97.37</v>
      </c>
      <c r="Q1270">
        <f t="shared" si="1237"/>
        <v>96.674999999999997</v>
      </c>
      <c r="R1270">
        <f t="shared" si="1258"/>
        <v>95.955833333333331</v>
      </c>
      <c r="S1270">
        <f t="shared" si="1264"/>
        <v>95.913461538461519</v>
      </c>
      <c r="T1270">
        <f t="shared" si="1208"/>
        <v>116.52599999999998</v>
      </c>
      <c r="U1270">
        <f t="shared" si="1270"/>
        <v>344.62809999999996</v>
      </c>
      <c r="V1270">
        <f t="shared" si="1252"/>
        <v>440.32639999999998</v>
      </c>
      <c r="W1270">
        <f t="shared" si="1232"/>
        <v>98.347400527547052</v>
      </c>
      <c r="X1270">
        <f t="shared" si="1244"/>
        <v>97.244827313410212</v>
      </c>
      <c r="Y1270">
        <f t="shared" si="1261"/>
        <v>96.601372815058724</v>
      </c>
      <c r="Z1270">
        <f t="shared" si="1267"/>
        <v>107.77881306802793</v>
      </c>
      <c r="AA1270">
        <f t="shared" si="1211"/>
        <v>164.91776759187346</v>
      </c>
      <c r="AB1270">
        <f t="shared" si="1214"/>
        <v>271.5828866402893</v>
      </c>
      <c r="AC1270">
        <f t="shared" si="1255"/>
        <v>368.49137236332928</v>
      </c>
      <c r="AD1270" s="2">
        <v>1955.06</v>
      </c>
      <c r="AE1270" s="2">
        <v>1958.87</v>
      </c>
      <c r="AF1270" s="2">
        <v>1964.04</v>
      </c>
      <c r="AG1270" s="2">
        <v>1941.5</v>
      </c>
      <c r="AH1270" s="6">
        <f t="shared" si="1245"/>
        <v>1962.5318120895349</v>
      </c>
      <c r="AI1270">
        <f t="shared" si="1246"/>
        <v>1</v>
      </c>
      <c r="AJ1270" s="3">
        <f t="shared" si="1222"/>
        <v>6.137542323474986E-5</v>
      </c>
      <c r="AK1270">
        <f t="shared" si="1223"/>
        <v>1.1529057931725862E-2</v>
      </c>
      <c r="AL1270">
        <f t="shared" si="1238"/>
        <v>7.6849093664334083E-4</v>
      </c>
      <c r="AM1270">
        <f t="shared" si="1239"/>
        <v>-3.8072310693295901E-3</v>
      </c>
      <c r="AN1270">
        <f t="shared" si="1224"/>
        <v>4.593209415567818E-3</v>
      </c>
      <c r="AO1270">
        <f t="shared" si="1229"/>
        <v>1941.5050000000001</v>
      </c>
      <c r="AP1270">
        <f t="shared" si="1240"/>
        <v>1938.0425</v>
      </c>
      <c r="AQ1270">
        <f t="shared" si="1259"/>
        <v>1936.1625000000001</v>
      </c>
      <c r="AR1270">
        <f t="shared" si="1265"/>
        <v>1957.6957692307694</v>
      </c>
      <c r="AS1270">
        <f t="shared" si="1209"/>
        <v>1956.2972000000002</v>
      </c>
      <c r="AT1270">
        <f t="shared" si="1271"/>
        <v>1916.7599000000005</v>
      </c>
      <c r="AU1270">
        <f t="shared" si="1253"/>
        <v>1865.8662499999998</v>
      </c>
      <c r="AV1270">
        <f t="shared" si="1233"/>
        <v>1962.5318120895349</v>
      </c>
      <c r="AW1270">
        <f t="shared" si="1247"/>
        <v>1946.505499878413</v>
      </c>
      <c r="AX1270">
        <f t="shared" si="1262"/>
        <v>1943.1462620594793</v>
      </c>
      <c r="AY1270">
        <f t="shared" si="1268"/>
        <v>1948.9723284419047</v>
      </c>
      <c r="AZ1270">
        <f t="shared" si="1212"/>
        <v>1944.5118261888883</v>
      </c>
      <c r="BA1270">
        <f t="shared" si="1215"/>
        <v>1919.27845241768</v>
      </c>
      <c r="BB1270">
        <f t="shared" si="1256"/>
        <v>1861.7633835942754</v>
      </c>
      <c r="BC1270" s="2">
        <v>16662.91</v>
      </c>
      <c r="BD1270" s="2">
        <v>16717.009999999998</v>
      </c>
      <c r="BE1270" s="2">
        <v>16775.27</v>
      </c>
      <c r="BF1270" s="2">
        <v>16575.419999999998</v>
      </c>
      <c r="BG1270" s="2">
        <f t="shared" si="1248"/>
        <v>16586.919999999998</v>
      </c>
      <c r="BH1270">
        <f t="shared" si="1230"/>
        <v>-1</v>
      </c>
      <c r="BI1270" s="3">
        <f t="shared" si="1225"/>
        <v>-3.0316664652337731E-3</v>
      </c>
      <c r="BJ1270">
        <f t="shared" si="1241"/>
        <v>1.1993703380742151E-2</v>
      </c>
      <c r="BK1270">
        <f t="shared" si="1249"/>
        <v>1.1355332997325737E-2</v>
      </c>
      <c r="BL1270">
        <f t="shared" si="1250"/>
        <v>4.5813207033012521E-3</v>
      </c>
      <c r="BM1270">
        <f t="shared" si="1242"/>
        <v>6.7431198992253206E-3</v>
      </c>
      <c r="BN1270">
        <f t="shared" si="1231"/>
        <v>16612.43</v>
      </c>
      <c r="BO1270">
        <f t="shared" si="1243"/>
        <v>16586.919999999998</v>
      </c>
      <c r="BP1270">
        <f t="shared" si="1260"/>
        <v>16582.990000000002</v>
      </c>
      <c r="BQ1270">
        <f t="shared" si="1266"/>
        <v>16825.148846153843</v>
      </c>
      <c r="BR1270">
        <f t="shared" si="1210"/>
        <v>16852.476200000001</v>
      </c>
      <c r="BS1270">
        <f t="shared" si="1272"/>
        <v>16663.723700000002</v>
      </c>
      <c r="BT1270">
        <f t="shared" si="1254"/>
        <v>16365.672750000012</v>
      </c>
      <c r="BU1270">
        <f t="shared" si="1234"/>
        <v>16731.983703217396</v>
      </c>
      <c r="BV1270">
        <f t="shared" si="1251"/>
        <v>16639.161049147853</v>
      </c>
      <c r="BW1270">
        <f t="shared" si="1263"/>
        <v>16638.355320780116</v>
      </c>
      <c r="BX1270">
        <f t="shared" si="1269"/>
        <v>16728.612975585973</v>
      </c>
      <c r="BY1270">
        <f t="shared" si="1213"/>
        <v>16752.849074466489</v>
      </c>
      <c r="BZ1270">
        <f t="shared" si="1216"/>
        <v>16642.381165312891</v>
      </c>
      <c r="CA1270">
        <f t="shared" si="1257"/>
        <v>16312.099091900085</v>
      </c>
    </row>
    <row r="1271" spans="1:79" x14ac:dyDescent="0.45">
      <c r="A1271" s="1">
        <v>41869</v>
      </c>
      <c r="B1271">
        <v>99.16</v>
      </c>
      <c r="C1271">
        <v>98.49</v>
      </c>
      <c r="D1271">
        <v>99.37</v>
      </c>
      <c r="E1271">
        <v>97.98</v>
      </c>
      <c r="F1271">
        <v>47572000</v>
      </c>
      <c r="G1271" s="6">
        <f t="shared" si="1217"/>
        <v>98.01089638804612</v>
      </c>
      <c r="H1271">
        <f t="shared" si="1226"/>
        <v>-1</v>
      </c>
      <c r="I1271" s="3">
        <f t="shared" si="1218"/>
        <v>-1.2043274137579022E-2</v>
      </c>
      <c r="J1271">
        <f t="shared" si="1219"/>
        <v>1.4017749092375964E-2</v>
      </c>
      <c r="K1271">
        <f t="shared" si="1235"/>
        <v>1.3866862380004178E-2</v>
      </c>
      <c r="L1271">
        <f t="shared" si="1236"/>
        <v>1.1724243469872258E-2</v>
      </c>
      <c r="M1271">
        <f t="shared" si="1220"/>
        <v>2.1177894312223475E-3</v>
      </c>
      <c r="N1271">
        <f t="shared" si="1221"/>
        <v>-2.8987639788110652E-2</v>
      </c>
      <c r="O1271">
        <f t="shared" si="1227"/>
        <v>-0.48357676564358909</v>
      </c>
      <c r="P1271">
        <f t="shared" si="1228"/>
        <v>97.740000000000009</v>
      </c>
      <c r="Q1271">
        <f t="shared" si="1237"/>
        <v>97.172499999999999</v>
      </c>
      <c r="R1271">
        <f t="shared" si="1258"/>
        <v>95.941666666666677</v>
      </c>
      <c r="S1271">
        <f t="shared" si="1264"/>
        <v>96.026538461538465</v>
      </c>
      <c r="T1271">
        <f t="shared" ref="T1271:T1334" si="1273">SUM(B1221:B1270)/50</f>
        <v>105.53859999999999</v>
      </c>
      <c r="U1271">
        <f t="shared" si="1270"/>
        <v>340.15800000000002</v>
      </c>
      <c r="V1271">
        <f t="shared" si="1252"/>
        <v>438.23290000000003</v>
      </c>
      <c r="W1271">
        <f t="shared" si="1232"/>
        <v>99.566299736226469</v>
      </c>
      <c r="X1271">
        <f t="shared" si="1244"/>
        <v>98.01089638804612</v>
      </c>
      <c r="Y1271">
        <f t="shared" si="1261"/>
        <v>96.995007766588145</v>
      </c>
      <c r="Z1271">
        <f t="shared" si="1267"/>
        <v>107.14038247039623</v>
      </c>
      <c r="AA1271">
        <f t="shared" si="1211"/>
        <v>162.33903160787841</v>
      </c>
      <c r="AB1271">
        <f t="shared" si="1214"/>
        <v>268.16857205335288</v>
      </c>
      <c r="AC1271">
        <f t="shared" si="1255"/>
        <v>365.81145821046033</v>
      </c>
      <c r="AD1271" s="2">
        <v>1971.74</v>
      </c>
      <c r="AE1271" s="2">
        <v>1958.36</v>
      </c>
      <c r="AF1271" s="2">
        <v>1971.99</v>
      </c>
      <c r="AG1271" s="2">
        <v>1958.36</v>
      </c>
      <c r="AH1271" s="6">
        <f t="shared" si="1245"/>
        <v>1956.2740939552323</v>
      </c>
      <c r="AI1271">
        <f t="shared" si="1246"/>
        <v>-1</v>
      </c>
      <c r="AJ1271" s="3">
        <f t="shared" si="1222"/>
        <v>-8.5317074667785459E-3</v>
      </c>
      <c r="AK1271">
        <f t="shared" si="1223"/>
        <v>6.9126761134835771E-3</v>
      </c>
      <c r="AL1271">
        <f t="shared" si="1238"/>
        <v>8.0335910460241373E-3</v>
      </c>
      <c r="AM1271">
        <f t="shared" si="1239"/>
        <v>7.9057970928288843E-3</v>
      </c>
      <c r="AN1271">
        <f t="shared" si="1224"/>
        <v>1.2679156481077626E-4</v>
      </c>
      <c r="AO1271">
        <f t="shared" si="1229"/>
        <v>1953.1399999999999</v>
      </c>
      <c r="AP1271">
        <f t="shared" si="1240"/>
        <v>1944.4024999999999</v>
      </c>
      <c r="AQ1271">
        <f t="shared" si="1259"/>
        <v>1934.9674999999997</v>
      </c>
      <c r="AR1271">
        <f t="shared" si="1265"/>
        <v>1957.3957692307692</v>
      </c>
      <c r="AS1271">
        <f t="shared" ref="AS1271:AS1334" si="1274">SUM(AE1221:AE1270)/50</f>
        <v>1956.9042000000002</v>
      </c>
      <c r="AT1271">
        <f t="shared" si="1271"/>
        <v>1917.7538000000004</v>
      </c>
      <c r="AU1271">
        <f t="shared" si="1253"/>
        <v>1866.8459499999994</v>
      </c>
      <c r="AV1271">
        <f t="shared" si="1233"/>
        <v>1956.2740939552323</v>
      </c>
      <c r="AW1271">
        <f t="shared" si="1247"/>
        <v>1951.2472999270478</v>
      </c>
      <c r="AX1271">
        <f t="shared" si="1262"/>
        <v>1945.4868371272516</v>
      </c>
      <c r="AY1271">
        <f t="shared" si="1268"/>
        <v>1949.6677115202822</v>
      </c>
      <c r="AZ1271">
        <f t="shared" si="1212"/>
        <v>1945.0548918285397</v>
      </c>
      <c r="BA1271">
        <f t="shared" si="1215"/>
        <v>1920.0523444490132</v>
      </c>
      <c r="BB1271">
        <f t="shared" si="1256"/>
        <v>1862.7245439565215</v>
      </c>
      <c r="BC1271" s="2">
        <v>16838.740000000002</v>
      </c>
      <c r="BD1271" s="2">
        <v>16664.45</v>
      </c>
      <c r="BE1271" s="2">
        <v>16840.28</v>
      </c>
      <c r="BF1271" s="2">
        <v>16664.45</v>
      </c>
      <c r="BG1271" s="2">
        <f t="shared" si="1248"/>
        <v>16626.855</v>
      </c>
      <c r="BH1271">
        <f t="shared" si="1230"/>
        <v>1</v>
      </c>
      <c r="BI1271" s="3">
        <f t="shared" si="1225"/>
        <v>1.055217846102522E-2</v>
      </c>
      <c r="BJ1271">
        <f t="shared" si="1241"/>
        <v>1.0441992690664391E-2</v>
      </c>
      <c r="BK1271">
        <f t="shared" si="1249"/>
        <v>1.2836161739547214E-2</v>
      </c>
      <c r="BL1271">
        <f t="shared" si="1250"/>
        <v>1.2743540495180962E-2</v>
      </c>
      <c r="BM1271">
        <f t="shared" si="1242"/>
        <v>9.1455774006679534E-5</v>
      </c>
      <c r="BN1271">
        <f t="shared" si="1231"/>
        <v>16687.165000000001</v>
      </c>
      <c r="BO1271">
        <f t="shared" si="1243"/>
        <v>16626.855</v>
      </c>
      <c r="BP1271">
        <f t="shared" si="1260"/>
        <v>16566.064999999999</v>
      </c>
      <c r="BQ1271">
        <f t="shared" si="1266"/>
        <v>16815.020384615382</v>
      </c>
      <c r="BR1271">
        <f t="shared" ref="BR1271:BR1334" si="1275">SUM(BD1221:BD1270)/50</f>
        <v>16852.033600000002</v>
      </c>
      <c r="BS1271">
        <f t="shared" si="1272"/>
        <v>16668.1018</v>
      </c>
      <c r="BT1271">
        <f t="shared" si="1254"/>
        <v>16371.396750000013</v>
      </c>
      <c r="BU1271">
        <f t="shared" si="1234"/>
        <v>16630.683148391305</v>
      </c>
      <c r="BV1271">
        <f t="shared" si="1251"/>
        <v>16649.276629488711</v>
      </c>
      <c r="BW1271">
        <f t="shared" si="1263"/>
        <v>16642.369886813944</v>
      </c>
      <c r="BX1271">
        <f t="shared" si="1269"/>
        <v>16723.860162579604</v>
      </c>
      <c r="BY1271">
        <f t="shared" si="1213"/>
        <v>16749.382444095252</v>
      </c>
      <c r="BZ1271">
        <f t="shared" si="1216"/>
        <v>16642.818171940358</v>
      </c>
      <c r="CA1271">
        <f t="shared" si="1257"/>
        <v>16315.60507108516</v>
      </c>
    </row>
    <row r="1272" spans="1:79" x14ac:dyDescent="0.45">
      <c r="A1272" s="1">
        <v>41870</v>
      </c>
      <c r="B1272">
        <v>100.53</v>
      </c>
      <c r="C1272">
        <v>99.41</v>
      </c>
      <c r="D1272">
        <v>100.68</v>
      </c>
      <c r="E1272">
        <v>99.32</v>
      </c>
      <c r="F1272">
        <v>69274700</v>
      </c>
      <c r="G1272" s="6">
        <f t="shared" si="1217"/>
        <v>99.018537832827676</v>
      </c>
      <c r="H1272">
        <f t="shared" si="1226"/>
        <v>-1</v>
      </c>
      <c r="I1272" s="3">
        <f t="shared" si="1218"/>
        <v>-1.3816054860831026E-2</v>
      </c>
      <c r="J1272">
        <f t="shared" si="1219"/>
        <v>1.3528300009947414E-2</v>
      </c>
      <c r="K1272">
        <f t="shared" si="1235"/>
        <v>1.6779304194305178E-2</v>
      </c>
      <c r="L1272">
        <f t="shared" si="1236"/>
        <v>1.5264436339426835E-2</v>
      </c>
      <c r="M1272">
        <f t="shared" si="1220"/>
        <v>1.4920919128618888E-3</v>
      </c>
      <c r="N1272">
        <f t="shared" si="1221"/>
        <v>0.31328464793062982</v>
      </c>
      <c r="O1272">
        <f t="shared" si="1227"/>
        <v>4.3182135158256994E-2</v>
      </c>
      <c r="P1272">
        <f t="shared" si="1228"/>
        <v>98.57</v>
      </c>
      <c r="Q1272">
        <f t="shared" si="1237"/>
        <v>97.97</v>
      </c>
      <c r="R1272">
        <f t="shared" si="1258"/>
        <v>96.238333333333344</v>
      </c>
      <c r="S1272">
        <f t="shared" si="1264"/>
        <v>96.178076923076915</v>
      </c>
      <c r="T1272">
        <f t="shared" si="1273"/>
        <v>94.610400000000013</v>
      </c>
      <c r="U1272">
        <f t="shared" si="1270"/>
        <v>335.75180000000017</v>
      </c>
      <c r="V1272">
        <f t="shared" si="1252"/>
        <v>436.10419999999999</v>
      </c>
      <c r="W1272">
        <f t="shared" si="1232"/>
        <v>101.01185013188677</v>
      </c>
      <c r="X1272">
        <f t="shared" si="1244"/>
        <v>99.018537832827676</v>
      </c>
      <c r="Y1272">
        <f t="shared" si="1261"/>
        <v>97.538852725574586</v>
      </c>
      <c r="Z1272">
        <f t="shared" si="1267"/>
        <v>106.65072450962614</v>
      </c>
      <c r="AA1272">
        <f t="shared" ref="AA1272:AA1335" si="1276">((B1272-AA1271)*(2/51)) +AA1271</f>
        <v>159.9151480154126</v>
      </c>
      <c r="AB1272">
        <f t="shared" si="1214"/>
        <v>264.84899636912809</v>
      </c>
      <c r="AC1272">
        <f t="shared" si="1255"/>
        <v>363.17184171085376</v>
      </c>
      <c r="AD1272" s="2">
        <v>1981.6</v>
      </c>
      <c r="AE1272" s="2">
        <v>1972.73</v>
      </c>
      <c r="AF1272" s="2">
        <v>1982.57</v>
      </c>
      <c r="AG1272" s="2">
        <v>1972.73</v>
      </c>
      <c r="AH1272" s="6">
        <f t="shared" si="1245"/>
        <v>1980.9579530223839</v>
      </c>
      <c r="AI1272">
        <f t="shared" si="1246"/>
        <v>-1</v>
      </c>
      <c r="AJ1272" s="3">
        <f t="shared" si="1222"/>
        <v>-5.0006593161369649E-3</v>
      </c>
      <c r="AK1272">
        <f t="shared" si="1223"/>
        <v>4.9656842955187316E-3</v>
      </c>
      <c r="AL1272">
        <f t="shared" si="1238"/>
        <v>8.1377142566631288E-4</v>
      </c>
      <c r="AM1272">
        <f t="shared" si="1239"/>
        <v>3.2410934146100178E-4</v>
      </c>
      <c r="AN1272">
        <f t="shared" si="1224"/>
        <v>4.8950343157046195E-4</v>
      </c>
      <c r="AO1272">
        <f t="shared" si="1229"/>
        <v>1958.6149999999998</v>
      </c>
      <c r="AP1272">
        <f t="shared" si="1240"/>
        <v>1950.06</v>
      </c>
      <c r="AQ1272">
        <f t="shared" si="1259"/>
        <v>1934.4024999999999</v>
      </c>
      <c r="AR1272">
        <f t="shared" si="1265"/>
        <v>1957.1111538461539</v>
      </c>
      <c r="AS1272">
        <f t="shared" si="1274"/>
        <v>1957.2231999999997</v>
      </c>
      <c r="AT1272">
        <f t="shared" si="1271"/>
        <v>1918.6665000000003</v>
      </c>
      <c r="AU1272">
        <f t="shared" si="1253"/>
        <v>1867.7763999999995</v>
      </c>
      <c r="AV1272">
        <f t="shared" si="1233"/>
        <v>1980.9579530223839</v>
      </c>
      <c r="AW1272">
        <f t="shared" si="1247"/>
        <v>1959.8403799562286</v>
      </c>
      <c r="AX1272">
        <f t="shared" si="1262"/>
        <v>1949.6780929538284</v>
      </c>
      <c r="AY1272">
        <f t="shared" si="1268"/>
        <v>1951.3760291854464</v>
      </c>
      <c r="AZ1272">
        <f t="shared" ref="AZ1272:AZ1335" si="1277">((AE1272-AZ1271)*(2/51)) +AZ1271</f>
        <v>1946.1401901882048</v>
      </c>
      <c r="BA1272">
        <f t="shared" si="1215"/>
        <v>1921.0954663411119</v>
      </c>
      <c r="BB1272">
        <f t="shared" si="1256"/>
        <v>1863.8191256086955</v>
      </c>
      <c r="BC1272" s="2">
        <v>16919.59</v>
      </c>
      <c r="BD1272" s="2">
        <v>16839.060000000001</v>
      </c>
      <c r="BE1272" s="2">
        <v>16929.13</v>
      </c>
      <c r="BF1272" s="2">
        <v>16839.060000000001</v>
      </c>
      <c r="BG1272" s="2">
        <f t="shared" si="1248"/>
        <v>16651.579999999998</v>
      </c>
      <c r="BH1272">
        <f t="shared" si="1230"/>
        <v>1</v>
      </c>
      <c r="BI1272" s="3">
        <f t="shared" si="1225"/>
        <v>4.8014281353592099E-3</v>
      </c>
      <c r="BJ1272">
        <f t="shared" si="1241"/>
        <v>5.3234150472913182E-3</v>
      </c>
      <c r="BK1272">
        <f t="shared" si="1249"/>
        <v>1.6668087953215428E-2</v>
      </c>
      <c r="BL1272">
        <f t="shared" si="1250"/>
        <v>1.6095169347293294E-2</v>
      </c>
      <c r="BM1272">
        <f t="shared" si="1242"/>
        <v>5.6384345010729417E-4</v>
      </c>
      <c r="BN1272">
        <f t="shared" si="1231"/>
        <v>16690.73</v>
      </c>
      <c r="BO1272">
        <f t="shared" si="1243"/>
        <v>16651.579999999998</v>
      </c>
      <c r="BP1272">
        <f t="shared" si="1260"/>
        <v>16548.966666666671</v>
      </c>
      <c r="BQ1272">
        <f t="shared" si="1266"/>
        <v>16805.256538461537</v>
      </c>
      <c r="BR1272">
        <f t="shared" si="1275"/>
        <v>16848.5298</v>
      </c>
      <c r="BS1272">
        <f t="shared" si="1272"/>
        <v>16671.039200000003</v>
      </c>
      <c r="BT1272">
        <f t="shared" si="1254"/>
        <v>16376.315300000011</v>
      </c>
      <c r="BU1272">
        <f t="shared" si="1234"/>
        <v>16943.248425804348</v>
      </c>
      <c r="BV1272">
        <f t="shared" si="1251"/>
        <v>16725.189977693226</v>
      </c>
      <c r="BW1272">
        <f t="shared" si="1263"/>
        <v>16672.629904227182</v>
      </c>
      <c r="BX1272">
        <f t="shared" si="1269"/>
        <v>16732.393483870004</v>
      </c>
      <c r="BY1272">
        <f t="shared" ref="BY1272:BY1335" si="1278">((BD1272-BY1271)*(2/51)) +BY1271</f>
        <v>16752.899210993477</v>
      </c>
      <c r="BZ1272">
        <f t="shared" si="1216"/>
        <v>16646.704148733617</v>
      </c>
      <c r="CA1272">
        <f t="shared" si="1257"/>
        <v>16320.81357784053</v>
      </c>
    </row>
    <row r="1273" spans="1:79" x14ac:dyDescent="0.45">
      <c r="A1273" s="1">
        <v>41871</v>
      </c>
      <c r="B1273">
        <v>100.57</v>
      </c>
      <c r="C1273">
        <v>100.44</v>
      </c>
      <c r="D1273">
        <v>101.09</v>
      </c>
      <c r="E1273">
        <v>99.95</v>
      </c>
      <c r="F1273">
        <v>52612800</v>
      </c>
      <c r="G1273" s="6">
        <f t="shared" si="1217"/>
        <v>99.6391226996966</v>
      </c>
      <c r="H1273">
        <f t="shared" si="1226"/>
        <v>-1</v>
      </c>
      <c r="I1273" s="3">
        <f t="shared" si="1218"/>
        <v>-3.9789117676307612E-4</v>
      </c>
      <c r="J1273">
        <f t="shared" si="1219"/>
        <v>1.1335388286765443E-2</v>
      </c>
      <c r="K1273">
        <f t="shared" si="1235"/>
        <v>1.4561321506976914E-2</v>
      </c>
      <c r="L1273">
        <f t="shared" si="1236"/>
        <v>9.3424879212252229E-3</v>
      </c>
      <c r="M1273">
        <f t="shared" si="1220"/>
        <v>5.1705279904545121E-3</v>
      </c>
      <c r="N1273">
        <f t="shared" si="1221"/>
        <v>-0.31668909466897788</v>
      </c>
      <c r="O1273">
        <f t="shared" si="1227"/>
        <v>-3.5793427931624419E-2</v>
      </c>
      <c r="P1273">
        <f t="shared" si="1228"/>
        <v>99.844999999999999</v>
      </c>
      <c r="Q1273">
        <f t="shared" si="1237"/>
        <v>98.79249999999999</v>
      </c>
      <c r="R1273">
        <f t="shared" si="1258"/>
        <v>96.605000000000004</v>
      </c>
      <c r="S1273">
        <f t="shared" si="1264"/>
        <v>96.335000000000008</v>
      </c>
      <c r="T1273">
        <f t="shared" si="1273"/>
        <v>94.746999999999986</v>
      </c>
      <c r="U1273">
        <f t="shared" si="1270"/>
        <v>331.38250000000016</v>
      </c>
      <c r="V1273">
        <f t="shared" si="1252"/>
        <v>433.99334999999996</v>
      </c>
      <c r="W1273">
        <f t="shared" si="1232"/>
        <v>100.3490749340566</v>
      </c>
      <c r="X1273">
        <f t="shared" si="1244"/>
        <v>99.6391226996966</v>
      </c>
      <c r="Y1273">
        <f t="shared" si="1261"/>
        <v>98.005183075486187</v>
      </c>
      <c r="Z1273">
        <f t="shared" si="1267"/>
        <v>106.20030047187606</v>
      </c>
      <c r="AA1273">
        <f t="shared" si="1276"/>
        <v>157.58788730892581</v>
      </c>
      <c r="AB1273">
        <f t="shared" si="1214"/>
        <v>261.59594693607602</v>
      </c>
      <c r="AC1273">
        <f t="shared" si="1255"/>
        <v>360.55888806198953</v>
      </c>
      <c r="AD1273" s="2">
        <v>1986.51</v>
      </c>
      <c r="AE1273" s="2">
        <v>1980.46</v>
      </c>
      <c r="AF1273" s="2">
        <v>1988.57</v>
      </c>
      <c r="AG1273" s="2">
        <v>1977.68</v>
      </c>
      <c r="AH1273" s="6">
        <f t="shared" si="1245"/>
        <v>1980.2110234888082</v>
      </c>
      <c r="AI1273">
        <f t="shared" si="1246"/>
        <v>-1</v>
      </c>
      <c r="AJ1273" s="3">
        <f t="shared" si="1222"/>
        <v>-2.4777957206298354E-3</v>
      </c>
      <c r="AK1273">
        <f t="shared" si="1223"/>
        <v>5.4819759276318126E-3</v>
      </c>
      <c r="AL1273">
        <f t="shared" si="1238"/>
        <v>4.2212554177506606E-3</v>
      </c>
      <c r="AM1273">
        <f t="shared" si="1239"/>
        <v>3.180962249212208E-3</v>
      </c>
      <c r="AN1273">
        <f t="shared" si="1224"/>
        <v>1.036994528091953E-3</v>
      </c>
      <c r="AO1273">
        <f t="shared" si="1229"/>
        <v>1965.5450000000001</v>
      </c>
      <c r="AP1273">
        <f t="shared" si="1240"/>
        <v>1959.3424999999997</v>
      </c>
      <c r="AQ1273">
        <f t="shared" si="1259"/>
        <v>1937.9799999999998</v>
      </c>
      <c r="AR1273">
        <f t="shared" si="1265"/>
        <v>1957.2215384615386</v>
      </c>
      <c r="AS1273">
        <f t="shared" si="1274"/>
        <v>1957.6983999999998</v>
      </c>
      <c r="AT1273">
        <f t="shared" si="1271"/>
        <v>1919.8727000000001</v>
      </c>
      <c r="AU1273">
        <f t="shared" si="1253"/>
        <v>1868.8238499999995</v>
      </c>
      <c r="AV1273">
        <f t="shared" si="1233"/>
        <v>1980.2110234888082</v>
      </c>
      <c r="AW1273">
        <f t="shared" si="1247"/>
        <v>1968.0882279737373</v>
      </c>
      <c r="AX1273">
        <f t="shared" si="1262"/>
        <v>1954.4137709609317</v>
      </c>
      <c r="AY1273">
        <f t="shared" si="1268"/>
        <v>1953.5303973939319</v>
      </c>
      <c r="AZ1273">
        <f t="shared" si="1277"/>
        <v>1947.486065082785</v>
      </c>
      <c r="BA1273">
        <f t="shared" si="1215"/>
        <v>1922.2710016610899</v>
      </c>
      <c r="BB1273">
        <f t="shared" si="1256"/>
        <v>1864.9797313240317</v>
      </c>
      <c r="BC1273" s="2">
        <v>16979.13</v>
      </c>
      <c r="BD1273" s="2">
        <v>16910.03</v>
      </c>
      <c r="BE1273" s="2">
        <v>16994.89</v>
      </c>
      <c r="BF1273" s="2">
        <v>16896.55</v>
      </c>
      <c r="BG1273" s="2">
        <f t="shared" si="1248"/>
        <v>16719.46</v>
      </c>
      <c r="BH1273">
        <f t="shared" si="1230"/>
        <v>1</v>
      </c>
      <c r="BI1273" s="3">
        <f t="shared" si="1225"/>
        <v>3.5189978007741838E-3</v>
      </c>
      <c r="BJ1273">
        <f t="shared" si="1241"/>
        <v>5.7918161884619613E-3</v>
      </c>
      <c r="BK1273">
        <f t="shared" si="1249"/>
        <v>1.6473618167093931E-2</v>
      </c>
      <c r="BL1273">
        <f t="shared" si="1250"/>
        <v>1.5531003991755828E-2</v>
      </c>
      <c r="BM1273">
        <f t="shared" si="1242"/>
        <v>9.281983234711318E-4</v>
      </c>
      <c r="BN1273">
        <f t="shared" si="1231"/>
        <v>16751.755000000001</v>
      </c>
      <c r="BO1273">
        <f t="shared" si="1243"/>
        <v>16719.46</v>
      </c>
      <c r="BP1273">
        <f t="shared" si="1260"/>
        <v>16572.080000000005</v>
      </c>
      <c r="BQ1273">
        <f t="shared" si="1266"/>
        <v>16800.953846153847</v>
      </c>
      <c r="BR1273">
        <f t="shared" si="1275"/>
        <v>16846.789399999998</v>
      </c>
      <c r="BS1273">
        <f t="shared" si="1272"/>
        <v>16676.743100000003</v>
      </c>
      <c r="BT1273">
        <f t="shared" si="1254"/>
        <v>16382.411000000011</v>
      </c>
      <c r="BU1273">
        <f t="shared" si="1234"/>
        <v>16893.420787097824</v>
      </c>
      <c r="BV1273">
        <f t="shared" si="1251"/>
        <v>16799.125986615934</v>
      </c>
      <c r="BW1273">
        <f t="shared" si="1263"/>
        <v>16709.152995884539</v>
      </c>
      <c r="BX1273">
        <f t="shared" si="1269"/>
        <v>16745.551744324079</v>
      </c>
      <c r="BY1273">
        <f t="shared" si="1278"/>
        <v>16759.061202719222</v>
      </c>
      <c r="BZ1273">
        <f t="shared" si="1216"/>
        <v>16651.918522026022</v>
      </c>
      <c r="CA1273">
        <f t="shared" si="1257"/>
        <v>16326.676427812266</v>
      </c>
    </row>
    <row r="1274" spans="1:79" x14ac:dyDescent="0.45">
      <c r="A1274" s="1">
        <v>41872</v>
      </c>
      <c r="B1274">
        <v>100.58</v>
      </c>
      <c r="C1274">
        <v>100.57</v>
      </c>
      <c r="D1274">
        <v>100.94</v>
      </c>
      <c r="E1274">
        <v>100.11</v>
      </c>
      <c r="F1274">
        <v>33421900</v>
      </c>
      <c r="G1274" s="6">
        <f t="shared" si="1217"/>
        <v>100.01547361981795</v>
      </c>
      <c r="H1274">
        <f t="shared" si="1226"/>
        <v>-1</v>
      </c>
      <c r="I1274" s="3">
        <f t="shared" si="1218"/>
        <v>-9.9433230585712601E-5</v>
      </c>
      <c r="J1274">
        <f t="shared" si="1219"/>
        <v>8.2521376019089113E-3</v>
      </c>
      <c r="K1274">
        <f t="shared" si="1235"/>
        <v>9.243833446176377E-3</v>
      </c>
      <c r="L1274">
        <f t="shared" si="1236"/>
        <v>5.6443904103073159E-3</v>
      </c>
      <c r="M1274">
        <f t="shared" si="1220"/>
        <v>3.5792404056472402E-3</v>
      </c>
      <c r="N1274">
        <f t="shared" si="1221"/>
        <v>-0.57420134702096526</v>
      </c>
      <c r="O1274">
        <f t="shared" si="1227"/>
        <v>-1.4371505125723102E-2</v>
      </c>
      <c r="P1274">
        <f t="shared" si="1228"/>
        <v>100.55</v>
      </c>
      <c r="Q1274">
        <f t="shared" si="1237"/>
        <v>99.559999999999988</v>
      </c>
      <c r="R1274">
        <f t="shared" si="1258"/>
        <v>97.02</v>
      </c>
      <c r="S1274">
        <f t="shared" si="1264"/>
        <v>96.536923076923102</v>
      </c>
      <c r="T1274">
        <f t="shared" si="1273"/>
        <v>94.87339999999999</v>
      </c>
      <c r="U1274">
        <f t="shared" si="1270"/>
        <v>327.01960000000008</v>
      </c>
      <c r="V1274">
        <f t="shared" si="1252"/>
        <v>431.89605000000006</v>
      </c>
      <c r="W1274">
        <f t="shared" si="1232"/>
        <v>100.6954625329717</v>
      </c>
      <c r="X1274">
        <f t="shared" si="1244"/>
        <v>100.01547361981795</v>
      </c>
      <c r="Y1274">
        <f t="shared" si="1261"/>
        <v>98.401308756180626</v>
      </c>
      <c r="Z1274">
        <f t="shared" si="1267"/>
        <v>105.78398191840377</v>
      </c>
      <c r="AA1274">
        <f t="shared" si="1276"/>
        <v>155.35228388504638</v>
      </c>
      <c r="AB1274">
        <f t="shared" si="1214"/>
        <v>258.40751234328241</v>
      </c>
      <c r="AC1274">
        <f t="shared" si="1255"/>
        <v>357.97203345440755</v>
      </c>
      <c r="AD1274" s="2">
        <v>1992.37</v>
      </c>
      <c r="AE1274" s="2">
        <v>1986.82</v>
      </c>
      <c r="AF1274" s="2">
        <v>1994.76</v>
      </c>
      <c r="AG1274" s="2">
        <v>1986.82</v>
      </c>
      <c r="AH1274" s="6">
        <f t="shared" si="1245"/>
        <v>1990.1244882555957</v>
      </c>
      <c r="AI1274">
        <f t="shared" si="1246"/>
        <v>-1</v>
      </c>
      <c r="AJ1274" s="3">
        <f t="shared" si="1222"/>
        <v>-2.9498970556402432E-3</v>
      </c>
      <c r="AK1274">
        <f t="shared" si="1223"/>
        <v>3.9852035515491879E-3</v>
      </c>
      <c r="AL1274">
        <f t="shared" si="1238"/>
        <v>2.3292571754983419E-3</v>
      </c>
      <c r="AM1274">
        <f t="shared" si="1239"/>
        <v>1.1283272768390839E-3</v>
      </c>
      <c r="AN1274">
        <f t="shared" si="1224"/>
        <v>1.1995763839046463E-3</v>
      </c>
      <c r="AO1274">
        <f t="shared" si="1229"/>
        <v>1976.595</v>
      </c>
      <c r="AP1274">
        <f t="shared" si="1240"/>
        <v>1967.6049999999998</v>
      </c>
      <c r="AQ1274">
        <f t="shared" si="1259"/>
        <v>1942.4666666666665</v>
      </c>
      <c r="AR1274">
        <f t="shared" si="1265"/>
        <v>1957.3407692307696</v>
      </c>
      <c r="AS1274">
        <f t="shared" si="1274"/>
        <v>1958.3008000000002</v>
      </c>
      <c r="AT1274">
        <f t="shared" si="1271"/>
        <v>1921.1766000000002</v>
      </c>
      <c r="AU1274">
        <f t="shared" si="1253"/>
        <v>1869.9326499999995</v>
      </c>
      <c r="AV1274">
        <f t="shared" si="1233"/>
        <v>1990.1244882555957</v>
      </c>
      <c r="AW1274">
        <f t="shared" si="1247"/>
        <v>1975.5809367842423</v>
      </c>
      <c r="AX1274">
        <f t="shared" si="1262"/>
        <v>1959.3993446592499</v>
      </c>
      <c r="AY1274">
        <f t="shared" si="1268"/>
        <v>1955.9962938832703</v>
      </c>
      <c r="AZ1274">
        <f t="shared" si="1277"/>
        <v>1949.0285723344405</v>
      </c>
      <c r="BA1274">
        <f t="shared" si="1215"/>
        <v>1923.5491996479991</v>
      </c>
      <c r="BB1274">
        <f t="shared" si="1256"/>
        <v>1866.1920723058822</v>
      </c>
      <c r="BC1274" s="2">
        <v>17039.490000000002</v>
      </c>
      <c r="BD1274" s="2">
        <v>16983.88</v>
      </c>
      <c r="BE1274" s="2">
        <v>17074.59</v>
      </c>
      <c r="BF1274" s="2">
        <v>16983.88</v>
      </c>
      <c r="BG1274" s="2">
        <f t="shared" si="1248"/>
        <v>16782.637500000001</v>
      </c>
      <c r="BH1274">
        <f t="shared" si="1230"/>
        <v>1</v>
      </c>
      <c r="BI1274" s="3">
        <f t="shared" si="1225"/>
        <v>3.5549524622286643E-3</v>
      </c>
      <c r="BJ1274">
        <f t="shared" si="1241"/>
        <v>5.3235161381003258E-3</v>
      </c>
      <c r="BK1274">
        <f t="shared" si="1249"/>
        <v>1.7396103562386984E-2</v>
      </c>
      <c r="BL1274">
        <f t="shared" si="1250"/>
        <v>1.5304656374780238E-2</v>
      </c>
      <c r="BM1274">
        <f t="shared" si="1242"/>
        <v>2.0599208074888711E-3</v>
      </c>
      <c r="BN1274">
        <f t="shared" si="1231"/>
        <v>16874.544999999998</v>
      </c>
      <c r="BO1274">
        <f t="shared" si="1243"/>
        <v>16782.637500000001</v>
      </c>
      <c r="BP1274">
        <f t="shared" si="1260"/>
        <v>16606.772500000003</v>
      </c>
      <c r="BQ1274">
        <f t="shared" si="1266"/>
        <v>16795.376923076921</v>
      </c>
      <c r="BR1274">
        <f t="shared" si="1275"/>
        <v>16846.182000000001</v>
      </c>
      <c r="BS1274">
        <f t="shared" si="1272"/>
        <v>16683.165700000001</v>
      </c>
      <c r="BT1274">
        <f t="shared" si="1254"/>
        <v>16389.17110000001</v>
      </c>
      <c r="BU1274">
        <f t="shared" si="1234"/>
        <v>17029.109606451089</v>
      </c>
      <c r="BV1274">
        <f t="shared" si="1251"/>
        <v>16873.02759196956</v>
      </c>
      <c r="BW1274">
        <f t="shared" si="1263"/>
        <v>16751.418688825379</v>
      </c>
      <c r="BX1274">
        <f t="shared" si="1269"/>
        <v>16763.205689188962</v>
      </c>
      <c r="BY1274">
        <f t="shared" si="1278"/>
        <v>16767.877626141999</v>
      </c>
      <c r="BZ1274">
        <f t="shared" si="1216"/>
        <v>16658.492016639368</v>
      </c>
      <c r="CA1274">
        <f t="shared" si="1257"/>
        <v>16333.21576683901</v>
      </c>
    </row>
    <row r="1275" spans="1:79" x14ac:dyDescent="0.45">
      <c r="A1275" s="1">
        <v>41873</v>
      </c>
      <c r="B1275">
        <v>101.32</v>
      </c>
      <c r="C1275">
        <v>100.29</v>
      </c>
      <c r="D1275">
        <v>101.47</v>
      </c>
      <c r="E1275">
        <v>100.19</v>
      </c>
      <c r="F1275">
        <v>44102400</v>
      </c>
      <c r="G1275" s="6">
        <f t="shared" si="1217"/>
        <v>100.53728417189078</v>
      </c>
      <c r="H1275">
        <f t="shared" si="1226"/>
        <v>-1</v>
      </c>
      <c r="I1275" s="3">
        <f t="shared" si="1218"/>
        <v>-7.357327500497066E-3</v>
      </c>
      <c r="J1275">
        <f t="shared" si="1219"/>
        <v>1.2633241215949479E-2</v>
      </c>
      <c r="K1275">
        <f t="shared" si="1235"/>
        <v>9.277312748119786E-3</v>
      </c>
      <c r="L1275">
        <f t="shared" si="1236"/>
        <v>7.7853289409627567E-3</v>
      </c>
      <c r="M1275">
        <f t="shared" si="1220"/>
        <v>1.4804579549941345E-3</v>
      </c>
      <c r="N1275">
        <f t="shared" si="1221"/>
        <v>0.2421750290233638</v>
      </c>
      <c r="O1275">
        <f t="shared" si="1227"/>
        <v>5.2165746678740722E-2</v>
      </c>
      <c r="P1275">
        <f t="shared" si="1228"/>
        <v>100.57499999999999</v>
      </c>
      <c r="Q1275">
        <f t="shared" si="1237"/>
        <v>100.21</v>
      </c>
      <c r="R1275">
        <f t="shared" si="1258"/>
        <v>97.47499999999998</v>
      </c>
      <c r="S1275">
        <f t="shared" si="1264"/>
        <v>96.76</v>
      </c>
      <c r="T1275">
        <f t="shared" si="1273"/>
        <v>95.007799999999975</v>
      </c>
      <c r="U1275">
        <f t="shared" si="1270"/>
        <v>322.65800000000013</v>
      </c>
      <c r="V1275">
        <f t="shared" si="1252"/>
        <v>429.76520000000005</v>
      </c>
      <c r="W1275">
        <f t="shared" si="1232"/>
        <v>101.63226873351414</v>
      </c>
      <c r="X1275">
        <f t="shared" si="1244"/>
        <v>100.53728417189078</v>
      </c>
      <c r="Y1275">
        <f t="shared" si="1261"/>
        <v>98.850338178306686</v>
      </c>
      <c r="Z1275">
        <f t="shared" si="1267"/>
        <v>105.4533165911146</v>
      </c>
      <c r="AA1275">
        <f t="shared" si="1276"/>
        <v>153.23337079151514</v>
      </c>
      <c r="AB1275">
        <f t="shared" si="1214"/>
        <v>255.29686853450454</v>
      </c>
      <c r="AC1275">
        <f t="shared" si="1255"/>
        <v>355.41828187774678</v>
      </c>
      <c r="AD1275" s="2">
        <v>1988.4</v>
      </c>
      <c r="AE1275" s="2">
        <v>1992.6</v>
      </c>
      <c r="AF1275" s="2">
        <v>1993.54</v>
      </c>
      <c r="AG1275" s="2">
        <v>1984.76</v>
      </c>
      <c r="AH1275" s="6">
        <f t="shared" si="1245"/>
        <v>1993.837755872202</v>
      </c>
      <c r="AI1275">
        <f t="shared" si="1246"/>
        <v>1</v>
      </c>
      <c r="AJ1275" s="3">
        <f t="shared" si="1222"/>
        <v>1.9926017757744799E-3</v>
      </c>
      <c r="AK1275">
        <f t="shared" si="1223"/>
        <v>4.41561054113859E-3</v>
      </c>
      <c r="AL1275">
        <f t="shared" si="1238"/>
        <v>-1.4933806490779756E-4</v>
      </c>
      <c r="AM1275">
        <f t="shared" si="1239"/>
        <v>-2.7272810218317853E-3</v>
      </c>
      <c r="AN1275">
        <f t="shared" si="1224"/>
        <v>2.5849929591630822E-3</v>
      </c>
      <c r="AO1275">
        <f t="shared" si="1229"/>
        <v>1983.6399999999999</v>
      </c>
      <c r="AP1275">
        <f t="shared" si="1240"/>
        <v>1974.5925</v>
      </c>
      <c r="AQ1275">
        <f t="shared" si="1259"/>
        <v>1946.6733333333332</v>
      </c>
      <c r="AR1275">
        <f t="shared" si="1265"/>
        <v>1957.7434615384618</v>
      </c>
      <c r="AS1275">
        <f t="shared" si="1274"/>
        <v>1959.0498</v>
      </c>
      <c r="AT1275">
        <f t="shared" si="1271"/>
        <v>1922.4532000000002</v>
      </c>
      <c r="AU1275">
        <f t="shared" si="1253"/>
        <v>1871.0497499999994</v>
      </c>
      <c r="AV1275">
        <f t="shared" si="1233"/>
        <v>1993.837755872202</v>
      </c>
      <c r="AW1275">
        <f t="shared" si="1247"/>
        <v>1982.3885620705453</v>
      </c>
      <c r="AX1275">
        <f t="shared" si="1262"/>
        <v>1964.5071377885961</v>
      </c>
      <c r="AY1275">
        <f t="shared" si="1268"/>
        <v>1958.7076795215464</v>
      </c>
      <c r="AZ1275">
        <f t="shared" si="1277"/>
        <v>1950.7372557723056</v>
      </c>
      <c r="BA1275">
        <f t="shared" si="1215"/>
        <v>1924.9165422292269</v>
      </c>
      <c r="BB1275">
        <f t="shared" si="1256"/>
        <v>1867.4498626311968</v>
      </c>
      <c r="BC1275" s="2">
        <v>17001.22</v>
      </c>
      <c r="BD1275" s="2">
        <v>17038.27</v>
      </c>
      <c r="BE1275" s="2">
        <v>17064.28</v>
      </c>
      <c r="BF1275" s="2">
        <v>16984.52</v>
      </c>
      <c r="BG1275" s="2">
        <f t="shared" si="1248"/>
        <v>16849.355</v>
      </c>
      <c r="BH1275">
        <f t="shared" si="1230"/>
        <v>-1</v>
      </c>
      <c r="BI1275" s="3">
        <f t="shared" si="1225"/>
        <v>-2.2459592393904064E-3</v>
      </c>
      <c r="BJ1275">
        <f t="shared" si="1241"/>
        <v>4.691428026929738E-3</v>
      </c>
      <c r="BK1275">
        <f t="shared" si="1249"/>
        <v>1.2755681152186496E-2</v>
      </c>
      <c r="BL1275">
        <f t="shared" si="1250"/>
        <v>9.0131046559349965E-3</v>
      </c>
      <c r="BM1275">
        <f t="shared" si="1242"/>
        <v>3.7091455789641961E-3</v>
      </c>
      <c r="BN1275">
        <f t="shared" si="1231"/>
        <v>16946.955000000002</v>
      </c>
      <c r="BO1275">
        <f t="shared" si="1243"/>
        <v>16849.355</v>
      </c>
      <c r="BP1275">
        <f t="shared" si="1260"/>
        <v>16642.098333333335</v>
      </c>
      <c r="BQ1275">
        <f t="shared" si="1266"/>
        <v>16792.37576923077</v>
      </c>
      <c r="BR1275">
        <f t="shared" si="1275"/>
        <v>16846.9964</v>
      </c>
      <c r="BS1275">
        <f t="shared" si="1272"/>
        <v>16689.762300000002</v>
      </c>
      <c r="BT1275">
        <f t="shared" si="1254"/>
        <v>16395.98450000001</v>
      </c>
      <c r="BU1275">
        <f t="shared" si="1234"/>
        <v>17042.850196774456</v>
      </c>
      <c r="BV1275">
        <f t="shared" si="1251"/>
        <v>16939.124555181737</v>
      </c>
      <c r="BW1275">
        <f t="shared" si="1263"/>
        <v>16795.549659775319</v>
      </c>
      <c r="BX1275">
        <f t="shared" si="1269"/>
        <v>16783.580823323115</v>
      </c>
      <c r="BY1275">
        <f t="shared" si="1278"/>
        <v>16778.481248646236</v>
      </c>
      <c r="BZ1275">
        <f t="shared" si="1216"/>
        <v>16666.012372745517</v>
      </c>
      <c r="CA1275">
        <f t="shared" si="1257"/>
        <v>16340.231231845588</v>
      </c>
    </row>
    <row r="1276" spans="1:79" x14ac:dyDescent="0.45">
      <c r="A1276" s="1">
        <v>41876</v>
      </c>
      <c r="B1276">
        <v>101.54</v>
      </c>
      <c r="C1276">
        <v>101.79</v>
      </c>
      <c r="D1276">
        <v>102.17</v>
      </c>
      <c r="E1276">
        <v>101.28</v>
      </c>
      <c r="F1276">
        <v>40144700</v>
      </c>
      <c r="G1276" s="6">
        <f t="shared" si="1217"/>
        <v>100.93837050313446</v>
      </c>
      <c r="H1276">
        <f t="shared" si="1226"/>
        <v>-1</v>
      </c>
      <c r="I1276" s="3">
        <f t="shared" si="1218"/>
        <v>-2.171338333991444E-3</v>
      </c>
      <c r="J1276">
        <f t="shared" si="1219"/>
        <v>8.7650187118377045E-3</v>
      </c>
      <c r="K1276">
        <f t="shared" si="1235"/>
        <v>1.2201796905640466E-2</v>
      </c>
      <c r="L1276">
        <f t="shared" si="1236"/>
        <v>5.9603646647620389E-3</v>
      </c>
      <c r="M1276">
        <f t="shared" si="1220"/>
        <v>6.2044514477052927E-3</v>
      </c>
      <c r="N1276">
        <f t="shared" si="1221"/>
        <v>-9.8585865631079572E-2</v>
      </c>
      <c r="O1276">
        <f t="shared" si="1227"/>
        <v>-8.8907458039040627E-2</v>
      </c>
      <c r="P1276">
        <f t="shared" si="1228"/>
        <v>100.94999999999999</v>
      </c>
      <c r="Q1276">
        <f t="shared" si="1237"/>
        <v>100.75</v>
      </c>
      <c r="R1276">
        <f t="shared" si="1258"/>
        <v>98.004999999999981</v>
      </c>
      <c r="S1276">
        <f t="shared" si="1264"/>
        <v>97.076538461538476</v>
      </c>
      <c r="T1276">
        <f t="shared" si="1273"/>
        <v>95.188399999999959</v>
      </c>
      <c r="U1276">
        <f t="shared" si="1270"/>
        <v>318.25470000000007</v>
      </c>
      <c r="V1276">
        <f t="shared" si="1252"/>
        <v>427.64455000000009</v>
      </c>
      <c r="W1276">
        <f t="shared" si="1232"/>
        <v>101.49386563324293</v>
      </c>
      <c r="X1276">
        <f t="shared" si="1244"/>
        <v>100.93837050313446</v>
      </c>
      <c r="Y1276">
        <f t="shared" si="1261"/>
        <v>99.264132304721045</v>
      </c>
      <c r="Z1276">
        <f t="shared" si="1267"/>
        <v>105.16344128806908</v>
      </c>
      <c r="AA1276">
        <f t="shared" si="1276"/>
        <v>151.20617978008318</v>
      </c>
      <c r="AB1276">
        <f t="shared" si="1214"/>
        <v>252.25217806847473</v>
      </c>
      <c r="AC1276">
        <f t="shared" si="1255"/>
        <v>352.89212981926175</v>
      </c>
      <c r="AD1276" s="2">
        <v>1997.92</v>
      </c>
      <c r="AE1276" s="2">
        <v>1991.74</v>
      </c>
      <c r="AF1276" s="2">
        <v>2001.95</v>
      </c>
      <c r="AG1276" s="2">
        <v>1991.74</v>
      </c>
      <c r="AH1276" s="6">
        <f t="shared" si="1245"/>
        <v>1990.691122063899</v>
      </c>
      <c r="AI1276">
        <f t="shared" si="1246"/>
        <v>-1</v>
      </c>
      <c r="AJ1276" s="3">
        <f t="shared" si="1222"/>
        <v>-4.7877690605511872E-3</v>
      </c>
      <c r="AK1276">
        <f t="shared" si="1223"/>
        <v>5.1103147273164271E-3</v>
      </c>
      <c r="AL1276">
        <f t="shared" si="1238"/>
        <v>5.655763373490167E-3</v>
      </c>
      <c r="AM1276">
        <f t="shared" si="1239"/>
        <v>3.6313408222800282E-3</v>
      </c>
      <c r="AN1276">
        <f t="shared" si="1224"/>
        <v>2.0170977816929472E-3</v>
      </c>
      <c r="AO1276">
        <f t="shared" si="1229"/>
        <v>1989.71</v>
      </c>
      <c r="AP1276">
        <f t="shared" si="1240"/>
        <v>1983.1525000000001</v>
      </c>
      <c r="AQ1276">
        <f t="shared" si="1259"/>
        <v>1952.9491666666665</v>
      </c>
      <c r="AR1276">
        <f t="shared" si="1265"/>
        <v>1958.2376923076927</v>
      </c>
      <c r="AS1276">
        <f t="shared" si="1274"/>
        <v>1960.0348000000001</v>
      </c>
      <c r="AT1276">
        <f t="shared" si="1271"/>
        <v>1923.6396000000002</v>
      </c>
      <c r="AU1276">
        <f t="shared" si="1253"/>
        <v>1872.1843999999992</v>
      </c>
      <c r="AV1276">
        <f t="shared" si="1233"/>
        <v>1990.691122063899</v>
      </c>
      <c r="AW1276">
        <f t="shared" si="1247"/>
        <v>1986.1291372423273</v>
      </c>
      <c r="AX1276">
        <f t="shared" si="1262"/>
        <v>1968.6968088980429</v>
      </c>
      <c r="AY1276">
        <f t="shared" si="1268"/>
        <v>1961.1545180755058</v>
      </c>
      <c r="AZ1276">
        <f t="shared" si="1277"/>
        <v>1952.345206526333</v>
      </c>
      <c r="BA1276">
        <f t="shared" si="1215"/>
        <v>1926.239779016767</v>
      </c>
      <c r="BB1276">
        <f t="shared" si="1256"/>
        <v>1868.6865804159611</v>
      </c>
      <c r="BC1276" s="2">
        <v>17076.87</v>
      </c>
      <c r="BD1276" s="2">
        <v>17011.810000000001</v>
      </c>
      <c r="BE1276" s="2">
        <v>17124.740000000002</v>
      </c>
      <c r="BF1276" s="2">
        <v>17011.810000000001</v>
      </c>
      <c r="BG1276" s="2">
        <f t="shared" si="1248"/>
        <v>16942.810000000001</v>
      </c>
      <c r="BH1276">
        <f t="shared" si="1230"/>
        <v>1</v>
      </c>
      <c r="BI1276" s="3">
        <f t="shared" si="1225"/>
        <v>4.4496806699753201E-3</v>
      </c>
      <c r="BJ1276">
        <f t="shared" si="1241"/>
        <v>6.6130385720568402E-3</v>
      </c>
      <c r="BK1276">
        <f t="shared" si="1249"/>
        <v>1.0737888225152752E-2</v>
      </c>
      <c r="BL1276">
        <f t="shared" si="1250"/>
        <v>7.9125009369754879E-3</v>
      </c>
      <c r="BM1276">
        <f t="shared" si="1242"/>
        <v>2.80320691086848E-3</v>
      </c>
      <c r="BN1276">
        <f t="shared" si="1231"/>
        <v>17011.075000000001</v>
      </c>
      <c r="BO1276">
        <f t="shared" si="1243"/>
        <v>16942.810000000001</v>
      </c>
      <c r="BP1276">
        <f t="shared" si="1260"/>
        <v>16693.195833333335</v>
      </c>
      <c r="BQ1276">
        <f t="shared" si="1266"/>
        <v>16788.715000000004</v>
      </c>
      <c r="BR1276">
        <f t="shared" si="1275"/>
        <v>16850.9522</v>
      </c>
      <c r="BS1276">
        <f t="shared" si="1272"/>
        <v>16695.564500000004</v>
      </c>
      <c r="BT1276">
        <f t="shared" si="1254"/>
        <v>16403.019750000014</v>
      </c>
      <c r="BU1276">
        <f t="shared" si="1234"/>
        <v>16996.289901612774</v>
      </c>
      <c r="BV1276">
        <f t="shared" si="1251"/>
        <v>16968.198733109042</v>
      </c>
      <c r="BW1276">
        <f t="shared" si="1263"/>
        <v>16828.820481348346</v>
      </c>
      <c r="BX1276">
        <f t="shared" si="1269"/>
        <v>16800.486688262143</v>
      </c>
      <c r="BY1276">
        <f t="shared" si="1278"/>
        <v>16787.631395758148</v>
      </c>
      <c r="BZ1276">
        <f t="shared" si="1216"/>
        <v>16672.859850512934</v>
      </c>
      <c r="CA1276">
        <f t="shared" si="1257"/>
        <v>16346.913607648119</v>
      </c>
    </row>
    <row r="1277" spans="1:79" x14ac:dyDescent="0.45">
      <c r="A1277" s="1">
        <v>41877</v>
      </c>
      <c r="B1277">
        <v>100.89</v>
      </c>
      <c r="C1277">
        <v>101.42</v>
      </c>
      <c r="D1277">
        <v>101.5</v>
      </c>
      <c r="E1277">
        <v>100.86</v>
      </c>
      <c r="F1277">
        <v>33119800</v>
      </c>
      <c r="G1277" s="6">
        <f t="shared" si="1217"/>
        <v>100.91902230188067</v>
      </c>
      <c r="H1277">
        <f t="shared" si="1226"/>
        <v>1</v>
      </c>
      <c r="I1277" s="3">
        <f t="shared" si="1218"/>
        <v>6.4014181603309593E-3</v>
      </c>
      <c r="J1277">
        <f t="shared" si="1219"/>
        <v>6.3435424719992129E-3</v>
      </c>
      <c r="K1277">
        <f t="shared" si="1235"/>
        <v>5.756870061438356E-3</v>
      </c>
      <c r="L1277">
        <f t="shared" si="1236"/>
        <v>-2.875800936106764E-4</v>
      </c>
      <c r="M1277">
        <f t="shared" si="1220"/>
        <v>6.0461889186242384E-3</v>
      </c>
      <c r="N1277">
        <f t="shared" si="1221"/>
        <v>-0.21210574943085406</v>
      </c>
      <c r="O1277">
        <f t="shared" si="1227"/>
        <v>-2.9907451773565394E-2</v>
      </c>
      <c r="P1277">
        <f t="shared" si="1228"/>
        <v>101.43</v>
      </c>
      <c r="Q1277">
        <f t="shared" si="1237"/>
        <v>101.0025</v>
      </c>
      <c r="R1277">
        <f t="shared" si="1258"/>
        <v>98.59333333333332</v>
      </c>
      <c r="S1277">
        <f t="shared" si="1264"/>
        <v>97.350000000000009</v>
      </c>
      <c r="T1277">
        <f t="shared" si="1273"/>
        <v>95.393599999999964</v>
      </c>
      <c r="U1277">
        <f t="shared" si="1270"/>
        <v>313.84460000000013</v>
      </c>
      <c r="V1277">
        <f t="shared" si="1252"/>
        <v>425.54765000000009</v>
      </c>
      <c r="W1277">
        <f t="shared" si="1232"/>
        <v>100.58806718337854</v>
      </c>
      <c r="X1277">
        <f t="shared" si="1244"/>
        <v>100.91902230188067</v>
      </c>
      <c r="Y1277">
        <f t="shared" si="1261"/>
        <v>99.514265796302425</v>
      </c>
      <c r="Z1277">
        <f t="shared" si="1267"/>
        <v>104.84689008154544</v>
      </c>
      <c r="AA1277">
        <f t="shared" si="1276"/>
        <v>149.23299625929559</v>
      </c>
      <c r="AB1277">
        <f t="shared" si="1214"/>
        <v>249.25490721563364</v>
      </c>
      <c r="AC1277">
        <f t="shared" si="1255"/>
        <v>350.38464594046314</v>
      </c>
      <c r="AD1277" s="2">
        <v>2000.02</v>
      </c>
      <c r="AE1277" s="2">
        <v>1998.59</v>
      </c>
      <c r="AF1277" s="2">
        <v>2005.04</v>
      </c>
      <c r="AG1277" s="2">
        <v>1998.59</v>
      </c>
      <c r="AH1277" s="6">
        <f t="shared" si="1245"/>
        <v>2002.5394389680505</v>
      </c>
      <c r="AI1277">
        <f t="shared" si="1246"/>
        <v>-1</v>
      </c>
      <c r="AJ1277" s="3">
        <f t="shared" si="1222"/>
        <v>-1.0510931368622914E-3</v>
      </c>
      <c r="AK1277">
        <f t="shared" si="1223"/>
        <v>3.2249677503225194E-3</v>
      </c>
      <c r="AL1277">
        <f t="shared" si="1238"/>
        <v>1.2486950235736998E-3</v>
      </c>
      <c r="AM1277">
        <f t="shared" si="1239"/>
        <v>-1.258122021980664E-3</v>
      </c>
      <c r="AN1277">
        <f t="shared" si="1224"/>
        <v>2.5099749002509882E-3</v>
      </c>
      <c r="AO1277">
        <f t="shared" si="1229"/>
        <v>1992.17</v>
      </c>
      <c r="AP1277">
        <f t="shared" si="1240"/>
        <v>1987.9049999999997</v>
      </c>
      <c r="AQ1277">
        <f t="shared" si="1259"/>
        <v>1958.675</v>
      </c>
      <c r="AR1277">
        <f t="shared" si="1265"/>
        <v>1959.3992307692311</v>
      </c>
      <c r="AS1277">
        <f t="shared" si="1274"/>
        <v>1961.2536000000002</v>
      </c>
      <c r="AT1277">
        <f t="shared" si="1271"/>
        <v>1924.6909000000001</v>
      </c>
      <c r="AU1277">
        <f t="shared" si="1253"/>
        <v>1873.3180999999995</v>
      </c>
      <c r="AV1277">
        <f t="shared" si="1233"/>
        <v>2002.5394389680505</v>
      </c>
      <c r="AW1277">
        <f t="shared" si="1247"/>
        <v>1991.1134823453963</v>
      </c>
      <c r="AX1277">
        <f t="shared" si="1262"/>
        <v>1973.2957613752671</v>
      </c>
      <c r="AY1277">
        <f t="shared" si="1268"/>
        <v>1963.9275167365795</v>
      </c>
      <c r="AZ1277">
        <f t="shared" si="1277"/>
        <v>1954.1587278390257</v>
      </c>
      <c r="BA1277">
        <f t="shared" si="1215"/>
        <v>1927.6724566599994</v>
      </c>
      <c r="BB1277">
        <f t="shared" si="1256"/>
        <v>1869.9791517551057</v>
      </c>
      <c r="BC1277" s="2">
        <v>17106.7</v>
      </c>
      <c r="BD1277" s="2">
        <v>17079.57</v>
      </c>
      <c r="BE1277" s="2">
        <v>17153.8</v>
      </c>
      <c r="BF1277" s="2">
        <v>17079.57</v>
      </c>
      <c r="BG1277" s="2">
        <f t="shared" si="1248"/>
        <v>16985.997500000001</v>
      </c>
      <c r="BH1277">
        <f t="shared" si="1230"/>
        <v>1</v>
      </c>
      <c r="BI1277" s="3">
        <f t="shared" si="1225"/>
        <v>1.7468072310676222E-3</v>
      </c>
      <c r="BJ1277">
        <f t="shared" si="1241"/>
        <v>4.3392355042176202E-3</v>
      </c>
      <c r="BK1277">
        <f t="shared" si="1249"/>
        <v>9.8788722887777382E-3</v>
      </c>
      <c r="BL1277">
        <f t="shared" si="1250"/>
        <v>7.1060001039090822E-3</v>
      </c>
      <c r="BM1277">
        <f t="shared" si="1242"/>
        <v>2.7533071837349426E-3</v>
      </c>
      <c r="BN1277">
        <f t="shared" si="1231"/>
        <v>17025.04</v>
      </c>
      <c r="BO1277">
        <f t="shared" si="1243"/>
        <v>16985.997500000001</v>
      </c>
      <c r="BP1277">
        <f t="shared" si="1260"/>
        <v>16740.155833333334</v>
      </c>
      <c r="BQ1277">
        <f t="shared" si="1266"/>
        <v>16790.009230769232</v>
      </c>
      <c r="BR1277">
        <f t="shared" si="1275"/>
        <v>16856.495600000002</v>
      </c>
      <c r="BS1277">
        <f t="shared" si="1272"/>
        <v>16700.354600000006</v>
      </c>
      <c r="BT1277">
        <f t="shared" si="1254"/>
        <v>16409.935200000011</v>
      </c>
      <c r="BU1277">
        <f t="shared" si="1234"/>
        <v>17121.210049193614</v>
      </c>
      <c r="BV1277">
        <f t="shared" si="1251"/>
        <v>17012.747239865424</v>
      </c>
      <c r="BW1277">
        <f t="shared" si="1263"/>
        <v>16867.397330371678</v>
      </c>
      <c r="BX1277">
        <f t="shared" si="1269"/>
        <v>16821.159526168649</v>
      </c>
      <c r="BY1277">
        <f t="shared" si="1278"/>
        <v>16799.079968473514</v>
      </c>
      <c r="BZ1277">
        <f t="shared" si="1216"/>
        <v>16680.91351683941</v>
      </c>
      <c r="CA1277">
        <f t="shared" si="1257"/>
        <v>16354.203721004855</v>
      </c>
    </row>
    <row r="1278" spans="1:79" x14ac:dyDescent="0.45">
      <c r="A1278" s="1">
        <v>41878</v>
      </c>
      <c r="B1278">
        <v>102.13</v>
      </c>
      <c r="C1278">
        <v>101.02</v>
      </c>
      <c r="D1278">
        <v>102.57</v>
      </c>
      <c r="E1278">
        <v>100.7</v>
      </c>
      <c r="F1278">
        <v>46827400</v>
      </c>
      <c r="G1278" s="6">
        <f t="shared" si="1217"/>
        <v>101.4034133811284</v>
      </c>
      <c r="H1278">
        <f t="shared" si="1226"/>
        <v>-1</v>
      </c>
      <c r="I1278" s="3">
        <f t="shared" si="1218"/>
        <v>-1.2290613539498414E-2</v>
      </c>
      <c r="J1278">
        <f t="shared" si="1219"/>
        <v>1.8309997062567224E-2</v>
      </c>
      <c r="K1278">
        <f t="shared" si="1235"/>
        <v>1.150441173500672E-2</v>
      </c>
      <c r="L1278">
        <f t="shared" si="1236"/>
        <v>7.1653073071681634E-3</v>
      </c>
      <c r="M1278">
        <f t="shared" si="1220"/>
        <v>4.3082346029569936E-3</v>
      </c>
      <c r="N1278">
        <f t="shared" si="1221"/>
        <v>0.29272605354984477</v>
      </c>
      <c r="O1278">
        <f t="shared" si="1227"/>
        <v>6.2549939920019573E-2</v>
      </c>
      <c r="P1278">
        <f t="shared" si="1228"/>
        <v>101.215</v>
      </c>
      <c r="Q1278">
        <f t="shared" si="1237"/>
        <v>101.0825</v>
      </c>
      <c r="R1278">
        <f t="shared" si="1258"/>
        <v>99.105833333333351</v>
      </c>
      <c r="S1278">
        <f t="shared" si="1264"/>
        <v>97.617307692307705</v>
      </c>
      <c r="T1278">
        <f t="shared" si="1273"/>
        <v>95.567399999999978</v>
      </c>
      <c r="U1278">
        <f t="shared" si="1270"/>
        <v>309.46560000000011</v>
      </c>
      <c r="V1278">
        <f t="shared" si="1252"/>
        <v>423.48965000000004</v>
      </c>
      <c r="W1278">
        <f t="shared" si="1232"/>
        <v>102.90096640831072</v>
      </c>
      <c r="X1278">
        <f t="shared" si="1244"/>
        <v>101.4034133811284</v>
      </c>
      <c r="Y1278">
        <f t="shared" si="1261"/>
        <v>99.916686443025128</v>
      </c>
      <c r="Z1278">
        <f t="shared" si="1267"/>
        <v>104.64563896439392</v>
      </c>
      <c r="AA1278">
        <f t="shared" si="1276"/>
        <v>147.38581993540166</v>
      </c>
      <c r="AB1278">
        <f t="shared" si="1214"/>
        <v>246.34154271631417</v>
      </c>
      <c r="AC1278">
        <f t="shared" si="1255"/>
        <v>347.91445045846848</v>
      </c>
      <c r="AD1278" s="2">
        <v>2000.12</v>
      </c>
      <c r="AE1278" s="2">
        <v>2000.54</v>
      </c>
      <c r="AF1278" s="2">
        <v>2002.14</v>
      </c>
      <c r="AG1278" s="2">
        <v>1996.2</v>
      </c>
      <c r="AH1278" s="6">
        <f t="shared" si="1245"/>
        <v>1999.5402805159747</v>
      </c>
      <c r="AI1278">
        <f t="shared" si="1246"/>
        <v>-1</v>
      </c>
      <c r="AJ1278" s="3">
        <f t="shared" si="1222"/>
        <v>-4.9999500004954473E-5</v>
      </c>
      <c r="AK1278">
        <f t="shared" si="1223"/>
        <v>2.9698218106913861E-3</v>
      </c>
      <c r="AL1278">
        <f t="shared" si="1238"/>
        <v>1.3001585961321823E-3</v>
      </c>
      <c r="AM1278">
        <f t="shared" si="1239"/>
        <v>2.8992638441651986E-4</v>
      </c>
      <c r="AN1278">
        <f t="shared" si="1224"/>
        <v>1.0099394036358865E-3</v>
      </c>
      <c r="AO1278">
        <f t="shared" si="1229"/>
        <v>1995.165</v>
      </c>
      <c r="AP1278">
        <f t="shared" si="1240"/>
        <v>1992.4375</v>
      </c>
      <c r="AQ1278">
        <f t="shared" si="1259"/>
        <v>1966.0283333333334</v>
      </c>
      <c r="AR1278">
        <f t="shared" si="1265"/>
        <v>1960.2323076923078</v>
      </c>
      <c r="AS1278">
        <f t="shared" si="1274"/>
        <v>1962.5286000000001</v>
      </c>
      <c r="AT1278">
        <f t="shared" si="1271"/>
        <v>1925.7625</v>
      </c>
      <c r="AU1278">
        <f t="shared" si="1253"/>
        <v>1874.4573499999992</v>
      </c>
      <c r="AV1278">
        <f t="shared" si="1233"/>
        <v>1999.5402805159747</v>
      </c>
      <c r="AW1278">
        <f t="shared" si="1247"/>
        <v>1994.8840894072378</v>
      </c>
      <c r="AX1278">
        <f t="shared" si="1262"/>
        <v>1977.4871827021491</v>
      </c>
      <c r="AY1278">
        <f t="shared" si="1268"/>
        <v>1966.6395525338698</v>
      </c>
      <c r="AZ1278">
        <f t="shared" si="1277"/>
        <v>1955.9776012571031</v>
      </c>
      <c r="BA1278">
        <f t="shared" si="1215"/>
        <v>1929.1153783102964</v>
      </c>
      <c r="BB1278">
        <f t="shared" si="1256"/>
        <v>1871.2782646729654</v>
      </c>
      <c r="BC1278" s="2">
        <v>17122.009999999998</v>
      </c>
      <c r="BD1278" s="2">
        <v>17111.03</v>
      </c>
      <c r="BE1278" s="2">
        <v>17134.599999999999</v>
      </c>
      <c r="BF1278" s="2">
        <v>17090.61</v>
      </c>
      <c r="BG1278" s="2">
        <f t="shared" si="1248"/>
        <v>17028.3825</v>
      </c>
      <c r="BH1278">
        <f t="shared" si="1230"/>
        <v>1</v>
      </c>
      <c r="BI1278" s="3">
        <f t="shared" si="1225"/>
        <v>8.9497097628400983E-4</v>
      </c>
      <c r="BJ1278">
        <f t="shared" si="1241"/>
        <v>2.5692077040019232E-3</v>
      </c>
      <c r="BK1278">
        <f t="shared" si="1249"/>
        <v>6.2376740715096596E-3</v>
      </c>
      <c r="BL1278">
        <f t="shared" si="1250"/>
        <v>5.4983202309437608E-3</v>
      </c>
      <c r="BM1278">
        <f t="shared" si="1242"/>
        <v>7.3531086595558272E-4</v>
      </c>
      <c r="BN1278">
        <f t="shared" si="1231"/>
        <v>17045.690000000002</v>
      </c>
      <c r="BO1278">
        <f t="shared" si="1243"/>
        <v>17028.3825</v>
      </c>
      <c r="BP1278">
        <f t="shared" si="1260"/>
        <v>16799.313333333332</v>
      </c>
      <c r="BQ1278">
        <f t="shared" si="1266"/>
        <v>16789.41153846154</v>
      </c>
      <c r="BR1278">
        <f t="shared" si="1275"/>
        <v>16862.775799999999</v>
      </c>
      <c r="BS1278">
        <f t="shared" si="1272"/>
        <v>16705.426700000004</v>
      </c>
      <c r="BT1278">
        <f t="shared" si="1254"/>
        <v>16416.576500000014</v>
      </c>
      <c r="BU1278">
        <f t="shared" si="1234"/>
        <v>17105.939975403191</v>
      </c>
      <c r="BV1278">
        <f t="shared" si="1251"/>
        <v>17052.060343919253</v>
      </c>
      <c r="BW1278">
        <f t="shared" si="1263"/>
        <v>16904.879279545265</v>
      </c>
      <c r="BX1278">
        <f t="shared" si="1269"/>
        <v>16842.631413119117</v>
      </c>
      <c r="BY1278">
        <f t="shared" si="1278"/>
        <v>16811.313303043178</v>
      </c>
      <c r="BZ1278">
        <f t="shared" si="1216"/>
        <v>16689.430674921798</v>
      </c>
      <c r="CA1278">
        <f t="shared" si="1257"/>
        <v>16361.7343307461</v>
      </c>
    </row>
    <row r="1279" spans="1:79" x14ac:dyDescent="0.45">
      <c r="A1279" s="1">
        <v>41879</v>
      </c>
      <c r="B1279">
        <v>102.25</v>
      </c>
      <c r="C1279">
        <v>101.59</v>
      </c>
      <c r="D1279">
        <v>102.78</v>
      </c>
      <c r="E1279">
        <v>101.56</v>
      </c>
      <c r="F1279">
        <v>68389800</v>
      </c>
      <c r="G1279" s="6">
        <f t="shared" si="1217"/>
        <v>101.74204802867705</v>
      </c>
      <c r="H1279">
        <f t="shared" si="1226"/>
        <v>-1</v>
      </c>
      <c r="I1279" s="3">
        <f t="shared" si="1218"/>
        <v>-1.174973073533776E-3</v>
      </c>
      <c r="J1279">
        <f t="shared" si="1219"/>
        <v>1.1931540342298277E-2</v>
      </c>
      <c r="K1279">
        <f t="shared" si="1235"/>
        <v>1.0201799466729789E-2</v>
      </c>
      <c r="L1279">
        <f t="shared" si="1236"/>
        <v>4.992547144124536E-3</v>
      </c>
      <c r="M1279">
        <f t="shared" si="1220"/>
        <v>5.1833740831295954E-3</v>
      </c>
      <c r="N1279">
        <f t="shared" si="1221"/>
        <v>0.31528678253189801</v>
      </c>
      <c r="O1279">
        <f t="shared" si="1227"/>
        <v>3.784345238478605E-2</v>
      </c>
      <c r="P1279">
        <f t="shared" si="1228"/>
        <v>101.50999999999999</v>
      </c>
      <c r="Q1279">
        <f t="shared" si="1237"/>
        <v>101.47</v>
      </c>
      <c r="R1279">
        <f t="shared" si="1258"/>
        <v>99.617500000000021</v>
      </c>
      <c r="S1279">
        <f t="shared" si="1264"/>
        <v>97.902307692307687</v>
      </c>
      <c r="T1279">
        <f t="shared" si="1273"/>
        <v>95.768399999999986</v>
      </c>
      <c r="U1279">
        <f t="shared" si="1270"/>
        <v>305.16870000000011</v>
      </c>
      <c r="V1279">
        <f t="shared" si="1252"/>
        <v>421.39750000000009</v>
      </c>
      <c r="W1279">
        <f t="shared" si="1232"/>
        <v>101.92451679584464</v>
      </c>
      <c r="X1279">
        <f t="shared" si="1244"/>
        <v>101.74204802867705</v>
      </c>
      <c r="Y1279">
        <f t="shared" si="1261"/>
        <v>100.2756577594828</v>
      </c>
      <c r="Z1279">
        <f t="shared" si="1267"/>
        <v>104.46818422629067</v>
      </c>
      <c r="AA1279">
        <f t="shared" si="1276"/>
        <v>145.61578778107219</v>
      </c>
      <c r="AB1279">
        <f t="shared" si="1214"/>
        <v>243.48824484074359</v>
      </c>
      <c r="AC1279">
        <f t="shared" si="1255"/>
        <v>345.47002806584692</v>
      </c>
      <c r="AD1279" s="2">
        <v>1996.74</v>
      </c>
      <c r="AE1279" s="2">
        <v>1997.42</v>
      </c>
      <c r="AF1279" s="2">
        <v>1998.55</v>
      </c>
      <c r="AG1279" s="2">
        <v>1990.52</v>
      </c>
      <c r="AH1279" s="6">
        <f t="shared" si="1245"/>
        <v>1996.3598597420128</v>
      </c>
      <c r="AI1279">
        <f t="shared" si="1246"/>
        <v>1</v>
      </c>
      <c r="AJ1279" s="3">
        <f t="shared" si="1222"/>
        <v>1.6898986060835759E-3</v>
      </c>
      <c r="AK1279">
        <f t="shared" si="1223"/>
        <v>4.0215551348698241E-3</v>
      </c>
      <c r="AL1279">
        <f t="shared" si="1238"/>
        <v>1.0970668676288777E-3</v>
      </c>
      <c r="AM1279">
        <f t="shared" si="1239"/>
        <v>1.9041670074270841E-4</v>
      </c>
      <c r="AN1279">
        <f t="shared" si="1224"/>
        <v>9.064775584201976E-4</v>
      </c>
      <c r="AO1279">
        <f t="shared" si="1229"/>
        <v>1999.5650000000001</v>
      </c>
      <c r="AP1279">
        <f t="shared" si="1240"/>
        <v>1995.8675000000001</v>
      </c>
      <c r="AQ1279">
        <f t="shared" si="1259"/>
        <v>1971.6208333333334</v>
      </c>
      <c r="AR1279">
        <f t="shared" si="1265"/>
        <v>1961.1896153846151</v>
      </c>
      <c r="AS1279">
        <f t="shared" si="1274"/>
        <v>1963.7964000000002</v>
      </c>
      <c r="AT1279">
        <f t="shared" si="1271"/>
        <v>1926.8654000000001</v>
      </c>
      <c r="AU1279">
        <f t="shared" si="1253"/>
        <v>1875.7181999999991</v>
      </c>
      <c r="AV1279">
        <f t="shared" si="1233"/>
        <v>1996.3598597420128</v>
      </c>
      <c r="AW1279">
        <f t="shared" si="1247"/>
        <v>1995.8984536443427</v>
      </c>
      <c r="AX1279">
        <f t="shared" si="1262"/>
        <v>1980.5537699787415</v>
      </c>
      <c r="AY1279">
        <f t="shared" si="1268"/>
        <v>1968.9195856795091</v>
      </c>
      <c r="AZ1279">
        <f t="shared" si="1277"/>
        <v>1957.6027933646676</v>
      </c>
      <c r="BA1279">
        <f t="shared" si="1215"/>
        <v>1930.467945076429</v>
      </c>
      <c r="BB1279">
        <f t="shared" si="1256"/>
        <v>1872.5334063180105</v>
      </c>
      <c r="BC1279" s="2">
        <v>17079.57</v>
      </c>
      <c r="BD1279" s="2">
        <v>17119.060000000001</v>
      </c>
      <c r="BE1279" s="2">
        <v>17119.060000000001</v>
      </c>
      <c r="BF1279" s="2">
        <v>17018.330000000002</v>
      </c>
      <c r="BG1279" s="2">
        <f t="shared" si="1248"/>
        <v>17060.169999999998</v>
      </c>
      <c r="BH1279">
        <f t="shared" si="1230"/>
        <v>-1</v>
      </c>
      <c r="BI1279" s="3">
        <f t="shared" si="1225"/>
        <v>-2.4786809492576335E-3</v>
      </c>
      <c r="BJ1279">
        <f t="shared" si="1241"/>
        <v>5.8976894617370091E-3</v>
      </c>
      <c r="BK1279">
        <f t="shared" si="1249"/>
        <v>3.4518999517591598E-3</v>
      </c>
      <c r="BL1279">
        <f t="shared" si="1250"/>
        <v>1.1371516227564823E-3</v>
      </c>
      <c r="BM1279">
        <f t="shared" si="1242"/>
        <v>2.3121190990172237E-3</v>
      </c>
      <c r="BN1279">
        <f t="shared" si="1231"/>
        <v>17095.3</v>
      </c>
      <c r="BO1279">
        <f t="shared" si="1243"/>
        <v>17060.169999999998</v>
      </c>
      <c r="BP1279">
        <f t="shared" si="1260"/>
        <v>16845.46</v>
      </c>
      <c r="BQ1279">
        <f t="shared" si="1266"/>
        <v>16791.567692307697</v>
      </c>
      <c r="BR1279">
        <f t="shared" si="1275"/>
        <v>16869.412199999999</v>
      </c>
      <c r="BS1279">
        <f t="shared" si="1272"/>
        <v>16710.776800000003</v>
      </c>
      <c r="BT1279">
        <f t="shared" si="1254"/>
        <v>16424.173950000011</v>
      </c>
      <c r="BU1279">
        <f t="shared" si="1234"/>
        <v>17125.620012298408</v>
      </c>
      <c r="BV1279">
        <f t="shared" si="1251"/>
        <v>17078.860206351554</v>
      </c>
      <c r="BW1279">
        <f t="shared" si="1263"/>
        <v>16937.830159615223</v>
      </c>
      <c r="BX1279">
        <f t="shared" si="1269"/>
        <v>16863.107604739922</v>
      </c>
      <c r="BY1279">
        <f t="shared" si="1278"/>
        <v>16823.381800963052</v>
      </c>
      <c r="BZ1279">
        <f t="shared" si="1216"/>
        <v>16697.938186309486</v>
      </c>
      <c r="CA1279">
        <f t="shared" si="1257"/>
        <v>16369.269909544646</v>
      </c>
    </row>
    <row r="1280" spans="1:79" x14ac:dyDescent="0.45">
      <c r="A1280" s="1">
        <v>41880</v>
      </c>
      <c r="B1280">
        <v>102.5</v>
      </c>
      <c r="C1280">
        <v>102.86</v>
      </c>
      <c r="D1280">
        <v>102.9</v>
      </c>
      <c r="E1280">
        <v>102.2</v>
      </c>
      <c r="F1280">
        <v>44567000</v>
      </c>
      <c r="G1280" s="6">
        <f t="shared" si="1217"/>
        <v>102.04522881720622</v>
      </c>
      <c r="H1280">
        <f t="shared" si="1226"/>
        <v>-1</v>
      </c>
      <c r="I1280" s="3">
        <f t="shared" si="1218"/>
        <v>-2.4449877750611247E-3</v>
      </c>
      <c r="J1280">
        <f t="shared" si="1219"/>
        <v>6.8292682926829546E-3</v>
      </c>
      <c r="K1280">
        <f t="shared" si="1235"/>
        <v>8.3763953758674604E-3</v>
      </c>
      <c r="L1280">
        <f t="shared" si="1236"/>
        <v>4.4565648787794855E-3</v>
      </c>
      <c r="M1280">
        <f t="shared" si="1220"/>
        <v>3.9024390243902994E-3</v>
      </c>
      <c r="N1280">
        <f t="shared" si="1221"/>
        <v>-0.53453900868355508</v>
      </c>
      <c r="O1280">
        <f t="shared" si="1227"/>
        <v>-1.2775996104572142E-2</v>
      </c>
      <c r="P1280">
        <f t="shared" si="1228"/>
        <v>102.19</v>
      </c>
      <c r="Q1280">
        <f t="shared" si="1237"/>
        <v>101.7025</v>
      </c>
      <c r="R1280">
        <f t="shared" si="1258"/>
        <v>100.14083333333333</v>
      </c>
      <c r="S1280">
        <f t="shared" si="1264"/>
        <v>98.096923076923076</v>
      </c>
      <c r="T1280">
        <f t="shared" si="1273"/>
        <v>95.969799999999992</v>
      </c>
      <c r="U1280">
        <f t="shared" si="1270"/>
        <v>300.95650000000012</v>
      </c>
      <c r="V1280">
        <f t="shared" si="1252"/>
        <v>419.31350000000003</v>
      </c>
      <c r="W1280">
        <f t="shared" si="1232"/>
        <v>102.78774160207769</v>
      </c>
      <c r="X1280">
        <f t="shared" si="1244"/>
        <v>102.04522881720622</v>
      </c>
      <c r="Y1280">
        <f t="shared" si="1261"/>
        <v>100.6178642580239</v>
      </c>
      <c r="Z1280">
        <f t="shared" si="1267"/>
        <v>104.322392802121</v>
      </c>
      <c r="AA1280">
        <f t="shared" si="1276"/>
        <v>143.9249725739713</v>
      </c>
      <c r="AB1280">
        <f t="shared" si="1214"/>
        <v>240.69639840825363</v>
      </c>
      <c r="AC1280">
        <f t="shared" si="1255"/>
        <v>343.05241584628624</v>
      </c>
      <c r="AD1280" s="2">
        <v>2003.37</v>
      </c>
      <c r="AE1280" s="2">
        <v>1998.45</v>
      </c>
      <c r="AF1280" s="2">
        <v>2003.38</v>
      </c>
      <c r="AG1280" s="2">
        <v>1994.65</v>
      </c>
      <c r="AH1280" s="6">
        <f t="shared" si="1245"/>
        <v>1999.4950701289936</v>
      </c>
      <c r="AI1280">
        <f t="shared" si="1246"/>
        <v>-1</v>
      </c>
      <c r="AJ1280" s="3">
        <f t="shared" si="1222"/>
        <v>-3.3204122720033062E-3</v>
      </c>
      <c r="AK1280">
        <f t="shared" si="1223"/>
        <v>4.3576573473696912E-3</v>
      </c>
      <c r="AL1280">
        <f t="shared" si="1238"/>
        <v>1.9429554636290777E-3</v>
      </c>
      <c r="AM1280">
        <f t="shared" si="1239"/>
        <v>1.9379542009855179E-3</v>
      </c>
      <c r="AN1280">
        <f t="shared" si="1224"/>
        <v>4.9915891723537234E-6</v>
      </c>
      <c r="AO1280">
        <f t="shared" si="1229"/>
        <v>1998.98</v>
      </c>
      <c r="AP1280">
        <f t="shared" si="1240"/>
        <v>1997.0725</v>
      </c>
      <c r="AQ1280">
        <f t="shared" si="1259"/>
        <v>1976.7616666666665</v>
      </c>
      <c r="AR1280">
        <f t="shared" si="1265"/>
        <v>1961.6549999999997</v>
      </c>
      <c r="AS1280">
        <f t="shared" si="1274"/>
        <v>1964.8901999999998</v>
      </c>
      <c r="AT1280">
        <f t="shared" si="1271"/>
        <v>1928.2004000000002</v>
      </c>
      <c r="AU1280">
        <f t="shared" si="1253"/>
        <v>1876.8554999999992</v>
      </c>
      <c r="AV1280">
        <f t="shared" si="1233"/>
        <v>1999.4950701289936</v>
      </c>
      <c r="AW1280">
        <f t="shared" si="1247"/>
        <v>1996.9190721866057</v>
      </c>
      <c r="AX1280">
        <f t="shared" si="1262"/>
        <v>1983.3070361358582</v>
      </c>
      <c r="AY1280">
        <f t="shared" si="1268"/>
        <v>1971.1070237773231</v>
      </c>
      <c r="AZ1280">
        <f t="shared" si="1277"/>
        <v>1959.2046446052689</v>
      </c>
      <c r="BA1280">
        <f t="shared" si="1215"/>
        <v>1931.8141243818463</v>
      </c>
      <c r="BB1280">
        <f t="shared" si="1256"/>
        <v>1873.786307747682</v>
      </c>
      <c r="BC1280" s="2">
        <v>17098.45</v>
      </c>
      <c r="BD1280" s="2">
        <v>17083.419999999998</v>
      </c>
      <c r="BE1280" s="2">
        <v>17110.419999999998</v>
      </c>
      <c r="BF1280" s="2">
        <v>17035.38</v>
      </c>
      <c r="BG1280" s="2">
        <f t="shared" si="1248"/>
        <v>17080.3675</v>
      </c>
      <c r="BH1280">
        <f t="shared" si="1230"/>
        <v>1</v>
      </c>
      <c r="BI1280" s="3">
        <f t="shared" si="1225"/>
        <v>1.1054142463774567E-3</v>
      </c>
      <c r="BJ1280">
        <f t="shared" si="1241"/>
        <v>4.3887018998796518E-3</v>
      </c>
      <c r="BK1280">
        <f t="shared" si="1249"/>
        <v>1.7594761939400871E-3</v>
      </c>
      <c r="BL1280">
        <f t="shared" si="1250"/>
        <v>1.0586716005964412E-3</v>
      </c>
      <c r="BM1280">
        <f t="shared" si="1242"/>
        <v>7.0006345604411665E-4</v>
      </c>
      <c r="BN1280">
        <f t="shared" si="1231"/>
        <v>17115.044999999998</v>
      </c>
      <c r="BO1280">
        <f t="shared" si="1243"/>
        <v>17080.3675</v>
      </c>
      <c r="BP1280">
        <f t="shared" si="1260"/>
        <v>16891.585833333334</v>
      </c>
      <c r="BQ1280">
        <f t="shared" si="1266"/>
        <v>16791.646538461544</v>
      </c>
      <c r="BR1280">
        <f t="shared" si="1275"/>
        <v>16875.671000000002</v>
      </c>
      <c r="BS1280">
        <f t="shared" si="1272"/>
        <v>16717.825900000003</v>
      </c>
      <c r="BT1280">
        <f t="shared" si="1254"/>
        <v>16430.972850000009</v>
      </c>
      <c r="BU1280">
        <f t="shared" si="1234"/>
        <v>17062.319993850793</v>
      </c>
      <c r="BV1280">
        <f t="shared" si="1251"/>
        <v>17080.68412381093</v>
      </c>
      <c r="BW1280">
        <f t="shared" si="1263"/>
        <v>16960.228596597495</v>
      </c>
      <c r="BX1280">
        <f t="shared" si="1269"/>
        <v>16879.427041425854</v>
      </c>
      <c r="BY1280">
        <f t="shared" si="1278"/>
        <v>16833.579377395872</v>
      </c>
      <c r="BZ1280">
        <f t="shared" si="1216"/>
        <v>16705.571489550883</v>
      </c>
      <c r="CA1280">
        <f t="shared" si="1257"/>
        <v>16376.375880593952</v>
      </c>
    </row>
    <row r="1281" spans="1:79" x14ac:dyDescent="0.45">
      <c r="A1281" s="1">
        <v>41884</v>
      </c>
      <c r="B1281">
        <v>103.3</v>
      </c>
      <c r="C1281">
        <v>103.06</v>
      </c>
      <c r="D1281">
        <v>103.74</v>
      </c>
      <c r="E1281">
        <v>102.72</v>
      </c>
      <c r="F1281">
        <v>53491400</v>
      </c>
      <c r="G1281" s="6">
        <f t="shared" si="1217"/>
        <v>102.54713729032373</v>
      </c>
      <c r="H1281">
        <f t="shared" si="1226"/>
        <v>-1</v>
      </c>
      <c r="I1281" s="3">
        <f t="shared" si="1218"/>
        <v>-7.80487804878046E-3</v>
      </c>
      <c r="J1281">
        <f t="shared" si="1219"/>
        <v>9.874152952565305E-3</v>
      </c>
      <c r="K1281">
        <f t="shared" si="1235"/>
        <v>1.163233554047559E-2</v>
      </c>
      <c r="L1281">
        <f t="shared" si="1236"/>
        <v>7.3416258080887869E-3</v>
      </c>
      <c r="M1281">
        <f t="shared" si="1220"/>
        <v>4.259438528557577E-3</v>
      </c>
      <c r="N1281">
        <f t="shared" si="1221"/>
        <v>0.16683803377739226</v>
      </c>
      <c r="O1281">
        <f t="shared" si="1227"/>
        <v>5.9184064502583004E-2</v>
      </c>
      <c r="P1281">
        <f t="shared" si="1228"/>
        <v>102.375</v>
      </c>
      <c r="Q1281">
        <f t="shared" si="1237"/>
        <v>101.9425</v>
      </c>
      <c r="R1281">
        <f t="shared" si="1258"/>
        <v>100.57916666666665</v>
      </c>
      <c r="S1281">
        <f t="shared" si="1264"/>
        <v>98.307307692307702</v>
      </c>
      <c r="T1281">
        <f t="shared" si="1273"/>
        <v>96.182600000000008</v>
      </c>
      <c r="U1281">
        <f t="shared" si="1270"/>
        <v>296.74710000000016</v>
      </c>
      <c r="V1281">
        <f t="shared" si="1252"/>
        <v>417.22595000000007</v>
      </c>
      <c r="W1281">
        <f t="shared" si="1232"/>
        <v>103.55612919896114</v>
      </c>
      <c r="X1281">
        <f t="shared" si="1244"/>
        <v>102.54713729032373</v>
      </c>
      <c r="Y1281">
        <f t="shared" si="1261"/>
        <v>101.03050052602022</v>
      </c>
      <c r="Z1281">
        <f t="shared" si="1267"/>
        <v>104.24666000196389</v>
      </c>
      <c r="AA1281">
        <f t="shared" si="1276"/>
        <v>142.33183639459989</v>
      </c>
      <c r="AB1281">
        <f t="shared" si="1214"/>
        <v>237.97567764769414</v>
      </c>
      <c r="AC1281">
        <f t="shared" si="1255"/>
        <v>340.66681966871124</v>
      </c>
      <c r="AD1281" s="2">
        <v>2002.28</v>
      </c>
      <c r="AE1281" s="2">
        <v>2004.07</v>
      </c>
      <c r="AF1281" s="2">
        <v>2006.12</v>
      </c>
      <c r="AG1281" s="2">
        <v>1994.85</v>
      </c>
      <c r="AH1281" s="6">
        <f t="shared" si="1245"/>
        <v>2006.3574649355032</v>
      </c>
      <c r="AI1281">
        <f t="shared" si="1246"/>
        <v>1</v>
      </c>
      <c r="AJ1281" s="3">
        <f t="shared" si="1222"/>
        <v>5.4408321977463881E-4</v>
      </c>
      <c r="AK1281">
        <f t="shared" si="1223"/>
        <v>5.6285834149069972E-3</v>
      </c>
      <c r="AL1281">
        <f t="shared" si="1238"/>
        <v>-1.1835624491320314E-4</v>
      </c>
      <c r="AM1281">
        <f t="shared" si="1239"/>
        <v>-2.0322724174350122E-3</v>
      </c>
      <c r="AN1281">
        <f t="shared" si="1224"/>
        <v>1.9178136923906337E-3</v>
      </c>
      <c r="AO1281">
        <f t="shared" si="1229"/>
        <v>1997.9349999999999</v>
      </c>
      <c r="AP1281">
        <f t="shared" si="1240"/>
        <v>1998.75</v>
      </c>
      <c r="AQ1281">
        <f t="shared" si="1259"/>
        <v>1981.9991666666667</v>
      </c>
      <c r="AR1281">
        <f t="shared" si="1265"/>
        <v>1962.0542307692301</v>
      </c>
      <c r="AS1281">
        <f t="shared" si="1274"/>
        <v>1965.7092000000002</v>
      </c>
      <c r="AT1281">
        <f t="shared" si="1271"/>
        <v>1929.7301</v>
      </c>
      <c r="AU1281">
        <f t="shared" si="1253"/>
        <v>1878.0001999999993</v>
      </c>
      <c r="AV1281">
        <f t="shared" si="1233"/>
        <v>2006.3574649355032</v>
      </c>
      <c r="AW1281">
        <f t="shared" si="1247"/>
        <v>1999.7794433119634</v>
      </c>
      <c r="AX1281">
        <f t="shared" si="1262"/>
        <v>1986.501338268803</v>
      </c>
      <c r="AY1281">
        <f t="shared" si="1268"/>
        <v>1973.5487257197435</v>
      </c>
      <c r="AZ1281">
        <f t="shared" si="1277"/>
        <v>1960.9640703070231</v>
      </c>
      <c r="BA1281">
        <f t="shared" si="1215"/>
        <v>1933.2449338000276</v>
      </c>
      <c r="BB1281">
        <f t="shared" si="1256"/>
        <v>1875.0826628944712</v>
      </c>
      <c r="BC1281" s="2">
        <v>17067.560000000001</v>
      </c>
      <c r="BD1281" s="2">
        <v>17097.419999999998</v>
      </c>
      <c r="BE1281" s="2">
        <v>17113.509999999998</v>
      </c>
      <c r="BF1281" s="2">
        <v>17009.07</v>
      </c>
      <c r="BG1281" s="2">
        <f t="shared" si="1248"/>
        <v>17098.27</v>
      </c>
      <c r="BH1281">
        <f t="shared" si="1230"/>
        <v>-1</v>
      </c>
      <c r="BI1281" s="3">
        <f t="shared" si="1225"/>
        <v>-1.8065965043614722E-3</v>
      </c>
      <c r="BJ1281">
        <f t="shared" si="1241"/>
        <v>6.1192109475518867E-3</v>
      </c>
      <c r="BK1281">
        <f t="shared" si="1249"/>
        <v>8.9131824447724606E-4</v>
      </c>
      <c r="BL1281">
        <f t="shared" si="1250"/>
        <v>-1.7960881422505977E-3</v>
      </c>
      <c r="BM1281">
        <f t="shared" si="1242"/>
        <v>2.6922418904633755E-3</v>
      </c>
      <c r="BN1281">
        <f t="shared" si="1231"/>
        <v>17101.239999999998</v>
      </c>
      <c r="BO1281">
        <f t="shared" si="1243"/>
        <v>17098.27</v>
      </c>
      <c r="BP1281">
        <f t="shared" si="1260"/>
        <v>16934.575833333336</v>
      </c>
      <c r="BQ1281">
        <f t="shared" si="1266"/>
        <v>16791.315769230772</v>
      </c>
      <c r="BR1281">
        <f t="shared" si="1275"/>
        <v>16879.141400000008</v>
      </c>
      <c r="BS1281">
        <f t="shared" si="1272"/>
        <v>16726.208500000001</v>
      </c>
      <c r="BT1281">
        <f t="shared" si="1254"/>
        <v>16437.524200000011</v>
      </c>
      <c r="BU1281">
        <f t="shared" si="1234"/>
        <v>17114.970003074603</v>
      </c>
      <c r="BV1281">
        <f t="shared" si="1251"/>
        <v>17087.378474286557</v>
      </c>
      <c r="BW1281">
        <f t="shared" si="1263"/>
        <v>16981.334966351726</v>
      </c>
      <c r="BX1281">
        <f t="shared" si="1269"/>
        <v>16895.574667986901</v>
      </c>
      <c r="BY1281">
        <f t="shared" si="1278"/>
        <v>16843.926068478388</v>
      </c>
      <c r="BZ1281">
        <f t="shared" si="1216"/>
        <v>16713.33086599542</v>
      </c>
      <c r="CA1281">
        <f t="shared" si="1257"/>
        <v>16383.550448946251</v>
      </c>
    </row>
    <row r="1282" spans="1:79" x14ac:dyDescent="0.45">
      <c r="A1282" s="1">
        <v>41885</v>
      </c>
      <c r="B1282">
        <v>98.94</v>
      </c>
      <c r="C1282">
        <v>103.1</v>
      </c>
      <c r="D1282">
        <v>103.2</v>
      </c>
      <c r="E1282">
        <v>98.58</v>
      </c>
      <c r="F1282">
        <v>125233100</v>
      </c>
      <c r="G1282" s="6">
        <f t="shared" si="1217"/>
        <v>101.10428237419424</v>
      </c>
      <c r="H1282">
        <f t="shared" si="1226"/>
        <v>1</v>
      </c>
      <c r="I1282" s="3">
        <f t="shared" si="1218"/>
        <v>4.2207163601161661E-2</v>
      </c>
      <c r="J1282">
        <f t="shared" si="1219"/>
        <v>4.6694966646452445E-2</v>
      </c>
      <c r="K1282">
        <f t="shared" si="1235"/>
        <v>2.0728277542679738E-2</v>
      </c>
      <c r="L1282">
        <f t="shared" si="1236"/>
        <v>-2.1406436239605347E-2</v>
      </c>
      <c r="M1282">
        <f t="shared" si="1220"/>
        <v>4.3056397816858757E-2</v>
      </c>
      <c r="N1282">
        <f t="shared" si="1221"/>
        <v>0.57286532074986563</v>
      </c>
      <c r="O1282">
        <f t="shared" si="1227"/>
        <v>8.1511246980930804E-2</v>
      </c>
      <c r="P1282">
        <f t="shared" si="1228"/>
        <v>102.9</v>
      </c>
      <c r="Q1282">
        <f t="shared" si="1237"/>
        <v>102.545</v>
      </c>
      <c r="R1282">
        <f t="shared" si="1258"/>
        <v>101.06249999999999</v>
      </c>
      <c r="S1282">
        <f t="shared" si="1264"/>
        <v>98.523846153846165</v>
      </c>
      <c r="T1282">
        <f t="shared" si="1273"/>
        <v>96.430400000000006</v>
      </c>
      <c r="U1282">
        <f t="shared" si="1270"/>
        <v>292.47690000000011</v>
      </c>
      <c r="V1282">
        <f t="shared" si="1252"/>
        <v>415.13930000000005</v>
      </c>
      <c r="W1282">
        <f t="shared" si="1232"/>
        <v>96.631935400519424</v>
      </c>
      <c r="X1282">
        <f t="shared" si="1244"/>
        <v>101.10428237419424</v>
      </c>
      <c r="Y1282">
        <f t="shared" si="1261"/>
        <v>100.70888506047865</v>
      </c>
      <c r="Z1282">
        <f t="shared" si="1267"/>
        <v>103.8535740758925</v>
      </c>
      <c r="AA1282">
        <f t="shared" si="1276"/>
        <v>140.63019575167439</v>
      </c>
      <c r="AB1282">
        <f t="shared" si="1214"/>
        <v>235.22249591209624</v>
      </c>
      <c r="AC1282">
        <f t="shared" si="1255"/>
        <v>338.26157768195787</v>
      </c>
      <c r="AD1282" s="2">
        <v>2000.72</v>
      </c>
      <c r="AE1282" s="2">
        <v>2003.57</v>
      </c>
      <c r="AF1282" s="2">
        <v>2009.28</v>
      </c>
      <c r="AG1282" s="2">
        <v>1998.14</v>
      </c>
      <c r="AH1282" s="6">
        <f t="shared" si="1245"/>
        <v>2002.1762675322484</v>
      </c>
      <c r="AI1282">
        <f t="shared" si="1246"/>
        <v>1</v>
      </c>
      <c r="AJ1282" s="3">
        <f t="shared" si="1222"/>
        <v>7.791118125336843E-4</v>
      </c>
      <c r="AK1282">
        <f t="shared" si="1223"/>
        <v>5.5679955216121563E-3</v>
      </c>
      <c r="AL1282">
        <f t="shared" si="1238"/>
        <v>3.5480055292570049E-3</v>
      </c>
      <c r="AM1282">
        <f t="shared" si="1239"/>
        <v>-7.2734232038584477E-4</v>
      </c>
      <c r="AN1282">
        <f t="shared" si="1224"/>
        <v>4.2784597544883564E-3</v>
      </c>
      <c r="AO1282">
        <f t="shared" si="1229"/>
        <v>2001.26</v>
      </c>
      <c r="AP1282">
        <f t="shared" si="1240"/>
        <v>2000.12</v>
      </c>
      <c r="AQ1282">
        <f t="shared" si="1259"/>
        <v>1986.7208333333331</v>
      </c>
      <c r="AR1282">
        <f t="shared" si="1265"/>
        <v>1962.8030769230763</v>
      </c>
      <c r="AS1282">
        <f t="shared" si="1274"/>
        <v>1966.5816000000004</v>
      </c>
      <c r="AT1282">
        <f t="shared" si="1271"/>
        <v>1931.2444000000003</v>
      </c>
      <c r="AU1282">
        <f t="shared" si="1253"/>
        <v>1879.1986999999995</v>
      </c>
      <c r="AV1282">
        <f t="shared" si="1233"/>
        <v>2002.1762675322484</v>
      </c>
      <c r="AW1282">
        <f t="shared" si="1247"/>
        <v>2001.2956659871779</v>
      </c>
      <c r="AX1282">
        <f t="shared" si="1262"/>
        <v>1989.1272862274486</v>
      </c>
      <c r="AY1282">
        <f t="shared" si="1268"/>
        <v>1975.7725238145774</v>
      </c>
      <c r="AZ1282">
        <f t="shared" si="1277"/>
        <v>1962.6348910792967</v>
      </c>
      <c r="BA1282">
        <f t="shared" si="1215"/>
        <v>1934.6375093683439</v>
      </c>
      <c r="BB1282">
        <f t="shared" si="1256"/>
        <v>1876.3611438606954</v>
      </c>
      <c r="BC1282" s="2">
        <v>17078.28</v>
      </c>
      <c r="BD1282" s="2">
        <v>17067.240000000002</v>
      </c>
      <c r="BE1282" s="2">
        <v>17151.89</v>
      </c>
      <c r="BF1282" s="2">
        <v>17060.21</v>
      </c>
      <c r="BG1282" s="2">
        <f t="shared" si="1248"/>
        <v>17102.732499999998</v>
      </c>
      <c r="BH1282">
        <f t="shared" si="1230"/>
        <v>1</v>
      </c>
      <c r="BI1282" s="3">
        <f t="shared" si="1225"/>
        <v>6.2809212330277588E-4</v>
      </c>
      <c r="BJ1282">
        <f t="shared" si="1241"/>
        <v>5.3682220926229282E-3</v>
      </c>
      <c r="BK1282">
        <f t="shared" si="1249"/>
        <v>2.8742483109059427E-3</v>
      </c>
      <c r="BL1282">
        <f t="shared" si="1250"/>
        <v>-1.4297422941041392E-3</v>
      </c>
      <c r="BM1282">
        <f t="shared" si="1242"/>
        <v>4.310153013066924E-3</v>
      </c>
      <c r="BN1282">
        <f t="shared" si="1231"/>
        <v>17090.419999999998</v>
      </c>
      <c r="BO1282">
        <f t="shared" si="1243"/>
        <v>17102.732499999998</v>
      </c>
      <c r="BP1282">
        <f t="shared" si="1260"/>
        <v>16971.250833333335</v>
      </c>
      <c r="BQ1282">
        <f t="shared" si="1266"/>
        <v>16792.005000000001</v>
      </c>
      <c r="BR1282">
        <f t="shared" si="1275"/>
        <v>16882.677400000008</v>
      </c>
      <c r="BS1282">
        <f t="shared" si="1272"/>
        <v>16734.618999999999</v>
      </c>
      <c r="BT1282">
        <f t="shared" si="1254"/>
        <v>16444.313800000011</v>
      </c>
      <c r="BU1282">
        <f t="shared" si="1234"/>
        <v>17043.374998462699</v>
      </c>
      <c r="BV1282">
        <f t="shared" si="1251"/>
        <v>17079.323084571934</v>
      </c>
      <c r="BW1282">
        <f t="shared" si="1263"/>
        <v>16994.551125374539</v>
      </c>
      <c r="BX1282">
        <f t="shared" si="1269"/>
        <v>16908.290618506391</v>
      </c>
      <c r="BY1282">
        <f t="shared" si="1278"/>
        <v>16852.683477557668</v>
      </c>
      <c r="BZ1282">
        <f t="shared" si="1216"/>
        <v>16720.338967658878</v>
      </c>
      <c r="CA1282">
        <f t="shared" si="1257"/>
        <v>16390.353330051264</v>
      </c>
    </row>
    <row r="1283" spans="1:79" x14ac:dyDescent="0.45">
      <c r="A1283" s="1">
        <v>41886</v>
      </c>
      <c r="B1283">
        <v>98.12</v>
      </c>
      <c r="C1283">
        <v>98.85</v>
      </c>
      <c r="D1283">
        <v>100.09</v>
      </c>
      <c r="E1283">
        <v>97.79</v>
      </c>
      <c r="F1283">
        <v>85594800</v>
      </c>
      <c r="G1283" s="6">
        <f t="shared" si="1217"/>
        <v>99.910569424516552</v>
      </c>
      <c r="H1283">
        <f t="shared" si="1226"/>
        <v>1</v>
      </c>
      <c r="I1283" s="3">
        <f t="shared" si="1218"/>
        <v>8.2878512229633428E-3</v>
      </c>
      <c r="J1283">
        <f t="shared" si="1219"/>
        <v>2.3440684875662424E-2</v>
      </c>
      <c r="K1283">
        <f t="shared" si="1235"/>
        <v>1.7959118491363689E-3</v>
      </c>
      <c r="L1283">
        <f t="shared" si="1236"/>
        <v>-1.792172174405773E-2</v>
      </c>
      <c r="M1283">
        <f t="shared" si="1220"/>
        <v>2.0077456176110873E-2</v>
      </c>
      <c r="N1283">
        <f t="shared" si="1221"/>
        <v>-0.46309238411679216</v>
      </c>
      <c r="O1283">
        <f t="shared" si="1227"/>
        <v>-5.0617729160820468E-2</v>
      </c>
      <c r="P1283">
        <f t="shared" si="1228"/>
        <v>101.12</v>
      </c>
      <c r="Q1283">
        <f t="shared" si="1237"/>
        <v>101.7475</v>
      </c>
      <c r="R1283">
        <f t="shared" si="1258"/>
        <v>101.1425</v>
      </c>
      <c r="S1283">
        <f t="shared" si="1264"/>
        <v>98.520769230769247</v>
      </c>
      <c r="T1283">
        <f t="shared" si="1273"/>
        <v>96.592600000000004</v>
      </c>
      <c r="U1283">
        <f t="shared" si="1270"/>
        <v>288.2315000000001</v>
      </c>
      <c r="V1283">
        <f t="shared" si="1252"/>
        <v>412.99320000000006</v>
      </c>
      <c r="W1283">
        <f t="shared" si="1232"/>
        <v>98.864032299740302</v>
      </c>
      <c r="X1283">
        <f t="shared" si="1244"/>
        <v>99.910569424516552</v>
      </c>
      <c r="Y1283">
        <f t="shared" si="1261"/>
        <v>100.31059505117425</v>
      </c>
      <c r="Z1283">
        <f t="shared" si="1267"/>
        <v>103.42886488508564</v>
      </c>
      <c r="AA1283">
        <f t="shared" si="1276"/>
        <v>138.96312925160873</v>
      </c>
      <c r="AB1283">
        <f t="shared" ref="AB1283:AB1346" si="1279">((B1283-AB1282)*(2/101)) +AB1282</f>
        <v>232.50759500294581</v>
      </c>
      <c r="AC1283">
        <f t="shared" si="1255"/>
        <v>335.87210924731153</v>
      </c>
      <c r="AD1283" s="2">
        <v>1997.65</v>
      </c>
      <c r="AE1283" s="2">
        <v>2001.67</v>
      </c>
      <c r="AF1283" s="2">
        <v>2011.17</v>
      </c>
      <c r="AG1283" s="2">
        <v>1992.54</v>
      </c>
      <c r="AH1283" s="6">
        <f t="shared" si="1245"/>
        <v>2001.4168662338759</v>
      </c>
      <c r="AI1283">
        <f t="shared" si="1246"/>
        <v>1</v>
      </c>
      <c r="AJ1283" s="3">
        <f t="shared" si="1222"/>
        <v>1.5344475988643769E-3</v>
      </c>
      <c r="AK1283">
        <f t="shared" si="1223"/>
        <v>9.3259580006508185E-3</v>
      </c>
      <c r="AL1283">
        <f t="shared" si="1238"/>
        <v>4.8731146072916428E-3</v>
      </c>
      <c r="AM1283">
        <f t="shared" si="1239"/>
        <v>-1.8820997751278264E-3</v>
      </c>
      <c r="AN1283">
        <f t="shared" si="1224"/>
        <v>6.7679523440041956E-3</v>
      </c>
      <c r="AO1283">
        <f t="shared" si="1229"/>
        <v>2003.82</v>
      </c>
      <c r="AP1283">
        <f t="shared" si="1240"/>
        <v>2000.8774999999998</v>
      </c>
      <c r="AQ1283">
        <f t="shared" si="1259"/>
        <v>1990.4458333333334</v>
      </c>
      <c r="AR1283">
        <f t="shared" si="1265"/>
        <v>1963.7769230769227</v>
      </c>
      <c r="AS1283">
        <f t="shared" si="1274"/>
        <v>1967.3946000000003</v>
      </c>
      <c r="AT1283">
        <f t="shared" si="1271"/>
        <v>1932.5573000000004</v>
      </c>
      <c r="AU1283">
        <f t="shared" si="1253"/>
        <v>1880.3027999999995</v>
      </c>
      <c r="AV1283">
        <f t="shared" si="1233"/>
        <v>2001.4168662338759</v>
      </c>
      <c r="AW1283">
        <f t="shared" si="1247"/>
        <v>2001.4453995923068</v>
      </c>
      <c r="AX1283">
        <f t="shared" si="1262"/>
        <v>1991.0569345001488</v>
      </c>
      <c r="AY1283">
        <f t="shared" si="1268"/>
        <v>1977.690855383868</v>
      </c>
      <c r="AZ1283">
        <f t="shared" si="1277"/>
        <v>1964.1656796644224</v>
      </c>
      <c r="BA1283">
        <f t="shared" ref="BA1283:BA1346" si="1280">((AE1283-BA1282)*(2/101)) +BA1282</f>
        <v>1935.9648854204559</v>
      </c>
      <c r="BB1283">
        <f t="shared" si="1256"/>
        <v>1877.6079981506387</v>
      </c>
      <c r="BC1283" s="2">
        <v>17069.580000000002</v>
      </c>
      <c r="BD1283" s="2">
        <v>17083.61</v>
      </c>
      <c r="BE1283" s="2">
        <v>17161.55</v>
      </c>
      <c r="BF1283" s="2">
        <v>17030.12</v>
      </c>
      <c r="BG1283" s="2">
        <f t="shared" si="1248"/>
        <v>17091.785</v>
      </c>
      <c r="BH1283">
        <f t="shared" si="1230"/>
        <v>-1</v>
      </c>
      <c r="BI1283" s="3">
        <f t="shared" si="1225"/>
        <v>-5.0941898130239642E-4</v>
      </c>
      <c r="BJ1283">
        <f t="shared" si="1241"/>
        <v>7.6996622060999907E-3</v>
      </c>
      <c r="BK1283">
        <f t="shared" si="1249"/>
        <v>4.0817854893447011E-3</v>
      </c>
      <c r="BL1283">
        <f t="shared" si="1250"/>
        <v>-1.2991621413444008E-3</v>
      </c>
      <c r="BM1283">
        <f t="shared" si="1242"/>
        <v>5.3879474480331398E-3</v>
      </c>
      <c r="BN1283">
        <f t="shared" si="1231"/>
        <v>17082.330000000002</v>
      </c>
      <c r="BO1283">
        <f t="shared" si="1243"/>
        <v>17091.785</v>
      </c>
      <c r="BP1283">
        <f t="shared" si="1260"/>
        <v>17000.436666666665</v>
      </c>
      <c r="BQ1283">
        <f t="shared" si="1266"/>
        <v>16796.248461538464</v>
      </c>
      <c r="BR1283">
        <f t="shared" si="1275"/>
        <v>16885.092200000006</v>
      </c>
      <c r="BS1283">
        <f t="shared" si="1272"/>
        <v>16740.918999999998</v>
      </c>
      <c r="BT1283">
        <f t="shared" si="1254"/>
        <v>16450.618900000012</v>
      </c>
      <c r="BU1283">
        <f t="shared" si="1234"/>
        <v>17103.727500768651</v>
      </c>
      <c r="BV1283">
        <f t="shared" si="1251"/>
        <v>17081.03785074316</v>
      </c>
      <c r="BW1283">
        <f t="shared" si="1263"/>
        <v>17008.252490701532</v>
      </c>
      <c r="BX1283">
        <f t="shared" si="1269"/>
        <v>16921.277239357769</v>
      </c>
      <c r="BY1283">
        <f t="shared" si="1278"/>
        <v>16861.73941961423</v>
      </c>
      <c r="BZ1283">
        <f t="shared" ref="BZ1283:BZ1346" si="1281">((BD1283-BZ1282)*(2/101)) +BZ1282</f>
        <v>16727.53245344781</v>
      </c>
      <c r="CA1283">
        <f t="shared" si="1257"/>
        <v>16397.251406369163</v>
      </c>
    </row>
    <row r="1284" spans="1:79" x14ac:dyDescent="0.45">
      <c r="A1284" s="1">
        <v>41887</v>
      </c>
      <c r="B1284">
        <v>98.97</v>
      </c>
      <c r="C1284">
        <v>98.8</v>
      </c>
      <c r="D1284">
        <v>99.39</v>
      </c>
      <c r="E1284">
        <v>98.31</v>
      </c>
      <c r="F1284">
        <v>58353200</v>
      </c>
      <c r="G1284" s="6">
        <f t="shared" si="1217"/>
        <v>99.534341654709934</v>
      </c>
      <c r="H1284">
        <f t="shared" si="1226"/>
        <v>-1</v>
      </c>
      <c r="I1284" s="3">
        <f t="shared" si="1218"/>
        <v>-8.6628618018751973E-3</v>
      </c>
      <c r="J1284">
        <f t="shared" si="1219"/>
        <v>1.0912397696271581E-2</v>
      </c>
      <c r="K1284">
        <f t="shared" si="1235"/>
        <v>-1.4501693818467429E-3</v>
      </c>
      <c r="L1284">
        <f t="shared" si="1236"/>
        <v>-5.6698185302482525E-3</v>
      </c>
      <c r="M1284">
        <f t="shared" si="1220"/>
        <v>4.2437102152167493E-3</v>
      </c>
      <c r="N1284">
        <f t="shared" si="1221"/>
        <v>-0.46683986482318024</v>
      </c>
      <c r="O1284">
        <f t="shared" si="1227"/>
        <v>-2.3375033964601007E-2</v>
      </c>
      <c r="P1284">
        <f t="shared" si="1228"/>
        <v>98.53</v>
      </c>
      <c r="Q1284">
        <f t="shared" si="1237"/>
        <v>100.715</v>
      </c>
      <c r="R1284">
        <f t="shared" si="1258"/>
        <v>101.05583333333334</v>
      </c>
      <c r="S1284">
        <f t="shared" si="1264"/>
        <v>98.510769230769242</v>
      </c>
      <c r="T1284">
        <f t="shared" si="1273"/>
        <v>96.749400000000009</v>
      </c>
      <c r="U1284">
        <f t="shared" si="1270"/>
        <v>284.0166000000001</v>
      </c>
      <c r="V1284">
        <f t="shared" si="1252"/>
        <v>410.85885000000007</v>
      </c>
      <c r="W1284">
        <f t="shared" si="1232"/>
        <v>99.022983850129847</v>
      </c>
      <c r="X1284">
        <f t="shared" si="1244"/>
        <v>99.534341654709934</v>
      </c>
      <c r="Y1284">
        <f t="shared" si="1261"/>
        <v>100.1043496586859</v>
      </c>
      <c r="Z1284">
        <f t="shared" si="1267"/>
        <v>103.09857859730153</v>
      </c>
      <c r="AA1284">
        <f t="shared" si="1276"/>
        <v>137.39477124174172</v>
      </c>
      <c r="AB1284">
        <f t="shared" si="1279"/>
        <v>229.8632861910063</v>
      </c>
      <c r="AC1284">
        <f t="shared" si="1255"/>
        <v>333.51487432942781</v>
      </c>
      <c r="AD1284" s="2">
        <v>2007.71</v>
      </c>
      <c r="AE1284" s="2">
        <v>1998</v>
      </c>
      <c r="AF1284" s="2">
        <v>2007.71</v>
      </c>
      <c r="AG1284" s="2">
        <v>1990.1</v>
      </c>
      <c r="AH1284" s="6">
        <f t="shared" si="1245"/>
        <v>1996.2915668830619</v>
      </c>
      <c r="AI1284">
        <f t="shared" si="1246"/>
        <v>-1</v>
      </c>
      <c r="AJ1284" s="3">
        <f t="shared" si="1222"/>
        <v>-5.0359172027131605E-3</v>
      </c>
      <c r="AK1284">
        <f t="shared" si="1223"/>
        <v>8.7711870738304467E-3</v>
      </c>
      <c r="AL1284">
        <f t="shared" si="1238"/>
        <v>5.7198223477778025E-3</v>
      </c>
      <c r="AM1284">
        <f t="shared" si="1239"/>
        <v>5.7198223477778025E-3</v>
      </c>
      <c r="AN1284">
        <f t="shared" si="1224"/>
        <v>0</v>
      </c>
      <c r="AO1284">
        <f t="shared" si="1229"/>
        <v>2002.62</v>
      </c>
      <c r="AP1284">
        <f t="shared" si="1240"/>
        <v>2001.94</v>
      </c>
      <c r="AQ1284">
        <f t="shared" si="1259"/>
        <v>1994.0549999999996</v>
      </c>
      <c r="AR1284">
        <f t="shared" si="1265"/>
        <v>1964.6092307692304</v>
      </c>
      <c r="AS1284">
        <f t="shared" si="1274"/>
        <v>1968.1886000000002</v>
      </c>
      <c r="AT1284">
        <f t="shared" si="1271"/>
        <v>1934.2675000000006</v>
      </c>
      <c r="AU1284">
        <f t="shared" si="1253"/>
        <v>1881.3578499999992</v>
      </c>
      <c r="AV1284">
        <f t="shared" si="1233"/>
        <v>1996.2915668830619</v>
      </c>
      <c r="AW1284">
        <f t="shared" si="1247"/>
        <v>2000.067239755384</v>
      </c>
      <c r="AX1284">
        <f t="shared" si="1262"/>
        <v>1992.1250984232029</v>
      </c>
      <c r="AY1284">
        <f t="shared" si="1268"/>
        <v>1979.1952364665444</v>
      </c>
      <c r="AZ1284">
        <f t="shared" si="1277"/>
        <v>1965.4925157560137</v>
      </c>
      <c r="BA1284">
        <f t="shared" si="1280"/>
        <v>1937.1933035309419</v>
      </c>
      <c r="BB1284">
        <f t="shared" si="1256"/>
        <v>1878.805928517299</v>
      </c>
      <c r="BC1284" s="2">
        <v>17137.36</v>
      </c>
      <c r="BD1284" s="2">
        <v>17065.89</v>
      </c>
      <c r="BE1284" s="2">
        <v>17137.36</v>
      </c>
      <c r="BF1284" s="2">
        <v>17009.62</v>
      </c>
      <c r="BG1284" s="2">
        <f t="shared" si="1248"/>
        <v>17082.922500000001</v>
      </c>
      <c r="BH1284">
        <f t="shared" si="1230"/>
        <v>1</v>
      </c>
      <c r="BI1284" s="3">
        <f t="shared" si="1225"/>
        <v>3.9708065459137737E-3</v>
      </c>
      <c r="BJ1284">
        <f t="shared" si="1241"/>
        <v>7.4538902141287567E-3</v>
      </c>
      <c r="BK1284">
        <f t="shared" si="1249"/>
        <v>3.1866620011886137E-3</v>
      </c>
      <c r="BL1284">
        <f t="shared" si="1250"/>
        <v>3.1866620011886137E-3</v>
      </c>
      <c r="BM1284">
        <f t="shared" si="1242"/>
        <v>0</v>
      </c>
      <c r="BN1284">
        <f t="shared" si="1231"/>
        <v>17075.425000000003</v>
      </c>
      <c r="BO1284">
        <f t="shared" si="1243"/>
        <v>17082.922500000001</v>
      </c>
      <c r="BP1284">
        <f t="shared" si="1260"/>
        <v>17035.366666666665</v>
      </c>
      <c r="BQ1284">
        <f t="shared" si="1266"/>
        <v>16800.066923076924</v>
      </c>
      <c r="BR1284">
        <f t="shared" si="1275"/>
        <v>16888.072000000004</v>
      </c>
      <c r="BS1284">
        <f t="shared" si="1272"/>
        <v>16750.0664</v>
      </c>
      <c r="BT1284">
        <f t="shared" si="1254"/>
        <v>16456.65615000001</v>
      </c>
      <c r="BU1284">
        <f t="shared" si="1234"/>
        <v>17046.971249615672</v>
      </c>
      <c r="BV1284">
        <f t="shared" si="1251"/>
        <v>17074.978710445896</v>
      </c>
      <c r="BW1284">
        <f t="shared" si="1263"/>
        <v>17017.119799824373</v>
      </c>
      <c r="BX1284">
        <f t="shared" si="1269"/>
        <v>16931.989295701638</v>
      </c>
      <c r="BY1284">
        <f t="shared" si="1278"/>
        <v>16869.745324727399</v>
      </c>
      <c r="BZ1284">
        <f t="shared" si="1281"/>
        <v>16734.232602884487</v>
      </c>
      <c r="CA1284">
        <f t="shared" si="1257"/>
        <v>16403.904526703798</v>
      </c>
    </row>
    <row r="1285" spans="1:79" x14ac:dyDescent="0.45">
      <c r="A1285" s="1">
        <v>41890</v>
      </c>
      <c r="B1285">
        <v>98.36</v>
      </c>
      <c r="C1285">
        <v>99.3</v>
      </c>
      <c r="D1285">
        <v>99.31</v>
      </c>
      <c r="E1285">
        <v>98.05</v>
      </c>
      <c r="F1285">
        <v>46277800</v>
      </c>
      <c r="G1285" s="6">
        <f t="shared" si="1217"/>
        <v>99.064604992825963</v>
      </c>
      <c r="H1285">
        <f t="shared" si="1226"/>
        <v>1</v>
      </c>
      <c r="I1285" s="3">
        <f t="shared" si="1218"/>
        <v>6.1634838840052483E-3</v>
      </c>
      <c r="J1285">
        <f t="shared" si="1219"/>
        <v>1.2810085400569389E-2</v>
      </c>
      <c r="K1285">
        <f t="shared" si="1235"/>
        <v>2.4771209373096511E-3</v>
      </c>
      <c r="L1285">
        <f t="shared" si="1236"/>
        <v>-7.1125806525649538E-3</v>
      </c>
      <c r="M1285">
        <f t="shared" si="1220"/>
        <v>9.6583977226515141E-3</v>
      </c>
      <c r="N1285">
        <f t="shared" si="1221"/>
        <v>-0.26093288790737673</v>
      </c>
      <c r="O1285">
        <f t="shared" si="1227"/>
        <v>-4.909341058271114E-2</v>
      </c>
      <c r="P1285">
        <f t="shared" si="1228"/>
        <v>98.545000000000002</v>
      </c>
      <c r="Q1285">
        <f t="shared" si="1237"/>
        <v>99.83250000000001</v>
      </c>
      <c r="R1285">
        <f t="shared" si="1258"/>
        <v>100.92583333333333</v>
      </c>
      <c r="S1285">
        <f t="shared" si="1264"/>
        <v>98.542307692307688</v>
      </c>
      <c r="T1285">
        <f t="shared" si="1273"/>
        <v>96.921599999999998</v>
      </c>
      <c r="U1285">
        <f t="shared" si="1270"/>
        <v>279.78950000000009</v>
      </c>
      <c r="V1285">
        <f t="shared" si="1252"/>
        <v>408.76055000000014</v>
      </c>
      <c r="W1285">
        <f t="shared" si="1232"/>
        <v>98.028508074935075</v>
      </c>
      <c r="X1285">
        <f t="shared" si="1244"/>
        <v>99.064604992825963</v>
      </c>
      <c r="Y1285">
        <f t="shared" si="1261"/>
        <v>99.835988172734233</v>
      </c>
      <c r="Z1285">
        <f t="shared" si="1267"/>
        <v>102.7475727752792</v>
      </c>
      <c r="AA1285">
        <f t="shared" si="1276"/>
        <v>135.86399589892832</v>
      </c>
      <c r="AB1285">
        <f t="shared" si="1279"/>
        <v>227.25926072187747</v>
      </c>
      <c r="AC1285">
        <f t="shared" si="1255"/>
        <v>331.17502483361261</v>
      </c>
      <c r="AD1285" s="2">
        <v>2001.54</v>
      </c>
      <c r="AE1285" s="2">
        <v>2007.17</v>
      </c>
      <c r="AF1285" s="2">
        <v>2007.17</v>
      </c>
      <c r="AG1285" s="2">
        <v>1995.6</v>
      </c>
      <c r="AH1285" s="6">
        <f t="shared" si="1245"/>
        <v>2012.6092165584691</v>
      </c>
      <c r="AI1285">
        <f t="shared" si="1246"/>
        <v>1</v>
      </c>
      <c r="AJ1285" s="3">
        <f t="shared" si="1222"/>
        <v>3.0731529952035268E-3</v>
      </c>
      <c r="AK1285">
        <f t="shared" si="1223"/>
        <v>5.7805489772875703E-3</v>
      </c>
      <c r="AL1285">
        <f t="shared" si="1238"/>
        <v>-2.7025696363301203E-3</v>
      </c>
      <c r="AM1285">
        <f t="shared" si="1239"/>
        <v>-5.4999333538765013E-3</v>
      </c>
      <c r="AN1285">
        <f t="shared" si="1224"/>
        <v>2.8128341177294028E-3</v>
      </c>
      <c r="AO1285">
        <f t="shared" si="1229"/>
        <v>1999.835</v>
      </c>
      <c r="AP1285">
        <f t="shared" si="1240"/>
        <v>2001.8274999999999</v>
      </c>
      <c r="AQ1285">
        <f t="shared" si="1259"/>
        <v>1996.1608333333334</v>
      </c>
      <c r="AR1285">
        <f t="shared" si="1265"/>
        <v>1965.5626923076916</v>
      </c>
      <c r="AS1285">
        <f t="shared" si="1274"/>
        <v>1969.1632000000004</v>
      </c>
      <c r="AT1285">
        <f t="shared" si="1271"/>
        <v>1936.0657000000003</v>
      </c>
      <c r="AU1285">
        <f t="shared" si="1253"/>
        <v>1882.3537499999993</v>
      </c>
      <c r="AV1285">
        <f t="shared" si="1233"/>
        <v>2012.6092165584691</v>
      </c>
      <c r="AW1285">
        <f t="shared" si="1247"/>
        <v>2002.9083438532305</v>
      </c>
      <c r="AX1285">
        <f t="shared" si="1262"/>
        <v>1994.4396986657871</v>
      </c>
      <c r="AY1285">
        <f t="shared" si="1268"/>
        <v>1981.2674411727264</v>
      </c>
      <c r="AZ1285">
        <f t="shared" si="1277"/>
        <v>1967.1269269028367</v>
      </c>
      <c r="BA1285">
        <f t="shared" si="1280"/>
        <v>1938.5789806887451</v>
      </c>
      <c r="BB1285">
        <f t="shared" si="1256"/>
        <v>1880.0831829599128</v>
      </c>
      <c r="BC1285" s="2">
        <v>17111.419999999998</v>
      </c>
      <c r="BD1285" s="2">
        <v>17131.71</v>
      </c>
      <c r="BE1285" s="2">
        <v>17137.88</v>
      </c>
      <c r="BF1285" s="2">
        <v>17079.169999999998</v>
      </c>
      <c r="BG1285" s="2">
        <f t="shared" si="1248"/>
        <v>17078.54</v>
      </c>
      <c r="BH1285">
        <f t="shared" si="1230"/>
        <v>-1</v>
      </c>
      <c r="BI1285" s="3">
        <f t="shared" si="1225"/>
        <v>-1.5136520444223806E-3</v>
      </c>
      <c r="BJ1285">
        <f t="shared" si="1241"/>
        <v>3.4310419591128479E-3</v>
      </c>
      <c r="BK1285">
        <f t="shared" si="1249"/>
        <v>3.4745358795306943E-3</v>
      </c>
      <c r="BL1285">
        <f t="shared" si="1250"/>
        <v>1.925223116261541E-3</v>
      </c>
      <c r="BM1285">
        <f t="shared" si="1242"/>
        <v>1.5463357219916739E-3</v>
      </c>
      <c r="BN1285">
        <f t="shared" si="1231"/>
        <v>17074.75</v>
      </c>
      <c r="BO1285">
        <f t="shared" si="1243"/>
        <v>17078.54</v>
      </c>
      <c r="BP1285">
        <f t="shared" si="1260"/>
        <v>17054.269166666665</v>
      </c>
      <c r="BQ1285">
        <f t="shared" si="1266"/>
        <v>16805.673846153844</v>
      </c>
      <c r="BR1285">
        <f t="shared" si="1275"/>
        <v>16893.036200000006</v>
      </c>
      <c r="BS1285">
        <f t="shared" si="1272"/>
        <v>16760.4424</v>
      </c>
      <c r="BT1285">
        <f t="shared" si="1254"/>
        <v>16462.17200000001</v>
      </c>
      <c r="BU1285">
        <f t="shared" si="1234"/>
        <v>17174.079375192163</v>
      </c>
      <c r="BV1285">
        <f t="shared" si="1251"/>
        <v>17097.671226267536</v>
      </c>
      <c r="BW1285">
        <f t="shared" si="1263"/>
        <v>17034.749061389855</v>
      </c>
      <c r="BX1285">
        <f t="shared" si="1269"/>
        <v>16946.783421945962</v>
      </c>
      <c r="BY1285">
        <f t="shared" si="1278"/>
        <v>16880.018449247895</v>
      </c>
      <c r="BZ1285">
        <f t="shared" si="1281"/>
        <v>16742.103442431329</v>
      </c>
      <c r="CA1285">
        <f t="shared" si="1257"/>
        <v>16411.146372209234</v>
      </c>
    </row>
    <row r="1286" spans="1:79" x14ac:dyDescent="0.45">
      <c r="A1286" s="1">
        <v>41891</v>
      </c>
      <c r="B1286">
        <v>97.99</v>
      </c>
      <c r="C1286">
        <v>99.08</v>
      </c>
      <c r="D1286">
        <v>103.08</v>
      </c>
      <c r="E1286">
        <v>96.14</v>
      </c>
      <c r="F1286">
        <v>189560600</v>
      </c>
      <c r="G1286" s="6">
        <f t="shared" ref="G1286:G1349" si="1282">X1286</f>
        <v>98.634762995695581</v>
      </c>
      <c r="H1286">
        <f t="shared" si="1226"/>
        <v>1</v>
      </c>
      <c r="I1286" s="3">
        <f t="shared" ref="I1286:I1349" si="1283">(B1285-B1286)/B1285</f>
        <v>3.7616917446116772E-3</v>
      </c>
      <c r="J1286">
        <f t="shared" ref="J1286:J1349" si="1284">(D1286-E1286)/B1286</f>
        <v>7.0823553423818741E-2</v>
      </c>
      <c r="K1286">
        <f t="shared" si="1235"/>
        <v>4.5067650281659898E-2</v>
      </c>
      <c r="L1286">
        <f t="shared" si="1236"/>
        <v>-6.5368737766797686E-3</v>
      </c>
      <c r="M1286">
        <f t="shared" ref="M1286:M1349" si="1285">(D1286-B1286)/B1286</f>
        <v>5.1944075926114948E-2</v>
      </c>
      <c r="N1286">
        <f t="shared" ref="N1286:N1349" si="1286">(F1286-F1285)/F1286</f>
        <v>0.75586804430878574</v>
      </c>
      <c r="O1286">
        <f t="shared" si="1227"/>
        <v>9.3698303502940575E-2</v>
      </c>
      <c r="P1286">
        <f t="shared" si="1228"/>
        <v>98.664999999999992</v>
      </c>
      <c r="Q1286">
        <f t="shared" si="1237"/>
        <v>98.597499999999997</v>
      </c>
      <c r="R1286">
        <f t="shared" si="1258"/>
        <v>100.74166666666666</v>
      </c>
      <c r="S1286">
        <f t="shared" si="1264"/>
        <v>98.648461538461547</v>
      </c>
      <c r="T1286">
        <f t="shared" si="1273"/>
        <v>97.070799999999977</v>
      </c>
      <c r="U1286">
        <f t="shared" si="1270"/>
        <v>275.59350000000012</v>
      </c>
      <c r="V1286">
        <f t="shared" si="1252"/>
        <v>406.65460000000019</v>
      </c>
      <c r="W1286">
        <f t="shared" si="1232"/>
        <v>97.970745962532447</v>
      </c>
      <c r="X1286">
        <f t="shared" si="1244"/>
        <v>98.634762995695581</v>
      </c>
      <c r="Y1286">
        <f t="shared" si="1261"/>
        <v>99.55198999231358</v>
      </c>
      <c r="Z1286">
        <f t="shared" si="1267"/>
        <v>102.39515997711037</v>
      </c>
      <c r="AA1286">
        <f t="shared" si="1276"/>
        <v>134.37874115779388</v>
      </c>
      <c r="AB1286">
        <f t="shared" si="1279"/>
        <v>224.69947338085018</v>
      </c>
      <c r="AC1286">
        <f t="shared" si="1255"/>
        <v>328.85477583029308</v>
      </c>
      <c r="AD1286" s="2">
        <v>1988.44</v>
      </c>
      <c r="AE1286" s="2">
        <v>2000.73</v>
      </c>
      <c r="AF1286" s="2">
        <v>2001.01</v>
      </c>
      <c r="AG1286" s="2">
        <v>1984.61</v>
      </c>
      <c r="AH1286" s="6">
        <f t="shared" si="1245"/>
        <v>1994.7903917207655</v>
      </c>
      <c r="AI1286">
        <f t="shared" si="1246"/>
        <v>1</v>
      </c>
      <c r="AJ1286" s="3">
        <f t="shared" ref="AJ1286:AJ1349" si="1287">(AD1285-AD1286)/AD1285</f>
        <v>6.5449603805069643E-3</v>
      </c>
      <c r="AK1286">
        <f t="shared" ref="AK1286:AK1349" si="1288">(AF1286-AG1286)/AD1286</f>
        <v>8.2476715415099721E-3</v>
      </c>
      <c r="AL1286">
        <f t="shared" si="1238"/>
        <v>3.1179257254539492E-3</v>
      </c>
      <c r="AM1286">
        <f t="shared" si="1239"/>
        <v>-3.1834882236861811E-3</v>
      </c>
      <c r="AN1286">
        <f t="shared" ref="AN1286:AN1349" si="1289">(AF1286-AD1286)/AD1286</f>
        <v>6.3215384924865401E-3</v>
      </c>
      <c r="AO1286">
        <f t="shared" si="1229"/>
        <v>2002.585</v>
      </c>
      <c r="AP1286">
        <f t="shared" si="1240"/>
        <v>2002.6025</v>
      </c>
      <c r="AQ1286">
        <f t="shared" si="1259"/>
        <v>1998.3866666666665</v>
      </c>
      <c r="AR1286">
        <f t="shared" si="1265"/>
        <v>1967.1792307692301</v>
      </c>
      <c r="AS1286">
        <f t="shared" si="1274"/>
        <v>1970.1088</v>
      </c>
      <c r="AT1286">
        <f t="shared" si="1271"/>
        <v>1937.8229000000003</v>
      </c>
      <c r="AU1286">
        <f t="shared" si="1253"/>
        <v>1883.4356499999992</v>
      </c>
      <c r="AV1286">
        <f t="shared" si="1233"/>
        <v>1994.7903917207655</v>
      </c>
      <c r="AW1286">
        <f t="shared" si="1247"/>
        <v>2002.0370063119383</v>
      </c>
      <c r="AX1286">
        <f t="shared" si="1262"/>
        <v>1995.4074373325891</v>
      </c>
      <c r="AY1286">
        <f t="shared" si="1268"/>
        <v>1982.7091121969688</v>
      </c>
      <c r="AZ1286">
        <f t="shared" si="1277"/>
        <v>1968.4446944752744</v>
      </c>
      <c r="BA1286">
        <f t="shared" si="1280"/>
        <v>1939.8096939424333</v>
      </c>
      <c r="BB1286">
        <f t="shared" si="1256"/>
        <v>1881.2836488011078</v>
      </c>
      <c r="BC1286" s="2">
        <v>17013.87</v>
      </c>
      <c r="BD1286" s="2">
        <v>17110.39</v>
      </c>
      <c r="BE1286" s="2">
        <v>17111.55</v>
      </c>
      <c r="BF1286" s="2">
        <v>16993.29</v>
      </c>
      <c r="BG1286" s="2">
        <f t="shared" si="1248"/>
        <v>17087.112500000003</v>
      </c>
      <c r="BH1286">
        <f t="shared" si="1230"/>
        <v>-1</v>
      </c>
      <c r="BI1286" s="3">
        <f t="shared" ref="BI1286:BI1349" si="1290">(BC1286-BC1285)/BC1285</f>
        <v>-5.700871114144781E-3</v>
      </c>
      <c r="BJ1286">
        <f t="shared" si="1241"/>
        <v>6.9507995535406349E-3</v>
      </c>
      <c r="BK1286">
        <f t="shared" si="1249"/>
        <v>1.4301714230532724E-3</v>
      </c>
      <c r="BL1286">
        <f t="shared" si="1250"/>
        <v>-4.2864176144450337E-3</v>
      </c>
      <c r="BM1286">
        <f t="shared" si="1242"/>
        <v>5.7411982106363984E-3</v>
      </c>
      <c r="BN1286">
        <f t="shared" si="1231"/>
        <v>17098.8</v>
      </c>
      <c r="BO1286">
        <f t="shared" si="1243"/>
        <v>17087.112500000003</v>
      </c>
      <c r="BP1286">
        <f t="shared" si="1260"/>
        <v>17072.7425</v>
      </c>
      <c r="BQ1286">
        <f t="shared" si="1266"/>
        <v>16815.753846153846</v>
      </c>
      <c r="BR1286">
        <f t="shared" si="1275"/>
        <v>16898.334200000005</v>
      </c>
      <c r="BS1286">
        <f t="shared" si="1272"/>
        <v>16770.024600000001</v>
      </c>
      <c r="BT1286">
        <f t="shared" si="1254"/>
        <v>16467.960250000007</v>
      </c>
      <c r="BU1286">
        <f t="shared" si="1234"/>
        <v>17078.54531240392</v>
      </c>
      <c r="BV1286">
        <f t="shared" si="1251"/>
        <v>17102.758735760523</v>
      </c>
      <c r="BW1286">
        <f t="shared" si="1263"/>
        <v>17046.38612886834</v>
      </c>
      <c r="BX1286">
        <f t="shared" si="1269"/>
        <v>16958.902427727742</v>
      </c>
      <c r="BY1286">
        <f t="shared" si="1278"/>
        <v>16889.052627708763</v>
      </c>
      <c r="BZ1286">
        <f t="shared" si="1281"/>
        <v>16749.396245551499</v>
      </c>
      <c r="CA1286">
        <f t="shared" si="1257"/>
        <v>16418.104020246952</v>
      </c>
    </row>
    <row r="1287" spans="1:79" x14ac:dyDescent="0.45">
      <c r="A1287" s="1">
        <v>41892</v>
      </c>
      <c r="B1287">
        <v>101</v>
      </c>
      <c r="C1287">
        <v>98.01</v>
      </c>
      <c r="D1287">
        <v>101.11</v>
      </c>
      <c r="E1287">
        <v>97.76</v>
      </c>
      <c r="F1287">
        <v>100741900</v>
      </c>
      <c r="G1287" s="6">
        <f t="shared" si="1282"/>
        <v>99.580857797417352</v>
      </c>
      <c r="H1287">
        <f t="shared" ref="H1287:H1350" si="1291">IF(I1287&gt;=0,1,-1)</f>
        <v>-1</v>
      </c>
      <c r="I1287" s="3">
        <f t="shared" si="1283"/>
        <v>-3.0717420144912799E-2</v>
      </c>
      <c r="J1287">
        <f t="shared" si="1284"/>
        <v>3.3168316831683115E-2</v>
      </c>
      <c r="K1287">
        <f t="shared" si="1235"/>
        <v>1.5355784599621176E-2</v>
      </c>
      <c r="L1287">
        <f t="shared" si="1236"/>
        <v>1.4251154629232909E-2</v>
      </c>
      <c r="M1287">
        <f t="shared" si="1285"/>
        <v>1.0891089108910836E-3</v>
      </c>
      <c r="N1287">
        <f t="shared" si="1286"/>
        <v>-0.88164606782282251</v>
      </c>
      <c r="O1287">
        <f t="shared" ref="O1287:O1350" si="1292">J1287/N1287</f>
        <v>-3.7620898047660424E-2</v>
      </c>
      <c r="P1287">
        <f t="shared" ref="P1287:P1350" si="1293">SUM(B1285:B1286)/2</f>
        <v>98.174999999999997</v>
      </c>
      <c r="Q1287">
        <f t="shared" si="1237"/>
        <v>98.36</v>
      </c>
      <c r="R1287">
        <f t="shared" si="1258"/>
        <v>100.52583333333332</v>
      </c>
      <c r="S1287">
        <f t="shared" si="1264"/>
        <v>98.72</v>
      </c>
      <c r="T1287">
        <f t="shared" si="1273"/>
        <v>97.190999999999988</v>
      </c>
      <c r="U1287">
        <f t="shared" si="1270"/>
        <v>271.38330000000008</v>
      </c>
      <c r="V1287">
        <f t="shared" si="1252"/>
        <v>404.56955000000016</v>
      </c>
      <c r="W1287">
        <f t="shared" si="1232"/>
        <v>102.51462701873378</v>
      </c>
      <c r="X1287">
        <f t="shared" si="1244"/>
        <v>99.580857797417352</v>
      </c>
      <c r="Y1287">
        <f t="shared" si="1261"/>
        <v>99.774760762726871</v>
      </c>
      <c r="Z1287">
        <f t="shared" si="1267"/>
        <v>102.29181479362072</v>
      </c>
      <c r="AA1287">
        <f t="shared" si="1276"/>
        <v>133.06977091631177</v>
      </c>
      <c r="AB1287">
        <f t="shared" si="1279"/>
        <v>222.2499788584571</v>
      </c>
      <c r="AC1287">
        <f t="shared" si="1255"/>
        <v>326.58756413048917</v>
      </c>
      <c r="AD1287" s="2">
        <v>1995.69</v>
      </c>
      <c r="AE1287" s="2">
        <v>1988.41</v>
      </c>
      <c r="AF1287" s="2">
        <v>1996.66</v>
      </c>
      <c r="AG1287" s="2">
        <v>1982.99</v>
      </c>
      <c r="AH1287" s="6">
        <f t="shared" si="1245"/>
        <v>1985.2198041396173</v>
      </c>
      <c r="AI1287">
        <f t="shared" si="1246"/>
        <v>-1</v>
      </c>
      <c r="AJ1287" s="3">
        <f t="shared" si="1287"/>
        <v>-3.6460743095089619E-3</v>
      </c>
      <c r="AK1287">
        <f t="shared" si="1288"/>
        <v>6.8497612354624579E-3</v>
      </c>
      <c r="AL1287">
        <f t="shared" si="1238"/>
        <v>5.7626847347218135E-3</v>
      </c>
      <c r="AM1287">
        <f t="shared" si="1239"/>
        <v>5.2740738524520688E-3</v>
      </c>
      <c r="AN1287">
        <f t="shared" si="1289"/>
        <v>4.8604743221644008E-4</v>
      </c>
      <c r="AO1287">
        <f t="shared" ref="AO1287:AO1350" si="1294">SUM(AE1285:AE1286)/2</f>
        <v>2003.95</v>
      </c>
      <c r="AP1287">
        <f t="shared" si="1240"/>
        <v>2001.8924999999999</v>
      </c>
      <c r="AQ1287">
        <f t="shared" si="1259"/>
        <v>1999.5458333333333</v>
      </c>
      <c r="AR1287">
        <f t="shared" si="1265"/>
        <v>1969.9073076923073</v>
      </c>
      <c r="AS1287">
        <f t="shared" si="1274"/>
        <v>1970.9922000000004</v>
      </c>
      <c r="AT1287">
        <f t="shared" si="1271"/>
        <v>1939.3701000000003</v>
      </c>
      <c r="AU1287">
        <f t="shared" si="1253"/>
        <v>1884.4913499999993</v>
      </c>
      <c r="AV1287">
        <f t="shared" si="1233"/>
        <v>1985.2198041396173</v>
      </c>
      <c r="AW1287">
        <f t="shared" si="1247"/>
        <v>1996.586203787163</v>
      </c>
      <c r="AX1287">
        <f t="shared" si="1262"/>
        <v>1994.3309085121907</v>
      </c>
      <c r="AY1287">
        <f t="shared" si="1268"/>
        <v>1983.1314001823785</v>
      </c>
      <c r="AZ1287">
        <f t="shared" si="1277"/>
        <v>1969.2276476331069</v>
      </c>
      <c r="BA1287">
        <f t="shared" si="1280"/>
        <v>1940.7720762406029</v>
      </c>
      <c r="BB1287">
        <f t="shared" si="1256"/>
        <v>1882.3495826438827</v>
      </c>
      <c r="BC1287" s="2">
        <v>17068.71</v>
      </c>
      <c r="BD1287" s="2">
        <v>17016.05</v>
      </c>
      <c r="BE1287" s="2">
        <v>17080.27</v>
      </c>
      <c r="BF1287" s="2">
        <v>16974.57</v>
      </c>
      <c r="BG1287" s="2">
        <f t="shared" si="1248"/>
        <v>17097.900000000001</v>
      </c>
      <c r="BH1287">
        <f t="shared" ref="BH1287:BH1350" si="1295">IF(BI1287&gt;=0,1,-1)</f>
        <v>1</v>
      </c>
      <c r="BI1287" s="3">
        <f t="shared" si="1290"/>
        <v>3.2232525580599917E-3</v>
      </c>
      <c r="BJ1287">
        <f t="shared" si="1241"/>
        <v>6.1926179541395183E-3</v>
      </c>
      <c r="BK1287">
        <f t="shared" si="1249"/>
        <v>-1.0311207809146747E-3</v>
      </c>
      <c r="BL1287">
        <f t="shared" si="1250"/>
        <v>-1.7072272033408973E-3</v>
      </c>
      <c r="BM1287">
        <f t="shared" si="1242"/>
        <v>6.7726266366944599E-4</v>
      </c>
      <c r="BN1287">
        <f t="shared" ref="BN1287:BN1350" si="1296">SUM(BD1285:BD1286)/2</f>
        <v>17121.05</v>
      </c>
      <c r="BO1287">
        <f t="shared" si="1243"/>
        <v>17097.900000000001</v>
      </c>
      <c r="BP1287">
        <f t="shared" si="1260"/>
        <v>17083.285</v>
      </c>
      <c r="BQ1287">
        <f t="shared" si="1266"/>
        <v>16836.857307692309</v>
      </c>
      <c r="BR1287">
        <f t="shared" si="1275"/>
        <v>16903.604000000003</v>
      </c>
      <c r="BS1287">
        <f t="shared" si="1272"/>
        <v>16778.466200000003</v>
      </c>
      <c r="BT1287">
        <f t="shared" si="1254"/>
        <v>16473.656200000009</v>
      </c>
      <c r="BU1287">
        <f t="shared" si="1234"/>
        <v>16984.802343798037</v>
      </c>
      <c r="BV1287">
        <f t="shared" si="1251"/>
        <v>17068.075241456314</v>
      </c>
      <c r="BW1287">
        <f t="shared" si="1263"/>
        <v>17041.719032119363</v>
      </c>
      <c r="BX1287">
        <f t="shared" si="1269"/>
        <v>16963.135581229391</v>
      </c>
      <c r="BY1287">
        <f t="shared" si="1278"/>
        <v>16894.032916818222</v>
      </c>
      <c r="BZ1287">
        <f t="shared" si="1281"/>
        <v>16754.676517916818</v>
      </c>
      <c r="CA1287">
        <f t="shared" si="1257"/>
        <v>16424.053731488275</v>
      </c>
    </row>
    <row r="1288" spans="1:79" x14ac:dyDescent="0.45">
      <c r="A1288" s="1">
        <v>41893</v>
      </c>
      <c r="B1288">
        <v>101.43</v>
      </c>
      <c r="C1288">
        <v>100.41</v>
      </c>
      <c r="D1288">
        <v>101.44</v>
      </c>
      <c r="E1288">
        <v>99.62</v>
      </c>
      <c r="F1288">
        <v>62353100</v>
      </c>
      <c r="G1288" s="6">
        <f t="shared" si="1282"/>
        <v>100.32051467845041</v>
      </c>
      <c r="H1288">
        <f t="shared" si="1291"/>
        <v>-1</v>
      </c>
      <c r="I1288" s="3">
        <f t="shared" si="1283"/>
        <v>-4.2574257425743254E-3</v>
      </c>
      <c r="J1288">
        <f t="shared" si="1284"/>
        <v>1.7943409247757006E-2</v>
      </c>
      <c r="K1288">
        <f t="shared" si="1235"/>
        <v>1.1159086704626561E-2</v>
      </c>
      <c r="L1288">
        <f t="shared" si="1236"/>
        <v>1.1059406195290628E-2</v>
      </c>
      <c r="M1288">
        <f t="shared" si="1285"/>
        <v>9.8590160701872277E-5</v>
      </c>
      <c r="N1288">
        <f t="shared" si="1286"/>
        <v>-0.61566786575166266</v>
      </c>
      <c r="O1288">
        <f t="shared" si="1292"/>
        <v>-2.9144625285664503E-2</v>
      </c>
      <c r="P1288">
        <f t="shared" si="1293"/>
        <v>99.495000000000005</v>
      </c>
      <c r="Q1288">
        <f t="shared" si="1237"/>
        <v>99.08</v>
      </c>
      <c r="R1288">
        <f t="shared" si="1258"/>
        <v>100.49916666666667</v>
      </c>
      <c r="S1288">
        <f t="shared" si="1264"/>
        <v>98.928076923076887</v>
      </c>
      <c r="T1288">
        <f t="shared" si="1273"/>
        <v>97.352399999999975</v>
      </c>
      <c r="U1288">
        <f t="shared" si="1270"/>
        <v>267.14390000000009</v>
      </c>
      <c r="V1288">
        <f t="shared" si="1252"/>
        <v>402.46885000000026</v>
      </c>
      <c r="W1288">
        <f t="shared" ref="W1288:W1351" si="1297">(B1288-W1287)/(2/3) +W1287</f>
        <v>100.88768649063311</v>
      </c>
      <c r="X1288">
        <f t="shared" si="1244"/>
        <v>100.32051467845041</v>
      </c>
      <c r="Y1288">
        <f t="shared" si="1261"/>
        <v>100.02941295307659</v>
      </c>
      <c r="Z1288">
        <f t="shared" si="1267"/>
        <v>102.22797666075992</v>
      </c>
      <c r="AA1288">
        <f t="shared" si="1276"/>
        <v>131.82899558626033</v>
      </c>
      <c r="AB1288">
        <f t="shared" si="1279"/>
        <v>219.85750402957677</v>
      </c>
      <c r="AC1288">
        <f t="shared" si="1255"/>
        <v>324.34719035804648</v>
      </c>
      <c r="AD1288" s="2">
        <v>1997.45</v>
      </c>
      <c r="AE1288" s="2">
        <v>1992.85</v>
      </c>
      <c r="AF1288" s="2">
        <v>1997.65</v>
      </c>
      <c r="AG1288" s="2">
        <v>1985.93</v>
      </c>
      <c r="AH1288" s="6">
        <f t="shared" si="1245"/>
        <v>1996.6650979301912</v>
      </c>
      <c r="AI1288">
        <f t="shared" si="1246"/>
        <v>-1</v>
      </c>
      <c r="AJ1288" s="3">
        <f t="shared" si="1287"/>
        <v>-8.8190049556794434E-4</v>
      </c>
      <c r="AK1288">
        <f t="shared" si="1288"/>
        <v>5.8674810383238761E-3</v>
      </c>
      <c r="AL1288">
        <f t="shared" si="1238"/>
        <v>4.9327354438651223E-4</v>
      </c>
      <c r="AM1288">
        <f t="shared" si="1239"/>
        <v>3.9310652077931236E-4</v>
      </c>
      <c r="AN1288">
        <f t="shared" si="1289"/>
        <v>1.0012766277005455E-4</v>
      </c>
      <c r="AO1288">
        <f t="shared" si="1294"/>
        <v>1994.5700000000002</v>
      </c>
      <c r="AP1288">
        <f t="shared" si="1240"/>
        <v>1998.5774999999999</v>
      </c>
      <c r="AQ1288">
        <f t="shared" si="1259"/>
        <v>1999.1966666666667</v>
      </c>
      <c r="AR1288">
        <f t="shared" si="1265"/>
        <v>1972.2838461538461</v>
      </c>
      <c r="AS1288">
        <f t="shared" si="1274"/>
        <v>1971.5446000000004</v>
      </c>
      <c r="AT1288">
        <f t="shared" si="1271"/>
        <v>1940.6369000000007</v>
      </c>
      <c r="AU1288">
        <f t="shared" si="1253"/>
        <v>1885.515799999999</v>
      </c>
      <c r="AV1288">
        <f t="shared" ref="AV1288:AV1351" si="1298">(AE1288-AV1287)/(2/3) +AV1287</f>
        <v>1996.6650979301912</v>
      </c>
      <c r="AW1288">
        <f t="shared" si="1247"/>
        <v>1995.0917222722978</v>
      </c>
      <c r="AX1288">
        <f t="shared" si="1262"/>
        <v>1994.1030764333921</v>
      </c>
      <c r="AY1288">
        <f t="shared" si="1268"/>
        <v>1983.8512964651652</v>
      </c>
      <c r="AZ1288">
        <f t="shared" si="1277"/>
        <v>1970.1540143925929</v>
      </c>
      <c r="BA1288">
        <f t="shared" si="1280"/>
        <v>1941.8033222556405</v>
      </c>
      <c r="BB1288">
        <f t="shared" si="1256"/>
        <v>1883.4490892842421</v>
      </c>
      <c r="BC1288" s="2">
        <v>17049</v>
      </c>
      <c r="BD1288" s="2">
        <v>17057.41</v>
      </c>
      <c r="BE1288" s="2">
        <v>17057.41</v>
      </c>
      <c r="BF1288" s="2">
        <v>16983.88</v>
      </c>
      <c r="BG1288" s="2">
        <f t="shared" si="1248"/>
        <v>17081.009999999998</v>
      </c>
      <c r="BH1288">
        <f t="shared" si="1295"/>
        <v>-1</v>
      </c>
      <c r="BI1288" s="3">
        <f t="shared" si="1290"/>
        <v>-1.1547445589033458E-3</v>
      </c>
      <c r="BJ1288">
        <f t="shared" si="1241"/>
        <v>4.3128629245116337E-3</v>
      </c>
      <c r="BK1288">
        <f t="shared" si="1249"/>
        <v>-1.3816513192134742E-3</v>
      </c>
      <c r="BL1288">
        <f t="shared" si="1250"/>
        <v>-1.8740109630518572E-3</v>
      </c>
      <c r="BM1288">
        <f t="shared" si="1242"/>
        <v>4.9328406358143317E-4</v>
      </c>
      <c r="BN1288">
        <f t="shared" si="1296"/>
        <v>17063.22</v>
      </c>
      <c r="BO1288">
        <f t="shared" si="1243"/>
        <v>17081.009999999998</v>
      </c>
      <c r="BP1288">
        <f t="shared" si="1260"/>
        <v>17081.433333333331</v>
      </c>
      <c r="BQ1288">
        <f t="shared" si="1266"/>
        <v>16856.946923076925</v>
      </c>
      <c r="BR1288">
        <f t="shared" si="1275"/>
        <v>16906.875200000002</v>
      </c>
      <c r="BS1288">
        <f t="shared" si="1272"/>
        <v>16784.385300000002</v>
      </c>
      <c r="BT1288">
        <f t="shared" si="1254"/>
        <v>16479.196100000005</v>
      </c>
      <c r="BU1288">
        <f t="shared" ref="BU1288:BU1351" si="1299">(BD1288-BU1287)/(2/3) +BU1287</f>
        <v>17093.713828100983</v>
      </c>
      <c r="BV1288">
        <f t="shared" si="1251"/>
        <v>17063.809144873787</v>
      </c>
      <c r="BW1288">
        <f t="shared" si="1263"/>
        <v>17044.133027177922</v>
      </c>
      <c r="BX1288">
        <f t="shared" si="1269"/>
        <v>16970.118871508697</v>
      </c>
      <c r="BY1288">
        <f t="shared" si="1278"/>
        <v>16900.439861256724</v>
      </c>
      <c r="BZ1288">
        <f t="shared" si="1281"/>
        <v>16760.671240334308</v>
      </c>
      <c r="CA1288">
        <f t="shared" si="1257"/>
        <v>16430.355783911276</v>
      </c>
    </row>
    <row r="1289" spans="1:79" x14ac:dyDescent="0.45">
      <c r="A1289" s="1">
        <v>41894</v>
      </c>
      <c r="B1289">
        <v>101.66</v>
      </c>
      <c r="C1289">
        <v>101.21</v>
      </c>
      <c r="D1289">
        <v>102.19</v>
      </c>
      <c r="E1289">
        <v>101.08</v>
      </c>
      <c r="F1289">
        <v>62626100</v>
      </c>
      <c r="G1289" s="6">
        <f t="shared" si="1282"/>
        <v>100.85630880707025</v>
      </c>
      <c r="H1289">
        <f t="shared" si="1291"/>
        <v>-1</v>
      </c>
      <c r="I1289" s="3">
        <f t="shared" si="1283"/>
        <v>-2.2675736961450237E-3</v>
      </c>
      <c r="J1289">
        <f t="shared" si="1284"/>
        <v>1.091874877041117E-2</v>
      </c>
      <c r="K1289">
        <f t="shared" ref="K1289:K1352" si="1300">(D1289-G1289)/G1289</f>
        <v>1.3223676423464883E-2</v>
      </c>
      <c r="L1289">
        <f t="shared" ref="L1289:L1352" si="1301">(B1289-G1289)/G1289</f>
        <v>7.9686754595306684E-3</v>
      </c>
      <c r="M1289">
        <f t="shared" si="1285"/>
        <v>5.2134566201062476E-3</v>
      </c>
      <c r="N1289">
        <f t="shared" si="1286"/>
        <v>4.3592048682578027E-3</v>
      </c>
      <c r="O1289">
        <f t="shared" si="1292"/>
        <v>2.5047569683906485</v>
      </c>
      <c r="P1289">
        <f t="shared" si="1293"/>
        <v>101.215</v>
      </c>
      <c r="Q1289">
        <f t="shared" ref="Q1289:Q1352" si="1302">SUM(B1285:B1288)/4</f>
        <v>99.695000000000007</v>
      </c>
      <c r="R1289">
        <f t="shared" si="1258"/>
        <v>100.49000000000001</v>
      </c>
      <c r="S1289">
        <f t="shared" si="1264"/>
        <v>99.17076923076921</v>
      </c>
      <c r="T1289">
        <f t="shared" si="1273"/>
        <v>97.510599999999982</v>
      </c>
      <c r="U1289">
        <f t="shared" si="1270"/>
        <v>262.84650000000011</v>
      </c>
      <c r="V1289">
        <f t="shared" si="1252"/>
        <v>400.37700000000012</v>
      </c>
      <c r="W1289">
        <f t="shared" si="1297"/>
        <v>102.04615675468344</v>
      </c>
      <c r="X1289">
        <f t="shared" si="1244"/>
        <v>100.85630880707025</v>
      </c>
      <c r="Y1289">
        <f t="shared" si="1261"/>
        <v>100.28027249875711</v>
      </c>
      <c r="Z1289">
        <f t="shared" si="1267"/>
        <v>102.18590431551844</v>
      </c>
      <c r="AA1289">
        <f t="shared" si="1276"/>
        <v>130.64589772013247</v>
      </c>
      <c r="AB1289">
        <f t="shared" si="1279"/>
        <v>217.51695939532772</v>
      </c>
      <c r="AC1289">
        <f t="shared" si="1255"/>
        <v>322.13139741916046</v>
      </c>
      <c r="AD1289" s="2">
        <v>1985.54</v>
      </c>
      <c r="AE1289" s="2">
        <v>1996.74</v>
      </c>
      <c r="AF1289" s="2">
        <v>1996.74</v>
      </c>
      <c r="AG1289" s="2">
        <v>1980.26</v>
      </c>
      <c r="AH1289" s="6">
        <f t="shared" si="1245"/>
        <v>1996.7774510349045</v>
      </c>
      <c r="AI1289">
        <f t="shared" si="1246"/>
        <v>1</v>
      </c>
      <c r="AJ1289" s="3">
        <f t="shared" si="1287"/>
        <v>5.9626023179554337E-3</v>
      </c>
      <c r="AK1289">
        <f t="shared" si="1288"/>
        <v>8.300009065543892E-3</v>
      </c>
      <c r="AL1289">
        <f t="shared" ref="AL1289:AL1352" si="1303">(AF1289-AH1289)/AH1289</f>
        <v>-1.8755738094446299E-5</v>
      </c>
      <c r="AM1289">
        <f t="shared" ref="AM1289:AM1352" si="1304">(AD1289-AH1289)/AH1289</f>
        <v>-5.6277934374110265E-3</v>
      </c>
      <c r="AN1289">
        <f t="shared" si="1289"/>
        <v>5.64078286007839E-3</v>
      </c>
      <c r="AO1289">
        <f t="shared" si="1294"/>
        <v>1990.63</v>
      </c>
      <c r="AP1289">
        <f t="shared" ref="AP1289:AP1352" si="1305">SUM(AE1285:AE1288)/4</f>
        <v>1997.29</v>
      </c>
      <c r="AQ1289">
        <f t="shared" si="1259"/>
        <v>1999.2891666666665</v>
      </c>
      <c r="AR1289">
        <f t="shared" si="1265"/>
        <v>1974.4573076923077</v>
      </c>
      <c r="AS1289">
        <f t="shared" si="1274"/>
        <v>1972.1558000000007</v>
      </c>
      <c r="AT1289">
        <f t="shared" si="1271"/>
        <v>1941.9075000000005</v>
      </c>
      <c r="AU1289">
        <f t="shared" si="1253"/>
        <v>1886.493999999999</v>
      </c>
      <c r="AV1289">
        <f t="shared" si="1298"/>
        <v>1996.7774510349045</v>
      </c>
      <c r="AW1289">
        <f t="shared" si="1247"/>
        <v>1995.7510333633786</v>
      </c>
      <c r="AX1289">
        <f t="shared" si="1262"/>
        <v>1994.508756982101</v>
      </c>
      <c r="AY1289">
        <f t="shared" si="1268"/>
        <v>1984.8060152455234</v>
      </c>
      <c r="AZ1289">
        <f t="shared" si="1277"/>
        <v>1971.1966020634716</v>
      </c>
      <c r="BA1289">
        <f t="shared" si="1280"/>
        <v>1942.8911772604793</v>
      </c>
      <c r="BB1289">
        <f t="shared" si="1256"/>
        <v>1884.5763620276825</v>
      </c>
      <c r="BC1289" s="2">
        <v>16987.509999999998</v>
      </c>
      <c r="BD1289" s="2">
        <v>17044.05</v>
      </c>
      <c r="BE1289" s="2">
        <v>17044.05</v>
      </c>
      <c r="BF1289" s="2">
        <v>16937.669999999998</v>
      </c>
      <c r="BG1289" s="2">
        <f t="shared" si="1248"/>
        <v>17078.89</v>
      </c>
      <c r="BH1289">
        <f t="shared" si="1295"/>
        <v>-1</v>
      </c>
      <c r="BI1289" s="3">
        <f t="shared" si="1290"/>
        <v>-3.6066631473987685E-3</v>
      </c>
      <c r="BJ1289">
        <f t="shared" ref="BJ1289:BJ1352" si="1306">(BE1289-BF1289)/BC1289</f>
        <v>6.2622479692433456E-3</v>
      </c>
      <c r="BK1289">
        <f t="shared" si="1249"/>
        <v>-2.0399452189223156E-3</v>
      </c>
      <c r="BL1289">
        <f t="shared" si="1250"/>
        <v>-5.350464813579865E-3</v>
      </c>
      <c r="BM1289">
        <f t="shared" ref="BM1289:BM1352" si="1307">(BE1289-BC1289)/BC1289</f>
        <v>3.3283276948770524E-3</v>
      </c>
      <c r="BN1289">
        <f t="shared" si="1296"/>
        <v>17036.73</v>
      </c>
      <c r="BO1289">
        <f t="shared" ref="BO1289:BO1352" si="1308">SUM(BD1285:BD1288)/4</f>
        <v>17078.89</v>
      </c>
      <c r="BP1289">
        <f t="shared" si="1260"/>
        <v>17085.23333333333</v>
      </c>
      <c r="BQ1289">
        <f t="shared" si="1266"/>
        <v>16876.079230769228</v>
      </c>
      <c r="BR1289">
        <f t="shared" si="1275"/>
        <v>16911.452800000003</v>
      </c>
      <c r="BS1289">
        <f t="shared" si="1272"/>
        <v>16790.870200000001</v>
      </c>
      <c r="BT1289">
        <f t="shared" si="1254"/>
        <v>16484.439600000005</v>
      </c>
      <c r="BU1289">
        <f t="shared" si="1299"/>
        <v>17019.218085949506</v>
      </c>
      <c r="BV1289">
        <f t="shared" si="1251"/>
        <v>17055.905486924272</v>
      </c>
      <c r="BW1289">
        <f t="shared" si="1263"/>
        <v>17044.120253765934</v>
      </c>
      <c r="BX1289">
        <f t="shared" si="1269"/>
        <v>16975.595251396942</v>
      </c>
      <c r="BY1289">
        <f t="shared" si="1278"/>
        <v>16906.07163140352</v>
      </c>
      <c r="BZ1289">
        <f t="shared" si="1281"/>
        <v>16766.282700921747</v>
      </c>
      <c r="CA1289">
        <f t="shared" si="1257"/>
        <v>16436.462194021613</v>
      </c>
    </row>
    <row r="1290" spans="1:79" x14ac:dyDescent="0.45">
      <c r="A1290" s="1">
        <v>41897</v>
      </c>
      <c r="B1290">
        <v>101.63</v>
      </c>
      <c r="C1290">
        <v>102.81</v>
      </c>
      <c r="D1290">
        <v>103.05</v>
      </c>
      <c r="E1290">
        <v>101.44</v>
      </c>
      <c r="F1290">
        <v>61216500</v>
      </c>
      <c r="G1290" s="6">
        <f t="shared" si="1282"/>
        <v>101.16578528424215</v>
      </c>
      <c r="H1290">
        <f t="shared" si="1291"/>
        <v>1</v>
      </c>
      <c r="I1290" s="3">
        <f t="shared" si="1283"/>
        <v>2.9510131811923211E-4</v>
      </c>
      <c r="J1290">
        <f t="shared" si="1284"/>
        <v>1.5841779002263107E-2</v>
      </c>
      <c r="K1290">
        <f t="shared" si="1300"/>
        <v>1.8625019421969927E-2</v>
      </c>
      <c r="L1290">
        <f t="shared" si="1301"/>
        <v>4.5886533125162731E-3</v>
      </c>
      <c r="M1290">
        <f t="shared" si="1285"/>
        <v>1.3972252287710339E-2</v>
      </c>
      <c r="N1290">
        <f t="shared" si="1286"/>
        <v>-2.3026471621213233E-2</v>
      </c>
      <c r="O1290">
        <f t="shared" si="1292"/>
        <v>-0.68798117500854106</v>
      </c>
      <c r="P1290">
        <f t="shared" si="1293"/>
        <v>101.545</v>
      </c>
      <c r="Q1290">
        <f t="shared" si="1302"/>
        <v>100.52000000000001</v>
      </c>
      <c r="R1290">
        <f t="shared" si="1258"/>
        <v>100.55416666666667</v>
      </c>
      <c r="S1290">
        <f t="shared" si="1264"/>
        <v>99.428461538461519</v>
      </c>
      <c r="T1290">
        <f t="shared" si="1273"/>
        <v>97.674199999999985</v>
      </c>
      <c r="U1290">
        <f t="shared" si="1270"/>
        <v>258.54610000000008</v>
      </c>
      <c r="V1290">
        <f t="shared" si="1252"/>
        <v>398.26660000000015</v>
      </c>
      <c r="W1290">
        <f t="shared" si="1297"/>
        <v>101.42192162265827</v>
      </c>
      <c r="X1290">
        <f t="shared" ref="X1290:X1353" si="1309">((B1290-X1289)*(2/5)) +X1289</f>
        <v>101.16578528424215</v>
      </c>
      <c r="Y1290">
        <f t="shared" si="1261"/>
        <v>100.48792288356371</v>
      </c>
      <c r="Z1290">
        <f t="shared" si="1267"/>
        <v>102.14472621807263</v>
      </c>
      <c r="AA1290">
        <f t="shared" si="1276"/>
        <v>129.50801937816649</v>
      </c>
      <c r="AB1290">
        <f t="shared" si="1279"/>
        <v>215.22216812017271</v>
      </c>
      <c r="AC1290">
        <f t="shared" si="1255"/>
        <v>319.93735366374591</v>
      </c>
      <c r="AD1290" s="2">
        <v>1984.13</v>
      </c>
      <c r="AE1290" s="2">
        <v>1986.04</v>
      </c>
      <c r="AF1290" s="2">
        <v>1987.18</v>
      </c>
      <c r="AG1290" s="2">
        <v>1978.48</v>
      </c>
      <c r="AH1290" s="6">
        <f t="shared" ref="AH1290:AH1353" si="1310">AV1290</f>
        <v>1980.6712744825477</v>
      </c>
      <c r="AI1290">
        <f t="shared" ref="AI1290:AI1353" si="1311">IF(AJ1290&gt;=0,1,-1)</f>
        <v>1</v>
      </c>
      <c r="AJ1290" s="3">
        <f t="shared" si="1287"/>
        <v>7.1013427077764961E-4</v>
      </c>
      <c r="AK1290">
        <f t="shared" si="1288"/>
        <v>4.3847933351141531E-3</v>
      </c>
      <c r="AL1290">
        <f t="shared" si="1303"/>
        <v>3.2861210243748233E-3</v>
      </c>
      <c r="AM1290">
        <f t="shared" si="1304"/>
        <v>1.7462390463334292E-3</v>
      </c>
      <c r="AN1290">
        <f t="shared" si="1289"/>
        <v>1.5371976634595285E-3</v>
      </c>
      <c r="AO1290">
        <f t="shared" si="1294"/>
        <v>1994.7950000000001</v>
      </c>
      <c r="AP1290">
        <f t="shared" si="1305"/>
        <v>1994.6824999999999</v>
      </c>
      <c r="AQ1290">
        <f t="shared" si="1259"/>
        <v>1999.135</v>
      </c>
      <c r="AR1290">
        <f t="shared" si="1265"/>
        <v>1977.5130769230768</v>
      </c>
      <c r="AS1290">
        <f t="shared" si="1274"/>
        <v>1972.6294000000007</v>
      </c>
      <c r="AT1290">
        <f t="shared" si="1271"/>
        <v>1943.1492000000007</v>
      </c>
      <c r="AU1290">
        <f t="shared" si="1253"/>
        <v>1887.4460499999986</v>
      </c>
      <c r="AV1290">
        <f t="shared" si="1298"/>
        <v>1980.6712744825477</v>
      </c>
      <c r="AW1290">
        <f t="shared" ref="AW1290:AW1353" si="1312">((AE1290-AW1289)*(2/5)) +AW1289</f>
        <v>1991.8666200180271</v>
      </c>
      <c r="AX1290">
        <f t="shared" si="1262"/>
        <v>1993.205871292547</v>
      </c>
      <c r="AY1290">
        <f t="shared" si="1268"/>
        <v>1984.8974215236328</v>
      </c>
      <c r="AZ1290">
        <f t="shared" si="1277"/>
        <v>1971.7786961001982</v>
      </c>
      <c r="BA1290">
        <f t="shared" si="1280"/>
        <v>1943.7456093939352</v>
      </c>
      <c r="BB1290">
        <f t="shared" si="1256"/>
        <v>1885.585950465218</v>
      </c>
      <c r="BC1290" s="2">
        <v>17031.14</v>
      </c>
      <c r="BD1290" s="2">
        <v>16988.759999999998</v>
      </c>
      <c r="BE1290" s="2">
        <v>17051.849999999999</v>
      </c>
      <c r="BF1290" s="2">
        <v>16951.38</v>
      </c>
      <c r="BG1290" s="2">
        <f t="shared" ref="BG1290:BG1353" si="1313">BO1290</f>
        <v>17056.975000000002</v>
      </c>
      <c r="BH1290">
        <f t="shared" si="1295"/>
        <v>1</v>
      </c>
      <c r="BI1290" s="3">
        <f t="shared" si="1290"/>
        <v>2.568357575654173E-3</v>
      </c>
      <c r="BJ1290">
        <f t="shared" si="1306"/>
        <v>5.8991940645193178E-3</v>
      </c>
      <c r="BK1290">
        <f t="shared" ref="BK1290:BK1353" si="1314">(BE1290-BG1290)/BG1290</f>
        <v>-3.0046359333959496E-4</v>
      </c>
      <c r="BL1290">
        <f t="shared" ref="BL1290:BL1353" si="1315">(BC1290-BG1290)/BG1290</f>
        <v>-1.5146296456436596E-3</v>
      </c>
      <c r="BM1290">
        <f t="shared" si="1307"/>
        <v>1.2160078538488398E-3</v>
      </c>
      <c r="BN1290">
        <f t="shared" si="1296"/>
        <v>17050.73</v>
      </c>
      <c r="BO1290">
        <f t="shared" si="1308"/>
        <v>17056.975000000002</v>
      </c>
      <c r="BP1290">
        <f t="shared" si="1260"/>
        <v>17082.273333333334</v>
      </c>
      <c r="BQ1290">
        <f t="shared" si="1266"/>
        <v>16899.884999999998</v>
      </c>
      <c r="BR1290">
        <f t="shared" si="1275"/>
        <v>16913.339600000007</v>
      </c>
      <c r="BS1290">
        <f t="shared" si="1272"/>
        <v>16796.816900000002</v>
      </c>
      <c r="BT1290">
        <f t="shared" si="1254"/>
        <v>16489.299400000004</v>
      </c>
      <c r="BU1290">
        <f t="shared" si="1299"/>
        <v>16973.530957025243</v>
      </c>
      <c r="BV1290">
        <f t="shared" ref="BV1290:BV1353" si="1316">((BD1290-BV1289)*(2/5)) +BV1289</f>
        <v>17029.047292154562</v>
      </c>
      <c r="BW1290">
        <f t="shared" si="1263"/>
        <v>17035.603291648098</v>
      </c>
      <c r="BX1290">
        <f t="shared" si="1269"/>
        <v>16976.570417960131</v>
      </c>
      <c r="BY1290">
        <f t="shared" si="1278"/>
        <v>16909.314312524952</v>
      </c>
      <c r="BZ1290">
        <f t="shared" si="1281"/>
        <v>16770.688191992605</v>
      </c>
      <c r="CA1290">
        <f t="shared" si="1257"/>
        <v>16441.95769457861</v>
      </c>
    </row>
    <row r="1291" spans="1:79" x14ac:dyDescent="0.45">
      <c r="A1291" s="1">
        <v>41898</v>
      </c>
      <c r="B1291">
        <v>100.86</v>
      </c>
      <c r="C1291">
        <v>99.8</v>
      </c>
      <c r="D1291">
        <v>101.26</v>
      </c>
      <c r="E1291">
        <v>98.89</v>
      </c>
      <c r="F1291">
        <v>66818200</v>
      </c>
      <c r="G1291" s="6">
        <f t="shared" si="1282"/>
        <v>101.04347117054529</v>
      </c>
      <c r="H1291">
        <f t="shared" si="1291"/>
        <v>1</v>
      </c>
      <c r="I1291" s="3">
        <f t="shared" si="1283"/>
        <v>7.5765030010823192E-3</v>
      </c>
      <c r="J1291">
        <f t="shared" si="1284"/>
        <v>2.3497917906008373E-2</v>
      </c>
      <c r="K1291">
        <f t="shared" si="1300"/>
        <v>2.1429274642520008E-3</v>
      </c>
      <c r="L1291">
        <f t="shared" si="1301"/>
        <v>-1.8157647240326772E-3</v>
      </c>
      <c r="M1291">
        <f t="shared" si="1285"/>
        <v>3.9658933174698168E-3</v>
      </c>
      <c r="N1291">
        <f t="shared" si="1286"/>
        <v>8.3834943174165122E-2</v>
      </c>
      <c r="O1291">
        <f t="shared" si="1292"/>
        <v>0.2802878730077028</v>
      </c>
      <c r="P1291">
        <f t="shared" si="1293"/>
        <v>101.645</v>
      </c>
      <c r="Q1291">
        <f t="shared" si="1302"/>
        <v>101.43</v>
      </c>
      <c r="R1291">
        <f t="shared" si="1258"/>
        <v>100.5125</v>
      </c>
      <c r="S1291">
        <f t="shared" si="1264"/>
        <v>99.703461538461525</v>
      </c>
      <c r="T1291">
        <f t="shared" si="1273"/>
        <v>97.826200000000014</v>
      </c>
      <c r="U1291">
        <f t="shared" si="1270"/>
        <v>254.31490000000008</v>
      </c>
      <c r="V1291">
        <f t="shared" si="1252"/>
        <v>396.10775000000018</v>
      </c>
      <c r="W1291">
        <f t="shared" si="1297"/>
        <v>100.57903918867086</v>
      </c>
      <c r="X1291">
        <f t="shared" si="1309"/>
        <v>101.04347117054529</v>
      </c>
      <c r="Y1291">
        <f t="shared" si="1261"/>
        <v>100.5451655168616</v>
      </c>
      <c r="Z1291">
        <f t="shared" si="1267"/>
        <v>102.04956131303021</v>
      </c>
      <c r="AA1291">
        <f t="shared" si="1276"/>
        <v>128.38456763784623</v>
      </c>
      <c r="AB1291">
        <f t="shared" si="1279"/>
        <v>212.95757073165444</v>
      </c>
      <c r="AC1291">
        <f t="shared" si="1255"/>
        <v>317.75747949793748</v>
      </c>
      <c r="AD1291" s="2">
        <v>1998.98</v>
      </c>
      <c r="AE1291" s="2">
        <v>1981.93</v>
      </c>
      <c r="AF1291" s="2">
        <v>2002.28</v>
      </c>
      <c r="AG1291" s="2">
        <v>1979.06</v>
      </c>
      <c r="AH1291" s="6">
        <f t="shared" si="1310"/>
        <v>1982.5593627587264</v>
      </c>
      <c r="AI1291">
        <f t="shared" si="1311"/>
        <v>-1</v>
      </c>
      <c r="AJ1291" s="3">
        <f t="shared" si="1287"/>
        <v>-7.484388623729246E-3</v>
      </c>
      <c r="AK1291">
        <f t="shared" si="1288"/>
        <v>1.1615924121301878E-2</v>
      </c>
      <c r="AL1291">
        <f t="shared" si="1303"/>
        <v>9.9470601545228847E-3</v>
      </c>
      <c r="AM1291">
        <f t="shared" si="1304"/>
        <v>8.2825450524842675E-3</v>
      </c>
      <c r="AN1291">
        <f t="shared" si="1289"/>
        <v>1.6508419293839631E-3</v>
      </c>
      <c r="AO1291">
        <f t="shared" si="1294"/>
        <v>1991.3899999999999</v>
      </c>
      <c r="AP1291">
        <f t="shared" si="1305"/>
        <v>1991.01</v>
      </c>
      <c r="AQ1291">
        <f t="shared" si="1259"/>
        <v>1997.926666666667</v>
      </c>
      <c r="AR1291">
        <f t="shared" si="1265"/>
        <v>1979.9365384615387</v>
      </c>
      <c r="AS1291">
        <f t="shared" si="1274"/>
        <v>1972.8326000000004</v>
      </c>
      <c r="AT1291">
        <f t="shared" si="1271"/>
        <v>1944.2164000000007</v>
      </c>
      <c r="AU1291">
        <f t="shared" si="1253"/>
        <v>1888.361899999999</v>
      </c>
      <c r="AV1291">
        <f t="shared" si="1298"/>
        <v>1982.5593627587264</v>
      </c>
      <c r="AW1291">
        <f t="shared" si="1312"/>
        <v>1987.8919720108163</v>
      </c>
      <c r="AX1291">
        <f t="shared" si="1262"/>
        <v>1991.4711218629245</v>
      </c>
      <c r="AY1291">
        <f t="shared" si="1268"/>
        <v>1984.6776125218823</v>
      </c>
      <c r="AZ1291">
        <f t="shared" si="1277"/>
        <v>1972.1767864492101</v>
      </c>
      <c r="BA1291">
        <f t="shared" si="1280"/>
        <v>1944.5017359405899</v>
      </c>
      <c r="BB1291">
        <f t="shared" si="1256"/>
        <v>1886.5445977242707</v>
      </c>
      <c r="BC1291" s="2">
        <v>17131.97</v>
      </c>
      <c r="BD1291" s="2">
        <v>17027.16</v>
      </c>
      <c r="BE1291" s="2">
        <v>17167.05</v>
      </c>
      <c r="BF1291" s="2">
        <v>16985.55</v>
      </c>
      <c r="BG1291" s="2">
        <f t="shared" si="1313"/>
        <v>17026.567499999997</v>
      </c>
      <c r="BH1291">
        <f t="shared" si="1295"/>
        <v>1</v>
      </c>
      <c r="BI1291" s="3">
        <f t="shared" si="1290"/>
        <v>5.9203318157211877E-3</v>
      </c>
      <c r="BJ1291">
        <f t="shared" si="1306"/>
        <v>1.0594228217770636E-2</v>
      </c>
      <c r="BK1291">
        <f t="shared" si="1314"/>
        <v>8.2507821967053498E-3</v>
      </c>
      <c r="BL1291">
        <f t="shared" si="1315"/>
        <v>6.1904726246205409E-3</v>
      </c>
      <c r="BM1291">
        <f t="shared" si="1307"/>
        <v>2.0476337514015088E-3</v>
      </c>
      <c r="BN1291">
        <f t="shared" si="1296"/>
        <v>17016.404999999999</v>
      </c>
      <c r="BO1291">
        <f t="shared" si="1308"/>
        <v>17026.567499999997</v>
      </c>
      <c r="BP1291">
        <f t="shared" si="1260"/>
        <v>17072.084166666664</v>
      </c>
      <c r="BQ1291">
        <f t="shared" si="1266"/>
        <v>16920.672307692308</v>
      </c>
      <c r="BR1291">
        <f t="shared" si="1275"/>
        <v>16913.534800000009</v>
      </c>
      <c r="BS1291">
        <f t="shared" si="1272"/>
        <v>16801.567200000001</v>
      </c>
      <c r="BT1291">
        <f t="shared" si="1254"/>
        <v>16493.888550000003</v>
      </c>
      <c r="BU1291">
        <f t="shared" si="1299"/>
        <v>17053.974521487376</v>
      </c>
      <c r="BV1291">
        <f t="shared" si="1316"/>
        <v>17028.292375292738</v>
      </c>
      <c r="BW1291">
        <f t="shared" si="1263"/>
        <v>17034.304323702236</v>
      </c>
      <c r="BX1291">
        <f t="shared" si="1269"/>
        <v>16980.317794407529</v>
      </c>
      <c r="BY1291">
        <f t="shared" si="1278"/>
        <v>16913.935712033777</v>
      </c>
      <c r="BZ1291">
        <f t="shared" si="1281"/>
        <v>16775.766841656117</v>
      </c>
      <c r="CA1291">
        <f t="shared" si="1257"/>
        <v>16447.780603090265</v>
      </c>
    </row>
    <row r="1292" spans="1:79" x14ac:dyDescent="0.45">
      <c r="A1292" s="1">
        <v>41899</v>
      </c>
      <c r="B1292">
        <v>101.58</v>
      </c>
      <c r="C1292">
        <v>101.27</v>
      </c>
      <c r="D1292">
        <v>101.8</v>
      </c>
      <c r="E1292">
        <v>100.59</v>
      </c>
      <c r="F1292">
        <v>60892400</v>
      </c>
      <c r="G1292" s="6">
        <f t="shared" si="1282"/>
        <v>101.25808270232717</v>
      </c>
      <c r="H1292">
        <f t="shared" si="1291"/>
        <v>-1</v>
      </c>
      <c r="I1292" s="3">
        <f t="shared" si="1283"/>
        <v>-7.1386079714455567E-3</v>
      </c>
      <c r="J1292">
        <f t="shared" si="1284"/>
        <v>1.1911793660169263E-2</v>
      </c>
      <c r="K1292">
        <f t="shared" si="1300"/>
        <v>5.3518423735705416E-3</v>
      </c>
      <c r="L1292">
        <f t="shared" si="1301"/>
        <v>3.1791763095019325E-3</v>
      </c>
      <c r="M1292">
        <f t="shared" si="1285"/>
        <v>2.1657806654853205E-3</v>
      </c>
      <c r="N1292">
        <f t="shared" si="1286"/>
        <v>-9.7315921198704594E-2</v>
      </c>
      <c r="O1292">
        <f t="shared" si="1292"/>
        <v>-0.12240333866692951</v>
      </c>
      <c r="P1292">
        <f t="shared" si="1293"/>
        <v>101.245</v>
      </c>
      <c r="Q1292">
        <f t="shared" si="1302"/>
        <v>101.39500000000001</v>
      </c>
      <c r="R1292">
        <f t="shared" si="1258"/>
        <v>100.39666666666666</v>
      </c>
      <c r="S1292">
        <f t="shared" si="1264"/>
        <v>99.938846153846143</v>
      </c>
      <c r="T1292">
        <f t="shared" si="1273"/>
        <v>97.923999999999978</v>
      </c>
      <c r="U1292">
        <f t="shared" si="1270"/>
        <v>249.64580000000009</v>
      </c>
      <c r="V1292">
        <f t="shared" si="1252"/>
        <v>393.88225000000023</v>
      </c>
      <c r="W1292">
        <f t="shared" si="1297"/>
        <v>102.08048040566456</v>
      </c>
      <c r="X1292">
        <f t="shared" si="1309"/>
        <v>101.25808270232717</v>
      </c>
      <c r="Y1292">
        <f t="shared" si="1261"/>
        <v>100.70437082195981</v>
      </c>
      <c r="Z1292">
        <f t="shared" si="1267"/>
        <v>102.01477899354649</v>
      </c>
      <c r="AA1292">
        <f t="shared" si="1276"/>
        <v>127.33340812263657</v>
      </c>
      <c r="AB1292">
        <f t="shared" si="1279"/>
        <v>210.75207428152268</v>
      </c>
      <c r="AC1292">
        <f t="shared" si="1255"/>
        <v>315.60645980144056</v>
      </c>
      <c r="AD1292" s="2">
        <v>2001.57</v>
      </c>
      <c r="AE1292" s="2">
        <v>1999.3</v>
      </c>
      <c r="AF1292" s="2">
        <v>2010.74</v>
      </c>
      <c r="AG1292" s="2">
        <v>1993.29</v>
      </c>
      <c r="AH1292" s="6">
        <f t="shared" si="1310"/>
        <v>2007.6703186206369</v>
      </c>
      <c r="AI1292">
        <f t="shared" si="1311"/>
        <v>-1</v>
      </c>
      <c r="AJ1292" s="3">
        <f t="shared" si="1287"/>
        <v>-1.2956607870013297E-3</v>
      </c>
      <c r="AK1292">
        <f t="shared" si="1288"/>
        <v>8.7181562473458568E-3</v>
      </c>
      <c r="AL1292">
        <f t="shared" si="1303"/>
        <v>1.5289768199951079E-3</v>
      </c>
      <c r="AM1292">
        <f t="shared" si="1304"/>
        <v>-3.0385061551480874E-3</v>
      </c>
      <c r="AN1292">
        <f t="shared" si="1289"/>
        <v>4.5814035981754687E-3</v>
      </c>
      <c r="AO1292">
        <f t="shared" si="1294"/>
        <v>1983.9850000000001</v>
      </c>
      <c r="AP1292">
        <f t="shared" si="1305"/>
        <v>1989.39</v>
      </c>
      <c r="AQ1292">
        <f t="shared" si="1259"/>
        <v>1996.6358333333335</v>
      </c>
      <c r="AR1292">
        <f t="shared" si="1265"/>
        <v>1982.6896153846158</v>
      </c>
      <c r="AS1292">
        <f t="shared" si="1274"/>
        <v>1972.7868000000003</v>
      </c>
      <c r="AT1292">
        <f t="shared" si="1271"/>
        <v>1945.2160000000006</v>
      </c>
      <c r="AU1292">
        <f t="shared" si="1253"/>
        <v>1889.2541499999988</v>
      </c>
      <c r="AV1292">
        <f t="shared" si="1298"/>
        <v>2007.6703186206369</v>
      </c>
      <c r="AW1292">
        <f t="shared" si="1312"/>
        <v>1992.4551832064897</v>
      </c>
      <c r="AX1292">
        <f t="shared" si="1262"/>
        <v>1992.6755646532438</v>
      </c>
      <c r="AY1292">
        <f t="shared" si="1268"/>
        <v>1985.7607523350762</v>
      </c>
      <c r="AZ1292">
        <f t="shared" si="1277"/>
        <v>1973.2404418825745</v>
      </c>
      <c r="BA1292">
        <f t="shared" si="1280"/>
        <v>1945.5868500803801</v>
      </c>
      <c r="BB1292">
        <f t="shared" si="1256"/>
        <v>1887.6665420255217</v>
      </c>
      <c r="BC1292" s="2">
        <v>17156.849999999999</v>
      </c>
      <c r="BD1292" s="2">
        <v>17131.009999999998</v>
      </c>
      <c r="BE1292" s="2">
        <v>17221.11</v>
      </c>
      <c r="BF1292" s="2">
        <v>17089.009999999998</v>
      </c>
      <c r="BG1292" s="2">
        <f t="shared" si="1313"/>
        <v>17029.345000000001</v>
      </c>
      <c r="BH1292">
        <f t="shared" si="1295"/>
        <v>1</v>
      </c>
      <c r="BI1292" s="3">
        <f t="shared" si="1290"/>
        <v>1.4522556366837777E-3</v>
      </c>
      <c r="BJ1292">
        <f t="shared" si="1306"/>
        <v>7.6995485768076421E-3</v>
      </c>
      <c r="BK1292">
        <f t="shared" si="1314"/>
        <v>1.1260855893165557E-2</v>
      </c>
      <c r="BL1292">
        <f t="shared" si="1315"/>
        <v>7.4873695964229612E-3</v>
      </c>
      <c r="BM1292">
        <f t="shared" si="1307"/>
        <v>3.745442782329043E-3</v>
      </c>
      <c r="BN1292">
        <f t="shared" si="1296"/>
        <v>17007.96</v>
      </c>
      <c r="BO1292">
        <f t="shared" si="1308"/>
        <v>17029.345000000001</v>
      </c>
      <c r="BP1292">
        <f t="shared" si="1260"/>
        <v>17064.425833333335</v>
      </c>
      <c r="BQ1292">
        <f t="shared" si="1266"/>
        <v>16945.959999999995</v>
      </c>
      <c r="BR1292">
        <f t="shared" si="1275"/>
        <v>16912.801400000008</v>
      </c>
      <c r="BS1292">
        <f t="shared" si="1272"/>
        <v>16806.804899999999</v>
      </c>
      <c r="BT1292">
        <f t="shared" si="1254"/>
        <v>16498.657500000005</v>
      </c>
      <c r="BU1292">
        <f t="shared" si="1299"/>
        <v>17169.527739256308</v>
      </c>
      <c r="BV1292">
        <f t="shared" si="1316"/>
        <v>17069.379425175641</v>
      </c>
      <c r="BW1292">
        <f t="shared" si="1263"/>
        <v>17049.182120055739</v>
      </c>
      <c r="BX1292">
        <f t="shared" si="1269"/>
        <v>16991.480180006973</v>
      </c>
      <c r="BY1292">
        <f t="shared" si="1278"/>
        <v>16922.448429208922</v>
      </c>
      <c r="BZ1292">
        <f t="shared" si="1281"/>
        <v>16782.801359643126</v>
      </c>
      <c r="CA1292">
        <f t="shared" si="1257"/>
        <v>16454.578905547078</v>
      </c>
    </row>
    <row r="1293" spans="1:79" x14ac:dyDescent="0.45">
      <c r="A1293" s="1">
        <v>41900</v>
      </c>
      <c r="B1293">
        <v>101.79</v>
      </c>
      <c r="C1293">
        <v>101.93</v>
      </c>
      <c r="D1293">
        <v>102.35</v>
      </c>
      <c r="E1293">
        <v>101.56</v>
      </c>
      <c r="F1293">
        <v>37023900</v>
      </c>
      <c r="G1293" s="6">
        <f t="shared" si="1282"/>
        <v>101.47084962139631</v>
      </c>
      <c r="H1293">
        <f t="shared" si="1291"/>
        <v>-1</v>
      </c>
      <c r="I1293" s="3">
        <f t="shared" si="1283"/>
        <v>-2.0673360897815315E-3</v>
      </c>
      <c r="J1293">
        <f t="shared" si="1284"/>
        <v>7.7610767265938897E-3</v>
      </c>
      <c r="K1293">
        <f t="shared" si="1300"/>
        <v>8.6640683692304835E-3</v>
      </c>
      <c r="L1293">
        <f t="shared" si="1301"/>
        <v>3.1452420059011519E-3</v>
      </c>
      <c r="M1293">
        <f t="shared" si="1285"/>
        <v>5.5015227429019353E-3</v>
      </c>
      <c r="N1293">
        <f t="shared" si="1286"/>
        <v>-0.64467816734595762</v>
      </c>
      <c r="O1293">
        <f t="shared" si="1292"/>
        <v>-1.2038683981722333E-2</v>
      </c>
      <c r="P1293">
        <f t="shared" si="1293"/>
        <v>101.22</v>
      </c>
      <c r="Q1293">
        <f t="shared" si="1302"/>
        <v>101.43249999999999</v>
      </c>
      <c r="R1293">
        <f t="shared" si="1258"/>
        <v>100.32</v>
      </c>
      <c r="S1293">
        <f t="shared" si="1264"/>
        <v>100.15384615384616</v>
      </c>
      <c r="T1293">
        <f t="shared" si="1273"/>
        <v>98.048599999999993</v>
      </c>
      <c r="U1293">
        <f t="shared" si="1270"/>
        <v>244.94220000000007</v>
      </c>
      <c r="V1293">
        <f t="shared" ref="V1293:V1356" si="1317">SUM(B1093:B1292)/200</f>
        <v>391.60980000000018</v>
      </c>
      <c r="W1293">
        <f t="shared" si="1297"/>
        <v>101.64475979716772</v>
      </c>
      <c r="X1293">
        <f t="shared" si="1309"/>
        <v>101.47084962139631</v>
      </c>
      <c r="Y1293">
        <f t="shared" si="1261"/>
        <v>100.87139069550446</v>
      </c>
      <c r="Z1293">
        <f t="shared" si="1267"/>
        <v>101.99812869772823</v>
      </c>
      <c r="AA1293">
        <f t="shared" si="1276"/>
        <v>126.33170584331749</v>
      </c>
      <c r="AB1293">
        <f t="shared" si="1279"/>
        <v>208.59440944426481</v>
      </c>
      <c r="AC1293">
        <f t="shared" si="1255"/>
        <v>313.47893283824214</v>
      </c>
      <c r="AD1293" s="2">
        <v>2011.36</v>
      </c>
      <c r="AE1293" s="2">
        <v>2003.07</v>
      </c>
      <c r="AF1293" s="2">
        <v>2012.34</v>
      </c>
      <c r="AG1293" s="2">
        <v>2003.07</v>
      </c>
      <c r="AH1293" s="6">
        <f t="shared" si="1310"/>
        <v>2000.7698406896816</v>
      </c>
      <c r="AI1293">
        <f t="shared" si="1311"/>
        <v>-1</v>
      </c>
      <c r="AJ1293" s="3">
        <f t="shared" si="1287"/>
        <v>-4.8911604390553236E-3</v>
      </c>
      <c r="AK1293">
        <f t="shared" si="1288"/>
        <v>4.6088218916553883E-3</v>
      </c>
      <c r="AL1293">
        <f t="shared" si="1303"/>
        <v>5.7828537171122109E-3</v>
      </c>
      <c r="AM1293">
        <f t="shared" si="1304"/>
        <v>5.2930422555089096E-3</v>
      </c>
      <c r="AN1293">
        <f t="shared" si="1289"/>
        <v>4.8723251929043941E-4</v>
      </c>
      <c r="AO1293">
        <f t="shared" si="1294"/>
        <v>1990.615</v>
      </c>
      <c r="AP1293">
        <f t="shared" si="1305"/>
        <v>1991.0025000000001</v>
      </c>
      <c r="AQ1293">
        <f t="shared" si="1259"/>
        <v>1996.7066666666667</v>
      </c>
      <c r="AR1293">
        <f t="shared" si="1265"/>
        <v>1985.2230769230773</v>
      </c>
      <c r="AS1293">
        <f t="shared" si="1274"/>
        <v>1973.2449999999999</v>
      </c>
      <c r="AT1293">
        <f t="shared" si="1271"/>
        <v>1946.4318000000005</v>
      </c>
      <c r="AU1293">
        <f t="shared" ref="AU1293:AU1356" si="1318">SUM(AE1093:AE1292)/200</f>
        <v>1890.2071999999989</v>
      </c>
      <c r="AV1293">
        <f t="shared" si="1298"/>
        <v>2000.7698406896816</v>
      </c>
      <c r="AW1293">
        <f t="shared" si="1312"/>
        <v>1996.7011099238937</v>
      </c>
      <c r="AX1293">
        <f t="shared" si="1262"/>
        <v>1994.2747085527446</v>
      </c>
      <c r="AY1293">
        <f t="shared" si="1268"/>
        <v>1987.0429188287742</v>
      </c>
      <c r="AZ1293">
        <f t="shared" si="1277"/>
        <v>1974.4102284754147</v>
      </c>
      <c r="BA1293">
        <f t="shared" si="1280"/>
        <v>1946.7251302768082</v>
      </c>
      <c r="BB1293">
        <f t="shared" si="1256"/>
        <v>1888.8148351396956</v>
      </c>
      <c r="BC1293" s="2">
        <v>17265.990000000002</v>
      </c>
      <c r="BD1293" s="2">
        <v>17163.73</v>
      </c>
      <c r="BE1293" s="2">
        <v>17275.37</v>
      </c>
      <c r="BF1293" s="2">
        <v>17163.73</v>
      </c>
      <c r="BG1293" s="2">
        <f t="shared" si="1313"/>
        <v>17047.744999999999</v>
      </c>
      <c r="BH1293">
        <f t="shared" si="1295"/>
        <v>1</v>
      </c>
      <c r="BI1293" s="3">
        <f t="shared" si="1290"/>
        <v>6.3613075826858111E-3</v>
      </c>
      <c r="BJ1293">
        <f t="shared" si="1306"/>
        <v>6.4658904586414913E-3</v>
      </c>
      <c r="BK1293">
        <f t="shared" si="1314"/>
        <v>1.3352205819596669E-2</v>
      </c>
      <c r="BL1293">
        <f t="shared" si="1315"/>
        <v>1.2801986421078132E-2</v>
      </c>
      <c r="BM1293">
        <f t="shared" si="1307"/>
        <v>5.4326453333966834E-4</v>
      </c>
      <c r="BN1293">
        <f t="shared" si="1296"/>
        <v>17079.084999999999</v>
      </c>
      <c r="BO1293">
        <f t="shared" si="1308"/>
        <v>17047.744999999999</v>
      </c>
      <c r="BP1293">
        <f t="shared" si="1260"/>
        <v>17068.391666666666</v>
      </c>
      <c r="BQ1293">
        <f t="shared" si="1266"/>
        <v>16968.026923076923</v>
      </c>
      <c r="BR1293">
        <f t="shared" si="1275"/>
        <v>16914.979800000005</v>
      </c>
      <c r="BS1293">
        <f t="shared" si="1272"/>
        <v>16813.082399999999</v>
      </c>
      <c r="BT1293">
        <f t="shared" ref="BT1293:BT1356" si="1319">SUM(BD1093:BD1292)/200</f>
        <v>16503.786749999999</v>
      </c>
      <c r="BU1293">
        <f t="shared" si="1299"/>
        <v>17160.831130371844</v>
      </c>
      <c r="BV1293">
        <f t="shared" si="1316"/>
        <v>17107.119655105384</v>
      </c>
      <c r="BW1293">
        <f t="shared" si="1263"/>
        <v>17066.804870816395</v>
      </c>
      <c r="BX1293">
        <f t="shared" si="1269"/>
        <v>17004.239425932381</v>
      </c>
      <c r="BY1293">
        <f t="shared" si="1278"/>
        <v>16931.910451592885</v>
      </c>
      <c r="BZ1293">
        <f t="shared" si="1281"/>
        <v>16790.344501036332</v>
      </c>
      <c r="CA1293">
        <f t="shared" si="1257"/>
        <v>16461.635135342629</v>
      </c>
    </row>
    <row r="1294" spans="1:79" x14ac:dyDescent="0.45">
      <c r="A1294" s="1">
        <v>41901</v>
      </c>
      <c r="B1294">
        <v>100.96</v>
      </c>
      <c r="C1294">
        <v>102.29</v>
      </c>
      <c r="D1294">
        <v>102.35</v>
      </c>
      <c r="E1294">
        <v>100.88</v>
      </c>
      <c r="F1294">
        <v>70838500</v>
      </c>
      <c r="G1294" s="6">
        <f t="shared" si="1282"/>
        <v>101.26650977283778</v>
      </c>
      <c r="H1294">
        <f t="shared" si="1291"/>
        <v>1</v>
      </c>
      <c r="I1294" s="3">
        <f t="shared" si="1283"/>
        <v>8.1540426368013792E-3</v>
      </c>
      <c r="J1294">
        <f t="shared" si="1284"/>
        <v>1.4560221870047534E-2</v>
      </c>
      <c r="K1294">
        <f t="shared" si="1300"/>
        <v>1.0699393408469527E-2</v>
      </c>
      <c r="L1294">
        <f t="shared" si="1301"/>
        <v>-3.0267634731892244E-3</v>
      </c>
      <c r="M1294">
        <f t="shared" si="1285"/>
        <v>1.3767828843106187E-2</v>
      </c>
      <c r="N1294">
        <f t="shared" si="1286"/>
        <v>0.47734776992736999</v>
      </c>
      <c r="O1294">
        <f t="shared" si="1292"/>
        <v>3.0502335587035252E-2</v>
      </c>
      <c r="P1294">
        <f t="shared" si="1293"/>
        <v>101.685</v>
      </c>
      <c r="Q1294">
        <f t="shared" si="1302"/>
        <v>101.465</v>
      </c>
      <c r="R1294">
        <f t="shared" si="1258"/>
        <v>100.19416666666666</v>
      </c>
      <c r="S1294">
        <f t="shared" si="1264"/>
        <v>100.37769230769231</v>
      </c>
      <c r="T1294">
        <f t="shared" si="1273"/>
        <v>98.176599999999979</v>
      </c>
      <c r="U1294">
        <f t="shared" si="1270"/>
        <v>240.0192000000001</v>
      </c>
      <c r="V1294">
        <f t="shared" si="1317"/>
        <v>389.3626000000001</v>
      </c>
      <c r="W1294">
        <f t="shared" si="1297"/>
        <v>100.61762010141612</v>
      </c>
      <c r="X1294">
        <f t="shared" si="1309"/>
        <v>101.26650977283778</v>
      </c>
      <c r="Y1294">
        <f t="shared" si="1261"/>
        <v>100.88502289619608</v>
      </c>
      <c r="Z1294">
        <f t="shared" si="1267"/>
        <v>101.92123027567429</v>
      </c>
      <c r="AA1294">
        <f t="shared" si="1276"/>
        <v>125.3367369867168</v>
      </c>
      <c r="AB1294">
        <f t="shared" si="1279"/>
        <v>206.46303499982392</v>
      </c>
      <c r="AC1294">
        <f t="shared" ref="AC1294:AC1357" si="1320">((B1294-AC1293)*(2/201)) +AC1293</f>
        <v>311.36431659109547</v>
      </c>
      <c r="AD1294" s="2">
        <v>2010.4</v>
      </c>
      <c r="AE1294" s="2">
        <v>2012.74</v>
      </c>
      <c r="AF1294" s="2">
        <v>2019.26</v>
      </c>
      <c r="AG1294" s="2">
        <v>2006.59</v>
      </c>
      <c r="AH1294" s="6">
        <f t="shared" si="1310"/>
        <v>2018.7250796551593</v>
      </c>
      <c r="AI1294">
        <f t="shared" si="1311"/>
        <v>1</v>
      </c>
      <c r="AJ1294" s="3">
        <f t="shared" si="1287"/>
        <v>4.7728899848848989E-4</v>
      </c>
      <c r="AK1294">
        <f t="shared" si="1288"/>
        <v>6.3022284122563037E-3</v>
      </c>
      <c r="AL1294">
        <f t="shared" si="1303"/>
        <v>2.6497929323394178E-4</v>
      </c>
      <c r="AM1294">
        <f t="shared" si="1304"/>
        <v>-4.1239293745641394E-3</v>
      </c>
      <c r="AN1294">
        <f t="shared" si="1289"/>
        <v>4.4070831675287999E-3</v>
      </c>
      <c r="AO1294">
        <f t="shared" si="1294"/>
        <v>2001.1849999999999</v>
      </c>
      <c r="AP1294">
        <f t="shared" si="1305"/>
        <v>1992.585</v>
      </c>
      <c r="AQ1294">
        <f t="shared" si="1259"/>
        <v>1996.6233333333332</v>
      </c>
      <c r="AR1294">
        <f t="shared" si="1265"/>
        <v>1987.8130769230772</v>
      </c>
      <c r="AS1294">
        <f t="shared" si="1274"/>
        <v>1974.0044000000003</v>
      </c>
      <c r="AT1294">
        <f t="shared" si="1271"/>
        <v>1947.8125000000009</v>
      </c>
      <c r="AU1294">
        <f t="shared" si="1318"/>
        <v>1891.1897999999987</v>
      </c>
      <c r="AV1294">
        <f t="shared" si="1298"/>
        <v>2018.7250796551593</v>
      </c>
      <c r="AW1294">
        <f t="shared" si="1312"/>
        <v>2003.1166659543362</v>
      </c>
      <c r="AX1294">
        <f t="shared" si="1262"/>
        <v>1997.1155226215531</v>
      </c>
      <c r="AY1294">
        <f t="shared" si="1268"/>
        <v>1988.9464063229391</v>
      </c>
      <c r="AZ1294">
        <f t="shared" si="1277"/>
        <v>1975.9133567704964</v>
      </c>
      <c r="BA1294">
        <f t="shared" si="1280"/>
        <v>1948.0323554198417</v>
      </c>
      <c r="BB1294">
        <f t="shared" ref="BB1294:BB1357" si="1321">((AE1294-BB1293)*(2/201)) +BB1293</f>
        <v>1890.047921357211</v>
      </c>
      <c r="BC1294" s="2">
        <v>17279.740000000002</v>
      </c>
      <c r="BD1294" s="2">
        <v>17267.21</v>
      </c>
      <c r="BE1294" s="2">
        <v>17350.64</v>
      </c>
      <c r="BF1294" s="2">
        <v>17257.46</v>
      </c>
      <c r="BG1294" s="2">
        <f t="shared" si="1313"/>
        <v>17077.664999999997</v>
      </c>
      <c r="BH1294">
        <f t="shared" si="1295"/>
        <v>1</v>
      </c>
      <c r="BI1294" s="3">
        <f t="shared" si="1290"/>
        <v>7.963632551623161E-4</v>
      </c>
      <c r="BJ1294">
        <f t="shared" si="1306"/>
        <v>5.3924422473949421E-3</v>
      </c>
      <c r="BK1294">
        <f t="shared" si="1314"/>
        <v>1.5984328068269417E-2</v>
      </c>
      <c r="BL1294">
        <f t="shared" si="1315"/>
        <v>1.1832706637588007E-2</v>
      </c>
      <c r="BM1294">
        <f t="shared" si="1307"/>
        <v>4.1030709952810523E-3</v>
      </c>
      <c r="BN1294">
        <f t="shared" si="1296"/>
        <v>17147.37</v>
      </c>
      <c r="BO1294">
        <f t="shared" si="1308"/>
        <v>17077.664999999997</v>
      </c>
      <c r="BP1294">
        <f t="shared" si="1260"/>
        <v>17073.917500000003</v>
      </c>
      <c r="BQ1294">
        <f t="shared" si="1266"/>
        <v>16991.033846153845</v>
      </c>
      <c r="BR1294">
        <f t="shared" si="1275"/>
        <v>16919.917800000007</v>
      </c>
      <c r="BS1294">
        <f t="shared" si="1272"/>
        <v>16821.0877</v>
      </c>
      <c r="BT1294">
        <f t="shared" si="1319"/>
        <v>16509.1698</v>
      </c>
      <c r="BU1294">
        <f t="shared" si="1299"/>
        <v>17320.399434814077</v>
      </c>
      <c r="BV1294">
        <f t="shared" si="1316"/>
        <v>17171.15579306323</v>
      </c>
      <c r="BW1294">
        <f t="shared" si="1263"/>
        <v>17097.636429152335</v>
      </c>
      <c r="BX1294">
        <f t="shared" si="1269"/>
        <v>17023.718727715168</v>
      </c>
      <c r="BY1294">
        <f t="shared" si="1278"/>
        <v>16945.059453491202</v>
      </c>
      <c r="BZ1294">
        <f t="shared" si="1281"/>
        <v>16799.787382203929</v>
      </c>
      <c r="CA1294">
        <f t="shared" ref="CA1294:CA1357" si="1322">((BD1294-CA1293)*(2/201)) +CA1293</f>
        <v>16469.650805637728</v>
      </c>
    </row>
    <row r="1295" spans="1:79" x14ac:dyDescent="0.45">
      <c r="A1295" s="1">
        <v>41904</v>
      </c>
      <c r="B1295">
        <v>101.06</v>
      </c>
      <c r="C1295">
        <v>101.8</v>
      </c>
      <c r="D1295">
        <v>102.14</v>
      </c>
      <c r="E1295">
        <v>100.58</v>
      </c>
      <c r="F1295">
        <v>52722000</v>
      </c>
      <c r="G1295" s="6">
        <f t="shared" si="1282"/>
        <v>101.18390586370266</v>
      </c>
      <c r="H1295">
        <f t="shared" si="1291"/>
        <v>-1</v>
      </c>
      <c r="I1295" s="3">
        <f t="shared" si="1283"/>
        <v>-9.9049128367678825E-4</v>
      </c>
      <c r="J1295">
        <f t="shared" si="1284"/>
        <v>1.5436374431031092E-2</v>
      </c>
      <c r="K1295">
        <f t="shared" si="1300"/>
        <v>9.4490732309268789E-3</v>
      </c>
      <c r="L1295">
        <f t="shared" si="1301"/>
        <v>-1.2245609876887398E-3</v>
      </c>
      <c r="M1295">
        <f t="shared" si="1285"/>
        <v>1.0686720759944571E-2</v>
      </c>
      <c r="N1295">
        <f t="shared" si="1286"/>
        <v>-0.34362315541899019</v>
      </c>
      <c r="O1295">
        <f t="shared" si="1292"/>
        <v>-4.4922392998251383E-2</v>
      </c>
      <c r="P1295">
        <f t="shared" si="1293"/>
        <v>101.375</v>
      </c>
      <c r="Q1295">
        <f t="shared" si="1302"/>
        <v>101.2975</v>
      </c>
      <c r="R1295">
        <f t="shared" si="1258"/>
        <v>100.36250000000001</v>
      </c>
      <c r="S1295">
        <f t="shared" si="1264"/>
        <v>100.52076923076923</v>
      </c>
      <c r="T1295">
        <f t="shared" si="1273"/>
        <v>98.295000000000002</v>
      </c>
      <c r="U1295">
        <f t="shared" si="1270"/>
        <v>235.10550000000015</v>
      </c>
      <c r="V1295">
        <f t="shared" si="1317"/>
        <v>387.03580000000011</v>
      </c>
      <c r="W1295">
        <f t="shared" si="1297"/>
        <v>101.28118994929194</v>
      </c>
      <c r="X1295">
        <f t="shared" si="1309"/>
        <v>101.18390586370266</v>
      </c>
      <c r="Y1295">
        <f t="shared" si="1261"/>
        <v>100.91194245062745</v>
      </c>
      <c r="Z1295">
        <f t="shared" si="1267"/>
        <v>101.85743544043916</v>
      </c>
      <c r="AA1295">
        <f t="shared" si="1276"/>
        <v>124.38470808527693</v>
      </c>
      <c r="AB1295">
        <f t="shared" si="1279"/>
        <v>204.37584618794622</v>
      </c>
      <c r="AC1295">
        <f t="shared" si="1320"/>
        <v>309.27173632650744</v>
      </c>
      <c r="AD1295" s="2">
        <v>1994.29</v>
      </c>
      <c r="AE1295" s="2">
        <v>2009.08</v>
      </c>
      <c r="AF1295" s="2">
        <v>2009.08</v>
      </c>
      <c r="AG1295" s="2">
        <v>1991.01</v>
      </c>
      <c r="AH1295" s="6">
        <f t="shared" si="1310"/>
        <v>2004.2574601724202</v>
      </c>
      <c r="AI1295">
        <f t="shared" si="1311"/>
        <v>1</v>
      </c>
      <c r="AJ1295" s="3">
        <f t="shared" si="1287"/>
        <v>8.0133306804616635E-3</v>
      </c>
      <c r="AK1295">
        <f t="shared" si="1288"/>
        <v>9.0608687803679193E-3</v>
      </c>
      <c r="AL1295">
        <f t="shared" si="1303"/>
        <v>2.4061478744177084E-3</v>
      </c>
      <c r="AM1295">
        <f t="shared" si="1304"/>
        <v>-4.9731436057934338E-3</v>
      </c>
      <c r="AN1295">
        <f t="shared" si="1289"/>
        <v>7.416173174412931E-3</v>
      </c>
      <c r="AO1295">
        <f t="shared" si="1294"/>
        <v>2007.905</v>
      </c>
      <c r="AP1295">
        <f t="shared" si="1305"/>
        <v>1999.26</v>
      </c>
      <c r="AQ1295">
        <f t="shared" si="1259"/>
        <v>1997.3875</v>
      </c>
      <c r="AR1295">
        <f t="shared" si="1265"/>
        <v>1990.7800000000002</v>
      </c>
      <c r="AS1295">
        <f t="shared" si="1274"/>
        <v>1974.9258000000002</v>
      </c>
      <c r="AT1295">
        <f t="shared" si="1271"/>
        <v>1949.2321000000009</v>
      </c>
      <c r="AU1295">
        <f t="shared" si="1318"/>
        <v>1892.2529999999988</v>
      </c>
      <c r="AV1295">
        <f t="shared" si="1298"/>
        <v>2004.2574601724202</v>
      </c>
      <c r="AW1295">
        <f t="shared" si="1312"/>
        <v>2005.5019995726018</v>
      </c>
      <c r="AX1295">
        <f t="shared" si="1262"/>
        <v>1998.9562114490063</v>
      </c>
      <c r="AY1295">
        <f t="shared" si="1268"/>
        <v>1990.4377836323511</v>
      </c>
      <c r="AZ1295">
        <f t="shared" si="1277"/>
        <v>1977.2140094461631</v>
      </c>
      <c r="BA1295">
        <f t="shared" si="1280"/>
        <v>1949.2412196689538</v>
      </c>
      <c r="BB1295">
        <f t="shared" si="1321"/>
        <v>1891.2323201496765</v>
      </c>
      <c r="BC1295" s="2">
        <v>17172.68</v>
      </c>
      <c r="BD1295" s="2">
        <v>17271.71</v>
      </c>
      <c r="BE1295" s="2">
        <v>17277.88</v>
      </c>
      <c r="BF1295" s="2">
        <v>17159.36</v>
      </c>
      <c r="BG1295" s="2">
        <f t="shared" si="1313"/>
        <v>17147.277499999997</v>
      </c>
      <c r="BH1295">
        <f t="shared" si="1295"/>
        <v>-1</v>
      </c>
      <c r="BI1295" s="3">
        <f t="shared" si="1290"/>
        <v>-6.1956950741157736E-3</v>
      </c>
      <c r="BJ1295">
        <f t="shared" si="1306"/>
        <v>6.9016600786831429E-3</v>
      </c>
      <c r="BK1295">
        <f t="shared" si="1314"/>
        <v>7.616515216482881E-3</v>
      </c>
      <c r="BL1295">
        <f t="shared" si="1315"/>
        <v>1.4814305069713713E-3</v>
      </c>
      <c r="BM1295">
        <f t="shared" si="1307"/>
        <v>6.1260094522229917E-3</v>
      </c>
      <c r="BN1295">
        <f t="shared" si="1296"/>
        <v>17215.47</v>
      </c>
      <c r="BO1295">
        <f t="shared" si="1308"/>
        <v>17147.277499999997</v>
      </c>
      <c r="BP1295">
        <f t="shared" si="1260"/>
        <v>17090.581666666669</v>
      </c>
      <c r="BQ1295">
        <f t="shared" si="1266"/>
        <v>17017.94423076923</v>
      </c>
      <c r="BR1295">
        <f t="shared" si="1275"/>
        <v>16925.655000000006</v>
      </c>
      <c r="BS1295">
        <f t="shared" si="1272"/>
        <v>16829.248</v>
      </c>
      <c r="BT1295">
        <f t="shared" si="1319"/>
        <v>16515.482250000001</v>
      </c>
      <c r="BU1295">
        <f t="shared" si="1299"/>
        <v>17247.36528259296</v>
      </c>
      <c r="BV1295">
        <f t="shared" si="1316"/>
        <v>17211.377475837937</v>
      </c>
      <c r="BW1295">
        <f t="shared" si="1263"/>
        <v>17124.416978513513</v>
      </c>
      <c r="BX1295">
        <f t="shared" si="1269"/>
        <v>17042.088451588119</v>
      </c>
      <c r="BY1295">
        <f t="shared" si="1278"/>
        <v>16957.869278844486</v>
      </c>
      <c r="BZ1295">
        <f t="shared" si="1281"/>
        <v>16809.132384536526</v>
      </c>
      <c r="CA1295">
        <f t="shared" si="1322"/>
        <v>16477.631494138845</v>
      </c>
    </row>
    <row r="1296" spans="1:79" x14ac:dyDescent="0.45">
      <c r="A1296" s="1">
        <v>41905</v>
      </c>
      <c r="B1296">
        <v>102.64</v>
      </c>
      <c r="C1296">
        <v>100.6</v>
      </c>
      <c r="D1296">
        <v>102.94</v>
      </c>
      <c r="E1296">
        <v>100.54</v>
      </c>
      <c r="F1296">
        <v>63347200</v>
      </c>
      <c r="G1296" s="6">
        <f t="shared" si="1282"/>
        <v>101.7663435182216</v>
      </c>
      <c r="H1296">
        <f t="shared" si="1291"/>
        <v>-1</v>
      </c>
      <c r="I1296" s="3">
        <f t="shared" si="1283"/>
        <v>-1.5634276667326325E-2</v>
      </c>
      <c r="J1296">
        <f t="shared" si="1284"/>
        <v>2.3382696804364687E-2</v>
      </c>
      <c r="K1296">
        <f t="shared" si="1300"/>
        <v>1.1532854981354883E-2</v>
      </c>
      <c r="L1296">
        <f t="shared" si="1301"/>
        <v>8.5849255419299421E-3</v>
      </c>
      <c r="M1296">
        <f t="shared" si="1285"/>
        <v>2.9228371005455686E-3</v>
      </c>
      <c r="N1296">
        <f t="shared" si="1286"/>
        <v>0.16772959183673469</v>
      </c>
      <c r="O1296">
        <f t="shared" si="1292"/>
        <v>0.13940710490206779</v>
      </c>
      <c r="P1296">
        <f t="shared" si="1293"/>
        <v>101.00999999999999</v>
      </c>
      <c r="Q1296">
        <f t="shared" si="1302"/>
        <v>101.3475</v>
      </c>
      <c r="R1296">
        <f t="shared" si="1258"/>
        <v>100.6075</v>
      </c>
      <c r="S1296">
        <f t="shared" si="1264"/>
        <v>100.6576923076923</v>
      </c>
      <c r="T1296">
        <f t="shared" si="1273"/>
        <v>98.411799999999999</v>
      </c>
      <c r="U1296">
        <f t="shared" si="1270"/>
        <v>230.21520000000015</v>
      </c>
      <c r="V1296">
        <f t="shared" si="1317"/>
        <v>384.7161000000001</v>
      </c>
      <c r="W1296">
        <f t="shared" si="1297"/>
        <v>103.31940502535403</v>
      </c>
      <c r="X1296">
        <f t="shared" si="1309"/>
        <v>101.7663435182216</v>
      </c>
      <c r="Y1296">
        <f t="shared" si="1261"/>
        <v>101.17779745822322</v>
      </c>
      <c r="Z1296">
        <f t="shared" si="1267"/>
        <v>101.91540318559181</v>
      </c>
      <c r="AA1296">
        <f t="shared" si="1276"/>
        <v>123.53197443487392</v>
      </c>
      <c r="AB1296">
        <f t="shared" si="1279"/>
        <v>202.36127497630372</v>
      </c>
      <c r="AC1296">
        <f t="shared" si="1320"/>
        <v>307.21569914912925</v>
      </c>
      <c r="AD1296" s="2">
        <v>1982.77</v>
      </c>
      <c r="AE1296" s="2">
        <v>1992.78</v>
      </c>
      <c r="AF1296" s="2">
        <v>1995.41</v>
      </c>
      <c r="AG1296" s="2">
        <v>1982.77</v>
      </c>
      <c r="AH1296" s="6">
        <f t="shared" si="1310"/>
        <v>1987.0412699137898</v>
      </c>
      <c r="AI1296">
        <f t="shared" si="1311"/>
        <v>1</v>
      </c>
      <c r="AJ1296" s="3">
        <f t="shared" si="1287"/>
        <v>5.7764918843297526E-3</v>
      </c>
      <c r="AK1296">
        <f t="shared" si="1288"/>
        <v>6.3749199352421612E-3</v>
      </c>
      <c r="AL1296">
        <f t="shared" si="1303"/>
        <v>4.2116538860681651E-3</v>
      </c>
      <c r="AM1296">
        <f t="shared" si="1304"/>
        <v>-2.1495627586915591E-3</v>
      </c>
      <c r="AN1296">
        <f t="shared" si="1289"/>
        <v>6.3749199352421612E-3</v>
      </c>
      <c r="AO1296">
        <f t="shared" si="1294"/>
        <v>2010.9099999999999</v>
      </c>
      <c r="AP1296">
        <f t="shared" si="1305"/>
        <v>2006.0474999999999</v>
      </c>
      <c r="AQ1296">
        <f t="shared" si="1259"/>
        <v>1998.0049999999999</v>
      </c>
      <c r="AR1296">
        <f t="shared" si="1265"/>
        <v>1993.1519230769231</v>
      </c>
      <c r="AS1296">
        <f t="shared" si="1274"/>
        <v>1975.7922000000003</v>
      </c>
      <c r="AT1296">
        <f t="shared" si="1271"/>
        <v>1950.5519000000006</v>
      </c>
      <c r="AU1296">
        <f t="shared" si="1318"/>
        <v>1893.3326499999989</v>
      </c>
      <c r="AV1296">
        <f t="shared" si="1298"/>
        <v>1987.0412699137898</v>
      </c>
      <c r="AW1296">
        <f t="shared" si="1312"/>
        <v>2000.4131997435611</v>
      </c>
      <c r="AX1296">
        <f t="shared" si="1262"/>
        <v>1998.0060250722361</v>
      </c>
      <c r="AY1296">
        <f t="shared" si="1268"/>
        <v>1990.6112811410658</v>
      </c>
      <c r="AZ1296">
        <f t="shared" si="1277"/>
        <v>1977.8244404482743</v>
      </c>
      <c r="BA1296">
        <f t="shared" si="1280"/>
        <v>1950.1033737349151</v>
      </c>
      <c r="BB1296">
        <f t="shared" si="1321"/>
        <v>1892.242744824804</v>
      </c>
      <c r="BC1296" s="2">
        <v>17055.87</v>
      </c>
      <c r="BD1296" s="2">
        <v>17165.91</v>
      </c>
      <c r="BE1296" s="2">
        <v>17171.88</v>
      </c>
      <c r="BF1296" s="2">
        <v>17055.87</v>
      </c>
      <c r="BG1296" s="2">
        <f t="shared" si="1313"/>
        <v>17208.415000000001</v>
      </c>
      <c r="BH1296">
        <f t="shared" si="1295"/>
        <v>-1</v>
      </c>
      <c r="BI1296" s="3">
        <f t="shared" si="1290"/>
        <v>-6.8020833090700642E-3</v>
      </c>
      <c r="BJ1296">
        <f t="shared" si="1306"/>
        <v>6.8017638502170831E-3</v>
      </c>
      <c r="BK1296">
        <f t="shared" si="1314"/>
        <v>-2.1230891979301899E-3</v>
      </c>
      <c r="BL1296">
        <f t="shared" si="1315"/>
        <v>-8.8645584151708263E-3</v>
      </c>
      <c r="BM1296">
        <f t="shared" si="1307"/>
        <v>6.8017638502170831E-3</v>
      </c>
      <c r="BN1296">
        <f t="shared" si="1296"/>
        <v>17269.46</v>
      </c>
      <c r="BO1296">
        <f t="shared" si="1308"/>
        <v>17208.415000000001</v>
      </c>
      <c r="BP1296">
        <f t="shared" si="1260"/>
        <v>17106.256666666664</v>
      </c>
      <c r="BQ1296">
        <f t="shared" si="1266"/>
        <v>17041.574615384616</v>
      </c>
      <c r="BR1296">
        <f t="shared" si="1275"/>
        <v>16932.723000000002</v>
      </c>
      <c r="BS1296">
        <f t="shared" si="1272"/>
        <v>16836.6165</v>
      </c>
      <c r="BT1296">
        <f t="shared" si="1319"/>
        <v>16522.288249999998</v>
      </c>
      <c r="BU1296">
        <f t="shared" si="1299"/>
        <v>17125.182358703518</v>
      </c>
      <c r="BV1296">
        <f t="shared" si="1316"/>
        <v>17193.190485502761</v>
      </c>
      <c r="BW1296">
        <f t="shared" si="1263"/>
        <v>17130.800520280663</v>
      </c>
      <c r="BX1296">
        <f t="shared" si="1269"/>
        <v>17051.260418137146</v>
      </c>
      <c r="BY1296">
        <f t="shared" si="1278"/>
        <v>16966.027738497643</v>
      </c>
      <c r="BZ1296">
        <f t="shared" si="1281"/>
        <v>16816.197287813029</v>
      </c>
      <c r="CA1296">
        <f t="shared" si="1322"/>
        <v>16484.480036485722</v>
      </c>
    </row>
    <row r="1297" spans="1:79" x14ac:dyDescent="0.45">
      <c r="A1297" s="1">
        <v>41906</v>
      </c>
      <c r="B1297">
        <v>101.75</v>
      </c>
      <c r="C1297">
        <v>102.16</v>
      </c>
      <c r="D1297">
        <v>102.85</v>
      </c>
      <c r="E1297">
        <v>101.2</v>
      </c>
      <c r="F1297">
        <v>59725174</v>
      </c>
      <c r="G1297" s="6">
        <f t="shared" si="1282"/>
        <v>101.75980611093296</v>
      </c>
      <c r="H1297">
        <f t="shared" si="1291"/>
        <v>1</v>
      </c>
      <c r="I1297" s="3">
        <f t="shared" si="1283"/>
        <v>8.6710833982852741E-3</v>
      </c>
      <c r="J1297">
        <f t="shared" si="1284"/>
        <v>1.6216216216216134E-2</v>
      </c>
      <c r="K1297">
        <f t="shared" si="1300"/>
        <v>1.0713403756671553E-2</v>
      </c>
      <c r="L1297">
        <f t="shared" si="1301"/>
        <v>-9.6365267463916686E-5</v>
      </c>
      <c r="M1297">
        <f t="shared" si="1285"/>
        <v>1.0810810810810754E-2</v>
      </c>
      <c r="N1297">
        <f t="shared" si="1286"/>
        <v>-6.0644879829065045E-2</v>
      </c>
      <c r="O1297">
        <f t="shared" si="1292"/>
        <v>-0.2673962956464504</v>
      </c>
      <c r="P1297">
        <f t="shared" si="1293"/>
        <v>101.85</v>
      </c>
      <c r="Q1297">
        <f t="shared" si="1302"/>
        <v>101.6125</v>
      </c>
      <c r="R1297">
        <f t="shared" ref="R1297:R1360" si="1323">SUM(B1285:B1296)/12</f>
        <v>100.91333333333336</v>
      </c>
      <c r="S1297">
        <f t="shared" si="1264"/>
        <v>100.83692307692307</v>
      </c>
      <c r="T1297">
        <f t="shared" si="1273"/>
        <v>98.535600000000017</v>
      </c>
      <c r="U1297">
        <f t="shared" si="1270"/>
        <v>225.32680000000008</v>
      </c>
      <c r="V1297">
        <f t="shared" si="1317"/>
        <v>382.38980000000009</v>
      </c>
      <c r="W1297">
        <f t="shared" si="1297"/>
        <v>100.96529748732299</v>
      </c>
      <c r="X1297">
        <f t="shared" si="1309"/>
        <v>101.75980611093296</v>
      </c>
      <c r="Y1297">
        <f t="shared" si="1261"/>
        <v>101.26582861849657</v>
      </c>
      <c r="Z1297">
        <f t="shared" si="1267"/>
        <v>101.90315109777019</v>
      </c>
      <c r="AA1297">
        <f t="shared" si="1276"/>
        <v>122.6777793589965</v>
      </c>
      <c r="AB1297">
        <f t="shared" si="1279"/>
        <v>200.36897250152543</v>
      </c>
      <c r="AC1297">
        <f t="shared" si="1320"/>
        <v>305.17126433172496</v>
      </c>
      <c r="AD1297" s="2">
        <v>1998.3</v>
      </c>
      <c r="AE1297" s="2">
        <v>1983.34</v>
      </c>
      <c r="AF1297" s="2">
        <v>1999.79</v>
      </c>
      <c r="AG1297" s="2">
        <v>1978.63</v>
      </c>
      <c r="AH1297" s="6">
        <f t="shared" si="1310"/>
        <v>1981.489365043105</v>
      </c>
      <c r="AI1297">
        <f t="shared" si="1311"/>
        <v>-1</v>
      </c>
      <c r="AJ1297" s="3">
        <f t="shared" si="1287"/>
        <v>-7.8324767875245106E-3</v>
      </c>
      <c r="AK1297">
        <f t="shared" si="1288"/>
        <v>1.0589000650552897E-2</v>
      </c>
      <c r="AL1297">
        <f t="shared" si="1303"/>
        <v>9.2357977184989344E-3</v>
      </c>
      <c r="AM1297">
        <f t="shared" si="1304"/>
        <v>8.4838380934380165E-3</v>
      </c>
      <c r="AN1297">
        <f t="shared" si="1289"/>
        <v>7.4563378872041688E-4</v>
      </c>
      <c r="AO1297">
        <f t="shared" si="1294"/>
        <v>2000.9299999999998</v>
      </c>
      <c r="AP1297">
        <f t="shared" si="1305"/>
        <v>2004.4174999999998</v>
      </c>
      <c r="AQ1297">
        <f t="shared" ref="AQ1297:AQ1360" si="1324">SUM(AE1285:AE1296)/12</f>
        <v>1997.5699999999997</v>
      </c>
      <c r="AR1297">
        <f t="shared" si="1265"/>
        <v>1994.4561538461539</v>
      </c>
      <c r="AS1297">
        <f t="shared" si="1274"/>
        <v>1976.2506000000003</v>
      </c>
      <c r="AT1297">
        <f t="shared" si="1271"/>
        <v>1951.6358000000005</v>
      </c>
      <c r="AU1297">
        <f t="shared" si="1318"/>
        <v>1894.332449999999</v>
      </c>
      <c r="AV1297">
        <f t="shared" si="1298"/>
        <v>1981.489365043105</v>
      </c>
      <c r="AW1297">
        <f t="shared" si="1312"/>
        <v>1993.5839198461367</v>
      </c>
      <c r="AX1297">
        <f t="shared" si="1262"/>
        <v>1995.7497135226613</v>
      </c>
      <c r="AY1297">
        <f t="shared" si="1268"/>
        <v>1990.072667723209</v>
      </c>
      <c r="AZ1297">
        <f t="shared" si="1277"/>
        <v>1978.0407369012833</v>
      </c>
      <c r="BA1297">
        <f t="shared" si="1280"/>
        <v>1950.7615247500653</v>
      </c>
      <c r="BB1297">
        <f t="shared" si="1321"/>
        <v>1893.149185174806</v>
      </c>
      <c r="BC1297" s="2">
        <v>17210.060000000001</v>
      </c>
      <c r="BD1297" s="2">
        <v>17056.64</v>
      </c>
      <c r="BE1297" s="2">
        <v>17226.599999999999</v>
      </c>
      <c r="BF1297" s="2">
        <v>17033.93</v>
      </c>
      <c r="BG1297" s="2">
        <f t="shared" si="1313"/>
        <v>17217.14</v>
      </c>
      <c r="BH1297">
        <f t="shared" si="1295"/>
        <v>1</v>
      </c>
      <c r="BI1297" s="3">
        <f t="shared" si="1290"/>
        <v>9.0402893549260364E-3</v>
      </c>
      <c r="BJ1297">
        <f t="shared" si="1306"/>
        <v>1.1195196297979102E-2</v>
      </c>
      <c r="BK1297">
        <f t="shared" si="1314"/>
        <v>5.4945246423036159E-4</v>
      </c>
      <c r="BL1297">
        <f t="shared" si="1315"/>
        <v>-4.112181233351247E-4</v>
      </c>
      <c r="BM1297">
        <f t="shared" si="1307"/>
        <v>9.6106579523820568E-4</v>
      </c>
      <c r="BN1297">
        <f t="shared" si="1296"/>
        <v>17218.809999999998</v>
      </c>
      <c r="BO1297">
        <f t="shared" si="1308"/>
        <v>17217.14</v>
      </c>
      <c r="BP1297">
        <f t="shared" ref="BP1297:BP1360" si="1325">SUM(BD1285:BD1296)/12</f>
        <v>17114.591666666667</v>
      </c>
      <c r="BQ1297">
        <f t="shared" si="1266"/>
        <v>17058.839999999997</v>
      </c>
      <c r="BR1297">
        <f t="shared" si="1275"/>
        <v>16937.022600000004</v>
      </c>
      <c r="BS1297">
        <f t="shared" si="1272"/>
        <v>16842.472999999998</v>
      </c>
      <c r="BT1297">
        <f t="shared" si="1319"/>
        <v>16528.685300000001</v>
      </c>
      <c r="BU1297">
        <f t="shared" si="1299"/>
        <v>17022.36882064824</v>
      </c>
      <c r="BV1297">
        <f t="shared" si="1316"/>
        <v>17138.570291301658</v>
      </c>
      <c r="BW1297">
        <f t="shared" si="1263"/>
        <v>17119.391209468253</v>
      </c>
      <c r="BX1297">
        <f t="shared" si="1269"/>
        <v>17051.658905682543</v>
      </c>
      <c r="BY1297">
        <f t="shared" si="1278"/>
        <v>16969.581160517344</v>
      </c>
      <c r="BZ1297">
        <f t="shared" si="1281"/>
        <v>16820.958529638512</v>
      </c>
      <c r="CA1297">
        <f t="shared" si="1322"/>
        <v>16490.173170451038</v>
      </c>
    </row>
    <row r="1298" spans="1:79" x14ac:dyDescent="0.45">
      <c r="A1298" s="1">
        <v>41907</v>
      </c>
      <c r="B1298">
        <v>97.87</v>
      </c>
      <c r="C1298">
        <v>100.51</v>
      </c>
      <c r="D1298">
        <v>100.71</v>
      </c>
      <c r="E1298">
        <v>97.72</v>
      </c>
      <c r="F1298">
        <v>99565849</v>
      </c>
      <c r="G1298" s="6">
        <f t="shared" si="1282"/>
        <v>100.20388366655978</v>
      </c>
      <c r="H1298">
        <f t="shared" si="1291"/>
        <v>1</v>
      </c>
      <c r="I1298" s="3">
        <f t="shared" si="1283"/>
        <v>3.8132678132678087E-2</v>
      </c>
      <c r="J1298">
        <f t="shared" si="1284"/>
        <v>3.0550730560948144E-2</v>
      </c>
      <c r="K1298">
        <f t="shared" si="1300"/>
        <v>5.050865444740444E-3</v>
      </c>
      <c r="L1298">
        <f t="shared" si="1301"/>
        <v>-2.3291349408432551E-2</v>
      </c>
      <c r="M1298">
        <f t="shared" si="1285"/>
        <v>2.9018085215081119E-2</v>
      </c>
      <c r="N1298">
        <f t="shared" si="1286"/>
        <v>0.40014397908664445</v>
      </c>
      <c r="O1298">
        <f t="shared" si="1292"/>
        <v>7.6349344630105995E-2</v>
      </c>
      <c r="P1298">
        <f t="shared" si="1293"/>
        <v>102.19499999999999</v>
      </c>
      <c r="Q1298">
        <f t="shared" si="1302"/>
        <v>101.60249999999999</v>
      </c>
      <c r="R1298">
        <f t="shared" si="1323"/>
        <v>101.19583333333334</v>
      </c>
      <c r="S1298">
        <f t="shared" si="1264"/>
        <v>100.93653846153846</v>
      </c>
      <c r="T1298">
        <f t="shared" si="1273"/>
        <v>98.664200000000022</v>
      </c>
      <c r="U1298">
        <f t="shared" si="1270"/>
        <v>220.41850000000011</v>
      </c>
      <c r="V1298">
        <f t="shared" si="1317"/>
        <v>380.09845000000007</v>
      </c>
      <c r="W1298">
        <f t="shared" si="1297"/>
        <v>96.322351256338521</v>
      </c>
      <c r="X1298">
        <f t="shared" si="1309"/>
        <v>100.20388366655978</v>
      </c>
      <c r="Y1298">
        <f t="shared" ref="Y1298:Y1361" si="1326">((B1298-Y1297)*(2/13)) +Y1297</f>
        <v>100.74339344642017</v>
      </c>
      <c r="Z1298">
        <f t="shared" si="1267"/>
        <v>101.60439916460203</v>
      </c>
      <c r="AA1298">
        <f t="shared" si="1276"/>
        <v>121.70492526648684</v>
      </c>
      <c r="AB1298">
        <f t="shared" si="1279"/>
        <v>198.33928987773285</v>
      </c>
      <c r="AC1298">
        <f t="shared" si="1320"/>
        <v>303.10856518414562</v>
      </c>
      <c r="AD1298" s="2">
        <v>1965.99</v>
      </c>
      <c r="AE1298" s="2">
        <v>1997.32</v>
      </c>
      <c r="AF1298" s="2">
        <v>1997.32</v>
      </c>
      <c r="AG1298" s="2">
        <v>1965.99</v>
      </c>
      <c r="AH1298" s="6">
        <f t="shared" si="1310"/>
        <v>2005.2353174784475</v>
      </c>
      <c r="AI1298">
        <f t="shared" si="1311"/>
        <v>1</v>
      </c>
      <c r="AJ1298" s="3">
        <f t="shared" si="1287"/>
        <v>1.6168743431917102E-2</v>
      </c>
      <c r="AK1298">
        <f t="shared" si="1288"/>
        <v>1.5935991536070847E-2</v>
      </c>
      <c r="AL1298">
        <f t="shared" si="1303"/>
        <v>-3.9473259868577394E-3</v>
      </c>
      <c r="AM1298">
        <f t="shared" si="1304"/>
        <v>-1.9571427421195591E-2</v>
      </c>
      <c r="AN1298">
        <f t="shared" si="1289"/>
        <v>1.5935991536070847E-2</v>
      </c>
      <c r="AO1298">
        <f t="shared" si="1294"/>
        <v>1988.06</v>
      </c>
      <c r="AP1298">
        <f t="shared" si="1305"/>
        <v>1999.4849999999999</v>
      </c>
      <c r="AQ1298">
        <f t="shared" si="1324"/>
        <v>1995.5841666666665</v>
      </c>
      <c r="AR1298">
        <f t="shared" si="1265"/>
        <v>1995.4169230769226</v>
      </c>
      <c r="AS1298">
        <f t="shared" si="1274"/>
        <v>1976.3702000000003</v>
      </c>
      <c r="AT1298">
        <f t="shared" si="1271"/>
        <v>1952.6162000000006</v>
      </c>
      <c r="AU1298">
        <f t="shared" si="1318"/>
        <v>1895.3073499999994</v>
      </c>
      <c r="AV1298">
        <f t="shared" si="1298"/>
        <v>2005.2353174784475</v>
      </c>
      <c r="AW1298">
        <f t="shared" si="1312"/>
        <v>1995.078351907682</v>
      </c>
      <c r="AX1298">
        <f t="shared" ref="AX1298:AX1361" si="1327">((AE1298-AX1297)*(2/13)) +AX1297</f>
        <v>1995.9912960576364</v>
      </c>
      <c r="AY1298">
        <f t="shared" si="1268"/>
        <v>1990.6095071511195</v>
      </c>
      <c r="AZ1298">
        <f t="shared" si="1277"/>
        <v>1978.7967864345662</v>
      </c>
      <c r="BA1298">
        <f t="shared" si="1280"/>
        <v>1951.6834747550145</v>
      </c>
      <c r="BB1298">
        <f t="shared" si="1321"/>
        <v>1894.1857106954546</v>
      </c>
      <c r="BC1298" s="2">
        <v>16945.8</v>
      </c>
      <c r="BD1298" s="2">
        <v>17204.86</v>
      </c>
      <c r="BE1298" s="2">
        <v>17204.86</v>
      </c>
      <c r="BF1298" s="2">
        <v>16945.8</v>
      </c>
      <c r="BG1298" s="2">
        <f t="shared" si="1313"/>
        <v>17190.3675</v>
      </c>
      <c r="BH1298">
        <f t="shared" si="1295"/>
        <v>-1</v>
      </c>
      <c r="BI1298" s="3">
        <f t="shared" si="1290"/>
        <v>-1.5354972614854452E-2</v>
      </c>
      <c r="BJ1298">
        <f t="shared" si="1306"/>
        <v>1.5287563880135569E-2</v>
      </c>
      <c r="BK1298">
        <f t="shared" si="1314"/>
        <v>8.4305934704422643E-4</v>
      </c>
      <c r="BL1298">
        <f t="shared" si="1315"/>
        <v>-1.4227008235862381E-2</v>
      </c>
      <c r="BM1298">
        <f t="shared" si="1307"/>
        <v>1.5287563880135569E-2</v>
      </c>
      <c r="BN1298">
        <f t="shared" si="1296"/>
        <v>17111.275000000001</v>
      </c>
      <c r="BO1298">
        <f t="shared" si="1308"/>
        <v>17190.3675</v>
      </c>
      <c r="BP1298">
        <f t="shared" si="1325"/>
        <v>17108.335833333331</v>
      </c>
      <c r="BQ1298">
        <f t="shared" si="1266"/>
        <v>17073.924230769226</v>
      </c>
      <c r="BR1298">
        <f t="shared" si="1275"/>
        <v>16937.054800000005</v>
      </c>
      <c r="BS1298">
        <f t="shared" si="1272"/>
        <v>16847.415999999997</v>
      </c>
      <c r="BT1298">
        <f t="shared" si="1319"/>
        <v>16534.840750000003</v>
      </c>
      <c r="BU1298">
        <f t="shared" si="1299"/>
        <v>17296.105589675881</v>
      </c>
      <c r="BV1298">
        <f t="shared" si="1316"/>
        <v>17165.086174780994</v>
      </c>
      <c r="BW1298">
        <f t="shared" ref="BW1298:BW1361" si="1328">((BD1298-BW1297)*(2/13)) +BW1297</f>
        <v>17132.540254165444</v>
      </c>
      <c r="BX1298">
        <f t="shared" si="1269"/>
        <v>17063.007134891242</v>
      </c>
      <c r="BY1298">
        <f t="shared" si="1278"/>
        <v>16978.807781673528</v>
      </c>
      <c r="BZ1298">
        <f t="shared" si="1281"/>
        <v>16828.560538952603</v>
      </c>
      <c r="CA1298">
        <f t="shared" si="1322"/>
        <v>16497.284482187843</v>
      </c>
    </row>
    <row r="1299" spans="1:79" x14ac:dyDescent="0.45">
      <c r="A1299" s="1">
        <v>41908</v>
      </c>
      <c r="B1299">
        <v>100.75</v>
      </c>
      <c r="C1299">
        <v>98.53</v>
      </c>
      <c r="D1299">
        <v>100.75</v>
      </c>
      <c r="E1299">
        <v>98.4</v>
      </c>
      <c r="F1299">
        <v>62370501</v>
      </c>
      <c r="G1299" s="6">
        <f t="shared" si="1282"/>
        <v>100.42233019993587</v>
      </c>
      <c r="H1299">
        <f t="shared" si="1291"/>
        <v>-1</v>
      </c>
      <c r="I1299" s="3">
        <f t="shared" si="1283"/>
        <v>-2.9426790640645708E-2</v>
      </c>
      <c r="J1299">
        <f t="shared" si="1284"/>
        <v>2.3325062034739396E-2</v>
      </c>
      <c r="K1299">
        <f t="shared" si="1300"/>
        <v>3.2629177137371203E-3</v>
      </c>
      <c r="L1299">
        <f t="shared" si="1301"/>
        <v>3.2629177137371203E-3</v>
      </c>
      <c r="M1299">
        <f t="shared" si="1285"/>
        <v>0</v>
      </c>
      <c r="N1299">
        <f t="shared" si="1286"/>
        <v>-0.59636121890378913</v>
      </c>
      <c r="O1299">
        <f t="shared" si="1292"/>
        <v>-3.9112305252871286E-2</v>
      </c>
      <c r="P1299">
        <f t="shared" si="1293"/>
        <v>99.81</v>
      </c>
      <c r="Q1299">
        <f t="shared" si="1302"/>
        <v>100.83</v>
      </c>
      <c r="R1299">
        <f t="shared" si="1323"/>
        <v>101.18583333333333</v>
      </c>
      <c r="S1299">
        <f t="shared" si="1264"/>
        <v>100.83423076923076</v>
      </c>
      <c r="T1299">
        <f t="shared" si="1273"/>
        <v>98.725999999999999</v>
      </c>
      <c r="U1299">
        <f t="shared" si="1270"/>
        <v>215.38760000000011</v>
      </c>
      <c r="V1299">
        <f t="shared" si="1317"/>
        <v>377.75565000000012</v>
      </c>
      <c r="W1299">
        <f t="shared" si="1297"/>
        <v>102.96382437183074</v>
      </c>
      <c r="X1299">
        <f t="shared" si="1309"/>
        <v>100.42233019993587</v>
      </c>
      <c r="Y1299">
        <f t="shared" si="1326"/>
        <v>100.7444098392786</v>
      </c>
      <c r="Z1299">
        <f t="shared" si="1267"/>
        <v>101.54111033759447</v>
      </c>
      <c r="AA1299">
        <f t="shared" si="1276"/>
        <v>120.88316349133049</v>
      </c>
      <c r="AB1299">
        <f t="shared" si="1279"/>
        <v>196.40682869203516</v>
      </c>
      <c r="AC1299">
        <f t="shared" si="1320"/>
        <v>301.09504712261185</v>
      </c>
      <c r="AD1299" s="2">
        <v>1982.85</v>
      </c>
      <c r="AE1299" s="2">
        <v>1966.22</v>
      </c>
      <c r="AF1299" s="2">
        <v>1986.37</v>
      </c>
      <c r="AG1299" s="2">
        <v>1966.22</v>
      </c>
      <c r="AH1299" s="6">
        <f t="shared" si="1310"/>
        <v>1946.7123412607762</v>
      </c>
      <c r="AI1299">
        <f t="shared" si="1311"/>
        <v>-1</v>
      </c>
      <c r="AJ1299" s="3">
        <f t="shared" si="1287"/>
        <v>-8.5758320235605982E-3</v>
      </c>
      <c r="AK1299">
        <f t="shared" si="1288"/>
        <v>1.0162140353531465E-2</v>
      </c>
      <c r="AL1299">
        <f t="shared" si="1303"/>
        <v>2.0371606990244741E-2</v>
      </c>
      <c r="AM1299">
        <f t="shared" si="1304"/>
        <v>1.8563430237371087E-2</v>
      </c>
      <c r="AN1299">
        <f t="shared" si="1289"/>
        <v>1.7752225332223729E-3</v>
      </c>
      <c r="AO1299">
        <f t="shared" si="1294"/>
        <v>1990.33</v>
      </c>
      <c r="AP1299">
        <f t="shared" si="1305"/>
        <v>1995.6299999999999</v>
      </c>
      <c r="AQ1299">
        <f t="shared" si="1324"/>
        <v>1995.2999999999995</v>
      </c>
      <c r="AR1299">
        <f t="shared" si="1265"/>
        <v>1996.362692307692</v>
      </c>
      <c r="AS1299">
        <f t="shared" si="1274"/>
        <v>1976.7896000000003</v>
      </c>
      <c r="AT1299">
        <f t="shared" si="1271"/>
        <v>1953.7949000000006</v>
      </c>
      <c r="AU1299">
        <f t="shared" si="1318"/>
        <v>1896.2628999999993</v>
      </c>
      <c r="AV1299">
        <f t="shared" si="1298"/>
        <v>1946.7123412607762</v>
      </c>
      <c r="AW1299">
        <f t="shared" si="1312"/>
        <v>1983.5350111446091</v>
      </c>
      <c r="AX1299">
        <f t="shared" si="1327"/>
        <v>1991.411096664154</v>
      </c>
      <c r="AY1299">
        <f t="shared" si="1268"/>
        <v>1988.8028769917773</v>
      </c>
      <c r="AZ1299">
        <f t="shared" si="1277"/>
        <v>1978.3035791234067</v>
      </c>
      <c r="BA1299">
        <f t="shared" si="1280"/>
        <v>1951.9713267400637</v>
      </c>
      <c r="BB1299">
        <f t="shared" si="1321"/>
        <v>1894.9024697930124</v>
      </c>
      <c r="BC1299" s="2">
        <v>17113.150000000001</v>
      </c>
      <c r="BD1299" s="2">
        <v>16948.62</v>
      </c>
      <c r="BE1299" s="2">
        <v>17148.150000000001</v>
      </c>
      <c r="BF1299" s="2">
        <v>16948.11</v>
      </c>
      <c r="BG1299" s="2">
        <f t="shared" si="1313"/>
        <v>17174.78</v>
      </c>
      <c r="BH1299">
        <f t="shared" si="1295"/>
        <v>1</v>
      </c>
      <c r="BI1299" s="3">
        <f t="shared" si="1290"/>
        <v>9.8756033943515325E-3</v>
      </c>
      <c r="BJ1299">
        <f t="shared" si="1306"/>
        <v>1.1689256507422705E-2</v>
      </c>
      <c r="BK1299">
        <f t="shared" si="1314"/>
        <v>-1.5505293226461929E-3</v>
      </c>
      <c r="BL1299">
        <f t="shared" si="1315"/>
        <v>-3.5884011323578748E-3</v>
      </c>
      <c r="BM1299">
        <f t="shared" si="1307"/>
        <v>2.0452108466296384E-3</v>
      </c>
      <c r="BN1299">
        <f t="shared" si="1296"/>
        <v>17130.75</v>
      </c>
      <c r="BO1299">
        <f t="shared" si="1308"/>
        <v>17174.78</v>
      </c>
      <c r="BP1299">
        <f t="shared" si="1325"/>
        <v>17116.208333333328</v>
      </c>
      <c r="BQ1299">
        <f t="shared" si="1266"/>
        <v>17087.993461538459</v>
      </c>
      <c r="BR1299">
        <f t="shared" si="1275"/>
        <v>16939.913800000002</v>
      </c>
      <c r="BS1299">
        <f t="shared" si="1272"/>
        <v>16854.367099999999</v>
      </c>
      <c r="BT1299">
        <f t="shared" si="1319"/>
        <v>16540.767599999999</v>
      </c>
      <c r="BU1299">
        <f t="shared" si="1299"/>
        <v>16774.877205162058</v>
      </c>
      <c r="BV1299">
        <f t="shared" si="1316"/>
        <v>17078.499704868595</v>
      </c>
      <c r="BW1299">
        <f t="shared" si="1328"/>
        <v>17104.244830447682</v>
      </c>
      <c r="BX1299">
        <f t="shared" si="1269"/>
        <v>17054.534013788187</v>
      </c>
      <c r="BY1299">
        <f t="shared" si="1278"/>
        <v>16977.623947098095</v>
      </c>
      <c r="BZ1299">
        <f t="shared" si="1281"/>
        <v>16830.937954022847</v>
      </c>
      <c r="CA1299">
        <f t="shared" si="1322"/>
        <v>16501.77538286259</v>
      </c>
    </row>
    <row r="1300" spans="1:79" x14ac:dyDescent="0.45">
      <c r="A1300" s="1">
        <v>41911</v>
      </c>
      <c r="B1300">
        <v>100.11</v>
      </c>
      <c r="C1300">
        <v>98.65</v>
      </c>
      <c r="D1300">
        <v>100.44</v>
      </c>
      <c r="E1300">
        <v>98.63</v>
      </c>
      <c r="F1300">
        <v>49766312</v>
      </c>
      <c r="G1300" s="6">
        <f t="shared" si="1282"/>
        <v>100.29739811996153</v>
      </c>
      <c r="H1300">
        <f t="shared" si="1291"/>
        <v>1</v>
      </c>
      <c r="I1300" s="3">
        <f t="shared" si="1283"/>
        <v>6.3523573200992616E-3</v>
      </c>
      <c r="J1300">
        <f t="shared" si="1284"/>
        <v>1.8080111876935395E-2</v>
      </c>
      <c r="K1300">
        <f t="shared" si="1300"/>
        <v>1.4217904223986896E-3</v>
      </c>
      <c r="L1300">
        <f t="shared" si="1301"/>
        <v>-1.8684245401599511E-3</v>
      </c>
      <c r="M1300">
        <f t="shared" si="1285"/>
        <v>3.2963739886125091E-3</v>
      </c>
      <c r="N1300">
        <f t="shared" si="1286"/>
        <v>-0.25326749147093719</v>
      </c>
      <c r="O1300">
        <f t="shared" si="1292"/>
        <v>-7.138741641072445E-2</v>
      </c>
      <c r="P1300">
        <f t="shared" si="1293"/>
        <v>99.31</v>
      </c>
      <c r="Q1300">
        <f t="shared" si="1302"/>
        <v>100.7525</v>
      </c>
      <c r="R1300">
        <f t="shared" si="1323"/>
        <v>101.16500000000001</v>
      </c>
      <c r="S1300">
        <f t="shared" si="1264"/>
        <v>100.84115384615383</v>
      </c>
      <c r="T1300">
        <f t="shared" si="1273"/>
        <v>98.879199999999997</v>
      </c>
      <c r="U1300">
        <f t="shared" si="1270"/>
        <v>210.45100000000014</v>
      </c>
      <c r="V1300">
        <f t="shared" si="1317"/>
        <v>375.43165000000016</v>
      </c>
      <c r="W1300">
        <f t="shared" si="1297"/>
        <v>98.683087814084629</v>
      </c>
      <c r="X1300">
        <f t="shared" si="1309"/>
        <v>100.29739811996153</v>
      </c>
      <c r="Y1300">
        <f t="shared" si="1326"/>
        <v>100.64680832554343</v>
      </c>
      <c r="Z1300">
        <f t="shared" si="1267"/>
        <v>101.43510216443933</v>
      </c>
      <c r="AA1300">
        <f t="shared" si="1276"/>
        <v>120.06852962892538</v>
      </c>
      <c r="AB1300">
        <f t="shared" si="1279"/>
        <v>194.49996079714339</v>
      </c>
      <c r="AC1300">
        <f t="shared" si="1320"/>
        <v>299.09519590746146</v>
      </c>
      <c r="AD1300" s="2">
        <v>1977.8</v>
      </c>
      <c r="AE1300" s="2">
        <v>1978.96</v>
      </c>
      <c r="AF1300" s="2">
        <v>1981.28</v>
      </c>
      <c r="AG1300" s="2">
        <v>1964.04</v>
      </c>
      <c r="AH1300" s="6">
        <f t="shared" si="1310"/>
        <v>1995.083829369612</v>
      </c>
      <c r="AI1300">
        <f t="shared" si="1311"/>
        <v>1</v>
      </c>
      <c r="AJ1300" s="3">
        <f t="shared" si="1287"/>
        <v>2.5468391456741329E-3</v>
      </c>
      <c r="AK1300">
        <f t="shared" si="1288"/>
        <v>8.7167559915057174E-3</v>
      </c>
      <c r="AL1300">
        <f t="shared" si="1303"/>
        <v>-6.9189219853351275E-3</v>
      </c>
      <c r="AM1300">
        <f t="shared" si="1304"/>
        <v>-8.6632095930892321E-3</v>
      </c>
      <c r="AN1300">
        <f t="shared" si="1289"/>
        <v>1.7595307917888656E-3</v>
      </c>
      <c r="AO1300">
        <f t="shared" si="1294"/>
        <v>1981.77</v>
      </c>
      <c r="AP1300">
        <f t="shared" si="1305"/>
        <v>1984.915</v>
      </c>
      <c r="AQ1300">
        <f t="shared" si="1324"/>
        <v>1993.4508333333333</v>
      </c>
      <c r="AR1300">
        <f t="shared" si="1265"/>
        <v>1995.8149999999998</v>
      </c>
      <c r="AS1300">
        <f t="shared" si="1274"/>
        <v>1976.5190000000002</v>
      </c>
      <c r="AT1300">
        <f t="shared" si="1271"/>
        <v>1954.6202000000005</v>
      </c>
      <c r="AU1300">
        <f t="shared" si="1318"/>
        <v>1897.0559999999991</v>
      </c>
      <c r="AV1300">
        <f t="shared" si="1298"/>
        <v>1995.083829369612</v>
      </c>
      <c r="AW1300">
        <f t="shared" si="1312"/>
        <v>1981.7050066867655</v>
      </c>
      <c r="AX1300">
        <f t="shared" si="1327"/>
        <v>1989.4955433312073</v>
      </c>
      <c r="AY1300">
        <f t="shared" si="1268"/>
        <v>1988.0737749923865</v>
      </c>
      <c r="AZ1300">
        <f t="shared" si="1277"/>
        <v>1978.3293211185673</v>
      </c>
      <c r="BA1300">
        <f t="shared" si="1280"/>
        <v>1952.5057559135278</v>
      </c>
      <c r="BB1300">
        <f t="shared" si="1321"/>
        <v>1895.7388631284052</v>
      </c>
      <c r="BC1300" s="2">
        <v>17071.22</v>
      </c>
      <c r="BD1300" s="2">
        <v>17107.689999999999</v>
      </c>
      <c r="BE1300" s="2">
        <v>17107.689999999999</v>
      </c>
      <c r="BF1300" s="2">
        <v>16934.43</v>
      </c>
      <c r="BG1300" s="2">
        <f t="shared" si="1313"/>
        <v>17094.0075</v>
      </c>
      <c r="BH1300">
        <f t="shared" si="1295"/>
        <v>-1</v>
      </c>
      <c r="BI1300" s="3">
        <f t="shared" si="1290"/>
        <v>-2.4501625942623239E-3</v>
      </c>
      <c r="BJ1300">
        <f t="shared" si="1306"/>
        <v>1.0149245338060102E-2</v>
      </c>
      <c r="BK1300">
        <f t="shared" si="1314"/>
        <v>8.0042669923942539E-4</v>
      </c>
      <c r="BL1300">
        <f t="shared" si="1315"/>
        <v>-1.3330694981851707E-3</v>
      </c>
      <c r="BM1300">
        <f t="shared" si="1307"/>
        <v>2.1363440925720322E-3</v>
      </c>
      <c r="BN1300">
        <f t="shared" si="1296"/>
        <v>17076.739999999998</v>
      </c>
      <c r="BO1300">
        <f t="shared" si="1308"/>
        <v>17094.0075</v>
      </c>
      <c r="BP1300">
        <f t="shared" si="1325"/>
        <v>17110.589166666661</v>
      </c>
      <c r="BQ1300">
        <f t="shared" si="1266"/>
        <v>17089.477692307693</v>
      </c>
      <c r="BR1300">
        <f t="shared" si="1275"/>
        <v>16936.217200000003</v>
      </c>
      <c r="BS1300">
        <f t="shared" si="1272"/>
        <v>16858.554800000002</v>
      </c>
      <c r="BT1300">
        <f t="shared" si="1319"/>
        <v>16545.390100000001</v>
      </c>
      <c r="BU1300">
        <f t="shared" si="1299"/>
        <v>17274.096397418969</v>
      </c>
      <c r="BV1300">
        <f t="shared" si="1316"/>
        <v>17090.175822921155</v>
      </c>
      <c r="BW1300">
        <f t="shared" si="1328"/>
        <v>17104.774856532655</v>
      </c>
      <c r="BX1300">
        <f t="shared" si="1269"/>
        <v>17058.471494248322</v>
      </c>
      <c r="BY1300">
        <f t="shared" si="1278"/>
        <v>16982.724576623659</v>
      </c>
      <c r="BZ1300">
        <f t="shared" si="1281"/>
        <v>16836.418192557048</v>
      </c>
      <c r="CA1300">
        <f t="shared" si="1322"/>
        <v>16507.804384028135</v>
      </c>
    </row>
    <row r="1301" spans="1:79" x14ac:dyDescent="0.45">
      <c r="A1301" s="1">
        <v>41912</v>
      </c>
      <c r="B1301">
        <v>100.75</v>
      </c>
      <c r="C1301">
        <v>100.81</v>
      </c>
      <c r="D1301">
        <v>101.54</v>
      </c>
      <c r="E1301">
        <v>100.53</v>
      </c>
      <c r="F1301">
        <v>55264139</v>
      </c>
      <c r="G1301" s="6">
        <f t="shared" si="1282"/>
        <v>100.47843887197692</v>
      </c>
      <c r="H1301">
        <f t="shared" si="1291"/>
        <v>-1</v>
      </c>
      <c r="I1301" s="3">
        <f t="shared" si="1283"/>
        <v>-6.3929677354909653E-3</v>
      </c>
      <c r="J1301">
        <f t="shared" si="1284"/>
        <v>1.0024813895781689E-2</v>
      </c>
      <c r="K1301">
        <f t="shared" si="1300"/>
        <v>1.0565063907647476E-2</v>
      </c>
      <c r="L1301">
        <f t="shared" si="1301"/>
        <v>2.702680605628097E-3</v>
      </c>
      <c r="M1301">
        <f t="shared" si="1285"/>
        <v>7.8411910669975802E-3</v>
      </c>
      <c r="N1301">
        <f t="shared" si="1286"/>
        <v>9.9482722421496514E-2</v>
      </c>
      <c r="O1301">
        <f t="shared" si="1292"/>
        <v>0.10076939645165459</v>
      </c>
      <c r="P1301">
        <f t="shared" si="1293"/>
        <v>100.43</v>
      </c>
      <c r="Q1301">
        <f t="shared" si="1302"/>
        <v>100.12</v>
      </c>
      <c r="R1301">
        <f t="shared" si="1323"/>
        <v>101.05499999999999</v>
      </c>
      <c r="S1301">
        <f t="shared" si="1264"/>
        <v>100.82307692307693</v>
      </c>
      <c r="T1301">
        <f t="shared" si="1273"/>
        <v>98.992800000000003</v>
      </c>
      <c r="U1301">
        <f t="shared" si="1270"/>
        <v>205.52880000000016</v>
      </c>
      <c r="V1301">
        <f t="shared" si="1317"/>
        <v>373.12540000000013</v>
      </c>
      <c r="W1301">
        <f t="shared" si="1297"/>
        <v>101.78345609295769</v>
      </c>
      <c r="X1301">
        <f t="shared" si="1309"/>
        <v>100.47843887197692</v>
      </c>
      <c r="Y1301">
        <f t="shared" si="1326"/>
        <v>100.66268396776752</v>
      </c>
      <c r="Z1301">
        <f t="shared" si="1267"/>
        <v>101.38435385596235</v>
      </c>
      <c r="AA1301">
        <f t="shared" si="1276"/>
        <v>119.31094023171262</v>
      </c>
      <c r="AB1301">
        <f t="shared" si="1279"/>
        <v>192.64352592987322</v>
      </c>
      <c r="AC1301">
        <f t="shared" si="1320"/>
        <v>297.12161186858123</v>
      </c>
      <c r="AD1301" s="2">
        <v>1972.29</v>
      </c>
      <c r="AE1301" s="2">
        <v>1978.21</v>
      </c>
      <c r="AF1301" s="2">
        <v>1985.17</v>
      </c>
      <c r="AG1301" s="2">
        <v>1968.96</v>
      </c>
      <c r="AH1301" s="6">
        <f t="shared" si="1310"/>
        <v>1969.7730853151941</v>
      </c>
      <c r="AI1301">
        <f t="shared" si="1311"/>
        <v>1</v>
      </c>
      <c r="AJ1301" s="3">
        <f t="shared" si="1287"/>
        <v>2.7859237536656846E-3</v>
      </c>
      <c r="AK1301">
        <f t="shared" si="1288"/>
        <v>8.2188724781852747E-3</v>
      </c>
      <c r="AL1301">
        <f t="shared" si="1303"/>
        <v>7.8165930886106415E-3</v>
      </c>
      <c r="AM1301">
        <f t="shared" si="1304"/>
        <v>1.2777688473711438E-3</v>
      </c>
      <c r="AN1301">
        <f t="shared" si="1289"/>
        <v>6.5304797975957434E-3</v>
      </c>
      <c r="AO1301">
        <f t="shared" si="1294"/>
        <v>1972.5900000000001</v>
      </c>
      <c r="AP1301">
        <f t="shared" si="1305"/>
        <v>1981.46</v>
      </c>
      <c r="AQ1301">
        <f t="shared" si="1324"/>
        <v>1992.2933333333333</v>
      </c>
      <c r="AR1301">
        <f t="shared" si="1265"/>
        <v>1995.5126923076921</v>
      </c>
      <c r="AS1301">
        <f t="shared" si="1274"/>
        <v>1976.8674000000005</v>
      </c>
      <c r="AT1301">
        <f t="shared" si="1271"/>
        <v>1955.7245</v>
      </c>
      <c r="AU1301">
        <f t="shared" si="1318"/>
        <v>1897.9369999999992</v>
      </c>
      <c r="AV1301">
        <f t="shared" si="1298"/>
        <v>1969.7730853151941</v>
      </c>
      <c r="AW1301">
        <f t="shared" si="1312"/>
        <v>1980.3070040120592</v>
      </c>
      <c r="AX1301">
        <f t="shared" si="1327"/>
        <v>1987.759305895637</v>
      </c>
      <c r="AY1301">
        <f t="shared" si="1268"/>
        <v>1987.3431249929504</v>
      </c>
      <c r="AZ1301">
        <f t="shared" si="1277"/>
        <v>1978.3246418590156</v>
      </c>
      <c r="BA1301">
        <f t="shared" si="1280"/>
        <v>1953.0147508459331</v>
      </c>
      <c r="BB1301">
        <f t="shared" si="1321"/>
        <v>1896.5594714554857</v>
      </c>
      <c r="BC1301" s="2">
        <v>17042.900000000001</v>
      </c>
      <c r="BD1301" s="2">
        <v>17070.45</v>
      </c>
      <c r="BE1301" s="2">
        <v>17145.099999999999</v>
      </c>
      <c r="BF1301" s="2">
        <v>17017.11</v>
      </c>
      <c r="BG1301" s="2">
        <f t="shared" si="1313"/>
        <v>17079.452499999999</v>
      </c>
      <c r="BH1301">
        <f t="shared" si="1295"/>
        <v>-1</v>
      </c>
      <c r="BI1301" s="3">
        <f t="shared" si="1290"/>
        <v>-1.6589324020192878E-3</v>
      </c>
      <c r="BJ1301">
        <f t="shared" si="1306"/>
        <v>7.5098721461721862E-3</v>
      </c>
      <c r="BK1301">
        <f t="shared" si="1314"/>
        <v>3.8436536534177035E-3</v>
      </c>
      <c r="BL1301">
        <f t="shared" si="1315"/>
        <v>-2.1401447148260734E-3</v>
      </c>
      <c r="BM1301">
        <f t="shared" si="1307"/>
        <v>5.9966320285865125E-3</v>
      </c>
      <c r="BN1301">
        <f t="shared" si="1296"/>
        <v>17028.154999999999</v>
      </c>
      <c r="BO1301">
        <f t="shared" si="1308"/>
        <v>17079.452499999999</v>
      </c>
      <c r="BP1301">
        <f t="shared" si="1325"/>
        <v>17114.779166666664</v>
      </c>
      <c r="BQ1301">
        <f t="shared" si="1266"/>
        <v>17094.239615384613</v>
      </c>
      <c r="BR1301">
        <f t="shared" si="1275"/>
        <v>16938.807800000002</v>
      </c>
      <c r="BS1301">
        <f t="shared" si="1272"/>
        <v>16865.615099999999</v>
      </c>
      <c r="BT1301">
        <f t="shared" si="1319"/>
        <v>16551.074799999999</v>
      </c>
      <c r="BU1301">
        <f t="shared" si="1299"/>
        <v>16968.626801290517</v>
      </c>
      <c r="BV1301">
        <f t="shared" si="1316"/>
        <v>17082.285493752694</v>
      </c>
      <c r="BW1301">
        <f t="shared" si="1328"/>
        <v>17099.494109373783</v>
      </c>
      <c r="BX1301">
        <f t="shared" si="1269"/>
        <v>17059.358790970669</v>
      </c>
      <c r="BY1301">
        <f t="shared" si="1278"/>
        <v>16986.164789305083</v>
      </c>
      <c r="BZ1301">
        <f t="shared" si="1281"/>
        <v>16841.05248577374</v>
      </c>
      <c r="CA1301">
        <f t="shared" si="1322"/>
        <v>16513.402847868652</v>
      </c>
    </row>
    <row r="1302" spans="1:79" x14ac:dyDescent="0.45">
      <c r="A1302" s="1">
        <v>41913</v>
      </c>
      <c r="B1302">
        <v>99.18</v>
      </c>
      <c r="C1302">
        <v>100.59</v>
      </c>
      <c r="D1302">
        <v>100.69</v>
      </c>
      <c r="E1302">
        <v>98.7</v>
      </c>
      <c r="F1302">
        <v>51491286</v>
      </c>
      <c r="G1302" s="6">
        <f t="shared" si="1282"/>
        <v>99.959063323186157</v>
      </c>
      <c r="H1302">
        <f t="shared" si="1291"/>
        <v>1</v>
      </c>
      <c r="I1302" s="3">
        <f t="shared" si="1283"/>
        <v>1.5583126550868418E-2</v>
      </c>
      <c r="J1302">
        <f t="shared" si="1284"/>
        <v>2.006452913893925E-2</v>
      </c>
      <c r="K1302">
        <f t="shared" si="1300"/>
        <v>7.3123602054031532E-3</v>
      </c>
      <c r="L1302">
        <f t="shared" si="1301"/>
        <v>-7.7938237643073406E-3</v>
      </c>
      <c r="M1302">
        <f t="shared" si="1285"/>
        <v>1.5224843718491539E-2</v>
      </c>
      <c r="N1302">
        <f t="shared" si="1286"/>
        <v>-7.3271679406103782E-2</v>
      </c>
      <c r="O1302">
        <f t="shared" si="1292"/>
        <v>-0.27383744035308416</v>
      </c>
      <c r="P1302">
        <f t="shared" si="1293"/>
        <v>100.43</v>
      </c>
      <c r="Q1302">
        <f t="shared" si="1302"/>
        <v>99.87</v>
      </c>
      <c r="R1302">
        <f t="shared" si="1323"/>
        <v>100.97916666666667</v>
      </c>
      <c r="S1302">
        <f t="shared" si="1264"/>
        <v>100.80115384615384</v>
      </c>
      <c r="T1302">
        <f t="shared" si="1273"/>
        <v>99.129000000000019</v>
      </c>
      <c r="U1302">
        <f t="shared" si="1270"/>
        <v>200.65640000000013</v>
      </c>
      <c r="V1302">
        <f t="shared" si="1317"/>
        <v>370.82645000000014</v>
      </c>
      <c r="W1302">
        <f t="shared" si="1297"/>
        <v>97.878271953521164</v>
      </c>
      <c r="X1302">
        <f t="shared" si="1309"/>
        <v>99.959063323186157</v>
      </c>
      <c r="Y1302">
        <f t="shared" si="1326"/>
        <v>100.43457874195714</v>
      </c>
      <c r="Z1302">
        <f t="shared" si="1267"/>
        <v>101.22106838515032</v>
      </c>
      <c r="AA1302">
        <f t="shared" si="1276"/>
        <v>118.52149159517487</v>
      </c>
      <c r="AB1302">
        <f t="shared" si="1279"/>
        <v>190.79276304017276</v>
      </c>
      <c r="AC1302">
        <f t="shared" si="1320"/>
        <v>295.15204359128194</v>
      </c>
      <c r="AD1302" s="2">
        <v>1946.16</v>
      </c>
      <c r="AE1302" s="2">
        <v>1971.44</v>
      </c>
      <c r="AF1302" s="2">
        <v>1971.44</v>
      </c>
      <c r="AG1302" s="2">
        <v>1941.72</v>
      </c>
      <c r="AH1302" s="6">
        <f t="shared" si="1310"/>
        <v>1972.2734573424032</v>
      </c>
      <c r="AI1302">
        <f t="shared" si="1311"/>
        <v>1</v>
      </c>
      <c r="AJ1302" s="3">
        <f t="shared" si="1287"/>
        <v>1.3248558781923492E-2</v>
      </c>
      <c r="AK1302">
        <f t="shared" si="1288"/>
        <v>1.5271097957002521E-2</v>
      </c>
      <c r="AL1302">
        <f t="shared" si="1303"/>
        <v>-4.2258711098113843E-4</v>
      </c>
      <c r="AM1302">
        <f t="shared" si="1304"/>
        <v>-1.3240282297156913E-2</v>
      </c>
      <c r="AN1302">
        <f t="shared" si="1289"/>
        <v>1.2989682246064029E-2</v>
      </c>
      <c r="AO1302">
        <f t="shared" si="1294"/>
        <v>1978.585</v>
      </c>
      <c r="AP1302">
        <f t="shared" si="1305"/>
        <v>1980.1775</v>
      </c>
      <c r="AQ1302">
        <f t="shared" si="1324"/>
        <v>1990.7491666666667</v>
      </c>
      <c r="AR1302">
        <f t="shared" si="1265"/>
        <v>1994.9592307692305</v>
      </c>
      <c r="AS1302">
        <f t="shared" si="1274"/>
        <v>1976.8930000000005</v>
      </c>
      <c r="AT1302">
        <f t="shared" si="1271"/>
        <v>1956.7327000000002</v>
      </c>
      <c r="AU1302">
        <f t="shared" si="1318"/>
        <v>1898.9194999999993</v>
      </c>
      <c r="AV1302">
        <f t="shared" si="1298"/>
        <v>1972.2734573424032</v>
      </c>
      <c r="AW1302">
        <f t="shared" si="1312"/>
        <v>1976.7602024072355</v>
      </c>
      <c r="AX1302">
        <f t="shared" si="1327"/>
        <v>1985.2486434501543</v>
      </c>
      <c r="AY1302">
        <f t="shared" si="1268"/>
        <v>1986.1651157342133</v>
      </c>
      <c r="AZ1302">
        <f t="shared" si="1277"/>
        <v>1978.05465590376</v>
      </c>
      <c r="BA1302">
        <f t="shared" si="1280"/>
        <v>1953.3796072648256</v>
      </c>
      <c r="BB1302">
        <f t="shared" si="1321"/>
        <v>1897.3045513415007</v>
      </c>
      <c r="BC1302" s="2">
        <v>16804.71</v>
      </c>
      <c r="BD1302" s="2">
        <v>17040.46</v>
      </c>
      <c r="BE1302" s="2">
        <v>17041.16</v>
      </c>
      <c r="BF1302" s="2">
        <v>16776.13</v>
      </c>
      <c r="BG1302" s="2">
        <f t="shared" si="1313"/>
        <v>17082.904999999999</v>
      </c>
      <c r="BH1302">
        <f t="shared" si="1295"/>
        <v>-1</v>
      </c>
      <c r="BI1302" s="3">
        <f t="shared" si="1290"/>
        <v>-1.3975907856057497E-2</v>
      </c>
      <c r="BJ1302">
        <f t="shared" si="1306"/>
        <v>1.5771173676903609E-2</v>
      </c>
      <c r="BK1302">
        <f t="shared" si="1314"/>
        <v>-2.4436710266783654E-3</v>
      </c>
      <c r="BL1302">
        <f t="shared" si="1315"/>
        <v>-1.6284993682280605E-2</v>
      </c>
      <c r="BM1302">
        <f t="shared" si="1307"/>
        <v>1.4070460007938294E-2</v>
      </c>
      <c r="BN1302">
        <f t="shared" si="1296"/>
        <v>17089.07</v>
      </c>
      <c r="BO1302">
        <f t="shared" si="1308"/>
        <v>17082.904999999999</v>
      </c>
      <c r="BP1302">
        <f t="shared" si="1325"/>
        <v>17116.979166666668</v>
      </c>
      <c r="BQ1302">
        <f t="shared" si="1266"/>
        <v>17095.477307692308</v>
      </c>
      <c r="BR1302">
        <f t="shared" si="1275"/>
        <v>16938.314600000002</v>
      </c>
      <c r="BS1302">
        <f t="shared" si="1272"/>
        <v>16871.137999999999</v>
      </c>
      <c r="BT1302">
        <f t="shared" si="1319"/>
        <v>16557.202950000003</v>
      </c>
      <c r="BU1302">
        <f t="shared" si="1299"/>
        <v>17076.376599354742</v>
      </c>
      <c r="BV1302">
        <f t="shared" si="1316"/>
        <v>17065.555296251616</v>
      </c>
      <c r="BW1302">
        <f t="shared" si="1328"/>
        <v>17090.411938700894</v>
      </c>
      <c r="BX1302">
        <f t="shared" si="1269"/>
        <v>17057.958880528397</v>
      </c>
      <c r="BY1302">
        <f t="shared" si="1278"/>
        <v>16988.294013253904</v>
      </c>
      <c r="BZ1302">
        <f t="shared" si="1281"/>
        <v>16845.001149421783</v>
      </c>
      <c r="CA1302">
        <f t="shared" si="1322"/>
        <v>16518.647197641105</v>
      </c>
    </row>
    <row r="1303" spans="1:79" x14ac:dyDescent="0.45">
      <c r="A1303" s="1">
        <v>41914</v>
      </c>
      <c r="B1303">
        <v>99.9</v>
      </c>
      <c r="C1303">
        <v>99.27</v>
      </c>
      <c r="D1303">
        <v>100.22</v>
      </c>
      <c r="E1303">
        <v>98.04</v>
      </c>
      <c r="F1303">
        <v>47757828</v>
      </c>
      <c r="G1303" s="6">
        <f t="shared" si="1282"/>
        <v>99.935437993911691</v>
      </c>
      <c r="H1303">
        <f t="shared" si="1291"/>
        <v>-1</v>
      </c>
      <c r="I1303" s="3">
        <f t="shared" si="1283"/>
        <v>-7.2595281306714948E-3</v>
      </c>
      <c r="J1303">
        <f t="shared" si="1284"/>
        <v>2.1821821821821748E-2</v>
      </c>
      <c r="K1303">
        <f t="shared" si="1300"/>
        <v>2.8474584371726477E-3</v>
      </c>
      <c r="L1303">
        <f t="shared" si="1301"/>
        <v>-3.5460888172466216E-4</v>
      </c>
      <c r="M1303">
        <f t="shared" si="1285"/>
        <v>3.2032032032031348E-3</v>
      </c>
      <c r="N1303">
        <f t="shared" si="1286"/>
        <v>-7.8174786340785854E-2</v>
      </c>
      <c r="O1303">
        <f t="shared" si="1292"/>
        <v>-0.27914143220928417</v>
      </c>
      <c r="P1303">
        <f t="shared" si="1293"/>
        <v>99.965000000000003</v>
      </c>
      <c r="Q1303">
        <f t="shared" si="1302"/>
        <v>100.19750000000001</v>
      </c>
      <c r="R1303">
        <f t="shared" si="1323"/>
        <v>100.77499999999999</v>
      </c>
      <c r="S1303">
        <f t="shared" si="1264"/>
        <v>100.71038461538461</v>
      </c>
      <c r="T1303">
        <f t="shared" si="1273"/>
        <v>99.218199999999996</v>
      </c>
      <c r="U1303">
        <f t="shared" si="1270"/>
        <v>195.79280000000008</v>
      </c>
      <c r="V1303">
        <f t="shared" si="1317"/>
        <v>368.55020000000002</v>
      </c>
      <c r="W1303">
        <f t="shared" si="1297"/>
        <v>100.91086402323943</v>
      </c>
      <c r="X1303">
        <f t="shared" si="1309"/>
        <v>99.935437993911691</v>
      </c>
      <c r="Y1303">
        <f t="shared" si="1326"/>
        <v>100.35233585857912</v>
      </c>
      <c r="Z1303">
        <f t="shared" si="1267"/>
        <v>101.12321146773178</v>
      </c>
      <c r="AA1303">
        <f t="shared" si="1276"/>
        <v>117.79123702281507</v>
      </c>
      <c r="AB1303">
        <f t="shared" si="1279"/>
        <v>188.99290634630796</v>
      </c>
      <c r="AC1303">
        <f t="shared" si="1320"/>
        <v>293.20923718738857</v>
      </c>
      <c r="AD1303" s="2">
        <v>1946.17</v>
      </c>
      <c r="AE1303" s="2">
        <v>1945.83</v>
      </c>
      <c r="AF1303" s="2">
        <v>1952.32</v>
      </c>
      <c r="AG1303" s="2">
        <v>1926.03</v>
      </c>
      <c r="AH1303" s="6">
        <f t="shared" si="1310"/>
        <v>1932.6082713287983</v>
      </c>
      <c r="AI1303">
        <f t="shared" si="1311"/>
        <v>-1</v>
      </c>
      <c r="AJ1303" s="3">
        <f t="shared" si="1287"/>
        <v>-5.1383236732801538E-6</v>
      </c>
      <c r="AK1303">
        <f t="shared" si="1288"/>
        <v>1.350858352559127E-2</v>
      </c>
      <c r="AL1303">
        <f t="shared" si="1303"/>
        <v>1.0199546883677822E-2</v>
      </c>
      <c r="AM1303">
        <f t="shared" si="1304"/>
        <v>7.0173189633909415E-3</v>
      </c>
      <c r="AN1303">
        <f t="shared" si="1289"/>
        <v>3.1600528216958763E-3</v>
      </c>
      <c r="AO1303">
        <f t="shared" si="1294"/>
        <v>1974.825</v>
      </c>
      <c r="AP1303">
        <f t="shared" si="1305"/>
        <v>1973.7075</v>
      </c>
      <c r="AQ1303">
        <f t="shared" si="1324"/>
        <v>1989.5324999999996</v>
      </c>
      <c r="AR1303">
        <f t="shared" si="1265"/>
        <v>1994.1784615384615</v>
      </c>
      <c r="AS1303">
        <f t="shared" si="1274"/>
        <v>1976.8088000000002</v>
      </c>
      <c r="AT1303">
        <f t="shared" si="1271"/>
        <v>1957.6944000000003</v>
      </c>
      <c r="AU1303">
        <f t="shared" si="1318"/>
        <v>1899.8867999999995</v>
      </c>
      <c r="AV1303">
        <f t="shared" si="1298"/>
        <v>1932.6082713287983</v>
      </c>
      <c r="AW1303">
        <f t="shared" si="1312"/>
        <v>1964.3881214443413</v>
      </c>
      <c r="AX1303">
        <f t="shared" si="1327"/>
        <v>1979.1842367655152</v>
      </c>
      <c r="AY1303">
        <f t="shared" si="1268"/>
        <v>1983.1773293835308</v>
      </c>
      <c r="AZ1303">
        <f t="shared" si="1277"/>
        <v>1976.790943907534</v>
      </c>
      <c r="BA1303">
        <f t="shared" si="1280"/>
        <v>1953.2301100912648</v>
      </c>
      <c r="BB1303">
        <f t="shared" si="1321"/>
        <v>1897.7873916266599</v>
      </c>
      <c r="BC1303" s="2">
        <v>16801.05</v>
      </c>
      <c r="BD1303" s="2">
        <v>16808.27</v>
      </c>
      <c r="BE1303" s="2">
        <v>16857.25</v>
      </c>
      <c r="BF1303" s="2">
        <v>16674.04</v>
      </c>
      <c r="BG1303" s="2">
        <f t="shared" si="1313"/>
        <v>17041.805</v>
      </c>
      <c r="BH1303">
        <f t="shared" si="1295"/>
        <v>-1</v>
      </c>
      <c r="BI1303" s="3">
        <f t="shared" si="1290"/>
        <v>-2.1779608216981159E-4</v>
      </c>
      <c r="BJ1303">
        <f t="shared" si="1306"/>
        <v>1.0904675600632052E-2</v>
      </c>
      <c r="BK1303">
        <f t="shared" si="1314"/>
        <v>-1.0829545344521914E-2</v>
      </c>
      <c r="BL1303">
        <f t="shared" si="1315"/>
        <v>-1.4127318086317795E-2</v>
      </c>
      <c r="BM1303">
        <f t="shared" si="1307"/>
        <v>3.3450290309237061E-3</v>
      </c>
      <c r="BN1303">
        <f t="shared" si="1296"/>
        <v>17055.455000000002</v>
      </c>
      <c r="BO1303">
        <f t="shared" si="1308"/>
        <v>17041.805</v>
      </c>
      <c r="BP1303">
        <f t="shared" si="1325"/>
        <v>17121.287499999999</v>
      </c>
      <c r="BQ1303">
        <f t="shared" si="1266"/>
        <v>17096.579230769232</v>
      </c>
      <c r="BR1303">
        <f t="shared" si="1275"/>
        <v>16938.024399999998</v>
      </c>
      <c r="BS1303">
        <f t="shared" si="1272"/>
        <v>16876.030299999999</v>
      </c>
      <c r="BT1303">
        <f t="shared" si="1319"/>
        <v>16563.676950000001</v>
      </c>
      <c r="BU1303">
        <f t="shared" si="1299"/>
        <v>16674.216700322628</v>
      </c>
      <c r="BV1303">
        <f t="shared" si="1316"/>
        <v>16962.641177750971</v>
      </c>
      <c r="BW1303">
        <f t="shared" si="1328"/>
        <v>17047.005486593065</v>
      </c>
      <c r="BX1303">
        <f t="shared" si="1269"/>
        <v>17039.463407896663</v>
      </c>
      <c r="BY1303">
        <f t="shared" si="1278"/>
        <v>16981.23424802826</v>
      </c>
      <c r="BZ1303">
        <f t="shared" si="1281"/>
        <v>16844.273799928284</v>
      </c>
      <c r="CA1303">
        <f t="shared" si="1322"/>
        <v>16521.52901657005</v>
      </c>
    </row>
    <row r="1304" spans="1:79" x14ac:dyDescent="0.45">
      <c r="A1304" s="1">
        <v>41915</v>
      </c>
      <c r="B1304">
        <v>99.62</v>
      </c>
      <c r="C1304">
        <v>99.44</v>
      </c>
      <c r="D1304">
        <v>100.21</v>
      </c>
      <c r="E1304">
        <v>99.04</v>
      </c>
      <c r="F1304">
        <v>43469585</v>
      </c>
      <c r="G1304" s="6">
        <f t="shared" si="1282"/>
        <v>99.809262796347014</v>
      </c>
      <c r="H1304">
        <f t="shared" si="1291"/>
        <v>1</v>
      </c>
      <c r="I1304" s="3">
        <f t="shared" si="1283"/>
        <v>2.8028028028028139E-3</v>
      </c>
      <c r="J1304">
        <f t="shared" si="1284"/>
        <v>1.1744629592451188E-2</v>
      </c>
      <c r="K1304">
        <f t="shared" si="1300"/>
        <v>4.0150301928454585E-3</v>
      </c>
      <c r="L1304">
        <f t="shared" si="1301"/>
        <v>-1.8962448077908857E-3</v>
      </c>
      <c r="M1304">
        <f t="shared" si="1285"/>
        <v>5.9225055209796143E-3</v>
      </c>
      <c r="N1304">
        <f t="shared" si="1286"/>
        <v>-9.8649273969374215E-2</v>
      </c>
      <c r="O1304">
        <f t="shared" si="1292"/>
        <v>-0.11905439462329265</v>
      </c>
      <c r="P1304">
        <f t="shared" si="1293"/>
        <v>99.54</v>
      </c>
      <c r="Q1304">
        <f t="shared" si="1302"/>
        <v>99.985000000000014</v>
      </c>
      <c r="R1304">
        <f t="shared" si="1323"/>
        <v>100.69500000000001</v>
      </c>
      <c r="S1304">
        <f t="shared" si="1264"/>
        <v>100.6723076923077</v>
      </c>
      <c r="T1304">
        <f t="shared" si="1273"/>
        <v>99.272400000000005</v>
      </c>
      <c r="U1304">
        <f t="shared" si="1270"/>
        <v>190.86350000000013</v>
      </c>
      <c r="V1304">
        <f t="shared" si="1317"/>
        <v>366.26220000000001</v>
      </c>
      <c r="W1304">
        <f t="shared" si="1297"/>
        <v>98.974567988380301</v>
      </c>
      <c r="X1304">
        <f t="shared" si="1309"/>
        <v>99.809262796347014</v>
      </c>
      <c r="Y1304">
        <f t="shared" si="1326"/>
        <v>100.23966880341311</v>
      </c>
      <c r="Z1304">
        <f t="shared" si="1267"/>
        <v>101.01186247012201</v>
      </c>
      <c r="AA1304">
        <f t="shared" si="1276"/>
        <v>117.0786394925086</v>
      </c>
      <c r="AB1304">
        <f t="shared" si="1279"/>
        <v>187.2231458245989</v>
      </c>
      <c r="AC1304">
        <f t="shared" si="1320"/>
        <v>291.28297612084737</v>
      </c>
      <c r="AD1304" s="2">
        <v>1967.9</v>
      </c>
      <c r="AE1304" s="2">
        <v>1948.12</v>
      </c>
      <c r="AF1304" s="2">
        <v>1971.19</v>
      </c>
      <c r="AG1304" s="2">
        <v>1948.12</v>
      </c>
      <c r="AH1304" s="6">
        <f t="shared" si="1310"/>
        <v>1955.8758643356007</v>
      </c>
      <c r="AI1304">
        <f t="shared" si="1311"/>
        <v>-1</v>
      </c>
      <c r="AJ1304" s="3">
        <f t="shared" si="1287"/>
        <v>-1.1165519969992353E-2</v>
      </c>
      <c r="AK1304">
        <f t="shared" si="1288"/>
        <v>1.172315666446474E-2</v>
      </c>
      <c r="AL1304">
        <f t="shared" si="1303"/>
        <v>7.8298096232203851E-3</v>
      </c>
      <c r="AM1304">
        <f t="shared" si="1304"/>
        <v>6.147698779689138E-3</v>
      </c>
      <c r="AN1304">
        <f t="shared" si="1289"/>
        <v>1.671832918339328E-3</v>
      </c>
      <c r="AO1304">
        <f t="shared" si="1294"/>
        <v>1958.635</v>
      </c>
      <c r="AP1304">
        <f t="shared" si="1305"/>
        <v>1968.6100000000001</v>
      </c>
      <c r="AQ1304">
        <f t="shared" si="1324"/>
        <v>1986.5241666666661</v>
      </c>
      <c r="AR1304">
        <f t="shared" si="1265"/>
        <v>1992.1492307692306</v>
      </c>
      <c r="AS1304">
        <f t="shared" si="1274"/>
        <v>1976.0190000000005</v>
      </c>
      <c r="AT1304">
        <f t="shared" si="1271"/>
        <v>1958.3524000000002</v>
      </c>
      <c r="AU1304">
        <f t="shared" si="1318"/>
        <v>1900.7285499999998</v>
      </c>
      <c r="AV1304">
        <f t="shared" si="1298"/>
        <v>1955.8758643356007</v>
      </c>
      <c r="AW1304">
        <f t="shared" si="1312"/>
        <v>1957.8808728666047</v>
      </c>
      <c r="AX1304">
        <f t="shared" si="1327"/>
        <v>1974.4051234169744</v>
      </c>
      <c r="AY1304">
        <f t="shared" si="1268"/>
        <v>1980.580490169936</v>
      </c>
      <c r="AZ1304">
        <f t="shared" si="1277"/>
        <v>1975.6665931660621</v>
      </c>
      <c r="BA1304">
        <f t="shared" si="1280"/>
        <v>1953.128919792428</v>
      </c>
      <c r="BB1304">
        <f t="shared" si="1321"/>
        <v>1898.2882136005239</v>
      </c>
      <c r="BC1304" s="2">
        <v>17009.689999999999</v>
      </c>
      <c r="BD1304" s="2">
        <v>16802.2</v>
      </c>
      <c r="BE1304" s="2">
        <v>17027.84</v>
      </c>
      <c r="BF1304" s="2">
        <v>16802.2</v>
      </c>
      <c r="BG1304" s="2">
        <f t="shared" si="1313"/>
        <v>17006.717499999999</v>
      </c>
      <c r="BH1304">
        <f t="shared" si="1295"/>
        <v>1</v>
      </c>
      <c r="BI1304" s="3">
        <f t="shared" si="1290"/>
        <v>1.2418271477080267E-2</v>
      </c>
      <c r="BJ1304">
        <f t="shared" si="1306"/>
        <v>1.3265379909921899E-2</v>
      </c>
      <c r="BK1304">
        <f t="shared" si="1314"/>
        <v>1.2420092237082972E-3</v>
      </c>
      <c r="BL1304">
        <f t="shared" si="1315"/>
        <v>1.747838758419933E-4</v>
      </c>
      <c r="BM1304">
        <f t="shared" si="1307"/>
        <v>1.067038846681007E-3</v>
      </c>
      <c r="BN1304">
        <f t="shared" si="1296"/>
        <v>16924.364999999998</v>
      </c>
      <c r="BO1304">
        <f t="shared" si="1308"/>
        <v>17006.717499999999</v>
      </c>
      <c r="BP1304">
        <f t="shared" si="1325"/>
        <v>17103.046666666665</v>
      </c>
      <c r="BQ1304">
        <f t="shared" si="1266"/>
        <v>17086.144615384619</v>
      </c>
      <c r="BR1304">
        <f t="shared" si="1275"/>
        <v>16931.849600000001</v>
      </c>
      <c r="BS1304">
        <f t="shared" si="1272"/>
        <v>16878.264799999997</v>
      </c>
      <c r="BT1304">
        <f t="shared" si="1319"/>
        <v>16568.920300000002</v>
      </c>
      <c r="BU1304">
        <f t="shared" si="1299"/>
        <v>16866.191649838685</v>
      </c>
      <c r="BV1304">
        <f t="shared" si="1316"/>
        <v>16898.464706650582</v>
      </c>
      <c r="BW1304">
        <f t="shared" si="1328"/>
        <v>17009.343104040287</v>
      </c>
      <c r="BX1304">
        <f t="shared" si="1269"/>
        <v>17021.888340645059</v>
      </c>
      <c r="BY1304">
        <f t="shared" si="1278"/>
        <v>16974.213297125192</v>
      </c>
      <c r="BZ1304">
        <f t="shared" si="1281"/>
        <v>16843.440655375249</v>
      </c>
      <c r="CA1304">
        <f t="shared" si="1322"/>
        <v>16524.32176267383</v>
      </c>
    </row>
    <row r="1305" spans="1:79" x14ac:dyDescent="0.45">
      <c r="A1305" s="1">
        <v>41918</v>
      </c>
      <c r="B1305">
        <v>99.62</v>
      </c>
      <c r="C1305">
        <v>99.95</v>
      </c>
      <c r="D1305">
        <v>100.65</v>
      </c>
      <c r="E1305">
        <v>99.42</v>
      </c>
      <c r="F1305">
        <v>37051182</v>
      </c>
      <c r="G1305" s="6">
        <f t="shared" si="1282"/>
        <v>99.733557677808207</v>
      </c>
      <c r="H1305">
        <f t="shared" si="1291"/>
        <v>1</v>
      </c>
      <c r="I1305" s="3">
        <f t="shared" si="1283"/>
        <v>0</v>
      </c>
      <c r="J1305">
        <f t="shared" si="1284"/>
        <v>1.2346918289500139E-2</v>
      </c>
      <c r="K1305">
        <f t="shared" si="1300"/>
        <v>9.1889063574006734E-3</v>
      </c>
      <c r="L1305">
        <f t="shared" si="1301"/>
        <v>-1.1386105183879387E-3</v>
      </c>
      <c r="M1305">
        <f t="shared" si="1285"/>
        <v>1.0339289299337494E-2</v>
      </c>
      <c r="N1305">
        <f t="shared" si="1286"/>
        <v>-0.17323072176212895</v>
      </c>
      <c r="O1305">
        <f t="shared" si="1292"/>
        <v>-7.1274414629838342E-2</v>
      </c>
      <c r="P1305">
        <f t="shared" si="1293"/>
        <v>99.76</v>
      </c>
      <c r="Q1305">
        <f t="shared" si="1302"/>
        <v>99.862500000000011</v>
      </c>
      <c r="R1305">
        <f t="shared" si="1323"/>
        <v>100.53166666666668</v>
      </c>
      <c r="S1305">
        <f t="shared" si="1264"/>
        <v>100.57576923076923</v>
      </c>
      <c r="T1305">
        <f t="shared" si="1273"/>
        <v>99.324199999999976</v>
      </c>
      <c r="U1305">
        <f t="shared" si="1270"/>
        <v>185.92210000000011</v>
      </c>
      <c r="V1305">
        <f t="shared" si="1317"/>
        <v>363.98535000000004</v>
      </c>
      <c r="W1305">
        <f t="shared" si="1297"/>
        <v>99.942716005809856</v>
      </c>
      <c r="X1305">
        <f t="shared" si="1309"/>
        <v>99.733557677808207</v>
      </c>
      <c r="Y1305">
        <f t="shared" si="1326"/>
        <v>100.14433514134956</v>
      </c>
      <c r="Z1305">
        <f t="shared" si="1267"/>
        <v>100.90876154640927</v>
      </c>
      <c r="AA1305">
        <f t="shared" si="1276"/>
        <v>116.39398696339062</v>
      </c>
      <c r="AB1305">
        <f t="shared" si="1279"/>
        <v>185.48843006569595</v>
      </c>
      <c r="AC1305">
        <f t="shared" si="1320"/>
        <v>289.37588183108767</v>
      </c>
      <c r="AD1305" s="2">
        <v>1964.82</v>
      </c>
      <c r="AE1305" s="2">
        <v>1970.01</v>
      </c>
      <c r="AF1305" s="2">
        <v>1977.84</v>
      </c>
      <c r="AG1305" s="2">
        <v>1958.43</v>
      </c>
      <c r="AH1305" s="6">
        <f t="shared" si="1310"/>
        <v>1977.0770678321996</v>
      </c>
      <c r="AI1305">
        <f t="shared" si="1311"/>
        <v>1</v>
      </c>
      <c r="AJ1305" s="3">
        <f t="shared" si="1287"/>
        <v>1.5651201788709562E-3</v>
      </c>
      <c r="AK1305">
        <f t="shared" si="1288"/>
        <v>9.8787675206888446E-3</v>
      </c>
      <c r="AL1305">
        <f t="shared" si="1303"/>
        <v>3.8588893686213391E-4</v>
      </c>
      <c r="AM1305">
        <f t="shared" si="1304"/>
        <v>-6.1995903101739903E-3</v>
      </c>
      <c r="AN1305">
        <f t="shared" si="1289"/>
        <v>6.6265612117140408E-3</v>
      </c>
      <c r="AO1305">
        <f t="shared" si="1294"/>
        <v>1946.9749999999999</v>
      </c>
      <c r="AP1305">
        <f t="shared" si="1305"/>
        <v>1960.8999999999999</v>
      </c>
      <c r="AQ1305">
        <f t="shared" si="1324"/>
        <v>1982.2591666666665</v>
      </c>
      <c r="AR1305">
        <f t="shared" si="1265"/>
        <v>1990.1330769230772</v>
      </c>
      <c r="AS1305">
        <f t="shared" si="1274"/>
        <v>1975.2200000000003</v>
      </c>
      <c r="AT1305">
        <f t="shared" si="1271"/>
        <v>1958.8661000000002</v>
      </c>
      <c r="AU1305">
        <f t="shared" si="1318"/>
        <v>1901.5367999999999</v>
      </c>
      <c r="AV1305">
        <f t="shared" si="1298"/>
        <v>1977.0770678321996</v>
      </c>
      <c r="AW1305">
        <f t="shared" si="1312"/>
        <v>1962.7325237199627</v>
      </c>
      <c r="AX1305">
        <f t="shared" si="1327"/>
        <v>1973.7289505835938</v>
      </c>
      <c r="AY1305">
        <f t="shared" si="1268"/>
        <v>1979.7974908980889</v>
      </c>
      <c r="AZ1305">
        <f t="shared" si="1277"/>
        <v>1975.4447659830792</v>
      </c>
      <c r="BA1305">
        <f t="shared" si="1280"/>
        <v>1953.4631986084196</v>
      </c>
      <c r="BB1305">
        <f t="shared" si="1321"/>
        <v>1899.001863216439</v>
      </c>
      <c r="BC1305" s="2">
        <v>16991.91</v>
      </c>
      <c r="BD1305" s="2">
        <v>17010.34</v>
      </c>
      <c r="BE1305" s="2">
        <v>17099.39</v>
      </c>
      <c r="BF1305" s="2">
        <v>16930.38</v>
      </c>
      <c r="BG1305" s="2">
        <f t="shared" si="1313"/>
        <v>16930.345000000001</v>
      </c>
      <c r="BH1305">
        <f t="shared" si="1295"/>
        <v>-1</v>
      </c>
      <c r="BI1305" s="3">
        <f t="shared" si="1290"/>
        <v>-1.0452865396135284E-3</v>
      </c>
      <c r="BJ1305">
        <f t="shared" si="1306"/>
        <v>9.9464980687867573E-3</v>
      </c>
      <c r="BK1305">
        <f t="shared" si="1314"/>
        <v>9.9847345107260503E-3</v>
      </c>
      <c r="BL1305">
        <f t="shared" si="1315"/>
        <v>3.636370079877208E-3</v>
      </c>
      <c r="BM1305">
        <f t="shared" si="1307"/>
        <v>6.3253630698373265E-3</v>
      </c>
      <c r="BN1305">
        <f t="shared" si="1296"/>
        <v>16805.235000000001</v>
      </c>
      <c r="BO1305">
        <f t="shared" si="1308"/>
        <v>16930.345000000001</v>
      </c>
      <c r="BP1305">
        <f t="shared" si="1325"/>
        <v>17075.645833333332</v>
      </c>
      <c r="BQ1305">
        <f t="shared" si="1266"/>
        <v>17074.266538461539</v>
      </c>
      <c r="BR1305">
        <f t="shared" si="1275"/>
        <v>16926.053200000002</v>
      </c>
      <c r="BS1305">
        <f t="shared" si="1272"/>
        <v>16879.327599999997</v>
      </c>
      <c r="BT1305">
        <f t="shared" si="1319"/>
        <v>16573.511000000002</v>
      </c>
      <c r="BU1305">
        <f t="shared" si="1299"/>
        <v>17082.414175080659</v>
      </c>
      <c r="BV1305">
        <f t="shared" si="1316"/>
        <v>16943.214823990351</v>
      </c>
      <c r="BW1305">
        <f t="shared" si="1328"/>
        <v>17009.496472649473</v>
      </c>
      <c r="BX1305">
        <f t="shared" si="1269"/>
        <v>17021.032908004683</v>
      </c>
      <c r="BY1305">
        <f t="shared" si="1278"/>
        <v>16975.630030571265</v>
      </c>
      <c r="BZ1305">
        <f t="shared" si="1281"/>
        <v>16846.74559289257</v>
      </c>
      <c r="CA1305">
        <f t="shared" si="1322"/>
        <v>16529.157765035285</v>
      </c>
    </row>
    <row r="1306" spans="1:79" x14ac:dyDescent="0.45">
      <c r="A1306" s="1">
        <v>41919</v>
      </c>
      <c r="B1306">
        <v>98.75</v>
      </c>
      <c r="C1306">
        <v>99.43</v>
      </c>
      <c r="D1306">
        <v>100.12</v>
      </c>
      <c r="E1306">
        <v>98.73</v>
      </c>
      <c r="F1306">
        <v>42094183</v>
      </c>
      <c r="G1306" s="6">
        <f t="shared" si="1282"/>
        <v>99.340134606684927</v>
      </c>
      <c r="H1306">
        <f t="shared" si="1291"/>
        <v>1</v>
      </c>
      <c r="I1306" s="3">
        <f t="shared" si="1283"/>
        <v>8.7331861072074326E-3</v>
      </c>
      <c r="J1306">
        <f t="shared" si="1284"/>
        <v>1.4075949367088614E-2</v>
      </c>
      <c r="K1306">
        <f t="shared" si="1300"/>
        <v>7.8504563780065345E-3</v>
      </c>
      <c r="L1306">
        <f t="shared" si="1301"/>
        <v>-5.9405456719122968E-3</v>
      </c>
      <c r="M1306">
        <f t="shared" si="1285"/>
        <v>1.3873417721519033E-2</v>
      </c>
      <c r="N1306">
        <f t="shared" si="1286"/>
        <v>0.11980280030616107</v>
      </c>
      <c r="O1306">
        <f t="shared" si="1292"/>
        <v>0.11749265735956869</v>
      </c>
      <c r="P1306">
        <f t="shared" si="1293"/>
        <v>99.62</v>
      </c>
      <c r="Q1306">
        <f t="shared" si="1302"/>
        <v>99.580000000000013</v>
      </c>
      <c r="R1306">
        <f t="shared" si="1323"/>
        <v>100.35083333333334</v>
      </c>
      <c r="S1306">
        <f t="shared" si="1264"/>
        <v>100.47461538461538</v>
      </c>
      <c r="T1306">
        <f t="shared" si="1273"/>
        <v>99.363199999999978</v>
      </c>
      <c r="U1306">
        <f t="shared" si="1270"/>
        <v>180.97960000000006</v>
      </c>
      <c r="V1306">
        <f t="shared" si="1317"/>
        <v>361.72960000000006</v>
      </c>
      <c r="W1306">
        <f t="shared" si="1297"/>
        <v>98.153641997095065</v>
      </c>
      <c r="X1306">
        <f t="shared" si="1309"/>
        <v>99.340134606684927</v>
      </c>
      <c r="Y1306">
        <f t="shared" si="1326"/>
        <v>99.929822042680399</v>
      </c>
      <c r="Z1306">
        <f t="shared" si="1267"/>
        <v>100.74885328371228</v>
      </c>
      <c r="AA1306">
        <f t="shared" si="1276"/>
        <v>115.70206590600274</v>
      </c>
      <c r="AB1306">
        <f t="shared" si="1279"/>
        <v>183.77083739112771</v>
      </c>
      <c r="AC1306">
        <f t="shared" si="1320"/>
        <v>287.47910688749477</v>
      </c>
      <c r="AD1306" s="2">
        <v>1935.1</v>
      </c>
      <c r="AE1306" s="2">
        <v>1962.36</v>
      </c>
      <c r="AF1306" s="2">
        <v>1962.36</v>
      </c>
      <c r="AG1306" s="2">
        <v>1934.87</v>
      </c>
      <c r="AH1306" s="6">
        <f t="shared" si="1310"/>
        <v>1955.0014660839001</v>
      </c>
      <c r="AI1306">
        <f t="shared" si="1311"/>
        <v>1</v>
      </c>
      <c r="AJ1306" s="3">
        <f t="shared" si="1287"/>
        <v>1.5126067527814266E-2</v>
      </c>
      <c r="AK1306">
        <f t="shared" si="1288"/>
        <v>1.4205984186863734E-2</v>
      </c>
      <c r="AL1306">
        <f t="shared" si="1303"/>
        <v>3.7639531446693876E-3</v>
      </c>
      <c r="AM1306">
        <f t="shared" si="1304"/>
        <v>-1.0179770414067887E-2</v>
      </c>
      <c r="AN1306">
        <f t="shared" si="1289"/>
        <v>1.4087127280243911E-2</v>
      </c>
      <c r="AO1306">
        <f t="shared" si="1294"/>
        <v>1959.0650000000001</v>
      </c>
      <c r="AP1306">
        <f t="shared" si="1305"/>
        <v>1958.85</v>
      </c>
      <c r="AQ1306">
        <f t="shared" si="1324"/>
        <v>1979.5041666666664</v>
      </c>
      <c r="AR1306">
        <f t="shared" si="1265"/>
        <v>1989.0788461538464</v>
      </c>
      <c r="AS1306">
        <f t="shared" si="1274"/>
        <v>1974.9282000000001</v>
      </c>
      <c r="AT1306">
        <f t="shared" si="1271"/>
        <v>1959.5949000000003</v>
      </c>
      <c r="AU1306">
        <f t="shared" si="1318"/>
        <v>1902.4795500000002</v>
      </c>
      <c r="AV1306">
        <f t="shared" si="1298"/>
        <v>1955.0014660839001</v>
      </c>
      <c r="AW1306">
        <f t="shared" si="1312"/>
        <v>1962.5835142319777</v>
      </c>
      <c r="AX1306">
        <f t="shared" si="1327"/>
        <v>1971.9798812630409</v>
      </c>
      <c r="AY1306">
        <f t="shared" si="1268"/>
        <v>1978.5058249056378</v>
      </c>
      <c r="AZ1306">
        <f t="shared" si="1277"/>
        <v>1974.9316379053114</v>
      </c>
      <c r="BA1306">
        <f t="shared" si="1280"/>
        <v>1953.6393728934013</v>
      </c>
      <c r="BB1306">
        <f t="shared" si="1321"/>
        <v>1899.6322924381659</v>
      </c>
      <c r="BC1306" s="2">
        <v>16719.39</v>
      </c>
      <c r="BD1306" s="2">
        <v>16988.25</v>
      </c>
      <c r="BE1306" s="2">
        <v>16988.25</v>
      </c>
      <c r="BF1306" s="2">
        <v>16715.79</v>
      </c>
      <c r="BG1306" s="2">
        <f t="shared" si="1313"/>
        <v>16915.317499999997</v>
      </c>
      <c r="BH1306">
        <f t="shared" si="1295"/>
        <v>-1</v>
      </c>
      <c r="BI1306" s="3">
        <f t="shared" si="1290"/>
        <v>-1.6038220541422385E-2</v>
      </c>
      <c r="BJ1306">
        <f t="shared" si="1306"/>
        <v>1.6296049078345511E-2</v>
      </c>
      <c r="BK1306">
        <f t="shared" si="1314"/>
        <v>4.3116246561734732E-3</v>
      </c>
      <c r="BL1306">
        <f t="shared" si="1315"/>
        <v>-1.158284495694497E-2</v>
      </c>
      <c r="BM1306">
        <f t="shared" si="1307"/>
        <v>1.6080730218028326E-2</v>
      </c>
      <c r="BN1306">
        <f t="shared" si="1296"/>
        <v>16906.27</v>
      </c>
      <c r="BO1306">
        <f t="shared" si="1308"/>
        <v>16915.317499999997</v>
      </c>
      <c r="BP1306">
        <f t="shared" si="1325"/>
        <v>17062.863333333331</v>
      </c>
      <c r="BQ1306">
        <f t="shared" si="1266"/>
        <v>17070.085000000003</v>
      </c>
      <c r="BR1306">
        <f t="shared" si="1275"/>
        <v>16924.669999999998</v>
      </c>
      <c r="BS1306">
        <f t="shared" si="1272"/>
        <v>16882.270199999999</v>
      </c>
      <c r="BT1306">
        <f t="shared" si="1319"/>
        <v>16579.17985</v>
      </c>
      <c r="BU1306">
        <f t="shared" si="1299"/>
        <v>16941.16791245967</v>
      </c>
      <c r="BV1306">
        <f t="shared" si="1316"/>
        <v>16961.228894394211</v>
      </c>
      <c r="BW1306">
        <f t="shared" si="1328"/>
        <v>17006.227784549556</v>
      </c>
      <c r="BX1306">
        <f t="shared" si="1269"/>
        <v>17018.604544448779</v>
      </c>
      <c r="BY1306">
        <f t="shared" si="1278"/>
        <v>16976.124931333175</v>
      </c>
      <c r="BZ1306">
        <f t="shared" si="1281"/>
        <v>16849.547660360044</v>
      </c>
      <c r="CA1306">
        <f t="shared" si="1322"/>
        <v>16533.725846975231</v>
      </c>
    </row>
    <row r="1307" spans="1:79" x14ac:dyDescent="0.45">
      <c r="A1307" s="1">
        <v>41920</v>
      </c>
      <c r="B1307">
        <v>100.8</v>
      </c>
      <c r="C1307">
        <v>98.76</v>
      </c>
      <c r="D1307">
        <v>101.11</v>
      </c>
      <c r="E1307">
        <v>98.31</v>
      </c>
      <c r="F1307">
        <v>57404674</v>
      </c>
      <c r="G1307" s="6">
        <f t="shared" si="1282"/>
        <v>99.924080764010952</v>
      </c>
      <c r="H1307">
        <f t="shared" si="1291"/>
        <v>-1</v>
      </c>
      <c r="I1307" s="3">
        <f t="shared" si="1283"/>
        <v>-2.0759493670886048E-2</v>
      </c>
      <c r="J1307">
        <f t="shared" si="1284"/>
        <v>2.7777777777777752E-2</v>
      </c>
      <c r="K1307">
        <f t="shared" si="1300"/>
        <v>1.186820260863658E-2</v>
      </c>
      <c r="L1307">
        <f t="shared" si="1301"/>
        <v>8.7658473242069532E-3</v>
      </c>
      <c r="M1307">
        <f t="shared" si="1285"/>
        <v>3.0753968253968479E-3</v>
      </c>
      <c r="N1307">
        <f t="shared" si="1286"/>
        <v>0.26671157474041224</v>
      </c>
      <c r="O1307">
        <f t="shared" si="1292"/>
        <v>0.10414912740406407</v>
      </c>
      <c r="P1307">
        <f t="shared" si="1293"/>
        <v>99.185000000000002</v>
      </c>
      <c r="Q1307">
        <f t="shared" si="1302"/>
        <v>99.472499999999997</v>
      </c>
      <c r="R1307">
        <f t="shared" si="1323"/>
        <v>100.16666666666667</v>
      </c>
      <c r="S1307">
        <f t="shared" si="1264"/>
        <v>100.33038461538459</v>
      </c>
      <c r="T1307">
        <f t="shared" si="1273"/>
        <v>99.357799999999983</v>
      </c>
      <c r="U1307">
        <f t="shared" si="1270"/>
        <v>176.07890000000003</v>
      </c>
      <c r="V1307">
        <f t="shared" si="1317"/>
        <v>359.50105000000008</v>
      </c>
      <c r="W1307">
        <f t="shared" si="1297"/>
        <v>102.12317900145246</v>
      </c>
      <c r="X1307">
        <f t="shared" si="1309"/>
        <v>99.924080764010952</v>
      </c>
      <c r="Y1307">
        <f t="shared" si="1326"/>
        <v>100.06369557457572</v>
      </c>
      <c r="Z1307">
        <f t="shared" si="1267"/>
        <v>100.75264192936322</v>
      </c>
      <c r="AA1307">
        <f t="shared" si="1276"/>
        <v>115.11767116459087</v>
      </c>
      <c r="AB1307">
        <f t="shared" si="1279"/>
        <v>182.12785051209548</v>
      </c>
      <c r="AC1307">
        <f t="shared" si="1320"/>
        <v>285.62160333637541</v>
      </c>
      <c r="AD1307" s="2">
        <v>1968.89</v>
      </c>
      <c r="AE1307" s="2">
        <v>1935.55</v>
      </c>
      <c r="AF1307" s="2">
        <v>1970.36</v>
      </c>
      <c r="AG1307" s="2">
        <v>1925.25</v>
      </c>
      <c r="AH1307" s="6">
        <f t="shared" si="1310"/>
        <v>1925.82426695805</v>
      </c>
      <c r="AI1307">
        <f t="shared" si="1311"/>
        <v>-1</v>
      </c>
      <c r="AJ1307" s="3">
        <f t="shared" si="1287"/>
        <v>-1.7461629889928269E-2</v>
      </c>
      <c r="AK1307">
        <f t="shared" si="1288"/>
        <v>2.2911386618856257E-2</v>
      </c>
      <c r="AL1307">
        <f t="shared" si="1303"/>
        <v>2.3125543595053286E-2</v>
      </c>
      <c r="AM1307">
        <f t="shared" si="1304"/>
        <v>2.2362234073400124E-2</v>
      </c>
      <c r="AN1307">
        <f t="shared" si="1289"/>
        <v>7.4661357414573684E-4</v>
      </c>
      <c r="AO1307">
        <f t="shared" si="1294"/>
        <v>1966.1849999999999</v>
      </c>
      <c r="AP1307">
        <f t="shared" si="1305"/>
        <v>1956.58</v>
      </c>
      <c r="AQ1307">
        <f t="shared" si="1324"/>
        <v>1975.3058333333331</v>
      </c>
      <c r="AR1307">
        <f t="shared" si="1265"/>
        <v>1987.6907692307695</v>
      </c>
      <c r="AS1307">
        <f t="shared" si="1274"/>
        <v>1974.6104</v>
      </c>
      <c r="AT1307">
        <f t="shared" si="1271"/>
        <v>1960.3369</v>
      </c>
      <c r="AU1307">
        <f t="shared" si="1318"/>
        <v>1903.2463500000001</v>
      </c>
      <c r="AV1307">
        <f t="shared" si="1298"/>
        <v>1925.82426695805</v>
      </c>
      <c r="AW1307">
        <f t="shared" si="1312"/>
        <v>1951.7701085391866</v>
      </c>
      <c r="AX1307">
        <f t="shared" si="1327"/>
        <v>1966.3752841456499</v>
      </c>
      <c r="AY1307">
        <f t="shared" si="1268"/>
        <v>1975.3239119496648</v>
      </c>
      <c r="AZ1307">
        <f t="shared" si="1277"/>
        <v>1973.3872599482404</v>
      </c>
      <c r="BA1307">
        <f t="shared" si="1280"/>
        <v>1953.2811674895715</v>
      </c>
      <c r="BB1307">
        <f t="shared" si="1321"/>
        <v>1899.9896825631592</v>
      </c>
      <c r="BC1307" s="2">
        <v>16994.22</v>
      </c>
      <c r="BD1307" s="2">
        <v>16718.650000000001</v>
      </c>
      <c r="BE1307" s="2">
        <v>17006.91</v>
      </c>
      <c r="BF1307" s="2">
        <v>16663.259999999998</v>
      </c>
      <c r="BG1307" s="2">
        <f t="shared" si="1313"/>
        <v>16902.264999999999</v>
      </c>
      <c r="BH1307">
        <f t="shared" si="1295"/>
        <v>1</v>
      </c>
      <c r="BI1307" s="3">
        <f t="shared" si="1290"/>
        <v>1.643780066138787E-2</v>
      </c>
      <c r="BJ1307">
        <f t="shared" si="1306"/>
        <v>2.0221581219967814E-2</v>
      </c>
      <c r="BK1307">
        <f t="shared" si="1314"/>
        <v>6.191182069385401E-3</v>
      </c>
      <c r="BL1307">
        <f t="shared" si="1315"/>
        <v>5.4403951186424862E-3</v>
      </c>
      <c r="BM1307">
        <f t="shared" si="1307"/>
        <v>7.4672447455656629E-4</v>
      </c>
      <c r="BN1307">
        <f t="shared" si="1296"/>
        <v>16999.294999999998</v>
      </c>
      <c r="BO1307">
        <f t="shared" si="1308"/>
        <v>16902.264999999999</v>
      </c>
      <c r="BP1307">
        <f t="shared" si="1325"/>
        <v>17039.616666666665</v>
      </c>
      <c r="BQ1307">
        <f t="shared" si="1266"/>
        <v>17066.424615384618</v>
      </c>
      <c r="BR1307">
        <f t="shared" si="1275"/>
        <v>16925.296799999996</v>
      </c>
      <c r="BS1307">
        <f t="shared" si="1272"/>
        <v>16886.017499999998</v>
      </c>
      <c r="BT1307">
        <f t="shared" si="1319"/>
        <v>16583.308550000002</v>
      </c>
      <c r="BU1307">
        <f t="shared" si="1299"/>
        <v>16607.391043770167</v>
      </c>
      <c r="BV1307">
        <f t="shared" si="1316"/>
        <v>16864.197336636527</v>
      </c>
      <c r="BW1307">
        <f t="shared" si="1328"/>
        <v>16961.985048465009</v>
      </c>
      <c r="BX1307">
        <f t="shared" si="1269"/>
        <v>16996.385689304425</v>
      </c>
      <c r="BY1307">
        <f t="shared" si="1278"/>
        <v>16966.027875202464</v>
      </c>
      <c r="BZ1307">
        <f t="shared" si="1281"/>
        <v>16846.955627481628</v>
      </c>
      <c r="CA1307">
        <f t="shared" si="1322"/>
        <v>16535.565888298861</v>
      </c>
    </row>
    <row r="1308" spans="1:79" x14ac:dyDescent="0.45">
      <c r="A1308" s="1">
        <v>41921</v>
      </c>
      <c r="B1308">
        <v>101.02</v>
      </c>
      <c r="C1308">
        <v>101.54</v>
      </c>
      <c r="D1308">
        <v>102.38</v>
      </c>
      <c r="E1308">
        <v>100.61</v>
      </c>
      <c r="F1308">
        <v>77376525</v>
      </c>
      <c r="G1308" s="6">
        <f t="shared" si="1282"/>
        <v>100.36244845840658</v>
      </c>
      <c r="H1308">
        <f t="shared" si="1291"/>
        <v>-1</v>
      </c>
      <c r="I1308" s="3">
        <f t="shared" si="1283"/>
        <v>-2.1825396825396713E-3</v>
      </c>
      <c r="J1308">
        <f t="shared" si="1284"/>
        <v>1.7521282914274364E-2</v>
      </c>
      <c r="K1308">
        <f t="shared" si="1300"/>
        <v>2.0102653657653222E-2</v>
      </c>
      <c r="L1308">
        <f t="shared" si="1301"/>
        <v>6.5517686315308566E-3</v>
      </c>
      <c r="M1308">
        <f t="shared" si="1285"/>
        <v>1.346268065729558E-2</v>
      </c>
      <c r="N1308">
        <f t="shared" si="1286"/>
        <v>0.2581125347771821</v>
      </c>
      <c r="O1308">
        <f t="shared" si="1292"/>
        <v>6.7882340272237315E-2</v>
      </c>
      <c r="P1308">
        <f t="shared" si="1293"/>
        <v>99.775000000000006</v>
      </c>
      <c r="Q1308">
        <f t="shared" si="1302"/>
        <v>99.697500000000005</v>
      </c>
      <c r="R1308">
        <f t="shared" si="1323"/>
        <v>100.145</v>
      </c>
      <c r="S1308">
        <f t="shared" si="1264"/>
        <v>100.23423076923078</v>
      </c>
      <c r="T1308">
        <f t="shared" si="1273"/>
        <v>99.406199999999984</v>
      </c>
      <c r="U1308">
        <f t="shared" si="1270"/>
        <v>171.11180000000004</v>
      </c>
      <c r="V1308">
        <f t="shared" si="1317"/>
        <v>357.25995000000012</v>
      </c>
      <c r="W1308">
        <f t="shared" si="1297"/>
        <v>100.46841049927377</v>
      </c>
      <c r="X1308">
        <f t="shared" si="1309"/>
        <v>100.36244845840658</v>
      </c>
      <c r="Y1308">
        <f t="shared" si="1326"/>
        <v>100.2108193323333</v>
      </c>
      <c r="Z1308">
        <f t="shared" si="1267"/>
        <v>100.77244623089187</v>
      </c>
      <c r="AA1308">
        <f t="shared" si="1276"/>
        <v>114.56482131499908</v>
      </c>
      <c r="AB1308">
        <f t="shared" si="1279"/>
        <v>180.52175446235103</v>
      </c>
      <c r="AC1308">
        <f t="shared" si="1320"/>
        <v>283.78477146238163</v>
      </c>
      <c r="AD1308" s="2">
        <v>1928.21</v>
      </c>
      <c r="AE1308" s="2">
        <v>1967.68</v>
      </c>
      <c r="AF1308" s="2">
        <v>1967.68</v>
      </c>
      <c r="AG1308" s="2">
        <v>1927.56</v>
      </c>
      <c r="AH1308" s="6">
        <f t="shared" si="1310"/>
        <v>1988.6078665209752</v>
      </c>
      <c r="AI1308">
        <f t="shared" si="1311"/>
        <v>1</v>
      </c>
      <c r="AJ1308" s="3">
        <f t="shared" si="1287"/>
        <v>2.0661387888607316E-2</v>
      </c>
      <c r="AK1308">
        <f t="shared" si="1288"/>
        <v>2.0806862323087278E-2</v>
      </c>
      <c r="AL1308">
        <f t="shared" si="1303"/>
        <v>-1.0523877971773284E-2</v>
      </c>
      <c r="AM1308">
        <f t="shared" si="1304"/>
        <v>-3.0371933822548883E-2</v>
      </c>
      <c r="AN1308">
        <f t="shared" si="1289"/>
        <v>2.0469762110973403E-2</v>
      </c>
      <c r="AO1308">
        <f t="shared" si="1294"/>
        <v>1948.9549999999999</v>
      </c>
      <c r="AP1308">
        <f t="shared" si="1305"/>
        <v>1954.01</v>
      </c>
      <c r="AQ1308">
        <f t="shared" si="1324"/>
        <v>1969.1783333333331</v>
      </c>
      <c r="AR1308">
        <f t="shared" si="1265"/>
        <v>1985.0553846153853</v>
      </c>
      <c r="AS1308">
        <f t="shared" si="1274"/>
        <v>1973.7208000000005</v>
      </c>
      <c r="AT1308">
        <f t="shared" si="1271"/>
        <v>1960.9804999999999</v>
      </c>
      <c r="AU1308">
        <f t="shared" si="1318"/>
        <v>1903.8721499999999</v>
      </c>
      <c r="AV1308">
        <f t="shared" si="1298"/>
        <v>1988.6078665209752</v>
      </c>
      <c r="AW1308">
        <f t="shared" si="1312"/>
        <v>1958.1340651235121</v>
      </c>
      <c r="AX1308">
        <f t="shared" si="1327"/>
        <v>1966.5760096617037</v>
      </c>
      <c r="AY1308">
        <f t="shared" si="1268"/>
        <v>1974.7576962496896</v>
      </c>
      <c r="AZ1308">
        <f t="shared" si="1277"/>
        <v>1973.1634458326232</v>
      </c>
      <c r="BA1308">
        <f t="shared" si="1280"/>
        <v>1953.5662928858176</v>
      </c>
      <c r="BB1308">
        <f t="shared" si="1321"/>
        <v>1900.6632180600432</v>
      </c>
      <c r="BC1308" s="2">
        <v>16659.25</v>
      </c>
      <c r="BD1308" s="2">
        <v>16989.37</v>
      </c>
      <c r="BE1308" s="2">
        <v>16989.37</v>
      </c>
      <c r="BF1308" s="2">
        <v>16649.04</v>
      </c>
      <c r="BG1308" s="2">
        <f t="shared" si="1313"/>
        <v>16879.86</v>
      </c>
      <c r="BH1308">
        <f t="shared" si="1295"/>
        <v>-1</v>
      </c>
      <c r="BI1308" s="3">
        <f t="shared" si="1290"/>
        <v>-1.9710819325629604E-2</v>
      </c>
      <c r="BJ1308">
        <f t="shared" si="1306"/>
        <v>2.0428890856430997E-2</v>
      </c>
      <c r="BK1308">
        <f t="shared" si="1314"/>
        <v>6.4876130489232966E-3</v>
      </c>
      <c r="BL1308">
        <f t="shared" si="1315"/>
        <v>-1.3069421191881958E-2</v>
      </c>
      <c r="BM1308">
        <f t="shared" si="1307"/>
        <v>1.981601812806693E-2</v>
      </c>
      <c r="BN1308">
        <f t="shared" si="1296"/>
        <v>16853.45</v>
      </c>
      <c r="BO1308">
        <f t="shared" si="1308"/>
        <v>16879.86</v>
      </c>
      <c r="BP1308">
        <f t="shared" si="1325"/>
        <v>16993.528333333332</v>
      </c>
      <c r="BQ1308">
        <f t="shared" si="1266"/>
        <v>17051.856538461543</v>
      </c>
      <c r="BR1308">
        <f t="shared" si="1275"/>
        <v>16919.983199999999</v>
      </c>
      <c r="BS1308">
        <f t="shared" si="1272"/>
        <v>16888.730799999998</v>
      </c>
      <c r="BT1308">
        <f t="shared" si="1319"/>
        <v>16586.008949999999</v>
      </c>
      <c r="BU1308">
        <f t="shared" si="1299"/>
        <v>17180.359478114915</v>
      </c>
      <c r="BV1308">
        <f t="shared" si="1316"/>
        <v>16914.266401981917</v>
      </c>
      <c r="BW1308">
        <f t="shared" si="1328"/>
        <v>16966.19811793193</v>
      </c>
      <c r="BX1308">
        <f t="shared" si="1269"/>
        <v>16995.866008615209</v>
      </c>
      <c r="BY1308">
        <f t="shared" si="1278"/>
        <v>16966.943252645506</v>
      </c>
      <c r="BZ1308">
        <f t="shared" si="1281"/>
        <v>16849.775714066149</v>
      </c>
      <c r="CA1308">
        <f t="shared" si="1322"/>
        <v>16540.08135209688</v>
      </c>
    </row>
    <row r="1309" spans="1:79" x14ac:dyDescent="0.45">
      <c r="A1309" s="1">
        <v>41922</v>
      </c>
      <c r="B1309">
        <v>100.73</v>
      </c>
      <c r="C1309">
        <v>100.69</v>
      </c>
      <c r="D1309">
        <v>102.03</v>
      </c>
      <c r="E1309">
        <v>100.3</v>
      </c>
      <c r="F1309">
        <v>66331592</v>
      </c>
      <c r="G1309" s="6">
        <f t="shared" si="1282"/>
        <v>100.50946907504395</v>
      </c>
      <c r="H1309">
        <f t="shared" si="1291"/>
        <v>1</v>
      </c>
      <c r="I1309" s="3">
        <f t="shared" si="1283"/>
        <v>2.8707186695703032E-3</v>
      </c>
      <c r="J1309">
        <f t="shared" si="1284"/>
        <v>1.7174625235778854E-2</v>
      </c>
      <c r="K1309">
        <f t="shared" si="1300"/>
        <v>1.5128235567743035E-2</v>
      </c>
      <c r="L1309">
        <f t="shared" si="1301"/>
        <v>2.1941308315079765E-3</v>
      </c>
      <c r="M1309">
        <f t="shared" si="1285"/>
        <v>1.2905787749429139E-2</v>
      </c>
      <c r="N1309">
        <f t="shared" si="1286"/>
        <v>-0.16651089875846792</v>
      </c>
      <c r="O1309">
        <f t="shared" si="1292"/>
        <v>-0.10314415070626383</v>
      </c>
      <c r="P1309">
        <f t="shared" si="1293"/>
        <v>100.91</v>
      </c>
      <c r="Q1309">
        <f t="shared" si="1302"/>
        <v>100.0475</v>
      </c>
      <c r="R1309">
        <f t="shared" si="1323"/>
        <v>100.01</v>
      </c>
      <c r="S1309">
        <f t="shared" si="1264"/>
        <v>100.31423076923078</v>
      </c>
      <c r="T1309">
        <f t="shared" si="1273"/>
        <v>99.463599999999985</v>
      </c>
      <c r="U1309">
        <f t="shared" si="1270"/>
        <v>166.07610000000005</v>
      </c>
      <c r="V1309">
        <f t="shared" si="1317"/>
        <v>354.91460000000023</v>
      </c>
      <c r="W1309">
        <f t="shared" si="1297"/>
        <v>100.86079475036311</v>
      </c>
      <c r="X1309">
        <f t="shared" si="1309"/>
        <v>100.50946907504395</v>
      </c>
      <c r="Y1309">
        <f t="shared" si="1326"/>
        <v>100.29069328120511</v>
      </c>
      <c r="Z1309">
        <f t="shared" si="1267"/>
        <v>100.76930206564063</v>
      </c>
      <c r="AA1309">
        <f t="shared" si="1276"/>
        <v>114.02227930264617</v>
      </c>
      <c r="AB1309">
        <f t="shared" si="1279"/>
        <v>178.94171972052229</v>
      </c>
      <c r="AC1309">
        <f t="shared" si="1320"/>
        <v>281.96333095031815</v>
      </c>
      <c r="AD1309" s="2">
        <v>1906.13</v>
      </c>
      <c r="AE1309" s="2">
        <v>1925.63</v>
      </c>
      <c r="AF1309" s="2">
        <v>1936.98</v>
      </c>
      <c r="AG1309" s="2">
        <v>1906.05</v>
      </c>
      <c r="AH1309" s="6">
        <f t="shared" si="1310"/>
        <v>1894.1410667395126</v>
      </c>
      <c r="AI1309">
        <f t="shared" si="1311"/>
        <v>1</v>
      </c>
      <c r="AJ1309" s="3">
        <f t="shared" si="1287"/>
        <v>1.1451034897651152E-2</v>
      </c>
      <c r="AK1309">
        <f t="shared" si="1288"/>
        <v>1.6226595247963185E-2</v>
      </c>
      <c r="AL1309">
        <f t="shared" si="1303"/>
        <v>2.2616548478212574E-2</v>
      </c>
      <c r="AM1309">
        <f t="shared" si="1304"/>
        <v>6.3294827777134657E-3</v>
      </c>
      <c r="AN1309">
        <f t="shared" si="1289"/>
        <v>1.6184625392811566E-2</v>
      </c>
      <c r="AO1309">
        <f t="shared" si="1294"/>
        <v>1951.615</v>
      </c>
      <c r="AP1309">
        <f t="shared" si="1305"/>
        <v>1958.9</v>
      </c>
      <c r="AQ1309">
        <f t="shared" si="1324"/>
        <v>1967.0866666666664</v>
      </c>
      <c r="AR1309">
        <f t="shared" si="1265"/>
        <v>1983.6750000000004</v>
      </c>
      <c r="AS1309">
        <f t="shared" si="1274"/>
        <v>1973.6102000000001</v>
      </c>
      <c r="AT1309">
        <f t="shared" si="1271"/>
        <v>1961.8907000000002</v>
      </c>
      <c r="AU1309">
        <f t="shared" si="1318"/>
        <v>1904.5959499999997</v>
      </c>
      <c r="AV1309">
        <f t="shared" si="1298"/>
        <v>1894.1410667395126</v>
      </c>
      <c r="AW1309">
        <f t="shared" si="1312"/>
        <v>1945.1324390741072</v>
      </c>
      <c r="AX1309">
        <f t="shared" si="1327"/>
        <v>1960.2766235599031</v>
      </c>
      <c r="AY1309">
        <f t="shared" si="1268"/>
        <v>1971.1186076386016</v>
      </c>
      <c r="AZ1309">
        <f t="shared" si="1277"/>
        <v>1971.2993891333047</v>
      </c>
      <c r="BA1309">
        <f t="shared" si="1280"/>
        <v>1953.0130989672866</v>
      </c>
      <c r="BB1309">
        <f t="shared" si="1321"/>
        <v>1900.9116437509881</v>
      </c>
      <c r="BC1309" s="2">
        <v>16544.099999999999</v>
      </c>
      <c r="BD1309" s="2">
        <v>16654.88</v>
      </c>
      <c r="BE1309" s="2">
        <v>16757.599999999999</v>
      </c>
      <c r="BF1309" s="2">
        <v>16543.91</v>
      </c>
      <c r="BG1309" s="2">
        <f t="shared" si="1313"/>
        <v>16926.6525</v>
      </c>
      <c r="BH1309">
        <f t="shared" si="1295"/>
        <v>-1</v>
      </c>
      <c r="BI1309" s="3">
        <f t="shared" si="1290"/>
        <v>-6.9120758737639121E-3</v>
      </c>
      <c r="BJ1309">
        <f t="shared" si="1306"/>
        <v>1.2916387110812839E-2</v>
      </c>
      <c r="BK1309">
        <f t="shared" si="1314"/>
        <v>-9.9873557397129522E-3</v>
      </c>
      <c r="BL1309">
        <f t="shared" si="1315"/>
        <v>-2.2600599852806193E-2</v>
      </c>
      <c r="BM1309">
        <f t="shared" si="1307"/>
        <v>1.2904902654118387E-2</v>
      </c>
      <c r="BN1309">
        <f t="shared" si="1296"/>
        <v>16854.010000000002</v>
      </c>
      <c r="BO1309">
        <f t="shared" si="1308"/>
        <v>16926.6525</v>
      </c>
      <c r="BP1309">
        <f t="shared" si="1325"/>
        <v>16978.816666666666</v>
      </c>
      <c r="BQ1309">
        <f t="shared" si="1266"/>
        <v>17048.861538461544</v>
      </c>
      <c r="BR1309">
        <f t="shared" si="1275"/>
        <v>16921.368399999992</v>
      </c>
      <c r="BS1309">
        <f t="shared" si="1272"/>
        <v>16893.720999999998</v>
      </c>
      <c r="BT1309">
        <f t="shared" si="1319"/>
        <v>16589.829550000002</v>
      </c>
      <c r="BU1309">
        <f t="shared" si="1299"/>
        <v>16392.140260942542</v>
      </c>
      <c r="BV1309">
        <f t="shared" si="1316"/>
        <v>16810.511841189149</v>
      </c>
      <c r="BW1309">
        <f t="shared" si="1328"/>
        <v>16918.303022865479</v>
      </c>
      <c r="BX1309">
        <f t="shared" si="1269"/>
        <v>16970.607785754823</v>
      </c>
      <c r="BY1309">
        <f t="shared" si="1278"/>
        <v>16954.705478031956</v>
      </c>
      <c r="BZ1309">
        <f t="shared" si="1281"/>
        <v>16845.916392995532</v>
      </c>
      <c r="CA1309">
        <f t="shared" si="1322"/>
        <v>16541.223627200394</v>
      </c>
    </row>
    <row r="1310" spans="1:79" x14ac:dyDescent="0.45">
      <c r="A1310" s="1">
        <v>41925</v>
      </c>
      <c r="B1310">
        <v>99.81</v>
      </c>
      <c r="C1310">
        <v>101.33</v>
      </c>
      <c r="D1310">
        <v>101.78</v>
      </c>
      <c r="E1310">
        <v>99.81</v>
      </c>
      <c r="F1310">
        <v>53583368</v>
      </c>
      <c r="G1310" s="6">
        <f t="shared" si="1282"/>
        <v>100.22968144502637</v>
      </c>
      <c r="H1310">
        <f t="shared" si="1291"/>
        <v>1</v>
      </c>
      <c r="I1310" s="3">
        <f t="shared" si="1283"/>
        <v>9.1333267149806587E-3</v>
      </c>
      <c r="J1310">
        <f t="shared" si="1284"/>
        <v>1.9737501252379511E-2</v>
      </c>
      <c r="K1310">
        <f t="shared" si="1300"/>
        <v>1.5467659206558907E-2</v>
      </c>
      <c r="L1310">
        <f t="shared" si="1301"/>
        <v>-4.18719723514791E-3</v>
      </c>
      <c r="M1310">
        <f t="shared" si="1285"/>
        <v>1.9737501252379511E-2</v>
      </c>
      <c r="N1310">
        <f t="shared" si="1286"/>
        <v>-0.23791382430458646</v>
      </c>
      <c r="O1310">
        <f t="shared" si="1292"/>
        <v>-8.296071617557961E-2</v>
      </c>
      <c r="P1310">
        <f t="shared" si="1293"/>
        <v>100.875</v>
      </c>
      <c r="Q1310">
        <f t="shared" si="1302"/>
        <v>100.325</v>
      </c>
      <c r="R1310">
        <f t="shared" si="1323"/>
        <v>99.925000000000011</v>
      </c>
      <c r="S1310">
        <f t="shared" si="1264"/>
        <v>100.41461538461539</v>
      </c>
      <c r="T1310">
        <f t="shared" si="1273"/>
        <v>99.566199999999995</v>
      </c>
      <c r="U1310">
        <f t="shared" si="1270"/>
        <v>161.03630000000001</v>
      </c>
      <c r="V1310">
        <f t="shared" si="1317"/>
        <v>352.57990000000012</v>
      </c>
      <c r="W1310">
        <f t="shared" si="1297"/>
        <v>99.284602624818447</v>
      </c>
      <c r="X1310">
        <f t="shared" si="1309"/>
        <v>100.22968144502637</v>
      </c>
      <c r="Y1310">
        <f t="shared" si="1326"/>
        <v>100.21674046871202</v>
      </c>
      <c r="Z1310">
        <f t="shared" si="1267"/>
        <v>100.69824265337095</v>
      </c>
      <c r="AA1310">
        <f t="shared" si="1276"/>
        <v>113.46493501626789</v>
      </c>
      <c r="AB1310">
        <f t="shared" si="1279"/>
        <v>177.37475497358125</v>
      </c>
      <c r="AC1310">
        <f t="shared" si="1320"/>
        <v>280.15085999558863</v>
      </c>
      <c r="AD1310" s="2">
        <v>1874.74</v>
      </c>
      <c r="AE1310" s="2">
        <v>1905.65</v>
      </c>
      <c r="AF1310" s="2">
        <v>1912.09</v>
      </c>
      <c r="AG1310" s="2">
        <v>1874.14</v>
      </c>
      <c r="AH1310" s="6">
        <f t="shared" si="1310"/>
        <v>1911.4044666302439</v>
      </c>
      <c r="AI1310">
        <f t="shared" si="1311"/>
        <v>1</v>
      </c>
      <c r="AJ1310" s="3">
        <f t="shared" si="1287"/>
        <v>1.6467921915084543E-2</v>
      </c>
      <c r="AK1310">
        <f t="shared" si="1288"/>
        <v>2.0242807002570928E-2</v>
      </c>
      <c r="AL1310">
        <f t="shared" si="1303"/>
        <v>3.5865426796068736E-4</v>
      </c>
      <c r="AM1310">
        <f t="shared" si="1304"/>
        <v>-1.9181950900681081E-2</v>
      </c>
      <c r="AN1310">
        <f t="shared" si="1289"/>
        <v>1.9922762623083685E-2</v>
      </c>
      <c r="AO1310">
        <f t="shared" si="1294"/>
        <v>1946.6550000000002</v>
      </c>
      <c r="AP1310">
        <f t="shared" si="1305"/>
        <v>1947.8050000000001</v>
      </c>
      <c r="AQ1310">
        <f t="shared" si="1324"/>
        <v>1962.2774999999999</v>
      </c>
      <c r="AR1310">
        <f t="shared" si="1265"/>
        <v>1980.750384615385</v>
      </c>
      <c r="AS1310">
        <f t="shared" si="1274"/>
        <v>1972.8200000000004</v>
      </c>
      <c r="AT1310">
        <f t="shared" si="1271"/>
        <v>1962.2982000000002</v>
      </c>
      <c r="AU1310">
        <f t="shared" si="1318"/>
        <v>1905.0839999999996</v>
      </c>
      <c r="AV1310">
        <f t="shared" si="1298"/>
        <v>1911.4044666302439</v>
      </c>
      <c r="AW1310">
        <f t="shared" si="1312"/>
        <v>1929.3394634444644</v>
      </c>
      <c r="AX1310">
        <f t="shared" si="1327"/>
        <v>1951.8725276276102</v>
      </c>
      <c r="AY1310">
        <f t="shared" si="1268"/>
        <v>1966.2690811468533</v>
      </c>
      <c r="AZ1310">
        <f t="shared" si="1277"/>
        <v>1968.7249032849397</v>
      </c>
      <c r="BA1310">
        <f t="shared" si="1280"/>
        <v>1952.0752158194196</v>
      </c>
      <c r="BB1310">
        <f t="shared" si="1321"/>
        <v>1900.9587915743614</v>
      </c>
      <c r="BC1310" s="2">
        <v>16321.07</v>
      </c>
      <c r="BD1310" s="2">
        <v>16535.43</v>
      </c>
      <c r="BE1310" s="2">
        <v>16602.41</v>
      </c>
      <c r="BF1310" s="2">
        <v>16310.47</v>
      </c>
      <c r="BG1310" s="2">
        <f t="shared" si="1313"/>
        <v>16837.787500000002</v>
      </c>
      <c r="BH1310">
        <f t="shared" si="1295"/>
        <v>-1</v>
      </c>
      <c r="BI1310" s="3">
        <f t="shared" si="1290"/>
        <v>-1.3480938824112455E-2</v>
      </c>
      <c r="BJ1310">
        <f t="shared" si="1306"/>
        <v>1.7887307633629446E-2</v>
      </c>
      <c r="BK1310">
        <f t="shared" si="1314"/>
        <v>-1.3979122850909142E-2</v>
      </c>
      <c r="BL1310">
        <f t="shared" si="1315"/>
        <v>-3.0687968950790144E-2</v>
      </c>
      <c r="BM1310">
        <f t="shared" si="1307"/>
        <v>1.7237840411198541E-2</v>
      </c>
      <c r="BN1310">
        <f t="shared" si="1296"/>
        <v>16822.125</v>
      </c>
      <c r="BO1310">
        <f t="shared" si="1308"/>
        <v>16837.787500000002</v>
      </c>
      <c r="BP1310">
        <f t="shared" si="1325"/>
        <v>16945.336666666666</v>
      </c>
      <c r="BQ1310">
        <f t="shared" si="1266"/>
        <v>17032.371923076927</v>
      </c>
      <c r="BR1310">
        <f t="shared" si="1275"/>
        <v>16917.073399999994</v>
      </c>
      <c r="BS1310">
        <f t="shared" si="1272"/>
        <v>16895.157599999995</v>
      </c>
      <c r="BT1310">
        <f t="shared" si="1319"/>
        <v>16591.62545</v>
      </c>
      <c r="BU1310">
        <f t="shared" si="1299"/>
        <v>16607.074869528729</v>
      </c>
      <c r="BV1310">
        <f t="shared" si="1316"/>
        <v>16700.47910471349</v>
      </c>
      <c r="BW1310">
        <f t="shared" si="1328"/>
        <v>16859.399480886175</v>
      </c>
      <c r="BX1310">
        <f t="shared" si="1269"/>
        <v>16938.372394217429</v>
      </c>
      <c r="BY1310">
        <f t="shared" si="1278"/>
        <v>16938.26330242286</v>
      </c>
      <c r="BZ1310">
        <f t="shared" si="1281"/>
        <v>16839.768147589679</v>
      </c>
      <c r="CA1310">
        <f t="shared" si="1322"/>
        <v>16541.165979168549</v>
      </c>
    </row>
    <row r="1311" spans="1:79" x14ac:dyDescent="0.45">
      <c r="A1311" s="1">
        <v>41926</v>
      </c>
      <c r="B1311">
        <v>98.75</v>
      </c>
      <c r="C1311">
        <v>100.39</v>
      </c>
      <c r="D1311">
        <v>100.52</v>
      </c>
      <c r="E1311">
        <v>98.57</v>
      </c>
      <c r="F1311">
        <v>63688562</v>
      </c>
      <c r="G1311" s="6">
        <f t="shared" si="1282"/>
        <v>99.637808867015821</v>
      </c>
      <c r="H1311">
        <f t="shared" si="1291"/>
        <v>1</v>
      </c>
      <c r="I1311" s="3">
        <f t="shared" si="1283"/>
        <v>1.0620178338843825E-2</v>
      </c>
      <c r="J1311">
        <f t="shared" si="1284"/>
        <v>1.9746835443038003E-2</v>
      </c>
      <c r="K1311">
        <f t="shared" si="1300"/>
        <v>8.8539796590831766E-3</v>
      </c>
      <c r="L1311">
        <f t="shared" si="1301"/>
        <v>-8.9103612083717906E-3</v>
      </c>
      <c r="M1311">
        <f t="shared" si="1285"/>
        <v>1.7924050632911352E-2</v>
      </c>
      <c r="N1311">
        <f t="shared" si="1286"/>
        <v>0.15866575853918635</v>
      </c>
      <c r="O1311">
        <f t="shared" si="1292"/>
        <v>0.1244555575496842</v>
      </c>
      <c r="P1311">
        <f t="shared" si="1293"/>
        <v>100.27000000000001</v>
      </c>
      <c r="Q1311">
        <f t="shared" si="1302"/>
        <v>100.59</v>
      </c>
      <c r="R1311">
        <f t="shared" si="1323"/>
        <v>100.08666666666666</v>
      </c>
      <c r="S1311">
        <f t="shared" ref="S1311:S1374" si="1329">SUM(B1285:B1310)/26</f>
        <v>100.44692307692308</v>
      </c>
      <c r="T1311">
        <f t="shared" si="1273"/>
        <v>99.639799999999994</v>
      </c>
      <c r="U1311">
        <f t="shared" si="1270"/>
        <v>155.97129999999999</v>
      </c>
      <c r="V1311">
        <f t="shared" si="1317"/>
        <v>350.25945000000007</v>
      </c>
      <c r="W1311">
        <f t="shared" si="1297"/>
        <v>98.482698687590783</v>
      </c>
      <c r="X1311">
        <f t="shared" si="1309"/>
        <v>99.637808867015821</v>
      </c>
      <c r="Y1311">
        <f t="shared" si="1326"/>
        <v>99.991088088910175</v>
      </c>
      <c r="Z1311">
        <f t="shared" si="1267"/>
        <v>100.55392838275088</v>
      </c>
      <c r="AA1311">
        <f t="shared" si="1276"/>
        <v>112.88787874112013</v>
      </c>
      <c r="AB1311">
        <f t="shared" si="1279"/>
        <v>175.81782913252025</v>
      </c>
      <c r="AC1311">
        <f t="shared" si="1320"/>
        <v>278.34587631404048</v>
      </c>
      <c r="AD1311" s="2">
        <v>1877.7</v>
      </c>
      <c r="AE1311" s="2">
        <v>1877.11</v>
      </c>
      <c r="AF1311" s="2">
        <v>1898.71</v>
      </c>
      <c r="AG1311" s="2">
        <v>1871.79</v>
      </c>
      <c r="AH1311" s="6">
        <f t="shared" si="1310"/>
        <v>1859.9627666848778</v>
      </c>
      <c r="AI1311">
        <f t="shared" si="1311"/>
        <v>-1</v>
      </c>
      <c r="AJ1311" s="3">
        <f t="shared" si="1287"/>
        <v>-1.5788856054706447E-3</v>
      </c>
      <c r="AK1311">
        <f t="shared" si="1288"/>
        <v>1.4336688501890649E-2</v>
      </c>
      <c r="AL1311">
        <f t="shared" si="1303"/>
        <v>2.0832262886737098E-2</v>
      </c>
      <c r="AM1311">
        <f t="shared" si="1304"/>
        <v>9.5363378411796734E-3</v>
      </c>
      <c r="AN1311">
        <f t="shared" si="1289"/>
        <v>1.1189220855301694E-2</v>
      </c>
      <c r="AO1311">
        <f t="shared" si="1294"/>
        <v>1915.64</v>
      </c>
      <c r="AP1311">
        <f t="shared" si="1305"/>
        <v>1933.6275000000001</v>
      </c>
      <c r="AQ1311">
        <f t="shared" si="1324"/>
        <v>1954.6383333333335</v>
      </c>
      <c r="AR1311">
        <f t="shared" ref="AR1311:AR1374" si="1330">SUM(AE1285:AE1310)/26</f>
        <v>1977.198461538462</v>
      </c>
      <c r="AS1311">
        <f t="shared" si="1274"/>
        <v>1972.3370000000002</v>
      </c>
      <c r="AT1311">
        <f t="shared" si="1271"/>
        <v>1962.6213</v>
      </c>
      <c r="AU1311">
        <f t="shared" si="1318"/>
        <v>1905.4374499999999</v>
      </c>
      <c r="AV1311">
        <f t="shared" si="1298"/>
        <v>1859.9627666848778</v>
      </c>
      <c r="AW1311">
        <f t="shared" si="1312"/>
        <v>1908.4476780666787</v>
      </c>
      <c r="AX1311">
        <f t="shared" si="1327"/>
        <v>1940.3706003002856</v>
      </c>
      <c r="AY1311">
        <f t="shared" si="1268"/>
        <v>1959.6647047656049</v>
      </c>
      <c r="AZ1311">
        <f t="shared" si="1277"/>
        <v>1965.1321619796479</v>
      </c>
      <c r="BA1311">
        <f t="shared" si="1280"/>
        <v>1950.5907561002232</v>
      </c>
      <c r="BB1311">
        <f t="shared" si="1321"/>
        <v>1900.7214901656612</v>
      </c>
      <c r="BC1311" s="2">
        <v>16315.19</v>
      </c>
      <c r="BD1311" s="2">
        <v>16321.9</v>
      </c>
      <c r="BE1311" s="2">
        <v>16463.669999999998</v>
      </c>
      <c r="BF1311" s="2">
        <v>16273.64</v>
      </c>
      <c r="BG1311" s="2">
        <f t="shared" si="1313"/>
        <v>16724.582500000004</v>
      </c>
      <c r="BH1311">
        <f t="shared" si="1295"/>
        <v>-1</v>
      </c>
      <c r="BI1311" s="3">
        <f t="shared" si="1290"/>
        <v>-3.6027049697104417E-4</v>
      </c>
      <c r="BJ1311">
        <f t="shared" si="1306"/>
        <v>1.1647427949046186E-2</v>
      </c>
      <c r="BK1311">
        <f t="shared" si="1314"/>
        <v>-1.560053890732434E-2</v>
      </c>
      <c r="BL1311">
        <f t="shared" si="1315"/>
        <v>-2.4478488476468902E-2</v>
      </c>
      <c r="BM1311">
        <f t="shared" si="1307"/>
        <v>9.1007214748953427E-3</v>
      </c>
      <c r="BN1311">
        <f t="shared" si="1296"/>
        <v>16595.154999999999</v>
      </c>
      <c r="BO1311">
        <f t="shared" si="1308"/>
        <v>16724.582500000004</v>
      </c>
      <c r="BP1311">
        <f t="shared" si="1325"/>
        <v>16889.550833333331</v>
      </c>
      <c r="BQ1311">
        <f t="shared" ref="BQ1311:BQ1374" si="1331">SUM(BD1285:BD1310)/26</f>
        <v>17011.96961538462</v>
      </c>
      <c r="BR1311">
        <f t="shared" si="1275"/>
        <v>16916.547999999995</v>
      </c>
      <c r="BS1311">
        <f t="shared" si="1272"/>
        <v>16896.750199999995</v>
      </c>
      <c r="BT1311">
        <f t="shared" si="1319"/>
        <v>16592.447749999999</v>
      </c>
      <c r="BU1311">
        <f t="shared" si="1299"/>
        <v>16179.312565235636</v>
      </c>
      <c r="BV1311">
        <f t="shared" si="1316"/>
        <v>16549.047462828094</v>
      </c>
      <c r="BW1311">
        <f t="shared" si="1328"/>
        <v>16776.707253057531</v>
      </c>
      <c r="BX1311">
        <f t="shared" si="1269"/>
        <v>16892.707772423546</v>
      </c>
      <c r="BY1311">
        <f t="shared" si="1278"/>
        <v>16914.092192523924</v>
      </c>
      <c r="BZ1311">
        <f t="shared" si="1281"/>
        <v>16829.513332785922</v>
      </c>
      <c r="CA1311">
        <f t="shared" si="1322"/>
        <v>16538.984228132045</v>
      </c>
    </row>
    <row r="1312" spans="1:79" x14ac:dyDescent="0.45">
      <c r="A1312" s="1">
        <v>41927</v>
      </c>
      <c r="B1312">
        <v>97.54</v>
      </c>
      <c r="C1312">
        <v>97.97</v>
      </c>
      <c r="D1312">
        <v>99.15</v>
      </c>
      <c r="E1312">
        <v>95.18</v>
      </c>
      <c r="F1312">
        <v>100933600</v>
      </c>
      <c r="G1312" s="6">
        <f t="shared" si="1282"/>
        <v>98.798685320209501</v>
      </c>
      <c r="H1312">
        <f t="shared" si="1291"/>
        <v>1</v>
      </c>
      <c r="I1312" s="3">
        <f t="shared" si="1283"/>
        <v>1.2253164556961961E-2</v>
      </c>
      <c r="J1312">
        <f t="shared" si="1284"/>
        <v>4.0701250768915301E-2</v>
      </c>
      <c r="K1312">
        <f t="shared" si="1300"/>
        <v>3.5558639130863303E-3</v>
      </c>
      <c r="L1312">
        <f t="shared" si="1301"/>
        <v>-1.2739899484796357E-2</v>
      </c>
      <c r="M1312">
        <f t="shared" si="1285"/>
        <v>1.6506048800492099E-2</v>
      </c>
      <c r="N1312">
        <f t="shared" si="1286"/>
        <v>0.36900534608891389</v>
      </c>
      <c r="O1312">
        <f t="shared" si="1292"/>
        <v>0.11029989456875812</v>
      </c>
      <c r="P1312">
        <f t="shared" si="1293"/>
        <v>99.28</v>
      </c>
      <c r="Q1312">
        <f t="shared" si="1302"/>
        <v>100.0775</v>
      </c>
      <c r="R1312">
        <f t="shared" si="1323"/>
        <v>99.92</v>
      </c>
      <c r="S1312">
        <f t="shared" si="1329"/>
        <v>100.46192307692309</v>
      </c>
      <c r="T1312">
        <f t="shared" si="1273"/>
        <v>99.702999999999975</v>
      </c>
      <c r="U1312">
        <f t="shared" si="1270"/>
        <v>150.88609999999997</v>
      </c>
      <c r="V1312">
        <f t="shared" si="1317"/>
        <v>347.95274999999992</v>
      </c>
      <c r="W1312">
        <f t="shared" si="1297"/>
        <v>97.068650656204625</v>
      </c>
      <c r="X1312">
        <f t="shared" si="1309"/>
        <v>98.798685320209501</v>
      </c>
      <c r="Y1312">
        <f t="shared" si="1326"/>
        <v>99.613997613693229</v>
      </c>
      <c r="Z1312">
        <f t="shared" ref="Z1312:Z1375" si="1332">((B1312-Z1311)*(2/27)) +Z1311</f>
        <v>100.33067442847305</v>
      </c>
      <c r="AA1312">
        <f t="shared" si="1276"/>
        <v>112.28600114342915</v>
      </c>
      <c r="AB1312">
        <f t="shared" si="1279"/>
        <v>174.26777311009411</v>
      </c>
      <c r="AC1312">
        <f t="shared" si="1320"/>
        <v>276.54681286812962</v>
      </c>
      <c r="AD1312" s="2">
        <v>1862.49</v>
      </c>
      <c r="AE1312" s="2">
        <v>1874.18</v>
      </c>
      <c r="AF1312" s="2">
        <v>1874.18</v>
      </c>
      <c r="AG1312" s="2">
        <v>1820.66</v>
      </c>
      <c r="AH1312" s="6">
        <f t="shared" si="1310"/>
        <v>1881.2886166575613</v>
      </c>
      <c r="AI1312">
        <f t="shared" si="1311"/>
        <v>1</v>
      </c>
      <c r="AJ1312" s="3">
        <f t="shared" si="1287"/>
        <v>8.1003355168557476E-3</v>
      </c>
      <c r="AK1312">
        <f t="shared" si="1288"/>
        <v>2.8735724755569146E-2</v>
      </c>
      <c r="AL1312">
        <f t="shared" si="1303"/>
        <v>-3.7785890982484894E-3</v>
      </c>
      <c r="AM1312">
        <f t="shared" si="1304"/>
        <v>-9.9924150346268146E-3</v>
      </c>
      <c r="AN1312">
        <f t="shared" si="1289"/>
        <v>6.276543766677971E-3</v>
      </c>
      <c r="AO1312">
        <f t="shared" si="1294"/>
        <v>1891.38</v>
      </c>
      <c r="AP1312">
        <f t="shared" si="1305"/>
        <v>1919.0175000000002</v>
      </c>
      <c r="AQ1312">
        <f t="shared" si="1324"/>
        <v>1947.2125000000003</v>
      </c>
      <c r="AR1312">
        <f t="shared" si="1330"/>
        <v>1972.1961538461542</v>
      </c>
      <c r="AS1312">
        <f t="shared" si="1274"/>
        <v>1971.3468</v>
      </c>
      <c r="AT1312">
        <f t="shared" si="1271"/>
        <v>1962.5104999999996</v>
      </c>
      <c r="AU1312">
        <f t="shared" si="1318"/>
        <v>1905.60815</v>
      </c>
      <c r="AV1312">
        <f t="shared" si="1298"/>
        <v>1881.2886166575613</v>
      </c>
      <c r="AW1312">
        <f t="shared" si="1312"/>
        <v>1894.7406068400073</v>
      </c>
      <c r="AX1312">
        <f t="shared" si="1327"/>
        <v>1930.1874310233186</v>
      </c>
      <c r="AY1312">
        <f t="shared" ref="AY1312:AY1375" si="1333">((AE1312-AY1311)*(2/27)) +AY1311</f>
        <v>1953.3325044125972</v>
      </c>
      <c r="AZ1312">
        <f t="shared" si="1277"/>
        <v>1961.5654105294657</v>
      </c>
      <c r="BA1312">
        <f t="shared" si="1280"/>
        <v>1949.0776718210109</v>
      </c>
      <c r="BB1312">
        <f t="shared" si="1321"/>
        <v>1900.4573957361522</v>
      </c>
      <c r="BC1312" s="2">
        <v>16141.74</v>
      </c>
      <c r="BD1312" s="2">
        <v>16313.3</v>
      </c>
      <c r="BE1312" s="2">
        <v>16313.3</v>
      </c>
      <c r="BF1312" s="2">
        <v>15855.12</v>
      </c>
      <c r="BG1312" s="2">
        <f t="shared" si="1313"/>
        <v>16625.395</v>
      </c>
      <c r="BH1312">
        <f t="shared" si="1295"/>
        <v>-1</v>
      </c>
      <c r="BI1312" s="3">
        <f t="shared" si="1290"/>
        <v>-1.063119706236953E-2</v>
      </c>
      <c r="BJ1312">
        <f t="shared" si="1306"/>
        <v>2.8384796186780265E-2</v>
      </c>
      <c r="BK1312">
        <f t="shared" si="1314"/>
        <v>-1.877218556311E-2</v>
      </c>
      <c r="BL1312">
        <f t="shared" si="1315"/>
        <v>-2.9091338882474709E-2</v>
      </c>
      <c r="BM1312">
        <f t="shared" si="1307"/>
        <v>1.0628346138644254E-2</v>
      </c>
      <c r="BN1312">
        <f t="shared" si="1296"/>
        <v>16428.665000000001</v>
      </c>
      <c r="BO1312">
        <f t="shared" si="1308"/>
        <v>16625.395</v>
      </c>
      <c r="BP1312">
        <f t="shared" si="1325"/>
        <v>16837.324166666665</v>
      </c>
      <c r="BQ1312">
        <f t="shared" si="1331"/>
        <v>16980.823076923079</v>
      </c>
      <c r="BR1312">
        <f t="shared" si="1275"/>
        <v>16913.111599999997</v>
      </c>
      <c r="BS1312">
        <f t="shared" si="1272"/>
        <v>16894.641799999998</v>
      </c>
      <c r="BT1312">
        <f t="shared" si="1319"/>
        <v>16591.625400000001</v>
      </c>
      <c r="BU1312">
        <f t="shared" si="1299"/>
        <v>16380.293717382181</v>
      </c>
      <c r="BV1312">
        <f t="shared" si="1316"/>
        <v>16454.748477696856</v>
      </c>
      <c r="BW1312">
        <f t="shared" si="1328"/>
        <v>16705.41382951022</v>
      </c>
      <c r="BX1312">
        <f t="shared" ref="BX1312:BX1375" si="1334">((BD1312-BX1311)*(2/27)) +BX1311</f>
        <v>16849.788678169949</v>
      </c>
      <c r="BY1312">
        <f t="shared" si="1278"/>
        <v>16890.531714385732</v>
      </c>
      <c r="BZ1312">
        <f t="shared" si="1281"/>
        <v>16819.291286592143</v>
      </c>
      <c r="CA1312">
        <f t="shared" si="1322"/>
        <v>16536.738613921778</v>
      </c>
    </row>
    <row r="1313" spans="1:79" x14ac:dyDescent="0.45">
      <c r="A1313" s="1">
        <v>41928</v>
      </c>
      <c r="B1313">
        <v>96.26</v>
      </c>
      <c r="C1313">
        <v>95.55</v>
      </c>
      <c r="D1313">
        <v>97.72</v>
      </c>
      <c r="E1313">
        <v>95.41</v>
      </c>
      <c r="F1313">
        <v>72154523</v>
      </c>
      <c r="G1313" s="6">
        <f t="shared" si="1282"/>
        <v>97.783211192125705</v>
      </c>
      <c r="H1313">
        <f t="shared" si="1291"/>
        <v>1</v>
      </c>
      <c r="I1313" s="3">
        <f t="shared" si="1283"/>
        <v>1.312282140660243E-2</v>
      </c>
      <c r="J1313">
        <f t="shared" si="1284"/>
        <v>2.3997506752545212E-2</v>
      </c>
      <c r="K1313">
        <f t="shared" si="1300"/>
        <v>-6.4644217913347314E-4</v>
      </c>
      <c r="L1313">
        <f t="shared" si="1301"/>
        <v>-1.5577430660697727E-2</v>
      </c>
      <c r="M1313">
        <f t="shared" si="1285"/>
        <v>1.5167255350093431E-2</v>
      </c>
      <c r="N1313">
        <f t="shared" si="1286"/>
        <v>-0.39885340244020462</v>
      </c>
      <c r="O1313">
        <f t="shared" si="1292"/>
        <v>-6.0166233021273711E-2</v>
      </c>
      <c r="P1313">
        <f t="shared" si="1293"/>
        <v>98.14500000000001</v>
      </c>
      <c r="Q1313">
        <f t="shared" si="1302"/>
        <v>99.20750000000001</v>
      </c>
      <c r="R1313">
        <f t="shared" si="1323"/>
        <v>99.705833333333331</v>
      </c>
      <c r="S1313">
        <f t="shared" si="1329"/>
        <v>100.44461538461539</v>
      </c>
      <c r="T1313">
        <f t="shared" si="1273"/>
        <v>99.75139999999999</v>
      </c>
      <c r="U1313">
        <f t="shared" si="1270"/>
        <v>145.72019999999998</v>
      </c>
      <c r="V1313">
        <f t="shared" si="1317"/>
        <v>345.66784999999999</v>
      </c>
      <c r="W1313">
        <f t="shared" si="1297"/>
        <v>95.855674671897702</v>
      </c>
      <c r="X1313">
        <f t="shared" si="1309"/>
        <v>97.783211192125705</v>
      </c>
      <c r="Y1313">
        <f t="shared" si="1326"/>
        <v>99.097997980817354</v>
      </c>
      <c r="Z1313">
        <f t="shared" si="1332"/>
        <v>100.0291429893269</v>
      </c>
      <c r="AA1313">
        <f t="shared" si="1276"/>
        <v>111.6575305103535</v>
      </c>
      <c r="AB1313">
        <f t="shared" si="1279"/>
        <v>172.7230647316764</v>
      </c>
      <c r="AC1313">
        <f t="shared" si="1320"/>
        <v>274.75291423262587</v>
      </c>
      <c r="AD1313" s="2">
        <v>1862.76</v>
      </c>
      <c r="AE1313" s="2">
        <v>1855.95</v>
      </c>
      <c r="AF1313" s="2">
        <v>1876.01</v>
      </c>
      <c r="AG1313" s="2">
        <v>1835.02</v>
      </c>
      <c r="AH1313" s="6">
        <f t="shared" si="1310"/>
        <v>1843.2806916712193</v>
      </c>
      <c r="AI1313">
        <f t="shared" si="1311"/>
        <v>-1</v>
      </c>
      <c r="AJ1313" s="3">
        <f t="shared" si="1287"/>
        <v>-1.4496722130050729E-4</v>
      </c>
      <c r="AK1313">
        <f t="shared" si="1288"/>
        <v>2.2004981854882009E-2</v>
      </c>
      <c r="AL1313">
        <f t="shared" si="1303"/>
        <v>1.7756008879530175E-2</v>
      </c>
      <c r="AM1313">
        <f t="shared" si="1304"/>
        <v>1.0567738498426781E-2</v>
      </c>
      <c r="AN1313">
        <f t="shared" si="1289"/>
        <v>7.1131009899289225E-3</v>
      </c>
      <c r="AO1313">
        <f t="shared" si="1294"/>
        <v>1875.645</v>
      </c>
      <c r="AP1313">
        <f t="shared" si="1305"/>
        <v>1895.6425000000002</v>
      </c>
      <c r="AQ1313">
        <f t="shared" si="1324"/>
        <v>1938.4808333333333</v>
      </c>
      <c r="AR1313">
        <f t="shared" si="1330"/>
        <v>1967.3288461538464</v>
      </c>
      <c r="AS1313">
        <f t="shared" si="1274"/>
        <v>1970.1036000000001</v>
      </c>
      <c r="AT1313">
        <f t="shared" si="1271"/>
        <v>1962.3190999999995</v>
      </c>
      <c r="AU1313">
        <f t="shared" si="1318"/>
        <v>1905.7716999999998</v>
      </c>
      <c r="AV1313">
        <f t="shared" si="1298"/>
        <v>1843.2806916712193</v>
      </c>
      <c r="AW1313">
        <f t="shared" si="1312"/>
        <v>1879.2243641040045</v>
      </c>
      <c r="AX1313">
        <f t="shared" si="1327"/>
        <v>1918.7662877889618</v>
      </c>
      <c r="AY1313">
        <f t="shared" si="1333"/>
        <v>1946.1189855672196</v>
      </c>
      <c r="AZ1313">
        <f t="shared" si="1277"/>
        <v>1957.4236297243885</v>
      </c>
      <c r="BA1313">
        <f t="shared" si="1280"/>
        <v>1947.2335595077236</v>
      </c>
      <c r="BB1313">
        <f t="shared" si="1321"/>
        <v>1900.0145360770859</v>
      </c>
      <c r="BC1313" s="2">
        <v>16117.24</v>
      </c>
      <c r="BD1313" s="2">
        <v>16137.14</v>
      </c>
      <c r="BE1313" s="2">
        <v>16211.12</v>
      </c>
      <c r="BF1313" s="2">
        <v>15935.22</v>
      </c>
      <c r="BG1313" s="2">
        <f t="shared" si="1313"/>
        <v>16456.377499999999</v>
      </c>
      <c r="BH1313">
        <f t="shared" si="1295"/>
        <v>-1</v>
      </c>
      <c r="BI1313" s="3">
        <f t="shared" si="1290"/>
        <v>-1.5178041524643564E-3</v>
      </c>
      <c r="BJ1313">
        <f t="shared" si="1306"/>
        <v>1.7118315542859787E-2</v>
      </c>
      <c r="BK1313">
        <f t="shared" si="1314"/>
        <v>-1.4903492582131025E-2</v>
      </c>
      <c r="BL1313">
        <f t="shared" si="1315"/>
        <v>-2.0608271777917037E-2</v>
      </c>
      <c r="BM1313">
        <f t="shared" si="1307"/>
        <v>5.8248186414051675E-3</v>
      </c>
      <c r="BN1313">
        <f t="shared" si="1296"/>
        <v>16317.599999999999</v>
      </c>
      <c r="BO1313">
        <f t="shared" si="1308"/>
        <v>16456.377499999999</v>
      </c>
      <c r="BP1313">
        <f t="shared" si="1325"/>
        <v>16771.124999999996</v>
      </c>
      <c r="BQ1313">
        <f t="shared" si="1331"/>
        <v>16950.165769230771</v>
      </c>
      <c r="BR1313">
        <f t="shared" si="1275"/>
        <v>16908.178199999995</v>
      </c>
      <c r="BS1313">
        <f t="shared" si="1272"/>
        <v>16892.329899999997</v>
      </c>
      <c r="BT1313">
        <f t="shared" si="1319"/>
        <v>16590.769350000002</v>
      </c>
      <c r="BU1313">
        <f t="shared" si="1299"/>
        <v>16015.563141308909</v>
      </c>
      <c r="BV1313">
        <f t="shared" si="1316"/>
        <v>16327.705086618113</v>
      </c>
      <c r="BW1313">
        <f t="shared" si="1328"/>
        <v>16617.987086508649</v>
      </c>
      <c r="BX1313">
        <f t="shared" si="1334"/>
        <v>16796.999887194397</v>
      </c>
      <c r="BY1313">
        <f t="shared" si="1278"/>
        <v>16860.986941272567</v>
      </c>
      <c r="BZ1313">
        <f t="shared" si="1281"/>
        <v>16805.783340322992</v>
      </c>
      <c r="CA1313">
        <f t="shared" si="1322"/>
        <v>16532.762508310618</v>
      </c>
    </row>
    <row r="1314" spans="1:79" x14ac:dyDescent="0.45">
      <c r="A1314" s="1">
        <v>41929</v>
      </c>
      <c r="B1314">
        <v>97.67</v>
      </c>
      <c r="C1314">
        <v>97.5</v>
      </c>
      <c r="D1314">
        <v>99</v>
      </c>
      <c r="E1314">
        <v>96.81</v>
      </c>
      <c r="F1314">
        <v>68179688</v>
      </c>
      <c r="G1314" s="6">
        <f t="shared" si="1282"/>
        <v>97.737926715275421</v>
      </c>
      <c r="H1314">
        <f t="shared" si="1291"/>
        <v>-1</v>
      </c>
      <c r="I1314" s="3">
        <f t="shared" si="1283"/>
        <v>-1.4647828797008067E-2</v>
      </c>
      <c r="J1314">
        <f t="shared" si="1284"/>
        <v>2.2422442920036836E-2</v>
      </c>
      <c r="K1314">
        <f t="shared" si="1300"/>
        <v>1.2912830537127919E-2</v>
      </c>
      <c r="L1314">
        <f t="shared" si="1301"/>
        <v>-6.9498829736075246E-4</v>
      </c>
      <c r="M1314">
        <f t="shared" si="1285"/>
        <v>1.3617282686597709E-2</v>
      </c>
      <c r="N1314">
        <f t="shared" si="1286"/>
        <v>-5.8299401428765704E-2</v>
      </c>
      <c r="O1314">
        <f t="shared" si="1292"/>
        <v>-0.38460845858656284</v>
      </c>
      <c r="P1314">
        <f t="shared" si="1293"/>
        <v>96.9</v>
      </c>
      <c r="Q1314">
        <f t="shared" si="1302"/>
        <v>98.09</v>
      </c>
      <c r="R1314">
        <f t="shared" si="1323"/>
        <v>99.331666666666663</v>
      </c>
      <c r="S1314">
        <f t="shared" si="1329"/>
        <v>100.2623076923077</v>
      </c>
      <c r="T1314">
        <f t="shared" si="1273"/>
        <v>99.7774</v>
      </c>
      <c r="U1314">
        <f t="shared" si="1270"/>
        <v>140.42649999999995</v>
      </c>
      <c r="V1314">
        <f t="shared" si="1317"/>
        <v>343.34404999999987</v>
      </c>
      <c r="W1314">
        <f t="shared" si="1297"/>
        <v>98.577162664051144</v>
      </c>
      <c r="X1314">
        <f t="shared" si="1309"/>
        <v>97.737926715275421</v>
      </c>
      <c r="Y1314">
        <f t="shared" si="1326"/>
        <v>98.878305983768527</v>
      </c>
      <c r="Z1314">
        <f t="shared" si="1332"/>
        <v>99.854391656784173</v>
      </c>
      <c r="AA1314">
        <f t="shared" si="1276"/>
        <v>111.10899990210434</v>
      </c>
      <c r="AB1314">
        <f t="shared" si="1279"/>
        <v>171.23686543005905</v>
      </c>
      <c r="AC1314">
        <f t="shared" si="1320"/>
        <v>272.99089518553507</v>
      </c>
      <c r="AD1314" s="2">
        <v>1886.76</v>
      </c>
      <c r="AE1314" s="2">
        <v>1864.91</v>
      </c>
      <c r="AF1314" s="2">
        <v>1898.16</v>
      </c>
      <c r="AG1314" s="2">
        <v>1864.91</v>
      </c>
      <c r="AH1314" s="6">
        <f t="shared" si="1310"/>
        <v>1875.7246541643904</v>
      </c>
      <c r="AI1314">
        <f t="shared" si="1311"/>
        <v>-1</v>
      </c>
      <c r="AJ1314" s="3">
        <f t="shared" si="1287"/>
        <v>-1.2884107453456162E-2</v>
      </c>
      <c r="AK1314">
        <f t="shared" si="1288"/>
        <v>1.762280311221353E-2</v>
      </c>
      <c r="AL1314">
        <f t="shared" si="1303"/>
        <v>1.196089510568616E-2</v>
      </c>
      <c r="AM1314">
        <f t="shared" si="1304"/>
        <v>5.8832440097801707E-3</v>
      </c>
      <c r="AN1314">
        <f t="shared" si="1289"/>
        <v>6.0421039241875443E-3</v>
      </c>
      <c r="AO1314">
        <f t="shared" si="1294"/>
        <v>1865.0650000000001</v>
      </c>
      <c r="AP1314">
        <f t="shared" si="1305"/>
        <v>1878.2225000000001</v>
      </c>
      <c r="AQ1314">
        <f t="shared" si="1324"/>
        <v>1928.2925000000002</v>
      </c>
      <c r="AR1314">
        <f t="shared" si="1330"/>
        <v>1962.2342307692309</v>
      </c>
      <c r="AS1314">
        <f t="shared" si="1274"/>
        <v>1968.8768</v>
      </c>
      <c r="AT1314">
        <f t="shared" si="1271"/>
        <v>1961.8584999999994</v>
      </c>
      <c r="AU1314">
        <f t="shared" si="1318"/>
        <v>1905.8383999999996</v>
      </c>
      <c r="AV1314">
        <f t="shared" si="1298"/>
        <v>1875.7246541643904</v>
      </c>
      <c r="AW1314">
        <f t="shared" si="1312"/>
        <v>1873.4986184624026</v>
      </c>
      <c r="AX1314">
        <f t="shared" si="1327"/>
        <v>1910.4807050521983</v>
      </c>
      <c r="AY1314">
        <f t="shared" si="1333"/>
        <v>1940.1035051548331</v>
      </c>
      <c r="AZ1314">
        <f t="shared" si="1277"/>
        <v>1953.7956442450009</v>
      </c>
      <c r="BA1314">
        <f t="shared" si="1280"/>
        <v>1945.6033900125212</v>
      </c>
      <c r="BB1314">
        <f t="shared" si="1321"/>
        <v>1899.6652372106473</v>
      </c>
      <c r="BC1314" s="2">
        <v>16380.41</v>
      </c>
      <c r="BD1314" s="2">
        <v>16118.39</v>
      </c>
      <c r="BE1314" s="2">
        <v>16427.38</v>
      </c>
      <c r="BF1314" s="2">
        <v>16118.39</v>
      </c>
      <c r="BG1314" s="2">
        <f t="shared" si="1313"/>
        <v>16326.942500000001</v>
      </c>
      <c r="BH1314">
        <f t="shared" si="1295"/>
        <v>1</v>
      </c>
      <c r="BI1314" s="3">
        <f t="shared" si="1290"/>
        <v>1.632847807689158E-2</v>
      </c>
      <c r="BJ1314">
        <f t="shared" si="1306"/>
        <v>1.8863386203397937E-2</v>
      </c>
      <c r="BK1314">
        <f t="shared" si="1314"/>
        <v>6.1516416806147263E-3</v>
      </c>
      <c r="BL1314">
        <f t="shared" si="1315"/>
        <v>3.2748017578918304E-3</v>
      </c>
      <c r="BM1314">
        <f t="shared" si="1307"/>
        <v>2.8674495937526085E-3</v>
      </c>
      <c r="BN1314">
        <f t="shared" si="1296"/>
        <v>16225.22</v>
      </c>
      <c r="BO1314">
        <f t="shared" si="1308"/>
        <v>16326.942500000001</v>
      </c>
      <c r="BP1314">
        <f t="shared" si="1325"/>
        <v>16693.349166666663</v>
      </c>
      <c r="BQ1314">
        <f t="shared" si="1331"/>
        <v>16916.36153846154</v>
      </c>
      <c r="BR1314">
        <f t="shared" si="1275"/>
        <v>16902.418999999998</v>
      </c>
      <c r="BS1314">
        <f t="shared" si="1272"/>
        <v>16887.627099999998</v>
      </c>
      <c r="BT1314">
        <f t="shared" si="1319"/>
        <v>16588.89315</v>
      </c>
      <c r="BU1314">
        <f t="shared" si="1299"/>
        <v>16169.803429345546</v>
      </c>
      <c r="BV1314">
        <f t="shared" si="1316"/>
        <v>16243.979051970868</v>
      </c>
      <c r="BW1314">
        <f t="shared" si="1328"/>
        <v>16541.125996276547</v>
      </c>
      <c r="BX1314">
        <f t="shared" si="1334"/>
        <v>16746.732488142959</v>
      </c>
      <c r="BY1314">
        <f t="shared" si="1278"/>
        <v>16831.865492595211</v>
      </c>
      <c r="BZ1314">
        <f t="shared" si="1281"/>
        <v>16792.171591009665</v>
      </c>
      <c r="CA1314">
        <f t="shared" si="1322"/>
        <v>16528.639398775187</v>
      </c>
    </row>
    <row r="1315" spans="1:79" x14ac:dyDescent="0.45">
      <c r="A1315" s="1">
        <v>41932</v>
      </c>
      <c r="B1315">
        <v>99.76</v>
      </c>
      <c r="C1315">
        <v>98.32</v>
      </c>
      <c r="D1315">
        <v>99.96</v>
      </c>
      <c r="E1315">
        <v>98.22</v>
      </c>
      <c r="F1315">
        <v>77517279</v>
      </c>
      <c r="G1315" s="6">
        <f t="shared" si="1282"/>
        <v>98.546756029165252</v>
      </c>
      <c r="H1315">
        <f t="shared" si="1291"/>
        <v>-1</v>
      </c>
      <c r="I1315" s="3">
        <f t="shared" si="1283"/>
        <v>-2.1398587078939321E-2</v>
      </c>
      <c r="J1315">
        <f t="shared" si="1284"/>
        <v>1.7441860465116227E-2</v>
      </c>
      <c r="K1315">
        <f t="shared" si="1300"/>
        <v>1.4340847205731333E-2</v>
      </c>
      <c r="L1315">
        <f t="shared" si="1301"/>
        <v>1.2311353713923263E-2</v>
      </c>
      <c r="M1315">
        <f t="shared" si="1285"/>
        <v>2.0048115477144007E-3</v>
      </c>
      <c r="N1315">
        <f t="shared" si="1286"/>
        <v>0.12045818842531869</v>
      </c>
      <c r="O1315">
        <f t="shared" si="1292"/>
        <v>0.14479597188969665</v>
      </c>
      <c r="P1315">
        <f t="shared" si="1293"/>
        <v>96.965000000000003</v>
      </c>
      <c r="Q1315">
        <f t="shared" si="1302"/>
        <v>97.555000000000007</v>
      </c>
      <c r="R1315">
        <f t="shared" si="1323"/>
        <v>99.205833333333331</v>
      </c>
      <c r="S1315">
        <f t="shared" si="1329"/>
        <v>100.11769230769231</v>
      </c>
      <c r="T1315">
        <f t="shared" si="1273"/>
        <v>99.841200000000015</v>
      </c>
      <c r="U1315">
        <f t="shared" si="1270"/>
        <v>135.16309999999999</v>
      </c>
      <c r="V1315">
        <f t="shared" si="1317"/>
        <v>341.0667499999999</v>
      </c>
      <c r="W1315">
        <f t="shared" si="1297"/>
        <v>100.35141866797443</v>
      </c>
      <c r="X1315">
        <f t="shared" si="1309"/>
        <v>98.546756029165252</v>
      </c>
      <c r="Y1315">
        <f t="shared" si="1326"/>
        <v>99.013951217034915</v>
      </c>
      <c r="Z1315">
        <f t="shared" si="1332"/>
        <v>99.847399682207566</v>
      </c>
      <c r="AA1315">
        <f t="shared" si="1276"/>
        <v>110.66394108241398</v>
      </c>
      <c r="AB1315">
        <f t="shared" si="1279"/>
        <v>169.82148195619649</v>
      </c>
      <c r="AC1315">
        <f t="shared" si="1320"/>
        <v>271.26720468617651</v>
      </c>
      <c r="AD1315" s="2">
        <v>1904.01</v>
      </c>
      <c r="AE1315" s="2">
        <v>1885.62</v>
      </c>
      <c r="AF1315" s="2">
        <v>1905.03</v>
      </c>
      <c r="AG1315" s="2">
        <v>1882.3</v>
      </c>
      <c r="AH1315" s="6">
        <f t="shared" si="1310"/>
        <v>1890.5676729178047</v>
      </c>
      <c r="AI1315">
        <f t="shared" si="1311"/>
        <v>-1</v>
      </c>
      <c r="AJ1315" s="3">
        <f t="shared" si="1287"/>
        <v>-9.142657253704764E-3</v>
      </c>
      <c r="AK1315">
        <f t="shared" si="1288"/>
        <v>1.1937962510701108E-2</v>
      </c>
      <c r="AL1315">
        <f t="shared" si="1303"/>
        <v>7.6497272694158076E-3</v>
      </c>
      <c r="AM1315">
        <f t="shared" si="1304"/>
        <v>7.1102067779722162E-3</v>
      </c>
      <c r="AN1315">
        <f t="shared" si="1289"/>
        <v>5.357114721036033E-4</v>
      </c>
      <c r="AO1315">
        <f t="shared" si="1294"/>
        <v>1860.43</v>
      </c>
      <c r="AP1315">
        <f t="shared" si="1305"/>
        <v>1868.0374999999999</v>
      </c>
      <c r="AQ1315">
        <f t="shared" si="1324"/>
        <v>1919.415</v>
      </c>
      <c r="AR1315">
        <f t="shared" si="1330"/>
        <v>1957.3134615384615</v>
      </c>
      <c r="AS1315">
        <f t="shared" si="1274"/>
        <v>1967.7144000000001</v>
      </c>
      <c r="AT1315">
        <f t="shared" si="1271"/>
        <v>1961.3898999999992</v>
      </c>
      <c r="AU1315">
        <f t="shared" si="1318"/>
        <v>1905.9336499999997</v>
      </c>
      <c r="AV1315">
        <f t="shared" si="1298"/>
        <v>1890.5676729178047</v>
      </c>
      <c r="AW1315">
        <f t="shared" si="1312"/>
        <v>1878.3471710774415</v>
      </c>
      <c r="AX1315">
        <f t="shared" si="1327"/>
        <v>1906.6559811980139</v>
      </c>
      <c r="AY1315">
        <f t="shared" si="1333"/>
        <v>1936.0676899581788</v>
      </c>
      <c r="AZ1315">
        <f t="shared" si="1277"/>
        <v>1951.1220895687263</v>
      </c>
      <c r="BA1315">
        <f t="shared" si="1280"/>
        <v>1944.4156001112831</v>
      </c>
      <c r="BB1315">
        <f t="shared" si="1321"/>
        <v>1899.5254836065612</v>
      </c>
      <c r="BC1315" s="2">
        <v>16399.669999999998</v>
      </c>
      <c r="BD1315" s="2">
        <v>16373.15</v>
      </c>
      <c r="BE1315" s="2">
        <v>16401.63</v>
      </c>
      <c r="BF1315" s="2">
        <v>16260.54</v>
      </c>
      <c r="BG1315" s="2">
        <f t="shared" si="1313"/>
        <v>16222.682499999999</v>
      </c>
      <c r="BH1315">
        <f t="shared" si="1295"/>
        <v>1</v>
      </c>
      <c r="BI1315" s="3">
        <f t="shared" si="1290"/>
        <v>1.1757947450642811E-3</v>
      </c>
      <c r="BJ1315">
        <f t="shared" si="1306"/>
        <v>8.603221894099098E-3</v>
      </c>
      <c r="BK1315">
        <f t="shared" si="1314"/>
        <v>1.1030697296825112E-2</v>
      </c>
      <c r="BL1315">
        <f t="shared" si="1315"/>
        <v>1.0909878807034489E-2</v>
      </c>
      <c r="BM1315">
        <f t="shared" si="1307"/>
        <v>1.1951459998907082E-4</v>
      </c>
      <c r="BN1315">
        <f t="shared" si="1296"/>
        <v>16127.764999999999</v>
      </c>
      <c r="BO1315">
        <f t="shared" si="1308"/>
        <v>16222.682499999999</v>
      </c>
      <c r="BP1315">
        <f t="shared" si="1325"/>
        <v>16616.509999999998</v>
      </c>
      <c r="BQ1315">
        <f t="shared" si="1331"/>
        <v>16880.245384615388</v>
      </c>
      <c r="BR1315">
        <f t="shared" si="1275"/>
        <v>16895.821</v>
      </c>
      <c r="BS1315">
        <f t="shared" si="1272"/>
        <v>16882.061199999993</v>
      </c>
      <c r="BT1315">
        <f t="shared" si="1319"/>
        <v>16586.624250000001</v>
      </c>
      <c r="BU1315">
        <f t="shared" si="1299"/>
        <v>16474.823285327227</v>
      </c>
      <c r="BV1315">
        <f t="shared" si="1316"/>
        <v>16295.64743118252</v>
      </c>
      <c r="BW1315">
        <f t="shared" si="1328"/>
        <v>16515.283535310926</v>
      </c>
      <c r="BX1315">
        <f t="shared" si="1334"/>
        <v>16719.059711243481</v>
      </c>
      <c r="BY1315">
        <f t="shared" si="1278"/>
        <v>16813.876649748341</v>
      </c>
      <c r="BZ1315">
        <f t="shared" si="1281"/>
        <v>16783.874133761947</v>
      </c>
      <c r="CA1315">
        <f t="shared" si="1322"/>
        <v>16527.092240578419</v>
      </c>
    </row>
    <row r="1316" spans="1:79" x14ac:dyDescent="0.45">
      <c r="A1316" s="1">
        <v>41933</v>
      </c>
      <c r="B1316">
        <v>102.47</v>
      </c>
      <c r="C1316">
        <v>103.02</v>
      </c>
      <c r="D1316">
        <v>103.02</v>
      </c>
      <c r="E1316">
        <v>101.27</v>
      </c>
      <c r="F1316">
        <v>94623904</v>
      </c>
      <c r="G1316" s="6">
        <f t="shared" si="1282"/>
        <v>100.11605361749915</v>
      </c>
      <c r="H1316">
        <f t="shared" si="1291"/>
        <v>-1</v>
      </c>
      <c r="I1316" s="3">
        <f t="shared" si="1283"/>
        <v>-2.7165196471531611E-2</v>
      </c>
      <c r="J1316">
        <f t="shared" si="1284"/>
        <v>1.7078169220259589E-2</v>
      </c>
      <c r="K1316">
        <f t="shared" si="1300"/>
        <v>2.9005801543033168E-2</v>
      </c>
      <c r="L1316">
        <f t="shared" si="1301"/>
        <v>2.3512177092939349E-2</v>
      </c>
      <c r="M1316">
        <f t="shared" si="1285"/>
        <v>5.3674246120815573E-3</v>
      </c>
      <c r="N1316">
        <f t="shared" si="1286"/>
        <v>0.18078544930887655</v>
      </c>
      <c r="O1316">
        <f t="shared" si="1292"/>
        <v>9.4466503170181029E-2</v>
      </c>
      <c r="P1316">
        <f t="shared" si="1293"/>
        <v>98.715000000000003</v>
      </c>
      <c r="Q1316">
        <f t="shared" si="1302"/>
        <v>97.807500000000005</v>
      </c>
      <c r="R1316">
        <f t="shared" si="1323"/>
        <v>99.194166666666661</v>
      </c>
      <c r="S1316">
        <f t="shared" si="1329"/>
        <v>100.04461538461541</v>
      </c>
      <c r="T1316">
        <f t="shared" si="1273"/>
        <v>99.941600000000022</v>
      </c>
      <c r="U1316">
        <f t="shared" si="1270"/>
        <v>129.80689999999998</v>
      </c>
      <c r="V1316">
        <f t="shared" si="1317"/>
        <v>338.86064999999979</v>
      </c>
      <c r="W1316">
        <f t="shared" si="1297"/>
        <v>103.52929066601278</v>
      </c>
      <c r="X1316">
        <f t="shared" si="1309"/>
        <v>100.11605361749915</v>
      </c>
      <c r="Y1316">
        <f t="shared" si="1326"/>
        <v>99.545651029798776</v>
      </c>
      <c r="Z1316">
        <f t="shared" si="1332"/>
        <v>100.04166637241441</v>
      </c>
      <c r="AA1316">
        <f t="shared" si="1276"/>
        <v>110.34261005957423</v>
      </c>
      <c r="AB1316">
        <f t="shared" si="1279"/>
        <v>168.48778924419261</v>
      </c>
      <c r="AC1316">
        <f t="shared" si="1320"/>
        <v>269.58763051019463</v>
      </c>
      <c r="AD1316" s="2">
        <v>1941.28</v>
      </c>
      <c r="AE1316" s="2">
        <v>1909.38</v>
      </c>
      <c r="AF1316" s="2">
        <v>1942.45</v>
      </c>
      <c r="AG1316" s="2">
        <v>1909.38</v>
      </c>
      <c r="AH1316" s="6">
        <f t="shared" si="1310"/>
        <v>1918.7861635410977</v>
      </c>
      <c r="AI1316">
        <f t="shared" si="1311"/>
        <v>-1</v>
      </c>
      <c r="AJ1316" s="3">
        <f t="shared" si="1287"/>
        <v>-1.9574477024805532E-2</v>
      </c>
      <c r="AK1316">
        <f t="shared" si="1288"/>
        <v>1.7035152064617129E-2</v>
      </c>
      <c r="AL1316">
        <f t="shared" si="1303"/>
        <v>1.2332711642672568E-2</v>
      </c>
      <c r="AM1316">
        <f t="shared" si="1304"/>
        <v>1.1722951148131136E-2</v>
      </c>
      <c r="AN1316">
        <f t="shared" si="1289"/>
        <v>6.0269512898709758E-4</v>
      </c>
      <c r="AO1316">
        <f t="shared" si="1294"/>
        <v>1875.2649999999999</v>
      </c>
      <c r="AP1316">
        <f t="shared" si="1305"/>
        <v>1870.165</v>
      </c>
      <c r="AQ1316">
        <f t="shared" si="1324"/>
        <v>1914.3974999999998</v>
      </c>
      <c r="AR1316">
        <f t="shared" si="1330"/>
        <v>1953.0396153846157</v>
      </c>
      <c r="AS1316">
        <f t="shared" si="1274"/>
        <v>1967.2198000000001</v>
      </c>
      <c r="AT1316">
        <f t="shared" si="1271"/>
        <v>1961.1400999999996</v>
      </c>
      <c r="AU1316">
        <f t="shared" si="1318"/>
        <v>1906.1956999999995</v>
      </c>
      <c r="AV1316">
        <f t="shared" si="1298"/>
        <v>1918.7861635410977</v>
      </c>
      <c r="AW1316">
        <f t="shared" si="1312"/>
        <v>1890.7603026464649</v>
      </c>
      <c r="AX1316">
        <f t="shared" si="1327"/>
        <v>1907.075061013704</v>
      </c>
      <c r="AY1316">
        <f t="shared" si="1333"/>
        <v>1934.0908240353508</v>
      </c>
      <c r="AZ1316">
        <f t="shared" si="1277"/>
        <v>1949.4851448797567</v>
      </c>
      <c r="BA1316">
        <f t="shared" si="1280"/>
        <v>1943.7218258516536</v>
      </c>
      <c r="BB1316">
        <f t="shared" si="1321"/>
        <v>1899.6235384960482</v>
      </c>
      <c r="BC1316" s="2">
        <v>16614.810000000001</v>
      </c>
      <c r="BD1316" s="2">
        <v>16406.03</v>
      </c>
      <c r="BE1316" s="2">
        <v>16620.78</v>
      </c>
      <c r="BF1316" s="2">
        <v>16405.77</v>
      </c>
      <c r="BG1316" s="2">
        <f t="shared" si="1313"/>
        <v>16235.495000000001</v>
      </c>
      <c r="BH1316">
        <f t="shared" si="1295"/>
        <v>1</v>
      </c>
      <c r="BI1316" s="3">
        <f t="shared" si="1290"/>
        <v>1.3118556653884077E-2</v>
      </c>
      <c r="BJ1316">
        <f t="shared" si="1306"/>
        <v>1.2940864204886989E-2</v>
      </c>
      <c r="BK1316">
        <f t="shared" si="1314"/>
        <v>2.3731028835277151E-2</v>
      </c>
      <c r="BL1316">
        <f t="shared" si="1315"/>
        <v>2.3363315993753225E-2</v>
      </c>
      <c r="BM1316">
        <f t="shared" si="1307"/>
        <v>3.5931798196894973E-4</v>
      </c>
      <c r="BN1316">
        <f t="shared" si="1296"/>
        <v>16245.77</v>
      </c>
      <c r="BO1316">
        <f t="shared" si="1308"/>
        <v>16235.495000000001</v>
      </c>
      <c r="BP1316">
        <f t="shared" si="1325"/>
        <v>16580.249999999996</v>
      </c>
      <c r="BQ1316">
        <f t="shared" si="1331"/>
        <v>16854.441538461542</v>
      </c>
      <c r="BR1316">
        <f t="shared" si="1275"/>
        <v>16895.890399999997</v>
      </c>
      <c r="BS1316">
        <f t="shared" si="1272"/>
        <v>16879.41529999999</v>
      </c>
      <c r="BT1316">
        <f t="shared" si="1319"/>
        <v>16586.205550000002</v>
      </c>
      <c r="BU1316">
        <f t="shared" si="1299"/>
        <v>16371.633357336385</v>
      </c>
      <c r="BV1316">
        <f t="shared" si="1316"/>
        <v>16339.800458709511</v>
      </c>
      <c r="BW1316">
        <f t="shared" si="1328"/>
        <v>16498.475299109246</v>
      </c>
      <c r="BX1316">
        <f t="shared" si="1334"/>
        <v>16695.872325225446</v>
      </c>
      <c r="BY1316">
        <f t="shared" si="1278"/>
        <v>16797.882663483699</v>
      </c>
      <c r="BZ1316">
        <f t="shared" si="1281"/>
        <v>16776.392071707254</v>
      </c>
      <c r="CA1316">
        <f t="shared" si="1322"/>
        <v>16525.887641169676</v>
      </c>
    </row>
    <row r="1317" spans="1:79" x14ac:dyDescent="0.45">
      <c r="A1317" s="1">
        <v>41934</v>
      </c>
      <c r="B1317">
        <v>102.99</v>
      </c>
      <c r="C1317">
        <v>102.84</v>
      </c>
      <c r="D1317">
        <v>104.11</v>
      </c>
      <c r="E1317">
        <v>102.6</v>
      </c>
      <c r="F1317">
        <v>68263146</v>
      </c>
      <c r="G1317" s="6">
        <f t="shared" si="1282"/>
        <v>101.26563217049949</v>
      </c>
      <c r="H1317">
        <f t="shared" si="1291"/>
        <v>-1</v>
      </c>
      <c r="I1317" s="3">
        <f t="shared" si="1283"/>
        <v>-5.0746559968770956E-3</v>
      </c>
      <c r="J1317">
        <f t="shared" si="1284"/>
        <v>1.4661617632779933E-2</v>
      </c>
      <c r="K1317">
        <f t="shared" si="1300"/>
        <v>2.8088185187166874E-2</v>
      </c>
      <c r="L1317">
        <f t="shared" si="1301"/>
        <v>1.7028164368709169E-2</v>
      </c>
      <c r="M1317">
        <f t="shared" si="1285"/>
        <v>1.0874842217691083E-2</v>
      </c>
      <c r="N1317">
        <f t="shared" si="1286"/>
        <v>-0.38616383135931065</v>
      </c>
      <c r="O1317">
        <f t="shared" si="1292"/>
        <v>-3.7967350751546329E-2</v>
      </c>
      <c r="P1317">
        <f t="shared" si="1293"/>
        <v>101.11500000000001</v>
      </c>
      <c r="Q1317">
        <f t="shared" si="1302"/>
        <v>99.039999999999992</v>
      </c>
      <c r="R1317">
        <f t="shared" si="1323"/>
        <v>99.431666666666672</v>
      </c>
      <c r="S1317">
        <f t="shared" si="1329"/>
        <v>100.07692307692309</v>
      </c>
      <c r="T1317">
        <f t="shared" si="1273"/>
        <v>100.0712</v>
      </c>
      <c r="U1317">
        <f t="shared" si="1270"/>
        <v>124.50159999999998</v>
      </c>
      <c r="V1317">
        <f t="shared" si="1317"/>
        <v>336.65334999999982</v>
      </c>
      <c r="W1317">
        <f t="shared" si="1297"/>
        <v>102.7203546669936</v>
      </c>
      <c r="X1317">
        <f t="shared" si="1309"/>
        <v>101.26563217049949</v>
      </c>
      <c r="Y1317">
        <f t="shared" si="1326"/>
        <v>100.07555087136819</v>
      </c>
      <c r="Z1317">
        <f t="shared" si="1332"/>
        <v>100.26006145593927</v>
      </c>
      <c r="AA1317">
        <f t="shared" si="1276"/>
        <v>110.05427241017915</v>
      </c>
      <c r="AB1317">
        <f t="shared" si="1279"/>
        <v>167.19080331856503</v>
      </c>
      <c r="AC1317">
        <f t="shared" si="1320"/>
        <v>267.92994264442154</v>
      </c>
      <c r="AD1317" s="2">
        <v>1927.11</v>
      </c>
      <c r="AE1317" s="2">
        <v>1941.29</v>
      </c>
      <c r="AF1317" s="2">
        <v>1949.31</v>
      </c>
      <c r="AG1317" s="2">
        <v>1926.83</v>
      </c>
      <c r="AH1317" s="6">
        <f t="shared" si="1310"/>
        <v>1952.5419182294511</v>
      </c>
      <c r="AI1317">
        <f t="shared" si="1311"/>
        <v>1</v>
      </c>
      <c r="AJ1317" s="3">
        <f t="shared" si="1287"/>
        <v>7.2993076732877655E-3</v>
      </c>
      <c r="AK1317">
        <f t="shared" si="1288"/>
        <v>1.1665135877038685E-2</v>
      </c>
      <c r="AL1317">
        <f t="shared" si="1303"/>
        <v>-1.655236284187853E-3</v>
      </c>
      <c r="AM1317">
        <f t="shared" si="1304"/>
        <v>-1.3025030598325202E-2</v>
      </c>
      <c r="AN1317">
        <f t="shared" si="1289"/>
        <v>1.1519840590314018E-2</v>
      </c>
      <c r="AO1317">
        <f t="shared" si="1294"/>
        <v>1897.5</v>
      </c>
      <c r="AP1317">
        <f t="shared" si="1305"/>
        <v>1878.9649999999999</v>
      </c>
      <c r="AQ1317">
        <f t="shared" si="1324"/>
        <v>1911.1691666666666</v>
      </c>
      <c r="AR1317">
        <f t="shared" si="1330"/>
        <v>1950.0911538461537</v>
      </c>
      <c r="AS1317">
        <f t="shared" si="1274"/>
        <v>1966.7388000000001</v>
      </c>
      <c r="AT1317">
        <f t="shared" si="1271"/>
        <v>1961.0305999999994</v>
      </c>
      <c r="AU1317">
        <f t="shared" si="1318"/>
        <v>1906.5810499999995</v>
      </c>
      <c r="AV1317">
        <f t="shared" si="1298"/>
        <v>1952.5419182294511</v>
      </c>
      <c r="AW1317">
        <f t="shared" si="1312"/>
        <v>1910.9721815878788</v>
      </c>
      <c r="AX1317">
        <f t="shared" si="1327"/>
        <v>1912.3388977808265</v>
      </c>
      <c r="AY1317">
        <f t="shared" si="1333"/>
        <v>1934.6240963290286</v>
      </c>
      <c r="AZ1317">
        <f t="shared" si="1277"/>
        <v>1949.1637666491781</v>
      </c>
      <c r="BA1317">
        <f t="shared" si="1280"/>
        <v>1943.6736708842941</v>
      </c>
      <c r="BB1317">
        <f t="shared" si="1321"/>
        <v>1900.0381301528039</v>
      </c>
      <c r="BC1317" s="2">
        <v>16461.32</v>
      </c>
      <c r="BD1317" s="2">
        <v>16615.259999999998</v>
      </c>
      <c r="BE1317" s="2">
        <v>16653.89</v>
      </c>
      <c r="BF1317" s="2">
        <v>16459.849999999999</v>
      </c>
      <c r="BG1317" s="2">
        <f t="shared" si="1313"/>
        <v>16258.6775</v>
      </c>
      <c r="BH1317">
        <f t="shared" si="1295"/>
        <v>-1</v>
      </c>
      <c r="BI1317" s="3">
        <f t="shared" si="1290"/>
        <v>-9.2381435598722812E-3</v>
      </c>
      <c r="BJ1317">
        <f t="shared" si="1306"/>
        <v>1.1787633069523032E-2</v>
      </c>
      <c r="BK1317">
        <f t="shared" si="1314"/>
        <v>2.4307788871511821E-2</v>
      </c>
      <c r="BL1317">
        <f t="shared" si="1315"/>
        <v>1.2463652102085174E-2</v>
      </c>
      <c r="BM1317">
        <f t="shared" si="1307"/>
        <v>1.1698332818996272E-2</v>
      </c>
      <c r="BN1317">
        <f t="shared" si="1296"/>
        <v>16389.59</v>
      </c>
      <c r="BO1317">
        <f t="shared" si="1308"/>
        <v>16258.6775</v>
      </c>
      <c r="BP1317">
        <f t="shared" si="1325"/>
        <v>16547.235833333336</v>
      </c>
      <c r="BQ1317">
        <f t="shared" si="1331"/>
        <v>16832.028846153851</v>
      </c>
      <c r="BR1317">
        <f t="shared" si="1275"/>
        <v>16892.865599999997</v>
      </c>
      <c r="BS1317">
        <f t="shared" si="1272"/>
        <v>16876.502299999993</v>
      </c>
      <c r="BT1317">
        <f t="shared" si="1319"/>
        <v>16585.8655</v>
      </c>
      <c r="BU1317">
        <f t="shared" si="1299"/>
        <v>16737.073321331805</v>
      </c>
      <c r="BV1317">
        <f t="shared" si="1316"/>
        <v>16449.984275225706</v>
      </c>
      <c r="BW1317">
        <f t="shared" si="1328"/>
        <v>16516.442176169363</v>
      </c>
      <c r="BX1317">
        <f t="shared" si="1334"/>
        <v>16689.901041875411</v>
      </c>
      <c r="BY1317">
        <f t="shared" si="1278"/>
        <v>16790.720990405905</v>
      </c>
      <c r="BZ1317">
        <f t="shared" si="1281"/>
        <v>16773.201337614042</v>
      </c>
      <c r="CA1317">
        <f t="shared" si="1322"/>
        <v>16526.776918371968</v>
      </c>
    </row>
    <row r="1318" spans="1:79" x14ac:dyDescent="0.45">
      <c r="A1318" s="1">
        <v>41935</v>
      </c>
      <c r="B1318">
        <v>104.83</v>
      </c>
      <c r="C1318">
        <v>104.08</v>
      </c>
      <c r="D1318">
        <v>105.05</v>
      </c>
      <c r="E1318">
        <v>103.63</v>
      </c>
      <c r="F1318">
        <v>71074674</v>
      </c>
      <c r="G1318" s="6">
        <f t="shared" si="1282"/>
        <v>102.69137930229969</v>
      </c>
      <c r="H1318">
        <f t="shared" si="1291"/>
        <v>-1</v>
      </c>
      <c r="I1318" s="3">
        <f t="shared" si="1283"/>
        <v>-1.7865812214778169E-2</v>
      </c>
      <c r="J1318">
        <f t="shared" si="1284"/>
        <v>1.3545740723075472E-2</v>
      </c>
      <c r="K1318">
        <f t="shared" si="1300"/>
        <v>2.2968049642775452E-2</v>
      </c>
      <c r="L1318">
        <f t="shared" si="1301"/>
        <v>2.0825708177554993E-2</v>
      </c>
      <c r="M1318">
        <f t="shared" si="1285"/>
        <v>2.0986358866736513E-3</v>
      </c>
      <c r="N1318">
        <f t="shared" si="1286"/>
        <v>3.9557381578704108E-2</v>
      </c>
      <c r="O1318">
        <f t="shared" si="1292"/>
        <v>0.34243269353216949</v>
      </c>
      <c r="P1318">
        <f t="shared" si="1293"/>
        <v>102.72999999999999</v>
      </c>
      <c r="Q1318">
        <f t="shared" si="1302"/>
        <v>100.7225</v>
      </c>
      <c r="R1318">
        <f t="shared" si="1323"/>
        <v>99.712499999999991</v>
      </c>
      <c r="S1318">
        <f t="shared" si="1329"/>
        <v>100.15884615384616</v>
      </c>
      <c r="T1318">
        <f t="shared" si="1273"/>
        <v>100.21160000000002</v>
      </c>
      <c r="U1318">
        <f t="shared" si="1270"/>
        <v>119.245</v>
      </c>
      <c r="V1318">
        <f t="shared" si="1317"/>
        <v>334.46809999999999</v>
      </c>
      <c r="W1318">
        <f t="shared" si="1297"/>
        <v>105.8848226665032</v>
      </c>
      <c r="X1318">
        <f t="shared" si="1309"/>
        <v>102.69137930229969</v>
      </c>
      <c r="Y1318">
        <f t="shared" si="1326"/>
        <v>100.8070045834654</v>
      </c>
      <c r="Z1318">
        <f t="shared" si="1332"/>
        <v>100.59857542216599</v>
      </c>
      <c r="AA1318">
        <f t="shared" si="1276"/>
        <v>109.84939898232899</v>
      </c>
      <c r="AB1318">
        <f t="shared" si="1279"/>
        <v>165.9559359261182</v>
      </c>
      <c r="AC1318">
        <f t="shared" si="1320"/>
        <v>266.30705764298449</v>
      </c>
      <c r="AD1318" s="2">
        <v>1950.82</v>
      </c>
      <c r="AE1318" s="2">
        <v>1931.02</v>
      </c>
      <c r="AF1318" s="2">
        <v>1961.95</v>
      </c>
      <c r="AG1318" s="2">
        <v>1931.02</v>
      </c>
      <c r="AH1318" s="6">
        <f t="shared" si="1310"/>
        <v>1920.2590408852743</v>
      </c>
      <c r="AI1318">
        <f t="shared" si="1311"/>
        <v>-1</v>
      </c>
      <c r="AJ1318" s="3">
        <f t="shared" si="1287"/>
        <v>-1.2303397315150686E-2</v>
      </c>
      <c r="AK1318">
        <f t="shared" si="1288"/>
        <v>1.5854871284895617E-2</v>
      </c>
      <c r="AL1318">
        <f t="shared" si="1303"/>
        <v>2.1711112004714445E-2</v>
      </c>
      <c r="AM1318">
        <f t="shared" si="1304"/>
        <v>1.5915018996935155E-2</v>
      </c>
      <c r="AN1318">
        <f t="shared" si="1289"/>
        <v>5.705293158774315E-3</v>
      </c>
      <c r="AO1318">
        <f t="shared" si="1294"/>
        <v>1925.335</v>
      </c>
      <c r="AP1318">
        <f t="shared" si="1305"/>
        <v>1900.3</v>
      </c>
      <c r="AQ1318">
        <f t="shared" si="1324"/>
        <v>1908.7758333333338</v>
      </c>
      <c r="AR1318">
        <f t="shared" si="1330"/>
        <v>1948.5280769230765</v>
      </c>
      <c r="AS1318">
        <f t="shared" si="1274"/>
        <v>1966.8499999999997</v>
      </c>
      <c r="AT1318">
        <f t="shared" si="1271"/>
        <v>1961.2047999999995</v>
      </c>
      <c r="AU1318">
        <f t="shared" si="1318"/>
        <v>1907.1439499999992</v>
      </c>
      <c r="AV1318">
        <f t="shared" si="1298"/>
        <v>1920.2590408852743</v>
      </c>
      <c r="AW1318">
        <f t="shared" si="1312"/>
        <v>1918.9913089527272</v>
      </c>
      <c r="AX1318">
        <f t="shared" si="1327"/>
        <v>1915.2129135068533</v>
      </c>
      <c r="AY1318">
        <f t="shared" si="1333"/>
        <v>1934.357126230582</v>
      </c>
      <c r="AZ1318">
        <f t="shared" si="1277"/>
        <v>1948.4522463884259</v>
      </c>
      <c r="BA1318">
        <f t="shared" si="1280"/>
        <v>1943.4231031440111</v>
      </c>
      <c r="BB1318">
        <f t="shared" si="1321"/>
        <v>1900.3464074647163</v>
      </c>
      <c r="BC1318" s="2">
        <v>16677.900000000001</v>
      </c>
      <c r="BD1318" s="2">
        <v>16468.07</v>
      </c>
      <c r="BE1318" s="2">
        <v>16767.52</v>
      </c>
      <c r="BF1318" s="2">
        <v>16468.07</v>
      </c>
      <c r="BG1318" s="2">
        <f t="shared" si="1313"/>
        <v>16378.2075</v>
      </c>
      <c r="BH1318">
        <f t="shared" si="1295"/>
        <v>1</v>
      </c>
      <c r="BI1318" s="3">
        <f t="shared" si="1290"/>
        <v>1.3156903577598987E-2</v>
      </c>
      <c r="BJ1318">
        <f t="shared" si="1306"/>
        <v>1.7954898398479469E-2</v>
      </c>
      <c r="BK1318">
        <f t="shared" si="1314"/>
        <v>2.3770153113519901E-2</v>
      </c>
      <c r="BL1318">
        <f t="shared" si="1315"/>
        <v>1.8298247839392743E-2</v>
      </c>
      <c r="BM1318">
        <f t="shared" si="1307"/>
        <v>5.3735782082875525E-3</v>
      </c>
      <c r="BN1318">
        <f t="shared" si="1296"/>
        <v>16510.644999999997</v>
      </c>
      <c r="BO1318">
        <f t="shared" si="1308"/>
        <v>16378.2075</v>
      </c>
      <c r="BP1318">
        <f t="shared" si="1325"/>
        <v>16514.3125</v>
      </c>
      <c r="BQ1318">
        <f t="shared" si="1331"/>
        <v>16816.186538461541</v>
      </c>
      <c r="BR1318">
        <f t="shared" si="1275"/>
        <v>16893.859799999998</v>
      </c>
      <c r="BS1318">
        <f t="shared" si="1272"/>
        <v>16875.486399999991</v>
      </c>
      <c r="BT1318">
        <f t="shared" si="1319"/>
        <v>16586.796699999999</v>
      </c>
      <c r="BU1318">
        <f t="shared" si="1299"/>
        <v>16333.568339334097</v>
      </c>
      <c r="BV1318">
        <f t="shared" si="1316"/>
        <v>16457.218565135423</v>
      </c>
      <c r="BW1318">
        <f t="shared" si="1328"/>
        <v>16509.000302912536</v>
      </c>
      <c r="BX1318">
        <f t="shared" si="1334"/>
        <v>16673.469112847604</v>
      </c>
      <c r="BY1318">
        <f t="shared" si="1278"/>
        <v>16778.068010389987</v>
      </c>
      <c r="BZ1318">
        <f t="shared" si="1281"/>
        <v>16767.159132908815</v>
      </c>
      <c r="CA1318">
        <f t="shared" si="1322"/>
        <v>16526.192769930458</v>
      </c>
    </row>
    <row r="1319" spans="1:79" x14ac:dyDescent="0.45">
      <c r="A1319" s="1">
        <v>41936</v>
      </c>
      <c r="B1319">
        <v>105.22</v>
      </c>
      <c r="C1319">
        <v>105.18</v>
      </c>
      <c r="D1319">
        <v>105.49</v>
      </c>
      <c r="E1319">
        <v>104.53</v>
      </c>
      <c r="F1319">
        <v>47053916</v>
      </c>
      <c r="G1319" s="6">
        <f t="shared" si="1282"/>
        <v>103.70282758137982</v>
      </c>
      <c r="H1319">
        <f t="shared" si="1291"/>
        <v>-1</v>
      </c>
      <c r="I1319" s="3">
        <f t="shared" si="1283"/>
        <v>-3.7203090718305881E-3</v>
      </c>
      <c r="J1319">
        <f t="shared" si="1284"/>
        <v>9.1237407337007581E-3</v>
      </c>
      <c r="K1319">
        <f t="shared" si="1300"/>
        <v>1.723359391736649E-2</v>
      </c>
      <c r="L1319">
        <f t="shared" si="1301"/>
        <v>1.4630000492798428E-2</v>
      </c>
      <c r="M1319">
        <f t="shared" si="1285"/>
        <v>2.566052081353317E-3</v>
      </c>
      <c r="N1319">
        <f t="shared" si="1286"/>
        <v>-0.51049434440270602</v>
      </c>
      <c r="O1319">
        <f t="shared" si="1292"/>
        <v>-1.7872363981575181E-2</v>
      </c>
      <c r="P1319">
        <f t="shared" si="1293"/>
        <v>103.91</v>
      </c>
      <c r="Q1319">
        <f t="shared" si="1302"/>
        <v>102.5125</v>
      </c>
      <c r="R1319">
        <f t="shared" si="1323"/>
        <v>100.21916666666665</v>
      </c>
      <c r="S1319">
        <f t="shared" si="1329"/>
        <v>100.28384615384614</v>
      </c>
      <c r="T1319">
        <f t="shared" si="1273"/>
        <v>100.3634</v>
      </c>
      <c r="U1319">
        <f t="shared" si="1270"/>
        <v>113.91789999999997</v>
      </c>
      <c r="V1319">
        <f t="shared" si="1317"/>
        <v>332.27495000000005</v>
      </c>
      <c r="W1319">
        <f t="shared" si="1297"/>
        <v>104.8875886667484</v>
      </c>
      <c r="X1319">
        <f t="shared" si="1309"/>
        <v>103.70282758137982</v>
      </c>
      <c r="Y1319">
        <f t="shared" si="1326"/>
        <v>101.48592695523995</v>
      </c>
      <c r="Z1319">
        <f t="shared" si="1332"/>
        <v>100.94090316867222</v>
      </c>
      <c r="AA1319">
        <f t="shared" si="1276"/>
        <v>109.66785392419844</v>
      </c>
      <c r="AB1319">
        <f t="shared" si="1279"/>
        <v>164.75324412560101</v>
      </c>
      <c r="AC1319">
        <f t="shared" si="1320"/>
        <v>264.70420134802941</v>
      </c>
      <c r="AD1319" s="2">
        <v>1964.58</v>
      </c>
      <c r="AE1319" s="2">
        <v>1951.59</v>
      </c>
      <c r="AF1319" s="2">
        <v>1965.27</v>
      </c>
      <c r="AG1319" s="2">
        <v>1946.27</v>
      </c>
      <c r="AH1319" s="6">
        <f t="shared" si="1310"/>
        <v>1967.2554795573628</v>
      </c>
      <c r="AI1319">
        <f t="shared" si="1311"/>
        <v>-1</v>
      </c>
      <c r="AJ1319" s="3">
        <f t="shared" si="1287"/>
        <v>-7.0534441926984508E-3</v>
      </c>
      <c r="AK1319">
        <f t="shared" si="1288"/>
        <v>9.6712783393906078E-3</v>
      </c>
      <c r="AL1319">
        <f t="shared" si="1303"/>
        <v>-1.0092637067197741E-3</v>
      </c>
      <c r="AM1319">
        <f t="shared" si="1304"/>
        <v>-1.3600061533263054E-3</v>
      </c>
      <c r="AN1319">
        <f t="shared" si="1289"/>
        <v>3.5122010811473934E-4</v>
      </c>
      <c r="AO1319">
        <f t="shared" si="1294"/>
        <v>1936.155</v>
      </c>
      <c r="AP1319">
        <f t="shared" si="1305"/>
        <v>1916.8274999999999</v>
      </c>
      <c r="AQ1319">
        <f t="shared" si="1324"/>
        <v>1906.1641666666671</v>
      </c>
      <c r="AR1319">
        <f t="shared" si="1330"/>
        <v>1945.9019230769229</v>
      </c>
      <c r="AS1319">
        <f t="shared" si="1274"/>
        <v>1966.7583999999997</v>
      </c>
      <c r="AT1319">
        <f t="shared" si="1271"/>
        <v>1961.2842999999996</v>
      </c>
      <c r="AU1319">
        <f t="shared" si="1318"/>
        <v>1907.6095499999997</v>
      </c>
      <c r="AV1319">
        <f t="shared" si="1298"/>
        <v>1967.2554795573628</v>
      </c>
      <c r="AW1319">
        <f t="shared" si="1312"/>
        <v>1932.0307853716363</v>
      </c>
      <c r="AX1319">
        <f t="shared" si="1327"/>
        <v>1920.8093883519527</v>
      </c>
      <c r="AY1319">
        <f t="shared" si="1333"/>
        <v>1935.6336353986871</v>
      </c>
      <c r="AZ1319">
        <f t="shared" si="1277"/>
        <v>1948.5752955496641</v>
      </c>
      <c r="BA1319">
        <f t="shared" si="1280"/>
        <v>1943.5848238738326</v>
      </c>
      <c r="BB1319">
        <f t="shared" si="1321"/>
        <v>1900.8562939576047</v>
      </c>
      <c r="BC1319" s="2">
        <v>16805.41</v>
      </c>
      <c r="BD1319" s="2">
        <v>16677.04</v>
      </c>
      <c r="BE1319" s="2">
        <v>16811.71</v>
      </c>
      <c r="BF1319" s="2">
        <v>16649.72</v>
      </c>
      <c r="BG1319" s="2">
        <f t="shared" si="1313"/>
        <v>16465.627500000002</v>
      </c>
      <c r="BH1319">
        <f t="shared" si="1295"/>
        <v>1</v>
      </c>
      <c r="BI1319" s="3">
        <f t="shared" si="1290"/>
        <v>7.6454469687429706E-3</v>
      </c>
      <c r="BJ1319">
        <f t="shared" si="1306"/>
        <v>9.6391578664250365E-3</v>
      </c>
      <c r="BK1319">
        <f t="shared" si="1314"/>
        <v>2.1018482289848761E-2</v>
      </c>
      <c r="BL1319">
        <f t="shared" si="1315"/>
        <v>2.0635867050921533E-2</v>
      </c>
      <c r="BM1319">
        <f t="shared" si="1307"/>
        <v>3.7487927994611691E-4</v>
      </c>
      <c r="BN1319">
        <f t="shared" si="1296"/>
        <v>16541.665000000001</v>
      </c>
      <c r="BO1319">
        <f t="shared" si="1308"/>
        <v>16465.627500000002</v>
      </c>
      <c r="BP1319">
        <f t="shared" si="1325"/>
        <v>16470.964166666668</v>
      </c>
      <c r="BQ1319">
        <f t="shared" si="1331"/>
        <v>16790.688846153851</v>
      </c>
      <c r="BR1319">
        <f t="shared" si="1275"/>
        <v>16891.8704</v>
      </c>
      <c r="BS1319">
        <f t="shared" si="1272"/>
        <v>16872.800099999997</v>
      </c>
      <c r="BT1319">
        <f t="shared" si="1319"/>
        <v>16586.498749999999</v>
      </c>
      <c r="BU1319">
        <f t="shared" si="1299"/>
        <v>16848.775830332954</v>
      </c>
      <c r="BV1319">
        <f t="shared" si="1316"/>
        <v>16545.147139081255</v>
      </c>
      <c r="BW1319">
        <f t="shared" si="1328"/>
        <v>16534.852564002915</v>
      </c>
      <c r="BX1319">
        <f t="shared" si="1334"/>
        <v>16673.73362300704</v>
      </c>
      <c r="BY1319">
        <f t="shared" si="1278"/>
        <v>16774.106127629595</v>
      </c>
      <c r="BZ1319">
        <f t="shared" si="1281"/>
        <v>16765.374595623492</v>
      </c>
      <c r="CA1319">
        <f t="shared" si="1322"/>
        <v>16527.693737393838</v>
      </c>
    </row>
    <row r="1320" spans="1:79" x14ac:dyDescent="0.45">
      <c r="A1320" s="1">
        <v>41939</v>
      </c>
      <c r="B1320">
        <v>105.11</v>
      </c>
      <c r="C1320">
        <v>104.85</v>
      </c>
      <c r="D1320">
        <v>105.48</v>
      </c>
      <c r="E1320">
        <v>104.7</v>
      </c>
      <c r="F1320">
        <v>34187701</v>
      </c>
      <c r="G1320" s="6">
        <f t="shared" si="1282"/>
        <v>104.26569654882789</v>
      </c>
      <c r="H1320">
        <f t="shared" si="1291"/>
        <v>1</v>
      </c>
      <c r="I1320" s="3">
        <f t="shared" si="1283"/>
        <v>1.0454286257365465E-3</v>
      </c>
      <c r="J1320">
        <f t="shared" si="1284"/>
        <v>7.4207972600133301E-3</v>
      </c>
      <c r="K1320">
        <f t="shared" si="1300"/>
        <v>1.1646241202670648E-2</v>
      </c>
      <c r="L1320">
        <f t="shared" si="1301"/>
        <v>8.0976148351602877E-3</v>
      </c>
      <c r="M1320">
        <f t="shared" si="1285"/>
        <v>3.5201217771858484E-3</v>
      </c>
      <c r="N1320">
        <f t="shared" si="1286"/>
        <v>-0.37634045647000364</v>
      </c>
      <c r="O1320">
        <f t="shared" si="1292"/>
        <v>-1.9718308601788092E-2</v>
      </c>
      <c r="P1320">
        <f t="shared" si="1293"/>
        <v>105.02500000000001</v>
      </c>
      <c r="Q1320">
        <f t="shared" si="1302"/>
        <v>103.8775</v>
      </c>
      <c r="R1320">
        <f t="shared" si="1323"/>
        <v>100.58749999999999</v>
      </c>
      <c r="S1320">
        <f t="shared" si="1329"/>
        <v>100.41576923076921</v>
      </c>
      <c r="T1320">
        <f t="shared" si="1273"/>
        <v>100.51780000000001</v>
      </c>
      <c r="U1320">
        <f t="shared" si="1270"/>
        <v>108.52189999999997</v>
      </c>
      <c r="V1320">
        <f t="shared" si="1317"/>
        <v>330.11845000000011</v>
      </c>
      <c r="W1320">
        <f t="shared" si="1297"/>
        <v>105.22120566662579</v>
      </c>
      <c r="X1320">
        <f t="shared" si="1309"/>
        <v>104.26569654882789</v>
      </c>
      <c r="Y1320">
        <f t="shared" si="1326"/>
        <v>102.0434766544338</v>
      </c>
      <c r="Z1320">
        <f t="shared" si="1332"/>
        <v>101.24972515617799</v>
      </c>
      <c r="AA1320">
        <f t="shared" si="1276"/>
        <v>109.48911455462203</v>
      </c>
      <c r="AB1320">
        <f t="shared" si="1279"/>
        <v>163.57218978648021</v>
      </c>
      <c r="AC1320">
        <f t="shared" si="1320"/>
        <v>263.11619934456644</v>
      </c>
      <c r="AD1320" s="2">
        <v>1961.63</v>
      </c>
      <c r="AE1320" s="2">
        <v>1962.97</v>
      </c>
      <c r="AF1320" s="2">
        <v>1964.64</v>
      </c>
      <c r="AG1320" s="2">
        <v>1951.37</v>
      </c>
      <c r="AH1320" s="6">
        <f t="shared" si="1310"/>
        <v>1960.8272602213187</v>
      </c>
      <c r="AI1320">
        <f t="shared" si="1311"/>
        <v>1</v>
      </c>
      <c r="AJ1320" s="3">
        <f t="shared" si="1287"/>
        <v>1.5015932158526598E-3</v>
      </c>
      <c r="AK1320">
        <f t="shared" si="1288"/>
        <v>6.7647823493728219E-3</v>
      </c>
      <c r="AL1320">
        <f t="shared" si="1303"/>
        <v>1.9444546982945441E-3</v>
      </c>
      <c r="AM1320">
        <f t="shared" si="1304"/>
        <v>4.0938832041266375E-4</v>
      </c>
      <c r="AN1320">
        <f t="shared" si="1289"/>
        <v>1.534438196805713E-3</v>
      </c>
      <c r="AO1320">
        <f t="shared" si="1294"/>
        <v>1941.3049999999998</v>
      </c>
      <c r="AP1320">
        <f t="shared" si="1305"/>
        <v>1933.3200000000002</v>
      </c>
      <c r="AQ1320">
        <f t="shared" si="1324"/>
        <v>1907.5008333333335</v>
      </c>
      <c r="AR1320">
        <f t="shared" si="1330"/>
        <v>1943.9219230769229</v>
      </c>
      <c r="AS1320">
        <f t="shared" si="1274"/>
        <v>1966.8419999999996</v>
      </c>
      <c r="AT1320">
        <f t="shared" si="1271"/>
        <v>1961.5695999999994</v>
      </c>
      <c r="AU1320">
        <f t="shared" si="1318"/>
        <v>1908.1724999999994</v>
      </c>
      <c r="AV1320">
        <f t="shared" si="1298"/>
        <v>1960.8272602213187</v>
      </c>
      <c r="AW1320">
        <f t="shared" si="1312"/>
        <v>1944.4064712229817</v>
      </c>
      <c r="AX1320">
        <f t="shared" si="1327"/>
        <v>1927.2956362978061</v>
      </c>
      <c r="AY1320">
        <f t="shared" si="1333"/>
        <v>1937.6585512950808</v>
      </c>
      <c r="AZ1320">
        <f t="shared" si="1277"/>
        <v>1949.1397937634028</v>
      </c>
      <c r="BA1320">
        <f t="shared" si="1280"/>
        <v>1943.9686887476182</v>
      </c>
      <c r="BB1320">
        <f t="shared" si="1321"/>
        <v>1901.4743407838973</v>
      </c>
      <c r="BC1320" s="2">
        <v>16817.939999999999</v>
      </c>
      <c r="BD1320" s="2">
        <v>16796.099999999999</v>
      </c>
      <c r="BE1320" s="2">
        <v>16836.98</v>
      </c>
      <c r="BF1320" s="2">
        <v>16729.830000000002</v>
      </c>
      <c r="BG1320" s="2">
        <f t="shared" si="1313"/>
        <v>16541.599999999999</v>
      </c>
      <c r="BH1320">
        <f t="shared" si="1295"/>
        <v>1</v>
      </c>
      <c r="BI1320" s="3">
        <f t="shared" si="1290"/>
        <v>7.4559323455951603E-4</v>
      </c>
      <c r="BJ1320">
        <f t="shared" si="1306"/>
        <v>6.3711726882125768E-3</v>
      </c>
      <c r="BK1320">
        <f t="shared" si="1314"/>
        <v>1.7856797407747801E-2</v>
      </c>
      <c r="BL1320">
        <f t="shared" si="1315"/>
        <v>1.6705760023214208E-2</v>
      </c>
      <c r="BM1320">
        <f t="shared" si="1307"/>
        <v>1.1321243862209567E-3</v>
      </c>
      <c r="BN1320">
        <f t="shared" si="1296"/>
        <v>16572.555</v>
      </c>
      <c r="BO1320">
        <f t="shared" si="1308"/>
        <v>16541.599999999999</v>
      </c>
      <c r="BP1320">
        <f t="shared" si="1325"/>
        <v>16467.49666666667</v>
      </c>
      <c r="BQ1320">
        <f t="shared" si="1331"/>
        <v>16771.969999999998</v>
      </c>
      <c r="BR1320">
        <f t="shared" si="1275"/>
        <v>16892.264800000001</v>
      </c>
      <c r="BS1320">
        <f t="shared" si="1272"/>
        <v>16872.370499999997</v>
      </c>
      <c r="BT1320">
        <f t="shared" si="1319"/>
        <v>16587.526899999997</v>
      </c>
      <c r="BU1320">
        <f t="shared" si="1299"/>
        <v>16769.762084833521</v>
      </c>
      <c r="BV1320">
        <f t="shared" si="1316"/>
        <v>16645.528283448752</v>
      </c>
      <c r="BW1320">
        <f t="shared" si="1328"/>
        <v>16575.044477233234</v>
      </c>
      <c r="BX1320">
        <f t="shared" si="1334"/>
        <v>16682.797799080592</v>
      </c>
      <c r="BY1320">
        <f t="shared" si="1278"/>
        <v>16774.968632428434</v>
      </c>
      <c r="BZ1320">
        <f t="shared" si="1281"/>
        <v>16765.983019472533</v>
      </c>
      <c r="CA1320">
        <f t="shared" si="1322"/>
        <v>16530.364446474498</v>
      </c>
    </row>
    <row r="1321" spans="1:79" x14ac:dyDescent="0.45">
      <c r="A1321" s="1">
        <v>41940</v>
      </c>
      <c r="B1321">
        <v>106.74</v>
      </c>
      <c r="C1321">
        <v>105.4</v>
      </c>
      <c r="D1321">
        <v>106.74</v>
      </c>
      <c r="E1321">
        <v>105.35</v>
      </c>
      <c r="F1321">
        <v>48060949</v>
      </c>
      <c r="G1321" s="6">
        <f t="shared" si="1282"/>
        <v>105.25541792929673</v>
      </c>
      <c r="H1321">
        <f t="shared" si="1291"/>
        <v>-1</v>
      </c>
      <c r="I1321" s="3">
        <f t="shared" si="1283"/>
        <v>-1.5507563504899586E-2</v>
      </c>
      <c r="J1321">
        <f t="shared" si="1284"/>
        <v>1.3022297170695153E-2</v>
      </c>
      <c r="K1321">
        <f t="shared" si="1300"/>
        <v>1.4104566775845285E-2</v>
      </c>
      <c r="L1321">
        <f t="shared" si="1301"/>
        <v>1.4104566775845285E-2</v>
      </c>
      <c r="M1321">
        <f t="shared" si="1285"/>
        <v>0</v>
      </c>
      <c r="N1321">
        <f t="shared" si="1286"/>
        <v>0.28865946862597325</v>
      </c>
      <c r="O1321">
        <f t="shared" si="1292"/>
        <v>4.5113008877490264E-2</v>
      </c>
      <c r="P1321">
        <f t="shared" si="1293"/>
        <v>105.16499999999999</v>
      </c>
      <c r="Q1321">
        <f t="shared" si="1302"/>
        <v>104.53749999999999</v>
      </c>
      <c r="R1321">
        <f t="shared" si="1323"/>
        <v>100.92833333333333</v>
      </c>
      <c r="S1321">
        <f t="shared" si="1329"/>
        <v>100.57538461538459</v>
      </c>
      <c r="T1321">
        <f t="shared" si="1273"/>
        <v>100.66040000000001</v>
      </c>
      <c r="U1321">
        <f t="shared" ref="U1321:U1384" si="1335">SUM(B1221:B1320)/100</f>
        <v>103.09949999999999</v>
      </c>
      <c r="V1321">
        <f t="shared" si="1317"/>
        <v>327.97930000000008</v>
      </c>
      <c r="W1321">
        <f t="shared" si="1297"/>
        <v>107.49939716668709</v>
      </c>
      <c r="X1321">
        <f t="shared" si="1309"/>
        <v>105.25541792929673</v>
      </c>
      <c r="Y1321">
        <f t="shared" si="1326"/>
        <v>102.76601870759784</v>
      </c>
      <c r="Z1321">
        <f t="shared" si="1332"/>
        <v>101.65641218164629</v>
      </c>
      <c r="AA1321">
        <f t="shared" si="1276"/>
        <v>109.38130614071528</v>
      </c>
      <c r="AB1321">
        <f t="shared" si="1279"/>
        <v>162.44679988971822</v>
      </c>
      <c r="AC1321">
        <f t="shared" si="1320"/>
        <v>261.56021726153591</v>
      </c>
      <c r="AD1321" s="2">
        <v>1985.05</v>
      </c>
      <c r="AE1321" s="2">
        <v>1964.14</v>
      </c>
      <c r="AF1321" s="2">
        <v>1985.05</v>
      </c>
      <c r="AG1321" s="2">
        <v>1964.14</v>
      </c>
      <c r="AH1321" s="6">
        <f t="shared" si="1310"/>
        <v>1965.7963698893409</v>
      </c>
      <c r="AI1321">
        <f t="shared" si="1311"/>
        <v>-1</v>
      </c>
      <c r="AJ1321" s="3">
        <f t="shared" si="1287"/>
        <v>-1.1939050687438429E-2</v>
      </c>
      <c r="AK1321">
        <f t="shared" si="1288"/>
        <v>1.0533739704289492E-2</v>
      </c>
      <c r="AL1321">
        <f t="shared" si="1303"/>
        <v>9.7943156298243086E-3</v>
      </c>
      <c r="AM1321">
        <f t="shared" si="1304"/>
        <v>9.7943156298243086E-3</v>
      </c>
      <c r="AN1321">
        <f t="shared" si="1289"/>
        <v>0</v>
      </c>
      <c r="AO1321">
        <f t="shared" si="1294"/>
        <v>1957.28</v>
      </c>
      <c r="AP1321">
        <f t="shared" si="1305"/>
        <v>1946.7175</v>
      </c>
      <c r="AQ1321">
        <f t="shared" si="1324"/>
        <v>1907.1083333333336</v>
      </c>
      <c r="AR1321">
        <f t="shared" si="1330"/>
        <v>1942.0076923076922</v>
      </c>
      <c r="AS1321">
        <f t="shared" si="1274"/>
        <v>1966.9239999999993</v>
      </c>
      <c r="AT1321">
        <f t="shared" ref="AT1321:AT1384" si="1336">SUM(AE1221:AE1320)/100</f>
        <v>1961.9140999999991</v>
      </c>
      <c r="AU1321">
        <f t="shared" si="1318"/>
        <v>1908.7870499999992</v>
      </c>
      <c r="AV1321">
        <f t="shared" si="1298"/>
        <v>1965.7963698893409</v>
      </c>
      <c r="AW1321">
        <f t="shared" si="1312"/>
        <v>1952.299882733789</v>
      </c>
      <c r="AX1321">
        <f t="shared" si="1327"/>
        <v>1932.9639999442975</v>
      </c>
      <c r="AY1321">
        <f t="shared" si="1333"/>
        <v>1939.6201400880377</v>
      </c>
      <c r="AZ1321">
        <f t="shared" si="1277"/>
        <v>1949.7280371452302</v>
      </c>
      <c r="BA1321">
        <f t="shared" si="1280"/>
        <v>1944.368120653606</v>
      </c>
      <c r="BB1321">
        <f t="shared" si="1321"/>
        <v>1902.09787968157</v>
      </c>
      <c r="BC1321" s="2">
        <v>17005.75</v>
      </c>
      <c r="BD1321" s="2">
        <v>16825.189999999999</v>
      </c>
      <c r="BE1321" s="2">
        <v>17006.45</v>
      </c>
      <c r="BF1321" s="2">
        <v>16825.189999999999</v>
      </c>
      <c r="BG1321" s="2">
        <f t="shared" si="1313"/>
        <v>16639.1175</v>
      </c>
      <c r="BH1321">
        <f t="shared" si="1295"/>
        <v>1</v>
      </c>
      <c r="BI1321" s="3">
        <f t="shared" si="1290"/>
        <v>1.1167241647907016E-2</v>
      </c>
      <c r="BJ1321">
        <f t="shared" si="1306"/>
        <v>1.0658747776487485E-2</v>
      </c>
      <c r="BK1321">
        <f t="shared" si="1314"/>
        <v>2.2076441253570115E-2</v>
      </c>
      <c r="BL1321">
        <f t="shared" si="1315"/>
        <v>2.2034371714725838E-2</v>
      </c>
      <c r="BM1321">
        <f t="shared" si="1307"/>
        <v>4.1162547961761615E-5</v>
      </c>
      <c r="BN1321">
        <f t="shared" si="1296"/>
        <v>16736.57</v>
      </c>
      <c r="BO1321">
        <f t="shared" si="1308"/>
        <v>16639.1175</v>
      </c>
      <c r="BP1321">
        <f t="shared" si="1325"/>
        <v>16451.390833333335</v>
      </c>
      <c r="BQ1321">
        <f t="shared" si="1331"/>
        <v>16753.850384615384</v>
      </c>
      <c r="BR1321">
        <f t="shared" si="1275"/>
        <v>16893.846600000001</v>
      </c>
      <c r="BS1321">
        <f t="shared" ref="BS1321:BS1384" si="1337">SUM(BD1221:BD1320)/100</f>
        <v>16872.940099999996</v>
      </c>
      <c r="BT1321">
        <f t="shared" si="1319"/>
        <v>16589.239300000001</v>
      </c>
      <c r="BU1321">
        <f t="shared" si="1299"/>
        <v>16852.903957583236</v>
      </c>
      <c r="BV1321">
        <f t="shared" si="1316"/>
        <v>16717.39297006925</v>
      </c>
      <c r="BW1321">
        <f t="shared" si="1328"/>
        <v>16613.528403812736</v>
      </c>
      <c r="BX1321">
        <f t="shared" si="1334"/>
        <v>16693.345369519066</v>
      </c>
      <c r="BY1321">
        <f t="shared" si="1278"/>
        <v>16776.938097823397</v>
      </c>
      <c r="BZ1321">
        <f t="shared" si="1281"/>
        <v>16767.155434928522</v>
      </c>
      <c r="CA1321">
        <f t="shared" si="1322"/>
        <v>16533.298034071766</v>
      </c>
    </row>
    <row r="1322" spans="1:79" x14ac:dyDescent="0.45">
      <c r="A1322" s="1">
        <v>41941</v>
      </c>
      <c r="B1322">
        <v>107.34</v>
      </c>
      <c r="C1322">
        <v>106.65</v>
      </c>
      <c r="D1322">
        <v>107.37</v>
      </c>
      <c r="E1322">
        <v>106.36</v>
      </c>
      <c r="F1322">
        <v>52687879</v>
      </c>
      <c r="G1322" s="6">
        <f t="shared" si="1282"/>
        <v>106.08925075757804</v>
      </c>
      <c r="H1322">
        <f t="shared" si="1291"/>
        <v>-1</v>
      </c>
      <c r="I1322" s="3">
        <f t="shared" si="1283"/>
        <v>-5.6211354693648918E-3</v>
      </c>
      <c r="J1322">
        <f t="shared" si="1284"/>
        <v>9.4093534563071089E-3</v>
      </c>
      <c r="K1322">
        <f t="shared" si="1300"/>
        <v>1.2072375224409593E-2</v>
      </c>
      <c r="L1322">
        <f t="shared" si="1301"/>
        <v>1.1789594454578788E-2</v>
      </c>
      <c r="M1322">
        <f t="shared" si="1285"/>
        <v>2.79485746226953E-4</v>
      </c>
      <c r="N1322">
        <f t="shared" si="1286"/>
        <v>8.7817731285026679E-2</v>
      </c>
      <c r="O1322">
        <f t="shared" si="1292"/>
        <v>0.10714639650354355</v>
      </c>
      <c r="P1322">
        <f t="shared" si="1293"/>
        <v>105.925</v>
      </c>
      <c r="Q1322">
        <f t="shared" si="1302"/>
        <v>105.47500000000001</v>
      </c>
      <c r="R1322">
        <f t="shared" si="1323"/>
        <v>101.42916666666667</v>
      </c>
      <c r="S1322">
        <f t="shared" si="1329"/>
        <v>100.79384615384613</v>
      </c>
      <c r="T1322">
        <f t="shared" si="1273"/>
        <v>100.81200000000001</v>
      </c>
      <c r="U1322">
        <f t="shared" si="1335"/>
        <v>97.711199999999977</v>
      </c>
      <c r="V1322">
        <f t="shared" si="1317"/>
        <v>325.83435000000003</v>
      </c>
      <c r="W1322">
        <f t="shared" si="1297"/>
        <v>107.26030141665646</v>
      </c>
      <c r="X1322">
        <f t="shared" si="1309"/>
        <v>106.08925075757804</v>
      </c>
      <c r="Y1322">
        <f t="shared" si="1326"/>
        <v>103.46970813719817</v>
      </c>
      <c r="Z1322">
        <f t="shared" si="1332"/>
        <v>102.07741868670952</v>
      </c>
      <c r="AA1322">
        <f t="shared" si="1276"/>
        <v>109.30125491951075</v>
      </c>
      <c r="AB1322">
        <f t="shared" si="1279"/>
        <v>161.35557612952579</v>
      </c>
      <c r="AC1322">
        <f t="shared" si="1320"/>
        <v>260.02568773654548</v>
      </c>
      <c r="AD1322" s="2">
        <v>1982.3</v>
      </c>
      <c r="AE1322" s="2">
        <v>1983.29</v>
      </c>
      <c r="AF1322" s="2">
        <v>1991.4</v>
      </c>
      <c r="AG1322" s="2">
        <v>1969.04</v>
      </c>
      <c r="AH1322" s="6">
        <f t="shared" si="1310"/>
        <v>1992.0368150553295</v>
      </c>
      <c r="AI1322">
        <f t="shared" si="1311"/>
        <v>1</v>
      </c>
      <c r="AJ1322" s="3">
        <f t="shared" si="1287"/>
        <v>1.3853555326062317E-3</v>
      </c>
      <c r="AK1322">
        <f t="shared" si="1288"/>
        <v>1.1279826464208307E-2</v>
      </c>
      <c r="AL1322">
        <f t="shared" si="1303"/>
        <v>-3.1968036459794014E-4</v>
      </c>
      <c r="AM1322">
        <f t="shared" si="1304"/>
        <v>-4.8878690302011814E-3</v>
      </c>
      <c r="AN1322">
        <f t="shared" si="1289"/>
        <v>4.5906270493871444E-3</v>
      </c>
      <c r="AO1322">
        <f t="shared" si="1294"/>
        <v>1963.5550000000001</v>
      </c>
      <c r="AP1322">
        <f t="shared" si="1305"/>
        <v>1952.43</v>
      </c>
      <c r="AQ1322">
        <f t="shared" si="1324"/>
        <v>1910.3175000000003</v>
      </c>
      <c r="AR1322">
        <f t="shared" si="1330"/>
        <v>1940.2792307692305</v>
      </c>
      <c r="AS1322">
        <f t="shared" si="1274"/>
        <v>1967.0395999999994</v>
      </c>
      <c r="AT1322">
        <f t="shared" si="1336"/>
        <v>1962.1313999999993</v>
      </c>
      <c r="AU1322">
        <f t="shared" si="1318"/>
        <v>1909.4014499999996</v>
      </c>
      <c r="AV1322">
        <f t="shared" si="1298"/>
        <v>1992.0368150553295</v>
      </c>
      <c r="AW1322">
        <f t="shared" si="1312"/>
        <v>1964.6959296402733</v>
      </c>
      <c r="AX1322">
        <f t="shared" si="1327"/>
        <v>1940.7064614913286</v>
      </c>
      <c r="AY1322">
        <f t="shared" si="1333"/>
        <v>1942.8549445259609</v>
      </c>
      <c r="AZ1322">
        <f t="shared" si="1277"/>
        <v>1951.0441925512996</v>
      </c>
      <c r="BA1322">
        <f t="shared" si="1280"/>
        <v>1945.138850937693</v>
      </c>
      <c r="BB1322">
        <f t="shared" si="1321"/>
        <v>1902.9057614757833</v>
      </c>
      <c r="BC1322" s="2">
        <v>16974.310000000001</v>
      </c>
      <c r="BD1322" s="2">
        <v>17005.07</v>
      </c>
      <c r="BE1322" s="2">
        <v>17065.5</v>
      </c>
      <c r="BF1322" s="2">
        <v>16895.38</v>
      </c>
      <c r="BG1322" s="2">
        <f t="shared" si="1313"/>
        <v>16691.599999999999</v>
      </c>
      <c r="BH1322">
        <f t="shared" si="1295"/>
        <v>-1</v>
      </c>
      <c r="BI1322" s="3">
        <f t="shared" si="1290"/>
        <v>-1.8487864398805515E-3</v>
      </c>
      <c r="BJ1322">
        <f t="shared" si="1306"/>
        <v>1.00222041426131E-2</v>
      </c>
      <c r="BK1322">
        <f t="shared" si="1314"/>
        <v>2.2400488868652584E-2</v>
      </c>
      <c r="BL1322">
        <f t="shared" si="1315"/>
        <v>1.6937261856263198E-2</v>
      </c>
      <c r="BM1322">
        <f t="shared" si="1307"/>
        <v>5.3722360437625264E-3</v>
      </c>
      <c r="BN1322">
        <f t="shared" si="1296"/>
        <v>16810.644999999997</v>
      </c>
      <c r="BO1322">
        <f t="shared" si="1308"/>
        <v>16691.599999999999</v>
      </c>
      <c r="BP1322">
        <f t="shared" si="1325"/>
        <v>16465.583333333332</v>
      </c>
      <c r="BQ1322">
        <f t="shared" si="1331"/>
        <v>16736.676538461539</v>
      </c>
      <c r="BR1322">
        <f t="shared" si="1275"/>
        <v>16897.061399999999</v>
      </c>
      <c r="BS1322">
        <f t="shared" si="1337"/>
        <v>16872.795599999998</v>
      </c>
      <c r="BT1322">
        <f t="shared" si="1319"/>
        <v>16591.195099999997</v>
      </c>
      <c r="BU1322">
        <f t="shared" si="1299"/>
        <v>17081.153021208382</v>
      </c>
      <c r="BV1322">
        <f t="shared" si="1316"/>
        <v>16832.463782041548</v>
      </c>
      <c r="BW1322">
        <f t="shared" si="1328"/>
        <v>16673.76557245693</v>
      </c>
      <c r="BX1322">
        <f t="shared" si="1334"/>
        <v>16716.436082888024</v>
      </c>
      <c r="BY1322">
        <f t="shared" si="1278"/>
        <v>16785.884446928361</v>
      </c>
      <c r="BZ1322">
        <f t="shared" si="1281"/>
        <v>16771.866614434886</v>
      </c>
      <c r="CA1322">
        <f t="shared" si="1322"/>
        <v>16537.992282488962</v>
      </c>
    </row>
    <row r="1323" spans="1:79" x14ac:dyDescent="0.45">
      <c r="A1323" s="1">
        <v>41942</v>
      </c>
      <c r="B1323">
        <v>106.98</v>
      </c>
      <c r="C1323">
        <v>106.96</v>
      </c>
      <c r="D1323">
        <v>107.35</v>
      </c>
      <c r="E1323">
        <v>105.9</v>
      </c>
      <c r="F1323">
        <v>40654793</v>
      </c>
      <c r="G1323" s="6">
        <f t="shared" si="1282"/>
        <v>106.44555045454683</v>
      </c>
      <c r="H1323">
        <f t="shared" si="1291"/>
        <v>1</v>
      </c>
      <c r="I1323" s="3">
        <f t="shared" si="1283"/>
        <v>3.3538289547233036E-3</v>
      </c>
      <c r="J1323">
        <f t="shared" si="1284"/>
        <v>1.3553935315012046E-2</v>
      </c>
      <c r="K1323">
        <f t="shared" si="1300"/>
        <v>8.4968281115645992E-3</v>
      </c>
      <c r="L1323">
        <f t="shared" si="1301"/>
        <v>5.0208725791820261E-3</v>
      </c>
      <c r="M1323">
        <f t="shared" si="1285"/>
        <v>3.4585903907271482E-3</v>
      </c>
      <c r="N1323">
        <f t="shared" si="1286"/>
        <v>-0.29598197683603999</v>
      </c>
      <c r="O1323">
        <f t="shared" si="1292"/>
        <v>-4.5793110309957433E-2</v>
      </c>
      <c r="P1323">
        <f t="shared" si="1293"/>
        <v>107.03999999999999</v>
      </c>
      <c r="Q1323">
        <f t="shared" si="1302"/>
        <v>106.10249999999999</v>
      </c>
      <c r="R1323">
        <f t="shared" si="1323"/>
        <v>102.05666666666667</v>
      </c>
      <c r="S1323">
        <f t="shared" si="1329"/>
        <v>100.97461538461538</v>
      </c>
      <c r="T1323">
        <f t="shared" si="1273"/>
        <v>100.9482</v>
      </c>
      <c r="U1323">
        <f t="shared" si="1335"/>
        <v>97.847599999999986</v>
      </c>
      <c r="V1323">
        <f t="shared" si="1317"/>
        <v>323.63910000000004</v>
      </c>
      <c r="W1323">
        <f t="shared" si="1297"/>
        <v>106.83984929167178</v>
      </c>
      <c r="X1323">
        <f t="shared" si="1309"/>
        <v>106.44555045454683</v>
      </c>
      <c r="Y1323">
        <f t="shared" si="1326"/>
        <v>104.00975303916768</v>
      </c>
      <c r="Z1323">
        <f t="shared" si="1332"/>
        <v>102.44057285806437</v>
      </c>
      <c r="AA1323">
        <f t="shared" si="1276"/>
        <v>109.21022531482406</v>
      </c>
      <c r="AB1323">
        <f t="shared" si="1279"/>
        <v>160.27883204775299</v>
      </c>
      <c r="AC1323">
        <f t="shared" si="1320"/>
        <v>258.50284507250024</v>
      </c>
      <c r="AD1323" s="2">
        <v>1994.65</v>
      </c>
      <c r="AE1323" s="2">
        <v>1979.49</v>
      </c>
      <c r="AF1323" s="2">
        <v>1999.4</v>
      </c>
      <c r="AG1323" s="2">
        <v>1974.75</v>
      </c>
      <c r="AH1323" s="6">
        <f t="shared" si="1310"/>
        <v>1973.2165924723354</v>
      </c>
      <c r="AI1323">
        <f t="shared" si="1311"/>
        <v>-1</v>
      </c>
      <c r="AJ1323" s="3">
        <f t="shared" si="1287"/>
        <v>-6.2301367098825285E-3</v>
      </c>
      <c r="AK1323">
        <f t="shared" si="1288"/>
        <v>1.2358057804627424E-2</v>
      </c>
      <c r="AL1323">
        <f t="shared" si="1303"/>
        <v>1.3269403687133148E-2</v>
      </c>
      <c r="AM1323">
        <f t="shared" si="1304"/>
        <v>1.0862166682274748E-2</v>
      </c>
      <c r="AN1323">
        <f t="shared" si="1289"/>
        <v>2.3813701651918882E-3</v>
      </c>
      <c r="AO1323">
        <f t="shared" si="1294"/>
        <v>1973.7150000000001</v>
      </c>
      <c r="AP1323">
        <f t="shared" si="1305"/>
        <v>1965.4974999999999</v>
      </c>
      <c r="AQ1323">
        <f t="shared" si="1324"/>
        <v>1916.7875000000004</v>
      </c>
      <c r="AR1323">
        <f t="shared" si="1330"/>
        <v>1939.9142307692307</v>
      </c>
      <c r="AS1323">
        <f t="shared" si="1274"/>
        <v>1967.2507999999996</v>
      </c>
      <c r="AT1323">
        <f t="shared" si="1336"/>
        <v>1962.4745999999993</v>
      </c>
      <c r="AU1323">
        <f t="shared" si="1318"/>
        <v>1910.2110999999995</v>
      </c>
      <c r="AV1323">
        <f t="shared" si="1298"/>
        <v>1973.2165924723354</v>
      </c>
      <c r="AW1323">
        <f t="shared" si="1312"/>
        <v>1970.613557784164</v>
      </c>
      <c r="AX1323">
        <f t="shared" si="1327"/>
        <v>1946.6731597234318</v>
      </c>
      <c r="AY1323">
        <f t="shared" si="1333"/>
        <v>1945.5686523388526</v>
      </c>
      <c r="AZ1323">
        <f t="shared" si="1277"/>
        <v>1952.1597144120331</v>
      </c>
      <c r="BA1323">
        <f t="shared" si="1280"/>
        <v>1945.8190717112041</v>
      </c>
      <c r="BB1323">
        <f t="shared" si="1321"/>
        <v>1903.6677936999049</v>
      </c>
      <c r="BC1323" s="2">
        <v>17195.419999999998</v>
      </c>
      <c r="BD1323" s="2">
        <v>16968.14</v>
      </c>
      <c r="BE1323" s="2">
        <v>17223.96</v>
      </c>
      <c r="BF1323" s="2">
        <v>16920.759999999998</v>
      </c>
      <c r="BG1323" s="2">
        <f t="shared" si="1313"/>
        <v>16825.849999999999</v>
      </c>
      <c r="BH1323">
        <f t="shared" si="1295"/>
        <v>1</v>
      </c>
      <c r="BI1323" s="3">
        <f t="shared" si="1290"/>
        <v>1.3026155407789591E-2</v>
      </c>
      <c r="BJ1323">
        <f t="shared" si="1306"/>
        <v>1.7632602169647543E-2</v>
      </c>
      <c r="BK1323">
        <f t="shared" si="1314"/>
        <v>2.3660617442803816E-2</v>
      </c>
      <c r="BL1323">
        <f t="shared" si="1315"/>
        <v>2.1964417845160854E-2</v>
      </c>
      <c r="BM1323">
        <f t="shared" si="1307"/>
        <v>1.6597442807445748E-3</v>
      </c>
      <c r="BN1323">
        <f t="shared" si="1296"/>
        <v>16915.129999999997</v>
      </c>
      <c r="BO1323">
        <f t="shared" si="1308"/>
        <v>16825.849999999999</v>
      </c>
      <c r="BP1323">
        <f t="shared" si="1325"/>
        <v>16504.72</v>
      </c>
      <c r="BQ1323">
        <f t="shared" si="1331"/>
        <v>16730.490384615383</v>
      </c>
      <c r="BR1323">
        <f t="shared" si="1275"/>
        <v>16900.381600000001</v>
      </c>
      <c r="BS1323">
        <f t="shared" si="1337"/>
        <v>16873.585499999997</v>
      </c>
      <c r="BT1323">
        <f t="shared" si="1319"/>
        <v>16594.910499999994</v>
      </c>
      <c r="BU1323">
        <f t="shared" si="1299"/>
        <v>16911.633489395808</v>
      </c>
      <c r="BV1323">
        <f t="shared" si="1316"/>
        <v>16886.734269224929</v>
      </c>
      <c r="BW1323">
        <f t="shared" si="1328"/>
        <v>16719.053945925094</v>
      </c>
      <c r="BX1323">
        <f t="shared" si="1334"/>
        <v>16735.08081748891</v>
      </c>
      <c r="BY1323">
        <f t="shared" si="1278"/>
        <v>16793.031723519405</v>
      </c>
      <c r="BZ1323">
        <f t="shared" si="1281"/>
        <v>16775.753216129244</v>
      </c>
      <c r="CA1323">
        <f t="shared" si="1322"/>
        <v>16542.272359280116</v>
      </c>
    </row>
    <row r="1324" spans="1:79" x14ac:dyDescent="0.45">
      <c r="A1324" s="1">
        <v>41943</v>
      </c>
      <c r="B1324">
        <v>108</v>
      </c>
      <c r="C1324">
        <v>108.01</v>
      </c>
      <c r="D1324">
        <v>108.04</v>
      </c>
      <c r="E1324">
        <v>107.21</v>
      </c>
      <c r="F1324">
        <v>44639285</v>
      </c>
      <c r="G1324" s="6">
        <f t="shared" si="1282"/>
        <v>107.0673302727281</v>
      </c>
      <c r="H1324">
        <f t="shared" si="1291"/>
        <v>-1</v>
      </c>
      <c r="I1324" s="3">
        <f t="shared" si="1283"/>
        <v>-9.5344924284912688E-3</v>
      </c>
      <c r="J1324">
        <f t="shared" si="1284"/>
        <v>7.6851851851853009E-3</v>
      </c>
      <c r="K1324">
        <f t="shared" si="1300"/>
        <v>9.0846547195513883E-3</v>
      </c>
      <c r="L1324">
        <f t="shared" si="1301"/>
        <v>8.711058031391555E-3</v>
      </c>
      <c r="M1324">
        <f t="shared" si="1285"/>
        <v>3.7037037037042825E-4</v>
      </c>
      <c r="N1324">
        <f t="shared" si="1286"/>
        <v>8.9259763009196941E-2</v>
      </c>
      <c r="O1324">
        <f t="shared" si="1292"/>
        <v>8.609909914720984E-2</v>
      </c>
      <c r="P1324">
        <f t="shared" si="1293"/>
        <v>107.16</v>
      </c>
      <c r="Q1324">
        <f t="shared" si="1302"/>
        <v>106.5425</v>
      </c>
      <c r="R1324">
        <f t="shared" si="1323"/>
        <v>102.74250000000001</v>
      </c>
      <c r="S1324">
        <f t="shared" si="1329"/>
        <v>101.17576923076923</v>
      </c>
      <c r="T1324">
        <f t="shared" si="1273"/>
        <v>101.07639999999998</v>
      </c>
      <c r="U1324">
        <f t="shared" si="1335"/>
        <v>97.974899999999977</v>
      </c>
      <c r="V1324">
        <f t="shared" si="1317"/>
        <v>321.38720000000006</v>
      </c>
      <c r="W1324">
        <f t="shared" si="1297"/>
        <v>108.58007535416411</v>
      </c>
      <c r="X1324">
        <f t="shared" si="1309"/>
        <v>107.0673302727281</v>
      </c>
      <c r="Y1324">
        <f t="shared" si="1326"/>
        <v>104.62363718698803</v>
      </c>
      <c r="Z1324">
        <f t="shared" si="1332"/>
        <v>102.85238227598553</v>
      </c>
      <c r="AA1324">
        <f t="shared" si="1276"/>
        <v>109.16276549855645</v>
      </c>
      <c r="AB1324">
        <f t="shared" si="1279"/>
        <v>159.24360765076779</v>
      </c>
      <c r="AC1324">
        <f t="shared" si="1320"/>
        <v>257.00530432551017</v>
      </c>
      <c r="AD1324" s="2">
        <v>2018.05</v>
      </c>
      <c r="AE1324" s="2">
        <v>2001.2</v>
      </c>
      <c r="AF1324" s="2">
        <v>2018.19</v>
      </c>
      <c r="AG1324" s="2">
        <v>2001.2</v>
      </c>
      <c r="AH1324" s="6">
        <f t="shared" si="1310"/>
        <v>2015.1917037638323</v>
      </c>
      <c r="AI1324">
        <f t="shared" si="1311"/>
        <v>-1</v>
      </c>
      <c r="AJ1324" s="3">
        <f t="shared" si="1287"/>
        <v>-1.1731381445366286E-2</v>
      </c>
      <c r="AK1324">
        <f t="shared" si="1288"/>
        <v>8.4190183593072562E-3</v>
      </c>
      <c r="AL1324">
        <f t="shared" si="1303"/>
        <v>1.4878466552674784E-3</v>
      </c>
      <c r="AM1324">
        <f t="shared" si="1304"/>
        <v>1.4183743565583196E-3</v>
      </c>
      <c r="AN1324">
        <f t="shared" si="1289"/>
        <v>6.9373900547607868E-5</v>
      </c>
      <c r="AO1324">
        <f t="shared" si="1294"/>
        <v>1981.3899999999999</v>
      </c>
      <c r="AP1324">
        <f t="shared" si="1305"/>
        <v>1972.4724999999999</v>
      </c>
      <c r="AQ1324">
        <f t="shared" si="1324"/>
        <v>1925.3191666666671</v>
      </c>
      <c r="AR1324">
        <f t="shared" si="1330"/>
        <v>1939.7661538461539</v>
      </c>
      <c r="AS1324">
        <f t="shared" si="1274"/>
        <v>1967.2313999999997</v>
      </c>
      <c r="AT1324">
        <f t="shared" si="1336"/>
        <v>1962.7660999999996</v>
      </c>
      <c r="AU1324">
        <f t="shared" si="1318"/>
        <v>1910.9059499999992</v>
      </c>
      <c r="AV1324">
        <f t="shared" si="1298"/>
        <v>2015.1917037638323</v>
      </c>
      <c r="AW1324">
        <f t="shared" si="1312"/>
        <v>1982.8481346704984</v>
      </c>
      <c r="AX1324">
        <f t="shared" si="1327"/>
        <v>1955.0619043813654</v>
      </c>
      <c r="AY1324">
        <f t="shared" si="1333"/>
        <v>1949.6894929063451</v>
      </c>
      <c r="AZ1324">
        <f t="shared" si="1277"/>
        <v>1954.0828628664631</v>
      </c>
      <c r="BA1324">
        <f t="shared" si="1280"/>
        <v>1946.9157237565269</v>
      </c>
      <c r="BB1324">
        <f t="shared" si="1321"/>
        <v>1904.6382634143338</v>
      </c>
      <c r="BC1324" s="2">
        <v>17390.52</v>
      </c>
      <c r="BD1324" s="2">
        <v>17208.78</v>
      </c>
      <c r="BE1324" s="2">
        <v>17395.54</v>
      </c>
      <c r="BF1324" s="2">
        <v>17208.78</v>
      </c>
      <c r="BG1324" s="2">
        <f t="shared" si="1313"/>
        <v>16898.625</v>
      </c>
      <c r="BH1324">
        <f t="shared" si="1295"/>
        <v>1</v>
      </c>
      <c r="BI1324" s="3">
        <f t="shared" si="1290"/>
        <v>1.1346044469981088E-2</v>
      </c>
      <c r="BJ1324">
        <f t="shared" si="1306"/>
        <v>1.0739184337213725E-2</v>
      </c>
      <c r="BK1324">
        <f t="shared" si="1314"/>
        <v>2.9405646909142068E-2</v>
      </c>
      <c r="BL1324">
        <f t="shared" si="1315"/>
        <v>2.9108581319486078E-2</v>
      </c>
      <c r="BM1324">
        <f t="shared" si="1307"/>
        <v>2.8866301870216854E-4</v>
      </c>
      <c r="BN1324">
        <f t="shared" si="1296"/>
        <v>16986.605</v>
      </c>
      <c r="BO1324">
        <f t="shared" si="1308"/>
        <v>16898.625</v>
      </c>
      <c r="BP1324">
        <f t="shared" si="1325"/>
        <v>16558.573333333334</v>
      </c>
      <c r="BQ1324">
        <f t="shared" si="1331"/>
        <v>16727.086538461539</v>
      </c>
      <c r="BR1324">
        <f t="shared" si="1275"/>
        <v>16901.543799999999</v>
      </c>
      <c r="BS1324">
        <f t="shared" si="1337"/>
        <v>16873.862899999996</v>
      </c>
      <c r="BT1324">
        <f t="shared" si="1319"/>
        <v>16597.861049999996</v>
      </c>
      <c r="BU1324">
        <f t="shared" si="1299"/>
        <v>17357.353255302092</v>
      </c>
      <c r="BV1324">
        <f t="shared" si="1316"/>
        <v>17015.552561534958</v>
      </c>
      <c r="BW1324">
        <f t="shared" si="1328"/>
        <v>16794.396415782772</v>
      </c>
      <c r="BX1324">
        <f t="shared" si="1334"/>
        <v>16770.169645823065</v>
      </c>
      <c r="BY1324">
        <f t="shared" si="1278"/>
        <v>16809.335577499038</v>
      </c>
      <c r="BZ1324">
        <f t="shared" si="1281"/>
        <v>16784.328003928666</v>
      </c>
      <c r="CA1324">
        <f t="shared" si="1322"/>
        <v>16548.9042761032</v>
      </c>
    </row>
    <row r="1325" spans="1:79" x14ac:dyDescent="0.45">
      <c r="A1325" s="1">
        <v>41946</v>
      </c>
      <c r="B1325">
        <v>109.4</v>
      </c>
      <c r="C1325">
        <v>108.22</v>
      </c>
      <c r="D1325">
        <v>110.3</v>
      </c>
      <c r="E1325">
        <v>108.01</v>
      </c>
      <c r="F1325">
        <v>52282550</v>
      </c>
      <c r="G1325" s="6">
        <f t="shared" si="1282"/>
        <v>108.00039816363686</v>
      </c>
      <c r="H1325">
        <f t="shared" si="1291"/>
        <v>-1</v>
      </c>
      <c r="I1325" s="3">
        <f t="shared" si="1283"/>
        <v>-1.2962962962963016E-2</v>
      </c>
      <c r="J1325">
        <f t="shared" si="1284"/>
        <v>2.0932358318098646E-2</v>
      </c>
      <c r="K1325">
        <f t="shared" si="1300"/>
        <v>2.1292531096773318E-2</v>
      </c>
      <c r="L1325">
        <f t="shared" si="1301"/>
        <v>1.2959228485829644E-2</v>
      </c>
      <c r="M1325">
        <f t="shared" si="1285"/>
        <v>8.2266910420474536E-3</v>
      </c>
      <c r="N1325">
        <f t="shared" si="1286"/>
        <v>0.14619151131687341</v>
      </c>
      <c r="O1325">
        <f t="shared" si="1292"/>
        <v>0.14318449908303693</v>
      </c>
      <c r="P1325">
        <f t="shared" si="1293"/>
        <v>107.49000000000001</v>
      </c>
      <c r="Q1325">
        <f t="shared" si="1302"/>
        <v>107.265</v>
      </c>
      <c r="R1325">
        <f t="shared" si="1323"/>
        <v>103.61416666666668</v>
      </c>
      <c r="S1325">
        <f t="shared" si="1329"/>
        <v>101.5653846153846</v>
      </c>
      <c r="T1325">
        <f t="shared" si="1273"/>
        <v>101.2248</v>
      </c>
      <c r="U1325">
        <f t="shared" si="1335"/>
        <v>98.116299999999967</v>
      </c>
      <c r="V1325">
        <f t="shared" si="1317"/>
        <v>319.15595000000008</v>
      </c>
      <c r="W1325">
        <f t="shared" si="1297"/>
        <v>109.80996232291795</v>
      </c>
      <c r="X1325">
        <f t="shared" si="1309"/>
        <v>108.00039816363686</v>
      </c>
      <c r="Y1325">
        <f t="shared" si="1326"/>
        <v>105.35846223514372</v>
      </c>
      <c r="Z1325">
        <f t="shared" si="1332"/>
        <v>103.33739099628291</v>
      </c>
      <c r="AA1325">
        <f t="shared" si="1276"/>
        <v>109.17206881233855</v>
      </c>
      <c r="AB1325">
        <f t="shared" si="1279"/>
        <v>158.25660551906941</v>
      </c>
      <c r="AC1325">
        <f t="shared" si="1320"/>
        <v>255.53659482973396</v>
      </c>
      <c r="AD1325" s="2">
        <v>2017.81</v>
      </c>
      <c r="AE1325" s="2">
        <v>2018.21</v>
      </c>
      <c r="AF1325" s="2">
        <v>2024.46</v>
      </c>
      <c r="AG1325" s="2">
        <v>2013.68</v>
      </c>
      <c r="AH1325" s="6">
        <f t="shared" si="1310"/>
        <v>2019.7191481180839</v>
      </c>
      <c r="AI1325">
        <f t="shared" si="1311"/>
        <v>1</v>
      </c>
      <c r="AJ1325" s="3">
        <f t="shared" si="1287"/>
        <v>1.1892668665296157E-4</v>
      </c>
      <c r="AK1325">
        <f t="shared" si="1288"/>
        <v>5.3424256991490638E-3</v>
      </c>
      <c r="AL1325">
        <f t="shared" si="1303"/>
        <v>2.3472827330143914E-3</v>
      </c>
      <c r="AM1325">
        <f t="shared" si="1304"/>
        <v>-9.4525425471302072E-4</v>
      </c>
      <c r="AN1325">
        <f t="shared" si="1289"/>
        <v>3.2956522170075929E-3</v>
      </c>
      <c r="AO1325">
        <f t="shared" si="1294"/>
        <v>1990.345</v>
      </c>
      <c r="AP1325">
        <f t="shared" si="1305"/>
        <v>1982.03</v>
      </c>
      <c r="AQ1325">
        <f t="shared" si="1324"/>
        <v>1935.9041666666669</v>
      </c>
      <c r="AR1325">
        <f t="shared" si="1330"/>
        <v>1939.9153846153845</v>
      </c>
      <c r="AS1325">
        <f t="shared" si="1274"/>
        <v>1967.5189999999996</v>
      </c>
      <c r="AT1325">
        <f t="shared" si="1336"/>
        <v>1963.2843999999996</v>
      </c>
      <c r="AU1325">
        <f t="shared" si="1318"/>
        <v>1911.6719999999993</v>
      </c>
      <c r="AV1325">
        <f t="shared" si="1298"/>
        <v>2019.7191481180839</v>
      </c>
      <c r="AW1325">
        <f t="shared" si="1312"/>
        <v>1996.9928808022992</v>
      </c>
      <c r="AX1325">
        <f t="shared" si="1327"/>
        <v>1964.7769960150015</v>
      </c>
      <c r="AY1325">
        <f t="shared" si="1333"/>
        <v>1954.7650860243937</v>
      </c>
      <c r="AZ1325">
        <f t="shared" si="1277"/>
        <v>1956.5976525579742</v>
      </c>
      <c r="BA1325">
        <f t="shared" si="1280"/>
        <v>1948.3274916029322</v>
      </c>
      <c r="BB1325">
        <f t="shared" si="1321"/>
        <v>1905.768330445037</v>
      </c>
      <c r="BC1325" s="2">
        <v>17366.240000000002</v>
      </c>
      <c r="BD1325" s="2">
        <v>17390.900000000001</v>
      </c>
      <c r="BE1325" s="2">
        <v>17410.650000000001</v>
      </c>
      <c r="BF1325" s="2">
        <v>17339.849999999999</v>
      </c>
      <c r="BG1325" s="2">
        <f t="shared" si="1313"/>
        <v>17001.794999999998</v>
      </c>
      <c r="BH1325">
        <f t="shared" si="1295"/>
        <v>-1</v>
      </c>
      <c r="BI1325" s="3">
        <f t="shared" si="1290"/>
        <v>-1.3961629669497426E-3</v>
      </c>
      <c r="BJ1325">
        <f t="shared" si="1306"/>
        <v>4.0768755931049495E-3</v>
      </c>
      <c r="BK1325">
        <f t="shared" si="1314"/>
        <v>2.4047754957638487E-2</v>
      </c>
      <c r="BL1325">
        <f t="shared" si="1315"/>
        <v>2.1435677821077328E-2</v>
      </c>
      <c r="BM1325">
        <f t="shared" si="1307"/>
        <v>2.5572605238669884E-3</v>
      </c>
      <c r="BN1325">
        <f t="shared" si="1296"/>
        <v>17088.46</v>
      </c>
      <c r="BO1325">
        <f t="shared" si="1308"/>
        <v>17001.794999999998</v>
      </c>
      <c r="BP1325">
        <f t="shared" si="1325"/>
        <v>16633.196666666667</v>
      </c>
      <c r="BQ1325">
        <f t="shared" si="1331"/>
        <v>16727.23730769231</v>
      </c>
      <c r="BR1325">
        <f t="shared" si="1275"/>
        <v>16906.041800000003</v>
      </c>
      <c r="BS1325">
        <f t="shared" si="1337"/>
        <v>16876.519099999994</v>
      </c>
      <c r="BT1325">
        <f t="shared" si="1319"/>
        <v>16601.516449999996</v>
      </c>
      <c r="BU1325">
        <f t="shared" si="1299"/>
        <v>17407.673372348956</v>
      </c>
      <c r="BV1325">
        <f t="shared" si="1316"/>
        <v>17165.691536920975</v>
      </c>
      <c r="BW1325">
        <f t="shared" si="1328"/>
        <v>16886.166197970037</v>
      </c>
      <c r="BX1325">
        <f t="shared" si="1334"/>
        <v>16816.149672058393</v>
      </c>
      <c r="BY1325">
        <f t="shared" si="1278"/>
        <v>16832.142025440251</v>
      </c>
      <c r="BZ1325">
        <f t="shared" si="1281"/>
        <v>16796.339330583545</v>
      </c>
      <c r="CA1325">
        <f t="shared" si="1322"/>
        <v>16557.282343007646</v>
      </c>
    </row>
    <row r="1326" spans="1:79" x14ac:dyDescent="0.45">
      <c r="A1326" s="1">
        <v>41947</v>
      </c>
      <c r="B1326">
        <v>108.6</v>
      </c>
      <c r="C1326">
        <v>109.36</v>
      </c>
      <c r="D1326">
        <v>109.49</v>
      </c>
      <c r="E1326">
        <v>107.72</v>
      </c>
      <c r="F1326">
        <v>41574365</v>
      </c>
      <c r="G1326" s="6">
        <f t="shared" si="1282"/>
        <v>108.24023889818211</v>
      </c>
      <c r="H1326">
        <f t="shared" si="1291"/>
        <v>1</v>
      </c>
      <c r="I1326" s="3">
        <f t="shared" si="1283"/>
        <v>7.3126142595979094E-3</v>
      </c>
      <c r="J1326">
        <f t="shared" si="1284"/>
        <v>1.6298342541436427E-2</v>
      </c>
      <c r="K1326">
        <f t="shared" si="1300"/>
        <v>1.154617833940194E-2</v>
      </c>
      <c r="L1326">
        <f t="shared" si="1301"/>
        <v>3.3237278989775325E-3</v>
      </c>
      <c r="M1326">
        <f t="shared" si="1285"/>
        <v>8.1952117863720135E-3</v>
      </c>
      <c r="N1326">
        <f t="shared" si="1286"/>
        <v>-0.25756701274932281</v>
      </c>
      <c r="O1326">
        <f t="shared" si="1292"/>
        <v>-6.3278066424207802E-2</v>
      </c>
      <c r="P1326">
        <f t="shared" si="1293"/>
        <v>108.7</v>
      </c>
      <c r="Q1326">
        <f t="shared" si="1302"/>
        <v>107.93</v>
      </c>
      <c r="R1326">
        <f t="shared" si="1323"/>
        <v>104.70916666666666</v>
      </c>
      <c r="S1326">
        <f t="shared" si="1329"/>
        <v>101.89807692307691</v>
      </c>
      <c r="T1326">
        <f t="shared" si="1273"/>
        <v>101.38639999999998</v>
      </c>
      <c r="U1326">
        <f t="shared" si="1335"/>
        <v>98.287399999999977</v>
      </c>
      <c r="V1326">
        <f t="shared" si="1317"/>
        <v>316.99960000000004</v>
      </c>
      <c r="W1326">
        <f t="shared" si="1297"/>
        <v>107.99501883854101</v>
      </c>
      <c r="X1326">
        <f t="shared" si="1309"/>
        <v>108.24023889818211</v>
      </c>
      <c r="Y1326">
        <f t="shared" si="1326"/>
        <v>105.85716035281392</v>
      </c>
      <c r="Z1326">
        <f t="shared" si="1332"/>
        <v>103.72721388544713</v>
      </c>
      <c r="AA1326">
        <f t="shared" si="1276"/>
        <v>109.14963474126645</v>
      </c>
      <c r="AB1326">
        <f t="shared" si="1279"/>
        <v>157.27330639987991</v>
      </c>
      <c r="AC1326">
        <f t="shared" si="1320"/>
        <v>254.07453915978635</v>
      </c>
      <c r="AD1326" s="2">
        <v>2012.1</v>
      </c>
      <c r="AE1326" s="2">
        <v>2015.81</v>
      </c>
      <c r="AF1326" s="2">
        <v>2015.98</v>
      </c>
      <c r="AG1326" s="2">
        <v>2001.01</v>
      </c>
      <c r="AH1326" s="6">
        <f t="shared" si="1310"/>
        <v>2013.855425940958</v>
      </c>
      <c r="AI1326">
        <f t="shared" si="1311"/>
        <v>1</v>
      </c>
      <c r="AJ1326" s="3">
        <f t="shared" si="1287"/>
        <v>2.8298006254305593E-3</v>
      </c>
      <c r="AK1326">
        <f t="shared" si="1288"/>
        <v>7.4399880721634252E-3</v>
      </c>
      <c r="AL1326">
        <f t="shared" si="1303"/>
        <v>1.05497844168698E-3</v>
      </c>
      <c r="AM1326">
        <f t="shared" si="1304"/>
        <v>-8.7167426139234366E-4</v>
      </c>
      <c r="AN1326">
        <f t="shared" si="1289"/>
        <v>1.9283335818299832E-3</v>
      </c>
      <c r="AO1326">
        <f t="shared" si="1294"/>
        <v>2009.7049999999999</v>
      </c>
      <c r="AP1326">
        <f t="shared" si="1305"/>
        <v>1995.5474999999999</v>
      </c>
      <c r="AQ1326">
        <f t="shared" si="1324"/>
        <v>1949.4258333333335</v>
      </c>
      <c r="AR1326">
        <f t="shared" si="1330"/>
        <v>1941.9149999999997</v>
      </c>
      <c r="AS1326">
        <f t="shared" si="1274"/>
        <v>1968.0311999999999</v>
      </c>
      <c r="AT1326">
        <f t="shared" si="1336"/>
        <v>1964.0329999999992</v>
      </c>
      <c r="AU1326">
        <f t="shared" si="1318"/>
        <v>1912.5418999999995</v>
      </c>
      <c r="AV1326">
        <f t="shared" si="1298"/>
        <v>2013.855425940958</v>
      </c>
      <c r="AW1326">
        <f t="shared" si="1312"/>
        <v>2004.5197284813794</v>
      </c>
      <c r="AX1326">
        <f t="shared" si="1327"/>
        <v>1972.628227397309</v>
      </c>
      <c r="AY1326">
        <f t="shared" si="1333"/>
        <v>1959.2869315040682</v>
      </c>
      <c r="AZ1326">
        <f t="shared" si="1277"/>
        <v>1958.919705398838</v>
      </c>
      <c r="BA1326">
        <f t="shared" si="1280"/>
        <v>1949.6637788979237</v>
      </c>
      <c r="BB1326">
        <f t="shared" si="1321"/>
        <v>1906.8632724306585</v>
      </c>
      <c r="BC1326" s="2">
        <v>17383.84</v>
      </c>
      <c r="BD1326" s="2">
        <v>17368.810000000001</v>
      </c>
      <c r="BE1326" s="2">
        <v>17397.23</v>
      </c>
      <c r="BF1326" s="2">
        <v>17278.36</v>
      </c>
      <c r="BG1326" s="2">
        <f t="shared" si="1313"/>
        <v>17143.2225</v>
      </c>
      <c r="BH1326">
        <f t="shared" si="1295"/>
        <v>1</v>
      </c>
      <c r="BI1326" s="3">
        <f t="shared" si="1290"/>
        <v>1.0134605994157942E-3</v>
      </c>
      <c r="BJ1326">
        <f t="shared" si="1306"/>
        <v>6.8379598523685779E-3</v>
      </c>
      <c r="BK1326">
        <f t="shared" si="1314"/>
        <v>1.4816788383864219E-2</v>
      </c>
      <c r="BL1326">
        <f t="shared" si="1315"/>
        <v>1.4035721697014683E-2</v>
      </c>
      <c r="BM1326">
        <f t="shared" si="1307"/>
        <v>7.7025559370078294E-4</v>
      </c>
      <c r="BN1326">
        <f t="shared" si="1296"/>
        <v>17299.84</v>
      </c>
      <c r="BO1326">
        <f t="shared" si="1308"/>
        <v>17143.2225</v>
      </c>
      <c r="BP1326">
        <f t="shared" si="1325"/>
        <v>16737.676666666666</v>
      </c>
      <c r="BQ1326">
        <f t="shared" si="1331"/>
        <v>16744.248076923079</v>
      </c>
      <c r="BR1326">
        <f t="shared" si="1275"/>
        <v>16913.094400000005</v>
      </c>
      <c r="BS1326">
        <f t="shared" si="1337"/>
        <v>16882.023299999997</v>
      </c>
      <c r="BT1326">
        <f t="shared" si="1319"/>
        <v>16606.430849999993</v>
      </c>
      <c r="BU1326">
        <f t="shared" si="1299"/>
        <v>17349.378313825524</v>
      </c>
      <c r="BV1326">
        <f t="shared" si="1316"/>
        <v>17246.938922152585</v>
      </c>
      <c r="BW1326">
        <f t="shared" si="1328"/>
        <v>16960.419090590032</v>
      </c>
      <c r="BX1326">
        <f t="shared" si="1334"/>
        <v>16857.08747412814</v>
      </c>
      <c r="BY1326">
        <f t="shared" si="1278"/>
        <v>16853.187828364164</v>
      </c>
      <c r="BZ1326">
        <f t="shared" si="1281"/>
        <v>16807.675383443278</v>
      </c>
      <c r="CA1326">
        <f t="shared" si="1322"/>
        <v>16565.357245067273</v>
      </c>
    </row>
    <row r="1327" spans="1:79" x14ac:dyDescent="0.45">
      <c r="A1327" s="1">
        <v>41948</v>
      </c>
      <c r="B1327">
        <v>108.86</v>
      </c>
      <c r="C1327">
        <v>109.1</v>
      </c>
      <c r="D1327">
        <v>109.3</v>
      </c>
      <c r="E1327">
        <v>108.13</v>
      </c>
      <c r="F1327">
        <v>37435905</v>
      </c>
      <c r="G1327" s="6">
        <f t="shared" si="1282"/>
        <v>108.48814333890927</v>
      </c>
      <c r="H1327">
        <f t="shared" si="1291"/>
        <v>-1</v>
      </c>
      <c r="I1327" s="3">
        <f t="shared" si="1283"/>
        <v>-2.3941068139963638E-3</v>
      </c>
      <c r="J1327">
        <f t="shared" si="1284"/>
        <v>1.0747749402902827E-2</v>
      </c>
      <c r="K1327">
        <f t="shared" si="1300"/>
        <v>7.4833676391211409E-3</v>
      </c>
      <c r="L1327">
        <f t="shared" si="1301"/>
        <v>3.4276248965666029E-3</v>
      </c>
      <c r="M1327">
        <f t="shared" si="1285"/>
        <v>4.0418886643394979E-3</v>
      </c>
      <c r="N1327">
        <f t="shared" si="1286"/>
        <v>-0.1105478817728595</v>
      </c>
      <c r="O1327">
        <f t="shared" si="1292"/>
        <v>-9.7222572070498919E-2</v>
      </c>
      <c r="P1327">
        <f t="shared" si="1293"/>
        <v>109</v>
      </c>
      <c r="Q1327">
        <f t="shared" si="1302"/>
        <v>108.245</v>
      </c>
      <c r="R1327">
        <f t="shared" si="1323"/>
        <v>105.62</v>
      </c>
      <c r="S1327">
        <f t="shared" si="1329"/>
        <v>102.22461538461539</v>
      </c>
      <c r="T1327">
        <f t="shared" si="1273"/>
        <v>101.52759999999998</v>
      </c>
      <c r="U1327">
        <f t="shared" si="1335"/>
        <v>98.460599999999971</v>
      </c>
      <c r="V1327">
        <f t="shared" si="1317"/>
        <v>314.79725000000002</v>
      </c>
      <c r="W1327">
        <f t="shared" si="1297"/>
        <v>109.29249058072949</v>
      </c>
      <c r="X1327">
        <f t="shared" si="1309"/>
        <v>108.48814333890927</v>
      </c>
      <c r="Y1327">
        <f t="shared" si="1326"/>
        <v>106.31913568315024</v>
      </c>
      <c r="Z1327">
        <f t="shared" si="1332"/>
        <v>104.1074202643029</v>
      </c>
      <c r="AA1327">
        <f t="shared" si="1276"/>
        <v>109.13827651611875</v>
      </c>
      <c r="AB1327">
        <f t="shared" si="1279"/>
        <v>156.31462706522882</v>
      </c>
      <c r="AC1327">
        <f t="shared" si="1320"/>
        <v>252.6296183721268</v>
      </c>
      <c r="AD1327" s="2">
        <v>2023.57</v>
      </c>
      <c r="AE1327" s="2">
        <v>2015.29</v>
      </c>
      <c r="AF1327" s="2">
        <v>2023.77</v>
      </c>
      <c r="AG1327" s="2">
        <v>2014.42</v>
      </c>
      <c r="AH1327" s="6">
        <f t="shared" si="1310"/>
        <v>2016.007287029521</v>
      </c>
      <c r="AI1327">
        <f t="shared" si="1311"/>
        <v>-1</v>
      </c>
      <c r="AJ1327" s="3">
        <f t="shared" si="1287"/>
        <v>-5.7005119029869432E-3</v>
      </c>
      <c r="AK1327">
        <f t="shared" si="1288"/>
        <v>4.6205468553101245E-3</v>
      </c>
      <c r="AL1327">
        <f t="shared" si="1303"/>
        <v>3.8505381505425794E-3</v>
      </c>
      <c r="AM1327">
        <f t="shared" si="1304"/>
        <v>3.7513321599259809E-3</v>
      </c>
      <c r="AN1327">
        <f t="shared" si="1289"/>
        <v>9.8835226851576909E-5</v>
      </c>
      <c r="AO1327">
        <f t="shared" si="1294"/>
        <v>2017.01</v>
      </c>
      <c r="AP1327">
        <f t="shared" si="1305"/>
        <v>2003.6774999999998</v>
      </c>
      <c r="AQ1327">
        <f t="shared" si="1324"/>
        <v>1962.0008333333335</v>
      </c>
      <c r="AR1327">
        <f t="shared" si="1330"/>
        <v>1943.3323076923075</v>
      </c>
      <c r="AS1327">
        <f t="shared" si="1274"/>
        <v>1968.5125999999998</v>
      </c>
      <c r="AT1327">
        <f t="shared" si="1336"/>
        <v>1964.8830999999993</v>
      </c>
      <c r="AU1327">
        <f t="shared" si="1318"/>
        <v>1913.4156999999996</v>
      </c>
      <c r="AV1327">
        <f t="shared" si="1298"/>
        <v>2016.007287029521</v>
      </c>
      <c r="AW1327">
        <f t="shared" si="1312"/>
        <v>2008.8278370888277</v>
      </c>
      <c r="AX1327">
        <f t="shared" si="1327"/>
        <v>1979.1915770284922</v>
      </c>
      <c r="AY1327">
        <f t="shared" si="1333"/>
        <v>1963.4353069482113</v>
      </c>
      <c r="AZ1327">
        <f t="shared" si="1277"/>
        <v>1961.1303051871189</v>
      </c>
      <c r="BA1327">
        <f t="shared" si="1280"/>
        <v>1950.9633080286578</v>
      </c>
      <c r="BB1327">
        <f t="shared" si="1321"/>
        <v>1907.9421453417963</v>
      </c>
      <c r="BC1327" s="2">
        <v>17484.53</v>
      </c>
      <c r="BD1327" s="2">
        <v>17385.759999999998</v>
      </c>
      <c r="BE1327" s="2">
        <v>17486.59</v>
      </c>
      <c r="BF1327" s="2">
        <v>17385.759999999998</v>
      </c>
      <c r="BG1327" s="2">
        <f t="shared" si="1313"/>
        <v>17234.157500000001</v>
      </c>
      <c r="BH1327">
        <f t="shared" si="1295"/>
        <v>1</v>
      </c>
      <c r="BI1327" s="3">
        <f t="shared" si="1290"/>
        <v>5.7921609954991928E-3</v>
      </c>
      <c r="BJ1327">
        <f t="shared" si="1306"/>
        <v>5.7668121476529112E-3</v>
      </c>
      <c r="BK1327">
        <f t="shared" si="1314"/>
        <v>1.4647220207892319E-2</v>
      </c>
      <c r="BL1327">
        <f t="shared" si="1315"/>
        <v>1.4527690140930746E-2</v>
      </c>
      <c r="BM1327">
        <f t="shared" si="1307"/>
        <v>1.1781843721285673E-4</v>
      </c>
      <c r="BN1327">
        <f t="shared" si="1296"/>
        <v>17379.855000000003</v>
      </c>
      <c r="BO1327">
        <f t="shared" si="1308"/>
        <v>17234.157500000001</v>
      </c>
      <c r="BP1327">
        <f t="shared" si="1325"/>
        <v>16841.878333333338</v>
      </c>
      <c r="BQ1327">
        <f t="shared" si="1331"/>
        <v>16754.291153846156</v>
      </c>
      <c r="BR1327">
        <f t="shared" si="1275"/>
        <v>16920.234400000005</v>
      </c>
      <c r="BS1327">
        <f t="shared" si="1337"/>
        <v>16888.364999999998</v>
      </c>
      <c r="BT1327">
        <f t="shared" si="1319"/>
        <v>16610.978549999996</v>
      </c>
      <c r="BU1327">
        <f t="shared" si="1299"/>
        <v>17403.950843087237</v>
      </c>
      <c r="BV1327">
        <f t="shared" si="1316"/>
        <v>17302.467353291551</v>
      </c>
      <c r="BW1327">
        <f t="shared" si="1328"/>
        <v>17025.85615357618</v>
      </c>
      <c r="BX1327">
        <f t="shared" si="1334"/>
        <v>16896.248401970501</v>
      </c>
      <c r="BY1327">
        <f t="shared" si="1278"/>
        <v>16874.073011565568</v>
      </c>
      <c r="BZ1327">
        <f t="shared" si="1281"/>
        <v>16819.122603573116</v>
      </c>
      <c r="CA1327">
        <f t="shared" si="1322"/>
        <v>16573.520456559141</v>
      </c>
    </row>
    <row r="1328" spans="1:79" x14ac:dyDescent="0.45">
      <c r="A1328" s="1">
        <v>41949</v>
      </c>
      <c r="B1328">
        <v>108.7</v>
      </c>
      <c r="C1328">
        <v>108.6</v>
      </c>
      <c r="D1328">
        <v>108.79</v>
      </c>
      <c r="E1328">
        <v>107.8</v>
      </c>
      <c r="F1328">
        <v>34968457</v>
      </c>
      <c r="G1328" s="6">
        <f t="shared" si="1282"/>
        <v>108.57288600334556</v>
      </c>
      <c r="H1328">
        <f t="shared" si="1291"/>
        <v>1</v>
      </c>
      <c r="I1328" s="3">
        <f t="shared" si="1283"/>
        <v>1.46977769612343E-3</v>
      </c>
      <c r="J1328">
        <f t="shared" si="1284"/>
        <v>9.1076356945723001E-3</v>
      </c>
      <c r="K1328">
        <f t="shared" si="1300"/>
        <v>1.9997073362106E-3</v>
      </c>
      <c r="L1328">
        <f t="shared" si="1301"/>
        <v>1.1707710951933893E-3</v>
      </c>
      <c r="M1328">
        <f t="shared" si="1285"/>
        <v>8.2796688132477831E-4</v>
      </c>
      <c r="N1328">
        <f t="shared" si="1286"/>
        <v>-7.056210687248797E-2</v>
      </c>
      <c r="O1328">
        <f t="shared" si="1292"/>
        <v>-0.12907261557581623</v>
      </c>
      <c r="P1328">
        <f t="shared" si="1293"/>
        <v>108.72999999999999</v>
      </c>
      <c r="Q1328">
        <f t="shared" si="1302"/>
        <v>108.715</v>
      </c>
      <c r="R1328">
        <f t="shared" si="1323"/>
        <v>106.37833333333333</v>
      </c>
      <c r="S1328">
        <f t="shared" si="1329"/>
        <v>102.53653846153847</v>
      </c>
      <c r="T1328">
        <f t="shared" si="1273"/>
        <v>101.68699999999998</v>
      </c>
      <c r="U1328">
        <f t="shared" si="1335"/>
        <v>98.627199999999988</v>
      </c>
      <c r="V1328">
        <f t="shared" si="1317"/>
        <v>312.58400000000006</v>
      </c>
      <c r="W1328">
        <f t="shared" si="1297"/>
        <v>108.40375470963525</v>
      </c>
      <c r="X1328">
        <f t="shared" si="1309"/>
        <v>108.57288600334556</v>
      </c>
      <c r="Y1328">
        <f t="shared" si="1326"/>
        <v>106.68542250112712</v>
      </c>
      <c r="Z1328">
        <f t="shared" si="1332"/>
        <v>104.44761135583602</v>
      </c>
      <c r="AA1328">
        <f t="shared" si="1276"/>
        <v>109.12108920176115</v>
      </c>
      <c r="AB1328">
        <f t="shared" si="1279"/>
        <v>155.37176316294705</v>
      </c>
      <c r="AC1328">
        <f t="shared" si="1320"/>
        <v>251.19748286593648</v>
      </c>
      <c r="AD1328" s="2">
        <v>2031.21</v>
      </c>
      <c r="AE1328" s="2">
        <v>2023.33</v>
      </c>
      <c r="AF1328" s="2">
        <v>2031.61</v>
      </c>
      <c r="AG1328" s="2">
        <v>2015.86</v>
      </c>
      <c r="AH1328" s="6">
        <f t="shared" si="1310"/>
        <v>2026.9913564852395</v>
      </c>
      <c r="AI1328">
        <f t="shared" si="1311"/>
        <v>-1</v>
      </c>
      <c r="AJ1328" s="3">
        <f t="shared" si="1287"/>
        <v>-3.7755056657294288E-3</v>
      </c>
      <c r="AK1328">
        <f t="shared" si="1288"/>
        <v>7.753998847977314E-3</v>
      </c>
      <c r="AL1328">
        <f t="shared" si="1303"/>
        <v>2.2785708976919418E-3</v>
      </c>
      <c r="AM1328">
        <f t="shared" si="1304"/>
        <v>2.0812340917306894E-3</v>
      </c>
      <c r="AN1328">
        <f t="shared" si="1289"/>
        <v>1.9692695486919794E-4</v>
      </c>
      <c r="AO1328">
        <f t="shared" si="1294"/>
        <v>2015.55</v>
      </c>
      <c r="AP1328">
        <f t="shared" si="1305"/>
        <v>2012.6274999999998</v>
      </c>
      <c r="AQ1328">
        <f t="shared" si="1324"/>
        <v>1972.8066666666666</v>
      </c>
      <c r="AR1328">
        <f t="shared" si="1330"/>
        <v>1944.7584615384612</v>
      </c>
      <c r="AS1328">
        <f t="shared" si="1274"/>
        <v>1968.8465999999999</v>
      </c>
      <c r="AT1328">
        <f t="shared" si="1336"/>
        <v>1965.6875999999995</v>
      </c>
      <c r="AU1328">
        <f t="shared" si="1318"/>
        <v>1914.2685999999992</v>
      </c>
      <c r="AV1328">
        <f t="shared" si="1298"/>
        <v>2026.9913564852395</v>
      </c>
      <c r="AW1328">
        <f t="shared" si="1312"/>
        <v>2014.6287022532965</v>
      </c>
      <c r="AX1328">
        <f t="shared" si="1327"/>
        <v>1985.9821036394935</v>
      </c>
      <c r="AY1328">
        <f t="shared" si="1333"/>
        <v>1967.8719508779734</v>
      </c>
      <c r="AZ1328">
        <f t="shared" si="1277"/>
        <v>1963.5695089052711</v>
      </c>
      <c r="BA1328">
        <f t="shared" si="1280"/>
        <v>1952.3963118300705</v>
      </c>
      <c r="BB1328">
        <f t="shared" si="1321"/>
        <v>1909.0902831990918</v>
      </c>
      <c r="BC1328" s="2">
        <v>17554.47</v>
      </c>
      <c r="BD1328" s="2">
        <v>17491.66</v>
      </c>
      <c r="BE1328" s="2">
        <v>17560.310000000001</v>
      </c>
      <c r="BF1328" s="2">
        <v>17440.349999999999</v>
      </c>
      <c r="BG1328" s="2">
        <f t="shared" si="1313"/>
        <v>17338.5625</v>
      </c>
      <c r="BH1328">
        <f t="shared" si="1295"/>
        <v>1</v>
      </c>
      <c r="BI1328" s="3">
        <f t="shared" si="1290"/>
        <v>4.0001075236224442E-3</v>
      </c>
      <c r="BJ1328">
        <f t="shared" si="1306"/>
        <v>6.8335871148489675E-3</v>
      </c>
      <c r="BK1328">
        <f t="shared" si="1314"/>
        <v>1.2789266699589501E-2</v>
      </c>
      <c r="BL1328">
        <f t="shared" si="1315"/>
        <v>1.2452445235872418E-2</v>
      </c>
      <c r="BM1328">
        <f t="shared" si="1307"/>
        <v>3.3267879918904674E-4</v>
      </c>
      <c r="BN1328">
        <f t="shared" si="1296"/>
        <v>17377.285</v>
      </c>
      <c r="BO1328">
        <f t="shared" si="1308"/>
        <v>17338.5625</v>
      </c>
      <c r="BP1328">
        <f t="shared" si="1325"/>
        <v>16926.262500000001</v>
      </c>
      <c r="BQ1328">
        <f t="shared" si="1331"/>
        <v>16766.418461538458</v>
      </c>
      <c r="BR1328">
        <f t="shared" si="1275"/>
        <v>16926.358200000006</v>
      </c>
      <c r="BS1328">
        <f t="shared" si="1337"/>
        <v>16894.566999999995</v>
      </c>
      <c r="BT1328">
        <f t="shared" si="1319"/>
        <v>16615.804949999994</v>
      </c>
      <c r="BU1328">
        <f t="shared" si="1299"/>
        <v>17535.514578456379</v>
      </c>
      <c r="BV1328">
        <f t="shared" si="1316"/>
        <v>17378.144411974932</v>
      </c>
      <c r="BW1328">
        <f t="shared" si="1328"/>
        <v>17097.518283795231</v>
      </c>
      <c r="BX1328">
        <f t="shared" si="1334"/>
        <v>16940.3529647875</v>
      </c>
      <c r="BY1328">
        <f t="shared" si="1278"/>
        <v>16898.292109151233</v>
      </c>
      <c r="BZ1328">
        <f t="shared" si="1281"/>
        <v>16832.440175779589</v>
      </c>
      <c r="CA1328">
        <f t="shared" si="1322"/>
        <v>16582.656173409297</v>
      </c>
    </row>
    <row r="1329" spans="1:79" x14ac:dyDescent="0.45">
      <c r="A1329" s="1">
        <v>41950</v>
      </c>
      <c r="B1329">
        <v>109.01</v>
      </c>
      <c r="C1329">
        <v>108.75</v>
      </c>
      <c r="D1329">
        <v>109.32</v>
      </c>
      <c r="E1329">
        <v>108.55</v>
      </c>
      <c r="F1329">
        <v>33691535</v>
      </c>
      <c r="G1329" s="6">
        <f t="shared" si="1282"/>
        <v>108.74773160200733</v>
      </c>
      <c r="H1329">
        <f t="shared" si="1291"/>
        <v>-1</v>
      </c>
      <c r="I1329" s="3">
        <f t="shared" si="1283"/>
        <v>-2.8518859245630383E-3</v>
      </c>
      <c r="J1329">
        <f t="shared" si="1284"/>
        <v>7.0635721493440603E-3</v>
      </c>
      <c r="K1329">
        <f t="shared" si="1300"/>
        <v>5.2623479088927984E-3</v>
      </c>
      <c r="L1329">
        <f t="shared" si="1301"/>
        <v>2.4117137353495788E-3</v>
      </c>
      <c r="M1329">
        <f t="shared" si="1285"/>
        <v>2.8437758003851763E-3</v>
      </c>
      <c r="N1329">
        <f t="shared" si="1286"/>
        <v>-3.7900380614893328E-2</v>
      </c>
      <c r="O1329">
        <f t="shared" si="1292"/>
        <v>-0.18637206367706924</v>
      </c>
      <c r="P1329">
        <f t="shared" si="1293"/>
        <v>108.78</v>
      </c>
      <c r="Q1329">
        <f t="shared" si="1302"/>
        <v>108.89</v>
      </c>
      <c r="R1329">
        <f t="shared" si="1323"/>
        <v>106.89749999999999</v>
      </c>
      <c r="S1329">
        <f t="shared" si="1329"/>
        <v>102.90269230769231</v>
      </c>
      <c r="T1329">
        <f t="shared" si="1273"/>
        <v>101.81839999999997</v>
      </c>
      <c r="U1329">
        <f t="shared" si="1335"/>
        <v>98.793400000000005</v>
      </c>
      <c r="V1329">
        <f t="shared" si="1317"/>
        <v>310.34660000000008</v>
      </c>
      <c r="W1329">
        <f t="shared" si="1297"/>
        <v>109.31312264518237</v>
      </c>
      <c r="X1329">
        <f t="shared" si="1309"/>
        <v>108.74773160200733</v>
      </c>
      <c r="Y1329">
        <f t="shared" si="1326"/>
        <v>107.04304980864603</v>
      </c>
      <c r="Z1329">
        <f t="shared" si="1332"/>
        <v>104.78556607021854</v>
      </c>
      <c r="AA1329">
        <f t="shared" si="1276"/>
        <v>109.1167327624764</v>
      </c>
      <c r="AB1329">
        <f t="shared" si="1279"/>
        <v>154.45370844684908</v>
      </c>
      <c r="AC1329">
        <f t="shared" si="1320"/>
        <v>249.7826820413998</v>
      </c>
      <c r="AD1329" s="2">
        <v>2031.92</v>
      </c>
      <c r="AE1329" s="2">
        <v>2032.36</v>
      </c>
      <c r="AF1329" s="2">
        <v>2034.26</v>
      </c>
      <c r="AG1329" s="2">
        <v>2025.07</v>
      </c>
      <c r="AH1329" s="6">
        <f t="shared" si="1310"/>
        <v>2035.0443217573802</v>
      </c>
      <c r="AI1329">
        <f t="shared" si="1311"/>
        <v>-1</v>
      </c>
      <c r="AJ1329" s="3">
        <f t="shared" si="1287"/>
        <v>-3.4954534489296351E-4</v>
      </c>
      <c r="AK1329">
        <f t="shared" si="1288"/>
        <v>4.5228158588921088E-3</v>
      </c>
      <c r="AL1329">
        <f t="shared" si="1303"/>
        <v>-3.8540770291573022E-4</v>
      </c>
      <c r="AM1329">
        <f t="shared" si="1304"/>
        <v>-1.5352598093205632E-3</v>
      </c>
      <c r="AN1329">
        <f t="shared" si="1289"/>
        <v>1.151620142525256E-3</v>
      </c>
      <c r="AO1329">
        <f t="shared" si="1294"/>
        <v>2019.31</v>
      </c>
      <c r="AP1329">
        <f t="shared" si="1305"/>
        <v>2018.1599999999999</v>
      </c>
      <c r="AQ1329">
        <f t="shared" si="1324"/>
        <v>1982.3025000000005</v>
      </c>
      <c r="AR1329">
        <f t="shared" si="1330"/>
        <v>1946.7542307692306</v>
      </c>
      <c r="AS1329">
        <f t="shared" si="1274"/>
        <v>1969.3023999999998</v>
      </c>
      <c r="AT1329">
        <f t="shared" si="1336"/>
        <v>1966.5493999999997</v>
      </c>
      <c r="AU1329">
        <f t="shared" si="1318"/>
        <v>1915.1737999999996</v>
      </c>
      <c r="AV1329">
        <f t="shared" si="1298"/>
        <v>2035.0443217573802</v>
      </c>
      <c r="AW1329">
        <f t="shared" si="1312"/>
        <v>2021.7212213519779</v>
      </c>
      <c r="AX1329">
        <f t="shared" si="1327"/>
        <v>1993.117164618033</v>
      </c>
      <c r="AY1329">
        <f t="shared" si="1333"/>
        <v>1972.6488434055309</v>
      </c>
      <c r="AZ1329">
        <f t="shared" si="1277"/>
        <v>1966.2671752227113</v>
      </c>
      <c r="BA1329">
        <f t="shared" si="1280"/>
        <v>1953.9797511997722</v>
      </c>
      <c r="BB1329">
        <f t="shared" si="1321"/>
        <v>1910.3168475453695</v>
      </c>
      <c r="BC1329" s="2">
        <v>17573.93</v>
      </c>
      <c r="BD1329" s="2">
        <v>17558.580000000002</v>
      </c>
      <c r="BE1329" s="2">
        <v>17575.330000000002</v>
      </c>
      <c r="BF1329" s="2">
        <v>17493.37</v>
      </c>
      <c r="BG1329" s="2">
        <f t="shared" si="1313"/>
        <v>17409.282500000001</v>
      </c>
      <c r="BH1329">
        <f t="shared" si="1295"/>
        <v>1</v>
      </c>
      <c r="BI1329" s="3">
        <f t="shared" si="1290"/>
        <v>1.1085495603113695E-3</v>
      </c>
      <c r="BJ1329">
        <f t="shared" si="1306"/>
        <v>4.6637263264393772E-3</v>
      </c>
      <c r="BK1329">
        <f t="shared" si="1314"/>
        <v>9.5378715349125134E-3</v>
      </c>
      <c r="BL1329">
        <f t="shared" si="1315"/>
        <v>9.4574546653487367E-3</v>
      </c>
      <c r="BM1329">
        <f t="shared" si="1307"/>
        <v>7.9663456039796176E-5</v>
      </c>
      <c r="BN1329">
        <f t="shared" si="1296"/>
        <v>17438.71</v>
      </c>
      <c r="BO1329">
        <f t="shared" si="1308"/>
        <v>17409.282500000001</v>
      </c>
      <c r="BP1329">
        <f t="shared" si="1325"/>
        <v>17016.73166666667</v>
      </c>
      <c r="BQ1329">
        <f t="shared" si="1331"/>
        <v>16783.772307692307</v>
      </c>
      <c r="BR1329">
        <f t="shared" si="1275"/>
        <v>16933.970800000006</v>
      </c>
      <c r="BS1329">
        <f t="shared" si="1337"/>
        <v>16901.691499999997</v>
      </c>
      <c r="BT1329">
        <f t="shared" si="1319"/>
        <v>16621.403299999994</v>
      </c>
      <c r="BU1329">
        <f t="shared" si="1299"/>
        <v>17570.112710771813</v>
      </c>
      <c r="BV1329">
        <f t="shared" si="1316"/>
        <v>17450.318647184959</v>
      </c>
      <c r="BW1329">
        <f t="shared" si="1328"/>
        <v>17168.45085551904</v>
      </c>
      <c r="BX1329">
        <f t="shared" si="1334"/>
        <v>16986.147559988425</v>
      </c>
      <c r="BY1329">
        <f t="shared" si="1278"/>
        <v>16924.185751929617</v>
      </c>
      <c r="BZ1329">
        <f t="shared" si="1281"/>
        <v>16846.819182199797</v>
      </c>
      <c r="CA1329">
        <f t="shared" si="1322"/>
        <v>16592.366858250996</v>
      </c>
    </row>
    <row r="1330" spans="1:79" x14ac:dyDescent="0.45">
      <c r="A1330" s="1">
        <v>41953</v>
      </c>
      <c r="B1330">
        <v>108.83</v>
      </c>
      <c r="C1330">
        <v>109.02</v>
      </c>
      <c r="D1330">
        <v>109.33</v>
      </c>
      <c r="E1330">
        <v>108.67</v>
      </c>
      <c r="F1330">
        <v>27195547</v>
      </c>
      <c r="G1330" s="6">
        <f t="shared" si="1282"/>
        <v>108.7806389612044</v>
      </c>
      <c r="H1330">
        <f t="shared" si="1291"/>
        <v>1</v>
      </c>
      <c r="I1330" s="3">
        <f t="shared" si="1283"/>
        <v>1.651224658288293E-3</v>
      </c>
      <c r="J1330">
        <f t="shared" si="1284"/>
        <v>6.0645042727188883E-3</v>
      </c>
      <c r="K1330">
        <f t="shared" si="1300"/>
        <v>5.0501729355673288E-3</v>
      </c>
      <c r="L1330">
        <f t="shared" si="1301"/>
        <v>4.5376676646659102E-4</v>
      </c>
      <c r="M1330">
        <f t="shared" si="1285"/>
        <v>4.5943214187264539E-3</v>
      </c>
      <c r="N1330">
        <f t="shared" si="1286"/>
        <v>-0.23886219313772214</v>
      </c>
      <c r="O1330">
        <f t="shared" si="1292"/>
        <v>-2.5389134182579671E-2</v>
      </c>
      <c r="P1330">
        <f t="shared" si="1293"/>
        <v>108.855</v>
      </c>
      <c r="Q1330">
        <f t="shared" si="1302"/>
        <v>108.79249999999999</v>
      </c>
      <c r="R1330">
        <f t="shared" si="1323"/>
        <v>107.39916666666666</v>
      </c>
      <c r="S1330">
        <f t="shared" si="1329"/>
        <v>103.25307692307692</v>
      </c>
      <c r="T1330">
        <f t="shared" si="1273"/>
        <v>101.95359999999997</v>
      </c>
      <c r="U1330">
        <f t="shared" si="1335"/>
        <v>98.961700000000008</v>
      </c>
      <c r="V1330">
        <f t="shared" si="1317"/>
        <v>308.16130000000004</v>
      </c>
      <c r="W1330">
        <f t="shared" si="1297"/>
        <v>108.58843867740882</v>
      </c>
      <c r="X1330">
        <f t="shared" si="1309"/>
        <v>108.7806389612044</v>
      </c>
      <c r="Y1330">
        <f t="shared" si="1326"/>
        <v>107.31796522270049</v>
      </c>
      <c r="Z1330">
        <f t="shared" si="1332"/>
        <v>105.08515376872087</v>
      </c>
      <c r="AA1330">
        <f t="shared" si="1276"/>
        <v>109.1054883404185</v>
      </c>
      <c r="AB1330">
        <f t="shared" si="1279"/>
        <v>153.55026867562435</v>
      </c>
      <c r="AC1330">
        <f t="shared" si="1320"/>
        <v>248.38016779223165</v>
      </c>
      <c r="AD1330" s="2">
        <v>2038.26</v>
      </c>
      <c r="AE1330" s="2">
        <v>2032.01</v>
      </c>
      <c r="AF1330" s="2">
        <v>2038.7</v>
      </c>
      <c r="AG1330" s="2">
        <v>2030.17</v>
      </c>
      <c r="AH1330" s="6">
        <f t="shared" si="1310"/>
        <v>2030.4928391213098</v>
      </c>
      <c r="AI1330">
        <f t="shared" si="1311"/>
        <v>-1</v>
      </c>
      <c r="AJ1330" s="3">
        <f t="shared" si="1287"/>
        <v>-3.1202015827394374E-3</v>
      </c>
      <c r="AK1330">
        <f t="shared" si="1288"/>
        <v>4.1849420584223664E-3</v>
      </c>
      <c r="AL1330">
        <f t="shared" si="1303"/>
        <v>4.041955096104599E-3</v>
      </c>
      <c r="AM1330">
        <f t="shared" si="1304"/>
        <v>3.8252589366685173E-3</v>
      </c>
      <c r="AN1330">
        <f t="shared" si="1289"/>
        <v>2.158703992621425E-4</v>
      </c>
      <c r="AO1330">
        <f t="shared" si="1294"/>
        <v>2027.8449999999998</v>
      </c>
      <c r="AP1330">
        <f t="shared" si="1305"/>
        <v>2021.6975</v>
      </c>
      <c r="AQ1330">
        <f t="shared" si="1324"/>
        <v>1989.8916666666671</v>
      </c>
      <c r="AR1330">
        <f t="shared" si="1330"/>
        <v>1950.0823076923077</v>
      </c>
      <c r="AS1330">
        <f t="shared" si="1274"/>
        <v>1970.0011999999999</v>
      </c>
      <c r="AT1330">
        <f t="shared" si="1336"/>
        <v>1967.4456999999995</v>
      </c>
      <c r="AU1330">
        <f t="shared" si="1318"/>
        <v>1916.2007999999996</v>
      </c>
      <c r="AV1330">
        <f t="shared" si="1298"/>
        <v>2030.4928391213098</v>
      </c>
      <c r="AW1330">
        <f t="shared" si="1312"/>
        <v>2025.8367328111867</v>
      </c>
      <c r="AX1330">
        <f t="shared" si="1327"/>
        <v>1999.1006777537202</v>
      </c>
      <c r="AY1330">
        <f t="shared" si="1333"/>
        <v>1977.0459661162324</v>
      </c>
      <c r="AZ1330">
        <f t="shared" si="1277"/>
        <v>1968.8453252139775</v>
      </c>
      <c r="BA1330">
        <f t="shared" si="1280"/>
        <v>1955.5249046413608</v>
      </c>
      <c r="BB1330">
        <f t="shared" si="1321"/>
        <v>1911.5277246842215</v>
      </c>
      <c r="BC1330" s="2">
        <v>17613.740000000002</v>
      </c>
      <c r="BD1330" s="2">
        <v>17568.98</v>
      </c>
      <c r="BE1330" s="2">
        <v>17621.87</v>
      </c>
      <c r="BF1330" s="2">
        <v>17547.509999999998</v>
      </c>
      <c r="BG1330" s="2">
        <f t="shared" si="1313"/>
        <v>17451.202499999999</v>
      </c>
      <c r="BH1330">
        <f t="shared" si="1295"/>
        <v>1</v>
      </c>
      <c r="BI1330" s="3">
        <f t="shared" si="1290"/>
        <v>2.265287274957924E-3</v>
      </c>
      <c r="BJ1330">
        <f t="shared" si="1306"/>
        <v>4.221704192295366E-3</v>
      </c>
      <c r="BK1330">
        <f t="shared" si="1314"/>
        <v>9.7796985623196785E-3</v>
      </c>
      <c r="BL1330">
        <f t="shared" si="1315"/>
        <v>9.3138280872050051E-3</v>
      </c>
      <c r="BM1330">
        <f t="shared" si="1307"/>
        <v>4.6157147772122106E-4</v>
      </c>
      <c r="BN1330">
        <f t="shared" si="1296"/>
        <v>17525.120000000003</v>
      </c>
      <c r="BO1330">
        <f t="shared" si="1308"/>
        <v>17451.202499999999</v>
      </c>
      <c r="BP1330">
        <f t="shared" si="1325"/>
        <v>17095.341666666671</v>
      </c>
      <c r="BQ1330">
        <f t="shared" si="1331"/>
        <v>16812.630384615382</v>
      </c>
      <c r="BR1330">
        <f t="shared" si="1275"/>
        <v>16942.761200000004</v>
      </c>
      <c r="BS1330">
        <f t="shared" si="1337"/>
        <v>16909.216099999998</v>
      </c>
      <c r="BT1330">
        <f t="shared" si="1319"/>
        <v>16628.179749999996</v>
      </c>
      <c r="BU1330">
        <f t="shared" si="1299"/>
        <v>17568.413644614091</v>
      </c>
      <c r="BV1330">
        <f t="shared" si="1316"/>
        <v>17497.783188310976</v>
      </c>
      <c r="BW1330">
        <f t="shared" si="1328"/>
        <v>17230.070723900728</v>
      </c>
      <c r="BX1330">
        <f t="shared" si="1334"/>
        <v>17029.320333322616</v>
      </c>
      <c r="BY1330">
        <f t="shared" si="1278"/>
        <v>16949.471800873554</v>
      </c>
      <c r="BZ1330">
        <f t="shared" si="1281"/>
        <v>16861.119396413662</v>
      </c>
      <c r="CA1330">
        <f t="shared" si="1322"/>
        <v>16602.084401949993</v>
      </c>
    </row>
    <row r="1331" spans="1:79" x14ac:dyDescent="0.45">
      <c r="A1331" s="1">
        <v>41954</v>
      </c>
      <c r="B1331">
        <v>109.7</v>
      </c>
      <c r="C1331">
        <v>108.7</v>
      </c>
      <c r="D1331">
        <v>109.75</v>
      </c>
      <c r="E1331">
        <v>108.4</v>
      </c>
      <c r="F1331">
        <v>27442252</v>
      </c>
      <c r="G1331" s="6">
        <f t="shared" si="1282"/>
        <v>109.14838337672265</v>
      </c>
      <c r="H1331">
        <f t="shared" si="1291"/>
        <v>-1</v>
      </c>
      <c r="I1331" s="3">
        <f t="shared" si="1283"/>
        <v>-7.9941192685840726E-3</v>
      </c>
      <c r="J1331">
        <f t="shared" si="1284"/>
        <v>1.2306289881494934E-2</v>
      </c>
      <c r="K1331">
        <f t="shared" si="1300"/>
        <v>5.5119151073533372E-3</v>
      </c>
      <c r="L1331">
        <f t="shared" si="1301"/>
        <v>5.0538231186939772E-3</v>
      </c>
      <c r="M1331">
        <f t="shared" si="1285"/>
        <v>4.5578851412941802E-4</v>
      </c>
      <c r="N1331">
        <f t="shared" si="1286"/>
        <v>8.9899691905751759E-3</v>
      </c>
      <c r="O1331">
        <f t="shared" si="1292"/>
        <v>1.3688912187147975</v>
      </c>
      <c r="P1331">
        <f t="shared" si="1293"/>
        <v>108.92</v>
      </c>
      <c r="Q1331">
        <f t="shared" si="1302"/>
        <v>108.85</v>
      </c>
      <c r="R1331">
        <f t="shared" si="1323"/>
        <v>107.7325</v>
      </c>
      <c r="S1331">
        <f t="shared" si="1329"/>
        <v>103.60730769230769</v>
      </c>
      <c r="T1331">
        <f t="shared" si="1273"/>
        <v>102.08019999999996</v>
      </c>
      <c r="U1331">
        <f t="shared" si="1335"/>
        <v>99.131399999999999</v>
      </c>
      <c r="V1331">
        <f t="shared" si="1317"/>
        <v>305.95295000000004</v>
      </c>
      <c r="W1331">
        <f t="shared" si="1297"/>
        <v>110.2557806612956</v>
      </c>
      <c r="X1331">
        <f t="shared" si="1309"/>
        <v>109.14838337672265</v>
      </c>
      <c r="Y1331">
        <f t="shared" si="1326"/>
        <v>107.6844321115158</v>
      </c>
      <c r="Z1331">
        <f t="shared" si="1332"/>
        <v>105.4269942302971</v>
      </c>
      <c r="AA1331">
        <f t="shared" si="1276"/>
        <v>109.12880252314719</v>
      </c>
      <c r="AB1331">
        <f t="shared" si="1279"/>
        <v>152.68194652363178</v>
      </c>
      <c r="AC1331">
        <f t="shared" si="1320"/>
        <v>247.00026562514478</v>
      </c>
      <c r="AD1331" s="2">
        <v>2039.68</v>
      </c>
      <c r="AE1331" s="2">
        <v>2038.2</v>
      </c>
      <c r="AF1331" s="2">
        <v>2041.28</v>
      </c>
      <c r="AG1331" s="2">
        <v>2035.28</v>
      </c>
      <c r="AH1331" s="6">
        <f t="shared" si="1310"/>
        <v>2042.0535804393453</v>
      </c>
      <c r="AI1331">
        <f t="shared" si="1311"/>
        <v>-1</v>
      </c>
      <c r="AJ1331" s="3">
        <f t="shared" si="1287"/>
        <v>-6.9667265216413646E-4</v>
      </c>
      <c r="AK1331">
        <f t="shared" si="1288"/>
        <v>2.9416379039849385E-3</v>
      </c>
      <c r="AL1331">
        <f t="shared" si="1303"/>
        <v>-3.7882475110123643E-4</v>
      </c>
      <c r="AM1331">
        <f t="shared" si="1304"/>
        <v>-1.1623497356198459E-3</v>
      </c>
      <c r="AN1331">
        <f t="shared" si="1289"/>
        <v>7.8443677439593909E-4</v>
      </c>
      <c r="AO1331">
        <f t="shared" si="1294"/>
        <v>2032.1849999999999</v>
      </c>
      <c r="AP1331">
        <f t="shared" si="1305"/>
        <v>2025.7474999999999</v>
      </c>
      <c r="AQ1331">
        <f t="shared" si="1324"/>
        <v>1998.3074999999999</v>
      </c>
      <c r="AR1331">
        <f t="shared" si="1330"/>
        <v>1953.3088461538462</v>
      </c>
      <c r="AS1331">
        <f t="shared" si="1274"/>
        <v>1970.6723999999999</v>
      </c>
      <c r="AT1331">
        <f t="shared" si="1336"/>
        <v>1968.1907999999999</v>
      </c>
      <c r="AU1331">
        <f t="shared" si="1318"/>
        <v>1917.4056999999998</v>
      </c>
      <c r="AV1331">
        <f t="shared" si="1298"/>
        <v>2042.0535804393453</v>
      </c>
      <c r="AW1331">
        <f t="shared" si="1312"/>
        <v>2030.7820396867121</v>
      </c>
      <c r="AX1331">
        <f t="shared" si="1327"/>
        <v>2005.1159580993017</v>
      </c>
      <c r="AY1331">
        <f t="shared" si="1333"/>
        <v>1981.575894552067</v>
      </c>
      <c r="AZ1331">
        <f t="shared" si="1277"/>
        <v>1971.5651163820569</v>
      </c>
      <c r="BA1331">
        <f t="shared" si="1280"/>
        <v>1957.1620352425218</v>
      </c>
      <c r="BB1331">
        <f t="shared" si="1321"/>
        <v>1912.7881453341297</v>
      </c>
      <c r="BC1331" s="2">
        <v>17614.900000000001</v>
      </c>
      <c r="BD1331" s="2">
        <v>17615.64</v>
      </c>
      <c r="BE1331" s="2">
        <v>17638.21</v>
      </c>
      <c r="BF1331" s="2">
        <v>17584.939999999999</v>
      </c>
      <c r="BG1331" s="2">
        <f t="shared" si="1313"/>
        <v>17501.244999999999</v>
      </c>
      <c r="BH1331">
        <f t="shared" si="1295"/>
        <v>1</v>
      </c>
      <c r="BI1331" s="3">
        <f t="shared" si="1290"/>
        <v>6.585767701804696E-5</v>
      </c>
      <c r="BJ1331">
        <f t="shared" si="1306"/>
        <v>3.0241443323550193E-3</v>
      </c>
      <c r="BK1331">
        <f t="shared" si="1314"/>
        <v>7.8260146635282316E-3</v>
      </c>
      <c r="BL1331">
        <f t="shared" si="1315"/>
        <v>6.4941094190728993E-3</v>
      </c>
      <c r="BM1331">
        <f t="shared" si="1307"/>
        <v>1.3233115146834595E-3</v>
      </c>
      <c r="BN1331">
        <f t="shared" si="1296"/>
        <v>17563.78</v>
      </c>
      <c r="BO1331">
        <f t="shared" si="1308"/>
        <v>17501.244999999999</v>
      </c>
      <c r="BP1331">
        <f t="shared" si="1325"/>
        <v>17187.084166666671</v>
      </c>
      <c r="BQ1331">
        <f t="shared" si="1331"/>
        <v>16842.121923076927</v>
      </c>
      <c r="BR1331">
        <f t="shared" si="1275"/>
        <v>16952.472400000006</v>
      </c>
      <c r="BS1331">
        <f t="shared" si="1337"/>
        <v>16915.8069</v>
      </c>
      <c r="BT1331">
        <f t="shared" si="1319"/>
        <v>16636.629399999998</v>
      </c>
      <c r="BU1331">
        <f t="shared" si="1299"/>
        <v>17639.253177692954</v>
      </c>
      <c r="BV1331">
        <f t="shared" si="1316"/>
        <v>17544.925912986586</v>
      </c>
      <c r="BW1331">
        <f t="shared" si="1328"/>
        <v>17289.389074069848</v>
      </c>
      <c r="BX1331">
        <f t="shared" si="1334"/>
        <v>17072.751419743163</v>
      </c>
      <c r="BY1331">
        <f t="shared" si="1278"/>
        <v>16975.596043976551</v>
      </c>
      <c r="BZ1331">
        <f t="shared" si="1281"/>
        <v>16876.060398464877</v>
      </c>
      <c r="CA1331">
        <f t="shared" si="1322"/>
        <v>16612.169532278847</v>
      </c>
    </row>
    <row r="1332" spans="1:79" x14ac:dyDescent="0.45">
      <c r="A1332" s="1">
        <v>41955</v>
      </c>
      <c r="B1332">
        <v>111.25</v>
      </c>
      <c r="C1332">
        <v>109.38</v>
      </c>
      <c r="D1332">
        <v>111.43</v>
      </c>
      <c r="E1332">
        <v>109.37</v>
      </c>
      <c r="F1332">
        <v>46942431</v>
      </c>
      <c r="G1332" s="6">
        <f t="shared" si="1282"/>
        <v>109.98903002603359</v>
      </c>
      <c r="H1332">
        <f t="shared" si="1291"/>
        <v>-1</v>
      </c>
      <c r="I1332" s="3">
        <f t="shared" si="1283"/>
        <v>-1.4129443938012735E-2</v>
      </c>
      <c r="J1332">
        <f t="shared" si="1284"/>
        <v>1.8516853932584291E-2</v>
      </c>
      <c r="K1332">
        <f t="shared" si="1300"/>
        <v>1.3101033563304911E-2</v>
      </c>
      <c r="L1332">
        <f t="shared" si="1301"/>
        <v>1.1464506720969797E-2</v>
      </c>
      <c r="M1332">
        <f t="shared" si="1285"/>
        <v>1.617977528089949E-3</v>
      </c>
      <c r="N1332">
        <f t="shared" si="1286"/>
        <v>0.41540624515164115</v>
      </c>
      <c r="O1332">
        <f t="shared" si="1292"/>
        <v>4.4575290209767651E-2</v>
      </c>
      <c r="P1332">
        <f t="shared" si="1293"/>
        <v>109.265</v>
      </c>
      <c r="Q1332">
        <f t="shared" si="1302"/>
        <v>109.06</v>
      </c>
      <c r="R1332">
        <f t="shared" si="1323"/>
        <v>108.10583333333335</v>
      </c>
      <c r="S1332">
        <f t="shared" si="1329"/>
        <v>103.99499999999998</v>
      </c>
      <c r="T1332">
        <f t="shared" si="1273"/>
        <v>102.20819999999998</v>
      </c>
      <c r="U1332">
        <f t="shared" si="1335"/>
        <v>99.319299999999998</v>
      </c>
      <c r="V1332">
        <f t="shared" si="1317"/>
        <v>303.96895000000006</v>
      </c>
      <c r="W1332">
        <f t="shared" si="1297"/>
        <v>111.7471096693522</v>
      </c>
      <c r="X1332">
        <f t="shared" si="1309"/>
        <v>109.98903002603359</v>
      </c>
      <c r="Y1332">
        <f t="shared" si="1326"/>
        <v>108.23298101743644</v>
      </c>
      <c r="Z1332">
        <f t="shared" si="1332"/>
        <v>105.85832799101583</v>
      </c>
      <c r="AA1332">
        <f t="shared" si="1276"/>
        <v>109.21198673792573</v>
      </c>
      <c r="AB1332">
        <f t="shared" si="1279"/>
        <v>151.8615119390054</v>
      </c>
      <c r="AC1332">
        <f t="shared" si="1320"/>
        <v>245.64951671345179</v>
      </c>
      <c r="AD1332" s="2">
        <v>2038.25</v>
      </c>
      <c r="AE1332" s="2">
        <v>2037.75</v>
      </c>
      <c r="AF1332" s="2">
        <v>2040.33</v>
      </c>
      <c r="AG1332" s="2">
        <v>2031.95</v>
      </c>
      <c r="AH1332" s="6">
        <f t="shared" si="1310"/>
        <v>2035.5982097803274</v>
      </c>
      <c r="AI1332">
        <f t="shared" si="1311"/>
        <v>1</v>
      </c>
      <c r="AJ1332" s="3">
        <f t="shared" si="1287"/>
        <v>7.0109036711644165E-4</v>
      </c>
      <c r="AK1332">
        <f t="shared" si="1288"/>
        <v>4.1113700478350949E-3</v>
      </c>
      <c r="AL1332">
        <f t="shared" si="1303"/>
        <v>2.3245207216915408E-3</v>
      </c>
      <c r="AM1332">
        <f t="shared" si="1304"/>
        <v>1.302708072217659E-3</v>
      </c>
      <c r="AN1332">
        <f t="shared" si="1289"/>
        <v>1.0204832576965178E-3</v>
      </c>
      <c r="AO1332">
        <f t="shared" si="1294"/>
        <v>2035.105</v>
      </c>
      <c r="AP1332">
        <f t="shared" si="1305"/>
        <v>2031.4749999999999</v>
      </c>
      <c r="AQ1332">
        <f t="shared" si="1324"/>
        <v>2005.5249999999996</v>
      </c>
      <c r="AR1332">
        <f t="shared" si="1330"/>
        <v>1955.9315384615386</v>
      </c>
      <c r="AS1332">
        <f t="shared" si="1274"/>
        <v>1971.355</v>
      </c>
      <c r="AT1332">
        <f t="shared" si="1336"/>
        <v>1968.9682999999998</v>
      </c>
      <c r="AU1332">
        <f t="shared" si="1318"/>
        <v>1918.6817000000001</v>
      </c>
      <c r="AV1332">
        <f t="shared" si="1298"/>
        <v>2035.5982097803274</v>
      </c>
      <c r="AW1332">
        <f t="shared" si="1312"/>
        <v>2033.5692238120273</v>
      </c>
      <c r="AX1332">
        <f t="shared" si="1327"/>
        <v>2010.1365799301784</v>
      </c>
      <c r="AY1332">
        <f t="shared" si="1333"/>
        <v>1985.7369394000621</v>
      </c>
      <c r="AZ1332">
        <f t="shared" si="1277"/>
        <v>1974.160602014133</v>
      </c>
      <c r="BA1332">
        <f t="shared" si="1280"/>
        <v>1958.757836524848</v>
      </c>
      <c r="BB1332">
        <f t="shared" si="1321"/>
        <v>1914.0315468730935</v>
      </c>
      <c r="BC1332" s="2">
        <v>17612.2</v>
      </c>
      <c r="BD1332" s="2">
        <v>17604.75</v>
      </c>
      <c r="BE1332" s="2">
        <v>17626.71</v>
      </c>
      <c r="BF1332" s="2">
        <v>17536.169999999998</v>
      </c>
      <c r="BG1332" s="2">
        <f t="shared" si="1313"/>
        <v>17558.715</v>
      </c>
      <c r="BH1332">
        <f t="shared" si="1295"/>
        <v>-1</v>
      </c>
      <c r="BI1332" s="3">
        <f t="shared" si="1290"/>
        <v>-1.5327932602516775E-4</v>
      </c>
      <c r="BJ1332">
        <f t="shared" si="1306"/>
        <v>5.140754704125599E-3</v>
      </c>
      <c r="BK1332">
        <f t="shared" si="1314"/>
        <v>3.8724359954586075E-3</v>
      </c>
      <c r="BL1332">
        <f t="shared" si="1315"/>
        <v>3.0460657286140004E-3</v>
      </c>
      <c r="BM1332">
        <f t="shared" si="1307"/>
        <v>8.2386073290096631E-4</v>
      </c>
      <c r="BN1332">
        <f t="shared" si="1296"/>
        <v>17592.309999999998</v>
      </c>
      <c r="BO1332">
        <f t="shared" si="1308"/>
        <v>17558.715</v>
      </c>
      <c r="BP1332">
        <f t="shared" si="1325"/>
        <v>17265.300833333331</v>
      </c>
      <c r="BQ1332">
        <f t="shared" si="1331"/>
        <v>16865.402692307693</v>
      </c>
      <c r="BR1332">
        <f t="shared" si="1275"/>
        <v>16962.836800000005</v>
      </c>
      <c r="BS1332">
        <f t="shared" si="1337"/>
        <v>16922.757099999999</v>
      </c>
      <c r="BT1332">
        <f t="shared" si="1319"/>
        <v>16645.503399999998</v>
      </c>
      <c r="BU1332">
        <f t="shared" si="1299"/>
        <v>17587.498411153523</v>
      </c>
      <c r="BV1332">
        <f t="shared" si="1316"/>
        <v>17568.855547791951</v>
      </c>
      <c r="BW1332">
        <f t="shared" si="1328"/>
        <v>17337.906139597562</v>
      </c>
      <c r="BX1332">
        <f t="shared" si="1334"/>
        <v>17112.158721984411</v>
      </c>
      <c r="BY1332">
        <f t="shared" si="1278"/>
        <v>17000.268748134335</v>
      </c>
      <c r="BZ1332">
        <f t="shared" si="1281"/>
        <v>16890.489895524977</v>
      </c>
      <c r="CA1332">
        <f t="shared" si="1322"/>
        <v>16622.045954843237</v>
      </c>
    </row>
    <row r="1333" spans="1:79" x14ac:dyDescent="0.45">
      <c r="A1333" s="1">
        <v>41956</v>
      </c>
      <c r="B1333">
        <v>112.82</v>
      </c>
      <c r="C1333">
        <v>111.8</v>
      </c>
      <c r="D1333">
        <v>113.45</v>
      </c>
      <c r="E1333">
        <v>111.6</v>
      </c>
      <c r="F1333">
        <v>59522855</v>
      </c>
      <c r="G1333" s="6">
        <f t="shared" si="1282"/>
        <v>111.12141801562015</v>
      </c>
      <c r="H1333">
        <f t="shared" si="1291"/>
        <v>-1</v>
      </c>
      <c r="I1333" s="3">
        <f t="shared" si="1283"/>
        <v>-1.4112359550561736E-2</v>
      </c>
      <c r="J1333">
        <f t="shared" si="1284"/>
        <v>1.6397801808190112E-2</v>
      </c>
      <c r="K1333">
        <f t="shared" si="1300"/>
        <v>2.0955294001490578E-2</v>
      </c>
      <c r="L1333">
        <f t="shared" si="1301"/>
        <v>1.5285819914042814E-2</v>
      </c>
      <c r="M1333">
        <f t="shared" si="1285"/>
        <v>5.5841162914377742E-3</v>
      </c>
      <c r="N1333">
        <f t="shared" si="1286"/>
        <v>0.21135451248096215</v>
      </c>
      <c r="O1333">
        <f t="shared" si="1292"/>
        <v>7.7584346866817672E-2</v>
      </c>
      <c r="P1333">
        <f t="shared" si="1293"/>
        <v>110.47499999999999</v>
      </c>
      <c r="Q1333">
        <f t="shared" si="1302"/>
        <v>109.69750000000001</v>
      </c>
      <c r="R1333">
        <f t="shared" si="1323"/>
        <v>108.61750000000001</v>
      </c>
      <c r="S1333">
        <f t="shared" si="1329"/>
        <v>104.47576923076923</v>
      </c>
      <c r="T1333">
        <f t="shared" si="1273"/>
        <v>102.45439999999999</v>
      </c>
      <c r="U1333">
        <f t="shared" si="1335"/>
        <v>99.523500000000027</v>
      </c>
      <c r="V1333">
        <f t="shared" si="1317"/>
        <v>302.02145000000002</v>
      </c>
      <c r="W1333">
        <f t="shared" si="1297"/>
        <v>113.35644516532389</v>
      </c>
      <c r="X1333">
        <f t="shared" si="1309"/>
        <v>111.12141801562015</v>
      </c>
      <c r="Y1333">
        <f t="shared" si="1326"/>
        <v>108.93867624552314</v>
      </c>
      <c r="Z1333">
        <f t="shared" si="1332"/>
        <v>106.37400739908873</v>
      </c>
      <c r="AA1333">
        <f t="shared" si="1276"/>
        <v>109.35347745408551</v>
      </c>
      <c r="AB1333">
        <f t="shared" si="1279"/>
        <v>151.08841269268845</v>
      </c>
      <c r="AC1333">
        <f t="shared" si="1320"/>
        <v>244.32782997998461</v>
      </c>
      <c r="AD1333" s="2">
        <v>2039.33</v>
      </c>
      <c r="AE1333" s="2">
        <v>2039.21</v>
      </c>
      <c r="AF1333" s="2">
        <v>2046.18</v>
      </c>
      <c r="AG1333" s="2">
        <v>2030.44</v>
      </c>
      <c r="AH1333" s="6">
        <f t="shared" si="1310"/>
        <v>2041.0158951098365</v>
      </c>
      <c r="AI1333">
        <f t="shared" si="1311"/>
        <v>-1</v>
      </c>
      <c r="AJ1333" s="3">
        <f t="shared" si="1287"/>
        <v>-5.29866306880867E-4</v>
      </c>
      <c r="AK1333">
        <f t="shared" si="1288"/>
        <v>7.7182211804857521E-3</v>
      </c>
      <c r="AL1333">
        <f t="shared" si="1303"/>
        <v>2.5301639749776015E-3</v>
      </c>
      <c r="AM1333">
        <f t="shared" si="1304"/>
        <v>-8.2600782966750941E-4</v>
      </c>
      <c r="AN1333">
        <f t="shared" si="1289"/>
        <v>3.3589463206053637E-3</v>
      </c>
      <c r="AO1333">
        <f t="shared" si="1294"/>
        <v>2037.9749999999999</v>
      </c>
      <c r="AP1333">
        <f t="shared" si="1305"/>
        <v>2035.08</v>
      </c>
      <c r="AQ1333">
        <f t="shared" si="1324"/>
        <v>2011.7566666666664</v>
      </c>
      <c r="AR1333">
        <f t="shared" si="1330"/>
        <v>1958.8311538461542</v>
      </c>
      <c r="AS1333">
        <f t="shared" si="1274"/>
        <v>1972.0385999999999</v>
      </c>
      <c r="AT1333">
        <f t="shared" si="1336"/>
        <v>1969.7165999999997</v>
      </c>
      <c r="AU1333">
        <f t="shared" si="1318"/>
        <v>1919.9196999999999</v>
      </c>
      <c r="AV1333">
        <f t="shared" si="1298"/>
        <v>2041.0158951098365</v>
      </c>
      <c r="AW1333">
        <f t="shared" si="1312"/>
        <v>2035.8255342872164</v>
      </c>
      <c r="AX1333">
        <f t="shared" si="1327"/>
        <v>2014.6094137870741</v>
      </c>
      <c r="AY1333">
        <f t="shared" si="1333"/>
        <v>1989.6979068519092</v>
      </c>
      <c r="AZ1333">
        <f t="shared" si="1277"/>
        <v>1976.7115587978926</v>
      </c>
      <c r="BA1333">
        <f t="shared" si="1280"/>
        <v>1960.3509486728708</v>
      </c>
      <c r="BB1333">
        <f t="shared" si="1321"/>
        <v>1915.277103620625</v>
      </c>
      <c r="BC1333" s="2">
        <v>17652.79</v>
      </c>
      <c r="BD1333" s="2">
        <v>17618.689999999999</v>
      </c>
      <c r="BE1333" s="2">
        <v>17705.48</v>
      </c>
      <c r="BF1333" s="2">
        <v>17583.88</v>
      </c>
      <c r="BG1333" s="2">
        <f t="shared" si="1313"/>
        <v>17586.987499999999</v>
      </c>
      <c r="BH1333">
        <f t="shared" si="1295"/>
        <v>1</v>
      </c>
      <c r="BI1333" s="3">
        <f t="shared" si="1290"/>
        <v>2.3046524568197126E-3</v>
      </c>
      <c r="BJ1333">
        <f t="shared" si="1306"/>
        <v>6.8884295343681389E-3</v>
      </c>
      <c r="BK1333">
        <f t="shared" si="1314"/>
        <v>6.7375097639661308E-3</v>
      </c>
      <c r="BL1333">
        <f t="shared" si="1315"/>
        <v>3.7415447074151615E-3</v>
      </c>
      <c r="BM1333">
        <f t="shared" si="1307"/>
        <v>2.984797303995498E-3</v>
      </c>
      <c r="BN1333">
        <f t="shared" si="1296"/>
        <v>17610.195</v>
      </c>
      <c r="BO1333">
        <f t="shared" si="1308"/>
        <v>17586.987499999999</v>
      </c>
      <c r="BP1333">
        <f t="shared" si="1325"/>
        <v>17332.688333333328</v>
      </c>
      <c r="BQ1333">
        <f t="shared" si="1331"/>
        <v>16889.114230769232</v>
      </c>
      <c r="BR1333">
        <f t="shared" si="1275"/>
        <v>16973.587000000003</v>
      </c>
      <c r="BS1333">
        <f t="shared" si="1337"/>
        <v>16929.339599999999</v>
      </c>
      <c r="BT1333">
        <f t="shared" si="1319"/>
        <v>16653.891749999995</v>
      </c>
      <c r="BU1333">
        <f t="shared" si="1299"/>
        <v>17634.285794423238</v>
      </c>
      <c r="BV1333">
        <f t="shared" si="1316"/>
        <v>17588.789328675171</v>
      </c>
      <c r="BW1333">
        <f t="shared" si="1328"/>
        <v>17381.103656582553</v>
      </c>
      <c r="BX1333">
        <f t="shared" si="1334"/>
        <v>17149.679557392974</v>
      </c>
      <c r="BY1333">
        <f t="shared" si="1278"/>
        <v>17024.520561932986</v>
      </c>
      <c r="BZ1333">
        <f t="shared" si="1281"/>
        <v>16904.909699573989</v>
      </c>
      <c r="CA1333">
        <f t="shared" si="1322"/>
        <v>16631.962811013953</v>
      </c>
    </row>
    <row r="1334" spans="1:79" x14ac:dyDescent="0.45">
      <c r="A1334" s="1">
        <v>41957</v>
      </c>
      <c r="B1334">
        <v>114.18</v>
      </c>
      <c r="C1334">
        <v>113.15</v>
      </c>
      <c r="D1334">
        <v>114.19</v>
      </c>
      <c r="E1334">
        <v>113.05</v>
      </c>
      <c r="F1334">
        <v>44063595</v>
      </c>
      <c r="G1334" s="6">
        <f t="shared" si="1282"/>
        <v>112.34485080937209</v>
      </c>
      <c r="H1334">
        <f t="shared" si="1291"/>
        <v>-1</v>
      </c>
      <c r="I1334" s="3">
        <f t="shared" si="1283"/>
        <v>-1.2054600248183068E-2</v>
      </c>
      <c r="J1334">
        <f t="shared" si="1284"/>
        <v>9.9842354177614341E-3</v>
      </c>
      <c r="K1334">
        <f t="shared" si="1300"/>
        <v>1.6423976509246301E-2</v>
      </c>
      <c r="L1334">
        <f t="shared" si="1301"/>
        <v>1.6334964864048968E-2</v>
      </c>
      <c r="M1334">
        <f t="shared" si="1285"/>
        <v>8.7581012436424111E-5</v>
      </c>
      <c r="N1334">
        <f t="shared" si="1286"/>
        <v>-0.35083973516005673</v>
      </c>
      <c r="O1334">
        <f t="shared" si="1292"/>
        <v>-2.8458108980177293E-2</v>
      </c>
      <c r="P1334">
        <f t="shared" si="1293"/>
        <v>112.035</v>
      </c>
      <c r="Q1334">
        <f t="shared" si="1302"/>
        <v>110.64999999999999</v>
      </c>
      <c r="R1334">
        <f t="shared" si="1323"/>
        <v>109.12416666666667</v>
      </c>
      <c r="S1334">
        <f t="shared" si="1329"/>
        <v>104.93807692307692</v>
      </c>
      <c r="T1334">
        <f t="shared" si="1273"/>
        <v>102.74839999999999</v>
      </c>
      <c r="U1334">
        <f t="shared" si="1335"/>
        <v>99.748900000000035</v>
      </c>
      <c r="V1334">
        <f t="shared" si="1317"/>
        <v>300.08665000000002</v>
      </c>
      <c r="W1334">
        <f t="shared" si="1297"/>
        <v>114.59177741733806</v>
      </c>
      <c r="X1334">
        <f t="shared" si="1309"/>
        <v>112.34485080937209</v>
      </c>
      <c r="Y1334">
        <f t="shared" si="1326"/>
        <v>109.74503374621189</v>
      </c>
      <c r="Z1334">
        <f t="shared" si="1332"/>
        <v>106.9522290732303</v>
      </c>
      <c r="AA1334">
        <f t="shared" si="1276"/>
        <v>109.54275284804294</v>
      </c>
      <c r="AB1334">
        <f t="shared" si="1279"/>
        <v>150.35755303540748</v>
      </c>
      <c r="AC1334">
        <f t="shared" si="1320"/>
        <v>243.03282669660169</v>
      </c>
      <c r="AD1334" s="2">
        <v>2039.82</v>
      </c>
      <c r="AE1334" s="2">
        <v>2039.74</v>
      </c>
      <c r="AF1334" s="2">
        <v>2042.22</v>
      </c>
      <c r="AG1334" s="2">
        <v>2035.2</v>
      </c>
      <c r="AH1334" s="6">
        <f t="shared" si="1310"/>
        <v>2039.1020524450819</v>
      </c>
      <c r="AI1334">
        <f t="shared" si="1311"/>
        <v>-1</v>
      </c>
      <c r="AJ1334" s="3">
        <f t="shared" si="1287"/>
        <v>-2.4027499227687971E-4</v>
      </c>
      <c r="AK1334">
        <f t="shared" si="1288"/>
        <v>3.44148013059975E-3</v>
      </c>
      <c r="AL1334">
        <f t="shared" si="1303"/>
        <v>1.5290787193212932E-3</v>
      </c>
      <c r="AM1334">
        <f t="shared" si="1304"/>
        <v>3.5209005555026838E-4</v>
      </c>
      <c r="AN1334">
        <f t="shared" si="1289"/>
        <v>1.1765744036238937E-3</v>
      </c>
      <c r="AO1334">
        <f t="shared" si="1294"/>
        <v>2038.48</v>
      </c>
      <c r="AP1334">
        <f t="shared" si="1305"/>
        <v>2036.7925</v>
      </c>
      <c r="AQ1334">
        <f t="shared" si="1324"/>
        <v>2018.0125</v>
      </c>
      <c r="AR1334">
        <f t="shared" si="1330"/>
        <v>1962.8180769230771</v>
      </c>
      <c r="AS1334">
        <f t="shared" si="1274"/>
        <v>1972.7894000000001</v>
      </c>
      <c r="AT1334">
        <f t="shared" si="1336"/>
        <v>1970.4889999999996</v>
      </c>
      <c r="AU1334">
        <f t="shared" si="1318"/>
        <v>1921.2299000000003</v>
      </c>
      <c r="AV1334">
        <f t="shared" si="1298"/>
        <v>2039.1020524450819</v>
      </c>
      <c r="AW1334">
        <f t="shared" si="1312"/>
        <v>2037.39132057233</v>
      </c>
      <c r="AX1334">
        <f t="shared" si="1327"/>
        <v>2018.4756578198319</v>
      </c>
      <c r="AY1334">
        <f t="shared" si="1333"/>
        <v>1993.4047285665827</v>
      </c>
      <c r="AZ1334">
        <f t="shared" si="1277"/>
        <v>1979.1832623744458</v>
      </c>
      <c r="BA1334">
        <f t="shared" si="1280"/>
        <v>1961.9230090951901</v>
      </c>
      <c r="BB1334">
        <f t="shared" si="1321"/>
        <v>1916.5155404005193</v>
      </c>
      <c r="BC1334" s="2">
        <v>17634.740000000002</v>
      </c>
      <c r="BD1334" s="2">
        <v>17653.11</v>
      </c>
      <c r="BE1334" s="2">
        <v>17664.150000000001</v>
      </c>
      <c r="BF1334" s="2">
        <v>17613.2</v>
      </c>
      <c r="BG1334" s="2">
        <f t="shared" si="1313"/>
        <v>17602.014999999999</v>
      </c>
      <c r="BH1334">
        <f t="shared" si="1295"/>
        <v>-1</v>
      </c>
      <c r="BI1334" s="3">
        <f t="shared" si="1290"/>
        <v>-1.0225012590077416E-3</v>
      </c>
      <c r="BJ1334">
        <f t="shared" si="1306"/>
        <v>2.8891835093684806E-3</v>
      </c>
      <c r="BK1334">
        <f t="shared" si="1314"/>
        <v>3.5299935831211394E-3</v>
      </c>
      <c r="BL1334">
        <f t="shared" si="1315"/>
        <v>1.8591621470611282E-3</v>
      </c>
      <c r="BM1334">
        <f t="shared" si="1307"/>
        <v>1.6677308539847966E-3</v>
      </c>
      <c r="BN1334">
        <f t="shared" si="1296"/>
        <v>17611.72</v>
      </c>
      <c r="BO1334">
        <f t="shared" si="1308"/>
        <v>17602.014999999999</v>
      </c>
      <c r="BP1334">
        <f t="shared" si="1325"/>
        <v>17398.813333333335</v>
      </c>
      <c r="BQ1334">
        <f t="shared" si="1331"/>
        <v>16923.731153846154</v>
      </c>
      <c r="BR1334">
        <f t="shared" si="1275"/>
        <v>16984.2886</v>
      </c>
      <c r="BS1334">
        <f t="shared" si="1337"/>
        <v>16936.180299999996</v>
      </c>
      <c r="BT1334">
        <f t="shared" si="1319"/>
        <v>16663.270049999996</v>
      </c>
      <c r="BU1334">
        <f t="shared" si="1299"/>
        <v>17662.522102788382</v>
      </c>
      <c r="BV1334">
        <f t="shared" si="1316"/>
        <v>17614.517597205104</v>
      </c>
      <c r="BW1334">
        <f t="shared" si="1328"/>
        <v>17422.950786339083</v>
      </c>
      <c r="BX1334">
        <f t="shared" si="1334"/>
        <v>17186.970701289792</v>
      </c>
      <c r="BY1334">
        <f t="shared" si="1278"/>
        <v>17049.171128131693</v>
      </c>
      <c r="BZ1334">
        <f t="shared" si="1281"/>
        <v>16919.725547107177</v>
      </c>
      <c r="CA1334">
        <f t="shared" si="1322"/>
        <v>16642.123479561076</v>
      </c>
    </row>
    <row r="1335" spans="1:79" x14ac:dyDescent="0.45">
      <c r="A1335" s="1">
        <v>41960</v>
      </c>
      <c r="B1335">
        <v>113.99</v>
      </c>
      <c r="C1335">
        <v>114.27</v>
      </c>
      <c r="D1335">
        <v>117.28</v>
      </c>
      <c r="E1335">
        <v>113.3</v>
      </c>
      <c r="F1335">
        <v>46746712</v>
      </c>
      <c r="G1335" s="6">
        <f t="shared" si="1282"/>
        <v>113.00291048562325</v>
      </c>
      <c r="H1335">
        <f t="shared" si="1291"/>
        <v>1</v>
      </c>
      <c r="I1335" s="3">
        <f t="shared" si="1283"/>
        <v>1.664039236293676E-3</v>
      </c>
      <c r="J1335">
        <f t="shared" si="1284"/>
        <v>3.4915343451179963E-2</v>
      </c>
      <c r="K1335">
        <f t="shared" si="1300"/>
        <v>3.7849374816951338E-2</v>
      </c>
      <c r="L1335">
        <f t="shared" si="1301"/>
        <v>8.7350804517758902E-3</v>
      </c>
      <c r="M1335">
        <f t="shared" si="1285"/>
        <v>2.8862180893060852E-2</v>
      </c>
      <c r="N1335">
        <f t="shared" si="1286"/>
        <v>5.7396913819307761E-2</v>
      </c>
      <c r="O1335">
        <f t="shared" si="1292"/>
        <v>0.60831395153226486</v>
      </c>
      <c r="P1335">
        <f t="shared" si="1293"/>
        <v>113.5</v>
      </c>
      <c r="Q1335">
        <f t="shared" si="1302"/>
        <v>111.9875</v>
      </c>
      <c r="R1335">
        <f t="shared" si="1323"/>
        <v>109.69416666666667</v>
      </c>
      <c r="S1335">
        <f t="shared" si="1329"/>
        <v>105.44423076923076</v>
      </c>
      <c r="T1335">
        <f t="shared" ref="T1335:T1398" si="1338">SUM(B1285:B1334)/50</f>
        <v>103.0526</v>
      </c>
      <c r="U1335">
        <f t="shared" si="1335"/>
        <v>99.987100000000027</v>
      </c>
      <c r="V1335">
        <f t="shared" si="1317"/>
        <v>298.15455000000003</v>
      </c>
      <c r="W1335">
        <f t="shared" si="1297"/>
        <v>113.68911129133096</v>
      </c>
      <c r="X1335">
        <f t="shared" si="1309"/>
        <v>113.00291048562325</v>
      </c>
      <c r="Y1335">
        <f t="shared" si="1326"/>
        <v>110.3981054775639</v>
      </c>
      <c r="Z1335">
        <f t="shared" si="1332"/>
        <v>107.4735454381762</v>
      </c>
      <c r="AA1335">
        <f t="shared" si="1276"/>
        <v>109.71715469713929</v>
      </c>
      <c r="AB1335">
        <f t="shared" si="1279"/>
        <v>149.63740347034991</v>
      </c>
      <c r="AC1335">
        <f t="shared" si="1320"/>
        <v>241.74881847076486</v>
      </c>
      <c r="AD1335" s="2">
        <v>2041.32</v>
      </c>
      <c r="AE1335" s="2">
        <v>2038.29</v>
      </c>
      <c r="AF1335" s="2">
        <v>2043.07</v>
      </c>
      <c r="AG1335" s="2">
        <v>2034.46</v>
      </c>
      <c r="AH1335" s="6">
        <f t="shared" si="1310"/>
        <v>2037.883973777459</v>
      </c>
      <c r="AI1335">
        <f t="shared" si="1311"/>
        <v>-1</v>
      </c>
      <c r="AJ1335" s="3">
        <f t="shared" si="1287"/>
        <v>-7.353590022649057E-4</v>
      </c>
      <c r="AK1335">
        <f t="shared" si="1288"/>
        <v>4.2178590323907568E-3</v>
      </c>
      <c r="AL1335">
        <f t="shared" si="1303"/>
        <v>2.544809365632342E-3</v>
      </c>
      <c r="AM1335">
        <f t="shared" si="1304"/>
        <v>1.6860754914186063E-3</v>
      </c>
      <c r="AN1335">
        <f t="shared" si="1289"/>
        <v>8.5728842121764355E-4</v>
      </c>
      <c r="AO1335">
        <f t="shared" si="1294"/>
        <v>2039.4749999999999</v>
      </c>
      <c r="AP1335">
        <f t="shared" si="1305"/>
        <v>2038.7249999999999</v>
      </c>
      <c r="AQ1335">
        <f t="shared" si="1324"/>
        <v>2022.7166666666669</v>
      </c>
      <c r="AR1335">
        <f t="shared" si="1330"/>
        <v>1965.5896153846154</v>
      </c>
      <c r="AS1335">
        <f t="shared" ref="AS1335:AS1398" si="1339">SUM(AE1285:AE1334)/50</f>
        <v>1973.6242000000002</v>
      </c>
      <c r="AT1335">
        <f t="shared" si="1336"/>
        <v>1971.3936999999999</v>
      </c>
      <c r="AU1335">
        <f t="shared" si="1318"/>
        <v>1922.4742000000001</v>
      </c>
      <c r="AV1335">
        <f t="shared" si="1298"/>
        <v>2037.883973777459</v>
      </c>
      <c r="AW1335">
        <f t="shared" si="1312"/>
        <v>2037.750792343398</v>
      </c>
      <c r="AX1335">
        <f t="shared" si="1327"/>
        <v>2021.5240181552424</v>
      </c>
      <c r="AY1335">
        <f t="shared" si="1333"/>
        <v>1996.7295634875766</v>
      </c>
      <c r="AZ1335">
        <f t="shared" si="1277"/>
        <v>1981.5011736538793</v>
      </c>
      <c r="BA1335">
        <f t="shared" si="1280"/>
        <v>1963.4352267368695</v>
      </c>
      <c r="BB1335">
        <f t="shared" si="1321"/>
        <v>1917.7272265656882</v>
      </c>
      <c r="BC1335" s="2">
        <v>17647.75</v>
      </c>
      <c r="BD1335" s="2">
        <v>17631.849999999999</v>
      </c>
      <c r="BE1335" s="2">
        <v>17675.07</v>
      </c>
      <c r="BF1335" s="2">
        <v>17606.810000000001</v>
      </c>
      <c r="BG1335" s="2">
        <f t="shared" si="1313"/>
        <v>17623.047500000001</v>
      </c>
      <c r="BH1335">
        <f t="shared" si="1295"/>
        <v>1</v>
      </c>
      <c r="BI1335" s="3">
        <f t="shared" si="1290"/>
        <v>7.3774833085139889E-4</v>
      </c>
      <c r="BJ1335">
        <f t="shared" si="1306"/>
        <v>3.8679151733222875E-3</v>
      </c>
      <c r="BK1335">
        <f t="shared" si="1314"/>
        <v>2.951958224024484E-3</v>
      </c>
      <c r="BL1335">
        <f t="shared" si="1315"/>
        <v>1.4017155659371296E-3</v>
      </c>
      <c r="BM1335">
        <f t="shared" si="1307"/>
        <v>1.5480727004858811E-3</v>
      </c>
      <c r="BN1335">
        <f t="shared" si="1296"/>
        <v>17635.900000000001</v>
      </c>
      <c r="BO1335">
        <f t="shared" si="1308"/>
        <v>17623.047500000001</v>
      </c>
      <c r="BP1335">
        <f t="shared" si="1325"/>
        <v>17452.816666666666</v>
      </c>
      <c r="BQ1335">
        <f t="shared" si="1331"/>
        <v>16949.259615384617</v>
      </c>
      <c r="BR1335">
        <f t="shared" ref="BR1335:BR1398" si="1340">SUM(BD1285:BD1334)/50</f>
        <v>16996.032999999999</v>
      </c>
      <c r="BS1335">
        <f t="shared" si="1337"/>
        <v>16944.534599999999</v>
      </c>
      <c r="BT1335">
        <f t="shared" si="1319"/>
        <v>16672.299649999994</v>
      </c>
      <c r="BU1335">
        <f t="shared" si="1299"/>
        <v>17616.513948605807</v>
      </c>
      <c r="BV1335">
        <f t="shared" si="1316"/>
        <v>17621.45055832306</v>
      </c>
      <c r="BW1335">
        <f t="shared" si="1328"/>
        <v>17455.089126902301</v>
      </c>
      <c r="BX1335">
        <f t="shared" si="1334"/>
        <v>17219.924723416476</v>
      </c>
      <c r="BY1335">
        <f t="shared" si="1278"/>
        <v>17072.021279969667</v>
      </c>
      <c r="BZ1335">
        <f t="shared" si="1281"/>
        <v>16933.827021421886</v>
      </c>
      <c r="CA1335">
        <f t="shared" si="1322"/>
        <v>16651.971504640071</v>
      </c>
    </row>
    <row r="1336" spans="1:79" x14ac:dyDescent="0.45">
      <c r="A1336" s="1">
        <v>41961</v>
      </c>
      <c r="B1336">
        <v>115.47</v>
      </c>
      <c r="C1336">
        <v>113.94</v>
      </c>
      <c r="D1336">
        <v>115.69</v>
      </c>
      <c r="E1336">
        <v>113.89</v>
      </c>
      <c r="F1336">
        <v>44223978</v>
      </c>
      <c r="G1336" s="6">
        <f t="shared" si="1282"/>
        <v>113.98974629137395</v>
      </c>
      <c r="H1336">
        <f t="shared" si="1291"/>
        <v>-1</v>
      </c>
      <c r="I1336" s="3">
        <f t="shared" si="1283"/>
        <v>-1.2983595052197597E-2</v>
      </c>
      <c r="J1336">
        <f t="shared" si="1284"/>
        <v>1.5588464536243156E-2</v>
      </c>
      <c r="K1336">
        <f t="shared" si="1300"/>
        <v>1.4915847819153494E-2</v>
      </c>
      <c r="L1336">
        <f t="shared" si="1301"/>
        <v>1.2985849664427826E-2</v>
      </c>
      <c r="M1336">
        <f t="shared" si="1285"/>
        <v>1.9052567766519343E-3</v>
      </c>
      <c r="N1336">
        <f t="shared" si="1286"/>
        <v>-5.7044483877049683E-2</v>
      </c>
      <c r="O1336">
        <f t="shared" si="1292"/>
        <v>-0.27326857001356369</v>
      </c>
      <c r="P1336">
        <f t="shared" si="1293"/>
        <v>114.08500000000001</v>
      </c>
      <c r="Q1336">
        <f t="shared" si="1302"/>
        <v>113.06</v>
      </c>
      <c r="R1336">
        <f t="shared" si="1323"/>
        <v>110.27833333333335</v>
      </c>
      <c r="S1336">
        <f t="shared" si="1329"/>
        <v>105.95423076923075</v>
      </c>
      <c r="T1336">
        <f t="shared" si="1338"/>
        <v>103.36519999999999</v>
      </c>
      <c r="U1336">
        <f t="shared" si="1335"/>
        <v>100.21800000000002</v>
      </c>
      <c r="V1336">
        <f t="shared" si="1317"/>
        <v>296.21685000000002</v>
      </c>
      <c r="W1336">
        <f t="shared" si="1297"/>
        <v>116.36044435433452</v>
      </c>
      <c r="X1336">
        <f t="shared" si="1309"/>
        <v>113.98974629137395</v>
      </c>
      <c r="Y1336">
        <f t="shared" si="1326"/>
        <v>111.17839694255407</v>
      </c>
      <c r="Z1336">
        <f t="shared" si="1332"/>
        <v>108.0658754057187</v>
      </c>
      <c r="AA1336">
        <f t="shared" ref="AA1336:AA1399" si="1341">((B1336-AA1335)*(2/51)) +AA1335</f>
        <v>109.94275647372207</v>
      </c>
      <c r="AB1336">
        <f t="shared" si="1279"/>
        <v>148.9608212234123</v>
      </c>
      <c r="AC1336">
        <f t="shared" si="1320"/>
        <v>240.49231281433933</v>
      </c>
      <c r="AD1336" s="2">
        <v>2051.8000000000002</v>
      </c>
      <c r="AE1336" s="2">
        <v>2041.48</v>
      </c>
      <c r="AF1336" s="2">
        <v>2056.08</v>
      </c>
      <c r="AG1336" s="2">
        <v>2041.48</v>
      </c>
      <c r="AH1336" s="6">
        <f t="shared" si="1310"/>
        <v>2043.2780131112704</v>
      </c>
      <c r="AI1336">
        <f t="shared" si="1311"/>
        <v>-1</v>
      </c>
      <c r="AJ1336" s="3">
        <f t="shared" si="1287"/>
        <v>-5.1339329453492085E-3</v>
      </c>
      <c r="AK1336">
        <f t="shared" si="1288"/>
        <v>7.1157032849205127E-3</v>
      </c>
      <c r="AL1336">
        <f t="shared" si="1303"/>
        <v>6.2654160650591605E-3</v>
      </c>
      <c r="AM1336">
        <f t="shared" si="1304"/>
        <v>4.1707427154043823E-3</v>
      </c>
      <c r="AN1336">
        <f t="shared" si="1289"/>
        <v>2.0859732917437104E-3</v>
      </c>
      <c r="AO1336">
        <f t="shared" si="1294"/>
        <v>2039.0149999999999</v>
      </c>
      <c r="AP1336">
        <f t="shared" si="1305"/>
        <v>2038.7474999999999</v>
      </c>
      <c r="AQ1336">
        <f t="shared" si="1324"/>
        <v>2027.616666666667</v>
      </c>
      <c r="AR1336">
        <f t="shared" si="1330"/>
        <v>1969.9226923076926</v>
      </c>
      <c r="AS1336">
        <f t="shared" si="1339"/>
        <v>1974.2465999999999</v>
      </c>
      <c r="AT1336">
        <f t="shared" si="1336"/>
        <v>1972.1777</v>
      </c>
      <c r="AU1336">
        <f t="shared" si="1318"/>
        <v>1923.7522499999998</v>
      </c>
      <c r="AV1336">
        <f t="shared" si="1298"/>
        <v>2043.2780131112704</v>
      </c>
      <c r="AW1336">
        <f t="shared" si="1312"/>
        <v>2039.2424754060387</v>
      </c>
      <c r="AX1336">
        <f t="shared" si="1327"/>
        <v>2024.594169208282</v>
      </c>
      <c r="AY1336">
        <f t="shared" si="1333"/>
        <v>2000.0444106366449</v>
      </c>
      <c r="AZ1336">
        <f t="shared" ref="AZ1336:AZ1399" si="1342">((AE1336-AZ1335)*(2/51)) +AZ1335</f>
        <v>1983.8532844909821</v>
      </c>
      <c r="BA1336">
        <f t="shared" si="1280"/>
        <v>1964.9806677915849</v>
      </c>
      <c r="BB1336">
        <f t="shared" si="1321"/>
        <v>1918.9585974456315</v>
      </c>
      <c r="BC1336" s="2">
        <v>17687.82</v>
      </c>
      <c r="BD1336" s="2">
        <v>17643.09</v>
      </c>
      <c r="BE1336" s="2">
        <v>17735.71</v>
      </c>
      <c r="BF1336" s="2">
        <v>17642.03</v>
      </c>
      <c r="BG1336" s="2">
        <f t="shared" si="1313"/>
        <v>17627.099999999999</v>
      </c>
      <c r="BH1336">
        <f t="shared" si="1295"/>
        <v>1</v>
      </c>
      <c r="BI1336" s="3">
        <f t="shared" si="1290"/>
        <v>2.2705444036775061E-3</v>
      </c>
      <c r="BJ1336">
        <f t="shared" si="1306"/>
        <v>5.2962999397325556E-3</v>
      </c>
      <c r="BK1336">
        <f t="shared" si="1314"/>
        <v>6.1615353631624369E-3</v>
      </c>
      <c r="BL1336">
        <f t="shared" si="1315"/>
        <v>3.4446959511207839E-3</v>
      </c>
      <c r="BM1336">
        <f t="shared" si="1307"/>
        <v>2.7075128534776709E-3</v>
      </c>
      <c r="BN1336">
        <f t="shared" si="1296"/>
        <v>17642.48</v>
      </c>
      <c r="BO1336">
        <f t="shared" si="1308"/>
        <v>17627.099999999999</v>
      </c>
      <c r="BP1336">
        <f t="shared" si="1325"/>
        <v>17508.125833333332</v>
      </c>
      <c r="BQ1336">
        <f t="shared" si="1331"/>
        <v>16986.835384615384</v>
      </c>
      <c r="BR1336">
        <f t="shared" si="1340"/>
        <v>17006.035800000001</v>
      </c>
      <c r="BS1336">
        <f t="shared" si="1337"/>
        <v>16952.185000000001</v>
      </c>
      <c r="BT1336">
        <f t="shared" si="1319"/>
        <v>16681.970449999993</v>
      </c>
      <c r="BU1336">
        <f t="shared" si="1299"/>
        <v>17656.378025697097</v>
      </c>
      <c r="BV1336">
        <f t="shared" si="1316"/>
        <v>17630.106334993838</v>
      </c>
      <c r="BW1336">
        <f t="shared" si="1328"/>
        <v>17484.012338148103</v>
      </c>
      <c r="BX1336">
        <f t="shared" si="1334"/>
        <v>17251.270299459698</v>
      </c>
      <c r="BY1336">
        <f t="shared" ref="BY1336:BY1399" si="1343">((BD1336-BY1335)*(2/51)) +BY1335</f>
        <v>17094.416131735561</v>
      </c>
      <c r="BZ1336">
        <f t="shared" si="1281"/>
        <v>16947.871832878878</v>
      </c>
      <c r="CA1336">
        <f t="shared" si="1322"/>
        <v>16661.83338021579</v>
      </c>
    </row>
    <row r="1337" spans="1:79" x14ac:dyDescent="0.45">
      <c r="A1337" s="1">
        <v>41962</v>
      </c>
      <c r="B1337">
        <v>114.67</v>
      </c>
      <c r="C1337">
        <v>115.44</v>
      </c>
      <c r="D1337">
        <v>115.74</v>
      </c>
      <c r="E1337">
        <v>113.8</v>
      </c>
      <c r="F1337">
        <v>41869160</v>
      </c>
      <c r="G1337" s="6">
        <f t="shared" si="1282"/>
        <v>114.26184777482437</v>
      </c>
      <c r="H1337">
        <f t="shared" si="1291"/>
        <v>1</v>
      </c>
      <c r="I1337" s="3">
        <f t="shared" si="1283"/>
        <v>6.9282064605524999E-3</v>
      </c>
      <c r="J1337">
        <f t="shared" si="1284"/>
        <v>1.6918112845556794E-2</v>
      </c>
      <c r="K1337">
        <f t="shared" si="1300"/>
        <v>1.2936533532072858E-2</v>
      </c>
      <c r="L1337">
        <f t="shared" si="1301"/>
        <v>3.5720779343597852E-3</v>
      </c>
      <c r="M1337">
        <f t="shared" si="1285"/>
        <v>9.33112409522973E-3</v>
      </c>
      <c r="N1337">
        <f t="shared" si="1286"/>
        <v>-5.6242303404224016E-2</v>
      </c>
      <c r="O1337">
        <f t="shared" si="1292"/>
        <v>-0.30080760960238656</v>
      </c>
      <c r="P1337">
        <f t="shared" si="1293"/>
        <v>114.72999999999999</v>
      </c>
      <c r="Q1337">
        <f t="shared" si="1302"/>
        <v>114.11500000000001</v>
      </c>
      <c r="R1337">
        <f t="shared" si="1323"/>
        <v>110.90083333333335</v>
      </c>
      <c r="S1337">
        <f t="shared" si="1329"/>
        <v>106.55653846153844</v>
      </c>
      <c r="T1337">
        <f t="shared" si="1338"/>
        <v>103.7148</v>
      </c>
      <c r="U1337">
        <f t="shared" si="1335"/>
        <v>100.45290000000001</v>
      </c>
      <c r="V1337">
        <f t="shared" si="1317"/>
        <v>294.25025000000005</v>
      </c>
      <c r="W1337">
        <f t="shared" si="1297"/>
        <v>113.82477782283274</v>
      </c>
      <c r="X1337">
        <f t="shared" si="1309"/>
        <v>114.26184777482437</v>
      </c>
      <c r="Y1337">
        <f t="shared" si="1326"/>
        <v>111.7155666436996</v>
      </c>
      <c r="Z1337">
        <f t="shared" si="1332"/>
        <v>108.55506982010991</v>
      </c>
      <c r="AA1337">
        <f t="shared" si="1341"/>
        <v>110.1281385727918</v>
      </c>
      <c r="AB1337">
        <f t="shared" si="1279"/>
        <v>148.28179506057245</v>
      </c>
      <c r="AC1337">
        <f t="shared" si="1320"/>
        <v>239.24034950275387</v>
      </c>
      <c r="AD1337" s="2">
        <v>2048.7199999999998</v>
      </c>
      <c r="AE1337" s="2">
        <v>2051.16</v>
      </c>
      <c r="AF1337" s="2">
        <v>2052.14</v>
      </c>
      <c r="AG1337" s="2">
        <v>2040.37</v>
      </c>
      <c r="AH1337" s="6">
        <f t="shared" si="1310"/>
        <v>2055.1009934443646</v>
      </c>
      <c r="AI1337">
        <f t="shared" si="1311"/>
        <v>1</v>
      </c>
      <c r="AJ1337" s="3">
        <f t="shared" si="1287"/>
        <v>1.5011209669560297E-3</v>
      </c>
      <c r="AK1337">
        <f t="shared" si="1288"/>
        <v>5.7450505681596233E-3</v>
      </c>
      <c r="AL1337">
        <f t="shared" si="1303"/>
        <v>-1.4408019137794568E-3</v>
      </c>
      <c r="AM1337">
        <f t="shared" si="1304"/>
        <v>-3.1049537053019394E-3</v>
      </c>
      <c r="AN1337">
        <f t="shared" si="1289"/>
        <v>1.6693349994143041E-3</v>
      </c>
      <c r="AO1337">
        <f t="shared" si="1294"/>
        <v>2039.885</v>
      </c>
      <c r="AP1337">
        <f t="shared" si="1305"/>
        <v>2039.6799999999998</v>
      </c>
      <c r="AQ1337">
        <f t="shared" si="1324"/>
        <v>2030.9733333333336</v>
      </c>
      <c r="AR1337">
        <f t="shared" si="1330"/>
        <v>1975.1469230769233</v>
      </c>
      <c r="AS1337">
        <f t="shared" si="1339"/>
        <v>1975.0615999999998</v>
      </c>
      <c r="AT1337">
        <f t="shared" si="1336"/>
        <v>1973.0269000000003</v>
      </c>
      <c r="AU1337">
        <f t="shared" si="1318"/>
        <v>1925.2405499999995</v>
      </c>
      <c r="AV1337">
        <f t="shared" si="1298"/>
        <v>2055.1009934443646</v>
      </c>
      <c r="AW1337">
        <f t="shared" si="1312"/>
        <v>2044.0094852436232</v>
      </c>
      <c r="AX1337">
        <f t="shared" si="1327"/>
        <v>2028.6812200993154</v>
      </c>
      <c r="AY1337">
        <f t="shared" si="1333"/>
        <v>2003.8307505894861</v>
      </c>
      <c r="AZ1337">
        <f t="shared" si="1342"/>
        <v>1986.4927635305514</v>
      </c>
      <c r="BA1337">
        <f t="shared" si="1280"/>
        <v>1966.6871892214544</v>
      </c>
      <c r="BB1337">
        <f t="shared" si="1321"/>
        <v>1920.2740342869686</v>
      </c>
      <c r="BC1337" s="2">
        <v>17685.73</v>
      </c>
      <c r="BD1337" s="2">
        <v>17685.509999999998</v>
      </c>
      <c r="BE1337" s="2">
        <v>17712.259999999998</v>
      </c>
      <c r="BF1337" s="2">
        <v>17624.5</v>
      </c>
      <c r="BG1337" s="2">
        <f t="shared" si="1313"/>
        <v>17636.685000000001</v>
      </c>
      <c r="BH1337">
        <f t="shared" si="1295"/>
        <v>-1</v>
      </c>
      <c r="BI1337" s="3">
        <f t="shared" si="1290"/>
        <v>-1.1816040642657747E-4</v>
      </c>
      <c r="BJ1337">
        <f t="shared" si="1306"/>
        <v>4.9621926830274122E-3</v>
      </c>
      <c r="BK1337">
        <f t="shared" si="1314"/>
        <v>4.2851023307382925E-3</v>
      </c>
      <c r="BL1337">
        <f t="shared" si="1315"/>
        <v>2.780851390156271E-3</v>
      </c>
      <c r="BM1337">
        <f t="shared" si="1307"/>
        <v>1.5000794425787816E-3</v>
      </c>
      <c r="BN1337">
        <f t="shared" si="1296"/>
        <v>17637.47</v>
      </c>
      <c r="BO1337">
        <f t="shared" si="1308"/>
        <v>17636.685000000001</v>
      </c>
      <c r="BP1337">
        <f t="shared" si="1325"/>
        <v>17544.318333333333</v>
      </c>
      <c r="BQ1337">
        <f t="shared" si="1331"/>
        <v>17029.437692307692</v>
      </c>
      <c r="BR1337">
        <f t="shared" si="1340"/>
        <v>17016.6898</v>
      </c>
      <c r="BS1337">
        <f t="shared" si="1337"/>
        <v>16960.146900000003</v>
      </c>
      <c r="BT1337">
        <f t="shared" si="1319"/>
        <v>16693.321249999994</v>
      </c>
      <c r="BU1337">
        <f t="shared" si="1299"/>
        <v>17700.075987151449</v>
      </c>
      <c r="BV1337">
        <f t="shared" si="1316"/>
        <v>17652.267800996302</v>
      </c>
      <c r="BW1337">
        <f t="shared" si="1328"/>
        <v>17515.011978433009</v>
      </c>
      <c r="BX1337">
        <f t="shared" si="1334"/>
        <v>17283.436203203426</v>
      </c>
      <c r="BY1337">
        <f t="shared" si="1343"/>
        <v>17117.596283432205</v>
      </c>
      <c r="BZ1337">
        <f t="shared" si="1281"/>
        <v>16962.478529257514</v>
      </c>
      <c r="CA1337">
        <f t="shared" si="1322"/>
        <v>16672.019217228568</v>
      </c>
    </row>
    <row r="1338" spans="1:79" x14ac:dyDescent="0.45">
      <c r="A1338" s="1">
        <v>41963</v>
      </c>
      <c r="B1338">
        <v>116.31</v>
      </c>
      <c r="C1338">
        <v>114.91</v>
      </c>
      <c r="D1338">
        <v>116.86</v>
      </c>
      <c r="E1338">
        <v>114.85</v>
      </c>
      <c r="F1338">
        <v>43395537</v>
      </c>
      <c r="G1338" s="6">
        <f t="shared" si="1282"/>
        <v>115.08110866489463</v>
      </c>
      <c r="H1338">
        <f t="shared" si="1291"/>
        <v>-1</v>
      </c>
      <c r="I1338" s="3">
        <f t="shared" si="1283"/>
        <v>-1.4301909828202673E-2</v>
      </c>
      <c r="J1338">
        <f t="shared" si="1284"/>
        <v>1.7281403146763005E-2</v>
      </c>
      <c r="K1338">
        <f t="shared" si="1300"/>
        <v>1.5457718088946599E-2</v>
      </c>
      <c r="L1338">
        <f t="shared" si="1301"/>
        <v>1.0678480155103386E-2</v>
      </c>
      <c r="M1338">
        <f t="shared" si="1285"/>
        <v>4.7287421545868557E-3</v>
      </c>
      <c r="N1338">
        <f t="shared" si="1286"/>
        <v>3.5173594003457084E-2</v>
      </c>
      <c r="O1338">
        <f t="shared" si="1292"/>
        <v>0.49131752487574853</v>
      </c>
      <c r="P1338">
        <f t="shared" si="1293"/>
        <v>115.07</v>
      </c>
      <c r="Q1338">
        <f t="shared" si="1302"/>
        <v>114.5775</v>
      </c>
      <c r="R1338">
        <f t="shared" si="1323"/>
        <v>111.34000000000002</v>
      </c>
      <c r="S1338">
        <f t="shared" si="1329"/>
        <v>107.16884615384613</v>
      </c>
      <c r="T1338">
        <f t="shared" si="1338"/>
        <v>103.98819999999999</v>
      </c>
      <c r="U1338">
        <f t="shared" si="1335"/>
        <v>100.67030000000001</v>
      </c>
      <c r="V1338">
        <f t="shared" si="1317"/>
        <v>292.26065000000006</v>
      </c>
      <c r="W1338">
        <f t="shared" si="1297"/>
        <v>117.55261108858363</v>
      </c>
      <c r="X1338">
        <f t="shared" si="1309"/>
        <v>115.08110866489463</v>
      </c>
      <c r="Y1338">
        <f t="shared" si="1326"/>
        <v>112.4224025446689</v>
      </c>
      <c r="Z1338">
        <f t="shared" si="1332"/>
        <v>109.12950909269436</v>
      </c>
      <c r="AA1338">
        <f t="shared" si="1341"/>
        <v>110.37056451111368</v>
      </c>
      <c r="AB1338">
        <f t="shared" si="1279"/>
        <v>147.64869020788785</v>
      </c>
      <c r="AC1338">
        <f t="shared" si="1320"/>
        <v>238.01716194551253</v>
      </c>
      <c r="AD1338" s="2">
        <v>2052.75</v>
      </c>
      <c r="AE1338" s="2">
        <v>2045.87</v>
      </c>
      <c r="AF1338" s="2">
        <v>2053.84</v>
      </c>
      <c r="AG1338" s="2">
        <v>2040.49</v>
      </c>
      <c r="AH1338" s="6">
        <f t="shared" si="1310"/>
        <v>2041.2545032778175</v>
      </c>
      <c r="AI1338">
        <f t="shared" si="1311"/>
        <v>-1</v>
      </c>
      <c r="AJ1338" s="3">
        <f t="shared" si="1287"/>
        <v>-1.967081885274806E-3</v>
      </c>
      <c r="AK1338">
        <f t="shared" si="1288"/>
        <v>6.5034709535988977E-3</v>
      </c>
      <c r="AL1338">
        <f t="shared" si="1303"/>
        <v>6.1655696053446469E-3</v>
      </c>
      <c r="AM1338">
        <f t="shared" si="1304"/>
        <v>5.6315842555267588E-3</v>
      </c>
      <c r="AN1338">
        <f t="shared" si="1289"/>
        <v>5.3099500669840239E-4</v>
      </c>
      <c r="AO1338">
        <f t="shared" si="1294"/>
        <v>2046.32</v>
      </c>
      <c r="AP1338">
        <f t="shared" si="1305"/>
        <v>2042.6675</v>
      </c>
      <c r="AQ1338">
        <f t="shared" si="1324"/>
        <v>2033.7191666666668</v>
      </c>
      <c r="AR1338">
        <f t="shared" si="1330"/>
        <v>1981.8411538461542</v>
      </c>
      <c r="AS1338">
        <f t="shared" si="1339"/>
        <v>1976.3166000000001</v>
      </c>
      <c r="AT1338">
        <f t="shared" si="1336"/>
        <v>1973.9306000000006</v>
      </c>
      <c r="AU1338">
        <f t="shared" si="1318"/>
        <v>1926.7294499999998</v>
      </c>
      <c r="AV1338">
        <f t="shared" si="1298"/>
        <v>2041.2545032778175</v>
      </c>
      <c r="AW1338">
        <f t="shared" si="1312"/>
        <v>2044.7536911461739</v>
      </c>
      <c r="AX1338">
        <f t="shared" si="1327"/>
        <v>2031.3256477763439</v>
      </c>
      <c r="AY1338">
        <f t="shared" si="1333"/>
        <v>2006.944769064339</v>
      </c>
      <c r="AZ1338">
        <f t="shared" si="1342"/>
        <v>1988.8212826077847</v>
      </c>
      <c r="BA1338">
        <f t="shared" si="1280"/>
        <v>1968.2551656725147</v>
      </c>
      <c r="BB1338">
        <f t="shared" si="1321"/>
        <v>1921.5237453885907</v>
      </c>
      <c r="BC1338" s="2">
        <v>17719</v>
      </c>
      <c r="BD1338" s="2">
        <v>17677.32</v>
      </c>
      <c r="BE1338" s="2">
        <v>17720.439999999999</v>
      </c>
      <c r="BF1338" s="2">
        <v>17603.89</v>
      </c>
      <c r="BG1338" s="2">
        <f t="shared" si="1313"/>
        <v>17653.39</v>
      </c>
      <c r="BH1338">
        <f t="shared" si="1295"/>
        <v>1</v>
      </c>
      <c r="BI1338" s="3">
        <f t="shared" si="1290"/>
        <v>1.8811776500037283E-3</v>
      </c>
      <c r="BJ1338">
        <f t="shared" si="1306"/>
        <v>6.577684970935113E-3</v>
      </c>
      <c r="BK1338">
        <f t="shared" si="1314"/>
        <v>3.7981373549215917E-3</v>
      </c>
      <c r="BL1338">
        <f t="shared" si="1315"/>
        <v>3.7165666197824091E-3</v>
      </c>
      <c r="BM1338">
        <f t="shared" si="1307"/>
        <v>8.1268694621518733E-5</v>
      </c>
      <c r="BN1338">
        <f t="shared" si="1296"/>
        <v>17664.3</v>
      </c>
      <c r="BO1338">
        <f t="shared" si="1308"/>
        <v>17653.39</v>
      </c>
      <c r="BP1338">
        <f t="shared" si="1325"/>
        <v>17568.869166666667</v>
      </c>
      <c r="BQ1338">
        <f t="shared" si="1331"/>
        <v>17081.884230769232</v>
      </c>
      <c r="BR1338">
        <f t="shared" si="1340"/>
        <v>17030.078999999998</v>
      </c>
      <c r="BS1338">
        <f t="shared" si="1337"/>
        <v>16968.4771</v>
      </c>
      <c r="BT1338">
        <f t="shared" si="1319"/>
        <v>16704.53379999999</v>
      </c>
      <c r="BU1338">
        <f t="shared" si="1299"/>
        <v>17665.942006424273</v>
      </c>
      <c r="BV1338">
        <f t="shared" si="1316"/>
        <v>17662.28868059778</v>
      </c>
      <c r="BW1338">
        <f t="shared" si="1328"/>
        <v>17539.982443289467</v>
      </c>
      <c r="BX1338">
        <f t="shared" si="1334"/>
        <v>17312.612780743912</v>
      </c>
      <c r="BY1338">
        <f t="shared" si="1343"/>
        <v>17139.54623310153</v>
      </c>
      <c r="BZ1338">
        <f t="shared" si="1281"/>
        <v>16976.63380590588</v>
      </c>
      <c r="CA1338">
        <f t="shared" si="1322"/>
        <v>16682.022210091964</v>
      </c>
    </row>
    <row r="1339" spans="1:79" x14ac:dyDescent="0.45">
      <c r="A1339" s="1">
        <v>41964</v>
      </c>
      <c r="B1339">
        <v>116.47</v>
      </c>
      <c r="C1339">
        <v>117.51</v>
      </c>
      <c r="D1339">
        <v>117.57</v>
      </c>
      <c r="E1339">
        <v>116.03</v>
      </c>
      <c r="F1339">
        <v>57179298</v>
      </c>
      <c r="G1339" s="6">
        <f t="shared" si="1282"/>
        <v>115.63666519893678</v>
      </c>
      <c r="H1339">
        <f t="shared" si="1291"/>
        <v>-1</v>
      </c>
      <c r="I1339" s="3">
        <f t="shared" si="1283"/>
        <v>-1.3756340813343357E-3</v>
      </c>
      <c r="J1339">
        <f t="shared" si="1284"/>
        <v>1.3222289001459536E-2</v>
      </c>
      <c r="K1339">
        <f t="shared" si="1300"/>
        <v>1.6719046659960123E-2</v>
      </c>
      <c r="L1339">
        <f t="shared" si="1301"/>
        <v>7.2064928509446369E-3</v>
      </c>
      <c r="M1339">
        <f t="shared" si="1285"/>
        <v>9.4444921438996687E-3</v>
      </c>
      <c r="N1339">
        <f t="shared" si="1286"/>
        <v>0.24106208859017472</v>
      </c>
      <c r="O1339">
        <f t="shared" si="1292"/>
        <v>5.4850138728941775E-2</v>
      </c>
      <c r="P1339">
        <f t="shared" si="1293"/>
        <v>115.49000000000001</v>
      </c>
      <c r="Q1339">
        <f t="shared" si="1302"/>
        <v>115.11</v>
      </c>
      <c r="R1339">
        <f t="shared" si="1323"/>
        <v>111.98250000000002</v>
      </c>
      <c r="S1339">
        <f t="shared" si="1329"/>
        <v>107.89076923076922</v>
      </c>
      <c r="T1339">
        <f t="shared" si="1338"/>
        <v>104.28579999999999</v>
      </c>
      <c r="U1339">
        <f t="shared" si="1335"/>
        <v>100.8982</v>
      </c>
      <c r="V1339">
        <f t="shared" si="1317"/>
        <v>290.27965000000006</v>
      </c>
      <c r="W1339">
        <f t="shared" si="1297"/>
        <v>115.92869445570818</v>
      </c>
      <c r="X1339">
        <f t="shared" si="1309"/>
        <v>115.63666519893678</v>
      </c>
      <c r="Y1339">
        <f t="shared" si="1326"/>
        <v>113.04510984548907</v>
      </c>
      <c r="Z1339">
        <f t="shared" si="1332"/>
        <v>109.67324915990218</v>
      </c>
      <c r="AA1339">
        <f t="shared" si="1341"/>
        <v>110.60975805969746</v>
      </c>
      <c r="AB1339">
        <f t="shared" si="1279"/>
        <v>147.03129040179107</v>
      </c>
      <c r="AC1339">
        <f t="shared" si="1320"/>
        <v>236.80773744854224</v>
      </c>
      <c r="AD1339" s="2">
        <v>2063.5</v>
      </c>
      <c r="AE1339" s="2">
        <v>2057.46</v>
      </c>
      <c r="AF1339" s="2">
        <v>2071.46</v>
      </c>
      <c r="AG1339" s="2">
        <v>2056.75</v>
      </c>
      <c r="AH1339" s="6">
        <f t="shared" si="1310"/>
        <v>2065.5627483610915</v>
      </c>
      <c r="AI1339">
        <f t="shared" si="1311"/>
        <v>-1</v>
      </c>
      <c r="AJ1339" s="3">
        <f t="shared" si="1287"/>
        <v>-5.2368773596395083E-3</v>
      </c>
      <c r="AK1339">
        <f t="shared" si="1288"/>
        <v>7.1286648897504416E-3</v>
      </c>
      <c r="AL1339">
        <f t="shared" si="1303"/>
        <v>2.8550338853601362E-3</v>
      </c>
      <c r="AM1339">
        <f t="shared" si="1304"/>
        <v>-9.9863747190841005E-4</v>
      </c>
      <c r="AN1339">
        <f t="shared" si="1289"/>
        <v>3.8575236249091525E-3</v>
      </c>
      <c r="AO1339">
        <f t="shared" si="1294"/>
        <v>2048.5149999999999</v>
      </c>
      <c r="AP1339">
        <f t="shared" si="1305"/>
        <v>2044.2</v>
      </c>
      <c r="AQ1339">
        <f t="shared" si="1324"/>
        <v>2036.2241666666666</v>
      </c>
      <c r="AR1339">
        <f t="shared" si="1330"/>
        <v>1988.4446153846156</v>
      </c>
      <c r="AS1339">
        <f t="shared" si="1339"/>
        <v>1977.3769999999997</v>
      </c>
      <c r="AT1339">
        <f t="shared" si="1336"/>
        <v>1974.7664000000004</v>
      </c>
      <c r="AU1339">
        <f t="shared" si="1318"/>
        <v>1928.1938499999999</v>
      </c>
      <c r="AV1339">
        <f t="shared" si="1298"/>
        <v>2065.5627483610915</v>
      </c>
      <c r="AW1339">
        <f t="shared" si="1312"/>
        <v>2049.8362146877043</v>
      </c>
      <c r="AX1339">
        <f t="shared" si="1327"/>
        <v>2035.3463173492141</v>
      </c>
      <c r="AY1339">
        <f t="shared" si="1333"/>
        <v>2010.686638022536</v>
      </c>
      <c r="AZ1339">
        <f t="shared" si="1342"/>
        <v>1991.5129970153225</v>
      </c>
      <c r="BA1339">
        <f t="shared" si="1280"/>
        <v>1970.0215980354353</v>
      </c>
      <c r="BB1339">
        <f t="shared" si="1321"/>
        <v>1922.8763449369628</v>
      </c>
      <c r="BC1339" s="2">
        <v>17810.060000000001</v>
      </c>
      <c r="BD1339" s="2">
        <v>17721.02</v>
      </c>
      <c r="BE1339" s="2">
        <v>17894.830000000002</v>
      </c>
      <c r="BF1339" s="2">
        <v>17721.02</v>
      </c>
      <c r="BG1339" s="2">
        <f t="shared" si="1313"/>
        <v>17659.442499999997</v>
      </c>
      <c r="BH1339">
        <f t="shared" si="1295"/>
        <v>1</v>
      </c>
      <c r="BI1339" s="3">
        <f t="shared" si="1290"/>
        <v>5.1391162029460645E-3</v>
      </c>
      <c r="BJ1339">
        <f t="shared" si="1306"/>
        <v>9.7590912102486632E-3</v>
      </c>
      <c r="BK1339">
        <f t="shared" si="1314"/>
        <v>1.3329271294946281E-2</v>
      </c>
      <c r="BL1339">
        <f t="shared" si="1315"/>
        <v>8.5290065074253591E-3</v>
      </c>
      <c r="BM1339">
        <f t="shared" si="1307"/>
        <v>4.759669535083005E-3</v>
      </c>
      <c r="BN1339">
        <f t="shared" si="1296"/>
        <v>17681.415000000001</v>
      </c>
      <c r="BO1339">
        <f t="shared" si="1308"/>
        <v>17659.442499999997</v>
      </c>
      <c r="BP1339">
        <f t="shared" si="1325"/>
        <v>17594.578333333335</v>
      </c>
      <c r="BQ1339">
        <f t="shared" si="1331"/>
        <v>17134.346538461537</v>
      </c>
      <c r="BR1339">
        <f t="shared" si="1340"/>
        <v>17042.477199999998</v>
      </c>
      <c r="BS1339">
        <f t="shared" si="1337"/>
        <v>16976.965</v>
      </c>
      <c r="BT1339">
        <f t="shared" si="1319"/>
        <v>16715.701249999991</v>
      </c>
      <c r="BU1339">
        <f t="shared" si="1299"/>
        <v>17748.558996787862</v>
      </c>
      <c r="BV1339">
        <f t="shared" si="1316"/>
        <v>17685.781208358669</v>
      </c>
      <c r="BW1339">
        <f t="shared" si="1328"/>
        <v>17567.834375091086</v>
      </c>
      <c r="BX1339">
        <f t="shared" si="1334"/>
        <v>17342.865167355474</v>
      </c>
      <c r="BY1339">
        <f t="shared" si="1343"/>
        <v>17162.349125921079</v>
      </c>
      <c r="BZ1339">
        <f t="shared" si="1281"/>
        <v>16991.374126581009</v>
      </c>
      <c r="CA1339">
        <f t="shared" si="1322"/>
        <v>16692.360496558711</v>
      </c>
    </row>
    <row r="1340" spans="1:79" x14ac:dyDescent="0.45">
      <c r="A1340" s="1">
        <v>41967</v>
      </c>
      <c r="B1340">
        <v>118.63</v>
      </c>
      <c r="C1340">
        <v>116.85</v>
      </c>
      <c r="D1340">
        <v>118.77</v>
      </c>
      <c r="E1340">
        <v>116.62</v>
      </c>
      <c r="F1340">
        <v>47450824</v>
      </c>
      <c r="G1340" s="6">
        <f t="shared" si="1282"/>
        <v>116.83399911936206</v>
      </c>
      <c r="H1340">
        <f t="shared" si="1291"/>
        <v>-1</v>
      </c>
      <c r="I1340" s="3">
        <f t="shared" si="1283"/>
        <v>-1.8545548209839415E-2</v>
      </c>
      <c r="J1340">
        <f t="shared" si="1284"/>
        <v>1.8123577509904676E-2</v>
      </c>
      <c r="K1340">
        <f t="shared" si="1300"/>
        <v>1.65705265182273E-2</v>
      </c>
      <c r="L1340">
        <f t="shared" si="1301"/>
        <v>1.5372245186977385E-2</v>
      </c>
      <c r="M1340">
        <f t="shared" si="1285"/>
        <v>1.1801399308775233E-3</v>
      </c>
      <c r="N1340">
        <f t="shared" si="1286"/>
        <v>-0.20502223523030919</v>
      </c>
      <c r="O1340">
        <f t="shared" si="1292"/>
        <v>-8.8398107110410629E-2</v>
      </c>
      <c r="P1340">
        <f t="shared" si="1293"/>
        <v>116.39</v>
      </c>
      <c r="Q1340">
        <f t="shared" si="1302"/>
        <v>115.72999999999999</v>
      </c>
      <c r="R1340">
        <f t="shared" si="1323"/>
        <v>112.61666666666667</v>
      </c>
      <c r="S1340">
        <f t="shared" si="1329"/>
        <v>108.66807692307688</v>
      </c>
      <c r="T1340">
        <f t="shared" si="1338"/>
        <v>104.58200000000002</v>
      </c>
      <c r="U1340">
        <f t="shared" si="1335"/>
        <v>101.12809999999999</v>
      </c>
      <c r="V1340">
        <f t="shared" si="1317"/>
        <v>288.26360000000005</v>
      </c>
      <c r="W1340">
        <f t="shared" si="1297"/>
        <v>119.9806527721459</v>
      </c>
      <c r="X1340">
        <f t="shared" si="1309"/>
        <v>116.83399911936206</v>
      </c>
      <c r="Y1340">
        <f t="shared" si="1326"/>
        <v>113.90432371541382</v>
      </c>
      <c r="Z1340">
        <f t="shared" si="1332"/>
        <v>110.33671218509461</v>
      </c>
      <c r="AA1340">
        <f t="shared" si="1341"/>
        <v>110.92427735147403</v>
      </c>
      <c r="AB1340">
        <f t="shared" si="1279"/>
        <v>146.46888861165658</v>
      </c>
      <c r="AC1340">
        <f t="shared" si="1320"/>
        <v>235.63183956348212</v>
      </c>
      <c r="AD1340" s="2">
        <v>2069.41</v>
      </c>
      <c r="AE1340" s="2">
        <v>2065.0700000000002</v>
      </c>
      <c r="AF1340" s="2">
        <v>2070.17</v>
      </c>
      <c r="AG1340" s="2">
        <v>2065.0700000000002</v>
      </c>
      <c r="AH1340" s="6">
        <f t="shared" si="1310"/>
        <v>2064.8236258194547</v>
      </c>
      <c r="AI1340">
        <f t="shared" si="1311"/>
        <v>-1</v>
      </c>
      <c r="AJ1340" s="3">
        <f t="shared" si="1287"/>
        <v>-2.8640659074387468E-3</v>
      </c>
      <c r="AK1340">
        <f t="shared" si="1288"/>
        <v>2.4644705495768886E-3</v>
      </c>
      <c r="AL1340">
        <f t="shared" si="1303"/>
        <v>2.5892643389449637E-3</v>
      </c>
      <c r="AM1340">
        <f t="shared" si="1304"/>
        <v>2.2211941606997874E-3</v>
      </c>
      <c r="AN1340">
        <f t="shared" si="1289"/>
        <v>3.6725443483902093E-4</v>
      </c>
      <c r="AO1340">
        <f t="shared" si="1294"/>
        <v>2051.665</v>
      </c>
      <c r="AP1340">
        <f t="shared" si="1305"/>
        <v>2048.9925000000003</v>
      </c>
      <c r="AQ1340">
        <f t="shared" si="1324"/>
        <v>2039.738333333333</v>
      </c>
      <c r="AR1340">
        <f t="shared" si="1330"/>
        <v>1996.1950000000002</v>
      </c>
      <c r="AS1340">
        <f t="shared" si="1339"/>
        <v>1978.5913999999998</v>
      </c>
      <c r="AT1340">
        <f t="shared" si="1336"/>
        <v>1975.6104</v>
      </c>
      <c r="AU1340">
        <f t="shared" si="1318"/>
        <v>1929.6010999999999</v>
      </c>
      <c r="AV1340">
        <f t="shared" si="1298"/>
        <v>2064.8236258194547</v>
      </c>
      <c r="AW1340">
        <f t="shared" si="1312"/>
        <v>2055.9297288126227</v>
      </c>
      <c r="AX1340">
        <f t="shared" si="1327"/>
        <v>2039.9191916031812</v>
      </c>
      <c r="AY1340">
        <f t="shared" si="1333"/>
        <v>2014.7150352060519</v>
      </c>
      <c r="AZ1340">
        <f t="shared" si="1342"/>
        <v>1994.3975853676627</v>
      </c>
      <c r="BA1340">
        <f t="shared" si="1280"/>
        <v>1971.903744608991</v>
      </c>
      <c r="BB1340">
        <f t="shared" si="1321"/>
        <v>1924.291207176396</v>
      </c>
      <c r="BC1340" s="2">
        <v>17817.900000000001</v>
      </c>
      <c r="BD1340" s="2">
        <v>17812.63</v>
      </c>
      <c r="BE1340" s="2">
        <v>17855.27</v>
      </c>
      <c r="BF1340" s="2">
        <v>17793.189999999999</v>
      </c>
      <c r="BG1340" s="2">
        <f t="shared" si="1313"/>
        <v>17681.735000000001</v>
      </c>
      <c r="BH1340">
        <f t="shared" si="1295"/>
        <v>1</v>
      </c>
      <c r="BI1340" s="3">
        <f t="shared" si="1290"/>
        <v>4.4020065064352085E-4</v>
      </c>
      <c r="BJ1340">
        <f t="shared" si="1306"/>
        <v>3.4841367388974988E-3</v>
      </c>
      <c r="BK1340">
        <f t="shared" si="1314"/>
        <v>9.8143649364725721E-3</v>
      </c>
      <c r="BL1340">
        <f t="shared" si="1315"/>
        <v>7.700884556860561E-3</v>
      </c>
      <c r="BM1340">
        <f t="shared" si="1307"/>
        <v>2.0973290904090255E-3</v>
      </c>
      <c r="BN1340">
        <f t="shared" si="1296"/>
        <v>17699.169999999998</v>
      </c>
      <c r="BO1340">
        <f t="shared" si="1308"/>
        <v>17681.735000000001</v>
      </c>
      <c r="BP1340">
        <f t="shared" si="1325"/>
        <v>17622.516666666666</v>
      </c>
      <c r="BQ1340">
        <f t="shared" si="1331"/>
        <v>17195.264999999999</v>
      </c>
      <c r="BR1340">
        <f t="shared" si="1340"/>
        <v>17056.016599999999</v>
      </c>
      <c r="BS1340">
        <f t="shared" si="1337"/>
        <v>16984.678100000001</v>
      </c>
      <c r="BT1340">
        <f t="shared" si="1319"/>
        <v>16726.153149999991</v>
      </c>
      <c r="BU1340">
        <f t="shared" si="1299"/>
        <v>17844.665501606069</v>
      </c>
      <c r="BV1340">
        <f t="shared" si="1316"/>
        <v>17736.520725015202</v>
      </c>
      <c r="BW1340">
        <f t="shared" si="1328"/>
        <v>17605.495240461689</v>
      </c>
      <c r="BX1340">
        <f t="shared" si="1334"/>
        <v>17377.662562366178</v>
      </c>
      <c r="BY1340">
        <f t="shared" si="1343"/>
        <v>17187.850336669271</v>
      </c>
      <c r="BZ1340">
        <f t="shared" si="1281"/>
        <v>17007.636619123961</v>
      </c>
      <c r="CA1340">
        <f t="shared" si="1322"/>
        <v>16703.507456791958</v>
      </c>
    </row>
    <row r="1341" spans="1:79" x14ac:dyDescent="0.45">
      <c r="A1341" s="1">
        <v>41968</v>
      </c>
      <c r="B1341">
        <v>117.6</v>
      </c>
      <c r="C1341">
        <v>119.07</v>
      </c>
      <c r="D1341">
        <v>119.75</v>
      </c>
      <c r="E1341">
        <v>117.45</v>
      </c>
      <c r="F1341">
        <v>68840440</v>
      </c>
      <c r="G1341" s="6">
        <f t="shared" si="1282"/>
        <v>117.14039947161723</v>
      </c>
      <c r="H1341">
        <f t="shared" si="1291"/>
        <v>1</v>
      </c>
      <c r="I1341" s="3">
        <f t="shared" si="1283"/>
        <v>8.6824580628846095E-3</v>
      </c>
      <c r="J1341">
        <f t="shared" si="1284"/>
        <v>1.9557823129251677E-2</v>
      </c>
      <c r="K1341">
        <f t="shared" si="1300"/>
        <v>2.2277545066892734E-2</v>
      </c>
      <c r="L1341">
        <f t="shared" si="1301"/>
        <v>3.9235014602637154E-3</v>
      </c>
      <c r="M1341">
        <f t="shared" si="1285"/>
        <v>1.8282312925170116E-2</v>
      </c>
      <c r="N1341">
        <f t="shared" si="1286"/>
        <v>0.31071294721532866</v>
      </c>
      <c r="O1341">
        <f t="shared" si="1292"/>
        <v>6.2944989272358254E-2</v>
      </c>
      <c r="P1341">
        <f t="shared" si="1293"/>
        <v>117.55</v>
      </c>
      <c r="Q1341">
        <f t="shared" si="1302"/>
        <v>116.52000000000001</v>
      </c>
      <c r="R1341">
        <f t="shared" si="1323"/>
        <v>113.44416666666666</v>
      </c>
      <c r="S1341">
        <f t="shared" si="1329"/>
        <v>109.47423076923074</v>
      </c>
      <c r="T1341">
        <f t="shared" si="1338"/>
        <v>104.92200000000003</v>
      </c>
      <c r="U1341">
        <f t="shared" si="1335"/>
        <v>101.3741</v>
      </c>
      <c r="V1341">
        <f t="shared" si="1317"/>
        <v>286.21180000000004</v>
      </c>
      <c r="W1341">
        <f t="shared" si="1297"/>
        <v>116.40967361392704</v>
      </c>
      <c r="X1341">
        <f t="shared" si="1309"/>
        <v>117.14039947161723</v>
      </c>
      <c r="Y1341">
        <f t="shared" si="1326"/>
        <v>114.47288929765784</v>
      </c>
      <c r="Z1341">
        <f t="shared" si="1332"/>
        <v>110.87473350471723</v>
      </c>
      <c r="AA1341">
        <f t="shared" si="1341"/>
        <v>111.18607039651427</v>
      </c>
      <c r="AB1341">
        <f t="shared" si="1279"/>
        <v>145.89722745102972</v>
      </c>
      <c r="AC1341">
        <f t="shared" si="1320"/>
        <v>234.45739339867134</v>
      </c>
      <c r="AD1341" s="2">
        <v>2067.0300000000002</v>
      </c>
      <c r="AE1341" s="2">
        <v>2070.15</v>
      </c>
      <c r="AF1341" s="2">
        <v>2074.21</v>
      </c>
      <c r="AG1341" s="2">
        <v>2064.75</v>
      </c>
      <c r="AH1341" s="6">
        <f t="shared" si="1310"/>
        <v>2072.8131870902725</v>
      </c>
      <c r="AI1341">
        <f t="shared" si="1311"/>
        <v>1</v>
      </c>
      <c r="AJ1341" s="3">
        <f t="shared" si="1287"/>
        <v>1.1500862564690682E-3</v>
      </c>
      <c r="AK1341">
        <f t="shared" si="1288"/>
        <v>4.5766147564379979E-3</v>
      </c>
      <c r="AL1341">
        <f t="shared" si="1303"/>
        <v>6.7387303324149231E-4</v>
      </c>
      <c r="AM1341">
        <f t="shared" si="1304"/>
        <v>-2.7900184764795628E-3</v>
      </c>
      <c r="AN1341">
        <f t="shared" si="1289"/>
        <v>3.47358287010824E-3</v>
      </c>
      <c r="AO1341">
        <f t="shared" si="1294"/>
        <v>2061.2650000000003</v>
      </c>
      <c r="AP1341">
        <f t="shared" si="1305"/>
        <v>2054.89</v>
      </c>
      <c r="AQ1341">
        <f t="shared" si="1324"/>
        <v>2043.2166666666662</v>
      </c>
      <c r="AR1341">
        <f t="shared" si="1330"/>
        <v>2003.8934615384617</v>
      </c>
      <c r="AS1341">
        <f t="shared" si="1339"/>
        <v>1980.1719999999998</v>
      </c>
      <c r="AT1341">
        <f t="shared" si="1336"/>
        <v>1976.5023000000003</v>
      </c>
      <c r="AU1341">
        <f t="shared" si="1318"/>
        <v>1930.9454499999999</v>
      </c>
      <c r="AV1341">
        <f t="shared" si="1298"/>
        <v>2072.8131870902725</v>
      </c>
      <c r="AW1341">
        <f t="shared" si="1312"/>
        <v>2061.6178372875738</v>
      </c>
      <c r="AX1341">
        <f t="shared" si="1327"/>
        <v>2044.5700852026919</v>
      </c>
      <c r="AY1341">
        <f t="shared" si="1333"/>
        <v>2018.8213288944926</v>
      </c>
      <c r="AZ1341">
        <f t="shared" si="1342"/>
        <v>1997.3682682944211</v>
      </c>
      <c r="BA1341">
        <f t="shared" si="1280"/>
        <v>1973.8492150127734</v>
      </c>
      <c r="BB1341">
        <f t="shared" si="1321"/>
        <v>1925.7425384482726</v>
      </c>
      <c r="BC1341" s="2">
        <v>17814.939999999999</v>
      </c>
      <c r="BD1341" s="2">
        <v>17819.05</v>
      </c>
      <c r="BE1341" s="2">
        <v>17854.73</v>
      </c>
      <c r="BF1341" s="2">
        <v>17790.89</v>
      </c>
      <c r="BG1341" s="2">
        <f t="shared" si="1313"/>
        <v>17724.120000000003</v>
      </c>
      <c r="BH1341">
        <f t="shared" si="1295"/>
        <v>-1</v>
      </c>
      <c r="BI1341" s="3">
        <f t="shared" si="1290"/>
        <v>-1.6612507646820133E-4</v>
      </c>
      <c r="BJ1341">
        <f t="shared" si="1306"/>
        <v>3.5835091221188592E-3</v>
      </c>
      <c r="BK1341">
        <f t="shared" si="1314"/>
        <v>7.3690541476810652E-3</v>
      </c>
      <c r="BL1341">
        <f t="shared" si="1315"/>
        <v>5.1240907870176945E-3</v>
      </c>
      <c r="BM1341">
        <f t="shared" si="1307"/>
        <v>2.2335186085387249E-3</v>
      </c>
      <c r="BN1341">
        <f t="shared" si="1296"/>
        <v>17766.825000000001</v>
      </c>
      <c r="BO1341">
        <f t="shared" si="1308"/>
        <v>17724.120000000003</v>
      </c>
      <c r="BP1341">
        <f t="shared" si="1325"/>
        <v>17649.264166666668</v>
      </c>
      <c r="BQ1341">
        <f t="shared" si="1331"/>
        <v>17260.428076923079</v>
      </c>
      <c r="BR1341">
        <f t="shared" si="1340"/>
        <v>17072.494000000002</v>
      </c>
      <c r="BS1341">
        <f t="shared" si="1337"/>
        <v>16993.0144</v>
      </c>
      <c r="BT1341">
        <f t="shared" si="1319"/>
        <v>16736.248149999989</v>
      </c>
      <c r="BU1341">
        <f t="shared" si="1299"/>
        <v>17806.242249196963</v>
      </c>
      <c r="BV1341">
        <f t="shared" si="1316"/>
        <v>17769.532435009121</v>
      </c>
      <c r="BW1341">
        <f t="shared" si="1328"/>
        <v>17638.349818852199</v>
      </c>
      <c r="BX1341">
        <f t="shared" si="1334"/>
        <v>17410.357928116831</v>
      </c>
      <c r="BY1341">
        <f t="shared" si="1343"/>
        <v>17212.603264643025</v>
      </c>
      <c r="BZ1341">
        <f t="shared" si="1281"/>
        <v>17023.704210824479</v>
      </c>
      <c r="CA1341">
        <f t="shared" si="1322"/>
        <v>16714.607382595023</v>
      </c>
    </row>
    <row r="1342" spans="1:79" x14ac:dyDescent="0.45">
      <c r="A1342" s="1">
        <v>41969</v>
      </c>
      <c r="B1342">
        <v>119</v>
      </c>
      <c r="C1342">
        <v>117.94</v>
      </c>
      <c r="D1342">
        <v>119.1</v>
      </c>
      <c r="E1342">
        <v>117.83</v>
      </c>
      <c r="F1342">
        <v>40831886</v>
      </c>
      <c r="G1342" s="6">
        <f t="shared" si="1282"/>
        <v>117.88423968297033</v>
      </c>
      <c r="H1342">
        <f t="shared" si="1291"/>
        <v>-1</v>
      </c>
      <c r="I1342" s="3">
        <f t="shared" si="1283"/>
        <v>-1.1904761904761954E-2</v>
      </c>
      <c r="J1342">
        <f t="shared" si="1284"/>
        <v>1.0672268907562992E-2</v>
      </c>
      <c r="K1342">
        <f t="shared" si="1300"/>
        <v>1.0313170957366681E-2</v>
      </c>
      <c r="L1342">
        <f t="shared" si="1301"/>
        <v>9.4648811412816197E-3</v>
      </c>
      <c r="M1342">
        <f t="shared" si="1285"/>
        <v>8.4033613445373375E-4</v>
      </c>
      <c r="N1342">
        <f t="shared" si="1286"/>
        <v>-0.68594808478844205</v>
      </c>
      <c r="O1342">
        <f t="shared" si="1292"/>
        <v>-1.5558420737998707E-2</v>
      </c>
      <c r="P1342">
        <f t="shared" si="1293"/>
        <v>118.11499999999999</v>
      </c>
      <c r="Q1342">
        <f t="shared" si="1302"/>
        <v>117.2525</v>
      </c>
      <c r="R1342">
        <f t="shared" si="1323"/>
        <v>114.16000000000001</v>
      </c>
      <c r="S1342">
        <f t="shared" si="1329"/>
        <v>110.16038461538459</v>
      </c>
      <c r="T1342">
        <f t="shared" si="1338"/>
        <v>105.25680000000003</v>
      </c>
      <c r="U1342">
        <f t="shared" si="1335"/>
        <v>101.59039999999999</v>
      </c>
      <c r="V1342">
        <f t="shared" si="1317"/>
        <v>284.12000000000006</v>
      </c>
      <c r="W1342">
        <f t="shared" si="1297"/>
        <v>120.29516319303647</v>
      </c>
      <c r="X1342">
        <f t="shared" si="1309"/>
        <v>117.88423968297033</v>
      </c>
      <c r="Y1342">
        <f t="shared" si="1326"/>
        <v>115.16936786724895</v>
      </c>
      <c r="Z1342">
        <f t="shared" si="1332"/>
        <v>111.4766050969604</v>
      </c>
      <c r="AA1342">
        <f t="shared" si="1341"/>
        <v>111.49249900841566</v>
      </c>
      <c r="AB1342">
        <f t="shared" si="1279"/>
        <v>145.36460908566281</v>
      </c>
      <c r="AC1342">
        <f t="shared" si="1320"/>
        <v>233.30856361360995</v>
      </c>
      <c r="AD1342" s="2">
        <v>2072.83</v>
      </c>
      <c r="AE1342" s="2">
        <v>2067.36</v>
      </c>
      <c r="AF1342" s="2">
        <v>2073.29</v>
      </c>
      <c r="AG1342" s="2">
        <v>2066.62</v>
      </c>
      <c r="AH1342" s="6">
        <f t="shared" si="1310"/>
        <v>2064.6334064548637</v>
      </c>
      <c r="AI1342">
        <f t="shared" si="1311"/>
        <v>-1</v>
      </c>
      <c r="AJ1342" s="3">
        <f t="shared" si="1287"/>
        <v>-2.805958307329708E-3</v>
      </c>
      <c r="AK1342">
        <f t="shared" si="1288"/>
        <v>3.217822976317437E-3</v>
      </c>
      <c r="AL1342">
        <f t="shared" si="1303"/>
        <v>4.1927993212123402E-3</v>
      </c>
      <c r="AM1342">
        <f t="shared" si="1304"/>
        <v>3.9699994776362883E-3</v>
      </c>
      <c r="AN1342">
        <f t="shared" si="1289"/>
        <v>2.2191882595294182E-4</v>
      </c>
      <c r="AO1342">
        <f t="shared" si="1294"/>
        <v>2067.61</v>
      </c>
      <c r="AP1342">
        <f t="shared" si="1305"/>
        <v>2059.6374999999998</v>
      </c>
      <c r="AQ1342">
        <f t="shared" si="1324"/>
        <v>2046.3658333333333</v>
      </c>
      <c r="AR1342">
        <f t="shared" si="1330"/>
        <v>2010.9907692307695</v>
      </c>
      <c r="AS1342">
        <f t="shared" si="1339"/>
        <v>1981.9363999999996</v>
      </c>
      <c r="AT1342">
        <f t="shared" si="1336"/>
        <v>1977.3616000000004</v>
      </c>
      <c r="AU1342">
        <f t="shared" si="1318"/>
        <v>1932.29395</v>
      </c>
      <c r="AV1342">
        <f t="shared" si="1298"/>
        <v>2064.6334064548637</v>
      </c>
      <c r="AW1342">
        <f t="shared" si="1312"/>
        <v>2063.9147023725445</v>
      </c>
      <c r="AX1342">
        <f t="shared" si="1327"/>
        <v>2048.0762259407393</v>
      </c>
      <c r="AY1342">
        <f t="shared" si="1333"/>
        <v>2022.4167860134191</v>
      </c>
      <c r="AZ1342">
        <f t="shared" si="1342"/>
        <v>2000.1130420867967</v>
      </c>
      <c r="BA1342">
        <f t="shared" si="1280"/>
        <v>1975.7009137253917</v>
      </c>
      <c r="BB1342">
        <f t="shared" si="1321"/>
        <v>1927.1516674189365</v>
      </c>
      <c r="BC1342" s="2">
        <v>17827.75</v>
      </c>
      <c r="BD1342" s="2">
        <v>17812.25</v>
      </c>
      <c r="BE1342" s="2">
        <v>17833.759999999998</v>
      </c>
      <c r="BF1342" s="2">
        <v>17791.16</v>
      </c>
      <c r="BG1342" s="2">
        <f t="shared" si="1313"/>
        <v>17757.505000000001</v>
      </c>
      <c r="BH1342">
        <f t="shared" si="1295"/>
        <v>1</v>
      </c>
      <c r="BI1342" s="3">
        <f t="shared" si="1290"/>
        <v>7.190593962147114E-4</v>
      </c>
      <c r="BJ1342">
        <f t="shared" si="1306"/>
        <v>2.3895331716003729E-3</v>
      </c>
      <c r="BK1342">
        <f t="shared" si="1314"/>
        <v>4.2942406604980473E-3</v>
      </c>
      <c r="BL1342">
        <f t="shared" si="1315"/>
        <v>3.9557922129262518E-3</v>
      </c>
      <c r="BM1342">
        <f t="shared" si="1307"/>
        <v>3.3711489111067853E-4</v>
      </c>
      <c r="BN1342">
        <f t="shared" si="1296"/>
        <v>17815.84</v>
      </c>
      <c r="BO1342">
        <f t="shared" si="1308"/>
        <v>17757.505000000001</v>
      </c>
      <c r="BP1342">
        <f t="shared" si="1325"/>
        <v>17670.969999999998</v>
      </c>
      <c r="BQ1342">
        <f t="shared" si="1331"/>
        <v>17316.039615384616</v>
      </c>
      <c r="BR1342">
        <f t="shared" si="1340"/>
        <v>17088.3318</v>
      </c>
      <c r="BS1342">
        <f t="shared" si="1337"/>
        <v>17000.566599999998</v>
      </c>
      <c r="BT1342">
        <f t="shared" si="1319"/>
        <v>16746.32254999999</v>
      </c>
      <c r="BU1342">
        <f t="shared" si="1299"/>
        <v>17815.253875401519</v>
      </c>
      <c r="BV1342">
        <f t="shared" si="1316"/>
        <v>17786.619461005474</v>
      </c>
      <c r="BW1342">
        <f t="shared" si="1328"/>
        <v>17665.103692874938</v>
      </c>
      <c r="BX1342">
        <f t="shared" si="1334"/>
        <v>17440.127711219287</v>
      </c>
      <c r="BY1342">
        <f t="shared" si="1343"/>
        <v>17236.118822892317</v>
      </c>
      <c r="BZ1342">
        <f t="shared" si="1281"/>
        <v>17039.318978926964</v>
      </c>
      <c r="CA1342">
        <f t="shared" si="1322"/>
        <v>16725.529199683628</v>
      </c>
    </row>
    <row r="1343" spans="1:79" x14ac:dyDescent="0.45">
      <c r="A1343" s="1">
        <v>41971</v>
      </c>
      <c r="B1343">
        <v>118.93</v>
      </c>
      <c r="C1343">
        <v>119.27</v>
      </c>
      <c r="D1343">
        <v>119.4</v>
      </c>
      <c r="E1343">
        <v>118.05</v>
      </c>
      <c r="F1343">
        <v>24814402</v>
      </c>
      <c r="G1343" s="6">
        <f t="shared" si="1282"/>
        <v>118.30254380978221</v>
      </c>
      <c r="H1343">
        <f t="shared" si="1291"/>
        <v>1</v>
      </c>
      <c r="I1343" s="3">
        <f t="shared" si="1283"/>
        <v>5.8823529411758976E-4</v>
      </c>
      <c r="J1343">
        <f t="shared" si="1284"/>
        <v>1.1351215000420486E-2</v>
      </c>
      <c r="K1343">
        <f t="shared" si="1300"/>
        <v>9.2766913954309381E-3</v>
      </c>
      <c r="L1343">
        <f t="shared" si="1301"/>
        <v>5.3038266973082296E-3</v>
      </c>
      <c r="M1343">
        <f t="shared" si="1285"/>
        <v>3.9519044816278383E-3</v>
      </c>
      <c r="N1343">
        <f t="shared" si="1286"/>
        <v>-0.64549143678739462</v>
      </c>
      <c r="O1343">
        <f t="shared" si="1292"/>
        <v>-1.7585384334322676E-2</v>
      </c>
      <c r="P1343">
        <f t="shared" si="1293"/>
        <v>118.3</v>
      </c>
      <c r="Q1343">
        <f t="shared" si="1302"/>
        <v>117.925</v>
      </c>
      <c r="R1343">
        <f t="shared" si="1323"/>
        <v>115.00749999999998</v>
      </c>
      <c r="S1343">
        <f t="shared" si="1329"/>
        <v>110.79615384615383</v>
      </c>
      <c r="T1343">
        <f t="shared" si="1338"/>
        <v>105.60520000000001</v>
      </c>
      <c r="U1343">
        <f t="shared" si="1335"/>
        <v>101.82690000000001</v>
      </c>
      <c r="V1343">
        <f t="shared" si="1317"/>
        <v>282.03540000000004</v>
      </c>
      <c r="W1343">
        <f t="shared" si="1297"/>
        <v>118.24741840348177</v>
      </c>
      <c r="X1343">
        <f t="shared" si="1309"/>
        <v>118.30254380978221</v>
      </c>
      <c r="Y1343">
        <f t="shared" si="1326"/>
        <v>115.74792665690296</v>
      </c>
      <c r="Z1343">
        <f t="shared" si="1332"/>
        <v>112.02870842311148</v>
      </c>
      <c r="AA1343">
        <f t="shared" si="1341"/>
        <v>111.78416571396799</v>
      </c>
      <c r="AB1343">
        <f t="shared" si="1279"/>
        <v>144.84115148000612</v>
      </c>
      <c r="AC1343">
        <f t="shared" si="1320"/>
        <v>232.17046845327553</v>
      </c>
      <c r="AD1343" s="2">
        <v>2067.56</v>
      </c>
      <c r="AE1343" s="2">
        <v>2074.7800000000002</v>
      </c>
      <c r="AF1343" s="2">
        <v>2075.7600000000002</v>
      </c>
      <c r="AG1343" s="2">
        <v>2065.06</v>
      </c>
      <c r="AH1343" s="6">
        <f t="shared" si="1310"/>
        <v>2079.8532967725687</v>
      </c>
      <c r="AI1343">
        <f t="shared" si="1311"/>
        <v>1</v>
      </c>
      <c r="AJ1343" s="3">
        <f t="shared" si="1287"/>
        <v>2.5424178538519713E-3</v>
      </c>
      <c r="AK1343">
        <f t="shared" si="1288"/>
        <v>5.1751823405368031E-3</v>
      </c>
      <c r="AL1343">
        <f t="shared" si="1303"/>
        <v>-1.9680699494143529E-3</v>
      </c>
      <c r="AM1343">
        <f t="shared" si="1304"/>
        <v>-5.9106557138645177E-3</v>
      </c>
      <c r="AN1343">
        <f t="shared" si="1289"/>
        <v>3.9660275880749642E-3</v>
      </c>
      <c r="AO1343">
        <f t="shared" si="1294"/>
        <v>2068.7550000000001</v>
      </c>
      <c r="AP1343">
        <f t="shared" si="1305"/>
        <v>2065.0100000000002</v>
      </c>
      <c r="AQ1343">
        <f t="shared" si="1324"/>
        <v>2049.3116666666665</v>
      </c>
      <c r="AR1343">
        <f t="shared" si="1330"/>
        <v>2017.0669230769233</v>
      </c>
      <c r="AS1343">
        <f t="shared" si="1339"/>
        <v>1983.2975999999999</v>
      </c>
      <c r="AT1343">
        <f t="shared" si="1336"/>
        <v>1978.2713000000001</v>
      </c>
      <c r="AU1343">
        <f t="shared" si="1318"/>
        <v>1933.5301499999998</v>
      </c>
      <c r="AV1343">
        <f t="shared" si="1298"/>
        <v>2079.8532967725687</v>
      </c>
      <c r="AW1343">
        <f t="shared" si="1312"/>
        <v>2068.260821423527</v>
      </c>
      <c r="AX1343">
        <f t="shared" si="1327"/>
        <v>2052.1844988729331</v>
      </c>
      <c r="AY1343">
        <f t="shared" si="1333"/>
        <v>2026.2955426050178</v>
      </c>
      <c r="AZ1343">
        <f t="shared" si="1342"/>
        <v>2003.0411580833929</v>
      </c>
      <c r="BA1343">
        <f t="shared" si="1280"/>
        <v>1977.6628758298393</v>
      </c>
      <c r="BB1343">
        <f t="shared" si="1321"/>
        <v>1928.620606051584</v>
      </c>
      <c r="BC1343" s="2">
        <v>17828.240000000002</v>
      </c>
      <c r="BD1343" s="2">
        <v>17830.55</v>
      </c>
      <c r="BE1343" s="2">
        <v>17893.419999999998</v>
      </c>
      <c r="BF1343" s="2">
        <v>17807.78</v>
      </c>
      <c r="BG1343" s="2">
        <f t="shared" si="1313"/>
        <v>17791.237499999999</v>
      </c>
      <c r="BH1343">
        <f t="shared" si="1295"/>
        <v>1</v>
      </c>
      <c r="BI1343" s="3">
        <f t="shared" si="1290"/>
        <v>2.7485240706292198E-5</v>
      </c>
      <c r="BJ1343">
        <f t="shared" si="1306"/>
        <v>4.8036149389956281E-3</v>
      </c>
      <c r="BK1343">
        <f t="shared" si="1314"/>
        <v>5.7434172299705953E-3</v>
      </c>
      <c r="BL1343">
        <f t="shared" si="1315"/>
        <v>2.0798159768258013E-3</v>
      </c>
      <c r="BM1343">
        <f t="shared" si="1307"/>
        <v>3.6559974512344823E-3</v>
      </c>
      <c r="BN1343">
        <f t="shared" si="1296"/>
        <v>17815.650000000001</v>
      </c>
      <c r="BO1343">
        <f t="shared" si="1308"/>
        <v>17791.237499999999</v>
      </c>
      <c r="BP1343">
        <f t="shared" si="1325"/>
        <v>17691.242499999997</v>
      </c>
      <c r="BQ1343">
        <f t="shared" si="1331"/>
        <v>17370.125000000004</v>
      </c>
      <c r="BR1343">
        <f t="shared" si="1340"/>
        <v>17101.956600000001</v>
      </c>
      <c r="BS1343">
        <f t="shared" si="1337"/>
        <v>17008.468199999999</v>
      </c>
      <c r="BT1343">
        <f t="shared" si="1319"/>
        <v>16755.41859999999</v>
      </c>
      <c r="BU1343">
        <f t="shared" si="1299"/>
        <v>17838.198062299241</v>
      </c>
      <c r="BV1343">
        <f t="shared" si="1316"/>
        <v>17804.191676603285</v>
      </c>
      <c r="BW1343">
        <f t="shared" si="1328"/>
        <v>17690.556970894177</v>
      </c>
      <c r="BX1343">
        <f t="shared" si="1334"/>
        <v>17469.047880758601</v>
      </c>
      <c r="BY1343">
        <f t="shared" si="1343"/>
        <v>17259.429849445558</v>
      </c>
      <c r="BZ1343">
        <f t="shared" si="1281"/>
        <v>17054.98691993831</v>
      </c>
      <c r="CA1343">
        <f t="shared" si="1322"/>
        <v>16736.52443152757</v>
      </c>
    </row>
    <row r="1344" spans="1:79" x14ac:dyDescent="0.45">
      <c r="A1344" s="1">
        <v>41974</v>
      </c>
      <c r="B1344">
        <v>115.07</v>
      </c>
      <c r="C1344">
        <v>118.81</v>
      </c>
      <c r="D1344">
        <v>119.25</v>
      </c>
      <c r="E1344">
        <v>111.27</v>
      </c>
      <c r="F1344">
        <v>83814037</v>
      </c>
      <c r="G1344" s="6">
        <f t="shared" si="1282"/>
        <v>117.00952628586933</v>
      </c>
      <c r="H1344">
        <f t="shared" si="1291"/>
        <v>1</v>
      </c>
      <c r="I1344" s="3">
        <f t="shared" si="1283"/>
        <v>3.2456066593794783E-2</v>
      </c>
      <c r="J1344">
        <f t="shared" si="1284"/>
        <v>6.9349091857130479E-2</v>
      </c>
      <c r="K1344">
        <f t="shared" si="1300"/>
        <v>1.9147788947174327E-2</v>
      </c>
      <c r="L1344">
        <f t="shared" si="1301"/>
        <v>-1.657579812032417E-2</v>
      </c>
      <c r="M1344">
        <f t="shared" si="1285"/>
        <v>3.6325714782306485E-2</v>
      </c>
      <c r="N1344">
        <f t="shared" si="1286"/>
        <v>0.70393501031336791</v>
      </c>
      <c r="O1344">
        <f t="shared" si="1292"/>
        <v>9.8516327276091331E-2</v>
      </c>
      <c r="P1344">
        <f t="shared" si="1293"/>
        <v>118.965</v>
      </c>
      <c r="Q1344">
        <f t="shared" si="1302"/>
        <v>118.54</v>
      </c>
      <c r="R1344">
        <f t="shared" si="1323"/>
        <v>115.77666666666666</v>
      </c>
      <c r="S1344">
        <f t="shared" si="1329"/>
        <v>111.40923076923075</v>
      </c>
      <c r="T1344">
        <f t="shared" si="1338"/>
        <v>105.94800000000004</v>
      </c>
      <c r="U1344">
        <f t="shared" si="1335"/>
        <v>102.06229999999999</v>
      </c>
      <c r="V1344">
        <f t="shared" si="1317"/>
        <v>279.90790000000004</v>
      </c>
      <c r="W1344">
        <f t="shared" si="1297"/>
        <v>113.4812907982591</v>
      </c>
      <c r="X1344">
        <f t="shared" si="1309"/>
        <v>117.00952628586933</v>
      </c>
      <c r="Y1344">
        <f t="shared" si="1326"/>
        <v>115.64363024814865</v>
      </c>
      <c r="Z1344">
        <f t="shared" si="1332"/>
        <v>112.25398928065879</v>
      </c>
      <c r="AA1344">
        <f t="shared" si="1341"/>
        <v>111.91302196047906</v>
      </c>
      <c r="AB1344">
        <f t="shared" si="1279"/>
        <v>144.25162372792678</v>
      </c>
      <c r="AC1344">
        <f t="shared" si="1320"/>
        <v>231.00528966269567</v>
      </c>
      <c r="AD1344" s="2">
        <v>2053.44</v>
      </c>
      <c r="AE1344" s="2">
        <v>2065.7800000000002</v>
      </c>
      <c r="AF1344" s="2">
        <v>2065.7800000000002</v>
      </c>
      <c r="AG1344" s="2">
        <v>2049.5700000000002</v>
      </c>
      <c r="AH1344" s="6">
        <f t="shared" si="1310"/>
        <v>2058.7433516137162</v>
      </c>
      <c r="AI1344">
        <f t="shared" si="1311"/>
        <v>1</v>
      </c>
      <c r="AJ1344" s="3">
        <f t="shared" si="1287"/>
        <v>6.8293060419044142E-3</v>
      </c>
      <c r="AK1344">
        <f t="shared" si="1288"/>
        <v>7.8940704378993466E-3</v>
      </c>
      <c r="AL1344">
        <f t="shared" si="1303"/>
        <v>3.4179337510760821E-3</v>
      </c>
      <c r="AM1344">
        <f t="shared" si="1304"/>
        <v>-2.576013959952403E-3</v>
      </c>
      <c r="AN1344">
        <f t="shared" si="1289"/>
        <v>6.0094280816581662E-3</v>
      </c>
      <c r="AO1344">
        <f t="shared" si="1294"/>
        <v>2071.0700000000002</v>
      </c>
      <c r="AP1344">
        <f t="shared" si="1305"/>
        <v>2069.34</v>
      </c>
      <c r="AQ1344">
        <f t="shared" si="1324"/>
        <v>2052.36</v>
      </c>
      <c r="AR1344">
        <f t="shared" si="1330"/>
        <v>2022.2011538461543</v>
      </c>
      <c r="AS1344">
        <f t="shared" si="1339"/>
        <v>1984.7317999999996</v>
      </c>
      <c r="AT1344">
        <f t="shared" si="1336"/>
        <v>1979.3681000000004</v>
      </c>
      <c r="AU1344">
        <f t="shared" si="1318"/>
        <v>1934.8299500000001</v>
      </c>
      <c r="AV1344">
        <f t="shared" si="1298"/>
        <v>2058.7433516137162</v>
      </c>
      <c r="AW1344">
        <f t="shared" si="1312"/>
        <v>2067.2684928541162</v>
      </c>
      <c r="AX1344">
        <f t="shared" si="1327"/>
        <v>2054.2761144309434</v>
      </c>
      <c r="AY1344">
        <f t="shared" si="1333"/>
        <v>2029.2203172268682</v>
      </c>
      <c r="AZ1344">
        <f t="shared" si="1342"/>
        <v>2005.5015048252208</v>
      </c>
      <c r="BA1344">
        <f t="shared" si="1280"/>
        <v>1979.4077693777633</v>
      </c>
      <c r="BB1344">
        <f t="shared" si="1321"/>
        <v>1929.985376140623</v>
      </c>
      <c r="BC1344" s="2">
        <v>17776.8</v>
      </c>
      <c r="BD1344" s="2">
        <v>17827.27</v>
      </c>
      <c r="BE1344" s="2">
        <v>17827.27</v>
      </c>
      <c r="BF1344" s="2">
        <v>17726.55</v>
      </c>
      <c r="BG1344" s="2">
        <f t="shared" si="1313"/>
        <v>17818.62</v>
      </c>
      <c r="BH1344">
        <f t="shared" si="1295"/>
        <v>-1</v>
      </c>
      <c r="BI1344" s="3">
        <f t="shared" si="1290"/>
        <v>-2.8853100474304991E-3</v>
      </c>
      <c r="BJ1344">
        <f t="shared" si="1306"/>
        <v>5.6658116196391462E-3</v>
      </c>
      <c r="BK1344">
        <f t="shared" si="1314"/>
        <v>4.8544724563414314E-4</v>
      </c>
      <c r="BL1344">
        <f t="shared" si="1315"/>
        <v>-2.3469830997013075E-3</v>
      </c>
      <c r="BM1344">
        <f t="shared" si="1307"/>
        <v>2.8390936501508238E-3</v>
      </c>
      <c r="BN1344">
        <f t="shared" si="1296"/>
        <v>17821.400000000001</v>
      </c>
      <c r="BO1344">
        <f t="shared" si="1308"/>
        <v>17818.62</v>
      </c>
      <c r="BP1344">
        <f t="shared" si="1325"/>
        <v>17709.151666666661</v>
      </c>
      <c r="BQ1344">
        <f t="shared" si="1331"/>
        <v>17416.866923076923</v>
      </c>
      <c r="BR1344">
        <f t="shared" si="1340"/>
        <v>17115.293000000001</v>
      </c>
      <c r="BS1344">
        <f t="shared" si="1337"/>
        <v>17017.605399999997</v>
      </c>
      <c r="BT1344">
        <f t="shared" si="1319"/>
        <v>16764.836399999989</v>
      </c>
      <c r="BU1344">
        <f t="shared" si="1299"/>
        <v>17821.805968850378</v>
      </c>
      <c r="BV1344">
        <f t="shared" si="1316"/>
        <v>17813.423005961969</v>
      </c>
      <c r="BW1344">
        <f t="shared" si="1328"/>
        <v>17711.589744602767</v>
      </c>
      <c r="BX1344">
        <f t="shared" si="1334"/>
        <v>17495.58285255426</v>
      </c>
      <c r="BY1344">
        <f t="shared" si="1343"/>
        <v>17281.698090643771</v>
      </c>
      <c r="BZ1344">
        <f t="shared" si="1281"/>
        <v>17070.279654196958</v>
      </c>
      <c r="CA1344">
        <f t="shared" si="1322"/>
        <v>16747.377621263615</v>
      </c>
    </row>
    <row r="1345" spans="1:79" x14ac:dyDescent="0.45">
      <c r="A1345" s="1">
        <v>41975</v>
      </c>
      <c r="B1345">
        <v>114.63</v>
      </c>
      <c r="C1345">
        <v>113.5</v>
      </c>
      <c r="D1345">
        <v>115.75</v>
      </c>
      <c r="E1345">
        <v>112.75</v>
      </c>
      <c r="F1345">
        <v>59348940</v>
      </c>
      <c r="G1345" s="6">
        <f t="shared" si="1282"/>
        <v>116.0577157715216</v>
      </c>
      <c r="H1345">
        <f t="shared" si="1291"/>
        <v>1</v>
      </c>
      <c r="I1345" s="3">
        <f t="shared" si="1283"/>
        <v>3.8237594507690774E-3</v>
      </c>
      <c r="J1345">
        <f t="shared" si="1284"/>
        <v>2.6171159382360639E-2</v>
      </c>
      <c r="K1345">
        <f t="shared" si="1300"/>
        <v>-2.6514029633961491E-3</v>
      </c>
      <c r="L1345">
        <f t="shared" si="1301"/>
        <v>-1.2301773837530066E-2</v>
      </c>
      <c r="M1345">
        <f t="shared" si="1285"/>
        <v>9.7705661694146781E-3</v>
      </c>
      <c r="N1345">
        <f t="shared" si="1286"/>
        <v>-0.41222466652310891</v>
      </c>
      <c r="O1345">
        <f t="shared" si="1292"/>
        <v>-6.3487611265721069E-2</v>
      </c>
      <c r="P1345">
        <f t="shared" si="1293"/>
        <v>117</v>
      </c>
      <c r="Q1345">
        <f t="shared" si="1302"/>
        <v>117.64999999999999</v>
      </c>
      <c r="R1345">
        <f t="shared" si="1323"/>
        <v>116.09500000000001</v>
      </c>
      <c r="S1345">
        <f t="shared" si="1329"/>
        <v>111.80307692307692</v>
      </c>
      <c r="T1345">
        <f t="shared" si="1338"/>
        <v>106.23020000000002</v>
      </c>
      <c r="U1345">
        <f t="shared" si="1335"/>
        <v>102.26260000000001</v>
      </c>
      <c r="V1345">
        <f t="shared" si="1317"/>
        <v>277.76329999999996</v>
      </c>
      <c r="W1345">
        <f t="shared" si="1297"/>
        <v>115.20435460087045</v>
      </c>
      <c r="X1345">
        <f t="shared" si="1309"/>
        <v>116.0577157715216</v>
      </c>
      <c r="Y1345">
        <f t="shared" si="1326"/>
        <v>115.48768713304887</v>
      </c>
      <c r="Z1345">
        <f t="shared" si="1332"/>
        <v>112.42999007468406</v>
      </c>
      <c r="AA1345">
        <f t="shared" si="1341"/>
        <v>112.01957011889164</v>
      </c>
      <c r="AB1345">
        <f t="shared" si="1279"/>
        <v>143.66505692143318</v>
      </c>
      <c r="AC1345">
        <f t="shared" si="1320"/>
        <v>229.84732658147482</v>
      </c>
      <c r="AD1345" s="2">
        <v>2066.5500000000002</v>
      </c>
      <c r="AE1345" s="2">
        <v>2053.77</v>
      </c>
      <c r="AF1345" s="2">
        <v>2068.77</v>
      </c>
      <c r="AG1345" s="2">
        <v>2053.77</v>
      </c>
      <c r="AH1345" s="6">
        <f t="shared" si="1310"/>
        <v>2051.2833241931421</v>
      </c>
      <c r="AI1345">
        <f t="shared" si="1311"/>
        <v>-1</v>
      </c>
      <c r="AJ1345" s="3">
        <f t="shared" si="1287"/>
        <v>-6.3844086021505996E-3</v>
      </c>
      <c r="AK1345">
        <f t="shared" si="1288"/>
        <v>7.2584742687087167E-3</v>
      </c>
      <c r="AL1345">
        <f t="shared" si="1303"/>
        <v>8.5247491658599316E-3</v>
      </c>
      <c r="AM1345">
        <f t="shared" si="1304"/>
        <v>7.4424998374435251E-3</v>
      </c>
      <c r="AN1345">
        <f t="shared" si="1289"/>
        <v>1.0742541917687933E-3</v>
      </c>
      <c r="AO1345">
        <f t="shared" si="1294"/>
        <v>2070.2800000000002</v>
      </c>
      <c r="AP1345">
        <f t="shared" si="1305"/>
        <v>2069.5175000000004</v>
      </c>
      <c r="AQ1345">
        <f t="shared" si="1324"/>
        <v>2054.6958333333332</v>
      </c>
      <c r="AR1345">
        <f t="shared" si="1330"/>
        <v>2027.384230769231</v>
      </c>
      <c r="AS1345">
        <f t="shared" si="1339"/>
        <v>1985.7925999999998</v>
      </c>
      <c r="AT1345">
        <f t="shared" si="1336"/>
        <v>1980.3592000000001</v>
      </c>
      <c r="AU1345">
        <f t="shared" si="1318"/>
        <v>1936.0165500000003</v>
      </c>
      <c r="AV1345">
        <f t="shared" si="1298"/>
        <v>2051.2833241931421</v>
      </c>
      <c r="AW1345">
        <f t="shared" si="1312"/>
        <v>2061.8690957124695</v>
      </c>
      <c r="AX1345">
        <f t="shared" si="1327"/>
        <v>2054.1982506723366</v>
      </c>
      <c r="AY1345">
        <f t="shared" si="1333"/>
        <v>2031.0388122471002</v>
      </c>
      <c r="AZ1345">
        <f t="shared" si="1342"/>
        <v>2007.3943869889376</v>
      </c>
      <c r="BA1345">
        <f t="shared" si="1280"/>
        <v>1980.8802887960255</v>
      </c>
      <c r="BB1345">
        <f t="shared" si="1321"/>
        <v>1931.2170639402188</v>
      </c>
      <c r="BC1345" s="2">
        <v>17879.55</v>
      </c>
      <c r="BD1345" s="2">
        <v>17778.849999999999</v>
      </c>
      <c r="BE1345" s="2">
        <v>17897.05</v>
      </c>
      <c r="BF1345" s="2">
        <v>17778.849999999999</v>
      </c>
      <c r="BG1345" s="2">
        <f t="shared" si="1313"/>
        <v>17822.280000000002</v>
      </c>
      <c r="BH1345">
        <f t="shared" si="1295"/>
        <v>1</v>
      </c>
      <c r="BI1345" s="3">
        <f t="shared" si="1290"/>
        <v>5.7800054002970164E-3</v>
      </c>
      <c r="BJ1345">
        <f t="shared" si="1306"/>
        <v>6.6109046368617065E-3</v>
      </c>
      <c r="BK1345">
        <f t="shared" si="1314"/>
        <v>4.1953105887684843E-3</v>
      </c>
      <c r="BL1345">
        <f t="shared" si="1315"/>
        <v>3.2133935725393603E-3</v>
      </c>
      <c r="BM1345">
        <f t="shared" si="1307"/>
        <v>9.7877183709880848E-4</v>
      </c>
      <c r="BN1345">
        <f t="shared" si="1296"/>
        <v>17828.91</v>
      </c>
      <c r="BO1345">
        <f t="shared" si="1308"/>
        <v>17822.280000000002</v>
      </c>
      <c r="BP1345">
        <f t="shared" si="1325"/>
        <v>17727.694999999996</v>
      </c>
      <c r="BQ1345">
        <f t="shared" si="1331"/>
        <v>17469.143846153849</v>
      </c>
      <c r="BR1345">
        <f t="shared" si="1340"/>
        <v>17126.494200000001</v>
      </c>
      <c r="BS1345">
        <f t="shared" si="1337"/>
        <v>17026.074599999996</v>
      </c>
      <c r="BT1345">
        <f t="shared" si="1319"/>
        <v>16773.882349999989</v>
      </c>
      <c r="BU1345">
        <f t="shared" si="1299"/>
        <v>17757.372015574809</v>
      </c>
      <c r="BV1345">
        <f t="shared" si="1316"/>
        <v>17799.59380357718</v>
      </c>
      <c r="BW1345">
        <f t="shared" si="1328"/>
        <v>17721.93747620234</v>
      </c>
      <c r="BX1345">
        <f t="shared" si="1334"/>
        <v>17516.565604216907</v>
      </c>
      <c r="BY1345">
        <f t="shared" si="1343"/>
        <v>17301.194243951857</v>
      </c>
      <c r="BZ1345">
        <f t="shared" si="1281"/>
        <v>17084.310750153454</v>
      </c>
      <c r="CA1345">
        <f t="shared" si="1322"/>
        <v>16757.641028017209</v>
      </c>
    </row>
    <row r="1346" spans="1:79" x14ac:dyDescent="0.45">
      <c r="A1346" s="1">
        <v>41976</v>
      </c>
      <c r="B1346">
        <v>115.93</v>
      </c>
      <c r="C1346">
        <v>115.75</v>
      </c>
      <c r="D1346">
        <v>116.35</v>
      </c>
      <c r="E1346">
        <v>115.11</v>
      </c>
      <c r="F1346">
        <v>43063440</v>
      </c>
      <c r="G1346" s="6">
        <f t="shared" si="1282"/>
        <v>116.00662946291297</v>
      </c>
      <c r="H1346">
        <f t="shared" si="1291"/>
        <v>-1</v>
      </c>
      <c r="I1346" s="3">
        <f t="shared" si="1283"/>
        <v>-1.1340835732356376E-2</v>
      </c>
      <c r="J1346">
        <f t="shared" si="1284"/>
        <v>1.0696109721383549E-2</v>
      </c>
      <c r="K1346">
        <f t="shared" si="1300"/>
        <v>2.9599216758280215E-3</v>
      </c>
      <c r="L1346">
        <f t="shared" si="1301"/>
        <v>-6.6056106679196339E-4</v>
      </c>
      <c r="M1346">
        <f t="shared" si="1285"/>
        <v>3.6228758733717541E-3</v>
      </c>
      <c r="N1346">
        <f t="shared" si="1286"/>
        <v>-0.37817461865563923</v>
      </c>
      <c r="O1346">
        <f t="shared" si="1292"/>
        <v>-2.8283520875638891E-2</v>
      </c>
      <c r="P1346">
        <f t="shared" si="1293"/>
        <v>114.85</v>
      </c>
      <c r="Q1346">
        <f t="shared" si="1302"/>
        <v>116.9075</v>
      </c>
      <c r="R1346">
        <f t="shared" si="1323"/>
        <v>116.24583333333335</v>
      </c>
      <c r="S1346">
        <f t="shared" si="1329"/>
        <v>112.16500000000002</v>
      </c>
      <c r="T1346">
        <f t="shared" si="1338"/>
        <v>106.50160000000001</v>
      </c>
      <c r="U1346">
        <f t="shared" si="1335"/>
        <v>102.45669999999998</v>
      </c>
      <c r="V1346">
        <f t="shared" si="1317"/>
        <v>275.60649999999998</v>
      </c>
      <c r="W1346">
        <f t="shared" si="1297"/>
        <v>116.29282269956479</v>
      </c>
      <c r="X1346">
        <f t="shared" si="1309"/>
        <v>116.00662946291297</v>
      </c>
      <c r="Y1346">
        <f t="shared" si="1326"/>
        <v>115.55573526642597</v>
      </c>
      <c r="Z1346">
        <f t="shared" si="1332"/>
        <v>112.68925006915191</v>
      </c>
      <c r="AA1346">
        <f t="shared" si="1341"/>
        <v>112.17292031030765</v>
      </c>
      <c r="AB1346">
        <f t="shared" si="1279"/>
        <v>143.115847873484</v>
      </c>
      <c r="AC1346">
        <f t="shared" si="1320"/>
        <v>228.71382084434572</v>
      </c>
      <c r="AD1346" s="2">
        <v>2074.33</v>
      </c>
      <c r="AE1346" s="2">
        <v>2067.4499999999998</v>
      </c>
      <c r="AF1346" s="2">
        <v>2076.2800000000002</v>
      </c>
      <c r="AG1346" s="2">
        <v>2066.65</v>
      </c>
      <c r="AH1346" s="6">
        <f t="shared" si="1310"/>
        <v>2075.5333379034287</v>
      </c>
      <c r="AI1346">
        <f t="shared" si="1311"/>
        <v>-1</v>
      </c>
      <c r="AJ1346" s="3">
        <f t="shared" si="1287"/>
        <v>-3.764728654036798E-3</v>
      </c>
      <c r="AK1346">
        <f t="shared" si="1288"/>
        <v>4.6424628675283634E-3</v>
      </c>
      <c r="AL1346">
        <f t="shared" si="1303"/>
        <v>3.5974468968335476E-4</v>
      </c>
      <c r="AM1346">
        <f t="shared" si="1304"/>
        <v>-5.7977286196919469E-4</v>
      </c>
      <c r="AN1346">
        <f t="shared" si="1289"/>
        <v>9.40062574421752E-4</v>
      </c>
      <c r="AO1346">
        <f t="shared" si="1294"/>
        <v>2059.7750000000001</v>
      </c>
      <c r="AP1346">
        <f t="shared" si="1305"/>
        <v>2065.4225000000001</v>
      </c>
      <c r="AQ1346">
        <f t="shared" si="1324"/>
        <v>2055.9091666666668</v>
      </c>
      <c r="AR1346">
        <f t="shared" si="1330"/>
        <v>2031.3142307692303</v>
      </c>
      <c r="AS1346">
        <f t="shared" si="1339"/>
        <v>1986.6863999999998</v>
      </c>
      <c r="AT1346">
        <f t="shared" si="1336"/>
        <v>1981.2393000000002</v>
      </c>
      <c r="AU1346">
        <f t="shared" si="1318"/>
        <v>1937.0902500000004</v>
      </c>
      <c r="AV1346">
        <f t="shared" si="1298"/>
        <v>2075.5333379034287</v>
      </c>
      <c r="AW1346">
        <f t="shared" si="1312"/>
        <v>2064.1014574274818</v>
      </c>
      <c r="AX1346">
        <f t="shared" si="1327"/>
        <v>2056.236981338131</v>
      </c>
      <c r="AY1346">
        <f t="shared" si="1333"/>
        <v>2033.7359372658334</v>
      </c>
      <c r="AZ1346">
        <f t="shared" si="1342"/>
        <v>2009.7495090678028</v>
      </c>
      <c r="BA1346">
        <f t="shared" si="1280"/>
        <v>1982.594540503035</v>
      </c>
      <c r="BB1346">
        <f t="shared" si="1321"/>
        <v>1932.5726155428038</v>
      </c>
      <c r="BC1346" s="2">
        <v>17912.62</v>
      </c>
      <c r="BD1346" s="2">
        <v>17880.900000000001</v>
      </c>
      <c r="BE1346" s="2">
        <v>17924.150000000001</v>
      </c>
      <c r="BF1346" s="2">
        <v>17855.59</v>
      </c>
      <c r="BG1346" s="2">
        <f t="shared" si="1313"/>
        <v>17812.230000000003</v>
      </c>
      <c r="BH1346">
        <f t="shared" si="1295"/>
        <v>1</v>
      </c>
      <c r="BI1346" s="3">
        <f t="shared" si="1290"/>
        <v>1.8495991230204178E-3</v>
      </c>
      <c r="BJ1346">
        <f t="shared" si="1306"/>
        <v>3.8274691251196816E-3</v>
      </c>
      <c r="BK1346">
        <f t="shared" si="1314"/>
        <v>6.2833233121287026E-3</v>
      </c>
      <c r="BL1346">
        <f t="shared" si="1315"/>
        <v>5.6360152546871311E-3</v>
      </c>
      <c r="BM1346">
        <f t="shared" si="1307"/>
        <v>6.4368026564525318E-4</v>
      </c>
      <c r="BN1346">
        <f t="shared" si="1296"/>
        <v>17803.059999999998</v>
      </c>
      <c r="BO1346">
        <f t="shared" si="1308"/>
        <v>17812.230000000003</v>
      </c>
      <c r="BP1346">
        <f t="shared" si="1325"/>
        <v>17741.041666666668</v>
      </c>
      <c r="BQ1346">
        <f t="shared" si="1331"/>
        <v>17511.521153846152</v>
      </c>
      <c r="BR1346">
        <f t="shared" si="1340"/>
        <v>17136.636999999999</v>
      </c>
      <c r="BS1346">
        <f t="shared" si="1337"/>
        <v>17034.68</v>
      </c>
      <c r="BT1346">
        <f t="shared" si="1319"/>
        <v>16782.00674999999</v>
      </c>
      <c r="BU1346">
        <f t="shared" si="1299"/>
        <v>17942.663992212598</v>
      </c>
      <c r="BV1346">
        <f t="shared" si="1316"/>
        <v>17832.116282146308</v>
      </c>
      <c r="BW1346">
        <f t="shared" si="1328"/>
        <v>17746.393249094286</v>
      </c>
      <c r="BX1346">
        <f t="shared" si="1334"/>
        <v>17543.553337237878</v>
      </c>
      <c r="BY1346">
        <f t="shared" si="1343"/>
        <v>17323.927803012568</v>
      </c>
      <c r="BZ1346">
        <f t="shared" si="1281"/>
        <v>17100.084794704871</v>
      </c>
      <c r="CA1346">
        <f t="shared" si="1322"/>
        <v>16768.817734206092</v>
      </c>
    </row>
    <row r="1347" spans="1:79" x14ac:dyDescent="0.45">
      <c r="A1347" s="1">
        <v>41977</v>
      </c>
      <c r="B1347">
        <v>115.49</v>
      </c>
      <c r="C1347">
        <v>115.77</v>
      </c>
      <c r="D1347">
        <v>117.2</v>
      </c>
      <c r="E1347">
        <v>115.29</v>
      </c>
      <c r="F1347">
        <v>42155776</v>
      </c>
      <c r="G1347" s="6">
        <f t="shared" si="1282"/>
        <v>115.79997767774778</v>
      </c>
      <c r="H1347">
        <f t="shared" si="1291"/>
        <v>1</v>
      </c>
      <c r="I1347" s="3">
        <f t="shared" si="1283"/>
        <v>3.7953937721039587E-3</v>
      </c>
      <c r="J1347">
        <f t="shared" si="1284"/>
        <v>1.6538228418044823E-2</v>
      </c>
      <c r="K1347">
        <f t="shared" si="1300"/>
        <v>1.2090005113371072E-2</v>
      </c>
      <c r="L1347">
        <f t="shared" si="1301"/>
        <v>-2.6768371114059978E-3</v>
      </c>
      <c r="M1347">
        <f t="shared" si="1285"/>
        <v>1.4806476751233942E-2</v>
      </c>
      <c r="N1347">
        <f t="shared" si="1286"/>
        <v>-2.1531189462625479E-2</v>
      </c>
      <c r="O1347">
        <f t="shared" si="1292"/>
        <v>-0.76810565652921337</v>
      </c>
      <c r="P1347">
        <f t="shared" si="1293"/>
        <v>115.28</v>
      </c>
      <c r="Q1347">
        <f t="shared" si="1302"/>
        <v>116.14</v>
      </c>
      <c r="R1347">
        <f t="shared" si="1323"/>
        <v>116.39166666666667</v>
      </c>
      <c r="S1347">
        <f t="shared" si="1329"/>
        <v>112.58115384615385</v>
      </c>
      <c r="T1347">
        <f t="shared" si="1338"/>
        <v>106.76740000000001</v>
      </c>
      <c r="U1347">
        <f t="shared" si="1335"/>
        <v>102.65149999999998</v>
      </c>
      <c r="V1347">
        <f t="shared" si="1317"/>
        <v>273.49929999999995</v>
      </c>
      <c r="W1347">
        <f t="shared" si="1297"/>
        <v>115.08858865021759</v>
      </c>
      <c r="X1347">
        <f t="shared" si="1309"/>
        <v>115.79997767774778</v>
      </c>
      <c r="Y1347">
        <f t="shared" si="1326"/>
        <v>115.54562214851428</v>
      </c>
      <c r="Z1347">
        <f t="shared" si="1332"/>
        <v>112.89671302699251</v>
      </c>
      <c r="AA1347">
        <f t="shared" si="1341"/>
        <v>112.30300186676617</v>
      </c>
      <c r="AB1347">
        <f t="shared" ref="AB1347:AB1410" si="1344">((B1347-AB1346)*(2/101)) +AB1346</f>
        <v>142.56880138093976</v>
      </c>
      <c r="AC1347">
        <f t="shared" si="1320"/>
        <v>227.58721566181492</v>
      </c>
      <c r="AD1347" s="2">
        <v>2071.92</v>
      </c>
      <c r="AE1347" s="2">
        <v>2073.64</v>
      </c>
      <c r="AF1347" s="2">
        <v>2077.34</v>
      </c>
      <c r="AG1347" s="2">
        <v>2062.34</v>
      </c>
      <c r="AH1347" s="6">
        <f t="shared" si="1310"/>
        <v>2072.6933310482855</v>
      </c>
      <c r="AI1347">
        <f t="shared" si="1311"/>
        <v>1</v>
      </c>
      <c r="AJ1347" s="3">
        <f t="shared" si="1287"/>
        <v>1.1618209253107532E-3</v>
      </c>
      <c r="AK1347">
        <f t="shared" si="1288"/>
        <v>7.2396617630024326E-3</v>
      </c>
      <c r="AL1347">
        <f t="shared" si="1303"/>
        <v>2.2418506790701032E-3</v>
      </c>
      <c r="AM1347">
        <f t="shared" si="1304"/>
        <v>-3.7310442249277636E-4</v>
      </c>
      <c r="AN1347">
        <f t="shared" si="1289"/>
        <v>2.6159311170315808E-3</v>
      </c>
      <c r="AO1347">
        <f t="shared" si="1294"/>
        <v>2060.6099999999997</v>
      </c>
      <c r="AP1347">
        <f t="shared" si="1305"/>
        <v>2065.4449999999997</v>
      </c>
      <c r="AQ1347">
        <f t="shared" si="1324"/>
        <v>2058.2183333333332</v>
      </c>
      <c r="AR1347">
        <f t="shared" si="1330"/>
        <v>2035.332692307692</v>
      </c>
      <c r="AS1347">
        <f t="shared" si="1339"/>
        <v>1988.1797999999999</v>
      </c>
      <c r="AT1347">
        <f t="shared" si="1336"/>
        <v>1982.2152000000001</v>
      </c>
      <c r="AU1347">
        <f t="shared" si="1318"/>
        <v>1938.2330000000009</v>
      </c>
      <c r="AV1347">
        <f t="shared" si="1298"/>
        <v>2072.6933310482855</v>
      </c>
      <c r="AW1347">
        <f t="shared" si="1312"/>
        <v>2067.916874456489</v>
      </c>
      <c r="AX1347">
        <f t="shared" si="1327"/>
        <v>2058.9143688245722</v>
      </c>
      <c r="AY1347">
        <f t="shared" si="1333"/>
        <v>2036.6917937646606</v>
      </c>
      <c r="AZ1347">
        <f t="shared" si="1342"/>
        <v>2012.2550185161242</v>
      </c>
      <c r="BA1347">
        <f t="shared" ref="BA1347:BA1410" si="1345">((AE1347-BA1346)*(2/101)) +BA1346</f>
        <v>1984.3974208891134</v>
      </c>
      <c r="BB1347">
        <f t="shared" si="1321"/>
        <v>1933.976271109542</v>
      </c>
      <c r="BC1347" s="2">
        <v>17900.099999999999</v>
      </c>
      <c r="BD1347" s="2">
        <v>17910.02</v>
      </c>
      <c r="BE1347" s="2">
        <v>17937.96</v>
      </c>
      <c r="BF1347" s="2">
        <v>17814.810000000001</v>
      </c>
      <c r="BG1347" s="2">
        <f t="shared" si="1313"/>
        <v>17829.392500000002</v>
      </c>
      <c r="BH1347">
        <f t="shared" si="1295"/>
        <v>-1</v>
      </c>
      <c r="BI1347" s="3">
        <f t="shared" si="1290"/>
        <v>-6.9894856252186656E-4</v>
      </c>
      <c r="BJ1347">
        <f t="shared" si="1306"/>
        <v>6.8798498332410338E-3</v>
      </c>
      <c r="BK1347">
        <f t="shared" si="1314"/>
        <v>6.0892428051038403E-3</v>
      </c>
      <c r="BL1347">
        <f t="shared" si="1315"/>
        <v>3.9657829059513271E-3</v>
      </c>
      <c r="BM1347">
        <f t="shared" si="1307"/>
        <v>2.1150719828381174E-3</v>
      </c>
      <c r="BN1347">
        <f t="shared" si="1296"/>
        <v>17829.875</v>
      </c>
      <c r="BO1347">
        <f t="shared" si="1308"/>
        <v>17829.392500000002</v>
      </c>
      <c r="BP1347">
        <f t="shared" si="1325"/>
        <v>17760.024166666666</v>
      </c>
      <c r="BQ1347">
        <f t="shared" si="1331"/>
        <v>17553.244230769229</v>
      </c>
      <c r="BR1347">
        <f t="shared" si="1340"/>
        <v>17150.936799999999</v>
      </c>
      <c r="BS1347">
        <f t="shared" si="1337"/>
        <v>17043.9797</v>
      </c>
      <c r="BT1347">
        <f t="shared" si="1319"/>
        <v>16790.780099999989</v>
      </c>
      <c r="BU1347">
        <f t="shared" si="1299"/>
        <v>17893.698003893704</v>
      </c>
      <c r="BV1347">
        <f t="shared" si="1316"/>
        <v>17863.277769287786</v>
      </c>
      <c r="BW1347">
        <f t="shared" si="1328"/>
        <v>17771.566595387474</v>
      </c>
      <c r="BX1347">
        <f t="shared" si="1334"/>
        <v>17570.699015961</v>
      </c>
      <c r="BY1347">
        <f t="shared" si="1343"/>
        <v>17346.911810737565</v>
      </c>
      <c r="BZ1347">
        <f t="shared" ref="BZ1347:BZ1410" si="1346">((BD1347-BZ1346)*(2/101)) +BZ1346</f>
        <v>17116.123115601804</v>
      </c>
      <c r="CA1347">
        <f t="shared" si="1322"/>
        <v>16780.172980631902</v>
      </c>
    </row>
    <row r="1348" spans="1:79" x14ac:dyDescent="0.45">
      <c r="A1348" s="1">
        <v>41978</v>
      </c>
      <c r="B1348">
        <v>115</v>
      </c>
      <c r="C1348">
        <v>115.99</v>
      </c>
      <c r="D1348">
        <v>116.08</v>
      </c>
      <c r="E1348">
        <v>114.64</v>
      </c>
      <c r="F1348">
        <v>38318895</v>
      </c>
      <c r="G1348" s="6">
        <f t="shared" si="1282"/>
        <v>115.47998660664867</v>
      </c>
      <c r="H1348">
        <f t="shared" si="1291"/>
        <v>1</v>
      </c>
      <c r="I1348" s="3">
        <f t="shared" si="1283"/>
        <v>4.242791583686855E-3</v>
      </c>
      <c r="J1348">
        <f t="shared" si="1284"/>
        <v>1.2521739130434762E-2</v>
      </c>
      <c r="K1348">
        <f t="shared" si="1300"/>
        <v>5.1958214664079919E-3</v>
      </c>
      <c r="L1348">
        <f t="shared" si="1301"/>
        <v>-4.156448409399373E-3</v>
      </c>
      <c r="M1348">
        <f t="shared" si="1285"/>
        <v>9.3913043478260714E-3</v>
      </c>
      <c r="N1348">
        <f t="shared" si="1286"/>
        <v>-0.10013026210698403</v>
      </c>
      <c r="O1348">
        <f t="shared" si="1292"/>
        <v>-0.12505449268729496</v>
      </c>
      <c r="P1348">
        <f t="shared" si="1293"/>
        <v>115.71000000000001</v>
      </c>
      <c r="Q1348">
        <f t="shared" si="1302"/>
        <v>115.28</v>
      </c>
      <c r="R1348">
        <f t="shared" si="1323"/>
        <v>116.51666666666665</v>
      </c>
      <c r="S1348">
        <f t="shared" si="1329"/>
        <v>112.91769230769229</v>
      </c>
      <c r="T1348">
        <f t="shared" si="1338"/>
        <v>107.04220000000001</v>
      </c>
      <c r="U1348">
        <f t="shared" si="1335"/>
        <v>102.85319999999997</v>
      </c>
      <c r="V1348">
        <f t="shared" si="1317"/>
        <v>271.42099999999994</v>
      </c>
      <c r="W1348">
        <f t="shared" si="1297"/>
        <v>114.95570567489121</v>
      </c>
      <c r="X1348">
        <f t="shared" si="1309"/>
        <v>115.47998660664867</v>
      </c>
      <c r="Y1348">
        <f t="shared" si="1326"/>
        <v>115.46168027951208</v>
      </c>
      <c r="Z1348">
        <f t="shared" si="1332"/>
        <v>113.0525120620301</v>
      </c>
      <c r="AA1348">
        <f t="shared" si="1341"/>
        <v>112.40876649944201</v>
      </c>
      <c r="AB1348">
        <f t="shared" si="1344"/>
        <v>142.02288452191124</v>
      </c>
      <c r="AC1348">
        <f t="shared" si="1320"/>
        <v>226.4669448592098</v>
      </c>
      <c r="AD1348" s="2">
        <v>2075.37</v>
      </c>
      <c r="AE1348" s="2">
        <v>2072.7800000000002</v>
      </c>
      <c r="AF1348" s="2">
        <v>2079.4699999999998</v>
      </c>
      <c r="AG1348" s="2">
        <v>2070.81</v>
      </c>
      <c r="AH1348" s="6">
        <f t="shared" si="1310"/>
        <v>2072.8233344758573</v>
      </c>
      <c r="AI1348">
        <f t="shared" si="1311"/>
        <v>-1</v>
      </c>
      <c r="AJ1348" s="3">
        <f t="shared" si="1287"/>
        <v>-1.6651222054904716E-3</v>
      </c>
      <c r="AK1348">
        <f t="shared" si="1288"/>
        <v>4.1727499192914302E-3</v>
      </c>
      <c r="AL1348">
        <f t="shared" si="1303"/>
        <v>3.2065759843557368E-3</v>
      </c>
      <c r="AM1348">
        <f t="shared" si="1304"/>
        <v>1.2285974794791253E-3</v>
      </c>
      <c r="AN1348">
        <f t="shared" si="1289"/>
        <v>1.9755513474705279E-3</v>
      </c>
      <c r="AO1348">
        <f t="shared" si="1294"/>
        <v>2070.5450000000001</v>
      </c>
      <c r="AP1348">
        <f t="shared" si="1305"/>
        <v>2065.16</v>
      </c>
      <c r="AQ1348">
        <f t="shared" si="1324"/>
        <v>2061.1641666666669</v>
      </c>
      <c r="AR1348">
        <f t="shared" si="1330"/>
        <v>2039.5442307692306</v>
      </c>
      <c r="AS1348">
        <f t="shared" si="1339"/>
        <v>1989.9858000000002</v>
      </c>
      <c r="AT1348">
        <f t="shared" si="1336"/>
        <v>1983.1780000000001</v>
      </c>
      <c r="AU1348">
        <f t="shared" si="1318"/>
        <v>1939.4550000000008</v>
      </c>
      <c r="AV1348">
        <f t="shared" si="1298"/>
        <v>2072.8233344758573</v>
      </c>
      <c r="AW1348">
        <f t="shared" si="1312"/>
        <v>2069.8621246738935</v>
      </c>
      <c r="AX1348">
        <f t="shared" si="1327"/>
        <v>2061.047542851561</v>
      </c>
      <c r="AY1348">
        <f t="shared" si="1333"/>
        <v>2039.3649942265376</v>
      </c>
      <c r="AZ1348">
        <f t="shared" si="1342"/>
        <v>2014.6285472017664</v>
      </c>
      <c r="BA1348">
        <f t="shared" si="1345"/>
        <v>1986.1475709705171</v>
      </c>
      <c r="BB1348">
        <f t="shared" si="1321"/>
        <v>1935.3574027402929</v>
      </c>
      <c r="BC1348" s="2">
        <v>17958.79</v>
      </c>
      <c r="BD1348" s="2">
        <v>17903.05</v>
      </c>
      <c r="BE1348" s="2">
        <v>17991.189999999999</v>
      </c>
      <c r="BF1348" s="2">
        <v>17903.05</v>
      </c>
      <c r="BG1348" s="2">
        <f t="shared" si="1313"/>
        <v>17849.259999999998</v>
      </c>
      <c r="BH1348">
        <f t="shared" si="1295"/>
        <v>1</v>
      </c>
      <c r="BI1348" s="3">
        <f t="shared" si="1290"/>
        <v>3.2787526326669867E-3</v>
      </c>
      <c r="BJ1348">
        <f t="shared" si="1306"/>
        <v>4.90790303801088E-3</v>
      </c>
      <c r="BK1348">
        <f t="shared" si="1314"/>
        <v>7.9515901499558131E-3</v>
      </c>
      <c r="BL1348">
        <f t="shared" si="1315"/>
        <v>6.1363888474929764E-3</v>
      </c>
      <c r="BM1348">
        <f t="shared" si="1307"/>
        <v>1.8041304564504522E-3</v>
      </c>
      <c r="BN1348">
        <f t="shared" si="1296"/>
        <v>17895.46</v>
      </c>
      <c r="BO1348">
        <f t="shared" si="1308"/>
        <v>17849.259999999998</v>
      </c>
      <c r="BP1348">
        <f t="shared" si="1325"/>
        <v>17783.204999999998</v>
      </c>
      <c r="BQ1348">
        <f t="shared" si="1331"/>
        <v>17594.968461538465</v>
      </c>
      <c r="BR1348">
        <f t="shared" si="1340"/>
        <v>17168.004399999998</v>
      </c>
      <c r="BS1348">
        <f t="shared" si="1337"/>
        <v>17052.529599999998</v>
      </c>
      <c r="BT1348">
        <f t="shared" si="1319"/>
        <v>16800.109449999993</v>
      </c>
      <c r="BU1348">
        <f t="shared" si="1299"/>
        <v>17907.725998053145</v>
      </c>
      <c r="BV1348">
        <f t="shared" si="1316"/>
        <v>17879.186661572672</v>
      </c>
      <c r="BW1348">
        <f t="shared" si="1328"/>
        <v>17791.794811481708</v>
      </c>
      <c r="BX1348">
        <f t="shared" si="1334"/>
        <v>17595.317607371297</v>
      </c>
      <c r="BY1348">
        <f t="shared" si="1343"/>
        <v>17368.721151492955</v>
      </c>
      <c r="BZ1348">
        <f t="shared" si="1346"/>
        <v>17131.705826183945</v>
      </c>
      <c r="CA1348">
        <f t="shared" si="1322"/>
        <v>16791.345886297255</v>
      </c>
    </row>
    <row r="1349" spans="1:79" x14ac:dyDescent="0.45">
      <c r="A1349" s="1">
        <v>41981</v>
      </c>
      <c r="B1349">
        <v>112.4</v>
      </c>
      <c r="C1349">
        <v>114.1</v>
      </c>
      <c r="D1349">
        <v>114.65</v>
      </c>
      <c r="E1349">
        <v>111.62</v>
      </c>
      <c r="F1349">
        <v>57664850</v>
      </c>
      <c r="G1349" s="6">
        <f t="shared" si="1282"/>
        <v>114.24799196398921</v>
      </c>
      <c r="H1349">
        <f t="shared" si="1291"/>
        <v>1</v>
      </c>
      <c r="I1349" s="3">
        <f t="shared" si="1283"/>
        <v>2.2608695652173865E-2</v>
      </c>
      <c r="J1349">
        <f t="shared" si="1284"/>
        <v>2.695729537366549E-2</v>
      </c>
      <c r="K1349">
        <f t="shared" si="1300"/>
        <v>3.5187317439899562E-3</v>
      </c>
      <c r="L1349">
        <f t="shared" si="1301"/>
        <v>-1.6175268660929165E-2</v>
      </c>
      <c r="M1349">
        <f t="shared" si="1285"/>
        <v>2.0017793594306048E-2</v>
      </c>
      <c r="N1349">
        <f t="shared" si="1286"/>
        <v>0.33548955732998526</v>
      </c>
      <c r="O1349">
        <f t="shared" si="1292"/>
        <v>8.0352114647641554E-2</v>
      </c>
      <c r="P1349">
        <f t="shared" si="1293"/>
        <v>115.245</v>
      </c>
      <c r="Q1349">
        <f t="shared" si="1302"/>
        <v>115.2625</v>
      </c>
      <c r="R1349">
        <f t="shared" si="1323"/>
        <v>116.47750000000001</v>
      </c>
      <c r="S1349">
        <f t="shared" si="1329"/>
        <v>113.21230769230769</v>
      </c>
      <c r="T1349">
        <f t="shared" si="1338"/>
        <v>107.38480000000001</v>
      </c>
      <c r="U1349">
        <f t="shared" si="1335"/>
        <v>103.05539999999998</v>
      </c>
      <c r="V1349">
        <f t="shared" si="1317"/>
        <v>269.36974999999995</v>
      </c>
      <c r="W1349">
        <f t="shared" si="1297"/>
        <v>111.1221471625544</v>
      </c>
      <c r="X1349">
        <f t="shared" si="1309"/>
        <v>114.24799196398921</v>
      </c>
      <c r="Y1349">
        <f t="shared" si="1326"/>
        <v>114.99065254420253</v>
      </c>
      <c r="Z1349">
        <f t="shared" si="1332"/>
        <v>113.00417783521306</v>
      </c>
      <c r="AA1349">
        <f t="shared" si="1341"/>
        <v>112.40842271515017</v>
      </c>
      <c r="AB1349">
        <f t="shared" si="1344"/>
        <v>141.43629274920013</v>
      </c>
      <c r="AC1349">
        <f t="shared" si="1320"/>
        <v>225.33195038299877</v>
      </c>
      <c r="AD1349" s="2">
        <v>2060.31</v>
      </c>
      <c r="AE1349" s="2">
        <v>2074.84</v>
      </c>
      <c r="AF1349" s="2">
        <v>2075.7800000000002</v>
      </c>
      <c r="AG1349" s="2">
        <v>2054.27</v>
      </c>
      <c r="AH1349" s="6">
        <f t="shared" si="1310"/>
        <v>2075.8483327620715</v>
      </c>
      <c r="AI1349">
        <f t="shared" si="1311"/>
        <v>1</v>
      </c>
      <c r="AJ1349" s="3">
        <f t="shared" si="1287"/>
        <v>7.2565373885138292E-3</v>
      </c>
      <c r="AK1349">
        <f t="shared" si="1288"/>
        <v>1.0440176478297062E-2</v>
      </c>
      <c r="AL1349">
        <f t="shared" si="1303"/>
        <v>-3.2917993570574593E-5</v>
      </c>
      <c r="AM1349">
        <f t="shared" si="1304"/>
        <v>-7.4852928881353727E-3</v>
      </c>
      <c r="AN1349">
        <f t="shared" si="1289"/>
        <v>7.5085788061021183E-3</v>
      </c>
      <c r="AO1349">
        <f t="shared" si="1294"/>
        <v>2073.21</v>
      </c>
      <c r="AP1349">
        <f t="shared" si="1305"/>
        <v>2066.91</v>
      </c>
      <c r="AQ1349">
        <f t="shared" si="1324"/>
        <v>2063.7725</v>
      </c>
      <c r="AR1349">
        <f t="shared" si="1330"/>
        <v>2042.9861538461535</v>
      </c>
      <c r="AS1349">
        <f t="shared" si="1339"/>
        <v>1991.4949999999999</v>
      </c>
      <c r="AT1349">
        <f t="shared" si="1336"/>
        <v>1984.1423000000002</v>
      </c>
      <c r="AU1349">
        <f t="shared" si="1318"/>
        <v>1940.6135500000012</v>
      </c>
      <c r="AV1349">
        <f t="shared" si="1298"/>
        <v>2075.8483327620715</v>
      </c>
      <c r="AW1349">
        <f t="shared" si="1312"/>
        <v>2071.8532748043363</v>
      </c>
      <c r="AX1349">
        <f t="shared" si="1327"/>
        <v>2063.1694593359362</v>
      </c>
      <c r="AY1349">
        <f t="shared" si="1333"/>
        <v>2041.9927724319793</v>
      </c>
      <c r="AZ1349">
        <f t="shared" si="1342"/>
        <v>2016.9897806448344</v>
      </c>
      <c r="BA1349">
        <f t="shared" si="1345"/>
        <v>1987.9038566938732</v>
      </c>
      <c r="BB1349">
        <f t="shared" si="1321"/>
        <v>1936.7452892801905</v>
      </c>
      <c r="BC1349" s="2">
        <v>17852.48</v>
      </c>
      <c r="BD1349" s="2">
        <v>17954.939999999999</v>
      </c>
      <c r="BE1349" s="2">
        <v>17960.560000000001</v>
      </c>
      <c r="BF1349" s="2">
        <v>17804.28</v>
      </c>
      <c r="BG1349" s="2">
        <f t="shared" si="1313"/>
        <v>17868.205000000002</v>
      </c>
      <c r="BH1349">
        <f t="shared" si="1295"/>
        <v>-1</v>
      </c>
      <c r="BI1349" s="3">
        <f t="shared" si="1290"/>
        <v>-5.9196638526315699E-3</v>
      </c>
      <c r="BJ1349">
        <f t="shared" si="1306"/>
        <v>8.7539658355591191E-3</v>
      </c>
      <c r="BK1349">
        <f t="shared" si="1314"/>
        <v>5.1686781072860736E-3</v>
      </c>
      <c r="BL1349">
        <f t="shared" si="1315"/>
        <v>-8.8005482363797489E-4</v>
      </c>
      <c r="BM1349">
        <f t="shared" si="1307"/>
        <v>6.0540608363656894E-3</v>
      </c>
      <c r="BN1349">
        <f t="shared" si="1296"/>
        <v>17906.535</v>
      </c>
      <c r="BO1349">
        <f t="shared" si="1308"/>
        <v>17868.205000000002</v>
      </c>
      <c r="BP1349">
        <f t="shared" si="1325"/>
        <v>17804.868333333332</v>
      </c>
      <c r="BQ1349">
        <f t="shared" si="1331"/>
        <v>17629.506153846156</v>
      </c>
      <c r="BR1349">
        <f t="shared" si="1340"/>
        <v>17181.968200000003</v>
      </c>
      <c r="BS1349">
        <f t="shared" si="1337"/>
        <v>17060.941000000003</v>
      </c>
      <c r="BT1349">
        <f t="shared" si="1319"/>
        <v>16808.94509999999</v>
      </c>
      <c r="BU1349">
        <f t="shared" si="1299"/>
        <v>17978.547000973427</v>
      </c>
      <c r="BV1349">
        <f t="shared" si="1316"/>
        <v>17909.487996943604</v>
      </c>
      <c r="BW1349">
        <f t="shared" si="1328"/>
        <v>17816.894071253751</v>
      </c>
      <c r="BX1349">
        <f t="shared" si="1334"/>
        <v>17621.956303121569</v>
      </c>
      <c r="BY1349">
        <f t="shared" si="1343"/>
        <v>17391.710125944213</v>
      </c>
      <c r="BZ1349">
        <f t="shared" si="1346"/>
        <v>17148.007492992183</v>
      </c>
      <c r="CA1349">
        <f t="shared" si="1322"/>
        <v>16802.923937179869</v>
      </c>
    </row>
    <row r="1350" spans="1:79" x14ac:dyDescent="0.45">
      <c r="A1350" s="1">
        <v>41982</v>
      </c>
      <c r="B1350">
        <v>114.12</v>
      </c>
      <c r="C1350">
        <v>110.19</v>
      </c>
      <c r="D1350">
        <v>114.3</v>
      </c>
      <c r="E1350">
        <v>109.35</v>
      </c>
      <c r="F1350">
        <v>60208036</v>
      </c>
      <c r="G1350" s="6">
        <f t="shared" ref="G1350:G1413" si="1347">X1350</f>
        <v>114.19679517839353</v>
      </c>
      <c r="H1350">
        <f t="shared" si="1291"/>
        <v>-1</v>
      </c>
      <c r="I1350" s="3">
        <f t="shared" ref="I1350:I1413" si="1348">(B1349-B1350)/B1349</f>
        <v>-1.5302491103202837E-2</v>
      </c>
      <c r="J1350">
        <f t="shared" ref="J1350:J1413" si="1349">(D1350-E1350)/B1350</f>
        <v>4.3375394321766583E-2</v>
      </c>
      <c r="K1350">
        <f t="shared" si="1300"/>
        <v>9.0374534106010351E-4</v>
      </c>
      <c r="L1350">
        <f t="shared" si="1301"/>
        <v>-6.7248102955567448E-4</v>
      </c>
      <c r="M1350">
        <f t="shared" ref="M1350:M1413" si="1350">(D1350-B1350)/B1350</f>
        <v>1.5772870662459919E-3</v>
      </c>
      <c r="N1350">
        <f t="shared" ref="N1350:N1413" si="1351">(F1350-F1349)/F1350</f>
        <v>4.2239976072297063E-2</v>
      </c>
      <c r="O1350">
        <f t="shared" si="1292"/>
        <v>1.0268801821176736</v>
      </c>
      <c r="P1350">
        <f t="shared" si="1293"/>
        <v>113.7</v>
      </c>
      <c r="Q1350">
        <f t="shared" si="1302"/>
        <v>114.70500000000001</v>
      </c>
      <c r="R1350">
        <f t="shared" si="1323"/>
        <v>116.28833333333334</v>
      </c>
      <c r="S1350">
        <f t="shared" si="1329"/>
        <v>113.42076923076924</v>
      </c>
      <c r="T1350">
        <f t="shared" si="1338"/>
        <v>107.6178</v>
      </c>
      <c r="U1350">
        <f t="shared" si="1335"/>
        <v>103.24849999999996</v>
      </c>
      <c r="V1350">
        <f t="shared" si="1317"/>
        <v>267.29399999999998</v>
      </c>
      <c r="W1350">
        <f t="shared" si="1297"/>
        <v>115.61892641872281</v>
      </c>
      <c r="X1350">
        <f t="shared" si="1309"/>
        <v>114.19679517839353</v>
      </c>
      <c r="Y1350">
        <f t="shared" si="1326"/>
        <v>114.85670599894061</v>
      </c>
      <c r="Z1350">
        <f t="shared" si="1332"/>
        <v>113.08683132890098</v>
      </c>
      <c r="AA1350">
        <f t="shared" si="1341"/>
        <v>112.47554339298742</v>
      </c>
      <c r="AB1350">
        <f t="shared" si="1344"/>
        <v>140.89537606109715</v>
      </c>
      <c r="AC1350">
        <f t="shared" si="1320"/>
        <v>224.22536381202366</v>
      </c>
      <c r="AD1350" s="2">
        <v>2059.8200000000002</v>
      </c>
      <c r="AE1350" s="2">
        <v>2056.5500000000002</v>
      </c>
      <c r="AF1350" s="2">
        <v>2060.6</v>
      </c>
      <c r="AG1350" s="2">
        <v>2034.17</v>
      </c>
      <c r="AH1350" s="6">
        <f t="shared" si="1310"/>
        <v>2046.9008336189645</v>
      </c>
      <c r="AI1350">
        <f t="shared" si="1311"/>
        <v>1</v>
      </c>
      <c r="AJ1350" s="3">
        <f t="shared" ref="AJ1350:AJ1413" si="1352">(AD1349-AD1350)/AD1349</f>
        <v>2.3782828797597533E-4</v>
      </c>
      <c r="AK1350">
        <f t="shared" ref="AK1350:AK1413" si="1353">(AF1350-AG1350)/AD1350</f>
        <v>1.2831218261789784E-2</v>
      </c>
      <c r="AL1350">
        <f t="shared" si="1303"/>
        <v>6.6926380389493471E-3</v>
      </c>
      <c r="AM1350">
        <f t="shared" si="1304"/>
        <v>6.3115741460685725E-3</v>
      </c>
      <c r="AN1350">
        <f t="shared" ref="AN1350:AN1413" si="1354">(AF1350-AD1350)/AD1350</f>
        <v>3.7867386470650117E-4</v>
      </c>
      <c r="AO1350">
        <f t="shared" si="1294"/>
        <v>2073.8100000000004</v>
      </c>
      <c r="AP1350">
        <f t="shared" si="1305"/>
        <v>2072.1775000000002</v>
      </c>
      <c r="AQ1350">
        <f t="shared" si="1324"/>
        <v>2065.7458333333334</v>
      </c>
      <c r="AR1350">
        <f t="shared" si="1330"/>
        <v>2046.6534615384612</v>
      </c>
      <c r="AS1350">
        <f t="shared" si="1339"/>
        <v>1993.6673999999998</v>
      </c>
      <c r="AT1350">
        <f t="shared" si="1336"/>
        <v>1985.0932</v>
      </c>
      <c r="AU1350">
        <f t="shared" si="1318"/>
        <v>1941.8038500000016</v>
      </c>
      <c r="AV1350">
        <f t="shared" si="1298"/>
        <v>2046.9008336189645</v>
      </c>
      <c r="AW1350">
        <f t="shared" si="1312"/>
        <v>2065.7319648826019</v>
      </c>
      <c r="AX1350">
        <f t="shared" si="1327"/>
        <v>2062.1510809765614</v>
      </c>
      <c r="AY1350">
        <f t="shared" si="1333"/>
        <v>2043.071085585166</v>
      </c>
      <c r="AZ1350">
        <f t="shared" si="1342"/>
        <v>2018.5411617960174</v>
      </c>
      <c r="BA1350">
        <f t="shared" si="1345"/>
        <v>1989.2631862642916</v>
      </c>
      <c r="BB1350">
        <f t="shared" si="1321"/>
        <v>1937.9373759540194</v>
      </c>
      <c r="BC1350" s="2">
        <v>17801.2</v>
      </c>
      <c r="BD1350" s="2">
        <v>17847.37</v>
      </c>
      <c r="BE1350" s="2">
        <v>17847.37</v>
      </c>
      <c r="BF1350" s="2">
        <v>17629.57</v>
      </c>
      <c r="BG1350" s="2">
        <f t="shared" si="1313"/>
        <v>17912.227500000001</v>
      </c>
      <c r="BH1350">
        <f t="shared" si="1295"/>
        <v>-1</v>
      </c>
      <c r="BI1350" s="3">
        <f t="shared" ref="BI1350:BI1413" si="1355">(BC1350-BC1349)/BC1349</f>
        <v>-2.8724300489343128E-3</v>
      </c>
      <c r="BJ1350">
        <f t="shared" si="1306"/>
        <v>1.2235130215940457E-2</v>
      </c>
      <c r="BK1350">
        <f t="shared" si="1314"/>
        <v>-3.6208506172669976E-3</v>
      </c>
      <c r="BL1350">
        <f t="shared" si="1315"/>
        <v>-6.1984194874702293E-3</v>
      </c>
      <c r="BM1350">
        <f t="shared" si="1307"/>
        <v>2.5936453722219992E-3</v>
      </c>
      <c r="BN1350">
        <f t="shared" si="1296"/>
        <v>17928.994999999999</v>
      </c>
      <c r="BO1350">
        <f t="shared" si="1308"/>
        <v>17912.227500000001</v>
      </c>
      <c r="BP1350">
        <f t="shared" si="1325"/>
        <v>17827.320833333331</v>
      </c>
      <c r="BQ1350">
        <f t="shared" si="1331"/>
        <v>17667.46</v>
      </c>
      <c r="BR1350">
        <f t="shared" si="1340"/>
        <v>17202.0946</v>
      </c>
      <c r="BS1350">
        <f t="shared" si="1337"/>
        <v>17069.155900000002</v>
      </c>
      <c r="BT1350">
        <f t="shared" si="1319"/>
        <v>16818.208449999987</v>
      </c>
      <c r="BU1350">
        <f t="shared" si="1299"/>
        <v>17781.781499513287</v>
      </c>
      <c r="BV1350">
        <f t="shared" si="1316"/>
        <v>17884.640798166161</v>
      </c>
      <c r="BW1350">
        <f t="shared" si="1328"/>
        <v>17821.582675676251</v>
      </c>
      <c r="BX1350">
        <f t="shared" si="1334"/>
        <v>17638.653614001454</v>
      </c>
      <c r="BY1350">
        <f t="shared" si="1343"/>
        <v>17409.579140613067</v>
      </c>
      <c r="BZ1350">
        <f t="shared" si="1346"/>
        <v>17161.856255507188</v>
      </c>
      <c r="CA1350">
        <f t="shared" si="1322"/>
        <v>16813.316435317382</v>
      </c>
    </row>
    <row r="1351" spans="1:79" x14ac:dyDescent="0.45">
      <c r="A1351" s="1">
        <v>41983</v>
      </c>
      <c r="B1351">
        <v>111.95</v>
      </c>
      <c r="C1351">
        <v>114.41</v>
      </c>
      <c r="D1351">
        <v>114.85</v>
      </c>
      <c r="E1351">
        <v>111.54</v>
      </c>
      <c r="F1351">
        <v>44565318</v>
      </c>
      <c r="G1351" s="6">
        <f t="shared" si="1347"/>
        <v>113.29807710703612</v>
      </c>
      <c r="H1351">
        <f t="shared" ref="H1351:H1414" si="1356">IF(I1351&gt;=0,1,-1)</f>
        <v>1</v>
      </c>
      <c r="I1351" s="3">
        <f t="shared" si="1348"/>
        <v>1.9015071854188586E-2</v>
      </c>
      <c r="J1351">
        <f t="shared" si="1349"/>
        <v>2.9566770879856971E-2</v>
      </c>
      <c r="K1351">
        <f t="shared" si="1300"/>
        <v>1.3697698430466074E-2</v>
      </c>
      <c r="L1351">
        <f t="shared" si="1301"/>
        <v>-1.1898499440220414E-2</v>
      </c>
      <c r="M1351">
        <f t="shared" si="1350"/>
        <v>2.5904421616793134E-2</v>
      </c>
      <c r="N1351">
        <f t="shared" si="1351"/>
        <v>-0.35100653831304424</v>
      </c>
      <c r="O1351">
        <f t="shared" ref="O1351:O1414" si="1357">J1351/N1351</f>
        <v>-8.4234245384591455E-2</v>
      </c>
      <c r="P1351">
        <f t="shared" ref="P1351:P1414" si="1358">SUM(B1349:B1350)/2</f>
        <v>113.26</v>
      </c>
      <c r="Q1351">
        <f t="shared" si="1302"/>
        <v>114.2525</v>
      </c>
      <c r="R1351">
        <f t="shared" si="1323"/>
        <v>116.10583333333334</v>
      </c>
      <c r="S1351">
        <f t="shared" si="1329"/>
        <v>113.65615384615384</v>
      </c>
      <c r="T1351">
        <f t="shared" si="1338"/>
        <v>107.898</v>
      </c>
      <c r="U1351">
        <f t="shared" si="1335"/>
        <v>103.44539999999998</v>
      </c>
      <c r="V1351">
        <f t="shared" si="1317"/>
        <v>265.2543</v>
      </c>
      <c r="W1351">
        <f t="shared" si="1297"/>
        <v>110.1155367906386</v>
      </c>
      <c r="X1351">
        <f t="shared" si="1309"/>
        <v>113.29807710703612</v>
      </c>
      <c r="Y1351">
        <f t="shared" si="1326"/>
        <v>114.40952046064206</v>
      </c>
      <c r="Z1351">
        <f t="shared" si="1332"/>
        <v>113.00262160083425</v>
      </c>
      <c r="AA1351">
        <f t="shared" si="1341"/>
        <v>112.45493384816439</v>
      </c>
      <c r="AB1351">
        <f t="shared" si="1344"/>
        <v>140.32220029751107</v>
      </c>
      <c r="AC1351">
        <f t="shared" si="1320"/>
        <v>223.10819601289904</v>
      </c>
      <c r="AD1351" s="2">
        <v>2026.14</v>
      </c>
      <c r="AE1351" s="2">
        <v>2058.86</v>
      </c>
      <c r="AF1351" s="2">
        <v>2058.86</v>
      </c>
      <c r="AG1351" s="2">
        <v>2024.26</v>
      </c>
      <c r="AH1351" s="6">
        <f t="shared" si="1310"/>
        <v>2064.8395831905182</v>
      </c>
      <c r="AI1351">
        <f t="shared" si="1311"/>
        <v>1</v>
      </c>
      <c r="AJ1351" s="3">
        <f t="shared" si="1352"/>
        <v>1.63509432863066E-2</v>
      </c>
      <c r="AK1351">
        <f t="shared" si="1353"/>
        <v>1.7076806143701884E-2</v>
      </c>
      <c r="AL1351">
        <f t="shared" si="1303"/>
        <v>-2.8959068971733865E-3</v>
      </c>
      <c r="AM1351">
        <f t="shared" si="1304"/>
        <v>-1.8742174213224265E-2</v>
      </c>
      <c r="AN1351">
        <f t="shared" si="1354"/>
        <v>1.6148933439939998E-2</v>
      </c>
      <c r="AO1351">
        <f t="shared" ref="AO1351:AO1414" si="1359">SUM(AE1349:AE1350)/2</f>
        <v>2065.6950000000002</v>
      </c>
      <c r="AP1351">
        <f t="shared" si="1305"/>
        <v>2069.4525000000003</v>
      </c>
      <c r="AQ1351">
        <f t="shared" si="1324"/>
        <v>2066.6358333333333</v>
      </c>
      <c r="AR1351">
        <f t="shared" si="1330"/>
        <v>2048.7823076923078</v>
      </c>
      <c r="AS1351">
        <f t="shared" si="1339"/>
        <v>1995.2191999999998</v>
      </c>
      <c r="AT1351">
        <f t="shared" si="1336"/>
        <v>1986.0432999999998</v>
      </c>
      <c r="AU1351">
        <f t="shared" si="1318"/>
        <v>1942.8483000000017</v>
      </c>
      <c r="AV1351">
        <f t="shared" si="1298"/>
        <v>2064.8395831905182</v>
      </c>
      <c r="AW1351">
        <f t="shared" si="1312"/>
        <v>2062.9831789295613</v>
      </c>
      <c r="AX1351">
        <f t="shared" si="1327"/>
        <v>2061.6447608263211</v>
      </c>
      <c r="AY1351">
        <f t="shared" si="1333"/>
        <v>2044.2406348010795</v>
      </c>
      <c r="AZ1351">
        <f t="shared" si="1342"/>
        <v>2020.1222927059775</v>
      </c>
      <c r="BA1351">
        <f t="shared" si="1345"/>
        <v>1990.6413409917313</v>
      </c>
      <c r="BB1351">
        <f t="shared" si="1321"/>
        <v>1939.1405861435317</v>
      </c>
      <c r="BC1351" s="2">
        <v>17533.150000000001</v>
      </c>
      <c r="BD1351" s="2">
        <v>17797.990000000002</v>
      </c>
      <c r="BE1351" s="2">
        <v>17797.990000000002</v>
      </c>
      <c r="BF1351" s="2">
        <v>17508.099999999999</v>
      </c>
      <c r="BG1351" s="2">
        <f t="shared" si="1313"/>
        <v>17903.844999999998</v>
      </c>
      <c r="BH1351">
        <f t="shared" ref="BH1351:BH1414" si="1360">IF(BI1351&gt;=0,1,-1)</f>
        <v>-1</v>
      </c>
      <c r="BI1351" s="3">
        <f t="shared" si="1355"/>
        <v>-1.5057973619755929E-2</v>
      </c>
      <c r="BJ1351">
        <f t="shared" si="1306"/>
        <v>1.6533823072294656E-2</v>
      </c>
      <c r="BK1351">
        <f t="shared" si="1314"/>
        <v>-5.912417137212478E-3</v>
      </c>
      <c r="BL1351">
        <f t="shared" si="1315"/>
        <v>-2.0704770399877576E-2</v>
      </c>
      <c r="BM1351">
        <f t="shared" si="1307"/>
        <v>1.5105100908849815E-2</v>
      </c>
      <c r="BN1351">
        <f t="shared" ref="BN1351:BN1414" si="1361">SUM(BD1349:BD1350)/2</f>
        <v>17901.154999999999</v>
      </c>
      <c r="BO1351">
        <f t="shared" si="1308"/>
        <v>17903.844999999998</v>
      </c>
      <c r="BP1351">
        <f t="shared" si="1325"/>
        <v>17841.491666666665</v>
      </c>
      <c r="BQ1351">
        <f t="shared" si="1331"/>
        <v>17692.021153846155</v>
      </c>
      <c r="BR1351">
        <f t="shared" si="1340"/>
        <v>17216.888199999998</v>
      </c>
      <c r="BS1351">
        <f t="shared" si="1337"/>
        <v>17077.848000000002</v>
      </c>
      <c r="BT1351">
        <f t="shared" si="1319"/>
        <v>16826.408599999988</v>
      </c>
      <c r="BU1351">
        <f t="shared" si="1299"/>
        <v>17806.094250243361</v>
      </c>
      <c r="BV1351">
        <f t="shared" si="1316"/>
        <v>17849.980478899699</v>
      </c>
      <c r="BW1351">
        <f t="shared" si="1328"/>
        <v>17817.953033264519</v>
      </c>
      <c r="BX1351">
        <f t="shared" si="1334"/>
        <v>17650.456309260604</v>
      </c>
      <c r="BY1351">
        <f t="shared" si="1343"/>
        <v>17424.810939020397</v>
      </c>
      <c r="BZ1351">
        <f t="shared" si="1346"/>
        <v>17174.452963318927</v>
      </c>
      <c r="CA1351">
        <f t="shared" si="1322"/>
        <v>16823.114182229645</v>
      </c>
    </row>
    <row r="1352" spans="1:79" x14ac:dyDescent="0.45">
      <c r="A1352" s="1">
        <v>41984</v>
      </c>
      <c r="B1352">
        <v>111.62</v>
      </c>
      <c r="C1352">
        <v>112.26</v>
      </c>
      <c r="D1352">
        <v>113.8</v>
      </c>
      <c r="E1352">
        <v>111.34</v>
      </c>
      <c r="F1352">
        <v>41471578</v>
      </c>
      <c r="G1352" s="6">
        <f t="shared" si="1347"/>
        <v>112.62684626422167</v>
      </c>
      <c r="H1352">
        <f t="shared" si="1356"/>
        <v>1</v>
      </c>
      <c r="I1352" s="3">
        <f t="shared" si="1348"/>
        <v>2.9477445288074882E-3</v>
      </c>
      <c r="J1352">
        <f t="shared" si="1349"/>
        <v>2.2039061100161204E-2</v>
      </c>
      <c r="K1352">
        <f t="shared" si="1300"/>
        <v>1.0416288608722285E-2</v>
      </c>
      <c r="L1352">
        <f t="shared" si="1301"/>
        <v>-8.9396648988964069E-3</v>
      </c>
      <c r="M1352">
        <f t="shared" si="1350"/>
        <v>1.9530550080630645E-2</v>
      </c>
      <c r="N1352">
        <f t="shared" si="1351"/>
        <v>-7.4599042264560086E-2</v>
      </c>
      <c r="O1352">
        <f t="shared" si="1357"/>
        <v>-0.29543356631846929</v>
      </c>
      <c r="P1352">
        <f t="shared" si="1358"/>
        <v>113.035</v>
      </c>
      <c r="Q1352">
        <f t="shared" si="1302"/>
        <v>113.36749999999999</v>
      </c>
      <c r="R1352">
        <f t="shared" si="1323"/>
        <v>115.72916666666669</v>
      </c>
      <c r="S1352">
        <f t="shared" si="1329"/>
        <v>113.75423076923076</v>
      </c>
      <c r="T1352">
        <f t="shared" si="1338"/>
        <v>108.12199999999999</v>
      </c>
      <c r="U1352">
        <f t="shared" si="1335"/>
        <v>103.62549999999999</v>
      </c>
      <c r="V1352">
        <f t="shared" si="1317"/>
        <v>263.22730000000001</v>
      </c>
      <c r="W1352">
        <f t="shared" ref="W1352:W1415" si="1362">(B1352-W1351)/(2/3) +W1351</f>
        <v>112.37223160468071</v>
      </c>
      <c r="X1352">
        <f t="shared" si="1309"/>
        <v>112.62684626422167</v>
      </c>
      <c r="Y1352">
        <f t="shared" si="1326"/>
        <v>113.98036346669713</v>
      </c>
      <c r="Z1352">
        <f t="shared" si="1332"/>
        <v>112.90020518595763</v>
      </c>
      <c r="AA1352">
        <f t="shared" si="1341"/>
        <v>112.4221913443148</v>
      </c>
      <c r="AB1352">
        <f t="shared" si="1344"/>
        <v>139.75383989558017</v>
      </c>
      <c r="AC1352">
        <f t="shared" si="1320"/>
        <v>221.99886072918861</v>
      </c>
      <c r="AD1352" s="2">
        <v>2035.33</v>
      </c>
      <c r="AE1352" s="2">
        <v>2027.92</v>
      </c>
      <c r="AF1352" s="2">
        <v>2055.5300000000002</v>
      </c>
      <c r="AG1352" s="2">
        <v>2027.92</v>
      </c>
      <c r="AH1352" s="6">
        <f t="shared" si="1310"/>
        <v>2009.460208404741</v>
      </c>
      <c r="AI1352">
        <f t="shared" si="1311"/>
        <v>-1</v>
      </c>
      <c r="AJ1352" s="3">
        <f t="shared" si="1352"/>
        <v>-4.5357181636016403E-3</v>
      </c>
      <c r="AK1352">
        <f t="shared" si="1353"/>
        <v>1.3565367778198193E-2</v>
      </c>
      <c r="AL1352">
        <f t="shared" si="1303"/>
        <v>2.292645129401831E-2</v>
      </c>
      <c r="AM1352">
        <f t="shared" si="1304"/>
        <v>1.2874000434074913E-2</v>
      </c>
      <c r="AN1352">
        <f t="shared" si="1354"/>
        <v>9.9246805186383891E-3</v>
      </c>
      <c r="AO1352">
        <f t="shared" si="1359"/>
        <v>2057.7049999999999</v>
      </c>
      <c r="AP1352">
        <f t="shared" si="1305"/>
        <v>2065.7575000000002</v>
      </c>
      <c r="AQ1352">
        <f t="shared" si="1324"/>
        <v>2066.7525000000001</v>
      </c>
      <c r="AR1352">
        <f t="shared" si="1330"/>
        <v>2050.3457692307688</v>
      </c>
      <c r="AS1352">
        <f t="shared" si="1339"/>
        <v>1996.8321999999998</v>
      </c>
      <c r="AT1352">
        <f t="shared" si="1336"/>
        <v>1986.8625999999997</v>
      </c>
      <c r="AU1352">
        <f t="shared" si="1318"/>
        <v>1943.9136500000016</v>
      </c>
      <c r="AV1352">
        <f t="shared" ref="AV1352:AV1415" si="1363">(AE1352-AV1351)/(2/3) +AV1351</f>
        <v>2009.460208404741</v>
      </c>
      <c r="AW1352">
        <f t="shared" si="1312"/>
        <v>2048.957907357737</v>
      </c>
      <c r="AX1352">
        <f t="shared" si="1327"/>
        <v>2056.4563360838101</v>
      </c>
      <c r="AY1352">
        <f t="shared" si="1333"/>
        <v>2043.0316988898885</v>
      </c>
      <c r="AZ1352">
        <f t="shared" si="1342"/>
        <v>2020.4280851488804</v>
      </c>
      <c r="BA1352">
        <f t="shared" si="1345"/>
        <v>1991.3795322592218</v>
      </c>
      <c r="BB1352">
        <f t="shared" si="1321"/>
        <v>1940.0239633958349</v>
      </c>
      <c r="BC1352" s="2">
        <v>17596.34</v>
      </c>
      <c r="BD1352" s="2">
        <v>17534.3</v>
      </c>
      <c r="BE1352" s="2">
        <v>17758.509999999998</v>
      </c>
      <c r="BF1352" s="2">
        <v>17534.3</v>
      </c>
      <c r="BG1352" s="2">
        <f t="shared" si="1313"/>
        <v>17875.837500000001</v>
      </c>
      <c r="BH1352">
        <f t="shared" si="1360"/>
        <v>1</v>
      </c>
      <c r="BI1352" s="3">
        <f t="shared" si="1355"/>
        <v>3.6040300801623601E-3</v>
      </c>
      <c r="BJ1352">
        <f t="shared" si="1306"/>
        <v>1.274185427196787E-2</v>
      </c>
      <c r="BK1352">
        <f t="shared" si="1314"/>
        <v>-6.5634687046133107E-3</v>
      </c>
      <c r="BL1352">
        <f t="shared" si="1315"/>
        <v>-1.5635491204258334E-2</v>
      </c>
      <c r="BM1352">
        <f t="shared" si="1307"/>
        <v>9.2161210797244344E-3</v>
      </c>
      <c r="BN1352">
        <f t="shared" si="1361"/>
        <v>17822.68</v>
      </c>
      <c r="BO1352">
        <f t="shared" si="1308"/>
        <v>17875.837500000001</v>
      </c>
      <c r="BP1352">
        <f t="shared" si="1325"/>
        <v>17847.905833333331</v>
      </c>
      <c r="BQ1352">
        <f t="shared" si="1331"/>
        <v>17707.67846153846</v>
      </c>
      <c r="BR1352">
        <f t="shared" si="1340"/>
        <v>17231.438999999998</v>
      </c>
      <c r="BS1352">
        <f t="shared" si="1337"/>
        <v>17084.876800000005</v>
      </c>
      <c r="BT1352">
        <f t="shared" si="1319"/>
        <v>16834.496749999991</v>
      </c>
      <c r="BU1352">
        <f t="shared" ref="BU1352:BU1415" si="1364">(BD1352-BU1351)/(2/3) +BU1351</f>
        <v>17398.402874878317</v>
      </c>
      <c r="BV1352">
        <f t="shared" si="1316"/>
        <v>17723.708287339818</v>
      </c>
      <c r="BW1352">
        <f t="shared" si="1328"/>
        <v>17774.314105069978</v>
      </c>
      <c r="BX1352">
        <f t="shared" si="1334"/>
        <v>17641.852138204264</v>
      </c>
      <c r="BY1352">
        <f t="shared" si="1343"/>
        <v>17429.104627686265</v>
      </c>
      <c r="BZ1352">
        <f t="shared" si="1346"/>
        <v>17181.578647213602</v>
      </c>
      <c r="CA1352">
        <f t="shared" si="1322"/>
        <v>16830.190658028354</v>
      </c>
    </row>
    <row r="1353" spans="1:79" x14ac:dyDescent="0.45">
      <c r="A1353" s="1">
        <v>41985</v>
      </c>
      <c r="B1353">
        <v>109.73</v>
      </c>
      <c r="C1353">
        <v>110.46</v>
      </c>
      <c r="D1353">
        <v>111.87</v>
      </c>
      <c r="E1353">
        <v>109.58</v>
      </c>
      <c r="F1353">
        <v>56028138</v>
      </c>
      <c r="G1353" s="6">
        <f t="shared" si="1347"/>
        <v>111.46810775853301</v>
      </c>
      <c r="H1353">
        <f t="shared" si="1356"/>
        <v>1</v>
      </c>
      <c r="I1353" s="3">
        <f t="shared" si="1348"/>
        <v>1.6932449381831218E-2</v>
      </c>
      <c r="J1353">
        <f t="shared" si="1349"/>
        <v>2.0869406725599254E-2</v>
      </c>
      <c r="K1353">
        <f t="shared" ref="K1353:K1416" si="1365">(D1353-G1353)/G1353</f>
        <v>3.6054459840440824E-3</v>
      </c>
      <c r="L1353">
        <f t="shared" ref="L1353:L1416" si="1366">(B1353-G1353)/G1353</f>
        <v>-1.5592870404673668E-2</v>
      </c>
      <c r="M1353">
        <f t="shared" si="1350"/>
        <v>1.9502415018682225E-2</v>
      </c>
      <c r="N1353">
        <f t="shared" si="1351"/>
        <v>0.25980802717377471</v>
      </c>
      <c r="O1353">
        <f t="shared" si="1357"/>
        <v>8.032625840171051E-2</v>
      </c>
      <c r="P1353">
        <f t="shared" si="1358"/>
        <v>111.785</v>
      </c>
      <c r="Q1353">
        <f t="shared" ref="Q1353:Q1416" si="1367">SUM(B1349:B1352)/4</f>
        <v>112.52250000000001</v>
      </c>
      <c r="R1353">
        <f t="shared" si="1323"/>
        <v>115.14500000000002</v>
      </c>
      <c r="S1353">
        <f t="shared" si="1329"/>
        <v>113.87038461538461</v>
      </c>
      <c r="T1353">
        <f t="shared" si="1338"/>
        <v>108.37079999999997</v>
      </c>
      <c r="U1353">
        <f t="shared" si="1335"/>
        <v>103.79449999999997</v>
      </c>
      <c r="V1353">
        <f t="shared" si="1317"/>
        <v>261.14705000000004</v>
      </c>
      <c r="W1353">
        <f t="shared" si="1362"/>
        <v>108.40888419765966</v>
      </c>
      <c r="X1353">
        <f t="shared" si="1309"/>
        <v>111.46810775853301</v>
      </c>
      <c r="Y1353">
        <f t="shared" si="1326"/>
        <v>113.32646139489756</v>
      </c>
      <c r="Z1353">
        <f t="shared" si="1332"/>
        <v>112.66537517218299</v>
      </c>
      <c r="AA1353">
        <f t="shared" si="1341"/>
        <v>112.31661521316519</v>
      </c>
      <c r="AB1353">
        <f t="shared" si="1344"/>
        <v>139.15930841249937</v>
      </c>
      <c r="AC1353">
        <f t="shared" si="1320"/>
        <v>220.88175763735589</v>
      </c>
      <c r="AD1353" s="2">
        <v>2002.33</v>
      </c>
      <c r="AE1353" s="2">
        <v>2030.36</v>
      </c>
      <c r="AF1353" s="2">
        <v>2032.25</v>
      </c>
      <c r="AG1353" s="2">
        <v>2002.33</v>
      </c>
      <c r="AH1353" s="6">
        <f t="shared" si="1310"/>
        <v>2040.8098957976295</v>
      </c>
      <c r="AI1353">
        <f t="shared" si="1311"/>
        <v>1</v>
      </c>
      <c r="AJ1353" s="3">
        <f t="shared" si="1352"/>
        <v>1.6213586985894181E-2</v>
      </c>
      <c r="AK1353">
        <f t="shared" si="1353"/>
        <v>1.4942591880459303E-2</v>
      </c>
      <c r="AL1353">
        <f t="shared" ref="AL1353:AL1416" si="1368">(AF1353-AH1353)/AH1353</f>
        <v>-4.1943621575217345E-3</v>
      </c>
      <c r="AM1353">
        <f t="shared" ref="AM1353:AM1416" si="1369">(AD1353-AH1353)/AH1353</f>
        <v>-1.8855208354715495E-2</v>
      </c>
      <c r="AN1353">
        <f t="shared" si="1354"/>
        <v>1.4942591880459303E-2</v>
      </c>
      <c r="AO1353">
        <f t="shared" si="1359"/>
        <v>2043.39</v>
      </c>
      <c r="AP1353">
        <f t="shared" ref="AP1353:AP1416" si="1370">SUM(AE1349:AE1352)/4</f>
        <v>2054.5425</v>
      </c>
      <c r="AQ1353">
        <f t="shared" si="1324"/>
        <v>2063.6566666666663</v>
      </c>
      <c r="AR1353">
        <f t="shared" si="1330"/>
        <v>2050.811538461538</v>
      </c>
      <c r="AS1353">
        <f t="shared" si="1339"/>
        <v>1997.9618</v>
      </c>
      <c r="AT1353">
        <f t="shared" si="1336"/>
        <v>1987.3852999999999</v>
      </c>
      <c r="AU1353">
        <f t="shared" si="1318"/>
        <v>1944.8287500000017</v>
      </c>
      <c r="AV1353">
        <f t="shared" si="1363"/>
        <v>2040.8098957976295</v>
      </c>
      <c r="AW1353">
        <f t="shared" si="1312"/>
        <v>2041.5187444146422</v>
      </c>
      <c r="AX1353">
        <f t="shared" si="1327"/>
        <v>2052.4415151478393</v>
      </c>
      <c r="AY1353">
        <f t="shared" si="1333"/>
        <v>2042.0930545276744</v>
      </c>
      <c r="AZ1353">
        <f t="shared" si="1342"/>
        <v>2020.817572005787</v>
      </c>
      <c r="BA1353">
        <f t="shared" si="1345"/>
        <v>1992.1514227095342</v>
      </c>
      <c r="BB1353">
        <f t="shared" si="1321"/>
        <v>1940.9228294316972</v>
      </c>
      <c r="BC1353" s="2">
        <v>17280.830000000002</v>
      </c>
      <c r="BD1353" s="2">
        <v>17590.05</v>
      </c>
      <c r="BE1353" s="2">
        <v>17590.05</v>
      </c>
      <c r="BF1353" s="2">
        <v>17280.830000000002</v>
      </c>
      <c r="BG1353" s="2">
        <f t="shared" si="1313"/>
        <v>17783.650000000001</v>
      </c>
      <c r="BH1353">
        <f t="shared" si="1360"/>
        <v>-1</v>
      </c>
      <c r="BI1353" s="3">
        <f t="shared" si="1355"/>
        <v>-1.7930433260552957E-2</v>
      </c>
      <c r="BJ1353">
        <f t="shared" ref="BJ1353:BJ1416" si="1371">(BE1353-BF1353)/BC1353</f>
        <v>1.7893816442844324E-2</v>
      </c>
      <c r="BK1353">
        <f t="shared" si="1314"/>
        <v>-1.088640408465091E-2</v>
      </c>
      <c r="BL1353">
        <f t="shared" si="1315"/>
        <v>-2.827428565002121E-2</v>
      </c>
      <c r="BM1353">
        <f t="shared" ref="BM1353:BM1416" si="1372">(BE1353-BC1353)/BC1353</f>
        <v>1.7893816442844324E-2</v>
      </c>
      <c r="BN1353">
        <f t="shared" si="1361"/>
        <v>17666.145</v>
      </c>
      <c r="BO1353">
        <f t="shared" ref="BO1353:BO1416" si="1373">SUM(BD1349:BD1352)/4</f>
        <v>17783.650000000001</v>
      </c>
      <c r="BP1353">
        <f t="shared" si="1325"/>
        <v>17824.711666666666</v>
      </c>
      <c r="BQ1353">
        <f t="shared" si="1331"/>
        <v>17714.043461538462</v>
      </c>
      <c r="BR1353">
        <f t="shared" si="1340"/>
        <v>17241.3158</v>
      </c>
      <c r="BS1353">
        <f t="shared" si="1337"/>
        <v>17089.670100000003</v>
      </c>
      <c r="BT1353">
        <f t="shared" si="1319"/>
        <v>16841.179749999992</v>
      </c>
      <c r="BU1353">
        <f t="shared" si="1364"/>
        <v>17685.873562560839</v>
      </c>
      <c r="BV1353">
        <f t="shared" si="1316"/>
        <v>17670.244972403889</v>
      </c>
      <c r="BW1353">
        <f t="shared" si="1328"/>
        <v>17745.965781213057</v>
      </c>
      <c r="BX1353">
        <f t="shared" si="1334"/>
        <v>17638.014942781727</v>
      </c>
      <c r="BY1353">
        <f t="shared" si="1343"/>
        <v>17435.416210914256</v>
      </c>
      <c r="BZ1353">
        <f t="shared" si="1346"/>
        <v>17189.667188852938</v>
      </c>
      <c r="CA1353">
        <f t="shared" si="1322"/>
        <v>16837.751447500708</v>
      </c>
    </row>
    <row r="1354" spans="1:79" x14ac:dyDescent="0.45">
      <c r="A1354" s="1">
        <v>41988</v>
      </c>
      <c r="B1354">
        <v>108.23</v>
      </c>
      <c r="C1354">
        <v>110.7</v>
      </c>
      <c r="D1354">
        <v>111.6</v>
      </c>
      <c r="E1354">
        <v>106.35</v>
      </c>
      <c r="F1354">
        <v>67218082</v>
      </c>
      <c r="G1354" s="6">
        <f t="shared" si="1347"/>
        <v>110.17286465511981</v>
      </c>
      <c r="H1354">
        <f t="shared" si="1356"/>
        <v>1</v>
      </c>
      <c r="I1354" s="3">
        <f t="shared" si="1348"/>
        <v>1.3669917069169779E-2</v>
      </c>
      <c r="J1354">
        <f t="shared" si="1349"/>
        <v>4.8507807447103389E-2</v>
      </c>
      <c r="K1354">
        <f t="shared" si="1365"/>
        <v>1.2953601137155006E-2</v>
      </c>
      <c r="L1354">
        <f t="shared" si="1366"/>
        <v>-1.7634693090732113E-2</v>
      </c>
      <c r="M1354">
        <f t="shared" si="1350"/>
        <v>3.1137392589854849E-2</v>
      </c>
      <c r="N1354">
        <f t="shared" si="1351"/>
        <v>0.16647222989790159</v>
      </c>
      <c r="O1354">
        <f t="shared" si="1357"/>
        <v>0.29138678250933214</v>
      </c>
      <c r="P1354">
        <f t="shared" si="1358"/>
        <v>110.67500000000001</v>
      </c>
      <c r="Q1354">
        <f t="shared" si="1367"/>
        <v>111.855</v>
      </c>
      <c r="R1354">
        <f t="shared" si="1323"/>
        <v>114.48916666666666</v>
      </c>
      <c r="S1354">
        <f t="shared" si="1329"/>
        <v>113.90384615384613</v>
      </c>
      <c r="T1354">
        <f t="shared" si="1338"/>
        <v>108.56739999999996</v>
      </c>
      <c r="U1354">
        <f t="shared" si="1335"/>
        <v>103.91989999999998</v>
      </c>
      <c r="V1354">
        <f t="shared" si="1317"/>
        <v>259.06450000000007</v>
      </c>
      <c r="W1354">
        <f t="shared" si="1362"/>
        <v>108.14055790117018</v>
      </c>
      <c r="X1354">
        <f t="shared" ref="X1354:X1417" si="1374">((B1354-X1353)*(2/5)) +X1353</f>
        <v>110.17286465511981</v>
      </c>
      <c r="Y1354">
        <f t="shared" si="1326"/>
        <v>112.54239041106717</v>
      </c>
      <c r="Z1354">
        <f t="shared" si="1332"/>
        <v>112.3368288631324</v>
      </c>
      <c r="AA1354">
        <f t="shared" si="1341"/>
        <v>112.15635579304107</v>
      </c>
      <c r="AB1354">
        <f t="shared" si="1344"/>
        <v>138.54684685977662</v>
      </c>
      <c r="AC1354">
        <f t="shared" si="1320"/>
        <v>219.7608446260389</v>
      </c>
      <c r="AD1354" s="2">
        <v>1989.63</v>
      </c>
      <c r="AE1354" s="2">
        <v>2005.03</v>
      </c>
      <c r="AF1354" s="2">
        <v>2018.69</v>
      </c>
      <c r="AG1354" s="2">
        <v>1982.26</v>
      </c>
      <c r="AH1354" s="6">
        <f t="shared" ref="AH1354:AH1417" si="1375">AV1354</f>
        <v>1987.1400521011851</v>
      </c>
      <c r="AI1354">
        <f t="shared" ref="AI1354:AI1417" si="1376">IF(AJ1354&gt;=0,1,-1)</f>
        <v>1</v>
      </c>
      <c r="AJ1354" s="3">
        <f t="shared" si="1352"/>
        <v>6.3426108583499313E-3</v>
      </c>
      <c r="AK1354">
        <f t="shared" si="1353"/>
        <v>1.8309937023466706E-2</v>
      </c>
      <c r="AL1354">
        <f t="shared" si="1368"/>
        <v>1.5877063051219911E-2</v>
      </c>
      <c r="AM1354">
        <f t="shared" si="1369"/>
        <v>1.2530309054875823E-3</v>
      </c>
      <c r="AN1354">
        <f t="shared" si="1354"/>
        <v>1.4605730713750769E-2</v>
      </c>
      <c r="AO1354">
        <f t="shared" si="1359"/>
        <v>2029.1399999999999</v>
      </c>
      <c r="AP1354">
        <f t="shared" si="1370"/>
        <v>2043.4224999999999</v>
      </c>
      <c r="AQ1354">
        <f t="shared" si="1324"/>
        <v>2060.3408333333336</v>
      </c>
      <c r="AR1354">
        <f t="shared" si="1330"/>
        <v>2051.3911538461539</v>
      </c>
      <c r="AS1354">
        <f t="shared" si="1339"/>
        <v>1999.6523999999999</v>
      </c>
      <c r="AT1354">
        <f t="shared" si="1336"/>
        <v>1987.8356999999999</v>
      </c>
      <c r="AU1354">
        <f t="shared" si="1318"/>
        <v>1945.7049500000016</v>
      </c>
      <c r="AV1354">
        <f t="shared" si="1363"/>
        <v>1987.1400521011851</v>
      </c>
      <c r="AW1354">
        <f t="shared" ref="AW1354:AW1417" si="1377">((AE1354-AW1353)*(2/5)) +AW1353</f>
        <v>2026.9232466487854</v>
      </c>
      <c r="AX1354">
        <f t="shared" si="1327"/>
        <v>2045.1474358943256</v>
      </c>
      <c r="AY1354">
        <f t="shared" si="1333"/>
        <v>2039.34764308118</v>
      </c>
      <c r="AZ1354">
        <f t="shared" si="1342"/>
        <v>2020.1984515349718</v>
      </c>
      <c r="BA1354">
        <f t="shared" si="1345"/>
        <v>1992.4064440420186</v>
      </c>
      <c r="BB1354">
        <f t="shared" si="1321"/>
        <v>1941.5607117259092</v>
      </c>
      <c r="BC1354" s="2">
        <v>17180.84</v>
      </c>
      <c r="BD1354" s="2">
        <v>17285.740000000002</v>
      </c>
      <c r="BE1354" s="2">
        <v>17403.54</v>
      </c>
      <c r="BF1354" s="2">
        <v>17115.28</v>
      </c>
      <c r="BG1354" s="2">
        <f t="shared" ref="BG1354:BG1417" si="1378">BO1354</f>
        <v>17692.427500000002</v>
      </c>
      <c r="BH1354">
        <f t="shared" si="1360"/>
        <v>-1</v>
      </c>
      <c r="BI1354" s="3">
        <f t="shared" si="1355"/>
        <v>-5.7861804091586802E-3</v>
      </c>
      <c r="BJ1354">
        <f t="shared" si="1371"/>
        <v>1.6777992228552391E-2</v>
      </c>
      <c r="BK1354">
        <f t="shared" ref="BK1354:BK1417" si="1379">(BE1354-BG1354)/BG1354</f>
        <v>-1.6328313341965127E-2</v>
      </c>
      <c r="BL1354">
        <f t="shared" ref="BL1354:BL1417" si="1380">(BC1354-BG1354)/BG1354</f>
        <v>-2.8915619408359957E-2</v>
      </c>
      <c r="BM1354">
        <f t="shared" si="1372"/>
        <v>1.2962113610277538E-2</v>
      </c>
      <c r="BN1354">
        <f t="shared" si="1361"/>
        <v>17562.174999999999</v>
      </c>
      <c r="BO1354">
        <f t="shared" si="1373"/>
        <v>17692.427500000002</v>
      </c>
      <c r="BP1354">
        <f t="shared" si="1325"/>
        <v>17805.62833333333</v>
      </c>
      <c r="BQ1354">
        <f t="shared" si="1331"/>
        <v>17721.900769230768</v>
      </c>
      <c r="BR1354">
        <f t="shared" si="1340"/>
        <v>17256.951400000002</v>
      </c>
      <c r="BS1354">
        <f t="shared" si="1337"/>
        <v>17094.400500000007</v>
      </c>
      <c r="BT1354">
        <f t="shared" si="1319"/>
        <v>16847.763849999992</v>
      </c>
      <c r="BU1354">
        <f t="shared" si="1364"/>
        <v>17085.673218719581</v>
      </c>
      <c r="BV1354">
        <f t="shared" ref="BV1354:BV1417" si="1381">((BD1354-BV1353)*(2/5)) +BV1353</f>
        <v>17516.442983442335</v>
      </c>
      <c r="BW1354">
        <f t="shared" si="1328"/>
        <v>17675.161814872587</v>
      </c>
      <c r="BX1354">
        <f t="shared" si="1334"/>
        <v>17611.920502575675</v>
      </c>
      <c r="BY1354">
        <f t="shared" si="1343"/>
        <v>17429.546555584286</v>
      </c>
      <c r="BZ1354">
        <f t="shared" si="1346"/>
        <v>17191.56962075684</v>
      </c>
      <c r="CA1354">
        <f t="shared" si="1322"/>
        <v>16842.209045038016</v>
      </c>
    </row>
    <row r="1355" spans="1:79" x14ac:dyDescent="0.45">
      <c r="A1355" s="1">
        <v>41989</v>
      </c>
      <c r="B1355">
        <v>106.75</v>
      </c>
      <c r="C1355">
        <v>106.37</v>
      </c>
      <c r="D1355">
        <v>110.16</v>
      </c>
      <c r="E1355">
        <v>106.26</v>
      </c>
      <c r="F1355">
        <v>60790733</v>
      </c>
      <c r="G1355" s="6">
        <f t="shared" si="1347"/>
        <v>108.80371879307188</v>
      </c>
      <c r="H1355">
        <f t="shared" si="1356"/>
        <v>1</v>
      </c>
      <c r="I1355" s="3">
        <f t="shared" si="1348"/>
        <v>1.3674581908897754E-2</v>
      </c>
      <c r="J1355">
        <f t="shared" si="1349"/>
        <v>3.6533957845433174E-2</v>
      </c>
      <c r="K1355">
        <f t="shared" si="1365"/>
        <v>1.2465393848417598E-2</v>
      </c>
      <c r="L1355">
        <f t="shared" si="1366"/>
        <v>-1.8875446683745623E-2</v>
      </c>
      <c r="M1355">
        <f t="shared" si="1350"/>
        <v>3.1943793911006997E-2</v>
      </c>
      <c r="N1355">
        <f t="shared" si="1351"/>
        <v>-0.10572909196538229</v>
      </c>
      <c r="O1355">
        <f t="shared" si="1357"/>
        <v>-0.34554309666629018</v>
      </c>
      <c r="P1355">
        <f t="shared" si="1358"/>
        <v>108.98</v>
      </c>
      <c r="Q1355">
        <f t="shared" si="1367"/>
        <v>110.38250000000001</v>
      </c>
      <c r="R1355">
        <f t="shared" si="1323"/>
        <v>113.59166666666665</v>
      </c>
      <c r="S1355">
        <f t="shared" si="1329"/>
        <v>113.8857692307692</v>
      </c>
      <c r="T1355">
        <f t="shared" si="1338"/>
        <v>108.73959999999995</v>
      </c>
      <c r="U1355">
        <f t="shared" si="1335"/>
        <v>104.03189999999996</v>
      </c>
      <c r="V1355">
        <f t="shared" si="1317"/>
        <v>256.96685000000002</v>
      </c>
      <c r="W1355">
        <f t="shared" si="1362"/>
        <v>106.05472104941491</v>
      </c>
      <c r="X1355">
        <f t="shared" si="1374"/>
        <v>108.80371879307188</v>
      </c>
      <c r="Y1355">
        <f t="shared" si="1326"/>
        <v>111.65125342474914</v>
      </c>
      <c r="Z1355">
        <f t="shared" si="1332"/>
        <v>111.92298968808555</v>
      </c>
      <c r="AA1355">
        <f t="shared" si="1341"/>
        <v>111.9443418403728</v>
      </c>
      <c r="AB1355">
        <f t="shared" si="1344"/>
        <v>137.91720632789986</v>
      </c>
      <c r="AC1355">
        <f t="shared" si="1320"/>
        <v>218.6363586098594</v>
      </c>
      <c r="AD1355" s="2">
        <v>1972.74</v>
      </c>
      <c r="AE1355" s="2">
        <v>1986.71</v>
      </c>
      <c r="AF1355" s="2">
        <v>2016.89</v>
      </c>
      <c r="AG1355" s="2">
        <v>1972.56</v>
      </c>
      <c r="AH1355" s="6">
        <f t="shared" si="1375"/>
        <v>1986.4949739494075</v>
      </c>
      <c r="AI1355">
        <f t="shared" si="1376"/>
        <v>1</v>
      </c>
      <c r="AJ1355" s="3">
        <f t="shared" si="1352"/>
        <v>8.4890155456040055E-3</v>
      </c>
      <c r="AK1355">
        <f t="shared" si="1353"/>
        <v>2.2471283595405452E-2</v>
      </c>
      <c r="AL1355">
        <f t="shared" si="1368"/>
        <v>1.530083209330421E-2</v>
      </c>
      <c r="AM1355">
        <f t="shared" si="1369"/>
        <v>-6.9242430158586452E-3</v>
      </c>
      <c r="AN1355">
        <f t="shared" si="1354"/>
        <v>2.2380039944442799E-2</v>
      </c>
      <c r="AO1355">
        <f t="shared" si="1359"/>
        <v>2017.6949999999999</v>
      </c>
      <c r="AP1355">
        <f t="shared" si="1370"/>
        <v>2030.5425</v>
      </c>
      <c r="AQ1355">
        <f t="shared" si="1324"/>
        <v>2055.146666666667</v>
      </c>
      <c r="AR1355">
        <f t="shared" si="1330"/>
        <v>2050.6873076923075</v>
      </c>
      <c r="AS1355">
        <f t="shared" si="1339"/>
        <v>2000.7906</v>
      </c>
      <c r="AT1355">
        <f t="shared" si="1336"/>
        <v>1988.0052999999998</v>
      </c>
      <c r="AU1355">
        <f t="shared" si="1318"/>
        <v>1946.4417000000021</v>
      </c>
      <c r="AV1355">
        <f t="shared" si="1363"/>
        <v>1986.4949739494075</v>
      </c>
      <c r="AW1355">
        <f t="shared" si="1377"/>
        <v>2010.8379479892712</v>
      </c>
      <c r="AX1355">
        <f t="shared" si="1327"/>
        <v>2036.1570611413524</v>
      </c>
      <c r="AY1355">
        <f t="shared" si="1333"/>
        <v>2035.4485584085</v>
      </c>
      <c r="AZ1355">
        <f t="shared" si="1342"/>
        <v>2018.8851789257571</v>
      </c>
      <c r="BA1355">
        <f t="shared" si="1345"/>
        <v>1992.2936431698995</v>
      </c>
      <c r="BB1355">
        <f t="shared" si="1321"/>
        <v>1942.0099583754027</v>
      </c>
      <c r="BC1355" s="2">
        <v>17068.87</v>
      </c>
      <c r="BD1355" s="2">
        <v>17173.07</v>
      </c>
      <c r="BE1355" s="2">
        <v>17427.439999999999</v>
      </c>
      <c r="BF1355" s="2">
        <v>17067.59</v>
      </c>
      <c r="BG1355" s="2">
        <f t="shared" si="1378"/>
        <v>17552.02</v>
      </c>
      <c r="BH1355">
        <f t="shared" si="1360"/>
        <v>-1</v>
      </c>
      <c r="BI1355" s="3">
        <f t="shared" si="1355"/>
        <v>-6.5171435156838181E-3</v>
      </c>
      <c r="BJ1355">
        <f t="shared" si="1371"/>
        <v>2.1082239187479812E-2</v>
      </c>
      <c r="BK1355">
        <f t="shared" si="1379"/>
        <v>-7.0977585485888089E-3</v>
      </c>
      <c r="BL1355">
        <f t="shared" si="1380"/>
        <v>-2.7526746209268302E-2</v>
      </c>
      <c r="BM1355">
        <f t="shared" si="1372"/>
        <v>2.1007248868847191E-2</v>
      </c>
      <c r="BN1355">
        <f t="shared" si="1361"/>
        <v>17437.895</v>
      </c>
      <c r="BO1355">
        <f t="shared" si="1373"/>
        <v>17552.02</v>
      </c>
      <c r="BP1355">
        <f t="shared" si="1325"/>
        <v>17761.752499999999</v>
      </c>
      <c r="BQ1355">
        <f t="shared" si="1331"/>
        <v>17713.98076923077</v>
      </c>
      <c r="BR1355">
        <f t="shared" si="1340"/>
        <v>17266.622200000005</v>
      </c>
      <c r="BS1355">
        <f t="shared" si="1337"/>
        <v>17096.337700000007</v>
      </c>
      <c r="BT1355">
        <f t="shared" si="1319"/>
        <v>16852.583999999992</v>
      </c>
      <c r="BU1355">
        <f t="shared" si="1364"/>
        <v>17216.768390640209</v>
      </c>
      <c r="BV1355">
        <f t="shared" si="1381"/>
        <v>17379.093790065403</v>
      </c>
      <c r="BW1355">
        <f t="shared" si="1328"/>
        <v>17597.916920276803</v>
      </c>
      <c r="BX1355">
        <f t="shared" si="1334"/>
        <v>17579.413057940441</v>
      </c>
      <c r="BY1355">
        <f t="shared" si="1343"/>
        <v>17419.488651443724</v>
      </c>
      <c r="BZ1355">
        <f t="shared" si="1346"/>
        <v>17191.203291632941</v>
      </c>
      <c r="CA1355">
        <f t="shared" si="1322"/>
        <v>16845.501193843607</v>
      </c>
    </row>
    <row r="1356" spans="1:79" x14ac:dyDescent="0.45">
      <c r="A1356" s="1">
        <v>41990</v>
      </c>
      <c r="B1356">
        <v>109.41</v>
      </c>
      <c r="C1356">
        <v>107.12</v>
      </c>
      <c r="D1356">
        <v>109.84</v>
      </c>
      <c r="E1356">
        <v>106.82</v>
      </c>
      <c r="F1356">
        <v>53411773</v>
      </c>
      <c r="G1356" s="6">
        <f t="shared" si="1347"/>
        <v>109.04623127584313</v>
      </c>
      <c r="H1356">
        <f t="shared" si="1356"/>
        <v>-1</v>
      </c>
      <c r="I1356" s="3">
        <f t="shared" si="1348"/>
        <v>-2.4918032786885213E-2</v>
      </c>
      <c r="J1356">
        <f t="shared" si="1349"/>
        <v>2.7602595740791613E-2</v>
      </c>
      <c r="K1356">
        <f t="shared" si="1365"/>
        <v>7.2791944743964693E-3</v>
      </c>
      <c r="L1356">
        <f t="shared" si="1366"/>
        <v>3.3359128499973671E-3</v>
      </c>
      <c r="M1356">
        <f t="shared" si="1350"/>
        <v>3.930170916735279E-3</v>
      </c>
      <c r="N1356">
        <f t="shared" si="1351"/>
        <v>-0.13815231334859451</v>
      </c>
      <c r="O1356">
        <f t="shared" si="1357"/>
        <v>-0.19979828836555943</v>
      </c>
      <c r="P1356">
        <f t="shared" si="1358"/>
        <v>107.49000000000001</v>
      </c>
      <c r="Q1356">
        <f t="shared" si="1367"/>
        <v>109.08250000000001</v>
      </c>
      <c r="R1356">
        <f t="shared" si="1323"/>
        <v>112.57666666666667</v>
      </c>
      <c r="S1356">
        <f t="shared" si="1329"/>
        <v>113.79884615384616</v>
      </c>
      <c r="T1356">
        <f t="shared" si="1338"/>
        <v>108.88219999999994</v>
      </c>
      <c r="U1356">
        <f t="shared" si="1335"/>
        <v>104.12269999999997</v>
      </c>
      <c r="V1356">
        <f t="shared" si="1317"/>
        <v>254.84440000000006</v>
      </c>
      <c r="W1356">
        <f t="shared" si="1362"/>
        <v>111.08763947529255</v>
      </c>
      <c r="X1356">
        <f t="shared" si="1374"/>
        <v>109.04623127584313</v>
      </c>
      <c r="Y1356">
        <f t="shared" si="1326"/>
        <v>111.30644520555697</v>
      </c>
      <c r="Z1356">
        <f t="shared" si="1332"/>
        <v>111.73684230378292</v>
      </c>
      <c r="AA1356">
        <f t="shared" si="1341"/>
        <v>111.84495588584838</v>
      </c>
      <c r="AB1356">
        <f t="shared" si="1344"/>
        <v>137.35270719269391</v>
      </c>
      <c r="AC1356">
        <f t="shared" si="1320"/>
        <v>217.54952917095534</v>
      </c>
      <c r="AD1356" s="2">
        <v>2012.89</v>
      </c>
      <c r="AE1356" s="2">
        <v>1973.77</v>
      </c>
      <c r="AF1356" s="2">
        <v>2016.75</v>
      </c>
      <c r="AG1356" s="2">
        <v>1973.77</v>
      </c>
      <c r="AH1356" s="6">
        <f t="shared" si="1375"/>
        <v>1967.4075130252963</v>
      </c>
      <c r="AI1356">
        <f t="shared" si="1376"/>
        <v>-1</v>
      </c>
      <c r="AJ1356" s="3">
        <f t="shared" si="1352"/>
        <v>-2.0352403256384568E-2</v>
      </c>
      <c r="AK1356">
        <f t="shared" si="1353"/>
        <v>2.1352383885855669E-2</v>
      </c>
      <c r="AL1356">
        <f t="shared" si="1368"/>
        <v>2.5079952499942104E-2</v>
      </c>
      <c r="AM1356">
        <f t="shared" si="1369"/>
        <v>2.3117979713702028E-2</v>
      </c>
      <c r="AN1356">
        <f t="shared" si="1354"/>
        <v>1.9176408050116498E-3</v>
      </c>
      <c r="AO1356">
        <f t="shared" si="1359"/>
        <v>1995.87</v>
      </c>
      <c r="AP1356">
        <f t="shared" si="1370"/>
        <v>2012.5049999999999</v>
      </c>
      <c r="AQ1356">
        <f t="shared" si="1324"/>
        <v>2047.8075000000001</v>
      </c>
      <c r="AR1356">
        <f t="shared" si="1330"/>
        <v>2048.9315384615384</v>
      </c>
      <c r="AS1356">
        <f t="shared" si="1339"/>
        <v>2001.1246000000001</v>
      </c>
      <c r="AT1356">
        <f t="shared" si="1336"/>
        <v>1988.0263999999993</v>
      </c>
      <c r="AU1356">
        <f t="shared" si="1318"/>
        <v>1947.1291000000022</v>
      </c>
      <c r="AV1356">
        <f t="shared" si="1363"/>
        <v>1967.4075130252963</v>
      </c>
      <c r="AW1356">
        <f t="shared" si="1377"/>
        <v>1996.0107687935626</v>
      </c>
      <c r="AX1356">
        <f t="shared" si="1327"/>
        <v>2026.5590517349906</v>
      </c>
      <c r="AY1356">
        <f t="shared" si="1333"/>
        <v>2030.8797763041666</v>
      </c>
      <c r="AZ1356">
        <f t="shared" si="1342"/>
        <v>2017.1159562227863</v>
      </c>
      <c r="BA1356">
        <f t="shared" si="1345"/>
        <v>1991.9268383546539</v>
      </c>
      <c r="BB1356">
        <f t="shared" si="1321"/>
        <v>1942.3259786900753</v>
      </c>
      <c r="BC1356" s="2">
        <v>17356.87</v>
      </c>
      <c r="BD1356" s="2">
        <v>17069.16</v>
      </c>
      <c r="BE1356" s="2">
        <v>17389.3</v>
      </c>
      <c r="BF1356" s="2">
        <v>17069.16</v>
      </c>
      <c r="BG1356" s="2">
        <f t="shared" si="1378"/>
        <v>17395.79</v>
      </c>
      <c r="BH1356">
        <f t="shared" si="1360"/>
        <v>1</v>
      </c>
      <c r="BI1356" s="3">
        <f t="shared" si="1355"/>
        <v>1.6872821692355735E-2</v>
      </c>
      <c r="BJ1356">
        <f t="shared" si="1371"/>
        <v>1.8444569787064109E-2</v>
      </c>
      <c r="BK1356">
        <f t="shared" si="1379"/>
        <v>-3.7307877365739644E-4</v>
      </c>
      <c r="BL1356">
        <f t="shared" si="1380"/>
        <v>-2.2373229384812011E-3</v>
      </c>
      <c r="BM1356">
        <f t="shared" si="1372"/>
        <v>1.8684244336680687E-3</v>
      </c>
      <c r="BN1356">
        <f t="shared" si="1361"/>
        <v>17229.404999999999</v>
      </c>
      <c r="BO1356">
        <f t="shared" si="1373"/>
        <v>17395.79</v>
      </c>
      <c r="BP1356">
        <f t="shared" si="1325"/>
        <v>17706.962499999998</v>
      </c>
      <c r="BQ1356">
        <f t="shared" si="1331"/>
        <v>17699.153461538459</v>
      </c>
      <c r="BR1356">
        <f t="shared" si="1340"/>
        <v>17269.876800000002</v>
      </c>
      <c r="BS1356">
        <f t="shared" si="1337"/>
        <v>17097.273400000009</v>
      </c>
      <c r="BT1356">
        <f t="shared" si="1319"/>
        <v>16857.602749999991</v>
      </c>
      <c r="BU1356">
        <f t="shared" si="1364"/>
        <v>16995.355804679893</v>
      </c>
      <c r="BV1356">
        <f t="shared" si="1381"/>
        <v>17255.12027403924</v>
      </c>
      <c r="BW1356">
        <f t="shared" si="1328"/>
        <v>17516.569701772678</v>
      </c>
      <c r="BX1356">
        <f t="shared" si="1334"/>
        <v>17541.616535130037</v>
      </c>
      <c r="BY1356">
        <f t="shared" si="1343"/>
        <v>17405.750272955735</v>
      </c>
      <c r="BZ1356">
        <f t="shared" si="1346"/>
        <v>17188.786592788725</v>
      </c>
      <c r="CA1356">
        <f t="shared" si="1322"/>
        <v>16847.726654601382</v>
      </c>
    </row>
    <row r="1357" spans="1:79" x14ac:dyDescent="0.45">
      <c r="A1357" s="1">
        <v>41991</v>
      </c>
      <c r="B1357">
        <v>112.65</v>
      </c>
      <c r="C1357">
        <v>111.87</v>
      </c>
      <c r="D1357">
        <v>112.65</v>
      </c>
      <c r="E1357">
        <v>110.66</v>
      </c>
      <c r="F1357">
        <v>59006218</v>
      </c>
      <c r="G1357" s="6">
        <f t="shared" si="1347"/>
        <v>110.48773876550588</v>
      </c>
      <c r="H1357">
        <f t="shared" si="1356"/>
        <v>-1</v>
      </c>
      <c r="I1357" s="3">
        <f t="shared" si="1348"/>
        <v>-2.9613380860981711E-2</v>
      </c>
      <c r="J1357">
        <f t="shared" si="1349"/>
        <v>1.7665335108743976E-2</v>
      </c>
      <c r="K1357">
        <f t="shared" si="1365"/>
        <v>1.9570146503615292E-2</v>
      </c>
      <c r="L1357">
        <f t="shared" si="1366"/>
        <v>1.9570146503615292E-2</v>
      </c>
      <c r="M1357">
        <f t="shared" si="1350"/>
        <v>0</v>
      </c>
      <c r="N1357">
        <f t="shared" si="1351"/>
        <v>9.4811109568147547E-2</v>
      </c>
      <c r="O1357">
        <f t="shared" si="1357"/>
        <v>0.18632136243534447</v>
      </c>
      <c r="P1357">
        <f t="shared" si="1358"/>
        <v>108.08</v>
      </c>
      <c r="Q1357">
        <f t="shared" si="1367"/>
        <v>108.53</v>
      </c>
      <c r="R1357">
        <f t="shared" si="1323"/>
        <v>112.10500000000002</v>
      </c>
      <c r="S1357">
        <f t="shared" si="1329"/>
        <v>113.82115384615382</v>
      </c>
      <c r="T1357">
        <f t="shared" si="1338"/>
        <v>109.09539999999996</v>
      </c>
      <c r="U1357">
        <f t="shared" si="1335"/>
        <v>104.22659999999998</v>
      </c>
      <c r="V1357">
        <f t="shared" ref="V1357:V1420" si="1382">SUM(B1157:B1356)/200</f>
        <v>252.72965000000008</v>
      </c>
      <c r="W1357">
        <f t="shared" si="1362"/>
        <v>113.43118026235373</v>
      </c>
      <c r="X1357">
        <f t="shared" si="1374"/>
        <v>110.48773876550588</v>
      </c>
      <c r="Y1357">
        <f t="shared" si="1326"/>
        <v>111.51314594316359</v>
      </c>
      <c r="Z1357">
        <f t="shared" si="1332"/>
        <v>111.80448361461382</v>
      </c>
      <c r="AA1357">
        <f t="shared" si="1341"/>
        <v>111.87652624326608</v>
      </c>
      <c r="AB1357">
        <f t="shared" si="1344"/>
        <v>136.86354467402671</v>
      </c>
      <c r="AC1357">
        <f t="shared" si="1320"/>
        <v>216.5057527612941</v>
      </c>
      <c r="AD1357" s="2">
        <v>2061.23</v>
      </c>
      <c r="AE1357" s="2">
        <v>2018.98</v>
      </c>
      <c r="AF1357" s="2">
        <v>2061.23</v>
      </c>
      <c r="AG1357" s="2">
        <v>2018.98</v>
      </c>
      <c r="AH1357" s="6">
        <f t="shared" si="1375"/>
        <v>2044.7662434873519</v>
      </c>
      <c r="AI1357">
        <f t="shared" si="1376"/>
        <v>-1</v>
      </c>
      <c r="AJ1357" s="3">
        <f t="shared" si="1352"/>
        <v>-2.4015221894887407E-2</v>
      </c>
      <c r="AK1357">
        <f t="shared" si="1353"/>
        <v>2.049746995725853E-2</v>
      </c>
      <c r="AL1357">
        <f t="shared" si="1368"/>
        <v>8.0516570366347597E-3</v>
      </c>
      <c r="AM1357">
        <f t="shared" si="1369"/>
        <v>8.0516570366347597E-3</v>
      </c>
      <c r="AN1357">
        <f t="shared" si="1354"/>
        <v>0</v>
      </c>
      <c r="AO1357">
        <f t="shared" si="1359"/>
        <v>1980.24</v>
      </c>
      <c r="AP1357">
        <f t="shared" si="1370"/>
        <v>1998.9675000000002</v>
      </c>
      <c r="AQ1357">
        <f t="shared" si="1324"/>
        <v>2040.1399999999996</v>
      </c>
      <c r="AR1357">
        <f t="shared" si="1330"/>
        <v>2046.6915384615384</v>
      </c>
      <c r="AS1357">
        <f t="shared" si="1339"/>
        <v>2001.3528000000003</v>
      </c>
      <c r="AT1357">
        <f t="shared" si="1336"/>
        <v>1987.9815999999992</v>
      </c>
      <c r="AU1357">
        <f t="shared" ref="AU1357:AU1420" si="1383">SUM(AE1157:AE1356)/200</f>
        <v>1947.6277000000018</v>
      </c>
      <c r="AV1357">
        <f t="shared" si="1363"/>
        <v>2044.7662434873519</v>
      </c>
      <c r="AW1357">
        <f t="shared" si="1377"/>
        <v>2005.1984612761376</v>
      </c>
      <c r="AX1357">
        <f t="shared" si="1327"/>
        <v>2025.3930437757613</v>
      </c>
      <c r="AY1357">
        <f t="shared" si="1333"/>
        <v>2029.9983113927469</v>
      </c>
      <c r="AZ1357">
        <f t="shared" si="1342"/>
        <v>2017.1890559787555</v>
      </c>
      <c r="BA1357">
        <f t="shared" si="1345"/>
        <v>1992.4625445258489</v>
      </c>
      <c r="BB1357">
        <f t="shared" si="1321"/>
        <v>1943.0887052702735</v>
      </c>
      <c r="BC1357" s="2">
        <v>17778.150000000001</v>
      </c>
      <c r="BD1357" s="2">
        <v>17367.849999999999</v>
      </c>
      <c r="BE1357" s="2">
        <v>17778.400000000001</v>
      </c>
      <c r="BF1357" s="2">
        <v>17367.849999999999</v>
      </c>
      <c r="BG1357" s="2">
        <f t="shared" si="1378"/>
        <v>17279.505000000001</v>
      </c>
      <c r="BH1357">
        <f t="shared" si="1360"/>
        <v>1</v>
      </c>
      <c r="BI1357" s="3">
        <f t="shared" si="1355"/>
        <v>2.4271657274612446E-2</v>
      </c>
      <c r="BJ1357">
        <f t="shared" si="1371"/>
        <v>2.309295399127597E-2</v>
      </c>
      <c r="BK1357">
        <f t="shared" si="1379"/>
        <v>2.8872065490301975E-2</v>
      </c>
      <c r="BL1357">
        <f t="shared" si="1380"/>
        <v>2.8857597483261263E-2</v>
      </c>
      <c r="BM1357">
        <f t="shared" si="1372"/>
        <v>1.4062205572570822E-5</v>
      </c>
      <c r="BN1357">
        <f t="shared" si="1361"/>
        <v>17121.114999999998</v>
      </c>
      <c r="BO1357">
        <f t="shared" si="1373"/>
        <v>17279.505000000001</v>
      </c>
      <c r="BP1357">
        <f t="shared" si="1325"/>
        <v>17643.786666666667</v>
      </c>
      <c r="BQ1357">
        <f t="shared" si="1331"/>
        <v>17679.929615384612</v>
      </c>
      <c r="BR1357">
        <f t="shared" si="1340"/>
        <v>17271.495000000003</v>
      </c>
      <c r="BS1357">
        <f t="shared" si="1337"/>
        <v>17098.395900000003</v>
      </c>
      <c r="BT1357">
        <f t="shared" ref="BT1357:BT1420" si="1384">SUM(BD1157:BD1356)/200</f>
        <v>16860.96914999999</v>
      </c>
      <c r="BU1357">
        <f t="shared" si="1364"/>
        <v>17554.097097660051</v>
      </c>
      <c r="BV1357">
        <f t="shared" si="1381"/>
        <v>17300.212164423545</v>
      </c>
      <c r="BW1357">
        <f t="shared" si="1328"/>
        <v>17493.689747653803</v>
      </c>
      <c r="BX1357">
        <f t="shared" si="1334"/>
        <v>17528.744939935219</v>
      </c>
      <c r="BY1357">
        <f t="shared" si="1343"/>
        <v>17404.263987741782</v>
      </c>
      <c r="BZ1357">
        <f t="shared" si="1346"/>
        <v>17192.332402832511</v>
      </c>
      <c r="CA1357">
        <f t="shared" si="1322"/>
        <v>16852.902011272014</v>
      </c>
    </row>
    <row r="1358" spans="1:79" x14ac:dyDescent="0.45">
      <c r="A1358" s="1">
        <v>41992</v>
      </c>
      <c r="B1358">
        <v>111.78</v>
      </c>
      <c r="C1358">
        <v>112.26</v>
      </c>
      <c r="D1358">
        <v>113.24</v>
      </c>
      <c r="E1358">
        <v>111.66</v>
      </c>
      <c r="F1358">
        <v>88429770</v>
      </c>
      <c r="G1358" s="6">
        <f t="shared" si="1347"/>
        <v>111.00464325930353</v>
      </c>
      <c r="H1358">
        <f t="shared" si="1356"/>
        <v>1</v>
      </c>
      <c r="I1358" s="3">
        <f t="shared" si="1348"/>
        <v>7.7230359520639551E-3</v>
      </c>
      <c r="J1358">
        <f t="shared" si="1349"/>
        <v>1.4134907854714603E-2</v>
      </c>
      <c r="K1358">
        <f t="shared" si="1365"/>
        <v>2.0137506639922562E-2</v>
      </c>
      <c r="L1358">
        <f t="shared" si="1366"/>
        <v>6.9849036754728909E-3</v>
      </c>
      <c r="M1358">
        <f t="shared" si="1350"/>
        <v>1.3061370549293199E-2</v>
      </c>
      <c r="N1358">
        <f t="shared" si="1351"/>
        <v>0.33273355794095133</v>
      </c>
      <c r="O1358">
        <f t="shared" si="1357"/>
        <v>4.2481161029219242E-2</v>
      </c>
      <c r="P1358">
        <f t="shared" si="1358"/>
        <v>111.03</v>
      </c>
      <c r="Q1358">
        <f t="shared" si="1367"/>
        <v>109.25999999999999</v>
      </c>
      <c r="R1358">
        <f t="shared" si="1323"/>
        <v>111.94000000000004</v>
      </c>
      <c r="S1358">
        <f t="shared" si="1329"/>
        <v>113.93461538461537</v>
      </c>
      <c r="T1358">
        <f t="shared" si="1338"/>
        <v>109.33239999999995</v>
      </c>
      <c r="U1358">
        <f t="shared" si="1335"/>
        <v>104.36929999999998</v>
      </c>
      <c r="V1358">
        <f t="shared" si="1382"/>
        <v>250.63915000000009</v>
      </c>
      <c r="W1358">
        <f t="shared" si="1362"/>
        <v>110.95440986882313</v>
      </c>
      <c r="X1358">
        <f t="shared" si="1374"/>
        <v>111.00464325930353</v>
      </c>
      <c r="Y1358">
        <f t="shared" si="1326"/>
        <v>111.55420041344611</v>
      </c>
      <c r="Z1358">
        <f t="shared" si="1332"/>
        <v>111.80267001353131</v>
      </c>
      <c r="AA1358">
        <f t="shared" si="1341"/>
        <v>111.8727409003929</v>
      </c>
      <c r="AB1358">
        <f t="shared" si="1344"/>
        <v>136.3668408190955</v>
      </c>
      <c r="AC1358">
        <f t="shared" ref="AC1358:AC1421" si="1385">((B1358-AC1357)*(2/201)) +AC1357</f>
        <v>215.46370547013694</v>
      </c>
      <c r="AD1358" s="2">
        <v>2070.65</v>
      </c>
      <c r="AE1358" s="2">
        <v>2061.04</v>
      </c>
      <c r="AF1358" s="2">
        <v>2077.85</v>
      </c>
      <c r="AG1358" s="2">
        <v>2061.0300000000002</v>
      </c>
      <c r="AH1358" s="6">
        <f t="shared" si="1375"/>
        <v>2069.176878256324</v>
      </c>
      <c r="AI1358">
        <f t="shared" si="1376"/>
        <v>-1</v>
      </c>
      <c r="AJ1358" s="3">
        <f t="shared" si="1352"/>
        <v>-4.5700867928373219E-3</v>
      </c>
      <c r="AK1358">
        <f t="shared" si="1353"/>
        <v>8.1230531475622193E-3</v>
      </c>
      <c r="AL1358">
        <f t="shared" si="1368"/>
        <v>4.1915806400198378E-3</v>
      </c>
      <c r="AM1358">
        <f t="shared" si="1369"/>
        <v>7.1193611293272343E-4</v>
      </c>
      <c r="AN1358">
        <f t="shared" si="1354"/>
        <v>3.4771690049017544E-3</v>
      </c>
      <c r="AO1358">
        <f t="shared" si="1359"/>
        <v>1996.375</v>
      </c>
      <c r="AP1358">
        <f t="shared" si="1370"/>
        <v>1996.1224999999999</v>
      </c>
      <c r="AQ1358">
        <f t="shared" si="1324"/>
        <v>2037.2408333333333</v>
      </c>
      <c r="AR1358">
        <f t="shared" si="1330"/>
        <v>2045.9523076923078</v>
      </c>
      <c r="AS1358">
        <f t="shared" si="1339"/>
        <v>2003.0214000000001</v>
      </c>
      <c r="AT1358">
        <f t="shared" si="1336"/>
        <v>1988.3710999999996</v>
      </c>
      <c r="AU1358">
        <f t="shared" si="1383"/>
        <v>1948.3517000000022</v>
      </c>
      <c r="AV1358">
        <f t="shared" si="1363"/>
        <v>2069.176878256324</v>
      </c>
      <c r="AW1358">
        <f t="shared" si="1377"/>
        <v>2027.5350767656826</v>
      </c>
      <c r="AX1358">
        <f t="shared" si="1327"/>
        <v>2030.8771908871827</v>
      </c>
      <c r="AY1358">
        <f t="shared" si="1333"/>
        <v>2032.297695734025</v>
      </c>
      <c r="AZ1358">
        <f t="shared" si="1342"/>
        <v>2018.9087008423337</v>
      </c>
      <c r="BA1358">
        <f t="shared" si="1345"/>
        <v>1993.8205139411787</v>
      </c>
      <c r="BB1358">
        <f t="shared" ref="BB1358:BB1421" si="1386">((AE1358-BB1357)*(2/201)) +BB1357</f>
        <v>1944.2623499939523</v>
      </c>
      <c r="BC1358" s="2">
        <v>17804.8</v>
      </c>
      <c r="BD1358" s="2">
        <v>17778.02</v>
      </c>
      <c r="BE1358" s="2">
        <v>17874.03</v>
      </c>
      <c r="BF1358" s="2">
        <v>17746.55</v>
      </c>
      <c r="BG1358" s="2">
        <f t="shared" si="1378"/>
        <v>17223.955000000002</v>
      </c>
      <c r="BH1358">
        <f t="shared" si="1360"/>
        <v>1</v>
      </c>
      <c r="BI1358" s="3">
        <f t="shared" si="1355"/>
        <v>1.499031114035927E-3</v>
      </c>
      <c r="BJ1358">
        <f t="shared" si="1371"/>
        <v>7.1598670021566979E-3</v>
      </c>
      <c r="BK1358">
        <f t="shared" si="1379"/>
        <v>3.7742492940790719E-2</v>
      </c>
      <c r="BL1358">
        <f t="shared" si="1380"/>
        <v>3.3723090892887116E-2</v>
      </c>
      <c r="BM1358">
        <f t="shared" si="1372"/>
        <v>3.8882773184758922E-3</v>
      </c>
      <c r="BN1358">
        <f t="shared" si="1361"/>
        <v>17218.504999999997</v>
      </c>
      <c r="BO1358">
        <f t="shared" si="1373"/>
        <v>17223.955000000002</v>
      </c>
      <c r="BP1358">
        <f t="shared" si="1325"/>
        <v>17609.536666666667</v>
      </c>
      <c r="BQ1358">
        <f t="shared" si="1331"/>
        <v>17670.399230769228</v>
      </c>
      <c r="BR1358">
        <f t="shared" si="1340"/>
        <v>17284.479000000003</v>
      </c>
      <c r="BS1358">
        <f t="shared" si="1337"/>
        <v>17102.231100000005</v>
      </c>
      <c r="BT1358">
        <f t="shared" si="1384"/>
        <v>16866.005599999989</v>
      </c>
      <c r="BU1358">
        <f t="shared" si="1364"/>
        <v>17889.981451169973</v>
      </c>
      <c r="BV1358">
        <f t="shared" si="1381"/>
        <v>17491.335298654129</v>
      </c>
      <c r="BW1358">
        <f t="shared" si="1328"/>
        <v>17537.432863399372</v>
      </c>
      <c r="BX1358">
        <f t="shared" si="1334"/>
        <v>17547.209759199275</v>
      </c>
      <c r="BY1358">
        <f t="shared" si="1343"/>
        <v>17418.921086261711</v>
      </c>
      <c r="BZ1358">
        <f t="shared" si="1346"/>
        <v>17203.930177033846</v>
      </c>
      <c r="CA1358">
        <f t="shared" ref="CA1358:CA1421" si="1387">((BD1358-CA1357)*(2/201)) +CA1357</f>
        <v>16862.107165388708</v>
      </c>
    </row>
    <row r="1359" spans="1:79" x14ac:dyDescent="0.45">
      <c r="A1359" s="1">
        <v>41995</v>
      </c>
      <c r="B1359">
        <v>112.94</v>
      </c>
      <c r="C1359">
        <v>112.16</v>
      </c>
      <c r="D1359">
        <v>113.49</v>
      </c>
      <c r="E1359">
        <v>111.97</v>
      </c>
      <c r="F1359">
        <v>45167549</v>
      </c>
      <c r="G1359" s="6">
        <f t="shared" si="1347"/>
        <v>111.77878595558212</v>
      </c>
      <c r="H1359">
        <f t="shared" si="1356"/>
        <v>-1</v>
      </c>
      <c r="I1359" s="3">
        <f t="shared" si="1348"/>
        <v>-1.0377527285739815E-2</v>
      </c>
      <c r="J1359">
        <f t="shared" si="1349"/>
        <v>1.3458473525765858E-2</v>
      </c>
      <c r="K1359">
        <f t="shared" si="1365"/>
        <v>1.5308933889278977E-2</v>
      </c>
      <c r="L1359">
        <f t="shared" si="1366"/>
        <v>1.0388501131863339E-2</v>
      </c>
      <c r="M1359">
        <f t="shared" si="1350"/>
        <v>4.8698423941915814E-3</v>
      </c>
      <c r="N1359">
        <f t="shared" si="1351"/>
        <v>-0.9578164402943361</v>
      </c>
      <c r="O1359">
        <f t="shared" si="1357"/>
        <v>-1.4051203299068537E-2</v>
      </c>
      <c r="P1359">
        <f t="shared" si="1358"/>
        <v>112.215</v>
      </c>
      <c r="Q1359">
        <f t="shared" si="1367"/>
        <v>110.14750000000001</v>
      </c>
      <c r="R1359">
        <f t="shared" si="1323"/>
        <v>111.59416666666668</v>
      </c>
      <c r="S1359">
        <f t="shared" si="1329"/>
        <v>113.955</v>
      </c>
      <c r="T1359">
        <f t="shared" si="1338"/>
        <v>109.54759999999993</v>
      </c>
      <c r="U1359">
        <f t="shared" si="1335"/>
        <v>104.5056</v>
      </c>
      <c r="V1359">
        <f t="shared" si="1382"/>
        <v>248.54585000000009</v>
      </c>
      <c r="W1359">
        <f t="shared" si="1362"/>
        <v>113.93279506558844</v>
      </c>
      <c r="X1359">
        <f t="shared" si="1374"/>
        <v>111.77878595558212</v>
      </c>
      <c r="Y1359">
        <f t="shared" si="1326"/>
        <v>111.76740034983902</v>
      </c>
      <c r="Z1359">
        <f t="shared" si="1332"/>
        <v>111.88691667919566</v>
      </c>
      <c r="AA1359">
        <f t="shared" si="1341"/>
        <v>111.91459419841671</v>
      </c>
      <c r="AB1359">
        <f t="shared" si="1344"/>
        <v>135.90294298109362</v>
      </c>
      <c r="AC1359">
        <f t="shared" si="1385"/>
        <v>214.44356909729976</v>
      </c>
      <c r="AD1359" s="2">
        <v>2078.54</v>
      </c>
      <c r="AE1359" s="2">
        <v>2069.2800000000002</v>
      </c>
      <c r="AF1359" s="2">
        <v>2078.7600000000002</v>
      </c>
      <c r="AG1359" s="2">
        <v>2069.2800000000002</v>
      </c>
      <c r="AH1359" s="6">
        <f t="shared" si="1375"/>
        <v>2069.3315608718385</v>
      </c>
      <c r="AI1359">
        <f t="shared" si="1376"/>
        <v>-1</v>
      </c>
      <c r="AJ1359" s="3">
        <f t="shared" si="1352"/>
        <v>-3.8103977012048742E-3</v>
      </c>
      <c r="AK1359">
        <f t="shared" si="1353"/>
        <v>4.5608937042347121E-3</v>
      </c>
      <c r="AL1359">
        <f t="shared" si="1368"/>
        <v>4.5562728112015869E-3</v>
      </c>
      <c r="AM1359">
        <f t="shared" si="1369"/>
        <v>4.4499582871494019E-3</v>
      </c>
      <c r="AN1359">
        <f t="shared" si="1354"/>
        <v>1.0584352478194053E-4</v>
      </c>
      <c r="AO1359">
        <f t="shared" si="1359"/>
        <v>2040.01</v>
      </c>
      <c r="AP1359">
        <f t="shared" si="1370"/>
        <v>2010.125</v>
      </c>
      <c r="AQ1359">
        <f t="shared" si="1324"/>
        <v>2036.7066666666669</v>
      </c>
      <c r="AR1359">
        <f t="shared" si="1330"/>
        <v>2046.8480769230771</v>
      </c>
      <c r="AS1359">
        <f t="shared" si="1339"/>
        <v>2004.8886000000002</v>
      </c>
      <c r="AT1359">
        <f t="shared" si="1336"/>
        <v>1989.2493999999995</v>
      </c>
      <c r="AU1359">
        <f t="shared" si="1383"/>
        <v>1949.2643000000019</v>
      </c>
      <c r="AV1359">
        <f t="shared" si="1363"/>
        <v>2069.3315608718385</v>
      </c>
      <c r="AW1359">
        <f t="shared" si="1377"/>
        <v>2044.2330460594096</v>
      </c>
      <c r="AX1359">
        <f t="shared" si="1327"/>
        <v>2036.7853153660776</v>
      </c>
      <c r="AY1359">
        <f t="shared" si="1333"/>
        <v>2035.0371256796527</v>
      </c>
      <c r="AZ1359">
        <f t="shared" si="1342"/>
        <v>2020.8840459073401</v>
      </c>
      <c r="BA1359">
        <f t="shared" si="1345"/>
        <v>1995.3147611898682</v>
      </c>
      <c r="BB1359">
        <f t="shared" si="1386"/>
        <v>1945.5063067104304</v>
      </c>
      <c r="BC1359" s="2">
        <v>17959.439999999999</v>
      </c>
      <c r="BD1359" s="2">
        <v>17812.25</v>
      </c>
      <c r="BE1359" s="2">
        <v>17962.78</v>
      </c>
      <c r="BF1359" s="2">
        <v>17812.25</v>
      </c>
      <c r="BG1359" s="2">
        <f t="shared" si="1378"/>
        <v>17347.024999999998</v>
      </c>
      <c r="BH1359">
        <f t="shared" si="1360"/>
        <v>1</v>
      </c>
      <c r="BI1359" s="3">
        <f t="shared" si="1355"/>
        <v>8.685298346513267E-3</v>
      </c>
      <c r="BJ1359">
        <f t="shared" si="1371"/>
        <v>8.3816644616980726E-3</v>
      </c>
      <c r="BK1359">
        <f t="shared" si="1379"/>
        <v>3.5496288268449555E-2</v>
      </c>
      <c r="BL1359">
        <f t="shared" si="1380"/>
        <v>3.5303748049017106E-2</v>
      </c>
      <c r="BM1359">
        <f t="shared" si="1372"/>
        <v>1.859746183622733E-4</v>
      </c>
      <c r="BN1359">
        <f t="shared" si="1361"/>
        <v>17572.934999999998</v>
      </c>
      <c r="BO1359">
        <f t="shared" si="1373"/>
        <v>17347.024999999998</v>
      </c>
      <c r="BP1359">
        <f t="shared" si="1325"/>
        <v>17600.963333333333</v>
      </c>
      <c r="BQ1359">
        <f t="shared" si="1331"/>
        <v>17677.063461538459</v>
      </c>
      <c r="BR1359">
        <f t="shared" si="1340"/>
        <v>17300.252000000004</v>
      </c>
      <c r="BS1359">
        <f t="shared" si="1337"/>
        <v>17110.810200000004</v>
      </c>
      <c r="BT1359">
        <f t="shared" si="1384"/>
        <v>16872.773049999989</v>
      </c>
      <c r="BU1359">
        <f t="shared" si="1364"/>
        <v>17773.384274415013</v>
      </c>
      <c r="BV1359">
        <f t="shared" si="1381"/>
        <v>17619.701179192478</v>
      </c>
      <c r="BW1359">
        <f t="shared" si="1328"/>
        <v>17579.712422876393</v>
      </c>
      <c r="BX1359">
        <f t="shared" si="1334"/>
        <v>17566.842369628957</v>
      </c>
      <c r="BY1359">
        <f t="shared" si="1343"/>
        <v>17434.345749545566</v>
      </c>
      <c r="BZ1359">
        <f t="shared" si="1346"/>
        <v>17215.976114122284</v>
      </c>
      <c r="CA1359">
        <f t="shared" si="1387"/>
        <v>16871.561322947029</v>
      </c>
    </row>
    <row r="1360" spans="1:79" x14ac:dyDescent="0.45">
      <c r="A1360" s="1">
        <v>41996</v>
      </c>
      <c r="B1360">
        <v>112.54</v>
      </c>
      <c r="C1360">
        <v>113.23</v>
      </c>
      <c r="D1360">
        <v>113.33</v>
      </c>
      <c r="E1360">
        <v>112.46</v>
      </c>
      <c r="F1360">
        <v>26028419</v>
      </c>
      <c r="G1360" s="6">
        <f t="shared" si="1347"/>
        <v>112.08327157334928</v>
      </c>
      <c r="H1360">
        <f t="shared" si="1356"/>
        <v>1</v>
      </c>
      <c r="I1360" s="3">
        <f t="shared" si="1348"/>
        <v>3.5417035594120017E-3</v>
      </c>
      <c r="J1360">
        <f t="shared" si="1349"/>
        <v>7.7305846810023504E-3</v>
      </c>
      <c r="K1360">
        <f t="shared" si="1365"/>
        <v>1.1123233727477682E-2</v>
      </c>
      <c r="L1360">
        <f t="shared" si="1366"/>
        <v>4.0749027061708848E-3</v>
      </c>
      <c r="M1360">
        <f t="shared" si="1350"/>
        <v>7.0197263195307625E-3</v>
      </c>
      <c r="N1360">
        <f t="shared" si="1351"/>
        <v>-0.7353166552298086</v>
      </c>
      <c r="O1360">
        <f t="shared" si="1357"/>
        <v>-1.0513272922651683E-2</v>
      </c>
      <c r="P1360">
        <f t="shared" si="1358"/>
        <v>112.36</v>
      </c>
      <c r="Q1360">
        <f t="shared" si="1367"/>
        <v>111.69500000000001</v>
      </c>
      <c r="R1360">
        <f t="shared" si="1323"/>
        <v>111.38166666666666</v>
      </c>
      <c r="S1360">
        <f t="shared" si="1329"/>
        <v>113.95961538461539</v>
      </c>
      <c r="T1360">
        <f t="shared" si="1338"/>
        <v>109.79179999999992</v>
      </c>
      <c r="U1360">
        <f t="shared" si="1335"/>
        <v>104.679</v>
      </c>
      <c r="V1360">
        <f t="shared" si="1382"/>
        <v>246.45595000000009</v>
      </c>
      <c r="W1360">
        <f t="shared" si="1362"/>
        <v>111.84360246720578</v>
      </c>
      <c r="X1360">
        <f t="shared" si="1374"/>
        <v>112.08327157334928</v>
      </c>
      <c r="Y1360">
        <f t="shared" si="1326"/>
        <v>111.88626183447917</v>
      </c>
      <c r="Z1360">
        <f t="shared" si="1332"/>
        <v>111.93529322147747</v>
      </c>
      <c r="AA1360">
        <f t="shared" si="1341"/>
        <v>111.93911991612586</v>
      </c>
      <c r="AB1360">
        <f t="shared" si="1344"/>
        <v>135.44031044681452</v>
      </c>
      <c r="AC1360">
        <f t="shared" si="1385"/>
        <v>213.42960323563508</v>
      </c>
      <c r="AD1360" s="2">
        <v>2082.17</v>
      </c>
      <c r="AE1360" s="2">
        <v>2081.48</v>
      </c>
      <c r="AF1360" s="2">
        <v>2086.73</v>
      </c>
      <c r="AG1360" s="2">
        <v>2079.77</v>
      </c>
      <c r="AH1360" s="6">
        <f t="shared" si="1375"/>
        <v>2087.554219564081</v>
      </c>
      <c r="AI1360">
        <f t="shared" si="1376"/>
        <v>-1</v>
      </c>
      <c r="AJ1360" s="3">
        <f t="shared" si="1352"/>
        <v>-1.7464181589000496E-3</v>
      </c>
      <c r="AK1360">
        <f t="shared" si="1353"/>
        <v>3.3426665449987447E-3</v>
      </c>
      <c r="AL1360">
        <f t="shared" si="1368"/>
        <v>-3.9482546434319141E-4</v>
      </c>
      <c r="AM1360">
        <f t="shared" si="1369"/>
        <v>-2.5791998663417925E-3</v>
      </c>
      <c r="AN1360">
        <f t="shared" si="1354"/>
        <v>2.1900229087922435E-3</v>
      </c>
      <c r="AO1360">
        <f t="shared" si="1359"/>
        <v>2065.16</v>
      </c>
      <c r="AP1360">
        <f t="shared" si="1370"/>
        <v>2030.7674999999999</v>
      </c>
      <c r="AQ1360">
        <f t="shared" si="1324"/>
        <v>2036.3433333333335</v>
      </c>
      <c r="AR1360">
        <f t="shared" si="1330"/>
        <v>2048.0046153846151</v>
      </c>
      <c r="AS1360">
        <f t="shared" si="1339"/>
        <v>2007.7616</v>
      </c>
      <c r="AT1360">
        <f t="shared" si="1336"/>
        <v>1990.2907999999995</v>
      </c>
      <c r="AU1360">
        <f t="shared" si="1383"/>
        <v>1950.2214000000019</v>
      </c>
      <c r="AV1360">
        <f t="shared" si="1363"/>
        <v>2087.554219564081</v>
      </c>
      <c r="AW1360">
        <f t="shared" si="1377"/>
        <v>2059.131827635646</v>
      </c>
      <c r="AX1360">
        <f t="shared" si="1327"/>
        <v>2043.6614206943734</v>
      </c>
      <c r="AY1360">
        <f t="shared" si="1333"/>
        <v>2038.4773385922711</v>
      </c>
      <c r="AZ1360">
        <f t="shared" si="1342"/>
        <v>2023.2603578325425</v>
      </c>
      <c r="BA1360">
        <f t="shared" si="1345"/>
        <v>1997.0210035425441</v>
      </c>
      <c r="BB1360">
        <f t="shared" si="1386"/>
        <v>1946.8592787829634</v>
      </c>
      <c r="BC1360" s="2">
        <v>18024.169999999998</v>
      </c>
      <c r="BD1360" s="2">
        <v>17971.509999999998</v>
      </c>
      <c r="BE1360" s="2">
        <v>18069.22</v>
      </c>
      <c r="BF1360" s="2">
        <v>17970.16</v>
      </c>
      <c r="BG1360" s="2">
        <f t="shared" si="1378"/>
        <v>17506.82</v>
      </c>
      <c r="BH1360">
        <f t="shared" si="1360"/>
        <v>1</v>
      </c>
      <c r="BI1360" s="3">
        <f t="shared" si="1355"/>
        <v>3.604232648679445E-3</v>
      </c>
      <c r="BJ1360">
        <f t="shared" si="1371"/>
        <v>5.4959534891205154E-3</v>
      </c>
      <c r="BK1360">
        <f t="shared" si="1379"/>
        <v>3.2124623432468115E-2</v>
      </c>
      <c r="BL1360">
        <f t="shared" si="1380"/>
        <v>2.9551340563277542E-2</v>
      </c>
      <c r="BM1360">
        <f t="shared" si="1372"/>
        <v>2.4994216099827574E-3</v>
      </c>
      <c r="BN1360">
        <f t="shared" si="1361"/>
        <v>17795.135000000002</v>
      </c>
      <c r="BO1360">
        <f t="shared" si="1373"/>
        <v>17506.82</v>
      </c>
      <c r="BP1360">
        <f t="shared" si="1325"/>
        <v>17592.815833333334</v>
      </c>
      <c r="BQ1360">
        <f t="shared" si="1331"/>
        <v>17684.508076923074</v>
      </c>
      <c r="BR1360">
        <f t="shared" si="1340"/>
        <v>17323.399400000006</v>
      </c>
      <c r="BS1360">
        <f t="shared" si="1337"/>
        <v>17120.236400000002</v>
      </c>
      <c r="BT1360">
        <f t="shared" si="1384"/>
        <v>16879.568799999994</v>
      </c>
      <c r="BU1360">
        <f t="shared" si="1364"/>
        <v>18070.572862792491</v>
      </c>
      <c r="BV1360">
        <f t="shared" si="1381"/>
        <v>17760.424707515485</v>
      </c>
      <c r="BW1360">
        <f t="shared" si="1328"/>
        <v>17639.988973203101</v>
      </c>
      <c r="BX1360">
        <f t="shared" si="1334"/>
        <v>17596.817749656442</v>
      </c>
      <c r="BY1360">
        <f t="shared" si="1343"/>
        <v>17455.41101426927</v>
      </c>
      <c r="BZ1360">
        <f t="shared" si="1346"/>
        <v>17230.937181169367</v>
      </c>
      <c r="CA1360">
        <f t="shared" si="1387"/>
        <v>16882.50608590278</v>
      </c>
    </row>
    <row r="1361" spans="1:79" x14ac:dyDescent="0.45">
      <c r="A1361" s="1">
        <v>41997</v>
      </c>
      <c r="B1361">
        <v>112.01</v>
      </c>
      <c r="C1361">
        <v>112.58</v>
      </c>
      <c r="D1361">
        <v>112.71</v>
      </c>
      <c r="E1361">
        <v>112.01</v>
      </c>
      <c r="F1361">
        <v>14479611</v>
      </c>
      <c r="G1361" s="6">
        <f t="shared" si="1347"/>
        <v>112.05396294400957</v>
      </c>
      <c r="H1361">
        <f t="shared" si="1356"/>
        <v>1</v>
      </c>
      <c r="I1361" s="3">
        <f t="shared" si="1348"/>
        <v>4.7094366447485436E-3</v>
      </c>
      <c r="J1361">
        <f t="shared" si="1349"/>
        <v>6.2494420141057817E-3</v>
      </c>
      <c r="K1361">
        <f t="shared" si="1365"/>
        <v>5.8546528721900607E-3</v>
      </c>
      <c r="L1361">
        <f t="shared" si="1366"/>
        <v>-3.9233725300310429E-4</v>
      </c>
      <c r="M1361">
        <f t="shared" si="1350"/>
        <v>6.2494420141057817E-3</v>
      </c>
      <c r="N1361">
        <f t="shared" si="1351"/>
        <v>-0.79759104025653726</v>
      </c>
      <c r="O1361">
        <f t="shared" si="1357"/>
        <v>-7.8353964609428287E-3</v>
      </c>
      <c r="P1361">
        <f t="shared" si="1358"/>
        <v>112.74000000000001</v>
      </c>
      <c r="Q1361">
        <f t="shared" si="1367"/>
        <v>112.47750000000001</v>
      </c>
      <c r="R1361">
        <f t="shared" ref="R1361:R1424" si="1388">SUM(B1349:B1360)/12</f>
        <v>111.17666666666668</v>
      </c>
      <c r="S1361">
        <f t="shared" si="1329"/>
        <v>113.89653846153848</v>
      </c>
      <c r="T1361">
        <f t="shared" si="1338"/>
        <v>110.04639999999992</v>
      </c>
      <c r="U1361">
        <f t="shared" si="1335"/>
        <v>104.84310000000001</v>
      </c>
      <c r="V1361">
        <f t="shared" si="1382"/>
        <v>244.33820000000011</v>
      </c>
      <c r="W1361">
        <f t="shared" si="1362"/>
        <v>112.09319876639711</v>
      </c>
      <c r="X1361">
        <f t="shared" si="1374"/>
        <v>112.05396294400957</v>
      </c>
      <c r="Y1361">
        <f t="shared" si="1326"/>
        <v>111.90529847532854</v>
      </c>
      <c r="Z1361">
        <f t="shared" si="1332"/>
        <v>111.94082705692358</v>
      </c>
      <c r="AA1361">
        <f t="shared" si="1341"/>
        <v>111.94189952725819</v>
      </c>
      <c r="AB1361">
        <f t="shared" si="1344"/>
        <v>134.97634390331325</v>
      </c>
      <c r="AC1361">
        <f t="shared" si="1385"/>
        <v>212.4204529546835</v>
      </c>
      <c r="AD1361" s="2">
        <v>2081.88</v>
      </c>
      <c r="AE1361" s="2">
        <v>2083.25</v>
      </c>
      <c r="AF1361" s="2">
        <v>2087.56</v>
      </c>
      <c r="AG1361" s="2">
        <v>2081.86</v>
      </c>
      <c r="AH1361" s="6">
        <f t="shared" si="1375"/>
        <v>2081.0978902179595</v>
      </c>
      <c r="AI1361">
        <f t="shared" si="1376"/>
        <v>1</v>
      </c>
      <c r="AJ1361" s="3">
        <f t="shared" si="1352"/>
        <v>1.3927777270826281E-4</v>
      </c>
      <c r="AK1361">
        <f t="shared" si="1353"/>
        <v>2.7379099659921888E-3</v>
      </c>
      <c r="AL1361">
        <f t="shared" si="1368"/>
        <v>3.105144554907817E-3</v>
      </c>
      <c r="AM1361">
        <f t="shared" si="1369"/>
        <v>3.7581595066568159E-4</v>
      </c>
      <c r="AN1361">
        <f t="shared" si="1354"/>
        <v>2.7283032643571369E-3</v>
      </c>
      <c r="AO1361">
        <f t="shared" si="1359"/>
        <v>2075.38</v>
      </c>
      <c r="AP1361">
        <f t="shared" si="1370"/>
        <v>2057.6950000000002</v>
      </c>
      <c r="AQ1361">
        <f t="shared" ref="AQ1361:AQ1424" si="1389">SUM(AE1349:AE1360)/12</f>
        <v>2037.0683333333334</v>
      </c>
      <c r="AR1361">
        <f t="shared" si="1330"/>
        <v>2049.61</v>
      </c>
      <c r="AS1361">
        <f t="shared" si="1339"/>
        <v>2011.2782</v>
      </c>
      <c r="AT1361">
        <f t="shared" si="1336"/>
        <v>1991.8075999999994</v>
      </c>
      <c r="AU1361">
        <f t="shared" si="1383"/>
        <v>1951.2375000000018</v>
      </c>
      <c r="AV1361">
        <f t="shared" si="1363"/>
        <v>2081.0978902179595</v>
      </c>
      <c r="AW1361">
        <f t="shared" si="1377"/>
        <v>2068.7790965813874</v>
      </c>
      <c r="AX1361">
        <f t="shared" si="1327"/>
        <v>2049.7519713567776</v>
      </c>
      <c r="AY1361">
        <f t="shared" si="1333"/>
        <v>2041.7938320298806</v>
      </c>
      <c r="AZ1361">
        <f t="shared" si="1342"/>
        <v>2025.6128928195017</v>
      </c>
      <c r="BA1361">
        <f t="shared" si="1345"/>
        <v>1998.7285084228897</v>
      </c>
      <c r="BB1361">
        <f t="shared" si="1386"/>
        <v>1948.216400387113</v>
      </c>
      <c r="BC1361" s="2">
        <v>18030.21</v>
      </c>
      <c r="BD1361" s="2">
        <v>18035.73</v>
      </c>
      <c r="BE1361" s="2">
        <v>18086.240000000002</v>
      </c>
      <c r="BF1361" s="2">
        <v>18027.78</v>
      </c>
      <c r="BG1361" s="2">
        <f t="shared" si="1378"/>
        <v>17732.407499999998</v>
      </c>
      <c r="BH1361">
        <f t="shared" si="1360"/>
        <v>1</v>
      </c>
      <c r="BI1361" s="3">
        <f t="shared" si="1355"/>
        <v>3.3510558322524001E-4</v>
      </c>
      <c r="BJ1361">
        <f t="shared" si="1371"/>
        <v>3.2423360570954397E-3</v>
      </c>
      <c r="BK1361">
        <f t="shared" si="1379"/>
        <v>1.9954002297770571E-2</v>
      </c>
      <c r="BL1361">
        <f t="shared" si="1380"/>
        <v>1.6794250865259083E-2</v>
      </c>
      <c r="BM1361">
        <f t="shared" si="1372"/>
        <v>3.1075622524641962E-3</v>
      </c>
      <c r="BN1361">
        <f t="shared" si="1361"/>
        <v>17891.879999999997</v>
      </c>
      <c r="BO1361">
        <f t="shared" si="1373"/>
        <v>17732.407499999998</v>
      </c>
      <c r="BP1361">
        <f t="shared" ref="BP1361:BP1424" si="1390">SUM(BD1349:BD1360)/12</f>
        <v>17598.520833333336</v>
      </c>
      <c r="BQ1361">
        <f t="shared" si="1331"/>
        <v>17696.754230769227</v>
      </c>
      <c r="BR1361">
        <f t="shared" si="1340"/>
        <v>17352.121000000003</v>
      </c>
      <c r="BS1361">
        <f t="shared" si="1337"/>
        <v>17134.334500000001</v>
      </c>
      <c r="BT1361">
        <f t="shared" si="1384"/>
        <v>16887.329399999991</v>
      </c>
      <c r="BU1361">
        <f t="shared" si="1364"/>
        <v>18018.308568603752</v>
      </c>
      <c r="BV1361">
        <f t="shared" si="1381"/>
        <v>17870.546824509292</v>
      </c>
      <c r="BW1361">
        <f t="shared" si="1328"/>
        <v>17700.87220809493</v>
      </c>
      <c r="BX1361">
        <f t="shared" si="1334"/>
        <v>17629.329768200409</v>
      </c>
      <c r="BY1361">
        <f t="shared" si="1343"/>
        <v>17478.168621552828</v>
      </c>
      <c r="BZ1361">
        <f t="shared" si="1346"/>
        <v>17246.873672631358</v>
      </c>
      <c r="CA1361">
        <f t="shared" si="1387"/>
        <v>16893.980950719666</v>
      </c>
    </row>
    <row r="1362" spans="1:79" x14ac:dyDescent="0.45">
      <c r="A1362" s="1">
        <v>41999</v>
      </c>
      <c r="B1362">
        <v>113.99</v>
      </c>
      <c r="C1362">
        <v>112.1</v>
      </c>
      <c r="D1362">
        <v>114.52</v>
      </c>
      <c r="E1362">
        <v>112.01</v>
      </c>
      <c r="F1362">
        <v>33720951</v>
      </c>
      <c r="G1362" s="6">
        <f t="shared" si="1347"/>
        <v>112.82837776640574</v>
      </c>
      <c r="H1362">
        <f t="shared" si="1356"/>
        <v>-1</v>
      </c>
      <c r="I1362" s="3">
        <f t="shared" si="1348"/>
        <v>-1.7676993125613692E-2</v>
      </c>
      <c r="J1362">
        <f t="shared" si="1349"/>
        <v>2.2019475392578217E-2</v>
      </c>
      <c r="K1362">
        <f t="shared" si="1365"/>
        <v>1.4992879159323817E-2</v>
      </c>
      <c r="L1362">
        <f t="shared" si="1366"/>
        <v>1.029547935182781E-2</v>
      </c>
      <c r="M1362">
        <f t="shared" si="1350"/>
        <v>4.649530660584272E-3</v>
      </c>
      <c r="N1362">
        <f t="shared" si="1351"/>
        <v>0.57060490375849715</v>
      </c>
      <c r="O1362">
        <f t="shared" si="1357"/>
        <v>3.8589705849947864E-2</v>
      </c>
      <c r="P1362">
        <f t="shared" si="1358"/>
        <v>112.27500000000001</v>
      </c>
      <c r="Q1362">
        <f t="shared" si="1367"/>
        <v>112.3175</v>
      </c>
      <c r="R1362">
        <f t="shared" si="1388"/>
        <v>111.14416666666665</v>
      </c>
      <c r="S1362">
        <f t="shared" si="1329"/>
        <v>113.82038461538463</v>
      </c>
      <c r="T1362">
        <f t="shared" si="1338"/>
        <v>110.31159999999993</v>
      </c>
      <c r="U1362">
        <f t="shared" si="1335"/>
        <v>105.00730000000001</v>
      </c>
      <c r="V1362">
        <f t="shared" si="1382"/>
        <v>242.21520000000015</v>
      </c>
      <c r="W1362">
        <f t="shared" si="1362"/>
        <v>114.93840061680143</v>
      </c>
      <c r="X1362">
        <f t="shared" si="1374"/>
        <v>112.82837776640574</v>
      </c>
      <c r="Y1362">
        <f t="shared" ref="Y1362:Y1425" si="1391">((B1362-Y1361)*(2/13)) +Y1361</f>
        <v>112.22602178681645</v>
      </c>
      <c r="Z1362">
        <f t="shared" si="1332"/>
        <v>112.09261764529961</v>
      </c>
      <c r="AA1362">
        <f t="shared" si="1341"/>
        <v>112.0222171928559</v>
      </c>
      <c r="AB1362">
        <f t="shared" si="1344"/>
        <v>134.56077273691102</v>
      </c>
      <c r="AC1362">
        <f t="shared" si="1385"/>
        <v>211.44104546259709</v>
      </c>
      <c r="AD1362" s="2">
        <v>2088.77</v>
      </c>
      <c r="AE1362" s="2">
        <v>2084.3000000000002</v>
      </c>
      <c r="AF1362" s="2">
        <v>2092.6999999999998</v>
      </c>
      <c r="AG1362" s="2">
        <v>2084.3000000000002</v>
      </c>
      <c r="AH1362" s="6">
        <f t="shared" si="1375"/>
        <v>2085.9010548910205</v>
      </c>
      <c r="AI1362">
        <f t="shared" si="1376"/>
        <v>-1</v>
      </c>
      <c r="AJ1362" s="3">
        <f t="shared" si="1352"/>
        <v>-3.3095087132783215E-3</v>
      </c>
      <c r="AK1362">
        <f t="shared" si="1353"/>
        <v>4.0215054793010414E-3</v>
      </c>
      <c r="AL1362">
        <f t="shared" si="1368"/>
        <v>3.2594763270468322E-3</v>
      </c>
      <c r="AM1362">
        <f t="shared" si="1369"/>
        <v>1.3753984649714608E-3</v>
      </c>
      <c r="AN1362">
        <f t="shared" si="1354"/>
        <v>1.8814900635301332E-3</v>
      </c>
      <c r="AO1362">
        <f t="shared" si="1359"/>
        <v>2082.3649999999998</v>
      </c>
      <c r="AP1362">
        <f t="shared" si="1370"/>
        <v>2073.7624999999998</v>
      </c>
      <c r="AQ1362">
        <f t="shared" si="1389"/>
        <v>2037.7691666666667</v>
      </c>
      <c r="AR1362">
        <f t="shared" si="1330"/>
        <v>2051.3392307692307</v>
      </c>
      <c r="AS1362">
        <f t="shared" si="1339"/>
        <v>2015.4010000000001</v>
      </c>
      <c r="AT1362">
        <f t="shared" si="1336"/>
        <v>1993.3738999999996</v>
      </c>
      <c r="AU1362">
        <f t="shared" si="1383"/>
        <v>1952.3230000000017</v>
      </c>
      <c r="AV1362">
        <f t="shared" si="1363"/>
        <v>2085.9010548910205</v>
      </c>
      <c r="AW1362">
        <f t="shared" si="1377"/>
        <v>2074.9874579488323</v>
      </c>
      <c r="AX1362">
        <f t="shared" ref="AX1362:AX1425" si="1392">((AE1362-AX1361)*(2/13)) +AX1361</f>
        <v>2055.0670526865042</v>
      </c>
      <c r="AY1362">
        <f t="shared" si="1333"/>
        <v>2044.9424370647043</v>
      </c>
      <c r="AZ1362">
        <f t="shared" si="1342"/>
        <v>2027.9143480030507</v>
      </c>
      <c r="BA1362">
        <f t="shared" si="1345"/>
        <v>2000.4229934046148</v>
      </c>
      <c r="BB1362">
        <f t="shared" si="1386"/>
        <v>1949.5704660549029</v>
      </c>
      <c r="BC1362" s="2">
        <v>18053.71</v>
      </c>
      <c r="BD1362" s="2">
        <v>18038.3</v>
      </c>
      <c r="BE1362" s="2">
        <v>18103.45</v>
      </c>
      <c r="BF1362" s="2">
        <v>18038.3</v>
      </c>
      <c r="BG1362" s="2">
        <f t="shared" si="1378"/>
        <v>17899.377499999999</v>
      </c>
      <c r="BH1362">
        <f t="shared" si="1360"/>
        <v>1</v>
      </c>
      <c r="BI1362" s="3">
        <f t="shared" si="1355"/>
        <v>1.3033680694789467E-3</v>
      </c>
      <c r="BJ1362">
        <f t="shared" si="1371"/>
        <v>3.6086765545697511E-3</v>
      </c>
      <c r="BK1362">
        <f t="shared" si="1379"/>
        <v>1.1401094814610288E-2</v>
      </c>
      <c r="BL1362">
        <f t="shared" si="1380"/>
        <v>8.6222272254999066E-3</v>
      </c>
      <c r="BM1362">
        <f t="shared" si="1372"/>
        <v>2.7551123841028577E-3</v>
      </c>
      <c r="BN1362">
        <f t="shared" si="1361"/>
        <v>18003.62</v>
      </c>
      <c r="BO1362">
        <f t="shared" si="1373"/>
        <v>17899.377499999999</v>
      </c>
      <c r="BP1362">
        <f t="shared" si="1390"/>
        <v>17605.253333333338</v>
      </c>
      <c r="BQ1362">
        <f t="shared" si="1331"/>
        <v>17712.288076923076</v>
      </c>
      <c r="BR1362">
        <f t="shared" si="1340"/>
        <v>17386.397600000004</v>
      </c>
      <c r="BS1362">
        <f t="shared" si="1337"/>
        <v>17149.7546</v>
      </c>
      <c r="BT1362">
        <f t="shared" si="1384"/>
        <v>16895.75469999999</v>
      </c>
      <c r="BU1362">
        <f t="shared" si="1364"/>
        <v>18048.295715698121</v>
      </c>
      <c r="BV1362">
        <f t="shared" si="1381"/>
        <v>17937.648094705575</v>
      </c>
      <c r="BW1362">
        <f t="shared" ref="BW1362:BW1425" si="1393">((BD1362-BW1361)*(2/13)) +BW1361</f>
        <v>17752.784176080324</v>
      </c>
      <c r="BX1362">
        <f t="shared" si="1334"/>
        <v>17659.623859444822</v>
      </c>
      <c r="BY1362">
        <f t="shared" si="1343"/>
        <v>17500.134557962519</v>
      </c>
      <c r="BZ1362">
        <f t="shared" si="1346"/>
        <v>17262.545481094105</v>
      </c>
      <c r="CA1362">
        <f t="shared" si="1387"/>
        <v>16905.367209916487</v>
      </c>
    </row>
    <row r="1363" spans="1:79" x14ac:dyDescent="0.45">
      <c r="A1363" s="1">
        <v>42002</v>
      </c>
      <c r="B1363">
        <v>113.91</v>
      </c>
      <c r="C1363">
        <v>113.79</v>
      </c>
      <c r="D1363">
        <v>114.77</v>
      </c>
      <c r="E1363">
        <v>113.7</v>
      </c>
      <c r="F1363">
        <v>27598920</v>
      </c>
      <c r="G1363" s="6">
        <f t="shared" si="1347"/>
        <v>113.26102665984344</v>
      </c>
      <c r="H1363">
        <f t="shared" si="1356"/>
        <v>1</v>
      </c>
      <c r="I1363" s="3">
        <f t="shared" si="1348"/>
        <v>7.018159487674208E-4</v>
      </c>
      <c r="J1363">
        <f t="shared" si="1349"/>
        <v>9.3933807391799948E-3</v>
      </c>
      <c r="K1363">
        <f t="shared" si="1365"/>
        <v>1.3322970704551832E-2</v>
      </c>
      <c r="L1363">
        <f t="shared" si="1366"/>
        <v>5.729891025141585E-3</v>
      </c>
      <c r="M1363">
        <f t="shared" si="1350"/>
        <v>7.5498200333596653E-3</v>
      </c>
      <c r="N1363">
        <f t="shared" si="1351"/>
        <v>-0.22182139735902709</v>
      </c>
      <c r="O1363">
        <f t="shared" si="1357"/>
        <v>-4.2346594381859476E-2</v>
      </c>
      <c r="P1363">
        <f t="shared" si="1358"/>
        <v>113</v>
      </c>
      <c r="Q1363">
        <f t="shared" si="1367"/>
        <v>112.87</v>
      </c>
      <c r="R1363">
        <f t="shared" si="1388"/>
        <v>111.13333333333333</v>
      </c>
      <c r="S1363">
        <f t="shared" si="1329"/>
        <v>113.76346153846156</v>
      </c>
      <c r="T1363">
        <f t="shared" si="1338"/>
        <v>110.64059999999994</v>
      </c>
      <c r="U1363">
        <f t="shared" si="1335"/>
        <v>105.19600000000003</v>
      </c>
      <c r="V1363">
        <f t="shared" si="1382"/>
        <v>240.13190000000017</v>
      </c>
      <c r="W1363">
        <f t="shared" si="1362"/>
        <v>113.39579969159928</v>
      </c>
      <c r="X1363">
        <f t="shared" si="1374"/>
        <v>113.26102665984344</v>
      </c>
      <c r="Y1363">
        <f t="shared" si="1391"/>
        <v>112.48509535807545</v>
      </c>
      <c r="Z1363">
        <f t="shared" si="1332"/>
        <v>112.22723856046261</v>
      </c>
      <c r="AA1363">
        <f t="shared" si="1341"/>
        <v>112.09624789117528</v>
      </c>
      <c r="AB1363">
        <f t="shared" si="1344"/>
        <v>134.15184654410089</v>
      </c>
      <c r="AC1363">
        <f t="shared" si="1385"/>
        <v>210.47058729879015</v>
      </c>
      <c r="AD1363" s="2">
        <v>2090.5700000000002</v>
      </c>
      <c r="AE1363" s="2">
        <v>2087.63</v>
      </c>
      <c r="AF1363" s="2">
        <v>2093.5500000000002</v>
      </c>
      <c r="AG1363" s="2">
        <v>2085.75</v>
      </c>
      <c r="AH1363" s="6">
        <f t="shared" si="1375"/>
        <v>2088.4944725544901</v>
      </c>
      <c r="AI1363">
        <f t="shared" si="1376"/>
        <v>-1</v>
      </c>
      <c r="AJ1363" s="3">
        <f t="shared" si="1352"/>
        <v>-8.6175117413606181E-4</v>
      </c>
      <c r="AK1363">
        <f t="shared" si="1353"/>
        <v>3.7310398599425905E-3</v>
      </c>
      <c r="AL1363">
        <f t="shared" si="1368"/>
        <v>2.4206563684731753E-3</v>
      </c>
      <c r="AM1363">
        <f t="shared" si="1369"/>
        <v>9.9379120834895175E-4</v>
      </c>
      <c r="AN1363">
        <f t="shared" si="1354"/>
        <v>1.425448561875478E-3</v>
      </c>
      <c r="AO1363">
        <f t="shared" si="1359"/>
        <v>2083.7750000000001</v>
      </c>
      <c r="AP1363">
        <f t="shared" si="1370"/>
        <v>2079.5775000000003</v>
      </c>
      <c r="AQ1363">
        <f t="shared" si="1389"/>
        <v>2040.0816666666667</v>
      </c>
      <c r="AR1363">
        <f t="shared" si="1330"/>
        <v>2052.9861538461541</v>
      </c>
      <c r="AS1363">
        <f t="shared" si="1339"/>
        <v>2019.6034</v>
      </c>
      <c r="AT1363">
        <f t="shared" si="1336"/>
        <v>1994.8534999999997</v>
      </c>
      <c r="AU1363">
        <f t="shared" si="1383"/>
        <v>1953.3992000000012</v>
      </c>
      <c r="AV1363">
        <f t="shared" si="1363"/>
        <v>2088.4944725544901</v>
      </c>
      <c r="AW1363">
        <f t="shared" si="1377"/>
        <v>2080.0444747692995</v>
      </c>
      <c r="AX1363">
        <f t="shared" si="1392"/>
        <v>2060.0767368885804</v>
      </c>
      <c r="AY1363">
        <f t="shared" si="1333"/>
        <v>2048.1044787636151</v>
      </c>
      <c r="AZ1363">
        <f t="shared" si="1342"/>
        <v>2030.2561382774409</v>
      </c>
      <c r="BA1363">
        <f t="shared" si="1345"/>
        <v>2002.1498648223451</v>
      </c>
      <c r="BB1363">
        <f t="shared" si="1386"/>
        <v>1950.9441927608243</v>
      </c>
      <c r="BC1363" s="2">
        <v>18038.23</v>
      </c>
      <c r="BD1363" s="2">
        <v>18046.580000000002</v>
      </c>
      <c r="BE1363" s="2">
        <v>18073.04</v>
      </c>
      <c r="BF1363" s="2">
        <v>18021.57</v>
      </c>
      <c r="BG1363" s="2">
        <f t="shared" si="1378"/>
        <v>17964.447499999998</v>
      </c>
      <c r="BH1363">
        <f t="shared" si="1360"/>
        <v>-1</v>
      </c>
      <c r="BI1363" s="3">
        <f t="shared" si="1355"/>
        <v>-8.5744148986549378E-4</v>
      </c>
      <c r="BJ1363">
        <f t="shared" si="1371"/>
        <v>2.8533841735026754E-3</v>
      </c>
      <c r="BK1363">
        <f t="shared" si="1379"/>
        <v>6.0448560970217695E-3</v>
      </c>
      <c r="BL1363">
        <f t="shared" si="1380"/>
        <v>4.1071399496144358E-3</v>
      </c>
      <c r="BM1363">
        <f t="shared" si="1372"/>
        <v>1.9297902288639911E-3</v>
      </c>
      <c r="BN1363">
        <f t="shared" si="1361"/>
        <v>18037.014999999999</v>
      </c>
      <c r="BO1363">
        <f t="shared" si="1373"/>
        <v>17964.447499999998</v>
      </c>
      <c r="BP1363">
        <f t="shared" si="1390"/>
        <v>17621.164166666666</v>
      </c>
      <c r="BQ1363">
        <f t="shared" si="1331"/>
        <v>17727.488461538458</v>
      </c>
      <c r="BR1363">
        <f t="shared" si="1340"/>
        <v>17420.897600000004</v>
      </c>
      <c r="BS1363">
        <f t="shared" si="1337"/>
        <v>17164.537900000003</v>
      </c>
      <c r="BT1363">
        <f t="shared" si="1384"/>
        <v>16904.23844999999</v>
      </c>
      <c r="BU1363">
        <f t="shared" si="1364"/>
        <v>18045.722142150942</v>
      </c>
      <c r="BV1363">
        <f t="shared" si="1381"/>
        <v>17981.220856823347</v>
      </c>
      <c r="BW1363">
        <f t="shared" si="1393"/>
        <v>17797.983533606428</v>
      </c>
      <c r="BX1363">
        <f t="shared" si="1334"/>
        <v>17688.287277263724</v>
      </c>
      <c r="BY1363">
        <f t="shared" si="1343"/>
        <v>17521.563790983597</v>
      </c>
      <c r="BZ1363">
        <f t="shared" si="1346"/>
        <v>17278.070917112043</v>
      </c>
      <c r="CA1363">
        <f t="shared" si="1387"/>
        <v>16916.722561061597</v>
      </c>
    </row>
    <row r="1364" spans="1:79" x14ac:dyDescent="0.45">
      <c r="A1364" s="1">
        <v>42003</v>
      </c>
      <c r="B1364">
        <v>112.52</v>
      </c>
      <c r="C1364">
        <v>113.64</v>
      </c>
      <c r="D1364">
        <v>113.92</v>
      </c>
      <c r="E1364">
        <v>112.11</v>
      </c>
      <c r="F1364">
        <v>29881477</v>
      </c>
      <c r="G1364" s="6">
        <f t="shared" si="1347"/>
        <v>112.96461599590606</v>
      </c>
      <c r="H1364">
        <f t="shared" si="1356"/>
        <v>1</v>
      </c>
      <c r="I1364" s="3">
        <f t="shared" si="1348"/>
        <v>1.2202616100430169E-2</v>
      </c>
      <c r="J1364">
        <f t="shared" si="1349"/>
        <v>1.6086029150373288E-2</v>
      </c>
      <c r="K1364">
        <f t="shared" si="1365"/>
        <v>8.4573739809691156E-3</v>
      </c>
      <c r="L1364">
        <f t="shared" si="1366"/>
        <v>-3.9358872863532379E-3</v>
      </c>
      <c r="M1364">
        <f t="shared" si="1350"/>
        <v>1.2442232492001474E-2</v>
      </c>
      <c r="N1364">
        <f t="shared" si="1351"/>
        <v>7.6387020628197189E-2</v>
      </c>
      <c r="O1364">
        <f t="shared" si="1357"/>
        <v>0.21058589558911739</v>
      </c>
      <c r="P1364">
        <f t="shared" si="1358"/>
        <v>113.94999999999999</v>
      </c>
      <c r="Q1364">
        <f t="shared" si="1367"/>
        <v>113.11250000000001</v>
      </c>
      <c r="R1364">
        <f t="shared" si="1388"/>
        <v>111.29666666666667</v>
      </c>
      <c r="S1364">
        <f t="shared" si="1329"/>
        <v>113.73423076923078</v>
      </c>
      <c r="T1364">
        <f t="shared" si="1338"/>
        <v>110.99359999999993</v>
      </c>
      <c r="U1364">
        <f t="shared" si="1335"/>
        <v>105.38550000000001</v>
      </c>
      <c r="V1364">
        <f t="shared" si="1382"/>
        <v>238.07800000000017</v>
      </c>
      <c r="W1364">
        <f t="shared" si="1362"/>
        <v>112.08210015420036</v>
      </c>
      <c r="X1364">
        <f t="shared" si="1374"/>
        <v>112.96461599590606</v>
      </c>
      <c r="Y1364">
        <f t="shared" si="1391"/>
        <v>112.49046530298692</v>
      </c>
      <c r="Z1364">
        <f t="shared" si="1332"/>
        <v>112.24892459302093</v>
      </c>
      <c r="AA1364">
        <f t="shared" si="1341"/>
        <v>112.11286562093311</v>
      </c>
      <c r="AB1364">
        <f t="shared" si="1344"/>
        <v>133.72349314718801</v>
      </c>
      <c r="AC1364">
        <f t="shared" si="1385"/>
        <v>209.49595458934945</v>
      </c>
      <c r="AD1364" s="2">
        <v>2080.35</v>
      </c>
      <c r="AE1364" s="2">
        <v>2088.4899999999998</v>
      </c>
      <c r="AF1364" s="2">
        <v>2088.4899999999998</v>
      </c>
      <c r="AG1364" s="2">
        <v>2079.5300000000002</v>
      </c>
      <c r="AH1364" s="6">
        <f t="shared" si="1375"/>
        <v>2088.4877637227546</v>
      </c>
      <c r="AI1364">
        <f t="shared" si="1376"/>
        <v>1</v>
      </c>
      <c r="AJ1364" s="3">
        <f t="shared" si="1352"/>
        <v>4.8886188934119659E-3</v>
      </c>
      <c r="AK1364">
        <f t="shared" si="1353"/>
        <v>4.306967577570881E-3</v>
      </c>
      <c r="AL1364">
        <f t="shared" si="1368"/>
        <v>1.0707638723188338E-6</v>
      </c>
      <c r="AM1364">
        <f t="shared" si="1369"/>
        <v>-3.8964861868517899E-3</v>
      </c>
      <c r="AN1364">
        <f t="shared" si="1354"/>
        <v>3.9128031340879528E-3</v>
      </c>
      <c r="AO1364">
        <f t="shared" si="1359"/>
        <v>2085.9650000000001</v>
      </c>
      <c r="AP1364">
        <f t="shared" si="1370"/>
        <v>2084.165</v>
      </c>
      <c r="AQ1364">
        <f t="shared" si="1389"/>
        <v>2042.4791666666667</v>
      </c>
      <c r="AR1364">
        <f t="shared" si="1330"/>
        <v>2054.3888461538463</v>
      </c>
      <c r="AS1364">
        <f t="shared" si="1339"/>
        <v>2024.2370000000001</v>
      </c>
      <c r="AT1364">
        <f t="shared" si="1336"/>
        <v>1996.5568999999998</v>
      </c>
      <c r="AU1364">
        <f t="shared" si="1383"/>
        <v>1954.6120000000012</v>
      </c>
      <c r="AV1364">
        <f t="shared" si="1363"/>
        <v>2088.4877637227546</v>
      </c>
      <c r="AW1364">
        <f t="shared" si="1377"/>
        <v>2083.4226848615795</v>
      </c>
      <c r="AX1364">
        <f t="shared" si="1392"/>
        <v>2064.4480081364909</v>
      </c>
      <c r="AY1364">
        <f t="shared" si="1333"/>
        <v>2051.095998855199</v>
      </c>
      <c r="AZ1364">
        <f t="shared" si="1342"/>
        <v>2032.5398191293059</v>
      </c>
      <c r="BA1364">
        <f t="shared" si="1345"/>
        <v>2003.8595704694274</v>
      </c>
      <c r="BB1364">
        <f t="shared" si="1386"/>
        <v>1952.3128077582289</v>
      </c>
      <c r="BC1364" s="2">
        <v>17983.07</v>
      </c>
      <c r="BD1364" s="2">
        <v>18035.02</v>
      </c>
      <c r="BE1364" s="2">
        <v>18035.02</v>
      </c>
      <c r="BF1364" s="2">
        <v>17959.7</v>
      </c>
      <c r="BG1364" s="2">
        <f t="shared" si="1378"/>
        <v>18023.03</v>
      </c>
      <c r="BH1364">
        <f t="shared" si="1360"/>
        <v>-1</v>
      </c>
      <c r="BI1364" s="3">
        <f t="shared" si="1355"/>
        <v>-3.0579496990558305E-3</v>
      </c>
      <c r="BJ1364">
        <f t="shared" si="1371"/>
        <v>4.1883838521453625E-3</v>
      </c>
      <c r="BK1364">
        <f t="shared" si="1379"/>
        <v>6.6525994796666271E-4</v>
      </c>
      <c r="BL1364">
        <f t="shared" si="1380"/>
        <v>-2.21716326278096E-3</v>
      </c>
      <c r="BM1364">
        <f t="shared" si="1372"/>
        <v>2.8888282145373805E-3</v>
      </c>
      <c r="BN1364">
        <f t="shared" si="1361"/>
        <v>18042.440000000002</v>
      </c>
      <c r="BO1364">
        <f t="shared" si="1373"/>
        <v>18023.03</v>
      </c>
      <c r="BP1364">
        <f t="shared" si="1390"/>
        <v>17641.88</v>
      </c>
      <c r="BQ1364">
        <f t="shared" si="1331"/>
        <v>17741.375769230766</v>
      </c>
      <c r="BR1364">
        <f t="shared" si="1340"/>
        <v>17459.0864</v>
      </c>
      <c r="BS1364">
        <f t="shared" si="1337"/>
        <v>17180.752700000005</v>
      </c>
      <c r="BT1364">
        <f t="shared" si="1384"/>
        <v>16913.93974999999</v>
      </c>
      <c r="BU1364">
        <f t="shared" si="1364"/>
        <v>18029.66892892453</v>
      </c>
      <c r="BV1364">
        <f t="shared" si="1381"/>
        <v>18002.74051409401</v>
      </c>
      <c r="BW1364">
        <f t="shared" si="1393"/>
        <v>17834.450682282361</v>
      </c>
      <c r="BX1364">
        <f t="shared" si="1334"/>
        <v>17713.971182651596</v>
      </c>
      <c r="BY1364">
        <f t="shared" si="1343"/>
        <v>17541.699328592083</v>
      </c>
      <c r="BZ1364">
        <f t="shared" si="1346"/>
        <v>17293.060007862299</v>
      </c>
      <c r="CA1364">
        <f t="shared" si="1387"/>
        <v>16927.849898762477</v>
      </c>
    </row>
    <row r="1365" spans="1:79" x14ac:dyDescent="0.45">
      <c r="A1365" s="1">
        <v>42004</v>
      </c>
      <c r="B1365">
        <v>110.38</v>
      </c>
      <c r="C1365">
        <v>112.82</v>
      </c>
      <c r="D1365">
        <v>113.13</v>
      </c>
      <c r="E1365">
        <v>110.21</v>
      </c>
      <c r="F1365">
        <v>41403351</v>
      </c>
      <c r="G1365" s="6">
        <f t="shared" si="1347"/>
        <v>111.93076959754363</v>
      </c>
      <c r="H1365">
        <f t="shared" si="1356"/>
        <v>1</v>
      </c>
      <c r="I1365" s="3">
        <f t="shared" si="1348"/>
        <v>1.9018841094916465E-2</v>
      </c>
      <c r="J1365">
        <f t="shared" si="1349"/>
        <v>2.6454067765899637E-2</v>
      </c>
      <c r="K1365">
        <f t="shared" si="1365"/>
        <v>1.0714036960241563E-2</v>
      </c>
      <c r="L1365">
        <f t="shared" si="1366"/>
        <v>-1.3854721120202744E-2</v>
      </c>
      <c r="M1365">
        <f t="shared" si="1350"/>
        <v>2.491393368363834E-2</v>
      </c>
      <c r="N1365">
        <f t="shared" si="1351"/>
        <v>0.27828361042563921</v>
      </c>
      <c r="O1365">
        <f t="shared" si="1357"/>
        <v>9.506153713270328E-2</v>
      </c>
      <c r="P1365">
        <f t="shared" si="1358"/>
        <v>113.215</v>
      </c>
      <c r="Q1365">
        <f t="shared" si="1367"/>
        <v>113.10749999999999</v>
      </c>
      <c r="R1365">
        <f t="shared" si="1388"/>
        <v>111.37166666666667</v>
      </c>
      <c r="S1365">
        <f t="shared" si="1329"/>
        <v>113.58846153846154</v>
      </c>
      <c r="T1365">
        <f t="shared" si="1338"/>
        <v>111.29059999999994</v>
      </c>
      <c r="U1365">
        <f t="shared" si="1335"/>
        <v>105.56590000000001</v>
      </c>
      <c r="V1365">
        <f t="shared" si="1382"/>
        <v>236.00690000000014</v>
      </c>
      <c r="W1365">
        <f t="shared" si="1362"/>
        <v>109.52894992289981</v>
      </c>
      <c r="X1365">
        <f t="shared" si="1374"/>
        <v>111.93076959754363</v>
      </c>
      <c r="Y1365">
        <f t="shared" si="1391"/>
        <v>112.16577833329663</v>
      </c>
      <c r="Z1365">
        <f t="shared" si="1332"/>
        <v>112.11048573427864</v>
      </c>
      <c r="AA1365">
        <f t="shared" si="1341"/>
        <v>112.04491010638671</v>
      </c>
      <c r="AB1365">
        <f t="shared" si="1344"/>
        <v>133.26124575813478</v>
      </c>
      <c r="AC1365">
        <f t="shared" si="1385"/>
        <v>208.50972618547533</v>
      </c>
      <c r="AD1365" s="2">
        <v>2058.9</v>
      </c>
      <c r="AE1365" s="2">
        <v>2082.11</v>
      </c>
      <c r="AF1365" s="2">
        <v>2085.58</v>
      </c>
      <c r="AG1365" s="2">
        <v>2057.94</v>
      </c>
      <c r="AH1365" s="6">
        <f t="shared" si="1375"/>
        <v>2078.9211181386227</v>
      </c>
      <c r="AI1365">
        <f t="shared" si="1376"/>
        <v>1</v>
      </c>
      <c r="AJ1365" s="3">
        <f t="shared" si="1352"/>
        <v>1.0310765015502113E-2</v>
      </c>
      <c r="AK1365">
        <f t="shared" si="1353"/>
        <v>1.3424644227500058E-2</v>
      </c>
      <c r="AL1365">
        <f t="shared" si="1368"/>
        <v>3.2030469089367594E-3</v>
      </c>
      <c r="AM1365">
        <f t="shared" si="1369"/>
        <v>-9.6305328585764832E-3</v>
      </c>
      <c r="AN1365">
        <f t="shared" si="1354"/>
        <v>1.2958375831754741E-2</v>
      </c>
      <c r="AO1365">
        <f t="shared" si="1359"/>
        <v>2088.06</v>
      </c>
      <c r="AP1365">
        <f t="shared" si="1370"/>
        <v>2085.9175</v>
      </c>
      <c r="AQ1365">
        <f t="shared" si="1389"/>
        <v>2047.5266666666666</v>
      </c>
      <c r="AR1365">
        <f t="shared" si="1330"/>
        <v>2056.0280769230772</v>
      </c>
      <c r="AS1365">
        <f t="shared" si="1339"/>
        <v>2028.7086000000002</v>
      </c>
      <c r="AT1365">
        <f t="shared" si="1336"/>
        <v>1998.2114999999994</v>
      </c>
      <c r="AU1365">
        <f t="shared" si="1383"/>
        <v>1955.8404000000012</v>
      </c>
      <c r="AV1365">
        <f t="shared" si="1363"/>
        <v>2078.9211181386227</v>
      </c>
      <c r="AW1365">
        <f t="shared" si="1377"/>
        <v>2082.8976109169475</v>
      </c>
      <c r="AX1365">
        <f t="shared" si="1392"/>
        <v>2067.1652376539537</v>
      </c>
      <c r="AY1365">
        <f t="shared" si="1333"/>
        <v>2053.3933322733324</v>
      </c>
      <c r="AZ1365">
        <f t="shared" si="1342"/>
        <v>2034.4837477909018</v>
      </c>
      <c r="BA1365">
        <f t="shared" si="1345"/>
        <v>2005.4090839254784</v>
      </c>
      <c r="BB1365">
        <f t="shared" si="1386"/>
        <v>1953.6043221088933</v>
      </c>
      <c r="BC1365" s="2">
        <v>17823.07</v>
      </c>
      <c r="BD1365" s="2">
        <v>17987.66</v>
      </c>
      <c r="BE1365" s="2">
        <v>18043.22</v>
      </c>
      <c r="BF1365" s="2">
        <v>17820.88</v>
      </c>
      <c r="BG1365" s="2">
        <f t="shared" si="1378"/>
        <v>18038.907500000001</v>
      </c>
      <c r="BH1365">
        <f t="shared" si="1360"/>
        <v>-1</v>
      </c>
      <c r="BI1365" s="3">
        <f t="shared" si="1355"/>
        <v>-8.8972572536279958E-3</v>
      </c>
      <c r="BJ1365">
        <f t="shared" si="1371"/>
        <v>1.2474842998428449E-2</v>
      </c>
      <c r="BK1365">
        <f t="shared" si="1379"/>
        <v>2.3906658427069377E-4</v>
      </c>
      <c r="BL1365">
        <f t="shared" si="1380"/>
        <v>-1.1965109306093034E-2</v>
      </c>
      <c r="BM1365">
        <f t="shared" si="1372"/>
        <v>1.2351968544139783E-2</v>
      </c>
      <c r="BN1365">
        <f t="shared" si="1361"/>
        <v>18040.800000000003</v>
      </c>
      <c r="BO1365">
        <f t="shared" si="1373"/>
        <v>18038.907500000001</v>
      </c>
      <c r="BP1365">
        <f t="shared" si="1390"/>
        <v>17683.606666666667</v>
      </c>
      <c r="BQ1365">
        <f t="shared" si="1331"/>
        <v>17755.133461538459</v>
      </c>
      <c r="BR1365">
        <f t="shared" si="1340"/>
        <v>17497.419000000005</v>
      </c>
      <c r="BS1365">
        <f t="shared" si="1337"/>
        <v>17196.620000000006</v>
      </c>
      <c r="BT1365">
        <f t="shared" si="1384"/>
        <v>16923.782999999992</v>
      </c>
      <c r="BU1365">
        <f t="shared" si="1364"/>
        <v>17966.655535537735</v>
      </c>
      <c r="BV1365">
        <f t="shared" si="1381"/>
        <v>17996.708308456407</v>
      </c>
      <c r="BW1365">
        <f t="shared" si="1393"/>
        <v>17858.021346546611</v>
      </c>
      <c r="BX1365">
        <f t="shared" si="1334"/>
        <v>17734.244428381106</v>
      </c>
      <c r="BY1365">
        <f t="shared" si="1343"/>
        <v>17559.187982372787</v>
      </c>
      <c r="BZ1365">
        <f t="shared" si="1346"/>
        <v>17306.814463152154</v>
      </c>
      <c r="CA1365">
        <f t="shared" si="1387"/>
        <v>16938.395272904145</v>
      </c>
    </row>
    <row r="1366" spans="1:79" x14ac:dyDescent="0.45">
      <c r="A1366" s="1">
        <v>42006</v>
      </c>
      <c r="B1366">
        <v>109.33</v>
      </c>
      <c r="C1366">
        <v>111.39</v>
      </c>
      <c r="D1366">
        <v>111.44</v>
      </c>
      <c r="E1366">
        <v>107.35</v>
      </c>
      <c r="F1366">
        <v>53204626</v>
      </c>
      <c r="G1366" s="6">
        <f t="shared" si="1347"/>
        <v>110.89046175852617</v>
      </c>
      <c r="H1366">
        <f t="shared" si="1356"/>
        <v>1</v>
      </c>
      <c r="I1366" s="3">
        <f t="shared" si="1348"/>
        <v>9.512592861025522E-3</v>
      </c>
      <c r="J1366">
        <f t="shared" si="1349"/>
        <v>3.7409677124302605E-2</v>
      </c>
      <c r="K1366">
        <f t="shared" si="1365"/>
        <v>4.9556853922251148E-3</v>
      </c>
      <c r="L1366">
        <f t="shared" si="1366"/>
        <v>-1.4072100826166795E-2</v>
      </c>
      <c r="M1366">
        <f t="shared" si="1350"/>
        <v>1.9299368883197655E-2</v>
      </c>
      <c r="N1366">
        <f t="shared" si="1351"/>
        <v>0.22180919005050426</v>
      </c>
      <c r="O1366">
        <f t="shared" si="1357"/>
        <v>0.16865702054898946</v>
      </c>
      <c r="P1366">
        <f t="shared" si="1358"/>
        <v>111.44999999999999</v>
      </c>
      <c r="Q1366">
        <f t="shared" si="1367"/>
        <v>112.69999999999999</v>
      </c>
      <c r="R1366">
        <f t="shared" si="1388"/>
        <v>111.42583333333334</v>
      </c>
      <c r="S1366">
        <f t="shared" si="1329"/>
        <v>113.35423076923078</v>
      </c>
      <c r="T1366">
        <f t="shared" si="1338"/>
        <v>111.50299999999994</v>
      </c>
      <c r="U1366">
        <f t="shared" si="1335"/>
        <v>105.72230000000003</v>
      </c>
      <c r="V1366">
        <f t="shared" si="1382"/>
        <v>233.90180000000015</v>
      </c>
      <c r="W1366">
        <f t="shared" si="1362"/>
        <v>109.2305250385501</v>
      </c>
      <c r="X1366">
        <f t="shared" si="1374"/>
        <v>110.89046175852617</v>
      </c>
      <c r="Y1366">
        <f t="shared" si="1391"/>
        <v>111.72950474355869</v>
      </c>
      <c r="Z1366">
        <f t="shared" si="1332"/>
        <v>111.90452382803578</v>
      </c>
      <c r="AA1366">
        <f t="shared" si="1341"/>
        <v>111.93844304339115</v>
      </c>
      <c r="AB1366">
        <f t="shared" si="1344"/>
        <v>132.78735970351823</v>
      </c>
      <c r="AC1366">
        <f t="shared" si="1385"/>
        <v>207.52286323835617</v>
      </c>
      <c r="AD1366" s="2">
        <v>2058.1999999999998</v>
      </c>
      <c r="AE1366" s="2">
        <v>2058.9</v>
      </c>
      <c r="AF1366" s="2">
        <v>2072.36</v>
      </c>
      <c r="AG1366" s="2">
        <v>2046.04</v>
      </c>
      <c r="AH1366" s="6">
        <f t="shared" si="1375"/>
        <v>2048.8894409306886</v>
      </c>
      <c r="AI1366">
        <f t="shared" si="1376"/>
        <v>1</v>
      </c>
      <c r="AJ1366" s="3">
        <f t="shared" si="1352"/>
        <v>3.3998737189774771E-4</v>
      </c>
      <c r="AK1366">
        <f t="shared" si="1353"/>
        <v>1.2787872898649386E-2</v>
      </c>
      <c r="AL1366">
        <f t="shared" si="1368"/>
        <v>1.1455258932200006E-2</v>
      </c>
      <c r="AM1366">
        <f t="shared" si="1369"/>
        <v>4.5441978875551264E-3</v>
      </c>
      <c r="AN1366">
        <f t="shared" si="1354"/>
        <v>6.8797978816443062E-3</v>
      </c>
      <c r="AO1366">
        <f t="shared" si="1359"/>
        <v>2085.3000000000002</v>
      </c>
      <c r="AP1366">
        <f t="shared" si="1370"/>
        <v>2085.6325000000002</v>
      </c>
      <c r="AQ1366">
        <f t="shared" si="1389"/>
        <v>2051.8391666666666</v>
      </c>
      <c r="AR1366">
        <f t="shared" si="1330"/>
        <v>2056.9761538461539</v>
      </c>
      <c r="AS1366">
        <f t="shared" si="1339"/>
        <v>2032.6384000000003</v>
      </c>
      <c r="AT1366">
        <f t="shared" si="1336"/>
        <v>1999.9290999999994</v>
      </c>
      <c r="AU1366">
        <f t="shared" si="1383"/>
        <v>1956.9563500000013</v>
      </c>
      <c r="AV1366">
        <f t="shared" si="1363"/>
        <v>2048.8894409306886</v>
      </c>
      <c r="AW1366">
        <f t="shared" si="1377"/>
        <v>2073.2985665501687</v>
      </c>
      <c r="AX1366">
        <f t="shared" si="1392"/>
        <v>2065.8936626302684</v>
      </c>
      <c r="AY1366">
        <f t="shared" si="1333"/>
        <v>2053.8012335864187</v>
      </c>
      <c r="AZ1366">
        <f t="shared" si="1342"/>
        <v>2035.4412478775332</v>
      </c>
      <c r="BA1366">
        <f t="shared" si="1345"/>
        <v>2006.4683099863601</v>
      </c>
      <c r="BB1366">
        <f t="shared" si="1386"/>
        <v>1954.6520402968645</v>
      </c>
      <c r="BC1366" s="2">
        <v>17832.990000000002</v>
      </c>
      <c r="BD1366" s="2">
        <v>17823.07</v>
      </c>
      <c r="BE1366" s="2">
        <v>17951.78</v>
      </c>
      <c r="BF1366" s="2">
        <v>17731.3</v>
      </c>
      <c r="BG1366" s="2">
        <f t="shared" si="1378"/>
        <v>18026.890000000003</v>
      </c>
      <c r="BH1366">
        <f t="shared" si="1360"/>
        <v>1</v>
      </c>
      <c r="BI1366" s="3">
        <f t="shared" si="1355"/>
        <v>5.5658200298836804E-4</v>
      </c>
      <c r="BJ1366">
        <f t="shared" si="1371"/>
        <v>1.2363602514216603E-2</v>
      </c>
      <c r="BK1366">
        <f t="shared" si="1379"/>
        <v>-4.1665534099339487E-3</v>
      </c>
      <c r="BL1366">
        <f t="shared" si="1380"/>
        <v>-1.0756153723687304E-2</v>
      </c>
      <c r="BM1366">
        <f t="shared" si="1372"/>
        <v>6.661249739948109E-3</v>
      </c>
      <c r="BN1366">
        <f t="shared" si="1361"/>
        <v>18011.34</v>
      </c>
      <c r="BO1366">
        <f t="shared" si="1373"/>
        <v>18026.890000000003</v>
      </c>
      <c r="BP1366">
        <f t="shared" si="1390"/>
        <v>17716.740833333333</v>
      </c>
      <c r="BQ1366">
        <f t="shared" si="1331"/>
        <v>17765.388846153844</v>
      </c>
      <c r="BR1366">
        <f t="shared" si="1340"/>
        <v>17529.709200000001</v>
      </c>
      <c r="BS1366">
        <f t="shared" si="1337"/>
        <v>17212.799800000004</v>
      </c>
      <c r="BT1366">
        <f t="shared" si="1384"/>
        <v>16932.491649999993</v>
      </c>
      <c r="BU1366">
        <f t="shared" si="1364"/>
        <v>17751.277232231132</v>
      </c>
      <c r="BV1366">
        <f t="shared" si="1381"/>
        <v>17927.252985073843</v>
      </c>
      <c r="BW1366">
        <f t="shared" si="1393"/>
        <v>17852.644216308672</v>
      </c>
      <c r="BX1366">
        <f t="shared" si="1334"/>
        <v>17740.824100352875</v>
      </c>
      <c r="BY1366">
        <f t="shared" si="1343"/>
        <v>17569.536296789542</v>
      </c>
      <c r="BZ1366">
        <f t="shared" si="1346"/>
        <v>17317.037345069934</v>
      </c>
      <c r="CA1366">
        <f t="shared" si="1387"/>
        <v>16947.198006507089</v>
      </c>
    </row>
    <row r="1367" spans="1:79" x14ac:dyDescent="0.45">
      <c r="A1367" s="1">
        <v>42009</v>
      </c>
      <c r="B1367">
        <v>106.25</v>
      </c>
      <c r="C1367">
        <v>108.29</v>
      </c>
      <c r="D1367">
        <v>108.65</v>
      </c>
      <c r="E1367">
        <v>105.41</v>
      </c>
      <c r="F1367">
        <v>64285491</v>
      </c>
      <c r="G1367" s="6">
        <f t="shared" si="1347"/>
        <v>109.03427705511571</v>
      </c>
      <c r="H1367">
        <f t="shared" si="1356"/>
        <v>1</v>
      </c>
      <c r="I1367" s="3">
        <f t="shared" si="1348"/>
        <v>2.8171590597274292E-2</v>
      </c>
      <c r="J1367">
        <f t="shared" si="1349"/>
        <v>3.0494117647058908E-2</v>
      </c>
      <c r="K1367">
        <f t="shared" si="1365"/>
        <v>-3.5243692671200542E-3</v>
      </c>
      <c r="L1367">
        <f t="shared" si="1366"/>
        <v>-2.5535795992926932E-2</v>
      </c>
      <c r="M1367">
        <f t="shared" si="1350"/>
        <v>2.2588235294117701E-2</v>
      </c>
      <c r="N1367">
        <f t="shared" si="1351"/>
        <v>0.17236960980822252</v>
      </c>
      <c r="O1367">
        <f t="shared" si="1357"/>
        <v>0.17691121817231295</v>
      </c>
      <c r="P1367">
        <f t="shared" si="1358"/>
        <v>109.85499999999999</v>
      </c>
      <c r="Q1367">
        <f t="shared" si="1367"/>
        <v>111.535</v>
      </c>
      <c r="R1367">
        <f t="shared" si="1388"/>
        <v>111.5175</v>
      </c>
      <c r="S1367">
        <f t="shared" si="1329"/>
        <v>112.99653846153848</v>
      </c>
      <c r="T1367">
        <f t="shared" si="1338"/>
        <v>111.64019999999995</v>
      </c>
      <c r="U1367">
        <f t="shared" si="1335"/>
        <v>105.85570000000001</v>
      </c>
      <c r="V1367">
        <f t="shared" si="1382"/>
        <v>231.79215000000013</v>
      </c>
      <c r="W1367">
        <f t="shared" si="1362"/>
        <v>104.75973748072495</v>
      </c>
      <c r="X1367">
        <f t="shared" si="1374"/>
        <v>109.03427705511571</v>
      </c>
      <c r="Y1367">
        <f t="shared" si="1391"/>
        <v>110.88650401378044</v>
      </c>
      <c r="Z1367">
        <f t="shared" si="1332"/>
        <v>111.48567021114424</v>
      </c>
      <c r="AA1367">
        <f t="shared" si="1341"/>
        <v>111.7153668456111</v>
      </c>
      <c r="AB1367">
        <f t="shared" si="1344"/>
        <v>132.26186743216144</v>
      </c>
      <c r="AC1367">
        <f t="shared" si="1385"/>
        <v>206.51517305687997</v>
      </c>
      <c r="AD1367" s="2">
        <v>2020.58</v>
      </c>
      <c r="AE1367" s="2">
        <v>2054.44</v>
      </c>
      <c r="AF1367" s="2">
        <v>2054.44</v>
      </c>
      <c r="AG1367" s="2">
        <v>2017.34</v>
      </c>
      <c r="AH1367" s="6">
        <f t="shared" si="1375"/>
        <v>2057.2152795346556</v>
      </c>
      <c r="AI1367">
        <f t="shared" si="1376"/>
        <v>1</v>
      </c>
      <c r="AJ1367" s="3">
        <f t="shared" si="1352"/>
        <v>1.8278107083859633E-2</v>
      </c>
      <c r="AK1367">
        <f t="shared" si="1353"/>
        <v>1.8361064644805025E-2</v>
      </c>
      <c r="AL1367">
        <f t="shared" si="1368"/>
        <v>-1.3490467246010743E-3</v>
      </c>
      <c r="AM1367">
        <f t="shared" si="1369"/>
        <v>-1.7808189497281284E-2</v>
      </c>
      <c r="AN1367">
        <f t="shared" si="1354"/>
        <v>1.6757564659652242E-2</v>
      </c>
      <c r="AO1367">
        <f t="shared" si="1359"/>
        <v>2070.5050000000001</v>
      </c>
      <c r="AP1367">
        <f t="shared" si="1370"/>
        <v>2079.2824999999998</v>
      </c>
      <c r="AQ1367">
        <f t="shared" si="1389"/>
        <v>2056.3283333333334</v>
      </c>
      <c r="AR1367">
        <f t="shared" si="1330"/>
        <v>2056.7388461538462</v>
      </c>
      <c r="AS1367">
        <f t="shared" si="1339"/>
        <v>2035.6288</v>
      </c>
      <c r="AT1367">
        <f t="shared" si="1336"/>
        <v>2001.1837999999991</v>
      </c>
      <c r="AU1367">
        <f t="shared" si="1383"/>
        <v>1957.8896000000011</v>
      </c>
      <c r="AV1367">
        <f t="shared" si="1363"/>
        <v>2057.2152795346556</v>
      </c>
      <c r="AW1367">
        <f t="shared" si="1377"/>
        <v>2065.7551399301014</v>
      </c>
      <c r="AX1367">
        <f t="shared" si="1392"/>
        <v>2064.1315606871503</v>
      </c>
      <c r="AY1367">
        <f t="shared" si="1333"/>
        <v>2053.8485496170542</v>
      </c>
      <c r="AZ1367">
        <f t="shared" si="1342"/>
        <v>2036.1862969803751</v>
      </c>
      <c r="BA1367">
        <f t="shared" si="1345"/>
        <v>2007.4182444420758</v>
      </c>
      <c r="BB1367">
        <f t="shared" si="1386"/>
        <v>1955.6449553187863</v>
      </c>
      <c r="BC1367" s="2">
        <v>17501.650000000001</v>
      </c>
      <c r="BD1367" s="2">
        <v>17821.3</v>
      </c>
      <c r="BE1367" s="2">
        <v>17821.3</v>
      </c>
      <c r="BF1367" s="2">
        <v>17475.93</v>
      </c>
      <c r="BG1367" s="2">
        <f t="shared" si="1378"/>
        <v>17973.082500000004</v>
      </c>
      <c r="BH1367">
        <f t="shared" si="1360"/>
        <v>-1</v>
      </c>
      <c r="BI1367" s="3">
        <f t="shared" si="1355"/>
        <v>-1.858017079581159E-2</v>
      </c>
      <c r="BJ1367">
        <f t="shared" si="1371"/>
        <v>1.9733567977876312E-2</v>
      </c>
      <c r="BK1367">
        <f t="shared" si="1379"/>
        <v>-8.4449898897423284E-3</v>
      </c>
      <c r="BL1367">
        <f t="shared" si="1380"/>
        <v>-2.6229919102635984E-2</v>
      </c>
      <c r="BM1367">
        <f t="shared" si="1372"/>
        <v>1.8263992252158957E-2</v>
      </c>
      <c r="BN1367">
        <f t="shared" si="1361"/>
        <v>17905.364999999998</v>
      </c>
      <c r="BO1367">
        <f t="shared" si="1373"/>
        <v>17973.082500000004</v>
      </c>
      <c r="BP1367">
        <f t="shared" si="1390"/>
        <v>17761.51833333333</v>
      </c>
      <c r="BQ1367">
        <f t="shared" si="1331"/>
        <v>17765.790384615382</v>
      </c>
      <c r="BR1367">
        <f t="shared" si="1340"/>
        <v>17558.050000000003</v>
      </c>
      <c r="BS1367">
        <f t="shared" si="1337"/>
        <v>17225.457800000004</v>
      </c>
      <c r="BT1367">
        <f t="shared" si="1384"/>
        <v>16939.928449999992</v>
      </c>
      <c r="BU1367">
        <f t="shared" si="1364"/>
        <v>17856.311383884433</v>
      </c>
      <c r="BV1367">
        <f t="shared" si="1381"/>
        <v>17884.871791044305</v>
      </c>
      <c r="BW1367">
        <f t="shared" si="1393"/>
        <v>17847.822029184263</v>
      </c>
      <c r="BX1367">
        <f t="shared" si="1334"/>
        <v>17746.785278104515</v>
      </c>
      <c r="BY1367">
        <f t="shared" si="1343"/>
        <v>17579.409383189952</v>
      </c>
      <c r="BZ1367">
        <f t="shared" si="1346"/>
        <v>17327.022744177459</v>
      </c>
      <c r="CA1367">
        <f t="shared" si="1387"/>
        <v>16955.895538780649</v>
      </c>
    </row>
    <row r="1368" spans="1:79" x14ac:dyDescent="0.45">
      <c r="A1368" s="1">
        <v>42010</v>
      </c>
      <c r="B1368">
        <v>106.26</v>
      </c>
      <c r="C1368">
        <v>106.54</v>
      </c>
      <c r="D1368">
        <v>107.43</v>
      </c>
      <c r="E1368">
        <v>104.63</v>
      </c>
      <c r="F1368">
        <v>65797116</v>
      </c>
      <c r="G1368" s="6">
        <f t="shared" si="1347"/>
        <v>107.92456623306943</v>
      </c>
      <c r="H1368">
        <f t="shared" si="1356"/>
        <v>-1</v>
      </c>
      <c r="I1368" s="3">
        <f t="shared" si="1348"/>
        <v>-9.4117647058871673E-5</v>
      </c>
      <c r="J1368">
        <f t="shared" si="1349"/>
        <v>2.6350461133069936E-2</v>
      </c>
      <c r="K1368">
        <f t="shared" si="1365"/>
        <v>-4.5825176818535991E-3</v>
      </c>
      <c r="L1368">
        <f t="shared" si="1366"/>
        <v>-1.542342296261533E-2</v>
      </c>
      <c r="M1368">
        <f t="shared" si="1350"/>
        <v>1.1010728402032766E-2</v>
      </c>
      <c r="N1368">
        <f t="shared" si="1351"/>
        <v>2.2974031263011587E-2</v>
      </c>
      <c r="O1368">
        <f t="shared" si="1357"/>
        <v>1.1469672358065619</v>
      </c>
      <c r="P1368">
        <f t="shared" si="1358"/>
        <v>107.78999999999999</v>
      </c>
      <c r="Q1368">
        <f t="shared" si="1367"/>
        <v>109.61999999999999</v>
      </c>
      <c r="R1368">
        <f t="shared" si="1388"/>
        <v>111.47583333333334</v>
      </c>
      <c r="S1368">
        <f t="shared" si="1329"/>
        <v>112.56</v>
      </c>
      <c r="T1368">
        <f t="shared" si="1338"/>
        <v>111.70539999999995</v>
      </c>
      <c r="U1368">
        <f t="shared" si="1335"/>
        <v>105.95850000000002</v>
      </c>
      <c r="V1368">
        <f t="shared" si="1382"/>
        <v>229.67990000000012</v>
      </c>
      <c r="W1368">
        <f t="shared" si="1362"/>
        <v>107.01013125963753</v>
      </c>
      <c r="X1368">
        <f t="shared" si="1374"/>
        <v>107.92456623306943</v>
      </c>
      <c r="Y1368">
        <f t="shared" si="1391"/>
        <v>110.17473416550652</v>
      </c>
      <c r="Z1368">
        <f t="shared" si="1332"/>
        <v>111.09858352883725</v>
      </c>
      <c r="AA1368">
        <f t="shared" si="1341"/>
        <v>111.50143089088125</v>
      </c>
      <c r="AB1368">
        <f t="shared" si="1344"/>
        <v>131.74697896815823</v>
      </c>
      <c r="AC1368">
        <f t="shared" si="1385"/>
        <v>205.51760914586623</v>
      </c>
      <c r="AD1368" s="2">
        <v>2002.61</v>
      </c>
      <c r="AE1368" s="2">
        <v>2022.15</v>
      </c>
      <c r="AF1368" s="2">
        <v>2030.25</v>
      </c>
      <c r="AG1368" s="2">
        <v>1992.44</v>
      </c>
      <c r="AH1368" s="6">
        <f t="shared" si="1375"/>
        <v>2004.6173602326724</v>
      </c>
      <c r="AI1368">
        <f t="shared" si="1376"/>
        <v>1</v>
      </c>
      <c r="AJ1368" s="3">
        <f t="shared" si="1352"/>
        <v>8.8934860287640319E-3</v>
      </c>
      <c r="AK1368">
        <f t="shared" si="1353"/>
        <v>1.8880361128726986E-2</v>
      </c>
      <c r="AL1368">
        <f t="shared" si="1368"/>
        <v>1.2786799254473439E-2</v>
      </c>
      <c r="AM1368">
        <f t="shared" si="1369"/>
        <v>-1.0013682773052826E-3</v>
      </c>
      <c r="AN1368">
        <f t="shared" si="1354"/>
        <v>1.3801988405131355E-2</v>
      </c>
      <c r="AO1368">
        <f t="shared" si="1359"/>
        <v>2056.67</v>
      </c>
      <c r="AP1368">
        <f t="shared" si="1370"/>
        <v>2070.9850000000001</v>
      </c>
      <c r="AQ1368">
        <f t="shared" si="1389"/>
        <v>2061.9725000000003</v>
      </c>
      <c r="AR1368">
        <f t="shared" si="1330"/>
        <v>2056.1346153846157</v>
      </c>
      <c r="AS1368">
        <f t="shared" si="1339"/>
        <v>2037.8918000000003</v>
      </c>
      <c r="AT1368">
        <f t="shared" si="1336"/>
        <v>2002.3708999999994</v>
      </c>
      <c r="AU1368">
        <f t="shared" si="1383"/>
        <v>1958.861350000001</v>
      </c>
      <c r="AV1368">
        <f t="shared" si="1363"/>
        <v>2004.6173602326724</v>
      </c>
      <c r="AW1368">
        <f t="shared" si="1377"/>
        <v>2048.3130839580608</v>
      </c>
      <c r="AX1368">
        <f t="shared" si="1392"/>
        <v>2057.6728590429734</v>
      </c>
      <c r="AY1368">
        <f t="shared" si="1333"/>
        <v>2051.5005089046799</v>
      </c>
      <c r="AZ1368">
        <f t="shared" si="1342"/>
        <v>2035.6358539615369</v>
      </c>
      <c r="BA1368">
        <f t="shared" si="1345"/>
        <v>2007.7099623739159</v>
      </c>
      <c r="BB1368">
        <f t="shared" si="1386"/>
        <v>1956.3066970569078</v>
      </c>
      <c r="BC1368" s="2">
        <v>17371.64</v>
      </c>
      <c r="BD1368" s="2">
        <v>17504.18</v>
      </c>
      <c r="BE1368" s="2">
        <v>17581.05</v>
      </c>
      <c r="BF1368" s="2">
        <v>17262.37</v>
      </c>
      <c r="BG1368" s="2">
        <f t="shared" si="1378"/>
        <v>17916.762500000001</v>
      </c>
      <c r="BH1368">
        <f t="shared" si="1360"/>
        <v>-1</v>
      </c>
      <c r="BI1368" s="3">
        <f t="shared" si="1355"/>
        <v>-7.4284424611394942E-3</v>
      </c>
      <c r="BJ1368">
        <f t="shared" si="1371"/>
        <v>1.8344842513429951E-2</v>
      </c>
      <c r="BK1368">
        <f t="shared" si="1379"/>
        <v>-1.8737341637475043E-2</v>
      </c>
      <c r="BL1368">
        <f t="shared" si="1380"/>
        <v>-3.0425279120600123E-2</v>
      </c>
      <c r="BM1368">
        <f t="shared" si="1372"/>
        <v>1.2054705255232083E-2</v>
      </c>
      <c r="BN1368">
        <f t="shared" si="1361"/>
        <v>17822.184999999998</v>
      </c>
      <c r="BO1368">
        <f t="shared" si="1373"/>
        <v>17916.762500000001</v>
      </c>
      <c r="BP1368">
        <f t="shared" si="1390"/>
        <v>17815.537499999999</v>
      </c>
      <c r="BQ1368">
        <f t="shared" si="1331"/>
        <v>17765.876923076921</v>
      </c>
      <c r="BR1368">
        <f t="shared" si="1340"/>
        <v>17582.170800000004</v>
      </c>
      <c r="BS1368">
        <f t="shared" si="1337"/>
        <v>17238.015300000006</v>
      </c>
      <c r="BT1368">
        <f t="shared" si="1384"/>
        <v>16947.925049999991</v>
      </c>
      <c r="BU1368">
        <f t="shared" si="1364"/>
        <v>17328.114308057782</v>
      </c>
      <c r="BV1368">
        <f t="shared" si="1381"/>
        <v>17732.595074626584</v>
      </c>
      <c r="BW1368">
        <f t="shared" si="1393"/>
        <v>17794.954024694376</v>
      </c>
      <c r="BX1368">
        <f t="shared" si="1334"/>
        <v>17728.814516763439</v>
      </c>
      <c r="BY1368">
        <f t="shared" si="1343"/>
        <v>17576.459211300149</v>
      </c>
      <c r="BZ1368">
        <f t="shared" si="1346"/>
        <v>17330.530808649193</v>
      </c>
      <c r="CA1368">
        <f t="shared" si="1387"/>
        <v>16961.351105558952</v>
      </c>
    </row>
    <row r="1369" spans="1:79" x14ac:dyDescent="0.45">
      <c r="A1369" s="1">
        <v>42011</v>
      </c>
      <c r="B1369">
        <v>107.75</v>
      </c>
      <c r="C1369">
        <v>107.2</v>
      </c>
      <c r="D1369">
        <v>108.2</v>
      </c>
      <c r="E1369">
        <v>106.7</v>
      </c>
      <c r="F1369">
        <v>40105934</v>
      </c>
      <c r="G1369" s="6">
        <f t="shared" si="1347"/>
        <v>107.85473973984166</v>
      </c>
      <c r="H1369">
        <f t="shared" si="1356"/>
        <v>-1</v>
      </c>
      <c r="I1369" s="3">
        <f t="shared" si="1348"/>
        <v>-1.4022209674383539E-2</v>
      </c>
      <c r="J1369">
        <f t="shared" si="1349"/>
        <v>1.3921113689095127E-2</v>
      </c>
      <c r="K1369">
        <f t="shared" si="1365"/>
        <v>3.2011598284057722E-3</v>
      </c>
      <c r="L1369">
        <f t="shared" si="1366"/>
        <v>-9.7111856274751263E-4</v>
      </c>
      <c r="M1369">
        <f t="shared" si="1350"/>
        <v>4.1763341067285647E-3</v>
      </c>
      <c r="N1369">
        <f t="shared" si="1351"/>
        <v>-0.64058306184815439</v>
      </c>
      <c r="O1369">
        <f t="shared" si="1357"/>
        <v>-2.1731941598535472E-2</v>
      </c>
      <c r="P1369">
        <f t="shared" si="1358"/>
        <v>106.255</v>
      </c>
      <c r="Q1369">
        <f t="shared" si="1367"/>
        <v>108.05499999999999</v>
      </c>
      <c r="R1369">
        <f t="shared" si="1388"/>
        <v>111.21333333333332</v>
      </c>
      <c r="S1369">
        <f t="shared" si="1329"/>
        <v>112.07000000000001</v>
      </c>
      <c r="T1369">
        <f t="shared" si="1338"/>
        <v>111.73399999999998</v>
      </c>
      <c r="U1369">
        <f t="shared" si="1335"/>
        <v>106.04870000000003</v>
      </c>
      <c r="V1369">
        <f t="shared" si="1382"/>
        <v>227.54685000000012</v>
      </c>
      <c r="W1369">
        <f t="shared" si="1362"/>
        <v>108.11993437018123</v>
      </c>
      <c r="X1369">
        <f t="shared" si="1374"/>
        <v>107.85473973984166</v>
      </c>
      <c r="Y1369">
        <f t="shared" si="1391"/>
        <v>109.80169814004398</v>
      </c>
      <c r="Z1369">
        <f t="shared" si="1332"/>
        <v>110.85054030447894</v>
      </c>
      <c r="AA1369">
        <f t="shared" si="1341"/>
        <v>111.35431595398394</v>
      </c>
      <c r="AB1369">
        <f t="shared" si="1344"/>
        <v>131.27179126581845</v>
      </c>
      <c r="AC1369">
        <f t="shared" si="1385"/>
        <v>204.54479711456409</v>
      </c>
      <c r="AD1369" s="2">
        <v>2025.9</v>
      </c>
      <c r="AE1369" s="2">
        <v>2005.55</v>
      </c>
      <c r="AF1369" s="2">
        <v>2029.61</v>
      </c>
      <c r="AG1369" s="2">
        <v>2005.55</v>
      </c>
      <c r="AH1369" s="6">
        <f t="shared" si="1375"/>
        <v>2006.0163198836638</v>
      </c>
      <c r="AI1369">
        <f t="shared" si="1376"/>
        <v>-1</v>
      </c>
      <c r="AJ1369" s="3">
        <f t="shared" si="1352"/>
        <v>-1.1629823080879549E-2</v>
      </c>
      <c r="AK1369">
        <f t="shared" si="1353"/>
        <v>1.1876203168961916E-2</v>
      </c>
      <c r="AL1369">
        <f t="shared" si="1368"/>
        <v>1.1761459706222345E-2</v>
      </c>
      <c r="AM1369">
        <f t="shared" si="1369"/>
        <v>9.9120231073142329E-3</v>
      </c>
      <c r="AN1369">
        <f t="shared" si="1354"/>
        <v>1.8312848610493157E-3</v>
      </c>
      <c r="AO1369">
        <f t="shared" si="1359"/>
        <v>2038.2950000000001</v>
      </c>
      <c r="AP1369">
        <f t="shared" si="1370"/>
        <v>2054.4</v>
      </c>
      <c r="AQ1369">
        <f t="shared" si="1389"/>
        <v>2066.0041666666671</v>
      </c>
      <c r="AR1369">
        <f t="shared" si="1330"/>
        <v>2054.3957692307695</v>
      </c>
      <c r="AS1369">
        <f t="shared" si="1339"/>
        <v>2039.7144000000001</v>
      </c>
      <c r="AT1369">
        <f t="shared" si="1336"/>
        <v>2003.2363999999993</v>
      </c>
      <c r="AU1369">
        <f t="shared" si="1383"/>
        <v>1959.5994500000008</v>
      </c>
      <c r="AV1369">
        <f t="shared" si="1363"/>
        <v>2006.0163198836638</v>
      </c>
      <c r="AW1369">
        <f t="shared" si="1377"/>
        <v>2031.2078503748364</v>
      </c>
      <c r="AX1369">
        <f t="shared" si="1392"/>
        <v>2049.6539576517466</v>
      </c>
      <c r="AY1369">
        <f t="shared" si="1333"/>
        <v>2048.0967675043335</v>
      </c>
      <c r="AZ1369">
        <f t="shared" si="1342"/>
        <v>2034.4560165512805</v>
      </c>
      <c r="BA1369">
        <f t="shared" si="1345"/>
        <v>2007.6671908417591</v>
      </c>
      <c r="BB1369">
        <f t="shared" si="1386"/>
        <v>1956.7966801707694</v>
      </c>
      <c r="BC1369" s="2">
        <v>17584.52</v>
      </c>
      <c r="BD1369" s="2">
        <v>17374.78</v>
      </c>
      <c r="BE1369" s="2">
        <v>17597.080000000002</v>
      </c>
      <c r="BF1369" s="2">
        <v>17374.78</v>
      </c>
      <c r="BG1369" s="2">
        <f t="shared" si="1378"/>
        <v>17784.052499999998</v>
      </c>
      <c r="BH1369">
        <f t="shared" si="1360"/>
        <v>1</v>
      </c>
      <c r="BI1369" s="3">
        <f t="shared" si="1355"/>
        <v>1.2254456113527625E-2</v>
      </c>
      <c r="BJ1369">
        <f t="shared" si="1371"/>
        <v>1.264180085666273E-2</v>
      </c>
      <c r="BK1369">
        <f t="shared" si="1379"/>
        <v>-1.051349235501842E-2</v>
      </c>
      <c r="BL1369">
        <f t="shared" si="1380"/>
        <v>-1.1219743081617509E-2</v>
      </c>
      <c r="BM1369">
        <f t="shared" si="1372"/>
        <v>7.1426459181150859E-4</v>
      </c>
      <c r="BN1369">
        <f t="shared" si="1361"/>
        <v>17662.739999999998</v>
      </c>
      <c r="BO1369">
        <f t="shared" si="1373"/>
        <v>17784.052499999998</v>
      </c>
      <c r="BP1369">
        <f t="shared" si="1390"/>
        <v>17851.789166666666</v>
      </c>
      <c r="BQ1369">
        <f t="shared" si="1331"/>
        <v>17754.028076923078</v>
      </c>
      <c r="BR1369">
        <f t="shared" si="1340"/>
        <v>17602.893000000004</v>
      </c>
      <c r="BS1369">
        <f t="shared" si="1337"/>
        <v>17247.381700000005</v>
      </c>
      <c r="BT1369">
        <f t="shared" si="1384"/>
        <v>16953.78249999999</v>
      </c>
      <c r="BU1369">
        <f t="shared" si="1364"/>
        <v>17398.112845971107</v>
      </c>
      <c r="BV1369">
        <f t="shared" si="1381"/>
        <v>17589.469044775949</v>
      </c>
      <c r="BW1369">
        <f t="shared" si="1393"/>
        <v>17730.311867049088</v>
      </c>
      <c r="BX1369">
        <f t="shared" si="1334"/>
        <v>17702.589737743925</v>
      </c>
      <c r="BY1369">
        <f t="shared" si="1343"/>
        <v>17568.55022262171</v>
      </c>
      <c r="BZ1369">
        <f t="shared" si="1346"/>
        <v>17331.407030260099</v>
      </c>
      <c r="CA1369">
        <f t="shared" si="1387"/>
        <v>16965.46482590165</v>
      </c>
    </row>
    <row r="1370" spans="1:79" x14ac:dyDescent="0.45">
      <c r="A1370" s="1">
        <v>42012</v>
      </c>
      <c r="B1370">
        <v>111.89</v>
      </c>
      <c r="C1370">
        <v>109.23</v>
      </c>
      <c r="D1370">
        <v>112.15</v>
      </c>
      <c r="E1370">
        <v>108.7</v>
      </c>
      <c r="F1370">
        <v>59364547</v>
      </c>
      <c r="G1370" s="6">
        <f t="shared" si="1347"/>
        <v>109.46884384390499</v>
      </c>
      <c r="H1370">
        <f t="shared" si="1356"/>
        <v>-1</v>
      </c>
      <c r="I1370" s="3">
        <f t="shared" si="1348"/>
        <v>-3.8422273781902556E-2</v>
      </c>
      <c r="J1370">
        <f t="shared" si="1349"/>
        <v>3.0833854678702321E-2</v>
      </c>
      <c r="K1370">
        <f t="shared" si="1365"/>
        <v>2.4492413201313765E-2</v>
      </c>
      <c r="L1370">
        <f t="shared" si="1366"/>
        <v>2.2117308186312905E-2</v>
      </c>
      <c r="M1370">
        <f t="shared" si="1350"/>
        <v>2.3237107873805085E-3</v>
      </c>
      <c r="N1370">
        <f t="shared" si="1351"/>
        <v>0.32441270039506914</v>
      </c>
      <c r="O1370">
        <f t="shared" si="1357"/>
        <v>9.5045152798126933E-2</v>
      </c>
      <c r="P1370">
        <f t="shared" si="1358"/>
        <v>107.005</v>
      </c>
      <c r="Q1370">
        <f t="shared" si="1367"/>
        <v>107.39749999999999</v>
      </c>
      <c r="R1370">
        <f t="shared" si="1388"/>
        <v>110.80500000000001</v>
      </c>
      <c r="S1370">
        <f t="shared" si="1329"/>
        <v>111.64000000000001</v>
      </c>
      <c r="T1370">
        <f t="shared" si="1338"/>
        <v>111.7846</v>
      </c>
      <c r="U1370">
        <f t="shared" si="1335"/>
        <v>106.15120000000003</v>
      </c>
      <c r="V1370">
        <f t="shared" si="1382"/>
        <v>225.38965000000016</v>
      </c>
      <c r="W1370">
        <f t="shared" si="1362"/>
        <v>113.77503281490939</v>
      </c>
      <c r="X1370">
        <f t="shared" si="1374"/>
        <v>109.46884384390499</v>
      </c>
      <c r="Y1370">
        <f t="shared" si="1391"/>
        <v>110.12297534926799</v>
      </c>
      <c r="Z1370">
        <f t="shared" si="1332"/>
        <v>110.92753731896198</v>
      </c>
      <c r="AA1370">
        <f t="shared" si="1341"/>
        <v>111.37532317147476</v>
      </c>
      <c r="AB1370">
        <f t="shared" si="1344"/>
        <v>130.88799341897055</v>
      </c>
      <c r="AC1370">
        <f t="shared" si="1385"/>
        <v>203.62285883481718</v>
      </c>
      <c r="AD1370" s="2">
        <v>2062.14</v>
      </c>
      <c r="AE1370" s="2">
        <v>2030.61</v>
      </c>
      <c r="AF1370" s="2">
        <v>2064.08</v>
      </c>
      <c r="AG1370" s="2">
        <v>2030.61</v>
      </c>
      <c r="AH1370" s="6">
        <f t="shared" si="1375"/>
        <v>2042.906840058168</v>
      </c>
      <c r="AI1370">
        <f t="shared" si="1376"/>
        <v>-1</v>
      </c>
      <c r="AJ1370" s="3">
        <f t="shared" si="1352"/>
        <v>-1.7888345920331596E-2</v>
      </c>
      <c r="AK1370">
        <f t="shared" si="1353"/>
        <v>1.6230711784844885E-2</v>
      </c>
      <c r="AL1370">
        <f t="shared" si="1368"/>
        <v>1.0364231753822454E-2</v>
      </c>
      <c r="AM1370">
        <f t="shared" si="1369"/>
        <v>9.4146045060401629E-3</v>
      </c>
      <c r="AN1370">
        <f t="shared" si="1354"/>
        <v>9.407702677800997E-4</v>
      </c>
      <c r="AO1370">
        <f t="shared" si="1359"/>
        <v>2013.85</v>
      </c>
      <c r="AP1370">
        <f t="shared" si="1370"/>
        <v>2035.26</v>
      </c>
      <c r="AQ1370">
        <f t="shared" si="1389"/>
        <v>2064.8849999999998</v>
      </c>
      <c r="AR1370">
        <f t="shared" si="1330"/>
        <v>2051.7330769230775</v>
      </c>
      <c r="AS1370">
        <f t="shared" si="1339"/>
        <v>2040.7936</v>
      </c>
      <c r="AT1370">
        <f t="shared" si="1336"/>
        <v>2003.8177999999989</v>
      </c>
      <c r="AU1370">
        <f t="shared" si="1383"/>
        <v>1960.2888500000006</v>
      </c>
      <c r="AV1370">
        <f t="shared" si="1363"/>
        <v>2042.906840058168</v>
      </c>
      <c r="AW1370">
        <f t="shared" si="1377"/>
        <v>2030.9687102249018</v>
      </c>
      <c r="AX1370">
        <f t="shared" si="1392"/>
        <v>2046.7241180130163</v>
      </c>
      <c r="AY1370">
        <f t="shared" si="1333"/>
        <v>2046.8014513929013</v>
      </c>
      <c r="AZ1370">
        <f t="shared" si="1342"/>
        <v>2034.305192372799</v>
      </c>
      <c r="BA1370">
        <f t="shared" si="1345"/>
        <v>2008.1215038943974</v>
      </c>
      <c r="BB1370">
        <f t="shared" si="1386"/>
        <v>1957.5311410645925</v>
      </c>
      <c r="BC1370" s="2">
        <v>17907.87</v>
      </c>
      <c r="BD1370" s="2">
        <v>17591.97</v>
      </c>
      <c r="BE1370" s="2">
        <v>17916.04</v>
      </c>
      <c r="BF1370" s="2">
        <v>17591.97</v>
      </c>
      <c r="BG1370" s="2">
        <f t="shared" si="1378"/>
        <v>17630.832499999997</v>
      </c>
      <c r="BH1370">
        <f t="shared" si="1360"/>
        <v>1</v>
      </c>
      <c r="BI1370" s="3">
        <f t="shared" si="1355"/>
        <v>1.8388332465145398E-2</v>
      </c>
      <c r="BJ1370">
        <f t="shared" si="1371"/>
        <v>1.80965128739487E-2</v>
      </c>
      <c r="BK1370">
        <f t="shared" si="1379"/>
        <v>1.6176632612215226E-2</v>
      </c>
      <c r="BL1370">
        <f t="shared" si="1380"/>
        <v>1.571323985977419E-2</v>
      </c>
      <c r="BM1370">
        <f t="shared" si="1372"/>
        <v>4.562239953719729E-4</v>
      </c>
      <c r="BN1370">
        <f t="shared" si="1361"/>
        <v>17439.48</v>
      </c>
      <c r="BO1370">
        <f t="shared" si="1373"/>
        <v>17630.832499999997</v>
      </c>
      <c r="BP1370">
        <f t="shared" si="1390"/>
        <v>17852.366666666665</v>
      </c>
      <c r="BQ1370">
        <f t="shared" si="1331"/>
        <v>17736.49846153846</v>
      </c>
      <c r="BR1370">
        <f t="shared" si="1340"/>
        <v>17616.847800000003</v>
      </c>
      <c r="BS1370">
        <f t="shared" si="1337"/>
        <v>17254.556300000007</v>
      </c>
      <c r="BT1370">
        <f t="shared" si="1384"/>
        <v>16959.139999999992</v>
      </c>
      <c r="BU1370">
        <f t="shared" si="1364"/>
        <v>17688.89857701445</v>
      </c>
      <c r="BV1370">
        <f t="shared" si="1381"/>
        <v>17590.469426865569</v>
      </c>
      <c r="BW1370">
        <f t="shared" si="1393"/>
        <v>17709.02850288769</v>
      </c>
      <c r="BX1370">
        <f t="shared" si="1334"/>
        <v>17694.395683096227</v>
      </c>
      <c r="BY1370">
        <f t="shared" si="1343"/>
        <v>17569.468645263998</v>
      </c>
      <c r="BZ1370">
        <f t="shared" si="1346"/>
        <v>17336.566693027227</v>
      </c>
      <c r="CA1370">
        <f t="shared" si="1387"/>
        <v>16971.698708230986</v>
      </c>
    </row>
    <row r="1371" spans="1:79" x14ac:dyDescent="0.45">
      <c r="A1371" s="1">
        <v>42013</v>
      </c>
      <c r="B1371">
        <v>112.01</v>
      </c>
      <c r="C1371">
        <v>112.67</v>
      </c>
      <c r="D1371">
        <v>113.25</v>
      </c>
      <c r="E1371">
        <v>110.21</v>
      </c>
      <c r="F1371">
        <v>53315099</v>
      </c>
      <c r="G1371" s="6">
        <f t="shared" si="1347"/>
        <v>110.48530630634299</v>
      </c>
      <c r="H1371">
        <f t="shared" si="1356"/>
        <v>-1</v>
      </c>
      <c r="I1371" s="3">
        <f t="shared" si="1348"/>
        <v>-1.0724819018679466E-3</v>
      </c>
      <c r="J1371">
        <f t="shared" si="1349"/>
        <v>2.7140433889831318E-2</v>
      </c>
      <c r="K1371">
        <f t="shared" si="1365"/>
        <v>2.5023179878701091E-2</v>
      </c>
      <c r="L1371">
        <f t="shared" si="1366"/>
        <v>1.3799968019543614E-2</v>
      </c>
      <c r="M1371">
        <f t="shared" si="1350"/>
        <v>1.1070440139273233E-2</v>
      </c>
      <c r="N1371">
        <f t="shared" si="1351"/>
        <v>-0.11346594329685104</v>
      </c>
      <c r="O1371">
        <f t="shared" si="1357"/>
        <v>-0.23919453803707577</v>
      </c>
      <c r="P1371">
        <f t="shared" si="1358"/>
        <v>109.82</v>
      </c>
      <c r="Q1371">
        <f t="shared" si="1367"/>
        <v>108.03749999999999</v>
      </c>
      <c r="R1371">
        <f t="shared" si="1388"/>
        <v>110.81416666666668</v>
      </c>
      <c r="S1371">
        <f t="shared" si="1329"/>
        <v>111.51769230769233</v>
      </c>
      <c r="T1371">
        <f t="shared" si="1338"/>
        <v>111.92019999999998</v>
      </c>
      <c r="U1371">
        <f t="shared" si="1335"/>
        <v>106.29030000000003</v>
      </c>
      <c r="V1371">
        <f t="shared" si="1382"/>
        <v>223.22415000000015</v>
      </c>
      <c r="W1371">
        <f t="shared" si="1362"/>
        <v>111.1274835925453</v>
      </c>
      <c r="X1371">
        <f t="shared" si="1374"/>
        <v>110.48530630634299</v>
      </c>
      <c r="Y1371">
        <f t="shared" si="1391"/>
        <v>110.413286833996</v>
      </c>
      <c r="Z1371">
        <f t="shared" si="1332"/>
        <v>111.00771973977962</v>
      </c>
      <c r="AA1371">
        <f t="shared" si="1341"/>
        <v>111.40021245886791</v>
      </c>
      <c r="AB1371">
        <f t="shared" si="1344"/>
        <v>130.51417176710976</v>
      </c>
      <c r="AC1371">
        <f t="shared" si="1385"/>
        <v>202.71128810014238</v>
      </c>
      <c r="AD1371" s="2">
        <v>2044.81</v>
      </c>
      <c r="AE1371" s="2">
        <v>2063.4499999999998</v>
      </c>
      <c r="AF1371" s="2">
        <v>2064.4299999999998</v>
      </c>
      <c r="AG1371" s="2">
        <v>2038.33</v>
      </c>
      <c r="AH1371" s="6">
        <f t="shared" si="1375"/>
        <v>2073.7215799709156</v>
      </c>
      <c r="AI1371">
        <f t="shared" si="1376"/>
        <v>1</v>
      </c>
      <c r="AJ1371" s="3">
        <f t="shared" si="1352"/>
        <v>8.4038911034168048E-3</v>
      </c>
      <c r="AK1371">
        <f t="shared" si="1353"/>
        <v>1.2764022085181464E-2</v>
      </c>
      <c r="AL1371">
        <f t="shared" si="1368"/>
        <v>-4.4806304089510937E-3</v>
      </c>
      <c r="AM1371">
        <f t="shared" si="1369"/>
        <v>-1.3941881229456643E-2</v>
      </c>
      <c r="AN1371">
        <f t="shared" si="1354"/>
        <v>9.5950234985157021E-3</v>
      </c>
      <c r="AO1371">
        <f t="shared" si="1359"/>
        <v>2018.08</v>
      </c>
      <c r="AP1371">
        <f t="shared" si="1370"/>
        <v>2028.1875</v>
      </c>
      <c r="AQ1371">
        <f t="shared" si="1389"/>
        <v>2062.3491666666669</v>
      </c>
      <c r="AR1371">
        <f t="shared" si="1330"/>
        <v>2050.3803846153846</v>
      </c>
      <c r="AS1371">
        <f t="shared" si="1339"/>
        <v>2042.1463999999999</v>
      </c>
      <c r="AT1371">
        <f t="shared" si="1336"/>
        <v>2004.5351999999984</v>
      </c>
      <c r="AU1371">
        <f t="shared" si="1383"/>
        <v>1961.1445000000008</v>
      </c>
      <c r="AV1371">
        <f t="shared" si="1363"/>
        <v>2073.7215799709156</v>
      </c>
      <c r="AW1371">
        <f t="shared" si="1377"/>
        <v>2043.9612261349409</v>
      </c>
      <c r="AX1371">
        <f t="shared" si="1392"/>
        <v>2049.2973306263984</v>
      </c>
      <c r="AY1371">
        <f t="shared" si="1333"/>
        <v>2048.0346772156495</v>
      </c>
      <c r="AZ1371">
        <f t="shared" si="1342"/>
        <v>2035.4481260052382</v>
      </c>
      <c r="BA1371">
        <f t="shared" si="1345"/>
        <v>2009.2171176786667</v>
      </c>
      <c r="BB1371">
        <f t="shared" si="1386"/>
        <v>1958.5850600589747</v>
      </c>
      <c r="BC1371" s="2">
        <v>17737.37</v>
      </c>
      <c r="BD1371" s="2">
        <v>17911.02</v>
      </c>
      <c r="BE1371" s="2">
        <v>17915.32</v>
      </c>
      <c r="BF1371" s="2">
        <v>17686.09</v>
      </c>
      <c r="BG1371" s="2">
        <f t="shared" si="1378"/>
        <v>17573.057499999999</v>
      </c>
      <c r="BH1371">
        <f t="shared" si="1360"/>
        <v>-1</v>
      </c>
      <c r="BI1371" s="3">
        <f t="shared" si="1355"/>
        <v>-9.5209536365854792E-3</v>
      </c>
      <c r="BJ1371">
        <f t="shared" si="1371"/>
        <v>1.2923561948586491E-2</v>
      </c>
      <c r="BK1371">
        <f t="shared" si="1379"/>
        <v>1.9476548119187611E-2</v>
      </c>
      <c r="BL1371">
        <f t="shared" si="1380"/>
        <v>9.3502510874957315E-3</v>
      </c>
      <c r="BM1371">
        <f t="shared" si="1372"/>
        <v>1.00324907243859E-2</v>
      </c>
      <c r="BN1371">
        <f t="shared" si="1361"/>
        <v>17483.375</v>
      </c>
      <c r="BO1371">
        <f t="shared" si="1373"/>
        <v>17573.057499999999</v>
      </c>
      <c r="BP1371">
        <f t="shared" si="1390"/>
        <v>17836.862499999999</v>
      </c>
      <c r="BQ1371">
        <f t="shared" si="1331"/>
        <v>17727.448461538457</v>
      </c>
      <c r="BR1371">
        <f t="shared" si="1340"/>
        <v>17632.765200000002</v>
      </c>
      <c r="BS1371">
        <f t="shared" si="1337"/>
        <v>17263.305900000007</v>
      </c>
      <c r="BT1371">
        <f t="shared" si="1384"/>
        <v>16965.703849999991</v>
      </c>
      <c r="BU1371">
        <f t="shared" si="1364"/>
        <v>18022.080711492774</v>
      </c>
      <c r="BV1371">
        <f t="shared" si="1381"/>
        <v>17718.689656119343</v>
      </c>
      <c r="BW1371">
        <f t="shared" si="1393"/>
        <v>17740.104117828047</v>
      </c>
      <c r="BX1371">
        <f t="shared" si="1334"/>
        <v>17710.441928792803</v>
      </c>
      <c r="BY1371">
        <f t="shared" si="1343"/>
        <v>17582.862816037959</v>
      </c>
      <c r="BZ1371">
        <f t="shared" si="1346"/>
        <v>17347.942006036588</v>
      </c>
      <c r="CA1371">
        <f t="shared" si="1387"/>
        <v>16981.045188746102</v>
      </c>
    </row>
    <row r="1372" spans="1:79" x14ac:dyDescent="0.45">
      <c r="A1372" s="1">
        <v>42016</v>
      </c>
      <c r="B1372">
        <v>109.25</v>
      </c>
      <c r="C1372">
        <v>112.6</v>
      </c>
      <c r="D1372">
        <v>112.63</v>
      </c>
      <c r="E1372">
        <v>108.8</v>
      </c>
      <c r="F1372">
        <v>49650790</v>
      </c>
      <c r="G1372" s="6">
        <f t="shared" si="1347"/>
        <v>109.99118378380579</v>
      </c>
      <c r="H1372">
        <f t="shared" si="1356"/>
        <v>1</v>
      </c>
      <c r="I1372" s="3">
        <f t="shared" si="1348"/>
        <v>2.4640657084188958E-2</v>
      </c>
      <c r="J1372">
        <f t="shared" si="1349"/>
        <v>3.5057208237986255E-2</v>
      </c>
      <c r="K1372">
        <f t="shared" si="1365"/>
        <v>2.3991161158706597E-2</v>
      </c>
      <c r="L1372">
        <f t="shared" si="1366"/>
        <v>-6.7385744775930005E-3</v>
      </c>
      <c r="M1372">
        <f t="shared" si="1350"/>
        <v>3.0938215102974786E-2</v>
      </c>
      <c r="N1372">
        <f t="shared" si="1351"/>
        <v>-7.3801625311500585E-2</v>
      </c>
      <c r="O1372">
        <f t="shared" si="1357"/>
        <v>-0.47501946047959531</v>
      </c>
      <c r="P1372">
        <f t="shared" si="1358"/>
        <v>111.95</v>
      </c>
      <c r="Q1372">
        <f t="shared" si="1367"/>
        <v>109.47749999999999</v>
      </c>
      <c r="R1372">
        <f t="shared" si="1388"/>
        <v>110.73666666666668</v>
      </c>
      <c r="S1372">
        <f t="shared" si="1329"/>
        <v>111.41692307692311</v>
      </c>
      <c r="T1372">
        <f t="shared" si="1338"/>
        <v>112.0256</v>
      </c>
      <c r="U1372">
        <f t="shared" si="1335"/>
        <v>106.41880000000003</v>
      </c>
      <c r="V1372">
        <f t="shared" si="1382"/>
        <v>221.08530000000022</v>
      </c>
      <c r="W1372">
        <f t="shared" si="1362"/>
        <v>108.31125820372735</v>
      </c>
      <c r="X1372">
        <f t="shared" si="1374"/>
        <v>109.99118378380579</v>
      </c>
      <c r="Y1372">
        <f t="shared" si="1391"/>
        <v>110.23431962876585</v>
      </c>
      <c r="Z1372">
        <f t="shared" si="1332"/>
        <v>110.87751827757371</v>
      </c>
      <c r="AA1372">
        <f t="shared" si="1341"/>
        <v>111.31589040165741</v>
      </c>
      <c r="AB1372">
        <f t="shared" si="1344"/>
        <v>130.09309905885016</v>
      </c>
      <c r="AC1372">
        <f t="shared" si="1385"/>
        <v>201.78132503446932</v>
      </c>
      <c r="AD1372" s="2">
        <v>2028.26</v>
      </c>
      <c r="AE1372" s="2">
        <v>2046.13</v>
      </c>
      <c r="AF1372" s="2">
        <v>2049.3000000000002</v>
      </c>
      <c r="AG1372" s="2">
        <v>2022.58</v>
      </c>
      <c r="AH1372" s="6">
        <f t="shared" si="1375"/>
        <v>2032.3342100145424</v>
      </c>
      <c r="AI1372">
        <f t="shared" si="1376"/>
        <v>1</v>
      </c>
      <c r="AJ1372" s="3">
        <f t="shared" si="1352"/>
        <v>8.0936615137836548E-3</v>
      </c>
      <c r="AK1372">
        <f t="shared" si="1353"/>
        <v>1.3173853450741155E-2</v>
      </c>
      <c r="AL1372">
        <f t="shared" si="1368"/>
        <v>8.347933081998573E-3</v>
      </c>
      <c r="AM1372">
        <f t="shared" si="1369"/>
        <v>-2.0046948944057808E-3</v>
      </c>
      <c r="AN1372">
        <f t="shared" si="1354"/>
        <v>1.0373423525583599E-2</v>
      </c>
      <c r="AO1372">
        <f t="shared" si="1359"/>
        <v>2047.0299999999997</v>
      </c>
      <c r="AP1372">
        <f t="shared" si="1370"/>
        <v>2030.4399999999998</v>
      </c>
      <c r="AQ1372">
        <f t="shared" si="1389"/>
        <v>2061.8633333333332</v>
      </c>
      <c r="AR1372">
        <f t="shared" si="1330"/>
        <v>2050.7526923076921</v>
      </c>
      <c r="AS1372">
        <f t="shared" si="1339"/>
        <v>2044.1325999999999</v>
      </c>
      <c r="AT1372">
        <f t="shared" si="1336"/>
        <v>2005.5860999999986</v>
      </c>
      <c r="AU1372">
        <f t="shared" si="1383"/>
        <v>1962.1263000000008</v>
      </c>
      <c r="AV1372">
        <f t="shared" si="1363"/>
        <v>2032.3342100145424</v>
      </c>
      <c r="AW1372">
        <f t="shared" si="1377"/>
        <v>2044.8287356809647</v>
      </c>
      <c r="AX1372">
        <f t="shared" si="1392"/>
        <v>2048.8100489915678</v>
      </c>
      <c r="AY1372">
        <f t="shared" si="1333"/>
        <v>2047.8935900144902</v>
      </c>
      <c r="AZ1372">
        <f t="shared" si="1342"/>
        <v>2035.8670230246407</v>
      </c>
      <c r="BA1372">
        <f t="shared" si="1345"/>
        <v>2009.9480658434456</v>
      </c>
      <c r="BB1372">
        <f t="shared" si="1386"/>
        <v>1959.4561539887361</v>
      </c>
      <c r="BC1372" s="2">
        <v>17640.84</v>
      </c>
      <c r="BD1372" s="2">
        <v>17742.05</v>
      </c>
      <c r="BE1372" s="2">
        <v>17793.88</v>
      </c>
      <c r="BF1372" s="2">
        <v>17571.580000000002</v>
      </c>
      <c r="BG1372" s="2">
        <f t="shared" si="1378"/>
        <v>17595.487499999999</v>
      </c>
      <c r="BH1372">
        <f t="shared" si="1360"/>
        <v>-1</v>
      </c>
      <c r="BI1372" s="3">
        <f t="shared" si="1355"/>
        <v>-5.4421822400952816E-3</v>
      </c>
      <c r="BJ1372">
        <f t="shared" si="1371"/>
        <v>1.2601440747719454E-2</v>
      </c>
      <c r="BK1372">
        <f t="shared" si="1379"/>
        <v>1.1275192005905023E-2</v>
      </c>
      <c r="BL1372">
        <f t="shared" si="1380"/>
        <v>2.5775074433147063E-3</v>
      </c>
      <c r="BM1372">
        <f t="shared" si="1372"/>
        <v>8.6753238507917343E-3</v>
      </c>
      <c r="BN1372">
        <f t="shared" si="1361"/>
        <v>17751.495000000003</v>
      </c>
      <c r="BO1372">
        <f t="shared" si="1373"/>
        <v>17595.487499999999</v>
      </c>
      <c r="BP1372">
        <f t="shared" si="1390"/>
        <v>17845.093333333331</v>
      </c>
      <c r="BQ1372">
        <f t="shared" si="1331"/>
        <v>17732.53192307692</v>
      </c>
      <c r="BR1372">
        <f t="shared" si="1340"/>
        <v>17654.481800000005</v>
      </c>
      <c r="BS1372">
        <f t="shared" si="1337"/>
        <v>17275.771600000007</v>
      </c>
      <c r="BT1372">
        <f t="shared" si="1384"/>
        <v>16973.405399999989</v>
      </c>
      <c r="BU1372">
        <f t="shared" si="1364"/>
        <v>17602.03464425361</v>
      </c>
      <c r="BV1372">
        <f t="shared" si="1381"/>
        <v>17728.033793671606</v>
      </c>
      <c r="BW1372">
        <f t="shared" si="1393"/>
        <v>17740.403484316041</v>
      </c>
      <c r="BX1372">
        <f t="shared" si="1334"/>
        <v>17712.783267400744</v>
      </c>
      <c r="BY1372">
        <f t="shared" si="1343"/>
        <v>17589.105450703137</v>
      </c>
      <c r="BZ1372">
        <f t="shared" si="1346"/>
        <v>17355.746124728932</v>
      </c>
      <c r="CA1372">
        <f t="shared" si="1387"/>
        <v>16988.617375922757</v>
      </c>
    </row>
    <row r="1373" spans="1:79" x14ac:dyDescent="0.45">
      <c r="A1373" s="1">
        <v>42017</v>
      </c>
      <c r="B1373">
        <v>110.22</v>
      </c>
      <c r="C1373">
        <v>111.43</v>
      </c>
      <c r="D1373">
        <v>112.8</v>
      </c>
      <c r="E1373">
        <v>108.91</v>
      </c>
      <c r="F1373">
        <v>67091928</v>
      </c>
      <c r="G1373" s="6">
        <f t="shared" si="1347"/>
        <v>110.08271027028347</v>
      </c>
      <c r="H1373">
        <f t="shared" si="1356"/>
        <v>-1</v>
      </c>
      <c r="I1373" s="3">
        <f t="shared" si="1348"/>
        <v>-8.8787185354690969E-3</v>
      </c>
      <c r="J1373">
        <f t="shared" si="1349"/>
        <v>3.5293050263110151E-2</v>
      </c>
      <c r="K1373">
        <f t="shared" si="1365"/>
        <v>2.4684073666471594E-2</v>
      </c>
      <c r="L1373">
        <f t="shared" si="1366"/>
        <v>1.2471507049512487E-3</v>
      </c>
      <c r="M1373">
        <f t="shared" si="1350"/>
        <v>2.3407729994556328E-2</v>
      </c>
      <c r="N1373">
        <f t="shared" si="1351"/>
        <v>0.25995881352522765</v>
      </c>
      <c r="O1373">
        <f t="shared" si="1357"/>
        <v>0.13576400732297211</v>
      </c>
      <c r="P1373">
        <f t="shared" si="1358"/>
        <v>110.63</v>
      </c>
      <c r="Q1373">
        <f t="shared" si="1367"/>
        <v>110.22499999999999</v>
      </c>
      <c r="R1373">
        <f t="shared" si="1388"/>
        <v>110.46249999999999</v>
      </c>
      <c r="S1373">
        <f t="shared" si="1329"/>
        <v>111.16000000000001</v>
      </c>
      <c r="T1373">
        <f t="shared" si="1338"/>
        <v>112.06380000000001</v>
      </c>
      <c r="U1373">
        <f t="shared" si="1335"/>
        <v>106.50600000000003</v>
      </c>
      <c r="V1373">
        <f t="shared" si="1382"/>
        <v>218.94425000000021</v>
      </c>
      <c r="W1373">
        <f t="shared" si="1362"/>
        <v>111.17437089813632</v>
      </c>
      <c r="X1373">
        <f t="shared" si="1374"/>
        <v>110.08271027028347</v>
      </c>
      <c r="Y1373">
        <f t="shared" si="1391"/>
        <v>110.23211660895572</v>
      </c>
      <c r="Z1373">
        <f t="shared" si="1332"/>
        <v>110.82881321997566</v>
      </c>
      <c r="AA1373">
        <f t="shared" si="1341"/>
        <v>111.27291430747476</v>
      </c>
      <c r="AB1373">
        <f t="shared" si="1344"/>
        <v>129.69957234481353</v>
      </c>
      <c r="AC1373">
        <f t="shared" si="1385"/>
        <v>200.87026707392732</v>
      </c>
      <c r="AD1373" s="2">
        <v>2023.03</v>
      </c>
      <c r="AE1373" s="2">
        <v>2031.58</v>
      </c>
      <c r="AF1373" s="2">
        <v>2056.9299999999998</v>
      </c>
      <c r="AG1373" s="2">
        <v>2008.25</v>
      </c>
      <c r="AH1373" s="6">
        <f t="shared" si="1375"/>
        <v>2031.2028949927287</v>
      </c>
      <c r="AI1373">
        <f t="shared" si="1376"/>
        <v>1</v>
      </c>
      <c r="AJ1373" s="3">
        <f t="shared" si="1352"/>
        <v>2.5785648782700532E-3</v>
      </c>
      <c r="AK1373">
        <f t="shared" si="1353"/>
        <v>2.4062915527698469E-2</v>
      </c>
      <c r="AL1373">
        <f t="shared" si="1368"/>
        <v>1.2665945421155584E-2</v>
      </c>
      <c r="AM1373">
        <f t="shared" si="1369"/>
        <v>-4.0236723829393719E-3</v>
      </c>
      <c r="AN1373">
        <f t="shared" si="1354"/>
        <v>1.6757042653840953E-2</v>
      </c>
      <c r="AO1373">
        <f t="shared" si="1359"/>
        <v>2054.79</v>
      </c>
      <c r="AP1373">
        <f t="shared" si="1370"/>
        <v>2036.4349999999999</v>
      </c>
      <c r="AQ1373">
        <f t="shared" si="1389"/>
        <v>2058.9175</v>
      </c>
      <c r="AR1373">
        <f t="shared" si="1330"/>
        <v>2049.9326923076924</v>
      </c>
      <c r="AS1373">
        <f t="shared" si="1339"/>
        <v>2045.3894</v>
      </c>
      <c r="AT1373">
        <f t="shared" si="1336"/>
        <v>2006.320099999999</v>
      </c>
      <c r="AU1373">
        <f t="shared" si="1383"/>
        <v>1963.0964000000008</v>
      </c>
      <c r="AV1373">
        <f t="shared" si="1363"/>
        <v>2031.2028949927287</v>
      </c>
      <c r="AW1373">
        <f t="shared" si="1377"/>
        <v>2039.5292414085789</v>
      </c>
      <c r="AX1373">
        <f t="shared" si="1392"/>
        <v>2046.1592722236342</v>
      </c>
      <c r="AY1373">
        <f t="shared" si="1333"/>
        <v>2046.6851759393428</v>
      </c>
      <c r="AZ1373">
        <f t="shared" si="1342"/>
        <v>2035.6989044746549</v>
      </c>
      <c r="BA1373">
        <f t="shared" si="1345"/>
        <v>2010.3764209752585</v>
      </c>
      <c r="BB1373">
        <f t="shared" si="1386"/>
        <v>1960.1738041978035</v>
      </c>
      <c r="BC1373" s="2">
        <v>17613.68</v>
      </c>
      <c r="BD1373" s="2">
        <v>17645.02</v>
      </c>
      <c r="BE1373" s="2">
        <v>17923.009999999998</v>
      </c>
      <c r="BF1373" s="2">
        <v>17498.23</v>
      </c>
      <c r="BG1373" s="2">
        <f t="shared" si="1378"/>
        <v>17654.955000000002</v>
      </c>
      <c r="BH1373">
        <f t="shared" si="1360"/>
        <v>-1</v>
      </c>
      <c r="BI1373" s="3">
        <f t="shared" si="1355"/>
        <v>-1.5396092249575334E-3</v>
      </c>
      <c r="BJ1373">
        <f t="shared" si="1371"/>
        <v>2.411648218884406E-2</v>
      </c>
      <c r="BK1373">
        <f t="shared" si="1379"/>
        <v>1.5182989704589823E-2</v>
      </c>
      <c r="BL1373">
        <f t="shared" si="1380"/>
        <v>-2.3378705864728318E-3</v>
      </c>
      <c r="BM1373">
        <f t="shared" si="1372"/>
        <v>1.756191778208745E-2</v>
      </c>
      <c r="BN1373">
        <f t="shared" si="1361"/>
        <v>17826.535</v>
      </c>
      <c r="BO1373">
        <f t="shared" si="1373"/>
        <v>17654.955000000002</v>
      </c>
      <c r="BP1373">
        <f t="shared" si="1390"/>
        <v>17825.971666666668</v>
      </c>
      <c r="BQ1373">
        <f t="shared" si="1331"/>
        <v>17727.191538461535</v>
      </c>
      <c r="BR1373">
        <f t="shared" si="1340"/>
        <v>17669.221400000002</v>
      </c>
      <c r="BS1373">
        <f t="shared" si="1337"/>
        <v>17284.801500000009</v>
      </c>
      <c r="BT1373">
        <f t="shared" si="1384"/>
        <v>16980.77229999999</v>
      </c>
      <c r="BU1373">
        <f t="shared" si="1364"/>
        <v>17666.512677873194</v>
      </c>
      <c r="BV1373">
        <f t="shared" si="1381"/>
        <v>17694.828276202963</v>
      </c>
      <c r="BW1373">
        <f t="shared" si="1393"/>
        <v>17725.729102113572</v>
      </c>
      <c r="BX1373">
        <f t="shared" si="1334"/>
        <v>17707.763766111799</v>
      </c>
      <c r="BY1373">
        <f t="shared" si="1343"/>
        <v>17591.298178126544</v>
      </c>
      <c r="BZ1373">
        <f t="shared" si="1346"/>
        <v>17361.474320278856</v>
      </c>
      <c r="CA1373">
        <f t="shared" si="1387"/>
        <v>16995.148745316561</v>
      </c>
    </row>
    <row r="1374" spans="1:79" x14ac:dyDescent="0.45">
      <c r="A1374" s="1">
        <v>42018</v>
      </c>
      <c r="B1374">
        <v>109.8</v>
      </c>
      <c r="C1374">
        <v>109.04</v>
      </c>
      <c r="D1374">
        <v>110.49</v>
      </c>
      <c r="E1374">
        <v>108.5</v>
      </c>
      <c r="F1374">
        <v>48956588</v>
      </c>
      <c r="G1374" s="6">
        <f t="shared" si="1347"/>
        <v>109.96962616217009</v>
      </c>
      <c r="H1374">
        <f t="shared" si="1356"/>
        <v>1</v>
      </c>
      <c r="I1374" s="3">
        <f t="shared" si="1348"/>
        <v>3.810560696788257E-3</v>
      </c>
      <c r="J1374">
        <f t="shared" si="1349"/>
        <v>1.8123861566484472E-2</v>
      </c>
      <c r="K1374">
        <f t="shared" si="1365"/>
        <v>4.7319778741679325E-3</v>
      </c>
      <c r="L1374">
        <f t="shared" si="1366"/>
        <v>-1.5424819387850372E-3</v>
      </c>
      <c r="M1374">
        <f t="shared" si="1350"/>
        <v>6.2841530054644603E-3</v>
      </c>
      <c r="N1374">
        <f t="shared" si="1351"/>
        <v>-0.37043717180617242</v>
      </c>
      <c r="O1374">
        <f t="shared" si="1357"/>
        <v>-4.892560181829593E-2</v>
      </c>
      <c r="P1374">
        <f t="shared" si="1358"/>
        <v>109.735</v>
      </c>
      <c r="Q1374">
        <f t="shared" si="1367"/>
        <v>110.8425</v>
      </c>
      <c r="R1374">
        <f t="shared" si="1388"/>
        <v>110.31333333333333</v>
      </c>
      <c r="S1374">
        <f t="shared" si="1329"/>
        <v>110.95730769230769</v>
      </c>
      <c r="T1374">
        <f t="shared" si="1338"/>
        <v>112.12860000000002</v>
      </c>
      <c r="U1374">
        <f t="shared" si="1335"/>
        <v>106.60250000000001</v>
      </c>
      <c r="V1374">
        <f t="shared" si="1382"/>
        <v>216.81105000000017</v>
      </c>
      <c r="W1374">
        <f t="shared" si="1362"/>
        <v>109.11281455093183</v>
      </c>
      <c r="X1374">
        <f t="shared" si="1374"/>
        <v>109.96962616217009</v>
      </c>
      <c r="Y1374">
        <f t="shared" si="1391"/>
        <v>110.16563713065484</v>
      </c>
      <c r="Z1374">
        <f t="shared" si="1332"/>
        <v>110.7526048333108</v>
      </c>
      <c r="AA1374">
        <f t="shared" si="1341"/>
        <v>111.21515296208359</v>
      </c>
      <c r="AB1374">
        <f t="shared" si="1344"/>
        <v>129.30552140729247</v>
      </c>
      <c r="AC1374">
        <f t="shared" si="1385"/>
        <v>199.96409526224645</v>
      </c>
      <c r="AD1374" s="2">
        <v>2011.27</v>
      </c>
      <c r="AE1374" s="2">
        <v>2018.4</v>
      </c>
      <c r="AF1374" s="2">
        <v>2018.4</v>
      </c>
      <c r="AG1374" s="2">
        <v>1988.44</v>
      </c>
      <c r="AH1374" s="6">
        <f t="shared" si="1375"/>
        <v>2011.9985525036359</v>
      </c>
      <c r="AI1374">
        <f t="shared" si="1376"/>
        <v>1</v>
      </c>
      <c r="AJ1374" s="3">
        <f t="shared" si="1352"/>
        <v>5.8130625843413053E-3</v>
      </c>
      <c r="AK1374">
        <f t="shared" si="1353"/>
        <v>1.4896060697966975E-2</v>
      </c>
      <c r="AL1374">
        <f t="shared" si="1368"/>
        <v>3.1816362334846316E-3</v>
      </c>
      <c r="AM1374">
        <f t="shared" si="1369"/>
        <v>-3.6210389054670746E-4</v>
      </c>
      <c r="AN1374">
        <f t="shared" si="1354"/>
        <v>3.5450237909381184E-3</v>
      </c>
      <c r="AO1374">
        <f t="shared" si="1359"/>
        <v>2038.855</v>
      </c>
      <c r="AP1374">
        <f t="shared" si="1370"/>
        <v>2042.9424999999999</v>
      </c>
      <c r="AQ1374">
        <f t="shared" si="1389"/>
        <v>2054.6116666666671</v>
      </c>
      <c r="AR1374">
        <f t="shared" si="1330"/>
        <v>2048.3150000000001</v>
      </c>
      <c r="AS1374">
        <f t="shared" si="1339"/>
        <v>2046.4311999999998</v>
      </c>
      <c r="AT1374">
        <f t="shared" si="1336"/>
        <v>2006.8312999999989</v>
      </c>
      <c r="AU1374">
        <f t="shared" si="1383"/>
        <v>1964.0039500000007</v>
      </c>
      <c r="AV1374">
        <f t="shared" si="1363"/>
        <v>2011.9985525036359</v>
      </c>
      <c r="AW1374">
        <f t="shared" si="1377"/>
        <v>2031.0775448451473</v>
      </c>
      <c r="AX1374">
        <f t="shared" si="1392"/>
        <v>2041.8886149584596</v>
      </c>
      <c r="AY1374">
        <f t="shared" si="1333"/>
        <v>2044.5899777216136</v>
      </c>
      <c r="AZ1374">
        <f t="shared" si="1342"/>
        <v>2035.0205160638841</v>
      </c>
      <c r="BA1374">
        <f t="shared" si="1345"/>
        <v>2010.5353037282237</v>
      </c>
      <c r="BB1374">
        <f t="shared" si="1386"/>
        <v>1960.7531693301637</v>
      </c>
      <c r="BC1374" s="2">
        <v>17427.09</v>
      </c>
      <c r="BD1374" s="2">
        <v>17609.060000000001</v>
      </c>
      <c r="BE1374" s="2">
        <v>17609.060000000001</v>
      </c>
      <c r="BF1374" s="2">
        <v>17264.900000000001</v>
      </c>
      <c r="BG1374" s="2">
        <f t="shared" si="1378"/>
        <v>17722.515000000003</v>
      </c>
      <c r="BH1374">
        <f t="shared" si="1360"/>
        <v>-1</v>
      </c>
      <c r="BI1374" s="3">
        <f t="shared" si="1355"/>
        <v>-1.0593470529724631E-2</v>
      </c>
      <c r="BJ1374">
        <f t="shared" si="1371"/>
        <v>1.9748563873830907E-2</v>
      </c>
      <c r="BK1374">
        <f t="shared" si="1379"/>
        <v>-6.4017437705653924E-3</v>
      </c>
      <c r="BL1374">
        <f t="shared" si="1380"/>
        <v>-1.6669473830322776E-2</v>
      </c>
      <c r="BM1374">
        <f t="shared" si="1372"/>
        <v>1.0441789191425601E-2</v>
      </c>
      <c r="BN1374">
        <f t="shared" si="1361"/>
        <v>17693.535</v>
      </c>
      <c r="BO1374">
        <f t="shared" si="1373"/>
        <v>17722.515000000003</v>
      </c>
      <c r="BP1374">
        <f t="shared" si="1390"/>
        <v>17793.412499999999</v>
      </c>
      <c r="BQ1374">
        <f t="shared" si="1331"/>
        <v>17716.999230769234</v>
      </c>
      <c r="BR1374">
        <f t="shared" si="1340"/>
        <v>17682.759000000005</v>
      </c>
      <c r="BS1374">
        <f t="shared" si="1337"/>
        <v>17292.15140000001</v>
      </c>
      <c r="BT1374">
        <f t="shared" si="1384"/>
        <v>16987.658549999989</v>
      </c>
      <c r="BU1374">
        <f t="shared" si="1364"/>
        <v>17580.333661063407</v>
      </c>
      <c r="BV1374">
        <f t="shared" si="1381"/>
        <v>17660.520965721778</v>
      </c>
      <c r="BW1374">
        <f t="shared" si="1393"/>
        <v>17707.780009480713</v>
      </c>
      <c r="BX1374">
        <f t="shared" si="1334"/>
        <v>17700.452376029443</v>
      </c>
      <c r="BY1374">
        <f t="shared" si="1343"/>
        <v>17591.994720160797</v>
      </c>
      <c r="BZ1374">
        <f t="shared" si="1346"/>
        <v>17366.377007006009</v>
      </c>
      <c r="CA1374">
        <f t="shared" si="1387"/>
        <v>17001.257315014904</v>
      </c>
    </row>
    <row r="1375" spans="1:79" x14ac:dyDescent="0.45">
      <c r="A1375" s="1">
        <v>42019</v>
      </c>
      <c r="B1375">
        <v>106.82</v>
      </c>
      <c r="C1375">
        <v>110</v>
      </c>
      <c r="D1375">
        <v>110.06</v>
      </c>
      <c r="E1375">
        <v>106.66</v>
      </c>
      <c r="F1375">
        <v>60013996</v>
      </c>
      <c r="G1375" s="6">
        <f t="shared" si="1347"/>
        <v>108.70977569730205</v>
      </c>
      <c r="H1375">
        <f t="shared" si="1356"/>
        <v>1</v>
      </c>
      <c r="I1375" s="3">
        <f t="shared" si="1348"/>
        <v>2.7140255009107505E-2</v>
      </c>
      <c r="J1375">
        <f t="shared" si="1349"/>
        <v>3.1829245459651809E-2</v>
      </c>
      <c r="K1375">
        <f t="shared" si="1365"/>
        <v>1.2420449716110145E-2</v>
      </c>
      <c r="L1375">
        <f t="shared" si="1366"/>
        <v>-1.7383677642423438E-2</v>
      </c>
      <c r="M1375">
        <f t="shared" si="1350"/>
        <v>3.0331398614491755E-2</v>
      </c>
      <c r="N1375">
        <f t="shared" si="1351"/>
        <v>0.18424715461373378</v>
      </c>
      <c r="O1375">
        <f t="shared" si="1357"/>
        <v>0.17275298240768194</v>
      </c>
      <c r="P1375">
        <f t="shared" si="1358"/>
        <v>110.00999999999999</v>
      </c>
      <c r="Q1375">
        <f t="shared" si="1367"/>
        <v>110.32000000000001</v>
      </c>
      <c r="R1375">
        <f t="shared" si="1388"/>
        <v>109.96416666666666</v>
      </c>
      <c r="S1375">
        <f t="shared" ref="S1375:S1438" si="1394">SUM(B1349:B1374)/26</f>
        <v>110.75730769230771</v>
      </c>
      <c r="T1375">
        <f t="shared" si="1338"/>
        <v>112.16460000000002</v>
      </c>
      <c r="U1375">
        <f t="shared" si="1335"/>
        <v>106.6947</v>
      </c>
      <c r="V1375">
        <f t="shared" si="1382"/>
        <v>214.67635000000021</v>
      </c>
      <c r="W1375">
        <f t="shared" si="1362"/>
        <v>105.67359272453407</v>
      </c>
      <c r="X1375">
        <f t="shared" si="1374"/>
        <v>108.70977569730205</v>
      </c>
      <c r="Y1375">
        <f t="shared" si="1391"/>
        <v>109.65092372593871</v>
      </c>
      <c r="Z1375">
        <f t="shared" si="1332"/>
        <v>110.46130077158408</v>
      </c>
      <c r="AA1375">
        <f t="shared" si="1341"/>
        <v>111.04279402239403</v>
      </c>
      <c r="AB1375">
        <f t="shared" si="1344"/>
        <v>128.86026355764312</v>
      </c>
      <c r="AC1375">
        <f t="shared" si="1385"/>
        <v>199.03728834421415</v>
      </c>
      <c r="AD1375" s="2">
        <v>1992.67</v>
      </c>
      <c r="AE1375" s="2">
        <v>2013.75</v>
      </c>
      <c r="AF1375" s="2">
        <v>2021.35</v>
      </c>
      <c r="AG1375" s="2">
        <v>1991.47</v>
      </c>
      <c r="AH1375" s="6">
        <f t="shared" si="1375"/>
        <v>2014.6257237481821</v>
      </c>
      <c r="AI1375">
        <f t="shared" si="1376"/>
        <v>1</v>
      </c>
      <c r="AJ1375" s="3">
        <f t="shared" si="1352"/>
        <v>9.2478881502731647E-3</v>
      </c>
      <c r="AK1375">
        <f t="shared" si="1353"/>
        <v>1.4994956515629723E-2</v>
      </c>
      <c r="AL1375">
        <f t="shared" si="1368"/>
        <v>3.3377297691342075E-3</v>
      </c>
      <c r="AM1375">
        <f t="shared" si="1369"/>
        <v>-1.0898165098047927E-2</v>
      </c>
      <c r="AN1375">
        <f t="shared" si="1354"/>
        <v>1.4392749426648584E-2</v>
      </c>
      <c r="AO1375">
        <f t="shared" si="1359"/>
        <v>2024.99</v>
      </c>
      <c r="AP1375">
        <f t="shared" si="1370"/>
        <v>2039.8899999999999</v>
      </c>
      <c r="AQ1375">
        <f t="shared" si="1389"/>
        <v>2049.1200000000003</v>
      </c>
      <c r="AR1375">
        <f t="shared" ref="AR1375:AR1438" si="1395">SUM(AE1349:AE1374)/26</f>
        <v>2046.2234615384618</v>
      </c>
      <c r="AS1375">
        <f t="shared" si="1339"/>
        <v>2046.7751999999996</v>
      </c>
      <c r="AT1375">
        <f t="shared" si="1336"/>
        <v>2007.147099999999</v>
      </c>
      <c r="AU1375">
        <f t="shared" si="1383"/>
        <v>1964.8001500000007</v>
      </c>
      <c r="AV1375">
        <f t="shared" si="1363"/>
        <v>2014.6257237481821</v>
      </c>
      <c r="AW1375">
        <f t="shared" si="1377"/>
        <v>2024.1465269070884</v>
      </c>
      <c r="AX1375">
        <f t="shared" si="1392"/>
        <v>2037.5595972725428</v>
      </c>
      <c r="AY1375">
        <f t="shared" si="1333"/>
        <v>2042.30553492742</v>
      </c>
      <c r="AZ1375">
        <f t="shared" si="1342"/>
        <v>2034.186378179026</v>
      </c>
      <c r="BA1375">
        <f t="shared" si="1345"/>
        <v>2010.59896108014</v>
      </c>
      <c r="BB1375">
        <f t="shared" si="1386"/>
        <v>1961.2805009786198</v>
      </c>
      <c r="BC1375" s="2">
        <v>17320.71</v>
      </c>
      <c r="BD1375" s="2">
        <v>17436.3</v>
      </c>
      <c r="BE1375" s="2">
        <v>17517.41</v>
      </c>
      <c r="BF1375" s="2">
        <v>17298.04</v>
      </c>
      <c r="BG1375" s="2">
        <f t="shared" si="1378"/>
        <v>17726.787499999999</v>
      </c>
      <c r="BH1375">
        <f t="shared" si="1360"/>
        <v>-1</v>
      </c>
      <c r="BI1375" s="3">
        <f t="shared" si="1355"/>
        <v>-6.1042893563986308E-3</v>
      </c>
      <c r="BJ1375">
        <f t="shared" si="1371"/>
        <v>1.2665185203146925E-2</v>
      </c>
      <c r="BK1375">
        <f t="shared" si="1379"/>
        <v>-1.1811361759709631E-2</v>
      </c>
      <c r="BL1375">
        <f t="shared" si="1380"/>
        <v>-2.2907562918549087E-2</v>
      </c>
      <c r="BM1375">
        <f t="shared" si="1372"/>
        <v>1.1356347401463377E-2</v>
      </c>
      <c r="BN1375">
        <f t="shared" si="1361"/>
        <v>17627.04</v>
      </c>
      <c r="BO1375">
        <f t="shared" si="1373"/>
        <v>17726.787499999999</v>
      </c>
      <c r="BP1375">
        <f t="shared" si="1390"/>
        <v>17757.642499999998</v>
      </c>
      <c r="BQ1375">
        <f t="shared" ref="BQ1375:BQ1438" si="1396">SUM(BD1349:BD1374)/26</f>
        <v>17705.691923076924</v>
      </c>
      <c r="BR1375">
        <f t="shared" si="1340"/>
        <v>17690.764600000006</v>
      </c>
      <c r="BS1375">
        <f t="shared" si="1337"/>
        <v>17298.403200000008</v>
      </c>
      <c r="BT1375">
        <f t="shared" si="1384"/>
        <v>16994.08274999999</v>
      </c>
      <c r="BU1375">
        <f t="shared" si="1364"/>
        <v>17364.283169468297</v>
      </c>
      <c r="BV1375">
        <f t="shared" si="1381"/>
        <v>17570.832579433067</v>
      </c>
      <c r="BW1375">
        <f t="shared" si="1393"/>
        <v>17666.013854175988</v>
      </c>
      <c r="BX1375">
        <f t="shared" si="1334"/>
        <v>17680.885533360597</v>
      </c>
      <c r="BY1375">
        <f t="shared" si="1343"/>
        <v>17585.889044860374</v>
      </c>
      <c r="BZ1375">
        <f t="shared" si="1346"/>
        <v>17367.761620728663</v>
      </c>
      <c r="CA1375">
        <f t="shared" si="1387"/>
        <v>17005.586097950079</v>
      </c>
    </row>
    <row r="1376" spans="1:79" x14ac:dyDescent="0.45">
      <c r="A1376" s="1">
        <v>42020</v>
      </c>
      <c r="B1376">
        <v>105.99</v>
      </c>
      <c r="C1376">
        <v>107.03</v>
      </c>
      <c r="D1376">
        <v>107.58</v>
      </c>
      <c r="E1376">
        <v>105.2</v>
      </c>
      <c r="F1376">
        <v>78513345</v>
      </c>
      <c r="G1376" s="6">
        <f t="shared" si="1347"/>
        <v>107.62186541838123</v>
      </c>
      <c r="H1376">
        <f t="shared" si="1356"/>
        <v>1</v>
      </c>
      <c r="I1376" s="3">
        <f t="shared" si="1348"/>
        <v>7.7700805092679121E-3</v>
      </c>
      <c r="J1376">
        <f t="shared" si="1349"/>
        <v>2.245494858005468E-2</v>
      </c>
      <c r="K1376">
        <f t="shared" si="1365"/>
        <v>-3.8900476421294816E-4</v>
      </c>
      <c r="L1376">
        <f t="shared" si="1366"/>
        <v>-1.5162954219733536E-2</v>
      </c>
      <c r="M1376">
        <f t="shared" si="1350"/>
        <v>1.5001415227851717E-2</v>
      </c>
      <c r="N1376">
        <f t="shared" si="1351"/>
        <v>0.23562044134025878</v>
      </c>
      <c r="O1376">
        <f t="shared" si="1357"/>
        <v>9.530136032479268E-2</v>
      </c>
      <c r="P1376">
        <f t="shared" si="1358"/>
        <v>108.31</v>
      </c>
      <c r="Q1376">
        <f t="shared" si="1367"/>
        <v>109.02249999999999</v>
      </c>
      <c r="R1376">
        <f t="shared" si="1388"/>
        <v>109.37333333333332</v>
      </c>
      <c r="S1376">
        <f t="shared" si="1394"/>
        <v>110.54269230769231</v>
      </c>
      <c r="T1376">
        <f t="shared" si="1338"/>
        <v>112.11300000000003</v>
      </c>
      <c r="U1376">
        <f t="shared" si="1335"/>
        <v>106.74969999999998</v>
      </c>
      <c r="V1376">
        <f t="shared" si="1382"/>
        <v>212.50220000000016</v>
      </c>
      <c r="W1376">
        <f t="shared" si="1362"/>
        <v>106.14820363773296</v>
      </c>
      <c r="X1376">
        <f t="shared" si="1374"/>
        <v>107.62186541838123</v>
      </c>
      <c r="Y1376">
        <f t="shared" si="1391"/>
        <v>109.08770469117891</v>
      </c>
      <c r="Z1376">
        <f t="shared" ref="Z1376:Z1439" si="1397">((B1376-Z1375)*(2/27)) +Z1375</f>
        <v>110.13009330702229</v>
      </c>
      <c r="AA1376">
        <f t="shared" si="1341"/>
        <v>110.84464523720212</v>
      </c>
      <c r="AB1376">
        <f t="shared" si="1344"/>
        <v>128.40738705155118</v>
      </c>
      <c r="AC1376">
        <f t="shared" si="1385"/>
        <v>198.11144467909759</v>
      </c>
      <c r="AD1376" s="2">
        <v>2019.42</v>
      </c>
      <c r="AE1376" s="2">
        <v>1992.25</v>
      </c>
      <c r="AF1376" s="2">
        <v>2020.46</v>
      </c>
      <c r="AG1376" s="2">
        <v>1988.12</v>
      </c>
      <c r="AH1376" s="6">
        <f t="shared" si="1375"/>
        <v>1981.0621381259089</v>
      </c>
      <c r="AI1376">
        <f t="shared" si="1376"/>
        <v>-1</v>
      </c>
      <c r="AJ1376" s="3">
        <f t="shared" si="1352"/>
        <v>-1.3424199691870706E-2</v>
      </c>
      <c r="AK1376">
        <f t="shared" si="1353"/>
        <v>1.6014499212645285E-2</v>
      </c>
      <c r="AL1376">
        <f t="shared" si="1368"/>
        <v>1.9887241856715147E-2</v>
      </c>
      <c r="AM1376">
        <f t="shared" si="1369"/>
        <v>1.9362270943392958E-2</v>
      </c>
      <c r="AN1376">
        <f t="shared" si="1354"/>
        <v>5.1499935625078661E-4</v>
      </c>
      <c r="AO1376">
        <f t="shared" si="1359"/>
        <v>2016.075</v>
      </c>
      <c r="AP1376">
        <f t="shared" si="1370"/>
        <v>2027.4650000000001</v>
      </c>
      <c r="AQ1376">
        <f t="shared" si="1389"/>
        <v>2042.9633333333338</v>
      </c>
      <c r="AR1376">
        <f t="shared" si="1395"/>
        <v>2043.8738461538464</v>
      </c>
      <c r="AS1376">
        <f t="shared" si="1339"/>
        <v>2046.6859999999997</v>
      </c>
      <c r="AT1376">
        <f t="shared" si="1336"/>
        <v>2007.3585999999989</v>
      </c>
      <c r="AU1376">
        <f t="shared" si="1383"/>
        <v>1965.4991000000009</v>
      </c>
      <c r="AV1376">
        <f t="shared" si="1363"/>
        <v>1981.0621381259089</v>
      </c>
      <c r="AW1376">
        <f t="shared" si="1377"/>
        <v>2011.387916144253</v>
      </c>
      <c r="AX1376">
        <f t="shared" si="1392"/>
        <v>2030.5888899998438</v>
      </c>
      <c r="AY1376">
        <f t="shared" ref="AY1376:AY1439" si="1398">((AE1376-AY1375)*(2/27)) +AY1375</f>
        <v>2038.5977175253888</v>
      </c>
      <c r="AZ1376">
        <f t="shared" si="1342"/>
        <v>2032.541814328868</v>
      </c>
      <c r="BA1376">
        <f t="shared" si="1345"/>
        <v>2010.2356153161768</v>
      </c>
      <c r="BB1376">
        <f t="shared" si="1386"/>
        <v>1961.588655197738</v>
      </c>
      <c r="BC1376" s="2">
        <v>17511.57</v>
      </c>
      <c r="BD1376" s="2">
        <v>17320</v>
      </c>
      <c r="BE1376" s="2">
        <v>17528.37</v>
      </c>
      <c r="BF1376" s="2">
        <v>17243.55</v>
      </c>
      <c r="BG1376" s="2">
        <f t="shared" si="1378"/>
        <v>17608.107500000002</v>
      </c>
      <c r="BH1376">
        <f t="shared" si="1360"/>
        <v>1</v>
      </c>
      <c r="BI1376" s="3">
        <f t="shared" si="1355"/>
        <v>1.1019178775004062E-2</v>
      </c>
      <c r="BJ1376">
        <f t="shared" si="1371"/>
        <v>1.6264675297531846E-2</v>
      </c>
      <c r="BK1376">
        <f t="shared" si="1379"/>
        <v>-4.528453725081069E-3</v>
      </c>
      <c r="BL1376">
        <f t="shared" si="1380"/>
        <v>-5.4825596674714858E-3</v>
      </c>
      <c r="BM1376">
        <f t="shared" si="1372"/>
        <v>9.5936572220533471E-4</v>
      </c>
      <c r="BN1376">
        <f t="shared" si="1361"/>
        <v>17522.68</v>
      </c>
      <c r="BO1376">
        <f t="shared" si="1373"/>
        <v>17608.107500000002</v>
      </c>
      <c r="BP1376">
        <f t="shared" si="1390"/>
        <v>17706.785833333332</v>
      </c>
      <c r="BQ1376">
        <f t="shared" si="1396"/>
        <v>17685.744230769233</v>
      </c>
      <c r="BR1376">
        <f t="shared" si="1340"/>
        <v>17691.672600000005</v>
      </c>
      <c r="BS1376">
        <f t="shared" si="1337"/>
        <v>17302.383500000007</v>
      </c>
      <c r="BT1376">
        <f t="shared" si="1384"/>
        <v>16998.973999999991</v>
      </c>
      <c r="BU1376">
        <f t="shared" si="1364"/>
        <v>17297.858415265851</v>
      </c>
      <c r="BV1376">
        <f t="shared" si="1381"/>
        <v>17470.499547659841</v>
      </c>
      <c r="BW1376">
        <f t="shared" si="1393"/>
        <v>17612.780953533529</v>
      </c>
      <c r="BX1376">
        <f t="shared" ref="BX1376:BX1439" si="1399">((BD1376-BX1375)*(2/27)) +BX1375</f>
        <v>17654.153271630181</v>
      </c>
      <c r="BY1376">
        <f t="shared" si="1343"/>
        <v>17575.462023493299</v>
      </c>
      <c r="BZ1376">
        <f t="shared" si="1346"/>
        <v>17366.81584606077</v>
      </c>
      <c r="CA1376">
        <f t="shared" si="1387"/>
        <v>17008.71459448789</v>
      </c>
    </row>
    <row r="1377" spans="1:79" x14ac:dyDescent="0.45">
      <c r="A1377" s="1">
        <v>42024</v>
      </c>
      <c r="B1377">
        <v>108.72</v>
      </c>
      <c r="C1377">
        <v>107.84</v>
      </c>
      <c r="D1377">
        <v>108.97</v>
      </c>
      <c r="E1377">
        <v>106.5</v>
      </c>
      <c r="F1377">
        <v>49899907</v>
      </c>
      <c r="G1377" s="6">
        <f t="shared" si="1347"/>
        <v>108.06111925102874</v>
      </c>
      <c r="H1377">
        <f t="shared" si="1356"/>
        <v>-1</v>
      </c>
      <c r="I1377" s="3">
        <f t="shared" si="1348"/>
        <v>-2.5757146900651045E-2</v>
      </c>
      <c r="J1377">
        <f t="shared" si="1349"/>
        <v>2.2718910963944065E-2</v>
      </c>
      <c r="K1377">
        <f t="shared" si="1365"/>
        <v>8.4108026575210951E-3</v>
      </c>
      <c r="L1377">
        <f t="shared" si="1366"/>
        <v>6.0972970994373991E-3</v>
      </c>
      <c r="M1377">
        <f t="shared" si="1350"/>
        <v>2.299484915378955E-3</v>
      </c>
      <c r="N1377">
        <f t="shared" si="1351"/>
        <v>-0.57341665987473689</v>
      </c>
      <c r="O1377">
        <f t="shared" si="1357"/>
        <v>-3.9620249207455924E-2</v>
      </c>
      <c r="P1377">
        <f t="shared" si="1358"/>
        <v>106.405</v>
      </c>
      <c r="Q1377">
        <f t="shared" si="1367"/>
        <v>108.2075</v>
      </c>
      <c r="R1377">
        <f t="shared" si="1388"/>
        <v>108.82916666666667</v>
      </c>
      <c r="S1377">
        <f t="shared" si="1394"/>
        <v>110.23</v>
      </c>
      <c r="T1377">
        <f t="shared" si="1338"/>
        <v>112.06080000000001</v>
      </c>
      <c r="U1377">
        <f t="shared" si="1335"/>
        <v>106.79419999999999</v>
      </c>
      <c r="V1377">
        <f t="shared" si="1382"/>
        <v>210.31940000000017</v>
      </c>
      <c r="W1377">
        <f t="shared" si="1362"/>
        <v>110.00589818113352</v>
      </c>
      <c r="X1377">
        <f t="shared" si="1374"/>
        <v>108.06111925102874</v>
      </c>
      <c r="Y1377">
        <f t="shared" si="1391"/>
        <v>109.03113473868984</v>
      </c>
      <c r="Z1377">
        <f t="shared" si="1397"/>
        <v>110.02564195094656</v>
      </c>
      <c r="AA1377">
        <f t="shared" si="1341"/>
        <v>110.76132581613537</v>
      </c>
      <c r="AB1377">
        <f t="shared" si="1344"/>
        <v>128.01753780300561</v>
      </c>
      <c r="AC1377">
        <f t="shared" si="1385"/>
        <v>197.22197756786278</v>
      </c>
      <c r="AD1377" s="2">
        <v>2022.55</v>
      </c>
      <c r="AE1377" s="2">
        <v>2020.76</v>
      </c>
      <c r="AF1377" s="2">
        <v>2028.94</v>
      </c>
      <c r="AG1377" s="2">
        <v>2004.49</v>
      </c>
      <c r="AH1377" s="6">
        <f t="shared" si="1375"/>
        <v>2040.6089309370454</v>
      </c>
      <c r="AI1377">
        <f t="shared" si="1376"/>
        <v>-1</v>
      </c>
      <c r="AJ1377" s="3">
        <f t="shared" si="1352"/>
        <v>-1.5499499856393825E-3</v>
      </c>
      <c r="AK1377">
        <f t="shared" si="1353"/>
        <v>1.2088699908531331E-2</v>
      </c>
      <c r="AL1377">
        <f t="shared" si="1368"/>
        <v>-5.7183572805824326E-3</v>
      </c>
      <c r="AM1377">
        <f t="shared" si="1369"/>
        <v>-8.8497755073299843E-3</v>
      </c>
      <c r="AN1377">
        <f t="shared" si="1354"/>
        <v>3.1593780129045511E-3</v>
      </c>
      <c r="AO1377">
        <f t="shared" si="1359"/>
        <v>2003</v>
      </c>
      <c r="AP1377">
        <f t="shared" si="1370"/>
        <v>2013.9949999999999</v>
      </c>
      <c r="AQ1377">
        <f t="shared" si="1389"/>
        <v>2034.9433333333334</v>
      </c>
      <c r="AR1377">
        <f t="shared" si="1395"/>
        <v>2041.4007692307694</v>
      </c>
      <c r="AS1377">
        <f t="shared" si="1339"/>
        <v>2046.2147999999997</v>
      </c>
      <c r="AT1377">
        <f t="shared" si="1336"/>
        <v>2007.363699999999</v>
      </c>
      <c r="AU1377">
        <f t="shared" si="1383"/>
        <v>1966.0273000000007</v>
      </c>
      <c r="AV1377">
        <f t="shared" si="1363"/>
        <v>2040.6089309370454</v>
      </c>
      <c r="AW1377">
        <f t="shared" si="1377"/>
        <v>2015.1367496865519</v>
      </c>
      <c r="AX1377">
        <f t="shared" si="1392"/>
        <v>2029.076753076791</v>
      </c>
      <c r="AY1377">
        <f t="shared" si="1398"/>
        <v>2037.2764051161007</v>
      </c>
      <c r="AZ1377">
        <f t="shared" si="1342"/>
        <v>2032.0797823944026</v>
      </c>
      <c r="BA1377">
        <f t="shared" si="1345"/>
        <v>2010.4440189732823</v>
      </c>
      <c r="BB1377">
        <f t="shared" si="1386"/>
        <v>1962.1774247977605</v>
      </c>
      <c r="BC1377" s="2">
        <v>17515.23</v>
      </c>
      <c r="BD1377" s="2">
        <v>17516.96</v>
      </c>
      <c r="BE1377" s="2">
        <v>17588.7</v>
      </c>
      <c r="BF1377" s="2">
        <v>17346.73</v>
      </c>
      <c r="BG1377" s="2">
        <f t="shared" si="1378"/>
        <v>17502.595000000001</v>
      </c>
      <c r="BH1377">
        <f t="shared" si="1360"/>
        <v>1</v>
      </c>
      <c r="BI1377" s="3">
        <f t="shared" si="1355"/>
        <v>2.0900467519473437E-4</v>
      </c>
      <c r="BJ1377">
        <f t="shared" si="1371"/>
        <v>1.381483428992946E-2</v>
      </c>
      <c r="BK1377">
        <f t="shared" si="1379"/>
        <v>4.919556214378471E-3</v>
      </c>
      <c r="BL1377">
        <f t="shared" si="1380"/>
        <v>7.2189295358764788E-4</v>
      </c>
      <c r="BM1377">
        <f t="shared" si="1372"/>
        <v>4.1946351832091939E-3</v>
      </c>
      <c r="BN1377">
        <f t="shared" si="1361"/>
        <v>17378.150000000001</v>
      </c>
      <c r="BO1377">
        <f t="shared" si="1373"/>
        <v>17502.595000000001</v>
      </c>
      <c r="BP1377">
        <f t="shared" si="1390"/>
        <v>17647.200833333332</v>
      </c>
      <c r="BQ1377">
        <f t="shared" si="1396"/>
        <v>17665.460769230765</v>
      </c>
      <c r="BR1377">
        <f t="shared" si="1340"/>
        <v>17690.696400000004</v>
      </c>
      <c r="BS1377">
        <f t="shared" si="1337"/>
        <v>17305.465400000008</v>
      </c>
      <c r="BT1377">
        <f t="shared" si="1384"/>
        <v>17002.909999999989</v>
      </c>
      <c r="BU1377">
        <f t="shared" si="1364"/>
        <v>17626.510792367073</v>
      </c>
      <c r="BV1377">
        <f t="shared" si="1381"/>
        <v>17489.083728595906</v>
      </c>
      <c r="BW1377">
        <f t="shared" si="1393"/>
        <v>17598.039268374523</v>
      </c>
      <c r="BX1377">
        <f t="shared" si="1399"/>
        <v>17643.990807064984</v>
      </c>
      <c r="BY1377">
        <f t="shared" si="1343"/>
        <v>17573.167826493562</v>
      </c>
      <c r="BZ1377">
        <f t="shared" si="1346"/>
        <v>17369.788997623924</v>
      </c>
      <c r="CA1377">
        <f t="shared" si="1387"/>
        <v>17013.771762701941</v>
      </c>
    </row>
    <row r="1378" spans="1:79" x14ac:dyDescent="0.45">
      <c r="A1378" s="1">
        <v>42025</v>
      </c>
      <c r="B1378">
        <v>109.55</v>
      </c>
      <c r="C1378">
        <v>108.95</v>
      </c>
      <c r="D1378">
        <v>111.06</v>
      </c>
      <c r="E1378">
        <v>108.27</v>
      </c>
      <c r="F1378">
        <v>48575897</v>
      </c>
      <c r="G1378" s="6">
        <f t="shared" si="1347"/>
        <v>108.65667155061725</v>
      </c>
      <c r="H1378">
        <f t="shared" si="1356"/>
        <v>-1</v>
      </c>
      <c r="I1378" s="3">
        <f t="shared" si="1348"/>
        <v>-7.634289919058115E-3</v>
      </c>
      <c r="J1378">
        <f t="shared" si="1349"/>
        <v>2.5467822911912425E-2</v>
      </c>
      <c r="K1378">
        <f t="shared" si="1365"/>
        <v>2.2118553928491862E-2</v>
      </c>
      <c r="L1378">
        <f t="shared" si="1366"/>
        <v>8.2215701680738197E-3</v>
      </c>
      <c r="M1378">
        <f t="shared" si="1350"/>
        <v>1.3783660429027888E-2</v>
      </c>
      <c r="N1378">
        <f t="shared" si="1351"/>
        <v>-2.725652189191689E-2</v>
      </c>
      <c r="O1378">
        <f t="shared" si="1357"/>
        <v>-0.93437537675946414</v>
      </c>
      <c r="P1378">
        <f t="shared" si="1358"/>
        <v>107.35499999999999</v>
      </c>
      <c r="Q1378">
        <f t="shared" si="1367"/>
        <v>107.83250000000001</v>
      </c>
      <c r="R1378">
        <f t="shared" si="1388"/>
        <v>108.69083333333333</v>
      </c>
      <c r="S1378">
        <f t="shared" si="1394"/>
        <v>110.10576923076923</v>
      </c>
      <c r="T1378">
        <f t="shared" si="1338"/>
        <v>112.05800000000001</v>
      </c>
      <c r="U1378">
        <f t="shared" si="1335"/>
        <v>106.87249999999996</v>
      </c>
      <c r="V1378">
        <f t="shared" si="1382"/>
        <v>208.1690500000002</v>
      </c>
      <c r="W1378">
        <f t="shared" si="1362"/>
        <v>109.32205090943324</v>
      </c>
      <c r="X1378">
        <f t="shared" si="1374"/>
        <v>108.65667155061725</v>
      </c>
      <c r="Y1378">
        <f t="shared" si="1391"/>
        <v>109.11096016350679</v>
      </c>
      <c r="Z1378">
        <f t="shared" si="1397"/>
        <v>109.99040921383941</v>
      </c>
      <c r="AA1378">
        <f t="shared" si="1341"/>
        <v>110.71382284295359</v>
      </c>
      <c r="AB1378">
        <f t="shared" si="1344"/>
        <v>127.65184398512432</v>
      </c>
      <c r="AC1378">
        <f t="shared" si="1385"/>
        <v>196.34961958211289</v>
      </c>
      <c r="AD1378" s="2">
        <v>2032.12</v>
      </c>
      <c r="AE1378" s="2">
        <v>2020.19</v>
      </c>
      <c r="AF1378" s="2">
        <v>2038.29</v>
      </c>
      <c r="AG1378" s="2">
        <v>2012.04</v>
      </c>
      <c r="AH1378" s="6">
        <f t="shared" si="1375"/>
        <v>2009.9805345314774</v>
      </c>
      <c r="AI1378">
        <f t="shared" si="1376"/>
        <v>-1</v>
      </c>
      <c r="AJ1378" s="3">
        <f t="shared" si="1352"/>
        <v>-4.7316506390447386E-3</v>
      </c>
      <c r="AK1378">
        <f t="shared" si="1353"/>
        <v>1.2917544239513416E-2</v>
      </c>
      <c r="AL1378">
        <f t="shared" si="1368"/>
        <v>1.4084447576563961E-2</v>
      </c>
      <c r="AM1378">
        <f t="shared" si="1369"/>
        <v>1.1014766107515164E-2</v>
      </c>
      <c r="AN1378">
        <f t="shared" si="1354"/>
        <v>3.0362380174399511E-3</v>
      </c>
      <c r="AO1378">
        <f t="shared" si="1359"/>
        <v>2006.5050000000001</v>
      </c>
      <c r="AP1378">
        <f t="shared" si="1370"/>
        <v>2011.29</v>
      </c>
      <c r="AQ1378">
        <f t="shared" si="1389"/>
        <v>2029.8308333333332</v>
      </c>
      <c r="AR1378">
        <f t="shared" si="1395"/>
        <v>2039.9353846153849</v>
      </c>
      <c r="AS1378">
        <f t="shared" si="1339"/>
        <v>2046.3241999999998</v>
      </c>
      <c r="AT1378">
        <f t="shared" si="1336"/>
        <v>2007.5853999999993</v>
      </c>
      <c r="AU1378">
        <f t="shared" si="1383"/>
        <v>1966.6739500000008</v>
      </c>
      <c r="AV1378">
        <f t="shared" si="1363"/>
        <v>2009.9805345314774</v>
      </c>
      <c r="AW1378">
        <f t="shared" si="1377"/>
        <v>2017.1580498119311</v>
      </c>
      <c r="AX1378">
        <f t="shared" si="1392"/>
        <v>2027.7095602957463</v>
      </c>
      <c r="AY1378">
        <f t="shared" si="1398"/>
        <v>2036.0107454778711</v>
      </c>
      <c r="AZ1378">
        <f t="shared" si="1342"/>
        <v>2031.6135164181514</v>
      </c>
      <c r="BA1378">
        <f t="shared" si="1345"/>
        <v>2010.6370086965835</v>
      </c>
      <c r="BB1378">
        <f t="shared" si="1386"/>
        <v>1962.7546643520116</v>
      </c>
      <c r="BC1378" s="2">
        <v>17554.28</v>
      </c>
      <c r="BD1378" s="2">
        <v>17509.96</v>
      </c>
      <c r="BE1378" s="2">
        <v>17599.580000000002</v>
      </c>
      <c r="BF1378" s="2">
        <v>17396.04</v>
      </c>
      <c r="BG1378" s="2">
        <f t="shared" si="1378"/>
        <v>17470.580000000002</v>
      </c>
      <c r="BH1378">
        <f t="shared" si="1360"/>
        <v>1</v>
      </c>
      <c r="BI1378" s="3">
        <f t="shared" si="1355"/>
        <v>2.2294882796286019E-3</v>
      </c>
      <c r="BJ1378">
        <f t="shared" si="1371"/>
        <v>1.1594893097295981E-2</v>
      </c>
      <c r="BK1378">
        <f t="shared" si="1379"/>
        <v>7.3838418644372418E-3</v>
      </c>
      <c r="BL1378">
        <f t="shared" si="1380"/>
        <v>4.7909113492509738E-3</v>
      </c>
      <c r="BM1378">
        <f t="shared" si="1372"/>
        <v>2.5805672462785663E-3</v>
      </c>
      <c r="BN1378">
        <f t="shared" si="1361"/>
        <v>17418.48</v>
      </c>
      <c r="BO1378">
        <f t="shared" si="1373"/>
        <v>17470.580000000002</v>
      </c>
      <c r="BP1378">
        <f t="shared" si="1390"/>
        <v>17607.97583333333</v>
      </c>
      <c r="BQ1378">
        <f t="shared" si="1396"/>
        <v>17654.651923076923</v>
      </c>
      <c r="BR1378">
        <f t="shared" si="1340"/>
        <v>17693.320400000004</v>
      </c>
      <c r="BS1378">
        <f t="shared" si="1337"/>
        <v>17309.839300000007</v>
      </c>
      <c r="BT1378">
        <f t="shared" si="1384"/>
        <v>17007.632999999987</v>
      </c>
      <c r="BU1378">
        <f t="shared" si="1364"/>
        <v>17451.684603816462</v>
      </c>
      <c r="BV1378">
        <f t="shared" si="1381"/>
        <v>17497.434237157544</v>
      </c>
      <c r="BW1378">
        <f t="shared" si="1393"/>
        <v>17584.488611701519</v>
      </c>
      <c r="BX1378">
        <f t="shared" si="1399"/>
        <v>17634.062599134242</v>
      </c>
      <c r="BY1378">
        <f t="shared" si="1343"/>
        <v>17570.689088199695</v>
      </c>
      <c r="BZ1378">
        <f t="shared" si="1346"/>
        <v>17372.564661037311</v>
      </c>
      <c r="CA1378">
        <f t="shared" si="1387"/>
        <v>17018.708959092968</v>
      </c>
    </row>
    <row r="1379" spans="1:79" x14ac:dyDescent="0.45">
      <c r="A1379" s="1">
        <v>42026</v>
      </c>
      <c r="B1379">
        <v>112.4</v>
      </c>
      <c r="C1379">
        <v>110.26</v>
      </c>
      <c r="D1379">
        <v>112.47</v>
      </c>
      <c r="E1379">
        <v>109.72</v>
      </c>
      <c r="F1379">
        <v>53796409</v>
      </c>
      <c r="G1379" s="6">
        <f t="shared" si="1347"/>
        <v>110.15400293037035</v>
      </c>
      <c r="H1379">
        <f t="shared" si="1356"/>
        <v>-1</v>
      </c>
      <c r="I1379" s="3">
        <f t="shared" si="1348"/>
        <v>-2.6015518028297661E-2</v>
      </c>
      <c r="J1379">
        <f t="shared" si="1349"/>
        <v>2.4466192170818503E-2</v>
      </c>
      <c r="K1379">
        <f t="shared" si="1365"/>
        <v>2.1025083138318763E-2</v>
      </c>
      <c r="L1379">
        <f t="shared" si="1366"/>
        <v>2.0389609182422299E-2</v>
      </c>
      <c r="M1379">
        <f t="shared" si="1350"/>
        <v>6.2277580071168305E-4</v>
      </c>
      <c r="N1379">
        <f t="shared" si="1351"/>
        <v>9.7042016317483201E-2</v>
      </c>
      <c r="O1379">
        <f t="shared" si="1357"/>
        <v>0.25211957767627963</v>
      </c>
      <c r="P1379">
        <f t="shared" si="1358"/>
        <v>109.13499999999999</v>
      </c>
      <c r="Q1379">
        <f t="shared" si="1367"/>
        <v>107.77</v>
      </c>
      <c r="R1379">
        <f t="shared" si="1388"/>
        <v>108.70916666666666</v>
      </c>
      <c r="S1379">
        <f t="shared" si="1394"/>
        <v>110.02615384615386</v>
      </c>
      <c r="T1379">
        <f t="shared" si="1338"/>
        <v>112.075</v>
      </c>
      <c r="U1379">
        <f t="shared" si="1335"/>
        <v>106.94669999999996</v>
      </c>
      <c r="V1379">
        <f t="shared" si="1382"/>
        <v>206.05770000000018</v>
      </c>
      <c r="W1379">
        <f t="shared" si="1362"/>
        <v>113.93897454528339</v>
      </c>
      <c r="X1379">
        <f t="shared" si="1374"/>
        <v>110.15400293037035</v>
      </c>
      <c r="Y1379">
        <f t="shared" si="1391"/>
        <v>109.61696629219806</v>
      </c>
      <c r="Z1379">
        <f t="shared" si="1397"/>
        <v>110.16889742022168</v>
      </c>
      <c r="AA1379">
        <f t="shared" si="1341"/>
        <v>110.77994743734757</v>
      </c>
      <c r="AB1379">
        <f t="shared" si="1344"/>
        <v>127.3498272725476</v>
      </c>
      <c r="AC1379">
        <f t="shared" si="1385"/>
        <v>195.51429998428091</v>
      </c>
      <c r="AD1379" s="2">
        <v>2063.15</v>
      </c>
      <c r="AE1379" s="2">
        <v>2034.3</v>
      </c>
      <c r="AF1379" s="2">
        <v>2064.62</v>
      </c>
      <c r="AG1379" s="2">
        <v>2026.38</v>
      </c>
      <c r="AH1379" s="6">
        <f t="shared" si="1375"/>
        <v>2046.4597327342613</v>
      </c>
      <c r="AI1379">
        <f t="shared" si="1376"/>
        <v>-1</v>
      </c>
      <c r="AJ1379" s="3">
        <f t="shared" si="1352"/>
        <v>-1.526976753341348E-2</v>
      </c>
      <c r="AK1379">
        <f t="shared" si="1353"/>
        <v>1.8534764801395816E-2</v>
      </c>
      <c r="AL1379">
        <f t="shared" si="1368"/>
        <v>8.8739919849167154E-3</v>
      </c>
      <c r="AM1379">
        <f t="shared" si="1369"/>
        <v>8.1556783154677973E-3</v>
      </c>
      <c r="AN1379">
        <f t="shared" si="1354"/>
        <v>7.1250272641339694E-4</v>
      </c>
      <c r="AO1379">
        <f t="shared" si="1359"/>
        <v>2020.4749999999999</v>
      </c>
      <c r="AP1379">
        <f t="shared" si="1370"/>
        <v>2011.7375000000002</v>
      </c>
      <c r="AQ1379">
        <f t="shared" si="1389"/>
        <v>2026.6049999999998</v>
      </c>
      <c r="AR1379">
        <f t="shared" si="1395"/>
        <v>2039.6380769230771</v>
      </c>
      <c r="AS1379">
        <f t="shared" si="1339"/>
        <v>2046.2614000000001</v>
      </c>
      <c r="AT1379">
        <f t="shared" si="1336"/>
        <v>2007.7818999999995</v>
      </c>
      <c r="AU1379">
        <f t="shared" si="1383"/>
        <v>1967.3236500000007</v>
      </c>
      <c r="AV1379">
        <f t="shared" si="1363"/>
        <v>2046.4597327342613</v>
      </c>
      <c r="AW1379">
        <f t="shared" si="1377"/>
        <v>2024.0148298871586</v>
      </c>
      <c r="AX1379">
        <f t="shared" si="1392"/>
        <v>2028.7234740964007</v>
      </c>
      <c r="AY1379">
        <f t="shared" si="1398"/>
        <v>2035.8840235906214</v>
      </c>
      <c r="AZ1379">
        <f t="shared" si="1342"/>
        <v>2031.7188687154789</v>
      </c>
      <c r="BA1379">
        <f t="shared" si="1345"/>
        <v>2011.1055827817997</v>
      </c>
      <c r="BB1379">
        <f t="shared" si="1386"/>
        <v>1963.4665582390562</v>
      </c>
      <c r="BC1379" s="2">
        <v>17813.98</v>
      </c>
      <c r="BD1379" s="2">
        <v>17557.29</v>
      </c>
      <c r="BE1379" s="2">
        <v>17840.89</v>
      </c>
      <c r="BF1379" s="2">
        <v>17482.54</v>
      </c>
      <c r="BG1379" s="2">
        <f t="shared" si="1378"/>
        <v>17445.805</v>
      </c>
      <c r="BH1379">
        <f t="shared" si="1360"/>
        <v>1</v>
      </c>
      <c r="BI1379" s="3">
        <f t="shared" si="1355"/>
        <v>1.4794112888708666E-2</v>
      </c>
      <c r="BJ1379">
        <f t="shared" si="1371"/>
        <v>2.0116223325724995E-2</v>
      </c>
      <c r="BK1379">
        <f t="shared" si="1379"/>
        <v>2.2646418436982365E-2</v>
      </c>
      <c r="BL1379">
        <f t="shared" si="1380"/>
        <v>2.1103927276499953E-2</v>
      </c>
      <c r="BM1379">
        <f t="shared" si="1372"/>
        <v>1.5106113288551944E-3</v>
      </c>
      <c r="BN1379">
        <f t="shared" si="1361"/>
        <v>17513.46</v>
      </c>
      <c r="BO1379">
        <f t="shared" si="1373"/>
        <v>17445.805</v>
      </c>
      <c r="BP1379">
        <f t="shared" si="1390"/>
        <v>17581.883333333331</v>
      </c>
      <c r="BQ1379">
        <f t="shared" si="1396"/>
        <v>17653.71576923077</v>
      </c>
      <c r="BR1379">
        <f t="shared" si="1340"/>
        <v>17693.686400000002</v>
      </c>
      <c r="BS1379">
        <f t="shared" si="1337"/>
        <v>17313.828600000004</v>
      </c>
      <c r="BT1379">
        <f t="shared" si="1384"/>
        <v>17012.302699999986</v>
      </c>
      <c r="BU1379">
        <f t="shared" si="1364"/>
        <v>17610.092698091772</v>
      </c>
      <c r="BV1379">
        <f t="shared" si="1381"/>
        <v>17521.376542294525</v>
      </c>
      <c r="BW1379">
        <f t="shared" si="1393"/>
        <v>17580.304209901286</v>
      </c>
      <c r="BX1379">
        <f t="shared" si="1399"/>
        <v>17628.375739939114</v>
      </c>
      <c r="BY1379">
        <f t="shared" si="1343"/>
        <v>17570.16363376049</v>
      </c>
      <c r="BZ1379">
        <f t="shared" si="1346"/>
        <v>17376.222588541525</v>
      </c>
      <c r="CA1379">
        <f t="shared" si="1387"/>
        <v>17024.067974425376</v>
      </c>
    </row>
    <row r="1380" spans="1:79" x14ac:dyDescent="0.45">
      <c r="A1380" s="1">
        <v>42027</v>
      </c>
      <c r="B1380">
        <v>112.98</v>
      </c>
      <c r="C1380">
        <v>112.3</v>
      </c>
      <c r="D1380">
        <v>113.75</v>
      </c>
      <c r="E1380">
        <v>111.53</v>
      </c>
      <c r="F1380">
        <v>46464828</v>
      </c>
      <c r="G1380" s="6">
        <f t="shared" si="1347"/>
        <v>111.28440175822222</v>
      </c>
      <c r="H1380">
        <f t="shared" si="1356"/>
        <v>-1</v>
      </c>
      <c r="I1380" s="3">
        <f t="shared" si="1348"/>
        <v>-5.1601423487544328E-3</v>
      </c>
      <c r="J1380">
        <f t="shared" si="1349"/>
        <v>1.9649495485926701E-2</v>
      </c>
      <c r="K1380">
        <f t="shared" si="1365"/>
        <v>2.2155829593572072E-2</v>
      </c>
      <c r="L1380">
        <f t="shared" si="1366"/>
        <v>1.5236620900938695E-2</v>
      </c>
      <c r="M1380">
        <f t="shared" si="1350"/>
        <v>6.8153655514249954E-3</v>
      </c>
      <c r="N1380">
        <f t="shared" si="1351"/>
        <v>-0.15778775722574503</v>
      </c>
      <c r="O1380">
        <f t="shared" si="1357"/>
        <v>-0.12453117929684751</v>
      </c>
      <c r="P1380">
        <f t="shared" si="1358"/>
        <v>110.97499999999999</v>
      </c>
      <c r="Q1380">
        <f t="shared" si="1367"/>
        <v>109.16499999999999</v>
      </c>
      <c r="R1380">
        <f t="shared" si="1388"/>
        <v>109.22166666666668</v>
      </c>
      <c r="S1380">
        <f t="shared" si="1394"/>
        <v>110.12884615384617</v>
      </c>
      <c r="T1380">
        <f t="shared" si="1338"/>
        <v>112.14280000000002</v>
      </c>
      <c r="U1380">
        <f t="shared" si="1335"/>
        <v>107.04819999999997</v>
      </c>
      <c r="V1380">
        <f t="shared" si="1382"/>
        <v>204.00235000000018</v>
      </c>
      <c r="W1380">
        <f t="shared" si="1362"/>
        <v>112.50051272735831</v>
      </c>
      <c r="X1380">
        <f t="shared" si="1374"/>
        <v>111.28440175822222</v>
      </c>
      <c r="Y1380">
        <f t="shared" si="1391"/>
        <v>110.13435609339835</v>
      </c>
      <c r="Z1380">
        <f t="shared" si="1397"/>
        <v>110.37712724094601</v>
      </c>
      <c r="AA1380">
        <f t="shared" si="1341"/>
        <v>110.86622400843198</v>
      </c>
      <c r="AB1380">
        <f t="shared" si="1344"/>
        <v>127.06527623744765</v>
      </c>
      <c r="AC1380">
        <f t="shared" si="1385"/>
        <v>194.69306316851691</v>
      </c>
      <c r="AD1380" s="2">
        <v>2051.8200000000002</v>
      </c>
      <c r="AE1380" s="2">
        <v>2062.98</v>
      </c>
      <c r="AF1380" s="2">
        <v>2062.98</v>
      </c>
      <c r="AG1380" s="2">
        <v>2050.54</v>
      </c>
      <c r="AH1380" s="6">
        <f t="shared" si="1375"/>
        <v>2071.2401336328694</v>
      </c>
      <c r="AI1380">
        <f t="shared" si="1376"/>
        <v>1</v>
      </c>
      <c r="AJ1380" s="3">
        <f t="shared" si="1352"/>
        <v>5.491602646438663E-3</v>
      </c>
      <c r="AK1380">
        <f t="shared" si="1353"/>
        <v>6.0629100018520406E-3</v>
      </c>
      <c r="AL1380">
        <f t="shared" si="1368"/>
        <v>-3.9880135087868593E-3</v>
      </c>
      <c r="AM1380">
        <f t="shared" si="1369"/>
        <v>-9.3760898688299982E-3</v>
      </c>
      <c r="AN1380">
        <f t="shared" si="1354"/>
        <v>5.4390736029475556E-3</v>
      </c>
      <c r="AO1380">
        <f t="shared" si="1359"/>
        <v>2027.2449999999999</v>
      </c>
      <c r="AP1380">
        <f t="shared" si="1370"/>
        <v>2016.8750000000002</v>
      </c>
      <c r="AQ1380">
        <f t="shared" si="1389"/>
        <v>2024.9266666666663</v>
      </c>
      <c r="AR1380">
        <f t="shared" si="1395"/>
        <v>2039.7896153846157</v>
      </c>
      <c r="AS1380">
        <f t="shared" si="1339"/>
        <v>2046.3001999999999</v>
      </c>
      <c r="AT1380">
        <f t="shared" si="1336"/>
        <v>2008.1506999999992</v>
      </c>
      <c r="AU1380">
        <f t="shared" si="1383"/>
        <v>1968.1755500000008</v>
      </c>
      <c r="AV1380">
        <f t="shared" si="1363"/>
        <v>2071.2401336328694</v>
      </c>
      <c r="AW1380">
        <f t="shared" si="1377"/>
        <v>2039.6008979322951</v>
      </c>
      <c r="AX1380">
        <f t="shared" si="1392"/>
        <v>2033.9937088508007</v>
      </c>
      <c r="AY1380">
        <f t="shared" si="1398"/>
        <v>2037.8911329542791</v>
      </c>
      <c r="AZ1380">
        <f t="shared" si="1342"/>
        <v>2032.944795432519</v>
      </c>
      <c r="BA1380">
        <f t="shared" si="1345"/>
        <v>2012.1327989643385</v>
      </c>
      <c r="BB1380">
        <f t="shared" si="1386"/>
        <v>1964.4567417391652</v>
      </c>
      <c r="BC1380" s="2">
        <v>17672.599999999999</v>
      </c>
      <c r="BD1380" s="2">
        <v>17812.5</v>
      </c>
      <c r="BE1380" s="2">
        <v>17812.5</v>
      </c>
      <c r="BF1380" s="2">
        <v>17667.53</v>
      </c>
      <c r="BG1380" s="2">
        <f t="shared" si="1378"/>
        <v>17476.052499999998</v>
      </c>
      <c r="BH1380">
        <f t="shared" si="1360"/>
        <v>-1</v>
      </c>
      <c r="BI1380" s="3">
        <f t="shared" si="1355"/>
        <v>-7.9364633843756992E-3</v>
      </c>
      <c r="BJ1380">
        <f t="shared" si="1371"/>
        <v>8.2030940552041687E-3</v>
      </c>
      <c r="BK1380">
        <f t="shared" si="1379"/>
        <v>1.925191630089244E-2</v>
      </c>
      <c r="BL1380">
        <f t="shared" si="1380"/>
        <v>1.1246675987040013E-2</v>
      </c>
      <c r="BM1380">
        <f t="shared" si="1372"/>
        <v>7.9162092731121323E-3</v>
      </c>
      <c r="BN1380">
        <f t="shared" si="1361"/>
        <v>17533.625</v>
      </c>
      <c r="BO1380">
        <f t="shared" si="1373"/>
        <v>17476.052499999998</v>
      </c>
      <c r="BP1380">
        <f t="shared" si="1390"/>
        <v>17559.8825</v>
      </c>
      <c r="BQ1380">
        <f t="shared" si="1396"/>
        <v>17652.455769230768</v>
      </c>
      <c r="BR1380">
        <f t="shared" si="1340"/>
        <v>17693.660600000003</v>
      </c>
      <c r="BS1380">
        <f t="shared" si="1337"/>
        <v>17318.210900000009</v>
      </c>
      <c r="BT1380">
        <f t="shared" si="1384"/>
        <v>17018.018399999986</v>
      </c>
      <c r="BU1380">
        <f t="shared" si="1364"/>
        <v>17913.703650954114</v>
      </c>
      <c r="BV1380">
        <f t="shared" si="1381"/>
        <v>17637.825925376714</v>
      </c>
      <c r="BW1380">
        <f t="shared" si="1393"/>
        <v>17616.026639147243</v>
      </c>
      <c r="BX1380">
        <f t="shared" si="1399"/>
        <v>17642.014574017699</v>
      </c>
      <c r="BY1380">
        <f t="shared" si="1343"/>
        <v>17579.667020671845</v>
      </c>
      <c r="BZ1380">
        <f t="shared" si="1346"/>
        <v>17384.861745204067</v>
      </c>
      <c r="CA1380">
        <f t="shared" si="1387"/>
        <v>17031.913069207214</v>
      </c>
    </row>
    <row r="1381" spans="1:79" x14ac:dyDescent="0.45">
      <c r="A1381" s="1">
        <v>42030</v>
      </c>
      <c r="B1381">
        <v>113.1</v>
      </c>
      <c r="C1381">
        <v>113.74</v>
      </c>
      <c r="D1381">
        <v>114.36</v>
      </c>
      <c r="E1381">
        <v>112.8</v>
      </c>
      <c r="F1381">
        <v>55614979</v>
      </c>
      <c r="G1381" s="6">
        <f t="shared" si="1347"/>
        <v>112.01064105493333</v>
      </c>
      <c r="H1381">
        <f t="shared" si="1356"/>
        <v>-1</v>
      </c>
      <c r="I1381" s="3">
        <f t="shared" si="1348"/>
        <v>-1.0621348911310881E-3</v>
      </c>
      <c r="J1381">
        <f t="shared" si="1349"/>
        <v>1.3793103448275883E-2</v>
      </c>
      <c r="K1381">
        <f t="shared" si="1365"/>
        <v>2.0974426384315344E-2</v>
      </c>
      <c r="L1381">
        <f t="shared" si="1366"/>
        <v>9.7254951387378465E-3</v>
      </c>
      <c r="M1381">
        <f t="shared" si="1350"/>
        <v>1.1140583554376703E-2</v>
      </c>
      <c r="N1381">
        <f t="shared" si="1351"/>
        <v>0.16452673658296266</v>
      </c>
      <c r="O1381">
        <f t="shared" si="1357"/>
        <v>8.3835027271210144E-2</v>
      </c>
      <c r="P1381">
        <f t="shared" si="1358"/>
        <v>112.69</v>
      </c>
      <c r="Q1381">
        <f t="shared" si="1367"/>
        <v>110.91249999999999</v>
      </c>
      <c r="R1381">
        <f t="shared" si="1388"/>
        <v>109.78166666666668</v>
      </c>
      <c r="S1381">
        <f t="shared" si="1394"/>
        <v>110.31153846153848</v>
      </c>
      <c r="T1381">
        <f t="shared" si="1338"/>
        <v>112.22579999999999</v>
      </c>
      <c r="U1381">
        <f t="shared" si="1335"/>
        <v>107.15299999999993</v>
      </c>
      <c r="V1381">
        <f t="shared" si="1382"/>
        <v>201.9500500000002</v>
      </c>
      <c r="W1381">
        <f t="shared" si="1362"/>
        <v>113.39974363632084</v>
      </c>
      <c r="X1381">
        <f t="shared" si="1374"/>
        <v>112.01064105493333</v>
      </c>
      <c r="Y1381">
        <f t="shared" si="1391"/>
        <v>110.59060900210629</v>
      </c>
      <c r="Z1381">
        <f t="shared" si="1397"/>
        <v>110.57882151939445</v>
      </c>
      <c r="AA1381">
        <f t="shared" si="1341"/>
        <v>110.95382306692485</v>
      </c>
      <c r="AB1381">
        <f t="shared" si="1344"/>
        <v>126.78873611393384</v>
      </c>
      <c r="AC1381">
        <f t="shared" si="1385"/>
        <v>193.8811918932083</v>
      </c>
      <c r="AD1381" s="2">
        <v>2057.09</v>
      </c>
      <c r="AE1381" s="2">
        <v>2050.42</v>
      </c>
      <c r="AF1381" s="2">
        <v>2057.62</v>
      </c>
      <c r="AG1381" s="2">
        <v>2040.97</v>
      </c>
      <c r="AH1381" s="6">
        <f t="shared" si="1375"/>
        <v>2040.0099331835654</v>
      </c>
      <c r="AI1381">
        <f t="shared" si="1376"/>
        <v>-1</v>
      </c>
      <c r="AJ1381" s="3">
        <f t="shared" si="1352"/>
        <v>-2.5684514236141479E-3</v>
      </c>
      <c r="AK1381">
        <f t="shared" si="1353"/>
        <v>8.0939579697533234E-3</v>
      </c>
      <c r="AL1381">
        <f t="shared" si="1368"/>
        <v>8.6323436616570059E-3</v>
      </c>
      <c r="AM1381">
        <f t="shared" si="1369"/>
        <v>8.3725410051215809E-3</v>
      </c>
      <c r="AN1381">
        <f t="shared" si="1354"/>
        <v>2.5764550894698105E-4</v>
      </c>
      <c r="AO1381">
        <f t="shared" si="1359"/>
        <v>2048.64</v>
      </c>
      <c r="AP1381">
        <f t="shared" si="1370"/>
        <v>2034.5574999999999</v>
      </c>
      <c r="AQ1381">
        <f t="shared" si="1389"/>
        <v>2028.3291666666664</v>
      </c>
      <c r="AR1381">
        <f t="shared" si="1395"/>
        <v>2042.0184615384619</v>
      </c>
      <c r="AS1381">
        <f t="shared" si="1339"/>
        <v>2046.9195999999999</v>
      </c>
      <c r="AT1381">
        <f t="shared" si="1336"/>
        <v>2008.7959999999994</v>
      </c>
      <c r="AU1381">
        <f t="shared" si="1383"/>
        <v>1969.2630500000005</v>
      </c>
      <c r="AV1381">
        <f t="shared" si="1363"/>
        <v>2040.0099331835654</v>
      </c>
      <c r="AW1381">
        <f t="shared" si="1377"/>
        <v>2043.928538759377</v>
      </c>
      <c r="AX1381">
        <f t="shared" si="1392"/>
        <v>2036.5208305660622</v>
      </c>
      <c r="AY1381">
        <f t="shared" si="1398"/>
        <v>2038.8191971798881</v>
      </c>
      <c r="AZ1381">
        <f t="shared" si="1342"/>
        <v>2033.6300975724203</v>
      </c>
      <c r="BA1381">
        <f t="shared" si="1345"/>
        <v>2012.8909613610842</v>
      </c>
      <c r="BB1381">
        <f t="shared" si="1386"/>
        <v>1965.3120975427555</v>
      </c>
      <c r="BC1381" s="2">
        <v>17678.7</v>
      </c>
      <c r="BD1381" s="2">
        <v>17668.11</v>
      </c>
      <c r="BE1381" s="2">
        <v>17696.36</v>
      </c>
      <c r="BF1381" s="2">
        <v>17567.599999999999</v>
      </c>
      <c r="BG1381" s="2">
        <f t="shared" si="1378"/>
        <v>17599.177499999998</v>
      </c>
      <c r="BH1381">
        <f t="shared" si="1360"/>
        <v>1</v>
      </c>
      <c r="BI1381" s="3">
        <f t="shared" si="1355"/>
        <v>3.4516709482488049E-4</v>
      </c>
      <c r="BJ1381">
        <f t="shared" si="1371"/>
        <v>7.2833409696415477E-3</v>
      </c>
      <c r="BK1381">
        <f t="shared" si="1379"/>
        <v>5.5219910135006385E-3</v>
      </c>
      <c r="BL1381">
        <f t="shared" si="1380"/>
        <v>4.5185350281286025E-3</v>
      </c>
      <c r="BM1381">
        <f t="shared" si="1372"/>
        <v>9.9894222991508724E-4</v>
      </c>
      <c r="BN1381">
        <f t="shared" si="1361"/>
        <v>17684.895</v>
      </c>
      <c r="BO1381">
        <f t="shared" si="1373"/>
        <v>17599.177499999998</v>
      </c>
      <c r="BP1381">
        <f t="shared" si="1390"/>
        <v>17585.575833333332</v>
      </c>
      <c r="BQ1381">
        <f t="shared" si="1396"/>
        <v>17672.71576923077</v>
      </c>
      <c r="BR1381">
        <f t="shared" si="1340"/>
        <v>17698.531000000003</v>
      </c>
      <c r="BS1381">
        <f t="shared" si="1337"/>
        <v>17325.501700000008</v>
      </c>
      <c r="BT1381">
        <f t="shared" si="1384"/>
        <v>17025.855099999986</v>
      </c>
      <c r="BU1381">
        <f t="shared" si="1364"/>
        <v>17545.313174522944</v>
      </c>
      <c r="BV1381">
        <f t="shared" si="1381"/>
        <v>17649.939555226028</v>
      </c>
      <c r="BW1381">
        <f t="shared" si="1393"/>
        <v>17624.03946389382</v>
      </c>
      <c r="BX1381">
        <f t="shared" si="1399"/>
        <v>17643.947568534906</v>
      </c>
      <c r="BY1381">
        <f t="shared" si="1343"/>
        <v>17583.135372802361</v>
      </c>
      <c r="BZ1381">
        <f t="shared" si="1346"/>
        <v>17390.47062153666</v>
      </c>
      <c r="CA1381">
        <f t="shared" si="1387"/>
        <v>17038.243386926544</v>
      </c>
    </row>
    <row r="1382" spans="1:79" x14ac:dyDescent="0.45">
      <c r="A1382" s="1">
        <v>42031</v>
      </c>
      <c r="B1382">
        <v>109.14</v>
      </c>
      <c r="C1382">
        <v>112.42</v>
      </c>
      <c r="D1382">
        <v>112.48</v>
      </c>
      <c r="E1382">
        <v>109.03</v>
      </c>
      <c r="F1382">
        <v>95568749</v>
      </c>
      <c r="G1382" s="6">
        <f t="shared" si="1347"/>
        <v>110.86238463296</v>
      </c>
      <c r="H1382">
        <f t="shared" si="1356"/>
        <v>1</v>
      </c>
      <c r="I1382" s="3">
        <f t="shared" si="1348"/>
        <v>3.5013262599469443E-2</v>
      </c>
      <c r="J1382">
        <f t="shared" si="1349"/>
        <v>3.1610775151181991E-2</v>
      </c>
      <c r="K1382">
        <f t="shared" si="1365"/>
        <v>1.4591201266286642E-2</v>
      </c>
      <c r="L1382">
        <f t="shared" si="1366"/>
        <v>-1.5536240165340321E-2</v>
      </c>
      <c r="M1382">
        <f t="shared" si="1350"/>
        <v>3.0602895363753008E-2</v>
      </c>
      <c r="N1382">
        <f t="shared" si="1351"/>
        <v>0.41806312647244132</v>
      </c>
      <c r="O1382">
        <f t="shared" si="1357"/>
        <v>7.5612444986261587E-2</v>
      </c>
      <c r="P1382">
        <f t="shared" si="1358"/>
        <v>113.03999999999999</v>
      </c>
      <c r="Q1382">
        <f t="shared" si="1367"/>
        <v>112.00749999999999</v>
      </c>
      <c r="R1382">
        <f t="shared" si="1388"/>
        <v>110.22750000000001</v>
      </c>
      <c r="S1382">
        <f t="shared" si="1394"/>
        <v>110.55576923076924</v>
      </c>
      <c r="T1382">
        <f t="shared" si="1338"/>
        <v>112.2938</v>
      </c>
      <c r="U1382">
        <f t="shared" si="1335"/>
        <v>107.25099999999995</v>
      </c>
      <c r="V1382">
        <f t="shared" si="1382"/>
        <v>199.86395000000016</v>
      </c>
      <c r="W1382">
        <f t="shared" si="1362"/>
        <v>107.01012818183958</v>
      </c>
      <c r="X1382">
        <f t="shared" si="1374"/>
        <v>110.86238463296</v>
      </c>
      <c r="Y1382">
        <f t="shared" si="1391"/>
        <v>110.36743838639764</v>
      </c>
      <c r="Z1382">
        <f t="shared" si="1397"/>
        <v>110.47224214758745</v>
      </c>
      <c r="AA1382">
        <f t="shared" si="1341"/>
        <v>110.88269275057486</v>
      </c>
      <c r="AB1382">
        <f t="shared" si="1344"/>
        <v>126.43925619088564</v>
      </c>
      <c r="AC1382">
        <f t="shared" si="1385"/>
        <v>193.0379959539724</v>
      </c>
      <c r="AD1382" s="2">
        <v>2029.55</v>
      </c>
      <c r="AE1382" s="2">
        <v>2047.86</v>
      </c>
      <c r="AF1382" s="2">
        <v>2047.86</v>
      </c>
      <c r="AG1382" s="2">
        <v>2019.91</v>
      </c>
      <c r="AH1382" s="6">
        <f t="shared" si="1375"/>
        <v>2051.7850334082173</v>
      </c>
      <c r="AI1382">
        <f t="shared" si="1376"/>
        <v>1</v>
      </c>
      <c r="AJ1382" s="3">
        <f t="shared" si="1352"/>
        <v>1.3387843993213806E-2</v>
      </c>
      <c r="AK1382">
        <f t="shared" si="1353"/>
        <v>1.3771525707669098E-2</v>
      </c>
      <c r="AL1382">
        <f t="shared" si="1368"/>
        <v>-1.9129847154102163E-3</v>
      </c>
      <c r="AM1382">
        <f t="shared" si="1369"/>
        <v>-1.0836921532312145E-2</v>
      </c>
      <c r="AN1382">
        <f t="shared" si="1354"/>
        <v>9.0217043186913096E-3</v>
      </c>
      <c r="AO1382">
        <f t="shared" si="1359"/>
        <v>2056.6999999999998</v>
      </c>
      <c r="AP1382">
        <f t="shared" si="1370"/>
        <v>2041.9724999999999</v>
      </c>
      <c r="AQ1382">
        <f t="shared" si="1389"/>
        <v>2032.0683333333334</v>
      </c>
      <c r="AR1382">
        <f t="shared" si="1395"/>
        <v>2044.4688461538465</v>
      </c>
      <c r="AS1382">
        <f t="shared" si="1339"/>
        <v>2047.164</v>
      </c>
      <c r="AT1382">
        <f t="shared" si="1336"/>
        <v>2009.2594999999994</v>
      </c>
      <c r="AU1382">
        <f t="shared" si="1383"/>
        <v>1970.2519500000008</v>
      </c>
      <c r="AV1382">
        <f t="shared" si="1363"/>
        <v>2051.7850334082173</v>
      </c>
      <c r="AW1382">
        <f t="shared" si="1377"/>
        <v>2045.5011232556262</v>
      </c>
      <c r="AX1382">
        <f t="shared" si="1392"/>
        <v>2038.2653181712833</v>
      </c>
      <c r="AY1382">
        <f t="shared" si="1398"/>
        <v>2039.4888862776741</v>
      </c>
      <c r="AZ1382">
        <f t="shared" si="1342"/>
        <v>2034.1881329617372</v>
      </c>
      <c r="BA1382">
        <f t="shared" si="1345"/>
        <v>2013.5834175717559</v>
      </c>
      <c r="BB1382">
        <f t="shared" si="1386"/>
        <v>1966.1334697065092</v>
      </c>
      <c r="BC1382" s="2">
        <v>17387.21</v>
      </c>
      <c r="BD1382" s="2">
        <v>17638.53</v>
      </c>
      <c r="BE1382" s="2">
        <v>17638.53</v>
      </c>
      <c r="BF1382" s="2">
        <v>17288.310000000001</v>
      </c>
      <c r="BG1382" s="2">
        <f t="shared" si="1378"/>
        <v>17636.965</v>
      </c>
      <c r="BH1382">
        <f t="shared" si="1360"/>
        <v>-1</v>
      </c>
      <c r="BI1382" s="3">
        <f t="shared" si="1355"/>
        <v>-1.6488203318117373E-2</v>
      </c>
      <c r="BJ1382">
        <f t="shared" si="1371"/>
        <v>2.014239202264179E-2</v>
      </c>
      <c r="BK1382">
        <f t="shared" si="1379"/>
        <v>8.8734087752552113E-5</v>
      </c>
      <c r="BL1382">
        <f t="shared" si="1380"/>
        <v>-1.4160883122464722E-2</v>
      </c>
      <c r="BM1382">
        <f t="shared" si="1372"/>
        <v>1.445430290426122E-2</v>
      </c>
      <c r="BN1382">
        <f t="shared" si="1361"/>
        <v>17740.305</v>
      </c>
      <c r="BO1382">
        <f t="shared" si="1373"/>
        <v>17636.965</v>
      </c>
      <c r="BP1382">
        <f t="shared" si="1390"/>
        <v>17610.02</v>
      </c>
      <c r="BQ1382">
        <f t="shared" si="1396"/>
        <v>17691.755769230771</v>
      </c>
      <c r="BR1382">
        <f t="shared" si="1340"/>
        <v>17699.580400000003</v>
      </c>
      <c r="BS1382">
        <f t="shared" si="1337"/>
        <v>17331.208600000009</v>
      </c>
      <c r="BT1382">
        <f t="shared" si="1384"/>
        <v>17032.913799999984</v>
      </c>
      <c r="BU1382">
        <f t="shared" si="1364"/>
        <v>17685.138412738524</v>
      </c>
      <c r="BV1382">
        <f t="shared" si="1381"/>
        <v>17645.375733135617</v>
      </c>
      <c r="BW1382">
        <f t="shared" si="1393"/>
        <v>17626.268777140926</v>
      </c>
      <c r="BX1382">
        <f t="shared" si="1399"/>
        <v>17643.54626716195</v>
      </c>
      <c r="BY1382">
        <f t="shared" si="1343"/>
        <v>17585.307711123838</v>
      </c>
      <c r="BZ1382">
        <f t="shared" si="1346"/>
        <v>17395.382688436926</v>
      </c>
      <c r="CA1382">
        <f t="shared" si="1387"/>
        <v>17044.216388051653</v>
      </c>
    </row>
    <row r="1383" spans="1:79" x14ac:dyDescent="0.45">
      <c r="A1383" s="1">
        <v>42032</v>
      </c>
      <c r="B1383">
        <v>115.31</v>
      </c>
      <c r="C1383">
        <v>117.63</v>
      </c>
      <c r="D1383">
        <v>118.12</v>
      </c>
      <c r="E1383">
        <v>115.31</v>
      </c>
      <c r="F1383">
        <v>146477063</v>
      </c>
      <c r="G1383" s="6">
        <f t="shared" si="1347"/>
        <v>112.641430779776</v>
      </c>
      <c r="H1383">
        <f t="shared" si="1356"/>
        <v>-1</v>
      </c>
      <c r="I1383" s="3">
        <f t="shared" si="1348"/>
        <v>-5.6532893531244285E-2</v>
      </c>
      <c r="J1383">
        <f t="shared" si="1349"/>
        <v>2.4369092012834985E-2</v>
      </c>
      <c r="K1383">
        <f t="shared" si="1365"/>
        <v>4.8637248144824188E-2</v>
      </c>
      <c r="L1383">
        <f t="shared" si="1366"/>
        <v>2.3690832065523831E-2</v>
      </c>
      <c r="M1383">
        <f t="shared" si="1350"/>
        <v>2.4369092012834985E-2</v>
      </c>
      <c r="N1383">
        <f t="shared" si="1351"/>
        <v>0.34755143882151707</v>
      </c>
      <c r="O1383">
        <f t="shared" si="1357"/>
        <v>7.0116504467557628E-2</v>
      </c>
      <c r="P1383">
        <f t="shared" si="1358"/>
        <v>111.12</v>
      </c>
      <c r="Q1383">
        <f t="shared" si="1367"/>
        <v>111.905</v>
      </c>
      <c r="R1383">
        <f t="shared" si="1388"/>
        <v>109.99833333333333</v>
      </c>
      <c r="S1383">
        <f t="shared" si="1394"/>
        <v>110.54538461538461</v>
      </c>
      <c r="T1383">
        <f t="shared" si="1338"/>
        <v>112.25160000000001</v>
      </c>
      <c r="U1383">
        <f t="shared" si="1335"/>
        <v>107.35299999999994</v>
      </c>
      <c r="V1383">
        <f t="shared" si="1382"/>
        <v>197.79225000000017</v>
      </c>
      <c r="W1383">
        <f t="shared" si="1362"/>
        <v>119.45993590908022</v>
      </c>
      <c r="X1383">
        <f t="shared" si="1374"/>
        <v>112.641430779776</v>
      </c>
      <c r="Y1383">
        <f t="shared" si="1391"/>
        <v>111.12783248079801</v>
      </c>
      <c r="Z1383">
        <f t="shared" si="1397"/>
        <v>110.83059458109949</v>
      </c>
      <c r="AA1383">
        <f t="shared" si="1341"/>
        <v>111.05631264270919</v>
      </c>
      <c r="AB1383">
        <f t="shared" si="1344"/>
        <v>126.21887488017504</v>
      </c>
      <c r="AC1383">
        <f t="shared" si="1385"/>
        <v>192.26458305890799</v>
      </c>
      <c r="AD1383" s="2">
        <v>2002.16</v>
      </c>
      <c r="AE1383" s="2">
        <v>2032.34</v>
      </c>
      <c r="AF1383" s="2">
        <v>2042.49</v>
      </c>
      <c r="AG1383" s="2">
        <v>2001.49</v>
      </c>
      <c r="AH1383" s="6">
        <f t="shared" si="1375"/>
        <v>2022.6174832958914</v>
      </c>
      <c r="AI1383">
        <f t="shared" si="1376"/>
        <v>1</v>
      </c>
      <c r="AJ1383" s="3">
        <f t="shared" si="1352"/>
        <v>1.3495602473454644E-2</v>
      </c>
      <c r="AK1383">
        <f t="shared" si="1353"/>
        <v>2.0477883885403763E-2</v>
      </c>
      <c r="AL1383">
        <f t="shared" si="1368"/>
        <v>9.825148288407963E-3</v>
      </c>
      <c r="AM1383">
        <f t="shared" si="1369"/>
        <v>-1.0114360952994159E-2</v>
      </c>
      <c r="AN1383">
        <f t="shared" si="1354"/>
        <v>2.0143245295081276E-2</v>
      </c>
      <c r="AO1383">
        <f t="shared" si="1359"/>
        <v>2049.14</v>
      </c>
      <c r="AP1383">
        <f t="shared" si="1370"/>
        <v>2048.89</v>
      </c>
      <c r="AQ1383">
        <f t="shared" si="1389"/>
        <v>2033.5058333333334</v>
      </c>
      <c r="AR1383">
        <f t="shared" si="1395"/>
        <v>2047.3184615384623</v>
      </c>
      <c r="AS1383">
        <f t="shared" si="1339"/>
        <v>2047.3661999999999</v>
      </c>
      <c r="AT1383">
        <f t="shared" si="1336"/>
        <v>2009.7023999999992</v>
      </c>
      <c r="AU1383">
        <f t="shared" si="1383"/>
        <v>1971.1298500000007</v>
      </c>
      <c r="AV1383">
        <f t="shared" si="1363"/>
        <v>2022.6174832958914</v>
      </c>
      <c r="AW1383">
        <f t="shared" si="1377"/>
        <v>2040.2366739533757</v>
      </c>
      <c r="AX1383">
        <f t="shared" si="1392"/>
        <v>2037.3537307603167</v>
      </c>
      <c r="AY1383">
        <f t="shared" si="1398"/>
        <v>2038.9593391459946</v>
      </c>
      <c r="AZ1383">
        <f t="shared" si="1342"/>
        <v>2034.1156571593162</v>
      </c>
      <c r="BA1383">
        <f t="shared" si="1345"/>
        <v>2013.9548350455825</v>
      </c>
      <c r="BB1383">
        <f t="shared" si="1386"/>
        <v>1966.7922411522156</v>
      </c>
      <c r="BC1383" s="2">
        <v>17191.37</v>
      </c>
      <c r="BD1383" s="2">
        <v>17402.91</v>
      </c>
      <c r="BE1383" s="2">
        <v>17484.41</v>
      </c>
      <c r="BF1383" s="2">
        <v>17189</v>
      </c>
      <c r="BG1383" s="2">
        <f t="shared" si="1378"/>
        <v>17669.107499999998</v>
      </c>
      <c r="BH1383">
        <f t="shared" si="1360"/>
        <v>-1</v>
      </c>
      <c r="BI1383" s="3">
        <f t="shared" si="1355"/>
        <v>-1.1263451698116038E-2</v>
      </c>
      <c r="BJ1383">
        <f t="shared" si="1371"/>
        <v>1.7183621782324496E-2</v>
      </c>
      <c r="BK1383">
        <f t="shared" si="1379"/>
        <v>-1.045313126313813E-2</v>
      </c>
      <c r="BL1383">
        <f t="shared" si="1380"/>
        <v>-2.7038009701395461E-2</v>
      </c>
      <c r="BM1383">
        <f t="shared" si="1372"/>
        <v>1.7045761914262849E-2</v>
      </c>
      <c r="BN1383">
        <f t="shared" si="1361"/>
        <v>17653.32</v>
      </c>
      <c r="BO1383">
        <f t="shared" si="1373"/>
        <v>17669.107499999998</v>
      </c>
      <c r="BP1383">
        <f t="shared" si="1390"/>
        <v>17613.900000000001</v>
      </c>
      <c r="BQ1383">
        <f t="shared" si="1396"/>
        <v>17713.654615384618</v>
      </c>
      <c r="BR1383">
        <f t="shared" si="1340"/>
        <v>17700.256000000005</v>
      </c>
      <c r="BS1383">
        <f t="shared" si="1337"/>
        <v>17336.921500000008</v>
      </c>
      <c r="BT1383">
        <f t="shared" si="1384"/>
        <v>17038.920249999981</v>
      </c>
      <c r="BU1383">
        <f t="shared" si="1364"/>
        <v>17261.795793630736</v>
      </c>
      <c r="BV1383">
        <f t="shared" si="1381"/>
        <v>17548.389439881372</v>
      </c>
      <c r="BW1383">
        <f t="shared" si="1393"/>
        <v>17591.905888350015</v>
      </c>
      <c r="BX1383">
        <f t="shared" si="1399"/>
        <v>17625.721358483286</v>
      </c>
      <c r="BY1383">
        <f t="shared" si="1343"/>
        <v>17578.154859707218</v>
      </c>
      <c r="BZ1383">
        <f t="shared" si="1346"/>
        <v>17395.531744111442</v>
      </c>
      <c r="CA1383">
        <f t="shared" si="1387"/>
        <v>17047.785478717804</v>
      </c>
    </row>
    <row r="1384" spans="1:79" x14ac:dyDescent="0.45">
      <c r="A1384" s="1">
        <v>42033</v>
      </c>
      <c r="B1384">
        <v>118.9</v>
      </c>
      <c r="C1384">
        <v>116.32</v>
      </c>
      <c r="D1384">
        <v>119.19</v>
      </c>
      <c r="E1384">
        <v>115.56</v>
      </c>
      <c r="F1384">
        <v>84436432</v>
      </c>
      <c r="G1384" s="6">
        <f t="shared" si="1347"/>
        <v>115.1448584678656</v>
      </c>
      <c r="H1384">
        <f t="shared" si="1356"/>
        <v>-1</v>
      </c>
      <c r="I1384" s="3">
        <f t="shared" si="1348"/>
        <v>-3.1133466308212673E-2</v>
      </c>
      <c r="J1384">
        <f t="shared" si="1349"/>
        <v>3.0529857022708117E-2</v>
      </c>
      <c r="K1384">
        <f t="shared" si="1365"/>
        <v>3.5130891521859005E-2</v>
      </c>
      <c r="L1384">
        <f t="shared" si="1366"/>
        <v>3.2612324875820484E-2</v>
      </c>
      <c r="M1384">
        <f t="shared" si="1350"/>
        <v>2.4390243902438352E-3</v>
      </c>
      <c r="N1384">
        <f t="shared" si="1351"/>
        <v>-0.73476140015011526</v>
      </c>
      <c r="O1384">
        <f t="shared" si="1357"/>
        <v>-4.1550708864769872E-2</v>
      </c>
      <c r="P1384">
        <f t="shared" si="1358"/>
        <v>112.22499999999999</v>
      </c>
      <c r="Q1384">
        <f t="shared" si="1367"/>
        <v>112.63249999999999</v>
      </c>
      <c r="R1384">
        <f t="shared" si="1388"/>
        <v>110.27333333333333</v>
      </c>
      <c r="S1384">
        <f t="shared" si="1394"/>
        <v>110.6476923076923</v>
      </c>
      <c r="T1384">
        <f t="shared" si="1338"/>
        <v>112.30140000000003</v>
      </c>
      <c r="U1384">
        <f t="shared" si="1335"/>
        <v>107.52489999999993</v>
      </c>
      <c r="V1384">
        <f t="shared" si="1382"/>
        <v>195.77075000000016</v>
      </c>
      <c r="W1384">
        <f t="shared" si="1362"/>
        <v>118.62003204545991</v>
      </c>
      <c r="X1384">
        <f t="shared" si="1374"/>
        <v>115.1448584678656</v>
      </c>
      <c r="Y1384">
        <f t="shared" si="1391"/>
        <v>112.32355056067523</v>
      </c>
      <c r="Z1384">
        <f t="shared" si="1397"/>
        <v>111.42832831583286</v>
      </c>
      <c r="AA1384">
        <f t="shared" si="1341"/>
        <v>111.36390822534804</v>
      </c>
      <c r="AB1384">
        <f t="shared" si="1344"/>
        <v>126.07394666472602</v>
      </c>
      <c r="AC1384">
        <f t="shared" si="1385"/>
        <v>191.53458720757558</v>
      </c>
      <c r="AD1384" s="2">
        <v>2021.25</v>
      </c>
      <c r="AE1384" s="2">
        <v>2002.45</v>
      </c>
      <c r="AF1384" s="2">
        <v>2024.64</v>
      </c>
      <c r="AG1384" s="2">
        <v>1989.18</v>
      </c>
      <c r="AH1384" s="6">
        <f t="shared" si="1375"/>
        <v>1992.3662583520545</v>
      </c>
      <c r="AI1384">
        <f t="shared" si="1376"/>
        <v>-1</v>
      </c>
      <c r="AJ1384" s="3">
        <f t="shared" si="1352"/>
        <v>-9.534702521276979E-3</v>
      </c>
      <c r="AK1384">
        <f t="shared" si="1353"/>
        <v>1.7543599257884991E-2</v>
      </c>
      <c r="AL1384">
        <f t="shared" si="1368"/>
        <v>1.6198699166206604E-2</v>
      </c>
      <c r="AM1384">
        <f t="shared" si="1369"/>
        <v>1.4497204781934071E-2</v>
      </c>
      <c r="AN1384">
        <f t="shared" si="1354"/>
        <v>1.6771799628942981E-3</v>
      </c>
      <c r="AO1384">
        <f t="shared" si="1359"/>
        <v>2040.1</v>
      </c>
      <c r="AP1384">
        <f t="shared" si="1370"/>
        <v>2048.3999999999996</v>
      </c>
      <c r="AQ1384">
        <f t="shared" si="1389"/>
        <v>2030.9133333333336</v>
      </c>
      <c r="AR1384">
        <f t="shared" si="1395"/>
        <v>2047.8323076923079</v>
      </c>
      <c r="AS1384">
        <f t="shared" si="1339"/>
        <v>2047.2287999999994</v>
      </c>
      <c r="AT1384">
        <f t="shared" si="1336"/>
        <v>2010.0090999999991</v>
      </c>
      <c r="AU1384">
        <f t="shared" si="1383"/>
        <v>1972.1383000000008</v>
      </c>
      <c r="AV1384">
        <f t="shared" si="1363"/>
        <v>1992.3662583520545</v>
      </c>
      <c r="AW1384">
        <f t="shared" si="1377"/>
        <v>2025.1220043720255</v>
      </c>
      <c r="AX1384">
        <f t="shared" si="1392"/>
        <v>2031.9839260279603</v>
      </c>
      <c r="AY1384">
        <f t="shared" si="1398"/>
        <v>2036.2549436536988</v>
      </c>
      <c r="AZ1384">
        <f t="shared" si="1342"/>
        <v>2032.8738666824804</v>
      </c>
      <c r="BA1384">
        <f t="shared" si="1345"/>
        <v>2013.7270165298285</v>
      </c>
      <c r="BB1384">
        <f t="shared" si="1386"/>
        <v>1967.1470447228403</v>
      </c>
      <c r="BC1384" s="2">
        <v>17416.849999999999</v>
      </c>
      <c r="BD1384" s="2">
        <v>17195.29</v>
      </c>
      <c r="BE1384" s="2">
        <v>17433.13</v>
      </c>
      <c r="BF1384" s="2">
        <v>17136.3</v>
      </c>
      <c r="BG1384" s="2">
        <f t="shared" si="1378"/>
        <v>17630.512500000001</v>
      </c>
      <c r="BH1384">
        <f t="shared" si="1360"/>
        <v>1</v>
      </c>
      <c r="BI1384" s="3">
        <f t="shared" si="1355"/>
        <v>1.3115883143693585E-2</v>
      </c>
      <c r="BJ1384">
        <f t="shared" si="1371"/>
        <v>1.7042691416645477E-2</v>
      </c>
      <c r="BK1384">
        <f t="shared" si="1379"/>
        <v>-1.1195505519195752E-2</v>
      </c>
      <c r="BL1384">
        <f t="shared" si="1380"/>
        <v>-1.21189046546436E-2</v>
      </c>
      <c r="BM1384">
        <f t="shared" si="1372"/>
        <v>9.3472700287379603E-4</v>
      </c>
      <c r="BN1384">
        <f t="shared" si="1361"/>
        <v>17520.72</v>
      </c>
      <c r="BO1384">
        <f t="shared" si="1373"/>
        <v>17630.512500000001</v>
      </c>
      <c r="BP1384">
        <f t="shared" si="1390"/>
        <v>17571.557499999999</v>
      </c>
      <c r="BQ1384">
        <f t="shared" si="1396"/>
        <v>17715.003076923076</v>
      </c>
      <c r="BR1384">
        <f t="shared" si="1340"/>
        <v>17695.940400000003</v>
      </c>
      <c r="BS1384">
        <f t="shared" si="1337"/>
        <v>17340.114500000007</v>
      </c>
      <c r="BT1384">
        <f t="shared" si="1384"/>
        <v>17045.090449999982</v>
      </c>
      <c r="BU1384">
        <f t="shared" si="1364"/>
        <v>17162.037103184633</v>
      </c>
      <c r="BV1384">
        <f t="shared" si="1381"/>
        <v>17407.149663928823</v>
      </c>
      <c r="BW1384">
        <f t="shared" si="1393"/>
        <v>17530.88805937309</v>
      </c>
      <c r="BX1384">
        <f t="shared" si="1399"/>
        <v>17593.837554151192</v>
      </c>
      <c r="BY1384">
        <f t="shared" si="1343"/>
        <v>17563.140551483404</v>
      </c>
      <c r="BZ1384">
        <f t="shared" si="1346"/>
        <v>17391.566561059732</v>
      </c>
      <c r="CA1384">
        <f t="shared" si="1387"/>
        <v>17049.253185397229</v>
      </c>
    </row>
    <row r="1385" spans="1:79" x14ac:dyDescent="0.45">
      <c r="A1385" s="1">
        <v>42034</v>
      </c>
      <c r="B1385">
        <v>117.16</v>
      </c>
      <c r="C1385">
        <v>118.4</v>
      </c>
      <c r="D1385">
        <v>120</v>
      </c>
      <c r="E1385">
        <v>116.85</v>
      </c>
      <c r="F1385">
        <v>83745461</v>
      </c>
      <c r="G1385" s="6">
        <f t="shared" si="1347"/>
        <v>115.95091508071935</v>
      </c>
      <c r="H1385">
        <f t="shared" si="1356"/>
        <v>1</v>
      </c>
      <c r="I1385" s="3">
        <f t="shared" si="1348"/>
        <v>1.463414634146349E-2</v>
      </c>
      <c r="J1385">
        <f t="shared" si="1349"/>
        <v>2.688630932058728E-2</v>
      </c>
      <c r="K1385">
        <f t="shared" si="1365"/>
        <v>3.4920681018014134E-2</v>
      </c>
      <c r="L1385">
        <f t="shared" si="1366"/>
        <v>1.0427558233921103E-2</v>
      </c>
      <c r="M1385">
        <f t="shared" si="1350"/>
        <v>2.4240355069989786E-2</v>
      </c>
      <c r="N1385">
        <f t="shared" si="1351"/>
        <v>-8.2508471712872886E-3</v>
      </c>
      <c r="O1385">
        <f t="shared" si="1357"/>
        <v>-3.2586119658295045</v>
      </c>
      <c r="P1385">
        <f t="shared" si="1358"/>
        <v>117.105</v>
      </c>
      <c r="Q1385">
        <f t="shared" si="1367"/>
        <v>114.11250000000001</v>
      </c>
      <c r="R1385">
        <f t="shared" si="1388"/>
        <v>111.0775</v>
      </c>
      <c r="S1385">
        <f t="shared" si="1394"/>
        <v>110.92153846153846</v>
      </c>
      <c r="T1385">
        <f t="shared" si="1338"/>
        <v>112.39580000000002</v>
      </c>
      <c r="U1385">
        <f t="shared" ref="U1385:U1448" si="1400">SUM(B1285:B1384)/100</f>
        <v>107.72419999999993</v>
      </c>
      <c r="V1385">
        <f t="shared" si="1382"/>
        <v>193.75685000000016</v>
      </c>
      <c r="W1385">
        <f t="shared" si="1362"/>
        <v>116.42998397727004</v>
      </c>
      <c r="X1385">
        <f t="shared" si="1374"/>
        <v>115.95091508071935</v>
      </c>
      <c r="Y1385">
        <f t="shared" si="1391"/>
        <v>113.06761970518673</v>
      </c>
      <c r="Z1385">
        <f t="shared" si="1397"/>
        <v>111.85289658873413</v>
      </c>
      <c r="AA1385">
        <f t="shared" si="1341"/>
        <v>111.59120594200105</v>
      </c>
      <c r="AB1385">
        <f t="shared" si="1344"/>
        <v>125.89743286938491</v>
      </c>
      <c r="AC1385">
        <f t="shared" si="1385"/>
        <v>190.79454156371912</v>
      </c>
      <c r="AD1385" s="2">
        <v>1994.99</v>
      </c>
      <c r="AE1385" s="2">
        <v>2019.35</v>
      </c>
      <c r="AF1385" s="2">
        <v>2023.32</v>
      </c>
      <c r="AG1385" s="2">
        <v>1993.38</v>
      </c>
      <c r="AH1385" s="6">
        <f t="shared" si="1375"/>
        <v>2032.8418708239726</v>
      </c>
      <c r="AI1385">
        <f t="shared" si="1376"/>
        <v>1</v>
      </c>
      <c r="AJ1385" s="3">
        <f t="shared" si="1352"/>
        <v>1.2991960420531844E-2</v>
      </c>
      <c r="AK1385">
        <f t="shared" si="1353"/>
        <v>1.5007594023027598E-2</v>
      </c>
      <c r="AL1385">
        <f t="shared" si="1368"/>
        <v>-4.684019431434267E-3</v>
      </c>
      <c r="AM1385">
        <f t="shared" si="1369"/>
        <v>-1.862017472545963E-2</v>
      </c>
      <c r="AN1385">
        <f t="shared" si="1354"/>
        <v>1.4200572433947001E-2</v>
      </c>
      <c r="AO1385">
        <f t="shared" si="1359"/>
        <v>2017.395</v>
      </c>
      <c r="AP1385">
        <f t="shared" si="1370"/>
        <v>2033.2674999999999</v>
      </c>
      <c r="AQ1385">
        <f t="shared" si="1389"/>
        <v>2027.2733333333333</v>
      </c>
      <c r="AR1385">
        <f t="shared" si="1395"/>
        <v>2045.5788461538466</v>
      </c>
      <c r="AS1385">
        <f t="shared" si="1339"/>
        <v>2046.4829999999995</v>
      </c>
      <c r="AT1385">
        <f t="shared" ref="AT1385:AT1448" si="1401">SUM(AE1285:AE1384)/100</f>
        <v>2010.0535999999993</v>
      </c>
      <c r="AU1385">
        <f t="shared" si="1383"/>
        <v>1973.0596500000006</v>
      </c>
      <c r="AV1385">
        <f t="shared" si="1363"/>
        <v>2032.8418708239726</v>
      </c>
      <c r="AW1385">
        <f t="shared" si="1377"/>
        <v>2022.8132026232151</v>
      </c>
      <c r="AX1385">
        <f t="shared" si="1392"/>
        <v>2030.0402451005818</v>
      </c>
      <c r="AY1385">
        <f t="shared" si="1398"/>
        <v>2035.0027256052767</v>
      </c>
      <c r="AZ1385">
        <f t="shared" si="1342"/>
        <v>2032.3435189694419</v>
      </c>
      <c r="BA1385">
        <f t="shared" si="1345"/>
        <v>2013.8383627371586</v>
      </c>
      <c r="BB1385">
        <f t="shared" si="1386"/>
        <v>1967.6664771136577</v>
      </c>
      <c r="BC1385" s="2">
        <v>17164.95</v>
      </c>
      <c r="BD1385" s="2">
        <v>17416.849999999999</v>
      </c>
      <c r="BE1385" s="2">
        <v>17419.900000000001</v>
      </c>
      <c r="BF1385" s="2">
        <v>17156.82</v>
      </c>
      <c r="BG1385" s="2">
        <f t="shared" si="1378"/>
        <v>17476.21</v>
      </c>
      <c r="BH1385">
        <f t="shared" si="1360"/>
        <v>-1</v>
      </c>
      <c r="BI1385" s="3">
        <f t="shared" si="1355"/>
        <v>-1.4463005652571954E-2</v>
      </c>
      <c r="BJ1385">
        <f t="shared" si="1371"/>
        <v>1.5326581201809603E-2</v>
      </c>
      <c r="BK1385">
        <f t="shared" si="1379"/>
        <v>-3.2220944930278174E-3</v>
      </c>
      <c r="BL1385">
        <f t="shared" si="1380"/>
        <v>-1.7810497813885186E-2</v>
      </c>
      <c r="BM1385">
        <f t="shared" si="1372"/>
        <v>1.4852941604840138E-2</v>
      </c>
      <c r="BN1385">
        <f t="shared" si="1361"/>
        <v>17299.099999999999</v>
      </c>
      <c r="BO1385">
        <f t="shared" si="1373"/>
        <v>17476.21</v>
      </c>
      <c r="BP1385">
        <f t="shared" si="1390"/>
        <v>17525.994166666667</v>
      </c>
      <c r="BQ1385">
        <f t="shared" si="1396"/>
        <v>17692.590384615378</v>
      </c>
      <c r="BR1385">
        <f t="shared" si="1340"/>
        <v>17686.784000000003</v>
      </c>
      <c r="BS1385">
        <f t="shared" ref="BS1385:BS1448" si="1402">SUM(BD1285:BD1384)/100</f>
        <v>17341.408500000005</v>
      </c>
      <c r="BT1385">
        <f t="shared" si="1384"/>
        <v>17050.925449999984</v>
      </c>
      <c r="BU1385">
        <f t="shared" si="1364"/>
        <v>17544.256448407679</v>
      </c>
      <c r="BV1385">
        <f t="shared" si="1381"/>
        <v>17411.029798357293</v>
      </c>
      <c r="BW1385">
        <f t="shared" si="1393"/>
        <v>17513.343742546462</v>
      </c>
      <c r="BX1385">
        <f t="shared" si="1399"/>
        <v>17580.727364954808</v>
      </c>
      <c r="BY1385">
        <f t="shared" si="1343"/>
        <v>17557.403667111506</v>
      </c>
      <c r="BZ1385">
        <f t="shared" si="1346"/>
        <v>17392.067223216964</v>
      </c>
      <c r="CA1385">
        <f t="shared" si="1387"/>
        <v>17052.91086514452</v>
      </c>
    </row>
    <row r="1386" spans="1:79" x14ac:dyDescent="0.45">
      <c r="A1386" s="1">
        <v>42037</v>
      </c>
      <c r="B1386">
        <v>118.63</v>
      </c>
      <c r="C1386">
        <v>118.05</v>
      </c>
      <c r="D1386">
        <v>119.17</v>
      </c>
      <c r="E1386">
        <v>116.08</v>
      </c>
      <c r="F1386">
        <v>62739100</v>
      </c>
      <c r="G1386" s="6">
        <f t="shared" si="1347"/>
        <v>117.02254904843161</v>
      </c>
      <c r="H1386">
        <f t="shared" si="1356"/>
        <v>-1</v>
      </c>
      <c r="I1386" s="3">
        <f t="shared" si="1348"/>
        <v>-1.2546944349607365E-2</v>
      </c>
      <c r="J1386">
        <f t="shared" si="1349"/>
        <v>2.6047374188653827E-2</v>
      </c>
      <c r="K1386">
        <f t="shared" si="1365"/>
        <v>1.8350744954971299E-2</v>
      </c>
      <c r="L1386">
        <f t="shared" si="1366"/>
        <v>1.3736249677001247E-2</v>
      </c>
      <c r="M1386">
        <f t="shared" si="1350"/>
        <v>4.5519683048133378E-3</v>
      </c>
      <c r="N1386">
        <f t="shared" si="1351"/>
        <v>-0.33482088522149667</v>
      </c>
      <c r="O1386">
        <f t="shared" si="1357"/>
        <v>-7.7794950489490838E-2</v>
      </c>
      <c r="P1386">
        <f t="shared" si="1358"/>
        <v>118.03</v>
      </c>
      <c r="Q1386">
        <f t="shared" si="1367"/>
        <v>115.1275</v>
      </c>
      <c r="R1386">
        <f t="shared" si="1388"/>
        <v>111.65583333333335</v>
      </c>
      <c r="S1386">
        <f t="shared" si="1394"/>
        <v>111.08384615384615</v>
      </c>
      <c r="T1386">
        <f t="shared" si="1338"/>
        <v>112.45920000000002</v>
      </c>
      <c r="U1386">
        <f t="shared" si="1400"/>
        <v>107.91219999999993</v>
      </c>
      <c r="V1386">
        <f t="shared" si="1382"/>
        <v>191.75285000000022</v>
      </c>
      <c r="W1386">
        <f t="shared" si="1362"/>
        <v>119.73000801136497</v>
      </c>
      <c r="X1386">
        <f t="shared" si="1374"/>
        <v>117.02254904843161</v>
      </c>
      <c r="Y1386">
        <f t="shared" si="1391"/>
        <v>113.92337051977339</v>
      </c>
      <c r="Z1386">
        <f t="shared" si="1397"/>
        <v>112.35490424882789</v>
      </c>
      <c r="AA1386">
        <f t="shared" si="1341"/>
        <v>111.86723708153042</v>
      </c>
      <c r="AB1386">
        <f t="shared" si="1344"/>
        <v>125.75352330761491</v>
      </c>
      <c r="AC1386">
        <f t="shared" si="1385"/>
        <v>190.07648642378163</v>
      </c>
      <c r="AD1386" s="2">
        <v>2020.85</v>
      </c>
      <c r="AE1386" s="2">
        <v>1996.67</v>
      </c>
      <c r="AF1386" s="2">
        <v>2021.66</v>
      </c>
      <c r="AG1386" s="2">
        <v>1980.9</v>
      </c>
      <c r="AH1386" s="6">
        <f t="shared" si="1375"/>
        <v>1978.5840645880139</v>
      </c>
      <c r="AI1386">
        <f t="shared" si="1376"/>
        <v>-1</v>
      </c>
      <c r="AJ1386" s="3">
        <f t="shared" si="1352"/>
        <v>-1.2962470989829472E-2</v>
      </c>
      <c r="AK1386">
        <f t="shared" si="1353"/>
        <v>2.0169730558923221E-2</v>
      </c>
      <c r="AL1386">
        <f t="shared" si="1368"/>
        <v>2.1771091854495227E-2</v>
      </c>
      <c r="AM1386">
        <f t="shared" si="1369"/>
        <v>2.1361708187408616E-2</v>
      </c>
      <c r="AN1386">
        <f t="shared" si="1354"/>
        <v>4.0082143652432037E-4</v>
      </c>
      <c r="AO1386">
        <f t="shared" si="1359"/>
        <v>2010.9</v>
      </c>
      <c r="AP1386">
        <f t="shared" si="1370"/>
        <v>2025.5</v>
      </c>
      <c r="AQ1386">
        <f t="shared" si="1389"/>
        <v>2026.2541666666666</v>
      </c>
      <c r="AR1386">
        <f t="shared" si="1395"/>
        <v>2043.6584615384616</v>
      </c>
      <c r="AS1386">
        <f t="shared" si="1339"/>
        <v>2046.1041999999998</v>
      </c>
      <c r="AT1386">
        <f t="shared" si="1401"/>
        <v>2010.1753999999994</v>
      </c>
      <c r="AU1386">
        <f t="shared" si="1383"/>
        <v>1973.9991500000003</v>
      </c>
      <c r="AV1386">
        <f t="shared" si="1363"/>
        <v>1978.5840645880139</v>
      </c>
      <c r="AW1386">
        <f t="shared" si="1377"/>
        <v>2012.3559215739292</v>
      </c>
      <c r="AX1386">
        <f t="shared" si="1392"/>
        <v>2024.9063612389539</v>
      </c>
      <c r="AY1386">
        <f t="shared" si="1398"/>
        <v>2032.1632644493304</v>
      </c>
      <c r="AZ1386">
        <f t="shared" si="1342"/>
        <v>2030.9445574412284</v>
      </c>
      <c r="BA1386">
        <f t="shared" si="1345"/>
        <v>2013.4983951582049</v>
      </c>
      <c r="BB1386">
        <f t="shared" si="1386"/>
        <v>1967.9550693811834</v>
      </c>
      <c r="BC1386" s="2">
        <v>17361.04</v>
      </c>
      <c r="BD1386" s="2">
        <v>17169.990000000002</v>
      </c>
      <c r="BE1386" s="2">
        <v>17367.68</v>
      </c>
      <c r="BF1386" s="2">
        <v>17037.759999999998</v>
      </c>
      <c r="BG1386" s="2">
        <f t="shared" si="1378"/>
        <v>17413.395</v>
      </c>
      <c r="BH1386">
        <f t="shared" si="1360"/>
        <v>1</v>
      </c>
      <c r="BI1386" s="3">
        <f t="shared" si="1355"/>
        <v>1.1423860832685219E-2</v>
      </c>
      <c r="BJ1386">
        <f t="shared" si="1371"/>
        <v>1.9003469838212564E-2</v>
      </c>
      <c r="BK1386">
        <f t="shared" si="1379"/>
        <v>-2.6252778392725912E-3</v>
      </c>
      <c r="BL1386">
        <f t="shared" si="1380"/>
        <v>-3.0065934873698989E-3</v>
      </c>
      <c r="BM1386">
        <f t="shared" si="1372"/>
        <v>3.8246556657892719E-4</v>
      </c>
      <c r="BN1386">
        <f t="shared" si="1361"/>
        <v>17306.07</v>
      </c>
      <c r="BO1386">
        <f t="shared" si="1373"/>
        <v>17413.395</v>
      </c>
      <c r="BP1386">
        <f t="shared" si="1390"/>
        <v>17506.98</v>
      </c>
      <c r="BQ1386">
        <f t="shared" si="1396"/>
        <v>17677.382692307685</v>
      </c>
      <c r="BR1386">
        <f t="shared" si="1340"/>
        <v>17682.484000000004</v>
      </c>
      <c r="BS1386">
        <f t="shared" si="1402"/>
        <v>17344.259900000008</v>
      </c>
      <c r="BT1386">
        <f t="shared" si="1384"/>
        <v>17057.142249999986</v>
      </c>
      <c r="BU1386">
        <f t="shared" si="1364"/>
        <v>16982.856775796165</v>
      </c>
      <c r="BV1386">
        <f t="shared" si="1381"/>
        <v>17314.613879014378</v>
      </c>
      <c r="BW1386">
        <f t="shared" si="1393"/>
        <v>17460.520089847007</v>
      </c>
      <c r="BX1386">
        <f t="shared" si="1399"/>
        <v>17550.302374958155</v>
      </c>
      <c r="BY1386">
        <f t="shared" si="1343"/>
        <v>17542.210974283604</v>
      </c>
      <c r="BZ1386">
        <f t="shared" si="1346"/>
        <v>17387.669654440389</v>
      </c>
      <c r="CA1386">
        <f t="shared" si="1387"/>
        <v>17054.075831660495</v>
      </c>
    </row>
    <row r="1387" spans="1:79" x14ac:dyDescent="0.45">
      <c r="A1387" s="1">
        <v>42038</v>
      </c>
      <c r="B1387">
        <v>118.65</v>
      </c>
      <c r="C1387">
        <v>118.5</v>
      </c>
      <c r="D1387">
        <v>119.09</v>
      </c>
      <c r="E1387">
        <v>117.61</v>
      </c>
      <c r="F1387">
        <v>51915749</v>
      </c>
      <c r="G1387" s="6">
        <f t="shared" si="1347"/>
        <v>117.67352942905897</v>
      </c>
      <c r="H1387">
        <f t="shared" si="1356"/>
        <v>-1</v>
      </c>
      <c r="I1387" s="3">
        <f t="shared" si="1348"/>
        <v>-1.6859141869687459E-4</v>
      </c>
      <c r="J1387">
        <f t="shared" si="1349"/>
        <v>1.2473662031184189E-2</v>
      </c>
      <c r="K1387">
        <f t="shared" si="1365"/>
        <v>1.203729146065061E-2</v>
      </c>
      <c r="L1387">
        <f t="shared" si="1366"/>
        <v>8.2981327719052582E-3</v>
      </c>
      <c r="M1387">
        <f t="shared" si="1350"/>
        <v>3.7083860092709457E-3</v>
      </c>
      <c r="N1387">
        <f t="shared" si="1351"/>
        <v>-0.2084791457020104</v>
      </c>
      <c r="O1387">
        <f t="shared" si="1357"/>
        <v>-5.9831701579463561E-2</v>
      </c>
      <c r="P1387">
        <f t="shared" si="1358"/>
        <v>117.895</v>
      </c>
      <c r="Q1387">
        <f t="shared" si="1367"/>
        <v>117.5</v>
      </c>
      <c r="R1387">
        <f t="shared" si="1388"/>
        <v>112.39166666666669</v>
      </c>
      <c r="S1387">
        <f t="shared" si="1394"/>
        <v>111.3180769230769</v>
      </c>
      <c r="T1387">
        <f t="shared" si="1338"/>
        <v>112.52240000000002</v>
      </c>
      <c r="U1387">
        <f t="shared" si="1400"/>
        <v>108.11859999999992</v>
      </c>
      <c r="V1387">
        <f t="shared" si="1382"/>
        <v>189.75095000000022</v>
      </c>
      <c r="W1387">
        <f t="shared" si="1362"/>
        <v>118.10999599431753</v>
      </c>
      <c r="X1387">
        <f t="shared" si="1374"/>
        <v>117.67352942905897</v>
      </c>
      <c r="Y1387">
        <f t="shared" si="1391"/>
        <v>114.6505442859621</v>
      </c>
      <c r="Z1387">
        <f t="shared" si="1397"/>
        <v>112.82120763780361</v>
      </c>
      <c r="AA1387">
        <f t="shared" si="1341"/>
        <v>112.13322778421551</v>
      </c>
      <c r="AB1387">
        <f t="shared" si="1344"/>
        <v>125.61285947974135</v>
      </c>
      <c r="AC1387">
        <f t="shared" si="1385"/>
        <v>189.36577511608232</v>
      </c>
      <c r="AD1387" s="2">
        <v>2050.0300000000002</v>
      </c>
      <c r="AE1387" s="2">
        <v>2022.71</v>
      </c>
      <c r="AF1387" s="2">
        <v>2050.3000000000002</v>
      </c>
      <c r="AG1387" s="2">
        <v>2022.71</v>
      </c>
      <c r="AH1387" s="6">
        <f t="shared" si="1375"/>
        <v>2044.7729677059931</v>
      </c>
      <c r="AI1387">
        <f t="shared" si="1376"/>
        <v>-1</v>
      </c>
      <c r="AJ1387" s="3">
        <f t="shared" si="1352"/>
        <v>-1.4439468540465791E-2</v>
      </c>
      <c r="AK1387">
        <f t="shared" si="1353"/>
        <v>1.3458339634054205E-2</v>
      </c>
      <c r="AL1387">
        <f t="shared" si="1368"/>
        <v>2.7030053611319981E-3</v>
      </c>
      <c r="AM1387">
        <f t="shared" si="1369"/>
        <v>2.5709613619867575E-3</v>
      </c>
      <c r="AN1387">
        <f t="shared" si="1354"/>
        <v>1.3170538967721535E-4</v>
      </c>
      <c r="AO1387">
        <f t="shared" si="1359"/>
        <v>2008.01</v>
      </c>
      <c r="AP1387">
        <f t="shared" si="1370"/>
        <v>2012.7024999999999</v>
      </c>
      <c r="AQ1387">
        <f t="shared" si="1389"/>
        <v>2024.4433333333334</v>
      </c>
      <c r="AR1387">
        <f t="shared" si="1395"/>
        <v>2040.3965384615387</v>
      </c>
      <c r="AS1387">
        <f t="shared" si="1339"/>
        <v>2045.2079999999999</v>
      </c>
      <c r="AT1387">
        <f t="shared" si="1401"/>
        <v>2010.1347999999996</v>
      </c>
      <c r="AU1387">
        <f t="shared" si="1383"/>
        <v>1974.7524500000002</v>
      </c>
      <c r="AV1387">
        <f t="shared" si="1363"/>
        <v>2044.7729677059931</v>
      </c>
      <c r="AW1387">
        <f t="shared" si="1377"/>
        <v>2016.4975529443575</v>
      </c>
      <c r="AX1387">
        <f t="shared" si="1392"/>
        <v>2024.568459509884</v>
      </c>
      <c r="AY1387">
        <f t="shared" si="1398"/>
        <v>2031.463022638269</v>
      </c>
      <c r="AZ1387">
        <f t="shared" si="1342"/>
        <v>2030.6216336200039</v>
      </c>
      <c r="BA1387">
        <f t="shared" si="1345"/>
        <v>2013.680803174874</v>
      </c>
      <c r="BB1387">
        <f t="shared" si="1386"/>
        <v>1968.4998945614702</v>
      </c>
      <c r="BC1387" s="2">
        <v>17666.400000000001</v>
      </c>
      <c r="BD1387" s="2">
        <v>17369.97</v>
      </c>
      <c r="BE1387" s="2">
        <v>17670.759999999998</v>
      </c>
      <c r="BF1387" s="2">
        <v>17369.97</v>
      </c>
      <c r="BG1387" s="2">
        <f t="shared" si="1378"/>
        <v>17296.259999999998</v>
      </c>
      <c r="BH1387">
        <f t="shared" si="1360"/>
        <v>1</v>
      </c>
      <c r="BI1387" s="3">
        <f t="shared" si="1355"/>
        <v>1.758880804375778E-2</v>
      </c>
      <c r="BJ1387">
        <f t="shared" si="1371"/>
        <v>1.7026106054430851E-2</v>
      </c>
      <c r="BK1387">
        <f t="shared" si="1379"/>
        <v>2.16520796981544E-2</v>
      </c>
      <c r="BL1387">
        <f t="shared" si="1380"/>
        <v>2.1400002081374995E-2</v>
      </c>
      <c r="BM1387">
        <f t="shared" si="1372"/>
        <v>2.467961780553448E-4</v>
      </c>
      <c r="BN1387">
        <f t="shared" si="1361"/>
        <v>17293.419999999998</v>
      </c>
      <c r="BO1387">
        <f t="shared" si="1373"/>
        <v>17296.259999999998</v>
      </c>
      <c r="BP1387">
        <f t="shared" si="1390"/>
        <v>17470.390833333335</v>
      </c>
      <c r="BQ1387">
        <f t="shared" si="1396"/>
        <v>17646.554999999997</v>
      </c>
      <c r="BR1387">
        <f t="shared" si="1340"/>
        <v>17673.022000000004</v>
      </c>
      <c r="BS1387">
        <f t="shared" si="1402"/>
        <v>17344.85590000001</v>
      </c>
      <c r="BT1387">
        <f t="shared" si="1384"/>
        <v>17061.661049999988</v>
      </c>
      <c r="BU1387">
        <f t="shared" si="1364"/>
        <v>17563.526612101919</v>
      </c>
      <c r="BV1387">
        <f t="shared" si="1381"/>
        <v>17336.756327408628</v>
      </c>
      <c r="BW1387">
        <f t="shared" si="1393"/>
        <v>17446.589306793619</v>
      </c>
      <c r="BX1387">
        <f t="shared" si="1399"/>
        <v>17536.944421257551</v>
      </c>
      <c r="BY1387">
        <f t="shared" si="1343"/>
        <v>17535.456426272482</v>
      </c>
      <c r="BZ1387">
        <f t="shared" si="1346"/>
        <v>17387.31916623365</v>
      </c>
      <c r="CA1387">
        <f t="shared" si="1387"/>
        <v>17057.219057216113</v>
      </c>
    </row>
    <row r="1388" spans="1:79" x14ac:dyDescent="0.45">
      <c r="A1388" s="1">
        <v>42039</v>
      </c>
      <c r="B1388">
        <v>119.56</v>
      </c>
      <c r="C1388">
        <v>118.5</v>
      </c>
      <c r="D1388">
        <v>120.51</v>
      </c>
      <c r="E1388">
        <v>118.31</v>
      </c>
      <c r="F1388">
        <v>70149743</v>
      </c>
      <c r="G1388" s="6">
        <f t="shared" si="1347"/>
        <v>118.42811765743538</v>
      </c>
      <c r="H1388">
        <f t="shared" si="1356"/>
        <v>-1</v>
      </c>
      <c r="I1388" s="3">
        <f t="shared" si="1348"/>
        <v>-7.6696165191740126E-3</v>
      </c>
      <c r="J1388">
        <f t="shared" si="1349"/>
        <v>1.8400802944128495E-2</v>
      </c>
      <c r="K1388">
        <f t="shared" si="1365"/>
        <v>1.7579290997317622E-2</v>
      </c>
      <c r="L1388">
        <f t="shared" si="1366"/>
        <v>9.557547354072625E-3</v>
      </c>
      <c r="M1388">
        <f t="shared" si="1350"/>
        <v>7.9458012713282278E-3</v>
      </c>
      <c r="N1388">
        <f t="shared" si="1351"/>
        <v>0.25992959090384693</v>
      </c>
      <c r="O1388">
        <f t="shared" si="1357"/>
        <v>7.0791489649731004E-2</v>
      </c>
      <c r="P1388">
        <f t="shared" si="1358"/>
        <v>118.64</v>
      </c>
      <c r="Q1388">
        <f t="shared" si="1367"/>
        <v>118.33500000000001</v>
      </c>
      <c r="R1388">
        <f t="shared" si="1388"/>
        <v>113.37750000000001</v>
      </c>
      <c r="S1388">
        <f t="shared" si="1394"/>
        <v>111.57346153846153</v>
      </c>
      <c r="T1388">
        <f t="shared" si="1338"/>
        <v>112.60199999999999</v>
      </c>
      <c r="U1388">
        <f t="shared" si="1400"/>
        <v>108.29509999999991</v>
      </c>
      <c r="V1388">
        <f t="shared" si="1382"/>
        <v>187.71950000000027</v>
      </c>
      <c r="W1388">
        <f t="shared" si="1362"/>
        <v>120.28500200284124</v>
      </c>
      <c r="X1388">
        <f t="shared" si="1374"/>
        <v>118.42811765743538</v>
      </c>
      <c r="Y1388">
        <f t="shared" si="1391"/>
        <v>115.40584516504485</v>
      </c>
      <c r="Z1388">
        <f t="shared" si="1397"/>
        <v>113.32037744241075</v>
      </c>
      <c r="AA1388">
        <f t="shared" si="1341"/>
        <v>112.42447375346195</v>
      </c>
      <c r="AB1388">
        <f t="shared" si="1344"/>
        <v>125.49300087618211</v>
      </c>
      <c r="AC1388">
        <f t="shared" si="1385"/>
        <v>188.67119028905663</v>
      </c>
      <c r="AD1388" s="2">
        <v>2041.51</v>
      </c>
      <c r="AE1388" s="2">
        <v>2048.86</v>
      </c>
      <c r="AF1388" s="2">
        <v>2054.7399999999998</v>
      </c>
      <c r="AG1388" s="2">
        <v>2036.72</v>
      </c>
      <c r="AH1388" s="6">
        <f t="shared" si="1375"/>
        <v>2050.9035161470038</v>
      </c>
      <c r="AI1388">
        <f t="shared" si="1376"/>
        <v>1</v>
      </c>
      <c r="AJ1388" s="3">
        <f t="shared" si="1352"/>
        <v>4.1560367409258442E-3</v>
      </c>
      <c r="AK1388">
        <f t="shared" si="1353"/>
        <v>8.8267997707577994E-3</v>
      </c>
      <c r="AL1388">
        <f t="shared" si="1368"/>
        <v>1.8706310768843771E-3</v>
      </c>
      <c r="AM1388">
        <f t="shared" si="1369"/>
        <v>-4.5801843300026122E-3</v>
      </c>
      <c r="AN1388">
        <f t="shared" si="1354"/>
        <v>6.4804972789747738E-3</v>
      </c>
      <c r="AO1388">
        <f t="shared" si="1359"/>
        <v>2009.69</v>
      </c>
      <c r="AP1388">
        <f t="shared" si="1370"/>
        <v>2010.2950000000001</v>
      </c>
      <c r="AQ1388">
        <f t="shared" si="1389"/>
        <v>2025.1899999999998</v>
      </c>
      <c r="AR1388">
        <f t="shared" si="1395"/>
        <v>2038.0680769230769</v>
      </c>
      <c r="AS1388">
        <f t="shared" si="1339"/>
        <v>2044.6389999999999</v>
      </c>
      <c r="AT1388">
        <f t="shared" si="1401"/>
        <v>2010.4777999999997</v>
      </c>
      <c r="AU1388">
        <f t="shared" si="1383"/>
        <v>1975.5573500000007</v>
      </c>
      <c r="AV1388">
        <f t="shared" si="1363"/>
        <v>2050.9035161470038</v>
      </c>
      <c r="AW1388">
        <f t="shared" si="1377"/>
        <v>2029.4425317666146</v>
      </c>
      <c r="AX1388">
        <f t="shared" si="1392"/>
        <v>2028.3056195852864</v>
      </c>
      <c r="AY1388">
        <f t="shared" si="1398"/>
        <v>2032.7516876280267</v>
      </c>
      <c r="AZ1388">
        <f t="shared" si="1342"/>
        <v>2031.3368636741213</v>
      </c>
      <c r="BA1388">
        <f t="shared" si="1345"/>
        <v>2014.3774209337873</v>
      </c>
      <c r="BB1388">
        <f t="shared" si="1386"/>
        <v>1969.2994976006596</v>
      </c>
      <c r="BC1388" s="2">
        <v>17673.02</v>
      </c>
      <c r="BD1388" s="2">
        <v>17664.990000000002</v>
      </c>
      <c r="BE1388" s="2">
        <v>17782.22</v>
      </c>
      <c r="BF1388" s="2">
        <v>17603.21</v>
      </c>
      <c r="BG1388" s="2">
        <f t="shared" si="1378"/>
        <v>17288.025000000001</v>
      </c>
      <c r="BH1388">
        <f t="shared" si="1360"/>
        <v>1</v>
      </c>
      <c r="BI1388" s="3">
        <f t="shared" si="1355"/>
        <v>3.7472263732276983E-4</v>
      </c>
      <c r="BJ1388">
        <f t="shared" si="1371"/>
        <v>1.0128998892096655E-2</v>
      </c>
      <c r="BK1388">
        <f t="shared" si="1379"/>
        <v>2.8585972081831189E-2</v>
      </c>
      <c r="BL1388">
        <f t="shared" si="1380"/>
        <v>2.2269461086503458E-2</v>
      </c>
      <c r="BM1388">
        <f t="shared" si="1372"/>
        <v>6.178909999536057E-3</v>
      </c>
      <c r="BN1388">
        <f t="shared" si="1361"/>
        <v>17269.980000000003</v>
      </c>
      <c r="BO1388">
        <f t="shared" si="1373"/>
        <v>17288.025000000001</v>
      </c>
      <c r="BP1388">
        <f t="shared" si="1390"/>
        <v>17464.863333333331</v>
      </c>
      <c r="BQ1388">
        <f t="shared" si="1396"/>
        <v>17620.948846153839</v>
      </c>
      <c r="BR1388">
        <f t="shared" si="1340"/>
        <v>17666.711200000005</v>
      </c>
      <c r="BS1388">
        <f t="shared" si="1402"/>
        <v>17348.395100000009</v>
      </c>
      <c r="BT1388">
        <f t="shared" si="1384"/>
        <v>17066.390199999987</v>
      </c>
      <c r="BU1388">
        <f t="shared" si="1364"/>
        <v>17715.721693949043</v>
      </c>
      <c r="BV1388">
        <f t="shared" si="1381"/>
        <v>17468.049796445179</v>
      </c>
      <c r="BW1388">
        <f t="shared" si="1393"/>
        <v>17480.189413440756</v>
      </c>
      <c r="BX1388">
        <f t="shared" si="1399"/>
        <v>17546.429278942178</v>
      </c>
      <c r="BY1388">
        <f t="shared" si="1343"/>
        <v>17540.536174261797</v>
      </c>
      <c r="BZ1388">
        <f t="shared" si="1346"/>
        <v>17392.817598585458</v>
      </c>
      <c r="CA1388">
        <f t="shared" si="1387"/>
        <v>17063.266529283614</v>
      </c>
    </row>
    <row r="1389" spans="1:79" x14ac:dyDescent="0.45">
      <c r="A1389" s="1">
        <v>42040</v>
      </c>
      <c r="B1389">
        <v>119.94</v>
      </c>
      <c r="C1389">
        <v>120.02</v>
      </c>
      <c r="D1389">
        <v>120.23</v>
      </c>
      <c r="E1389">
        <v>119.25</v>
      </c>
      <c r="F1389">
        <v>42246245</v>
      </c>
      <c r="G1389" s="6">
        <f t="shared" si="1347"/>
        <v>119.03287059446123</v>
      </c>
      <c r="H1389">
        <f t="shared" si="1356"/>
        <v>-1</v>
      </c>
      <c r="I1389" s="3">
        <f t="shared" si="1348"/>
        <v>-3.1783205085312433E-3</v>
      </c>
      <c r="J1389">
        <f t="shared" si="1349"/>
        <v>8.1707520426880439E-3</v>
      </c>
      <c r="K1389">
        <f t="shared" si="1365"/>
        <v>1.0057132954621684E-2</v>
      </c>
      <c r="L1389">
        <f t="shared" si="1366"/>
        <v>7.620831128481398E-3</v>
      </c>
      <c r="M1389">
        <f t="shared" si="1350"/>
        <v>2.4178756044689535E-3</v>
      </c>
      <c r="N1389">
        <f t="shared" si="1351"/>
        <v>-0.66049652460236408</v>
      </c>
      <c r="O1389">
        <f t="shared" si="1357"/>
        <v>-1.2370620795631055E-2</v>
      </c>
      <c r="P1389">
        <f t="shared" si="1358"/>
        <v>119.105</v>
      </c>
      <c r="Q1389">
        <f t="shared" si="1367"/>
        <v>118.5</v>
      </c>
      <c r="R1389">
        <f t="shared" si="1388"/>
        <v>114.50833333333333</v>
      </c>
      <c r="S1389">
        <f t="shared" si="1394"/>
        <v>111.78769230769231</v>
      </c>
      <c r="T1389">
        <f t="shared" si="1338"/>
        <v>112.667</v>
      </c>
      <c r="U1389">
        <f t="shared" si="1400"/>
        <v>108.4763999999999</v>
      </c>
      <c r="V1389">
        <f t="shared" si="1382"/>
        <v>185.66145000000026</v>
      </c>
      <c r="W1389">
        <f t="shared" si="1362"/>
        <v>119.76749899857938</v>
      </c>
      <c r="X1389">
        <f t="shared" si="1374"/>
        <v>119.03287059446123</v>
      </c>
      <c r="Y1389">
        <f t="shared" si="1391"/>
        <v>116.10340744734565</v>
      </c>
      <c r="Z1389">
        <f t="shared" si="1397"/>
        <v>113.81071985408403</v>
      </c>
      <c r="AA1389">
        <f t="shared" si="1341"/>
        <v>112.71920027293403</v>
      </c>
      <c r="AB1389">
        <f t="shared" si="1344"/>
        <v>125.38304046279237</v>
      </c>
      <c r="AC1389">
        <f t="shared" si="1385"/>
        <v>187.98729784836951</v>
      </c>
      <c r="AD1389" s="2">
        <v>2062.52</v>
      </c>
      <c r="AE1389" s="2">
        <v>2043.45</v>
      </c>
      <c r="AF1389" s="2">
        <v>2063.5500000000002</v>
      </c>
      <c r="AG1389" s="2">
        <v>2043.45</v>
      </c>
      <c r="AH1389" s="6">
        <f t="shared" si="1375"/>
        <v>2039.7232419264983</v>
      </c>
      <c r="AI1389">
        <f t="shared" si="1376"/>
        <v>-1</v>
      </c>
      <c r="AJ1389" s="3">
        <f t="shared" si="1352"/>
        <v>-1.0291401952476348E-2</v>
      </c>
      <c r="AK1389">
        <f t="shared" si="1353"/>
        <v>9.7453600449935694E-3</v>
      </c>
      <c r="AL1389">
        <f t="shared" si="1368"/>
        <v>1.1681368130608612E-2</v>
      </c>
      <c r="AM1389">
        <f t="shared" si="1369"/>
        <v>1.1176397662640921E-2</v>
      </c>
      <c r="AN1389">
        <f t="shared" si="1354"/>
        <v>4.9938909683309746E-4</v>
      </c>
      <c r="AO1389">
        <f t="shared" si="1359"/>
        <v>2035.7850000000001</v>
      </c>
      <c r="AP1389">
        <f t="shared" si="1370"/>
        <v>2021.8975</v>
      </c>
      <c r="AQ1389">
        <f t="shared" si="1389"/>
        <v>2029.9075</v>
      </c>
      <c r="AR1389">
        <f t="shared" si="1395"/>
        <v>2036.7049999999997</v>
      </c>
      <c r="AS1389">
        <f t="shared" si="1339"/>
        <v>2044.6988000000001</v>
      </c>
      <c r="AT1389">
        <f t="shared" si="1401"/>
        <v>2011.0378999999996</v>
      </c>
      <c r="AU1389">
        <f t="shared" si="1383"/>
        <v>1976.4727000000007</v>
      </c>
      <c r="AV1389">
        <f t="shared" si="1363"/>
        <v>2039.7232419264983</v>
      </c>
      <c r="AW1389">
        <f t="shared" si="1377"/>
        <v>2035.0455190599687</v>
      </c>
      <c r="AX1389">
        <f t="shared" si="1392"/>
        <v>2030.6355242644731</v>
      </c>
      <c r="AY1389">
        <f t="shared" si="1398"/>
        <v>2033.5441552111358</v>
      </c>
      <c r="AZ1389">
        <f t="shared" si="1342"/>
        <v>2031.8118886280774</v>
      </c>
      <c r="BA1389">
        <f t="shared" si="1345"/>
        <v>2014.9531155687619</v>
      </c>
      <c r="BB1389">
        <f t="shared" si="1386"/>
        <v>1970.0373135449317</v>
      </c>
      <c r="BC1389" s="2">
        <v>17884.88</v>
      </c>
      <c r="BD1389" s="2">
        <v>17677.259999999998</v>
      </c>
      <c r="BE1389" s="2">
        <v>17889.580000000002</v>
      </c>
      <c r="BF1389" s="2">
        <v>17677.259999999998</v>
      </c>
      <c r="BG1389" s="2">
        <f t="shared" si="1378"/>
        <v>17405.45</v>
      </c>
      <c r="BH1389">
        <f t="shared" si="1360"/>
        <v>1</v>
      </c>
      <c r="BI1389" s="3">
        <f t="shared" si="1355"/>
        <v>1.1987764400198754E-2</v>
      </c>
      <c r="BJ1389">
        <f t="shared" si="1371"/>
        <v>1.1871480267130858E-2</v>
      </c>
      <c r="BK1389">
        <f t="shared" si="1379"/>
        <v>2.7814851095490263E-2</v>
      </c>
      <c r="BL1389">
        <f t="shared" si="1380"/>
        <v>2.7544820731437582E-2</v>
      </c>
      <c r="BM1389">
        <f t="shared" si="1372"/>
        <v>2.6279181073626031E-4</v>
      </c>
      <c r="BN1389">
        <f t="shared" si="1361"/>
        <v>17517.480000000003</v>
      </c>
      <c r="BO1389">
        <f t="shared" si="1373"/>
        <v>17405.45</v>
      </c>
      <c r="BP1389">
        <f t="shared" si="1390"/>
        <v>17493.612499999999</v>
      </c>
      <c r="BQ1389">
        <f t="shared" si="1396"/>
        <v>17606.590769230763</v>
      </c>
      <c r="BR1389">
        <f t="shared" si="1340"/>
        <v>17666.464600000003</v>
      </c>
      <c r="BS1389">
        <f t="shared" si="1402"/>
        <v>17354.470900000004</v>
      </c>
      <c r="BT1389">
        <f t="shared" si="1384"/>
        <v>17072.670549999992</v>
      </c>
      <c r="BU1389">
        <f t="shared" si="1364"/>
        <v>17658.029153025476</v>
      </c>
      <c r="BV1389">
        <f t="shared" si="1381"/>
        <v>17551.733877867107</v>
      </c>
      <c r="BW1389">
        <f t="shared" si="1393"/>
        <v>17510.507965219102</v>
      </c>
      <c r="BX1389">
        <f t="shared" si="1399"/>
        <v>17556.120443464981</v>
      </c>
      <c r="BY1389">
        <f t="shared" si="1343"/>
        <v>17545.897892918198</v>
      </c>
      <c r="BZ1389">
        <f t="shared" si="1346"/>
        <v>17398.450121385747</v>
      </c>
      <c r="CA1389">
        <f t="shared" si="1387"/>
        <v>17069.375917051937</v>
      </c>
    </row>
    <row r="1390" spans="1:79" x14ac:dyDescent="0.45">
      <c r="A1390" s="1">
        <v>42041</v>
      </c>
      <c r="B1390">
        <v>118.93</v>
      </c>
      <c r="C1390">
        <v>120.02</v>
      </c>
      <c r="D1390">
        <v>120.25</v>
      </c>
      <c r="E1390">
        <v>118.45</v>
      </c>
      <c r="F1390">
        <v>43706567</v>
      </c>
      <c r="G1390" s="6">
        <f t="shared" si="1347"/>
        <v>118.99172235667675</v>
      </c>
      <c r="H1390">
        <f t="shared" si="1356"/>
        <v>1</v>
      </c>
      <c r="I1390" s="3">
        <f t="shared" si="1348"/>
        <v>8.4208771052191999E-3</v>
      </c>
      <c r="J1390">
        <f t="shared" si="1349"/>
        <v>1.5134953333893862E-2</v>
      </c>
      <c r="K1390">
        <f t="shared" si="1365"/>
        <v>1.0574497270924247E-2</v>
      </c>
      <c r="L1390">
        <f t="shared" si="1366"/>
        <v>-5.1871134776692305E-4</v>
      </c>
      <c r="M1390">
        <f t="shared" si="1350"/>
        <v>1.1098965778188792E-2</v>
      </c>
      <c r="N1390">
        <f t="shared" si="1351"/>
        <v>3.3411958436360377E-2</v>
      </c>
      <c r="O1390">
        <f t="shared" si="1357"/>
        <v>0.4529801317310192</v>
      </c>
      <c r="P1390">
        <f t="shared" si="1358"/>
        <v>119.75</v>
      </c>
      <c r="Q1390">
        <f t="shared" si="1367"/>
        <v>119.19500000000001</v>
      </c>
      <c r="R1390">
        <f t="shared" si="1388"/>
        <v>115.44333333333334</v>
      </c>
      <c r="S1390">
        <f t="shared" si="1394"/>
        <v>112.01961538461538</v>
      </c>
      <c r="T1390">
        <f t="shared" si="1338"/>
        <v>112.73640000000002</v>
      </c>
      <c r="U1390">
        <f t="shared" si="1400"/>
        <v>108.65919999999993</v>
      </c>
      <c r="V1390">
        <f t="shared" si="1382"/>
        <v>183.60265000000021</v>
      </c>
      <c r="W1390">
        <f t="shared" si="1362"/>
        <v>118.51125050071032</v>
      </c>
      <c r="X1390">
        <f t="shared" si="1374"/>
        <v>118.99172235667675</v>
      </c>
      <c r="Y1390">
        <f t="shared" si="1391"/>
        <v>116.53826784006171</v>
      </c>
      <c r="Z1390">
        <f t="shared" si="1397"/>
        <v>114.18992579081855</v>
      </c>
      <c r="AA1390">
        <f t="shared" si="1341"/>
        <v>112.96276104654446</v>
      </c>
      <c r="AB1390">
        <f t="shared" si="1344"/>
        <v>125.25525748333114</v>
      </c>
      <c r="AC1390">
        <f t="shared" si="1385"/>
        <v>187.30016055634593</v>
      </c>
      <c r="AD1390" s="2">
        <v>2055.4699999999998</v>
      </c>
      <c r="AE1390" s="2">
        <v>2062.2800000000002</v>
      </c>
      <c r="AF1390" s="2">
        <v>2072.4</v>
      </c>
      <c r="AG1390" s="2">
        <v>2049.9699999999998</v>
      </c>
      <c r="AH1390" s="6">
        <f t="shared" si="1375"/>
        <v>2073.5583790367509</v>
      </c>
      <c r="AI1390">
        <f t="shared" si="1376"/>
        <v>1</v>
      </c>
      <c r="AJ1390" s="3">
        <f t="shared" si="1352"/>
        <v>3.4181486724978094E-3</v>
      </c>
      <c r="AK1390">
        <f t="shared" si="1353"/>
        <v>1.0912346081431641E-2</v>
      </c>
      <c r="AL1390">
        <f t="shared" si="1368"/>
        <v>-5.5864307871039654E-4</v>
      </c>
      <c r="AM1390">
        <f t="shared" si="1369"/>
        <v>-8.7233517125058623E-3</v>
      </c>
      <c r="AN1390">
        <f t="shared" si="1354"/>
        <v>8.2365590351599835E-3</v>
      </c>
      <c r="AO1390">
        <f t="shared" si="1359"/>
        <v>2046.1550000000002</v>
      </c>
      <c r="AP1390">
        <f t="shared" si="1370"/>
        <v>2027.9224999999999</v>
      </c>
      <c r="AQ1390">
        <f t="shared" si="1389"/>
        <v>2031.7983333333334</v>
      </c>
      <c r="AR1390">
        <f t="shared" si="1395"/>
        <v>2035.0057692307687</v>
      </c>
      <c r="AS1390">
        <f t="shared" si="1339"/>
        <v>2044.4186000000002</v>
      </c>
      <c r="AT1390">
        <f t="shared" si="1401"/>
        <v>2011.5049999999997</v>
      </c>
      <c r="AU1390">
        <f t="shared" si="1383"/>
        <v>1977.3271000000009</v>
      </c>
      <c r="AV1390">
        <f t="shared" si="1363"/>
        <v>2073.5583790367509</v>
      </c>
      <c r="AW1390">
        <f t="shared" si="1377"/>
        <v>2045.9393114359814</v>
      </c>
      <c r="AX1390">
        <f t="shared" si="1392"/>
        <v>2035.5039051468618</v>
      </c>
      <c r="AY1390">
        <f t="shared" si="1398"/>
        <v>2035.6727363066072</v>
      </c>
      <c r="AZ1390">
        <f t="shared" si="1342"/>
        <v>2033.0067165250157</v>
      </c>
      <c r="BA1390">
        <f t="shared" si="1345"/>
        <v>2015.8902815971032</v>
      </c>
      <c r="BB1390">
        <f t="shared" si="1386"/>
        <v>1970.9551512211017</v>
      </c>
      <c r="BC1390" s="2">
        <v>17824.29</v>
      </c>
      <c r="BD1390" s="2">
        <v>17881.54</v>
      </c>
      <c r="BE1390" s="2">
        <v>17951.09</v>
      </c>
      <c r="BF1390" s="2">
        <v>17764.400000000001</v>
      </c>
      <c r="BG1390" s="2">
        <f t="shared" si="1378"/>
        <v>17470.552500000002</v>
      </c>
      <c r="BH1390">
        <f t="shared" si="1360"/>
        <v>-1</v>
      </c>
      <c r="BI1390" s="3">
        <f t="shared" si="1355"/>
        <v>-3.3877778324484225E-3</v>
      </c>
      <c r="BJ1390">
        <f t="shared" si="1371"/>
        <v>1.0473909479704308E-2</v>
      </c>
      <c r="BK1390">
        <f t="shared" si="1379"/>
        <v>2.7505569729406012E-2</v>
      </c>
      <c r="BL1390">
        <f t="shared" si="1380"/>
        <v>2.0247642425733202E-2</v>
      </c>
      <c r="BM1390">
        <f t="shared" si="1372"/>
        <v>7.1138878463040756E-3</v>
      </c>
      <c r="BN1390">
        <f t="shared" si="1361"/>
        <v>17671.125</v>
      </c>
      <c r="BO1390">
        <f t="shared" si="1373"/>
        <v>17470.552500000002</v>
      </c>
      <c r="BP1390">
        <f t="shared" si="1390"/>
        <v>17506.970833333333</v>
      </c>
      <c r="BQ1390">
        <f t="shared" si="1396"/>
        <v>17592.386153846146</v>
      </c>
      <c r="BR1390">
        <f t="shared" si="1340"/>
        <v>17665.589400000001</v>
      </c>
      <c r="BS1390">
        <f t="shared" si="1402"/>
        <v>17360.803000000007</v>
      </c>
      <c r="BT1390">
        <f t="shared" si="1384"/>
        <v>17078.809949999988</v>
      </c>
      <c r="BU1390">
        <f t="shared" si="1364"/>
        <v>17993.295423487263</v>
      </c>
      <c r="BV1390">
        <f t="shared" si="1381"/>
        <v>17683.656326720265</v>
      </c>
      <c r="BW1390">
        <f t="shared" si="1393"/>
        <v>17567.589816723856</v>
      </c>
      <c r="BX1390">
        <f t="shared" si="1399"/>
        <v>17580.225595800908</v>
      </c>
      <c r="BY1390">
        <f t="shared" si="1343"/>
        <v>17559.060328490032</v>
      </c>
      <c r="BZ1390">
        <f t="shared" si="1346"/>
        <v>17408.016257595929</v>
      </c>
      <c r="CA1390">
        <f t="shared" si="1387"/>
        <v>17077.457151708135</v>
      </c>
    </row>
    <row r="1391" spans="1:79" x14ac:dyDescent="0.45">
      <c r="A1391" s="1">
        <v>42044</v>
      </c>
      <c r="B1391">
        <v>119.72</v>
      </c>
      <c r="C1391">
        <v>118.55</v>
      </c>
      <c r="D1391">
        <v>119.84</v>
      </c>
      <c r="E1391">
        <v>118.43</v>
      </c>
      <c r="F1391">
        <v>38889797</v>
      </c>
      <c r="G1391" s="6">
        <f t="shared" si="1347"/>
        <v>119.28303341400604</v>
      </c>
      <c r="H1391">
        <f t="shared" si="1356"/>
        <v>-1</v>
      </c>
      <c r="I1391" s="3">
        <f t="shared" si="1348"/>
        <v>-6.6425628520978058E-3</v>
      </c>
      <c r="J1391">
        <f t="shared" si="1349"/>
        <v>1.1777480788506487E-2</v>
      </c>
      <c r="K1391">
        <f t="shared" si="1365"/>
        <v>4.6692858997041875E-3</v>
      </c>
      <c r="L1391">
        <f t="shared" si="1366"/>
        <v>3.6632752662932306E-3</v>
      </c>
      <c r="M1391">
        <f t="shared" si="1350"/>
        <v>1.0023387905112309E-3</v>
      </c>
      <c r="N1391">
        <f t="shared" si="1351"/>
        <v>-0.12385690776426526</v>
      </c>
      <c r="O1391">
        <f t="shared" si="1357"/>
        <v>-9.5089414075493997E-2</v>
      </c>
      <c r="P1391">
        <f t="shared" si="1358"/>
        <v>119.435</v>
      </c>
      <c r="Q1391">
        <f t="shared" si="1367"/>
        <v>119.27</v>
      </c>
      <c r="R1391">
        <f t="shared" si="1388"/>
        <v>116.22500000000001</v>
      </c>
      <c r="S1391">
        <f t="shared" si="1394"/>
        <v>112.26615384615386</v>
      </c>
      <c r="T1391">
        <f t="shared" si="1338"/>
        <v>112.74240000000002</v>
      </c>
      <c r="U1391">
        <f t="shared" si="1400"/>
        <v>108.83219999999992</v>
      </c>
      <c r="V1391">
        <f t="shared" si="1382"/>
        <v>181.57355000000018</v>
      </c>
      <c r="W1391">
        <f t="shared" si="1362"/>
        <v>120.32437474964485</v>
      </c>
      <c r="X1391">
        <f t="shared" si="1374"/>
        <v>119.28303341400604</v>
      </c>
      <c r="Y1391">
        <f t="shared" si="1391"/>
        <v>117.02776509543683</v>
      </c>
      <c r="Z1391">
        <f t="shared" si="1397"/>
        <v>114.59956091742458</v>
      </c>
      <c r="AA1391">
        <f t="shared" si="1341"/>
        <v>113.22775080942506</v>
      </c>
      <c r="AB1391">
        <f t="shared" si="1344"/>
        <v>125.14564842425527</v>
      </c>
      <c r="AC1391">
        <f t="shared" si="1385"/>
        <v>186.62772114782507</v>
      </c>
      <c r="AD1391" s="2">
        <v>2046.74</v>
      </c>
      <c r="AE1391" s="2">
        <v>2053.4699999999998</v>
      </c>
      <c r="AF1391" s="2">
        <v>2056.16</v>
      </c>
      <c r="AG1391" s="2">
        <v>2041.88</v>
      </c>
      <c r="AH1391" s="6">
        <f t="shared" si="1375"/>
        <v>2043.4258104816242</v>
      </c>
      <c r="AI1391">
        <f t="shared" si="1376"/>
        <v>1</v>
      </c>
      <c r="AJ1391" s="3">
        <f t="shared" si="1352"/>
        <v>4.2472038025365448E-3</v>
      </c>
      <c r="AK1391">
        <f t="shared" si="1353"/>
        <v>6.9769487086780661E-3</v>
      </c>
      <c r="AL1391">
        <f t="shared" si="1368"/>
        <v>6.2317846104597441E-3</v>
      </c>
      <c r="AM1391">
        <f t="shared" si="1369"/>
        <v>1.6218790529980793E-3</v>
      </c>
      <c r="AN1391">
        <f t="shared" si="1354"/>
        <v>4.6024409548842769E-3</v>
      </c>
      <c r="AO1391">
        <f t="shared" si="1359"/>
        <v>2052.8650000000002</v>
      </c>
      <c r="AP1391">
        <f t="shared" si="1370"/>
        <v>2044.3250000000003</v>
      </c>
      <c r="AQ1391">
        <f t="shared" si="1389"/>
        <v>2035.3058333333336</v>
      </c>
      <c r="AR1391">
        <f t="shared" si="1395"/>
        <v>2033.9976923076915</v>
      </c>
      <c r="AS1391">
        <f t="shared" si="1339"/>
        <v>2044.3627999999999</v>
      </c>
      <c r="AT1391">
        <f t="shared" si="1401"/>
        <v>2012.2673999999997</v>
      </c>
      <c r="AU1391">
        <f t="shared" si="1383"/>
        <v>1978.2419000000009</v>
      </c>
      <c r="AV1391">
        <f t="shared" si="1363"/>
        <v>2043.4258104816242</v>
      </c>
      <c r="AW1391">
        <f t="shared" si="1377"/>
        <v>2048.9515868615886</v>
      </c>
      <c r="AX1391">
        <f t="shared" si="1392"/>
        <v>2038.2679197396524</v>
      </c>
      <c r="AY1391">
        <f t="shared" si="1398"/>
        <v>2036.9910521357474</v>
      </c>
      <c r="AZ1391">
        <f t="shared" si="1342"/>
        <v>2033.809198229917</v>
      </c>
      <c r="BA1391">
        <f t="shared" si="1345"/>
        <v>2016.6344344367646</v>
      </c>
      <c r="BB1391">
        <f t="shared" si="1386"/>
        <v>1971.7761944925335</v>
      </c>
      <c r="BC1391" s="2">
        <v>17729.21</v>
      </c>
      <c r="BD1391" s="2">
        <v>17821.490000000002</v>
      </c>
      <c r="BE1391" s="2">
        <v>17821.490000000002</v>
      </c>
      <c r="BF1391" s="2">
        <v>17685.32</v>
      </c>
      <c r="BG1391" s="2">
        <f t="shared" si="1378"/>
        <v>17648.440000000002</v>
      </c>
      <c r="BH1391">
        <f t="shared" si="1360"/>
        <v>-1</v>
      </c>
      <c r="BI1391" s="3">
        <f t="shared" si="1355"/>
        <v>-5.3342938203991153E-3</v>
      </c>
      <c r="BJ1391">
        <f t="shared" si="1371"/>
        <v>7.6805452696426914E-3</v>
      </c>
      <c r="BK1391">
        <f t="shared" si="1379"/>
        <v>9.8053992307534973E-3</v>
      </c>
      <c r="BL1391">
        <f t="shared" si="1380"/>
        <v>4.5766084707768388E-3</v>
      </c>
      <c r="BM1391">
        <f t="shared" si="1372"/>
        <v>5.2049696517781942E-3</v>
      </c>
      <c r="BN1391">
        <f t="shared" si="1361"/>
        <v>17779.400000000001</v>
      </c>
      <c r="BO1391">
        <f t="shared" si="1373"/>
        <v>17648.440000000002</v>
      </c>
      <c r="BP1391">
        <f t="shared" si="1390"/>
        <v>17537.935833333333</v>
      </c>
      <c r="BQ1391">
        <f t="shared" si="1396"/>
        <v>17586.483076923068</v>
      </c>
      <c r="BR1391">
        <f t="shared" si="1340"/>
        <v>17666.967600000004</v>
      </c>
      <c r="BS1391">
        <f t="shared" si="1402"/>
        <v>17369.730800000008</v>
      </c>
      <c r="BT1391">
        <f t="shared" si="1384"/>
        <v>17085.648999999987</v>
      </c>
      <c r="BU1391">
        <f t="shared" si="1364"/>
        <v>17735.587288256371</v>
      </c>
      <c r="BV1391">
        <f t="shared" si="1381"/>
        <v>17738.789796032161</v>
      </c>
      <c r="BW1391">
        <f t="shared" si="1393"/>
        <v>17606.651383381723</v>
      </c>
      <c r="BX1391">
        <f t="shared" si="1399"/>
        <v>17598.097033148988</v>
      </c>
      <c r="BY1391">
        <f t="shared" si="1343"/>
        <v>17569.35168815709</v>
      </c>
      <c r="BZ1391">
        <f t="shared" si="1346"/>
        <v>17416.203856455417</v>
      </c>
      <c r="CA1391">
        <f t="shared" si="1387"/>
        <v>17084.860463631438</v>
      </c>
    </row>
    <row r="1392" spans="1:79" x14ac:dyDescent="0.45">
      <c r="A1392" s="1">
        <v>42045</v>
      </c>
      <c r="B1392">
        <v>122.02</v>
      </c>
      <c r="C1392">
        <v>120.17</v>
      </c>
      <c r="D1392">
        <v>122.15</v>
      </c>
      <c r="E1392">
        <v>120.16</v>
      </c>
      <c r="F1392">
        <v>62008506</v>
      </c>
      <c r="G1392" s="6">
        <f t="shared" si="1347"/>
        <v>120.37782004840362</v>
      </c>
      <c r="H1392">
        <f t="shared" si="1356"/>
        <v>-1</v>
      </c>
      <c r="I1392" s="3">
        <f t="shared" si="1348"/>
        <v>-1.9211493484797837E-2</v>
      </c>
      <c r="J1392">
        <f t="shared" si="1349"/>
        <v>1.6308801835764705E-2</v>
      </c>
      <c r="K1392">
        <f t="shared" si="1365"/>
        <v>1.4721814624021237E-2</v>
      </c>
      <c r="L1392">
        <f t="shared" si="1366"/>
        <v>1.3641881460688182E-2</v>
      </c>
      <c r="M1392">
        <f t="shared" si="1350"/>
        <v>1.0653991148992762E-3</v>
      </c>
      <c r="N1392">
        <f t="shared" si="1351"/>
        <v>0.37283125318323262</v>
      </c>
      <c r="O1392">
        <f t="shared" si="1357"/>
        <v>4.3743118894996547E-2</v>
      </c>
      <c r="P1392">
        <f t="shared" si="1358"/>
        <v>119.325</v>
      </c>
      <c r="Q1392">
        <f t="shared" si="1367"/>
        <v>119.53749999999999</v>
      </c>
      <c r="R1392">
        <f t="shared" si="1388"/>
        <v>116.83499999999999</v>
      </c>
      <c r="S1392">
        <f t="shared" si="1394"/>
        <v>112.6253846153846</v>
      </c>
      <c r="T1392">
        <f t="shared" si="1338"/>
        <v>112.78479999999999</v>
      </c>
      <c r="U1392">
        <f t="shared" si="1400"/>
        <v>109.02079999999991</v>
      </c>
      <c r="V1392">
        <f t="shared" si="1382"/>
        <v>179.33330000000015</v>
      </c>
      <c r="W1392">
        <f t="shared" si="1362"/>
        <v>122.86781262517758</v>
      </c>
      <c r="X1392">
        <f t="shared" si="1374"/>
        <v>120.37782004840362</v>
      </c>
      <c r="Y1392">
        <f t="shared" si="1391"/>
        <v>117.7958012346004</v>
      </c>
      <c r="Z1392">
        <f t="shared" si="1397"/>
        <v>115.14922307168943</v>
      </c>
      <c r="AA1392">
        <f t="shared" si="1341"/>
        <v>113.57254489532995</v>
      </c>
      <c r="AB1392">
        <f t="shared" si="1344"/>
        <v>125.0837543960522</v>
      </c>
      <c r="AC1392">
        <f t="shared" si="1385"/>
        <v>185.98485825083179</v>
      </c>
      <c r="AD1392" s="2">
        <v>2068.59</v>
      </c>
      <c r="AE1392" s="2">
        <v>2049.38</v>
      </c>
      <c r="AF1392" s="2">
        <v>2070.86</v>
      </c>
      <c r="AG1392" s="2">
        <v>2048.62</v>
      </c>
      <c r="AH1392" s="6">
        <f t="shared" si="1375"/>
        <v>2052.3570947591879</v>
      </c>
      <c r="AI1392">
        <f t="shared" si="1376"/>
        <v>-1</v>
      </c>
      <c r="AJ1392" s="3">
        <f t="shared" si="1352"/>
        <v>-1.0675513255225449E-2</v>
      </c>
      <c r="AK1392">
        <f t="shared" si="1353"/>
        <v>1.0751284691504956E-2</v>
      </c>
      <c r="AL1392">
        <f t="shared" si="1368"/>
        <v>9.0154414590231068E-3</v>
      </c>
      <c r="AM1392">
        <f t="shared" si="1369"/>
        <v>7.9093961193516821E-3</v>
      </c>
      <c r="AN1392">
        <f t="shared" si="1354"/>
        <v>1.0973658385663575E-3</v>
      </c>
      <c r="AO1392">
        <f t="shared" si="1359"/>
        <v>2057.875</v>
      </c>
      <c r="AP1392">
        <f t="shared" si="1370"/>
        <v>2052.0149999999999</v>
      </c>
      <c r="AQ1392">
        <f t="shared" si="1389"/>
        <v>2036.9033333333334</v>
      </c>
      <c r="AR1392">
        <f t="shared" si="1395"/>
        <v>2032.8961538461531</v>
      </c>
      <c r="AS1392">
        <f t="shared" si="1339"/>
        <v>2044.0291999999999</v>
      </c>
      <c r="AT1392">
        <f t="shared" si="1401"/>
        <v>2012.9827999999998</v>
      </c>
      <c r="AU1392">
        <f t="shared" si="1383"/>
        <v>1979.0994000000005</v>
      </c>
      <c r="AV1392">
        <f t="shared" si="1363"/>
        <v>2052.3570947591879</v>
      </c>
      <c r="AW1392">
        <f t="shared" si="1377"/>
        <v>2049.122952116953</v>
      </c>
      <c r="AX1392">
        <f t="shared" si="1392"/>
        <v>2039.9774705489367</v>
      </c>
      <c r="AY1392">
        <f t="shared" si="1398"/>
        <v>2037.9087519775439</v>
      </c>
      <c r="AZ1392">
        <f t="shared" si="1342"/>
        <v>2034.4198179071752</v>
      </c>
      <c r="BA1392">
        <f t="shared" si="1345"/>
        <v>2017.2828614776208</v>
      </c>
      <c r="BB1392">
        <f t="shared" si="1386"/>
        <v>1972.5483716617621</v>
      </c>
      <c r="BC1392" s="2">
        <v>17868.759999999998</v>
      </c>
      <c r="BD1392" s="2">
        <v>17736.150000000001</v>
      </c>
      <c r="BE1392" s="2">
        <v>17890.34</v>
      </c>
      <c r="BF1392" s="2">
        <v>17729.240000000002</v>
      </c>
      <c r="BG1392" s="2">
        <f t="shared" si="1378"/>
        <v>17761.32</v>
      </c>
      <c r="BH1392">
        <f t="shared" si="1360"/>
        <v>1</v>
      </c>
      <c r="BI1392" s="3">
        <f t="shared" si="1355"/>
        <v>7.8711911021415656E-3</v>
      </c>
      <c r="BJ1392">
        <f t="shared" si="1371"/>
        <v>9.015734723618123E-3</v>
      </c>
      <c r="BK1392">
        <f t="shared" si="1379"/>
        <v>7.2640997403346395E-3</v>
      </c>
      <c r="BL1392">
        <f t="shared" si="1380"/>
        <v>6.0490999542826039E-3</v>
      </c>
      <c r="BM1392">
        <f t="shared" si="1372"/>
        <v>1.2076943223817292E-3</v>
      </c>
      <c r="BN1392">
        <f t="shared" si="1361"/>
        <v>17851.514999999999</v>
      </c>
      <c r="BO1392">
        <f t="shared" si="1373"/>
        <v>17761.32</v>
      </c>
      <c r="BP1392">
        <f t="shared" si="1390"/>
        <v>17559.952500000003</v>
      </c>
      <c r="BQ1392">
        <f t="shared" si="1396"/>
        <v>17580.091923076918</v>
      </c>
      <c r="BR1392">
        <f t="shared" si="1340"/>
        <v>17667.0164</v>
      </c>
      <c r="BS1392">
        <f t="shared" si="1402"/>
        <v>17377.674100000007</v>
      </c>
      <c r="BT1392">
        <f t="shared" si="1384"/>
        <v>17092.239499999989</v>
      </c>
      <c r="BU1392">
        <f t="shared" si="1364"/>
        <v>17736.431355871817</v>
      </c>
      <c r="BV1392">
        <f t="shared" si="1381"/>
        <v>17737.733877619296</v>
      </c>
      <c r="BW1392">
        <f t="shared" si="1393"/>
        <v>17626.574247476841</v>
      </c>
      <c r="BX1392">
        <f t="shared" si="1399"/>
        <v>17608.323178841656</v>
      </c>
      <c r="BY1392">
        <f t="shared" si="1343"/>
        <v>17575.892798425441</v>
      </c>
      <c r="BZ1392">
        <f t="shared" si="1346"/>
        <v>17422.539423654318</v>
      </c>
      <c r="CA1392">
        <f t="shared" si="1387"/>
        <v>17091.340956530628</v>
      </c>
    </row>
    <row r="1393" spans="1:79" x14ac:dyDescent="0.45">
      <c r="A1393" s="1">
        <v>42046</v>
      </c>
      <c r="B1393">
        <v>124.88</v>
      </c>
      <c r="C1393">
        <v>122.77</v>
      </c>
      <c r="D1393">
        <v>124.92</v>
      </c>
      <c r="E1393">
        <v>122.5</v>
      </c>
      <c r="F1393">
        <v>73561797</v>
      </c>
      <c r="G1393" s="6">
        <f t="shared" si="1347"/>
        <v>122.17869202904217</v>
      </c>
      <c r="H1393">
        <f t="shared" si="1356"/>
        <v>-1</v>
      </c>
      <c r="I1393" s="3">
        <f t="shared" si="1348"/>
        <v>-2.3438780527782328E-2</v>
      </c>
      <c r="J1393">
        <f t="shared" si="1349"/>
        <v>1.9378603459320961E-2</v>
      </c>
      <c r="K1393">
        <f t="shared" si="1365"/>
        <v>2.2436874429022521E-2</v>
      </c>
      <c r="L1393">
        <f t="shared" si="1366"/>
        <v>2.2109485100034632E-2</v>
      </c>
      <c r="M1393">
        <f t="shared" si="1350"/>
        <v>3.2030749519543764E-4</v>
      </c>
      <c r="N1393">
        <f t="shared" si="1351"/>
        <v>0.15705558416415522</v>
      </c>
      <c r="O1393">
        <f t="shared" si="1357"/>
        <v>0.12338691147120472</v>
      </c>
      <c r="P1393">
        <f t="shared" si="1358"/>
        <v>120.87</v>
      </c>
      <c r="Q1393">
        <f t="shared" si="1367"/>
        <v>120.1525</v>
      </c>
      <c r="R1393">
        <f t="shared" si="1388"/>
        <v>117.58833333333335</v>
      </c>
      <c r="S1393">
        <f t="shared" si="1394"/>
        <v>113.11346153846154</v>
      </c>
      <c r="T1393">
        <f t="shared" si="1338"/>
        <v>112.84520000000002</v>
      </c>
      <c r="U1393">
        <f t="shared" si="1400"/>
        <v>109.22519999999992</v>
      </c>
      <c r="V1393">
        <f t="shared" si="1382"/>
        <v>177.08370000000014</v>
      </c>
      <c r="W1393">
        <f t="shared" si="1362"/>
        <v>125.8860936874112</v>
      </c>
      <c r="X1393">
        <f t="shared" si="1374"/>
        <v>122.17869202904217</v>
      </c>
      <c r="Y1393">
        <f t="shared" si="1391"/>
        <v>118.8856779677388</v>
      </c>
      <c r="Z1393">
        <f t="shared" si="1397"/>
        <v>115.8700213626754</v>
      </c>
      <c r="AA1393">
        <f t="shared" si="1341"/>
        <v>114.0159745072778</v>
      </c>
      <c r="AB1393">
        <f t="shared" si="1344"/>
        <v>125.07971965553631</v>
      </c>
      <c r="AC1393">
        <f t="shared" si="1385"/>
        <v>185.37684971102252</v>
      </c>
      <c r="AD1393" s="2">
        <v>2068.5300000000002</v>
      </c>
      <c r="AE1393" s="2">
        <v>2068.5500000000002</v>
      </c>
      <c r="AF1393" s="2">
        <v>2073.48</v>
      </c>
      <c r="AG1393" s="2">
        <v>2057.9899999999998</v>
      </c>
      <c r="AH1393" s="6">
        <f t="shared" si="1375"/>
        <v>2076.6464526204063</v>
      </c>
      <c r="AI1393">
        <f t="shared" si="1376"/>
        <v>1</v>
      </c>
      <c r="AJ1393" s="3">
        <f t="shared" si="1352"/>
        <v>2.9005264455472292E-5</v>
      </c>
      <c r="AK1393">
        <f t="shared" si="1353"/>
        <v>7.4884096435634167E-3</v>
      </c>
      <c r="AL1393">
        <f t="shared" si="1368"/>
        <v>-1.5247913848843728E-3</v>
      </c>
      <c r="AM1393">
        <f t="shared" si="1369"/>
        <v>-3.9084421954273443E-3</v>
      </c>
      <c r="AN1393">
        <f t="shared" si="1354"/>
        <v>2.3930037272845051E-3</v>
      </c>
      <c r="AO1393">
        <f t="shared" si="1359"/>
        <v>2051.4250000000002</v>
      </c>
      <c r="AP1393">
        <f t="shared" si="1370"/>
        <v>2052.1450000000004</v>
      </c>
      <c r="AQ1393">
        <f t="shared" si="1389"/>
        <v>2035.7700000000002</v>
      </c>
      <c r="AR1393">
        <f t="shared" si="1395"/>
        <v>2032.5299999999993</v>
      </c>
      <c r="AS1393">
        <f t="shared" si="1339"/>
        <v>2043.6696000000002</v>
      </c>
      <c r="AT1393">
        <f t="shared" si="1401"/>
        <v>2013.4835999999996</v>
      </c>
      <c r="AU1393">
        <f t="shared" si="1383"/>
        <v>1979.9577000000008</v>
      </c>
      <c r="AV1393">
        <f t="shared" si="1363"/>
        <v>2076.6464526204063</v>
      </c>
      <c r="AW1393">
        <f t="shared" si="1377"/>
        <v>2056.8937712701718</v>
      </c>
      <c r="AX1393">
        <f t="shared" si="1392"/>
        <v>2044.3732443106387</v>
      </c>
      <c r="AY1393">
        <f t="shared" si="1398"/>
        <v>2040.1784740532814</v>
      </c>
      <c r="AZ1393">
        <f t="shared" si="1342"/>
        <v>2035.7582564206193</v>
      </c>
      <c r="BA1393">
        <f t="shared" si="1345"/>
        <v>2018.2980523394501</v>
      </c>
      <c r="BB1393">
        <f t="shared" si="1386"/>
        <v>1973.5036117447296</v>
      </c>
      <c r="BC1393" s="2">
        <v>17862.14</v>
      </c>
      <c r="BD1393" s="2">
        <v>17867.86</v>
      </c>
      <c r="BE1393" s="2">
        <v>17897.21</v>
      </c>
      <c r="BF1393" s="2">
        <v>17759.650000000001</v>
      </c>
      <c r="BG1393" s="2">
        <f t="shared" si="1378"/>
        <v>17779.11</v>
      </c>
      <c r="BH1393">
        <f t="shared" si="1360"/>
        <v>-1</v>
      </c>
      <c r="BI1393" s="3">
        <f t="shared" si="1355"/>
        <v>-3.7047898119393745E-4</v>
      </c>
      <c r="BJ1393">
        <f t="shared" si="1371"/>
        <v>7.7012048948221033E-3</v>
      </c>
      <c r="BK1393">
        <f t="shared" si="1379"/>
        <v>6.6426272181227602E-3</v>
      </c>
      <c r="BL1393">
        <f t="shared" si="1380"/>
        <v>4.6700875353152564E-3</v>
      </c>
      <c r="BM1393">
        <f t="shared" si="1372"/>
        <v>1.9633705703795685E-3</v>
      </c>
      <c r="BN1393">
        <f t="shared" si="1361"/>
        <v>17778.82</v>
      </c>
      <c r="BO1393">
        <f t="shared" si="1373"/>
        <v>17779.11</v>
      </c>
      <c r="BP1393">
        <f t="shared" si="1390"/>
        <v>17553.59</v>
      </c>
      <c r="BQ1393">
        <f t="shared" si="1396"/>
        <v>17576.748846153841</v>
      </c>
      <c r="BR1393">
        <f t="shared" si="1340"/>
        <v>17665.494400000003</v>
      </c>
      <c r="BS1393">
        <f t="shared" si="1402"/>
        <v>17383.725500000004</v>
      </c>
      <c r="BT1393">
        <f t="shared" si="1384"/>
        <v>17098.403949999989</v>
      </c>
      <c r="BU1393">
        <f t="shared" si="1364"/>
        <v>17933.574322064094</v>
      </c>
      <c r="BV1393">
        <f t="shared" si="1381"/>
        <v>17789.784326571578</v>
      </c>
      <c r="BW1393">
        <f t="shared" si="1393"/>
        <v>17663.695132480403</v>
      </c>
      <c r="BX1393">
        <f t="shared" si="1399"/>
        <v>17627.54812855709</v>
      </c>
      <c r="BY1393">
        <f t="shared" si="1343"/>
        <v>17587.342492604836</v>
      </c>
      <c r="BZ1393">
        <f t="shared" si="1346"/>
        <v>17431.357652888884</v>
      </c>
      <c r="CA1393">
        <f t="shared" si="1387"/>
        <v>17099.067514177088</v>
      </c>
    </row>
    <row r="1394" spans="1:79" x14ac:dyDescent="0.45">
      <c r="A1394" s="1">
        <v>42047</v>
      </c>
      <c r="B1394">
        <v>126.46</v>
      </c>
      <c r="C1394">
        <v>126.06</v>
      </c>
      <c r="D1394">
        <v>127.48</v>
      </c>
      <c r="E1394">
        <v>125.57</v>
      </c>
      <c r="F1394">
        <v>74474466</v>
      </c>
      <c r="G1394" s="6">
        <f t="shared" si="1347"/>
        <v>123.8912152174253</v>
      </c>
      <c r="H1394">
        <f t="shared" si="1356"/>
        <v>-1</v>
      </c>
      <c r="I1394" s="3">
        <f t="shared" si="1348"/>
        <v>-1.2652146060217796E-2</v>
      </c>
      <c r="J1394">
        <f t="shared" si="1349"/>
        <v>1.510359006800578E-2</v>
      </c>
      <c r="K1394">
        <f t="shared" si="1365"/>
        <v>2.896722561221551E-2</v>
      </c>
      <c r="L1394">
        <f t="shared" si="1366"/>
        <v>2.0734196351747433E-2</v>
      </c>
      <c r="M1394">
        <f t="shared" si="1350"/>
        <v>8.0657915546418647E-3</v>
      </c>
      <c r="N1394">
        <f t="shared" si="1351"/>
        <v>1.2254790789637888E-2</v>
      </c>
      <c r="O1394">
        <f t="shared" si="1357"/>
        <v>1.2324641299284123</v>
      </c>
      <c r="P1394">
        <f t="shared" si="1358"/>
        <v>123.44999999999999</v>
      </c>
      <c r="Q1394">
        <f t="shared" si="1367"/>
        <v>121.3875</v>
      </c>
      <c r="R1394">
        <f t="shared" si="1388"/>
        <v>118.57000000000001</v>
      </c>
      <c r="S1394">
        <f t="shared" si="1394"/>
        <v>113.83</v>
      </c>
      <c r="T1394">
        <f t="shared" si="1338"/>
        <v>112.96420000000003</v>
      </c>
      <c r="U1394">
        <f t="shared" si="1400"/>
        <v>109.45609999999992</v>
      </c>
      <c r="V1394">
        <f t="shared" si="1382"/>
        <v>174.73765000000012</v>
      </c>
      <c r="W1394">
        <f t="shared" si="1362"/>
        <v>126.74695315629438</v>
      </c>
      <c r="X1394">
        <f t="shared" si="1374"/>
        <v>123.8912152174253</v>
      </c>
      <c r="Y1394">
        <f t="shared" si="1391"/>
        <v>120.05095828039437</v>
      </c>
      <c r="Z1394">
        <f t="shared" si="1397"/>
        <v>116.65446422469945</v>
      </c>
      <c r="AA1394">
        <f t="shared" si="1341"/>
        <v>114.5039755069924</v>
      </c>
      <c r="AB1394">
        <f t="shared" si="1344"/>
        <v>125.10705193958509</v>
      </c>
      <c r="AC1394">
        <f t="shared" si="1385"/>
        <v>184.79061240046508</v>
      </c>
      <c r="AD1394" s="2">
        <v>2088.48</v>
      </c>
      <c r="AE1394" s="2">
        <v>2069.98</v>
      </c>
      <c r="AF1394" s="2">
        <v>2088.5300000000002</v>
      </c>
      <c r="AG1394" s="2">
        <v>2069.98</v>
      </c>
      <c r="AH1394" s="6">
        <f t="shared" si="1375"/>
        <v>2066.6467736897966</v>
      </c>
      <c r="AI1394">
        <f t="shared" si="1376"/>
        <v>-1</v>
      </c>
      <c r="AJ1394" s="3">
        <f t="shared" si="1352"/>
        <v>-9.6445301736014545E-3</v>
      </c>
      <c r="AK1394">
        <f t="shared" si="1353"/>
        <v>8.8820577644986697E-3</v>
      </c>
      <c r="AL1394">
        <f t="shared" si="1368"/>
        <v>1.0588759815560152E-2</v>
      </c>
      <c r="AM1394">
        <f t="shared" si="1369"/>
        <v>1.0564566034292485E-2</v>
      </c>
      <c r="AN1394">
        <f t="shared" si="1354"/>
        <v>2.3940856508169529E-5</v>
      </c>
      <c r="AO1394">
        <f t="shared" si="1359"/>
        <v>2058.9650000000001</v>
      </c>
      <c r="AP1394">
        <f t="shared" si="1370"/>
        <v>2058.42</v>
      </c>
      <c r="AQ1394">
        <f t="shared" si="1389"/>
        <v>2037.2808333333335</v>
      </c>
      <c r="AR1394">
        <f t="shared" si="1395"/>
        <v>2033.072692307692</v>
      </c>
      <c r="AS1394">
        <f t="shared" si="1339"/>
        <v>2043.5450000000003</v>
      </c>
      <c r="AT1394">
        <f t="shared" si="1401"/>
        <v>2014.1383999999994</v>
      </c>
      <c r="AU1394">
        <f t="shared" si="1383"/>
        <v>1980.9754500000008</v>
      </c>
      <c r="AV1394">
        <f t="shared" si="1363"/>
        <v>2066.6467736897966</v>
      </c>
      <c r="AW1394">
        <f t="shared" si="1377"/>
        <v>2062.1282627621031</v>
      </c>
      <c r="AX1394">
        <f t="shared" si="1392"/>
        <v>2048.312745185925</v>
      </c>
      <c r="AY1394">
        <f t="shared" si="1398"/>
        <v>2042.3859944937792</v>
      </c>
      <c r="AZ1394">
        <f t="shared" si="1342"/>
        <v>2037.100285580595</v>
      </c>
      <c r="BA1394">
        <f t="shared" si="1345"/>
        <v>2019.3214572436195</v>
      </c>
      <c r="BB1394">
        <f t="shared" si="1386"/>
        <v>1974.463575806971</v>
      </c>
      <c r="BC1394" s="2">
        <v>17972.38</v>
      </c>
      <c r="BD1394" s="2">
        <v>17862.14</v>
      </c>
      <c r="BE1394" s="2">
        <v>17975.650000000001</v>
      </c>
      <c r="BF1394" s="2">
        <v>17862.14</v>
      </c>
      <c r="BG1394" s="2">
        <f t="shared" si="1378"/>
        <v>17826.760000000002</v>
      </c>
      <c r="BH1394">
        <f t="shared" si="1360"/>
        <v>1</v>
      </c>
      <c r="BI1394" s="3">
        <f t="shared" si="1355"/>
        <v>6.1717129078599541E-3</v>
      </c>
      <c r="BJ1394">
        <f t="shared" si="1371"/>
        <v>6.3158023589531291E-3</v>
      </c>
      <c r="BK1394">
        <f t="shared" si="1379"/>
        <v>8.3520505128245066E-3</v>
      </c>
      <c r="BL1394">
        <f t="shared" si="1380"/>
        <v>8.1686184141144536E-3</v>
      </c>
      <c r="BM1394">
        <f t="shared" si="1372"/>
        <v>1.8194585246920198E-4</v>
      </c>
      <c r="BN1394">
        <f t="shared" si="1361"/>
        <v>17802.005000000001</v>
      </c>
      <c r="BO1394">
        <f t="shared" si="1373"/>
        <v>17826.760000000002</v>
      </c>
      <c r="BP1394">
        <f t="shared" si="1390"/>
        <v>17570.235833333336</v>
      </c>
      <c r="BQ1394">
        <f t="shared" si="1396"/>
        <v>17578.539615384609</v>
      </c>
      <c r="BR1394">
        <f t="shared" si="1340"/>
        <v>17666.240600000001</v>
      </c>
      <c r="BS1394">
        <f t="shared" si="1402"/>
        <v>17390.766800000005</v>
      </c>
      <c r="BT1394">
        <f t="shared" si="1384"/>
        <v>17105.92724999999</v>
      </c>
      <c r="BU1394">
        <f t="shared" si="1364"/>
        <v>17826.422838967952</v>
      </c>
      <c r="BV1394">
        <f t="shared" si="1381"/>
        <v>17818.726595942946</v>
      </c>
      <c r="BW1394">
        <f t="shared" si="1393"/>
        <v>17694.225112098804</v>
      </c>
      <c r="BX1394">
        <f t="shared" si="1399"/>
        <v>17644.925304219527</v>
      </c>
      <c r="BY1394">
        <f t="shared" si="1343"/>
        <v>17598.118865443863</v>
      </c>
      <c r="BZ1394">
        <f t="shared" si="1346"/>
        <v>17439.887996396035</v>
      </c>
      <c r="CA1394">
        <f t="shared" si="1387"/>
        <v>17106.660275230053</v>
      </c>
    </row>
    <row r="1395" spans="1:79" x14ac:dyDescent="0.45">
      <c r="A1395" s="1">
        <v>42048</v>
      </c>
      <c r="B1395">
        <v>127.08</v>
      </c>
      <c r="C1395">
        <v>127.28</v>
      </c>
      <c r="D1395">
        <v>127.28</v>
      </c>
      <c r="E1395">
        <v>125.65</v>
      </c>
      <c r="F1395">
        <v>54272219</v>
      </c>
      <c r="G1395" s="6">
        <f t="shared" si="1347"/>
        <v>125.16672913045518</v>
      </c>
      <c r="H1395">
        <f t="shared" si="1356"/>
        <v>-1</v>
      </c>
      <c r="I1395" s="3">
        <f t="shared" si="1348"/>
        <v>-4.9027360430175908E-3</v>
      </c>
      <c r="J1395">
        <f t="shared" si="1349"/>
        <v>1.2826565942713216E-2</v>
      </c>
      <c r="K1395">
        <f t="shared" si="1365"/>
        <v>1.6883646990105979E-2</v>
      </c>
      <c r="L1395">
        <f t="shared" si="1366"/>
        <v>1.5285778280190643E-2</v>
      </c>
      <c r="M1395">
        <f t="shared" si="1350"/>
        <v>1.5738117721120779E-3</v>
      </c>
      <c r="N1395">
        <f t="shared" si="1351"/>
        <v>-0.37223919294694768</v>
      </c>
      <c r="O1395">
        <f t="shared" si="1357"/>
        <v>-3.4457859853949571E-2</v>
      </c>
      <c r="P1395">
        <f t="shared" si="1358"/>
        <v>125.66999999999999</v>
      </c>
      <c r="Q1395">
        <f t="shared" si="1367"/>
        <v>123.27</v>
      </c>
      <c r="R1395">
        <f t="shared" si="1388"/>
        <v>120.01333333333336</v>
      </c>
      <c r="S1395">
        <f t="shared" si="1394"/>
        <v>114.60692307692308</v>
      </c>
      <c r="T1395">
        <f t="shared" si="1338"/>
        <v>113.19200000000005</v>
      </c>
      <c r="U1395">
        <f t="shared" si="1400"/>
        <v>109.71109999999992</v>
      </c>
      <c r="V1395">
        <f t="shared" si="1382"/>
        <v>172.40830000000014</v>
      </c>
      <c r="W1395">
        <f t="shared" si="1362"/>
        <v>127.2465234218528</v>
      </c>
      <c r="X1395">
        <f t="shared" si="1374"/>
        <v>125.16672913045518</v>
      </c>
      <c r="Y1395">
        <f t="shared" si="1391"/>
        <v>121.13234931417985</v>
      </c>
      <c r="Z1395">
        <f t="shared" si="1397"/>
        <v>117.42672613398098</v>
      </c>
      <c r="AA1395">
        <f t="shared" si="1341"/>
        <v>114.99715293809074</v>
      </c>
      <c r="AB1395">
        <f t="shared" si="1344"/>
        <v>125.14612021800914</v>
      </c>
      <c r="AC1395">
        <f t="shared" si="1385"/>
        <v>184.21637745120671</v>
      </c>
      <c r="AD1395" s="2">
        <v>2096.9899999999998</v>
      </c>
      <c r="AE1395" s="2">
        <v>2088.7800000000002</v>
      </c>
      <c r="AF1395" s="2">
        <v>2097.0300000000002</v>
      </c>
      <c r="AG1395" s="2">
        <v>2086.6999999999998</v>
      </c>
      <c r="AH1395" s="6">
        <f t="shared" si="1375"/>
        <v>2099.8466131551022</v>
      </c>
      <c r="AI1395">
        <f t="shared" si="1376"/>
        <v>-1</v>
      </c>
      <c r="AJ1395" s="3">
        <f t="shared" si="1352"/>
        <v>-4.0747337776755165E-3</v>
      </c>
      <c r="AK1395">
        <f t="shared" si="1353"/>
        <v>4.9261083743844195E-3</v>
      </c>
      <c r="AL1395">
        <f t="shared" si="1368"/>
        <v>-1.3413423330335221E-3</v>
      </c>
      <c r="AM1395">
        <f t="shared" si="1369"/>
        <v>-1.3603913434468667E-3</v>
      </c>
      <c r="AN1395">
        <f t="shared" si="1354"/>
        <v>1.9074959823565382E-5</v>
      </c>
      <c r="AO1395">
        <f t="shared" si="1359"/>
        <v>2069.2650000000003</v>
      </c>
      <c r="AP1395">
        <f t="shared" si="1370"/>
        <v>2060.3450000000003</v>
      </c>
      <c r="AQ1395">
        <f t="shared" si="1389"/>
        <v>2039.1241666666667</v>
      </c>
      <c r="AR1395">
        <f t="shared" si="1395"/>
        <v>2034.9123076923074</v>
      </c>
      <c r="AS1395">
        <f t="shared" si="1339"/>
        <v>2043.6289999999999</v>
      </c>
      <c r="AT1395">
        <f t="shared" si="1401"/>
        <v>2014.7107999999996</v>
      </c>
      <c r="AU1395">
        <f t="shared" si="1383"/>
        <v>1981.9714500000007</v>
      </c>
      <c r="AV1395">
        <f t="shared" si="1363"/>
        <v>2099.8466131551022</v>
      </c>
      <c r="AW1395">
        <f t="shared" si="1377"/>
        <v>2072.788957657262</v>
      </c>
      <c r="AX1395">
        <f t="shared" si="1392"/>
        <v>2054.5384766957827</v>
      </c>
      <c r="AY1395">
        <f t="shared" si="1398"/>
        <v>2045.82258749424</v>
      </c>
      <c r="AZ1395">
        <f t="shared" si="1342"/>
        <v>2039.1269410480227</v>
      </c>
      <c r="BA1395">
        <f t="shared" si="1345"/>
        <v>2020.6968739318647</v>
      </c>
      <c r="BB1395">
        <f t="shared" si="1386"/>
        <v>1975.601052664613</v>
      </c>
      <c r="BC1395" s="2">
        <v>18019.349999999999</v>
      </c>
      <c r="BD1395" s="2">
        <v>17968.650000000001</v>
      </c>
      <c r="BE1395" s="2">
        <v>18037.41</v>
      </c>
      <c r="BF1395" s="2">
        <v>17961.759999999998</v>
      </c>
      <c r="BG1395" s="2">
        <f t="shared" si="1378"/>
        <v>17821.91</v>
      </c>
      <c r="BH1395">
        <f t="shared" si="1360"/>
        <v>1</v>
      </c>
      <c r="BI1395" s="3">
        <f t="shared" si="1355"/>
        <v>2.6134546454057573E-3</v>
      </c>
      <c r="BJ1395">
        <f t="shared" si="1371"/>
        <v>4.1982646432863263E-3</v>
      </c>
      <c r="BK1395">
        <f t="shared" si="1379"/>
        <v>1.2091857718953805E-2</v>
      </c>
      <c r="BL1395">
        <f t="shared" si="1380"/>
        <v>1.1078498320325862E-2</v>
      </c>
      <c r="BM1395">
        <f t="shared" si="1372"/>
        <v>1.0022559082320567E-3</v>
      </c>
      <c r="BN1395">
        <f t="shared" si="1361"/>
        <v>17865</v>
      </c>
      <c r="BO1395">
        <f t="shared" si="1373"/>
        <v>17821.91</v>
      </c>
      <c r="BP1395">
        <f t="shared" si="1390"/>
        <v>17588.87</v>
      </c>
      <c r="BQ1395">
        <f t="shared" si="1396"/>
        <v>17592.307307692306</v>
      </c>
      <c r="BR1395">
        <f t="shared" si="1340"/>
        <v>17666.938000000002</v>
      </c>
      <c r="BS1395">
        <f t="shared" si="1402"/>
        <v>17396.716100000005</v>
      </c>
      <c r="BT1395">
        <f t="shared" si="1384"/>
        <v>17112.982049999991</v>
      </c>
      <c r="BU1395">
        <f t="shared" si="1364"/>
        <v>18039.763580516024</v>
      </c>
      <c r="BV1395">
        <f t="shared" si="1381"/>
        <v>17878.695957565767</v>
      </c>
      <c r="BW1395">
        <f t="shared" si="1393"/>
        <v>17736.444325622066</v>
      </c>
      <c r="BX1395">
        <f t="shared" si="1399"/>
        <v>17668.904911314377</v>
      </c>
      <c r="BY1395">
        <f t="shared" si="1343"/>
        <v>17612.649498171555</v>
      </c>
      <c r="BZ1395">
        <f t="shared" si="1346"/>
        <v>17450.358531120866</v>
      </c>
      <c r="CA1395">
        <f t="shared" si="1387"/>
        <v>17115.237287416818</v>
      </c>
    </row>
    <row r="1396" spans="1:79" x14ac:dyDescent="0.45">
      <c r="A1396" s="1">
        <v>42052</v>
      </c>
      <c r="B1396">
        <v>127.83</v>
      </c>
      <c r="C1396">
        <v>127.49</v>
      </c>
      <c r="D1396">
        <v>128.88</v>
      </c>
      <c r="E1396">
        <v>126.92</v>
      </c>
      <c r="F1396">
        <v>63152405</v>
      </c>
      <c r="G1396" s="6">
        <f t="shared" si="1347"/>
        <v>126.23203747827311</v>
      </c>
      <c r="H1396">
        <f t="shared" si="1356"/>
        <v>-1</v>
      </c>
      <c r="I1396" s="3">
        <f t="shared" si="1348"/>
        <v>-5.9017941454202081E-3</v>
      </c>
      <c r="J1396">
        <f t="shared" si="1349"/>
        <v>1.5332863959946756E-2</v>
      </c>
      <c r="K1396">
        <f t="shared" si="1365"/>
        <v>2.0976945113340546E-2</v>
      </c>
      <c r="L1396">
        <f t="shared" si="1366"/>
        <v>1.2658929964605253E-2</v>
      </c>
      <c r="M1396">
        <f t="shared" si="1350"/>
        <v>8.2140342642571945E-3</v>
      </c>
      <c r="N1396">
        <f t="shared" si="1351"/>
        <v>0.14061516738752863</v>
      </c>
      <c r="O1396">
        <f t="shared" si="1357"/>
        <v>0.10904132352728438</v>
      </c>
      <c r="P1396">
        <f t="shared" si="1358"/>
        <v>126.77</v>
      </c>
      <c r="Q1396">
        <f t="shared" si="1367"/>
        <v>125.10999999999999</v>
      </c>
      <c r="R1396">
        <f t="shared" si="1388"/>
        <v>120.99416666666669</v>
      </c>
      <c r="S1396">
        <f t="shared" si="1394"/>
        <v>115.35038461538463</v>
      </c>
      <c r="T1396">
        <f t="shared" si="1338"/>
        <v>113.44100000000005</v>
      </c>
      <c r="U1396">
        <f t="shared" si="1400"/>
        <v>109.9712999999999</v>
      </c>
      <c r="V1396">
        <f t="shared" si="1382"/>
        <v>170.09325000000013</v>
      </c>
      <c r="W1396">
        <f t="shared" si="1362"/>
        <v>128.12173828907359</v>
      </c>
      <c r="X1396">
        <f t="shared" si="1374"/>
        <v>126.23203747827311</v>
      </c>
      <c r="Y1396">
        <f t="shared" si="1391"/>
        <v>122.16275711199833</v>
      </c>
      <c r="Z1396">
        <f t="shared" si="1397"/>
        <v>118.19733901294535</v>
      </c>
      <c r="AA1396">
        <f t="shared" si="1341"/>
        <v>115.50040184247933</v>
      </c>
      <c r="AB1396">
        <f t="shared" si="1344"/>
        <v>125.199266352306</v>
      </c>
      <c r="AC1396">
        <f t="shared" si="1385"/>
        <v>183.65531896910514</v>
      </c>
      <c r="AD1396" s="2">
        <v>2100.34</v>
      </c>
      <c r="AE1396" s="2">
        <v>2096.4699999999998</v>
      </c>
      <c r="AF1396" s="2">
        <v>2101.3000000000002</v>
      </c>
      <c r="AG1396" s="2">
        <v>2089.8000000000002</v>
      </c>
      <c r="AH1396" s="6">
        <f t="shared" si="1375"/>
        <v>2094.7816934224484</v>
      </c>
      <c r="AI1396">
        <f t="shared" si="1376"/>
        <v>-1</v>
      </c>
      <c r="AJ1396" s="3">
        <f t="shared" si="1352"/>
        <v>-1.5975278852070655E-3</v>
      </c>
      <c r="AK1396">
        <f t="shared" si="1353"/>
        <v>5.4753039984002582E-3</v>
      </c>
      <c r="AL1396">
        <f t="shared" si="1368"/>
        <v>3.1116877706250244E-3</v>
      </c>
      <c r="AM1396">
        <f t="shared" si="1369"/>
        <v>2.6534061258052287E-3</v>
      </c>
      <c r="AN1396">
        <f t="shared" si="1354"/>
        <v>4.5706885551864761E-4</v>
      </c>
      <c r="AO1396">
        <f t="shared" si="1359"/>
        <v>2079.38</v>
      </c>
      <c r="AP1396">
        <f t="shared" si="1370"/>
        <v>2069.1725000000001</v>
      </c>
      <c r="AQ1396">
        <f t="shared" si="1389"/>
        <v>2043.8275000000001</v>
      </c>
      <c r="AR1396">
        <f t="shared" si="1395"/>
        <v>2038.1134615384615</v>
      </c>
      <c r="AS1396">
        <f t="shared" si="1339"/>
        <v>2044.3292000000001</v>
      </c>
      <c r="AT1396">
        <f t="shared" si="1401"/>
        <v>2015.5077999999994</v>
      </c>
      <c r="AU1396">
        <f t="shared" si="1383"/>
        <v>1983.0298500000008</v>
      </c>
      <c r="AV1396">
        <f t="shared" si="1363"/>
        <v>2094.7816934224484</v>
      </c>
      <c r="AW1396">
        <f t="shared" si="1377"/>
        <v>2082.2613745943572</v>
      </c>
      <c r="AX1396">
        <f t="shared" si="1392"/>
        <v>2060.9894802810468</v>
      </c>
      <c r="AY1396">
        <f t="shared" si="1398"/>
        <v>2049.5742476798519</v>
      </c>
      <c r="AZ1396">
        <f t="shared" si="1342"/>
        <v>2041.3756884579041</v>
      </c>
      <c r="BA1396">
        <f t="shared" si="1345"/>
        <v>2022.197331873808</v>
      </c>
      <c r="BB1396">
        <f t="shared" si="1386"/>
        <v>1976.8037287575025</v>
      </c>
      <c r="BC1396" s="2">
        <v>18047.580000000002</v>
      </c>
      <c r="BD1396" s="2">
        <v>18019.8</v>
      </c>
      <c r="BE1396" s="2">
        <v>18052.009999999998</v>
      </c>
      <c r="BF1396" s="2">
        <v>17951.41</v>
      </c>
      <c r="BG1396" s="2">
        <f t="shared" si="1378"/>
        <v>17858.7</v>
      </c>
      <c r="BH1396">
        <f t="shared" si="1360"/>
        <v>1</v>
      </c>
      <c r="BI1396" s="3">
        <f t="shared" si="1355"/>
        <v>1.5666491854591427E-3</v>
      </c>
      <c r="BJ1396">
        <f t="shared" si="1371"/>
        <v>5.5741545403870506E-3</v>
      </c>
      <c r="BK1396">
        <f t="shared" si="1379"/>
        <v>1.0824416110914998E-2</v>
      </c>
      <c r="BL1396">
        <f t="shared" si="1380"/>
        <v>1.0576357741604989E-2</v>
      </c>
      <c r="BM1396">
        <f t="shared" si="1372"/>
        <v>2.4546227250393972E-4</v>
      </c>
      <c r="BN1396">
        <f t="shared" si="1361"/>
        <v>17915.395</v>
      </c>
      <c r="BO1396">
        <f t="shared" si="1373"/>
        <v>17858.7</v>
      </c>
      <c r="BP1396">
        <f t="shared" si="1390"/>
        <v>17636.015000000003</v>
      </c>
      <c r="BQ1396">
        <f t="shared" si="1396"/>
        <v>17615.148461538458</v>
      </c>
      <c r="BR1396">
        <f t="shared" si="1340"/>
        <v>17670.734</v>
      </c>
      <c r="BS1396">
        <f t="shared" si="1402"/>
        <v>17403.685500000003</v>
      </c>
      <c r="BT1396">
        <f t="shared" si="1384"/>
        <v>17120.150999999991</v>
      </c>
      <c r="BU1396">
        <f t="shared" si="1364"/>
        <v>18009.818209741985</v>
      </c>
      <c r="BV1396">
        <f t="shared" si="1381"/>
        <v>17935.137574539462</v>
      </c>
      <c r="BW1396">
        <f t="shared" si="1393"/>
        <v>17780.037506295594</v>
      </c>
      <c r="BX1396">
        <f t="shared" si="1399"/>
        <v>17694.897140105906</v>
      </c>
      <c r="BY1396">
        <f t="shared" si="1343"/>
        <v>17628.61618451777</v>
      </c>
      <c r="BZ1396">
        <f t="shared" si="1346"/>
        <v>17461.634599811543</v>
      </c>
      <c r="CA1396">
        <f t="shared" si="1387"/>
        <v>17124.237911422621</v>
      </c>
    </row>
    <row r="1397" spans="1:79" x14ac:dyDescent="0.45">
      <c r="A1397" s="1">
        <v>42053</v>
      </c>
      <c r="B1397">
        <v>128.72</v>
      </c>
      <c r="C1397">
        <v>127.63</v>
      </c>
      <c r="D1397">
        <v>128.78</v>
      </c>
      <c r="E1397">
        <v>127.45</v>
      </c>
      <c r="F1397">
        <v>44891737</v>
      </c>
      <c r="G1397" s="6">
        <f t="shared" si="1347"/>
        <v>127.22722248696387</v>
      </c>
      <c r="H1397">
        <f t="shared" si="1356"/>
        <v>-1</v>
      </c>
      <c r="I1397" s="3">
        <f t="shared" si="1348"/>
        <v>-6.9623719001799308E-3</v>
      </c>
      <c r="J1397">
        <f t="shared" si="1349"/>
        <v>1.0332504661280285E-2</v>
      </c>
      <c r="K1397">
        <f t="shared" si="1365"/>
        <v>1.220475840534235E-2</v>
      </c>
      <c r="L1397">
        <f t="shared" si="1366"/>
        <v>1.1733161220186868E-2</v>
      </c>
      <c r="M1397">
        <f t="shared" si="1350"/>
        <v>4.6612802983221158E-4</v>
      </c>
      <c r="N1397">
        <f t="shared" si="1351"/>
        <v>-0.40677125057557922</v>
      </c>
      <c r="O1397">
        <f t="shared" si="1357"/>
        <v>-2.5401265813795454E-2</v>
      </c>
      <c r="P1397">
        <f t="shared" si="1358"/>
        <v>127.455</v>
      </c>
      <c r="Q1397">
        <f t="shared" si="1367"/>
        <v>126.56249999999999</v>
      </c>
      <c r="R1397">
        <f t="shared" si="1388"/>
        <v>121.73833333333334</v>
      </c>
      <c r="S1397">
        <f t="shared" si="1394"/>
        <v>115.96346153846153</v>
      </c>
      <c r="T1397">
        <f t="shared" si="1338"/>
        <v>113.67900000000002</v>
      </c>
      <c r="U1397">
        <f t="shared" si="1400"/>
        <v>110.22319999999991</v>
      </c>
      <c r="V1397">
        <f t="shared" si="1382"/>
        <v>167.77500000000012</v>
      </c>
      <c r="W1397">
        <f t="shared" si="1362"/>
        <v>129.0191308554632</v>
      </c>
      <c r="X1397">
        <f t="shared" si="1374"/>
        <v>127.22722248696387</v>
      </c>
      <c r="Y1397">
        <f t="shared" si="1391"/>
        <v>123.17156371015244</v>
      </c>
      <c r="Z1397">
        <f t="shared" si="1397"/>
        <v>118.9767953823568</v>
      </c>
      <c r="AA1397">
        <f t="shared" si="1341"/>
        <v>116.01881745649975</v>
      </c>
      <c r="AB1397">
        <f t="shared" si="1344"/>
        <v>125.26898385028014</v>
      </c>
      <c r="AC1397">
        <f t="shared" si="1385"/>
        <v>183.1086988798603</v>
      </c>
      <c r="AD1397" s="2">
        <v>2099.6799999999998</v>
      </c>
      <c r="AE1397" s="2">
        <v>2099.16</v>
      </c>
      <c r="AF1397" s="2">
        <v>2100.23</v>
      </c>
      <c r="AG1397" s="2">
        <v>2092.15</v>
      </c>
      <c r="AH1397" s="6">
        <f t="shared" si="1375"/>
        <v>2101.3491532887756</v>
      </c>
      <c r="AI1397">
        <f t="shared" si="1376"/>
        <v>1</v>
      </c>
      <c r="AJ1397" s="3">
        <f t="shared" si="1352"/>
        <v>3.1423483816920552E-4</v>
      </c>
      <c r="AK1397">
        <f t="shared" si="1353"/>
        <v>3.8482054408290442E-3</v>
      </c>
      <c r="AL1397">
        <f t="shared" si="1368"/>
        <v>-5.3258797426596906E-4</v>
      </c>
      <c r="AM1397">
        <f t="shared" si="1369"/>
        <v>-7.9432458245380351E-4</v>
      </c>
      <c r="AN1397">
        <f t="shared" si="1354"/>
        <v>2.6194467728424422E-4</v>
      </c>
      <c r="AO1397">
        <f t="shared" si="1359"/>
        <v>2092.625</v>
      </c>
      <c r="AP1397">
        <f t="shared" si="1370"/>
        <v>2080.9450000000002</v>
      </c>
      <c r="AQ1397">
        <f t="shared" si="1389"/>
        <v>2051.6624999999999</v>
      </c>
      <c r="AR1397">
        <f t="shared" si="1395"/>
        <v>2040.6465384615383</v>
      </c>
      <c r="AS1397">
        <f t="shared" si="1339"/>
        <v>2044.9096000000002</v>
      </c>
      <c r="AT1397">
        <f t="shared" si="1401"/>
        <v>2016.5446999999995</v>
      </c>
      <c r="AU1397">
        <f t="shared" si="1383"/>
        <v>1984.0902500000004</v>
      </c>
      <c r="AV1397">
        <f t="shared" si="1363"/>
        <v>2101.3491532887756</v>
      </c>
      <c r="AW1397">
        <f t="shared" si="1377"/>
        <v>2089.0208247566143</v>
      </c>
      <c r="AX1397">
        <f t="shared" si="1392"/>
        <v>2066.8618679301167</v>
      </c>
      <c r="AY1397">
        <f t="shared" si="1398"/>
        <v>2053.2472663702333</v>
      </c>
      <c r="AZ1397">
        <f t="shared" si="1342"/>
        <v>2043.6417398909275</v>
      </c>
      <c r="BA1397">
        <f t="shared" si="1345"/>
        <v>2023.7213451040298</v>
      </c>
      <c r="BB1397">
        <f t="shared" si="1386"/>
        <v>1978.0212040932488</v>
      </c>
      <c r="BC1397" s="2">
        <v>18029.849999999999</v>
      </c>
      <c r="BD1397" s="2">
        <v>18045.72</v>
      </c>
      <c r="BE1397" s="2">
        <v>18048.7</v>
      </c>
      <c r="BF1397" s="2">
        <v>17982.2</v>
      </c>
      <c r="BG1397" s="2">
        <f t="shared" si="1378"/>
        <v>17929.612499999999</v>
      </c>
      <c r="BH1397">
        <f t="shared" si="1360"/>
        <v>-1</v>
      </c>
      <c r="BI1397" s="3">
        <f t="shared" si="1355"/>
        <v>-9.824031809252654E-4</v>
      </c>
      <c r="BJ1397">
        <f t="shared" si="1371"/>
        <v>3.6883279672321181E-3</v>
      </c>
      <c r="BK1397">
        <f t="shared" si="1379"/>
        <v>6.6419449946283817E-3</v>
      </c>
      <c r="BL1397">
        <f t="shared" si="1380"/>
        <v>5.5906116208590271E-3</v>
      </c>
      <c r="BM1397">
        <f t="shared" si="1372"/>
        <v>1.0454884538696765E-3</v>
      </c>
      <c r="BN1397">
        <f t="shared" si="1361"/>
        <v>17994.224999999999</v>
      </c>
      <c r="BO1397">
        <f t="shared" si="1373"/>
        <v>17929.612499999999</v>
      </c>
      <c r="BP1397">
        <f t="shared" si="1390"/>
        <v>17704.72416666667</v>
      </c>
      <c r="BQ1397">
        <f t="shared" si="1396"/>
        <v>17631.603461538463</v>
      </c>
      <c r="BR1397">
        <f t="shared" si="1340"/>
        <v>17673.511999999999</v>
      </c>
      <c r="BS1397">
        <f t="shared" si="1402"/>
        <v>17412.224400000003</v>
      </c>
      <c r="BT1397">
        <f t="shared" si="1384"/>
        <v>17127.348699999988</v>
      </c>
      <c r="BU1397">
        <f t="shared" si="1364"/>
        <v>18063.670895129009</v>
      </c>
      <c r="BV1397">
        <f t="shared" si="1381"/>
        <v>17979.370544723679</v>
      </c>
      <c r="BW1397">
        <f t="shared" si="1393"/>
        <v>17820.91173609627</v>
      </c>
      <c r="BX1397">
        <f t="shared" si="1399"/>
        <v>17720.88401861658</v>
      </c>
      <c r="BY1397">
        <f t="shared" si="1343"/>
        <v>17644.973196889623</v>
      </c>
      <c r="BZ1397">
        <f t="shared" si="1346"/>
        <v>17473.200647340029</v>
      </c>
      <c r="CA1397">
        <f t="shared" si="1387"/>
        <v>17133.406887428366</v>
      </c>
    </row>
    <row r="1398" spans="1:79" x14ac:dyDescent="0.45">
      <c r="A1398" s="1">
        <v>42054</v>
      </c>
      <c r="B1398">
        <v>128.44999999999999</v>
      </c>
      <c r="C1398">
        <v>128.47999999999999</v>
      </c>
      <c r="D1398">
        <v>129.03</v>
      </c>
      <c r="E1398">
        <v>128.33000000000001</v>
      </c>
      <c r="F1398">
        <v>37362381</v>
      </c>
      <c r="G1398" s="6">
        <f t="shared" si="1347"/>
        <v>127.71633349217832</v>
      </c>
      <c r="H1398">
        <f t="shared" si="1356"/>
        <v>1</v>
      </c>
      <c r="I1398" s="3">
        <f t="shared" si="1348"/>
        <v>2.0975761342449523E-3</v>
      </c>
      <c r="J1398">
        <f t="shared" si="1349"/>
        <v>5.4495912806538632E-3</v>
      </c>
      <c r="K1398">
        <f t="shared" si="1365"/>
        <v>1.0285814444415849E-2</v>
      </c>
      <c r="L1398">
        <f t="shared" si="1366"/>
        <v>5.7445002354894453E-3</v>
      </c>
      <c r="M1398">
        <f t="shared" si="1350"/>
        <v>4.5153756325419427E-3</v>
      </c>
      <c r="N1398">
        <f t="shared" si="1351"/>
        <v>-0.20152238156342339</v>
      </c>
      <c r="O1398">
        <f t="shared" si="1357"/>
        <v>-2.7042114321871293E-2</v>
      </c>
      <c r="P1398">
        <f t="shared" si="1358"/>
        <v>128.27500000000001</v>
      </c>
      <c r="Q1398">
        <f t="shared" si="1367"/>
        <v>127.52250000000001</v>
      </c>
      <c r="R1398">
        <f t="shared" si="1388"/>
        <v>122.70166666666665</v>
      </c>
      <c r="S1398">
        <f t="shared" si="1394"/>
        <v>116.60615384615383</v>
      </c>
      <c r="T1398">
        <f t="shared" si="1338"/>
        <v>113.9436</v>
      </c>
      <c r="U1398">
        <f t="shared" si="1400"/>
        <v>110.49289999999991</v>
      </c>
      <c r="V1398">
        <f t="shared" si="1382"/>
        <v>165.45570000000015</v>
      </c>
      <c r="W1398">
        <f t="shared" si="1362"/>
        <v>128.1654345722684</v>
      </c>
      <c r="X1398">
        <f t="shared" si="1374"/>
        <v>127.71633349217832</v>
      </c>
      <c r="Y1398">
        <f t="shared" si="1391"/>
        <v>123.98363083166745</v>
      </c>
      <c r="Z1398">
        <f t="shared" si="1397"/>
        <v>119.67851424292296</v>
      </c>
      <c r="AA1398">
        <f t="shared" si="1341"/>
        <v>116.50631481114681</v>
      </c>
      <c r="AB1398">
        <f t="shared" si="1344"/>
        <v>125.33197426908647</v>
      </c>
      <c r="AC1398">
        <f t="shared" si="1385"/>
        <v>182.56483122931442</v>
      </c>
      <c r="AD1398" s="2">
        <v>2097.4499999999998</v>
      </c>
      <c r="AE1398" s="2">
        <v>2099.25</v>
      </c>
      <c r="AF1398" s="2">
        <v>2102.13</v>
      </c>
      <c r="AG1398" s="2">
        <v>2090.79</v>
      </c>
      <c r="AH1398" s="6">
        <f t="shared" si="1375"/>
        <v>2098.2004233556122</v>
      </c>
      <c r="AI1398">
        <f t="shared" si="1376"/>
        <v>1</v>
      </c>
      <c r="AJ1398" s="3">
        <f t="shared" si="1352"/>
        <v>1.0620666006248658E-3</v>
      </c>
      <c r="AK1398">
        <f t="shared" si="1353"/>
        <v>5.4065651147823055E-3</v>
      </c>
      <c r="AL1398">
        <f t="shared" si="1368"/>
        <v>1.8728318804279954E-3</v>
      </c>
      <c r="AM1398">
        <f t="shared" si="1369"/>
        <v>-3.5765094090117749E-4</v>
      </c>
      <c r="AN1398">
        <f t="shared" si="1354"/>
        <v>2.2312808410213788E-3</v>
      </c>
      <c r="AO1398">
        <f t="shared" si="1359"/>
        <v>2097.8149999999996</v>
      </c>
      <c r="AP1398">
        <f t="shared" si="1370"/>
        <v>2088.5974999999999</v>
      </c>
      <c r="AQ1398">
        <f t="shared" si="1389"/>
        <v>2058.313333333333</v>
      </c>
      <c r="AR1398">
        <f t="shared" si="1395"/>
        <v>2042.0200000000002</v>
      </c>
      <c r="AS1398">
        <f t="shared" si="1339"/>
        <v>2045.4200000000003</v>
      </c>
      <c r="AT1398">
        <f t="shared" si="1401"/>
        <v>2017.7028999999998</v>
      </c>
      <c r="AU1398">
        <f t="shared" si="1383"/>
        <v>1985.1595500000005</v>
      </c>
      <c r="AV1398">
        <f t="shared" si="1363"/>
        <v>2098.2004233556122</v>
      </c>
      <c r="AW1398">
        <f t="shared" si="1377"/>
        <v>2093.1124948539687</v>
      </c>
      <c r="AX1398">
        <f t="shared" si="1392"/>
        <v>2071.8446574793293</v>
      </c>
      <c r="AY1398">
        <f t="shared" si="1398"/>
        <v>2056.6548762687344</v>
      </c>
      <c r="AZ1398">
        <f t="shared" si="1342"/>
        <v>2045.8224559736361</v>
      </c>
      <c r="BA1398">
        <f t="shared" si="1345"/>
        <v>2025.2169620326629</v>
      </c>
      <c r="BB1398">
        <f t="shared" si="1386"/>
        <v>1979.2274607689378</v>
      </c>
      <c r="BC1398" s="2">
        <v>17985.77</v>
      </c>
      <c r="BD1398" s="2">
        <v>18028.669999999998</v>
      </c>
      <c r="BE1398" s="2">
        <v>18028.669999999998</v>
      </c>
      <c r="BF1398" s="2">
        <v>17924.599999999999</v>
      </c>
      <c r="BG1398" s="2">
        <f t="shared" si="1378"/>
        <v>17974.077499999999</v>
      </c>
      <c r="BH1398">
        <f t="shared" si="1360"/>
        <v>-1</v>
      </c>
      <c r="BI1398" s="3">
        <f t="shared" si="1355"/>
        <v>-2.4448345382794704E-3</v>
      </c>
      <c r="BJ1398">
        <f t="shared" si="1371"/>
        <v>5.7862410116441892E-3</v>
      </c>
      <c r="BK1398">
        <f t="shared" si="1379"/>
        <v>3.0372907872461791E-3</v>
      </c>
      <c r="BL1398">
        <f t="shared" si="1380"/>
        <v>6.5052017273214827E-4</v>
      </c>
      <c r="BM1398">
        <f t="shared" si="1372"/>
        <v>2.3852189814502142E-3</v>
      </c>
      <c r="BN1398">
        <f t="shared" si="1361"/>
        <v>18032.760000000002</v>
      </c>
      <c r="BO1398">
        <f t="shared" si="1373"/>
        <v>17974.077499999999</v>
      </c>
      <c r="BP1398">
        <f t="shared" si="1390"/>
        <v>17757.13</v>
      </c>
      <c r="BQ1398">
        <f t="shared" si="1396"/>
        <v>17636.78423076923</v>
      </c>
      <c r="BR1398">
        <f t="shared" si="1340"/>
        <v>17676.226000000002</v>
      </c>
      <c r="BS1398">
        <f t="shared" si="1402"/>
        <v>17422.115200000004</v>
      </c>
      <c r="BT1398">
        <f t="shared" si="1384"/>
        <v>17134.765599999992</v>
      </c>
      <c r="BU1398">
        <f t="shared" si="1364"/>
        <v>18011.169552435495</v>
      </c>
      <c r="BV1398">
        <f t="shared" si="1381"/>
        <v>17999.090326834208</v>
      </c>
      <c r="BW1398">
        <f t="shared" si="1393"/>
        <v>17852.874545927614</v>
      </c>
      <c r="BX1398">
        <f t="shared" si="1399"/>
        <v>17743.682980200538</v>
      </c>
      <c r="BY1398">
        <f t="shared" si="1343"/>
        <v>17660.020130344932</v>
      </c>
      <c r="BZ1398">
        <f t="shared" si="1346"/>
        <v>17484.200040462008</v>
      </c>
      <c r="CA1398">
        <f t="shared" si="1387"/>
        <v>17142.31497810072</v>
      </c>
    </row>
    <row r="1399" spans="1:79" x14ac:dyDescent="0.45">
      <c r="A1399" s="1">
        <v>42055</v>
      </c>
      <c r="B1399">
        <v>129.5</v>
      </c>
      <c r="C1399">
        <v>128.62</v>
      </c>
      <c r="D1399">
        <v>129.5</v>
      </c>
      <c r="E1399">
        <v>128.05000000000001</v>
      </c>
      <c r="F1399">
        <v>48948419</v>
      </c>
      <c r="G1399" s="6">
        <f t="shared" si="1347"/>
        <v>128.429800095307</v>
      </c>
      <c r="H1399">
        <f t="shared" si="1356"/>
        <v>-1</v>
      </c>
      <c r="I1399" s="3">
        <f t="shared" si="1348"/>
        <v>-8.1743869209810159E-3</v>
      </c>
      <c r="J1399">
        <f t="shared" si="1349"/>
        <v>1.1196911196911109E-2</v>
      </c>
      <c r="K1399">
        <f t="shared" si="1365"/>
        <v>8.33295624456948E-3</v>
      </c>
      <c r="L1399">
        <f t="shared" si="1366"/>
        <v>8.33295624456948E-3</v>
      </c>
      <c r="M1399">
        <f t="shared" si="1350"/>
        <v>0</v>
      </c>
      <c r="N1399">
        <f t="shared" si="1351"/>
        <v>0.2366989217772284</v>
      </c>
      <c r="O1399">
        <f t="shared" si="1357"/>
        <v>4.7304445296329642E-2</v>
      </c>
      <c r="P1399">
        <f t="shared" si="1358"/>
        <v>128.58499999999998</v>
      </c>
      <c r="Q1399">
        <f t="shared" si="1367"/>
        <v>128.01999999999998</v>
      </c>
      <c r="R1399">
        <f t="shared" si="1388"/>
        <v>123.52</v>
      </c>
      <c r="S1399">
        <f t="shared" si="1394"/>
        <v>117.34461538461538</v>
      </c>
      <c r="T1399">
        <f t="shared" ref="T1399:T1462" si="1403">SUM(B1349:B1398)/50</f>
        <v>114.21260000000002</v>
      </c>
      <c r="U1399">
        <f t="shared" si="1400"/>
        <v>110.79869999999991</v>
      </c>
      <c r="V1399">
        <f t="shared" si="1382"/>
        <v>163.09315000000018</v>
      </c>
      <c r="W1399">
        <f t="shared" si="1362"/>
        <v>130.1672827138658</v>
      </c>
      <c r="X1399">
        <f t="shared" si="1374"/>
        <v>128.429800095307</v>
      </c>
      <c r="Y1399">
        <f t="shared" si="1391"/>
        <v>124.83230301141093</v>
      </c>
      <c r="Z1399">
        <f t="shared" si="1397"/>
        <v>120.40603170641015</v>
      </c>
      <c r="AA1399">
        <f t="shared" si="1341"/>
        <v>117.01587109306261</v>
      </c>
      <c r="AB1399">
        <f t="shared" si="1344"/>
        <v>125.41450943207487</v>
      </c>
      <c r="AC1399">
        <f t="shared" si="1385"/>
        <v>182.03682295837598</v>
      </c>
      <c r="AD1399" s="2">
        <v>2110.3000000000002</v>
      </c>
      <c r="AE1399" s="2">
        <v>2097.65</v>
      </c>
      <c r="AF1399" s="2">
        <v>2110.61</v>
      </c>
      <c r="AG1399" s="2">
        <v>2085.44</v>
      </c>
      <c r="AH1399" s="6">
        <f t="shared" si="1375"/>
        <v>2097.374788322194</v>
      </c>
      <c r="AI1399">
        <f t="shared" si="1376"/>
        <v>-1</v>
      </c>
      <c r="AJ1399" s="3">
        <f t="shared" si="1352"/>
        <v>-6.1264869245990913E-3</v>
      </c>
      <c r="AK1399">
        <f t="shared" si="1353"/>
        <v>1.1927214140169678E-2</v>
      </c>
      <c r="AL1399">
        <f t="shared" si="1368"/>
        <v>6.3103703503529134E-3</v>
      </c>
      <c r="AM1399">
        <f t="shared" si="1369"/>
        <v>6.1625665330638105E-3</v>
      </c>
      <c r="AN1399">
        <f t="shared" si="1354"/>
        <v>1.4689854523051006E-4</v>
      </c>
      <c r="AO1399">
        <f t="shared" si="1359"/>
        <v>2099.2049999999999</v>
      </c>
      <c r="AP1399">
        <f t="shared" si="1370"/>
        <v>2095.915</v>
      </c>
      <c r="AQ1399">
        <f t="shared" si="1389"/>
        <v>2066.8616666666667</v>
      </c>
      <c r="AR1399">
        <f t="shared" si="1395"/>
        <v>2044.063076923077</v>
      </c>
      <c r="AS1399">
        <f t="shared" ref="AS1399:AS1462" si="1404">SUM(AE1349:AE1398)/50</f>
        <v>2045.9494000000007</v>
      </c>
      <c r="AT1399">
        <f t="shared" si="1401"/>
        <v>2018.7221999999997</v>
      </c>
      <c r="AU1399">
        <f t="shared" si="1383"/>
        <v>1986.2585500000005</v>
      </c>
      <c r="AV1399">
        <f t="shared" si="1363"/>
        <v>2097.374788322194</v>
      </c>
      <c r="AW1399">
        <f t="shared" si="1377"/>
        <v>2094.9274969123812</v>
      </c>
      <c r="AX1399">
        <f t="shared" si="1392"/>
        <v>2075.8147101748173</v>
      </c>
      <c r="AY1399">
        <f t="shared" si="1398"/>
        <v>2059.6915521006799</v>
      </c>
      <c r="AZ1399">
        <f t="shared" si="1342"/>
        <v>2047.8549086805524</v>
      </c>
      <c r="BA1399">
        <f t="shared" si="1345"/>
        <v>2026.6512796161744</v>
      </c>
      <c r="BB1399">
        <f t="shared" si="1386"/>
        <v>1980.4057944926299</v>
      </c>
      <c r="BC1399" s="2">
        <v>18140.439999999999</v>
      </c>
      <c r="BD1399" s="2">
        <v>17985.77</v>
      </c>
      <c r="BE1399" s="2">
        <v>18144.29</v>
      </c>
      <c r="BF1399" s="2">
        <v>17878.37</v>
      </c>
      <c r="BG1399" s="2">
        <f t="shared" si="1378"/>
        <v>18015.71</v>
      </c>
      <c r="BH1399">
        <f t="shared" si="1360"/>
        <v>1</v>
      </c>
      <c r="BI1399" s="3">
        <f t="shared" si="1355"/>
        <v>8.5995762205342465E-3</v>
      </c>
      <c r="BJ1399">
        <f t="shared" si="1371"/>
        <v>1.4658960863132422E-2</v>
      </c>
      <c r="BK1399">
        <f t="shared" si="1379"/>
        <v>7.1371042273661017E-3</v>
      </c>
      <c r="BL1399">
        <f t="shared" si="1380"/>
        <v>6.9234018531603566E-3</v>
      </c>
      <c r="BM1399">
        <f t="shared" si="1372"/>
        <v>2.1223299986120419E-4</v>
      </c>
      <c r="BN1399">
        <f t="shared" si="1361"/>
        <v>18037.195</v>
      </c>
      <c r="BO1399">
        <f t="shared" si="1373"/>
        <v>18015.71</v>
      </c>
      <c r="BP1399">
        <f t="shared" si="1390"/>
        <v>17828.686666666665</v>
      </c>
      <c r="BQ1399">
        <f t="shared" si="1396"/>
        <v>17647.808076923076</v>
      </c>
      <c r="BR1399">
        <f t="shared" ref="BR1399:BR1462" si="1405">SUM(BD1349:BD1398)/50</f>
        <v>17678.738400000002</v>
      </c>
      <c r="BS1399">
        <f t="shared" si="1402"/>
        <v>17430.353300000002</v>
      </c>
      <c r="BT1399">
        <f t="shared" si="1384"/>
        <v>17142.360199999992</v>
      </c>
      <c r="BU1399">
        <f t="shared" si="1364"/>
        <v>17973.070223782255</v>
      </c>
      <c r="BV1399">
        <f t="shared" si="1381"/>
        <v>17993.762196100524</v>
      </c>
      <c r="BW1399">
        <f t="shared" si="1393"/>
        <v>17873.32000040029</v>
      </c>
      <c r="BX1399">
        <f t="shared" si="1399"/>
        <v>17761.615352037534</v>
      </c>
      <c r="BY1399">
        <f t="shared" si="1343"/>
        <v>17672.794635037288</v>
      </c>
      <c r="BZ1399">
        <f t="shared" si="1346"/>
        <v>17494.1321188687</v>
      </c>
      <c r="CA1399">
        <f t="shared" si="1387"/>
        <v>17150.707565383298</v>
      </c>
    </row>
    <row r="1400" spans="1:79" x14ac:dyDescent="0.45">
      <c r="A1400" s="1">
        <v>42058</v>
      </c>
      <c r="B1400">
        <v>133</v>
      </c>
      <c r="C1400">
        <v>130.02000000000001</v>
      </c>
      <c r="D1400">
        <v>133</v>
      </c>
      <c r="E1400">
        <v>129.66</v>
      </c>
      <c r="F1400">
        <v>70974110</v>
      </c>
      <c r="G1400" s="6">
        <f t="shared" si="1347"/>
        <v>130.2578800571842</v>
      </c>
      <c r="H1400">
        <f t="shared" si="1356"/>
        <v>-1</v>
      </c>
      <c r="I1400" s="3">
        <f t="shared" si="1348"/>
        <v>-2.7027027027027029E-2</v>
      </c>
      <c r="J1400">
        <f t="shared" si="1349"/>
        <v>2.5112781954887243E-2</v>
      </c>
      <c r="K1400">
        <f t="shared" si="1365"/>
        <v>2.1051470679639445E-2</v>
      </c>
      <c r="L1400">
        <f t="shared" si="1366"/>
        <v>2.1051470679639445E-2</v>
      </c>
      <c r="M1400">
        <f t="shared" si="1350"/>
        <v>0</v>
      </c>
      <c r="N1400">
        <f t="shared" si="1351"/>
        <v>0.31033416269679182</v>
      </c>
      <c r="O1400">
        <f t="shared" si="1357"/>
        <v>8.0921744923788425E-2</v>
      </c>
      <c r="P1400">
        <f t="shared" si="1358"/>
        <v>128.97499999999999</v>
      </c>
      <c r="Q1400">
        <f t="shared" si="1367"/>
        <v>128.625</v>
      </c>
      <c r="R1400">
        <f t="shared" si="1388"/>
        <v>124.42416666666668</v>
      </c>
      <c r="S1400">
        <f t="shared" si="1394"/>
        <v>118.08615384615383</v>
      </c>
      <c r="T1400">
        <f t="shared" si="1403"/>
        <v>114.55460000000001</v>
      </c>
      <c r="U1400">
        <f t="shared" si="1400"/>
        <v>111.08619999999993</v>
      </c>
      <c r="V1400">
        <f t="shared" si="1382"/>
        <v>160.76860000000019</v>
      </c>
      <c r="W1400">
        <f t="shared" si="1362"/>
        <v>134.4163586430671</v>
      </c>
      <c r="X1400">
        <f t="shared" si="1374"/>
        <v>130.2578800571842</v>
      </c>
      <c r="Y1400">
        <f t="shared" si="1391"/>
        <v>126.08887177888617</v>
      </c>
      <c r="Z1400">
        <f t="shared" si="1397"/>
        <v>121.33891824667606</v>
      </c>
      <c r="AA1400">
        <f t="shared" ref="AA1400:AA1463" si="1406">((B1400-AA1399)*(2/51)) +AA1399</f>
        <v>117.64269967764839</v>
      </c>
      <c r="AB1400">
        <f t="shared" si="1344"/>
        <v>125.56471716609319</v>
      </c>
      <c r="AC1400">
        <f t="shared" si="1385"/>
        <v>181.54889437172548</v>
      </c>
      <c r="AD1400" s="2">
        <v>2109.66</v>
      </c>
      <c r="AE1400" s="2">
        <v>2109.83</v>
      </c>
      <c r="AF1400" s="2">
        <v>2110.0500000000002</v>
      </c>
      <c r="AG1400" s="2">
        <v>2103</v>
      </c>
      <c r="AH1400" s="6">
        <f t="shared" si="1375"/>
        <v>2116.0576058389029</v>
      </c>
      <c r="AI1400">
        <f t="shared" si="1376"/>
        <v>1</v>
      </c>
      <c r="AJ1400" s="3">
        <f t="shared" si="1352"/>
        <v>3.0327441595997124E-4</v>
      </c>
      <c r="AK1400">
        <f t="shared" si="1353"/>
        <v>3.3417707118683494E-3</v>
      </c>
      <c r="AL1400">
        <f t="shared" si="1368"/>
        <v>-2.839055903925167E-3</v>
      </c>
      <c r="AM1400">
        <f t="shared" si="1369"/>
        <v>-3.0233609053221936E-3</v>
      </c>
      <c r="AN1400">
        <f t="shared" si="1354"/>
        <v>1.8486391172052721E-4</v>
      </c>
      <c r="AO1400">
        <f t="shared" si="1359"/>
        <v>2098.4499999999998</v>
      </c>
      <c r="AP1400">
        <f t="shared" si="1370"/>
        <v>2098.1324999999997</v>
      </c>
      <c r="AQ1400">
        <f t="shared" si="1389"/>
        <v>2073.1066666666666</v>
      </c>
      <c r="AR1400">
        <f t="shared" si="1395"/>
        <v>2046.6042307692312</v>
      </c>
      <c r="AS1400">
        <f t="shared" si="1404"/>
        <v>2046.4056000000003</v>
      </c>
      <c r="AT1400">
        <f t="shared" si="1401"/>
        <v>2020.0364999999999</v>
      </c>
      <c r="AU1400">
        <f t="shared" si="1383"/>
        <v>1987.3283500000005</v>
      </c>
      <c r="AV1400">
        <f t="shared" si="1363"/>
        <v>2116.0576058389029</v>
      </c>
      <c r="AW1400">
        <f t="shared" si="1377"/>
        <v>2100.8884981474289</v>
      </c>
      <c r="AX1400">
        <f t="shared" si="1392"/>
        <v>2081.0478316863837</v>
      </c>
      <c r="AY1400">
        <f t="shared" si="1398"/>
        <v>2063.4055112043334</v>
      </c>
      <c r="AZ1400">
        <f t="shared" ref="AZ1400:AZ1463" si="1407">((AE1400-AZ1399)*(2/51)) +AZ1399</f>
        <v>2050.2853044185699</v>
      </c>
      <c r="BA1400">
        <f t="shared" si="1345"/>
        <v>2028.2983829901116</v>
      </c>
      <c r="BB1400">
        <f t="shared" si="1386"/>
        <v>1981.6935975325041</v>
      </c>
      <c r="BC1400" s="2">
        <v>18116.84</v>
      </c>
      <c r="BD1400" s="2">
        <v>18140.759999999998</v>
      </c>
      <c r="BE1400" s="2">
        <v>18141.21</v>
      </c>
      <c r="BF1400" s="2">
        <v>18054.84</v>
      </c>
      <c r="BG1400" s="2">
        <f t="shared" si="1378"/>
        <v>18019.990000000002</v>
      </c>
      <c r="BH1400">
        <f t="shared" si="1360"/>
        <v>-1</v>
      </c>
      <c r="BI1400" s="3">
        <f t="shared" si="1355"/>
        <v>-1.3009607264211091E-3</v>
      </c>
      <c r="BJ1400">
        <f t="shared" si="1371"/>
        <v>4.7673876901269197E-3</v>
      </c>
      <c r="BK1400">
        <f t="shared" si="1379"/>
        <v>6.7269737663560036E-3</v>
      </c>
      <c r="BL1400">
        <f t="shared" si="1380"/>
        <v>5.3745867783499624E-3</v>
      </c>
      <c r="BM1400">
        <f t="shared" si="1372"/>
        <v>1.3451573232417453E-3</v>
      </c>
      <c r="BN1400">
        <f t="shared" si="1361"/>
        <v>18007.22</v>
      </c>
      <c r="BO1400">
        <f t="shared" si="1373"/>
        <v>18019.990000000002</v>
      </c>
      <c r="BP1400">
        <f t="shared" si="1390"/>
        <v>17880.00333333333</v>
      </c>
      <c r="BQ1400">
        <f t="shared" si="1396"/>
        <v>17660.91384615385</v>
      </c>
      <c r="BR1400">
        <f t="shared" si="1405"/>
        <v>17679.355000000003</v>
      </c>
      <c r="BS1400">
        <f t="shared" si="1402"/>
        <v>17440.724800000004</v>
      </c>
      <c r="BT1400">
        <f t="shared" si="1384"/>
        <v>17149.639799999994</v>
      </c>
      <c r="BU1400">
        <f t="shared" si="1364"/>
        <v>18224.604888108872</v>
      </c>
      <c r="BV1400">
        <f t="shared" si="1381"/>
        <v>18052.561317660315</v>
      </c>
      <c r="BW1400">
        <f t="shared" si="1393"/>
        <v>17914.464615723322</v>
      </c>
      <c r="BX1400">
        <f t="shared" si="1399"/>
        <v>17789.700140775494</v>
      </c>
      <c r="BY1400">
        <f t="shared" ref="BY1400:BY1463" si="1408">((BD1400-BY1399)*(2/51)) +BY1399</f>
        <v>17691.146217977002</v>
      </c>
      <c r="BZ1400">
        <f t="shared" si="1346"/>
        <v>17506.936631366349</v>
      </c>
      <c r="CA1400">
        <f t="shared" si="1387"/>
        <v>17160.558833389434</v>
      </c>
    </row>
    <row r="1401" spans="1:79" x14ac:dyDescent="0.45">
      <c r="A1401" s="1">
        <v>42059</v>
      </c>
      <c r="B1401">
        <v>132.16999999999999</v>
      </c>
      <c r="C1401">
        <v>132.94</v>
      </c>
      <c r="D1401">
        <v>133.6</v>
      </c>
      <c r="E1401">
        <v>131.16999999999999</v>
      </c>
      <c r="F1401">
        <v>69228130</v>
      </c>
      <c r="G1401" s="6">
        <f t="shared" si="1347"/>
        <v>131.02272803431052</v>
      </c>
      <c r="H1401">
        <f t="shared" si="1356"/>
        <v>1</v>
      </c>
      <c r="I1401" s="3">
        <f t="shared" si="1348"/>
        <v>6.2406015037594926E-3</v>
      </c>
      <c r="J1401">
        <f t="shared" si="1349"/>
        <v>1.8385412726034705E-2</v>
      </c>
      <c r="K1401">
        <f t="shared" si="1365"/>
        <v>1.9670419051376904E-2</v>
      </c>
      <c r="L1401">
        <f t="shared" si="1366"/>
        <v>8.7562820809916047E-3</v>
      </c>
      <c r="M1401">
        <f t="shared" si="1350"/>
        <v>1.0819399258530734E-2</v>
      </c>
      <c r="N1401">
        <f t="shared" si="1351"/>
        <v>-2.5220672579195771E-2</v>
      </c>
      <c r="O1401">
        <f t="shared" si="1357"/>
        <v>-0.72898185678048133</v>
      </c>
      <c r="P1401">
        <f t="shared" si="1358"/>
        <v>131.25</v>
      </c>
      <c r="Q1401">
        <f t="shared" si="1367"/>
        <v>129.91749999999999</v>
      </c>
      <c r="R1401">
        <f t="shared" si="1388"/>
        <v>125.54416666666668</v>
      </c>
      <c r="S1401">
        <f t="shared" si="1394"/>
        <v>118.97846153846154</v>
      </c>
      <c r="T1401">
        <f t="shared" si="1403"/>
        <v>114.93220000000001</v>
      </c>
      <c r="U1401">
        <f t="shared" si="1400"/>
        <v>111.41509999999992</v>
      </c>
      <c r="V1401">
        <f t="shared" si="1382"/>
        <v>158.47195000000019</v>
      </c>
      <c r="W1401">
        <f t="shared" si="1362"/>
        <v>131.04682067846642</v>
      </c>
      <c r="X1401">
        <f t="shared" si="1374"/>
        <v>131.02272803431052</v>
      </c>
      <c r="Y1401">
        <f t="shared" si="1391"/>
        <v>127.02442996674984</v>
      </c>
      <c r="Z1401">
        <f t="shared" si="1397"/>
        <v>122.14122059877413</v>
      </c>
      <c r="AA1401">
        <f t="shared" si="1406"/>
        <v>118.21239772950533</v>
      </c>
      <c r="AB1401">
        <f t="shared" si="1344"/>
        <v>125.69551484597253</v>
      </c>
      <c r="AC1401">
        <f t="shared" si="1385"/>
        <v>181.05756208941975</v>
      </c>
      <c r="AD1401" s="2">
        <v>2115.48</v>
      </c>
      <c r="AE1401" s="2">
        <v>2109.1</v>
      </c>
      <c r="AF1401" s="2">
        <v>2117.94</v>
      </c>
      <c r="AG1401" s="2">
        <v>2105.87</v>
      </c>
      <c r="AH1401" s="6">
        <f t="shared" si="1375"/>
        <v>2105.6211970805484</v>
      </c>
      <c r="AI1401">
        <f t="shared" si="1376"/>
        <v>-1</v>
      </c>
      <c r="AJ1401" s="3">
        <f t="shared" si="1352"/>
        <v>-2.7587383749040906E-3</v>
      </c>
      <c r="AK1401">
        <f t="shared" si="1353"/>
        <v>5.7055609128898238E-3</v>
      </c>
      <c r="AL1401">
        <f t="shared" si="1368"/>
        <v>5.8504364111321133E-3</v>
      </c>
      <c r="AM1401">
        <f t="shared" si="1369"/>
        <v>4.6821351025155226E-3</v>
      </c>
      <c r="AN1401">
        <f t="shared" si="1354"/>
        <v>1.1628566566453176E-3</v>
      </c>
      <c r="AO1401">
        <f t="shared" si="1359"/>
        <v>2103.7399999999998</v>
      </c>
      <c r="AP1401">
        <f t="shared" si="1370"/>
        <v>2101.4724999999999</v>
      </c>
      <c r="AQ1401">
        <f t="shared" si="1389"/>
        <v>2078.1875</v>
      </c>
      <c r="AR1401">
        <f t="shared" si="1395"/>
        <v>2050.1207692307694</v>
      </c>
      <c r="AS1401">
        <f t="shared" si="1404"/>
        <v>2047.4712000000006</v>
      </c>
      <c r="AT1401">
        <f t="shared" si="1401"/>
        <v>2021.3452</v>
      </c>
      <c r="AU1401">
        <f t="shared" si="1383"/>
        <v>1988.5348500000005</v>
      </c>
      <c r="AV1401">
        <f t="shared" si="1363"/>
        <v>2105.6211970805484</v>
      </c>
      <c r="AW1401">
        <f t="shared" si="1377"/>
        <v>2104.1730988884574</v>
      </c>
      <c r="AX1401">
        <f t="shared" si="1392"/>
        <v>2085.3635498884787</v>
      </c>
      <c r="AY1401">
        <f t="shared" si="1398"/>
        <v>2066.7902881521604</v>
      </c>
      <c r="AZ1401">
        <f t="shared" si="1407"/>
        <v>2052.5917630688223</v>
      </c>
      <c r="BA1401">
        <f t="shared" si="1345"/>
        <v>2029.8984150101094</v>
      </c>
      <c r="BB1401">
        <f t="shared" si="1386"/>
        <v>1982.9613229301906</v>
      </c>
      <c r="BC1401" s="2">
        <v>18209.189999999999</v>
      </c>
      <c r="BD1401" s="2">
        <v>18112.57</v>
      </c>
      <c r="BE1401" s="2">
        <v>18231.09</v>
      </c>
      <c r="BF1401" s="2">
        <v>18098.73</v>
      </c>
      <c r="BG1401" s="2">
        <f t="shared" si="1378"/>
        <v>18050.23</v>
      </c>
      <c r="BH1401">
        <f t="shared" si="1360"/>
        <v>1</v>
      </c>
      <c r="BI1401" s="3">
        <f t="shared" si="1355"/>
        <v>5.0974673287393687E-3</v>
      </c>
      <c r="BJ1401">
        <f t="shared" si="1371"/>
        <v>7.2688570990802224E-3</v>
      </c>
      <c r="BK1401">
        <f t="shared" si="1379"/>
        <v>1.0019816922000472E-2</v>
      </c>
      <c r="BL1401">
        <f t="shared" si="1380"/>
        <v>8.8065359831979492E-3</v>
      </c>
      <c r="BM1401">
        <f t="shared" si="1372"/>
        <v>1.2026894112259501E-3</v>
      </c>
      <c r="BN1401">
        <f t="shared" si="1361"/>
        <v>18063.264999999999</v>
      </c>
      <c r="BO1401">
        <f t="shared" si="1373"/>
        <v>18050.23</v>
      </c>
      <c r="BP1401">
        <f t="shared" si="1390"/>
        <v>17919.65083333333</v>
      </c>
      <c r="BQ1401">
        <f t="shared" si="1396"/>
        <v>17681.363846153847</v>
      </c>
      <c r="BR1401">
        <f t="shared" si="1405"/>
        <v>17685.222800000003</v>
      </c>
      <c r="BS1401">
        <f t="shared" si="1402"/>
        <v>17451.055500000002</v>
      </c>
      <c r="BT1401">
        <f t="shared" si="1384"/>
        <v>17158.335299999992</v>
      </c>
      <c r="BU1401">
        <f t="shared" si="1364"/>
        <v>18056.552555945564</v>
      </c>
      <c r="BV1401">
        <f t="shared" si="1381"/>
        <v>18076.564790596189</v>
      </c>
      <c r="BW1401">
        <f t="shared" si="1393"/>
        <v>17944.942367150503</v>
      </c>
      <c r="BX1401">
        <f t="shared" si="1399"/>
        <v>17813.616426643977</v>
      </c>
      <c r="BY1401">
        <f t="shared" si="1408"/>
        <v>17707.672640801433</v>
      </c>
      <c r="BZ1401">
        <f t="shared" si="1346"/>
        <v>17518.929371339291</v>
      </c>
      <c r="CA1401">
        <f t="shared" si="1387"/>
        <v>17170.031581315907</v>
      </c>
    </row>
    <row r="1402" spans="1:79" x14ac:dyDescent="0.45">
      <c r="A1402" s="1">
        <v>42060</v>
      </c>
      <c r="B1402">
        <v>128.79</v>
      </c>
      <c r="C1402">
        <v>131.56</v>
      </c>
      <c r="D1402">
        <v>131.6</v>
      </c>
      <c r="E1402">
        <v>128.15</v>
      </c>
      <c r="F1402">
        <v>74711746</v>
      </c>
      <c r="G1402" s="6">
        <f t="shared" si="1347"/>
        <v>130.12963682058631</v>
      </c>
      <c r="H1402">
        <f t="shared" si="1356"/>
        <v>1</v>
      </c>
      <c r="I1402" s="3">
        <f t="shared" si="1348"/>
        <v>2.5573125520163394E-2</v>
      </c>
      <c r="J1402">
        <f t="shared" si="1349"/>
        <v>2.6787794083391481E-2</v>
      </c>
      <c r="K1402">
        <f t="shared" si="1365"/>
        <v>1.1299218343634629E-2</v>
      </c>
      <c r="L1402">
        <f t="shared" si="1366"/>
        <v>-1.0294632747137527E-2</v>
      </c>
      <c r="M1402">
        <f t="shared" si="1350"/>
        <v>2.1818464166472571E-2</v>
      </c>
      <c r="N1402">
        <f t="shared" si="1351"/>
        <v>7.3396972947198963E-2</v>
      </c>
      <c r="O1402">
        <f t="shared" si="1357"/>
        <v>0.36497137426447201</v>
      </c>
      <c r="P1402">
        <f t="shared" si="1358"/>
        <v>132.58499999999998</v>
      </c>
      <c r="Q1402">
        <f t="shared" si="1367"/>
        <v>130.78</v>
      </c>
      <c r="R1402">
        <f t="shared" si="1388"/>
        <v>126.56333333333335</v>
      </c>
      <c r="S1402">
        <f t="shared" si="1394"/>
        <v>119.95346153846154</v>
      </c>
      <c r="T1402">
        <f t="shared" si="1403"/>
        <v>115.33660000000002</v>
      </c>
      <c r="U1402">
        <f t="shared" si="1400"/>
        <v>111.72929999999992</v>
      </c>
      <c r="V1402">
        <f t="shared" si="1382"/>
        <v>156.19285000000019</v>
      </c>
      <c r="W1402">
        <f t="shared" si="1362"/>
        <v>127.66158966076678</v>
      </c>
      <c r="X1402">
        <f t="shared" si="1374"/>
        <v>130.12963682058631</v>
      </c>
      <c r="Y1402">
        <f t="shared" si="1391"/>
        <v>127.2960561257114</v>
      </c>
      <c r="Z1402">
        <f t="shared" si="1397"/>
        <v>122.63372277664271</v>
      </c>
      <c r="AA1402">
        <f t="shared" si="1406"/>
        <v>118.62720566168159</v>
      </c>
      <c r="AB1402">
        <f t="shared" si="1344"/>
        <v>125.75679177971564</v>
      </c>
      <c r="AC1402">
        <f t="shared" si="1385"/>
        <v>180.53748684474891</v>
      </c>
      <c r="AD1402" s="2">
        <v>2113.86</v>
      </c>
      <c r="AE1402" s="2">
        <v>2115.3000000000002</v>
      </c>
      <c r="AF1402" s="2">
        <v>2119.59</v>
      </c>
      <c r="AG1402" s="2">
        <v>2109.89</v>
      </c>
      <c r="AH1402" s="6">
        <f t="shared" si="1375"/>
        <v>2120.1394014597263</v>
      </c>
      <c r="AI1402">
        <f t="shared" si="1376"/>
        <v>1</v>
      </c>
      <c r="AJ1402" s="3">
        <f t="shared" si="1352"/>
        <v>7.6578365193709743E-4</v>
      </c>
      <c r="AK1402">
        <f t="shared" si="1353"/>
        <v>4.588761791225659E-3</v>
      </c>
      <c r="AL1402">
        <f t="shared" si="1368"/>
        <v>-2.5913459244607956E-4</v>
      </c>
      <c r="AM1402">
        <f t="shared" si="1369"/>
        <v>-2.9617870671158515E-3</v>
      </c>
      <c r="AN1402">
        <f t="shared" si="1354"/>
        <v>2.7106809344043682E-3</v>
      </c>
      <c r="AO1402">
        <f t="shared" si="1359"/>
        <v>2109.4650000000001</v>
      </c>
      <c r="AP1402">
        <f t="shared" si="1370"/>
        <v>2103.9575</v>
      </c>
      <c r="AQ1402">
        <f t="shared" si="1389"/>
        <v>2083.6583333333333</v>
      </c>
      <c r="AR1402">
        <f t="shared" si="1395"/>
        <v>2053.7880769230769</v>
      </c>
      <c r="AS1402">
        <f t="shared" si="1404"/>
        <v>2048.4760000000006</v>
      </c>
      <c r="AT1402">
        <f t="shared" si="1401"/>
        <v>2022.6540999999997</v>
      </c>
      <c r="AU1402">
        <f t="shared" si="1383"/>
        <v>1989.6934000000003</v>
      </c>
      <c r="AV1402">
        <f t="shared" si="1363"/>
        <v>2120.1394014597263</v>
      </c>
      <c r="AW1402">
        <f t="shared" si="1377"/>
        <v>2108.6238593330745</v>
      </c>
      <c r="AX1402">
        <f t="shared" si="1392"/>
        <v>2089.9691575979436</v>
      </c>
      <c r="AY1402">
        <f t="shared" si="1398"/>
        <v>2070.3836001408895</v>
      </c>
      <c r="AZ1402">
        <f t="shared" si="1407"/>
        <v>2055.0509096151432</v>
      </c>
      <c r="BA1402">
        <f t="shared" si="1345"/>
        <v>2031.5895355049588</v>
      </c>
      <c r="BB1402">
        <f t="shared" si="1386"/>
        <v>1984.2781256871042</v>
      </c>
      <c r="BC1402" s="2">
        <v>18224.57</v>
      </c>
      <c r="BD1402" s="2">
        <v>18208.669999999998</v>
      </c>
      <c r="BE1402" s="2">
        <v>18244.38</v>
      </c>
      <c r="BF1402" s="2">
        <v>18182.759999999998</v>
      </c>
      <c r="BG1402" s="2">
        <f t="shared" si="1378"/>
        <v>18066.942499999997</v>
      </c>
      <c r="BH1402">
        <f t="shared" si="1360"/>
        <v>1</v>
      </c>
      <c r="BI1402" s="3">
        <f t="shared" si="1355"/>
        <v>8.4462845409384048E-4</v>
      </c>
      <c r="BJ1402">
        <f t="shared" si="1371"/>
        <v>3.3811497335741046E-3</v>
      </c>
      <c r="BK1402">
        <f t="shared" si="1379"/>
        <v>9.8211138935104074E-3</v>
      </c>
      <c r="BL1402">
        <f t="shared" si="1380"/>
        <v>8.7246361690696897E-3</v>
      </c>
      <c r="BM1402">
        <f t="shared" si="1372"/>
        <v>1.0869940964314279E-3</v>
      </c>
      <c r="BN1402">
        <f t="shared" si="1361"/>
        <v>18126.665000000001</v>
      </c>
      <c r="BO1402">
        <f t="shared" si="1373"/>
        <v>18066.942499999997</v>
      </c>
      <c r="BP1402">
        <f t="shared" si="1390"/>
        <v>17955.92666666667</v>
      </c>
      <c r="BQ1402">
        <f t="shared" si="1396"/>
        <v>17707.37423076923</v>
      </c>
      <c r="BR1402">
        <f t="shared" si="1405"/>
        <v>17691.5144</v>
      </c>
      <c r="BS1402">
        <f t="shared" si="1402"/>
        <v>17461.476700000003</v>
      </c>
      <c r="BT1402">
        <f t="shared" si="1384"/>
        <v>17166.307349999988</v>
      </c>
      <c r="BU1402">
        <f t="shared" si="1364"/>
        <v>18284.728722027216</v>
      </c>
      <c r="BV1402">
        <f t="shared" si="1381"/>
        <v>18129.406874357712</v>
      </c>
      <c r="BW1402">
        <f t="shared" si="1393"/>
        <v>17985.515849127347</v>
      </c>
      <c r="BX1402">
        <f t="shared" si="1399"/>
        <v>17842.879654299977</v>
      </c>
      <c r="BY1402">
        <f t="shared" si="1408"/>
        <v>17727.319596064121</v>
      </c>
      <c r="BZ1402">
        <f t="shared" si="1346"/>
        <v>17532.587601609801</v>
      </c>
      <c r="CA1402">
        <f t="shared" si="1387"/>
        <v>17180.36629194958</v>
      </c>
    </row>
    <row r="1403" spans="1:79" x14ac:dyDescent="0.45">
      <c r="A1403" s="1">
        <v>42061</v>
      </c>
      <c r="B1403">
        <v>130.41999999999999</v>
      </c>
      <c r="C1403">
        <v>128.79</v>
      </c>
      <c r="D1403">
        <v>130.87</v>
      </c>
      <c r="E1403">
        <v>126.61</v>
      </c>
      <c r="F1403">
        <v>91287529</v>
      </c>
      <c r="G1403" s="6">
        <f t="shared" si="1347"/>
        <v>130.24578209235179</v>
      </c>
      <c r="H1403">
        <f t="shared" si="1356"/>
        <v>-1</v>
      </c>
      <c r="I1403" s="3">
        <f t="shared" si="1348"/>
        <v>-1.2656262132153083E-2</v>
      </c>
      <c r="J1403">
        <f t="shared" si="1349"/>
        <v>3.2663701886213814E-2</v>
      </c>
      <c r="K1403">
        <f t="shared" si="1365"/>
        <v>4.7926151436183118E-3</v>
      </c>
      <c r="L1403">
        <f t="shared" si="1366"/>
        <v>1.3376088257865298E-3</v>
      </c>
      <c r="M1403">
        <f t="shared" si="1350"/>
        <v>3.4503910443184869E-3</v>
      </c>
      <c r="N1403">
        <f t="shared" si="1351"/>
        <v>0.18157773774334499</v>
      </c>
      <c r="O1403">
        <f t="shared" si="1357"/>
        <v>0.17988825222827171</v>
      </c>
      <c r="P1403">
        <f t="shared" si="1358"/>
        <v>130.47999999999999</v>
      </c>
      <c r="Q1403">
        <f t="shared" si="1367"/>
        <v>130.86499999999998</v>
      </c>
      <c r="R1403">
        <f t="shared" si="1388"/>
        <v>127.38500000000001</v>
      </c>
      <c r="S1403">
        <f t="shared" si="1394"/>
        <v>120.8303846153846</v>
      </c>
      <c r="T1403">
        <f t="shared" si="1403"/>
        <v>115.68000000000002</v>
      </c>
      <c r="U1403">
        <f t="shared" si="1400"/>
        <v>112.02539999999993</v>
      </c>
      <c r="V1403">
        <f t="shared" si="1382"/>
        <v>153.90910000000017</v>
      </c>
      <c r="W1403">
        <f t="shared" si="1362"/>
        <v>131.79920516961658</v>
      </c>
      <c r="X1403">
        <f t="shared" si="1374"/>
        <v>130.24578209235179</v>
      </c>
      <c r="Y1403">
        <f t="shared" si="1391"/>
        <v>127.77666287560196</v>
      </c>
      <c r="Z1403">
        <f t="shared" si="1397"/>
        <v>123.21048405244696</v>
      </c>
      <c r="AA1403">
        <f t="shared" si="1406"/>
        <v>119.0896681847529</v>
      </c>
      <c r="AB1403">
        <f t="shared" si="1344"/>
        <v>125.84913253655296</v>
      </c>
      <c r="AC1403">
        <f t="shared" si="1385"/>
        <v>180.03880538360713</v>
      </c>
      <c r="AD1403" s="2">
        <v>2110.7399999999998</v>
      </c>
      <c r="AE1403" s="2">
        <v>2113.91</v>
      </c>
      <c r="AF1403" s="2">
        <v>2113.91</v>
      </c>
      <c r="AG1403" s="2">
        <v>2103.7600000000002</v>
      </c>
      <c r="AH1403" s="6">
        <f t="shared" si="1375"/>
        <v>2110.7952992701366</v>
      </c>
      <c r="AI1403">
        <f t="shared" si="1376"/>
        <v>1</v>
      </c>
      <c r="AJ1403" s="3">
        <f t="shared" si="1352"/>
        <v>1.4759728648067259E-3</v>
      </c>
      <c r="AK1403">
        <f t="shared" si="1353"/>
        <v>4.8087400627266439E-3</v>
      </c>
      <c r="AL1403">
        <f t="shared" si="1368"/>
        <v>1.475605299547619E-3</v>
      </c>
      <c r="AM1403">
        <f t="shared" si="1369"/>
        <v>-2.6198310255844249E-5</v>
      </c>
      <c r="AN1403">
        <f t="shared" si="1354"/>
        <v>1.5018429555511683E-3</v>
      </c>
      <c r="AO1403">
        <f t="shared" si="1359"/>
        <v>2112.1999999999998</v>
      </c>
      <c r="AP1403">
        <f t="shared" si="1370"/>
        <v>2107.9700000000003</v>
      </c>
      <c r="AQ1403">
        <f t="shared" si="1389"/>
        <v>2088.0766666666668</v>
      </c>
      <c r="AR1403">
        <f t="shared" si="1395"/>
        <v>2058.5207692307695</v>
      </c>
      <c r="AS1403">
        <f t="shared" si="1404"/>
        <v>2050.2236000000003</v>
      </c>
      <c r="AT1403">
        <f t="shared" si="1401"/>
        <v>2024.0926999999999</v>
      </c>
      <c r="AU1403">
        <f t="shared" si="1383"/>
        <v>1990.8935500000005</v>
      </c>
      <c r="AV1403">
        <f t="shared" si="1363"/>
        <v>2110.7952992701366</v>
      </c>
      <c r="AW1403">
        <f t="shared" si="1377"/>
        <v>2110.7383155998446</v>
      </c>
      <c r="AX1403">
        <f t="shared" si="1392"/>
        <v>2093.6523641213371</v>
      </c>
      <c r="AY1403">
        <f t="shared" si="1398"/>
        <v>2073.6077779082311</v>
      </c>
      <c r="AZ1403">
        <f t="shared" si="1407"/>
        <v>2057.3591092380789</v>
      </c>
      <c r="BA1403">
        <f t="shared" si="1345"/>
        <v>2033.2196437127814</v>
      </c>
      <c r="BB1403">
        <f t="shared" si="1386"/>
        <v>1985.5679950832523</v>
      </c>
      <c r="BC1403" s="2">
        <v>18214.419999999998</v>
      </c>
      <c r="BD1403" s="2">
        <v>18224.41</v>
      </c>
      <c r="BE1403" s="2">
        <v>18239.43</v>
      </c>
      <c r="BF1403" s="2">
        <v>18157.07</v>
      </c>
      <c r="BG1403" s="2">
        <f t="shared" si="1378"/>
        <v>18111.942499999997</v>
      </c>
      <c r="BH1403">
        <f t="shared" si="1360"/>
        <v>-1</v>
      </c>
      <c r="BI1403" s="3">
        <f t="shared" si="1355"/>
        <v>-5.5694043810095137E-4</v>
      </c>
      <c r="BJ1403">
        <f t="shared" si="1371"/>
        <v>4.521692153799055E-3</v>
      </c>
      <c r="BK1403">
        <f t="shared" si="1379"/>
        <v>7.0388639981604911E-3</v>
      </c>
      <c r="BL1403">
        <f t="shared" si="1380"/>
        <v>5.6580071408685673E-3</v>
      </c>
      <c r="BM1403">
        <f t="shared" si="1372"/>
        <v>1.3730879160578288E-3</v>
      </c>
      <c r="BN1403">
        <f t="shared" si="1361"/>
        <v>18160.62</v>
      </c>
      <c r="BO1403">
        <f t="shared" si="1373"/>
        <v>18111.942499999997</v>
      </c>
      <c r="BP1403">
        <f t="shared" si="1390"/>
        <v>17983.1875</v>
      </c>
      <c r="BQ1403">
        <f t="shared" si="1396"/>
        <v>17741.553846153849</v>
      </c>
      <c r="BR1403">
        <f t="shared" si="1405"/>
        <v>17705.001800000005</v>
      </c>
      <c r="BS1403">
        <f t="shared" si="1402"/>
        <v>17473.158800000001</v>
      </c>
      <c r="BT1403">
        <f t="shared" si="1384"/>
        <v>17174.594549999991</v>
      </c>
      <c r="BU1403">
        <f t="shared" si="1364"/>
        <v>18194.250638986392</v>
      </c>
      <c r="BV1403">
        <f t="shared" si="1381"/>
        <v>18167.408124614627</v>
      </c>
      <c r="BW1403">
        <f t="shared" si="1393"/>
        <v>18022.268795415446</v>
      </c>
      <c r="BX1403">
        <f t="shared" si="1399"/>
        <v>17871.141161388867</v>
      </c>
      <c r="BY1403">
        <f t="shared" si="1408"/>
        <v>17746.813337394939</v>
      </c>
      <c r="BZ1403">
        <f t="shared" si="1346"/>
        <v>17546.287055043271</v>
      </c>
      <c r="CA1403">
        <f t="shared" si="1387"/>
        <v>17190.754786557049</v>
      </c>
    </row>
    <row r="1404" spans="1:79" x14ac:dyDescent="0.45">
      <c r="A1404" s="1">
        <v>42062</v>
      </c>
      <c r="B1404">
        <v>128.46</v>
      </c>
      <c r="C1404">
        <v>130</v>
      </c>
      <c r="D1404">
        <v>130.57</v>
      </c>
      <c r="E1404">
        <v>128.24</v>
      </c>
      <c r="F1404">
        <v>62014847</v>
      </c>
      <c r="G1404" s="6">
        <f t="shared" si="1347"/>
        <v>129.53146925541108</v>
      </c>
      <c r="H1404">
        <f t="shared" si="1356"/>
        <v>1</v>
      </c>
      <c r="I1404" s="3">
        <f t="shared" si="1348"/>
        <v>1.5028369881919796E-2</v>
      </c>
      <c r="J1404">
        <f t="shared" si="1349"/>
        <v>1.8137941771757621E-2</v>
      </c>
      <c r="K1404">
        <f t="shared" si="1365"/>
        <v>8.0175941071210181E-3</v>
      </c>
      <c r="L1404">
        <f t="shared" si="1366"/>
        <v>-8.271883748175073E-3</v>
      </c>
      <c r="M1404">
        <f t="shared" si="1350"/>
        <v>1.6425346411334151E-2</v>
      </c>
      <c r="N1404">
        <f t="shared" si="1351"/>
        <v>-0.47202699701895579</v>
      </c>
      <c r="O1404">
        <f t="shared" si="1357"/>
        <v>-3.8425644902317382E-2</v>
      </c>
      <c r="P1404">
        <f t="shared" si="1358"/>
        <v>129.60499999999999</v>
      </c>
      <c r="Q1404">
        <f t="shared" si="1367"/>
        <v>131.09499999999997</v>
      </c>
      <c r="R1404">
        <f t="shared" si="1388"/>
        <v>128.27666666666667</v>
      </c>
      <c r="S1404">
        <f t="shared" si="1394"/>
        <v>121.66499999999999</v>
      </c>
      <c r="T1404">
        <f t="shared" si="1403"/>
        <v>116.09380000000003</v>
      </c>
      <c r="U1404">
        <f t="shared" si="1400"/>
        <v>112.33059999999995</v>
      </c>
      <c r="V1404">
        <f t="shared" si="1382"/>
        <v>151.59705000000017</v>
      </c>
      <c r="W1404">
        <f t="shared" si="1362"/>
        <v>126.79039741519172</v>
      </c>
      <c r="X1404">
        <f t="shared" si="1374"/>
        <v>129.53146925541108</v>
      </c>
      <c r="Y1404">
        <f t="shared" si="1391"/>
        <v>127.88179166397089</v>
      </c>
      <c r="Z1404">
        <f t="shared" si="1397"/>
        <v>123.59933708559903</v>
      </c>
      <c r="AA1404">
        <f t="shared" si="1406"/>
        <v>119.45713217750769</v>
      </c>
      <c r="AB1404">
        <f t="shared" si="1344"/>
        <v>125.90083288236379</v>
      </c>
      <c r="AC1404">
        <f t="shared" si="1385"/>
        <v>179.52558343949164</v>
      </c>
      <c r="AD1404" s="2">
        <v>2104.5</v>
      </c>
      <c r="AE1404" s="2">
        <v>2110.88</v>
      </c>
      <c r="AF1404" s="2">
        <v>2112.7399999999998</v>
      </c>
      <c r="AG1404" s="2">
        <v>2103.75</v>
      </c>
      <c r="AH1404" s="6">
        <f t="shared" si="1375"/>
        <v>2110.9223503649318</v>
      </c>
      <c r="AI1404">
        <f t="shared" si="1376"/>
        <v>1</v>
      </c>
      <c r="AJ1404" s="3">
        <f t="shared" si="1352"/>
        <v>2.9563091617156932E-3</v>
      </c>
      <c r="AK1404">
        <f t="shared" si="1353"/>
        <v>4.2717985269659217E-3</v>
      </c>
      <c r="AL1404">
        <f t="shared" si="1368"/>
        <v>8.6106892314333856E-4</v>
      </c>
      <c r="AM1404">
        <f t="shared" si="1369"/>
        <v>-3.042437995799117E-3</v>
      </c>
      <c r="AN1404">
        <f t="shared" si="1354"/>
        <v>3.9154193395104691E-3</v>
      </c>
      <c r="AO1404">
        <f t="shared" si="1359"/>
        <v>2114.605</v>
      </c>
      <c r="AP1404">
        <f t="shared" si="1370"/>
        <v>2112.0349999999999</v>
      </c>
      <c r="AQ1404">
        <f t="shared" si="1389"/>
        <v>2093.1133333333332</v>
      </c>
      <c r="AR1404">
        <f t="shared" si="1395"/>
        <v>2062.1034615384624</v>
      </c>
      <c r="AS1404">
        <f t="shared" si="1404"/>
        <v>2051.8946000000005</v>
      </c>
      <c r="AT1404">
        <f t="shared" si="1401"/>
        <v>2025.7734999999998</v>
      </c>
      <c r="AU1404">
        <f t="shared" si="1383"/>
        <v>1992.0629500000005</v>
      </c>
      <c r="AV1404">
        <f t="shared" si="1363"/>
        <v>2110.9223503649318</v>
      </c>
      <c r="AW1404">
        <f t="shared" si="1377"/>
        <v>2110.7949893599066</v>
      </c>
      <c r="AX1404">
        <f t="shared" si="1392"/>
        <v>2096.3027696411314</v>
      </c>
      <c r="AY1404">
        <f t="shared" si="1398"/>
        <v>2076.3686832483622</v>
      </c>
      <c r="AZ1404">
        <f t="shared" si="1407"/>
        <v>2059.4579676993308</v>
      </c>
      <c r="BA1404">
        <f t="shared" si="1345"/>
        <v>2034.757472550152</v>
      </c>
      <c r="BB1404">
        <f t="shared" si="1386"/>
        <v>1986.8148807043144</v>
      </c>
      <c r="BC1404" s="2">
        <v>18132.7</v>
      </c>
      <c r="BD1404" s="2">
        <v>18213.259999999998</v>
      </c>
      <c r="BE1404" s="2">
        <v>18213.259999999998</v>
      </c>
      <c r="BF1404" s="2">
        <v>18132.38</v>
      </c>
      <c r="BG1404" s="2">
        <f t="shared" si="1378"/>
        <v>18171.602500000001</v>
      </c>
      <c r="BH1404">
        <f t="shared" si="1360"/>
        <v>-1</v>
      </c>
      <c r="BI1404" s="3">
        <f t="shared" si="1355"/>
        <v>-4.4865551579461515E-3</v>
      </c>
      <c r="BJ1404">
        <f t="shared" si="1371"/>
        <v>4.4604499054193463E-3</v>
      </c>
      <c r="BK1404">
        <f t="shared" si="1379"/>
        <v>2.2924505419925139E-3</v>
      </c>
      <c r="BL1404">
        <f t="shared" si="1380"/>
        <v>-2.1408403579156071E-3</v>
      </c>
      <c r="BM1404">
        <f t="shared" si="1372"/>
        <v>4.4428022302248245E-3</v>
      </c>
      <c r="BN1404">
        <f t="shared" si="1361"/>
        <v>18216.54</v>
      </c>
      <c r="BO1404">
        <f t="shared" si="1373"/>
        <v>18171.602500000001</v>
      </c>
      <c r="BP1404">
        <f t="shared" si="1390"/>
        <v>18016.764166666668</v>
      </c>
      <c r="BQ1404">
        <f t="shared" si="1396"/>
        <v>17768.76346153846</v>
      </c>
      <c r="BR1404">
        <f t="shared" si="1405"/>
        <v>17717.689000000002</v>
      </c>
      <c r="BS1404">
        <f t="shared" si="1402"/>
        <v>17487.320200000002</v>
      </c>
      <c r="BT1404">
        <f t="shared" si="1384"/>
        <v>17182.792499999992</v>
      </c>
      <c r="BU1404">
        <f t="shared" si="1364"/>
        <v>18222.7646805068</v>
      </c>
      <c r="BV1404">
        <f t="shared" si="1381"/>
        <v>18185.748874768775</v>
      </c>
      <c r="BW1404">
        <f t="shared" si="1393"/>
        <v>18051.652057659223</v>
      </c>
      <c r="BX1404">
        <f t="shared" si="1399"/>
        <v>17896.483297582283</v>
      </c>
      <c r="BY1404">
        <f t="shared" si="1408"/>
        <v>17765.105363379451</v>
      </c>
      <c r="BZ1404">
        <f t="shared" si="1346"/>
        <v>17559.494440091919</v>
      </c>
      <c r="CA1404">
        <f t="shared" si="1387"/>
        <v>17200.928967785338</v>
      </c>
    </row>
    <row r="1405" spans="1:79" x14ac:dyDescent="0.45">
      <c r="A1405" s="1">
        <v>42065</v>
      </c>
      <c r="B1405">
        <v>129.09</v>
      </c>
      <c r="C1405">
        <v>129.25</v>
      </c>
      <c r="D1405">
        <v>130.28</v>
      </c>
      <c r="E1405">
        <v>128.30000000000001</v>
      </c>
      <c r="F1405">
        <v>48096663</v>
      </c>
      <c r="G1405" s="6">
        <f t="shared" si="1347"/>
        <v>129.35488155324666</v>
      </c>
      <c r="H1405">
        <f t="shared" si="1356"/>
        <v>-1</v>
      </c>
      <c r="I1405" s="3">
        <f t="shared" si="1348"/>
        <v>-4.9042503503035611E-3</v>
      </c>
      <c r="J1405">
        <f t="shared" si="1349"/>
        <v>1.5338136184057554E-2</v>
      </c>
      <c r="K1405">
        <f t="shared" si="1365"/>
        <v>7.1517861223701568E-3</v>
      </c>
      <c r="L1405">
        <f t="shared" si="1366"/>
        <v>-2.0477120775501544E-3</v>
      </c>
      <c r="M1405">
        <f t="shared" si="1350"/>
        <v>9.2183747772871458E-3</v>
      </c>
      <c r="N1405">
        <f t="shared" si="1351"/>
        <v>-0.28937941079197116</v>
      </c>
      <c r="O1405">
        <f t="shared" si="1357"/>
        <v>-5.3003550398006104E-2</v>
      </c>
      <c r="P1405">
        <f t="shared" si="1358"/>
        <v>129.44</v>
      </c>
      <c r="Q1405">
        <f t="shared" si="1367"/>
        <v>129.96</v>
      </c>
      <c r="R1405">
        <f t="shared" si="1388"/>
        <v>128.81333333333333</v>
      </c>
      <c r="S1405">
        <f t="shared" si="1394"/>
        <v>122.39230769230768</v>
      </c>
      <c r="T1405">
        <f t="shared" si="1403"/>
        <v>116.49840000000002</v>
      </c>
      <c r="U1405">
        <f t="shared" si="1400"/>
        <v>112.61899999999994</v>
      </c>
      <c r="V1405">
        <f t="shared" si="1382"/>
        <v>149.27055000000016</v>
      </c>
      <c r="W1405">
        <f t="shared" si="1362"/>
        <v>130.23980129240414</v>
      </c>
      <c r="X1405">
        <f t="shared" si="1374"/>
        <v>129.35488155324666</v>
      </c>
      <c r="Y1405">
        <f t="shared" si="1391"/>
        <v>128.06766986951382</v>
      </c>
      <c r="Z1405">
        <f t="shared" si="1397"/>
        <v>124.00605285703614</v>
      </c>
      <c r="AA1405">
        <f t="shared" si="1406"/>
        <v>119.83489169995836</v>
      </c>
      <c r="AB1405">
        <f t="shared" si="1344"/>
        <v>125.9639847064754</v>
      </c>
      <c r="AC1405">
        <f t="shared" si="1385"/>
        <v>179.02373683810367</v>
      </c>
      <c r="AD1405" s="2">
        <v>2117.39</v>
      </c>
      <c r="AE1405" s="2">
        <v>2105.23</v>
      </c>
      <c r="AF1405" s="2">
        <v>2117.52</v>
      </c>
      <c r="AG1405" s="2">
        <v>2104.5</v>
      </c>
      <c r="AH1405" s="6">
        <f t="shared" si="1375"/>
        <v>2102.3838248175343</v>
      </c>
      <c r="AI1405">
        <f t="shared" si="1376"/>
        <v>-1</v>
      </c>
      <c r="AJ1405" s="3">
        <f t="shared" si="1352"/>
        <v>-6.1249703017343185E-3</v>
      </c>
      <c r="AK1405">
        <f t="shared" si="1353"/>
        <v>6.1490797632934805E-3</v>
      </c>
      <c r="AL1405">
        <f t="shared" si="1368"/>
        <v>7.1995298878306949E-3</v>
      </c>
      <c r="AM1405">
        <f t="shared" si="1369"/>
        <v>7.1376953177272112E-3</v>
      </c>
      <c r="AN1405">
        <f t="shared" si="1354"/>
        <v>6.139634172264399E-5</v>
      </c>
      <c r="AO1405">
        <f t="shared" si="1359"/>
        <v>2112.395</v>
      </c>
      <c r="AP1405">
        <f t="shared" si="1370"/>
        <v>2112.2974999999997</v>
      </c>
      <c r="AQ1405">
        <f t="shared" si="1389"/>
        <v>2098.2383333333332</v>
      </c>
      <c r="AR1405">
        <f t="shared" si="1395"/>
        <v>2065.5915384615391</v>
      </c>
      <c r="AS1405">
        <f t="shared" si="1404"/>
        <v>2054.0116000000003</v>
      </c>
      <c r="AT1405">
        <f t="shared" si="1401"/>
        <v>2027.4011</v>
      </c>
      <c r="AU1405">
        <f t="shared" si="1383"/>
        <v>1993.1336000000008</v>
      </c>
      <c r="AV1405">
        <f t="shared" si="1363"/>
        <v>2102.3838248175343</v>
      </c>
      <c r="AW1405">
        <f t="shared" si="1377"/>
        <v>2108.5689936159438</v>
      </c>
      <c r="AX1405">
        <f t="shared" si="1392"/>
        <v>2097.6761896963421</v>
      </c>
      <c r="AY1405">
        <f t="shared" si="1398"/>
        <v>2078.5065585632983</v>
      </c>
      <c r="AZ1405">
        <f t="shared" si="1407"/>
        <v>2061.2529493581806</v>
      </c>
      <c r="BA1405">
        <f t="shared" si="1345"/>
        <v>2036.1529681432182</v>
      </c>
      <c r="BB1405">
        <f t="shared" si="1386"/>
        <v>1987.9931405978039</v>
      </c>
      <c r="BC1405" s="2">
        <v>18288.63</v>
      </c>
      <c r="BD1405" s="2">
        <v>18134.05</v>
      </c>
      <c r="BE1405" s="2">
        <v>18288.63</v>
      </c>
      <c r="BF1405" s="2">
        <v>18122.59</v>
      </c>
      <c r="BG1405" s="2">
        <f t="shared" si="1378"/>
        <v>18189.727499999997</v>
      </c>
      <c r="BH1405">
        <f t="shared" si="1360"/>
        <v>1</v>
      </c>
      <c r="BI1405" s="3">
        <f t="shared" si="1355"/>
        <v>8.5993812283885075E-3</v>
      </c>
      <c r="BJ1405">
        <f t="shared" si="1371"/>
        <v>9.078864846628799E-3</v>
      </c>
      <c r="BK1405">
        <f t="shared" si="1379"/>
        <v>5.4372722186192069E-3</v>
      </c>
      <c r="BL1405">
        <f t="shared" si="1380"/>
        <v>5.4372722186192069E-3</v>
      </c>
      <c r="BM1405">
        <f t="shared" si="1372"/>
        <v>0</v>
      </c>
      <c r="BN1405">
        <f t="shared" si="1361"/>
        <v>18218.834999999999</v>
      </c>
      <c r="BO1405">
        <f t="shared" si="1373"/>
        <v>18189.727499999997</v>
      </c>
      <c r="BP1405">
        <f t="shared" si="1390"/>
        <v>18056.523333333334</v>
      </c>
      <c r="BQ1405">
        <f t="shared" si="1396"/>
        <v>17795.813461538462</v>
      </c>
      <c r="BR1405">
        <f t="shared" si="1405"/>
        <v>17736.239400000002</v>
      </c>
      <c r="BS1405">
        <f t="shared" si="1402"/>
        <v>17501.430800000002</v>
      </c>
      <c r="BT1405">
        <f t="shared" si="1384"/>
        <v>17190.379199999988</v>
      </c>
      <c r="BU1405">
        <f t="shared" si="1364"/>
        <v>18089.692659746601</v>
      </c>
      <c r="BV1405">
        <f t="shared" si="1381"/>
        <v>18165.069324861266</v>
      </c>
      <c r="BW1405">
        <f t="shared" si="1393"/>
        <v>18064.32866417319</v>
      </c>
      <c r="BX1405">
        <f t="shared" si="1399"/>
        <v>17914.080831094707</v>
      </c>
      <c r="BY1405">
        <f t="shared" si="1408"/>
        <v>17779.573780501825</v>
      </c>
      <c r="BZ1405">
        <f t="shared" si="1346"/>
        <v>17570.871777911882</v>
      </c>
      <c r="CA1405">
        <f t="shared" si="1387"/>
        <v>17210.213754175533</v>
      </c>
    </row>
    <row r="1406" spans="1:79" x14ac:dyDescent="0.45">
      <c r="A1406" s="1">
        <v>42066</v>
      </c>
      <c r="B1406">
        <v>129.36000000000001</v>
      </c>
      <c r="C1406">
        <v>128.96</v>
      </c>
      <c r="D1406">
        <v>129.52000000000001</v>
      </c>
      <c r="E1406">
        <v>128.09</v>
      </c>
      <c r="F1406">
        <v>37816283</v>
      </c>
      <c r="G1406" s="6">
        <f t="shared" si="1347"/>
        <v>129.356928931948</v>
      </c>
      <c r="H1406">
        <f t="shared" si="1356"/>
        <v>-1</v>
      </c>
      <c r="I1406" s="3">
        <f t="shared" si="1348"/>
        <v>-2.0915640250988477E-3</v>
      </c>
      <c r="J1406">
        <f t="shared" si="1349"/>
        <v>1.1054421768707535E-2</v>
      </c>
      <c r="K1406">
        <f t="shared" si="1365"/>
        <v>1.2606287842361627E-3</v>
      </c>
      <c r="L1406">
        <f t="shared" si="1366"/>
        <v>2.3741040216132265E-5</v>
      </c>
      <c r="M1406">
        <f t="shared" si="1350"/>
        <v>1.236858379715496E-3</v>
      </c>
      <c r="N1406">
        <f t="shared" si="1351"/>
        <v>-0.27185062053824804</v>
      </c>
      <c r="O1406">
        <f t="shared" si="1357"/>
        <v>-4.0663588506145168E-2</v>
      </c>
      <c r="P1406">
        <f t="shared" si="1358"/>
        <v>128.77500000000001</v>
      </c>
      <c r="Q1406">
        <f t="shared" si="1367"/>
        <v>129.19</v>
      </c>
      <c r="R1406">
        <f t="shared" si="1388"/>
        <v>129.16416666666666</v>
      </c>
      <c r="S1406">
        <f t="shared" si="1394"/>
        <v>123.03423076923076</v>
      </c>
      <c r="T1406">
        <f t="shared" si="1403"/>
        <v>116.9452</v>
      </c>
      <c r="U1406">
        <f t="shared" si="1400"/>
        <v>112.91369999999993</v>
      </c>
      <c r="V1406">
        <f t="shared" si="1382"/>
        <v>146.94665000000015</v>
      </c>
      <c r="W1406">
        <f t="shared" si="1362"/>
        <v>128.92009935379795</v>
      </c>
      <c r="X1406">
        <f t="shared" si="1374"/>
        <v>129.356928931948</v>
      </c>
      <c r="Y1406">
        <f t="shared" si="1391"/>
        <v>128.26648988958863</v>
      </c>
      <c r="Z1406">
        <f t="shared" si="1397"/>
        <v>124.40264153429273</v>
      </c>
      <c r="AA1406">
        <f t="shared" si="1406"/>
        <v>120.20842535878353</v>
      </c>
      <c r="AB1406">
        <f t="shared" si="1344"/>
        <v>126.03123253406994</v>
      </c>
      <c r="AC1406">
        <f t="shared" si="1385"/>
        <v>178.52957030240114</v>
      </c>
      <c r="AD1406" s="2">
        <v>2107.7800000000002</v>
      </c>
      <c r="AE1406" s="2">
        <v>2115.7600000000002</v>
      </c>
      <c r="AF1406" s="2">
        <v>2115.7600000000002</v>
      </c>
      <c r="AG1406" s="2">
        <v>2098.2600000000002</v>
      </c>
      <c r="AH1406" s="6">
        <f t="shared" si="1375"/>
        <v>2122.4480875912332</v>
      </c>
      <c r="AI1406">
        <f t="shared" si="1376"/>
        <v>1</v>
      </c>
      <c r="AJ1406" s="3">
        <f t="shared" si="1352"/>
        <v>4.5386064919545636E-3</v>
      </c>
      <c r="AK1406">
        <f t="shared" si="1353"/>
        <v>8.3025742724572773E-3</v>
      </c>
      <c r="AL1406">
        <f t="shared" si="1368"/>
        <v>-3.1511195163426847E-3</v>
      </c>
      <c r="AM1406">
        <f t="shared" si="1369"/>
        <v>-6.9109287887836055E-3</v>
      </c>
      <c r="AN1406">
        <f t="shared" si="1354"/>
        <v>3.7859738682405266E-3</v>
      </c>
      <c r="AO1406">
        <f t="shared" si="1359"/>
        <v>2108.0550000000003</v>
      </c>
      <c r="AP1406">
        <f t="shared" si="1370"/>
        <v>2111.33</v>
      </c>
      <c r="AQ1406">
        <f t="shared" si="1389"/>
        <v>2101.2949999999996</v>
      </c>
      <c r="AR1406">
        <f t="shared" si="1395"/>
        <v>2068.3196153846156</v>
      </c>
      <c r="AS1406">
        <f t="shared" si="1404"/>
        <v>2056.3820000000001</v>
      </c>
      <c r="AT1406">
        <f t="shared" si="1401"/>
        <v>2028.7533000000001</v>
      </c>
      <c r="AU1406">
        <f t="shared" si="1383"/>
        <v>1994.1741000000004</v>
      </c>
      <c r="AV1406">
        <f t="shared" si="1363"/>
        <v>2122.4480875912332</v>
      </c>
      <c r="AW1406">
        <f t="shared" si="1377"/>
        <v>2111.4453961695663</v>
      </c>
      <c r="AX1406">
        <f t="shared" si="1392"/>
        <v>2100.4583143584432</v>
      </c>
      <c r="AY1406">
        <f t="shared" si="1398"/>
        <v>2081.2660727437947</v>
      </c>
      <c r="AZ1406">
        <f t="shared" si="1407"/>
        <v>2063.3904807558988</v>
      </c>
      <c r="BA1406">
        <f t="shared" si="1345"/>
        <v>2037.7293450116695</v>
      </c>
      <c r="BB1406">
        <f t="shared" si="1386"/>
        <v>1989.2644526316565</v>
      </c>
      <c r="BC1406" s="2">
        <v>18203.37</v>
      </c>
      <c r="BD1406" s="2">
        <v>18281.95</v>
      </c>
      <c r="BE1406" s="2">
        <v>18281.95</v>
      </c>
      <c r="BF1406" s="2">
        <v>18136.88</v>
      </c>
      <c r="BG1406" s="2">
        <f t="shared" si="1378"/>
        <v>18195.0975</v>
      </c>
      <c r="BH1406">
        <f t="shared" si="1360"/>
        <v>-1</v>
      </c>
      <c r="BI1406" s="3">
        <f t="shared" si="1355"/>
        <v>-4.6619128934207773E-3</v>
      </c>
      <c r="BJ1406">
        <f t="shared" si="1371"/>
        <v>7.9694034675996655E-3</v>
      </c>
      <c r="BK1406">
        <f t="shared" si="1379"/>
        <v>4.773401186775772E-3</v>
      </c>
      <c r="BL1406">
        <f t="shared" si="1380"/>
        <v>4.5465543671855161E-4</v>
      </c>
      <c r="BM1406">
        <f t="shared" si="1372"/>
        <v>4.3167831011511467E-3</v>
      </c>
      <c r="BN1406">
        <f t="shared" si="1361"/>
        <v>18173.654999999999</v>
      </c>
      <c r="BO1406">
        <f t="shared" si="1373"/>
        <v>18195.0975</v>
      </c>
      <c r="BP1406">
        <f t="shared" si="1390"/>
        <v>18078.705833333333</v>
      </c>
      <c r="BQ1406">
        <f t="shared" si="1396"/>
        <v>17817.996538461539</v>
      </c>
      <c r="BR1406">
        <f t="shared" si="1405"/>
        <v>17755.459000000003</v>
      </c>
      <c r="BS1406">
        <f t="shared" si="1402"/>
        <v>17512.667900000004</v>
      </c>
      <c r="BT1406">
        <f t="shared" si="1384"/>
        <v>17197.469049999989</v>
      </c>
      <c r="BU1406">
        <f t="shared" si="1364"/>
        <v>18378.078670126699</v>
      </c>
      <c r="BV1406">
        <f t="shared" si="1381"/>
        <v>18211.821594916761</v>
      </c>
      <c r="BW1406">
        <f t="shared" si="1393"/>
        <v>18097.808869685006</v>
      </c>
      <c r="BX1406">
        <f t="shared" si="1399"/>
        <v>17941.330399161765</v>
      </c>
      <c r="BY1406">
        <f t="shared" si="1408"/>
        <v>17799.27480871744</v>
      </c>
      <c r="BZ1406">
        <f t="shared" si="1346"/>
        <v>17584.952534784912</v>
      </c>
      <c r="CA1406">
        <f t="shared" si="1387"/>
        <v>17220.877796422541</v>
      </c>
    </row>
    <row r="1407" spans="1:79" x14ac:dyDescent="0.45">
      <c r="A1407" s="1">
        <v>42067</v>
      </c>
      <c r="B1407">
        <v>128.54</v>
      </c>
      <c r="C1407">
        <v>129.1</v>
      </c>
      <c r="D1407">
        <v>129.56</v>
      </c>
      <c r="E1407">
        <v>128.32</v>
      </c>
      <c r="F1407">
        <v>31666340</v>
      </c>
      <c r="G1407" s="6">
        <f t="shared" si="1347"/>
        <v>129.03015735916881</v>
      </c>
      <c r="H1407">
        <f t="shared" si="1356"/>
        <v>1</v>
      </c>
      <c r="I1407" s="3">
        <f t="shared" si="1348"/>
        <v>6.3388991960422192E-3</v>
      </c>
      <c r="J1407">
        <f t="shared" si="1349"/>
        <v>9.6468025517349402E-3</v>
      </c>
      <c r="K1407">
        <f t="shared" si="1365"/>
        <v>4.1063473196914675E-3</v>
      </c>
      <c r="L1407">
        <f t="shared" si="1366"/>
        <v>-3.7987813794911163E-3</v>
      </c>
      <c r="M1407">
        <f t="shared" si="1350"/>
        <v>7.9352730667497304E-3</v>
      </c>
      <c r="N1407">
        <f t="shared" si="1351"/>
        <v>-0.19421072975279113</v>
      </c>
      <c r="O1407">
        <f t="shared" si="1357"/>
        <v>-4.9671831026093446E-2</v>
      </c>
      <c r="P1407">
        <f t="shared" si="1358"/>
        <v>129.22500000000002</v>
      </c>
      <c r="Q1407">
        <f t="shared" si="1367"/>
        <v>129.33250000000001</v>
      </c>
      <c r="R1407">
        <f t="shared" si="1388"/>
        <v>129.40583333333333</v>
      </c>
      <c r="S1407">
        <f t="shared" si="1394"/>
        <v>123.66423076923078</v>
      </c>
      <c r="T1407">
        <f t="shared" si="1403"/>
        <v>117.34419999999999</v>
      </c>
      <c r="U1407">
        <f t="shared" si="1400"/>
        <v>113.21979999999994</v>
      </c>
      <c r="V1407">
        <f t="shared" si="1382"/>
        <v>144.64935000000011</v>
      </c>
      <c r="W1407">
        <f t="shared" si="1362"/>
        <v>128.34995032310101</v>
      </c>
      <c r="X1407">
        <f t="shared" si="1374"/>
        <v>129.03015735916881</v>
      </c>
      <c r="Y1407">
        <f t="shared" si="1391"/>
        <v>128.30856836811344</v>
      </c>
      <c r="Z1407">
        <f t="shared" si="1397"/>
        <v>124.70911253175252</v>
      </c>
      <c r="AA1407">
        <f t="shared" si="1406"/>
        <v>120.53515377608613</v>
      </c>
      <c r="AB1407">
        <f t="shared" si="1344"/>
        <v>126.08091109775172</v>
      </c>
      <c r="AC1407">
        <f t="shared" si="1385"/>
        <v>178.03216164267576</v>
      </c>
      <c r="AD1407" s="2">
        <v>2098.5300000000002</v>
      </c>
      <c r="AE1407" s="2">
        <v>2107.7199999999998</v>
      </c>
      <c r="AF1407" s="2">
        <v>2107.7199999999998</v>
      </c>
      <c r="AG1407" s="2">
        <v>2087.62</v>
      </c>
      <c r="AH1407" s="6">
        <f t="shared" si="1375"/>
        <v>2100.3559562043829</v>
      </c>
      <c r="AI1407">
        <f t="shared" si="1376"/>
        <v>1</v>
      </c>
      <c r="AJ1407" s="3">
        <f t="shared" si="1352"/>
        <v>4.3885035440131316E-3</v>
      </c>
      <c r="AK1407">
        <f t="shared" si="1353"/>
        <v>9.5781332647138263E-3</v>
      </c>
      <c r="AL1407">
        <f t="shared" si="1368"/>
        <v>3.5060932285614554E-3</v>
      </c>
      <c r="AM1407">
        <f t="shared" si="1369"/>
        <v>-8.6935559612592178E-4</v>
      </c>
      <c r="AN1407">
        <f t="shared" si="1354"/>
        <v>4.3792559553590361E-3</v>
      </c>
      <c r="AO1407">
        <f t="shared" si="1359"/>
        <v>2110.4949999999999</v>
      </c>
      <c r="AP1407">
        <f t="shared" si="1370"/>
        <v>2111.4450000000002</v>
      </c>
      <c r="AQ1407">
        <f t="shared" si="1389"/>
        <v>2105.11</v>
      </c>
      <c r="AR1407">
        <f t="shared" si="1395"/>
        <v>2070.3496153846154</v>
      </c>
      <c r="AS1407">
        <f t="shared" si="1404"/>
        <v>2059.2218000000007</v>
      </c>
      <c r="AT1407">
        <f t="shared" si="1401"/>
        <v>2030.2873000000002</v>
      </c>
      <c r="AU1407">
        <f t="shared" si="1383"/>
        <v>1995.3121000000001</v>
      </c>
      <c r="AV1407">
        <f t="shared" si="1363"/>
        <v>2100.3559562043829</v>
      </c>
      <c r="AW1407">
        <f t="shared" si="1377"/>
        <v>2109.9552377017399</v>
      </c>
      <c r="AX1407">
        <f t="shared" si="1392"/>
        <v>2101.5754967648363</v>
      </c>
      <c r="AY1407">
        <f t="shared" si="1398"/>
        <v>2083.2256229109212</v>
      </c>
      <c r="AZ1407">
        <f t="shared" si="1407"/>
        <v>2065.1288932752755</v>
      </c>
      <c r="BA1407">
        <f t="shared" si="1345"/>
        <v>2039.1152985757949</v>
      </c>
      <c r="BB1407">
        <f t="shared" si="1386"/>
        <v>1990.4431147945256</v>
      </c>
      <c r="BC1407" s="2">
        <v>18096.900000000001</v>
      </c>
      <c r="BD1407" s="2">
        <v>18203.37</v>
      </c>
      <c r="BE1407" s="2">
        <v>18203.37</v>
      </c>
      <c r="BF1407" s="2">
        <v>18029.5</v>
      </c>
      <c r="BG1407" s="2">
        <f t="shared" si="1378"/>
        <v>18213.4175</v>
      </c>
      <c r="BH1407">
        <f t="shared" si="1360"/>
        <v>-1</v>
      </c>
      <c r="BI1407" s="3">
        <f t="shared" si="1355"/>
        <v>-5.8489169862502126E-3</v>
      </c>
      <c r="BJ1407">
        <f t="shared" si="1371"/>
        <v>9.6077228696627021E-3</v>
      </c>
      <c r="BK1407">
        <f t="shared" si="1379"/>
        <v>-5.5165374647567276E-4</v>
      </c>
      <c r="BL1407">
        <f t="shared" si="1380"/>
        <v>-6.3973441557575953E-3</v>
      </c>
      <c r="BM1407">
        <f t="shared" si="1372"/>
        <v>5.8833280838153229E-3</v>
      </c>
      <c r="BN1407">
        <f t="shared" si="1361"/>
        <v>18208</v>
      </c>
      <c r="BO1407">
        <f t="shared" si="1373"/>
        <v>18213.4175</v>
      </c>
      <c r="BP1407">
        <f t="shared" si="1390"/>
        <v>18113.689999999999</v>
      </c>
      <c r="BQ1407">
        <f t="shared" si="1396"/>
        <v>17836.052307692305</v>
      </c>
      <c r="BR1407">
        <f t="shared" si="1405"/>
        <v>17779.714800000002</v>
      </c>
      <c r="BS1407">
        <f t="shared" si="1402"/>
        <v>17525.604899999998</v>
      </c>
      <c r="BT1407">
        <f t="shared" si="1384"/>
        <v>17205.811199999986</v>
      </c>
      <c r="BU1407">
        <f t="shared" si="1364"/>
        <v>18116.015664936647</v>
      </c>
      <c r="BV1407">
        <f t="shared" si="1381"/>
        <v>18208.440956950057</v>
      </c>
      <c r="BW1407">
        <f t="shared" si="1393"/>
        <v>18114.04904357962</v>
      </c>
      <c r="BX1407">
        <f t="shared" si="1399"/>
        <v>17960.740739964596</v>
      </c>
      <c r="BY1407">
        <f t="shared" si="1408"/>
        <v>17815.121678963817</v>
      </c>
      <c r="BZ1407">
        <f t="shared" si="1346"/>
        <v>17597.198425185212</v>
      </c>
      <c r="CA1407">
        <f t="shared" si="1387"/>
        <v>17230.653838249182</v>
      </c>
    </row>
    <row r="1408" spans="1:79" x14ac:dyDescent="0.45">
      <c r="A1408" s="1">
        <v>42068</v>
      </c>
      <c r="B1408">
        <v>126.41</v>
      </c>
      <c r="C1408">
        <v>128.58000000000001</v>
      </c>
      <c r="D1408">
        <v>128.75</v>
      </c>
      <c r="E1408">
        <v>125.76</v>
      </c>
      <c r="F1408">
        <v>56517146</v>
      </c>
      <c r="G1408" s="6">
        <f t="shared" si="1347"/>
        <v>127.98209441550128</v>
      </c>
      <c r="H1408">
        <f t="shared" si="1356"/>
        <v>1</v>
      </c>
      <c r="I1408" s="3">
        <f t="shared" si="1348"/>
        <v>1.6570717286447764E-2</v>
      </c>
      <c r="J1408">
        <f t="shared" si="1349"/>
        <v>2.3653191994304209E-2</v>
      </c>
      <c r="K1408">
        <f t="shared" si="1365"/>
        <v>6.0001017173986109E-3</v>
      </c>
      <c r="L1408">
        <f t="shared" si="1366"/>
        <v>-1.2283705956533166E-2</v>
      </c>
      <c r="M1408">
        <f t="shared" si="1350"/>
        <v>1.8511193734672918E-2</v>
      </c>
      <c r="N1408">
        <f t="shared" si="1351"/>
        <v>0.43970383784064399</v>
      </c>
      <c r="O1408">
        <f t="shared" si="1357"/>
        <v>5.3793462687211115E-2</v>
      </c>
      <c r="P1408">
        <f t="shared" si="1358"/>
        <v>128.94999999999999</v>
      </c>
      <c r="Q1408">
        <f t="shared" si="1367"/>
        <v>128.86250000000001</v>
      </c>
      <c r="R1408">
        <f t="shared" si="1388"/>
        <v>129.5275</v>
      </c>
      <c r="S1408">
        <f t="shared" si="1394"/>
        <v>124.25807692307694</v>
      </c>
      <c r="T1408">
        <f t="shared" si="1403"/>
        <v>117.66199999999999</v>
      </c>
      <c r="U1408">
        <f t="shared" si="1400"/>
        <v>113.49719999999996</v>
      </c>
      <c r="V1408">
        <f t="shared" si="1382"/>
        <v>142.30450000000013</v>
      </c>
      <c r="W1408">
        <f t="shared" si="1362"/>
        <v>125.44002483844949</v>
      </c>
      <c r="X1408">
        <f t="shared" si="1374"/>
        <v>127.98209441550128</v>
      </c>
      <c r="Y1408">
        <f t="shared" si="1391"/>
        <v>128.01648092686523</v>
      </c>
      <c r="Z1408">
        <f t="shared" si="1397"/>
        <v>124.83510419606715</v>
      </c>
      <c r="AA1408">
        <f t="shared" si="1406"/>
        <v>120.76553990251413</v>
      </c>
      <c r="AB1408">
        <f t="shared" si="1344"/>
        <v>126.08742770967743</v>
      </c>
      <c r="AC1408">
        <f t="shared" si="1385"/>
        <v>177.51850829299738</v>
      </c>
      <c r="AD1408" s="2">
        <v>2101.04</v>
      </c>
      <c r="AE1408" s="2">
        <v>2098.54</v>
      </c>
      <c r="AF1408" s="2">
        <v>2104.25</v>
      </c>
      <c r="AG1408" s="2">
        <v>2095.2199999999998</v>
      </c>
      <c r="AH1408" s="6">
        <f t="shared" si="1375"/>
        <v>2097.6320218978085</v>
      </c>
      <c r="AI1408">
        <f t="shared" si="1376"/>
        <v>-1</v>
      </c>
      <c r="AJ1408" s="3">
        <f t="shared" si="1352"/>
        <v>-1.1960753479815696E-3</v>
      </c>
      <c r="AK1408">
        <f t="shared" si="1353"/>
        <v>4.2978715302898563E-3</v>
      </c>
      <c r="AL1408">
        <f t="shared" si="1368"/>
        <v>3.1549757217207053E-3</v>
      </c>
      <c r="AM1408">
        <f t="shared" si="1369"/>
        <v>1.624678717055499E-3</v>
      </c>
      <c r="AN1408">
        <f t="shared" si="1354"/>
        <v>1.5278147964817596E-3</v>
      </c>
      <c r="AO1408">
        <f t="shared" si="1359"/>
        <v>2111.7399999999998</v>
      </c>
      <c r="AP1408">
        <f t="shared" si="1370"/>
        <v>2109.8975</v>
      </c>
      <c r="AQ1408">
        <f t="shared" si="1389"/>
        <v>2106.6883333333335</v>
      </c>
      <c r="AR1408">
        <f t="shared" si="1395"/>
        <v>2072.5534615384618</v>
      </c>
      <c r="AS1408">
        <f t="shared" si="1404"/>
        <v>2060.9966000000004</v>
      </c>
      <c r="AT1408">
        <f t="shared" si="1401"/>
        <v>2032.0090000000002</v>
      </c>
      <c r="AU1408">
        <f t="shared" si="1383"/>
        <v>1996.4947500000001</v>
      </c>
      <c r="AV1408">
        <f t="shared" si="1363"/>
        <v>2097.6320218978085</v>
      </c>
      <c r="AW1408">
        <f t="shared" si="1377"/>
        <v>2105.3891426210439</v>
      </c>
      <c r="AX1408">
        <f t="shared" si="1392"/>
        <v>2101.108497262554</v>
      </c>
      <c r="AY1408">
        <f t="shared" si="1398"/>
        <v>2084.3600212138158</v>
      </c>
      <c r="AZ1408">
        <f t="shared" si="1407"/>
        <v>2066.4391327546764</v>
      </c>
      <c r="BA1408">
        <f t="shared" si="1345"/>
        <v>2040.2920253366703</v>
      </c>
      <c r="BB1408">
        <f t="shared" si="1386"/>
        <v>1991.5187056920925</v>
      </c>
      <c r="BC1408" s="2">
        <v>18135.72</v>
      </c>
      <c r="BD1408" s="2">
        <v>18096.900000000001</v>
      </c>
      <c r="BE1408" s="2">
        <v>18160.349999999999</v>
      </c>
      <c r="BF1408" s="2">
        <v>18087.650000000001</v>
      </c>
      <c r="BG1408" s="2">
        <f t="shared" si="1378"/>
        <v>18208.157499999998</v>
      </c>
      <c r="BH1408">
        <f t="shared" si="1360"/>
        <v>1</v>
      </c>
      <c r="BI1408" s="3">
        <f t="shared" si="1355"/>
        <v>2.1451187772491258E-3</v>
      </c>
      <c r="BJ1408">
        <f t="shared" si="1371"/>
        <v>4.0086635656040722E-3</v>
      </c>
      <c r="BK1408">
        <f t="shared" si="1379"/>
        <v>-2.6256088788774476E-3</v>
      </c>
      <c r="BL1408">
        <f t="shared" si="1380"/>
        <v>-3.9782992870089342E-3</v>
      </c>
      <c r="BM1408">
        <f t="shared" si="1372"/>
        <v>1.3580933097774657E-3</v>
      </c>
      <c r="BN1408">
        <f t="shared" si="1361"/>
        <v>18242.66</v>
      </c>
      <c r="BO1408">
        <f t="shared" si="1373"/>
        <v>18208.157499999998</v>
      </c>
      <c r="BP1408">
        <f t="shared" si="1390"/>
        <v>18133.25</v>
      </c>
      <c r="BQ1408">
        <f t="shared" si="1396"/>
        <v>17856.639230769229</v>
      </c>
      <c r="BR1408">
        <f t="shared" si="1405"/>
        <v>17796.425200000001</v>
      </c>
      <c r="BS1408">
        <f t="shared" si="1402"/>
        <v>17540.452100000006</v>
      </c>
      <c r="BT1408">
        <f t="shared" si="1384"/>
        <v>17214.591449999989</v>
      </c>
      <c r="BU1408">
        <f t="shared" si="1364"/>
        <v>18087.342167531679</v>
      </c>
      <c r="BV1408">
        <f t="shared" si="1381"/>
        <v>18163.824574170034</v>
      </c>
      <c r="BW1408">
        <f t="shared" si="1393"/>
        <v>18111.410729182757</v>
      </c>
      <c r="BX1408">
        <f t="shared" si="1399"/>
        <v>17970.82661107833</v>
      </c>
      <c r="BY1408">
        <f t="shared" si="1408"/>
        <v>17826.171809200529</v>
      </c>
      <c r="BZ1408">
        <f t="shared" si="1346"/>
        <v>17607.093505874614</v>
      </c>
      <c r="CA1408">
        <f t="shared" si="1387"/>
        <v>17239.273203042721</v>
      </c>
    </row>
    <row r="1409" spans="1:79" x14ac:dyDescent="0.45">
      <c r="A1409" s="1">
        <v>42069</v>
      </c>
      <c r="B1409">
        <v>126.6</v>
      </c>
      <c r="C1409">
        <v>128.4</v>
      </c>
      <c r="D1409">
        <v>129.37</v>
      </c>
      <c r="E1409">
        <v>126.26</v>
      </c>
      <c r="F1409">
        <v>72842060</v>
      </c>
      <c r="G1409" s="6">
        <f t="shared" si="1347"/>
        <v>127.42925664930077</v>
      </c>
      <c r="H1409">
        <f t="shared" si="1356"/>
        <v>-1</v>
      </c>
      <c r="I1409" s="3">
        <f t="shared" si="1348"/>
        <v>-1.5030456451229945E-3</v>
      </c>
      <c r="J1409">
        <f t="shared" si="1349"/>
        <v>2.4565560821484988E-2</v>
      </c>
      <c r="K1409">
        <f t="shared" si="1365"/>
        <v>1.5229966820259918E-2</v>
      </c>
      <c r="L1409">
        <f t="shared" si="1366"/>
        <v>-6.5075844519989542E-3</v>
      </c>
      <c r="M1409">
        <f t="shared" si="1350"/>
        <v>2.1879936808846843E-2</v>
      </c>
      <c r="N1409">
        <f t="shared" si="1351"/>
        <v>0.22411384301871748</v>
      </c>
      <c r="O1409">
        <f t="shared" si="1357"/>
        <v>0.10961197439032505</v>
      </c>
      <c r="P1409">
        <f t="shared" si="1358"/>
        <v>127.47499999999999</v>
      </c>
      <c r="Q1409">
        <f t="shared" si="1367"/>
        <v>128.35</v>
      </c>
      <c r="R1409">
        <f t="shared" si="1388"/>
        <v>129.40916666666664</v>
      </c>
      <c r="S1409">
        <f t="shared" si="1394"/>
        <v>124.92230769230771</v>
      </c>
      <c r="T1409">
        <f t="shared" si="1403"/>
        <v>117.95459999999999</v>
      </c>
      <c r="U1409">
        <f t="shared" si="1400"/>
        <v>113.75109999999995</v>
      </c>
      <c r="V1409">
        <f t="shared" si="1382"/>
        <v>139.91360000000014</v>
      </c>
      <c r="W1409">
        <f t="shared" si="1362"/>
        <v>127.17998758077525</v>
      </c>
      <c r="X1409">
        <f t="shared" si="1374"/>
        <v>127.42925664930077</v>
      </c>
      <c r="Y1409">
        <f t="shared" si="1391"/>
        <v>127.79856078427058</v>
      </c>
      <c r="Z1409">
        <f t="shared" si="1397"/>
        <v>124.96583721858069</v>
      </c>
      <c r="AA1409">
        <f t="shared" si="1406"/>
        <v>120.99434225927828</v>
      </c>
      <c r="AB1409">
        <f t="shared" si="1344"/>
        <v>126.09757765602045</v>
      </c>
      <c r="AC1409">
        <f t="shared" si="1385"/>
        <v>177.01185646918645</v>
      </c>
      <c r="AD1409" s="2">
        <v>2071.2600000000002</v>
      </c>
      <c r="AE1409" s="2">
        <v>2100.91</v>
      </c>
      <c r="AF1409" s="2">
        <v>2100.91</v>
      </c>
      <c r="AG1409" s="2">
        <v>2067.27</v>
      </c>
      <c r="AH1409" s="6">
        <f t="shared" si="1375"/>
        <v>2102.5489890510953</v>
      </c>
      <c r="AI1409">
        <f t="shared" si="1376"/>
        <v>1</v>
      </c>
      <c r="AJ1409" s="3">
        <f t="shared" si="1352"/>
        <v>1.4173932909416168E-2</v>
      </c>
      <c r="AK1409">
        <f t="shared" si="1353"/>
        <v>1.6241321707559587E-2</v>
      </c>
      <c r="AL1409">
        <f t="shared" si="1368"/>
        <v>-7.7952478616688254E-4</v>
      </c>
      <c r="AM1409">
        <f t="shared" si="1369"/>
        <v>-1.488145542102977E-2</v>
      </c>
      <c r="AN1409">
        <f t="shared" si="1354"/>
        <v>1.4314958044861405E-2</v>
      </c>
      <c r="AO1409">
        <f t="shared" si="1359"/>
        <v>2103.13</v>
      </c>
      <c r="AP1409">
        <f t="shared" si="1370"/>
        <v>2106.8125</v>
      </c>
      <c r="AQ1409">
        <f t="shared" si="1389"/>
        <v>2106.8608333333336</v>
      </c>
      <c r="AR1409">
        <f t="shared" si="1395"/>
        <v>2074.5026923076925</v>
      </c>
      <c r="AS1409">
        <f t="shared" si="1404"/>
        <v>2061.7465999999999</v>
      </c>
      <c r="AT1409">
        <f t="shared" si="1401"/>
        <v>2033.3176000000003</v>
      </c>
      <c r="AU1409">
        <f t="shared" si="1383"/>
        <v>1997.6041500000001</v>
      </c>
      <c r="AV1409">
        <f t="shared" si="1363"/>
        <v>2102.5489890510953</v>
      </c>
      <c r="AW1409">
        <f t="shared" si="1377"/>
        <v>2103.5974855726263</v>
      </c>
      <c r="AX1409">
        <f t="shared" si="1392"/>
        <v>2101.0779592221611</v>
      </c>
      <c r="AY1409">
        <f t="shared" si="1398"/>
        <v>2085.5859455683481</v>
      </c>
      <c r="AZ1409">
        <f t="shared" si="1407"/>
        <v>2067.7909314701792</v>
      </c>
      <c r="BA1409">
        <f t="shared" si="1345"/>
        <v>2041.4923812705977</v>
      </c>
      <c r="BB1409">
        <f t="shared" si="1386"/>
        <v>1992.607176282221</v>
      </c>
      <c r="BC1409" s="2">
        <v>17856.78</v>
      </c>
      <c r="BD1409" s="2">
        <v>18135.72</v>
      </c>
      <c r="BE1409" s="2">
        <v>18135.72</v>
      </c>
      <c r="BF1409" s="2">
        <v>17825.150000000001</v>
      </c>
      <c r="BG1409" s="2">
        <f t="shared" si="1378"/>
        <v>18179.067499999997</v>
      </c>
      <c r="BH1409">
        <f t="shared" si="1360"/>
        <v>-1</v>
      </c>
      <c r="BI1409" s="3">
        <f t="shared" si="1355"/>
        <v>-1.5380696217189188E-2</v>
      </c>
      <c r="BJ1409">
        <f t="shared" si="1371"/>
        <v>1.7392273410995696E-2</v>
      </c>
      <c r="BK1409">
        <f t="shared" si="1379"/>
        <v>-2.3844732409952392E-3</v>
      </c>
      <c r="BL1409">
        <f t="shared" si="1380"/>
        <v>-1.7728494599626665E-2</v>
      </c>
      <c r="BM1409">
        <f t="shared" si="1372"/>
        <v>1.5620957417854861E-2</v>
      </c>
      <c r="BN1409">
        <f t="shared" si="1361"/>
        <v>18150.135000000002</v>
      </c>
      <c r="BO1409">
        <f t="shared" si="1373"/>
        <v>18179.067499999997</v>
      </c>
      <c r="BP1409">
        <f t="shared" si="1390"/>
        <v>18139.674999999999</v>
      </c>
      <c r="BQ1409">
        <f t="shared" si="1396"/>
        <v>17874.268846153846</v>
      </c>
      <c r="BR1409">
        <f t="shared" si="1405"/>
        <v>17802.802800000001</v>
      </c>
      <c r="BS1409">
        <f t="shared" si="1402"/>
        <v>17551.527400000003</v>
      </c>
      <c r="BT1409">
        <f t="shared" si="1384"/>
        <v>17222.624199999987</v>
      </c>
      <c r="BU1409">
        <f t="shared" si="1364"/>
        <v>18159.908916234162</v>
      </c>
      <c r="BV1409">
        <f t="shared" si="1381"/>
        <v>18152.582744502022</v>
      </c>
      <c r="BW1409">
        <f t="shared" si="1393"/>
        <v>18115.150617000796</v>
      </c>
      <c r="BX1409">
        <f t="shared" si="1399"/>
        <v>17983.040936183639</v>
      </c>
      <c r="BY1409">
        <f t="shared" si="1408"/>
        <v>17838.310953937762</v>
      </c>
      <c r="BZ1409">
        <f t="shared" si="1346"/>
        <v>17617.561357243434</v>
      </c>
      <c r="CA1409">
        <f t="shared" si="1387"/>
        <v>17248.19307166916</v>
      </c>
    </row>
    <row r="1410" spans="1:79" x14ac:dyDescent="0.45">
      <c r="A1410" s="1">
        <v>42072</v>
      </c>
      <c r="B1410">
        <v>127.14</v>
      </c>
      <c r="C1410">
        <v>127.96</v>
      </c>
      <c r="D1410">
        <v>129.57</v>
      </c>
      <c r="E1410">
        <v>125.06</v>
      </c>
      <c r="F1410">
        <v>88528487</v>
      </c>
      <c r="G1410" s="6">
        <f t="shared" si="1347"/>
        <v>127.31355398958046</v>
      </c>
      <c r="H1410">
        <f t="shared" si="1356"/>
        <v>-1</v>
      </c>
      <c r="I1410" s="3">
        <f t="shared" si="1348"/>
        <v>-4.265402843601945E-3</v>
      </c>
      <c r="J1410">
        <f t="shared" si="1349"/>
        <v>3.5472707251848284E-2</v>
      </c>
      <c r="K1410">
        <f t="shared" si="1365"/>
        <v>1.772353327442425E-2</v>
      </c>
      <c r="L1410">
        <f t="shared" si="1366"/>
        <v>-1.3632012000439396E-3</v>
      </c>
      <c r="M1410">
        <f t="shared" si="1350"/>
        <v>1.9112789051439299E-2</v>
      </c>
      <c r="N1410">
        <f t="shared" si="1351"/>
        <v>0.17719072731921873</v>
      </c>
      <c r="O1410">
        <f t="shared" si="1357"/>
        <v>0.20019505415733338</v>
      </c>
      <c r="P1410">
        <f t="shared" si="1358"/>
        <v>126.505</v>
      </c>
      <c r="Q1410">
        <f t="shared" si="1367"/>
        <v>127.72749999999999</v>
      </c>
      <c r="R1410">
        <f t="shared" si="1388"/>
        <v>129.23249999999999</v>
      </c>
      <c r="S1410">
        <f t="shared" si="1394"/>
        <v>125.35653846153848</v>
      </c>
      <c r="T1410">
        <f t="shared" si="1403"/>
        <v>118.2278</v>
      </c>
      <c r="U1410">
        <f t="shared" si="1400"/>
        <v>114.00979999999998</v>
      </c>
      <c r="V1410">
        <f t="shared" si="1382"/>
        <v>137.5230500000001</v>
      </c>
      <c r="W1410">
        <f t="shared" si="1362"/>
        <v>127.12000620961237</v>
      </c>
      <c r="X1410">
        <f t="shared" si="1374"/>
        <v>127.31355398958046</v>
      </c>
      <c r="Y1410">
        <f t="shared" si="1391"/>
        <v>127.69724374053665</v>
      </c>
      <c r="Z1410">
        <f t="shared" si="1397"/>
        <v>125.12688631350063</v>
      </c>
      <c r="AA1410">
        <f t="shared" si="1406"/>
        <v>121.23534844518893</v>
      </c>
      <c r="AB1410">
        <f t="shared" si="1344"/>
        <v>126.11821968263391</v>
      </c>
      <c r="AC1410">
        <f t="shared" si="1385"/>
        <v>176.5156190913836</v>
      </c>
      <c r="AD1410" s="2">
        <v>2079.4299999999998</v>
      </c>
      <c r="AE1410" s="2">
        <v>2072.25</v>
      </c>
      <c r="AF1410" s="2">
        <v>2083.4899999999998</v>
      </c>
      <c r="AG1410" s="2">
        <v>2072.21</v>
      </c>
      <c r="AH1410" s="6">
        <f t="shared" si="1375"/>
        <v>2057.1005054744523</v>
      </c>
      <c r="AI1410">
        <f t="shared" si="1376"/>
        <v>-1</v>
      </c>
      <c r="AJ1410" s="3">
        <f t="shared" si="1352"/>
        <v>-3.9444589283815735E-3</v>
      </c>
      <c r="AK1410">
        <f t="shared" si="1353"/>
        <v>5.4245634621024738E-3</v>
      </c>
      <c r="AL1410">
        <f t="shared" si="1368"/>
        <v>1.2828490613520571E-2</v>
      </c>
      <c r="AM1410">
        <f t="shared" si="1369"/>
        <v>1.0854838869624109E-2</v>
      </c>
      <c r="AN1410">
        <f t="shared" si="1354"/>
        <v>1.9524581255439932E-3</v>
      </c>
      <c r="AO1410">
        <f t="shared" si="1359"/>
        <v>2099.7249999999999</v>
      </c>
      <c r="AP1410">
        <f t="shared" si="1370"/>
        <v>2105.7325000000001</v>
      </c>
      <c r="AQ1410">
        <f t="shared" si="1389"/>
        <v>2107.0066666666671</v>
      </c>
      <c r="AR1410">
        <f t="shared" si="1395"/>
        <v>2077.1400000000003</v>
      </c>
      <c r="AS1410">
        <f t="shared" si="1404"/>
        <v>2062.3792000000003</v>
      </c>
      <c r="AT1410">
        <f t="shared" si="1401"/>
        <v>2035.0704000000007</v>
      </c>
      <c r="AU1410">
        <f t="shared" si="1383"/>
        <v>1998.6842999999999</v>
      </c>
      <c r="AV1410">
        <f t="shared" si="1363"/>
        <v>2057.1005054744523</v>
      </c>
      <c r="AW1410">
        <f t="shared" si="1377"/>
        <v>2091.058491343576</v>
      </c>
      <c r="AX1410">
        <f t="shared" si="1392"/>
        <v>2096.6428885725977</v>
      </c>
      <c r="AY1410">
        <f t="shared" si="1398"/>
        <v>2084.5980977484705</v>
      </c>
      <c r="AZ1410">
        <f t="shared" si="1407"/>
        <v>2067.9657969027212</v>
      </c>
      <c r="BA1410">
        <f t="shared" si="1345"/>
        <v>2042.1014430276155</v>
      </c>
      <c r="BB1410">
        <f t="shared" si="1386"/>
        <v>1993.3996421898605</v>
      </c>
      <c r="BC1410" s="2">
        <v>17995.72</v>
      </c>
      <c r="BD1410" s="2">
        <v>17856.560000000001</v>
      </c>
      <c r="BE1410" s="2">
        <v>18031.04</v>
      </c>
      <c r="BF1410" s="2">
        <v>17856.560000000001</v>
      </c>
      <c r="BG1410" s="2">
        <f t="shared" si="1378"/>
        <v>18179.485000000001</v>
      </c>
      <c r="BH1410">
        <f t="shared" si="1360"/>
        <v>1</v>
      </c>
      <c r="BI1410" s="3">
        <f t="shared" si="1355"/>
        <v>7.7807981058176413E-3</v>
      </c>
      <c r="BJ1410">
        <f t="shared" si="1371"/>
        <v>9.6956387407672248E-3</v>
      </c>
      <c r="BK1410">
        <f t="shared" si="1379"/>
        <v>-8.1655228407185188E-3</v>
      </c>
      <c r="BL1410">
        <f t="shared" si="1380"/>
        <v>-1.0108372156856997E-2</v>
      </c>
      <c r="BM1410">
        <f t="shared" si="1372"/>
        <v>1.9626889060287505E-3</v>
      </c>
      <c r="BN1410">
        <f t="shared" si="1361"/>
        <v>18116.310000000001</v>
      </c>
      <c r="BO1410">
        <f t="shared" si="1373"/>
        <v>18179.485000000001</v>
      </c>
      <c r="BP1410">
        <f t="shared" si="1390"/>
        <v>18147.174999999999</v>
      </c>
      <c r="BQ1410">
        <f t="shared" si="1396"/>
        <v>17902.453846153847</v>
      </c>
      <c r="BR1410">
        <f t="shared" si="1405"/>
        <v>17809.272199999999</v>
      </c>
      <c r="BS1410">
        <f t="shared" si="1402"/>
        <v>17566.335800000004</v>
      </c>
      <c r="BT1410">
        <f t="shared" si="1384"/>
        <v>17230.746699999989</v>
      </c>
      <c r="BU1410">
        <f t="shared" si="1364"/>
        <v>17704.885541882919</v>
      </c>
      <c r="BV1410">
        <f t="shared" si="1381"/>
        <v>18034.173646701212</v>
      </c>
      <c r="BW1410">
        <f t="shared" si="1393"/>
        <v>18075.367445154519</v>
      </c>
      <c r="BX1410">
        <f t="shared" si="1399"/>
        <v>17973.671977947815</v>
      </c>
      <c r="BY1410">
        <f t="shared" si="1408"/>
        <v>17839.026602802947</v>
      </c>
      <c r="BZ1410">
        <f t="shared" si="1346"/>
        <v>17622.294003634652</v>
      </c>
      <c r="CA1410">
        <f t="shared" si="1387"/>
        <v>17254.246473941108</v>
      </c>
    </row>
    <row r="1411" spans="1:79" x14ac:dyDescent="0.45">
      <c r="A1411" s="1">
        <v>42073</v>
      </c>
      <c r="B1411">
        <v>124.51</v>
      </c>
      <c r="C1411">
        <v>126.41</v>
      </c>
      <c r="D1411">
        <v>127.22</v>
      </c>
      <c r="E1411">
        <v>123.8</v>
      </c>
      <c r="F1411">
        <v>68856582</v>
      </c>
      <c r="G1411" s="6">
        <f t="shared" si="1347"/>
        <v>126.19213239374828</v>
      </c>
      <c r="H1411">
        <f t="shared" si="1356"/>
        <v>1</v>
      </c>
      <c r="I1411" s="3">
        <f t="shared" si="1348"/>
        <v>2.0685858109170958E-2</v>
      </c>
      <c r="J1411">
        <f t="shared" si="1349"/>
        <v>2.746767327925469E-2</v>
      </c>
      <c r="K1411">
        <f t="shared" si="1365"/>
        <v>8.1452590328257232E-3</v>
      </c>
      <c r="L1411">
        <f t="shared" si="1366"/>
        <v>-1.332993081137292E-2</v>
      </c>
      <c r="M1411">
        <f t="shared" si="1350"/>
        <v>2.1765320054614037E-2</v>
      </c>
      <c r="N1411">
        <f t="shared" si="1351"/>
        <v>-0.28569389343200335</v>
      </c>
      <c r="O1411">
        <f t="shared" si="1357"/>
        <v>-9.6143718541860046E-2</v>
      </c>
      <c r="P1411">
        <f t="shared" si="1358"/>
        <v>126.87</v>
      </c>
      <c r="Q1411">
        <f t="shared" si="1367"/>
        <v>127.17249999999999</v>
      </c>
      <c r="R1411">
        <f t="shared" si="1388"/>
        <v>129.12333333333333</v>
      </c>
      <c r="S1411">
        <f t="shared" si="1394"/>
        <v>125.67346153846155</v>
      </c>
      <c r="T1411">
        <f t="shared" si="1403"/>
        <v>118.51979999999999</v>
      </c>
      <c r="U1411">
        <f t="shared" si="1400"/>
        <v>114.28309999999996</v>
      </c>
      <c r="V1411">
        <f t="shared" si="1382"/>
        <v>135.12720000000007</v>
      </c>
      <c r="W1411">
        <f t="shared" si="1362"/>
        <v>123.20499689519383</v>
      </c>
      <c r="X1411">
        <f t="shared" si="1374"/>
        <v>126.19213239374828</v>
      </c>
      <c r="Y1411">
        <f t="shared" si="1391"/>
        <v>127.20689854968485</v>
      </c>
      <c r="Z1411">
        <f t="shared" si="1397"/>
        <v>125.0811910310191</v>
      </c>
      <c r="AA1411">
        <f t="shared" si="1406"/>
        <v>121.36376615322074</v>
      </c>
      <c r="AB1411">
        <f t="shared" ref="AB1411:AB1474" si="1409">((B1411-AB1410)*(2/101)) +AB1410</f>
        <v>126.08637374832432</v>
      </c>
      <c r="AC1411">
        <f t="shared" si="1385"/>
        <v>175.99815024470317</v>
      </c>
      <c r="AD1411" s="2">
        <v>2044.16</v>
      </c>
      <c r="AE1411" s="2">
        <v>2076.14</v>
      </c>
      <c r="AF1411" s="2">
        <v>2076.14</v>
      </c>
      <c r="AG1411" s="2">
        <v>2044.16</v>
      </c>
      <c r="AH1411" s="6">
        <f t="shared" si="1375"/>
        <v>2085.6597472627736</v>
      </c>
      <c r="AI1411">
        <f t="shared" si="1376"/>
        <v>1</v>
      </c>
      <c r="AJ1411" s="3">
        <f t="shared" si="1352"/>
        <v>1.696137883939337E-2</v>
      </c>
      <c r="AK1411">
        <f t="shared" si="1353"/>
        <v>1.5644567939887187E-2</v>
      </c>
      <c r="AL1411">
        <f t="shared" si="1368"/>
        <v>-4.564381738328847E-3</v>
      </c>
      <c r="AM1411">
        <f t="shared" si="1369"/>
        <v>-1.9897659393982144E-2</v>
      </c>
      <c r="AN1411">
        <f t="shared" si="1354"/>
        <v>1.5644567939887187E-2</v>
      </c>
      <c r="AO1411">
        <f t="shared" si="1359"/>
        <v>2086.58</v>
      </c>
      <c r="AP1411">
        <f t="shared" si="1370"/>
        <v>2094.855</v>
      </c>
      <c r="AQ1411">
        <f t="shared" si="1389"/>
        <v>2104.7566666666671</v>
      </c>
      <c r="AR1411">
        <f t="shared" si="1395"/>
        <v>2079.8246153846162</v>
      </c>
      <c r="AS1411">
        <f t="shared" si="1404"/>
        <v>2062.1945999999998</v>
      </c>
      <c r="AT1411">
        <f t="shared" si="1401"/>
        <v>2036.7364000000007</v>
      </c>
      <c r="AU1411">
        <f t="shared" si="1383"/>
        <v>1999.6788499999998</v>
      </c>
      <c r="AV1411">
        <f t="shared" si="1363"/>
        <v>2085.6597472627736</v>
      </c>
      <c r="AW1411">
        <f t="shared" si="1377"/>
        <v>2085.0910948061455</v>
      </c>
      <c r="AX1411">
        <f t="shared" si="1392"/>
        <v>2093.4885980229674</v>
      </c>
      <c r="AY1411">
        <f t="shared" si="1398"/>
        <v>2083.9715719893247</v>
      </c>
      <c r="AZ1411">
        <f t="shared" si="1407"/>
        <v>2068.2863538869283</v>
      </c>
      <c r="BA1411">
        <f t="shared" ref="BA1411:BA1474" si="1410">((AE1411-BA1410)*(2/101)) +BA1410</f>
        <v>2042.7754738587519</v>
      </c>
      <c r="BB1411">
        <f t="shared" si="1386"/>
        <v>1994.22292933225</v>
      </c>
      <c r="BC1411" s="2">
        <v>17662.939999999999</v>
      </c>
      <c r="BD1411" s="2">
        <v>17989.560000000001</v>
      </c>
      <c r="BE1411" s="2">
        <v>17989.560000000001</v>
      </c>
      <c r="BF1411" s="2">
        <v>17662.939999999999</v>
      </c>
      <c r="BG1411" s="2">
        <f t="shared" si="1378"/>
        <v>18073.137500000001</v>
      </c>
      <c r="BH1411">
        <f t="shared" si="1360"/>
        <v>-1</v>
      </c>
      <c r="BI1411" s="3">
        <f t="shared" si="1355"/>
        <v>-1.8492174806009565E-2</v>
      </c>
      <c r="BJ1411">
        <f t="shared" si="1371"/>
        <v>1.8491825256724114E-2</v>
      </c>
      <c r="BK1411">
        <f t="shared" si="1379"/>
        <v>-4.6244045894078666E-3</v>
      </c>
      <c r="BL1411">
        <f t="shared" si="1380"/>
        <v>-2.2696529587073744E-2</v>
      </c>
      <c r="BM1411">
        <f t="shared" si="1372"/>
        <v>1.8491825256724114E-2</v>
      </c>
      <c r="BN1411">
        <f t="shared" si="1361"/>
        <v>17996.14</v>
      </c>
      <c r="BO1411">
        <f t="shared" si="1373"/>
        <v>18073.137500000001</v>
      </c>
      <c r="BP1411">
        <f t="shared" si="1390"/>
        <v>18132.8325</v>
      </c>
      <c r="BQ1411">
        <f t="shared" si="1396"/>
        <v>17927.887307692308</v>
      </c>
      <c r="BR1411">
        <f t="shared" si="1405"/>
        <v>17806.973200000004</v>
      </c>
      <c r="BS1411">
        <f t="shared" si="1402"/>
        <v>17579.547100000003</v>
      </c>
      <c r="BT1411">
        <f t="shared" si="1384"/>
        <v>17238.148649999988</v>
      </c>
      <c r="BU1411">
        <f t="shared" si="1364"/>
        <v>18131.897229058544</v>
      </c>
      <c r="BV1411">
        <f t="shared" si="1381"/>
        <v>18016.328188020729</v>
      </c>
      <c r="BW1411">
        <f t="shared" si="1393"/>
        <v>18062.166299746132</v>
      </c>
      <c r="BX1411">
        <f t="shared" si="1399"/>
        <v>17974.848868470199</v>
      </c>
      <c r="BY1411">
        <f t="shared" si="1408"/>
        <v>17844.929873281264</v>
      </c>
      <c r="BZ1411">
        <f t="shared" ref="BZ1411:BZ1474" si="1411">((BD1411-BZ1410)*(2/101)) +BZ1410</f>
        <v>17629.566597622084</v>
      </c>
      <c r="CA1411">
        <f t="shared" si="1387"/>
        <v>17261.563026439206</v>
      </c>
    </row>
    <row r="1412" spans="1:79" x14ac:dyDescent="0.45">
      <c r="A1412" s="1">
        <v>42074</v>
      </c>
      <c r="B1412">
        <v>122.24</v>
      </c>
      <c r="C1412">
        <v>124.75</v>
      </c>
      <c r="D1412">
        <v>124.77</v>
      </c>
      <c r="E1412">
        <v>122.11</v>
      </c>
      <c r="F1412">
        <v>68938974</v>
      </c>
      <c r="G1412" s="6">
        <f t="shared" si="1347"/>
        <v>124.61127943624896</v>
      </c>
      <c r="H1412">
        <f t="shared" si="1356"/>
        <v>1</v>
      </c>
      <c r="I1412" s="3">
        <f t="shared" si="1348"/>
        <v>1.8231467352020001E-2</v>
      </c>
      <c r="J1412">
        <f t="shared" si="1349"/>
        <v>2.1760471204188454E-2</v>
      </c>
      <c r="K1412">
        <f t="shared" si="1365"/>
        <v>1.2737254963523072E-3</v>
      </c>
      <c r="L1412">
        <f t="shared" si="1366"/>
        <v>-1.9029412481573256E-2</v>
      </c>
      <c r="M1412">
        <f t="shared" si="1350"/>
        <v>2.0696989528795822E-2</v>
      </c>
      <c r="N1412">
        <f t="shared" si="1351"/>
        <v>1.195143983430911E-3</v>
      </c>
      <c r="O1412">
        <f t="shared" si="1357"/>
        <v>18.207405556040591</v>
      </c>
      <c r="P1412">
        <f t="shared" si="1358"/>
        <v>125.825</v>
      </c>
      <c r="Q1412">
        <f t="shared" si="1367"/>
        <v>126.16499999999999</v>
      </c>
      <c r="R1412">
        <f t="shared" si="1388"/>
        <v>128.70750000000001</v>
      </c>
      <c r="S1412">
        <f t="shared" si="1394"/>
        <v>125.95615384615385</v>
      </c>
      <c r="T1412">
        <f t="shared" si="1403"/>
        <v>118.76979999999999</v>
      </c>
      <c r="U1412">
        <f t="shared" si="1400"/>
        <v>114.54069999999996</v>
      </c>
      <c r="V1412">
        <f t="shared" si="1382"/>
        <v>132.71340000000006</v>
      </c>
      <c r="W1412">
        <f t="shared" si="1362"/>
        <v>121.75750155240308</v>
      </c>
      <c r="X1412">
        <f t="shared" si="1374"/>
        <v>124.61127943624896</v>
      </c>
      <c r="Y1412">
        <f t="shared" si="1391"/>
        <v>126.4427603112718</v>
      </c>
      <c r="Z1412">
        <f t="shared" si="1397"/>
        <v>124.8707324361288</v>
      </c>
      <c r="AA1412">
        <f t="shared" si="1406"/>
        <v>121.39812826485914</v>
      </c>
      <c r="AB1412">
        <f t="shared" si="1409"/>
        <v>126.01020793152581</v>
      </c>
      <c r="AC1412">
        <f t="shared" si="1385"/>
        <v>175.46324327709419</v>
      </c>
      <c r="AD1412" s="2">
        <v>2040.24</v>
      </c>
      <c r="AE1412" s="2">
        <v>2044.69</v>
      </c>
      <c r="AF1412" s="2">
        <v>2050.08</v>
      </c>
      <c r="AG1412" s="2">
        <v>2039.69</v>
      </c>
      <c r="AH1412" s="6">
        <f t="shared" si="1375"/>
        <v>2024.2051263686133</v>
      </c>
      <c r="AI1412">
        <f t="shared" si="1376"/>
        <v>1</v>
      </c>
      <c r="AJ1412" s="3">
        <f t="shared" si="1352"/>
        <v>1.9176581089543248E-3</v>
      </c>
      <c r="AK1412">
        <f t="shared" si="1353"/>
        <v>5.0925381327686318E-3</v>
      </c>
      <c r="AL1412">
        <f t="shared" si="1368"/>
        <v>1.2782732982109234E-2</v>
      </c>
      <c r="AM1412">
        <f t="shared" si="1369"/>
        <v>7.9215655678893642E-3</v>
      </c>
      <c r="AN1412">
        <f t="shared" si="1354"/>
        <v>4.8229620044700225E-3</v>
      </c>
      <c r="AO1412">
        <f t="shared" si="1359"/>
        <v>2074.1949999999997</v>
      </c>
      <c r="AP1412">
        <f t="shared" si="1370"/>
        <v>2086.96</v>
      </c>
      <c r="AQ1412">
        <f t="shared" si="1389"/>
        <v>2102.9641666666666</v>
      </c>
      <c r="AR1412">
        <f t="shared" si="1395"/>
        <v>2082.0088461538467</v>
      </c>
      <c r="AS1412">
        <f t="shared" si="1404"/>
        <v>2062.0524</v>
      </c>
      <c r="AT1412">
        <f t="shared" si="1401"/>
        <v>2038.7267000000006</v>
      </c>
      <c r="AU1412">
        <f t="shared" si="1383"/>
        <v>2000.6185999999996</v>
      </c>
      <c r="AV1412">
        <f t="shared" si="1363"/>
        <v>2024.2051263686133</v>
      </c>
      <c r="AW1412">
        <f t="shared" si="1377"/>
        <v>2068.9306568836873</v>
      </c>
      <c r="AX1412">
        <f t="shared" si="1392"/>
        <v>2085.9811214040492</v>
      </c>
      <c r="AY1412">
        <f t="shared" si="1398"/>
        <v>2081.0618259160415</v>
      </c>
      <c r="AZ1412">
        <f t="shared" si="1407"/>
        <v>2067.361006675676</v>
      </c>
      <c r="BA1412">
        <f t="shared" si="1410"/>
        <v>2042.8133852674894</v>
      </c>
      <c r="BB1412">
        <f t="shared" si="1386"/>
        <v>1994.7250892393918</v>
      </c>
      <c r="BC1412" s="2">
        <v>17635.39</v>
      </c>
      <c r="BD1412" s="2">
        <v>17662.939999999999</v>
      </c>
      <c r="BE1412" s="2">
        <v>17731.78</v>
      </c>
      <c r="BF1412" s="2">
        <v>17627</v>
      </c>
      <c r="BG1412" s="2">
        <f t="shared" si="1378"/>
        <v>18019.685000000001</v>
      </c>
      <c r="BH1412">
        <f t="shared" si="1360"/>
        <v>-1</v>
      </c>
      <c r="BI1412" s="3">
        <f t="shared" si="1355"/>
        <v>-1.5597629839652558E-3</v>
      </c>
      <c r="BJ1412">
        <f t="shared" si="1371"/>
        <v>5.9414620260736413E-3</v>
      </c>
      <c r="BK1412">
        <f t="shared" si="1379"/>
        <v>-1.5977249324835727E-2</v>
      </c>
      <c r="BL1412">
        <f t="shared" si="1380"/>
        <v>-2.1326399434840392E-2</v>
      </c>
      <c r="BM1412">
        <f t="shared" si="1372"/>
        <v>5.4657141123615307E-3</v>
      </c>
      <c r="BN1412">
        <f t="shared" si="1361"/>
        <v>17923.060000000001</v>
      </c>
      <c r="BO1412">
        <f t="shared" si="1373"/>
        <v>18019.685000000001</v>
      </c>
      <c r="BP1412">
        <f t="shared" si="1390"/>
        <v>18133.148333333334</v>
      </c>
      <c r="BQ1412">
        <f t="shared" si="1396"/>
        <v>17949.914615384612</v>
      </c>
      <c r="BR1412">
        <f t="shared" si="1405"/>
        <v>17806.049800000001</v>
      </c>
      <c r="BS1412">
        <f t="shared" si="1402"/>
        <v>17596.223700000002</v>
      </c>
      <c r="BT1412">
        <f t="shared" si="1384"/>
        <v>17245.432749999989</v>
      </c>
      <c r="BU1412">
        <f t="shared" si="1364"/>
        <v>17428.461385470728</v>
      </c>
      <c r="BV1412">
        <f t="shared" si="1381"/>
        <v>17874.972912812438</v>
      </c>
      <c r="BW1412">
        <f t="shared" si="1393"/>
        <v>18000.746869015959</v>
      </c>
      <c r="BX1412">
        <f t="shared" si="1399"/>
        <v>17951.744507842777</v>
      </c>
      <c r="BY1412">
        <f t="shared" si="1408"/>
        <v>17837.793015505529</v>
      </c>
      <c r="BZ1412">
        <f t="shared" si="1411"/>
        <v>17630.227457075111</v>
      </c>
      <c r="CA1412">
        <f t="shared" si="1387"/>
        <v>17265.556827171153</v>
      </c>
    </row>
    <row r="1413" spans="1:79" x14ac:dyDescent="0.45">
      <c r="A1413" s="1">
        <v>42075</v>
      </c>
      <c r="B1413">
        <v>124.45</v>
      </c>
      <c r="C1413">
        <v>122.31</v>
      </c>
      <c r="D1413">
        <v>124.9</v>
      </c>
      <c r="E1413">
        <v>121.63</v>
      </c>
      <c r="F1413">
        <v>48362719</v>
      </c>
      <c r="G1413" s="6">
        <f t="shared" si="1347"/>
        <v>124.54676766174939</v>
      </c>
      <c r="H1413">
        <f t="shared" si="1356"/>
        <v>-1</v>
      </c>
      <c r="I1413" s="3">
        <f t="shared" si="1348"/>
        <v>-1.8079188481675459E-2</v>
      </c>
      <c r="J1413">
        <f t="shared" si="1349"/>
        <v>2.6275612695861872E-2</v>
      </c>
      <c r="K1413">
        <f t="shared" si="1365"/>
        <v>2.8361421567354318E-3</v>
      </c>
      <c r="L1413">
        <f t="shared" si="1366"/>
        <v>-7.7695843550262898E-4</v>
      </c>
      <c r="M1413">
        <f t="shared" si="1350"/>
        <v>3.6159100040177006E-3</v>
      </c>
      <c r="N1413">
        <f t="shared" si="1351"/>
        <v>-0.4254569516656001</v>
      </c>
      <c r="O1413">
        <f t="shared" si="1357"/>
        <v>-6.17585694463254E-2</v>
      </c>
      <c r="P1413">
        <f t="shared" si="1358"/>
        <v>123.375</v>
      </c>
      <c r="Q1413">
        <f t="shared" si="1367"/>
        <v>125.1225</v>
      </c>
      <c r="R1413">
        <f t="shared" si="1388"/>
        <v>127.81083333333333</v>
      </c>
      <c r="S1413">
        <f t="shared" si="1394"/>
        <v>126.095</v>
      </c>
      <c r="T1413">
        <f t="shared" si="1403"/>
        <v>118.9348</v>
      </c>
      <c r="U1413">
        <f t="shared" si="1400"/>
        <v>114.78769999999997</v>
      </c>
      <c r="V1413">
        <f t="shared" si="1382"/>
        <v>130.25395000000006</v>
      </c>
      <c r="W1413">
        <f t="shared" si="1362"/>
        <v>125.79624922379847</v>
      </c>
      <c r="X1413">
        <f t="shared" si="1374"/>
        <v>124.54676766174939</v>
      </c>
      <c r="Y1413">
        <f t="shared" si="1391"/>
        <v>126.13618180184537</v>
      </c>
      <c r="Z1413">
        <f t="shared" si="1397"/>
        <v>124.83956707048964</v>
      </c>
      <c r="AA1413">
        <f t="shared" si="1406"/>
        <v>121.51780950937447</v>
      </c>
      <c r="AB1413">
        <f t="shared" si="1409"/>
        <v>125.97931272496095</v>
      </c>
      <c r="AC1413">
        <f t="shared" si="1385"/>
        <v>174.9556488166256</v>
      </c>
      <c r="AD1413" s="2">
        <v>2065.9499999999998</v>
      </c>
      <c r="AE1413" s="2">
        <v>2041.1</v>
      </c>
      <c r="AF1413" s="2">
        <v>2066.41</v>
      </c>
      <c r="AG1413" s="2">
        <v>2041.1</v>
      </c>
      <c r="AH1413" s="6">
        <f t="shared" si="1375"/>
        <v>2049.5474368156933</v>
      </c>
      <c r="AI1413">
        <f t="shared" si="1376"/>
        <v>-1</v>
      </c>
      <c r="AJ1413" s="3">
        <f t="shared" si="1352"/>
        <v>-1.2601458651923209E-2</v>
      </c>
      <c r="AK1413">
        <f t="shared" si="1353"/>
        <v>1.2251022532007041E-2</v>
      </c>
      <c r="AL1413">
        <f t="shared" si="1368"/>
        <v>8.2274568919006117E-3</v>
      </c>
      <c r="AM1413">
        <f t="shared" si="1369"/>
        <v>8.0030171001021239E-3</v>
      </c>
      <c r="AN1413">
        <f t="shared" si="1354"/>
        <v>2.2265785716016188E-4</v>
      </c>
      <c r="AO1413">
        <f t="shared" si="1359"/>
        <v>2060.415</v>
      </c>
      <c r="AP1413">
        <f t="shared" si="1370"/>
        <v>2073.4974999999999</v>
      </c>
      <c r="AQ1413">
        <f t="shared" si="1389"/>
        <v>2097.5358333333329</v>
      </c>
      <c r="AR1413">
        <f t="shared" si="1395"/>
        <v>2083.85576923077</v>
      </c>
      <c r="AS1413">
        <f t="shared" si="1404"/>
        <v>2061.2602000000002</v>
      </c>
      <c r="AT1413">
        <f t="shared" si="1401"/>
        <v>2040.4318000000005</v>
      </c>
      <c r="AU1413">
        <f t="shared" si="1383"/>
        <v>2001.3754499999995</v>
      </c>
      <c r="AV1413">
        <f t="shared" si="1363"/>
        <v>2049.5474368156933</v>
      </c>
      <c r="AW1413">
        <f t="shared" si="1377"/>
        <v>2057.7983941302123</v>
      </c>
      <c r="AX1413">
        <f t="shared" si="1392"/>
        <v>2079.0763334957337</v>
      </c>
      <c r="AY1413">
        <f t="shared" si="1398"/>
        <v>2078.1016906630011</v>
      </c>
      <c r="AZ1413">
        <f t="shared" si="1407"/>
        <v>2066.3311632766299</v>
      </c>
      <c r="BA1413">
        <f t="shared" si="1410"/>
        <v>2042.779456846351</v>
      </c>
      <c r="BB1413">
        <f t="shared" si="1386"/>
        <v>1995.1865311375072</v>
      </c>
      <c r="BC1413" s="2">
        <v>17895.22</v>
      </c>
      <c r="BD1413" s="2">
        <v>17626.84</v>
      </c>
      <c r="BE1413" s="2">
        <v>17900.099999999999</v>
      </c>
      <c r="BF1413" s="2">
        <v>17620.490000000002</v>
      </c>
      <c r="BG1413" s="2">
        <f t="shared" si="1378"/>
        <v>17911.195</v>
      </c>
      <c r="BH1413">
        <f t="shared" si="1360"/>
        <v>1</v>
      </c>
      <c r="BI1413" s="3">
        <f t="shared" si="1355"/>
        <v>1.4733442243125996E-2</v>
      </c>
      <c r="BJ1413">
        <f t="shared" si="1371"/>
        <v>1.5624842835125633E-2</v>
      </c>
      <c r="BK1413">
        <f t="shared" si="1379"/>
        <v>-6.194449895722292E-4</v>
      </c>
      <c r="BL1413">
        <f t="shared" si="1380"/>
        <v>-8.9190028917660404E-4</v>
      </c>
      <c r="BM1413">
        <f t="shared" si="1372"/>
        <v>2.726985194927685E-4</v>
      </c>
      <c r="BN1413">
        <f t="shared" si="1361"/>
        <v>17826.25</v>
      </c>
      <c r="BO1413">
        <f t="shared" si="1373"/>
        <v>17911.195</v>
      </c>
      <c r="BP1413">
        <f t="shared" si="1390"/>
        <v>18093.329999999998</v>
      </c>
      <c r="BQ1413">
        <f t="shared" si="1396"/>
        <v>17968.874230769226</v>
      </c>
      <c r="BR1413">
        <f t="shared" si="1405"/>
        <v>17798.542600000001</v>
      </c>
      <c r="BS1413">
        <f t="shared" si="1402"/>
        <v>17609.720100000002</v>
      </c>
      <c r="BT1413">
        <f t="shared" si="1384"/>
        <v>17251.024999999991</v>
      </c>
      <c r="BU1413">
        <f t="shared" si="1364"/>
        <v>17726.029307264638</v>
      </c>
      <c r="BV1413">
        <f t="shared" si="1381"/>
        <v>17775.719747687464</v>
      </c>
      <c r="BW1413">
        <f t="shared" si="1393"/>
        <v>17943.222735321197</v>
      </c>
      <c r="BX1413">
        <f t="shared" si="1399"/>
        <v>17927.677507261829</v>
      </c>
      <c r="BY1413">
        <f t="shared" si="1408"/>
        <v>17829.520348230802</v>
      </c>
      <c r="BZ1413">
        <f t="shared" si="1411"/>
        <v>17630.160378717188</v>
      </c>
      <c r="CA1413">
        <f t="shared" si="1387"/>
        <v>17269.151684612236</v>
      </c>
    </row>
    <row r="1414" spans="1:79" x14ac:dyDescent="0.45">
      <c r="A1414" s="1">
        <v>42076</v>
      </c>
      <c r="B1414">
        <v>123.59</v>
      </c>
      <c r="C1414">
        <v>124.4</v>
      </c>
      <c r="D1414">
        <v>125.4</v>
      </c>
      <c r="E1414">
        <v>122.58</v>
      </c>
      <c r="F1414">
        <v>51827283</v>
      </c>
      <c r="G1414" s="6">
        <f t="shared" ref="G1414:G1477" si="1412">X1414</f>
        <v>124.16406059704963</v>
      </c>
      <c r="H1414">
        <f t="shared" si="1356"/>
        <v>1</v>
      </c>
      <c r="I1414" s="3">
        <f t="shared" ref="I1414:I1477" si="1413">(B1413-B1414)/B1413</f>
        <v>6.910405785456002E-3</v>
      </c>
      <c r="J1414">
        <f t="shared" ref="J1414:J1477" si="1414">(D1414-E1414)/B1414</f>
        <v>2.2817380046929424E-2</v>
      </c>
      <c r="K1414">
        <f t="shared" si="1365"/>
        <v>9.9540833072573279E-3</v>
      </c>
      <c r="L1414">
        <f t="shared" si="1366"/>
        <v>-4.623403860096245E-3</v>
      </c>
      <c r="M1414">
        <f t="shared" ref="M1414:M1477" si="1415">(D1414-B1414)/B1414</f>
        <v>1.4645197831539787E-2</v>
      </c>
      <c r="N1414">
        <f t="shared" ref="N1414:N1477" si="1416">(F1414-F1413)/F1414</f>
        <v>6.6848265999203543E-2</v>
      </c>
      <c r="O1414">
        <f t="shared" si="1357"/>
        <v>0.34133091869879284</v>
      </c>
      <c r="P1414">
        <f t="shared" si="1358"/>
        <v>123.345</v>
      </c>
      <c r="Q1414">
        <f t="shared" si="1367"/>
        <v>124.58499999999999</v>
      </c>
      <c r="R1414">
        <f t="shared" si="1388"/>
        <v>127.1675</v>
      </c>
      <c r="S1414">
        <f t="shared" si="1394"/>
        <v>126.31807692307692</v>
      </c>
      <c r="T1414">
        <f t="shared" si="1403"/>
        <v>119.14559999999997</v>
      </c>
      <c r="U1414">
        <f t="shared" si="1400"/>
        <v>115.06959999999999</v>
      </c>
      <c r="V1414">
        <f t="shared" si="1382"/>
        <v>127.74805000000003</v>
      </c>
      <c r="W1414">
        <f t="shared" si="1362"/>
        <v>122.48687538810077</v>
      </c>
      <c r="X1414">
        <f t="shared" si="1374"/>
        <v>124.16406059704963</v>
      </c>
      <c r="Y1414">
        <f t="shared" si="1391"/>
        <v>125.74446152463838</v>
      </c>
      <c r="Z1414">
        <f t="shared" si="1397"/>
        <v>124.74700654674966</v>
      </c>
      <c r="AA1414">
        <f t="shared" si="1406"/>
        <v>121.59907188155587</v>
      </c>
      <c r="AB1414">
        <f t="shared" si="1409"/>
        <v>125.9319996016944</v>
      </c>
      <c r="AC1414">
        <f t="shared" si="1385"/>
        <v>174.44454783337559</v>
      </c>
      <c r="AD1414" s="2">
        <v>2053.4</v>
      </c>
      <c r="AE1414" s="2">
        <v>2064.56</v>
      </c>
      <c r="AF1414" s="2">
        <v>2064.56</v>
      </c>
      <c r="AG1414" s="2">
        <v>2041.17</v>
      </c>
      <c r="AH1414" s="6">
        <f t="shared" si="1375"/>
        <v>2072.0662815921532</v>
      </c>
      <c r="AI1414">
        <f t="shared" si="1376"/>
        <v>1</v>
      </c>
      <c r="AJ1414" s="3">
        <f t="shared" ref="AJ1414:AJ1477" si="1417">(AD1413-AD1414)/AD1413</f>
        <v>6.0746871899124994E-3</v>
      </c>
      <c r="AK1414">
        <f t="shared" ref="AK1414:AK1477" si="1418">(AF1414-AG1414)/AD1414</f>
        <v>1.1390863932989126E-2</v>
      </c>
      <c r="AL1414">
        <f t="shared" si="1368"/>
        <v>-3.6226068918922588E-3</v>
      </c>
      <c r="AM1414">
        <f t="shared" si="1369"/>
        <v>-9.0085349865401919E-3</v>
      </c>
      <c r="AN1414">
        <f t="shared" ref="AN1414:AN1477" si="1419">(AF1414-AD1414)/AD1414</f>
        <v>5.4348884776467586E-3</v>
      </c>
      <c r="AO1414">
        <f t="shared" si="1359"/>
        <v>2042.895</v>
      </c>
      <c r="AP1414">
        <f t="shared" si="1370"/>
        <v>2058.5450000000001</v>
      </c>
      <c r="AQ1414">
        <f t="shared" si="1389"/>
        <v>2091.8691666666664</v>
      </c>
      <c r="AR1414">
        <f t="shared" si="1395"/>
        <v>2084.563076923077</v>
      </c>
      <c r="AS1414">
        <f t="shared" si="1404"/>
        <v>2060.3296</v>
      </c>
      <c r="AT1414">
        <f t="shared" si="1401"/>
        <v>2042.2833000000005</v>
      </c>
      <c r="AU1414">
        <f t="shared" si="1383"/>
        <v>2002.070899999999</v>
      </c>
      <c r="AV1414">
        <f t="shared" si="1363"/>
        <v>2072.0662815921532</v>
      </c>
      <c r="AW1414">
        <f t="shared" si="1377"/>
        <v>2060.5030364781273</v>
      </c>
      <c r="AX1414">
        <f t="shared" si="1392"/>
        <v>2076.843051419467</v>
      </c>
      <c r="AY1414">
        <f t="shared" si="1398"/>
        <v>2077.0986024657418</v>
      </c>
      <c r="AZ1414">
        <f t="shared" si="1407"/>
        <v>2066.2617058932328</v>
      </c>
      <c r="BA1414">
        <f t="shared" si="1410"/>
        <v>2043.2107547305816</v>
      </c>
      <c r="BB1414">
        <f t="shared" si="1386"/>
        <v>1995.8768144097708</v>
      </c>
      <c r="BC1414" s="2">
        <v>17749.310000000001</v>
      </c>
      <c r="BD1414" s="2">
        <v>17889.05</v>
      </c>
      <c r="BE1414" s="2">
        <v>17889.05</v>
      </c>
      <c r="BF1414" s="2">
        <v>17629.89</v>
      </c>
      <c r="BG1414" s="2">
        <f t="shared" si="1378"/>
        <v>17783.974999999999</v>
      </c>
      <c r="BH1414">
        <f t="shared" si="1360"/>
        <v>-1</v>
      </c>
      <c r="BI1414" s="3">
        <f t="shared" ref="BI1414:BI1477" si="1420">(BC1414-BC1413)/BC1413</f>
        <v>-8.1535739711498297E-3</v>
      </c>
      <c r="BJ1414">
        <f t="shared" si="1371"/>
        <v>1.4601130973542062E-2</v>
      </c>
      <c r="BK1414">
        <f t="shared" si="1379"/>
        <v>5.9084091155099314E-3</v>
      </c>
      <c r="BL1414">
        <f t="shared" si="1380"/>
        <v>-1.9492267617333716E-3</v>
      </c>
      <c r="BM1414">
        <f t="shared" si="1372"/>
        <v>7.8729821046563467E-3</v>
      </c>
      <c r="BN1414">
        <f t="shared" si="1361"/>
        <v>17644.89</v>
      </c>
      <c r="BO1414">
        <f t="shared" si="1373"/>
        <v>17783.974999999999</v>
      </c>
      <c r="BP1414">
        <f t="shared" si="1390"/>
        <v>18052.852499999997</v>
      </c>
      <c r="BQ1414">
        <f t="shared" si="1396"/>
        <v>17978.753846153846</v>
      </c>
      <c r="BR1414">
        <f t="shared" si="1405"/>
        <v>17790.147799999999</v>
      </c>
      <c r="BS1414">
        <f t="shared" si="1402"/>
        <v>17624.617100000003</v>
      </c>
      <c r="BT1414">
        <f t="shared" si="1384"/>
        <v>17256.122099999993</v>
      </c>
      <c r="BU1414">
        <f t="shared" si="1364"/>
        <v>17970.560346367682</v>
      </c>
      <c r="BV1414">
        <f t="shared" si="1381"/>
        <v>17821.051848612478</v>
      </c>
      <c r="BW1414">
        <f t="shared" si="1393"/>
        <v>17934.888468348705</v>
      </c>
      <c r="BX1414">
        <f t="shared" si="1399"/>
        <v>17924.81621042762</v>
      </c>
      <c r="BY1414">
        <f t="shared" si="1408"/>
        <v>17831.854844378613</v>
      </c>
      <c r="BZ1414">
        <f t="shared" si="1411"/>
        <v>17635.286905871304</v>
      </c>
      <c r="CA1414">
        <f t="shared" si="1387"/>
        <v>17275.319827053907</v>
      </c>
    </row>
    <row r="1415" spans="1:79" x14ac:dyDescent="0.45">
      <c r="A1415" s="1">
        <v>42079</v>
      </c>
      <c r="B1415">
        <v>124.95</v>
      </c>
      <c r="C1415">
        <v>123.88</v>
      </c>
      <c r="D1415">
        <v>124.95</v>
      </c>
      <c r="E1415">
        <v>122.87</v>
      </c>
      <c r="F1415">
        <v>35874300</v>
      </c>
      <c r="G1415" s="6">
        <f t="shared" si="1412"/>
        <v>124.47843635822977</v>
      </c>
      <c r="H1415">
        <f t="shared" ref="H1415:H1478" si="1421">IF(I1415&gt;=0,1,-1)</f>
        <v>-1</v>
      </c>
      <c r="I1415" s="3">
        <f t="shared" si="1413"/>
        <v>-1.1004126547455291E-2</v>
      </c>
      <c r="J1415">
        <f t="shared" si="1414"/>
        <v>1.6646658663465371E-2</v>
      </c>
      <c r="K1415">
        <f t="shared" si="1365"/>
        <v>3.7883159169283249E-3</v>
      </c>
      <c r="L1415">
        <f t="shared" si="1366"/>
        <v>3.7883159169283249E-3</v>
      </c>
      <c r="M1415">
        <f t="shared" si="1415"/>
        <v>0</v>
      </c>
      <c r="N1415">
        <f t="shared" si="1416"/>
        <v>-0.44469112986176734</v>
      </c>
      <c r="O1415">
        <f t="shared" ref="O1415:O1478" si="1422">J1415/N1415</f>
        <v>-3.7434204430027651E-2</v>
      </c>
      <c r="P1415">
        <f t="shared" ref="P1415:P1478" si="1423">SUM(B1413:B1414)/2</f>
        <v>124.02000000000001</v>
      </c>
      <c r="Q1415">
        <f t="shared" si="1367"/>
        <v>123.69749999999999</v>
      </c>
      <c r="R1415">
        <f t="shared" si="1388"/>
        <v>126.73416666666667</v>
      </c>
      <c r="S1415">
        <f t="shared" si="1394"/>
        <v>126.47307692307693</v>
      </c>
      <c r="T1415">
        <f t="shared" si="1403"/>
        <v>119.367</v>
      </c>
      <c r="U1415">
        <f t="shared" si="1400"/>
        <v>115.32879999999999</v>
      </c>
      <c r="V1415">
        <f t="shared" si="1382"/>
        <v>125.24595000000004</v>
      </c>
      <c r="W1415">
        <f t="shared" si="1362"/>
        <v>126.18156230594963</v>
      </c>
      <c r="X1415">
        <f t="shared" si="1374"/>
        <v>124.47843635822977</v>
      </c>
      <c r="Y1415">
        <f t="shared" si="1391"/>
        <v>125.62223667469402</v>
      </c>
      <c r="Z1415">
        <f t="shared" si="1397"/>
        <v>124.76204309884228</v>
      </c>
      <c r="AA1415">
        <f t="shared" si="1406"/>
        <v>121.73048082737721</v>
      </c>
      <c r="AB1415">
        <f t="shared" si="1409"/>
        <v>125.91255406502718</v>
      </c>
      <c r="AC1415">
        <f t="shared" si="1385"/>
        <v>173.95206477035694</v>
      </c>
      <c r="AD1415" s="2">
        <v>2081.19</v>
      </c>
      <c r="AE1415" s="2">
        <v>2055.35</v>
      </c>
      <c r="AF1415" s="2">
        <v>2081.41</v>
      </c>
      <c r="AG1415" s="2">
        <v>2055.35</v>
      </c>
      <c r="AH1415" s="6">
        <f t="shared" si="1375"/>
        <v>2046.9918592039232</v>
      </c>
      <c r="AI1415">
        <f t="shared" si="1376"/>
        <v>-1</v>
      </c>
      <c r="AJ1415" s="3">
        <f t="shared" si="1417"/>
        <v>-1.3533651504821253E-2</v>
      </c>
      <c r="AK1415">
        <f t="shared" si="1418"/>
        <v>1.2521682306757166E-2</v>
      </c>
      <c r="AL1415">
        <f t="shared" si="1368"/>
        <v>1.6814009611871079E-2</v>
      </c>
      <c r="AM1415">
        <f t="shared" si="1369"/>
        <v>1.6706534831739145E-2</v>
      </c>
      <c r="AN1415">
        <f t="shared" si="1419"/>
        <v>1.0570875316516027E-4</v>
      </c>
      <c r="AO1415">
        <f t="shared" ref="AO1415:AO1478" si="1424">SUM(AE1413:AE1414)/2</f>
        <v>2052.83</v>
      </c>
      <c r="AP1415">
        <f t="shared" si="1370"/>
        <v>2056.6224999999999</v>
      </c>
      <c r="AQ1415">
        <f t="shared" si="1389"/>
        <v>2087.6408333333334</v>
      </c>
      <c r="AR1415">
        <f t="shared" si="1395"/>
        <v>2085.166923076923</v>
      </c>
      <c r="AS1415">
        <f t="shared" si="1404"/>
        <v>2059.8509999999997</v>
      </c>
      <c r="AT1415">
        <f t="shared" si="1401"/>
        <v>2044.2798000000007</v>
      </c>
      <c r="AU1415">
        <f t="shared" si="1383"/>
        <v>2002.8348499999991</v>
      </c>
      <c r="AV1415">
        <f t="shared" si="1363"/>
        <v>2046.9918592039232</v>
      </c>
      <c r="AW1415">
        <f t="shared" si="1377"/>
        <v>2058.4418218868764</v>
      </c>
      <c r="AX1415">
        <f t="shared" si="1392"/>
        <v>2073.5364281241646</v>
      </c>
      <c r="AY1415">
        <f t="shared" si="1398"/>
        <v>2075.4875948756867</v>
      </c>
      <c r="AZ1415">
        <f t="shared" si="1407"/>
        <v>2065.8337958582042</v>
      </c>
      <c r="BA1415">
        <f t="shared" si="1410"/>
        <v>2043.4511358250254</v>
      </c>
      <c r="BB1415">
        <f t="shared" si="1386"/>
        <v>1996.4685874007182</v>
      </c>
      <c r="BC1415" s="2">
        <v>17977.419999999998</v>
      </c>
      <c r="BD1415" s="2">
        <v>17751.240000000002</v>
      </c>
      <c r="BE1415" s="2">
        <v>17988.5</v>
      </c>
      <c r="BF1415" s="2">
        <v>17751.240000000002</v>
      </c>
      <c r="BG1415" s="2">
        <f t="shared" si="1378"/>
        <v>17792.0975</v>
      </c>
      <c r="BH1415">
        <f t="shared" ref="BH1415:BH1478" si="1425">IF(BI1415&gt;=0,1,-1)</f>
        <v>1</v>
      </c>
      <c r="BI1415" s="3">
        <f t="shared" si="1420"/>
        <v>1.2851767195457003E-2</v>
      </c>
      <c r="BJ1415">
        <f t="shared" si="1371"/>
        <v>1.3197666850971854E-2</v>
      </c>
      <c r="BK1415">
        <f t="shared" si="1379"/>
        <v>1.1038749085092421E-2</v>
      </c>
      <c r="BL1415">
        <f t="shared" si="1380"/>
        <v>1.0416000699186726E-2</v>
      </c>
      <c r="BM1415">
        <f t="shared" si="1372"/>
        <v>6.1632870567644011E-4</v>
      </c>
      <c r="BN1415">
        <f t="shared" ref="BN1415:BN1478" si="1426">SUM(BD1413:BD1414)/2</f>
        <v>17757.945</v>
      </c>
      <c r="BO1415">
        <f t="shared" si="1373"/>
        <v>17792.0975</v>
      </c>
      <c r="BP1415">
        <f t="shared" si="1390"/>
        <v>18026.217499999999</v>
      </c>
      <c r="BQ1415">
        <f t="shared" si="1396"/>
        <v>17987.371538461539</v>
      </c>
      <c r="BR1415">
        <f t="shared" si="1405"/>
        <v>17787.2284</v>
      </c>
      <c r="BS1415">
        <f t="shared" si="1402"/>
        <v>17642.323700000004</v>
      </c>
      <c r="BT1415">
        <f t="shared" si="1384"/>
        <v>17262.192449999991</v>
      </c>
      <c r="BU1415">
        <f t="shared" si="1364"/>
        <v>17641.57982681616</v>
      </c>
      <c r="BV1415">
        <f t="shared" si="1381"/>
        <v>17793.127109167486</v>
      </c>
      <c r="BW1415">
        <f t="shared" si="1393"/>
        <v>17906.63485783352</v>
      </c>
      <c r="BX1415">
        <f t="shared" si="1399"/>
        <v>17911.958713358908</v>
      </c>
      <c r="BY1415">
        <f t="shared" si="1408"/>
        <v>17828.693477932393</v>
      </c>
      <c r="BZ1415">
        <f t="shared" si="1411"/>
        <v>17637.583006745139</v>
      </c>
      <c r="CA1415">
        <f t="shared" si="1387"/>
        <v>17280.055351162824</v>
      </c>
    </row>
    <row r="1416" spans="1:79" x14ac:dyDescent="0.45">
      <c r="A1416" s="1">
        <v>42080</v>
      </c>
      <c r="B1416">
        <v>127.04</v>
      </c>
      <c r="C1416">
        <v>125.9</v>
      </c>
      <c r="D1416">
        <v>127.32</v>
      </c>
      <c r="E1416">
        <v>125.65</v>
      </c>
      <c r="F1416">
        <v>51023104</v>
      </c>
      <c r="G1416" s="6">
        <f t="shared" si="1412"/>
        <v>125.50306181493787</v>
      </c>
      <c r="H1416">
        <f t="shared" si="1421"/>
        <v>-1</v>
      </c>
      <c r="I1416" s="3">
        <f t="shared" si="1413"/>
        <v>-1.6726690676270535E-2</v>
      </c>
      <c r="J1416">
        <f t="shared" si="1414"/>
        <v>1.3145465994962118E-2</v>
      </c>
      <c r="K1416">
        <f t="shared" si="1365"/>
        <v>1.4477241899813705E-2</v>
      </c>
      <c r="L1416">
        <f t="shared" si="1366"/>
        <v>1.2246220632676297E-2</v>
      </c>
      <c r="M1416">
        <f t="shared" si="1415"/>
        <v>2.2040302267001487E-3</v>
      </c>
      <c r="N1416">
        <f t="shared" si="1416"/>
        <v>0.29690087063303716</v>
      </c>
      <c r="O1416">
        <f t="shared" si="1422"/>
        <v>4.427560608675217E-2</v>
      </c>
      <c r="P1416">
        <f t="shared" si="1423"/>
        <v>124.27000000000001</v>
      </c>
      <c r="Q1416">
        <f t="shared" si="1367"/>
        <v>123.80749999999999</v>
      </c>
      <c r="R1416">
        <f t="shared" si="1388"/>
        <v>126.27833333333332</v>
      </c>
      <c r="S1416">
        <f t="shared" si="1394"/>
        <v>126.66576923076921</v>
      </c>
      <c r="T1416">
        <f t="shared" si="1403"/>
        <v>119.65839999999999</v>
      </c>
      <c r="U1416">
        <f t="shared" si="1400"/>
        <v>115.58069999999999</v>
      </c>
      <c r="V1416">
        <f t="shared" si="1382"/>
        <v>122.69380000000002</v>
      </c>
      <c r="W1416">
        <f t="shared" ref="W1416:W1479" si="1427">(B1416-W1415)/(2/3) +W1415</f>
        <v>127.46921884702519</v>
      </c>
      <c r="X1416">
        <f t="shared" si="1374"/>
        <v>125.50306181493787</v>
      </c>
      <c r="Y1416">
        <f t="shared" si="1391"/>
        <v>125.84035410935648</v>
      </c>
      <c r="Z1416">
        <f t="shared" si="1397"/>
        <v>124.93078064707619</v>
      </c>
      <c r="AA1416">
        <f t="shared" si="1406"/>
        <v>121.93869726551928</v>
      </c>
      <c r="AB1416">
        <f t="shared" si="1409"/>
        <v>125.93487972710585</v>
      </c>
      <c r="AC1416">
        <f t="shared" si="1385"/>
        <v>173.48527805622405</v>
      </c>
      <c r="AD1416" s="2">
        <v>2074.2800000000002</v>
      </c>
      <c r="AE1416" s="2">
        <v>2080.59</v>
      </c>
      <c r="AF1416" s="2">
        <v>2080.59</v>
      </c>
      <c r="AG1416" s="2">
        <v>2065.08</v>
      </c>
      <c r="AH1416" s="6">
        <f t="shared" si="1375"/>
        <v>2097.3890703980387</v>
      </c>
      <c r="AI1416">
        <f t="shared" si="1376"/>
        <v>1</v>
      </c>
      <c r="AJ1416" s="3">
        <f t="shared" si="1417"/>
        <v>3.3202158380541201E-3</v>
      </c>
      <c r="AK1416">
        <f t="shared" si="1418"/>
        <v>7.4772933258770357E-3</v>
      </c>
      <c r="AL1416">
        <f t="shared" si="1368"/>
        <v>-8.0095155615788859E-3</v>
      </c>
      <c r="AM1416">
        <f t="shared" si="1369"/>
        <v>-1.1018017936773606E-2</v>
      </c>
      <c r="AN1416">
        <f t="shared" si="1419"/>
        <v>3.0420193995024515E-3</v>
      </c>
      <c r="AO1416">
        <f t="shared" si="1424"/>
        <v>2059.9549999999999</v>
      </c>
      <c r="AP1416">
        <f t="shared" si="1370"/>
        <v>2051.4250000000002</v>
      </c>
      <c r="AQ1416">
        <f t="shared" si="1389"/>
        <v>2082.7608333333333</v>
      </c>
      <c r="AR1416">
        <f t="shared" si="1395"/>
        <v>2085.6246153846155</v>
      </c>
      <c r="AS1416">
        <f t="shared" si="1404"/>
        <v>2059.3157999999999</v>
      </c>
      <c r="AT1416">
        <f t="shared" si="1401"/>
        <v>2045.9771000000007</v>
      </c>
      <c r="AU1416">
        <f t="shared" si="1383"/>
        <v>2003.5585999999989</v>
      </c>
      <c r="AV1416">
        <f t="shared" ref="AV1416:AV1479" si="1428">(AE1416-AV1415)/(2/3) +AV1415</f>
        <v>2097.3890703980387</v>
      </c>
      <c r="AW1416">
        <f t="shared" si="1377"/>
        <v>2067.301093132126</v>
      </c>
      <c r="AX1416">
        <f t="shared" si="1392"/>
        <v>2074.6215930281392</v>
      </c>
      <c r="AY1416">
        <f t="shared" si="1398"/>
        <v>2075.8655508108209</v>
      </c>
      <c r="AZ1416">
        <f t="shared" si="1407"/>
        <v>2066.4124705304316</v>
      </c>
      <c r="BA1416">
        <f t="shared" si="1410"/>
        <v>2044.1865588779951</v>
      </c>
      <c r="BB1416">
        <f t="shared" si="1386"/>
        <v>1997.3056163818055</v>
      </c>
      <c r="BC1416" s="2">
        <v>17849.080000000002</v>
      </c>
      <c r="BD1416" s="2">
        <v>17972.22</v>
      </c>
      <c r="BE1416" s="2">
        <v>17972.22</v>
      </c>
      <c r="BF1416" s="2">
        <v>17785.79</v>
      </c>
      <c r="BG1416" s="2">
        <f t="shared" si="1378"/>
        <v>17732.517500000002</v>
      </c>
      <c r="BH1416">
        <f t="shared" si="1425"/>
        <v>-1</v>
      </c>
      <c r="BI1416" s="3">
        <f t="shared" si="1420"/>
        <v>-7.138955422969287E-3</v>
      </c>
      <c r="BJ1416">
        <f t="shared" si="1371"/>
        <v>1.0444796034305424E-2</v>
      </c>
      <c r="BK1416">
        <f t="shared" si="1379"/>
        <v>1.3517680160191546E-2</v>
      </c>
      <c r="BL1416">
        <f t="shared" si="1380"/>
        <v>6.5733757206217326E-3</v>
      </c>
      <c r="BM1416">
        <f t="shared" si="1372"/>
        <v>6.8989550161688675E-3</v>
      </c>
      <c r="BN1416">
        <f t="shared" si="1426"/>
        <v>17820.145</v>
      </c>
      <c r="BO1416">
        <f t="shared" si="1373"/>
        <v>17732.517500000002</v>
      </c>
      <c r="BP1416">
        <f t="shared" si="1390"/>
        <v>17986.786666666663</v>
      </c>
      <c r="BQ1416">
        <f t="shared" si="1396"/>
        <v>17990.216923076925</v>
      </c>
      <c r="BR1416">
        <f t="shared" si="1405"/>
        <v>17782.5</v>
      </c>
      <c r="BS1416">
        <f t="shared" si="1402"/>
        <v>17656.104600000002</v>
      </c>
      <c r="BT1416">
        <f t="shared" si="1384"/>
        <v>17267.759949999992</v>
      </c>
      <c r="BU1416">
        <f t="shared" ref="BU1416:BU1479" si="1429">(BD1416-BU1415)/(2/3) +BU1415</f>
        <v>18137.540086591922</v>
      </c>
      <c r="BV1416">
        <f t="shared" si="1381"/>
        <v>17864.764265500493</v>
      </c>
      <c r="BW1416">
        <f t="shared" si="1393"/>
        <v>17916.724879705285</v>
      </c>
      <c r="BX1416">
        <f t="shared" si="1399"/>
        <v>17916.422512369361</v>
      </c>
      <c r="BY1416">
        <f t="shared" si="1408"/>
        <v>17834.321968993867</v>
      </c>
      <c r="BZ1416">
        <f t="shared" si="1411"/>
        <v>17644.209481859096</v>
      </c>
      <c r="CA1416">
        <f t="shared" si="1387"/>
        <v>17286.942561599015</v>
      </c>
    </row>
    <row r="1417" spans="1:79" x14ac:dyDescent="0.45">
      <c r="A1417" s="1">
        <v>42081</v>
      </c>
      <c r="B1417">
        <v>128.47</v>
      </c>
      <c r="C1417">
        <v>127</v>
      </c>
      <c r="D1417">
        <v>129.16</v>
      </c>
      <c r="E1417">
        <v>126.37</v>
      </c>
      <c r="F1417">
        <v>65270945</v>
      </c>
      <c r="G1417" s="6">
        <f t="shared" si="1412"/>
        <v>126.68983708896272</v>
      </c>
      <c r="H1417">
        <f t="shared" si="1421"/>
        <v>-1</v>
      </c>
      <c r="I1417" s="3">
        <f t="shared" si="1413"/>
        <v>-1.1256297229219085E-2</v>
      </c>
      <c r="J1417">
        <f t="shared" si="1414"/>
        <v>2.171713240445234E-2</v>
      </c>
      <c r="K1417">
        <f t="shared" ref="K1417:K1480" si="1430">(D1417-G1417)/G1417</f>
        <v>1.9497719531383625E-2</v>
      </c>
      <c r="L1417">
        <f t="shared" ref="L1417:L1480" si="1431">(B1417-G1417)/G1417</f>
        <v>1.4051347384614868E-2</v>
      </c>
      <c r="M1417">
        <f t="shared" si="1415"/>
        <v>5.3709037129290706E-3</v>
      </c>
      <c r="N1417">
        <f t="shared" si="1416"/>
        <v>0.21828764697676739</v>
      </c>
      <c r="O1417">
        <f t="shared" si="1422"/>
        <v>9.9488600043243489E-2</v>
      </c>
      <c r="P1417">
        <f t="shared" si="1423"/>
        <v>125.995</v>
      </c>
      <c r="Q1417">
        <f t="shared" ref="Q1417:Q1480" si="1432">SUM(B1413:B1416)/4</f>
        <v>125.00750000000001</v>
      </c>
      <c r="R1417">
        <f t="shared" si="1388"/>
        <v>126.15999999999998</v>
      </c>
      <c r="S1417">
        <f t="shared" si="1394"/>
        <v>126.97769230769229</v>
      </c>
      <c r="T1417">
        <f t="shared" si="1403"/>
        <v>120.01259999999998</v>
      </c>
      <c r="U1417">
        <f t="shared" si="1400"/>
        <v>115.82639999999999</v>
      </c>
      <c r="V1417">
        <f t="shared" si="1382"/>
        <v>120.16400000000003</v>
      </c>
      <c r="W1417">
        <f t="shared" si="1427"/>
        <v>128.9703905764874</v>
      </c>
      <c r="X1417">
        <f t="shared" si="1374"/>
        <v>126.68983708896272</v>
      </c>
      <c r="Y1417">
        <f t="shared" si="1391"/>
        <v>126.24491501560934</v>
      </c>
      <c r="Z1417">
        <f t="shared" si="1397"/>
        <v>125.19294504358906</v>
      </c>
      <c r="AA1417">
        <f t="shared" si="1406"/>
        <v>122.19482678451853</v>
      </c>
      <c r="AB1417">
        <f t="shared" si="1409"/>
        <v>125.9850801285493</v>
      </c>
      <c r="AC1417">
        <f t="shared" si="1385"/>
        <v>173.03736484173425</v>
      </c>
      <c r="AD1417" s="2">
        <v>2099.5</v>
      </c>
      <c r="AE1417" s="2">
        <v>2072.84</v>
      </c>
      <c r="AF1417" s="2">
        <v>2106.85</v>
      </c>
      <c r="AG1417" s="2">
        <v>2061.23</v>
      </c>
      <c r="AH1417" s="6">
        <f t="shared" si="1375"/>
        <v>2060.5654648009809</v>
      </c>
      <c r="AI1417">
        <f t="shared" si="1376"/>
        <v>-1</v>
      </c>
      <c r="AJ1417" s="3">
        <f t="shared" si="1417"/>
        <v>-1.215843569816987E-2</v>
      </c>
      <c r="AK1417">
        <f t="shared" si="1418"/>
        <v>2.1728983091212142E-2</v>
      </c>
      <c r="AL1417">
        <f t="shared" ref="AL1417:AL1480" si="1433">(AF1417-AH1417)/AH1417</f>
        <v>2.2462055192936772E-2</v>
      </c>
      <c r="AM1417">
        <f t="shared" ref="AM1417:AM1480" si="1434">(AD1417-AH1417)/AH1417</f>
        <v>1.8895073155455227E-2</v>
      </c>
      <c r="AN1417">
        <f t="shared" si="1419"/>
        <v>3.5008335317932406E-3</v>
      </c>
      <c r="AO1417">
        <f t="shared" si="1424"/>
        <v>2067.9700000000003</v>
      </c>
      <c r="AP1417">
        <f t="shared" ref="AP1417:AP1480" si="1435">SUM(AE1413:AE1416)/4</f>
        <v>2060.4</v>
      </c>
      <c r="AQ1417">
        <f t="shared" si="1389"/>
        <v>2080.2366666666662</v>
      </c>
      <c r="AR1417">
        <f t="shared" si="1395"/>
        <v>2086.3288461538464</v>
      </c>
      <c r="AS1417">
        <f t="shared" si="1404"/>
        <v>2059.7496000000001</v>
      </c>
      <c r="AT1417">
        <f t="shared" si="1401"/>
        <v>2047.6892000000005</v>
      </c>
      <c r="AU1417">
        <f t="shared" si="1383"/>
        <v>2004.359899999999</v>
      </c>
      <c r="AV1417">
        <f t="shared" si="1428"/>
        <v>2060.5654648009809</v>
      </c>
      <c r="AW1417">
        <f t="shared" si="1377"/>
        <v>2069.5166558792757</v>
      </c>
      <c r="AX1417">
        <f t="shared" si="1392"/>
        <v>2074.3475017930409</v>
      </c>
      <c r="AY1417">
        <f t="shared" si="1398"/>
        <v>2075.6414359359451</v>
      </c>
      <c r="AZ1417">
        <f t="shared" si="1407"/>
        <v>2066.6645305096304</v>
      </c>
      <c r="BA1417">
        <f t="shared" si="1410"/>
        <v>2044.7539537516982</v>
      </c>
      <c r="BB1417">
        <f t="shared" si="1386"/>
        <v>1998.0572022884542</v>
      </c>
      <c r="BC1417" s="2">
        <v>18076.189999999999</v>
      </c>
      <c r="BD1417" s="2">
        <v>17846.8</v>
      </c>
      <c r="BE1417" s="2">
        <v>18097.12</v>
      </c>
      <c r="BF1417" s="2">
        <v>17697.52</v>
      </c>
      <c r="BG1417" s="2">
        <f t="shared" si="1378"/>
        <v>17809.837500000001</v>
      </c>
      <c r="BH1417">
        <f t="shared" si="1425"/>
        <v>1</v>
      </c>
      <c r="BI1417" s="3">
        <f t="shared" si="1420"/>
        <v>1.2723905097629509E-2</v>
      </c>
      <c r="BJ1417">
        <f t="shared" ref="BJ1417:BJ1480" si="1436">(BE1417-BF1417)/BC1417</f>
        <v>2.2106428401117633E-2</v>
      </c>
      <c r="BK1417">
        <f t="shared" si="1379"/>
        <v>1.6130551443829709E-2</v>
      </c>
      <c r="BL1417">
        <f t="shared" si="1380"/>
        <v>1.4955358239512136E-2</v>
      </c>
      <c r="BM1417">
        <f t="shared" ref="BM1417:BM1480" si="1437">(BE1417-BC1417)/BC1417</f>
        <v>1.1578767428313318E-3</v>
      </c>
      <c r="BN1417">
        <f t="shared" si="1426"/>
        <v>17861.730000000003</v>
      </c>
      <c r="BO1417">
        <f t="shared" ref="BO1417:BO1480" si="1438">SUM(BD1413:BD1416)/4</f>
        <v>17809.837500000001</v>
      </c>
      <c r="BP1417">
        <f t="shared" si="1390"/>
        <v>17966.699999999997</v>
      </c>
      <c r="BQ1417">
        <f t="shared" si="1396"/>
        <v>17993.704615384617</v>
      </c>
      <c r="BR1417">
        <f t="shared" si="1405"/>
        <v>17785.483</v>
      </c>
      <c r="BS1417">
        <f t="shared" si="1402"/>
        <v>17671.766500000005</v>
      </c>
      <c r="BT1417">
        <f t="shared" si="1384"/>
        <v>17274.134399999995</v>
      </c>
      <c r="BU1417">
        <f t="shared" si="1429"/>
        <v>17701.429956704036</v>
      </c>
      <c r="BV1417">
        <f t="shared" si="1381"/>
        <v>17857.578559300295</v>
      </c>
      <c r="BW1417">
        <f t="shared" si="1393"/>
        <v>17905.967205904471</v>
      </c>
      <c r="BX1417">
        <f t="shared" si="1399"/>
        <v>17911.265289230891</v>
      </c>
      <c r="BY1417">
        <f t="shared" si="1408"/>
        <v>17834.811303543127</v>
      </c>
      <c r="BZ1417">
        <f t="shared" si="1411"/>
        <v>17648.221175287628</v>
      </c>
      <c r="CA1417">
        <f t="shared" si="1387"/>
        <v>17292.513282379125</v>
      </c>
    </row>
    <row r="1418" spans="1:79" x14ac:dyDescent="0.45">
      <c r="A1418" s="1">
        <v>42082</v>
      </c>
      <c r="B1418">
        <v>127.5</v>
      </c>
      <c r="C1418">
        <v>128.75</v>
      </c>
      <c r="D1418">
        <v>129.25</v>
      </c>
      <c r="E1418">
        <v>127.4</v>
      </c>
      <c r="F1418">
        <v>45809490</v>
      </c>
      <c r="G1418" s="6">
        <f t="shared" si="1412"/>
        <v>127.01390225337764</v>
      </c>
      <c r="H1418">
        <f t="shared" si="1421"/>
        <v>1</v>
      </c>
      <c r="I1418" s="3">
        <f t="shared" si="1413"/>
        <v>7.550400871798855E-3</v>
      </c>
      <c r="J1418">
        <f t="shared" si="1414"/>
        <v>1.4509803921568584E-2</v>
      </c>
      <c r="K1418">
        <f t="shared" si="1430"/>
        <v>1.7605141696706662E-2</v>
      </c>
      <c r="L1418">
        <f t="shared" si="1431"/>
        <v>3.8271223700587975E-3</v>
      </c>
      <c r="M1418">
        <f t="shared" si="1415"/>
        <v>1.3725490196078431E-2</v>
      </c>
      <c r="N1418">
        <f t="shared" si="1416"/>
        <v>-0.42483457030410077</v>
      </c>
      <c r="O1418">
        <f t="shared" si="1422"/>
        <v>-3.4154009432853648E-2</v>
      </c>
      <c r="P1418">
        <f t="shared" si="1423"/>
        <v>127.755</v>
      </c>
      <c r="Q1418">
        <f t="shared" si="1432"/>
        <v>126.01250000000002</v>
      </c>
      <c r="R1418">
        <f t="shared" si="1388"/>
        <v>126.10833333333333</v>
      </c>
      <c r="S1418">
        <f t="shared" si="1394"/>
        <v>127.31423076923073</v>
      </c>
      <c r="T1418">
        <f t="shared" si="1403"/>
        <v>120.45700000000001</v>
      </c>
      <c r="U1418">
        <f t="shared" si="1400"/>
        <v>116.08120000000001</v>
      </c>
      <c r="V1418">
        <f t="shared" si="1382"/>
        <v>117.66310000000004</v>
      </c>
      <c r="W1418">
        <f t="shared" si="1427"/>
        <v>126.7648047117563</v>
      </c>
      <c r="X1418">
        <f t="shared" ref="X1418:X1481" si="1439">((B1418-X1417)*(2/5)) +X1417</f>
        <v>127.01390225337764</v>
      </c>
      <c r="Y1418">
        <f t="shared" si="1391"/>
        <v>126.4380050132079</v>
      </c>
      <c r="Z1418">
        <f t="shared" si="1397"/>
        <v>125.36383800332321</v>
      </c>
      <c r="AA1418">
        <f t="shared" si="1406"/>
        <v>122.40287279296878</v>
      </c>
      <c r="AB1418">
        <f t="shared" si="1409"/>
        <v>126.01507854184536</v>
      </c>
      <c r="AC1418">
        <f t="shared" si="1385"/>
        <v>172.58425673385628</v>
      </c>
      <c r="AD1418" s="2">
        <v>2089.27</v>
      </c>
      <c r="AE1418" s="2">
        <v>2098.69</v>
      </c>
      <c r="AF1418" s="2">
        <v>2098.69</v>
      </c>
      <c r="AG1418" s="2">
        <v>2085.56</v>
      </c>
      <c r="AH1418" s="6">
        <f t="shared" ref="AH1418:AH1481" si="1440">AV1418</f>
        <v>2117.7522675995097</v>
      </c>
      <c r="AI1418">
        <f t="shared" ref="AI1418:AI1481" si="1441">IF(AJ1418&gt;=0,1,-1)</f>
        <v>1</v>
      </c>
      <c r="AJ1418" s="3">
        <f t="shared" si="1417"/>
        <v>4.8725887115980086E-3</v>
      </c>
      <c r="AK1418">
        <f t="shared" si="1418"/>
        <v>6.2844917124163504E-3</v>
      </c>
      <c r="AL1418">
        <f t="shared" si="1433"/>
        <v>-9.0011791705537116E-3</v>
      </c>
      <c r="AM1418">
        <f t="shared" si="1434"/>
        <v>-1.3449291513116671E-2</v>
      </c>
      <c r="AN1418">
        <f t="shared" si="1419"/>
        <v>4.5087518606977909E-3</v>
      </c>
      <c r="AO1418">
        <f t="shared" si="1424"/>
        <v>2076.7150000000001</v>
      </c>
      <c r="AP1418">
        <f t="shared" si="1435"/>
        <v>2068.335</v>
      </c>
      <c r="AQ1418">
        <f t="shared" si="1389"/>
        <v>2077.5374999999999</v>
      </c>
      <c r="AR1418">
        <f t="shared" si="1395"/>
        <v>2087.0738461538463</v>
      </c>
      <c r="AS1418">
        <f t="shared" si="1404"/>
        <v>2060.1176</v>
      </c>
      <c r="AT1418">
        <f t="shared" si="1401"/>
        <v>2049.0047000000004</v>
      </c>
      <c r="AU1418">
        <f t="shared" si="1383"/>
        <v>2005.1047499999993</v>
      </c>
      <c r="AV1418">
        <f t="shared" si="1428"/>
        <v>2117.7522675995097</v>
      </c>
      <c r="AW1418">
        <f t="shared" ref="AW1418:AW1481" si="1442">((AE1418-AW1417)*(2/5)) +AW1417</f>
        <v>2081.1859935275656</v>
      </c>
      <c r="AX1418">
        <f t="shared" si="1392"/>
        <v>2078.0925015171883</v>
      </c>
      <c r="AY1418">
        <f t="shared" si="1398"/>
        <v>2077.3487369777267</v>
      </c>
      <c r="AZ1418">
        <f t="shared" si="1407"/>
        <v>2067.9204312739585</v>
      </c>
      <c r="BA1418">
        <f t="shared" si="1410"/>
        <v>2045.8219942714666</v>
      </c>
      <c r="BB1418">
        <f t="shared" si="1386"/>
        <v>1999.0585236587183</v>
      </c>
      <c r="BC1418" s="2">
        <v>17959.03</v>
      </c>
      <c r="BD1418" s="2">
        <v>18072.580000000002</v>
      </c>
      <c r="BE1418" s="2">
        <v>18072.990000000002</v>
      </c>
      <c r="BF1418" s="2">
        <v>17934.240000000002</v>
      </c>
      <c r="BG1418" s="2">
        <f t="shared" ref="BG1418:BG1481" si="1443">BO1418</f>
        <v>17864.827499999999</v>
      </c>
      <c r="BH1418">
        <f t="shared" si="1425"/>
        <v>-1</v>
      </c>
      <c r="BI1418" s="3">
        <f t="shared" si="1420"/>
        <v>-6.481454333020391E-3</v>
      </c>
      <c r="BJ1418">
        <f t="shared" si="1436"/>
        <v>7.7259183820061559E-3</v>
      </c>
      <c r="BK1418">
        <f t="shared" ref="BK1418:BK1481" si="1444">(BE1418-BG1418)/BG1418</f>
        <v>1.1652085641465174E-2</v>
      </c>
      <c r="BL1418">
        <f t="shared" ref="BL1418:BL1481" si="1445">(BC1418-BG1418)/BG1418</f>
        <v>5.2730707867176116E-3</v>
      </c>
      <c r="BM1418">
        <f t="shared" si="1437"/>
        <v>6.345554297754543E-3</v>
      </c>
      <c r="BN1418">
        <f t="shared" si="1426"/>
        <v>17909.510000000002</v>
      </c>
      <c r="BO1418">
        <f t="shared" si="1438"/>
        <v>17864.827499999999</v>
      </c>
      <c r="BP1418">
        <f t="shared" si="1390"/>
        <v>17942.762499999997</v>
      </c>
      <c r="BQ1418">
        <f t="shared" si="1396"/>
        <v>17994.678076923079</v>
      </c>
      <c r="BR1418">
        <f t="shared" si="1405"/>
        <v>17785.993000000002</v>
      </c>
      <c r="BS1418">
        <f t="shared" si="1402"/>
        <v>17684.081900000005</v>
      </c>
      <c r="BT1418">
        <f t="shared" si="1384"/>
        <v>17279.784149999992</v>
      </c>
      <c r="BU1418">
        <f t="shared" si="1429"/>
        <v>18258.155021647985</v>
      </c>
      <c r="BV1418">
        <f t="shared" ref="BV1418:BV1481" si="1446">((BD1418-BV1417)*(2/5)) +BV1417</f>
        <v>17943.579135580178</v>
      </c>
      <c r="BW1418">
        <f t="shared" si="1393"/>
        <v>17931.59994345763</v>
      </c>
      <c r="BX1418">
        <f t="shared" si="1399"/>
        <v>17923.21452706564</v>
      </c>
      <c r="BY1418">
        <f t="shared" si="1408"/>
        <v>17844.135566149278</v>
      </c>
      <c r="BZ1418">
        <f t="shared" si="1411"/>
        <v>17656.624320331437</v>
      </c>
      <c r="CA1418">
        <f t="shared" si="1387"/>
        <v>17300.275140265898</v>
      </c>
    </row>
    <row r="1419" spans="1:79" x14ac:dyDescent="0.45">
      <c r="A1419" s="1">
        <v>42083</v>
      </c>
      <c r="B1419">
        <v>125.9</v>
      </c>
      <c r="C1419">
        <v>128.25</v>
      </c>
      <c r="D1419">
        <v>128.4</v>
      </c>
      <c r="E1419">
        <v>125.16</v>
      </c>
      <c r="F1419">
        <v>68695136</v>
      </c>
      <c r="G1419" s="6">
        <f t="shared" si="1412"/>
        <v>126.56834135202658</v>
      </c>
      <c r="H1419">
        <f t="shared" si="1421"/>
        <v>1</v>
      </c>
      <c r="I1419" s="3">
        <f t="shared" si="1413"/>
        <v>1.2549019607843093E-2</v>
      </c>
      <c r="J1419">
        <f t="shared" si="1414"/>
        <v>2.5734710087371E-2</v>
      </c>
      <c r="K1419">
        <f t="shared" si="1430"/>
        <v>1.4471696700828251E-2</v>
      </c>
      <c r="L1419">
        <f t="shared" si="1431"/>
        <v>-5.280478079172298E-3</v>
      </c>
      <c r="M1419">
        <f t="shared" si="1415"/>
        <v>1.9857029388403495E-2</v>
      </c>
      <c r="N1419">
        <f t="shared" si="1416"/>
        <v>0.33314798299547727</v>
      </c>
      <c r="O1419">
        <f t="shared" si="1422"/>
        <v>7.7247083581233528E-2</v>
      </c>
      <c r="P1419">
        <f t="shared" si="1423"/>
        <v>127.985</v>
      </c>
      <c r="Q1419">
        <f t="shared" si="1432"/>
        <v>126.99000000000001</v>
      </c>
      <c r="R1419">
        <f t="shared" si="1388"/>
        <v>125.95333333333333</v>
      </c>
      <c r="S1419">
        <f t="shared" si="1394"/>
        <v>127.52499999999996</v>
      </c>
      <c r="T1419">
        <f t="shared" si="1403"/>
        <v>120.8818</v>
      </c>
      <c r="U1419">
        <f t="shared" si="1400"/>
        <v>116.3079</v>
      </c>
      <c r="V1419">
        <f t="shared" si="1382"/>
        <v>115.11290000000007</v>
      </c>
      <c r="W1419">
        <f t="shared" si="1427"/>
        <v>125.46759764412187</v>
      </c>
      <c r="X1419">
        <f t="shared" si="1439"/>
        <v>126.56834135202658</v>
      </c>
      <c r="Y1419">
        <f t="shared" si="1391"/>
        <v>126.35523501117592</v>
      </c>
      <c r="Z1419">
        <f t="shared" si="1397"/>
        <v>125.40355370678076</v>
      </c>
      <c r="AA1419">
        <f t="shared" si="1406"/>
        <v>122.54001503638177</v>
      </c>
      <c r="AB1419">
        <f t="shared" si="1409"/>
        <v>126.01279975883851</v>
      </c>
      <c r="AC1419">
        <f t="shared" si="1385"/>
        <v>172.11973676635523</v>
      </c>
      <c r="AD1419" s="2">
        <v>2108.1</v>
      </c>
      <c r="AE1419" s="2">
        <v>2090.3200000000002</v>
      </c>
      <c r="AF1419" s="2">
        <v>2113.92</v>
      </c>
      <c r="AG1419" s="2">
        <v>2090.3200000000002</v>
      </c>
      <c r="AH1419" s="6">
        <f t="shared" si="1440"/>
        <v>2076.6038662002456</v>
      </c>
      <c r="AI1419">
        <f t="shared" si="1441"/>
        <v>-1</v>
      </c>
      <c r="AJ1419" s="3">
        <f t="shared" si="1417"/>
        <v>-9.0127173606091727E-3</v>
      </c>
      <c r="AK1419">
        <f t="shared" si="1418"/>
        <v>1.1194914852236568E-2</v>
      </c>
      <c r="AL1419">
        <f t="shared" si="1433"/>
        <v>1.7969789234783238E-2</v>
      </c>
      <c r="AM1419">
        <f t="shared" si="1434"/>
        <v>1.5167136261469864E-2</v>
      </c>
      <c r="AN1419">
        <f t="shared" si="1419"/>
        <v>2.7607798491533437E-3</v>
      </c>
      <c r="AO1419">
        <f t="shared" si="1424"/>
        <v>2085.7650000000003</v>
      </c>
      <c r="AP1419">
        <f t="shared" si="1435"/>
        <v>2076.8675000000003</v>
      </c>
      <c r="AQ1419">
        <f t="shared" si="1389"/>
        <v>2076.1149999999998</v>
      </c>
      <c r="AR1419">
        <f t="shared" si="1395"/>
        <v>2088.9703846153843</v>
      </c>
      <c r="AS1419">
        <f t="shared" si="1404"/>
        <v>2061.6484</v>
      </c>
      <c r="AT1419">
        <f t="shared" si="1401"/>
        <v>2050.6814000000008</v>
      </c>
      <c r="AU1419">
        <f t="shared" si="1383"/>
        <v>2005.9828499999992</v>
      </c>
      <c r="AV1419">
        <f t="shared" si="1428"/>
        <v>2076.6038662002456</v>
      </c>
      <c r="AW1419">
        <f t="shared" si="1442"/>
        <v>2084.8395961165393</v>
      </c>
      <c r="AX1419">
        <f t="shared" si="1392"/>
        <v>2079.9736551299288</v>
      </c>
      <c r="AY1419">
        <f t="shared" si="1398"/>
        <v>2078.3095712756731</v>
      </c>
      <c r="AZ1419">
        <f t="shared" si="1407"/>
        <v>2068.7988457338033</v>
      </c>
      <c r="BA1419">
        <f t="shared" si="1410"/>
        <v>2046.7031428997543</v>
      </c>
      <c r="BB1419">
        <f t="shared" si="1386"/>
        <v>1999.9665980501738</v>
      </c>
      <c r="BC1419" s="2">
        <v>18127.650000000001</v>
      </c>
      <c r="BD1419" s="2">
        <v>17961.13</v>
      </c>
      <c r="BE1419" s="2">
        <v>18197.29</v>
      </c>
      <c r="BF1419" s="2">
        <v>17961.13</v>
      </c>
      <c r="BG1419" s="2">
        <f t="shared" si="1443"/>
        <v>17910.710000000003</v>
      </c>
      <c r="BH1419">
        <f t="shared" si="1425"/>
        <v>1</v>
      </c>
      <c r="BI1419" s="3">
        <f t="shared" si="1420"/>
        <v>9.3891485230551217E-3</v>
      </c>
      <c r="BJ1419">
        <f t="shared" si="1436"/>
        <v>1.3027612514584066E-2</v>
      </c>
      <c r="BK1419">
        <f t="shared" si="1444"/>
        <v>1.6000482392936857E-2</v>
      </c>
      <c r="BL1419">
        <f t="shared" si="1445"/>
        <v>1.2112305988986403E-2</v>
      </c>
      <c r="BM1419">
        <f t="shared" si="1437"/>
        <v>3.8416452215261996E-3</v>
      </c>
      <c r="BN1419">
        <f t="shared" si="1426"/>
        <v>17959.690000000002</v>
      </c>
      <c r="BO1419">
        <f t="shared" si="1438"/>
        <v>17910.710000000003</v>
      </c>
      <c r="BP1419">
        <f t="shared" si="1390"/>
        <v>17925.314999999999</v>
      </c>
      <c r="BQ1419">
        <f t="shared" si="1396"/>
        <v>18007.617692307693</v>
      </c>
      <c r="BR1419">
        <f t="shared" si="1405"/>
        <v>17797.361000000001</v>
      </c>
      <c r="BS1419">
        <f t="shared" si="1402"/>
        <v>17700.127000000004</v>
      </c>
      <c r="BT1419">
        <f t="shared" si="1384"/>
        <v>17286.463549999997</v>
      </c>
      <c r="BU1419">
        <f t="shared" si="1429"/>
        <v>17812.617489176009</v>
      </c>
      <c r="BV1419">
        <f t="shared" si="1446"/>
        <v>17950.599481348108</v>
      </c>
      <c r="BW1419">
        <f t="shared" si="1393"/>
        <v>17936.143029079532</v>
      </c>
      <c r="BX1419">
        <f t="shared" si="1399"/>
        <v>17926.023080616334</v>
      </c>
      <c r="BY1419">
        <f t="shared" si="1408"/>
        <v>17848.723583163031</v>
      </c>
      <c r="BZ1419">
        <f t="shared" si="1411"/>
        <v>17662.654135770419</v>
      </c>
      <c r="CA1419">
        <f t="shared" si="1387"/>
        <v>17306.850810512009</v>
      </c>
    </row>
    <row r="1420" spans="1:79" x14ac:dyDescent="0.45">
      <c r="A1420" s="1">
        <v>42086</v>
      </c>
      <c r="B1420">
        <v>127.21</v>
      </c>
      <c r="C1420">
        <v>127.12</v>
      </c>
      <c r="D1420">
        <v>127.85</v>
      </c>
      <c r="E1420">
        <v>126.52</v>
      </c>
      <c r="F1420">
        <v>37709674</v>
      </c>
      <c r="G1420" s="6">
        <f t="shared" si="1412"/>
        <v>126.82500481121595</v>
      </c>
      <c r="H1420">
        <f t="shared" si="1421"/>
        <v>-1</v>
      </c>
      <c r="I1420" s="3">
        <f t="shared" si="1413"/>
        <v>-1.0405083399523335E-2</v>
      </c>
      <c r="J1420">
        <f t="shared" si="1414"/>
        <v>1.0455152896784831E-2</v>
      </c>
      <c r="K1420">
        <f t="shared" si="1430"/>
        <v>8.0819645172479412E-3</v>
      </c>
      <c r="L1420">
        <f t="shared" si="1431"/>
        <v>3.0356410343301524E-3</v>
      </c>
      <c r="M1420">
        <f t="shared" si="1415"/>
        <v>5.0310510180017337E-3</v>
      </c>
      <c r="N1420">
        <f t="shared" si="1416"/>
        <v>-0.82168469555053703</v>
      </c>
      <c r="O1420">
        <f t="shared" si="1422"/>
        <v>-1.2724044823275884E-2</v>
      </c>
      <c r="P1420">
        <f t="shared" si="1423"/>
        <v>126.7</v>
      </c>
      <c r="Q1420">
        <f t="shared" si="1432"/>
        <v>127.22749999999999</v>
      </c>
      <c r="R1420">
        <f t="shared" si="1388"/>
        <v>125.73333333333335</v>
      </c>
      <c r="S1420">
        <f t="shared" si="1394"/>
        <v>127.56423076923076</v>
      </c>
      <c r="T1420">
        <f t="shared" si="1403"/>
        <v>121.2448</v>
      </c>
      <c r="U1420">
        <f t="shared" si="1400"/>
        <v>116.5147</v>
      </c>
      <c r="V1420">
        <f t="shared" si="1382"/>
        <v>112.51830000000005</v>
      </c>
      <c r="W1420">
        <f t="shared" si="1427"/>
        <v>128.08120117793905</v>
      </c>
      <c r="X1420">
        <f t="shared" si="1439"/>
        <v>126.82500481121595</v>
      </c>
      <c r="Y1420">
        <f t="shared" si="1391"/>
        <v>126.48673731714885</v>
      </c>
      <c r="Z1420">
        <f t="shared" si="1397"/>
        <v>125.53736454331552</v>
      </c>
      <c r="AA1420">
        <f t="shared" si="1406"/>
        <v>122.7231517016217</v>
      </c>
      <c r="AB1420">
        <f t="shared" si="1409"/>
        <v>126.03650669430705</v>
      </c>
      <c r="AC1420">
        <f t="shared" si="1385"/>
        <v>171.67287371395369</v>
      </c>
      <c r="AD1420" s="2">
        <v>2104.42</v>
      </c>
      <c r="AE1420" s="2">
        <v>2107.9899999999998</v>
      </c>
      <c r="AF1420" s="2">
        <v>2114.86</v>
      </c>
      <c r="AG1420" s="2">
        <v>2104.42</v>
      </c>
      <c r="AH1420" s="6">
        <f t="shared" si="1440"/>
        <v>2123.6830668998768</v>
      </c>
      <c r="AI1420">
        <f t="shared" si="1441"/>
        <v>1</v>
      </c>
      <c r="AJ1420" s="3">
        <f t="shared" si="1417"/>
        <v>1.7456477396707161E-3</v>
      </c>
      <c r="AK1420">
        <f t="shared" si="1418"/>
        <v>4.9609868752435605E-3</v>
      </c>
      <c r="AL1420">
        <f t="shared" si="1433"/>
        <v>-4.154606229806462E-3</v>
      </c>
      <c r="AM1420">
        <f t="shared" si="1434"/>
        <v>-9.0705940072294943E-3</v>
      </c>
      <c r="AN1420">
        <f t="shared" si="1419"/>
        <v>4.9609868752435605E-3</v>
      </c>
      <c r="AO1420">
        <f t="shared" si="1424"/>
        <v>2094.5050000000001</v>
      </c>
      <c r="AP1420">
        <f t="shared" si="1435"/>
        <v>2085.61</v>
      </c>
      <c r="AQ1420">
        <f t="shared" si="1389"/>
        <v>2074.665</v>
      </c>
      <c r="AR1420">
        <f t="shared" si="1395"/>
        <v>2089.8076923076919</v>
      </c>
      <c r="AS1420">
        <f t="shared" si="1404"/>
        <v>2063.3438000000006</v>
      </c>
      <c r="AT1420">
        <f t="shared" si="1401"/>
        <v>2052.0687000000007</v>
      </c>
      <c r="AU1420">
        <f t="shared" si="1383"/>
        <v>2006.8191499999991</v>
      </c>
      <c r="AV1420">
        <f t="shared" si="1428"/>
        <v>2123.6830668998768</v>
      </c>
      <c r="AW1420">
        <f t="shared" si="1442"/>
        <v>2094.0997576699233</v>
      </c>
      <c r="AX1420">
        <f t="shared" si="1392"/>
        <v>2084.2838620330167</v>
      </c>
      <c r="AY1420">
        <f t="shared" si="1398"/>
        <v>2080.5081215515493</v>
      </c>
      <c r="AZ1420">
        <f t="shared" si="1407"/>
        <v>2070.3357537442425</v>
      </c>
      <c r="BA1420">
        <f t="shared" si="1410"/>
        <v>2047.9167440304523</v>
      </c>
      <c r="BB1420">
        <f t="shared" si="1386"/>
        <v>2001.0414577710676</v>
      </c>
      <c r="BC1420" s="2">
        <v>18116.04</v>
      </c>
      <c r="BD1420" s="2">
        <v>18136.73</v>
      </c>
      <c r="BE1420" s="2">
        <v>18205.93</v>
      </c>
      <c r="BF1420" s="2">
        <v>18116.04</v>
      </c>
      <c r="BG1420" s="2">
        <f t="shared" si="1443"/>
        <v>17963.182500000003</v>
      </c>
      <c r="BH1420">
        <f t="shared" si="1425"/>
        <v>-1</v>
      </c>
      <c r="BI1420" s="3">
        <f t="shared" si="1420"/>
        <v>-6.4045808474902052E-4</v>
      </c>
      <c r="BJ1420">
        <f t="shared" si="1436"/>
        <v>4.961901166038462E-3</v>
      </c>
      <c r="BK1420">
        <f t="shared" si="1444"/>
        <v>1.3513613191871632E-2</v>
      </c>
      <c r="BL1420">
        <f t="shared" si="1445"/>
        <v>8.509488783515852E-3</v>
      </c>
      <c r="BM1420">
        <f t="shared" si="1437"/>
        <v>4.961901166038462E-3</v>
      </c>
      <c r="BN1420">
        <f t="shared" si="1426"/>
        <v>18016.855000000003</v>
      </c>
      <c r="BO1420">
        <f t="shared" si="1438"/>
        <v>17963.182500000003</v>
      </c>
      <c r="BP1420">
        <f t="shared" si="1390"/>
        <v>17905.12833333333</v>
      </c>
      <c r="BQ1420">
        <f t="shared" si="1396"/>
        <v>18011.205000000002</v>
      </c>
      <c r="BR1420">
        <f t="shared" si="1405"/>
        <v>17809.088</v>
      </c>
      <c r="BS1420">
        <f t="shared" si="1402"/>
        <v>17712.967900000003</v>
      </c>
      <c r="BT1420">
        <f t="shared" si="1384"/>
        <v>17292.669199999993</v>
      </c>
      <c r="BU1420">
        <f t="shared" si="1429"/>
        <v>18298.786255411993</v>
      </c>
      <c r="BV1420">
        <f t="shared" si="1446"/>
        <v>18025.051688808864</v>
      </c>
      <c r="BW1420">
        <f t="shared" si="1393"/>
        <v>17967.002563067297</v>
      </c>
      <c r="BX1420">
        <f t="shared" si="1399"/>
        <v>17941.63100057068</v>
      </c>
      <c r="BY1420">
        <f t="shared" si="1408"/>
        <v>17860.017952450755</v>
      </c>
      <c r="BZ1420">
        <f t="shared" si="1411"/>
        <v>17672.041776646252</v>
      </c>
      <c r="CA1420">
        <f t="shared" si="1387"/>
        <v>17315.108314885023</v>
      </c>
    </row>
    <row r="1421" spans="1:79" x14ac:dyDescent="0.45">
      <c r="A1421" s="1">
        <v>42087</v>
      </c>
      <c r="B1421">
        <v>126.69</v>
      </c>
      <c r="C1421">
        <v>127.23</v>
      </c>
      <c r="D1421">
        <v>128.04</v>
      </c>
      <c r="E1421">
        <v>126.56</v>
      </c>
      <c r="F1421">
        <v>32842304</v>
      </c>
      <c r="G1421" s="6">
        <f t="shared" si="1412"/>
        <v>126.77100288672956</v>
      </c>
      <c r="H1421">
        <f t="shared" si="1421"/>
        <v>1</v>
      </c>
      <c r="I1421" s="3">
        <f t="shared" si="1413"/>
        <v>4.0877289521263739E-3</v>
      </c>
      <c r="J1421">
        <f t="shared" si="1414"/>
        <v>1.1682058568158417E-2</v>
      </c>
      <c r="K1421">
        <f t="shared" si="1430"/>
        <v>1.0010152829699427E-2</v>
      </c>
      <c r="L1421">
        <f t="shared" si="1431"/>
        <v>-6.3897014999511105E-4</v>
      </c>
      <c r="M1421">
        <f t="shared" si="1415"/>
        <v>1.0655931802036422E-2</v>
      </c>
      <c r="N1421">
        <f t="shared" si="1416"/>
        <v>-0.14820427945615508</v>
      </c>
      <c r="O1421">
        <f t="shared" si="1422"/>
        <v>-7.8824029987706601E-2</v>
      </c>
      <c r="P1421">
        <f t="shared" si="1423"/>
        <v>126.55500000000001</v>
      </c>
      <c r="Q1421">
        <f t="shared" si="1432"/>
        <v>127.27</v>
      </c>
      <c r="R1421">
        <f t="shared" si="1388"/>
        <v>125.80000000000001</v>
      </c>
      <c r="S1421">
        <f t="shared" si="1394"/>
        <v>127.59307692307691</v>
      </c>
      <c r="T1421">
        <f t="shared" si="1403"/>
        <v>121.55119999999999</v>
      </c>
      <c r="U1421">
        <f t="shared" si="1400"/>
        <v>116.73570000000001</v>
      </c>
      <c r="V1421">
        <f t="shared" ref="V1421:V1484" si="1447">SUM(B1221:B1420)/200</f>
        <v>109.91760000000005</v>
      </c>
      <c r="W1421">
        <f t="shared" si="1427"/>
        <v>125.99439941103047</v>
      </c>
      <c r="X1421">
        <f t="shared" si="1439"/>
        <v>126.77100288672956</v>
      </c>
      <c r="Y1421">
        <f t="shared" si="1391"/>
        <v>126.51800849912595</v>
      </c>
      <c r="Z1421">
        <f t="shared" si="1397"/>
        <v>125.62274494751436</v>
      </c>
      <c r="AA1421">
        <f t="shared" si="1406"/>
        <v>122.87871437998947</v>
      </c>
      <c r="AB1421">
        <f t="shared" si="1409"/>
        <v>126.04944715580592</v>
      </c>
      <c r="AC1421">
        <f t="shared" si="1385"/>
        <v>171.22528293073026</v>
      </c>
      <c r="AD1421" s="2">
        <v>2091.5</v>
      </c>
      <c r="AE1421" s="2">
        <v>2103.94</v>
      </c>
      <c r="AF1421" s="2">
        <v>2107.63</v>
      </c>
      <c r="AG1421" s="2">
        <v>2091.5</v>
      </c>
      <c r="AH1421" s="6">
        <f t="shared" si="1440"/>
        <v>2094.0684665500617</v>
      </c>
      <c r="AI1421">
        <f t="shared" si="1441"/>
        <v>1</v>
      </c>
      <c r="AJ1421" s="3">
        <f t="shared" si="1417"/>
        <v>6.1394588532707696E-3</v>
      </c>
      <c r="AK1421">
        <f t="shared" si="1418"/>
        <v>7.7121683002630212E-3</v>
      </c>
      <c r="AL1421">
        <f t="shared" si="1433"/>
        <v>6.4761652575194076E-3</v>
      </c>
      <c r="AM1421">
        <f t="shared" si="1434"/>
        <v>-1.2265437310620304E-3</v>
      </c>
      <c r="AN1421">
        <f t="shared" si="1419"/>
        <v>7.7121683002630212E-3</v>
      </c>
      <c r="AO1421">
        <f t="shared" si="1424"/>
        <v>2099.1549999999997</v>
      </c>
      <c r="AP1421">
        <f t="shared" si="1435"/>
        <v>2092.46</v>
      </c>
      <c r="AQ1421">
        <f t="shared" si="1389"/>
        <v>2075.4524999999999</v>
      </c>
      <c r="AR1421">
        <f t="shared" si="1395"/>
        <v>2091.269615384615</v>
      </c>
      <c r="AS1421">
        <f t="shared" si="1404"/>
        <v>2064.8914000000004</v>
      </c>
      <c r="AT1421">
        <f t="shared" si="1401"/>
        <v>2053.5189</v>
      </c>
      <c r="AU1421">
        <f t="shared" ref="AU1421:AU1484" si="1448">SUM(AE1221:AE1420)/200</f>
        <v>2007.7164999999991</v>
      </c>
      <c r="AV1421">
        <f t="shared" si="1428"/>
        <v>2094.0684665500617</v>
      </c>
      <c r="AW1421">
        <f t="shared" si="1442"/>
        <v>2098.0358546019538</v>
      </c>
      <c r="AX1421">
        <f t="shared" si="1392"/>
        <v>2087.3078832587066</v>
      </c>
      <c r="AY1421">
        <f t="shared" si="1398"/>
        <v>2082.2438162514345</v>
      </c>
      <c r="AZ1421">
        <f t="shared" si="1407"/>
        <v>2071.6535673228996</v>
      </c>
      <c r="BA1421">
        <f t="shared" si="1410"/>
        <v>2049.02611543579</v>
      </c>
      <c r="BB1421">
        <f t="shared" si="1386"/>
        <v>2002.0653238628977</v>
      </c>
      <c r="BC1421" s="2">
        <v>18011.14</v>
      </c>
      <c r="BD1421" s="2">
        <v>18110.87</v>
      </c>
      <c r="BE1421" s="2">
        <v>18149.240000000002</v>
      </c>
      <c r="BF1421" s="2">
        <v>18010.439999999999</v>
      </c>
      <c r="BG1421" s="2">
        <f t="shared" si="1443"/>
        <v>18004.310000000001</v>
      </c>
      <c r="BH1421">
        <f t="shared" si="1425"/>
        <v>-1</v>
      </c>
      <c r="BI1421" s="3">
        <f t="shared" si="1420"/>
        <v>-5.7904486852535901E-3</v>
      </c>
      <c r="BJ1421">
        <f t="shared" si="1436"/>
        <v>7.7063417418332721E-3</v>
      </c>
      <c r="BK1421">
        <f t="shared" si="1444"/>
        <v>8.0497392013356966E-3</v>
      </c>
      <c r="BL1421">
        <f t="shared" si="1445"/>
        <v>3.7935361032986588E-4</v>
      </c>
      <c r="BM1421">
        <f t="shared" si="1437"/>
        <v>7.6674769059594337E-3</v>
      </c>
      <c r="BN1421">
        <f t="shared" si="1426"/>
        <v>18048.93</v>
      </c>
      <c r="BO1421">
        <f t="shared" si="1438"/>
        <v>18004.310000000001</v>
      </c>
      <c r="BP1421">
        <f t="shared" si="1390"/>
        <v>17908.447500000002</v>
      </c>
      <c r="BQ1421">
        <f t="shared" si="1396"/>
        <v>18021.766153846154</v>
      </c>
      <c r="BR1421">
        <f t="shared" si="1405"/>
        <v>17819.983200000002</v>
      </c>
      <c r="BS1421">
        <f t="shared" si="1402"/>
        <v>17726.374200000006</v>
      </c>
      <c r="BT1421">
        <f t="shared" ref="BT1421:BT1484" si="1449">SUM(BD1221:BD1420)/200</f>
        <v>17299.657149999995</v>
      </c>
      <c r="BU1421">
        <f t="shared" si="1429"/>
        <v>18016.911872294004</v>
      </c>
      <c r="BV1421">
        <f t="shared" si="1446"/>
        <v>18059.379013285317</v>
      </c>
      <c r="BW1421">
        <f t="shared" si="1393"/>
        <v>17989.136014903099</v>
      </c>
      <c r="BX1421">
        <f t="shared" si="1399"/>
        <v>17954.167222750628</v>
      </c>
      <c r="BY1421">
        <f t="shared" si="1408"/>
        <v>17869.855287648763</v>
      </c>
      <c r="BZ1421">
        <f t="shared" si="1411"/>
        <v>17680.731444435434</v>
      </c>
      <c r="CA1421">
        <f t="shared" si="1387"/>
        <v>17323.026341602585</v>
      </c>
    </row>
    <row r="1422" spans="1:79" x14ac:dyDescent="0.45">
      <c r="A1422" s="1">
        <v>42088</v>
      </c>
      <c r="B1422">
        <v>123.38</v>
      </c>
      <c r="C1422">
        <v>126.54</v>
      </c>
      <c r="D1422">
        <v>126.82</v>
      </c>
      <c r="E1422">
        <v>123.38</v>
      </c>
      <c r="F1422">
        <v>51655177</v>
      </c>
      <c r="G1422" s="6">
        <f t="shared" si="1412"/>
        <v>125.41460173203774</v>
      </c>
      <c r="H1422">
        <f t="shared" si="1421"/>
        <v>1</v>
      </c>
      <c r="I1422" s="3">
        <f t="shared" si="1413"/>
        <v>2.612676612203017E-2</v>
      </c>
      <c r="J1422">
        <f t="shared" si="1414"/>
        <v>2.7881342194845175E-2</v>
      </c>
      <c r="K1422">
        <f t="shared" si="1430"/>
        <v>1.1206017868358302E-2</v>
      </c>
      <c r="L1422">
        <f t="shared" si="1431"/>
        <v>-1.6223005167969963E-2</v>
      </c>
      <c r="M1422">
        <f t="shared" si="1415"/>
        <v>2.7881342194845175E-2</v>
      </c>
      <c r="N1422">
        <f t="shared" si="1416"/>
        <v>0.36420111385931364</v>
      </c>
      <c r="O1422">
        <f t="shared" si="1422"/>
        <v>7.6554796605085046E-2</v>
      </c>
      <c r="P1422">
        <f t="shared" si="1423"/>
        <v>126.94999999999999</v>
      </c>
      <c r="Q1422">
        <f t="shared" si="1432"/>
        <v>126.825</v>
      </c>
      <c r="R1422">
        <f t="shared" si="1388"/>
        <v>125.8075</v>
      </c>
      <c r="S1422">
        <f t="shared" si="1394"/>
        <v>127.57807692307691</v>
      </c>
      <c r="T1422">
        <f t="shared" si="1403"/>
        <v>121.84479999999999</v>
      </c>
      <c r="U1422">
        <f t="shared" si="1400"/>
        <v>116.93520000000002</v>
      </c>
      <c r="V1422">
        <f t="shared" si="1447"/>
        <v>107.32320000000001</v>
      </c>
      <c r="W1422">
        <f t="shared" si="1427"/>
        <v>122.07280029448475</v>
      </c>
      <c r="X1422">
        <f t="shared" si="1439"/>
        <v>125.41460173203774</v>
      </c>
      <c r="Y1422">
        <f t="shared" si="1391"/>
        <v>126.03523796079888</v>
      </c>
      <c r="Z1422">
        <f t="shared" si="1397"/>
        <v>125.45661569214293</v>
      </c>
      <c r="AA1422">
        <f t="shared" si="1406"/>
        <v>122.89837263959772</v>
      </c>
      <c r="AB1422">
        <f t="shared" si="1409"/>
        <v>125.99658681608699</v>
      </c>
      <c r="AC1422">
        <f t="shared" ref="AC1422:AC1485" si="1450">((B1422-AC1421)*(2/201)) +AC1421</f>
        <v>170.74921046375781</v>
      </c>
      <c r="AD1422" s="2">
        <v>2061.0500000000002</v>
      </c>
      <c r="AE1422" s="2">
        <v>2093.1</v>
      </c>
      <c r="AF1422" s="2">
        <v>2097.4299999999998</v>
      </c>
      <c r="AG1422" s="2">
        <v>2061.0500000000002</v>
      </c>
      <c r="AH1422" s="6">
        <f t="shared" si="1440"/>
        <v>2092.615766724969</v>
      </c>
      <c r="AI1422">
        <f t="shared" si="1441"/>
        <v>1</v>
      </c>
      <c r="AJ1422" s="3">
        <f t="shared" si="1417"/>
        <v>1.4558928998326472E-2</v>
      </c>
      <c r="AK1422">
        <f t="shared" si="1418"/>
        <v>1.7651197205307806E-2</v>
      </c>
      <c r="AL1422">
        <f t="shared" si="1433"/>
        <v>2.3005815743065328E-3</v>
      </c>
      <c r="AM1422">
        <f t="shared" si="1434"/>
        <v>-1.508435864189755E-2</v>
      </c>
      <c r="AN1422">
        <f t="shared" si="1419"/>
        <v>1.7651197205307806E-2</v>
      </c>
      <c r="AO1422">
        <f t="shared" si="1424"/>
        <v>2105.9650000000001</v>
      </c>
      <c r="AP1422">
        <f t="shared" si="1435"/>
        <v>2100.2350000000001</v>
      </c>
      <c r="AQ1422">
        <f t="shared" si="1389"/>
        <v>2075.7049999999995</v>
      </c>
      <c r="AR1422">
        <f t="shared" si="1395"/>
        <v>2091.8526923076925</v>
      </c>
      <c r="AS1422">
        <f t="shared" si="1404"/>
        <v>2065.7012000000004</v>
      </c>
      <c r="AT1422">
        <f t="shared" si="1401"/>
        <v>2054.9169000000002</v>
      </c>
      <c r="AU1422">
        <f t="shared" si="1448"/>
        <v>2008.5241499999988</v>
      </c>
      <c r="AV1422">
        <f t="shared" si="1428"/>
        <v>2092.615766724969</v>
      </c>
      <c r="AW1422">
        <f t="shared" si="1442"/>
        <v>2096.0615127611723</v>
      </c>
      <c r="AX1422">
        <f t="shared" si="1392"/>
        <v>2088.1989781419825</v>
      </c>
      <c r="AY1422">
        <f t="shared" si="1398"/>
        <v>2083.0479780105875</v>
      </c>
      <c r="AZ1422">
        <f t="shared" si="1407"/>
        <v>2072.4946038984722</v>
      </c>
      <c r="BA1422">
        <f t="shared" si="1410"/>
        <v>2049.8988656251804</v>
      </c>
      <c r="BB1422">
        <f t="shared" ref="BB1422:BB1485" si="1451">((AE1422-BB1421)*(2/201)) +BB1421</f>
        <v>2002.9711415359036</v>
      </c>
      <c r="BC1422" s="2">
        <v>17718.54</v>
      </c>
      <c r="BD1422" s="2">
        <v>18012.61</v>
      </c>
      <c r="BE1422" s="2">
        <v>18041.97</v>
      </c>
      <c r="BF1422" s="2">
        <v>17718.54</v>
      </c>
      <c r="BG1422" s="2">
        <f t="shared" si="1443"/>
        <v>18070.327499999999</v>
      </c>
      <c r="BH1422">
        <f t="shared" si="1425"/>
        <v>-1</v>
      </c>
      <c r="BI1422" s="3">
        <f t="shared" si="1420"/>
        <v>-1.6245501395247528E-2</v>
      </c>
      <c r="BJ1422">
        <f t="shared" si="1436"/>
        <v>1.8253761314419827E-2</v>
      </c>
      <c r="BK1422">
        <f t="shared" si="1444"/>
        <v>-1.5692853380769251E-3</v>
      </c>
      <c r="BL1422">
        <f t="shared" si="1445"/>
        <v>-1.9467688120206928E-2</v>
      </c>
      <c r="BM1422">
        <f t="shared" si="1437"/>
        <v>1.8253761314419827E-2</v>
      </c>
      <c r="BN1422">
        <f t="shared" si="1426"/>
        <v>18123.8</v>
      </c>
      <c r="BO1422">
        <f t="shared" si="1438"/>
        <v>18070.327499999999</v>
      </c>
      <c r="BP1422">
        <f t="shared" si="1390"/>
        <v>17906.376666666667</v>
      </c>
      <c r="BQ1422">
        <f t="shared" si="1396"/>
        <v>18027.236153846156</v>
      </c>
      <c r="BR1422">
        <f t="shared" si="1405"/>
        <v>17823.980200000002</v>
      </c>
      <c r="BS1422">
        <f t="shared" si="1402"/>
        <v>17739.231000000003</v>
      </c>
      <c r="BT1422">
        <f t="shared" si="1449"/>
        <v>17306.013299999995</v>
      </c>
      <c r="BU1422">
        <f t="shared" si="1429"/>
        <v>18010.459063852999</v>
      </c>
      <c r="BV1422">
        <f t="shared" si="1446"/>
        <v>18040.671407971189</v>
      </c>
      <c r="BW1422">
        <f t="shared" si="1393"/>
        <v>17992.747397225699</v>
      </c>
      <c r="BX1422">
        <f t="shared" si="1399"/>
        <v>17958.496317361692</v>
      </c>
      <c r="BY1422">
        <f t="shared" si="1408"/>
        <v>17875.453511662537</v>
      </c>
      <c r="BZ1422">
        <f t="shared" si="1411"/>
        <v>17687.30329702087</v>
      </c>
      <c r="CA1422">
        <f t="shared" ref="CA1422:CA1485" si="1452">((BD1422-CA1421)*(2/201)) +CA1421</f>
        <v>17329.887870541861</v>
      </c>
    </row>
    <row r="1423" spans="1:79" x14ac:dyDescent="0.45">
      <c r="A1423" s="1">
        <v>42089</v>
      </c>
      <c r="B1423">
        <v>124.24</v>
      </c>
      <c r="C1423">
        <v>122.76</v>
      </c>
      <c r="D1423">
        <v>124.88</v>
      </c>
      <c r="E1423">
        <v>122.6</v>
      </c>
      <c r="F1423">
        <v>47572869</v>
      </c>
      <c r="G1423" s="6">
        <f t="shared" si="1412"/>
        <v>124.94476103922264</v>
      </c>
      <c r="H1423">
        <f t="shared" si="1421"/>
        <v>-1</v>
      </c>
      <c r="I1423" s="3">
        <f t="shared" si="1413"/>
        <v>-6.9703355487112937E-3</v>
      </c>
      <c r="J1423">
        <f t="shared" si="1414"/>
        <v>1.8351577591757897E-2</v>
      </c>
      <c r="K1423">
        <f t="shared" si="1430"/>
        <v>-5.1831736428160956E-4</v>
      </c>
      <c r="L1423">
        <f t="shared" si="1431"/>
        <v>-5.6405809524211065E-3</v>
      </c>
      <c r="M1423">
        <f t="shared" si="1415"/>
        <v>5.1513200257566052E-3</v>
      </c>
      <c r="N1423">
        <f t="shared" si="1416"/>
        <v>-8.5811683966338037E-2</v>
      </c>
      <c r="O1423">
        <f t="shared" si="1422"/>
        <v>-0.21385872813027187</v>
      </c>
      <c r="P1423">
        <f t="shared" si="1423"/>
        <v>125.035</v>
      </c>
      <c r="Q1423">
        <f t="shared" si="1432"/>
        <v>125.795</v>
      </c>
      <c r="R1423">
        <f t="shared" si="1388"/>
        <v>125.49416666666669</v>
      </c>
      <c r="S1423">
        <f t="shared" si="1394"/>
        <v>127.40692307692305</v>
      </c>
      <c r="T1423">
        <f t="shared" si="1403"/>
        <v>122.12740000000002</v>
      </c>
      <c r="U1423">
        <f t="shared" si="1400"/>
        <v>117.09560000000003</v>
      </c>
      <c r="V1423">
        <f t="shared" si="1447"/>
        <v>107.47160000000004</v>
      </c>
      <c r="W1423">
        <f t="shared" si="1427"/>
        <v>125.32359985275761</v>
      </c>
      <c r="X1423">
        <f t="shared" si="1439"/>
        <v>124.94476103922264</v>
      </c>
      <c r="Y1423">
        <f t="shared" si="1391"/>
        <v>125.75904750529136</v>
      </c>
      <c r="Z1423">
        <f t="shared" si="1397"/>
        <v>125.36649601124346</v>
      </c>
      <c r="AA1423">
        <f t="shared" si="1406"/>
        <v>122.95098547726056</v>
      </c>
      <c r="AB1423">
        <f t="shared" si="1409"/>
        <v>125.96180291873873</v>
      </c>
      <c r="AC1423">
        <f t="shared" si="1450"/>
        <v>170.28643225018808</v>
      </c>
      <c r="AD1423" s="2">
        <v>2056.15</v>
      </c>
      <c r="AE1423" s="2">
        <v>2059.94</v>
      </c>
      <c r="AF1423" s="2">
        <v>2067.15</v>
      </c>
      <c r="AG1423" s="2">
        <v>2045.5</v>
      </c>
      <c r="AH1423" s="6">
        <f t="shared" si="1440"/>
        <v>2043.6021166375156</v>
      </c>
      <c r="AI1423">
        <f t="shared" si="1441"/>
        <v>1</v>
      </c>
      <c r="AJ1423" s="3">
        <f t="shared" si="1417"/>
        <v>2.3774289803741252E-3</v>
      </c>
      <c r="AK1423">
        <f t="shared" si="1418"/>
        <v>1.05293874474139E-2</v>
      </c>
      <c r="AL1423">
        <f t="shared" si="1433"/>
        <v>1.1522733887763602E-2</v>
      </c>
      <c r="AM1423">
        <f t="shared" si="1434"/>
        <v>6.1400814083763305E-3</v>
      </c>
      <c r="AN1423">
        <f t="shared" si="1419"/>
        <v>5.349804245799188E-3</v>
      </c>
      <c r="AO1423">
        <f t="shared" si="1424"/>
        <v>2098.52</v>
      </c>
      <c r="AP1423">
        <f t="shared" si="1435"/>
        <v>2098.8375000000001</v>
      </c>
      <c r="AQ1423">
        <f t="shared" si="1389"/>
        <v>2077.4424999999997</v>
      </c>
      <c r="AR1423">
        <f t="shared" si="1395"/>
        <v>2091.7230769230769</v>
      </c>
      <c r="AS1423">
        <f t="shared" si="1404"/>
        <v>2066.6406000000006</v>
      </c>
      <c r="AT1423">
        <f t="shared" si="1401"/>
        <v>2056.0150000000003</v>
      </c>
      <c r="AU1423">
        <f t="shared" si="1448"/>
        <v>2009.2447999999986</v>
      </c>
      <c r="AV1423">
        <f t="shared" si="1428"/>
        <v>2043.6021166375156</v>
      </c>
      <c r="AW1423">
        <f t="shared" si="1442"/>
        <v>2081.6129076567036</v>
      </c>
      <c r="AX1423">
        <f t="shared" si="1392"/>
        <v>2083.851443043216</v>
      </c>
      <c r="AY1423">
        <f t="shared" si="1398"/>
        <v>2081.3362759357292</v>
      </c>
      <c r="AZ1423">
        <f t="shared" si="1407"/>
        <v>2072.0022664906892</v>
      </c>
      <c r="BA1423">
        <f t="shared" si="1410"/>
        <v>2050.0976999692361</v>
      </c>
      <c r="BB1423">
        <f t="shared" si="1451"/>
        <v>2003.5379958489791</v>
      </c>
      <c r="BC1423" s="2">
        <v>17678.23</v>
      </c>
      <c r="BD1423" s="2">
        <v>17716.27</v>
      </c>
      <c r="BE1423" s="2">
        <v>17759.509999999998</v>
      </c>
      <c r="BF1423" s="2">
        <v>17579.27</v>
      </c>
      <c r="BG1423" s="2">
        <f t="shared" si="1443"/>
        <v>18055.334999999999</v>
      </c>
      <c r="BH1423">
        <f t="shared" si="1425"/>
        <v>-1</v>
      </c>
      <c r="BI1423" s="3">
        <f t="shared" si="1420"/>
        <v>-2.2750181448359351E-3</v>
      </c>
      <c r="BJ1423">
        <f t="shared" si="1436"/>
        <v>1.019559084817869E-2</v>
      </c>
      <c r="BK1423">
        <f t="shared" si="1444"/>
        <v>-1.6384353987339517E-2</v>
      </c>
      <c r="BL1423">
        <f t="shared" si="1445"/>
        <v>-2.0886070515999819E-2</v>
      </c>
      <c r="BM1423">
        <f t="shared" si="1437"/>
        <v>4.5977453625164304E-3</v>
      </c>
      <c r="BN1423">
        <f t="shared" si="1426"/>
        <v>18061.739999999998</v>
      </c>
      <c r="BO1423">
        <f t="shared" si="1438"/>
        <v>18055.334999999999</v>
      </c>
      <c r="BP1423">
        <f t="shared" si="1390"/>
        <v>17919.380833333333</v>
      </c>
      <c r="BQ1423">
        <f t="shared" si="1396"/>
        <v>18026.959615384614</v>
      </c>
      <c r="BR1423">
        <f t="shared" si="1405"/>
        <v>17829.3914</v>
      </c>
      <c r="BS1423">
        <f t="shared" si="1402"/>
        <v>17749.306400000005</v>
      </c>
      <c r="BT1423">
        <f t="shared" si="1449"/>
        <v>17311.445949999994</v>
      </c>
      <c r="BU1423">
        <f t="shared" si="1429"/>
        <v>17569.175468073503</v>
      </c>
      <c r="BV1423">
        <f t="shared" si="1446"/>
        <v>17910.910844782713</v>
      </c>
      <c r="BW1423">
        <f t="shared" si="1393"/>
        <v>17950.21241303713</v>
      </c>
      <c r="BX1423">
        <f t="shared" si="1399"/>
        <v>17940.553627186753</v>
      </c>
      <c r="BY1423">
        <f t="shared" si="1408"/>
        <v>17869.211021009105</v>
      </c>
      <c r="BZ1423">
        <f t="shared" si="1411"/>
        <v>17687.876895099664</v>
      </c>
      <c r="CA1423">
        <f t="shared" si="1452"/>
        <v>17333.732468844926</v>
      </c>
    </row>
    <row r="1424" spans="1:79" x14ac:dyDescent="0.45">
      <c r="A1424" s="1">
        <v>42090</v>
      </c>
      <c r="B1424">
        <v>123.25</v>
      </c>
      <c r="C1424">
        <v>124.57</v>
      </c>
      <c r="D1424">
        <v>124.7</v>
      </c>
      <c r="E1424">
        <v>122.91</v>
      </c>
      <c r="F1424">
        <v>39546151</v>
      </c>
      <c r="G1424" s="6">
        <f t="shared" si="1412"/>
        <v>124.26685662353358</v>
      </c>
      <c r="H1424">
        <f t="shared" si="1421"/>
        <v>1</v>
      </c>
      <c r="I1424" s="3">
        <f t="shared" si="1413"/>
        <v>7.9684481648422002E-3</v>
      </c>
      <c r="J1424">
        <f t="shared" si="1414"/>
        <v>1.4523326572008164E-2</v>
      </c>
      <c r="K1424">
        <f t="shared" si="1430"/>
        <v>3.4855905125099132E-3</v>
      </c>
      <c r="L1424">
        <f t="shared" si="1431"/>
        <v>-8.1828465864727824E-3</v>
      </c>
      <c r="M1424">
        <f t="shared" si="1415"/>
        <v>1.1764705882352964E-2</v>
      </c>
      <c r="N1424">
        <f t="shared" si="1416"/>
        <v>-0.20297090354001834</v>
      </c>
      <c r="O1424">
        <f t="shared" si="1422"/>
        <v>-7.155373661301509E-2</v>
      </c>
      <c r="P1424">
        <f t="shared" si="1423"/>
        <v>123.81</v>
      </c>
      <c r="Q1424">
        <f t="shared" si="1432"/>
        <v>125.38</v>
      </c>
      <c r="R1424">
        <f t="shared" si="1388"/>
        <v>125.47166666666668</v>
      </c>
      <c r="S1424">
        <f t="shared" si="1394"/>
        <v>127.23461538461537</v>
      </c>
      <c r="T1424">
        <f t="shared" si="1403"/>
        <v>122.40780000000001</v>
      </c>
      <c r="U1424">
        <f t="shared" si="1400"/>
        <v>117.26820000000004</v>
      </c>
      <c r="V1424">
        <f t="shared" si="1447"/>
        <v>107.62155000000004</v>
      </c>
      <c r="W1424">
        <f t="shared" si="1427"/>
        <v>122.21320007362119</v>
      </c>
      <c r="X1424">
        <f t="shared" si="1439"/>
        <v>124.26685662353358</v>
      </c>
      <c r="Y1424">
        <f t="shared" si="1391"/>
        <v>125.373040196785</v>
      </c>
      <c r="Z1424">
        <f t="shared" si="1397"/>
        <v>125.20971852892913</v>
      </c>
      <c r="AA1424">
        <f t="shared" si="1406"/>
        <v>122.96271153697583</v>
      </c>
      <c r="AB1424">
        <f t="shared" si="1409"/>
        <v>125.90810385104093</v>
      </c>
      <c r="AC1424">
        <f t="shared" si="1450"/>
        <v>169.81840804869367</v>
      </c>
      <c r="AD1424" s="2">
        <v>2061.02</v>
      </c>
      <c r="AE1424" s="2">
        <v>2055.7800000000002</v>
      </c>
      <c r="AF1424" s="2">
        <v>2062.83</v>
      </c>
      <c r="AG1424" s="2">
        <v>2052.96</v>
      </c>
      <c r="AH1424" s="6">
        <f t="shared" si="1440"/>
        <v>2061.8689416812426</v>
      </c>
      <c r="AI1424">
        <f t="shared" si="1441"/>
        <v>-1</v>
      </c>
      <c r="AJ1424" s="3">
        <f t="shared" si="1417"/>
        <v>-2.3685042433674052E-3</v>
      </c>
      <c r="AK1424">
        <f t="shared" si="1418"/>
        <v>4.7888909374969148E-3</v>
      </c>
      <c r="AL1424">
        <f t="shared" si="1433"/>
        <v>4.6611028437804156E-4</v>
      </c>
      <c r="AM1424">
        <f t="shared" si="1434"/>
        <v>-4.1173406518768595E-4</v>
      </c>
      <c r="AN1424">
        <f t="shared" si="1419"/>
        <v>8.7820593686618539E-4</v>
      </c>
      <c r="AO1424">
        <f t="shared" si="1424"/>
        <v>2076.52</v>
      </c>
      <c r="AP1424">
        <f t="shared" si="1435"/>
        <v>2091.2425000000003</v>
      </c>
      <c r="AQ1424">
        <f t="shared" si="1389"/>
        <v>2076.0925000000002</v>
      </c>
      <c r="AR1424">
        <f t="shared" si="1395"/>
        <v>2090.2146153846152</v>
      </c>
      <c r="AS1424">
        <f t="shared" si="1404"/>
        <v>2067.207800000001</v>
      </c>
      <c r="AT1424">
        <f t="shared" si="1401"/>
        <v>2056.8195000000005</v>
      </c>
      <c r="AU1424">
        <f t="shared" si="1448"/>
        <v>2009.7927999999988</v>
      </c>
      <c r="AV1424">
        <f t="shared" si="1428"/>
        <v>2061.8689416812426</v>
      </c>
      <c r="AW1424">
        <f t="shared" si="1442"/>
        <v>2071.2797445940223</v>
      </c>
      <c r="AX1424">
        <f t="shared" si="1392"/>
        <v>2079.5327594981059</v>
      </c>
      <c r="AY1424">
        <f t="shared" si="1398"/>
        <v>2079.4432184590087</v>
      </c>
      <c r="AZ1424">
        <f t="shared" si="1407"/>
        <v>2071.366099177329</v>
      </c>
      <c r="BA1424">
        <f t="shared" si="1410"/>
        <v>2050.2102207619246</v>
      </c>
      <c r="BB1424">
        <f t="shared" si="1451"/>
        <v>2004.0578167858052</v>
      </c>
      <c r="BC1424" s="2">
        <v>17712.66</v>
      </c>
      <c r="BD1424" s="2">
        <v>17673.63</v>
      </c>
      <c r="BE1424" s="2">
        <v>17729.14</v>
      </c>
      <c r="BF1424" s="2">
        <v>17630.490000000002</v>
      </c>
      <c r="BG1424" s="2">
        <f t="shared" si="1443"/>
        <v>17994.12</v>
      </c>
      <c r="BH1424">
        <f t="shared" si="1425"/>
        <v>1</v>
      </c>
      <c r="BI1424" s="3">
        <f t="shared" si="1420"/>
        <v>1.9475931696782025E-3</v>
      </c>
      <c r="BJ1424">
        <f t="shared" si="1436"/>
        <v>5.5694627458551015E-3</v>
      </c>
      <c r="BK1424">
        <f t="shared" si="1444"/>
        <v>-1.4725921578826838E-2</v>
      </c>
      <c r="BL1424">
        <f t="shared" si="1445"/>
        <v>-1.5641776313595725E-2</v>
      </c>
      <c r="BM1424">
        <f t="shared" si="1437"/>
        <v>9.3040796808607871E-4</v>
      </c>
      <c r="BN1424">
        <f t="shared" si="1426"/>
        <v>17864.440000000002</v>
      </c>
      <c r="BO1424">
        <f t="shared" si="1438"/>
        <v>17994.12</v>
      </c>
      <c r="BP1424">
        <f t="shared" si="1390"/>
        <v>17896.606666666667</v>
      </c>
      <c r="BQ1424">
        <f t="shared" si="1396"/>
        <v>18014.288461538461</v>
      </c>
      <c r="BR1424">
        <f t="shared" si="1405"/>
        <v>17830.8164</v>
      </c>
      <c r="BS1424">
        <f t="shared" si="1402"/>
        <v>17756.787700000004</v>
      </c>
      <c r="BT1424">
        <f t="shared" si="1449"/>
        <v>17315.325299999997</v>
      </c>
      <c r="BU1424">
        <f t="shared" si="1429"/>
        <v>17725.857265963248</v>
      </c>
      <c r="BV1424">
        <f t="shared" si="1446"/>
        <v>17815.99850686963</v>
      </c>
      <c r="BW1424">
        <f t="shared" si="1393"/>
        <v>17907.66127256988</v>
      </c>
      <c r="BX1424">
        <f t="shared" si="1399"/>
        <v>17920.781506654403</v>
      </c>
      <c r="BY1424">
        <f t="shared" si="1408"/>
        <v>17861.541177047962</v>
      </c>
      <c r="BZ1424">
        <f t="shared" si="1411"/>
        <v>17687.594778365015</v>
      </c>
      <c r="CA1424">
        <f t="shared" si="1452"/>
        <v>17337.114533831544</v>
      </c>
    </row>
    <row r="1425" spans="1:79" x14ac:dyDescent="0.45">
      <c r="A1425" s="1">
        <v>42093</v>
      </c>
      <c r="B1425">
        <v>126.37</v>
      </c>
      <c r="C1425">
        <v>124.05</v>
      </c>
      <c r="D1425">
        <v>126.4</v>
      </c>
      <c r="E1425">
        <v>124</v>
      </c>
      <c r="F1425">
        <v>47099670</v>
      </c>
      <c r="G1425" s="6">
        <f t="shared" si="1412"/>
        <v>125.10811397412016</v>
      </c>
      <c r="H1425">
        <f t="shared" si="1421"/>
        <v>-1</v>
      </c>
      <c r="I1425" s="3">
        <f t="shared" si="1413"/>
        <v>-2.5314401622718089E-2</v>
      </c>
      <c r="J1425">
        <f t="shared" si="1414"/>
        <v>1.8991849331328681E-2</v>
      </c>
      <c r="K1425">
        <f t="shared" si="1430"/>
        <v>1.032615699208036E-2</v>
      </c>
      <c r="L1425">
        <f t="shared" si="1431"/>
        <v>1.0086364391528433E-2</v>
      </c>
      <c r="M1425">
        <f t="shared" si="1415"/>
        <v>2.3739811664161696E-4</v>
      </c>
      <c r="N1425">
        <f t="shared" si="1416"/>
        <v>0.16037307692389352</v>
      </c>
      <c r="O1425">
        <f t="shared" si="1422"/>
        <v>0.1184229279353506</v>
      </c>
      <c r="P1425">
        <f t="shared" si="1423"/>
        <v>123.745</v>
      </c>
      <c r="Q1425">
        <f t="shared" si="1432"/>
        <v>124.39</v>
      </c>
      <c r="R1425">
        <f t="shared" ref="R1425:R1488" si="1453">SUM(B1413:B1424)/12</f>
        <v>125.55583333333333</v>
      </c>
      <c r="S1425">
        <f t="shared" si="1394"/>
        <v>127.03461538461536</v>
      </c>
      <c r="T1425">
        <f t="shared" si="1403"/>
        <v>122.6768</v>
      </c>
      <c r="U1425">
        <f t="shared" si="1400"/>
        <v>117.42070000000004</v>
      </c>
      <c r="V1425">
        <f t="shared" si="1447"/>
        <v>107.76850000000005</v>
      </c>
      <c r="W1425">
        <f t="shared" si="1427"/>
        <v>128.44839996318942</v>
      </c>
      <c r="X1425">
        <f t="shared" si="1439"/>
        <v>125.10811397412016</v>
      </c>
      <c r="Y1425">
        <f t="shared" si="1391"/>
        <v>125.52641862804884</v>
      </c>
      <c r="Z1425">
        <f t="shared" si="1397"/>
        <v>125.29566530456401</v>
      </c>
      <c r="AA1425">
        <f t="shared" si="1406"/>
        <v>123.09633069238855</v>
      </c>
      <c r="AB1425">
        <f t="shared" si="1409"/>
        <v>125.91725030943617</v>
      </c>
      <c r="AC1425">
        <f t="shared" si="1450"/>
        <v>169.38608558054747</v>
      </c>
      <c r="AD1425" s="2">
        <v>2086.2399999999998</v>
      </c>
      <c r="AE1425" s="2">
        <v>2064.11</v>
      </c>
      <c r="AF1425" s="2">
        <v>2088.9699999999998</v>
      </c>
      <c r="AG1425" s="2">
        <v>2064.11</v>
      </c>
      <c r="AH1425" s="6">
        <f t="shared" si="1440"/>
        <v>2065.2305291593789</v>
      </c>
      <c r="AI1425">
        <f t="shared" si="1441"/>
        <v>-1</v>
      </c>
      <c r="AJ1425" s="3">
        <f t="shared" si="1417"/>
        <v>-1.2236659518102591E-2</v>
      </c>
      <c r="AK1425">
        <f t="shared" si="1418"/>
        <v>1.1916174553263131E-2</v>
      </c>
      <c r="AL1425">
        <f t="shared" si="1433"/>
        <v>1.1494828545984995E-2</v>
      </c>
      <c r="AM1425">
        <f t="shared" si="1434"/>
        <v>1.0172942218306493E-2</v>
      </c>
      <c r="AN1425">
        <f t="shared" si="1419"/>
        <v>1.3085742771685033E-3</v>
      </c>
      <c r="AO1425">
        <f t="shared" si="1424"/>
        <v>2057.86</v>
      </c>
      <c r="AP1425">
        <f t="shared" si="1435"/>
        <v>2078.19</v>
      </c>
      <c r="AQ1425">
        <f t="shared" ref="AQ1425:AQ1488" si="1454">SUM(AE1413:AE1424)/12</f>
        <v>2077.0166666666664</v>
      </c>
      <c r="AR1425">
        <f t="shared" si="1395"/>
        <v>2088.5426923076921</v>
      </c>
      <c r="AS1425">
        <f t="shared" si="1404"/>
        <v>2067.9554000000007</v>
      </c>
      <c r="AT1425">
        <f t="shared" si="1401"/>
        <v>2057.3653000000004</v>
      </c>
      <c r="AU1425">
        <f t="shared" si="1448"/>
        <v>2010.3248499999986</v>
      </c>
      <c r="AV1425">
        <f t="shared" si="1428"/>
        <v>2065.2305291593789</v>
      </c>
      <c r="AW1425">
        <f t="shared" si="1442"/>
        <v>2068.4118467564135</v>
      </c>
      <c r="AX1425">
        <f t="shared" si="1392"/>
        <v>2077.1600272676283</v>
      </c>
      <c r="AY1425">
        <f t="shared" si="1398"/>
        <v>2078.3074244990821</v>
      </c>
      <c r="AZ1425">
        <f t="shared" si="1407"/>
        <v>2071.0815462684141</v>
      </c>
      <c r="BA1425">
        <f t="shared" si="1410"/>
        <v>2050.485463915154</v>
      </c>
      <c r="BB1425">
        <f t="shared" si="1451"/>
        <v>2004.6553509471405</v>
      </c>
      <c r="BC1425" s="2">
        <v>17976.310000000001</v>
      </c>
      <c r="BD1425" s="2">
        <v>17727.48</v>
      </c>
      <c r="BE1425" s="2">
        <v>18008.64</v>
      </c>
      <c r="BF1425" s="2">
        <v>17727.48</v>
      </c>
      <c r="BG1425" s="2">
        <f t="shared" si="1443"/>
        <v>17878.345000000001</v>
      </c>
      <c r="BH1425">
        <f t="shared" si="1425"/>
        <v>1</v>
      </c>
      <c r="BI1425" s="3">
        <f t="shared" si="1420"/>
        <v>1.4884833785552337E-2</v>
      </c>
      <c r="BJ1425">
        <f t="shared" si="1436"/>
        <v>1.5640584747370279E-2</v>
      </c>
      <c r="BK1425">
        <f t="shared" si="1444"/>
        <v>7.2878669697893318E-3</v>
      </c>
      <c r="BL1425">
        <f t="shared" si="1445"/>
        <v>5.4795340396440574E-3</v>
      </c>
      <c r="BM1425">
        <f t="shared" si="1437"/>
        <v>1.7984781081322088E-3</v>
      </c>
      <c r="BN1425">
        <f t="shared" si="1426"/>
        <v>17694.95</v>
      </c>
      <c r="BO1425">
        <f t="shared" si="1438"/>
        <v>17878.345000000001</v>
      </c>
      <c r="BP1425">
        <f t="shared" ref="BP1425:BP1488" si="1455">SUM(BD1413:BD1424)/12</f>
        <v>17897.497500000001</v>
      </c>
      <c r="BQ1425">
        <f t="shared" si="1396"/>
        <v>18000.633076923077</v>
      </c>
      <c r="BR1425">
        <f t="shared" si="1405"/>
        <v>17832.107800000002</v>
      </c>
      <c r="BS1425">
        <f t="shared" si="1402"/>
        <v>17761.436200000004</v>
      </c>
      <c r="BT1425">
        <f t="shared" si="1449"/>
        <v>17318.977649999993</v>
      </c>
      <c r="BU1425">
        <f t="shared" si="1429"/>
        <v>17728.291367018377</v>
      </c>
      <c r="BV1425">
        <f t="shared" si="1446"/>
        <v>17780.591104121777</v>
      </c>
      <c r="BW1425">
        <f t="shared" si="1393"/>
        <v>17879.941076789899</v>
      </c>
      <c r="BX1425">
        <f t="shared" si="1399"/>
        <v>17906.462876531856</v>
      </c>
      <c r="BY1425">
        <f t="shared" si="1408"/>
        <v>17856.283875987257</v>
      </c>
      <c r="BZ1425">
        <f t="shared" si="1411"/>
        <v>17688.384584734024</v>
      </c>
      <c r="CA1425">
        <f t="shared" si="1452"/>
        <v>17340.998767325756</v>
      </c>
    </row>
    <row r="1426" spans="1:79" x14ac:dyDescent="0.45">
      <c r="A1426" s="1">
        <v>42094</v>
      </c>
      <c r="B1426">
        <v>124.43</v>
      </c>
      <c r="C1426">
        <v>126.09</v>
      </c>
      <c r="D1426">
        <v>126.49</v>
      </c>
      <c r="E1426">
        <v>124.36</v>
      </c>
      <c r="F1426">
        <v>42090553</v>
      </c>
      <c r="G1426" s="6">
        <f t="shared" si="1412"/>
        <v>124.8368683844721</v>
      </c>
      <c r="H1426">
        <f t="shared" si="1421"/>
        <v>1</v>
      </c>
      <c r="I1426" s="3">
        <f t="shared" si="1413"/>
        <v>1.5351744876157297E-2</v>
      </c>
      <c r="J1426">
        <f t="shared" si="1414"/>
        <v>1.7118058346057986E-2</v>
      </c>
      <c r="K1426">
        <f t="shared" si="1430"/>
        <v>1.3242334872071517E-2</v>
      </c>
      <c r="L1426">
        <f t="shared" si="1431"/>
        <v>-3.2592005049263107E-3</v>
      </c>
      <c r="M1426">
        <f t="shared" si="1415"/>
        <v>1.6555493048300153E-2</v>
      </c>
      <c r="N1426">
        <f t="shared" si="1416"/>
        <v>-0.11900810616577073</v>
      </c>
      <c r="O1426">
        <f t="shared" si="1422"/>
        <v>-0.14383943159479926</v>
      </c>
      <c r="P1426">
        <f t="shared" si="1423"/>
        <v>124.81</v>
      </c>
      <c r="Q1426">
        <f t="shared" si="1432"/>
        <v>124.31</v>
      </c>
      <c r="R1426">
        <f t="shared" si="1453"/>
        <v>125.71583333333335</v>
      </c>
      <c r="S1426">
        <f t="shared" si="1394"/>
        <v>126.91423076923077</v>
      </c>
      <c r="T1426">
        <f t="shared" si="1403"/>
        <v>123.06779999999999</v>
      </c>
      <c r="U1426">
        <f t="shared" si="1400"/>
        <v>117.59040000000005</v>
      </c>
      <c r="V1426">
        <f t="shared" si="1447"/>
        <v>107.93890000000003</v>
      </c>
      <c r="W1426">
        <f t="shared" si="1427"/>
        <v>122.4208000184053</v>
      </c>
      <c r="X1426">
        <f t="shared" si="1439"/>
        <v>124.8368683844721</v>
      </c>
      <c r="Y1426">
        <f t="shared" ref="Y1426:Y1489" si="1456">((B1426-Y1425)*(2/13)) +Y1425</f>
        <v>125.35773883911826</v>
      </c>
      <c r="Z1426">
        <f t="shared" si="1397"/>
        <v>125.23154194867038</v>
      </c>
      <c r="AA1426">
        <f t="shared" si="1406"/>
        <v>123.14863144954978</v>
      </c>
      <c r="AB1426">
        <f t="shared" si="1409"/>
        <v>125.88779980825922</v>
      </c>
      <c r="AC1426">
        <f t="shared" si="1450"/>
        <v>168.93876134591517</v>
      </c>
      <c r="AD1426" s="2">
        <v>2067.89</v>
      </c>
      <c r="AE1426" s="2">
        <v>2084.0500000000002</v>
      </c>
      <c r="AF1426" s="2">
        <v>2084.0500000000002</v>
      </c>
      <c r="AG1426" s="2">
        <v>2067.04</v>
      </c>
      <c r="AH1426" s="6">
        <f t="shared" si="1440"/>
        <v>2093.4597354203106</v>
      </c>
      <c r="AI1426">
        <f t="shared" si="1441"/>
        <v>1</v>
      </c>
      <c r="AJ1426" s="3">
        <f t="shared" si="1417"/>
        <v>8.7957282000152952E-3</v>
      </c>
      <c r="AK1426">
        <f t="shared" si="1418"/>
        <v>8.2257760325743726E-3</v>
      </c>
      <c r="AL1426">
        <f t="shared" si="1433"/>
        <v>-4.4948251266085154E-3</v>
      </c>
      <c r="AM1426">
        <f t="shared" si="1434"/>
        <v>-1.2214104235053281E-2</v>
      </c>
      <c r="AN1426">
        <f t="shared" si="1419"/>
        <v>7.8147290233040977E-3</v>
      </c>
      <c r="AO1426">
        <f t="shared" si="1424"/>
        <v>2059.9450000000002</v>
      </c>
      <c r="AP1426">
        <f t="shared" si="1435"/>
        <v>2068.2325000000001</v>
      </c>
      <c r="AQ1426">
        <f t="shared" si="1454"/>
        <v>2078.9341666666664</v>
      </c>
      <c r="AR1426">
        <f t="shared" si="1395"/>
        <v>2087.2526923076921</v>
      </c>
      <c r="AS1426">
        <f t="shared" si="1404"/>
        <v>2068.9626000000007</v>
      </c>
      <c r="AT1426">
        <f t="shared" si="1401"/>
        <v>2057.8243000000002</v>
      </c>
      <c r="AU1426">
        <f t="shared" si="1448"/>
        <v>2010.9286499999987</v>
      </c>
      <c r="AV1426">
        <f t="shared" si="1428"/>
        <v>2093.4597354203106</v>
      </c>
      <c r="AW1426">
        <f t="shared" si="1442"/>
        <v>2074.6671080538481</v>
      </c>
      <c r="AX1426">
        <f t="shared" ref="AX1426:AX1489" si="1457">((AE1426-AX1425)*(2/13)) +AX1425</f>
        <v>2078.2200230726085</v>
      </c>
      <c r="AY1426">
        <f t="shared" si="1398"/>
        <v>2078.7328004621131</v>
      </c>
      <c r="AZ1426">
        <f t="shared" si="1407"/>
        <v>2071.5901130814173</v>
      </c>
      <c r="BA1426">
        <f t="shared" si="1410"/>
        <v>2051.1501081940619</v>
      </c>
      <c r="BB1426">
        <f t="shared" si="1451"/>
        <v>2005.4453474551292</v>
      </c>
      <c r="BC1426" s="2">
        <v>17776.12</v>
      </c>
      <c r="BD1426" s="2">
        <v>17965.37</v>
      </c>
      <c r="BE1426" s="2">
        <v>17965.37</v>
      </c>
      <c r="BF1426" s="2">
        <v>17773.02</v>
      </c>
      <c r="BG1426" s="2">
        <f t="shared" si="1443"/>
        <v>17782.497500000001</v>
      </c>
      <c r="BH1426">
        <f t="shared" si="1425"/>
        <v>-1</v>
      </c>
      <c r="BI1426" s="3">
        <f t="shared" si="1420"/>
        <v>-1.1136323305506098E-2</v>
      </c>
      <c r="BJ1426">
        <f t="shared" si="1436"/>
        <v>1.0820696529951337E-2</v>
      </c>
      <c r="BK1426">
        <f t="shared" si="1444"/>
        <v>1.0283847924061154E-2</v>
      </c>
      <c r="BL1426">
        <f t="shared" si="1445"/>
        <v>-3.586391619063817E-4</v>
      </c>
      <c r="BM1426">
        <f t="shared" si="1437"/>
        <v>1.0646305267966238E-2</v>
      </c>
      <c r="BN1426">
        <f t="shared" si="1426"/>
        <v>17700.555</v>
      </c>
      <c r="BO1426">
        <f t="shared" si="1438"/>
        <v>17782.497500000001</v>
      </c>
      <c r="BP1426">
        <f t="shared" si="1455"/>
        <v>17905.884166666667</v>
      </c>
      <c r="BQ1426">
        <f t="shared" si="1396"/>
        <v>17990.698846153842</v>
      </c>
      <c r="BR1426">
        <f t="shared" si="1405"/>
        <v>17837.931399999998</v>
      </c>
      <c r="BS1426">
        <f t="shared" si="1402"/>
        <v>17764.802000000003</v>
      </c>
      <c r="BT1426">
        <f t="shared" si="1449"/>
        <v>17323.412649999998</v>
      </c>
      <c r="BU1426">
        <f t="shared" si="1429"/>
        <v>18083.909316490812</v>
      </c>
      <c r="BV1426">
        <f t="shared" si="1446"/>
        <v>17854.502662473067</v>
      </c>
      <c r="BW1426">
        <f t="shared" ref="BW1426:BW1489" si="1458">((BD1426-BW1425)*(2/13)) +BW1425</f>
        <v>17893.083988052993</v>
      </c>
      <c r="BX1426">
        <f t="shared" si="1399"/>
        <v>17910.826367159127</v>
      </c>
      <c r="BY1426">
        <f t="shared" si="1408"/>
        <v>17860.561763203445</v>
      </c>
      <c r="BZ1426">
        <f t="shared" si="1411"/>
        <v>17693.869444442262</v>
      </c>
      <c r="CA1426">
        <f t="shared" si="1452"/>
        <v>17347.211416407092</v>
      </c>
    </row>
    <row r="1427" spans="1:79" x14ac:dyDescent="0.45">
      <c r="A1427" s="1">
        <v>42095</v>
      </c>
      <c r="B1427">
        <v>124.25</v>
      </c>
      <c r="C1427">
        <v>124.82</v>
      </c>
      <c r="D1427">
        <v>125.12</v>
      </c>
      <c r="E1427">
        <v>123.1</v>
      </c>
      <c r="F1427">
        <v>40621437</v>
      </c>
      <c r="G1427" s="6">
        <f t="shared" si="1412"/>
        <v>124.60212103068326</v>
      </c>
      <c r="H1427">
        <f t="shared" si="1421"/>
        <v>1</v>
      </c>
      <c r="I1427" s="3">
        <f t="shared" si="1413"/>
        <v>1.4465964799486202E-3</v>
      </c>
      <c r="J1427">
        <f t="shared" si="1414"/>
        <v>1.6257545271629863E-2</v>
      </c>
      <c r="K1427">
        <f t="shared" si="1430"/>
        <v>4.1562612661241345E-3</v>
      </c>
      <c r="L1427">
        <f t="shared" si="1431"/>
        <v>-2.8259633766310808E-3</v>
      </c>
      <c r="M1427">
        <f t="shared" si="1415"/>
        <v>7.0020120724346444E-3</v>
      </c>
      <c r="N1427">
        <f t="shared" si="1416"/>
        <v>-3.6166027312130783E-2</v>
      </c>
      <c r="O1427">
        <f t="shared" si="1422"/>
        <v>-0.44952532749364948</v>
      </c>
      <c r="P1427">
        <f t="shared" si="1423"/>
        <v>125.4</v>
      </c>
      <c r="Q1427">
        <f t="shared" si="1432"/>
        <v>124.57250000000001</v>
      </c>
      <c r="R1427">
        <f t="shared" si="1453"/>
        <v>125.78583333333334</v>
      </c>
      <c r="S1427">
        <f t="shared" si="1394"/>
        <v>126.58461538461538</v>
      </c>
      <c r="T1427">
        <f t="shared" si="1403"/>
        <v>123.43659999999998</v>
      </c>
      <c r="U1427">
        <f t="shared" si="1400"/>
        <v>117.74870000000004</v>
      </c>
      <c r="V1427">
        <f t="shared" si="1447"/>
        <v>108.10465000000002</v>
      </c>
      <c r="W1427">
        <f t="shared" si="1427"/>
        <v>125.16459999079734</v>
      </c>
      <c r="X1427">
        <f t="shared" si="1439"/>
        <v>124.60212103068326</v>
      </c>
      <c r="Y1427">
        <f t="shared" si="1456"/>
        <v>125.18731747925391</v>
      </c>
      <c r="Z1427">
        <f t="shared" si="1397"/>
        <v>125.15883513765776</v>
      </c>
      <c r="AA1427">
        <f t="shared" si="1406"/>
        <v>123.19182237309685</v>
      </c>
      <c r="AB1427">
        <f t="shared" si="1409"/>
        <v>125.85536812888775</v>
      </c>
      <c r="AC1427">
        <f t="shared" si="1450"/>
        <v>168.49409705391602</v>
      </c>
      <c r="AD1427" s="2">
        <v>2059.69</v>
      </c>
      <c r="AE1427" s="2">
        <v>2067.63</v>
      </c>
      <c r="AF1427" s="2">
        <v>2067.63</v>
      </c>
      <c r="AG1427" s="2">
        <v>2048.38</v>
      </c>
      <c r="AH1427" s="6">
        <f t="shared" si="1440"/>
        <v>2054.7151322898449</v>
      </c>
      <c r="AI1427">
        <f t="shared" si="1441"/>
        <v>1</v>
      </c>
      <c r="AJ1427" s="3">
        <f t="shared" si="1417"/>
        <v>3.9653946776665189E-3</v>
      </c>
      <c r="AK1427">
        <f t="shared" si="1418"/>
        <v>9.3460666410964746E-3</v>
      </c>
      <c r="AL1427">
        <f t="shared" si="1433"/>
        <v>6.2854784622929597E-3</v>
      </c>
      <c r="AM1427">
        <f t="shared" si="1434"/>
        <v>2.4211958300083339E-3</v>
      </c>
      <c r="AN1427">
        <f t="shared" si="1419"/>
        <v>3.854949045730209E-3</v>
      </c>
      <c r="AO1427">
        <f t="shared" si="1424"/>
        <v>2074.08</v>
      </c>
      <c r="AP1427">
        <f t="shared" si="1435"/>
        <v>2065.9700000000003</v>
      </c>
      <c r="AQ1427">
        <f t="shared" si="1454"/>
        <v>2080.5583333333329</v>
      </c>
      <c r="AR1427">
        <f t="shared" si="1395"/>
        <v>2086.2611538461538</v>
      </c>
      <c r="AS1427">
        <f t="shared" si="1404"/>
        <v>2070.798600000001</v>
      </c>
      <c r="AT1427">
        <f t="shared" si="1401"/>
        <v>2058.5066999999999</v>
      </c>
      <c r="AU1427">
        <f t="shared" si="1448"/>
        <v>2011.6948999999988</v>
      </c>
      <c r="AV1427">
        <f t="shared" si="1428"/>
        <v>2054.7151322898449</v>
      </c>
      <c r="AW1427">
        <f t="shared" si="1442"/>
        <v>2071.8522648323087</v>
      </c>
      <c r="AX1427">
        <f t="shared" si="1457"/>
        <v>2076.5907887537455</v>
      </c>
      <c r="AY1427">
        <f t="shared" si="1398"/>
        <v>2077.9103707982531</v>
      </c>
      <c r="AZ1427">
        <f t="shared" si="1407"/>
        <v>2071.4348145292047</v>
      </c>
      <c r="BA1427">
        <f t="shared" si="1410"/>
        <v>2051.4764426852685</v>
      </c>
      <c r="BB1427">
        <f t="shared" si="1451"/>
        <v>2006.0641002167697</v>
      </c>
      <c r="BC1427" s="2">
        <v>17698.18</v>
      </c>
      <c r="BD1427" s="2">
        <v>17778.52</v>
      </c>
      <c r="BE1427" s="2">
        <v>17778.52</v>
      </c>
      <c r="BF1427" s="2">
        <v>17585.009999999998</v>
      </c>
      <c r="BG1427" s="2">
        <f t="shared" si="1443"/>
        <v>17770.6875</v>
      </c>
      <c r="BH1427">
        <f t="shared" si="1425"/>
        <v>-1</v>
      </c>
      <c r="BI1427" s="3">
        <f t="shared" si="1420"/>
        <v>-4.3845338577821651E-3</v>
      </c>
      <c r="BJ1427">
        <f t="shared" si="1436"/>
        <v>1.0933892637548157E-2</v>
      </c>
      <c r="BK1427">
        <f t="shared" si="1444"/>
        <v>4.4075391005555842E-4</v>
      </c>
      <c r="BL1427">
        <f t="shared" si="1445"/>
        <v>-4.0801741632111709E-3</v>
      </c>
      <c r="BM1427">
        <f t="shared" si="1437"/>
        <v>4.5394498191339526E-3</v>
      </c>
      <c r="BN1427">
        <f t="shared" si="1426"/>
        <v>17846.424999999999</v>
      </c>
      <c r="BO1427">
        <f t="shared" si="1438"/>
        <v>17770.6875</v>
      </c>
      <c r="BP1427">
        <f t="shared" si="1455"/>
        <v>17912.244166666667</v>
      </c>
      <c r="BQ1427">
        <f t="shared" si="1396"/>
        <v>17983.953076923073</v>
      </c>
      <c r="BR1427">
        <f t="shared" si="1405"/>
        <v>17850.838800000001</v>
      </c>
      <c r="BS1427">
        <f t="shared" si="1402"/>
        <v>17770.767600000006</v>
      </c>
      <c r="BT1427">
        <f t="shared" si="1449"/>
        <v>17329.566299999995</v>
      </c>
      <c r="BU1427">
        <f t="shared" si="1429"/>
        <v>17625.825341754593</v>
      </c>
      <c r="BV1427">
        <f t="shared" si="1446"/>
        <v>17824.109597483839</v>
      </c>
      <c r="BW1427">
        <f t="shared" si="1458"/>
        <v>17875.458759121764</v>
      </c>
      <c r="BX1427">
        <f t="shared" si="1399"/>
        <v>17901.025895517709</v>
      </c>
      <c r="BY1427">
        <f t="shared" si="1408"/>
        <v>17857.344439156252</v>
      </c>
      <c r="BZ1427">
        <f t="shared" si="1411"/>
        <v>17695.545693067168</v>
      </c>
      <c r="CA1427">
        <f t="shared" si="1452"/>
        <v>17351.503044104535</v>
      </c>
    </row>
    <row r="1428" spans="1:79" x14ac:dyDescent="0.45">
      <c r="A1428" s="1">
        <v>42096</v>
      </c>
      <c r="B1428">
        <v>125.32</v>
      </c>
      <c r="C1428">
        <v>125.03</v>
      </c>
      <c r="D1428">
        <v>125.56</v>
      </c>
      <c r="E1428">
        <v>124.19</v>
      </c>
      <c r="F1428">
        <v>32220131</v>
      </c>
      <c r="G1428" s="6">
        <f t="shared" si="1412"/>
        <v>124.88927261840996</v>
      </c>
      <c r="H1428">
        <f t="shared" si="1421"/>
        <v>-1</v>
      </c>
      <c r="I1428" s="3">
        <f t="shared" si="1413"/>
        <v>-8.6116700201206691E-3</v>
      </c>
      <c r="J1428">
        <f t="shared" si="1414"/>
        <v>1.0932014044047277E-2</v>
      </c>
      <c r="K1428">
        <f t="shared" si="1430"/>
        <v>5.370576411629838E-3</v>
      </c>
      <c r="L1428">
        <f t="shared" si="1431"/>
        <v>3.4488741311360475E-3</v>
      </c>
      <c r="M1428">
        <f t="shared" si="1415"/>
        <v>1.9150973507820709E-3</v>
      </c>
      <c r="N1428">
        <f t="shared" si="1416"/>
        <v>-0.26074710869425083</v>
      </c>
      <c r="O1428">
        <f t="shared" si="1422"/>
        <v>-4.1925734474264238E-2</v>
      </c>
      <c r="P1428">
        <f t="shared" si="1423"/>
        <v>124.34</v>
      </c>
      <c r="Q1428">
        <f t="shared" si="1432"/>
        <v>124.575</v>
      </c>
      <c r="R1428">
        <f t="shared" si="1453"/>
        <v>125.72749999999998</v>
      </c>
      <c r="S1428">
        <f t="shared" si="1394"/>
        <v>126.27999999999999</v>
      </c>
      <c r="T1428">
        <f t="shared" si="1403"/>
        <v>123.74719999999998</v>
      </c>
      <c r="U1428">
        <f t="shared" si="1400"/>
        <v>117.90260000000004</v>
      </c>
      <c r="V1428">
        <f t="shared" si="1447"/>
        <v>108.26490000000001</v>
      </c>
      <c r="W1428">
        <f t="shared" si="1427"/>
        <v>125.39770000460132</v>
      </c>
      <c r="X1428">
        <f t="shared" si="1439"/>
        <v>124.88927261840996</v>
      </c>
      <c r="Y1428">
        <f t="shared" si="1456"/>
        <v>125.20773017475331</v>
      </c>
      <c r="Z1428">
        <f t="shared" si="1397"/>
        <v>125.17077327560904</v>
      </c>
      <c r="AA1428">
        <f t="shared" si="1406"/>
        <v>123.27528031924992</v>
      </c>
      <c r="AB1428">
        <f t="shared" si="1409"/>
        <v>125.84476677980086</v>
      </c>
      <c r="AC1428">
        <f t="shared" si="1450"/>
        <v>168.06450404840442</v>
      </c>
      <c r="AD1428" s="2">
        <v>2066.96</v>
      </c>
      <c r="AE1428" s="2">
        <v>2060.0300000000002</v>
      </c>
      <c r="AF1428" s="2">
        <v>2072.17</v>
      </c>
      <c r="AG1428" s="2">
        <v>2057.3200000000002</v>
      </c>
      <c r="AH1428" s="6">
        <f t="shared" si="1440"/>
        <v>2062.6874338550779</v>
      </c>
      <c r="AI1428">
        <f t="shared" si="1441"/>
        <v>-1</v>
      </c>
      <c r="AJ1428" s="3">
        <f t="shared" si="1417"/>
        <v>-3.5296573756244784E-3</v>
      </c>
      <c r="AK1428">
        <f t="shared" si="1418"/>
        <v>7.1844641405735517E-3</v>
      </c>
      <c r="AL1428">
        <f t="shared" si="1433"/>
        <v>4.5971900489060902E-3</v>
      </c>
      <c r="AM1428">
        <f t="shared" si="1434"/>
        <v>2.0713589828473991E-3</v>
      </c>
      <c r="AN1428">
        <f t="shared" si="1419"/>
        <v>2.5206099779386329E-3</v>
      </c>
      <c r="AO1428">
        <f t="shared" si="1424"/>
        <v>2075.84</v>
      </c>
      <c r="AP1428">
        <f t="shared" si="1435"/>
        <v>2067.8924999999999</v>
      </c>
      <c r="AQ1428">
        <f t="shared" si="1454"/>
        <v>2081.5816666666665</v>
      </c>
      <c r="AR1428">
        <f t="shared" si="1395"/>
        <v>2084.666153846154</v>
      </c>
      <c r="AS1428">
        <f t="shared" si="1404"/>
        <v>2071.7360000000012</v>
      </c>
      <c r="AT1428">
        <f t="shared" si="1401"/>
        <v>2059.0300999999999</v>
      </c>
      <c r="AU1428">
        <f t="shared" si="1448"/>
        <v>2012.3588499999989</v>
      </c>
      <c r="AV1428">
        <f t="shared" si="1428"/>
        <v>2062.6874338550779</v>
      </c>
      <c r="AW1428">
        <f t="shared" si="1442"/>
        <v>2067.1233588993855</v>
      </c>
      <c r="AX1428">
        <f t="shared" si="1457"/>
        <v>2074.042975099323</v>
      </c>
      <c r="AY1428">
        <f t="shared" si="1398"/>
        <v>2076.5858988872715</v>
      </c>
      <c r="AZ1428">
        <f t="shared" si="1407"/>
        <v>2070.9875669006083</v>
      </c>
      <c r="BA1428">
        <f t="shared" si="1410"/>
        <v>2051.6458200578372</v>
      </c>
      <c r="BB1428">
        <f t="shared" si="1451"/>
        <v>2006.601074343966</v>
      </c>
      <c r="BC1428" s="2">
        <v>17763.240000000002</v>
      </c>
      <c r="BD1428" s="2">
        <v>17699.52</v>
      </c>
      <c r="BE1428" s="2">
        <v>17815.03</v>
      </c>
      <c r="BF1428" s="2">
        <v>17673.490000000002</v>
      </c>
      <c r="BG1428" s="2">
        <f t="shared" si="1443"/>
        <v>17786.25</v>
      </c>
      <c r="BH1428">
        <f t="shared" si="1425"/>
        <v>1</v>
      </c>
      <c r="BI1428" s="3">
        <f t="shared" si="1420"/>
        <v>3.6760842075287577E-3</v>
      </c>
      <c r="BJ1428">
        <f t="shared" si="1436"/>
        <v>7.9681409472594656E-3</v>
      </c>
      <c r="BK1428">
        <f t="shared" si="1444"/>
        <v>1.6181038723732566E-3</v>
      </c>
      <c r="BL1428">
        <f t="shared" si="1445"/>
        <v>-1.2936959730127711E-3</v>
      </c>
      <c r="BM1428">
        <f t="shared" si="1437"/>
        <v>2.9155717087646867E-3</v>
      </c>
      <c r="BN1428">
        <f t="shared" si="1426"/>
        <v>17871.945</v>
      </c>
      <c r="BO1428">
        <f t="shared" si="1438"/>
        <v>17786.25</v>
      </c>
      <c r="BP1428">
        <f t="shared" si="1455"/>
        <v>17914.517499999998</v>
      </c>
      <c r="BQ1428">
        <f t="shared" si="1396"/>
        <v>17971.105</v>
      </c>
      <c r="BR1428">
        <f t="shared" si="1405"/>
        <v>17856.07</v>
      </c>
      <c r="BS1428">
        <f t="shared" si="1402"/>
        <v>17774.695200000006</v>
      </c>
      <c r="BT1428">
        <f t="shared" si="1449"/>
        <v>17334.631099999995</v>
      </c>
      <c r="BU1428">
        <f t="shared" si="1429"/>
        <v>17736.367329122702</v>
      </c>
      <c r="BV1428">
        <f t="shared" si="1446"/>
        <v>17774.273758490304</v>
      </c>
      <c r="BW1428">
        <f t="shared" si="1458"/>
        <v>17848.391257718416</v>
      </c>
      <c r="BX1428">
        <f t="shared" si="1399"/>
        <v>17886.099532886768</v>
      </c>
      <c r="BY1428">
        <f t="shared" si="1408"/>
        <v>17851.155245463851</v>
      </c>
      <c r="BZ1428">
        <f t="shared" si="1411"/>
        <v>17695.624392214351</v>
      </c>
      <c r="CA1428">
        <f t="shared" si="1452"/>
        <v>17354.965899387076</v>
      </c>
    </row>
    <row r="1429" spans="1:79" x14ac:dyDescent="0.45">
      <c r="A1429" s="1">
        <v>42100</v>
      </c>
      <c r="B1429">
        <v>127.35</v>
      </c>
      <c r="C1429">
        <v>124.47</v>
      </c>
      <c r="D1429">
        <v>127.51</v>
      </c>
      <c r="E1429">
        <v>124.33</v>
      </c>
      <c r="F1429">
        <v>37193975</v>
      </c>
      <c r="G1429" s="6">
        <f t="shared" si="1412"/>
        <v>125.87356357104598</v>
      </c>
      <c r="H1429">
        <f t="shared" si="1421"/>
        <v>-1</v>
      </c>
      <c r="I1429" s="3">
        <f t="shared" si="1413"/>
        <v>-1.6198531758697742E-2</v>
      </c>
      <c r="J1429">
        <f t="shared" si="1414"/>
        <v>2.4970553592461774E-2</v>
      </c>
      <c r="K1429">
        <f t="shared" si="1430"/>
        <v>1.3000636372945656E-2</v>
      </c>
      <c r="L1429">
        <f t="shared" si="1431"/>
        <v>1.1729519583519869E-2</v>
      </c>
      <c r="M1429">
        <f t="shared" si="1415"/>
        <v>1.2563800549667123E-3</v>
      </c>
      <c r="N1429">
        <f t="shared" si="1416"/>
        <v>0.13372714263533275</v>
      </c>
      <c r="O1429">
        <f t="shared" si="1422"/>
        <v>0.1867276388351109</v>
      </c>
      <c r="P1429">
        <f t="shared" si="1423"/>
        <v>124.785</v>
      </c>
      <c r="Q1429">
        <f t="shared" si="1432"/>
        <v>125.0925</v>
      </c>
      <c r="R1429">
        <f t="shared" si="1453"/>
        <v>125.58416666666666</v>
      </c>
      <c r="S1429">
        <f t="shared" si="1394"/>
        <v>126.14653846153846</v>
      </c>
      <c r="T1429">
        <f t="shared" si="1403"/>
        <v>124.06259999999999</v>
      </c>
      <c r="U1429">
        <f t="shared" si="1400"/>
        <v>118.06880000000002</v>
      </c>
      <c r="V1429">
        <f t="shared" si="1447"/>
        <v>108.43110000000003</v>
      </c>
      <c r="W1429">
        <f t="shared" si="1427"/>
        <v>128.32614999769933</v>
      </c>
      <c r="X1429">
        <f t="shared" si="1439"/>
        <v>125.87356357104598</v>
      </c>
      <c r="Y1429">
        <f t="shared" si="1456"/>
        <v>125.53731014786818</v>
      </c>
      <c r="Z1429">
        <f t="shared" si="1397"/>
        <v>125.33219747741578</v>
      </c>
      <c r="AA1429">
        <f t="shared" si="1406"/>
        <v>123.43507324790679</v>
      </c>
      <c r="AB1429">
        <f t="shared" si="1409"/>
        <v>125.87457337822065</v>
      </c>
      <c r="AC1429">
        <f t="shared" si="1450"/>
        <v>167.65938460513672</v>
      </c>
      <c r="AD1429" s="2">
        <v>2080.62</v>
      </c>
      <c r="AE1429" s="2">
        <v>2064.87</v>
      </c>
      <c r="AF1429" s="2">
        <v>2086.9899999999998</v>
      </c>
      <c r="AG1429" s="2">
        <v>2056.52</v>
      </c>
      <c r="AH1429" s="6">
        <f t="shared" si="1440"/>
        <v>2065.9612830724609</v>
      </c>
      <c r="AI1429">
        <f t="shared" si="1441"/>
        <v>-1</v>
      </c>
      <c r="AJ1429" s="3">
        <f t="shared" si="1417"/>
        <v>-6.6087394047295803E-3</v>
      </c>
      <c r="AK1429">
        <f t="shared" si="1418"/>
        <v>1.4644673222404765E-2</v>
      </c>
      <c r="AL1429">
        <f t="shared" si="1433"/>
        <v>1.0178659735706832E-2</v>
      </c>
      <c r="AM1429">
        <f t="shared" si="1434"/>
        <v>7.0953492921894479E-3</v>
      </c>
      <c r="AN1429">
        <f t="shared" si="1419"/>
        <v>3.0615874114446134E-3</v>
      </c>
      <c r="AO1429">
        <f t="shared" si="1424"/>
        <v>2063.83</v>
      </c>
      <c r="AP1429">
        <f t="shared" si="1435"/>
        <v>2068.9549999999999</v>
      </c>
      <c r="AQ1429">
        <f t="shared" si="1454"/>
        <v>2079.8683333333333</v>
      </c>
      <c r="AR1429">
        <f t="shared" si="1395"/>
        <v>2082.5403846153845</v>
      </c>
      <c r="AS1429">
        <f t="shared" si="1404"/>
        <v>2072.5328000000013</v>
      </c>
      <c r="AT1429">
        <f t="shared" si="1401"/>
        <v>2059.3971000000006</v>
      </c>
      <c r="AU1429">
        <f t="shared" si="1448"/>
        <v>2012.9732499999993</v>
      </c>
      <c r="AV1429">
        <f t="shared" si="1428"/>
        <v>2065.9612830724609</v>
      </c>
      <c r="AW1429">
        <f t="shared" si="1442"/>
        <v>2066.2220153396311</v>
      </c>
      <c r="AX1429">
        <f t="shared" si="1457"/>
        <v>2072.6317481609658</v>
      </c>
      <c r="AY1429">
        <f t="shared" si="1398"/>
        <v>2075.7180545252513</v>
      </c>
      <c r="AZ1429">
        <f t="shared" si="1407"/>
        <v>2070.7476623162706</v>
      </c>
      <c r="BA1429">
        <f t="shared" si="1410"/>
        <v>2051.907685007187</v>
      </c>
      <c r="BB1429">
        <f t="shared" si="1451"/>
        <v>2007.1808646490013</v>
      </c>
      <c r="BC1429" s="2">
        <v>17880.849999999999</v>
      </c>
      <c r="BD1429" s="2">
        <v>17755.5</v>
      </c>
      <c r="BE1429" s="2">
        <v>17941.79</v>
      </c>
      <c r="BF1429" s="2">
        <v>17646.8</v>
      </c>
      <c r="BG1429" s="2">
        <f t="shared" si="1443"/>
        <v>17792.7225</v>
      </c>
      <c r="BH1429">
        <f t="shared" si="1425"/>
        <v>1</v>
      </c>
      <c r="BI1429" s="3">
        <f t="shared" si="1420"/>
        <v>6.6209768037811196E-3</v>
      </c>
      <c r="BJ1429">
        <f t="shared" si="1436"/>
        <v>1.649753786872557E-2</v>
      </c>
      <c r="BK1429">
        <f t="shared" si="1444"/>
        <v>8.3780039844942797E-3</v>
      </c>
      <c r="BL1429">
        <f t="shared" si="1445"/>
        <v>4.9530081751119701E-3</v>
      </c>
      <c r="BM1429">
        <f t="shared" si="1437"/>
        <v>3.4081153860136587E-3</v>
      </c>
      <c r="BN1429">
        <f t="shared" si="1426"/>
        <v>17739.02</v>
      </c>
      <c r="BO1429">
        <f t="shared" si="1438"/>
        <v>17792.7225</v>
      </c>
      <c r="BP1429">
        <f t="shared" si="1455"/>
        <v>17891.7925</v>
      </c>
      <c r="BQ1429">
        <f t="shared" si="1396"/>
        <v>17951.522307692307</v>
      </c>
      <c r="BR1429">
        <f t="shared" si="1405"/>
        <v>17859.861199999999</v>
      </c>
      <c r="BS1429">
        <f t="shared" si="1402"/>
        <v>17776.773800000003</v>
      </c>
      <c r="BT1429">
        <f t="shared" si="1449"/>
        <v>17339.232649999998</v>
      </c>
      <c r="BU1429">
        <f t="shared" si="1429"/>
        <v>17765.066335438649</v>
      </c>
      <c r="BV1429">
        <f t="shared" si="1446"/>
        <v>17766.764255094182</v>
      </c>
      <c r="BW1429">
        <f t="shared" si="1458"/>
        <v>17834.100294992506</v>
      </c>
      <c r="BX1429">
        <f t="shared" si="1399"/>
        <v>17876.425493413673</v>
      </c>
      <c r="BY1429">
        <f t="shared" si="1408"/>
        <v>17847.404059367229</v>
      </c>
      <c r="BZ1429">
        <f t="shared" si="1411"/>
        <v>17696.810047814066</v>
      </c>
      <c r="CA1429">
        <f t="shared" si="1452"/>
        <v>17358.951313323523</v>
      </c>
    </row>
    <row r="1430" spans="1:79" x14ac:dyDescent="0.45">
      <c r="A1430" s="1">
        <v>42101</v>
      </c>
      <c r="B1430">
        <v>126.01</v>
      </c>
      <c r="C1430">
        <v>127.64</v>
      </c>
      <c r="D1430">
        <v>128.12</v>
      </c>
      <c r="E1430">
        <v>125.98</v>
      </c>
      <c r="F1430">
        <v>35012268</v>
      </c>
      <c r="G1430" s="6">
        <f t="shared" si="1412"/>
        <v>125.92813814262759</v>
      </c>
      <c r="H1430">
        <f t="shared" si="1421"/>
        <v>1</v>
      </c>
      <c r="I1430" s="3">
        <f t="shared" si="1413"/>
        <v>1.0522182960345421E-2</v>
      </c>
      <c r="J1430">
        <f t="shared" si="1414"/>
        <v>1.6982779144512343E-2</v>
      </c>
      <c r="K1430">
        <f t="shared" si="1430"/>
        <v>1.7405656032886702E-2</v>
      </c>
      <c r="L1430">
        <f t="shared" si="1431"/>
        <v>6.5006803546717212E-4</v>
      </c>
      <c r="M1430">
        <f t="shared" si="1415"/>
        <v>1.6744702801364964E-2</v>
      </c>
      <c r="N1430">
        <f t="shared" si="1416"/>
        <v>-6.2312644242298154E-2</v>
      </c>
      <c r="O1430">
        <f t="shared" si="1422"/>
        <v>-0.27254146170520466</v>
      </c>
      <c r="P1430">
        <f t="shared" si="1423"/>
        <v>126.33499999999999</v>
      </c>
      <c r="Q1430">
        <f t="shared" si="1432"/>
        <v>125.33750000000001</v>
      </c>
      <c r="R1430">
        <f t="shared" si="1453"/>
        <v>125.49083333333333</v>
      </c>
      <c r="S1430">
        <f t="shared" si="1394"/>
        <v>126.02846153846153</v>
      </c>
      <c r="T1430">
        <f t="shared" si="1403"/>
        <v>124.36159999999998</v>
      </c>
      <c r="U1430">
        <f t="shared" si="1400"/>
        <v>118.25220000000004</v>
      </c>
      <c r="V1430">
        <f t="shared" si="1447"/>
        <v>108.60695</v>
      </c>
      <c r="W1430">
        <f t="shared" si="1427"/>
        <v>124.85192500115033</v>
      </c>
      <c r="X1430">
        <f t="shared" si="1439"/>
        <v>125.92813814262759</v>
      </c>
      <c r="Y1430">
        <f t="shared" si="1456"/>
        <v>125.61003166358077</v>
      </c>
      <c r="Z1430">
        <f t="shared" si="1397"/>
        <v>125.38240507168128</v>
      </c>
      <c r="AA1430">
        <f t="shared" si="1406"/>
        <v>123.53605076759672</v>
      </c>
      <c r="AB1430">
        <f t="shared" si="1409"/>
        <v>125.87725509350341</v>
      </c>
      <c r="AC1430">
        <f t="shared" si="1450"/>
        <v>167.24496286777219</v>
      </c>
      <c r="AD1430" s="2">
        <v>2076.33</v>
      </c>
      <c r="AE1430" s="2">
        <v>2080.79</v>
      </c>
      <c r="AF1430" s="2">
        <v>2089.81</v>
      </c>
      <c r="AG1430" s="2">
        <v>2076.1</v>
      </c>
      <c r="AH1430" s="6">
        <f t="shared" si="1440"/>
        <v>2088.2043584637695</v>
      </c>
      <c r="AI1430">
        <f t="shared" si="1441"/>
        <v>1</v>
      </c>
      <c r="AJ1430" s="3">
        <f t="shared" si="1417"/>
        <v>2.0618853995443493E-3</v>
      </c>
      <c r="AK1430">
        <f t="shared" si="1418"/>
        <v>6.6029966334831347E-3</v>
      </c>
      <c r="AL1430">
        <f t="shared" si="1433"/>
        <v>7.689101546611433E-4</v>
      </c>
      <c r="AM1430">
        <f t="shared" si="1434"/>
        <v>-5.6863967435185243E-3</v>
      </c>
      <c r="AN1430">
        <f t="shared" si="1419"/>
        <v>6.4922242610760423E-3</v>
      </c>
      <c r="AO1430">
        <f t="shared" si="1424"/>
        <v>2062.4499999999998</v>
      </c>
      <c r="AP1430">
        <f t="shared" si="1435"/>
        <v>2069.1450000000004</v>
      </c>
      <c r="AQ1430">
        <f t="shared" si="1454"/>
        <v>2079.2041666666669</v>
      </c>
      <c r="AR1430">
        <f t="shared" si="1395"/>
        <v>2080.6542307692307</v>
      </c>
      <c r="AS1430">
        <f t="shared" si="1404"/>
        <v>2073.1442000000011</v>
      </c>
      <c r="AT1430">
        <f t="shared" si="1401"/>
        <v>2059.7222000000002</v>
      </c>
      <c r="AU1430">
        <f t="shared" si="1448"/>
        <v>2013.5839499999993</v>
      </c>
      <c r="AV1430">
        <f t="shared" si="1428"/>
        <v>2088.2043584637695</v>
      </c>
      <c r="AW1430">
        <f t="shared" si="1442"/>
        <v>2072.0492092037784</v>
      </c>
      <c r="AX1430">
        <f t="shared" si="1457"/>
        <v>2073.8868638285094</v>
      </c>
      <c r="AY1430">
        <f t="shared" si="1398"/>
        <v>2076.0937541900475</v>
      </c>
      <c r="AZ1430">
        <f t="shared" si="1407"/>
        <v>2071.1414794803386</v>
      </c>
      <c r="BA1430">
        <f t="shared" si="1410"/>
        <v>2052.4796120367478</v>
      </c>
      <c r="BB1430">
        <f t="shared" si="1451"/>
        <v>2007.913293856474</v>
      </c>
      <c r="BC1430" s="2">
        <v>17875.419999999998</v>
      </c>
      <c r="BD1430" s="2">
        <v>17884.32</v>
      </c>
      <c r="BE1430" s="2">
        <v>17983.12</v>
      </c>
      <c r="BF1430" s="2">
        <v>17871.21</v>
      </c>
      <c r="BG1430" s="2">
        <f t="shared" si="1443"/>
        <v>17799.727500000001</v>
      </c>
      <c r="BH1430">
        <f t="shared" si="1425"/>
        <v>-1</v>
      </c>
      <c r="BI1430" s="3">
        <f t="shared" si="1420"/>
        <v>-3.0367683862905239E-4</v>
      </c>
      <c r="BJ1430">
        <f t="shared" si="1436"/>
        <v>6.2605521996126449E-3</v>
      </c>
      <c r="BK1430">
        <f t="shared" si="1444"/>
        <v>1.0303107168354015E-2</v>
      </c>
      <c r="BL1430">
        <f t="shared" si="1445"/>
        <v>4.2524527412005258E-3</v>
      </c>
      <c r="BM1430">
        <f t="shared" si="1437"/>
        <v>6.0250332579598539E-3</v>
      </c>
      <c r="BN1430">
        <f t="shared" si="1426"/>
        <v>17727.510000000002</v>
      </c>
      <c r="BO1430">
        <f t="shared" si="1438"/>
        <v>17799.727500000001</v>
      </c>
      <c r="BP1430">
        <f t="shared" si="1455"/>
        <v>17884.184166666666</v>
      </c>
      <c r="BQ1430">
        <f t="shared" si="1396"/>
        <v>17933.487307692307</v>
      </c>
      <c r="BR1430">
        <f t="shared" si="1405"/>
        <v>17863.825400000002</v>
      </c>
      <c r="BS1430">
        <f t="shared" si="1402"/>
        <v>17778.743000000002</v>
      </c>
      <c r="BT1430">
        <f t="shared" si="1449"/>
        <v>17343.97955</v>
      </c>
      <c r="BU1430">
        <f t="shared" si="1429"/>
        <v>17943.946832280675</v>
      </c>
      <c r="BV1430">
        <f t="shared" si="1446"/>
        <v>17813.78655305651</v>
      </c>
      <c r="BW1430">
        <f t="shared" si="1458"/>
        <v>17841.826403455198</v>
      </c>
      <c r="BX1430">
        <f t="shared" si="1399"/>
        <v>17877.010271679326</v>
      </c>
      <c r="BY1430">
        <f t="shared" si="1408"/>
        <v>17848.851743313611</v>
      </c>
      <c r="BZ1430">
        <f t="shared" si="1411"/>
        <v>17700.523116174183</v>
      </c>
      <c r="CA1430">
        <f t="shared" si="1452"/>
        <v>17364.178862444682</v>
      </c>
    </row>
    <row r="1431" spans="1:79" x14ac:dyDescent="0.45">
      <c r="A1431" s="1">
        <v>42102</v>
      </c>
      <c r="B1431">
        <v>125.6</v>
      </c>
      <c r="C1431">
        <v>125.85</v>
      </c>
      <c r="D1431">
        <v>126.4</v>
      </c>
      <c r="E1431">
        <v>124.97</v>
      </c>
      <c r="F1431">
        <v>37329243</v>
      </c>
      <c r="G1431" s="6">
        <f t="shared" si="1412"/>
        <v>125.79688288557655</v>
      </c>
      <c r="H1431">
        <f t="shared" si="1421"/>
        <v>1</v>
      </c>
      <c r="I1431" s="3">
        <f t="shared" si="1413"/>
        <v>3.2537100230141322E-3</v>
      </c>
      <c r="J1431">
        <f t="shared" si="1414"/>
        <v>1.1385350318471392E-2</v>
      </c>
      <c r="K1431">
        <f t="shared" si="1430"/>
        <v>4.7943724883234467E-3</v>
      </c>
      <c r="L1431">
        <f t="shared" si="1431"/>
        <v>-1.5650855654002096E-3</v>
      </c>
      <c r="M1431">
        <f t="shared" si="1415"/>
        <v>6.3694267515924472E-3</v>
      </c>
      <c r="N1431">
        <f t="shared" si="1416"/>
        <v>6.2068630751499571E-2</v>
      </c>
      <c r="O1431">
        <f t="shared" si="1422"/>
        <v>0.18343163334880436</v>
      </c>
      <c r="P1431">
        <f t="shared" si="1423"/>
        <v>126.68</v>
      </c>
      <c r="Q1431">
        <f t="shared" si="1432"/>
        <v>125.73249999999999</v>
      </c>
      <c r="R1431">
        <f t="shared" si="1453"/>
        <v>125.36666666666666</v>
      </c>
      <c r="S1431">
        <f t="shared" si="1394"/>
        <v>125.93423076923077</v>
      </c>
      <c r="T1431">
        <f t="shared" si="1403"/>
        <v>124.62219999999999</v>
      </c>
      <c r="U1431">
        <f t="shared" si="1400"/>
        <v>118.42400000000004</v>
      </c>
      <c r="V1431">
        <f t="shared" si="1447"/>
        <v>108.77769999999998</v>
      </c>
      <c r="W1431">
        <f t="shared" si="1427"/>
        <v>125.97403749942482</v>
      </c>
      <c r="X1431">
        <f t="shared" si="1439"/>
        <v>125.79688288557655</v>
      </c>
      <c r="Y1431">
        <f t="shared" si="1456"/>
        <v>125.6084883307222</v>
      </c>
      <c r="Z1431">
        <f t="shared" si="1397"/>
        <v>125.3985232145197</v>
      </c>
      <c r="AA1431">
        <f t="shared" si="1406"/>
        <v>123.61698995318116</v>
      </c>
      <c r="AB1431">
        <f t="shared" si="1409"/>
        <v>125.87176489363205</v>
      </c>
      <c r="AC1431">
        <f t="shared" si="1450"/>
        <v>166.83058512779436</v>
      </c>
      <c r="AD1431" s="2">
        <v>2081.9</v>
      </c>
      <c r="AE1431" s="2">
        <v>2076.94</v>
      </c>
      <c r="AF1431" s="2">
        <v>2086.69</v>
      </c>
      <c r="AG1431" s="2">
        <v>2073.3000000000002</v>
      </c>
      <c r="AH1431" s="6">
        <f t="shared" si="1440"/>
        <v>2071.3078207681156</v>
      </c>
      <c r="AI1431">
        <f t="shared" si="1441"/>
        <v>-1</v>
      </c>
      <c r="AJ1431" s="3">
        <f t="shared" si="1417"/>
        <v>-2.6826178882933655E-3</v>
      </c>
      <c r="AK1431">
        <f t="shared" si="1418"/>
        <v>6.4316249579710223E-3</v>
      </c>
      <c r="AL1431">
        <f t="shared" si="1433"/>
        <v>7.426312534358233E-3</v>
      </c>
      <c r="AM1431">
        <f t="shared" si="1434"/>
        <v>5.1137639348827289E-3</v>
      </c>
      <c r="AN1431">
        <f t="shared" si="1419"/>
        <v>2.3007829386617819E-3</v>
      </c>
      <c r="AO1431">
        <f t="shared" si="1424"/>
        <v>2072.83</v>
      </c>
      <c r="AP1431">
        <f t="shared" si="1435"/>
        <v>2068.33</v>
      </c>
      <c r="AQ1431">
        <f t="shared" si="1454"/>
        <v>2077.7125000000001</v>
      </c>
      <c r="AR1431">
        <f t="shared" si="1395"/>
        <v>2079.4969230769229</v>
      </c>
      <c r="AS1431">
        <f t="shared" si="1404"/>
        <v>2073.5004000000008</v>
      </c>
      <c r="AT1431">
        <f t="shared" si="1401"/>
        <v>2060.2100000000005</v>
      </c>
      <c r="AU1431">
        <f t="shared" si="1448"/>
        <v>2014.2003999999993</v>
      </c>
      <c r="AV1431">
        <f t="shared" si="1428"/>
        <v>2071.3078207681156</v>
      </c>
      <c r="AW1431">
        <f t="shared" si="1442"/>
        <v>2074.0055255222669</v>
      </c>
      <c r="AX1431">
        <f t="shared" si="1457"/>
        <v>2074.3565770856617</v>
      </c>
      <c r="AY1431">
        <f t="shared" si="1398"/>
        <v>2076.1564390648587</v>
      </c>
      <c r="AZ1431">
        <f t="shared" si="1407"/>
        <v>2071.3688724418939</v>
      </c>
      <c r="BA1431">
        <f t="shared" si="1410"/>
        <v>2052.9639761548319</v>
      </c>
      <c r="BB1431">
        <f t="shared" si="1451"/>
        <v>2008.6001267534245</v>
      </c>
      <c r="BC1431" s="2">
        <v>17902.509999999998</v>
      </c>
      <c r="BD1431" s="2">
        <v>17877.62</v>
      </c>
      <c r="BE1431" s="2">
        <v>17976.2</v>
      </c>
      <c r="BF1431" s="2">
        <v>17822.23</v>
      </c>
      <c r="BG1431" s="2">
        <f t="shared" si="1443"/>
        <v>17779.465</v>
      </c>
      <c r="BH1431">
        <f t="shared" si="1425"/>
        <v>1</v>
      </c>
      <c r="BI1431" s="3">
        <f t="shared" si="1420"/>
        <v>1.5154888668350254E-3</v>
      </c>
      <c r="BJ1431">
        <f t="shared" si="1436"/>
        <v>8.6004699899623668E-3</v>
      </c>
      <c r="BK1431">
        <f t="shared" si="1444"/>
        <v>1.106529358448078E-2</v>
      </c>
      <c r="BL1431">
        <f t="shared" si="1445"/>
        <v>6.9206244394866921E-3</v>
      </c>
      <c r="BM1431">
        <f t="shared" si="1437"/>
        <v>4.116182591156343E-3</v>
      </c>
      <c r="BN1431">
        <f t="shared" si="1426"/>
        <v>17819.91</v>
      </c>
      <c r="BO1431">
        <f t="shared" si="1438"/>
        <v>17779.465</v>
      </c>
      <c r="BP1431">
        <f t="shared" si="1455"/>
        <v>17868.495833333331</v>
      </c>
      <c r="BQ1431">
        <f t="shared" si="1396"/>
        <v>17920.835769230769</v>
      </c>
      <c r="BR1431">
        <f t="shared" si="1405"/>
        <v>17865.2618</v>
      </c>
      <c r="BS1431">
        <f t="shared" si="1402"/>
        <v>17781.896400000005</v>
      </c>
      <c r="BT1431">
        <f t="shared" si="1449"/>
        <v>17348.851649999997</v>
      </c>
      <c r="BU1431">
        <f t="shared" si="1429"/>
        <v>17844.456583859661</v>
      </c>
      <c r="BV1431">
        <f t="shared" si="1446"/>
        <v>17839.319931833907</v>
      </c>
      <c r="BW1431">
        <f t="shared" si="1458"/>
        <v>17847.333110615935</v>
      </c>
      <c r="BX1431">
        <f t="shared" si="1399"/>
        <v>17877.055436740116</v>
      </c>
      <c r="BY1431">
        <f t="shared" si="1408"/>
        <v>17849.979910242488</v>
      </c>
      <c r="BZ1431">
        <f t="shared" si="1411"/>
        <v>17704.029985160832</v>
      </c>
      <c r="CA1431">
        <f t="shared" si="1452"/>
        <v>17369.287729485033</v>
      </c>
    </row>
    <row r="1432" spans="1:79" x14ac:dyDescent="0.45">
      <c r="A1432" s="1">
        <v>42103</v>
      </c>
      <c r="B1432">
        <v>126.56</v>
      </c>
      <c r="C1432">
        <v>125.85</v>
      </c>
      <c r="D1432">
        <v>126.58</v>
      </c>
      <c r="E1432">
        <v>124.66</v>
      </c>
      <c r="F1432">
        <v>32483974</v>
      </c>
      <c r="G1432" s="6">
        <f t="shared" si="1412"/>
        <v>126.10212973134593</v>
      </c>
      <c r="H1432">
        <f t="shared" si="1421"/>
        <v>-1</v>
      </c>
      <c r="I1432" s="3">
        <f t="shared" si="1413"/>
        <v>-7.6433121019108914E-3</v>
      </c>
      <c r="J1432">
        <f t="shared" si="1414"/>
        <v>1.5170670037926689E-2</v>
      </c>
      <c r="K1432">
        <f t="shared" si="1430"/>
        <v>3.7895495474354834E-3</v>
      </c>
      <c r="L1432">
        <f t="shared" si="1431"/>
        <v>3.6309479437781544E-3</v>
      </c>
      <c r="M1432">
        <f t="shared" si="1415"/>
        <v>1.5802781289503808E-4</v>
      </c>
      <c r="N1432">
        <f t="shared" si="1416"/>
        <v>-0.14915875132765469</v>
      </c>
      <c r="O1432">
        <f t="shared" si="1422"/>
        <v>-0.10170821291337788</v>
      </c>
      <c r="P1432">
        <f t="shared" si="1423"/>
        <v>125.80500000000001</v>
      </c>
      <c r="Q1432">
        <f t="shared" si="1432"/>
        <v>126.07</v>
      </c>
      <c r="R1432">
        <f t="shared" si="1453"/>
        <v>125.34166666666664</v>
      </c>
      <c r="S1432">
        <f t="shared" si="1394"/>
        <v>125.79999999999998</v>
      </c>
      <c r="T1432">
        <f t="shared" si="1403"/>
        <v>124.87219999999999</v>
      </c>
      <c r="U1432">
        <f t="shared" si="1400"/>
        <v>118.58300000000004</v>
      </c>
      <c r="V1432">
        <f t="shared" si="1447"/>
        <v>108.95114999999998</v>
      </c>
      <c r="W1432">
        <f t="shared" si="1427"/>
        <v>126.8529812502876</v>
      </c>
      <c r="X1432">
        <f t="shared" si="1439"/>
        <v>126.10212973134593</v>
      </c>
      <c r="Y1432">
        <f t="shared" si="1456"/>
        <v>125.75487474138032</v>
      </c>
      <c r="Z1432">
        <f t="shared" si="1397"/>
        <v>125.48455853196269</v>
      </c>
      <c r="AA1432">
        <f t="shared" si="1406"/>
        <v>123.73240211187994</v>
      </c>
      <c r="AB1432">
        <f t="shared" si="1409"/>
        <v>125.88539331157993</v>
      </c>
      <c r="AC1432">
        <f t="shared" si="1450"/>
        <v>166.42988278821431</v>
      </c>
      <c r="AD1432" s="2">
        <v>2091.1799999999998</v>
      </c>
      <c r="AE1432" s="2">
        <v>2081.29</v>
      </c>
      <c r="AF1432" s="2">
        <v>2093.31</v>
      </c>
      <c r="AG1432" s="2">
        <v>2074.29</v>
      </c>
      <c r="AH1432" s="6">
        <f t="shared" si="1440"/>
        <v>2086.2810896159422</v>
      </c>
      <c r="AI1432">
        <f t="shared" si="1441"/>
        <v>-1</v>
      </c>
      <c r="AJ1432" s="3">
        <f t="shared" si="1417"/>
        <v>-4.4574667371150125E-3</v>
      </c>
      <c r="AK1432">
        <f t="shared" si="1418"/>
        <v>9.0953432989986441E-3</v>
      </c>
      <c r="AL1432">
        <f t="shared" si="1433"/>
        <v>3.3691099531327844E-3</v>
      </c>
      <c r="AM1432">
        <f t="shared" si="1434"/>
        <v>2.3481545264638806E-3</v>
      </c>
      <c r="AN1432">
        <f t="shared" si="1419"/>
        <v>1.0185636817491126E-3</v>
      </c>
      <c r="AO1432">
        <f t="shared" si="1424"/>
        <v>2078.8649999999998</v>
      </c>
      <c r="AP1432">
        <f t="shared" si="1435"/>
        <v>2070.6574999999998</v>
      </c>
      <c r="AQ1432">
        <f t="shared" si="1454"/>
        <v>2076.5975000000003</v>
      </c>
      <c r="AR1432">
        <f t="shared" si="1395"/>
        <v>2078.4088461538463</v>
      </c>
      <c r="AS1432">
        <f t="shared" si="1404"/>
        <v>2074.0308000000009</v>
      </c>
      <c r="AT1432">
        <f t="shared" si="1401"/>
        <v>2060.5974000000001</v>
      </c>
      <c r="AU1432">
        <f t="shared" si="1448"/>
        <v>2014.7828499999991</v>
      </c>
      <c r="AV1432">
        <f t="shared" si="1428"/>
        <v>2086.2810896159422</v>
      </c>
      <c r="AW1432">
        <f t="shared" si="1442"/>
        <v>2076.9193153133601</v>
      </c>
      <c r="AX1432">
        <f t="shared" si="1457"/>
        <v>2075.4232575340216</v>
      </c>
      <c r="AY1432">
        <f t="shared" si="1398"/>
        <v>2076.5367028378323</v>
      </c>
      <c r="AZ1432">
        <f t="shared" si="1407"/>
        <v>2071.757936267702</v>
      </c>
      <c r="BA1432">
        <f t="shared" si="1410"/>
        <v>2053.5248875181028</v>
      </c>
      <c r="BB1432">
        <f t="shared" si="1451"/>
        <v>2009.323409074286</v>
      </c>
      <c r="BC1432" s="2">
        <v>17958.73</v>
      </c>
      <c r="BD1432" s="2">
        <v>17897.7</v>
      </c>
      <c r="BE1432" s="2">
        <v>17984.22</v>
      </c>
      <c r="BF1432" s="2">
        <v>17823.099999999999</v>
      </c>
      <c r="BG1432" s="2">
        <f t="shared" si="1443"/>
        <v>17804.240000000002</v>
      </c>
      <c r="BH1432">
        <f t="shared" si="1425"/>
        <v>1</v>
      </c>
      <c r="BI1432" s="3">
        <f t="shared" si="1420"/>
        <v>3.1403417733044791E-3</v>
      </c>
      <c r="BJ1432">
        <f t="shared" si="1436"/>
        <v>8.971681182355468E-3</v>
      </c>
      <c r="BK1432">
        <f t="shared" si="1444"/>
        <v>1.0108828009507822E-2</v>
      </c>
      <c r="BL1432">
        <f t="shared" si="1445"/>
        <v>8.677146567334407E-3</v>
      </c>
      <c r="BM1432">
        <f t="shared" si="1437"/>
        <v>1.4193654005601511E-3</v>
      </c>
      <c r="BN1432">
        <f t="shared" si="1426"/>
        <v>17880.97</v>
      </c>
      <c r="BO1432">
        <f t="shared" si="1438"/>
        <v>17804.240000000002</v>
      </c>
      <c r="BP1432">
        <f t="shared" si="1455"/>
        <v>17861.536666666663</v>
      </c>
      <c r="BQ1432">
        <f t="shared" si="1396"/>
        <v>17910.973076923077</v>
      </c>
      <c r="BR1432">
        <f t="shared" si="1405"/>
        <v>17869.451999999997</v>
      </c>
      <c r="BS1432">
        <f t="shared" si="1402"/>
        <v>17784.516200000005</v>
      </c>
      <c r="BT1432">
        <f t="shared" si="1449"/>
        <v>17353.63665</v>
      </c>
      <c r="BU1432">
        <f t="shared" si="1429"/>
        <v>17924.321708070172</v>
      </c>
      <c r="BV1432">
        <f t="shared" si="1446"/>
        <v>17862.671959100346</v>
      </c>
      <c r="BW1432">
        <f t="shared" si="1458"/>
        <v>17855.081862828869</v>
      </c>
      <c r="BX1432">
        <f t="shared" si="1399"/>
        <v>17878.584663648257</v>
      </c>
      <c r="BY1432">
        <f t="shared" si="1408"/>
        <v>17851.851286311408</v>
      </c>
      <c r="BZ1432">
        <f t="shared" si="1411"/>
        <v>17707.865034959628</v>
      </c>
      <c r="CA1432">
        <f t="shared" si="1452"/>
        <v>17374.545563022497</v>
      </c>
    </row>
    <row r="1433" spans="1:79" x14ac:dyDescent="0.45">
      <c r="A1433" s="1">
        <v>42104</v>
      </c>
      <c r="B1433">
        <v>127.1</v>
      </c>
      <c r="C1433">
        <v>125.95</v>
      </c>
      <c r="D1433">
        <v>127.21</v>
      </c>
      <c r="E1433">
        <v>125.26</v>
      </c>
      <c r="F1433">
        <v>40187953</v>
      </c>
      <c r="G1433" s="6">
        <f t="shared" si="1412"/>
        <v>126.50127783880755</v>
      </c>
      <c r="H1433">
        <f t="shared" si="1421"/>
        <v>-1</v>
      </c>
      <c r="I1433" s="3">
        <f t="shared" si="1413"/>
        <v>-4.2667509481668147E-3</v>
      </c>
      <c r="J1433">
        <f t="shared" si="1414"/>
        <v>1.5342250196695427E-2</v>
      </c>
      <c r="K1433">
        <f t="shared" si="1430"/>
        <v>5.6024901352816348E-3</v>
      </c>
      <c r="L1433">
        <f t="shared" si="1431"/>
        <v>4.7329337017081698E-3</v>
      </c>
      <c r="M1433">
        <f t="shared" si="1415"/>
        <v>8.6546026750589642E-4</v>
      </c>
      <c r="N1433">
        <f t="shared" si="1416"/>
        <v>0.19169871627947807</v>
      </c>
      <c r="O1433">
        <f t="shared" si="1422"/>
        <v>8.003313999415583E-2</v>
      </c>
      <c r="P1433">
        <f t="shared" si="1423"/>
        <v>126.08</v>
      </c>
      <c r="Q1433">
        <f t="shared" si="1432"/>
        <v>126.38000000000001</v>
      </c>
      <c r="R1433">
        <f t="shared" si="1453"/>
        <v>125.28749999999998</v>
      </c>
      <c r="S1433">
        <f t="shared" si="1394"/>
        <v>125.69230769230769</v>
      </c>
      <c r="T1433">
        <f t="shared" si="1403"/>
        <v>125.22060000000002</v>
      </c>
      <c r="U1433">
        <f t="shared" si="1400"/>
        <v>118.73610000000002</v>
      </c>
      <c r="V1433">
        <f t="shared" si="1447"/>
        <v>109.12979999999999</v>
      </c>
      <c r="W1433">
        <f t="shared" si="1427"/>
        <v>127.22350937485619</v>
      </c>
      <c r="X1433">
        <f t="shared" si="1439"/>
        <v>126.50127783880755</v>
      </c>
      <c r="Y1433">
        <f t="shared" si="1456"/>
        <v>125.96181708886027</v>
      </c>
      <c r="Z1433">
        <f t="shared" si="1397"/>
        <v>125.60422086292841</v>
      </c>
      <c r="AA1433">
        <f t="shared" si="1406"/>
        <v>123.86446477415916</v>
      </c>
      <c r="AB1433">
        <f t="shared" si="1409"/>
        <v>125.90944492917241</v>
      </c>
      <c r="AC1433">
        <f t="shared" si="1450"/>
        <v>166.03854067091865</v>
      </c>
      <c r="AD1433" s="2">
        <v>2102.06</v>
      </c>
      <c r="AE1433" s="2">
        <v>2091.5100000000002</v>
      </c>
      <c r="AF1433" s="2">
        <v>2102.61</v>
      </c>
      <c r="AG1433" s="2">
        <v>2091.5100000000002</v>
      </c>
      <c r="AH1433" s="6">
        <f t="shared" si="1440"/>
        <v>2094.124455192029</v>
      </c>
      <c r="AI1433">
        <f t="shared" si="1441"/>
        <v>-1</v>
      </c>
      <c r="AJ1433" s="3">
        <f t="shared" si="1417"/>
        <v>-5.2028041584177877E-3</v>
      </c>
      <c r="AK1433">
        <f t="shared" si="1418"/>
        <v>5.2805343329875975E-3</v>
      </c>
      <c r="AL1433">
        <f t="shared" si="1433"/>
        <v>4.0520728302143793E-3</v>
      </c>
      <c r="AM1433">
        <f t="shared" si="1434"/>
        <v>3.7894332346370724E-3</v>
      </c>
      <c r="AN1433">
        <f t="shared" si="1419"/>
        <v>2.6164809758055525E-4</v>
      </c>
      <c r="AO1433">
        <f t="shared" si="1424"/>
        <v>2079.1149999999998</v>
      </c>
      <c r="AP1433">
        <f t="shared" si="1435"/>
        <v>2075.9724999999999</v>
      </c>
      <c r="AQ1433">
        <f t="shared" si="1454"/>
        <v>2074.3724999999999</v>
      </c>
      <c r="AR1433">
        <f t="shared" si="1395"/>
        <v>2077.083076923077</v>
      </c>
      <c r="AS1433">
        <f t="shared" si="1404"/>
        <v>2074.6994000000004</v>
      </c>
      <c r="AT1433">
        <f t="shared" si="1401"/>
        <v>2061.0328000000004</v>
      </c>
      <c r="AU1433">
        <f t="shared" si="1448"/>
        <v>2015.3746999999992</v>
      </c>
      <c r="AV1433">
        <f t="shared" si="1428"/>
        <v>2094.124455192029</v>
      </c>
      <c r="AW1433">
        <f t="shared" si="1442"/>
        <v>2082.7555891880161</v>
      </c>
      <c r="AX1433">
        <f t="shared" si="1457"/>
        <v>2077.8981409903258</v>
      </c>
      <c r="AY1433">
        <f t="shared" si="1398"/>
        <v>2077.645835960956</v>
      </c>
      <c r="AZ1433">
        <f t="shared" si="1407"/>
        <v>2072.5325270023018</v>
      </c>
      <c r="BA1433">
        <f t="shared" si="1410"/>
        <v>2054.277067963289</v>
      </c>
      <c r="BB1433">
        <f t="shared" si="1451"/>
        <v>2010.1411860984224</v>
      </c>
      <c r="BC1433" s="2">
        <v>18057.650000000001</v>
      </c>
      <c r="BD1433" s="2">
        <v>17956.73</v>
      </c>
      <c r="BE1433" s="2">
        <v>18066.759999999998</v>
      </c>
      <c r="BF1433" s="2">
        <v>17945.55</v>
      </c>
      <c r="BG1433" s="2">
        <f t="shared" si="1443"/>
        <v>17853.785</v>
      </c>
      <c r="BH1433">
        <f t="shared" si="1425"/>
        <v>1</v>
      </c>
      <c r="BI1433" s="3">
        <f t="shared" si="1420"/>
        <v>5.5081845987996862E-3</v>
      </c>
      <c r="BJ1433">
        <f t="shared" si="1436"/>
        <v>6.7123905934603403E-3</v>
      </c>
      <c r="BK1433">
        <f t="shared" si="1444"/>
        <v>1.1928843099656378E-2</v>
      </c>
      <c r="BL1433">
        <f t="shared" si="1445"/>
        <v>1.1418587151127988E-2</v>
      </c>
      <c r="BM1433">
        <f t="shared" si="1437"/>
        <v>5.0449532469601214E-4</v>
      </c>
      <c r="BN1433">
        <f t="shared" si="1426"/>
        <v>17887.66</v>
      </c>
      <c r="BO1433">
        <f t="shared" si="1438"/>
        <v>17853.785</v>
      </c>
      <c r="BP1433">
        <f t="shared" si="1455"/>
        <v>17841.6175</v>
      </c>
      <c r="BQ1433">
        <f t="shared" si="1396"/>
        <v>17896.194230769233</v>
      </c>
      <c r="BR1433">
        <f t="shared" si="1405"/>
        <v>17874.635399999996</v>
      </c>
      <c r="BS1433">
        <f t="shared" si="1402"/>
        <v>17787.445700000004</v>
      </c>
      <c r="BT1433">
        <f t="shared" si="1449"/>
        <v>17358.392650000002</v>
      </c>
      <c r="BU1433">
        <f t="shared" si="1429"/>
        <v>17972.934145964915</v>
      </c>
      <c r="BV1433">
        <f t="shared" si="1446"/>
        <v>17900.295175460207</v>
      </c>
      <c r="BW1433">
        <f t="shared" si="1458"/>
        <v>17870.720037778272</v>
      </c>
      <c r="BX1433">
        <f t="shared" si="1399"/>
        <v>17884.37320708172</v>
      </c>
      <c r="BY1433">
        <f t="shared" si="1408"/>
        <v>17855.964177044294</v>
      </c>
      <c r="BZ1433">
        <f t="shared" si="1411"/>
        <v>17712.793054069338</v>
      </c>
      <c r="CA1433">
        <f t="shared" si="1452"/>
        <v>17380.338442992423</v>
      </c>
    </row>
    <row r="1434" spans="1:79" x14ac:dyDescent="0.45">
      <c r="A1434" s="1">
        <v>42107</v>
      </c>
      <c r="B1434">
        <v>126.85</v>
      </c>
      <c r="C1434">
        <v>128.37</v>
      </c>
      <c r="D1434">
        <v>128.57</v>
      </c>
      <c r="E1434">
        <v>126.61</v>
      </c>
      <c r="F1434">
        <v>36365123</v>
      </c>
      <c r="G1434" s="6">
        <f t="shared" si="1412"/>
        <v>126.64076670328453</v>
      </c>
      <c r="H1434">
        <f t="shared" si="1421"/>
        <v>1</v>
      </c>
      <c r="I1434" s="3">
        <f t="shared" si="1413"/>
        <v>1.966955153422502E-3</v>
      </c>
      <c r="J1434">
        <f t="shared" si="1414"/>
        <v>1.5451320457232904E-2</v>
      </c>
      <c r="K1434">
        <f t="shared" si="1430"/>
        <v>1.5233904112690674E-2</v>
      </c>
      <c r="L1434">
        <f t="shared" si="1431"/>
        <v>1.6521796429556906E-3</v>
      </c>
      <c r="M1434">
        <f t="shared" si="1415"/>
        <v>1.3559322033898296E-2</v>
      </c>
      <c r="N1434">
        <f t="shared" si="1416"/>
        <v>-0.10512352728739567</v>
      </c>
      <c r="O1434">
        <f t="shared" si="1422"/>
        <v>-0.14698251529356282</v>
      </c>
      <c r="P1434">
        <f t="shared" si="1423"/>
        <v>126.83</v>
      </c>
      <c r="Q1434">
        <f t="shared" si="1432"/>
        <v>126.3175</v>
      </c>
      <c r="R1434">
        <f t="shared" si="1453"/>
        <v>125.32166666666666</v>
      </c>
      <c r="S1434">
        <f t="shared" si="1394"/>
        <v>125.6369230769231</v>
      </c>
      <c r="T1434">
        <f t="shared" si="1403"/>
        <v>125.45640000000003</v>
      </c>
      <c r="U1434">
        <f t="shared" si="1400"/>
        <v>118.87890000000004</v>
      </c>
      <c r="V1434">
        <f t="shared" si="1447"/>
        <v>109.31389999999999</v>
      </c>
      <c r="W1434">
        <f t="shared" si="1427"/>
        <v>126.66324531257189</v>
      </c>
      <c r="X1434">
        <f t="shared" si="1439"/>
        <v>126.64076670328453</v>
      </c>
      <c r="Y1434">
        <f t="shared" si="1456"/>
        <v>126.098460613651</v>
      </c>
      <c r="Z1434">
        <f t="shared" si="1397"/>
        <v>125.69650079900779</v>
      </c>
      <c r="AA1434">
        <f t="shared" si="1406"/>
        <v>123.98154458693723</v>
      </c>
      <c r="AB1434">
        <f t="shared" si="1409"/>
        <v>125.92806978206008</v>
      </c>
      <c r="AC1434">
        <f t="shared" si="1450"/>
        <v>165.6486049428498</v>
      </c>
      <c r="AD1434" s="2">
        <v>2092.4299999999998</v>
      </c>
      <c r="AE1434" s="2">
        <v>2102.0300000000002</v>
      </c>
      <c r="AF1434" s="2">
        <v>2107.65</v>
      </c>
      <c r="AG1434" s="2">
        <v>2092.33</v>
      </c>
      <c r="AH1434" s="6">
        <f t="shared" si="1440"/>
        <v>2105.982772403986</v>
      </c>
      <c r="AI1434">
        <f t="shared" si="1441"/>
        <v>1</v>
      </c>
      <c r="AJ1434" s="3">
        <f t="shared" si="1417"/>
        <v>4.5812203267271675E-3</v>
      </c>
      <c r="AK1434">
        <f t="shared" si="1418"/>
        <v>7.3216308311389935E-3</v>
      </c>
      <c r="AL1434">
        <f t="shared" si="1433"/>
        <v>7.9166250448997112E-4</v>
      </c>
      <c r="AM1434">
        <f t="shared" si="1434"/>
        <v>-6.4353671746875925E-3</v>
      </c>
      <c r="AN1434">
        <f t="shared" si="1419"/>
        <v>7.2738395071759894E-3</v>
      </c>
      <c r="AO1434">
        <f t="shared" si="1424"/>
        <v>2086.4</v>
      </c>
      <c r="AP1434">
        <f t="shared" si="1435"/>
        <v>2082.6324999999997</v>
      </c>
      <c r="AQ1434">
        <f t="shared" si="1454"/>
        <v>2073.3366666666666</v>
      </c>
      <c r="AR1434">
        <f t="shared" si="1395"/>
        <v>2076.4596153846155</v>
      </c>
      <c r="AS1434">
        <f t="shared" si="1404"/>
        <v>2075.8828000000003</v>
      </c>
      <c r="AT1434">
        <f t="shared" si="1401"/>
        <v>2061.5558000000001</v>
      </c>
      <c r="AU1434">
        <f t="shared" si="1448"/>
        <v>2016.0223999999989</v>
      </c>
      <c r="AV1434">
        <f t="shared" si="1428"/>
        <v>2105.982772403986</v>
      </c>
      <c r="AW1434">
        <f t="shared" si="1442"/>
        <v>2090.4653535128095</v>
      </c>
      <c r="AX1434">
        <f t="shared" si="1457"/>
        <v>2081.6107346841218</v>
      </c>
      <c r="AY1434">
        <f t="shared" si="1398"/>
        <v>2079.4520703342187</v>
      </c>
      <c r="AZ1434">
        <f t="shared" si="1407"/>
        <v>2073.6892906492703</v>
      </c>
      <c r="BA1434">
        <f t="shared" si="1410"/>
        <v>2055.2226705778776</v>
      </c>
      <c r="BB1434">
        <f t="shared" si="1451"/>
        <v>2011.0555026546569</v>
      </c>
      <c r="BC1434" s="2">
        <v>17977.04</v>
      </c>
      <c r="BD1434" s="2">
        <v>18052.32</v>
      </c>
      <c r="BE1434" s="2">
        <v>18107.57</v>
      </c>
      <c r="BF1434" s="2">
        <v>17974.810000000001</v>
      </c>
      <c r="BG1434" s="2">
        <f t="shared" si="1443"/>
        <v>17904.092499999999</v>
      </c>
      <c r="BH1434">
        <f t="shared" si="1425"/>
        <v>-1</v>
      </c>
      <c r="BI1434" s="3">
        <f t="shared" si="1420"/>
        <v>-4.4640360179757929E-3</v>
      </c>
      <c r="BJ1434">
        <f t="shared" si="1436"/>
        <v>7.3849755020847924E-3</v>
      </c>
      <c r="BK1434">
        <f t="shared" si="1444"/>
        <v>1.13648597380739E-2</v>
      </c>
      <c r="BL1434">
        <f t="shared" si="1445"/>
        <v>4.0743478062349172E-3</v>
      </c>
      <c r="BM1434">
        <f t="shared" si="1437"/>
        <v>7.2609283842055665E-3</v>
      </c>
      <c r="BN1434">
        <f t="shared" si="1426"/>
        <v>17927.215</v>
      </c>
      <c r="BO1434">
        <f t="shared" si="1438"/>
        <v>17904.092499999999</v>
      </c>
      <c r="BP1434">
        <f t="shared" si="1455"/>
        <v>17828.772500000003</v>
      </c>
      <c r="BQ1434">
        <f t="shared" si="1396"/>
        <v>17886.708076923078</v>
      </c>
      <c r="BR1434">
        <f t="shared" si="1405"/>
        <v>17885.711800000001</v>
      </c>
      <c r="BS1434">
        <f t="shared" si="1402"/>
        <v>17790.826100000002</v>
      </c>
      <c r="BT1434">
        <f t="shared" si="1449"/>
        <v>17363.503199999999</v>
      </c>
      <c r="BU1434">
        <f t="shared" si="1429"/>
        <v>18092.012927017542</v>
      </c>
      <c r="BV1434">
        <f t="shared" si="1446"/>
        <v>17961.105105276125</v>
      </c>
      <c r="BW1434">
        <f t="shared" si="1458"/>
        <v>17898.658493504692</v>
      </c>
      <c r="BX1434">
        <f t="shared" si="1399"/>
        <v>17896.813710260853</v>
      </c>
      <c r="BY1434">
        <f t="shared" si="1408"/>
        <v>17863.664405395499</v>
      </c>
      <c r="BZ1434">
        <f t="shared" si="1411"/>
        <v>17719.516359929352</v>
      </c>
      <c r="CA1434">
        <f t="shared" si="1452"/>
        <v>17387.02482664424</v>
      </c>
    </row>
    <row r="1435" spans="1:79" x14ac:dyDescent="0.45">
      <c r="A1435" s="1">
        <v>42108</v>
      </c>
      <c r="B1435">
        <v>126.3</v>
      </c>
      <c r="C1435">
        <v>127</v>
      </c>
      <c r="D1435">
        <v>127.29</v>
      </c>
      <c r="E1435">
        <v>125.91</v>
      </c>
      <c r="F1435">
        <v>25524593</v>
      </c>
      <c r="G1435" s="6">
        <f t="shared" si="1412"/>
        <v>126.50446002197071</v>
      </c>
      <c r="H1435">
        <f t="shared" si="1421"/>
        <v>1</v>
      </c>
      <c r="I1435" s="3">
        <f t="shared" si="1413"/>
        <v>4.3358297201418778E-3</v>
      </c>
      <c r="J1435">
        <f t="shared" si="1414"/>
        <v>1.0926365795724542E-2</v>
      </c>
      <c r="K1435">
        <f t="shared" si="1430"/>
        <v>6.20958326601973E-3</v>
      </c>
      <c r="L1435">
        <f t="shared" si="1431"/>
        <v>-1.6162277751725757E-3</v>
      </c>
      <c r="M1435">
        <f t="shared" si="1415"/>
        <v>7.8384798099763193E-3</v>
      </c>
      <c r="N1435">
        <f t="shared" si="1416"/>
        <v>-0.42470922063282263</v>
      </c>
      <c r="O1435">
        <f t="shared" si="1422"/>
        <v>-2.5726697855638983E-2</v>
      </c>
      <c r="P1435">
        <f t="shared" si="1423"/>
        <v>126.97499999999999</v>
      </c>
      <c r="Q1435">
        <f t="shared" si="1432"/>
        <v>126.5275</v>
      </c>
      <c r="R1435">
        <f t="shared" si="1453"/>
        <v>125.6108333333333</v>
      </c>
      <c r="S1435">
        <f t="shared" si="1394"/>
        <v>125.65384615384616</v>
      </c>
      <c r="T1435">
        <f t="shared" si="1403"/>
        <v>125.61540000000002</v>
      </c>
      <c r="U1435">
        <f t="shared" si="1400"/>
        <v>119.00560000000004</v>
      </c>
      <c r="V1435">
        <f t="shared" si="1447"/>
        <v>109.49634999999998</v>
      </c>
      <c r="W1435">
        <f t="shared" si="1427"/>
        <v>126.11837734371406</v>
      </c>
      <c r="X1435">
        <f t="shared" si="1439"/>
        <v>126.50446002197071</v>
      </c>
      <c r="Y1435">
        <f t="shared" si="1456"/>
        <v>126.12946667308931</v>
      </c>
      <c r="Z1435">
        <f t="shared" si="1397"/>
        <v>125.74120444352573</v>
      </c>
      <c r="AA1435">
        <f t="shared" si="1406"/>
        <v>124.07246440705734</v>
      </c>
      <c r="AB1435">
        <f t="shared" si="1409"/>
        <v>125.93543473687077</v>
      </c>
      <c r="AC1435">
        <f t="shared" si="1450"/>
        <v>165.25707653545825</v>
      </c>
      <c r="AD1435" s="2">
        <v>2095.84</v>
      </c>
      <c r="AE1435" s="2">
        <v>2092.2800000000002</v>
      </c>
      <c r="AF1435" s="2">
        <v>2098.62</v>
      </c>
      <c r="AG1435" s="2">
        <v>2083.2399999999998</v>
      </c>
      <c r="AH1435" s="6">
        <f t="shared" si="1440"/>
        <v>2085.4286137980071</v>
      </c>
      <c r="AI1435">
        <f t="shared" si="1441"/>
        <v>-1</v>
      </c>
      <c r="AJ1435" s="3">
        <f t="shared" si="1417"/>
        <v>-1.6296841471400761E-3</v>
      </c>
      <c r="AK1435">
        <f t="shared" si="1418"/>
        <v>7.3383464386594915E-3</v>
      </c>
      <c r="AL1435">
        <f t="shared" si="1433"/>
        <v>6.3255035989788783E-3</v>
      </c>
      <c r="AM1435">
        <f t="shared" si="1434"/>
        <v>4.9924443028676697E-3</v>
      </c>
      <c r="AN1435">
        <f t="shared" si="1419"/>
        <v>1.3264371326054208E-3</v>
      </c>
      <c r="AO1435">
        <f t="shared" si="1424"/>
        <v>2096.7700000000004</v>
      </c>
      <c r="AP1435">
        <f t="shared" si="1435"/>
        <v>2087.9425000000001</v>
      </c>
      <c r="AQ1435">
        <f t="shared" si="1454"/>
        <v>2074.0808333333334</v>
      </c>
      <c r="AR1435">
        <f t="shared" si="1395"/>
        <v>2076.5938461538462</v>
      </c>
      <c r="AS1435">
        <f t="shared" si="1404"/>
        <v>2077.8744000000002</v>
      </c>
      <c r="AT1435">
        <f t="shared" si="1401"/>
        <v>2062.1787000000004</v>
      </c>
      <c r="AU1435">
        <f t="shared" si="1448"/>
        <v>2016.7861999999993</v>
      </c>
      <c r="AV1435">
        <f t="shared" si="1428"/>
        <v>2085.4286137980071</v>
      </c>
      <c r="AW1435">
        <f t="shared" si="1442"/>
        <v>2091.1912121076857</v>
      </c>
      <c r="AX1435">
        <f t="shared" si="1457"/>
        <v>2083.2521601173339</v>
      </c>
      <c r="AY1435">
        <f t="shared" si="1398"/>
        <v>2080.4022873464987</v>
      </c>
      <c r="AZ1435">
        <f t="shared" si="1407"/>
        <v>2074.4183380747891</v>
      </c>
      <c r="BA1435">
        <f t="shared" si="1410"/>
        <v>2055.956479081286</v>
      </c>
      <c r="BB1435">
        <f t="shared" si="1451"/>
        <v>2011.863706608342</v>
      </c>
      <c r="BC1435" s="2">
        <v>18036.7</v>
      </c>
      <c r="BD1435" s="2">
        <v>17979.11</v>
      </c>
      <c r="BE1435" s="2">
        <v>18075.599999999999</v>
      </c>
      <c r="BF1435" s="2">
        <v>17905.48</v>
      </c>
      <c r="BG1435" s="2">
        <f t="shared" si="1443"/>
        <v>17946.092499999999</v>
      </c>
      <c r="BH1435">
        <f t="shared" si="1425"/>
        <v>1</v>
      </c>
      <c r="BI1435" s="3">
        <f t="shared" si="1420"/>
        <v>3.3186776020968888E-3</v>
      </c>
      <c r="BJ1435">
        <f t="shared" si="1436"/>
        <v>9.4318805546468581E-3</v>
      </c>
      <c r="BK1435">
        <f t="shared" si="1444"/>
        <v>7.2164734467962711E-3</v>
      </c>
      <c r="BL1435">
        <f t="shared" si="1445"/>
        <v>5.0488706664139783E-3</v>
      </c>
      <c r="BM1435">
        <f t="shared" si="1437"/>
        <v>2.1567138112846482E-3</v>
      </c>
      <c r="BN1435">
        <f t="shared" si="1426"/>
        <v>18004.525000000001</v>
      </c>
      <c r="BO1435">
        <f t="shared" si="1438"/>
        <v>17946.092499999999</v>
      </c>
      <c r="BP1435">
        <f t="shared" si="1455"/>
        <v>17832.081666666669</v>
      </c>
      <c r="BQ1435">
        <f t="shared" si="1396"/>
        <v>17884.993461538463</v>
      </c>
      <c r="BR1435">
        <f t="shared" si="1405"/>
        <v>17902.852399999996</v>
      </c>
      <c r="BS1435">
        <f t="shared" si="1402"/>
        <v>17794.818200000005</v>
      </c>
      <c r="BT1435">
        <f t="shared" si="1449"/>
        <v>17369.6764</v>
      </c>
      <c r="BU1435">
        <f t="shared" si="1429"/>
        <v>17922.658536491232</v>
      </c>
      <c r="BV1435">
        <f t="shared" si="1446"/>
        <v>17968.307063165674</v>
      </c>
      <c r="BW1435">
        <f t="shared" si="1458"/>
        <v>17911.035648350124</v>
      </c>
      <c r="BX1435">
        <f t="shared" si="1399"/>
        <v>17902.909731723012</v>
      </c>
      <c r="BY1435">
        <f t="shared" si="1408"/>
        <v>17868.191683615281</v>
      </c>
      <c r="BZ1435">
        <f t="shared" si="1411"/>
        <v>17724.656828049563</v>
      </c>
      <c r="CA1435">
        <f t="shared" si="1452"/>
        <v>17392.916221403997</v>
      </c>
    </row>
    <row r="1436" spans="1:79" x14ac:dyDescent="0.45">
      <c r="A1436" s="1">
        <v>42109</v>
      </c>
      <c r="B1436">
        <v>126.78</v>
      </c>
      <c r="C1436">
        <v>126.41</v>
      </c>
      <c r="D1436">
        <v>127.13</v>
      </c>
      <c r="E1436">
        <v>126.01</v>
      </c>
      <c r="F1436">
        <v>28970419</v>
      </c>
      <c r="G1436" s="6">
        <f t="shared" si="1412"/>
        <v>126.61467601318243</v>
      </c>
      <c r="H1436">
        <f t="shared" si="1421"/>
        <v>-1</v>
      </c>
      <c r="I1436" s="3">
        <f t="shared" si="1413"/>
        <v>-3.8004750593824545E-3</v>
      </c>
      <c r="J1436">
        <f t="shared" si="1414"/>
        <v>8.834200978072174E-3</v>
      </c>
      <c r="K1436">
        <f t="shared" si="1430"/>
        <v>4.0700178134477115E-3</v>
      </c>
      <c r="L1436">
        <f t="shared" si="1431"/>
        <v>1.3057253078652292E-3</v>
      </c>
      <c r="M1436">
        <f t="shared" si="1415"/>
        <v>2.7606878056475334E-3</v>
      </c>
      <c r="N1436">
        <f t="shared" si="1416"/>
        <v>0.11894291207869655</v>
      </c>
      <c r="O1436">
        <f t="shared" si="1422"/>
        <v>7.4272613842068833E-2</v>
      </c>
      <c r="P1436">
        <f t="shared" si="1423"/>
        <v>126.57499999999999</v>
      </c>
      <c r="Q1436">
        <f t="shared" si="1432"/>
        <v>126.7025</v>
      </c>
      <c r="R1436">
        <f t="shared" si="1453"/>
        <v>125.78249999999998</v>
      </c>
      <c r="S1436">
        <f t="shared" si="1394"/>
        <v>125.6423076923077</v>
      </c>
      <c r="T1436">
        <f t="shared" si="1403"/>
        <v>125.79820000000001</v>
      </c>
      <c r="U1436">
        <f t="shared" si="1400"/>
        <v>119.12870000000004</v>
      </c>
      <c r="V1436">
        <f t="shared" si="1447"/>
        <v>109.67334999999996</v>
      </c>
      <c r="W1436">
        <f t="shared" si="1427"/>
        <v>127.11081132814297</v>
      </c>
      <c r="X1436">
        <f t="shared" si="1439"/>
        <v>126.61467601318243</v>
      </c>
      <c r="Y1436">
        <f t="shared" si="1456"/>
        <v>126.22954872338326</v>
      </c>
      <c r="Z1436">
        <f t="shared" si="1397"/>
        <v>125.81815226252382</v>
      </c>
      <c r="AA1436">
        <f t="shared" si="1406"/>
        <v>124.17864227344725</v>
      </c>
      <c r="AB1436">
        <f t="shared" si="1409"/>
        <v>125.9521588014872</v>
      </c>
      <c r="AC1436">
        <f t="shared" si="1450"/>
        <v>164.87422005251838</v>
      </c>
      <c r="AD1436" s="2">
        <v>2106.63</v>
      </c>
      <c r="AE1436" s="2">
        <v>2097.8200000000002</v>
      </c>
      <c r="AF1436" s="2">
        <v>2111.91</v>
      </c>
      <c r="AG1436" s="2">
        <v>2097.8200000000002</v>
      </c>
      <c r="AH1436" s="6">
        <f t="shared" si="1440"/>
        <v>2104.0156931009969</v>
      </c>
      <c r="AI1436">
        <f t="shared" si="1441"/>
        <v>-1</v>
      </c>
      <c r="AJ1436" s="3">
        <f t="shared" si="1417"/>
        <v>-5.148293762882645E-3</v>
      </c>
      <c r="AK1436">
        <f t="shared" si="1418"/>
        <v>6.688407551397108E-3</v>
      </c>
      <c r="AL1436">
        <f t="shared" si="1433"/>
        <v>3.7520190200520387E-3</v>
      </c>
      <c r="AM1436">
        <f t="shared" si="1434"/>
        <v>1.2425320341361522E-3</v>
      </c>
      <c r="AN1436">
        <f t="shared" si="1419"/>
        <v>2.5063727375000569E-3</v>
      </c>
      <c r="AO1436">
        <f t="shared" si="1424"/>
        <v>2097.1550000000002</v>
      </c>
      <c r="AP1436">
        <f t="shared" si="1435"/>
        <v>2091.7775000000001</v>
      </c>
      <c r="AQ1436">
        <f t="shared" si="1454"/>
        <v>2076.7758333333331</v>
      </c>
      <c r="AR1436">
        <f t="shared" si="1395"/>
        <v>2076.2619230769228</v>
      </c>
      <c r="AS1436">
        <f t="shared" si="1404"/>
        <v>2079.3330000000001</v>
      </c>
      <c r="AT1436">
        <f t="shared" si="1401"/>
        <v>2062.7186000000006</v>
      </c>
      <c r="AU1436">
        <f t="shared" si="1448"/>
        <v>2017.4481499999993</v>
      </c>
      <c r="AV1436">
        <f t="shared" si="1428"/>
        <v>2104.0156931009969</v>
      </c>
      <c r="AW1436">
        <f t="shared" si="1442"/>
        <v>2093.8427272646113</v>
      </c>
      <c r="AX1436">
        <f t="shared" si="1457"/>
        <v>2085.4933662531289</v>
      </c>
      <c r="AY1436">
        <f t="shared" si="1398"/>
        <v>2081.6924882837952</v>
      </c>
      <c r="AZ1436">
        <f t="shared" si="1407"/>
        <v>2075.3360503071503</v>
      </c>
      <c r="BA1436">
        <f t="shared" si="1410"/>
        <v>2056.7854596935376</v>
      </c>
      <c r="BB1436">
        <f t="shared" si="1451"/>
        <v>2012.7189931097516</v>
      </c>
      <c r="BC1436" s="2">
        <v>18112.61</v>
      </c>
      <c r="BD1436" s="2">
        <v>18045.71</v>
      </c>
      <c r="BE1436" s="2">
        <v>18160.52</v>
      </c>
      <c r="BF1436" s="2">
        <v>18045.71</v>
      </c>
      <c r="BG1436" s="2">
        <f t="shared" si="1443"/>
        <v>17971.465</v>
      </c>
      <c r="BH1436">
        <f t="shared" si="1425"/>
        <v>1</v>
      </c>
      <c r="BI1436" s="3">
        <f t="shared" si="1420"/>
        <v>4.2086412702988822E-3</v>
      </c>
      <c r="BJ1436">
        <f t="shared" si="1436"/>
        <v>6.3386778603415688E-3</v>
      </c>
      <c r="BK1436">
        <f t="shared" si="1444"/>
        <v>1.051973225332494E-2</v>
      </c>
      <c r="BL1436">
        <f t="shared" si="1445"/>
        <v>7.8538394059694313E-3</v>
      </c>
      <c r="BM1436">
        <f t="shared" si="1437"/>
        <v>2.6451185113575489E-3</v>
      </c>
      <c r="BN1436">
        <f t="shared" si="1426"/>
        <v>18015.715</v>
      </c>
      <c r="BO1436">
        <f t="shared" si="1438"/>
        <v>17971.465</v>
      </c>
      <c r="BP1436">
        <f t="shared" si="1455"/>
        <v>17853.985000000001</v>
      </c>
      <c r="BQ1436">
        <f t="shared" si="1396"/>
        <v>17878.969999999998</v>
      </c>
      <c r="BR1436">
        <f t="shared" si="1405"/>
        <v>17914.097599999994</v>
      </c>
      <c r="BS1436">
        <f t="shared" si="1402"/>
        <v>17798.290800000006</v>
      </c>
      <c r="BT1436">
        <f t="shared" si="1449"/>
        <v>17375.237899999996</v>
      </c>
      <c r="BU1436">
        <f t="shared" si="1429"/>
        <v>18107.235731754383</v>
      </c>
      <c r="BV1436">
        <f t="shared" si="1446"/>
        <v>17999.268237899403</v>
      </c>
      <c r="BW1436">
        <f t="shared" si="1458"/>
        <v>17931.754779373183</v>
      </c>
      <c r="BX1436">
        <f t="shared" si="1399"/>
        <v>17913.48752937316</v>
      </c>
      <c r="BY1436">
        <f t="shared" si="1408"/>
        <v>17875.153186218602</v>
      </c>
      <c r="BZ1436">
        <f t="shared" si="1411"/>
        <v>17731.014316603036</v>
      </c>
      <c r="CA1436">
        <f t="shared" si="1452"/>
        <v>17399.411681887541</v>
      </c>
    </row>
    <row r="1437" spans="1:79" x14ac:dyDescent="0.45">
      <c r="A1437" s="1">
        <v>42110</v>
      </c>
      <c r="B1437">
        <v>126.17</v>
      </c>
      <c r="C1437">
        <v>126.28</v>
      </c>
      <c r="D1437">
        <v>127.1</v>
      </c>
      <c r="E1437">
        <v>126.11</v>
      </c>
      <c r="F1437">
        <v>28368987</v>
      </c>
      <c r="G1437" s="6">
        <f t="shared" si="1412"/>
        <v>126.43680560790946</v>
      </c>
      <c r="H1437">
        <f t="shared" si="1421"/>
        <v>1</v>
      </c>
      <c r="I1437" s="3">
        <f t="shared" si="1413"/>
        <v>4.8114844612714893E-3</v>
      </c>
      <c r="J1437">
        <f t="shared" si="1414"/>
        <v>7.8465562336529678E-3</v>
      </c>
      <c r="K1437">
        <f t="shared" si="1430"/>
        <v>5.2452637418502149E-3</v>
      </c>
      <c r="L1437">
        <f t="shared" si="1431"/>
        <v>-2.1101894074803383E-3</v>
      </c>
      <c r="M1437">
        <f t="shared" si="1415"/>
        <v>7.3710073710073123E-3</v>
      </c>
      <c r="N1437">
        <f t="shared" si="1416"/>
        <v>-2.120033401263147E-2</v>
      </c>
      <c r="O1437">
        <f t="shared" si="1422"/>
        <v>-0.37011474578550857</v>
      </c>
      <c r="P1437">
        <f t="shared" si="1423"/>
        <v>126.53999999999999</v>
      </c>
      <c r="Q1437">
        <f t="shared" si="1432"/>
        <v>126.75749999999999</v>
      </c>
      <c r="R1437">
        <f t="shared" si="1453"/>
        <v>126.07666666666665</v>
      </c>
      <c r="S1437">
        <f t="shared" si="1394"/>
        <v>125.62846153846156</v>
      </c>
      <c r="T1437">
        <f t="shared" si="1403"/>
        <v>125.96120000000001</v>
      </c>
      <c r="U1437">
        <f t="shared" si="1400"/>
        <v>119.24180000000004</v>
      </c>
      <c r="V1437">
        <f t="shared" si="1447"/>
        <v>109.84734999999995</v>
      </c>
      <c r="W1437">
        <f t="shared" si="1427"/>
        <v>125.69959433592851</v>
      </c>
      <c r="X1437">
        <f t="shared" si="1439"/>
        <v>126.43680560790946</v>
      </c>
      <c r="Y1437">
        <f t="shared" si="1456"/>
        <v>126.2203873813243</v>
      </c>
      <c r="Z1437">
        <f t="shared" si="1397"/>
        <v>125.84421505789243</v>
      </c>
      <c r="AA1437">
        <f t="shared" si="1406"/>
        <v>124.25673473331207</v>
      </c>
      <c r="AB1437">
        <f t="shared" si="1409"/>
        <v>125.95647248858647</v>
      </c>
      <c r="AC1437">
        <f t="shared" si="1450"/>
        <v>164.48910343508038</v>
      </c>
      <c r="AD1437" s="2">
        <v>2104.9899999999998</v>
      </c>
      <c r="AE1437" s="2">
        <v>2105.96</v>
      </c>
      <c r="AF1437" s="2">
        <v>2111.3000000000002</v>
      </c>
      <c r="AG1437" s="2">
        <v>2100.02</v>
      </c>
      <c r="AH1437" s="6">
        <f t="shared" si="1440"/>
        <v>2106.9321534495016</v>
      </c>
      <c r="AI1437">
        <f t="shared" si="1441"/>
        <v>1</v>
      </c>
      <c r="AJ1437" s="3">
        <f t="shared" si="1417"/>
        <v>7.7849456240551367E-4</v>
      </c>
      <c r="AK1437">
        <f t="shared" si="1418"/>
        <v>5.3586952907140658E-3</v>
      </c>
      <c r="AL1437">
        <f t="shared" si="1433"/>
        <v>2.0730836269917344E-3</v>
      </c>
      <c r="AM1437">
        <f t="shared" si="1434"/>
        <v>-9.2179211671437964E-4</v>
      </c>
      <c r="AN1437">
        <f t="shared" si="1419"/>
        <v>2.9976389436531295E-3</v>
      </c>
      <c r="AO1437">
        <f t="shared" si="1424"/>
        <v>2095.0500000000002</v>
      </c>
      <c r="AP1437">
        <f t="shared" si="1435"/>
        <v>2095.9100000000003</v>
      </c>
      <c r="AQ1437">
        <f t="shared" si="1454"/>
        <v>2080.2791666666667</v>
      </c>
      <c r="AR1437">
        <f t="shared" si="1395"/>
        <v>2077.2453846153844</v>
      </c>
      <c r="AS1437">
        <f t="shared" si="1404"/>
        <v>2081.3560000000002</v>
      </c>
      <c r="AT1437">
        <f t="shared" si="1401"/>
        <v>2063.2820000000006</v>
      </c>
      <c r="AU1437">
        <f t="shared" si="1448"/>
        <v>2018.1544499999995</v>
      </c>
      <c r="AV1437">
        <f t="shared" si="1428"/>
        <v>2106.9321534495016</v>
      </c>
      <c r="AW1437">
        <f t="shared" si="1442"/>
        <v>2098.6896363587666</v>
      </c>
      <c r="AX1437">
        <f t="shared" si="1457"/>
        <v>2088.642079137263</v>
      </c>
      <c r="AY1437">
        <f t="shared" si="1398"/>
        <v>2083.4900817442549</v>
      </c>
      <c r="AZ1437">
        <f t="shared" si="1407"/>
        <v>2076.5369895107915</v>
      </c>
      <c r="BA1437">
        <f t="shared" si="1410"/>
        <v>2057.7592129669329</v>
      </c>
      <c r="BB1437">
        <f t="shared" si="1451"/>
        <v>2013.6467643225899</v>
      </c>
      <c r="BC1437" s="2">
        <v>18105.77</v>
      </c>
      <c r="BD1437" s="2">
        <v>18106.27</v>
      </c>
      <c r="BE1437" s="2">
        <v>18169.259999999998</v>
      </c>
      <c r="BF1437" s="2">
        <v>18063.86</v>
      </c>
      <c r="BG1437" s="2">
        <f t="shared" si="1443"/>
        <v>18008.467499999999</v>
      </c>
      <c r="BH1437">
        <f t="shared" si="1425"/>
        <v>-1</v>
      </c>
      <c r="BI1437" s="3">
        <f t="shared" si="1420"/>
        <v>-3.7763745810240188E-4</v>
      </c>
      <c r="BJ1437">
        <f t="shared" si="1436"/>
        <v>5.8213486639893145E-3</v>
      </c>
      <c r="BK1437">
        <f t="shared" si="1444"/>
        <v>8.9287164496367928E-3</v>
      </c>
      <c r="BL1437">
        <f t="shared" si="1445"/>
        <v>5.4031527113565661E-3</v>
      </c>
      <c r="BM1437">
        <f t="shared" si="1437"/>
        <v>3.5066169513916262E-3</v>
      </c>
      <c r="BN1437">
        <f t="shared" si="1426"/>
        <v>18012.41</v>
      </c>
      <c r="BO1437">
        <f t="shared" si="1438"/>
        <v>18008.467499999999</v>
      </c>
      <c r="BP1437">
        <f t="shared" si="1455"/>
        <v>17884.991666666665</v>
      </c>
      <c r="BQ1437">
        <f t="shared" si="1396"/>
        <v>17886.245000000003</v>
      </c>
      <c r="BR1437">
        <f t="shared" si="1405"/>
        <v>17931.611999999994</v>
      </c>
      <c r="BS1437">
        <f t="shared" si="1402"/>
        <v>17802.317000000006</v>
      </c>
      <c r="BT1437">
        <f t="shared" si="1449"/>
        <v>17381.231949999998</v>
      </c>
      <c r="BU1437">
        <f t="shared" si="1429"/>
        <v>18105.787134122809</v>
      </c>
      <c r="BV1437">
        <f t="shared" si="1446"/>
        <v>18042.068942739643</v>
      </c>
      <c r="BW1437">
        <f t="shared" si="1458"/>
        <v>17958.603274854231</v>
      </c>
      <c r="BX1437">
        <f t="shared" si="1399"/>
        <v>17927.767712382556</v>
      </c>
      <c r="BY1437">
        <f t="shared" si="1408"/>
        <v>17884.216590680619</v>
      </c>
      <c r="BZ1437">
        <f t="shared" si="1411"/>
        <v>17738.445122214856</v>
      </c>
      <c r="CA1437">
        <f t="shared" si="1452"/>
        <v>17406.445097988162</v>
      </c>
    </row>
    <row r="1438" spans="1:79" x14ac:dyDescent="0.45">
      <c r="A1438" s="1">
        <v>42111</v>
      </c>
      <c r="B1438">
        <v>124.75</v>
      </c>
      <c r="C1438">
        <v>125.55</v>
      </c>
      <c r="D1438">
        <v>126.14</v>
      </c>
      <c r="E1438">
        <v>124.46</v>
      </c>
      <c r="F1438">
        <v>51957046</v>
      </c>
      <c r="G1438" s="6">
        <f t="shared" si="1412"/>
        <v>125.76208336474568</v>
      </c>
      <c r="H1438">
        <f t="shared" si="1421"/>
        <v>1</v>
      </c>
      <c r="I1438" s="3">
        <f t="shared" si="1413"/>
        <v>1.1254656415946751E-2</v>
      </c>
      <c r="J1438">
        <f t="shared" si="1414"/>
        <v>1.3466933867735526E-2</v>
      </c>
      <c r="K1438">
        <f t="shared" si="1430"/>
        <v>3.0050125216060353E-3</v>
      </c>
      <c r="L1438">
        <f t="shared" si="1431"/>
        <v>-8.0476033607868053E-3</v>
      </c>
      <c r="M1438">
        <f t="shared" si="1415"/>
        <v>1.114228456913828E-2</v>
      </c>
      <c r="N1438">
        <f t="shared" si="1416"/>
        <v>0.45399153369881728</v>
      </c>
      <c r="O1438">
        <f t="shared" si="1422"/>
        <v>2.966340309920764E-2</v>
      </c>
      <c r="P1438">
        <f t="shared" si="1423"/>
        <v>126.47499999999999</v>
      </c>
      <c r="Q1438">
        <f t="shared" si="1432"/>
        <v>126.52499999999999</v>
      </c>
      <c r="R1438">
        <f t="shared" si="1453"/>
        <v>126.06</v>
      </c>
      <c r="S1438">
        <f t="shared" si="1394"/>
        <v>125.69230769230771</v>
      </c>
      <c r="T1438">
        <f t="shared" si="1403"/>
        <v>126.11160000000001</v>
      </c>
      <c r="U1438">
        <f t="shared" si="1400"/>
        <v>119.35680000000002</v>
      </c>
      <c r="V1438">
        <f t="shared" si="1447"/>
        <v>110.01354999999994</v>
      </c>
      <c r="W1438">
        <f t="shared" si="1427"/>
        <v>124.27520283203575</v>
      </c>
      <c r="X1438">
        <f t="shared" si="1439"/>
        <v>125.76208336474568</v>
      </c>
      <c r="Y1438">
        <f t="shared" si="1456"/>
        <v>125.99417393804364</v>
      </c>
      <c r="Z1438">
        <f t="shared" si="1397"/>
        <v>125.76316209064113</v>
      </c>
      <c r="AA1438">
        <f t="shared" si="1406"/>
        <v>124.27607846926063</v>
      </c>
      <c r="AB1438">
        <f t="shared" si="1409"/>
        <v>125.93258194425803</v>
      </c>
      <c r="AC1438">
        <f t="shared" si="1450"/>
        <v>164.09368947055222</v>
      </c>
      <c r="AD1438" s="2">
        <v>2081.1799999999998</v>
      </c>
      <c r="AE1438" s="2">
        <v>2102.58</v>
      </c>
      <c r="AF1438" s="2">
        <v>2102.58</v>
      </c>
      <c r="AG1438" s="2">
        <v>2072.37</v>
      </c>
      <c r="AH1438" s="6">
        <f t="shared" si="1440"/>
        <v>2100.4039232752493</v>
      </c>
      <c r="AI1438">
        <f t="shared" si="1441"/>
        <v>1</v>
      </c>
      <c r="AJ1438" s="3">
        <f t="shared" si="1417"/>
        <v>1.131121763048753E-2</v>
      </c>
      <c r="AK1438">
        <f t="shared" si="1418"/>
        <v>1.4515803534533312E-2</v>
      </c>
      <c r="AL1438">
        <f t="shared" si="1433"/>
        <v>1.0360277376350315E-3</v>
      </c>
      <c r="AM1438">
        <f t="shared" si="1434"/>
        <v>-9.1524887485797523E-3</v>
      </c>
      <c r="AN1438">
        <f t="shared" si="1419"/>
        <v>1.0282628124429455E-2</v>
      </c>
      <c r="AO1438">
        <f t="shared" si="1424"/>
        <v>2101.8900000000003</v>
      </c>
      <c r="AP1438">
        <f t="shared" si="1435"/>
        <v>2099.5225</v>
      </c>
      <c r="AQ1438">
        <f t="shared" si="1454"/>
        <v>2083.7666666666664</v>
      </c>
      <c r="AR1438">
        <f t="shared" si="1395"/>
        <v>2078.3923076923079</v>
      </c>
      <c r="AS1438">
        <f t="shared" si="1404"/>
        <v>2083.0210000000002</v>
      </c>
      <c r="AT1438">
        <f t="shared" si="1401"/>
        <v>2063.8300000000004</v>
      </c>
      <c r="AU1438">
        <f t="shared" si="1448"/>
        <v>2018.8802999999998</v>
      </c>
      <c r="AV1438">
        <f t="shared" si="1428"/>
        <v>2100.4039232752493</v>
      </c>
      <c r="AW1438">
        <f t="shared" si="1442"/>
        <v>2100.2457818152598</v>
      </c>
      <c r="AX1438">
        <f t="shared" si="1457"/>
        <v>2090.7863746546072</v>
      </c>
      <c r="AY1438">
        <f t="shared" si="1398"/>
        <v>2084.9041497631988</v>
      </c>
      <c r="AZ1438">
        <f t="shared" si="1407"/>
        <v>2077.5582840397801</v>
      </c>
      <c r="BA1438">
        <f t="shared" si="1410"/>
        <v>2058.6467533042214</v>
      </c>
      <c r="BB1438">
        <f t="shared" si="1451"/>
        <v>2014.5316721402755</v>
      </c>
      <c r="BC1438" s="2">
        <v>17826.3</v>
      </c>
      <c r="BD1438" s="2">
        <v>18102.560000000001</v>
      </c>
      <c r="BE1438" s="2">
        <v>18102.560000000001</v>
      </c>
      <c r="BF1438" s="2">
        <v>17748.53</v>
      </c>
      <c r="BG1438" s="2">
        <f t="shared" si="1443"/>
        <v>18045.852500000001</v>
      </c>
      <c r="BH1438">
        <f t="shared" si="1425"/>
        <v>-1</v>
      </c>
      <c r="BI1438" s="3">
        <f t="shared" si="1420"/>
        <v>-1.5435410921490837E-2</v>
      </c>
      <c r="BJ1438">
        <f t="shared" si="1436"/>
        <v>1.9859982161188946E-2</v>
      </c>
      <c r="BK1438">
        <f t="shared" si="1444"/>
        <v>3.1424118090292732E-3</v>
      </c>
      <c r="BL1438">
        <f t="shared" si="1445"/>
        <v>-1.2166368975918516E-2</v>
      </c>
      <c r="BM1438">
        <f t="shared" si="1437"/>
        <v>1.5497326983165438E-2</v>
      </c>
      <c r="BN1438">
        <f t="shared" si="1426"/>
        <v>18075.989999999998</v>
      </c>
      <c r="BO1438">
        <f t="shared" si="1438"/>
        <v>18045.852500000001</v>
      </c>
      <c r="BP1438">
        <f t="shared" si="1455"/>
        <v>17916.557499999999</v>
      </c>
      <c r="BQ1438">
        <f t="shared" si="1396"/>
        <v>17890.733846153849</v>
      </c>
      <c r="BR1438">
        <f t="shared" si="1405"/>
        <v>17946.337999999996</v>
      </c>
      <c r="BS1438">
        <f t="shared" si="1402"/>
        <v>17806.524600000008</v>
      </c>
      <c r="BT1438">
        <f t="shared" si="1449"/>
        <v>17387.500849999997</v>
      </c>
      <c r="BU1438">
        <f t="shared" si="1429"/>
        <v>18100.946432938596</v>
      </c>
      <c r="BV1438">
        <f t="shared" si="1446"/>
        <v>18066.265365643787</v>
      </c>
      <c r="BW1438">
        <f t="shared" si="1458"/>
        <v>17980.750463338194</v>
      </c>
      <c r="BX1438">
        <f t="shared" si="1399"/>
        <v>17940.715289243108</v>
      </c>
      <c r="BY1438">
        <f t="shared" si="1408"/>
        <v>17892.779077320596</v>
      </c>
      <c r="BZ1438">
        <f t="shared" si="1411"/>
        <v>17745.655317814562</v>
      </c>
      <c r="CA1438">
        <f t="shared" si="1452"/>
        <v>17413.371614426091</v>
      </c>
    </row>
    <row r="1439" spans="1:79" x14ac:dyDescent="0.45">
      <c r="A1439" s="1">
        <v>42114</v>
      </c>
      <c r="B1439">
        <v>127.6</v>
      </c>
      <c r="C1439">
        <v>125.57</v>
      </c>
      <c r="D1439">
        <v>128.12</v>
      </c>
      <c r="E1439">
        <v>125.17</v>
      </c>
      <c r="F1439">
        <v>47054310</v>
      </c>
      <c r="G1439" s="6">
        <f t="shared" si="1412"/>
        <v>126.49725001884741</v>
      </c>
      <c r="H1439">
        <f t="shared" si="1421"/>
        <v>-1</v>
      </c>
      <c r="I1439" s="3">
        <f t="shared" si="1413"/>
        <v>-2.2845691382765484E-2</v>
      </c>
      <c r="J1439">
        <f t="shared" si="1414"/>
        <v>2.3119122257053315E-2</v>
      </c>
      <c r="K1439">
        <f t="shared" si="1430"/>
        <v>1.2828341967203347E-2</v>
      </c>
      <c r="L1439">
        <f t="shared" si="1431"/>
        <v>8.7175806666807409E-3</v>
      </c>
      <c r="M1439">
        <f t="shared" si="1415"/>
        <v>4.0752351097179491E-3</v>
      </c>
      <c r="N1439">
        <f t="shared" si="1416"/>
        <v>-0.10419313342390953</v>
      </c>
      <c r="O1439">
        <f t="shared" si="1422"/>
        <v>-0.22188719637591875</v>
      </c>
      <c r="P1439">
        <f t="shared" si="1423"/>
        <v>125.46000000000001</v>
      </c>
      <c r="Q1439">
        <f t="shared" si="1432"/>
        <v>126</v>
      </c>
      <c r="R1439">
        <f t="shared" si="1453"/>
        <v>126.08666666666666</v>
      </c>
      <c r="S1439">
        <f t="shared" ref="S1439:S1502" si="1459">SUM(B1413:B1438)/26</f>
        <v>125.78884615384617</v>
      </c>
      <c r="T1439">
        <f t="shared" si="1403"/>
        <v>126.21540000000003</v>
      </c>
      <c r="U1439">
        <f t="shared" si="1400"/>
        <v>119.44120000000002</v>
      </c>
      <c r="V1439">
        <f t="shared" si="1447"/>
        <v>110.16969999999993</v>
      </c>
      <c r="W1439">
        <f t="shared" si="1427"/>
        <v>129.26239858398213</v>
      </c>
      <c r="X1439">
        <f t="shared" si="1439"/>
        <v>126.49725001884741</v>
      </c>
      <c r="Y1439">
        <f t="shared" si="1456"/>
        <v>126.24122410142155</v>
      </c>
      <c r="Z1439">
        <f t="shared" si="1397"/>
        <v>125.89922415800105</v>
      </c>
      <c r="AA1439">
        <f t="shared" si="1406"/>
        <v>124.4064283332112</v>
      </c>
      <c r="AB1439">
        <f t="shared" si="1409"/>
        <v>125.96560012357966</v>
      </c>
      <c r="AC1439">
        <f t="shared" si="1450"/>
        <v>163.73056818228801</v>
      </c>
      <c r="AD1439" s="2">
        <v>2100.4</v>
      </c>
      <c r="AE1439" s="2">
        <v>2084.11</v>
      </c>
      <c r="AF1439" s="2">
        <v>2103.94</v>
      </c>
      <c r="AG1439" s="2">
        <v>2084.11</v>
      </c>
      <c r="AH1439" s="6">
        <f t="shared" si="1440"/>
        <v>2075.9630383623753</v>
      </c>
      <c r="AI1439">
        <f t="shared" si="1441"/>
        <v>-1</v>
      </c>
      <c r="AJ1439" s="3">
        <f t="shared" si="1417"/>
        <v>-9.235145446333453E-3</v>
      </c>
      <c r="AK1439">
        <f t="shared" si="1418"/>
        <v>9.4410588459340732E-3</v>
      </c>
      <c r="AL1439">
        <f t="shared" si="1433"/>
        <v>1.3476618379339932E-2</v>
      </c>
      <c r="AM1439">
        <f t="shared" si="1434"/>
        <v>1.1771385706800398E-2</v>
      </c>
      <c r="AN1439">
        <f t="shared" si="1419"/>
        <v>1.685393258426949E-3</v>
      </c>
      <c r="AO1439">
        <f t="shared" si="1424"/>
        <v>2104.27</v>
      </c>
      <c r="AP1439">
        <f t="shared" si="1435"/>
        <v>2099.66</v>
      </c>
      <c r="AQ1439">
        <f t="shared" si="1454"/>
        <v>2085.310833333333</v>
      </c>
      <c r="AR1439">
        <f t="shared" ref="AR1439:AR1502" si="1460">SUM(AE1413:AE1438)/26</f>
        <v>2080.6188461538463</v>
      </c>
      <c r="AS1439">
        <f t="shared" si="1404"/>
        <v>2084.0954000000002</v>
      </c>
      <c r="AT1439">
        <f t="shared" si="1401"/>
        <v>2064.3971000000006</v>
      </c>
      <c r="AU1439">
        <f t="shared" si="1448"/>
        <v>2019.5817499999996</v>
      </c>
      <c r="AV1439">
        <f t="shared" si="1428"/>
        <v>2075.9630383623753</v>
      </c>
      <c r="AW1439">
        <f t="shared" si="1442"/>
        <v>2093.7914690891557</v>
      </c>
      <c r="AX1439">
        <f t="shared" si="1457"/>
        <v>2089.75924009236</v>
      </c>
      <c r="AY1439">
        <f t="shared" si="1398"/>
        <v>2084.8453238548136</v>
      </c>
      <c r="AZ1439">
        <f t="shared" si="1407"/>
        <v>2077.8152140774359</v>
      </c>
      <c r="BA1439">
        <f t="shared" si="1410"/>
        <v>2059.1509760110685</v>
      </c>
      <c r="BB1439">
        <f t="shared" si="1451"/>
        <v>2015.2239938105215</v>
      </c>
      <c r="BC1439" s="2">
        <v>18034.93</v>
      </c>
      <c r="BD1439" s="2">
        <v>17841.18</v>
      </c>
      <c r="BE1439" s="2">
        <v>18092.22</v>
      </c>
      <c r="BF1439" s="2">
        <v>17841.18</v>
      </c>
      <c r="BG1439" s="2">
        <f t="shared" si="1443"/>
        <v>18058.412499999999</v>
      </c>
      <c r="BH1439">
        <f t="shared" si="1425"/>
        <v>1</v>
      </c>
      <c r="BI1439" s="3">
        <f t="shared" si="1420"/>
        <v>1.1703494275312377E-2</v>
      </c>
      <c r="BJ1439">
        <f t="shared" si="1436"/>
        <v>1.3919654803206937E-2</v>
      </c>
      <c r="BK1439">
        <f t="shared" si="1444"/>
        <v>1.8721191577611056E-3</v>
      </c>
      <c r="BL1439">
        <f t="shared" si="1445"/>
        <v>-1.3003634732564812E-3</v>
      </c>
      <c r="BM1439">
        <f t="shared" si="1437"/>
        <v>3.176613383029536E-3</v>
      </c>
      <c r="BN1439">
        <f t="shared" si="1426"/>
        <v>18104.415000000001</v>
      </c>
      <c r="BO1439">
        <f t="shared" si="1438"/>
        <v>18058.412499999999</v>
      </c>
      <c r="BP1439">
        <f t="shared" si="1455"/>
        <v>17927.989999999994</v>
      </c>
      <c r="BQ1439">
        <f t="shared" ref="BQ1439:BQ1502" si="1461">SUM(BD1413:BD1438)/26</f>
        <v>17907.642307692309</v>
      </c>
      <c r="BR1439">
        <f t="shared" si="1405"/>
        <v>17955.089399999997</v>
      </c>
      <c r="BS1439">
        <f t="shared" si="1402"/>
        <v>17810.777000000009</v>
      </c>
      <c r="BT1439">
        <f t="shared" si="1449"/>
        <v>17393.870999999999</v>
      </c>
      <c r="BU1439">
        <f t="shared" si="1429"/>
        <v>17711.296783530703</v>
      </c>
      <c r="BV1439">
        <f t="shared" si="1446"/>
        <v>17976.231219386271</v>
      </c>
      <c r="BW1439">
        <f t="shared" si="1458"/>
        <v>17959.278084363086</v>
      </c>
      <c r="BX1439">
        <f t="shared" si="1399"/>
        <v>17933.34230485473</v>
      </c>
      <c r="BY1439">
        <f t="shared" si="1408"/>
        <v>17890.755584092338</v>
      </c>
      <c r="BZ1439">
        <f t="shared" si="1411"/>
        <v>17747.546895679621</v>
      </c>
      <c r="CA1439">
        <f t="shared" si="1452"/>
        <v>17417.628414282546</v>
      </c>
    </row>
    <row r="1440" spans="1:79" x14ac:dyDescent="0.45">
      <c r="A1440" s="1">
        <v>42115</v>
      </c>
      <c r="B1440">
        <v>126.91</v>
      </c>
      <c r="C1440">
        <v>128.1</v>
      </c>
      <c r="D1440">
        <v>128.19999999999999</v>
      </c>
      <c r="E1440">
        <v>126.67</v>
      </c>
      <c r="F1440">
        <v>32435057</v>
      </c>
      <c r="G1440" s="6">
        <f t="shared" si="1412"/>
        <v>126.66235001130845</v>
      </c>
      <c r="H1440">
        <f t="shared" si="1421"/>
        <v>1</v>
      </c>
      <c r="I1440" s="3">
        <f t="shared" si="1413"/>
        <v>5.4075235109717693E-3</v>
      </c>
      <c r="J1440">
        <f t="shared" si="1414"/>
        <v>1.2055787565991545E-2</v>
      </c>
      <c r="K1440">
        <f t="shared" si="1430"/>
        <v>1.2139755724998464E-2</v>
      </c>
      <c r="L1440">
        <f t="shared" si="1431"/>
        <v>1.9551981205894161E-3</v>
      </c>
      <c r="M1440">
        <f t="shared" si="1415"/>
        <v>1.0164683634071327E-2</v>
      </c>
      <c r="N1440">
        <f t="shared" si="1416"/>
        <v>-0.45072382638328645</v>
      </c>
      <c r="O1440">
        <f t="shared" si="1422"/>
        <v>-2.6747615413922111E-2</v>
      </c>
      <c r="P1440">
        <f t="shared" si="1423"/>
        <v>126.175</v>
      </c>
      <c r="Q1440">
        <f t="shared" si="1432"/>
        <v>126.32499999999999</v>
      </c>
      <c r="R1440">
        <f t="shared" si="1453"/>
        <v>126.36583333333333</v>
      </c>
      <c r="S1440">
        <f t="shared" si="1459"/>
        <v>125.91000000000001</v>
      </c>
      <c r="T1440">
        <f t="shared" si="1403"/>
        <v>126.36860000000003</v>
      </c>
      <c r="U1440">
        <f t="shared" si="1400"/>
        <v>119.55250000000004</v>
      </c>
      <c r="V1440">
        <f t="shared" si="1447"/>
        <v>110.34029999999993</v>
      </c>
      <c r="W1440">
        <f t="shared" si="1427"/>
        <v>125.73380070800893</v>
      </c>
      <c r="X1440">
        <f t="shared" si="1439"/>
        <v>126.66235001130845</v>
      </c>
      <c r="Y1440">
        <f t="shared" si="1456"/>
        <v>126.34411270120285</v>
      </c>
      <c r="Z1440">
        <f t="shared" ref="Z1440:Z1503" si="1462">((B1440-Z1439)*(2/27)) +Z1439</f>
        <v>125.97409644259356</v>
      </c>
      <c r="AA1440">
        <f t="shared" si="1406"/>
        <v>124.50460761426174</v>
      </c>
      <c r="AB1440">
        <f t="shared" si="1409"/>
        <v>125.98430111123155</v>
      </c>
      <c r="AC1440">
        <f t="shared" si="1450"/>
        <v>163.36419436952892</v>
      </c>
      <c r="AD1440" s="2">
        <v>2097.29</v>
      </c>
      <c r="AE1440" s="2">
        <v>2102.8200000000002</v>
      </c>
      <c r="AF1440" s="2">
        <v>2109.64</v>
      </c>
      <c r="AG1440" s="2">
        <v>2094.38</v>
      </c>
      <c r="AH1440" s="6">
        <f t="shared" si="1440"/>
        <v>2116.2484808188128</v>
      </c>
      <c r="AI1440">
        <f t="shared" si="1441"/>
        <v>1</v>
      </c>
      <c r="AJ1440" s="3">
        <f t="shared" si="1417"/>
        <v>1.4806703485051073E-3</v>
      </c>
      <c r="AK1440">
        <f t="shared" si="1418"/>
        <v>7.2760562440100148E-3</v>
      </c>
      <c r="AL1440">
        <f t="shared" si="1433"/>
        <v>-3.1227338749256965E-3</v>
      </c>
      <c r="AM1440">
        <f t="shared" si="1434"/>
        <v>-8.9585325119654648E-3</v>
      </c>
      <c r="AN1440">
        <f t="shared" si="1419"/>
        <v>5.8885514163515345E-3</v>
      </c>
      <c r="AO1440">
        <f t="shared" si="1424"/>
        <v>2093.3450000000003</v>
      </c>
      <c r="AP1440">
        <f t="shared" si="1435"/>
        <v>2097.6175000000003</v>
      </c>
      <c r="AQ1440">
        <f t="shared" si="1454"/>
        <v>2086.6841666666664</v>
      </c>
      <c r="AR1440">
        <f t="shared" si="1460"/>
        <v>2082.273076923077</v>
      </c>
      <c r="AS1440">
        <f t="shared" si="1404"/>
        <v>2084.9086000000002</v>
      </c>
      <c r="AT1440">
        <f t="shared" si="1401"/>
        <v>2064.6636000000003</v>
      </c>
      <c r="AU1440">
        <f t="shared" si="1448"/>
        <v>2020.1369999999993</v>
      </c>
      <c r="AV1440">
        <f t="shared" si="1428"/>
        <v>2116.2484808188128</v>
      </c>
      <c r="AW1440">
        <f t="shared" si="1442"/>
        <v>2097.4028814534936</v>
      </c>
      <c r="AX1440">
        <f t="shared" si="1457"/>
        <v>2091.7685877704585</v>
      </c>
      <c r="AY1440">
        <f t="shared" ref="AY1440:AY1503" si="1463">((AE1440-AY1439)*(2/27)) +AY1439</f>
        <v>2086.1767813470497</v>
      </c>
      <c r="AZ1440">
        <f t="shared" si="1407"/>
        <v>2078.7957939175367</v>
      </c>
      <c r="BA1440">
        <f t="shared" si="1410"/>
        <v>2060.0157091593642</v>
      </c>
      <c r="BB1440">
        <f t="shared" si="1451"/>
        <v>2016.095595862158</v>
      </c>
      <c r="BC1440" s="2">
        <v>17949.59</v>
      </c>
      <c r="BD1440" s="2">
        <v>18034.23</v>
      </c>
      <c r="BE1440" s="2">
        <v>18109.7</v>
      </c>
      <c r="BF1440" s="2">
        <v>17929.63</v>
      </c>
      <c r="BG1440" s="2">
        <f t="shared" si="1443"/>
        <v>18023.93</v>
      </c>
      <c r="BH1440">
        <f t="shared" si="1425"/>
        <v>-1</v>
      </c>
      <c r="BI1440" s="3">
        <f t="shared" si="1420"/>
        <v>-4.7319285408925979E-3</v>
      </c>
      <c r="BJ1440">
        <f t="shared" si="1436"/>
        <v>1.0031984017462222E-2</v>
      </c>
      <c r="BK1440">
        <f t="shared" si="1444"/>
        <v>4.7586736078091977E-3</v>
      </c>
      <c r="BL1440">
        <f t="shared" si="1445"/>
        <v>-4.1245166842081692E-3</v>
      </c>
      <c r="BM1440">
        <f t="shared" si="1437"/>
        <v>8.9199809020707767E-3</v>
      </c>
      <c r="BN1440">
        <f t="shared" si="1426"/>
        <v>17971.870000000003</v>
      </c>
      <c r="BO1440">
        <f t="shared" si="1438"/>
        <v>18023.93</v>
      </c>
      <c r="BP1440">
        <f t="shared" si="1455"/>
        <v>17933.211666666666</v>
      </c>
      <c r="BQ1440">
        <f t="shared" si="1461"/>
        <v>17915.886153846153</v>
      </c>
      <c r="BR1440">
        <f t="shared" si="1405"/>
        <v>17958.3678</v>
      </c>
      <c r="BS1440">
        <f t="shared" si="1402"/>
        <v>17811.978600000009</v>
      </c>
      <c r="BT1440">
        <f t="shared" si="1449"/>
        <v>17398.32835</v>
      </c>
      <c r="BU1440">
        <f t="shared" si="1429"/>
        <v>18195.696608234648</v>
      </c>
      <c r="BV1440">
        <f t="shared" si="1446"/>
        <v>17999.430731631761</v>
      </c>
      <c r="BW1440">
        <f t="shared" si="1458"/>
        <v>17970.809148307228</v>
      </c>
      <c r="BX1440">
        <f t="shared" ref="BX1440:BX1503" si="1464">((BD1440-BX1439)*(2/27)) +BX1439</f>
        <v>17940.815467458084</v>
      </c>
      <c r="BY1440">
        <f t="shared" si="1408"/>
        <v>17896.382031774992</v>
      </c>
      <c r="BZ1440">
        <f t="shared" si="1411"/>
        <v>17753.223788834479</v>
      </c>
      <c r="CA1440">
        <f t="shared" si="1452"/>
        <v>17423.763753443913</v>
      </c>
    </row>
    <row r="1441" spans="1:79" x14ac:dyDescent="0.45">
      <c r="A1441" s="1">
        <v>42116</v>
      </c>
      <c r="B1441">
        <v>128.62</v>
      </c>
      <c r="C1441">
        <v>126.99</v>
      </c>
      <c r="D1441">
        <v>128.87</v>
      </c>
      <c r="E1441">
        <v>126.32</v>
      </c>
      <c r="F1441">
        <v>37654505</v>
      </c>
      <c r="G1441" s="6">
        <f t="shared" si="1412"/>
        <v>127.44541000678507</v>
      </c>
      <c r="H1441">
        <f t="shared" si="1421"/>
        <v>-1</v>
      </c>
      <c r="I1441" s="3">
        <f t="shared" si="1413"/>
        <v>-1.3474115514931904E-2</v>
      </c>
      <c r="J1441">
        <f t="shared" si="1414"/>
        <v>1.9825843570206898E-2</v>
      </c>
      <c r="K1441">
        <f t="shared" si="1430"/>
        <v>1.1178040803031614E-2</v>
      </c>
      <c r="L1441">
        <f t="shared" si="1431"/>
        <v>9.2164166065486636E-3</v>
      </c>
      <c r="M1441">
        <f t="shared" si="1415"/>
        <v>1.9437101539418441E-3</v>
      </c>
      <c r="N1441">
        <f t="shared" si="1416"/>
        <v>0.13861417113304239</v>
      </c>
      <c r="O1441">
        <f t="shared" si="1422"/>
        <v>0.14302898042926637</v>
      </c>
      <c r="P1441">
        <f t="shared" si="1423"/>
        <v>127.255</v>
      </c>
      <c r="Q1441">
        <f t="shared" si="1432"/>
        <v>126.35749999999999</v>
      </c>
      <c r="R1441">
        <f t="shared" si="1453"/>
        <v>126.49833333333333</v>
      </c>
      <c r="S1441">
        <f t="shared" si="1459"/>
        <v>126.03769230769231</v>
      </c>
      <c r="T1441">
        <f t="shared" si="1403"/>
        <v>126.52820000000003</v>
      </c>
      <c r="U1441">
        <f t="shared" si="1400"/>
        <v>119.63530000000004</v>
      </c>
      <c r="V1441">
        <f t="shared" si="1447"/>
        <v>110.50469999999994</v>
      </c>
      <c r="W1441">
        <f t="shared" si="1427"/>
        <v>130.06309964599555</v>
      </c>
      <c r="X1441">
        <f t="shared" si="1439"/>
        <v>127.44541000678507</v>
      </c>
      <c r="Y1441">
        <f t="shared" si="1456"/>
        <v>126.6942492087101</v>
      </c>
      <c r="Z1441">
        <f t="shared" si="1462"/>
        <v>126.17008929869775</v>
      </c>
      <c r="AA1441">
        <f t="shared" si="1406"/>
        <v>124.66599555095736</v>
      </c>
      <c r="AB1441">
        <f t="shared" si="1409"/>
        <v>126.03649316843489</v>
      </c>
      <c r="AC1441">
        <f t="shared" si="1450"/>
        <v>163.01848099271768</v>
      </c>
      <c r="AD1441" s="2">
        <v>2107.96</v>
      </c>
      <c r="AE1441" s="2">
        <v>2098.27</v>
      </c>
      <c r="AF1441" s="2">
        <v>2109.98</v>
      </c>
      <c r="AG1441" s="2">
        <v>2091.0500000000002</v>
      </c>
      <c r="AH1441" s="6">
        <f t="shared" si="1440"/>
        <v>2089.2807595905933</v>
      </c>
      <c r="AI1441">
        <f t="shared" si="1441"/>
        <v>-1</v>
      </c>
      <c r="AJ1441" s="3">
        <f t="shared" si="1417"/>
        <v>-5.0875177014147177E-3</v>
      </c>
      <c r="AK1441">
        <f t="shared" si="1418"/>
        <v>8.9802463044838781E-3</v>
      </c>
      <c r="AL1441">
        <f t="shared" si="1433"/>
        <v>9.9073522380318194E-3</v>
      </c>
      <c r="AM1441">
        <f t="shared" si="1434"/>
        <v>8.9405123383546631E-3</v>
      </c>
      <c r="AN1441">
        <f t="shared" si="1419"/>
        <v>9.582724529877141E-4</v>
      </c>
      <c r="AO1441">
        <f t="shared" si="1424"/>
        <v>2093.4650000000001</v>
      </c>
      <c r="AP1441">
        <f t="shared" si="1435"/>
        <v>2098.8674999999998</v>
      </c>
      <c r="AQ1441">
        <f t="shared" si="1454"/>
        <v>2090.25</v>
      </c>
      <c r="AR1441">
        <f t="shared" si="1460"/>
        <v>2083.7446153846154</v>
      </c>
      <c r="AS1441">
        <f t="shared" si="1404"/>
        <v>2085.7194000000004</v>
      </c>
      <c r="AT1441">
        <f t="shared" si="1401"/>
        <v>2065.0411000000004</v>
      </c>
      <c r="AU1441">
        <f t="shared" si="1448"/>
        <v>2020.7716999999996</v>
      </c>
      <c r="AV1441">
        <f t="shared" si="1428"/>
        <v>2089.2807595905933</v>
      </c>
      <c r="AW1441">
        <f t="shared" si="1442"/>
        <v>2097.7497288720961</v>
      </c>
      <c r="AX1441">
        <f t="shared" si="1457"/>
        <v>2092.7688050365418</v>
      </c>
      <c r="AY1441">
        <f t="shared" si="1463"/>
        <v>2087.0725753213424</v>
      </c>
      <c r="AZ1441">
        <f t="shared" si="1407"/>
        <v>2079.5594882737118</v>
      </c>
      <c r="BA1441">
        <f t="shared" si="1410"/>
        <v>2060.7732198690796</v>
      </c>
      <c r="BB1441">
        <f t="shared" si="1451"/>
        <v>2016.9132516247237</v>
      </c>
      <c r="BC1441" s="2">
        <v>18038.27</v>
      </c>
      <c r="BD1441" s="2">
        <v>17950.82</v>
      </c>
      <c r="BE1441" s="2">
        <v>18056.02</v>
      </c>
      <c r="BF1441" s="2">
        <v>17887.759999999998</v>
      </c>
      <c r="BG1441" s="2">
        <f t="shared" si="1443"/>
        <v>18021.060000000001</v>
      </c>
      <c r="BH1441">
        <f t="shared" si="1425"/>
        <v>1</v>
      </c>
      <c r="BI1441" s="3">
        <f t="shared" si="1420"/>
        <v>4.9405028192844678E-3</v>
      </c>
      <c r="BJ1441">
        <f t="shared" si="1436"/>
        <v>9.3279455291445379E-3</v>
      </c>
      <c r="BK1441">
        <f t="shared" si="1444"/>
        <v>1.9399524778231205E-3</v>
      </c>
      <c r="BL1441">
        <f t="shared" si="1445"/>
        <v>9.5499376840203212E-4</v>
      </c>
      <c r="BM1441">
        <f t="shared" si="1437"/>
        <v>9.8401897742965362E-4</v>
      </c>
      <c r="BN1441">
        <f t="shared" si="1426"/>
        <v>17937.705000000002</v>
      </c>
      <c r="BO1441">
        <f t="shared" si="1438"/>
        <v>18021.060000000001</v>
      </c>
      <c r="BP1441">
        <f t="shared" si="1455"/>
        <v>17961.104166666668</v>
      </c>
      <c r="BQ1441">
        <f t="shared" si="1461"/>
        <v>17921.469999999998</v>
      </c>
      <c r="BR1441">
        <f t="shared" si="1405"/>
        <v>17961.421599999998</v>
      </c>
      <c r="BS1441">
        <f t="shared" si="1402"/>
        <v>17814.194600000006</v>
      </c>
      <c r="BT1441">
        <f t="shared" si="1449"/>
        <v>17403.604500000001</v>
      </c>
      <c r="BU1441">
        <f t="shared" si="1429"/>
        <v>17828.381695882676</v>
      </c>
      <c r="BV1441">
        <f t="shared" si="1446"/>
        <v>17979.986438979056</v>
      </c>
      <c r="BW1441">
        <f t="shared" si="1458"/>
        <v>17967.733894721499</v>
      </c>
      <c r="BX1441">
        <f t="shared" si="1464"/>
        <v>17941.556543942672</v>
      </c>
      <c r="BY1441">
        <f t="shared" si="1408"/>
        <v>17898.516854058325</v>
      </c>
      <c r="BZ1441">
        <f t="shared" si="1411"/>
        <v>17757.136585095181</v>
      </c>
      <c r="CA1441">
        <f t="shared" si="1452"/>
        <v>17429.008094205667</v>
      </c>
    </row>
    <row r="1442" spans="1:79" x14ac:dyDescent="0.45">
      <c r="A1442" s="1">
        <v>42117</v>
      </c>
      <c r="B1442">
        <v>129.66999999999999</v>
      </c>
      <c r="C1442">
        <v>128.30000000000001</v>
      </c>
      <c r="D1442">
        <v>130.41999999999999</v>
      </c>
      <c r="E1442">
        <v>128.13999999999999</v>
      </c>
      <c r="F1442">
        <v>45770902</v>
      </c>
      <c r="G1442" s="6">
        <f t="shared" si="1412"/>
        <v>128.33524600407102</v>
      </c>
      <c r="H1442">
        <f t="shared" si="1421"/>
        <v>-1</v>
      </c>
      <c r="I1442" s="3">
        <f t="shared" si="1413"/>
        <v>-8.163582646555612E-3</v>
      </c>
      <c r="J1442">
        <f t="shared" si="1414"/>
        <v>1.7583095550242935E-2</v>
      </c>
      <c r="K1442">
        <f t="shared" si="1430"/>
        <v>1.6244594223654124E-2</v>
      </c>
      <c r="L1442">
        <f t="shared" si="1431"/>
        <v>1.0400525479077062E-2</v>
      </c>
      <c r="M1442">
        <f t="shared" si="1415"/>
        <v>5.7839130099483311E-3</v>
      </c>
      <c r="N1442">
        <f t="shared" si="1416"/>
        <v>0.17732656874448313</v>
      </c>
      <c r="O1442">
        <f t="shared" si="1422"/>
        <v>9.9156576900662374E-2</v>
      </c>
      <c r="P1442">
        <f t="shared" si="1423"/>
        <v>127.765</v>
      </c>
      <c r="Q1442">
        <f t="shared" si="1432"/>
        <v>126.97</v>
      </c>
      <c r="R1442">
        <f t="shared" si="1453"/>
        <v>126.60416666666667</v>
      </c>
      <c r="S1442">
        <f t="shared" si="1459"/>
        <v>126.17884615384614</v>
      </c>
      <c r="T1442">
        <f t="shared" si="1403"/>
        <v>126.70620000000002</v>
      </c>
      <c r="U1442">
        <f t="shared" si="1400"/>
        <v>119.74550000000004</v>
      </c>
      <c r="V1442">
        <f t="shared" si="1447"/>
        <v>110.66794999999991</v>
      </c>
      <c r="W1442">
        <f t="shared" si="1427"/>
        <v>129.47345017700221</v>
      </c>
      <c r="X1442">
        <f t="shared" si="1439"/>
        <v>128.33524600407102</v>
      </c>
      <c r="Y1442">
        <f t="shared" si="1456"/>
        <v>127.1520570227547</v>
      </c>
      <c r="Z1442">
        <f t="shared" si="1462"/>
        <v>126.42934194323865</v>
      </c>
      <c r="AA1442">
        <f t="shared" si="1406"/>
        <v>124.86223101954727</v>
      </c>
      <c r="AB1442">
        <f t="shared" si="1409"/>
        <v>126.10844379876291</v>
      </c>
      <c r="AC1442">
        <f t="shared" si="1450"/>
        <v>162.68665531119811</v>
      </c>
      <c r="AD1442" s="2">
        <v>2112.9299999999998</v>
      </c>
      <c r="AE1442" s="2">
        <v>2107.21</v>
      </c>
      <c r="AF1442" s="2">
        <v>2120.4899999999998</v>
      </c>
      <c r="AG1442" s="2">
        <v>2103.19</v>
      </c>
      <c r="AH1442" s="6">
        <f t="shared" si="1440"/>
        <v>2116.1746202047034</v>
      </c>
      <c r="AI1442">
        <f t="shared" si="1441"/>
        <v>-1</v>
      </c>
      <c r="AJ1442" s="3">
        <f t="shared" si="1417"/>
        <v>-2.3577297481924705E-3</v>
      </c>
      <c r="AK1442">
        <f t="shared" si="1418"/>
        <v>8.1876825072291701E-3</v>
      </c>
      <c r="AL1442">
        <f t="shared" si="1433"/>
        <v>2.0392361547550151E-3</v>
      </c>
      <c r="AM1442">
        <f t="shared" si="1434"/>
        <v>-1.5332478585296E-3</v>
      </c>
      <c r="AN1442">
        <f t="shared" si="1419"/>
        <v>3.5779699280146272E-3</v>
      </c>
      <c r="AO1442">
        <f t="shared" si="1424"/>
        <v>2100.5450000000001</v>
      </c>
      <c r="AP1442">
        <f t="shared" si="1435"/>
        <v>2096.9450000000002</v>
      </c>
      <c r="AQ1442">
        <f t="shared" si="1454"/>
        <v>2093.0333333333333</v>
      </c>
      <c r="AR1442">
        <f t="shared" si="1460"/>
        <v>2085.3953846153845</v>
      </c>
      <c r="AS1442">
        <f t="shared" si="1404"/>
        <v>2086.6154000000001</v>
      </c>
      <c r="AT1442">
        <f t="shared" si="1401"/>
        <v>2065.3223000000003</v>
      </c>
      <c r="AU1442">
        <f t="shared" si="1448"/>
        <v>2021.3419499999995</v>
      </c>
      <c r="AV1442">
        <f t="shared" si="1428"/>
        <v>2116.1746202047034</v>
      </c>
      <c r="AW1442">
        <f t="shared" si="1442"/>
        <v>2101.5338373232576</v>
      </c>
      <c r="AX1442">
        <f t="shared" si="1457"/>
        <v>2094.9905273386125</v>
      </c>
      <c r="AY1442">
        <f t="shared" si="1463"/>
        <v>2088.5642364086502</v>
      </c>
      <c r="AZ1442">
        <f t="shared" si="1407"/>
        <v>2080.6438220668997</v>
      </c>
      <c r="BA1442">
        <f t="shared" si="1410"/>
        <v>2061.6927600696918</v>
      </c>
      <c r="BB1442">
        <f t="shared" si="1451"/>
        <v>2017.8117267329353</v>
      </c>
      <c r="BC1442" s="2">
        <v>18058.689999999999</v>
      </c>
      <c r="BD1442" s="2">
        <v>18031.900000000001</v>
      </c>
      <c r="BE1442" s="2">
        <v>18133.03</v>
      </c>
      <c r="BF1442" s="2">
        <v>17966.77</v>
      </c>
      <c r="BG1442" s="2">
        <f t="shared" si="1443"/>
        <v>17982.197500000002</v>
      </c>
      <c r="BH1442">
        <f t="shared" si="1425"/>
        <v>1</v>
      </c>
      <c r="BI1442" s="3">
        <f t="shared" si="1420"/>
        <v>1.1320376067105245E-3</v>
      </c>
      <c r="BJ1442">
        <f t="shared" si="1436"/>
        <v>9.2066478797741373E-3</v>
      </c>
      <c r="BK1442">
        <f t="shared" si="1444"/>
        <v>8.3878791788376695E-3</v>
      </c>
      <c r="BL1442">
        <f t="shared" si="1445"/>
        <v>4.2537904502492896E-3</v>
      </c>
      <c r="BM1442">
        <f t="shared" si="1437"/>
        <v>4.1165776698088375E-3</v>
      </c>
      <c r="BN1442">
        <f t="shared" si="1426"/>
        <v>17992.525000000001</v>
      </c>
      <c r="BO1442">
        <f t="shared" si="1438"/>
        <v>17982.197500000002</v>
      </c>
      <c r="BP1442">
        <f t="shared" si="1455"/>
        <v>17977.380833333333</v>
      </c>
      <c r="BQ1442">
        <f t="shared" si="1461"/>
        <v>17929.146153846152</v>
      </c>
      <c r="BR1442">
        <f t="shared" si="1405"/>
        <v>17964.008199999997</v>
      </c>
      <c r="BS1442">
        <f t="shared" si="1402"/>
        <v>17815.512300000006</v>
      </c>
      <c r="BT1442">
        <f t="shared" si="1449"/>
        <v>17408.039449999997</v>
      </c>
      <c r="BU1442">
        <f t="shared" si="1429"/>
        <v>18133.659152058666</v>
      </c>
      <c r="BV1442">
        <f t="shared" si="1446"/>
        <v>18000.751863387435</v>
      </c>
      <c r="BW1442">
        <f t="shared" si="1458"/>
        <v>17977.605603225886</v>
      </c>
      <c r="BX1442">
        <f t="shared" si="1464"/>
        <v>17948.248651798771</v>
      </c>
      <c r="BY1442">
        <f t="shared" si="1408"/>
        <v>17903.747565663882</v>
      </c>
      <c r="BZ1442">
        <f t="shared" si="1411"/>
        <v>17762.577444796265</v>
      </c>
      <c r="CA1442">
        <f t="shared" si="1452"/>
        <v>17435.00701864143</v>
      </c>
    </row>
    <row r="1443" spans="1:79" x14ac:dyDescent="0.45">
      <c r="A1443" s="1">
        <v>42118</v>
      </c>
      <c r="B1443">
        <v>130.28</v>
      </c>
      <c r="C1443">
        <v>130.49</v>
      </c>
      <c r="D1443">
        <v>130.63</v>
      </c>
      <c r="E1443">
        <v>129.22999999999999</v>
      </c>
      <c r="F1443">
        <v>44525905</v>
      </c>
      <c r="G1443" s="6">
        <f t="shared" si="1412"/>
        <v>129.11314760244261</v>
      </c>
      <c r="H1443">
        <f t="shared" si="1421"/>
        <v>-1</v>
      </c>
      <c r="I1443" s="3">
        <f t="shared" si="1413"/>
        <v>-4.7042492480914144E-3</v>
      </c>
      <c r="J1443">
        <f t="shared" si="1414"/>
        <v>1.0746085354620859E-2</v>
      </c>
      <c r="K1443">
        <f t="shared" si="1430"/>
        <v>1.1748241180115804E-2</v>
      </c>
      <c r="L1443">
        <f t="shared" si="1431"/>
        <v>9.0374405645371851E-3</v>
      </c>
      <c r="M1443">
        <f t="shared" si="1415"/>
        <v>2.6865213386551606E-3</v>
      </c>
      <c r="N1443">
        <f t="shared" si="1416"/>
        <v>-2.7961183495315817E-2</v>
      </c>
      <c r="O1443">
        <f t="shared" si="1422"/>
        <v>-0.38432154906537103</v>
      </c>
      <c r="P1443">
        <f t="shared" si="1423"/>
        <v>129.14499999999998</v>
      </c>
      <c r="Q1443">
        <f t="shared" si="1432"/>
        <v>128.19999999999999</v>
      </c>
      <c r="R1443">
        <f t="shared" si="1453"/>
        <v>126.90916666666665</v>
      </c>
      <c r="S1443">
        <f t="shared" si="1459"/>
        <v>126.27999999999999</v>
      </c>
      <c r="T1443">
        <f t="shared" si="1403"/>
        <v>126.85920000000004</v>
      </c>
      <c r="U1443">
        <f t="shared" si="1400"/>
        <v>119.85220000000005</v>
      </c>
      <c r="V1443">
        <f t="shared" si="1447"/>
        <v>110.8395499999999</v>
      </c>
      <c r="W1443">
        <f t="shared" si="1427"/>
        <v>130.6832749114989</v>
      </c>
      <c r="X1443">
        <f t="shared" si="1439"/>
        <v>129.11314760244261</v>
      </c>
      <c r="Y1443">
        <f t="shared" si="1456"/>
        <v>127.63327901925398</v>
      </c>
      <c r="Z1443">
        <f t="shared" si="1462"/>
        <v>126.71457587336913</v>
      </c>
      <c r="AA1443">
        <f t="shared" si="1406"/>
        <v>125.07469254819247</v>
      </c>
      <c r="AB1443">
        <f t="shared" si="1409"/>
        <v>126.19104887205474</v>
      </c>
      <c r="AC1443">
        <f t="shared" si="1450"/>
        <v>162.36420102949464</v>
      </c>
      <c r="AD1443" s="2">
        <v>2117.69</v>
      </c>
      <c r="AE1443" s="2">
        <v>2112.8000000000002</v>
      </c>
      <c r="AF1443" s="2">
        <v>2120.92</v>
      </c>
      <c r="AG1443" s="2">
        <v>2112.8000000000002</v>
      </c>
      <c r="AH1443" s="6">
        <f t="shared" si="1440"/>
        <v>2111.1126898976486</v>
      </c>
      <c r="AI1443">
        <f t="shared" si="1441"/>
        <v>-1</v>
      </c>
      <c r="AJ1443" s="3">
        <f t="shared" si="1417"/>
        <v>-2.2527958806019218E-3</v>
      </c>
      <c r="AK1443">
        <f t="shared" si="1418"/>
        <v>3.8343666920086939E-3</v>
      </c>
      <c r="AL1443">
        <f t="shared" si="1433"/>
        <v>4.6455644690511395E-3</v>
      </c>
      <c r="AM1443">
        <f t="shared" si="1434"/>
        <v>3.1155656132550451E-3</v>
      </c>
      <c r="AN1443">
        <f t="shared" si="1419"/>
        <v>1.5252468491611228E-3</v>
      </c>
      <c r="AO1443">
        <f t="shared" si="1424"/>
        <v>2102.7399999999998</v>
      </c>
      <c r="AP1443">
        <f t="shared" si="1435"/>
        <v>2098.1025</v>
      </c>
      <c r="AQ1443">
        <f t="shared" si="1454"/>
        <v>2095.2350000000001</v>
      </c>
      <c r="AR1443">
        <f t="shared" si="1460"/>
        <v>2086.4192307692306</v>
      </c>
      <c r="AS1443">
        <f t="shared" si="1404"/>
        <v>2087.7720000000004</v>
      </c>
      <c r="AT1443">
        <f t="shared" si="1401"/>
        <v>2065.7208000000001</v>
      </c>
      <c r="AU1443">
        <f t="shared" si="1448"/>
        <v>2021.9960499999995</v>
      </c>
      <c r="AV1443">
        <f t="shared" si="1428"/>
        <v>2111.1126898976486</v>
      </c>
      <c r="AW1443">
        <f t="shared" si="1442"/>
        <v>2106.0403023939548</v>
      </c>
      <c r="AX1443">
        <f t="shared" si="1457"/>
        <v>2097.7304462095954</v>
      </c>
      <c r="AY1443">
        <f t="shared" si="1463"/>
        <v>2090.3594781561578</v>
      </c>
      <c r="AZ1443">
        <f t="shared" si="1407"/>
        <v>2081.9048486525116</v>
      </c>
      <c r="BA1443">
        <f t="shared" si="1410"/>
        <v>2062.704784622767</v>
      </c>
      <c r="BB1443">
        <f t="shared" si="1451"/>
        <v>2018.7568836808664</v>
      </c>
      <c r="BC1443" s="2">
        <v>18080.14</v>
      </c>
      <c r="BD1443" s="2">
        <v>18056.419999999998</v>
      </c>
      <c r="BE1443" s="2">
        <v>18108.87</v>
      </c>
      <c r="BF1443" s="2">
        <v>18009.080000000002</v>
      </c>
      <c r="BG1443" s="2">
        <f t="shared" si="1443"/>
        <v>17964.532500000001</v>
      </c>
      <c r="BH1443">
        <f t="shared" si="1425"/>
        <v>1</v>
      </c>
      <c r="BI1443" s="3">
        <f t="shared" si="1420"/>
        <v>1.1877937989965347E-3</v>
      </c>
      <c r="BJ1443">
        <f t="shared" si="1436"/>
        <v>5.5193156690156843E-3</v>
      </c>
      <c r="BK1443">
        <f t="shared" si="1444"/>
        <v>8.0345814732444495E-3</v>
      </c>
      <c r="BL1443">
        <f t="shared" si="1445"/>
        <v>6.435319148995291E-3</v>
      </c>
      <c r="BM1443">
        <f t="shared" si="1437"/>
        <v>1.5890363680811964E-3</v>
      </c>
      <c r="BN1443">
        <f t="shared" si="1426"/>
        <v>17991.36</v>
      </c>
      <c r="BO1443">
        <f t="shared" si="1438"/>
        <v>17964.532500000001</v>
      </c>
      <c r="BP1443">
        <f t="shared" si="1455"/>
        <v>17989.679166666669</v>
      </c>
      <c r="BQ1443">
        <f t="shared" si="1461"/>
        <v>17931.441538461539</v>
      </c>
      <c r="BR1443">
        <f t="shared" si="1405"/>
        <v>17969.923199999997</v>
      </c>
      <c r="BS1443">
        <f t="shared" si="1402"/>
        <v>17817.708800000008</v>
      </c>
      <c r="BT1443">
        <f t="shared" si="1449"/>
        <v>17413.088499999998</v>
      </c>
      <c r="BU1443">
        <f t="shared" si="1429"/>
        <v>18017.800423970664</v>
      </c>
      <c r="BV1443">
        <f t="shared" si="1446"/>
        <v>18023.019118032462</v>
      </c>
      <c r="BW1443">
        <f t="shared" si="1458"/>
        <v>17989.730895037286</v>
      </c>
      <c r="BX1443">
        <f t="shared" si="1464"/>
        <v>17956.261344258121</v>
      </c>
      <c r="BY1443">
        <f t="shared" si="1408"/>
        <v>17909.734719951572</v>
      </c>
      <c r="BZ1443">
        <f t="shared" si="1411"/>
        <v>17768.396109255744</v>
      </c>
      <c r="CA1443">
        <f t="shared" si="1452"/>
        <v>17441.190232386292</v>
      </c>
    </row>
    <row r="1444" spans="1:79" x14ac:dyDescent="0.45">
      <c r="A1444" s="1">
        <v>42121</v>
      </c>
      <c r="B1444">
        <v>132.65</v>
      </c>
      <c r="C1444">
        <v>132.31</v>
      </c>
      <c r="D1444">
        <v>133.13</v>
      </c>
      <c r="E1444">
        <v>131.15</v>
      </c>
      <c r="F1444">
        <v>96954207</v>
      </c>
      <c r="G1444" s="6">
        <f t="shared" si="1412"/>
        <v>130.52788856146557</v>
      </c>
      <c r="H1444">
        <f t="shared" si="1421"/>
        <v>-1</v>
      </c>
      <c r="I1444" s="3">
        <f t="shared" si="1413"/>
        <v>-1.8191587350322419E-2</v>
      </c>
      <c r="J1444">
        <f t="shared" si="1414"/>
        <v>1.4926498303806933E-2</v>
      </c>
      <c r="K1444">
        <f t="shared" si="1430"/>
        <v>1.9935290972772364E-2</v>
      </c>
      <c r="L1444">
        <f t="shared" si="1431"/>
        <v>1.6257915928327683E-2</v>
      </c>
      <c r="M1444">
        <f t="shared" si="1415"/>
        <v>3.6185450433470767E-3</v>
      </c>
      <c r="N1444">
        <f t="shared" si="1416"/>
        <v>0.54075324446725659</v>
      </c>
      <c r="O1444">
        <f t="shared" si="1422"/>
        <v>2.7603159956094823E-2</v>
      </c>
      <c r="P1444">
        <f t="shared" si="1423"/>
        <v>129.97499999999999</v>
      </c>
      <c r="Q1444">
        <f t="shared" si="1432"/>
        <v>128.87</v>
      </c>
      <c r="R1444">
        <f t="shared" si="1453"/>
        <v>127.29916666666666</v>
      </c>
      <c r="S1444">
        <f t="shared" si="1459"/>
        <v>126.34961538461539</v>
      </c>
      <c r="T1444">
        <f t="shared" si="1403"/>
        <v>126.96720000000003</v>
      </c>
      <c r="U1444">
        <f t="shared" si="1400"/>
        <v>119.96570000000006</v>
      </c>
      <c r="V1444">
        <f t="shared" si="1447"/>
        <v>111.01399999999988</v>
      </c>
      <c r="W1444">
        <f t="shared" si="1427"/>
        <v>133.63336254425056</v>
      </c>
      <c r="X1444">
        <f t="shared" si="1439"/>
        <v>130.52788856146557</v>
      </c>
      <c r="Y1444">
        <f t="shared" si="1456"/>
        <v>128.40508224706105</v>
      </c>
      <c r="Z1444">
        <f t="shared" si="1462"/>
        <v>127.15423691978623</v>
      </c>
      <c r="AA1444">
        <f t="shared" si="1406"/>
        <v>125.37176342865551</v>
      </c>
      <c r="AB1444">
        <f t="shared" si="1409"/>
        <v>126.31894889439029</v>
      </c>
      <c r="AC1444">
        <f t="shared" si="1450"/>
        <v>162.06853733765888</v>
      </c>
      <c r="AD1444" s="2">
        <v>2108.92</v>
      </c>
      <c r="AE1444" s="2">
        <v>2119.29</v>
      </c>
      <c r="AF1444" s="2">
        <v>2125.92</v>
      </c>
      <c r="AG1444" s="2">
        <v>2107.04</v>
      </c>
      <c r="AH1444" s="6">
        <f t="shared" si="1440"/>
        <v>2123.3786550511759</v>
      </c>
      <c r="AI1444">
        <f t="shared" si="1441"/>
        <v>1</v>
      </c>
      <c r="AJ1444" s="3">
        <f t="shared" si="1417"/>
        <v>4.1413049124281558E-3</v>
      </c>
      <c r="AK1444">
        <f t="shared" si="1418"/>
        <v>8.9524495950534435E-3</v>
      </c>
      <c r="AL1444">
        <f t="shared" si="1433"/>
        <v>1.1968402068932638E-3</v>
      </c>
      <c r="AM1444">
        <f t="shared" si="1434"/>
        <v>-6.8092683407083325E-3</v>
      </c>
      <c r="AN1444">
        <f t="shared" si="1419"/>
        <v>8.0609980463934149E-3</v>
      </c>
      <c r="AO1444">
        <f t="shared" si="1424"/>
        <v>2110.0050000000001</v>
      </c>
      <c r="AP1444">
        <f t="shared" si="1435"/>
        <v>2105.2750000000001</v>
      </c>
      <c r="AQ1444">
        <f t="shared" si="1454"/>
        <v>2098.2233333333329</v>
      </c>
      <c r="AR1444">
        <f t="shared" si="1460"/>
        <v>2087.9561538461539</v>
      </c>
      <c r="AS1444">
        <f t="shared" si="1404"/>
        <v>2088.6570000000002</v>
      </c>
      <c r="AT1444">
        <f t="shared" si="1401"/>
        <v>2066.1010000000001</v>
      </c>
      <c r="AU1444">
        <f t="shared" si="1448"/>
        <v>2022.7345499999992</v>
      </c>
      <c r="AV1444">
        <f t="shared" si="1428"/>
        <v>2123.3786550511759</v>
      </c>
      <c r="AW1444">
        <f t="shared" si="1442"/>
        <v>2111.3401814363729</v>
      </c>
      <c r="AX1444">
        <f t="shared" si="1457"/>
        <v>2101.0473006388884</v>
      </c>
      <c r="AY1444">
        <f t="shared" si="1463"/>
        <v>2092.5024797742203</v>
      </c>
      <c r="AZ1444">
        <f t="shared" si="1407"/>
        <v>2083.37093301908</v>
      </c>
      <c r="BA1444">
        <f t="shared" si="1410"/>
        <v>2063.8252839371676</v>
      </c>
      <c r="BB1444">
        <f t="shared" si="1451"/>
        <v>2019.7572131964796</v>
      </c>
      <c r="BC1444" s="2">
        <v>18037.97</v>
      </c>
      <c r="BD1444" s="2">
        <v>18097.89</v>
      </c>
      <c r="BE1444" s="2">
        <v>18175.560000000001</v>
      </c>
      <c r="BF1444" s="2">
        <v>18024.66</v>
      </c>
      <c r="BG1444" s="2">
        <f t="shared" si="1443"/>
        <v>18018.342499999999</v>
      </c>
      <c r="BH1444">
        <f t="shared" si="1425"/>
        <v>-1</v>
      </c>
      <c r="BI1444" s="3">
        <f t="shared" si="1420"/>
        <v>-2.3323934438559796E-3</v>
      </c>
      <c r="BJ1444">
        <f t="shared" si="1436"/>
        <v>8.3656863826695269E-3</v>
      </c>
      <c r="BK1444">
        <f t="shared" si="1444"/>
        <v>8.725414116198673E-3</v>
      </c>
      <c r="BL1444">
        <f t="shared" si="1445"/>
        <v>1.0893066329493032E-3</v>
      </c>
      <c r="BM1444">
        <f t="shared" si="1437"/>
        <v>7.6277984717792596E-3</v>
      </c>
      <c r="BN1444">
        <f t="shared" si="1426"/>
        <v>18044.16</v>
      </c>
      <c r="BO1444">
        <f t="shared" si="1438"/>
        <v>18018.342499999999</v>
      </c>
      <c r="BP1444">
        <f t="shared" si="1455"/>
        <v>18004.579166666666</v>
      </c>
      <c r="BQ1444">
        <f t="shared" si="1461"/>
        <v>17939.503846153846</v>
      </c>
      <c r="BR1444">
        <f t="shared" si="1405"/>
        <v>17973.6944</v>
      </c>
      <c r="BS1444">
        <f t="shared" si="1402"/>
        <v>17819.967500000006</v>
      </c>
      <c r="BT1444">
        <f t="shared" si="1449"/>
        <v>17418.78645</v>
      </c>
      <c r="BU1444">
        <f t="shared" si="1429"/>
        <v>18137.934788014667</v>
      </c>
      <c r="BV1444">
        <f t="shared" si="1446"/>
        <v>18052.967470819476</v>
      </c>
      <c r="BW1444">
        <f t="shared" si="1458"/>
        <v>18006.370757339242</v>
      </c>
      <c r="BX1444">
        <f t="shared" si="1464"/>
        <v>17966.752355794557</v>
      </c>
      <c r="BY1444">
        <f t="shared" si="1408"/>
        <v>17917.113358384842</v>
      </c>
      <c r="BZ1444">
        <f t="shared" si="1411"/>
        <v>17774.920740755631</v>
      </c>
      <c r="CA1444">
        <f t="shared" si="1452"/>
        <v>17447.724558432201</v>
      </c>
    </row>
    <row r="1445" spans="1:79" x14ac:dyDescent="0.45">
      <c r="A1445" s="1">
        <v>42122</v>
      </c>
      <c r="B1445">
        <v>130.56</v>
      </c>
      <c r="C1445">
        <v>134.46</v>
      </c>
      <c r="D1445">
        <v>134.54</v>
      </c>
      <c r="E1445">
        <v>129.57</v>
      </c>
      <c r="F1445">
        <v>118923970</v>
      </c>
      <c r="G1445" s="6">
        <f t="shared" si="1412"/>
        <v>130.54073313687934</v>
      </c>
      <c r="H1445">
        <f t="shared" si="1421"/>
        <v>1</v>
      </c>
      <c r="I1445" s="3">
        <f t="shared" si="1413"/>
        <v>1.5755748209574091E-2</v>
      </c>
      <c r="J1445">
        <f t="shared" si="1414"/>
        <v>3.8066789215686264E-2</v>
      </c>
      <c r="K1445">
        <f t="shared" si="1430"/>
        <v>3.0636160583893728E-2</v>
      </c>
      <c r="L1445">
        <f t="shared" si="1431"/>
        <v>1.4759272954642099E-4</v>
      </c>
      <c r="M1445">
        <f t="shared" si="1415"/>
        <v>3.04840686274509E-2</v>
      </c>
      <c r="N1445">
        <f t="shared" si="1416"/>
        <v>0.18473788757640702</v>
      </c>
      <c r="O1445">
        <f t="shared" si="1422"/>
        <v>0.20605837662803175</v>
      </c>
      <c r="P1445">
        <f t="shared" si="1423"/>
        <v>131.465</v>
      </c>
      <c r="Q1445">
        <f t="shared" si="1432"/>
        <v>130.30499999999998</v>
      </c>
      <c r="R1445">
        <f t="shared" si="1453"/>
        <v>127.80666666666667</v>
      </c>
      <c r="S1445">
        <f t="shared" si="1459"/>
        <v>126.5476923076923</v>
      </c>
      <c r="T1445">
        <f t="shared" si="1403"/>
        <v>127.09100000000001</v>
      </c>
      <c r="U1445">
        <f t="shared" si="1400"/>
        <v>120.14150000000005</v>
      </c>
      <c r="V1445">
        <f t="shared" si="1447"/>
        <v>111.20204999999989</v>
      </c>
      <c r="W1445">
        <f t="shared" si="1427"/>
        <v>129.02331872787471</v>
      </c>
      <c r="X1445">
        <f t="shared" si="1439"/>
        <v>130.54073313687934</v>
      </c>
      <c r="Y1445">
        <f t="shared" si="1456"/>
        <v>128.73660805520549</v>
      </c>
      <c r="Z1445">
        <f t="shared" si="1462"/>
        <v>127.40651566646874</v>
      </c>
      <c r="AA1445">
        <f t="shared" si="1406"/>
        <v>125.5752236863553</v>
      </c>
      <c r="AB1445">
        <f t="shared" si="1409"/>
        <v>126.40293010440236</v>
      </c>
      <c r="AC1445">
        <f t="shared" si="1450"/>
        <v>161.75501955320456</v>
      </c>
      <c r="AD1445" s="2">
        <v>2114.7600000000002</v>
      </c>
      <c r="AE1445" s="2">
        <v>2108.35</v>
      </c>
      <c r="AF1445" s="2">
        <v>2116.09</v>
      </c>
      <c r="AG1445" s="2">
        <v>2094.89</v>
      </c>
      <c r="AH1445" s="6">
        <f t="shared" si="1440"/>
        <v>2100.8356724744117</v>
      </c>
      <c r="AI1445">
        <f t="shared" si="1441"/>
        <v>-1</v>
      </c>
      <c r="AJ1445" s="3">
        <f t="shared" si="1417"/>
        <v>-2.7691899171140419E-3</v>
      </c>
      <c r="AK1445">
        <f t="shared" si="1418"/>
        <v>1.0024778225425236E-2</v>
      </c>
      <c r="AL1445">
        <f t="shared" si="1433"/>
        <v>7.2610760210585915E-3</v>
      </c>
      <c r="AM1445">
        <f t="shared" si="1434"/>
        <v>6.6279946156798343E-3</v>
      </c>
      <c r="AN1445">
        <f t="shared" si="1419"/>
        <v>6.2891297357616329E-4</v>
      </c>
      <c r="AO1445">
        <f t="shared" si="1424"/>
        <v>2116.0450000000001</v>
      </c>
      <c r="AP1445">
        <f t="shared" si="1435"/>
        <v>2109.3924999999999</v>
      </c>
      <c r="AQ1445">
        <f t="shared" si="1454"/>
        <v>2101.3900000000003</v>
      </c>
      <c r="AR1445">
        <f t="shared" si="1460"/>
        <v>2088.7484615384615</v>
      </c>
      <c r="AS1445">
        <f t="shared" si="1404"/>
        <v>2089.6432</v>
      </c>
      <c r="AT1445">
        <f t="shared" si="1401"/>
        <v>2066.6360999999997</v>
      </c>
      <c r="AU1445">
        <f t="shared" si="1448"/>
        <v>2023.4976499999993</v>
      </c>
      <c r="AV1445">
        <f t="shared" si="1428"/>
        <v>2100.8356724744117</v>
      </c>
      <c r="AW1445">
        <f t="shared" si="1442"/>
        <v>2110.1441088618235</v>
      </c>
      <c r="AX1445">
        <f t="shared" si="1457"/>
        <v>2102.1707928482901</v>
      </c>
      <c r="AY1445">
        <f t="shared" si="1463"/>
        <v>2093.6763701613149</v>
      </c>
      <c r="AZ1445">
        <f t="shared" si="1407"/>
        <v>2084.3505042732336</v>
      </c>
      <c r="BA1445">
        <f t="shared" si="1410"/>
        <v>2064.7069614829661</v>
      </c>
      <c r="BB1445">
        <f t="shared" si="1451"/>
        <v>2020.6387334631813</v>
      </c>
      <c r="BC1445" s="2">
        <v>18110.14</v>
      </c>
      <c r="BD1445" s="2">
        <v>18035.900000000001</v>
      </c>
      <c r="BE1445" s="2">
        <v>18119.650000000001</v>
      </c>
      <c r="BF1445" s="2">
        <v>17917.36</v>
      </c>
      <c r="BG1445" s="2">
        <f t="shared" si="1443"/>
        <v>18034.2575</v>
      </c>
      <c r="BH1445">
        <f t="shared" si="1425"/>
        <v>1</v>
      </c>
      <c r="BI1445" s="3">
        <f t="shared" si="1420"/>
        <v>4.0010045476291537E-3</v>
      </c>
      <c r="BJ1445">
        <f t="shared" si="1436"/>
        <v>1.1169985433574831E-2</v>
      </c>
      <c r="BK1445">
        <f t="shared" si="1444"/>
        <v>4.7350161214012691E-3</v>
      </c>
      <c r="BL1445">
        <f t="shared" si="1445"/>
        <v>4.2076863990657618E-3</v>
      </c>
      <c r="BM1445">
        <f t="shared" si="1437"/>
        <v>5.2512018129081484E-4</v>
      </c>
      <c r="BN1445">
        <f t="shared" si="1426"/>
        <v>18077.154999999999</v>
      </c>
      <c r="BO1445">
        <f t="shared" si="1438"/>
        <v>18034.2575</v>
      </c>
      <c r="BP1445">
        <f t="shared" si="1455"/>
        <v>18021.261666666669</v>
      </c>
      <c r="BQ1445">
        <f t="shared" si="1461"/>
        <v>17940.477307692308</v>
      </c>
      <c r="BR1445">
        <f t="shared" si="1405"/>
        <v>17978.4094</v>
      </c>
      <c r="BS1445">
        <f t="shared" si="1402"/>
        <v>17822.673700000007</v>
      </c>
      <c r="BT1445">
        <f t="shared" si="1449"/>
        <v>17424.37415</v>
      </c>
      <c r="BU1445">
        <f t="shared" si="1429"/>
        <v>17984.882605992669</v>
      </c>
      <c r="BV1445">
        <f t="shared" si="1446"/>
        <v>18046.140482491686</v>
      </c>
      <c r="BW1445">
        <f t="shared" si="1458"/>
        <v>18010.91371774859</v>
      </c>
      <c r="BX1445">
        <f t="shared" si="1464"/>
        <v>17971.874403513481</v>
      </c>
      <c r="BY1445">
        <f t="shared" si="1408"/>
        <v>17921.771658056026</v>
      </c>
      <c r="BZ1445">
        <f t="shared" si="1411"/>
        <v>17780.088646879281</v>
      </c>
      <c r="CA1445">
        <f t="shared" si="1452"/>
        <v>17453.577050388099</v>
      </c>
    </row>
    <row r="1446" spans="1:79" x14ac:dyDescent="0.45">
      <c r="A1446" s="1">
        <v>42123</v>
      </c>
      <c r="B1446">
        <v>128.63999999999999</v>
      </c>
      <c r="C1446">
        <v>130.16</v>
      </c>
      <c r="D1446">
        <v>131.59</v>
      </c>
      <c r="E1446">
        <v>128.30000000000001</v>
      </c>
      <c r="F1446">
        <v>63386083</v>
      </c>
      <c r="G1446" s="6">
        <f t="shared" si="1412"/>
        <v>129.78043988212761</v>
      </c>
      <c r="H1446">
        <f t="shared" si="1421"/>
        <v>1</v>
      </c>
      <c r="I1446" s="3">
        <f t="shared" si="1413"/>
        <v>1.4705882352941298E-2</v>
      </c>
      <c r="J1446">
        <f t="shared" si="1414"/>
        <v>2.5575248756218846E-2</v>
      </c>
      <c r="K1446">
        <f t="shared" si="1430"/>
        <v>1.3943242290717439E-2</v>
      </c>
      <c r="L1446">
        <f t="shared" si="1431"/>
        <v>-8.7874558227990403E-3</v>
      </c>
      <c r="M1446">
        <f t="shared" si="1415"/>
        <v>2.2932213930348392E-2</v>
      </c>
      <c r="N1446">
        <f t="shared" si="1416"/>
        <v>-0.87618424063212741</v>
      </c>
      <c r="O1446">
        <f t="shared" si="1422"/>
        <v>-2.9189350333175882E-2</v>
      </c>
      <c r="P1446">
        <f t="shared" si="1423"/>
        <v>131.60500000000002</v>
      </c>
      <c r="Q1446">
        <f t="shared" si="1432"/>
        <v>130.79000000000002</v>
      </c>
      <c r="R1446">
        <f t="shared" si="1453"/>
        <v>128.095</v>
      </c>
      <c r="S1446">
        <f t="shared" si="1459"/>
        <v>126.72692307692306</v>
      </c>
      <c r="T1446">
        <f t="shared" si="1403"/>
        <v>127.16060000000003</v>
      </c>
      <c r="U1446">
        <f t="shared" si="1400"/>
        <v>120.30080000000004</v>
      </c>
      <c r="V1446">
        <f t="shared" si="1447"/>
        <v>111.37874999999991</v>
      </c>
      <c r="W1446">
        <f t="shared" si="1427"/>
        <v>128.44834063606262</v>
      </c>
      <c r="X1446">
        <f t="shared" si="1439"/>
        <v>129.78043988212761</v>
      </c>
      <c r="Y1446">
        <f t="shared" si="1456"/>
        <v>128.72174527748157</v>
      </c>
      <c r="Z1446">
        <f t="shared" si="1462"/>
        <v>127.49788487635993</v>
      </c>
      <c r="AA1446">
        <f t="shared" si="1406"/>
        <v>125.69541099277274</v>
      </c>
      <c r="AB1446">
        <f t="shared" si="1409"/>
        <v>126.44722851817657</v>
      </c>
      <c r="AC1446">
        <f t="shared" si="1450"/>
        <v>161.42551687108312</v>
      </c>
      <c r="AD1446" s="2">
        <v>2106.85</v>
      </c>
      <c r="AE1446" s="2">
        <v>2112.4899999999998</v>
      </c>
      <c r="AF1446" s="2">
        <v>2113.65</v>
      </c>
      <c r="AG1446" s="2">
        <v>2097.41</v>
      </c>
      <c r="AH1446" s="6">
        <f t="shared" si="1440"/>
        <v>2118.3171637627938</v>
      </c>
      <c r="AI1446">
        <f t="shared" si="1441"/>
        <v>1</v>
      </c>
      <c r="AJ1446" s="3">
        <f t="shared" si="1417"/>
        <v>3.7403771586375324E-3</v>
      </c>
      <c r="AK1446">
        <f t="shared" si="1418"/>
        <v>7.7081899518239251E-3</v>
      </c>
      <c r="AL1446">
        <f t="shared" si="1433"/>
        <v>-2.2032412533085424E-3</v>
      </c>
      <c r="AM1446">
        <f t="shared" si="1434"/>
        <v>-5.4133365668551005E-3</v>
      </c>
      <c r="AN1446">
        <f t="shared" si="1419"/>
        <v>3.2275672212071019E-3</v>
      </c>
      <c r="AO1446">
        <f t="shared" si="1424"/>
        <v>2113.8199999999997</v>
      </c>
      <c r="AP1446">
        <f t="shared" si="1435"/>
        <v>2111.9124999999999</v>
      </c>
      <c r="AQ1446">
        <f t="shared" si="1454"/>
        <v>2102.7933333333331</v>
      </c>
      <c r="AR1446">
        <f t="shared" si="1460"/>
        <v>2089.4419230769231</v>
      </c>
      <c r="AS1446">
        <f t="shared" si="1404"/>
        <v>2090.0346000000004</v>
      </c>
      <c r="AT1446">
        <f t="shared" si="1401"/>
        <v>2067.1819</v>
      </c>
      <c r="AU1446">
        <f t="shared" si="1448"/>
        <v>2024.2105999999992</v>
      </c>
      <c r="AV1446">
        <f t="shared" si="1428"/>
        <v>2118.3171637627938</v>
      </c>
      <c r="AW1446">
        <f t="shared" si="1442"/>
        <v>2111.0824653170939</v>
      </c>
      <c r="AX1446">
        <f t="shared" si="1457"/>
        <v>2103.7583631793223</v>
      </c>
      <c r="AY1446">
        <f t="shared" si="1463"/>
        <v>2095.0699723715879</v>
      </c>
      <c r="AZ1446">
        <f t="shared" si="1407"/>
        <v>2085.4540139095775</v>
      </c>
      <c r="BA1446">
        <f t="shared" si="1410"/>
        <v>2065.6531602654818</v>
      </c>
      <c r="BB1446">
        <f t="shared" si="1451"/>
        <v>2021.5526764137965</v>
      </c>
      <c r="BC1446" s="2">
        <v>18035.53</v>
      </c>
      <c r="BD1446" s="2">
        <v>18093.689999999999</v>
      </c>
      <c r="BE1446" s="2">
        <v>18096.46</v>
      </c>
      <c r="BF1446" s="2">
        <v>17953.689999999999</v>
      </c>
      <c r="BG1446" s="2">
        <f t="shared" si="1443"/>
        <v>18055.5275</v>
      </c>
      <c r="BH1446">
        <f t="shared" si="1425"/>
        <v>-1</v>
      </c>
      <c r="BI1446" s="3">
        <f t="shared" si="1420"/>
        <v>-4.1197914538485389E-3</v>
      </c>
      <c r="BJ1446">
        <f t="shared" si="1436"/>
        <v>7.9160412807386549E-3</v>
      </c>
      <c r="BK1446">
        <f t="shared" si="1444"/>
        <v>2.267034291853228E-3</v>
      </c>
      <c r="BL1446">
        <f t="shared" si="1445"/>
        <v>-1.1075555671248769E-3</v>
      </c>
      <c r="BM1446">
        <f t="shared" si="1437"/>
        <v>3.3783315488926744E-3</v>
      </c>
      <c r="BN1446">
        <f t="shared" si="1426"/>
        <v>18066.895</v>
      </c>
      <c r="BO1446">
        <f t="shared" si="1438"/>
        <v>18055.5275</v>
      </c>
      <c r="BP1446">
        <f t="shared" si="1455"/>
        <v>18027.859166666665</v>
      </c>
      <c r="BQ1446">
        <f t="shared" si="1461"/>
        <v>17943.353076923078</v>
      </c>
      <c r="BR1446">
        <f t="shared" si="1405"/>
        <v>17979.754399999998</v>
      </c>
      <c r="BS1446">
        <f t="shared" si="1402"/>
        <v>17825.244200000005</v>
      </c>
      <c r="BT1446">
        <f t="shared" si="1449"/>
        <v>17429.962100000001</v>
      </c>
      <c r="BU1446">
        <f t="shared" si="1429"/>
        <v>18148.093697003664</v>
      </c>
      <c r="BV1446">
        <f t="shared" si="1446"/>
        <v>18065.160289495012</v>
      </c>
      <c r="BW1446">
        <f t="shared" si="1458"/>
        <v>18023.648530402654</v>
      </c>
      <c r="BX1446">
        <f t="shared" si="1464"/>
        <v>17980.897781030999</v>
      </c>
      <c r="BY1446">
        <f t="shared" si="1408"/>
        <v>17928.513553818535</v>
      </c>
      <c r="BZ1446">
        <f t="shared" si="1411"/>
        <v>17786.298574663851</v>
      </c>
      <c r="CA1446">
        <f t="shared" si="1452"/>
        <v>17459.946333468815</v>
      </c>
    </row>
    <row r="1447" spans="1:79" x14ac:dyDescent="0.45">
      <c r="A1447" s="1">
        <v>42124</v>
      </c>
      <c r="B1447">
        <v>125.15</v>
      </c>
      <c r="C1447">
        <v>127.5</v>
      </c>
      <c r="D1447">
        <v>127.88</v>
      </c>
      <c r="E1447">
        <v>124.58</v>
      </c>
      <c r="F1447">
        <v>83195423</v>
      </c>
      <c r="G1447" s="6">
        <f t="shared" si="1412"/>
        <v>127.92826392927657</v>
      </c>
      <c r="H1447">
        <f t="shared" si="1421"/>
        <v>1</v>
      </c>
      <c r="I1447" s="3">
        <f t="shared" si="1413"/>
        <v>2.7129975124377963E-2</v>
      </c>
      <c r="J1447">
        <f t="shared" si="1414"/>
        <v>2.6368357970435453E-2</v>
      </c>
      <c r="K1447">
        <f t="shared" si="1430"/>
        <v>-3.7727338583485036E-4</v>
      </c>
      <c r="L1447">
        <f t="shared" si="1431"/>
        <v>-2.1717358181398354E-2</v>
      </c>
      <c r="M1447">
        <f t="shared" si="1415"/>
        <v>2.1813823411905631E-2</v>
      </c>
      <c r="N1447">
        <f t="shared" si="1416"/>
        <v>0.23810612754502131</v>
      </c>
      <c r="O1447">
        <f t="shared" si="1422"/>
        <v>0.11074203861238179</v>
      </c>
      <c r="P1447">
        <f t="shared" si="1423"/>
        <v>129.6</v>
      </c>
      <c r="Q1447">
        <f t="shared" si="1432"/>
        <v>130.5325</v>
      </c>
      <c r="R1447">
        <f t="shared" si="1453"/>
        <v>128.24416666666664</v>
      </c>
      <c r="S1447">
        <f t="shared" si="1459"/>
        <v>126.78192307692305</v>
      </c>
      <c r="T1447">
        <f t="shared" si="1403"/>
        <v>127.17680000000001</v>
      </c>
      <c r="U1447">
        <f t="shared" si="1400"/>
        <v>120.42790000000001</v>
      </c>
      <c r="V1447">
        <f t="shared" si="1447"/>
        <v>111.53969999999988</v>
      </c>
      <c r="W1447">
        <f t="shared" si="1427"/>
        <v>123.5008296819687</v>
      </c>
      <c r="X1447">
        <f t="shared" si="1439"/>
        <v>127.92826392927657</v>
      </c>
      <c r="Y1447">
        <f t="shared" si="1456"/>
        <v>128.17224600402287</v>
      </c>
      <c r="Z1447">
        <f t="shared" si="1462"/>
        <v>127.32396747811104</v>
      </c>
      <c r="AA1447">
        <f t="shared" si="1406"/>
        <v>125.67402232638949</v>
      </c>
      <c r="AB1447">
        <f t="shared" si="1409"/>
        <v>126.42154082474734</v>
      </c>
      <c r="AC1447">
        <f t="shared" si="1450"/>
        <v>161.06456645445542</v>
      </c>
      <c r="AD1447" s="2">
        <v>2085.5100000000002</v>
      </c>
      <c r="AE1447" s="2">
        <v>2105.52</v>
      </c>
      <c r="AF1447" s="2">
        <v>2105.52</v>
      </c>
      <c r="AG1447" s="2">
        <v>2077.59</v>
      </c>
      <c r="AH1447" s="6">
        <f t="shared" si="1440"/>
        <v>2099.1214181186033</v>
      </c>
      <c r="AI1447">
        <f t="shared" si="1441"/>
        <v>1</v>
      </c>
      <c r="AJ1447" s="3">
        <f t="shared" si="1417"/>
        <v>1.0128865367728928E-2</v>
      </c>
      <c r="AK1447">
        <f t="shared" si="1418"/>
        <v>1.3392407612526353E-2</v>
      </c>
      <c r="AL1447">
        <f t="shared" si="1433"/>
        <v>3.0482190435327954E-3</v>
      </c>
      <c r="AM1447">
        <f t="shared" si="1434"/>
        <v>-6.4843405441514131E-3</v>
      </c>
      <c r="AN1447">
        <f t="shared" si="1419"/>
        <v>9.5947753786842366E-3</v>
      </c>
      <c r="AO1447">
        <f t="shared" si="1424"/>
        <v>2110.42</v>
      </c>
      <c r="AP1447">
        <f t="shared" si="1435"/>
        <v>2113.2325000000001</v>
      </c>
      <c r="AQ1447">
        <f t="shared" si="1454"/>
        <v>2103.6649999999995</v>
      </c>
      <c r="AR1447">
        <f t="shared" si="1460"/>
        <v>2089.6149999999998</v>
      </c>
      <c r="AS1447">
        <f t="shared" si="1404"/>
        <v>2090.3550000000005</v>
      </c>
      <c r="AT1447">
        <f t="shared" si="1401"/>
        <v>2067.6323000000002</v>
      </c>
      <c r="AU1447">
        <f t="shared" si="1448"/>
        <v>2024.923749999999</v>
      </c>
      <c r="AV1447">
        <f t="shared" si="1428"/>
        <v>2099.1214181186033</v>
      </c>
      <c r="AW1447">
        <f t="shared" si="1442"/>
        <v>2108.8574791902565</v>
      </c>
      <c r="AX1447">
        <f t="shared" si="1457"/>
        <v>2104.0293842286574</v>
      </c>
      <c r="AY1447">
        <f t="shared" si="1463"/>
        <v>2095.8440484922112</v>
      </c>
      <c r="AZ1447">
        <f t="shared" si="1407"/>
        <v>2086.2409153248882</v>
      </c>
      <c r="BA1447">
        <f t="shared" si="1410"/>
        <v>2066.4426026364622</v>
      </c>
      <c r="BB1447">
        <f t="shared" si="1451"/>
        <v>2022.3881721708731</v>
      </c>
      <c r="BC1447" s="2">
        <v>17840.52</v>
      </c>
      <c r="BD1447" s="2">
        <v>18033.330000000002</v>
      </c>
      <c r="BE1447" s="2">
        <v>18033.330000000002</v>
      </c>
      <c r="BF1447" s="2">
        <v>17774.89</v>
      </c>
      <c r="BG1447" s="2">
        <f t="shared" si="1443"/>
        <v>18070.974999999999</v>
      </c>
      <c r="BH1447">
        <f t="shared" si="1425"/>
        <v>-1</v>
      </c>
      <c r="BI1447" s="3">
        <f t="shared" si="1420"/>
        <v>-1.0812546124233578E-2</v>
      </c>
      <c r="BJ1447">
        <f t="shared" si="1436"/>
        <v>1.4486124843894815E-2</v>
      </c>
      <c r="BK1447">
        <f t="shared" si="1444"/>
        <v>-2.0831748148617771E-3</v>
      </c>
      <c r="BL1447">
        <f t="shared" si="1445"/>
        <v>-1.2752770672307285E-2</v>
      </c>
      <c r="BM1447">
        <f t="shared" si="1437"/>
        <v>1.0807420411512742E-2</v>
      </c>
      <c r="BN1447">
        <f t="shared" si="1426"/>
        <v>18064.794999999998</v>
      </c>
      <c r="BO1447">
        <f t="shared" si="1438"/>
        <v>18070.974999999999</v>
      </c>
      <c r="BP1447">
        <f t="shared" si="1455"/>
        <v>18031.306666666664</v>
      </c>
      <c r="BQ1447">
        <f t="shared" si="1461"/>
        <v>17941.697692307695</v>
      </c>
      <c r="BR1447">
        <f t="shared" si="1405"/>
        <v>17981.232199999999</v>
      </c>
      <c r="BS1447">
        <f t="shared" si="1402"/>
        <v>17827.372100000004</v>
      </c>
      <c r="BT1447">
        <f t="shared" si="1449"/>
        <v>17435.675899999998</v>
      </c>
      <c r="BU1447">
        <f t="shared" si="1429"/>
        <v>17975.948151498171</v>
      </c>
      <c r="BV1447">
        <f t="shared" si="1446"/>
        <v>18052.428173697008</v>
      </c>
      <c r="BW1447">
        <f t="shared" si="1458"/>
        <v>18025.137987263784</v>
      </c>
      <c r="BX1447">
        <f t="shared" si="1464"/>
        <v>17984.781649102777</v>
      </c>
      <c r="BY1447">
        <f t="shared" si="1408"/>
        <v>17932.624002688397</v>
      </c>
      <c r="BZ1447">
        <f t="shared" si="1411"/>
        <v>17791.190286056648</v>
      </c>
      <c r="CA1447">
        <f t="shared" si="1452"/>
        <v>17465.651643583555</v>
      </c>
    </row>
    <row r="1448" spans="1:79" x14ac:dyDescent="0.45">
      <c r="A1448" s="1">
        <v>42125</v>
      </c>
      <c r="B1448">
        <v>128.94999999999999</v>
      </c>
      <c r="C1448">
        <v>126.1</v>
      </c>
      <c r="D1448">
        <v>130.13</v>
      </c>
      <c r="E1448">
        <v>125.3</v>
      </c>
      <c r="F1448">
        <v>58512638</v>
      </c>
      <c r="G1448" s="6">
        <f t="shared" si="1412"/>
        <v>128.33695835756595</v>
      </c>
      <c r="H1448">
        <f t="shared" si="1421"/>
        <v>-1</v>
      </c>
      <c r="I1448" s="3">
        <f t="shared" si="1413"/>
        <v>-3.0363563723531623E-2</v>
      </c>
      <c r="J1448">
        <f t="shared" si="1414"/>
        <v>3.7456378441256294E-2</v>
      </c>
      <c r="K1448">
        <f t="shared" si="1430"/>
        <v>1.3971358409775973E-2</v>
      </c>
      <c r="L1448">
        <f t="shared" si="1431"/>
        <v>4.7768129327641958E-3</v>
      </c>
      <c r="M1448">
        <f t="shared" si="1415"/>
        <v>9.1508336564560446E-3</v>
      </c>
      <c r="N1448">
        <f t="shared" si="1416"/>
        <v>-0.42183681754358776</v>
      </c>
      <c r="O1448">
        <f t="shared" si="1422"/>
        <v>-8.8793526035422413E-2</v>
      </c>
      <c r="P1448">
        <f t="shared" si="1423"/>
        <v>126.895</v>
      </c>
      <c r="Q1448">
        <f t="shared" si="1432"/>
        <v>129.25</v>
      </c>
      <c r="R1448">
        <f t="shared" si="1453"/>
        <v>128.14833333333331</v>
      </c>
      <c r="S1448">
        <f t="shared" si="1459"/>
        <v>126.72269230769231</v>
      </c>
      <c r="T1448">
        <f t="shared" si="1403"/>
        <v>127.1054</v>
      </c>
      <c r="U1448">
        <f t="shared" si="1400"/>
        <v>120.5245</v>
      </c>
      <c r="V1448">
        <f t="shared" si="1447"/>
        <v>111.68884999999992</v>
      </c>
      <c r="W1448">
        <f t="shared" si="1427"/>
        <v>131.67458515901563</v>
      </c>
      <c r="X1448">
        <f t="shared" si="1439"/>
        <v>128.33695835756595</v>
      </c>
      <c r="Y1448">
        <f t="shared" si="1456"/>
        <v>128.29190046494242</v>
      </c>
      <c r="Z1448">
        <f t="shared" si="1462"/>
        <v>127.4444143315843</v>
      </c>
      <c r="AA1448">
        <f t="shared" si="1406"/>
        <v>125.80249203908009</v>
      </c>
      <c r="AB1448">
        <f t="shared" si="1409"/>
        <v>126.47160932326719</v>
      </c>
      <c r="AC1448">
        <f t="shared" si="1450"/>
        <v>160.74501852953546</v>
      </c>
      <c r="AD1448" s="2">
        <v>2108.29</v>
      </c>
      <c r="AE1448" s="2">
        <v>2087.38</v>
      </c>
      <c r="AF1448" s="2">
        <v>2108.41</v>
      </c>
      <c r="AG1448" s="2">
        <v>2087.38</v>
      </c>
      <c r="AH1448" s="6">
        <f t="shared" si="1440"/>
        <v>2081.5092909406985</v>
      </c>
      <c r="AI1448">
        <f t="shared" si="1441"/>
        <v>-1</v>
      </c>
      <c r="AJ1448" s="3">
        <f t="shared" si="1417"/>
        <v>-1.0922987662490106E-2</v>
      </c>
      <c r="AK1448">
        <f t="shared" si="1418"/>
        <v>9.974908575195892E-3</v>
      </c>
      <c r="AL1448">
        <f t="shared" si="1433"/>
        <v>1.2923655530331105E-2</v>
      </c>
      <c r="AM1448">
        <f t="shared" si="1434"/>
        <v>1.2866005055013908E-2</v>
      </c>
      <c r="AN1448">
        <f t="shared" si="1419"/>
        <v>5.6918165906915491E-5</v>
      </c>
      <c r="AO1448">
        <f t="shared" si="1424"/>
        <v>2109.0050000000001</v>
      </c>
      <c r="AP1448">
        <f t="shared" si="1435"/>
        <v>2111.4124999999999</v>
      </c>
      <c r="AQ1448">
        <f t="shared" si="1454"/>
        <v>2104.768333333333</v>
      </c>
      <c r="AR1448">
        <f t="shared" si="1460"/>
        <v>2089.6757692307688</v>
      </c>
      <c r="AS1448">
        <f t="shared" si="1404"/>
        <v>2090.4822000000004</v>
      </c>
      <c r="AT1448">
        <f t="shared" si="1401"/>
        <v>2067.9510999999998</v>
      </c>
      <c r="AU1448">
        <f t="shared" si="1448"/>
        <v>2025.5645499999994</v>
      </c>
      <c r="AV1448">
        <f t="shared" si="1428"/>
        <v>2081.5092909406985</v>
      </c>
      <c r="AW1448">
        <f t="shared" si="1442"/>
        <v>2100.2664875141541</v>
      </c>
      <c r="AX1448">
        <f t="shared" si="1457"/>
        <v>2101.4679405011716</v>
      </c>
      <c r="AY1448">
        <f t="shared" si="1463"/>
        <v>2095.2170819372327</v>
      </c>
      <c r="AZ1448">
        <f t="shared" si="1407"/>
        <v>2086.2855853121473</v>
      </c>
      <c r="BA1448">
        <f t="shared" si="1410"/>
        <v>2066.8572045644532</v>
      </c>
      <c r="BB1448">
        <f t="shared" si="1451"/>
        <v>2023.0348570248943</v>
      </c>
      <c r="BC1448" s="2">
        <v>18024.060000000001</v>
      </c>
      <c r="BD1448" s="2">
        <v>17859.27</v>
      </c>
      <c r="BE1448" s="2">
        <v>18028.89</v>
      </c>
      <c r="BF1448" s="2">
        <v>17859.27</v>
      </c>
      <c r="BG1448" s="2">
        <f t="shared" si="1443"/>
        <v>18065.202499999999</v>
      </c>
      <c r="BH1448">
        <f t="shared" si="1425"/>
        <v>1</v>
      </c>
      <c r="BI1448" s="3">
        <f t="shared" si="1420"/>
        <v>1.0287816722830998E-2</v>
      </c>
      <c r="BJ1448">
        <f t="shared" si="1436"/>
        <v>9.4107542917632857E-3</v>
      </c>
      <c r="BK1448">
        <f t="shared" si="1444"/>
        <v>-2.0100798759382851E-3</v>
      </c>
      <c r="BL1448">
        <f t="shared" si="1445"/>
        <v>-2.2774447172678033E-3</v>
      </c>
      <c r="BM1448">
        <f t="shared" si="1437"/>
        <v>2.6797513989623359E-4</v>
      </c>
      <c r="BN1448">
        <f t="shared" si="1426"/>
        <v>18063.510000000002</v>
      </c>
      <c r="BO1448">
        <f t="shared" si="1438"/>
        <v>18065.202499999999</v>
      </c>
      <c r="BP1448">
        <f t="shared" si="1455"/>
        <v>18035.824999999997</v>
      </c>
      <c r="BQ1448">
        <f t="shared" si="1461"/>
        <v>17938.715384615389</v>
      </c>
      <c r="BR1448">
        <f t="shared" si="1405"/>
        <v>17980.984399999998</v>
      </c>
      <c r="BS1448">
        <f t="shared" si="1402"/>
        <v>17828.605200000005</v>
      </c>
      <c r="BT1448">
        <f t="shared" si="1449"/>
        <v>17440.5674</v>
      </c>
      <c r="BU1448">
        <f t="shared" si="1429"/>
        <v>17800.930924250915</v>
      </c>
      <c r="BV1448">
        <f t="shared" si="1446"/>
        <v>17975.164904218203</v>
      </c>
      <c r="BW1448">
        <f t="shared" si="1458"/>
        <v>17999.619835377049</v>
      </c>
      <c r="BX1448">
        <f t="shared" si="1464"/>
        <v>17975.484489909977</v>
      </c>
      <c r="BY1448">
        <f t="shared" si="1408"/>
        <v>17929.747375131989</v>
      </c>
      <c r="BZ1448">
        <f t="shared" si="1411"/>
        <v>17792.538399204041</v>
      </c>
      <c r="CA1448">
        <f t="shared" si="1452"/>
        <v>17469.568244144913</v>
      </c>
    </row>
    <row r="1449" spans="1:79" x14ac:dyDescent="0.45">
      <c r="A1449" s="1">
        <v>42128</v>
      </c>
      <c r="B1449">
        <v>128.69999999999999</v>
      </c>
      <c r="C1449">
        <v>129.5</v>
      </c>
      <c r="D1449">
        <v>130.57</v>
      </c>
      <c r="E1449">
        <v>128.26</v>
      </c>
      <c r="F1449">
        <v>50988278</v>
      </c>
      <c r="G1449" s="6">
        <f t="shared" si="1412"/>
        <v>128.48217501453956</v>
      </c>
      <c r="H1449">
        <f t="shared" si="1421"/>
        <v>1</v>
      </c>
      <c r="I1449" s="3">
        <f t="shared" si="1413"/>
        <v>1.9387359441644049E-3</v>
      </c>
      <c r="J1449">
        <f t="shared" si="1414"/>
        <v>1.7948717948717968E-2</v>
      </c>
      <c r="K1449">
        <f t="shared" si="1430"/>
        <v>1.6249919377720391E-2</v>
      </c>
      <c r="L1449">
        <f t="shared" si="1431"/>
        <v>1.6953712484690942E-3</v>
      </c>
      <c r="M1449">
        <f t="shared" si="1415"/>
        <v>1.4529914529914567E-2</v>
      </c>
      <c r="N1449">
        <f t="shared" si="1416"/>
        <v>-0.14757038862932378</v>
      </c>
      <c r="O1449">
        <f t="shared" si="1422"/>
        <v>-0.12162818106959548</v>
      </c>
      <c r="P1449">
        <f t="shared" si="1423"/>
        <v>127.05</v>
      </c>
      <c r="Q1449">
        <f t="shared" si="1432"/>
        <v>128.32499999999999</v>
      </c>
      <c r="R1449">
        <f t="shared" si="1453"/>
        <v>128.32916666666668</v>
      </c>
      <c r="S1449">
        <f t="shared" si="1459"/>
        <v>126.93692307692307</v>
      </c>
      <c r="T1449">
        <f t="shared" si="1403"/>
        <v>127.11540000000001</v>
      </c>
      <c r="U1449">
        <f t="shared" ref="U1449:U1512" si="1465">SUM(B1349:B1448)/100</f>
        <v>120.66400000000002</v>
      </c>
      <c r="V1449">
        <f t="shared" si="1447"/>
        <v>111.8596999999999</v>
      </c>
      <c r="W1449">
        <f t="shared" si="1427"/>
        <v>127.21270742049217</v>
      </c>
      <c r="X1449">
        <f t="shared" si="1439"/>
        <v>128.48217501453956</v>
      </c>
      <c r="Y1449">
        <f t="shared" si="1456"/>
        <v>128.35468500879742</v>
      </c>
      <c r="Z1449">
        <f t="shared" si="1462"/>
        <v>127.53742067739287</v>
      </c>
      <c r="AA1449">
        <f t="shared" si="1406"/>
        <v>125.91611980225342</v>
      </c>
      <c r="AB1449">
        <f t="shared" si="1409"/>
        <v>126.5157358713213</v>
      </c>
      <c r="AC1449">
        <f t="shared" si="1450"/>
        <v>160.42616262376893</v>
      </c>
      <c r="AD1449" s="2">
        <v>2114.4899999999998</v>
      </c>
      <c r="AE1449" s="2">
        <v>2110.23</v>
      </c>
      <c r="AF1449" s="2">
        <v>2120.9499999999998</v>
      </c>
      <c r="AG1449" s="2">
        <v>2110.23</v>
      </c>
      <c r="AH1449" s="6">
        <f t="shared" si="1440"/>
        <v>2124.5903545296505</v>
      </c>
      <c r="AI1449">
        <f t="shared" si="1441"/>
        <v>-1</v>
      </c>
      <c r="AJ1449" s="3">
        <f t="shared" si="1417"/>
        <v>-2.940771905193222E-3</v>
      </c>
      <c r="AK1449">
        <f t="shared" si="1418"/>
        <v>5.0697804198647431E-3</v>
      </c>
      <c r="AL1449">
        <f t="shared" si="1433"/>
        <v>-1.7134383208929876E-3</v>
      </c>
      <c r="AM1449">
        <f t="shared" si="1434"/>
        <v>-4.7540244678776255E-3</v>
      </c>
      <c r="AN1449">
        <f t="shared" si="1419"/>
        <v>3.0551102157021491E-3</v>
      </c>
      <c r="AO1449">
        <f t="shared" si="1424"/>
        <v>2096.4499999999998</v>
      </c>
      <c r="AP1449">
        <f t="shared" si="1435"/>
        <v>2103.4350000000004</v>
      </c>
      <c r="AQ1449">
        <f t="shared" si="1454"/>
        <v>2103.8983333333331</v>
      </c>
      <c r="AR1449">
        <f t="shared" si="1460"/>
        <v>2089.455769230769</v>
      </c>
      <c r="AS1449">
        <f t="shared" si="1404"/>
        <v>2090.2448000000009</v>
      </c>
      <c r="AT1449">
        <f t="shared" ref="AT1449:AT1512" si="1466">SUM(AE1349:AE1448)/100</f>
        <v>2068.0971</v>
      </c>
      <c r="AU1449">
        <f t="shared" si="1448"/>
        <v>2026.1196999999991</v>
      </c>
      <c r="AV1449">
        <f t="shared" si="1428"/>
        <v>2124.5903545296505</v>
      </c>
      <c r="AW1449">
        <f t="shared" si="1442"/>
        <v>2104.2518925084923</v>
      </c>
      <c r="AX1449">
        <f t="shared" si="1457"/>
        <v>2102.8159496548374</v>
      </c>
      <c r="AY1449">
        <f t="shared" si="1463"/>
        <v>2096.329149941882</v>
      </c>
      <c r="AZ1449">
        <f t="shared" si="1407"/>
        <v>2087.2245819665727</v>
      </c>
      <c r="BA1449">
        <f t="shared" si="1410"/>
        <v>2067.7160718008008</v>
      </c>
      <c r="BB1449">
        <f t="shared" si="1451"/>
        <v>2023.9024703878308</v>
      </c>
      <c r="BC1449" s="2">
        <v>18070.400000000001</v>
      </c>
      <c r="BD1449" s="2">
        <v>18026.02</v>
      </c>
      <c r="BE1449" s="2">
        <v>18133.759999999998</v>
      </c>
      <c r="BF1449" s="2">
        <v>18026.02</v>
      </c>
      <c r="BG1449" s="2">
        <f t="shared" si="1443"/>
        <v>18005.547500000001</v>
      </c>
      <c r="BH1449">
        <f t="shared" si="1425"/>
        <v>1</v>
      </c>
      <c r="BI1449" s="3">
        <f t="shared" si="1420"/>
        <v>2.5710078639329952E-3</v>
      </c>
      <c r="BJ1449">
        <f t="shared" si="1436"/>
        <v>5.9622365857976553E-3</v>
      </c>
      <c r="BK1449">
        <f t="shared" si="1444"/>
        <v>7.1207220996749926E-3</v>
      </c>
      <c r="BL1449">
        <f t="shared" si="1445"/>
        <v>3.6018066098795869E-3</v>
      </c>
      <c r="BM1449">
        <f t="shared" si="1437"/>
        <v>3.5062865238177868E-3</v>
      </c>
      <c r="BN1449">
        <f t="shared" si="1426"/>
        <v>17946.300000000003</v>
      </c>
      <c r="BO1449">
        <f t="shared" si="1438"/>
        <v>18005.547500000001</v>
      </c>
      <c r="BP1449">
        <f t="shared" si="1455"/>
        <v>18020.288333333334</v>
      </c>
      <c r="BQ1449">
        <f t="shared" si="1461"/>
        <v>17932.817692307694</v>
      </c>
      <c r="BR1449">
        <f t="shared" si="1405"/>
        <v>17977.596399999995</v>
      </c>
      <c r="BS1449">
        <f t="shared" ref="BS1449:BS1512" si="1467">SUM(BD1349:BD1448)/100</f>
        <v>17828.167400000006</v>
      </c>
      <c r="BT1449">
        <f t="shared" si="1449"/>
        <v>17444.554199999999</v>
      </c>
      <c r="BU1449">
        <f t="shared" si="1429"/>
        <v>18138.564537874543</v>
      </c>
      <c r="BV1449">
        <f t="shared" si="1446"/>
        <v>17995.506942530923</v>
      </c>
      <c r="BW1449">
        <f t="shared" si="1458"/>
        <v>18003.681399165194</v>
      </c>
      <c r="BX1449">
        <f t="shared" si="1464"/>
        <v>17979.227861027757</v>
      </c>
      <c r="BY1449">
        <f t="shared" si="1408"/>
        <v>17933.522772185635</v>
      </c>
      <c r="BZ1449">
        <f t="shared" si="1411"/>
        <v>17797.161797239605</v>
      </c>
      <c r="CA1449">
        <f t="shared" si="1452"/>
        <v>17475.105077536507</v>
      </c>
    </row>
    <row r="1450" spans="1:79" x14ac:dyDescent="0.45">
      <c r="A1450" s="1">
        <v>42129</v>
      </c>
      <c r="B1450">
        <v>125.8</v>
      </c>
      <c r="C1450">
        <v>128.15</v>
      </c>
      <c r="D1450">
        <v>128.44999999999999</v>
      </c>
      <c r="E1450">
        <v>125.78</v>
      </c>
      <c r="F1450">
        <v>49271416</v>
      </c>
      <c r="G1450" s="6">
        <f t="shared" si="1412"/>
        <v>127.40930500872373</v>
      </c>
      <c r="H1450">
        <f t="shared" si="1421"/>
        <v>1</v>
      </c>
      <c r="I1450" s="3">
        <f t="shared" si="1413"/>
        <v>2.253302253302247E-2</v>
      </c>
      <c r="J1450">
        <f t="shared" si="1414"/>
        <v>2.12241653418123E-2</v>
      </c>
      <c r="K1450">
        <f t="shared" si="1430"/>
        <v>8.1681239153215505E-3</v>
      </c>
      <c r="L1450">
        <f t="shared" si="1431"/>
        <v>-1.263098490815524E-2</v>
      </c>
      <c r="M1450">
        <f t="shared" si="1415"/>
        <v>2.1065182829888646E-2</v>
      </c>
      <c r="N1450">
        <f t="shared" si="1416"/>
        <v>-3.4844990044532106E-2</v>
      </c>
      <c r="O1450">
        <f t="shared" si="1422"/>
        <v>-0.60910235057285678</v>
      </c>
      <c r="P1450">
        <f t="shared" si="1423"/>
        <v>128.82499999999999</v>
      </c>
      <c r="Q1450">
        <f t="shared" si="1432"/>
        <v>127.86</v>
      </c>
      <c r="R1450">
        <f t="shared" si="1453"/>
        <v>128.54</v>
      </c>
      <c r="S1450">
        <f t="shared" si="1459"/>
        <v>127.10846153846153</v>
      </c>
      <c r="T1450">
        <f t="shared" si="1403"/>
        <v>127.0994</v>
      </c>
      <c r="U1450">
        <f t="shared" si="1465"/>
        <v>120.82700000000003</v>
      </c>
      <c r="V1450">
        <f t="shared" si="1447"/>
        <v>112.0377499999999</v>
      </c>
      <c r="W1450">
        <f t="shared" si="1427"/>
        <v>125.09364628975391</v>
      </c>
      <c r="X1450">
        <f t="shared" si="1439"/>
        <v>127.40930500872373</v>
      </c>
      <c r="Y1450">
        <f t="shared" si="1456"/>
        <v>127.96165654590551</v>
      </c>
      <c r="Z1450">
        <f t="shared" si="1462"/>
        <v>127.40872284943785</v>
      </c>
      <c r="AA1450">
        <f t="shared" si="1406"/>
        <v>125.91156608451799</v>
      </c>
      <c r="AB1450">
        <f t="shared" si="1409"/>
        <v>126.50156288377038</v>
      </c>
      <c r="AC1450">
        <f t="shared" si="1450"/>
        <v>160.08162369218914</v>
      </c>
      <c r="AD1450" s="2">
        <v>2089.46</v>
      </c>
      <c r="AE1450" s="2">
        <v>2112.63</v>
      </c>
      <c r="AF1450" s="2">
        <v>2115.2399999999998</v>
      </c>
      <c r="AG1450" s="2">
        <v>2088.46</v>
      </c>
      <c r="AH1450" s="6">
        <f t="shared" si="1440"/>
        <v>2106.6498227351749</v>
      </c>
      <c r="AI1450">
        <f t="shared" si="1441"/>
        <v>1</v>
      </c>
      <c r="AJ1450" s="3">
        <f t="shared" si="1417"/>
        <v>1.1837369767650709E-2</v>
      </c>
      <c r="AK1450">
        <f t="shared" si="1418"/>
        <v>1.2816708623280534E-2</v>
      </c>
      <c r="AL1450">
        <f t="shared" si="1433"/>
        <v>4.0776483932539898E-3</v>
      </c>
      <c r="AM1450">
        <f t="shared" si="1434"/>
        <v>-8.1597912238002626E-3</v>
      </c>
      <c r="AN1450">
        <f t="shared" si="1419"/>
        <v>1.2338116068266319E-2</v>
      </c>
      <c r="AO1450">
        <f t="shared" si="1424"/>
        <v>2098.8050000000003</v>
      </c>
      <c r="AP1450">
        <f t="shared" si="1435"/>
        <v>2103.9050000000002</v>
      </c>
      <c r="AQ1450">
        <f t="shared" si="1454"/>
        <v>2104.2541666666666</v>
      </c>
      <c r="AR1450">
        <f t="shared" si="1460"/>
        <v>2091.39</v>
      </c>
      <c r="AS1450">
        <f t="shared" si="1404"/>
        <v>2090.4964000000009</v>
      </c>
      <c r="AT1450">
        <f t="shared" si="1466"/>
        <v>2068.4509999999996</v>
      </c>
      <c r="AU1450">
        <f t="shared" si="1448"/>
        <v>2026.7720999999992</v>
      </c>
      <c r="AV1450">
        <f t="shared" si="1428"/>
        <v>2106.6498227351749</v>
      </c>
      <c r="AW1450">
        <f t="shared" si="1442"/>
        <v>2107.6031355050955</v>
      </c>
      <c r="AX1450">
        <f t="shared" si="1457"/>
        <v>2104.325803554093</v>
      </c>
      <c r="AY1450">
        <f t="shared" si="1463"/>
        <v>2097.5366203165572</v>
      </c>
      <c r="AZ1450">
        <f t="shared" si="1407"/>
        <v>2088.2208728698442</v>
      </c>
      <c r="BA1450">
        <f t="shared" si="1410"/>
        <v>2068.6054565176169</v>
      </c>
      <c r="BB1450">
        <f t="shared" si="1451"/>
        <v>2024.7853313789967</v>
      </c>
      <c r="BC1450" s="2">
        <v>17928.2</v>
      </c>
      <c r="BD1450" s="2">
        <v>18062.53</v>
      </c>
      <c r="BE1450" s="2">
        <v>18086.009999999998</v>
      </c>
      <c r="BF1450" s="2">
        <v>17905.71</v>
      </c>
      <c r="BG1450" s="2">
        <f t="shared" si="1443"/>
        <v>18003.077500000003</v>
      </c>
      <c r="BH1450">
        <f t="shared" si="1425"/>
        <v>-1</v>
      </c>
      <c r="BI1450" s="3">
        <f t="shared" si="1420"/>
        <v>-7.8692225960687485E-3</v>
      </c>
      <c r="BJ1450">
        <f t="shared" si="1436"/>
        <v>1.0056782052855238E-2</v>
      </c>
      <c r="BK1450">
        <f t="shared" si="1444"/>
        <v>4.6065735150001624E-3</v>
      </c>
      <c r="BL1450">
        <f t="shared" si="1445"/>
        <v>-4.1591500119911341E-3</v>
      </c>
      <c r="BM1450">
        <f t="shared" si="1437"/>
        <v>8.8023337535278311E-3</v>
      </c>
      <c r="BN1450">
        <f t="shared" si="1426"/>
        <v>17942.645</v>
      </c>
      <c r="BO1450">
        <f t="shared" si="1438"/>
        <v>18003.077500000003</v>
      </c>
      <c r="BP1450">
        <f t="shared" si="1455"/>
        <v>18013.60083333333</v>
      </c>
      <c r="BQ1450">
        <f t="shared" si="1461"/>
        <v>17944.731153846158</v>
      </c>
      <c r="BR1450">
        <f t="shared" si="1405"/>
        <v>17978.401399999995</v>
      </c>
      <c r="BS1450">
        <f t="shared" si="1467"/>
        <v>17828.878200000006</v>
      </c>
      <c r="BT1450">
        <f t="shared" si="1449"/>
        <v>17449.017050000002</v>
      </c>
      <c r="BU1450">
        <f t="shared" si="1429"/>
        <v>18024.512731062729</v>
      </c>
      <c r="BV1450">
        <f t="shared" si="1446"/>
        <v>18022.316165518554</v>
      </c>
      <c r="BW1450">
        <f t="shared" si="1458"/>
        <v>18012.735030062857</v>
      </c>
      <c r="BX1450">
        <f t="shared" si="1464"/>
        <v>17985.398389840517</v>
      </c>
      <c r="BY1450">
        <f t="shared" si="1408"/>
        <v>17938.581879158748</v>
      </c>
      <c r="BZ1450">
        <f t="shared" si="1411"/>
        <v>17802.416613135851</v>
      </c>
      <c r="CA1450">
        <f t="shared" si="1452"/>
        <v>17480.950101640621</v>
      </c>
    </row>
    <row r="1451" spans="1:79" x14ac:dyDescent="0.45">
      <c r="A1451" s="1">
        <v>42130</v>
      </c>
      <c r="B1451">
        <v>125.01</v>
      </c>
      <c r="C1451">
        <v>126.56</v>
      </c>
      <c r="D1451">
        <v>126.75</v>
      </c>
      <c r="E1451">
        <v>123.36</v>
      </c>
      <c r="F1451">
        <v>72141010</v>
      </c>
      <c r="G1451" s="6">
        <f t="shared" si="1412"/>
        <v>126.44958300523425</v>
      </c>
      <c r="H1451">
        <f t="shared" si="1421"/>
        <v>1</v>
      </c>
      <c r="I1451" s="3">
        <f t="shared" si="1413"/>
        <v>6.2798092209856281E-3</v>
      </c>
      <c r="J1451">
        <f t="shared" si="1414"/>
        <v>2.711783057355412E-2</v>
      </c>
      <c r="K1451">
        <f t="shared" si="1430"/>
        <v>2.3757847801943247E-3</v>
      </c>
      <c r="L1451">
        <f t="shared" si="1431"/>
        <v>-1.1384640194302978E-2</v>
      </c>
      <c r="M1451">
        <f t="shared" si="1415"/>
        <v>1.3918886489080831E-2</v>
      </c>
      <c r="N1451">
        <f t="shared" si="1416"/>
        <v>0.31701239004000636</v>
      </c>
      <c r="O1451">
        <f t="shared" si="1422"/>
        <v>8.5541863427268258E-2</v>
      </c>
      <c r="P1451">
        <f t="shared" si="1423"/>
        <v>127.25</v>
      </c>
      <c r="Q1451">
        <f t="shared" si="1432"/>
        <v>127.14999999999999</v>
      </c>
      <c r="R1451">
        <f t="shared" si="1453"/>
        <v>128.6275</v>
      </c>
      <c r="S1451">
        <f t="shared" si="1459"/>
        <v>127.20653846153846</v>
      </c>
      <c r="T1451">
        <f t="shared" si="1403"/>
        <v>126.95540000000001</v>
      </c>
      <c r="U1451">
        <f t="shared" si="1465"/>
        <v>120.94380000000002</v>
      </c>
      <c r="V1451">
        <f t="shared" si="1447"/>
        <v>112.19459999999992</v>
      </c>
      <c r="W1451">
        <f t="shared" si="1427"/>
        <v>124.96817685512306</v>
      </c>
      <c r="X1451">
        <f t="shared" si="1439"/>
        <v>126.44958300523425</v>
      </c>
      <c r="Y1451">
        <f t="shared" si="1456"/>
        <v>127.50755553884312</v>
      </c>
      <c r="Z1451">
        <f t="shared" si="1462"/>
        <v>127.23103967540541</v>
      </c>
      <c r="AA1451">
        <f t="shared" si="1406"/>
        <v>125.87621055179179</v>
      </c>
      <c r="AB1451">
        <f t="shared" si="1409"/>
        <v>126.47202698508185</v>
      </c>
      <c r="AC1451">
        <f t="shared" si="1450"/>
        <v>159.73265231216735</v>
      </c>
      <c r="AD1451" s="2">
        <v>2080.15</v>
      </c>
      <c r="AE1451" s="2">
        <v>2091.2600000000002</v>
      </c>
      <c r="AF1451" s="2">
        <v>2098.42</v>
      </c>
      <c r="AG1451" s="2">
        <v>2067.9299999999998</v>
      </c>
      <c r="AH1451" s="6">
        <f t="shared" si="1440"/>
        <v>2083.5650886324129</v>
      </c>
      <c r="AI1451">
        <f t="shared" si="1441"/>
        <v>1</v>
      </c>
      <c r="AJ1451" s="3">
        <f t="shared" si="1417"/>
        <v>4.4556966871823079E-3</v>
      </c>
      <c r="AK1451">
        <f t="shared" si="1418"/>
        <v>1.4657596807922618E-2</v>
      </c>
      <c r="AL1451">
        <f t="shared" si="1433"/>
        <v>7.1295643455695891E-3</v>
      </c>
      <c r="AM1451">
        <f t="shared" si="1434"/>
        <v>-1.6390602103312968E-3</v>
      </c>
      <c r="AN1451">
        <f t="shared" si="1419"/>
        <v>8.7830204552556222E-3</v>
      </c>
      <c r="AO1451">
        <f t="shared" si="1424"/>
        <v>2111.4300000000003</v>
      </c>
      <c r="AP1451">
        <f t="shared" si="1435"/>
        <v>2103.9399999999996</v>
      </c>
      <c r="AQ1451">
        <f t="shared" si="1454"/>
        <v>2105.0916666666667</v>
      </c>
      <c r="AR1451">
        <f t="shared" si="1460"/>
        <v>2093.5765384615379</v>
      </c>
      <c r="AS1451">
        <f t="shared" si="1404"/>
        <v>2090.5524000000009</v>
      </c>
      <c r="AT1451">
        <f t="shared" si="1466"/>
        <v>2069.0118000000002</v>
      </c>
      <c r="AU1451">
        <f t="shared" si="1448"/>
        <v>2027.5275499999996</v>
      </c>
      <c r="AV1451">
        <f t="shared" si="1428"/>
        <v>2083.5650886324129</v>
      </c>
      <c r="AW1451">
        <f t="shared" si="1442"/>
        <v>2101.0658813030573</v>
      </c>
      <c r="AX1451">
        <f t="shared" si="1457"/>
        <v>2102.3156799303865</v>
      </c>
      <c r="AY1451">
        <f t="shared" si="1463"/>
        <v>2097.0716854782936</v>
      </c>
      <c r="AZ1451">
        <f t="shared" si="1407"/>
        <v>2088.3400543259286</v>
      </c>
      <c r="BA1451">
        <f t="shared" si="1410"/>
        <v>2069.0540613390503</v>
      </c>
      <c r="BB1451">
        <f t="shared" si="1451"/>
        <v>2025.446770867763</v>
      </c>
      <c r="BC1451" s="2">
        <v>17841.98</v>
      </c>
      <c r="BD1451" s="2">
        <v>17934.810000000001</v>
      </c>
      <c r="BE1451" s="2">
        <v>18019.75</v>
      </c>
      <c r="BF1451" s="2">
        <v>17733.12</v>
      </c>
      <c r="BG1451" s="2">
        <f t="shared" si="1443"/>
        <v>17995.287500000002</v>
      </c>
      <c r="BH1451">
        <f t="shared" si="1425"/>
        <v>-1</v>
      </c>
      <c r="BI1451" s="3">
        <f t="shared" si="1420"/>
        <v>-4.8091832978213742E-3</v>
      </c>
      <c r="BJ1451">
        <f t="shared" si="1436"/>
        <v>1.6064921045758431E-2</v>
      </c>
      <c r="BK1451">
        <f t="shared" si="1444"/>
        <v>1.359383671975111E-3</v>
      </c>
      <c r="BL1451">
        <f t="shared" si="1445"/>
        <v>-8.5193137369993458E-3</v>
      </c>
      <c r="BM1451">
        <f t="shared" si="1437"/>
        <v>9.9635802752833739E-3</v>
      </c>
      <c r="BN1451">
        <f t="shared" si="1426"/>
        <v>18044.275000000001</v>
      </c>
      <c r="BO1451">
        <f t="shared" si="1438"/>
        <v>17995.287500000002</v>
      </c>
      <c r="BP1451">
        <f t="shared" si="1455"/>
        <v>18010.264999999996</v>
      </c>
      <c r="BQ1451">
        <f t="shared" si="1461"/>
        <v>17959.688846153847</v>
      </c>
      <c r="BR1451">
        <f t="shared" si="1405"/>
        <v>17976.836799999997</v>
      </c>
      <c r="BS1451">
        <f t="shared" si="1467"/>
        <v>17831.029800000004</v>
      </c>
      <c r="BT1451">
        <f t="shared" si="1449"/>
        <v>17454.438899999997</v>
      </c>
      <c r="BU1451">
        <f t="shared" si="1429"/>
        <v>17889.95863446864</v>
      </c>
      <c r="BV1451">
        <f t="shared" si="1446"/>
        <v>17987.313699311133</v>
      </c>
      <c r="BW1451">
        <f t="shared" si="1458"/>
        <v>18000.746563899342</v>
      </c>
      <c r="BX1451">
        <f t="shared" si="1464"/>
        <v>17981.651101704181</v>
      </c>
      <c r="BY1451">
        <f t="shared" si="1408"/>
        <v>17938.433962328992</v>
      </c>
      <c r="BZ1451">
        <f t="shared" si="1411"/>
        <v>17805.038264360883</v>
      </c>
      <c r="CA1451">
        <f t="shared" si="1452"/>
        <v>17485.466120529771</v>
      </c>
    </row>
    <row r="1452" spans="1:79" x14ac:dyDescent="0.45">
      <c r="A1452" s="1">
        <v>42131</v>
      </c>
      <c r="B1452">
        <v>125.26</v>
      </c>
      <c r="C1452">
        <v>124.77</v>
      </c>
      <c r="D1452">
        <v>126.08</v>
      </c>
      <c r="E1452">
        <v>124.02</v>
      </c>
      <c r="F1452">
        <v>43940895</v>
      </c>
      <c r="G1452" s="6">
        <f t="shared" si="1412"/>
        <v>125.97374980314055</v>
      </c>
      <c r="H1452">
        <f t="shared" si="1421"/>
        <v>-1</v>
      </c>
      <c r="I1452" s="3">
        <f t="shared" si="1413"/>
        <v>-1.999840012798976E-3</v>
      </c>
      <c r="J1452">
        <f t="shared" si="1414"/>
        <v>1.6445792751077777E-2</v>
      </c>
      <c r="K1452">
        <f t="shared" si="1430"/>
        <v>8.4343124679138578E-4</v>
      </c>
      <c r="L1452">
        <f t="shared" si="1431"/>
        <v>-5.6658613739443541E-3</v>
      </c>
      <c r="M1452">
        <f t="shared" si="1415"/>
        <v>6.5463835222736161E-3</v>
      </c>
      <c r="N1452">
        <f t="shared" si="1416"/>
        <v>-0.64177379636896337</v>
      </c>
      <c r="O1452">
        <f t="shared" si="1422"/>
        <v>-2.5625528564932085E-2</v>
      </c>
      <c r="P1452">
        <f t="shared" si="1423"/>
        <v>125.405</v>
      </c>
      <c r="Q1452">
        <f t="shared" si="1432"/>
        <v>127.11499999999999</v>
      </c>
      <c r="R1452">
        <f t="shared" si="1453"/>
        <v>128.41166666666666</v>
      </c>
      <c r="S1452">
        <f t="shared" si="1459"/>
        <v>127.15423076923078</v>
      </c>
      <c r="T1452">
        <f t="shared" si="1403"/>
        <v>126.81219999999999</v>
      </c>
      <c r="U1452">
        <f t="shared" si="1465"/>
        <v>121.07440000000003</v>
      </c>
      <c r="V1452">
        <f t="shared" si="1447"/>
        <v>112.34994999999992</v>
      </c>
      <c r="W1452">
        <f t="shared" si="1427"/>
        <v>125.40591157243847</v>
      </c>
      <c r="X1452">
        <f t="shared" si="1439"/>
        <v>125.97374980314055</v>
      </c>
      <c r="Y1452">
        <f t="shared" si="1456"/>
        <v>127.16177776363649</v>
      </c>
      <c r="Z1452">
        <f t="shared" si="1462"/>
        <v>127.08503673648649</v>
      </c>
      <c r="AA1452">
        <f t="shared" si="1406"/>
        <v>125.85204543211368</v>
      </c>
      <c r="AB1452">
        <f t="shared" si="1409"/>
        <v>126.4480264507238</v>
      </c>
      <c r="AC1452">
        <f t="shared" si="1450"/>
        <v>159.38964084637465</v>
      </c>
      <c r="AD1452" s="2">
        <v>2088</v>
      </c>
      <c r="AE1452" s="2">
        <v>2079.96</v>
      </c>
      <c r="AF1452" s="2">
        <v>2092.9</v>
      </c>
      <c r="AG1452" s="2">
        <v>2074.9899999999998</v>
      </c>
      <c r="AH1452" s="6">
        <f t="shared" si="1440"/>
        <v>2078.1574556837936</v>
      </c>
      <c r="AI1452">
        <f t="shared" si="1441"/>
        <v>-1</v>
      </c>
      <c r="AJ1452" s="3">
        <f t="shared" si="1417"/>
        <v>-3.7737663149291678E-3</v>
      </c>
      <c r="AK1452">
        <f t="shared" si="1418"/>
        <v>8.5775862068966993E-3</v>
      </c>
      <c r="AL1452">
        <f t="shared" si="1433"/>
        <v>7.0940458702421147E-3</v>
      </c>
      <c r="AM1452">
        <f t="shared" si="1434"/>
        <v>4.7361879578887876E-3</v>
      </c>
      <c r="AN1452">
        <f t="shared" si="1419"/>
        <v>2.3467432950192006E-3</v>
      </c>
      <c r="AO1452">
        <f t="shared" si="1424"/>
        <v>2101.9450000000002</v>
      </c>
      <c r="AP1452">
        <f t="shared" si="1435"/>
        <v>2100.375</v>
      </c>
      <c r="AQ1452">
        <f t="shared" si="1454"/>
        <v>2105.6875</v>
      </c>
      <c r="AR1452">
        <f t="shared" si="1460"/>
        <v>2094.6207692307689</v>
      </c>
      <c r="AS1452">
        <f t="shared" si="1404"/>
        <v>2090.1956000000009</v>
      </c>
      <c r="AT1452">
        <f t="shared" si="1466"/>
        <v>2069.3358000000003</v>
      </c>
      <c r="AU1452">
        <f t="shared" si="1448"/>
        <v>2028.0991999999992</v>
      </c>
      <c r="AV1452">
        <f t="shared" si="1428"/>
        <v>2078.1574556837936</v>
      </c>
      <c r="AW1452">
        <f t="shared" si="1442"/>
        <v>2092.6235287818345</v>
      </c>
      <c r="AX1452">
        <f t="shared" si="1457"/>
        <v>2098.8763445564809</v>
      </c>
      <c r="AY1452">
        <f t="shared" si="1463"/>
        <v>2095.8041532206421</v>
      </c>
      <c r="AZ1452">
        <f t="shared" si="1407"/>
        <v>2088.0114247445194</v>
      </c>
      <c r="BA1452">
        <f t="shared" si="1410"/>
        <v>2069.2700205204551</v>
      </c>
      <c r="BB1452">
        <f t="shared" si="1451"/>
        <v>2025.9891910581334</v>
      </c>
      <c r="BC1452" s="2">
        <v>17924.060000000001</v>
      </c>
      <c r="BD1452" s="2">
        <v>17840.25</v>
      </c>
      <c r="BE1452" s="2">
        <v>17973.07</v>
      </c>
      <c r="BF1452" s="2">
        <v>17796.939999999999</v>
      </c>
      <c r="BG1452" s="2">
        <f t="shared" si="1443"/>
        <v>17970.657500000001</v>
      </c>
      <c r="BH1452">
        <f t="shared" si="1425"/>
        <v>1</v>
      </c>
      <c r="BI1452" s="3">
        <f t="shared" si="1420"/>
        <v>4.6003862799981702E-3</v>
      </c>
      <c r="BJ1452">
        <f t="shared" si="1436"/>
        <v>9.826456729111652E-3</v>
      </c>
      <c r="BK1452">
        <f t="shared" si="1444"/>
        <v>1.3424661841107064E-4</v>
      </c>
      <c r="BL1452">
        <f t="shared" si="1445"/>
        <v>-2.5929769125030539E-3</v>
      </c>
      <c r="BM1452">
        <f t="shared" si="1437"/>
        <v>2.7343135428021552E-3</v>
      </c>
      <c r="BN1452">
        <f t="shared" si="1426"/>
        <v>17998.669999999998</v>
      </c>
      <c r="BO1452">
        <f t="shared" si="1438"/>
        <v>17970.657500000001</v>
      </c>
      <c r="BP1452">
        <f t="shared" si="1455"/>
        <v>18018.067499999997</v>
      </c>
      <c r="BQ1452">
        <f t="shared" si="1461"/>
        <v>17967.66307692308</v>
      </c>
      <c r="BR1452">
        <f t="shared" si="1405"/>
        <v>17973.281600000002</v>
      </c>
      <c r="BS1452">
        <f t="shared" si="1467"/>
        <v>17832.398000000005</v>
      </c>
      <c r="BT1452">
        <f t="shared" si="1449"/>
        <v>17458.6374</v>
      </c>
      <c r="BU1452">
        <f t="shared" si="1429"/>
        <v>17815.39568276568</v>
      </c>
      <c r="BV1452">
        <f t="shared" si="1446"/>
        <v>17928.488219586681</v>
      </c>
      <c r="BW1452">
        <f t="shared" si="1458"/>
        <v>17976.054784837903</v>
      </c>
      <c r="BX1452">
        <f t="shared" si="1464"/>
        <v>17971.176946022391</v>
      </c>
      <c r="BY1452">
        <f t="shared" si="1408"/>
        <v>17934.583610865109</v>
      </c>
      <c r="BZ1452">
        <f t="shared" si="1411"/>
        <v>17805.735526452747</v>
      </c>
      <c r="CA1452">
        <f t="shared" si="1452"/>
        <v>17488.996308385194</v>
      </c>
    </row>
    <row r="1453" spans="1:79" x14ac:dyDescent="0.45">
      <c r="A1453" s="1">
        <v>42132</v>
      </c>
      <c r="B1453">
        <v>127.62</v>
      </c>
      <c r="C1453">
        <v>126.68</v>
      </c>
      <c r="D1453">
        <v>127.62</v>
      </c>
      <c r="E1453">
        <v>126.11</v>
      </c>
      <c r="F1453">
        <v>55550382</v>
      </c>
      <c r="G1453" s="6">
        <f t="shared" si="1412"/>
        <v>126.63224988188433</v>
      </c>
      <c r="H1453">
        <f t="shared" si="1421"/>
        <v>-1</v>
      </c>
      <c r="I1453" s="3">
        <f t="shared" si="1413"/>
        <v>-1.8840811112885193E-2</v>
      </c>
      <c r="J1453">
        <f t="shared" si="1414"/>
        <v>1.1832001253722026E-2</v>
      </c>
      <c r="K1453">
        <f t="shared" si="1430"/>
        <v>7.800146637503399E-3</v>
      </c>
      <c r="L1453">
        <f t="shared" si="1431"/>
        <v>7.800146637503399E-3</v>
      </c>
      <c r="M1453">
        <f t="shared" si="1415"/>
        <v>0</v>
      </c>
      <c r="N1453">
        <f t="shared" si="1416"/>
        <v>0.20899022800599282</v>
      </c>
      <c r="O1453">
        <f t="shared" si="1422"/>
        <v>5.6615093282652157E-2</v>
      </c>
      <c r="P1453">
        <f t="shared" si="1423"/>
        <v>125.13500000000001</v>
      </c>
      <c r="Q1453">
        <f t="shared" si="1432"/>
        <v>126.1925</v>
      </c>
      <c r="R1453">
        <f t="shared" si="1453"/>
        <v>128.27416666666667</v>
      </c>
      <c r="S1453">
        <f t="shared" si="1459"/>
        <v>127.18615384615387</v>
      </c>
      <c r="T1453">
        <f t="shared" si="1403"/>
        <v>126.74160000000001</v>
      </c>
      <c r="U1453">
        <f t="shared" si="1465"/>
        <v>121.21080000000003</v>
      </c>
      <c r="V1453">
        <f t="shared" si="1447"/>
        <v>112.5026499999999</v>
      </c>
      <c r="W1453">
        <f t="shared" si="1427"/>
        <v>128.72704421378077</v>
      </c>
      <c r="X1453">
        <f t="shared" si="1439"/>
        <v>126.63224988188433</v>
      </c>
      <c r="Y1453">
        <f t="shared" si="1456"/>
        <v>127.2322734923078</v>
      </c>
      <c r="Z1453">
        <f t="shared" si="1462"/>
        <v>127.12466364489489</v>
      </c>
      <c r="AA1453">
        <f t="shared" si="1406"/>
        <v>125.9213769837955</v>
      </c>
      <c r="AB1453">
        <f t="shared" si="1409"/>
        <v>126.47123384773917</v>
      </c>
      <c r="AC1453">
        <f t="shared" si="1450"/>
        <v>159.07352501705748</v>
      </c>
      <c r="AD1453" s="2">
        <v>2116.1</v>
      </c>
      <c r="AE1453" s="2">
        <v>2092.13</v>
      </c>
      <c r="AF1453" s="2">
        <v>2117.66</v>
      </c>
      <c r="AG1453" s="2">
        <v>2092.13</v>
      </c>
      <c r="AH1453" s="6">
        <f t="shared" si="1440"/>
        <v>2099.1162721581031</v>
      </c>
      <c r="AI1453">
        <f t="shared" si="1441"/>
        <v>-1</v>
      </c>
      <c r="AJ1453" s="3">
        <f t="shared" si="1417"/>
        <v>-1.3457854406130225E-2</v>
      </c>
      <c r="AK1453">
        <f t="shared" si="1418"/>
        <v>1.2064647228391734E-2</v>
      </c>
      <c r="AL1453">
        <f t="shared" si="1433"/>
        <v>8.8340641668371734E-3</v>
      </c>
      <c r="AM1453">
        <f t="shared" si="1434"/>
        <v>8.0908942811613749E-3</v>
      </c>
      <c r="AN1453">
        <f t="shared" si="1419"/>
        <v>7.3720523604742E-4</v>
      </c>
      <c r="AO1453">
        <f t="shared" si="1424"/>
        <v>2085.61</v>
      </c>
      <c r="AP1453">
        <f t="shared" si="1435"/>
        <v>2098.5200000000004</v>
      </c>
      <c r="AQ1453">
        <f t="shared" si="1454"/>
        <v>2103.7824999999998</v>
      </c>
      <c r="AR1453">
        <f t="shared" si="1460"/>
        <v>2094.4634615384612</v>
      </c>
      <c r="AS1453">
        <f t="shared" si="1404"/>
        <v>2089.488800000001</v>
      </c>
      <c r="AT1453">
        <f t="shared" si="1466"/>
        <v>2069.8562000000002</v>
      </c>
      <c r="AU1453">
        <f t="shared" si="1448"/>
        <v>2028.6207499999991</v>
      </c>
      <c r="AV1453">
        <f t="shared" si="1428"/>
        <v>2099.1162721581031</v>
      </c>
      <c r="AW1453">
        <f t="shared" si="1442"/>
        <v>2092.4261172691008</v>
      </c>
      <c r="AX1453">
        <f t="shared" si="1457"/>
        <v>2097.8384453939452</v>
      </c>
      <c r="AY1453">
        <f t="shared" si="1463"/>
        <v>2095.5319937228169</v>
      </c>
      <c r="AZ1453">
        <f t="shared" si="1407"/>
        <v>2088.1729374996362</v>
      </c>
      <c r="BA1453">
        <f t="shared" si="1410"/>
        <v>2069.7226933814363</v>
      </c>
      <c r="BB1453">
        <f t="shared" si="1451"/>
        <v>2026.6473085600426</v>
      </c>
      <c r="BC1453" s="2">
        <v>18191.11</v>
      </c>
      <c r="BD1453" s="2">
        <v>17933.64</v>
      </c>
      <c r="BE1453" s="2">
        <v>18205.23</v>
      </c>
      <c r="BF1453" s="2">
        <v>17933.64</v>
      </c>
      <c r="BG1453" s="2">
        <f t="shared" si="1443"/>
        <v>17965.9025</v>
      </c>
      <c r="BH1453">
        <f t="shared" si="1425"/>
        <v>1</v>
      </c>
      <c r="BI1453" s="3">
        <f t="shared" si="1420"/>
        <v>1.4898968202516575E-2</v>
      </c>
      <c r="BJ1453">
        <f t="shared" si="1436"/>
        <v>1.4929820115430018E-2</v>
      </c>
      <c r="BK1453">
        <f t="shared" si="1444"/>
        <v>1.3321206658001145E-2</v>
      </c>
      <c r="BL1453">
        <f t="shared" si="1445"/>
        <v>1.2535273415849854E-2</v>
      </c>
      <c r="BM1453">
        <f t="shared" si="1437"/>
        <v>7.7620332129259739E-4</v>
      </c>
      <c r="BN1453">
        <f t="shared" si="1426"/>
        <v>17887.53</v>
      </c>
      <c r="BO1453">
        <f t="shared" si="1438"/>
        <v>17965.9025</v>
      </c>
      <c r="BP1453">
        <f t="shared" si="1455"/>
        <v>18001.9025</v>
      </c>
      <c r="BQ1453">
        <f t="shared" si="1461"/>
        <v>17962.850769230772</v>
      </c>
      <c r="BR1453">
        <f t="shared" si="1405"/>
        <v>17965.913199999999</v>
      </c>
      <c r="BS1453">
        <f t="shared" si="1467"/>
        <v>17835.457500000008</v>
      </c>
      <c r="BT1453">
        <f t="shared" si="1449"/>
        <v>17462.5638</v>
      </c>
      <c r="BU1453">
        <f t="shared" si="1429"/>
        <v>17992.762158617159</v>
      </c>
      <c r="BV1453">
        <f t="shared" si="1446"/>
        <v>17930.548931752008</v>
      </c>
      <c r="BW1453">
        <f t="shared" si="1458"/>
        <v>17969.52943332438</v>
      </c>
      <c r="BX1453">
        <f t="shared" si="1464"/>
        <v>17968.396431502213</v>
      </c>
      <c r="BY1453">
        <f t="shared" si="1408"/>
        <v>17934.546606517459</v>
      </c>
      <c r="BZ1453">
        <f t="shared" si="1411"/>
        <v>17808.268288305168</v>
      </c>
      <c r="CA1453">
        <f t="shared" si="1452"/>
        <v>17493.420623724644</v>
      </c>
    </row>
    <row r="1454" spans="1:79" x14ac:dyDescent="0.45">
      <c r="A1454" s="1">
        <v>42135</v>
      </c>
      <c r="B1454">
        <v>126.32</v>
      </c>
      <c r="C1454">
        <v>127.39</v>
      </c>
      <c r="D1454">
        <v>127.56</v>
      </c>
      <c r="E1454">
        <v>125.63</v>
      </c>
      <c r="F1454">
        <v>42035757</v>
      </c>
      <c r="G1454" s="6">
        <f t="shared" si="1412"/>
        <v>126.5073499291306</v>
      </c>
      <c r="H1454">
        <f t="shared" si="1421"/>
        <v>1</v>
      </c>
      <c r="I1454" s="3">
        <f t="shared" si="1413"/>
        <v>1.0186491145588554E-2</v>
      </c>
      <c r="J1454">
        <f t="shared" si="1414"/>
        <v>1.5278657378087451E-2</v>
      </c>
      <c r="K1454">
        <f t="shared" si="1430"/>
        <v>8.3208609733671519E-3</v>
      </c>
      <c r="L1454">
        <f t="shared" si="1431"/>
        <v>-1.4809410618083303E-3</v>
      </c>
      <c r="M1454">
        <f t="shared" si="1415"/>
        <v>9.8163394553515606E-3</v>
      </c>
      <c r="N1454">
        <f t="shared" si="1416"/>
        <v>-0.32150307177767729</v>
      </c>
      <c r="O1454">
        <f t="shared" si="1422"/>
        <v>-4.7522586000835483E-2</v>
      </c>
      <c r="P1454">
        <f t="shared" si="1423"/>
        <v>126.44</v>
      </c>
      <c r="Q1454">
        <f t="shared" si="1432"/>
        <v>125.9225</v>
      </c>
      <c r="R1454">
        <f t="shared" si="1453"/>
        <v>128.19083333333333</v>
      </c>
      <c r="S1454">
        <f t="shared" si="1459"/>
        <v>127.31576923076923</v>
      </c>
      <c r="T1454">
        <f t="shared" si="1403"/>
        <v>126.68559999999999</v>
      </c>
      <c r="U1454">
        <f t="shared" si="1465"/>
        <v>121.38970000000005</v>
      </c>
      <c r="V1454">
        <f t="shared" si="1447"/>
        <v>112.65479999999988</v>
      </c>
      <c r="W1454">
        <f t="shared" si="1427"/>
        <v>125.1164778931096</v>
      </c>
      <c r="X1454">
        <f t="shared" si="1439"/>
        <v>126.5073499291306</v>
      </c>
      <c r="Y1454">
        <f t="shared" si="1456"/>
        <v>127.09192372426044</v>
      </c>
      <c r="Z1454">
        <f t="shared" si="1462"/>
        <v>127.06505893045824</v>
      </c>
      <c r="AA1454">
        <f t="shared" si="1406"/>
        <v>125.93700925894078</v>
      </c>
      <c r="AB1454">
        <f t="shared" si="1409"/>
        <v>126.46823911808097</v>
      </c>
      <c r="AC1454">
        <f t="shared" si="1450"/>
        <v>158.74761929549473</v>
      </c>
      <c r="AD1454" s="2">
        <v>2105.33</v>
      </c>
      <c r="AE1454" s="2">
        <v>2115.56</v>
      </c>
      <c r="AF1454" s="2">
        <v>2117.69</v>
      </c>
      <c r="AG1454" s="2">
        <v>2104.58</v>
      </c>
      <c r="AH1454" s="6">
        <f t="shared" si="1440"/>
        <v>2123.7818639209481</v>
      </c>
      <c r="AI1454">
        <f t="shared" si="1441"/>
        <v>1</v>
      </c>
      <c r="AJ1454" s="3">
        <f t="shared" si="1417"/>
        <v>5.0895515334813957E-3</v>
      </c>
      <c r="AK1454">
        <f t="shared" si="1418"/>
        <v>6.2270522910898183E-3</v>
      </c>
      <c r="AL1454">
        <f t="shared" si="1433"/>
        <v>-2.8684037774487862E-3</v>
      </c>
      <c r="AM1454">
        <f t="shared" si="1434"/>
        <v>-8.6882105146534102E-3</v>
      </c>
      <c r="AN1454">
        <f t="shared" si="1419"/>
        <v>5.8708136016682073E-3</v>
      </c>
      <c r="AO1454">
        <f t="shared" si="1424"/>
        <v>2086.0450000000001</v>
      </c>
      <c r="AP1454">
        <f t="shared" si="1435"/>
        <v>2093.9949999999999</v>
      </c>
      <c r="AQ1454">
        <f t="shared" si="1454"/>
        <v>2103.2708333333335</v>
      </c>
      <c r="AR1454">
        <f t="shared" si="1460"/>
        <v>2095.4057692307688</v>
      </c>
      <c r="AS1454">
        <f t="shared" si="1404"/>
        <v>2089.0532000000012</v>
      </c>
      <c r="AT1454">
        <f t="shared" si="1466"/>
        <v>2070.4739</v>
      </c>
      <c r="AU1454">
        <f t="shared" si="1448"/>
        <v>2029.1547999999996</v>
      </c>
      <c r="AV1454">
        <f t="shared" si="1428"/>
        <v>2123.7818639209481</v>
      </c>
      <c r="AW1454">
        <f t="shared" si="1442"/>
        <v>2101.6796703614605</v>
      </c>
      <c r="AX1454">
        <f t="shared" si="1457"/>
        <v>2100.5648384102615</v>
      </c>
      <c r="AY1454">
        <f t="shared" si="1463"/>
        <v>2097.0155497433489</v>
      </c>
      <c r="AZ1454">
        <f t="shared" si="1407"/>
        <v>2089.2469399506308</v>
      </c>
      <c r="BA1454">
        <f t="shared" si="1410"/>
        <v>2070.6303628194278</v>
      </c>
      <c r="BB1454">
        <f t="shared" si="1451"/>
        <v>2027.5320119574551</v>
      </c>
      <c r="BC1454" s="2">
        <v>18105.169999999998</v>
      </c>
      <c r="BD1454" s="2">
        <v>18187.78</v>
      </c>
      <c r="BE1454" s="2">
        <v>18199.95</v>
      </c>
      <c r="BF1454" s="2">
        <v>18089.11</v>
      </c>
      <c r="BG1454" s="2">
        <f t="shared" si="1443"/>
        <v>17942.807499999999</v>
      </c>
      <c r="BH1454">
        <f t="shared" si="1425"/>
        <v>-1</v>
      </c>
      <c r="BI1454" s="3">
        <f t="shared" si="1420"/>
        <v>-4.7242856538167446E-3</v>
      </c>
      <c r="BJ1454">
        <f t="shared" si="1436"/>
        <v>6.1220082440540547E-3</v>
      </c>
      <c r="BK1454">
        <f t="shared" si="1444"/>
        <v>1.4331229937121142E-2</v>
      </c>
      <c r="BL1454">
        <f t="shared" si="1445"/>
        <v>9.0488904816038006E-3</v>
      </c>
      <c r="BM1454">
        <f t="shared" si="1437"/>
        <v>5.2349687962058621E-3</v>
      </c>
      <c r="BN1454">
        <f t="shared" si="1426"/>
        <v>17886.945</v>
      </c>
      <c r="BO1454">
        <f t="shared" si="1438"/>
        <v>17942.807499999999</v>
      </c>
      <c r="BP1454">
        <f t="shared" si="1455"/>
        <v>18000.470833333336</v>
      </c>
      <c r="BQ1454">
        <f t="shared" si="1461"/>
        <v>17968.816923076924</v>
      </c>
      <c r="BR1454">
        <f t="shared" si="1405"/>
        <v>17960.097800000003</v>
      </c>
      <c r="BS1454">
        <f t="shared" si="1467"/>
        <v>17838.893400000004</v>
      </c>
      <c r="BT1454">
        <f t="shared" si="1449"/>
        <v>17466.646950000002</v>
      </c>
      <c r="BU1454">
        <f t="shared" si="1429"/>
        <v>18285.288920691419</v>
      </c>
      <c r="BV1454">
        <f t="shared" si="1446"/>
        <v>18033.441359051205</v>
      </c>
      <c r="BW1454">
        <f t="shared" si="1458"/>
        <v>18003.106443582168</v>
      </c>
      <c r="BX1454">
        <f t="shared" si="1464"/>
        <v>17984.647066205755</v>
      </c>
      <c r="BY1454">
        <f t="shared" si="1408"/>
        <v>17944.4773278305</v>
      </c>
      <c r="BZ1454">
        <f t="shared" si="1411"/>
        <v>17815.783371705063</v>
      </c>
      <c r="CA1454">
        <f t="shared" si="1452"/>
        <v>17500.329672244796</v>
      </c>
    </row>
    <row r="1455" spans="1:79" x14ac:dyDescent="0.45">
      <c r="A1455" s="1">
        <v>42136</v>
      </c>
      <c r="B1455">
        <v>125.87</v>
      </c>
      <c r="C1455">
        <v>125.6</v>
      </c>
      <c r="D1455">
        <v>126.88</v>
      </c>
      <c r="E1455">
        <v>124.82</v>
      </c>
      <c r="F1455">
        <v>48160032</v>
      </c>
      <c r="G1455" s="6">
        <f t="shared" si="1412"/>
        <v>126.25240995747836</v>
      </c>
      <c r="H1455">
        <f t="shared" si="1421"/>
        <v>1</v>
      </c>
      <c r="I1455" s="3">
        <f t="shared" si="1413"/>
        <v>3.5623812539581118E-3</v>
      </c>
      <c r="J1455">
        <f t="shared" si="1414"/>
        <v>1.6366091999682229E-2</v>
      </c>
      <c r="K1455">
        <f t="shared" si="1430"/>
        <v>4.9709153491248491E-3</v>
      </c>
      <c r="L1455">
        <f t="shared" si="1431"/>
        <v>-3.0289319436132265E-3</v>
      </c>
      <c r="M1455">
        <f t="shared" si="1415"/>
        <v>8.0241519027567394E-3</v>
      </c>
      <c r="N1455">
        <f t="shared" si="1416"/>
        <v>0.12716509407634946</v>
      </c>
      <c r="O1455">
        <f t="shared" si="1422"/>
        <v>0.12869956271062943</v>
      </c>
      <c r="P1455">
        <f t="shared" si="1423"/>
        <v>126.97</v>
      </c>
      <c r="Q1455">
        <f t="shared" si="1432"/>
        <v>126.05249999999999</v>
      </c>
      <c r="R1455">
        <f t="shared" si="1453"/>
        <v>127.91166666666665</v>
      </c>
      <c r="S1455">
        <f t="shared" si="1459"/>
        <v>127.35423076923078</v>
      </c>
      <c r="T1455">
        <f t="shared" si="1403"/>
        <v>126.64279999999999</v>
      </c>
      <c r="U1455">
        <f t="shared" si="1465"/>
        <v>121.57060000000006</v>
      </c>
      <c r="V1455">
        <f t="shared" si="1447"/>
        <v>112.8012499999999</v>
      </c>
      <c r="W1455">
        <f t="shared" si="1427"/>
        <v>126.2467610534452</v>
      </c>
      <c r="X1455">
        <f t="shared" si="1439"/>
        <v>126.25240995747836</v>
      </c>
      <c r="Y1455">
        <f t="shared" si="1456"/>
        <v>126.90393545898961</v>
      </c>
      <c r="Z1455">
        <f t="shared" si="1462"/>
        <v>126.97653604672058</v>
      </c>
      <c r="AA1455">
        <f t="shared" si="1406"/>
        <v>125.93438144486467</v>
      </c>
      <c r="AB1455">
        <f t="shared" si="1409"/>
        <v>126.45639279891105</v>
      </c>
      <c r="AC1455">
        <f t="shared" si="1450"/>
        <v>158.42047880499229</v>
      </c>
      <c r="AD1455" s="2">
        <v>2099.12</v>
      </c>
      <c r="AE1455" s="2">
        <v>2102.87</v>
      </c>
      <c r="AF1455" s="2">
        <v>2105.06</v>
      </c>
      <c r="AG1455" s="2">
        <v>2085.5700000000002</v>
      </c>
      <c r="AH1455" s="6">
        <f t="shared" si="1440"/>
        <v>2092.4140680395258</v>
      </c>
      <c r="AI1455">
        <f t="shared" si="1441"/>
        <v>1</v>
      </c>
      <c r="AJ1455" s="3">
        <f t="shared" si="1417"/>
        <v>2.9496563484109552E-3</v>
      </c>
      <c r="AK1455">
        <f t="shared" si="1418"/>
        <v>9.2848431723768932E-3</v>
      </c>
      <c r="AL1455">
        <f t="shared" si="1433"/>
        <v>6.0437043287147746E-3</v>
      </c>
      <c r="AM1455">
        <f t="shared" si="1434"/>
        <v>3.2048780702173345E-3</v>
      </c>
      <c r="AN1455">
        <f t="shared" si="1419"/>
        <v>2.8297572316018402E-3</v>
      </c>
      <c r="AO1455">
        <f t="shared" si="1424"/>
        <v>2103.8450000000003</v>
      </c>
      <c r="AP1455">
        <f t="shared" si="1435"/>
        <v>2094.7275</v>
      </c>
      <c r="AQ1455">
        <f t="shared" si="1454"/>
        <v>2103.9666666666672</v>
      </c>
      <c r="AR1455">
        <f t="shared" si="1460"/>
        <v>2097.541538461538</v>
      </c>
      <c r="AS1455">
        <f t="shared" si="1404"/>
        <v>2089.1468000000009</v>
      </c>
      <c r="AT1455">
        <f t="shared" si="1466"/>
        <v>2071.5791999999997</v>
      </c>
      <c r="AU1455">
        <f t="shared" si="1448"/>
        <v>2029.7922499999995</v>
      </c>
      <c r="AV1455">
        <f t="shared" si="1428"/>
        <v>2092.4140680395258</v>
      </c>
      <c r="AW1455">
        <f t="shared" si="1442"/>
        <v>2102.1558022168761</v>
      </c>
      <c r="AX1455">
        <f t="shared" si="1457"/>
        <v>2100.9194786548364</v>
      </c>
      <c r="AY1455">
        <f t="shared" si="1463"/>
        <v>2097.4492127253229</v>
      </c>
      <c r="AZ1455">
        <f t="shared" si="1407"/>
        <v>2089.7811775996256</v>
      </c>
      <c r="BA1455">
        <f t="shared" si="1410"/>
        <v>2071.2687714764688</v>
      </c>
      <c r="BB1455">
        <f t="shared" si="1451"/>
        <v>2028.2816436792714</v>
      </c>
      <c r="BC1455" s="2">
        <v>18068.23</v>
      </c>
      <c r="BD1455" s="2">
        <v>18096.16</v>
      </c>
      <c r="BE1455" s="2">
        <v>18119.18</v>
      </c>
      <c r="BF1455" s="2">
        <v>17924.8</v>
      </c>
      <c r="BG1455" s="2">
        <f t="shared" si="1443"/>
        <v>17974.12</v>
      </c>
      <c r="BH1455">
        <f t="shared" si="1425"/>
        <v>-1</v>
      </c>
      <c r="BI1455" s="3">
        <f t="shared" si="1420"/>
        <v>-2.0403011957357314E-3</v>
      </c>
      <c r="BJ1455">
        <f t="shared" si="1436"/>
        <v>1.075810967648746E-2</v>
      </c>
      <c r="BK1455">
        <f t="shared" si="1444"/>
        <v>8.0704924636088617E-3</v>
      </c>
      <c r="BL1455">
        <f t="shared" si="1445"/>
        <v>5.2358613384132623E-3</v>
      </c>
      <c r="BM1455">
        <f t="shared" si="1437"/>
        <v>2.8198666941920006E-3</v>
      </c>
      <c r="BN1455">
        <f t="shared" si="1426"/>
        <v>18060.71</v>
      </c>
      <c r="BO1455">
        <f t="shared" si="1438"/>
        <v>17974.12</v>
      </c>
      <c r="BP1455">
        <f t="shared" si="1455"/>
        <v>18013.460833333334</v>
      </c>
      <c r="BQ1455">
        <f t="shared" si="1461"/>
        <v>17987.59615384616</v>
      </c>
      <c r="BR1455">
        <f t="shared" si="1405"/>
        <v>17959.588200000002</v>
      </c>
      <c r="BS1455">
        <f t="shared" si="1467"/>
        <v>17847.913800000002</v>
      </c>
      <c r="BT1455">
        <f t="shared" si="1449"/>
        <v>17472.125750000003</v>
      </c>
      <c r="BU1455">
        <f t="shared" si="1429"/>
        <v>18001.595539654292</v>
      </c>
      <c r="BV1455">
        <f t="shared" si="1446"/>
        <v>18058.528815430724</v>
      </c>
      <c r="BW1455">
        <f t="shared" si="1458"/>
        <v>18017.422375338756</v>
      </c>
      <c r="BX1455">
        <f t="shared" si="1464"/>
        <v>17992.907283523848</v>
      </c>
      <c r="BY1455">
        <f t="shared" si="1408"/>
        <v>17950.425667915577</v>
      </c>
      <c r="BZ1455">
        <f t="shared" si="1411"/>
        <v>17821.335384146547</v>
      </c>
      <c r="CA1455">
        <f t="shared" si="1452"/>
        <v>17506.25833222246</v>
      </c>
    </row>
    <row r="1456" spans="1:79" x14ac:dyDescent="0.45">
      <c r="A1456" s="1">
        <v>42137</v>
      </c>
      <c r="B1456">
        <v>126.01</v>
      </c>
      <c r="C1456">
        <v>126.15</v>
      </c>
      <c r="D1456">
        <v>127.19</v>
      </c>
      <c r="E1456">
        <v>125.87</v>
      </c>
      <c r="F1456">
        <v>34694235</v>
      </c>
      <c r="G1456" s="6">
        <f t="shared" si="1412"/>
        <v>126.15544597448702</v>
      </c>
      <c r="H1456">
        <f t="shared" si="1421"/>
        <v>-1</v>
      </c>
      <c r="I1456" s="3">
        <f t="shared" si="1413"/>
        <v>-1.1122586795900577E-3</v>
      </c>
      <c r="J1456">
        <f t="shared" si="1414"/>
        <v>1.0475359098484193E-2</v>
      </c>
      <c r="K1456">
        <f t="shared" si="1430"/>
        <v>8.2006291327462576E-3</v>
      </c>
      <c r="L1456">
        <f t="shared" si="1431"/>
        <v>-1.1529107868750428E-3</v>
      </c>
      <c r="M1456">
        <f t="shared" si="1415"/>
        <v>9.3643361637964651E-3</v>
      </c>
      <c r="N1456">
        <f t="shared" si="1416"/>
        <v>-0.38812779702449124</v>
      </c>
      <c r="O1456">
        <f t="shared" si="1422"/>
        <v>-2.6989458572128984E-2</v>
      </c>
      <c r="P1456">
        <f t="shared" si="1423"/>
        <v>126.095</v>
      </c>
      <c r="Q1456">
        <f t="shared" si="1432"/>
        <v>126.2675</v>
      </c>
      <c r="R1456">
        <f t="shared" si="1453"/>
        <v>127.54416666666668</v>
      </c>
      <c r="S1456">
        <f t="shared" si="1459"/>
        <v>127.29730769230771</v>
      </c>
      <c r="T1456">
        <f t="shared" si="1403"/>
        <v>126.57839999999999</v>
      </c>
      <c r="U1456">
        <f t="shared" si="1465"/>
        <v>121.76180000000004</v>
      </c>
      <c r="V1456">
        <f t="shared" si="1447"/>
        <v>112.94224999999987</v>
      </c>
      <c r="W1456">
        <f t="shared" si="1427"/>
        <v>125.89161947327742</v>
      </c>
      <c r="X1456">
        <f t="shared" si="1439"/>
        <v>126.15544597448702</v>
      </c>
      <c r="Y1456">
        <f t="shared" si="1456"/>
        <v>126.76640692683736</v>
      </c>
      <c r="Z1456">
        <f t="shared" si="1462"/>
        <v>126.90494078400054</v>
      </c>
      <c r="AA1456">
        <f t="shared" si="1406"/>
        <v>125.9373468783994</v>
      </c>
      <c r="AB1456">
        <f t="shared" si="1409"/>
        <v>126.44755333754648</v>
      </c>
      <c r="AC1456">
        <f t="shared" si="1450"/>
        <v>158.09798647857446</v>
      </c>
      <c r="AD1456" s="2">
        <v>2098.48</v>
      </c>
      <c r="AE1456" s="2">
        <v>2099.62</v>
      </c>
      <c r="AF1456" s="2">
        <v>2110.19</v>
      </c>
      <c r="AG1456" s="2">
        <v>2096.04</v>
      </c>
      <c r="AH1456" s="6">
        <f t="shared" si="1440"/>
        <v>2103.2229659802369</v>
      </c>
      <c r="AI1456">
        <f t="shared" si="1441"/>
        <v>1</v>
      </c>
      <c r="AJ1456" s="3">
        <f t="shared" si="1417"/>
        <v>3.0488966805131324E-4</v>
      </c>
      <c r="AK1456">
        <f t="shared" si="1418"/>
        <v>6.7429758682475364E-3</v>
      </c>
      <c r="AL1456">
        <f t="shared" si="1433"/>
        <v>3.3125513235901832E-3</v>
      </c>
      <c r="AM1456">
        <f t="shared" si="1434"/>
        <v>-2.2550942324968408E-3</v>
      </c>
      <c r="AN1456">
        <f t="shared" si="1419"/>
        <v>5.5802294994472361E-3</v>
      </c>
      <c r="AO1456">
        <f t="shared" si="1424"/>
        <v>2109.2150000000001</v>
      </c>
      <c r="AP1456">
        <f t="shared" si="1435"/>
        <v>2097.63</v>
      </c>
      <c r="AQ1456">
        <f t="shared" si="1454"/>
        <v>2103.1391666666668</v>
      </c>
      <c r="AR1456">
        <f t="shared" si="1460"/>
        <v>2099.0030769230766</v>
      </c>
      <c r="AS1456">
        <f t="shared" si="1404"/>
        <v>2089.0996000000009</v>
      </c>
      <c r="AT1456">
        <f t="shared" si="1466"/>
        <v>2072.7407999999996</v>
      </c>
      <c r="AU1456">
        <f t="shared" si="1448"/>
        <v>2030.3835999999992</v>
      </c>
      <c r="AV1456">
        <f t="shared" si="1428"/>
        <v>2103.2229659802369</v>
      </c>
      <c r="AW1456">
        <f t="shared" si="1442"/>
        <v>2101.1414813301258</v>
      </c>
      <c r="AX1456">
        <f t="shared" si="1457"/>
        <v>2100.7195588617847</v>
      </c>
      <c r="AY1456">
        <f t="shared" si="1463"/>
        <v>2097.6100117827064</v>
      </c>
      <c r="AZ1456">
        <f t="shared" si="1407"/>
        <v>2090.1670137721894</v>
      </c>
      <c r="BA1456">
        <f t="shared" si="1410"/>
        <v>2071.8301819422813</v>
      </c>
      <c r="BB1456">
        <f t="shared" si="1451"/>
        <v>2028.9914780705224</v>
      </c>
      <c r="BC1456" s="2">
        <v>18060.490000000002</v>
      </c>
      <c r="BD1456" s="2">
        <v>18070.37</v>
      </c>
      <c r="BE1456" s="2">
        <v>18132.79</v>
      </c>
      <c r="BF1456" s="2">
        <v>18039.2</v>
      </c>
      <c r="BG1456" s="2">
        <f t="shared" si="1443"/>
        <v>18014.4575</v>
      </c>
      <c r="BH1456">
        <f t="shared" si="1425"/>
        <v>-1</v>
      </c>
      <c r="BI1456" s="3">
        <f t="shared" si="1420"/>
        <v>-4.2837621615387687E-4</v>
      </c>
      <c r="BJ1456">
        <f t="shared" si="1436"/>
        <v>5.1820299449239823E-3</v>
      </c>
      <c r="BK1456">
        <f t="shared" si="1444"/>
        <v>6.5687517928308655E-3</v>
      </c>
      <c r="BL1456">
        <f t="shared" si="1445"/>
        <v>2.5553087013584041E-3</v>
      </c>
      <c r="BM1456">
        <f t="shared" si="1437"/>
        <v>4.0032136448124754E-3</v>
      </c>
      <c r="BN1456">
        <f t="shared" si="1426"/>
        <v>18141.97</v>
      </c>
      <c r="BO1456">
        <f t="shared" si="1438"/>
        <v>18014.4575</v>
      </c>
      <c r="BP1456">
        <f t="shared" si="1455"/>
        <v>18016.772500000003</v>
      </c>
      <c r="BQ1456">
        <f t="shared" si="1461"/>
        <v>18000.698461538464</v>
      </c>
      <c r="BR1456">
        <f t="shared" si="1405"/>
        <v>17958.830400000006</v>
      </c>
      <c r="BS1456">
        <f t="shared" si="1467"/>
        <v>17857.144700000001</v>
      </c>
      <c r="BT1456">
        <f t="shared" si="1449"/>
        <v>17477.209050000005</v>
      </c>
      <c r="BU1456">
        <f t="shared" si="1429"/>
        <v>18104.757230172851</v>
      </c>
      <c r="BV1456">
        <f t="shared" si="1446"/>
        <v>18063.265289258434</v>
      </c>
      <c r="BW1456">
        <f t="shared" si="1458"/>
        <v>18025.568163748179</v>
      </c>
      <c r="BX1456">
        <f t="shared" si="1464"/>
        <v>17998.645262522081</v>
      </c>
      <c r="BY1456">
        <f t="shared" si="1408"/>
        <v>17955.129367213005</v>
      </c>
      <c r="BZ1456">
        <f t="shared" si="1411"/>
        <v>17826.266762678297</v>
      </c>
      <c r="CA1456">
        <f t="shared" si="1452"/>
        <v>17511.871383643131</v>
      </c>
    </row>
    <row r="1457" spans="1:79" x14ac:dyDescent="0.45">
      <c r="A1457" s="1">
        <v>42138</v>
      </c>
      <c r="B1457">
        <v>128.94999999999999</v>
      </c>
      <c r="C1457">
        <v>127.41</v>
      </c>
      <c r="D1457">
        <v>128.94999999999999</v>
      </c>
      <c r="E1457">
        <v>127.16</v>
      </c>
      <c r="F1457">
        <v>45203456</v>
      </c>
      <c r="G1457" s="6">
        <f t="shared" si="1412"/>
        <v>127.27326758469221</v>
      </c>
      <c r="H1457">
        <f t="shared" si="1421"/>
        <v>-1</v>
      </c>
      <c r="I1457" s="3">
        <f t="shared" si="1413"/>
        <v>-2.3331481628442056E-2</v>
      </c>
      <c r="J1457">
        <f t="shared" si="1414"/>
        <v>1.3881349360217078E-2</v>
      </c>
      <c r="K1457">
        <f t="shared" si="1430"/>
        <v>1.3174270191436896E-2</v>
      </c>
      <c r="L1457">
        <f t="shared" si="1431"/>
        <v>1.3174270191436896E-2</v>
      </c>
      <c r="M1457">
        <f t="shared" si="1415"/>
        <v>0</v>
      </c>
      <c r="N1457">
        <f t="shared" si="1416"/>
        <v>0.23248711337469419</v>
      </c>
      <c r="O1457">
        <f t="shared" si="1422"/>
        <v>5.9708037829369162E-2</v>
      </c>
      <c r="P1457">
        <f t="shared" si="1423"/>
        <v>125.94</v>
      </c>
      <c r="Q1457">
        <f t="shared" si="1432"/>
        <v>126.455</v>
      </c>
      <c r="R1457">
        <f t="shared" si="1453"/>
        <v>126.99083333333334</v>
      </c>
      <c r="S1457">
        <f t="shared" si="1459"/>
        <v>127.29730769230771</v>
      </c>
      <c r="T1457">
        <f t="shared" si="1403"/>
        <v>126.51139999999999</v>
      </c>
      <c r="U1457">
        <f t="shared" si="1465"/>
        <v>121.92780000000002</v>
      </c>
      <c r="V1457">
        <f t="shared" si="1447"/>
        <v>113.07719999999989</v>
      </c>
      <c r="W1457">
        <f t="shared" si="1427"/>
        <v>130.47919026336126</v>
      </c>
      <c r="X1457">
        <f t="shared" si="1439"/>
        <v>127.27326758469221</v>
      </c>
      <c r="Y1457">
        <f t="shared" si="1456"/>
        <v>127.10234432270853</v>
      </c>
      <c r="Z1457">
        <f t="shared" si="1462"/>
        <v>127.05642665185235</v>
      </c>
      <c r="AA1457">
        <f t="shared" si="1406"/>
        <v>126.05549013807001</v>
      </c>
      <c r="AB1457">
        <f t="shared" si="1409"/>
        <v>126.49710673680299</v>
      </c>
      <c r="AC1457">
        <f t="shared" si="1450"/>
        <v>157.80795676236974</v>
      </c>
      <c r="AD1457" s="2">
        <v>2121.1</v>
      </c>
      <c r="AE1457" s="2">
        <v>2100.4299999999998</v>
      </c>
      <c r="AF1457" s="2">
        <v>2121.4499999999998</v>
      </c>
      <c r="AG1457" s="2">
        <v>2100.4299999999998</v>
      </c>
      <c r="AH1457" s="6">
        <f t="shared" si="1440"/>
        <v>2099.0335170098815</v>
      </c>
      <c r="AI1457">
        <f t="shared" si="1441"/>
        <v>-1</v>
      </c>
      <c r="AJ1457" s="3">
        <f t="shared" si="1417"/>
        <v>-1.0779230681254951E-2</v>
      </c>
      <c r="AK1457">
        <f t="shared" si="1418"/>
        <v>9.9099523831973901E-3</v>
      </c>
      <c r="AL1457">
        <f t="shared" si="1433"/>
        <v>1.0679430703922762E-2</v>
      </c>
      <c r="AM1457">
        <f t="shared" si="1434"/>
        <v>1.0512687296938729E-2</v>
      </c>
      <c r="AN1457">
        <f t="shared" si="1419"/>
        <v>1.6500872188954273E-4</v>
      </c>
      <c r="AO1457">
        <f t="shared" si="1424"/>
        <v>2101.2449999999999</v>
      </c>
      <c r="AP1457">
        <f t="shared" si="1435"/>
        <v>2102.5450000000001</v>
      </c>
      <c r="AQ1457">
        <f t="shared" si="1454"/>
        <v>2101.5000000000005</v>
      </c>
      <c r="AR1457">
        <f t="shared" si="1460"/>
        <v>2099.7273076923075</v>
      </c>
      <c r="AS1457">
        <f t="shared" si="1404"/>
        <v>2088.7768000000005</v>
      </c>
      <c r="AT1457">
        <f t="shared" si="1466"/>
        <v>2073.9992999999999</v>
      </c>
      <c r="AU1457">
        <f t="shared" si="1448"/>
        <v>2030.9904499999993</v>
      </c>
      <c r="AV1457">
        <f t="shared" si="1428"/>
        <v>2099.0335170098815</v>
      </c>
      <c r="AW1457">
        <f t="shared" si="1442"/>
        <v>2100.8568887980755</v>
      </c>
      <c r="AX1457">
        <f t="shared" si="1457"/>
        <v>2100.6750113445869</v>
      </c>
      <c r="AY1457">
        <f t="shared" si="1463"/>
        <v>2097.8188997988022</v>
      </c>
      <c r="AZ1457">
        <f t="shared" si="1407"/>
        <v>2090.569483820339</v>
      </c>
      <c r="BA1457">
        <f t="shared" si="1410"/>
        <v>2072.3965149731271</v>
      </c>
      <c r="BB1457">
        <f t="shared" si="1451"/>
        <v>2029.7023091344972</v>
      </c>
      <c r="BC1457" s="2">
        <v>18252.240000000002</v>
      </c>
      <c r="BD1457" s="2">
        <v>18062.490000000002</v>
      </c>
      <c r="BE1457" s="2">
        <v>18255.21</v>
      </c>
      <c r="BF1457" s="2">
        <v>18062.490000000002</v>
      </c>
      <c r="BG1457" s="2">
        <f t="shared" si="1443"/>
        <v>18071.987499999999</v>
      </c>
      <c r="BH1457">
        <f t="shared" si="1425"/>
        <v>1</v>
      </c>
      <c r="BI1457" s="3">
        <f t="shared" si="1420"/>
        <v>1.0617098428669432E-2</v>
      </c>
      <c r="BJ1457">
        <f t="shared" si="1436"/>
        <v>1.0558704027560317E-2</v>
      </c>
      <c r="BK1457">
        <f t="shared" si="1444"/>
        <v>1.0138480894810262E-2</v>
      </c>
      <c r="BL1457">
        <f t="shared" si="1445"/>
        <v>9.97413815165611E-3</v>
      </c>
      <c r="BM1457">
        <f t="shared" si="1437"/>
        <v>1.6271975384925499E-4</v>
      </c>
      <c r="BN1457">
        <f t="shared" si="1426"/>
        <v>18083.264999999999</v>
      </c>
      <c r="BO1457">
        <f t="shared" si="1438"/>
        <v>18071.987499999999</v>
      </c>
      <c r="BP1457">
        <f t="shared" si="1455"/>
        <v>18014.479166666668</v>
      </c>
      <c r="BQ1457">
        <f t="shared" si="1461"/>
        <v>18007.854230769233</v>
      </c>
      <c r="BR1457">
        <f t="shared" si="1405"/>
        <v>17954.598800000007</v>
      </c>
      <c r="BS1457">
        <f t="shared" si="1467"/>
        <v>17867.156800000004</v>
      </c>
      <c r="BT1457">
        <f t="shared" si="1449"/>
        <v>17482.776350000004</v>
      </c>
      <c r="BU1457">
        <f t="shared" si="1429"/>
        <v>18041.356384913575</v>
      </c>
      <c r="BV1457">
        <f t="shared" si="1446"/>
        <v>18062.955173555059</v>
      </c>
      <c r="BW1457">
        <f t="shared" si="1458"/>
        <v>18031.248446248461</v>
      </c>
      <c r="BX1457">
        <f t="shared" si="1464"/>
        <v>18003.37450233526</v>
      </c>
      <c r="BY1457">
        <f t="shared" si="1408"/>
        <v>17959.339588106614</v>
      </c>
      <c r="BZ1457">
        <f t="shared" si="1411"/>
        <v>17830.944450546052</v>
      </c>
      <c r="CA1457">
        <f t="shared" si="1452"/>
        <v>17517.350175845688</v>
      </c>
    </row>
    <row r="1458" spans="1:79" x14ac:dyDescent="0.45">
      <c r="A1458" s="1">
        <v>42139</v>
      </c>
      <c r="B1458">
        <v>128.77000000000001</v>
      </c>
      <c r="C1458">
        <v>129.07</v>
      </c>
      <c r="D1458">
        <v>129.49</v>
      </c>
      <c r="E1458">
        <v>128.21</v>
      </c>
      <c r="F1458">
        <v>38208034</v>
      </c>
      <c r="G1458" s="6">
        <f t="shared" si="1412"/>
        <v>127.87196055081533</v>
      </c>
      <c r="H1458">
        <f t="shared" si="1421"/>
        <v>1</v>
      </c>
      <c r="I1458" s="3">
        <f t="shared" si="1413"/>
        <v>1.3958898797982041E-3</v>
      </c>
      <c r="J1458">
        <f t="shared" si="1414"/>
        <v>9.9402034635396527E-3</v>
      </c>
      <c r="K1458">
        <f t="shared" si="1430"/>
        <v>1.265359068723813E-2</v>
      </c>
      <c r="L1458">
        <f t="shared" si="1431"/>
        <v>7.0229583195278028E-3</v>
      </c>
      <c r="M1458">
        <f t="shared" si="1415"/>
        <v>5.5913644482410403E-3</v>
      </c>
      <c r="N1458">
        <f t="shared" si="1416"/>
        <v>-0.18308772442989346</v>
      </c>
      <c r="O1458">
        <f t="shared" si="1422"/>
        <v>-5.4292025828011639E-2</v>
      </c>
      <c r="P1458">
        <f t="shared" si="1423"/>
        <v>127.47999999999999</v>
      </c>
      <c r="Q1458">
        <f t="shared" si="1432"/>
        <v>126.78749999999999</v>
      </c>
      <c r="R1458">
        <f t="shared" si="1453"/>
        <v>126.85666666666668</v>
      </c>
      <c r="S1458">
        <f t="shared" si="1459"/>
        <v>127.42615384615387</v>
      </c>
      <c r="T1458">
        <f t="shared" si="1403"/>
        <v>126.51960000000001</v>
      </c>
      <c r="U1458">
        <f t="shared" si="1465"/>
        <v>122.09080000000003</v>
      </c>
      <c r="V1458">
        <f t="shared" si="1447"/>
        <v>113.23004999999991</v>
      </c>
      <c r="W1458">
        <f t="shared" si="1427"/>
        <v>127.91540486831938</v>
      </c>
      <c r="X1458">
        <f t="shared" si="1439"/>
        <v>127.87196055081533</v>
      </c>
      <c r="Y1458">
        <f t="shared" si="1456"/>
        <v>127.35890673459953</v>
      </c>
      <c r="Z1458">
        <f t="shared" si="1462"/>
        <v>127.1833580109744</v>
      </c>
      <c r="AA1458">
        <f t="shared" si="1406"/>
        <v>126.16194150520452</v>
      </c>
      <c r="AB1458">
        <f t="shared" si="1409"/>
        <v>126.54211452419302</v>
      </c>
      <c r="AC1458">
        <f t="shared" si="1450"/>
        <v>157.51902186921183</v>
      </c>
      <c r="AD1458" s="2">
        <v>2122.73</v>
      </c>
      <c r="AE1458" s="2">
        <v>2122.0700000000002</v>
      </c>
      <c r="AF1458" s="2">
        <v>2123.89</v>
      </c>
      <c r="AG1458" s="2">
        <v>2116.79</v>
      </c>
      <c r="AH1458" s="6">
        <f t="shared" si="1440"/>
        <v>2133.5882414950593</v>
      </c>
      <c r="AI1458">
        <f t="shared" si="1441"/>
        <v>-1</v>
      </c>
      <c r="AJ1458" s="3">
        <f t="shared" si="1417"/>
        <v>-7.6846919051440723E-4</v>
      </c>
      <c r="AK1458">
        <f t="shared" si="1418"/>
        <v>3.3447494500006636E-3</v>
      </c>
      <c r="AL1458">
        <f t="shared" si="1433"/>
        <v>-4.5455075662882306E-3</v>
      </c>
      <c r="AM1458">
        <f t="shared" si="1434"/>
        <v>-5.0891926023413974E-3</v>
      </c>
      <c r="AN1458">
        <f t="shared" si="1419"/>
        <v>5.4646610732399052E-4</v>
      </c>
      <c r="AO1458">
        <f t="shared" si="1424"/>
        <v>2100.0249999999996</v>
      </c>
      <c r="AP1458">
        <f t="shared" si="1435"/>
        <v>2104.62</v>
      </c>
      <c r="AQ1458">
        <f t="shared" si="1454"/>
        <v>2100.84</v>
      </c>
      <c r="AR1458">
        <f t="shared" si="1460"/>
        <v>2100.6307692307691</v>
      </c>
      <c r="AS1458">
        <f t="shared" si="1404"/>
        <v>2088.6310000000003</v>
      </c>
      <c r="AT1458">
        <f t="shared" si="1466"/>
        <v>2074.8137999999999</v>
      </c>
      <c r="AU1458">
        <f t="shared" si="1448"/>
        <v>2031.5924499999994</v>
      </c>
      <c r="AV1458">
        <f t="shared" si="1428"/>
        <v>2133.5882414950593</v>
      </c>
      <c r="AW1458">
        <f t="shared" si="1442"/>
        <v>2109.3421332788453</v>
      </c>
      <c r="AX1458">
        <f t="shared" si="1457"/>
        <v>2103.9665480608041</v>
      </c>
      <c r="AY1458">
        <f t="shared" si="1463"/>
        <v>2099.6152775914834</v>
      </c>
      <c r="AZ1458">
        <f t="shared" si="1407"/>
        <v>2091.8047981803256</v>
      </c>
      <c r="BA1458">
        <f t="shared" si="1410"/>
        <v>2073.3801483399957</v>
      </c>
      <c r="BB1458">
        <f t="shared" si="1451"/>
        <v>2030.6213906356465</v>
      </c>
      <c r="BC1458" s="2">
        <v>18272.560000000001</v>
      </c>
      <c r="BD1458" s="2">
        <v>18251.97</v>
      </c>
      <c r="BE1458" s="2">
        <v>18272.72</v>
      </c>
      <c r="BF1458" s="2">
        <v>18215.07</v>
      </c>
      <c r="BG1458" s="2">
        <f t="shared" si="1443"/>
        <v>18104.2</v>
      </c>
      <c r="BH1458">
        <f t="shared" si="1425"/>
        <v>1</v>
      </c>
      <c r="BI1458" s="3">
        <f t="shared" si="1420"/>
        <v>1.1132880128685416E-3</v>
      </c>
      <c r="BJ1458">
        <f t="shared" si="1436"/>
        <v>3.1550040060069006E-3</v>
      </c>
      <c r="BK1458">
        <f t="shared" si="1444"/>
        <v>9.3083372918991419E-3</v>
      </c>
      <c r="BL1458">
        <f t="shared" si="1445"/>
        <v>9.2994995636371987E-3</v>
      </c>
      <c r="BM1458">
        <f t="shared" si="1437"/>
        <v>8.756299062630221E-6</v>
      </c>
      <c r="BN1458">
        <f t="shared" si="1426"/>
        <v>18066.43</v>
      </c>
      <c r="BO1458">
        <f t="shared" si="1438"/>
        <v>18104.2</v>
      </c>
      <c r="BP1458">
        <f t="shared" si="1455"/>
        <v>18016.695</v>
      </c>
      <c r="BQ1458">
        <f t="shared" si="1461"/>
        <v>18014.964615384615</v>
      </c>
      <c r="BR1458">
        <f t="shared" si="1405"/>
        <v>17951.781200000005</v>
      </c>
      <c r="BS1458">
        <f t="shared" si="1467"/>
        <v>17874.103200000005</v>
      </c>
      <c r="BT1458">
        <f t="shared" si="1449"/>
        <v>17488.167150000005</v>
      </c>
      <c r="BU1458">
        <f t="shared" si="1429"/>
        <v>18357.276807543214</v>
      </c>
      <c r="BV1458">
        <f t="shared" si="1446"/>
        <v>18138.561104133038</v>
      </c>
      <c r="BW1458">
        <f t="shared" si="1458"/>
        <v>18065.205608364082</v>
      </c>
      <c r="BX1458">
        <f t="shared" si="1464"/>
        <v>18021.788983643761</v>
      </c>
      <c r="BY1458">
        <f t="shared" si="1408"/>
        <v>17970.815290533807</v>
      </c>
      <c r="BZ1458">
        <f t="shared" si="1411"/>
        <v>17839.281590139199</v>
      </c>
      <c r="CA1458">
        <f t="shared" si="1452"/>
        <v>17524.659825837272</v>
      </c>
    </row>
    <row r="1459" spans="1:79" x14ac:dyDescent="0.45">
      <c r="A1459" s="1">
        <v>42142</v>
      </c>
      <c r="B1459">
        <v>130.19</v>
      </c>
      <c r="C1459">
        <v>128.38</v>
      </c>
      <c r="D1459">
        <v>130.72</v>
      </c>
      <c r="E1459">
        <v>128.36000000000001</v>
      </c>
      <c r="F1459">
        <v>50882918</v>
      </c>
      <c r="G1459" s="6">
        <f t="shared" si="1412"/>
        <v>128.79917633048919</v>
      </c>
      <c r="H1459">
        <f t="shared" si="1421"/>
        <v>-1</v>
      </c>
      <c r="I1459" s="3">
        <f t="shared" si="1413"/>
        <v>-1.1027413217364194E-2</v>
      </c>
      <c r="J1459">
        <f t="shared" si="1414"/>
        <v>1.8127352331208119E-2</v>
      </c>
      <c r="K1459">
        <f t="shared" si="1430"/>
        <v>1.4913322617701513E-2</v>
      </c>
      <c r="L1459">
        <f t="shared" si="1431"/>
        <v>1.079838947061321E-2</v>
      </c>
      <c r="M1459">
        <f t="shared" si="1415"/>
        <v>4.0709731930255871E-3</v>
      </c>
      <c r="N1459">
        <f t="shared" si="1416"/>
        <v>0.2490990001791957</v>
      </c>
      <c r="O1459">
        <f t="shared" si="1422"/>
        <v>7.2771678401630471E-2</v>
      </c>
      <c r="P1459">
        <f t="shared" si="1423"/>
        <v>128.86000000000001</v>
      </c>
      <c r="Q1459">
        <f t="shared" si="1432"/>
        <v>127.4</v>
      </c>
      <c r="R1459">
        <f t="shared" si="1453"/>
        <v>126.86749999999999</v>
      </c>
      <c r="S1459">
        <f t="shared" si="1459"/>
        <v>127.51115384615387</v>
      </c>
      <c r="T1459">
        <f t="shared" si="1403"/>
        <v>126.5668</v>
      </c>
      <c r="U1459">
        <f t="shared" si="1465"/>
        <v>122.26070000000003</v>
      </c>
      <c r="V1459">
        <f t="shared" si="1447"/>
        <v>113.3831499999999</v>
      </c>
      <c r="W1459">
        <f t="shared" si="1427"/>
        <v>131.3272975658403</v>
      </c>
      <c r="X1459">
        <f t="shared" si="1439"/>
        <v>128.79917633048919</v>
      </c>
      <c r="Y1459">
        <f t="shared" si="1456"/>
        <v>127.79445954466114</v>
      </c>
      <c r="Z1459">
        <f t="shared" si="1462"/>
        <v>127.40607223238371</v>
      </c>
      <c r="AA1459">
        <f t="shared" si="1406"/>
        <v>126.31990458343179</v>
      </c>
      <c r="AB1459">
        <f t="shared" si="1409"/>
        <v>126.6143498801496</v>
      </c>
      <c r="AC1459">
        <f t="shared" si="1450"/>
        <v>157.24709130334901</v>
      </c>
      <c r="AD1459" s="2">
        <v>2129.1999999999998</v>
      </c>
      <c r="AE1459" s="2">
        <v>2121.3000000000002</v>
      </c>
      <c r="AF1459" s="2">
        <v>2131.7800000000002</v>
      </c>
      <c r="AG1459" s="2">
        <v>2120.0100000000002</v>
      </c>
      <c r="AH1459" s="6">
        <f t="shared" si="1440"/>
        <v>2115.1558792524706</v>
      </c>
      <c r="AI1459">
        <f t="shared" si="1441"/>
        <v>-1</v>
      </c>
      <c r="AJ1459" s="3">
        <f t="shared" si="1417"/>
        <v>-3.0479618227470286E-3</v>
      </c>
      <c r="AK1459">
        <f t="shared" si="1418"/>
        <v>5.5278978019913504E-3</v>
      </c>
      <c r="AL1459">
        <f t="shared" si="1433"/>
        <v>7.8595251114091814E-3</v>
      </c>
      <c r="AM1459">
        <f t="shared" si="1434"/>
        <v>6.6397568544653033E-3</v>
      </c>
      <c r="AN1459">
        <f t="shared" si="1419"/>
        <v>1.2117227127561442E-3</v>
      </c>
      <c r="AO1459">
        <f t="shared" si="1424"/>
        <v>2111.25</v>
      </c>
      <c r="AP1459">
        <f t="shared" si="1435"/>
        <v>2106.2474999999999</v>
      </c>
      <c r="AQ1459">
        <f t="shared" si="1454"/>
        <v>2101.6383333333333</v>
      </c>
      <c r="AR1459">
        <f t="shared" si="1460"/>
        <v>2102.1992307692312</v>
      </c>
      <c r="AS1459">
        <f t="shared" si="1404"/>
        <v>2089.1016000000004</v>
      </c>
      <c r="AT1459">
        <f t="shared" si="1466"/>
        <v>2075.4240999999997</v>
      </c>
      <c r="AU1459">
        <f t="shared" si="1448"/>
        <v>2032.3367499999993</v>
      </c>
      <c r="AV1459">
        <f t="shared" si="1428"/>
        <v>2115.1558792524706</v>
      </c>
      <c r="AW1459">
        <f t="shared" si="1442"/>
        <v>2114.1252799673071</v>
      </c>
      <c r="AX1459">
        <f t="shared" si="1457"/>
        <v>2106.6332329745264</v>
      </c>
      <c r="AY1459">
        <f t="shared" si="1463"/>
        <v>2101.2215533254475</v>
      </c>
      <c r="AZ1459">
        <f t="shared" si="1407"/>
        <v>2092.9614727614894</v>
      </c>
      <c r="BA1459">
        <f t="shared" si="1410"/>
        <v>2074.3290562936591</v>
      </c>
      <c r="BB1459">
        <f t="shared" si="1451"/>
        <v>2031.5236653556899</v>
      </c>
      <c r="BC1459" s="2">
        <v>18298.88</v>
      </c>
      <c r="BD1459" s="2">
        <v>18267.25</v>
      </c>
      <c r="BE1459" s="2">
        <v>18325.54</v>
      </c>
      <c r="BF1459" s="2">
        <v>18244.259999999998</v>
      </c>
      <c r="BG1459" s="2">
        <f t="shared" si="1443"/>
        <v>18120.247500000001</v>
      </c>
      <c r="BH1459">
        <f t="shared" si="1425"/>
        <v>1</v>
      </c>
      <c r="BI1459" s="3">
        <f t="shared" si="1420"/>
        <v>1.4404111958039654E-3</v>
      </c>
      <c r="BJ1459">
        <f t="shared" si="1436"/>
        <v>4.4418019026302409E-3</v>
      </c>
      <c r="BK1459">
        <f t="shared" si="1444"/>
        <v>1.1329453419441403E-2</v>
      </c>
      <c r="BL1459">
        <f t="shared" si="1445"/>
        <v>9.8581710873430223E-3</v>
      </c>
      <c r="BM1459">
        <f t="shared" si="1437"/>
        <v>1.4569197677671995E-3</v>
      </c>
      <c r="BN1459">
        <f t="shared" si="1426"/>
        <v>18157.230000000003</v>
      </c>
      <c r="BO1459">
        <f t="shared" si="1438"/>
        <v>18120.247500000001</v>
      </c>
      <c r="BP1459">
        <f t="shared" si="1455"/>
        <v>18029.884999999998</v>
      </c>
      <c r="BQ1459">
        <f t="shared" si="1461"/>
        <v>18028.590384615385</v>
      </c>
      <c r="BR1459">
        <f t="shared" si="1405"/>
        <v>17954.882600000004</v>
      </c>
      <c r="BS1459">
        <f t="shared" si="1467"/>
        <v>17878.842700000001</v>
      </c>
      <c r="BT1459">
        <f t="shared" si="1449"/>
        <v>17494.826450000004</v>
      </c>
      <c r="BU1459">
        <f t="shared" si="1429"/>
        <v>18222.236596228395</v>
      </c>
      <c r="BV1459">
        <f t="shared" si="1446"/>
        <v>18190.036662479823</v>
      </c>
      <c r="BW1459">
        <f t="shared" si="1458"/>
        <v>18096.289360923452</v>
      </c>
      <c r="BX1459">
        <f t="shared" si="1464"/>
        <v>18039.971281151629</v>
      </c>
      <c r="BY1459">
        <f t="shared" si="1408"/>
        <v>17982.440181101108</v>
      </c>
      <c r="BZ1459">
        <f t="shared" si="1411"/>
        <v>17847.756212116641</v>
      </c>
      <c r="CA1459">
        <f t="shared" si="1452"/>
        <v>17532.048782794114</v>
      </c>
    </row>
    <row r="1460" spans="1:79" x14ac:dyDescent="0.45">
      <c r="A1460" s="1">
        <v>42143</v>
      </c>
      <c r="B1460">
        <v>130.07</v>
      </c>
      <c r="C1460">
        <v>130.69</v>
      </c>
      <c r="D1460">
        <v>130.88</v>
      </c>
      <c r="E1460">
        <v>129.63999999999999</v>
      </c>
      <c r="F1460">
        <v>44633240</v>
      </c>
      <c r="G1460" s="6">
        <f t="shared" si="1412"/>
        <v>129.3075057982935</v>
      </c>
      <c r="H1460">
        <f t="shared" si="1421"/>
        <v>1</v>
      </c>
      <c r="I1460" s="3">
        <f t="shared" si="1413"/>
        <v>9.2172977955299598E-4</v>
      </c>
      <c r="J1460">
        <f t="shared" si="1414"/>
        <v>9.533328207888131E-3</v>
      </c>
      <c r="K1460">
        <f t="shared" si="1430"/>
        <v>1.2160888820788337E-2</v>
      </c>
      <c r="L1460">
        <f t="shared" si="1431"/>
        <v>5.8967512906474371E-3</v>
      </c>
      <c r="M1460">
        <f t="shared" si="1415"/>
        <v>6.2274160067656058E-3</v>
      </c>
      <c r="N1460">
        <f t="shared" si="1416"/>
        <v>-0.14002295150430485</v>
      </c>
      <c r="O1460">
        <f t="shared" si="1422"/>
        <v>-6.8084039833962787E-2</v>
      </c>
      <c r="P1460">
        <f t="shared" si="1423"/>
        <v>129.48000000000002</v>
      </c>
      <c r="Q1460">
        <f t="shared" si="1432"/>
        <v>128.48000000000002</v>
      </c>
      <c r="R1460">
        <f t="shared" si="1453"/>
        <v>127.28750000000002</v>
      </c>
      <c r="S1460">
        <f t="shared" si="1459"/>
        <v>127.63000000000002</v>
      </c>
      <c r="T1460">
        <f t="shared" si="1403"/>
        <v>126.63859999999998</v>
      </c>
      <c r="U1460">
        <f t="shared" si="1465"/>
        <v>122.43320000000006</v>
      </c>
      <c r="V1460">
        <f t="shared" si="1447"/>
        <v>113.5560999999999</v>
      </c>
      <c r="W1460">
        <f t="shared" si="1427"/>
        <v>129.44135121707984</v>
      </c>
      <c r="X1460">
        <f t="shared" si="1439"/>
        <v>129.3075057982935</v>
      </c>
      <c r="Y1460">
        <f t="shared" si="1456"/>
        <v>128.14454269163633</v>
      </c>
      <c r="Z1460">
        <f t="shared" si="1462"/>
        <v>127.6034002151701</v>
      </c>
      <c r="AA1460">
        <f t="shared" si="1406"/>
        <v>126.4669671487874</v>
      </c>
      <c r="AB1460">
        <f t="shared" si="1409"/>
        <v>126.68277859539417</v>
      </c>
      <c r="AC1460">
        <f t="shared" si="1450"/>
        <v>156.97667248441022</v>
      </c>
      <c r="AD1460" s="2">
        <v>2127.83</v>
      </c>
      <c r="AE1460" s="2">
        <v>2129.4499999999998</v>
      </c>
      <c r="AF1460" s="2">
        <v>2133.02</v>
      </c>
      <c r="AG1460" s="2">
        <v>2124.5</v>
      </c>
      <c r="AH1460" s="6">
        <f t="shared" si="1440"/>
        <v>2136.5970603737642</v>
      </c>
      <c r="AI1460">
        <f t="shared" si="1441"/>
        <v>1</v>
      </c>
      <c r="AJ1460" s="3">
        <f t="shared" si="1417"/>
        <v>6.4343415367268972E-4</v>
      </c>
      <c r="AK1460">
        <f t="shared" si="1418"/>
        <v>4.0040792732502044E-3</v>
      </c>
      <c r="AL1460">
        <f t="shared" si="1433"/>
        <v>-1.6741857602005908E-3</v>
      </c>
      <c r="AM1460">
        <f t="shared" si="1434"/>
        <v>-4.1032820536739826E-3</v>
      </c>
      <c r="AN1460">
        <f t="shared" si="1419"/>
        <v>2.4391046277193454E-3</v>
      </c>
      <c r="AO1460">
        <f t="shared" si="1424"/>
        <v>2121.6850000000004</v>
      </c>
      <c r="AP1460">
        <f t="shared" si="1435"/>
        <v>2110.8549999999996</v>
      </c>
      <c r="AQ1460">
        <f t="shared" si="1454"/>
        <v>2102.9533333333334</v>
      </c>
      <c r="AR1460">
        <f t="shared" si="1460"/>
        <v>2103.3450000000003</v>
      </c>
      <c r="AS1460">
        <f t="shared" si="1404"/>
        <v>2089.5094000000004</v>
      </c>
      <c r="AT1460">
        <f t="shared" si="1466"/>
        <v>2075.9442999999997</v>
      </c>
      <c r="AU1460">
        <f t="shared" si="1448"/>
        <v>2033.1175499999993</v>
      </c>
      <c r="AV1460">
        <f t="shared" si="1428"/>
        <v>2136.5970603737642</v>
      </c>
      <c r="AW1460">
        <f t="shared" si="1442"/>
        <v>2120.2551679803842</v>
      </c>
      <c r="AX1460">
        <f t="shared" si="1457"/>
        <v>2110.1435048245994</v>
      </c>
      <c r="AY1460">
        <f t="shared" si="1463"/>
        <v>2103.3125493754142</v>
      </c>
      <c r="AZ1460">
        <f t="shared" si="1407"/>
        <v>2094.392395398294</v>
      </c>
      <c r="BA1460">
        <f t="shared" si="1410"/>
        <v>2075.4205601294284</v>
      </c>
      <c r="BB1460">
        <f t="shared" si="1451"/>
        <v>2032.4980567451855</v>
      </c>
      <c r="BC1460" s="2">
        <v>18312.39</v>
      </c>
      <c r="BD1460" s="2">
        <v>18300.48</v>
      </c>
      <c r="BE1460" s="2">
        <v>18351.36</v>
      </c>
      <c r="BF1460" s="2">
        <v>18261.349999999999</v>
      </c>
      <c r="BG1460" s="2">
        <f t="shared" si="1443"/>
        <v>18163.02</v>
      </c>
      <c r="BH1460">
        <f t="shared" si="1425"/>
        <v>1</v>
      </c>
      <c r="BI1460" s="3">
        <f t="shared" si="1420"/>
        <v>7.3829655148284479E-4</v>
      </c>
      <c r="BJ1460">
        <f t="shared" si="1436"/>
        <v>4.9152513680629367E-3</v>
      </c>
      <c r="BK1460">
        <f t="shared" si="1444"/>
        <v>1.0369420944314334E-2</v>
      </c>
      <c r="BL1460">
        <f t="shared" si="1445"/>
        <v>8.2238526412457269E-3</v>
      </c>
      <c r="BM1460">
        <f t="shared" si="1437"/>
        <v>2.1280673904389958E-3</v>
      </c>
      <c r="BN1460">
        <f t="shared" si="1426"/>
        <v>18259.61</v>
      </c>
      <c r="BO1460">
        <f t="shared" si="1438"/>
        <v>18163.02</v>
      </c>
      <c r="BP1460">
        <f t="shared" si="1455"/>
        <v>18049.37833333333</v>
      </c>
      <c r="BQ1460">
        <f t="shared" si="1461"/>
        <v>18040.53346153846</v>
      </c>
      <c r="BR1460">
        <f t="shared" si="1405"/>
        <v>17957.513200000001</v>
      </c>
      <c r="BS1460">
        <f t="shared" si="1467"/>
        <v>17883.392700000004</v>
      </c>
      <c r="BT1460">
        <f t="shared" si="1449"/>
        <v>17501.814550000003</v>
      </c>
      <c r="BU1460">
        <f t="shared" si="1429"/>
        <v>18339.601701885804</v>
      </c>
      <c r="BV1460">
        <f t="shared" si="1446"/>
        <v>18234.213997487892</v>
      </c>
      <c r="BW1460">
        <f t="shared" si="1458"/>
        <v>18127.703305396768</v>
      </c>
      <c r="BX1460">
        <f t="shared" si="1464"/>
        <v>18059.268223288545</v>
      </c>
      <c r="BY1460">
        <f t="shared" si="1408"/>
        <v>17994.912330861851</v>
      </c>
      <c r="BZ1460">
        <f t="shared" si="1411"/>
        <v>17856.721039599481</v>
      </c>
      <c r="CA1460">
        <f t="shared" si="1452"/>
        <v>17539.694864557358</v>
      </c>
    </row>
    <row r="1461" spans="1:79" x14ac:dyDescent="0.45">
      <c r="A1461" s="1">
        <v>42144</v>
      </c>
      <c r="B1461">
        <v>130.06</v>
      </c>
      <c r="C1461">
        <v>130</v>
      </c>
      <c r="D1461">
        <v>130.97999999999999</v>
      </c>
      <c r="E1461">
        <v>129.34</v>
      </c>
      <c r="F1461">
        <v>36454932</v>
      </c>
      <c r="G1461" s="6">
        <f t="shared" si="1412"/>
        <v>129.6085034789761</v>
      </c>
      <c r="H1461">
        <f t="shared" si="1421"/>
        <v>1</v>
      </c>
      <c r="I1461" s="3">
        <f t="shared" si="1413"/>
        <v>7.6881679095801536E-5</v>
      </c>
      <c r="J1461">
        <f t="shared" si="1414"/>
        <v>1.2609564816238554E-2</v>
      </c>
      <c r="K1461">
        <f t="shared" si="1430"/>
        <v>1.0581840575347414E-2</v>
      </c>
      <c r="L1461">
        <f t="shared" si="1431"/>
        <v>3.4835408858581254E-3</v>
      </c>
      <c r="M1461">
        <f t="shared" si="1415"/>
        <v>7.0736583115484199E-3</v>
      </c>
      <c r="N1461">
        <f t="shared" si="1416"/>
        <v>-0.22434023467661385</v>
      </c>
      <c r="O1461">
        <f t="shared" si="1422"/>
        <v>-5.6207326494131675E-2</v>
      </c>
      <c r="P1461">
        <f t="shared" si="1423"/>
        <v>130.13</v>
      </c>
      <c r="Q1461">
        <f t="shared" si="1432"/>
        <v>129.495</v>
      </c>
      <c r="R1461">
        <f t="shared" si="1453"/>
        <v>127.38083333333333</v>
      </c>
      <c r="S1461">
        <f t="shared" si="1459"/>
        <v>127.75384615384617</v>
      </c>
      <c r="T1461">
        <f t="shared" si="1403"/>
        <v>126.6972</v>
      </c>
      <c r="U1461">
        <f t="shared" si="1465"/>
        <v>122.60850000000003</v>
      </c>
      <c r="V1461">
        <f t="shared" si="1447"/>
        <v>113.72579999999991</v>
      </c>
      <c r="W1461">
        <f t="shared" si="1427"/>
        <v>130.36932439146008</v>
      </c>
      <c r="X1461">
        <f t="shared" si="1439"/>
        <v>129.6085034789761</v>
      </c>
      <c r="Y1461">
        <f t="shared" si="1456"/>
        <v>128.43922843138458</v>
      </c>
      <c r="Z1461">
        <f t="shared" si="1462"/>
        <v>127.78537056960194</v>
      </c>
      <c r="AA1461">
        <f t="shared" si="1406"/>
        <v>126.60787039785457</v>
      </c>
      <c r="AB1461">
        <f t="shared" si="1409"/>
        <v>126.7496542667725</v>
      </c>
      <c r="AC1461">
        <f t="shared" si="1450"/>
        <v>156.70884489750065</v>
      </c>
      <c r="AD1461" s="2">
        <v>2125.85</v>
      </c>
      <c r="AE1461" s="2">
        <v>2127.79</v>
      </c>
      <c r="AF1461" s="2">
        <v>2134.7199999999998</v>
      </c>
      <c r="AG1461" s="2">
        <v>2122.59</v>
      </c>
      <c r="AH1461" s="6">
        <f t="shared" si="1440"/>
        <v>2123.3864698131179</v>
      </c>
      <c r="AI1461">
        <f t="shared" si="1441"/>
        <v>1</v>
      </c>
      <c r="AJ1461" s="3">
        <f t="shared" si="1417"/>
        <v>9.3052546491026922E-4</v>
      </c>
      <c r="AK1461">
        <f t="shared" si="1418"/>
        <v>5.7059529129523034E-3</v>
      </c>
      <c r="AL1461">
        <f t="shared" si="1433"/>
        <v>5.3374787623467453E-3</v>
      </c>
      <c r="AM1461">
        <f t="shared" si="1434"/>
        <v>1.1601892646037591E-3</v>
      </c>
      <c r="AN1461">
        <f t="shared" si="1419"/>
        <v>4.1724486675917358E-3</v>
      </c>
      <c r="AO1461">
        <f t="shared" si="1424"/>
        <v>2125.375</v>
      </c>
      <c r="AP1461">
        <f t="shared" si="1435"/>
        <v>2118.3125</v>
      </c>
      <c r="AQ1461">
        <f t="shared" si="1454"/>
        <v>2106.459166666667</v>
      </c>
      <c r="AR1461">
        <f t="shared" si="1460"/>
        <v>2104.3996153846156</v>
      </c>
      <c r="AS1461">
        <f t="shared" si="1404"/>
        <v>2090.6534000000001</v>
      </c>
      <c r="AT1461">
        <f t="shared" si="1466"/>
        <v>2076.424</v>
      </c>
      <c r="AU1461">
        <f t="shared" si="1448"/>
        <v>2034.1157999999994</v>
      </c>
      <c r="AV1461">
        <f t="shared" si="1428"/>
        <v>2123.3864698131179</v>
      </c>
      <c r="AW1461">
        <f t="shared" si="1442"/>
        <v>2123.2691007882304</v>
      </c>
      <c r="AX1461">
        <f t="shared" si="1457"/>
        <v>2112.8583502361994</v>
      </c>
      <c r="AY1461">
        <f t="shared" si="1463"/>
        <v>2105.125693866124</v>
      </c>
      <c r="AZ1461">
        <f t="shared" si="1407"/>
        <v>2095.7021053826747</v>
      </c>
      <c r="BA1461">
        <f t="shared" si="1410"/>
        <v>2076.4575787407271</v>
      </c>
      <c r="BB1461">
        <f t="shared" si="1451"/>
        <v>2033.4462352850344</v>
      </c>
      <c r="BC1461" s="2">
        <v>18285.400000000001</v>
      </c>
      <c r="BD1461" s="2">
        <v>18315.060000000001</v>
      </c>
      <c r="BE1461" s="2">
        <v>18350.13</v>
      </c>
      <c r="BF1461" s="2">
        <v>18272.560000000001</v>
      </c>
      <c r="BG1461" s="2">
        <f t="shared" si="1443"/>
        <v>18220.547500000001</v>
      </c>
      <c r="BH1461">
        <f t="shared" si="1425"/>
        <v>-1</v>
      </c>
      <c r="BI1461" s="3">
        <f t="shared" si="1420"/>
        <v>-1.4738655085435579E-3</v>
      </c>
      <c r="BJ1461">
        <f t="shared" si="1436"/>
        <v>4.2421822875080501E-3</v>
      </c>
      <c r="BK1461">
        <f t="shared" si="1444"/>
        <v>7.1118883776681479E-3</v>
      </c>
      <c r="BL1461">
        <f t="shared" si="1445"/>
        <v>3.5593057782704316E-3</v>
      </c>
      <c r="BM1461">
        <f t="shared" si="1437"/>
        <v>3.5399827184529492E-3</v>
      </c>
      <c r="BN1461">
        <f t="shared" si="1426"/>
        <v>18283.864999999998</v>
      </c>
      <c r="BO1461">
        <f t="shared" si="1438"/>
        <v>18220.547500000001</v>
      </c>
      <c r="BP1461">
        <f t="shared" si="1455"/>
        <v>18086.145833333332</v>
      </c>
      <c r="BQ1461">
        <f t="shared" si="1461"/>
        <v>18050.078076923073</v>
      </c>
      <c r="BR1461">
        <f t="shared" si="1405"/>
        <v>17966.391600000003</v>
      </c>
      <c r="BS1461">
        <f t="shared" si="1467"/>
        <v>17886.682400000002</v>
      </c>
      <c r="BT1461">
        <f t="shared" si="1449"/>
        <v>17510.508450000005</v>
      </c>
      <c r="BU1461">
        <f t="shared" si="1429"/>
        <v>18302.789149057098</v>
      </c>
      <c r="BV1461">
        <f t="shared" si="1446"/>
        <v>18266.552398492735</v>
      </c>
      <c r="BW1461">
        <f t="shared" si="1458"/>
        <v>18156.527412258805</v>
      </c>
      <c r="BX1461">
        <f t="shared" si="1464"/>
        <v>18078.215762304208</v>
      </c>
      <c r="BY1461">
        <f t="shared" si="1408"/>
        <v>18007.467141416288</v>
      </c>
      <c r="BZ1461">
        <f t="shared" si="1411"/>
        <v>17865.797058617314</v>
      </c>
      <c r="CA1461">
        <f t="shared" si="1452"/>
        <v>17547.40994053191</v>
      </c>
    </row>
    <row r="1462" spans="1:79" x14ac:dyDescent="0.45">
      <c r="A1462" s="1">
        <v>42145</v>
      </c>
      <c r="B1462">
        <v>131.38999999999999</v>
      </c>
      <c r="C1462">
        <v>130.07</v>
      </c>
      <c r="D1462">
        <v>131.63</v>
      </c>
      <c r="E1462">
        <v>129.83000000000001</v>
      </c>
      <c r="F1462">
        <v>39730364</v>
      </c>
      <c r="G1462" s="6">
        <f t="shared" si="1412"/>
        <v>130.32110208738567</v>
      </c>
      <c r="H1462">
        <f t="shared" si="1421"/>
        <v>-1</v>
      </c>
      <c r="I1462" s="3">
        <f t="shared" si="1413"/>
        <v>-1.0226049515608059E-2</v>
      </c>
      <c r="J1462">
        <f t="shared" si="1414"/>
        <v>1.369967273004021E-2</v>
      </c>
      <c r="K1462">
        <f t="shared" si="1430"/>
        <v>1.0043637535666766E-2</v>
      </c>
      <c r="L1462">
        <f t="shared" si="1431"/>
        <v>8.2020324835618569E-3</v>
      </c>
      <c r="M1462">
        <f t="shared" si="1415"/>
        <v>1.8266230306721145E-3</v>
      </c>
      <c r="N1462">
        <f t="shared" si="1416"/>
        <v>8.2441530110320654E-2</v>
      </c>
      <c r="O1462">
        <f t="shared" si="1422"/>
        <v>0.16617441126708518</v>
      </c>
      <c r="P1462">
        <f t="shared" si="1423"/>
        <v>130.065</v>
      </c>
      <c r="Q1462">
        <f t="shared" si="1432"/>
        <v>129.77250000000001</v>
      </c>
      <c r="R1462">
        <f t="shared" si="1453"/>
        <v>127.49416666666666</v>
      </c>
      <c r="S1462">
        <f t="shared" si="1459"/>
        <v>127.89846153846155</v>
      </c>
      <c r="T1462">
        <f t="shared" si="1403"/>
        <v>126.80820000000001</v>
      </c>
      <c r="U1462">
        <f t="shared" si="1465"/>
        <v>122.78900000000003</v>
      </c>
      <c r="V1462">
        <f t="shared" si="1447"/>
        <v>113.89814999999992</v>
      </c>
      <c r="W1462">
        <f t="shared" si="1427"/>
        <v>131.90033780426995</v>
      </c>
      <c r="X1462">
        <f t="shared" si="1439"/>
        <v>130.32110208738567</v>
      </c>
      <c r="Y1462">
        <f t="shared" si="1456"/>
        <v>128.89319328809464</v>
      </c>
      <c r="Z1462">
        <f t="shared" si="1462"/>
        <v>128.05238015703884</v>
      </c>
      <c r="AA1462">
        <f t="shared" si="1406"/>
        <v>126.79540489205635</v>
      </c>
      <c r="AB1462">
        <f t="shared" si="1409"/>
        <v>126.84154230109384</v>
      </c>
      <c r="AC1462">
        <f t="shared" si="1450"/>
        <v>156.45691609255039</v>
      </c>
      <c r="AD1462" s="2">
        <v>2130.8200000000002</v>
      </c>
      <c r="AE1462" s="2">
        <v>2125.5500000000002</v>
      </c>
      <c r="AF1462" s="2">
        <v>2134.2800000000002</v>
      </c>
      <c r="AG1462" s="2">
        <v>2122.9499999999998</v>
      </c>
      <c r="AH1462" s="6">
        <f t="shared" si="1440"/>
        <v>2126.6317650934416</v>
      </c>
      <c r="AI1462">
        <f t="shared" si="1441"/>
        <v>-1</v>
      </c>
      <c r="AJ1462" s="3">
        <f t="shared" si="1417"/>
        <v>-2.3378883740622597E-3</v>
      </c>
      <c r="AK1462">
        <f t="shared" si="1418"/>
        <v>5.3172018284042676E-3</v>
      </c>
      <c r="AL1462">
        <f t="shared" si="1433"/>
        <v>3.5964077242223334E-3</v>
      </c>
      <c r="AM1462">
        <f t="shared" si="1434"/>
        <v>1.9694217754593567E-3</v>
      </c>
      <c r="AN1462">
        <f t="shared" si="1419"/>
        <v>1.6237880252672849E-3</v>
      </c>
      <c r="AO1462">
        <f t="shared" si="1424"/>
        <v>2128.62</v>
      </c>
      <c r="AP1462">
        <f t="shared" si="1435"/>
        <v>2125.1525000000001</v>
      </c>
      <c r="AQ1462">
        <f t="shared" si="1454"/>
        <v>2107.9225000000001</v>
      </c>
      <c r="AR1462">
        <f t="shared" si="1460"/>
        <v>2105.7653846153848</v>
      </c>
      <c r="AS1462">
        <f t="shared" si="1404"/>
        <v>2091.6864</v>
      </c>
      <c r="AT1462">
        <f t="shared" si="1466"/>
        <v>2076.8694</v>
      </c>
      <c r="AU1462">
        <f t="shared" si="1448"/>
        <v>2035.1216499999991</v>
      </c>
      <c r="AV1462">
        <f t="shared" si="1428"/>
        <v>2126.6317650934416</v>
      </c>
      <c r="AW1462">
        <f t="shared" si="1442"/>
        <v>2124.1814604729384</v>
      </c>
      <c r="AX1462">
        <f t="shared" si="1457"/>
        <v>2114.8109117383224</v>
      </c>
      <c r="AY1462">
        <f t="shared" si="1463"/>
        <v>2106.6386054315963</v>
      </c>
      <c r="AZ1462">
        <f t="shared" si="1407"/>
        <v>2096.8726110539424</v>
      </c>
      <c r="BA1462">
        <f t="shared" si="1410"/>
        <v>2077.4297058943762</v>
      </c>
      <c r="BB1462">
        <f t="shared" si="1451"/>
        <v>2034.3626906553325</v>
      </c>
      <c r="BC1462" s="2">
        <v>18285.740000000002</v>
      </c>
      <c r="BD1462" s="2">
        <v>18285.87</v>
      </c>
      <c r="BE1462" s="2">
        <v>18314.89</v>
      </c>
      <c r="BF1462" s="2">
        <v>18249.900000000001</v>
      </c>
      <c r="BG1462" s="2">
        <f t="shared" si="1443"/>
        <v>18283.689999999999</v>
      </c>
      <c r="BH1462">
        <f t="shared" si="1425"/>
        <v>1</v>
      </c>
      <c r="BI1462" s="3">
        <f t="shared" si="1420"/>
        <v>1.8594069585578959E-5</v>
      </c>
      <c r="BJ1462">
        <f t="shared" si="1436"/>
        <v>3.5541356269966629E-3</v>
      </c>
      <c r="BK1462">
        <f t="shared" si="1444"/>
        <v>1.7064389081197903E-3</v>
      </c>
      <c r="BL1462">
        <f t="shared" si="1445"/>
        <v>1.1212178723238638E-4</v>
      </c>
      <c r="BM1462">
        <f t="shared" si="1437"/>
        <v>1.594138383242779E-3</v>
      </c>
      <c r="BN1462">
        <f t="shared" si="1426"/>
        <v>18307.77</v>
      </c>
      <c r="BO1462">
        <f t="shared" si="1438"/>
        <v>18283.689999999999</v>
      </c>
      <c r="BP1462">
        <f t="shared" si="1455"/>
        <v>18110.232500000002</v>
      </c>
      <c r="BQ1462">
        <f t="shared" si="1461"/>
        <v>18062.999230769226</v>
      </c>
      <c r="BR1462">
        <f t="shared" si="1405"/>
        <v>17972.901600000005</v>
      </c>
      <c r="BS1462">
        <f t="shared" si="1467"/>
        <v>17889.475700000003</v>
      </c>
      <c r="BT1462">
        <f t="shared" si="1449"/>
        <v>17519.615150000005</v>
      </c>
      <c r="BU1462">
        <f t="shared" si="1429"/>
        <v>18277.410425471448</v>
      </c>
      <c r="BV1462">
        <f t="shared" si="1446"/>
        <v>18274.279439095641</v>
      </c>
      <c r="BW1462">
        <f t="shared" si="1458"/>
        <v>18176.426271911296</v>
      </c>
      <c r="BX1462">
        <f t="shared" si="1464"/>
        <v>18093.597557689081</v>
      </c>
      <c r="BY1462">
        <f t="shared" si="1408"/>
        <v>18018.384900576431</v>
      </c>
      <c r="BZ1462">
        <f t="shared" si="1411"/>
        <v>17874.115334684298</v>
      </c>
      <c r="CA1462">
        <f t="shared" si="1452"/>
        <v>17554.757801820149</v>
      </c>
    </row>
    <row r="1463" spans="1:79" x14ac:dyDescent="0.45">
      <c r="A1463" s="1">
        <v>42146</v>
      </c>
      <c r="B1463">
        <v>132.54</v>
      </c>
      <c r="C1463">
        <v>131.6</v>
      </c>
      <c r="D1463">
        <v>132.97</v>
      </c>
      <c r="E1463">
        <v>131.4</v>
      </c>
      <c r="F1463">
        <v>45595972</v>
      </c>
      <c r="G1463" s="6">
        <f t="shared" si="1412"/>
        <v>131.2086612524314</v>
      </c>
      <c r="H1463">
        <f t="shared" si="1421"/>
        <v>-1</v>
      </c>
      <c r="I1463" s="3">
        <f t="shared" si="1413"/>
        <v>-8.7525686886369275E-3</v>
      </c>
      <c r="J1463">
        <f t="shared" si="1414"/>
        <v>1.1845480609627231E-2</v>
      </c>
      <c r="K1463">
        <f t="shared" si="1430"/>
        <v>1.3423951824186165E-2</v>
      </c>
      <c r="L1463">
        <f t="shared" si="1431"/>
        <v>1.0146729147759851E-2</v>
      </c>
      <c r="M1463">
        <f t="shared" si="1415"/>
        <v>3.2443036064584794E-3</v>
      </c>
      <c r="N1463">
        <f t="shared" si="1416"/>
        <v>0.128643117861376</v>
      </c>
      <c r="O1463">
        <f t="shared" si="1422"/>
        <v>9.2080173479561905E-2</v>
      </c>
      <c r="P1463">
        <f t="shared" si="1423"/>
        <v>130.72499999999999</v>
      </c>
      <c r="Q1463">
        <f t="shared" si="1432"/>
        <v>130.42750000000001</v>
      </c>
      <c r="R1463">
        <f t="shared" si="1453"/>
        <v>127.96</v>
      </c>
      <c r="S1463">
        <f t="shared" si="1459"/>
        <v>128.07576923076925</v>
      </c>
      <c r="T1463">
        <f t="shared" ref="T1463:T1526" si="1468">SUM(B1413:B1462)/50</f>
        <v>126.99120000000001</v>
      </c>
      <c r="U1463">
        <f t="shared" si="1465"/>
        <v>122.96300000000002</v>
      </c>
      <c r="V1463">
        <f t="shared" si="1447"/>
        <v>114.07949999999991</v>
      </c>
      <c r="W1463">
        <f t="shared" si="1427"/>
        <v>132.85983109786503</v>
      </c>
      <c r="X1463">
        <f t="shared" si="1439"/>
        <v>131.2086612524314</v>
      </c>
      <c r="Y1463">
        <f t="shared" si="1456"/>
        <v>129.45424047454162</v>
      </c>
      <c r="Z1463">
        <f t="shared" si="1462"/>
        <v>128.38479644170263</v>
      </c>
      <c r="AA1463">
        <f t="shared" si="1406"/>
        <v>127.02068313158355</v>
      </c>
      <c r="AB1463">
        <f t="shared" si="1409"/>
        <v>126.95438304760683</v>
      </c>
      <c r="AC1463">
        <f t="shared" si="1450"/>
        <v>156.21893682794789</v>
      </c>
      <c r="AD1463" s="2">
        <v>2126.06</v>
      </c>
      <c r="AE1463" s="2">
        <v>2130.36</v>
      </c>
      <c r="AF1463" s="2">
        <v>2132.15</v>
      </c>
      <c r="AG1463" s="2">
        <v>2126.06</v>
      </c>
      <c r="AH1463" s="6">
        <f t="shared" si="1440"/>
        <v>2132.2241174532792</v>
      </c>
      <c r="AI1463">
        <f t="shared" si="1441"/>
        <v>1</v>
      </c>
      <c r="AJ1463" s="3">
        <f t="shared" si="1417"/>
        <v>2.2338817919862861E-3</v>
      </c>
      <c r="AK1463">
        <f t="shared" si="1418"/>
        <v>2.8644534961384653E-3</v>
      </c>
      <c r="AL1463">
        <f t="shared" si="1433"/>
        <v>-3.4760629838298655E-5</v>
      </c>
      <c r="AM1463">
        <f t="shared" si="1434"/>
        <v>-2.8909331823155776E-3</v>
      </c>
      <c r="AN1463">
        <f t="shared" si="1419"/>
        <v>2.8644534961384653E-3</v>
      </c>
      <c r="AO1463">
        <f t="shared" si="1424"/>
        <v>2126.67</v>
      </c>
      <c r="AP1463">
        <f t="shared" si="1435"/>
        <v>2126.0225</v>
      </c>
      <c r="AQ1463">
        <f t="shared" si="1454"/>
        <v>2108.9991666666665</v>
      </c>
      <c r="AR1463">
        <f t="shared" si="1460"/>
        <v>2106.8319230769234</v>
      </c>
      <c r="AS1463">
        <f t="shared" ref="AS1463:AS1526" si="1469">SUM(AE1413:AE1462)/50</f>
        <v>2093.3036000000002</v>
      </c>
      <c r="AT1463">
        <f t="shared" si="1466"/>
        <v>2077.2819</v>
      </c>
      <c r="AU1463">
        <f t="shared" si="1448"/>
        <v>2036.0676999999994</v>
      </c>
      <c r="AV1463">
        <f t="shared" si="1428"/>
        <v>2132.2241174532792</v>
      </c>
      <c r="AW1463">
        <f t="shared" si="1442"/>
        <v>2126.6528762837629</v>
      </c>
      <c r="AX1463">
        <f t="shared" si="1457"/>
        <v>2117.203079163196</v>
      </c>
      <c r="AY1463">
        <f t="shared" si="1463"/>
        <v>2108.3957457699967</v>
      </c>
      <c r="AZ1463">
        <f t="shared" si="1407"/>
        <v>2098.1858419930036</v>
      </c>
      <c r="BA1463">
        <f t="shared" si="1410"/>
        <v>2078.4778305301311</v>
      </c>
      <c r="BB1463">
        <f t="shared" si="1451"/>
        <v>2035.3178877632397</v>
      </c>
      <c r="BC1463" s="2">
        <v>18232.02</v>
      </c>
      <c r="BD1463" s="2">
        <v>18286.87</v>
      </c>
      <c r="BE1463" s="2">
        <v>18286.87</v>
      </c>
      <c r="BF1463" s="2">
        <v>18217.14</v>
      </c>
      <c r="BG1463" s="2">
        <f t="shared" si="1443"/>
        <v>18292.164999999997</v>
      </c>
      <c r="BH1463">
        <f t="shared" si="1425"/>
        <v>-1</v>
      </c>
      <c r="BI1463" s="3">
        <f t="shared" si="1420"/>
        <v>-2.937808368707045E-3</v>
      </c>
      <c r="BJ1463">
        <f t="shared" si="1436"/>
        <v>3.8245899247587247E-3</v>
      </c>
      <c r="BK1463">
        <f t="shared" si="1444"/>
        <v>-2.8946819580942193E-4</v>
      </c>
      <c r="BL1463">
        <f t="shared" si="1445"/>
        <v>-3.2880197614660049E-3</v>
      </c>
      <c r="BM1463">
        <f t="shared" si="1437"/>
        <v>3.0084433869641729E-3</v>
      </c>
      <c r="BN1463">
        <f t="shared" si="1426"/>
        <v>18300.465</v>
      </c>
      <c r="BO1463">
        <f t="shared" si="1438"/>
        <v>18292.164999999997</v>
      </c>
      <c r="BP1463">
        <f t="shared" si="1455"/>
        <v>18128.844166666666</v>
      </c>
      <c r="BQ1463">
        <f t="shared" si="1461"/>
        <v>18072.236153846152</v>
      </c>
      <c r="BR1463">
        <f t="shared" ref="BR1463:BR1526" si="1470">SUM(BD1413:BD1462)/50</f>
        <v>17985.360200000006</v>
      </c>
      <c r="BS1463">
        <f t="shared" si="1467"/>
        <v>17891.951400000005</v>
      </c>
      <c r="BT1463">
        <f t="shared" si="1449"/>
        <v>17528.244650000004</v>
      </c>
      <c r="BU1463">
        <f t="shared" si="1429"/>
        <v>18291.599787264277</v>
      </c>
      <c r="BV1463">
        <f t="shared" si="1446"/>
        <v>18279.315663457382</v>
      </c>
      <c r="BW1463">
        <f t="shared" si="1458"/>
        <v>18193.417614694172</v>
      </c>
      <c r="BX1463">
        <f t="shared" si="1464"/>
        <v>18107.914034897298</v>
      </c>
      <c r="BY1463">
        <f t="shared" si="1408"/>
        <v>18028.913728004805</v>
      </c>
      <c r="BZ1463">
        <f t="shared" si="1411"/>
        <v>17882.288694393519</v>
      </c>
      <c r="CA1463">
        <f t="shared" si="1452"/>
        <v>17562.042500309501</v>
      </c>
    </row>
    <row r="1464" spans="1:79" x14ac:dyDescent="0.45">
      <c r="A1464" s="1">
        <v>42150</v>
      </c>
      <c r="B1464">
        <v>129.62</v>
      </c>
      <c r="C1464">
        <v>132.6</v>
      </c>
      <c r="D1464">
        <v>132.91</v>
      </c>
      <c r="E1464">
        <v>129.12</v>
      </c>
      <c r="F1464">
        <v>70697560</v>
      </c>
      <c r="G1464" s="6">
        <f t="shared" si="1412"/>
        <v>130.57319675145885</v>
      </c>
      <c r="H1464">
        <f t="shared" si="1421"/>
        <v>1</v>
      </c>
      <c r="I1464" s="3">
        <f t="shared" si="1413"/>
        <v>2.2031084955485045E-2</v>
      </c>
      <c r="J1464">
        <f t="shared" si="1414"/>
        <v>2.9239314920536892E-2</v>
      </c>
      <c r="K1464">
        <f t="shared" si="1430"/>
        <v>1.7896500251802529E-2</v>
      </c>
      <c r="L1464">
        <f t="shared" si="1431"/>
        <v>-7.3000950820957637E-3</v>
      </c>
      <c r="M1464">
        <f t="shared" si="1415"/>
        <v>2.5381885511495079E-2</v>
      </c>
      <c r="N1464">
        <f t="shared" si="1416"/>
        <v>0.3550559312089413</v>
      </c>
      <c r="O1464">
        <f t="shared" si="1422"/>
        <v>8.2351292713176247E-2</v>
      </c>
      <c r="P1464">
        <f t="shared" si="1423"/>
        <v>131.96499999999997</v>
      </c>
      <c r="Q1464">
        <f t="shared" si="1432"/>
        <v>131.01499999999999</v>
      </c>
      <c r="R1464">
        <f t="shared" si="1453"/>
        <v>128.58749999999998</v>
      </c>
      <c r="S1464">
        <f t="shared" si="1459"/>
        <v>128.32076923076923</v>
      </c>
      <c r="T1464">
        <f t="shared" si="1468"/>
        <v>127.15300000000001</v>
      </c>
      <c r="U1464">
        <f t="shared" si="1465"/>
        <v>123.14930000000003</v>
      </c>
      <c r="V1464">
        <f t="shared" si="1447"/>
        <v>114.26739999999991</v>
      </c>
      <c r="W1464">
        <f t="shared" si="1427"/>
        <v>128.00008445106749</v>
      </c>
      <c r="X1464">
        <f t="shared" si="1439"/>
        <v>130.57319675145885</v>
      </c>
      <c r="Y1464">
        <f t="shared" si="1456"/>
        <v>129.47974193999676</v>
      </c>
      <c r="Z1464">
        <f t="shared" si="1462"/>
        <v>128.47629300157652</v>
      </c>
      <c r="AA1464">
        <f t="shared" ref="AA1464:AA1527" si="1471">((B1464-AA1463)*(2/51)) +AA1463</f>
        <v>127.12261712642341</v>
      </c>
      <c r="AB1464">
        <f t="shared" si="1409"/>
        <v>127.00716754171363</v>
      </c>
      <c r="AC1464">
        <f t="shared" si="1450"/>
        <v>155.95427078985884</v>
      </c>
      <c r="AD1464" s="2">
        <v>2104.1999999999998</v>
      </c>
      <c r="AE1464" s="2">
        <v>2125.34</v>
      </c>
      <c r="AF1464" s="2">
        <v>2125.34</v>
      </c>
      <c r="AG1464" s="2">
        <v>2099.1799999999998</v>
      </c>
      <c r="AH1464" s="6">
        <f t="shared" si="1440"/>
        <v>2121.8979412733606</v>
      </c>
      <c r="AI1464">
        <f t="shared" si="1441"/>
        <v>1</v>
      </c>
      <c r="AJ1464" s="3">
        <f t="shared" si="1417"/>
        <v>1.0281929954940185E-2</v>
      </c>
      <c r="AK1464">
        <f t="shared" si="1418"/>
        <v>1.2432278300541921E-2</v>
      </c>
      <c r="AL1464">
        <f t="shared" si="1433"/>
        <v>1.6221603592178051E-3</v>
      </c>
      <c r="AM1464">
        <f t="shared" si="1434"/>
        <v>-8.3406185232170957E-3</v>
      </c>
      <c r="AN1464">
        <f t="shared" si="1419"/>
        <v>1.0046573519627568E-2</v>
      </c>
      <c r="AO1464">
        <f t="shared" si="1424"/>
        <v>2127.9549999999999</v>
      </c>
      <c r="AP1464">
        <f t="shared" si="1435"/>
        <v>2128.2874999999999</v>
      </c>
      <c r="AQ1464">
        <f t="shared" si="1454"/>
        <v>2112.2575000000002</v>
      </c>
      <c r="AR1464">
        <f t="shared" si="1460"/>
        <v>2107.770384615385</v>
      </c>
      <c r="AS1464">
        <f t="shared" si="1469"/>
        <v>2095.0888</v>
      </c>
      <c r="AT1464">
        <f t="shared" si="1466"/>
        <v>2077.7091999999998</v>
      </c>
      <c r="AU1464">
        <f t="shared" si="1448"/>
        <v>2037.1330499999995</v>
      </c>
      <c r="AV1464">
        <f t="shared" si="1428"/>
        <v>2121.8979412733606</v>
      </c>
      <c r="AW1464">
        <f t="shared" si="1442"/>
        <v>2126.1277257702577</v>
      </c>
      <c r="AX1464">
        <f t="shared" si="1457"/>
        <v>2118.4549131380891</v>
      </c>
      <c r="AY1464">
        <f t="shared" si="1463"/>
        <v>2109.65087571296</v>
      </c>
      <c r="AZ1464">
        <f t="shared" ref="AZ1464:AZ1527" si="1472">((AE1464-AZ1463)*(2/51)) +AZ1463</f>
        <v>2099.2507109344542</v>
      </c>
      <c r="BA1464">
        <f t="shared" si="1410"/>
        <v>2079.4057942820095</v>
      </c>
      <c r="BB1464">
        <f t="shared" si="1451"/>
        <v>2036.2136301735557</v>
      </c>
      <c r="BC1464" s="2">
        <v>18041.54</v>
      </c>
      <c r="BD1464" s="2">
        <v>18229.75</v>
      </c>
      <c r="BE1464" s="2">
        <v>18229.75</v>
      </c>
      <c r="BF1464" s="2">
        <v>17990.02</v>
      </c>
      <c r="BG1464" s="2">
        <f t="shared" si="1443"/>
        <v>18297.07</v>
      </c>
      <c r="BH1464">
        <f t="shared" si="1425"/>
        <v>-1</v>
      </c>
      <c r="BI1464" s="3">
        <f t="shared" si="1420"/>
        <v>-1.044755326069188E-2</v>
      </c>
      <c r="BJ1464">
        <f t="shared" si="1436"/>
        <v>1.3287668347602231E-2</v>
      </c>
      <c r="BK1464">
        <f t="shared" si="1444"/>
        <v>-3.6792776111147694E-3</v>
      </c>
      <c r="BL1464">
        <f t="shared" si="1445"/>
        <v>-1.3965624004280404E-2</v>
      </c>
      <c r="BM1464">
        <f t="shared" si="1437"/>
        <v>1.0432036289584987E-2</v>
      </c>
      <c r="BN1464">
        <f t="shared" si="1426"/>
        <v>18286.37</v>
      </c>
      <c r="BO1464">
        <f t="shared" si="1438"/>
        <v>18297.07</v>
      </c>
      <c r="BP1464">
        <f t="shared" si="1455"/>
        <v>18158.182499999999</v>
      </c>
      <c r="BQ1464">
        <f t="shared" si="1461"/>
        <v>18079.182307692306</v>
      </c>
      <c r="BR1464">
        <f t="shared" si="1470"/>
        <v>17998.560800000003</v>
      </c>
      <c r="BS1464">
        <f t="shared" si="1467"/>
        <v>17894.354300000003</v>
      </c>
      <c r="BT1464">
        <f t="shared" si="1449"/>
        <v>17537.553500000005</v>
      </c>
      <c r="BU1464">
        <f t="shared" si="1429"/>
        <v>18198.825106367862</v>
      </c>
      <c r="BV1464">
        <f t="shared" si="1446"/>
        <v>18259.489398074431</v>
      </c>
      <c r="BW1464">
        <f t="shared" si="1458"/>
        <v>18199.007212433531</v>
      </c>
      <c r="BX1464">
        <f t="shared" si="1464"/>
        <v>18116.938921201203</v>
      </c>
      <c r="BY1464">
        <f t="shared" ref="BY1464:BY1527" si="1473">((BD1464-BY1463)*(2/51)) +BY1463</f>
        <v>18036.789660239912</v>
      </c>
      <c r="BZ1464">
        <f t="shared" si="1411"/>
        <v>17889.169116286717</v>
      </c>
      <c r="CA1464">
        <f t="shared" si="1452"/>
        <v>17568.686356027814</v>
      </c>
    </row>
    <row r="1465" spans="1:79" x14ac:dyDescent="0.45">
      <c r="A1465" s="1">
        <v>42151</v>
      </c>
      <c r="B1465">
        <v>132.05000000000001</v>
      </c>
      <c r="C1465">
        <v>130.34</v>
      </c>
      <c r="D1465">
        <v>132.26</v>
      </c>
      <c r="E1465">
        <v>130.05000000000001</v>
      </c>
      <c r="F1465">
        <v>45833246</v>
      </c>
      <c r="G1465" s="6">
        <f t="shared" si="1412"/>
        <v>131.16391805087531</v>
      </c>
      <c r="H1465">
        <f t="shared" si="1421"/>
        <v>-1</v>
      </c>
      <c r="I1465" s="3">
        <f t="shared" si="1413"/>
        <v>-1.874710692794327E-2</v>
      </c>
      <c r="J1465">
        <f t="shared" si="1414"/>
        <v>1.6736084816357286E-2</v>
      </c>
      <c r="K1465">
        <f t="shared" si="1430"/>
        <v>8.3565813328291792E-3</v>
      </c>
      <c r="L1465">
        <f t="shared" si="1431"/>
        <v>6.7555312641774824E-3</v>
      </c>
      <c r="M1465">
        <f t="shared" si="1415"/>
        <v>1.5903067020066606E-3</v>
      </c>
      <c r="N1465">
        <f t="shared" si="1416"/>
        <v>-0.54249515733622711</v>
      </c>
      <c r="O1465">
        <f t="shared" si="1422"/>
        <v>-3.0850201315225034E-2</v>
      </c>
      <c r="P1465">
        <f t="shared" si="1423"/>
        <v>131.07999999999998</v>
      </c>
      <c r="Q1465">
        <f t="shared" si="1432"/>
        <v>130.9025</v>
      </c>
      <c r="R1465">
        <f t="shared" si="1453"/>
        <v>128.95083333333332</v>
      </c>
      <c r="S1465">
        <f t="shared" si="1459"/>
        <v>128.50807692307691</v>
      </c>
      <c r="T1465">
        <f t="shared" si="1468"/>
        <v>127.2736</v>
      </c>
      <c r="U1465">
        <f t="shared" si="1465"/>
        <v>123.32030000000006</v>
      </c>
      <c r="V1465">
        <f t="shared" si="1447"/>
        <v>114.4430999999999</v>
      </c>
      <c r="W1465">
        <f t="shared" si="1427"/>
        <v>134.07495777446627</v>
      </c>
      <c r="X1465">
        <f t="shared" si="1439"/>
        <v>131.16391805087531</v>
      </c>
      <c r="Y1465">
        <f t="shared" si="1456"/>
        <v>129.87516625692032</v>
      </c>
      <c r="Z1465">
        <f t="shared" si="1462"/>
        <v>128.74101203849679</v>
      </c>
      <c r="AA1465">
        <f t="shared" si="1471"/>
        <v>127.31584782734798</v>
      </c>
      <c r="AB1465">
        <f t="shared" si="1409"/>
        <v>127.10702561019454</v>
      </c>
      <c r="AC1465">
        <f t="shared" si="1450"/>
        <v>155.71641734916372</v>
      </c>
      <c r="AD1465" s="2">
        <v>2123.48</v>
      </c>
      <c r="AE1465" s="2">
        <v>2105.13</v>
      </c>
      <c r="AF1465" s="2">
        <v>2126.2199999999998</v>
      </c>
      <c r="AG1465" s="2">
        <v>2105.13</v>
      </c>
      <c r="AH1465" s="6">
        <f t="shared" si="1440"/>
        <v>2096.7460293633198</v>
      </c>
      <c r="AI1465">
        <f t="shared" si="1441"/>
        <v>-1</v>
      </c>
      <c r="AJ1465" s="3">
        <f t="shared" si="1417"/>
        <v>-9.1626271266990796E-3</v>
      </c>
      <c r="AK1465">
        <f t="shared" si="1418"/>
        <v>9.9318100476574727E-3</v>
      </c>
      <c r="AL1465">
        <f t="shared" si="1433"/>
        <v>1.4057005580990545E-2</v>
      </c>
      <c r="AM1465">
        <f t="shared" si="1434"/>
        <v>1.2750218797265581E-2</v>
      </c>
      <c r="AN1465">
        <f t="shared" si="1419"/>
        <v>1.290334733550484E-3</v>
      </c>
      <c r="AO1465">
        <f t="shared" si="1424"/>
        <v>2127.8500000000004</v>
      </c>
      <c r="AP1465">
        <f t="shared" si="1435"/>
        <v>2127.2600000000002</v>
      </c>
      <c r="AQ1465">
        <f t="shared" si="1454"/>
        <v>2116.0391666666669</v>
      </c>
      <c r="AR1465">
        <f t="shared" si="1460"/>
        <v>2108.6457692307695</v>
      </c>
      <c r="AS1465">
        <f t="shared" si="1469"/>
        <v>2096.3044</v>
      </c>
      <c r="AT1465">
        <f t="shared" si="1466"/>
        <v>2078.0776999999998</v>
      </c>
      <c r="AU1465">
        <f t="shared" si="1448"/>
        <v>2038.1445999999994</v>
      </c>
      <c r="AV1465">
        <f t="shared" si="1428"/>
        <v>2096.7460293633198</v>
      </c>
      <c r="AW1465">
        <f t="shared" si="1442"/>
        <v>2117.7286354621547</v>
      </c>
      <c r="AX1465">
        <f t="shared" si="1457"/>
        <v>2116.4049265014601</v>
      </c>
      <c r="AY1465">
        <f t="shared" si="1463"/>
        <v>2109.3159960305184</v>
      </c>
      <c r="AZ1465">
        <f t="shared" si="1472"/>
        <v>2099.4812712899657</v>
      </c>
      <c r="BA1465">
        <f t="shared" si="1410"/>
        <v>2079.9151844942471</v>
      </c>
      <c r="BB1465">
        <f t="shared" si="1451"/>
        <v>2036.8993651967044</v>
      </c>
      <c r="BC1465" s="2">
        <v>18162.990000000002</v>
      </c>
      <c r="BD1465" s="2">
        <v>18045.080000000002</v>
      </c>
      <c r="BE1465" s="2">
        <v>18190.349999999999</v>
      </c>
      <c r="BF1465" s="2">
        <v>18045.080000000002</v>
      </c>
      <c r="BG1465" s="2">
        <f t="shared" si="1443"/>
        <v>18279.387500000001</v>
      </c>
      <c r="BH1465">
        <f t="shared" si="1425"/>
        <v>1</v>
      </c>
      <c r="BI1465" s="3">
        <f t="shared" si="1420"/>
        <v>6.7316869845922642E-3</v>
      </c>
      <c r="BJ1465">
        <f t="shared" si="1436"/>
        <v>7.9981324660750672E-3</v>
      </c>
      <c r="BK1465">
        <f t="shared" si="1444"/>
        <v>-4.870923601789293E-3</v>
      </c>
      <c r="BL1465">
        <f t="shared" si="1445"/>
        <v>-6.3676914776274159E-3</v>
      </c>
      <c r="BM1465">
        <f t="shared" si="1437"/>
        <v>1.5063599110056738E-3</v>
      </c>
      <c r="BN1465">
        <f t="shared" si="1426"/>
        <v>18258.309999999998</v>
      </c>
      <c r="BO1465">
        <f t="shared" si="1438"/>
        <v>18279.387500000001</v>
      </c>
      <c r="BP1465">
        <f t="shared" si="1455"/>
        <v>18190.640833333335</v>
      </c>
      <c r="BQ1465">
        <f t="shared" si="1461"/>
        <v>18084.074230769227</v>
      </c>
      <c r="BR1465">
        <f t="shared" si="1470"/>
        <v>18005.374800000001</v>
      </c>
      <c r="BS1465">
        <f t="shared" si="1467"/>
        <v>17896.301600000003</v>
      </c>
      <c r="BT1465">
        <f t="shared" si="1449"/>
        <v>17546.460800000004</v>
      </c>
      <c r="BU1465">
        <f t="shared" si="1429"/>
        <v>17968.207446816072</v>
      </c>
      <c r="BV1465">
        <f t="shared" si="1446"/>
        <v>18173.725638844659</v>
      </c>
      <c r="BW1465">
        <f t="shared" si="1458"/>
        <v>18175.326102828374</v>
      </c>
      <c r="BX1465">
        <f t="shared" si="1464"/>
        <v>18111.616038149263</v>
      </c>
      <c r="BY1465">
        <f t="shared" si="1473"/>
        <v>18037.114771603054</v>
      </c>
      <c r="BZ1465">
        <f t="shared" si="1411"/>
        <v>17892.256460518664</v>
      </c>
      <c r="CA1465">
        <f t="shared" si="1452"/>
        <v>17573.42659129122</v>
      </c>
    </row>
    <row r="1466" spans="1:79" x14ac:dyDescent="0.45">
      <c r="A1466" s="1">
        <v>42152</v>
      </c>
      <c r="B1466">
        <v>131.78</v>
      </c>
      <c r="C1466">
        <v>131.86000000000001</v>
      </c>
      <c r="D1466">
        <v>131.94999999999999</v>
      </c>
      <c r="E1466">
        <v>131.1</v>
      </c>
      <c r="F1466">
        <v>30733309</v>
      </c>
      <c r="G1466" s="6">
        <f t="shared" si="1412"/>
        <v>131.41035083052518</v>
      </c>
      <c r="H1466">
        <f t="shared" si="1421"/>
        <v>1</v>
      </c>
      <c r="I1466" s="3">
        <f t="shared" si="1413"/>
        <v>2.0446800454374118E-3</v>
      </c>
      <c r="J1466">
        <f t="shared" si="1414"/>
        <v>6.4501441796933848E-3</v>
      </c>
      <c r="K1466">
        <f t="shared" si="1430"/>
        <v>4.1065956073032496E-3</v>
      </c>
      <c r="L1466">
        <f t="shared" si="1431"/>
        <v>2.8129380002306532E-3</v>
      </c>
      <c r="M1466">
        <f t="shared" si="1415"/>
        <v>1.2900288359385908E-3</v>
      </c>
      <c r="N1466">
        <f t="shared" si="1416"/>
        <v>-0.49132154952790796</v>
      </c>
      <c r="O1466">
        <f t="shared" si="1422"/>
        <v>-1.312815240017679E-2</v>
      </c>
      <c r="P1466">
        <f t="shared" si="1423"/>
        <v>130.83500000000001</v>
      </c>
      <c r="Q1466">
        <f t="shared" si="1432"/>
        <v>131.39999999999998</v>
      </c>
      <c r="R1466">
        <f t="shared" si="1453"/>
        <v>129.31999999999996</v>
      </c>
      <c r="S1466">
        <f t="shared" si="1459"/>
        <v>128.67923076923077</v>
      </c>
      <c r="T1466">
        <f t="shared" si="1468"/>
        <v>127.41560000000001</v>
      </c>
      <c r="U1466">
        <f t="shared" si="1465"/>
        <v>123.53700000000005</v>
      </c>
      <c r="V1466">
        <f t="shared" si="1447"/>
        <v>114.62964999999991</v>
      </c>
      <c r="W1466">
        <f t="shared" si="1427"/>
        <v>130.63252111276688</v>
      </c>
      <c r="X1466">
        <f t="shared" si="1439"/>
        <v>131.41035083052518</v>
      </c>
      <c r="Y1466">
        <f t="shared" si="1456"/>
        <v>130.16821760200949</v>
      </c>
      <c r="Z1466">
        <f t="shared" si="1462"/>
        <v>128.9661222578674</v>
      </c>
      <c r="AA1466">
        <f t="shared" si="1471"/>
        <v>127.49091261843238</v>
      </c>
      <c r="AB1466">
        <f t="shared" si="1409"/>
        <v>127.19955975652732</v>
      </c>
      <c r="AC1466">
        <f t="shared" si="1450"/>
        <v>155.47824404220685</v>
      </c>
      <c r="AD1466" s="2">
        <v>2120.79</v>
      </c>
      <c r="AE1466" s="2">
        <v>2122.27</v>
      </c>
      <c r="AF1466" s="2">
        <v>2122.27</v>
      </c>
      <c r="AG1466" s="2">
        <v>2112.86</v>
      </c>
      <c r="AH1466" s="6">
        <f t="shared" si="1440"/>
        <v>2135.03198531834</v>
      </c>
      <c r="AI1466">
        <f t="shared" si="1441"/>
        <v>1</v>
      </c>
      <c r="AJ1466" s="3">
        <f t="shared" si="1417"/>
        <v>1.2667884792887405E-3</v>
      </c>
      <c r="AK1466">
        <f t="shared" si="1418"/>
        <v>4.4370258252820196E-3</v>
      </c>
      <c r="AL1466">
        <f t="shared" si="1433"/>
        <v>-5.9774211375279301E-3</v>
      </c>
      <c r="AM1466">
        <f t="shared" si="1434"/>
        <v>-6.6706191833545573E-3</v>
      </c>
      <c r="AN1466">
        <f t="shared" si="1419"/>
        <v>6.9785315849283432E-4</v>
      </c>
      <c r="AO1466">
        <f t="shared" si="1424"/>
        <v>2115.2350000000001</v>
      </c>
      <c r="AP1466">
        <f t="shared" si="1435"/>
        <v>2121.5950000000003</v>
      </c>
      <c r="AQ1466">
        <f t="shared" si="1454"/>
        <v>2117.1224999999999</v>
      </c>
      <c r="AR1466">
        <f t="shared" si="1460"/>
        <v>2109.4542307692309</v>
      </c>
      <c r="AS1466">
        <f t="shared" si="1469"/>
        <v>2097.3000000000002</v>
      </c>
      <c r="AT1466">
        <f t="shared" si="1466"/>
        <v>2078.3078999999998</v>
      </c>
      <c r="AU1466">
        <f t="shared" si="1448"/>
        <v>2039.1184999999996</v>
      </c>
      <c r="AV1466">
        <f t="shared" si="1428"/>
        <v>2135.03198531834</v>
      </c>
      <c r="AW1466">
        <f t="shared" si="1442"/>
        <v>2119.5451812772926</v>
      </c>
      <c r="AX1466">
        <f t="shared" si="1457"/>
        <v>2117.3072455012352</v>
      </c>
      <c r="AY1466">
        <f t="shared" si="1463"/>
        <v>2110.2755518801096</v>
      </c>
      <c r="AZ1466">
        <f t="shared" si="1472"/>
        <v>2100.3749469256531</v>
      </c>
      <c r="BA1466">
        <f t="shared" si="1410"/>
        <v>2080.7538937121826</v>
      </c>
      <c r="BB1466">
        <f t="shared" si="1451"/>
        <v>2037.7488242494735</v>
      </c>
      <c r="BC1466" s="2">
        <v>18126.12</v>
      </c>
      <c r="BD1466" s="2">
        <v>18154.14</v>
      </c>
      <c r="BE1466" s="2">
        <v>18154.14</v>
      </c>
      <c r="BF1466" s="2">
        <v>18066.400000000001</v>
      </c>
      <c r="BG1466" s="2">
        <f t="shared" si="1443"/>
        <v>18211.892500000002</v>
      </c>
      <c r="BH1466">
        <f t="shared" si="1425"/>
        <v>-1</v>
      </c>
      <c r="BI1466" s="3">
        <f t="shared" si="1420"/>
        <v>-2.0299521169148149E-3</v>
      </c>
      <c r="BJ1466">
        <f t="shared" si="1436"/>
        <v>4.8405284749299888E-3</v>
      </c>
      <c r="BK1466">
        <f t="shared" si="1444"/>
        <v>-3.1711421534034601E-3</v>
      </c>
      <c r="BL1466">
        <f t="shared" si="1445"/>
        <v>-4.7096972486523709E-3</v>
      </c>
      <c r="BM1466">
        <f t="shared" si="1437"/>
        <v>1.5458355125090443E-3</v>
      </c>
      <c r="BN1466">
        <f t="shared" si="1426"/>
        <v>18137.415000000001</v>
      </c>
      <c r="BO1466">
        <f t="shared" si="1438"/>
        <v>18211.892500000002</v>
      </c>
      <c r="BP1466">
        <f t="shared" si="1455"/>
        <v>18199.927500000002</v>
      </c>
      <c r="BQ1466">
        <f t="shared" si="1461"/>
        <v>18091.916538461537</v>
      </c>
      <c r="BR1466">
        <f t="shared" si="1470"/>
        <v>18011.251600000003</v>
      </c>
      <c r="BS1466">
        <f t="shared" si="1467"/>
        <v>17896.875800000002</v>
      </c>
      <c r="BT1466">
        <f t="shared" si="1449"/>
        <v>17554.837800000005</v>
      </c>
      <c r="BU1466">
        <f t="shared" si="1429"/>
        <v>18247.106276591963</v>
      </c>
      <c r="BV1466">
        <f t="shared" si="1446"/>
        <v>18165.891383306796</v>
      </c>
      <c r="BW1466">
        <f t="shared" si="1458"/>
        <v>18172.06670239324</v>
      </c>
      <c r="BX1466">
        <f t="shared" si="1464"/>
        <v>18114.765961249319</v>
      </c>
      <c r="BY1466">
        <f t="shared" si="1473"/>
        <v>18041.703996246069</v>
      </c>
      <c r="BZ1466">
        <f t="shared" si="1411"/>
        <v>17897.442273181659</v>
      </c>
      <c r="CA1466">
        <f t="shared" si="1452"/>
        <v>17579.204834163946</v>
      </c>
    </row>
    <row r="1467" spans="1:79" x14ac:dyDescent="0.45">
      <c r="A1467" s="1">
        <v>42153</v>
      </c>
      <c r="B1467">
        <v>130.28</v>
      </c>
      <c r="C1467">
        <v>131.22999999999999</v>
      </c>
      <c r="D1467">
        <v>131.44999999999999</v>
      </c>
      <c r="E1467">
        <v>129.9</v>
      </c>
      <c r="F1467">
        <v>50884452</v>
      </c>
      <c r="G1467" s="6">
        <f t="shared" si="1412"/>
        <v>130.95821049831511</v>
      </c>
      <c r="H1467">
        <f t="shared" si="1421"/>
        <v>1</v>
      </c>
      <c r="I1467" s="3">
        <f t="shared" si="1413"/>
        <v>1.138260737592958E-2</v>
      </c>
      <c r="J1467">
        <f t="shared" si="1414"/>
        <v>1.1897451642615773E-2</v>
      </c>
      <c r="K1467">
        <f t="shared" si="1430"/>
        <v>3.7553162937516218E-3</v>
      </c>
      <c r="L1467">
        <f t="shared" si="1431"/>
        <v>-5.1788314435148438E-3</v>
      </c>
      <c r="M1467">
        <f t="shared" si="1415"/>
        <v>8.980657046361586E-3</v>
      </c>
      <c r="N1467">
        <f t="shared" si="1416"/>
        <v>0.39601768728884024</v>
      </c>
      <c r="O1467">
        <f t="shared" si="1422"/>
        <v>3.0042727950022656E-2</v>
      </c>
      <c r="P1467">
        <f t="shared" si="1423"/>
        <v>131.91500000000002</v>
      </c>
      <c r="Q1467">
        <f t="shared" si="1432"/>
        <v>131.4975</v>
      </c>
      <c r="R1467">
        <f t="shared" si="1453"/>
        <v>129.77499999999998</v>
      </c>
      <c r="S1467">
        <f t="shared" si="1459"/>
        <v>128.86653846153848</v>
      </c>
      <c r="T1467">
        <f t="shared" si="1468"/>
        <v>127.5104</v>
      </c>
      <c r="U1467">
        <f t="shared" si="1465"/>
        <v>123.76150000000005</v>
      </c>
      <c r="V1467">
        <f t="shared" si="1447"/>
        <v>114.8085999999999</v>
      </c>
      <c r="W1467">
        <f t="shared" si="1427"/>
        <v>130.10373944361658</v>
      </c>
      <c r="X1467">
        <f t="shared" si="1439"/>
        <v>130.95821049831511</v>
      </c>
      <c r="Y1467">
        <f t="shared" si="1456"/>
        <v>130.18541489400803</v>
      </c>
      <c r="Z1467">
        <f t="shared" si="1462"/>
        <v>129.06344653506241</v>
      </c>
      <c r="AA1467">
        <f t="shared" si="1471"/>
        <v>127.60028859418013</v>
      </c>
      <c r="AB1467">
        <f t="shared" si="1409"/>
        <v>127.26055857322974</v>
      </c>
      <c r="AC1467">
        <f t="shared" si="1450"/>
        <v>155.22751524576699</v>
      </c>
      <c r="AD1467" s="2">
        <v>2107.39</v>
      </c>
      <c r="AE1467" s="2">
        <v>2120.66</v>
      </c>
      <c r="AF1467" s="2">
        <v>2120.66</v>
      </c>
      <c r="AG1467" s="2">
        <v>2104.89</v>
      </c>
      <c r="AH1467" s="6">
        <f t="shared" si="1440"/>
        <v>2113.4740073408298</v>
      </c>
      <c r="AI1467">
        <f t="shared" si="1441"/>
        <v>1</v>
      </c>
      <c r="AJ1467" s="3">
        <f t="shared" si="1417"/>
        <v>6.3184002187864387E-3</v>
      </c>
      <c r="AK1467">
        <f t="shared" si="1418"/>
        <v>7.4831901071941986E-3</v>
      </c>
      <c r="AL1467">
        <f t="shared" si="1433"/>
        <v>3.4000856571742293E-3</v>
      </c>
      <c r="AM1467">
        <f t="shared" si="1434"/>
        <v>-2.8786762078445312E-3</v>
      </c>
      <c r="AN1467">
        <f t="shared" si="1419"/>
        <v>6.2968885683238425E-3</v>
      </c>
      <c r="AO1467">
        <f t="shared" si="1424"/>
        <v>2113.6999999999998</v>
      </c>
      <c r="AP1467">
        <f t="shared" si="1435"/>
        <v>2120.7750000000001</v>
      </c>
      <c r="AQ1467">
        <f t="shared" si="1454"/>
        <v>2117.6816666666668</v>
      </c>
      <c r="AR1467">
        <f t="shared" si="1460"/>
        <v>2110.2023076923074</v>
      </c>
      <c r="AS1467">
        <f t="shared" si="1469"/>
        <v>2098.1335999999997</v>
      </c>
      <c r="AT1467">
        <f t="shared" si="1466"/>
        <v>2078.9415999999997</v>
      </c>
      <c r="AU1467">
        <f t="shared" si="1448"/>
        <v>2040.0626999999995</v>
      </c>
      <c r="AV1467">
        <f t="shared" si="1428"/>
        <v>2113.4740073408298</v>
      </c>
      <c r="AW1467">
        <f t="shared" si="1442"/>
        <v>2119.9911087663754</v>
      </c>
      <c r="AX1467">
        <f t="shared" si="1457"/>
        <v>2117.8230538856606</v>
      </c>
      <c r="AY1467">
        <f t="shared" si="1463"/>
        <v>2111.0447702593606</v>
      </c>
      <c r="AZ1467">
        <f t="shared" si="1472"/>
        <v>2101.1704392030783</v>
      </c>
      <c r="BA1467">
        <f t="shared" si="1410"/>
        <v>2081.5441136386739</v>
      </c>
      <c r="BB1467">
        <f t="shared" si="1451"/>
        <v>2038.5738110728619</v>
      </c>
      <c r="BC1467" s="2">
        <v>18010.68</v>
      </c>
      <c r="BD1467" s="2">
        <v>18128.12</v>
      </c>
      <c r="BE1467" s="2">
        <v>18128.12</v>
      </c>
      <c r="BF1467" s="2">
        <v>17967.740000000002</v>
      </c>
      <c r="BG1467" s="2">
        <f t="shared" si="1443"/>
        <v>18178.96</v>
      </c>
      <c r="BH1467">
        <f t="shared" si="1425"/>
        <v>-1</v>
      </c>
      <c r="BI1467" s="3">
        <f t="shared" si="1420"/>
        <v>-6.3687099059257408E-3</v>
      </c>
      <c r="BJ1467">
        <f t="shared" si="1436"/>
        <v>8.9047165348558402E-3</v>
      </c>
      <c r="BK1467">
        <f t="shared" si="1444"/>
        <v>-2.7966396317501193E-3</v>
      </c>
      <c r="BL1467">
        <f t="shared" si="1445"/>
        <v>-9.2568551776338603E-3</v>
      </c>
      <c r="BM1467">
        <f t="shared" si="1437"/>
        <v>6.5205755696064053E-3</v>
      </c>
      <c r="BN1467">
        <f t="shared" si="1426"/>
        <v>18099.61</v>
      </c>
      <c r="BO1467">
        <f t="shared" si="1438"/>
        <v>18178.96</v>
      </c>
      <c r="BP1467">
        <f t="shared" si="1455"/>
        <v>18197.124166666665</v>
      </c>
      <c r="BQ1467">
        <f t="shared" si="1461"/>
        <v>18096.528461538463</v>
      </c>
      <c r="BR1467">
        <f t="shared" si="1470"/>
        <v>18014.890000000003</v>
      </c>
      <c r="BS1467">
        <f t="shared" si="1467"/>
        <v>17900.186500000003</v>
      </c>
      <c r="BT1467">
        <f t="shared" si="1449"/>
        <v>17562.822150000007</v>
      </c>
      <c r="BU1467">
        <f t="shared" si="1429"/>
        <v>18068.626861704019</v>
      </c>
      <c r="BV1467">
        <f t="shared" si="1446"/>
        <v>18150.782829984077</v>
      </c>
      <c r="BW1467">
        <f t="shared" si="1458"/>
        <v>18165.305671255817</v>
      </c>
      <c r="BX1467">
        <f t="shared" si="1464"/>
        <v>18115.755149304925</v>
      </c>
      <c r="BY1467">
        <f t="shared" si="1473"/>
        <v>18045.092859138382</v>
      </c>
      <c r="BZ1467">
        <f t="shared" si="1411"/>
        <v>17902.010148960242</v>
      </c>
      <c r="CA1467">
        <f t="shared" si="1452"/>
        <v>17584.666676610075</v>
      </c>
    </row>
    <row r="1468" spans="1:79" x14ac:dyDescent="0.45">
      <c r="A1468" s="1">
        <v>42156</v>
      </c>
      <c r="B1468">
        <v>130.54</v>
      </c>
      <c r="C1468">
        <v>131.19999999999999</v>
      </c>
      <c r="D1468">
        <v>131.38999999999999</v>
      </c>
      <c r="E1468">
        <v>130.05000000000001</v>
      </c>
      <c r="F1468">
        <v>32112797</v>
      </c>
      <c r="G1468" s="6">
        <f t="shared" si="1412"/>
        <v>130.79092629898906</v>
      </c>
      <c r="H1468">
        <f t="shared" si="1421"/>
        <v>-1</v>
      </c>
      <c r="I1468" s="3">
        <f t="shared" si="1413"/>
        <v>-1.9957015658580816E-3</v>
      </c>
      <c r="J1468">
        <f t="shared" si="1414"/>
        <v>1.0265052857361538E-2</v>
      </c>
      <c r="K1468">
        <f t="shared" si="1430"/>
        <v>4.5803919122144278E-3</v>
      </c>
      <c r="L1468">
        <f t="shared" si="1431"/>
        <v>-1.9185298712194455E-3</v>
      </c>
      <c r="M1468">
        <f t="shared" si="1415"/>
        <v>6.5114141259383666E-3</v>
      </c>
      <c r="N1468">
        <f t="shared" si="1416"/>
        <v>-0.58455372168297892</v>
      </c>
      <c r="O1468">
        <f t="shared" si="1422"/>
        <v>-1.7560495257489071E-2</v>
      </c>
      <c r="P1468">
        <f t="shared" si="1423"/>
        <v>131.03</v>
      </c>
      <c r="Q1468">
        <f t="shared" si="1432"/>
        <v>130.9325</v>
      </c>
      <c r="R1468">
        <f t="shared" si="1453"/>
        <v>130.14249999999998</v>
      </c>
      <c r="S1468">
        <f t="shared" si="1459"/>
        <v>128.93038461538464</v>
      </c>
      <c r="T1468">
        <f t="shared" si="1468"/>
        <v>127.5466</v>
      </c>
      <c r="U1468">
        <f t="shared" si="1465"/>
        <v>124.00180000000007</v>
      </c>
      <c r="V1468">
        <f t="shared" si="1447"/>
        <v>114.98014999999988</v>
      </c>
      <c r="W1468">
        <f t="shared" si="1427"/>
        <v>130.75813027819169</v>
      </c>
      <c r="X1468">
        <f t="shared" si="1439"/>
        <v>130.79092629898906</v>
      </c>
      <c r="Y1468">
        <f t="shared" si="1456"/>
        <v>130.23996644877602</v>
      </c>
      <c r="Z1468">
        <f t="shared" si="1462"/>
        <v>129.17282086579854</v>
      </c>
      <c r="AA1468">
        <f t="shared" si="1471"/>
        <v>127.71557139440836</v>
      </c>
      <c r="AB1468">
        <f t="shared" si="1409"/>
        <v>127.32549800742322</v>
      </c>
      <c r="AC1468">
        <f t="shared" si="1450"/>
        <v>154.98186832789867</v>
      </c>
      <c r="AD1468" s="2">
        <v>2111.73</v>
      </c>
      <c r="AE1468" s="2">
        <v>2108.64</v>
      </c>
      <c r="AF1468" s="2">
        <v>2119.15</v>
      </c>
      <c r="AG1468" s="2">
        <v>2102.54</v>
      </c>
      <c r="AH1468" s="6">
        <f t="shared" si="1440"/>
        <v>2106.2229963295849</v>
      </c>
      <c r="AI1468">
        <f t="shared" si="1441"/>
        <v>-1</v>
      </c>
      <c r="AJ1468" s="3">
        <f t="shared" si="1417"/>
        <v>-2.0594194714790076E-3</v>
      </c>
      <c r="AK1468">
        <f t="shared" si="1418"/>
        <v>7.8655888773660112E-3</v>
      </c>
      <c r="AL1468">
        <f t="shared" si="1433"/>
        <v>6.1375285014656274E-3</v>
      </c>
      <c r="AM1468">
        <f t="shared" si="1434"/>
        <v>2.6146346706934082E-3</v>
      </c>
      <c r="AN1468">
        <f t="shared" si="1419"/>
        <v>3.5137067712255224E-3</v>
      </c>
      <c r="AO1468">
        <f t="shared" si="1424"/>
        <v>2121.4650000000001</v>
      </c>
      <c r="AP1468">
        <f t="shared" si="1435"/>
        <v>2118.35</v>
      </c>
      <c r="AQ1468">
        <f t="shared" si="1454"/>
        <v>2119.1641666666669</v>
      </c>
      <c r="AR1468">
        <f t="shared" si="1460"/>
        <v>2111.063461538462</v>
      </c>
      <c r="AS1468">
        <f t="shared" si="1469"/>
        <v>2099.09</v>
      </c>
      <c r="AT1468">
        <f t="shared" si="1466"/>
        <v>2079.6037999999999</v>
      </c>
      <c r="AU1468">
        <f t="shared" si="1448"/>
        <v>2040.9873499999997</v>
      </c>
      <c r="AV1468">
        <f t="shared" si="1428"/>
        <v>2106.2229963295849</v>
      </c>
      <c r="AW1468">
        <f t="shared" si="1442"/>
        <v>2115.4506652598252</v>
      </c>
      <c r="AX1468">
        <f t="shared" si="1457"/>
        <v>2116.4102763647898</v>
      </c>
      <c r="AY1468">
        <f t="shared" si="1463"/>
        <v>2110.8666391290376</v>
      </c>
      <c r="AZ1468">
        <f t="shared" si="1472"/>
        <v>2101.4633631558986</v>
      </c>
      <c r="BA1468">
        <f t="shared" si="1410"/>
        <v>2082.0806658438487</v>
      </c>
      <c r="BB1468">
        <f t="shared" si="1451"/>
        <v>2039.2709870820872</v>
      </c>
      <c r="BC1468" s="2">
        <v>18040.37</v>
      </c>
      <c r="BD1468" s="2">
        <v>18017.82</v>
      </c>
      <c r="BE1468" s="2">
        <v>18105.830000000002</v>
      </c>
      <c r="BF1468" s="2">
        <v>17982.060000000001</v>
      </c>
      <c r="BG1468" s="2">
        <f t="shared" si="1443"/>
        <v>18139.272499999999</v>
      </c>
      <c r="BH1468">
        <f t="shared" si="1425"/>
        <v>1</v>
      </c>
      <c r="BI1468" s="3">
        <f t="shared" si="1420"/>
        <v>1.6484663544074232E-3</v>
      </c>
      <c r="BJ1468">
        <f t="shared" si="1436"/>
        <v>6.8607240317133432E-3</v>
      </c>
      <c r="BK1468">
        <f t="shared" si="1444"/>
        <v>-1.8436516679485014E-3</v>
      </c>
      <c r="BL1468">
        <f t="shared" si="1445"/>
        <v>-5.4523961752049399E-3</v>
      </c>
      <c r="BM1468">
        <f t="shared" si="1437"/>
        <v>3.6285286831701773E-3</v>
      </c>
      <c r="BN1468">
        <f t="shared" si="1426"/>
        <v>18141.129999999997</v>
      </c>
      <c r="BO1468">
        <f t="shared" si="1438"/>
        <v>18139.272499999999</v>
      </c>
      <c r="BP1468">
        <f t="shared" si="1455"/>
        <v>18199.787500000002</v>
      </c>
      <c r="BQ1468">
        <f t="shared" si="1461"/>
        <v>18103.347692307692</v>
      </c>
      <c r="BR1468">
        <f t="shared" si="1470"/>
        <v>18020.516400000004</v>
      </c>
      <c r="BS1468">
        <f t="shared" si="1467"/>
        <v>17903.254700000005</v>
      </c>
      <c r="BT1468">
        <f t="shared" si="1449"/>
        <v>17570.635000000006</v>
      </c>
      <c r="BU1468">
        <f t="shared" si="1429"/>
        <v>17992.41656914799</v>
      </c>
      <c r="BV1468">
        <f t="shared" si="1446"/>
        <v>18097.597697990444</v>
      </c>
      <c r="BW1468">
        <f t="shared" si="1458"/>
        <v>18142.615567985693</v>
      </c>
      <c r="BX1468">
        <f t="shared" si="1464"/>
        <v>18108.500693800856</v>
      </c>
      <c r="BY1468">
        <f t="shared" si="1473"/>
        <v>18044.023335250604</v>
      </c>
      <c r="BZ1468">
        <f t="shared" si="1411"/>
        <v>17904.303413337268</v>
      </c>
      <c r="CA1468">
        <f t="shared" si="1452"/>
        <v>17588.976659927386</v>
      </c>
    </row>
    <row r="1469" spans="1:79" x14ac:dyDescent="0.45">
      <c r="A1469" s="1">
        <v>42157</v>
      </c>
      <c r="B1469">
        <v>129.96</v>
      </c>
      <c r="C1469">
        <v>129.86000000000001</v>
      </c>
      <c r="D1469">
        <v>130.66</v>
      </c>
      <c r="E1469">
        <v>129.32</v>
      </c>
      <c r="F1469">
        <v>33667627</v>
      </c>
      <c r="G1469" s="6">
        <f t="shared" si="1412"/>
        <v>130.45855577939344</v>
      </c>
      <c r="H1469">
        <f t="shared" si="1421"/>
        <v>1</v>
      </c>
      <c r="I1469" s="3">
        <f t="shared" si="1413"/>
        <v>4.4430825800519692E-3</v>
      </c>
      <c r="J1469">
        <f t="shared" si="1414"/>
        <v>1.0310864881502027E-2</v>
      </c>
      <c r="K1469">
        <f t="shared" si="1430"/>
        <v>1.5441242577236937E-3</v>
      </c>
      <c r="L1469">
        <f t="shared" si="1431"/>
        <v>-3.8215644532849946E-3</v>
      </c>
      <c r="M1469">
        <f t="shared" si="1415"/>
        <v>5.386272699292002E-3</v>
      </c>
      <c r="N1469">
        <f t="shared" si="1416"/>
        <v>4.6181751983886479E-2</v>
      </c>
      <c r="O1469">
        <f t="shared" si="1422"/>
        <v>0.22326707928057052</v>
      </c>
      <c r="P1469">
        <f t="shared" si="1423"/>
        <v>130.41</v>
      </c>
      <c r="Q1469">
        <f t="shared" si="1432"/>
        <v>131.16249999999999</v>
      </c>
      <c r="R1469">
        <f t="shared" si="1453"/>
        <v>130.51999999999998</v>
      </c>
      <c r="S1469">
        <f t="shared" si="1459"/>
        <v>128.96384615384616</v>
      </c>
      <c r="T1469">
        <f t="shared" si="1468"/>
        <v>127.60739999999998</v>
      </c>
      <c r="U1469">
        <f t="shared" si="1465"/>
        <v>124.24460000000008</v>
      </c>
      <c r="V1469">
        <f t="shared" si="1447"/>
        <v>115.14664999999989</v>
      </c>
      <c r="W1469">
        <f t="shared" si="1427"/>
        <v>129.56093486090418</v>
      </c>
      <c r="X1469">
        <f t="shared" si="1439"/>
        <v>130.45855577939344</v>
      </c>
      <c r="Y1469">
        <f t="shared" si="1456"/>
        <v>130.19689468742587</v>
      </c>
      <c r="Z1469">
        <f t="shared" si="1462"/>
        <v>129.23113043129496</v>
      </c>
      <c r="AA1469">
        <f t="shared" si="1471"/>
        <v>127.80358820247078</v>
      </c>
      <c r="AB1469">
        <f t="shared" si="1409"/>
        <v>127.37766636371187</v>
      </c>
      <c r="AC1469">
        <f t="shared" si="1450"/>
        <v>154.73289451369072</v>
      </c>
      <c r="AD1469" s="2">
        <v>2109.6</v>
      </c>
      <c r="AE1469" s="2">
        <v>2110.41</v>
      </c>
      <c r="AF1469" s="2">
        <v>2117.59</v>
      </c>
      <c r="AG1469" s="2">
        <v>2099.14</v>
      </c>
      <c r="AH1469" s="6">
        <f t="shared" si="1440"/>
        <v>2112.5035018352073</v>
      </c>
      <c r="AI1469">
        <f t="shared" si="1441"/>
        <v>1</v>
      </c>
      <c r="AJ1469" s="3">
        <f t="shared" si="1417"/>
        <v>1.0086516742197672E-3</v>
      </c>
      <c r="AK1469">
        <f t="shared" si="1418"/>
        <v>8.7457337883960345E-3</v>
      </c>
      <c r="AL1469">
        <f t="shared" si="1433"/>
        <v>2.4078057907946692E-3</v>
      </c>
      <c r="AM1469">
        <f t="shared" si="1434"/>
        <v>-1.374436460192862E-3</v>
      </c>
      <c r="AN1469">
        <f t="shared" si="1419"/>
        <v>3.7874478574138398E-3</v>
      </c>
      <c r="AO1469">
        <f t="shared" si="1424"/>
        <v>2114.6499999999996</v>
      </c>
      <c r="AP1469">
        <f t="shared" si="1435"/>
        <v>2114.1749999999997</v>
      </c>
      <c r="AQ1469">
        <f t="shared" si="1454"/>
        <v>2119.9158333333335</v>
      </c>
      <c r="AR1469">
        <f t="shared" si="1460"/>
        <v>2111.1184615384618</v>
      </c>
      <c r="AS1469">
        <f t="shared" si="1469"/>
        <v>2099.2889999999998</v>
      </c>
      <c r="AT1469">
        <f t="shared" si="1466"/>
        <v>2080.4686999999994</v>
      </c>
      <c r="AU1469">
        <f t="shared" si="1448"/>
        <v>2041.8525499999994</v>
      </c>
      <c r="AV1469">
        <f t="shared" si="1428"/>
        <v>2112.5035018352073</v>
      </c>
      <c r="AW1469">
        <f t="shared" si="1442"/>
        <v>2113.4343991558949</v>
      </c>
      <c r="AX1469">
        <f t="shared" si="1457"/>
        <v>2115.4871569240527</v>
      </c>
      <c r="AY1469">
        <f t="shared" si="1463"/>
        <v>2110.8328140083681</v>
      </c>
      <c r="AZ1469">
        <f t="shared" si="1472"/>
        <v>2101.8142116595886</v>
      </c>
      <c r="BA1469">
        <f t="shared" si="1410"/>
        <v>2082.641642757832</v>
      </c>
      <c r="BB1469">
        <f t="shared" si="1451"/>
        <v>2039.9788379568922</v>
      </c>
      <c r="BC1469" s="2">
        <v>18011.939999999999</v>
      </c>
      <c r="BD1469" s="2">
        <v>18033.330000000002</v>
      </c>
      <c r="BE1469" s="2">
        <v>18091.87</v>
      </c>
      <c r="BF1469" s="2">
        <v>17925.330000000002</v>
      </c>
      <c r="BG1469" s="2">
        <f t="shared" si="1443"/>
        <v>18086.29</v>
      </c>
      <c r="BH1469">
        <f t="shared" si="1425"/>
        <v>-1</v>
      </c>
      <c r="BI1469" s="3">
        <f t="shared" si="1420"/>
        <v>-1.5759100284528694E-3</v>
      </c>
      <c r="BJ1469">
        <f t="shared" si="1436"/>
        <v>9.2460889831965497E-3</v>
      </c>
      <c r="BK1469">
        <f t="shared" si="1444"/>
        <v>3.0852098467945099E-4</v>
      </c>
      <c r="BL1469">
        <f t="shared" si="1445"/>
        <v>-4.110848604108536E-3</v>
      </c>
      <c r="BM1469">
        <f t="shared" si="1437"/>
        <v>4.4376119396356134E-3</v>
      </c>
      <c r="BN1469">
        <f t="shared" si="1426"/>
        <v>18072.97</v>
      </c>
      <c r="BO1469">
        <f t="shared" si="1438"/>
        <v>18086.29</v>
      </c>
      <c r="BP1469">
        <f t="shared" si="1455"/>
        <v>18195.408333333336</v>
      </c>
      <c r="BQ1469">
        <f t="shared" si="1461"/>
        <v>18102.806153846155</v>
      </c>
      <c r="BR1469">
        <f t="shared" si="1470"/>
        <v>18019.421200000004</v>
      </c>
      <c r="BS1469">
        <f t="shared" si="1467"/>
        <v>17908.391100000004</v>
      </c>
      <c r="BT1469">
        <f t="shared" si="1449"/>
        <v>17577.886400000007</v>
      </c>
      <c r="BU1469">
        <f t="shared" si="1429"/>
        <v>18053.786715426009</v>
      </c>
      <c r="BV1469">
        <f t="shared" si="1446"/>
        <v>18071.890618794267</v>
      </c>
      <c r="BW1469">
        <f t="shared" si="1458"/>
        <v>18125.802403680202</v>
      </c>
      <c r="BX1469">
        <f t="shared" si="1464"/>
        <v>18102.932494260051</v>
      </c>
      <c r="BY1469">
        <f t="shared" si="1473"/>
        <v>18043.603988770188</v>
      </c>
      <c r="BZ1469">
        <f t="shared" si="1411"/>
        <v>17906.85839525138</v>
      </c>
      <c r="CA1469">
        <f t="shared" si="1452"/>
        <v>17593.398086196765</v>
      </c>
    </row>
    <row r="1470" spans="1:79" x14ac:dyDescent="0.45">
      <c r="A1470" s="1">
        <v>42158</v>
      </c>
      <c r="B1470">
        <v>130.12</v>
      </c>
      <c r="C1470">
        <v>130.66</v>
      </c>
      <c r="D1470">
        <v>130.94</v>
      </c>
      <c r="E1470">
        <v>129.9</v>
      </c>
      <c r="F1470">
        <v>30983542</v>
      </c>
      <c r="G1470" s="6">
        <f t="shared" si="1412"/>
        <v>130.32313346763607</v>
      </c>
      <c r="H1470">
        <f t="shared" si="1421"/>
        <v>-1</v>
      </c>
      <c r="I1470" s="3">
        <f t="shared" si="1413"/>
        <v>-1.2311480455524514E-3</v>
      </c>
      <c r="J1470">
        <f t="shared" si="1414"/>
        <v>7.9926221948969575E-3</v>
      </c>
      <c r="K1470">
        <f t="shared" si="1430"/>
        <v>4.7333617290373012E-3</v>
      </c>
      <c r="L1470">
        <f t="shared" si="1431"/>
        <v>-1.5586907882821103E-3</v>
      </c>
      <c r="M1470">
        <f t="shared" si="1415"/>
        <v>6.3018751921302884E-3</v>
      </c>
      <c r="N1470">
        <f t="shared" si="1416"/>
        <v>-8.6629378913488972E-2</v>
      </c>
      <c r="O1470">
        <f t="shared" si="1422"/>
        <v>-9.2262259006597055E-2</v>
      </c>
      <c r="P1470">
        <f t="shared" si="1423"/>
        <v>130.25</v>
      </c>
      <c r="Q1470">
        <f t="shared" si="1432"/>
        <v>130.64000000000001</v>
      </c>
      <c r="R1470">
        <f t="shared" si="1453"/>
        <v>130.60416666666666</v>
      </c>
      <c r="S1470">
        <f t="shared" si="1459"/>
        <v>128.95153846153849</v>
      </c>
      <c r="T1470">
        <f t="shared" si="1468"/>
        <v>127.68859999999999</v>
      </c>
      <c r="U1470">
        <f t="shared" si="1465"/>
        <v>124.46670000000007</v>
      </c>
      <c r="V1470">
        <f t="shared" si="1447"/>
        <v>115.3089499999999</v>
      </c>
      <c r="W1470">
        <f t="shared" si="1427"/>
        <v>130.39953256954792</v>
      </c>
      <c r="X1470">
        <f t="shared" si="1439"/>
        <v>130.32313346763607</v>
      </c>
      <c r="Y1470">
        <f t="shared" si="1456"/>
        <v>130.1850647355142</v>
      </c>
      <c r="Z1470">
        <f t="shared" si="1462"/>
        <v>129.29697262156941</v>
      </c>
      <c r="AA1470">
        <f t="shared" si="1471"/>
        <v>127.89442788080525</v>
      </c>
      <c r="AB1470">
        <f t="shared" si="1409"/>
        <v>127.431970000074</v>
      </c>
      <c r="AC1470">
        <f t="shared" si="1450"/>
        <v>154.48799009066892</v>
      </c>
      <c r="AD1470" s="2">
        <v>2114.0700000000002</v>
      </c>
      <c r="AE1470" s="2">
        <v>2110.64</v>
      </c>
      <c r="AF1470" s="2">
        <v>2121.92</v>
      </c>
      <c r="AG1470" s="2">
        <v>2109.61</v>
      </c>
      <c r="AH1470" s="6">
        <f t="shared" si="1440"/>
        <v>2109.7082490823959</v>
      </c>
      <c r="AI1470">
        <f t="shared" si="1441"/>
        <v>-1</v>
      </c>
      <c r="AJ1470" s="3">
        <f t="shared" si="1417"/>
        <v>-2.1188850967009173E-3</v>
      </c>
      <c r="AK1470">
        <f t="shared" si="1418"/>
        <v>5.8228913895944524E-3</v>
      </c>
      <c r="AL1470">
        <f t="shared" si="1433"/>
        <v>5.7883600364721389E-3</v>
      </c>
      <c r="AM1470">
        <f t="shared" si="1434"/>
        <v>2.0674663994423663E-3</v>
      </c>
      <c r="AN1470">
        <f t="shared" si="1419"/>
        <v>3.7132166862970046E-3</v>
      </c>
      <c r="AO1470">
        <f t="shared" si="1424"/>
        <v>2109.5249999999996</v>
      </c>
      <c r="AP1470">
        <f t="shared" si="1435"/>
        <v>2115.4949999999999</v>
      </c>
      <c r="AQ1470">
        <f t="shared" si="1454"/>
        <v>2120.7474999999999</v>
      </c>
      <c r="AR1470">
        <f t="shared" si="1460"/>
        <v>2111.0265384615386</v>
      </c>
      <c r="AS1470">
        <f t="shared" si="1469"/>
        <v>2099.6907999999999</v>
      </c>
      <c r="AT1470">
        <f t="shared" si="1466"/>
        <v>2081.5173</v>
      </c>
      <c r="AU1470">
        <f t="shared" si="1448"/>
        <v>2042.6675499999992</v>
      </c>
      <c r="AV1470">
        <f t="shared" si="1428"/>
        <v>2109.7082490823959</v>
      </c>
      <c r="AW1470">
        <f t="shared" si="1442"/>
        <v>2112.316639493537</v>
      </c>
      <c r="AX1470">
        <f t="shared" si="1457"/>
        <v>2114.7414404741985</v>
      </c>
      <c r="AY1470">
        <f t="shared" si="1463"/>
        <v>2110.8185314892298</v>
      </c>
      <c r="AZ1470">
        <f t="shared" si="1472"/>
        <v>2102.1603210062713</v>
      </c>
      <c r="BA1470">
        <f t="shared" si="1410"/>
        <v>2083.1960656735187</v>
      </c>
      <c r="BB1470">
        <f t="shared" si="1451"/>
        <v>2040.6819340966247</v>
      </c>
      <c r="BC1470" s="2">
        <v>18076.27</v>
      </c>
      <c r="BD1470" s="2">
        <v>18018.419999999998</v>
      </c>
      <c r="BE1470" s="2">
        <v>18168.09</v>
      </c>
      <c r="BF1470" s="2">
        <v>18010.419999999998</v>
      </c>
      <c r="BG1470" s="2">
        <f t="shared" si="1443"/>
        <v>18083.352500000001</v>
      </c>
      <c r="BH1470">
        <f t="shared" si="1425"/>
        <v>1</v>
      </c>
      <c r="BI1470" s="3">
        <f t="shared" si="1420"/>
        <v>3.5715197807677434E-3</v>
      </c>
      <c r="BJ1470">
        <f t="shared" si="1436"/>
        <v>8.722485335746915E-3</v>
      </c>
      <c r="BK1470">
        <f t="shared" si="1444"/>
        <v>4.6859397337965548E-3</v>
      </c>
      <c r="BL1470">
        <f t="shared" si="1445"/>
        <v>-3.9165857105315157E-4</v>
      </c>
      <c r="BM1470">
        <f t="shared" si="1437"/>
        <v>5.0795877689368274E-3</v>
      </c>
      <c r="BN1470">
        <f t="shared" si="1426"/>
        <v>18025.575000000001</v>
      </c>
      <c r="BO1470">
        <f t="shared" si="1438"/>
        <v>18083.352500000001</v>
      </c>
      <c r="BP1470">
        <f t="shared" si="1455"/>
        <v>18192.978333333333</v>
      </c>
      <c r="BQ1470">
        <f t="shared" si="1461"/>
        <v>18101.918076923077</v>
      </c>
      <c r="BR1470">
        <f t="shared" si="1470"/>
        <v>18020.865200000004</v>
      </c>
      <c r="BS1470">
        <f t="shared" si="1467"/>
        <v>17914.976600000005</v>
      </c>
      <c r="BT1470">
        <f t="shared" si="1449"/>
        <v>17584.766450000006</v>
      </c>
      <c r="BU1470">
        <f t="shared" si="1429"/>
        <v>18000.736642286993</v>
      </c>
      <c r="BV1470">
        <f t="shared" si="1446"/>
        <v>18050.502371276558</v>
      </c>
      <c r="BW1470">
        <f t="shared" si="1458"/>
        <v>18109.282033883246</v>
      </c>
      <c r="BX1470">
        <f t="shared" si="1464"/>
        <v>18096.672309500045</v>
      </c>
      <c r="BY1470">
        <f t="shared" si="1473"/>
        <v>18042.616381367436</v>
      </c>
      <c r="BZ1470">
        <f t="shared" si="1411"/>
        <v>17909.06753593947</v>
      </c>
      <c r="CA1470">
        <f t="shared" si="1452"/>
        <v>17597.627159965952</v>
      </c>
    </row>
    <row r="1471" spans="1:79" x14ac:dyDescent="0.45">
      <c r="A1471" s="1">
        <v>42159</v>
      </c>
      <c r="B1471">
        <v>129.36000000000001</v>
      </c>
      <c r="C1471">
        <v>129.58000000000001</v>
      </c>
      <c r="D1471">
        <v>130.58000000000001</v>
      </c>
      <c r="E1471">
        <v>128.91</v>
      </c>
      <c r="F1471">
        <v>38450118</v>
      </c>
      <c r="G1471" s="6">
        <f t="shared" si="1412"/>
        <v>129.93788008058164</v>
      </c>
      <c r="H1471">
        <f t="shared" si="1421"/>
        <v>1</v>
      </c>
      <c r="I1471" s="3">
        <f t="shared" si="1413"/>
        <v>5.8407623731939048E-3</v>
      </c>
      <c r="J1471">
        <f t="shared" si="1414"/>
        <v>1.2909709338280888E-2</v>
      </c>
      <c r="K1471">
        <f t="shared" si="1430"/>
        <v>4.9417453864890144E-3</v>
      </c>
      <c r="L1471">
        <f t="shared" si="1431"/>
        <v>-4.4473565385493938E-3</v>
      </c>
      <c r="M1471">
        <f t="shared" si="1415"/>
        <v>9.4310451453308505E-3</v>
      </c>
      <c r="N1471">
        <f t="shared" si="1416"/>
        <v>0.19418863682030832</v>
      </c>
      <c r="O1471">
        <f t="shared" si="1422"/>
        <v>6.6480251108754815E-2</v>
      </c>
      <c r="P1471">
        <f t="shared" si="1423"/>
        <v>130.04000000000002</v>
      </c>
      <c r="Q1471">
        <f t="shared" si="1432"/>
        <v>130.22499999999999</v>
      </c>
      <c r="R1471">
        <f t="shared" si="1453"/>
        <v>130.71666666666667</v>
      </c>
      <c r="S1471">
        <f t="shared" si="1459"/>
        <v>128.85423076923078</v>
      </c>
      <c r="T1471">
        <f t="shared" si="1468"/>
        <v>127.74679999999998</v>
      </c>
      <c r="U1471">
        <f t="shared" si="1465"/>
        <v>124.64900000000007</v>
      </c>
      <c r="V1471">
        <f t="shared" si="1447"/>
        <v>115.46964999999987</v>
      </c>
      <c r="W1471">
        <f t="shared" si="1427"/>
        <v>128.84023371522608</v>
      </c>
      <c r="X1471">
        <f t="shared" si="1439"/>
        <v>129.93788008058164</v>
      </c>
      <c r="Y1471">
        <f t="shared" si="1456"/>
        <v>130.05813169928126</v>
      </c>
      <c r="Z1471">
        <f t="shared" si="1462"/>
        <v>129.30164131626796</v>
      </c>
      <c r="AA1471">
        <f t="shared" si="1471"/>
        <v>127.95190129724426</v>
      </c>
      <c r="AB1471">
        <f t="shared" si="1409"/>
        <v>127.47014881195372</v>
      </c>
      <c r="AC1471">
        <f t="shared" si="1450"/>
        <v>154.23796033852295</v>
      </c>
      <c r="AD1471" s="2">
        <v>2095.84</v>
      </c>
      <c r="AE1471" s="2">
        <v>2112.35</v>
      </c>
      <c r="AF1471" s="2">
        <v>2112.89</v>
      </c>
      <c r="AG1471" s="2">
        <v>2093.23</v>
      </c>
      <c r="AH1471" s="6">
        <f t="shared" si="1440"/>
        <v>2113.6708754588017</v>
      </c>
      <c r="AI1471">
        <f t="shared" si="1441"/>
        <v>1</v>
      </c>
      <c r="AJ1471" s="3">
        <f t="shared" si="1417"/>
        <v>8.6231770944197768E-3</v>
      </c>
      <c r="AK1471">
        <f t="shared" si="1418"/>
        <v>9.3804870600808516E-3</v>
      </c>
      <c r="AL1471">
        <f t="shared" si="1433"/>
        <v>-3.6944042133915574E-4</v>
      </c>
      <c r="AM1471">
        <f t="shared" si="1434"/>
        <v>-8.4359753762189155E-3</v>
      </c>
      <c r="AN1471">
        <f t="shared" si="1419"/>
        <v>8.1351629895410563E-3</v>
      </c>
      <c r="AO1471">
        <f t="shared" si="1424"/>
        <v>2110.5249999999996</v>
      </c>
      <c r="AP1471">
        <f t="shared" si="1435"/>
        <v>2112.5874999999996</v>
      </c>
      <c r="AQ1471">
        <f t="shared" si="1454"/>
        <v>2119.7950000000001</v>
      </c>
      <c r="AR1471">
        <f t="shared" si="1460"/>
        <v>2110.6938461538466</v>
      </c>
      <c r="AS1471">
        <f t="shared" si="1469"/>
        <v>2099.7438000000002</v>
      </c>
      <c r="AT1471">
        <f t="shared" si="1466"/>
        <v>2082.3175999999999</v>
      </c>
      <c r="AU1471">
        <f t="shared" si="1448"/>
        <v>2043.4263999999989</v>
      </c>
      <c r="AV1471">
        <f t="shared" si="1428"/>
        <v>2113.6708754588017</v>
      </c>
      <c r="AW1471">
        <f t="shared" si="1442"/>
        <v>2112.3299836961223</v>
      </c>
      <c r="AX1471">
        <f t="shared" si="1457"/>
        <v>2114.3735265550908</v>
      </c>
      <c r="AY1471">
        <f t="shared" si="1463"/>
        <v>2110.9319736011389</v>
      </c>
      <c r="AZ1471">
        <f t="shared" si="1472"/>
        <v>2102.5599162609274</v>
      </c>
      <c r="BA1471">
        <f t="shared" si="1410"/>
        <v>2083.773371303746</v>
      </c>
      <c r="BB1471">
        <f t="shared" si="1451"/>
        <v>2041.3950491802404</v>
      </c>
      <c r="BC1471" s="2">
        <v>17905.580000000002</v>
      </c>
      <c r="BD1471" s="2">
        <v>18072.47</v>
      </c>
      <c r="BE1471" s="2">
        <v>18087.150000000001</v>
      </c>
      <c r="BF1471" s="2">
        <v>17876.95</v>
      </c>
      <c r="BG1471" s="2">
        <f t="shared" si="1443"/>
        <v>18049.422500000001</v>
      </c>
      <c r="BH1471">
        <f t="shared" si="1425"/>
        <v>-1</v>
      </c>
      <c r="BI1471" s="3">
        <f t="shared" si="1420"/>
        <v>-9.4427666769747679E-3</v>
      </c>
      <c r="BJ1471">
        <f t="shared" si="1436"/>
        <v>1.1739357228305406E-2</v>
      </c>
      <c r="BK1471">
        <f t="shared" si="1444"/>
        <v>2.0902330808645468E-3</v>
      </c>
      <c r="BL1471">
        <f t="shared" si="1445"/>
        <v>-7.9693685490490815E-3</v>
      </c>
      <c r="BM1471">
        <f t="shared" si="1437"/>
        <v>1.0140414328941017E-2</v>
      </c>
      <c r="BN1471">
        <f t="shared" si="1426"/>
        <v>18025.875</v>
      </c>
      <c r="BO1471">
        <f t="shared" si="1438"/>
        <v>18049.422500000001</v>
      </c>
      <c r="BP1471">
        <f t="shared" si="1455"/>
        <v>18173.515833333335</v>
      </c>
      <c r="BQ1471">
        <f t="shared" si="1461"/>
        <v>18098.861538461537</v>
      </c>
      <c r="BR1471">
        <f t="shared" si="1470"/>
        <v>18018.499000000003</v>
      </c>
      <c r="BS1471">
        <f t="shared" si="1467"/>
        <v>17919.241100000007</v>
      </c>
      <c r="BT1471">
        <f t="shared" si="1449"/>
        <v>17591.273500000007</v>
      </c>
      <c r="BU1471">
        <f t="shared" si="1429"/>
        <v>18108.336678856504</v>
      </c>
      <c r="BV1471">
        <f t="shared" si="1446"/>
        <v>18059.289422765934</v>
      </c>
      <c r="BW1471">
        <f t="shared" si="1458"/>
        <v>18103.618644055055</v>
      </c>
      <c r="BX1471">
        <f t="shared" si="1464"/>
        <v>18094.879545833377</v>
      </c>
      <c r="BY1471">
        <f t="shared" si="1473"/>
        <v>18043.78711150989</v>
      </c>
      <c r="BZ1471">
        <f t="shared" si="1411"/>
        <v>17912.303228297103</v>
      </c>
      <c r="CA1471">
        <f t="shared" si="1452"/>
        <v>17602.351964344401</v>
      </c>
    </row>
    <row r="1472" spans="1:79" x14ac:dyDescent="0.45">
      <c r="A1472" s="1">
        <v>42160</v>
      </c>
      <c r="B1472">
        <v>128.65</v>
      </c>
      <c r="C1472">
        <v>129.5</v>
      </c>
      <c r="D1472">
        <v>129.69</v>
      </c>
      <c r="E1472">
        <v>128.36000000000001</v>
      </c>
      <c r="F1472">
        <v>35626800</v>
      </c>
      <c r="G1472" s="6">
        <f t="shared" si="1412"/>
        <v>129.42272804834897</v>
      </c>
      <c r="H1472">
        <f t="shared" si="1421"/>
        <v>1</v>
      </c>
      <c r="I1472" s="3">
        <f t="shared" si="1413"/>
        <v>5.4885590599876924E-3</v>
      </c>
      <c r="J1472">
        <f t="shared" si="1414"/>
        <v>1.0338126700349662E-2</v>
      </c>
      <c r="K1472">
        <f t="shared" si="1430"/>
        <v>2.0651083135195519E-3</v>
      </c>
      <c r="L1472">
        <f t="shared" si="1431"/>
        <v>-5.9705745660089569E-3</v>
      </c>
      <c r="M1472">
        <f t="shared" si="1415"/>
        <v>8.0839486980178159E-3</v>
      </c>
      <c r="N1472">
        <f t="shared" si="1416"/>
        <v>-7.9247027518609583E-2</v>
      </c>
      <c r="O1472">
        <f t="shared" si="1422"/>
        <v>-0.1304544413091325</v>
      </c>
      <c r="P1472">
        <f t="shared" si="1423"/>
        <v>129.74</v>
      </c>
      <c r="Q1472">
        <f t="shared" si="1432"/>
        <v>129.995</v>
      </c>
      <c r="R1472">
        <f t="shared" si="1453"/>
        <v>130.64750000000001</v>
      </c>
      <c r="S1472">
        <f t="shared" si="1459"/>
        <v>128.80807692307695</v>
      </c>
      <c r="T1472">
        <f t="shared" si="1468"/>
        <v>127.80019999999999</v>
      </c>
      <c r="U1472">
        <f t="shared" si="1465"/>
        <v>124.82250000000008</v>
      </c>
      <c r="V1472">
        <f t="shared" si="1447"/>
        <v>115.62064999999988</v>
      </c>
      <c r="W1472">
        <f t="shared" si="1427"/>
        <v>128.55488314238698</v>
      </c>
      <c r="X1472">
        <f t="shared" si="1439"/>
        <v>129.42272804834897</v>
      </c>
      <c r="Y1472">
        <f t="shared" si="1456"/>
        <v>129.84149605323799</v>
      </c>
      <c r="Z1472">
        <f t="shared" si="1462"/>
        <v>129.253371589137</v>
      </c>
      <c r="AA1472">
        <f t="shared" si="1471"/>
        <v>127.97927771696017</v>
      </c>
      <c r="AB1472">
        <f t="shared" si="1409"/>
        <v>127.49351220181602</v>
      </c>
      <c r="AC1472">
        <f t="shared" si="1450"/>
        <v>153.98335376799039</v>
      </c>
      <c r="AD1472" s="2">
        <v>2092.83</v>
      </c>
      <c r="AE1472" s="2">
        <v>2095.09</v>
      </c>
      <c r="AF1472" s="2">
        <v>2100.9899999999998</v>
      </c>
      <c r="AG1472" s="2">
        <v>2085.67</v>
      </c>
      <c r="AH1472" s="6">
        <f t="shared" si="1440"/>
        <v>2085.7995622705994</v>
      </c>
      <c r="AI1472">
        <f t="shared" si="1441"/>
        <v>1</v>
      </c>
      <c r="AJ1472" s="3">
        <f t="shared" si="1417"/>
        <v>1.4361783342240907E-3</v>
      </c>
      <c r="AK1472">
        <f t="shared" si="1418"/>
        <v>7.3202314569266059E-3</v>
      </c>
      <c r="AL1472">
        <f t="shared" si="1433"/>
        <v>7.282788818338856E-3</v>
      </c>
      <c r="AM1472">
        <f t="shared" si="1434"/>
        <v>3.3706200042286031E-3</v>
      </c>
      <c r="AN1472">
        <f t="shared" si="1419"/>
        <v>3.8990266767964213E-3</v>
      </c>
      <c r="AO1472">
        <f t="shared" si="1424"/>
        <v>2111.4949999999999</v>
      </c>
      <c r="AP1472">
        <f t="shared" si="1435"/>
        <v>2110.5099999999998</v>
      </c>
      <c r="AQ1472">
        <f t="shared" si="1454"/>
        <v>2119.0491666666662</v>
      </c>
      <c r="AR1472">
        <f t="shared" si="1460"/>
        <v>2110.8476923076923</v>
      </c>
      <c r="AS1472">
        <f t="shared" si="1469"/>
        <v>2099.9119999999998</v>
      </c>
      <c r="AT1472">
        <f t="shared" si="1466"/>
        <v>2082.8065999999999</v>
      </c>
      <c r="AU1472">
        <f t="shared" si="1448"/>
        <v>2044.1963499999993</v>
      </c>
      <c r="AV1472">
        <f t="shared" si="1428"/>
        <v>2085.7995622705994</v>
      </c>
      <c r="AW1472">
        <f t="shared" si="1442"/>
        <v>2105.4339902176735</v>
      </c>
      <c r="AX1472">
        <f t="shared" si="1457"/>
        <v>2111.406830162</v>
      </c>
      <c r="AY1472">
        <f t="shared" si="1463"/>
        <v>2109.7584940751285</v>
      </c>
      <c r="AZ1472">
        <f t="shared" si="1472"/>
        <v>2102.2669783683418</v>
      </c>
      <c r="BA1472">
        <f t="shared" si="1410"/>
        <v>2083.9974629610974</v>
      </c>
      <c r="BB1472">
        <f t="shared" si="1451"/>
        <v>2041.92932729785</v>
      </c>
      <c r="BC1472" s="2">
        <v>17849.46</v>
      </c>
      <c r="BD1472" s="2">
        <v>17905.38</v>
      </c>
      <c r="BE1472" s="2">
        <v>17940.78</v>
      </c>
      <c r="BF1472" s="2">
        <v>17822.900000000001</v>
      </c>
      <c r="BG1472" s="2">
        <f t="shared" si="1443"/>
        <v>18035.510000000002</v>
      </c>
      <c r="BH1472">
        <f t="shared" si="1425"/>
        <v>-1</v>
      </c>
      <c r="BI1472" s="3">
        <f t="shared" si="1420"/>
        <v>-3.1342184950167835E-3</v>
      </c>
      <c r="BJ1472">
        <f t="shared" si="1436"/>
        <v>6.6041213571725634E-3</v>
      </c>
      <c r="BK1472">
        <f t="shared" si="1444"/>
        <v>-5.2524159283548503E-3</v>
      </c>
      <c r="BL1472">
        <f t="shared" si="1445"/>
        <v>-1.0315760408217061E-2</v>
      </c>
      <c r="BM1472">
        <f t="shared" si="1437"/>
        <v>5.1161211599678484E-3</v>
      </c>
      <c r="BN1472">
        <f t="shared" si="1426"/>
        <v>18045.445</v>
      </c>
      <c r="BO1472">
        <f t="shared" si="1438"/>
        <v>18035.510000000002</v>
      </c>
      <c r="BP1472">
        <f t="shared" si="1455"/>
        <v>18157.284166666668</v>
      </c>
      <c r="BQ1472">
        <f t="shared" si="1461"/>
        <v>18100.268076923076</v>
      </c>
      <c r="BR1472">
        <f t="shared" si="1470"/>
        <v>18017.731000000003</v>
      </c>
      <c r="BS1472">
        <f t="shared" si="1467"/>
        <v>17920.855600000006</v>
      </c>
      <c r="BT1472">
        <f t="shared" si="1449"/>
        <v>17598.313600000009</v>
      </c>
      <c r="BU1472">
        <f t="shared" si="1429"/>
        <v>17803.901660571748</v>
      </c>
      <c r="BV1472">
        <f t="shared" si="1446"/>
        <v>17997.72565365956</v>
      </c>
      <c r="BW1472">
        <f t="shared" si="1458"/>
        <v>18073.12039112351</v>
      </c>
      <c r="BX1472">
        <f t="shared" si="1464"/>
        <v>18080.842542438313</v>
      </c>
      <c r="BY1472">
        <f t="shared" si="1473"/>
        <v>18038.359381646758</v>
      </c>
      <c r="BZ1472">
        <f t="shared" si="1411"/>
        <v>17912.166134667459</v>
      </c>
      <c r="CA1472">
        <f t="shared" si="1452"/>
        <v>17605.367168679284</v>
      </c>
    </row>
    <row r="1473" spans="1:79" x14ac:dyDescent="0.45">
      <c r="A1473" s="1">
        <v>42163</v>
      </c>
      <c r="B1473">
        <v>127.8</v>
      </c>
      <c r="C1473">
        <v>128.9</v>
      </c>
      <c r="D1473">
        <v>129.21</v>
      </c>
      <c r="E1473">
        <v>126.83</v>
      </c>
      <c r="F1473">
        <v>52674786</v>
      </c>
      <c r="G1473" s="6">
        <f t="shared" si="1412"/>
        <v>128.77363682900938</v>
      </c>
      <c r="H1473">
        <f t="shared" si="1421"/>
        <v>1</v>
      </c>
      <c r="I1473" s="3">
        <f t="shared" si="1413"/>
        <v>6.6070734551108316E-3</v>
      </c>
      <c r="J1473">
        <f t="shared" si="1414"/>
        <v>1.8622848200313066E-2</v>
      </c>
      <c r="K1473">
        <f t="shared" si="1430"/>
        <v>3.3886064083912719E-3</v>
      </c>
      <c r="L1473">
        <f t="shared" si="1431"/>
        <v>-7.5608397260862638E-3</v>
      </c>
      <c r="M1473">
        <f t="shared" si="1415"/>
        <v>1.1032863849765344E-2</v>
      </c>
      <c r="N1473">
        <f t="shared" si="1416"/>
        <v>0.32364604196018948</v>
      </c>
      <c r="O1473">
        <f t="shared" si="1422"/>
        <v>5.7540787730701787E-2</v>
      </c>
      <c r="P1473">
        <f t="shared" si="1423"/>
        <v>129.005</v>
      </c>
      <c r="Q1473">
        <f t="shared" si="1432"/>
        <v>129.52250000000001</v>
      </c>
      <c r="R1473">
        <f t="shared" si="1453"/>
        <v>130.5291666666667</v>
      </c>
      <c r="S1473">
        <f t="shared" si="1459"/>
        <v>128.80846153846156</v>
      </c>
      <c r="T1473">
        <f t="shared" si="1468"/>
        <v>127.90559999999999</v>
      </c>
      <c r="U1473">
        <f t="shared" si="1465"/>
        <v>125.01650000000009</v>
      </c>
      <c r="V1473">
        <f t="shared" si="1447"/>
        <v>115.76124999999989</v>
      </c>
      <c r="W1473">
        <f t="shared" si="1427"/>
        <v>127.4225584288065</v>
      </c>
      <c r="X1473">
        <f t="shared" si="1439"/>
        <v>128.77363682900938</v>
      </c>
      <c r="Y1473">
        <f t="shared" si="1456"/>
        <v>129.52741973735522</v>
      </c>
      <c r="Z1473">
        <f t="shared" si="1462"/>
        <v>129.14571443438612</v>
      </c>
      <c r="AA1473">
        <f t="shared" si="1471"/>
        <v>127.97224721825584</v>
      </c>
      <c r="AB1473">
        <f t="shared" si="1409"/>
        <v>127.49958126712659</v>
      </c>
      <c r="AC1473">
        <f t="shared" si="1450"/>
        <v>153.72282288472681</v>
      </c>
      <c r="AD1473" s="2">
        <v>2079.2800000000002</v>
      </c>
      <c r="AE1473" s="2">
        <v>2092.34</v>
      </c>
      <c r="AF1473" s="2">
        <v>2093.0100000000002</v>
      </c>
      <c r="AG1473" s="2">
        <v>2079.11</v>
      </c>
      <c r="AH1473" s="6">
        <f t="shared" si="1440"/>
        <v>2095.6102188647005</v>
      </c>
      <c r="AI1473">
        <f t="shared" si="1441"/>
        <v>1</v>
      </c>
      <c r="AJ1473" s="3">
        <f t="shared" si="1417"/>
        <v>6.4744866998273764E-3</v>
      </c>
      <c r="AK1473">
        <f t="shared" si="1418"/>
        <v>6.6850063483513958E-3</v>
      </c>
      <c r="AL1473">
        <f t="shared" si="1433"/>
        <v>-1.240793178661336E-3</v>
      </c>
      <c r="AM1473">
        <f t="shared" si="1434"/>
        <v>-7.7925840968399379E-3</v>
      </c>
      <c r="AN1473">
        <f t="shared" si="1419"/>
        <v>6.6032472779038983E-3</v>
      </c>
      <c r="AO1473">
        <f t="shared" si="1424"/>
        <v>2103.7200000000003</v>
      </c>
      <c r="AP1473">
        <f t="shared" si="1435"/>
        <v>2107.1224999999999</v>
      </c>
      <c r="AQ1473">
        <f t="shared" si="1454"/>
        <v>2116.1858333333334</v>
      </c>
      <c r="AR1473">
        <f t="shared" si="1460"/>
        <v>2110.1784615384613</v>
      </c>
      <c r="AS1473">
        <f t="shared" si="1469"/>
        <v>2099.9517999999998</v>
      </c>
      <c r="AT1473">
        <f t="shared" si="1466"/>
        <v>2083.2961999999998</v>
      </c>
      <c r="AU1473">
        <f t="shared" si="1448"/>
        <v>2044.8081499999994</v>
      </c>
      <c r="AV1473">
        <f t="shared" si="1428"/>
        <v>2095.6102188647005</v>
      </c>
      <c r="AW1473">
        <f t="shared" si="1442"/>
        <v>2100.1963941306039</v>
      </c>
      <c r="AX1473">
        <f t="shared" si="1457"/>
        <v>2108.4734716755383</v>
      </c>
      <c r="AY1473">
        <f t="shared" si="1463"/>
        <v>2108.4682352547488</v>
      </c>
      <c r="AZ1473">
        <f t="shared" si="1472"/>
        <v>2101.8776850989952</v>
      </c>
      <c r="BA1473">
        <f t="shared" si="1410"/>
        <v>2084.1626617143429</v>
      </c>
      <c r="BB1473">
        <f t="shared" si="1451"/>
        <v>2042.4309260312048</v>
      </c>
      <c r="BC1473" s="2">
        <v>17766.55</v>
      </c>
      <c r="BD1473" s="2">
        <v>17849.46</v>
      </c>
      <c r="BE1473" s="2">
        <v>17852.349999999999</v>
      </c>
      <c r="BF1473" s="2">
        <v>17760.61</v>
      </c>
      <c r="BG1473" s="2">
        <f t="shared" si="1443"/>
        <v>18007.400000000001</v>
      </c>
      <c r="BH1473">
        <f t="shared" si="1425"/>
        <v>-1</v>
      </c>
      <c r="BI1473" s="3">
        <f t="shared" si="1420"/>
        <v>-4.6449584469221957E-3</v>
      </c>
      <c r="BJ1473">
        <f t="shared" si="1436"/>
        <v>5.1636361589615298E-3</v>
      </c>
      <c r="BK1473">
        <f t="shared" si="1444"/>
        <v>-8.6103490787122466E-3</v>
      </c>
      <c r="BL1473">
        <f t="shared" si="1445"/>
        <v>-1.3375056921043691E-2</v>
      </c>
      <c r="BM1473">
        <f t="shared" si="1437"/>
        <v>4.8293000047842311E-3</v>
      </c>
      <c r="BN1473">
        <f t="shared" si="1426"/>
        <v>17988.925000000003</v>
      </c>
      <c r="BO1473">
        <f t="shared" si="1438"/>
        <v>18007.400000000001</v>
      </c>
      <c r="BP1473">
        <f t="shared" si="1455"/>
        <v>18124.359166666665</v>
      </c>
      <c r="BQ1473">
        <f t="shared" si="1461"/>
        <v>18093.025384615386</v>
      </c>
      <c r="BR1473">
        <f t="shared" si="1470"/>
        <v>18015.5864</v>
      </c>
      <c r="BS1473">
        <f t="shared" si="1467"/>
        <v>17922.4889</v>
      </c>
      <c r="BT1473">
        <f t="shared" si="1449"/>
        <v>17603.645200000006</v>
      </c>
      <c r="BU1473">
        <f t="shared" si="1429"/>
        <v>17872.239169714125</v>
      </c>
      <c r="BV1473">
        <f t="shared" si="1446"/>
        <v>17938.419392195734</v>
      </c>
      <c r="BW1473">
        <f t="shared" si="1458"/>
        <v>18038.71110018143</v>
      </c>
      <c r="BX1473">
        <f t="shared" si="1464"/>
        <v>18063.703094850291</v>
      </c>
      <c r="BY1473">
        <f t="shared" si="1473"/>
        <v>18030.951562758652</v>
      </c>
      <c r="BZ1473">
        <f t="shared" si="1411"/>
        <v>17910.924429030481</v>
      </c>
      <c r="CA1473">
        <f t="shared" si="1452"/>
        <v>17607.795953070534</v>
      </c>
    </row>
    <row r="1474" spans="1:79" x14ac:dyDescent="0.45">
      <c r="A1474" s="1">
        <v>42164</v>
      </c>
      <c r="B1474">
        <v>127.42</v>
      </c>
      <c r="C1474">
        <v>126.7</v>
      </c>
      <c r="D1474">
        <v>128.08000000000001</v>
      </c>
      <c r="E1474">
        <v>125.62</v>
      </c>
      <c r="F1474">
        <v>56075420</v>
      </c>
      <c r="G1474" s="6">
        <f t="shared" si="1412"/>
        <v>128.23218209740563</v>
      </c>
      <c r="H1474">
        <f t="shared" si="1421"/>
        <v>1</v>
      </c>
      <c r="I1474" s="3">
        <f t="shared" si="1413"/>
        <v>2.9733959311423743E-3</v>
      </c>
      <c r="J1474">
        <f t="shared" si="1414"/>
        <v>1.930623136085393E-2</v>
      </c>
      <c r="K1474">
        <f t="shared" si="1430"/>
        <v>-1.1867699271468062E-3</v>
      </c>
      <c r="L1474">
        <f t="shared" si="1431"/>
        <v>-6.3336838235248027E-3</v>
      </c>
      <c r="M1474">
        <f t="shared" si="1415"/>
        <v>5.1797206090096592E-3</v>
      </c>
      <c r="N1474">
        <f t="shared" si="1416"/>
        <v>6.0643932760557122E-2</v>
      </c>
      <c r="O1474">
        <f t="shared" si="1422"/>
        <v>0.31835388112247764</v>
      </c>
      <c r="P1474">
        <f t="shared" si="1423"/>
        <v>128.22499999999999</v>
      </c>
      <c r="Q1474">
        <f t="shared" si="1432"/>
        <v>128.98249999999999</v>
      </c>
      <c r="R1474">
        <f t="shared" si="1453"/>
        <v>130.34083333333334</v>
      </c>
      <c r="S1474">
        <f t="shared" si="1459"/>
        <v>128.91038461538466</v>
      </c>
      <c r="T1474">
        <f t="shared" si="1468"/>
        <v>127.97679999999998</v>
      </c>
      <c r="U1474">
        <f t="shared" si="1465"/>
        <v>125.19230000000009</v>
      </c>
      <c r="V1474">
        <f t="shared" si="1447"/>
        <v>115.89739999999988</v>
      </c>
      <c r="W1474">
        <f t="shared" si="1427"/>
        <v>127.41872078559675</v>
      </c>
      <c r="X1474">
        <f t="shared" si="1439"/>
        <v>128.23218209740563</v>
      </c>
      <c r="Y1474">
        <f t="shared" si="1456"/>
        <v>129.20320131622364</v>
      </c>
      <c r="Z1474">
        <f t="shared" si="1462"/>
        <v>129.01788373554271</v>
      </c>
      <c r="AA1474">
        <f t="shared" si="1471"/>
        <v>127.95059046459875</v>
      </c>
      <c r="AB1474">
        <f t="shared" si="1409"/>
        <v>127.49800540045081</v>
      </c>
      <c r="AC1474">
        <f t="shared" si="1450"/>
        <v>153.46110325403302</v>
      </c>
      <c r="AD1474" s="2">
        <v>2080.15</v>
      </c>
      <c r="AE1474" s="2">
        <v>2079.0700000000002</v>
      </c>
      <c r="AF1474" s="2">
        <v>2085.62</v>
      </c>
      <c r="AG1474" s="2">
        <v>2072.14</v>
      </c>
      <c r="AH1474" s="6">
        <f t="shared" si="1440"/>
        <v>2070.79989056765</v>
      </c>
      <c r="AI1474">
        <f t="shared" si="1441"/>
        <v>-1</v>
      </c>
      <c r="AJ1474" s="3">
        <f t="shared" si="1417"/>
        <v>-4.1841406640755012E-4</v>
      </c>
      <c r="AK1474">
        <f t="shared" si="1418"/>
        <v>6.4803019013052032E-3</v>
      </c>
      <c r="AL1474">
        <f t="shared" si="1433"/>
        <v>7.1567076567149151E-3</v>
      </c>
      <c r="AM1474">
        <f t="shared" si="1434"/>
        <v>4.5152163059980878E-3</v>
      </c>
      <c r="AN1474">
        <f t="shared" si="1419"/>
        <v>2.6296180563900678E-3</v>
      </c>
      <c r="AO1474">
        <f t="shared" si="1424"/>
        <v>2093.7150000000001</v>
      </c>
      <c r="AP1474">
        <f t="shared" si="1435"/>
        <v>2102.605</v>
      </c>
      <c r="AQ1474">
        <f t="shared" si="1454"/>
        <v>2113.2316666666666</v>
      </c>
      <c r="AR1474">
        <f t="shared" si="1460"/>
        <v>2109.6715384615381</v>
      </c>
      <c r="AS1474">
        <f t="shared" si="1469"/>
        <v>2100.5998</v>
      </c>
      <c r="AT1474">
        <f t="shared" si="1466"/>
        <v>2083.9038</v>
      </c>
      <c r="AU1474">
        <f t="shared" si="1448"/>
        <v>2045.3675499999995</v>
      </c>
      <c r="AV1474">
        <f t="shared" si="1428"/>
        <v>2070.79989056765</v>
      </c>
      <c r="AW1474">
        <f t="shared" si="1442"/>
        <v>2091.7458364783624</v>
      </c>
      <c r="AX1474">
        <f t="shared" si="1457"/>
        <v>2103.9498606485326</v>
      </c>
      <c r="AY1474">
        <f t="shared" si="1463"/>
        <v>2106.2905881988413</v>
      </c>
      <c r="AZ1474">
        <f t="shared" si="1472"/>
        <v>2100.9832660755051</v>
      </c>
      <c r="BA1474">
        <f t="shared" si="1410"/>
        <v>2084.0618169279201</v>
      </c>
      <c r="BB1474">
        <f t="shared" si="1451"/>
        <v>2042.7954939313918</v>
      </c>
      <c r="BC1474" s="2">
        <v>17764.04</v>
      </c>
      <c r="BD1474" s="2">
        <v>17766.95</v>
      </c>
      <c r="BE1474" s="2">
        <v>17817.830000000002</v>
      </c>
      <c r="BF1474" s="2">
        <v>17714.97</v>
      </c>
      <c r="BG1474" s="2">
        <f t="shared" si="1443"/>
        <v>17961.432500000003</v>
      </c>
      <c r="BH1474">
        <f t="shared" si="1425"/>
        <v>-1</v>
      </c>
      <c r="BI1474" s="3">
        <f t="shared" si="1420"/>
        <v>-1.4127672508159431E-4</v>
      </c>
      <c r="BJ1474">
        <f t="shared" si="1436"/>
        <v>5.7903494925704161E-3</v>
      </c>
      <c r="BK1474">
        <f t="shared" si="1444"/>
        <v>-7.995047165642321E-3</v>
      </c>
      <c r="BL1474">
        <f t="shared" si="1445"/>
        <v>-1.0989797166790662E-2</v>
      </c>
      <c r="BM1474">
        <f t="shared" si="1437"/>
        <v>3.02802740817972E-3</v>
      </c>
      <c r="BN1474">
        <f t="shared" si="1426"/>
        <v>17877.419999999998</v>
      </c>
      <c r="BO1474">
        <f t="shared" si="1438"/>
        <v>17961.432500000003</v>
      </c>
      <c r="BP1474">
        <f t="shared" si="1455"/>
        <v>18085.559166666662</v>
      </c>
      <c r="BQ1474">
        <f t="shared" si="1461"/>
        <v>18085.953461538465</v>
      </c>
      <c r="BR1474">
        <f t="shared" si="1470"/>
        <v>18018.250199999999</v>
      </c>
      <c r="BS1474">
        <f t="shared" si="1467"/>
        <v>17924.533299999999</v>
      </c>
      <c r="BT1474">
        <f t="shared" si="1449"/>
        <v>17608.342350000006</v>
      </c>
      <c r="BU1474">
        <f t="shared" si="1429"/>
        <v>17714.305415142939</v>
      </c>
      <c r="BV1474">
        <f t="shared" si="1446"/>
        <v>17869.831635317441</v>
      </c>
      <c r="BW1474">
        <f t="shared" si="1458"/>
        <v>17996.901700153518</v>
      </c>
      <c r="BX1474">
        <f t="shared" si="1464"/>
        <v>18041.721384120639</v>
      </c>
      <c r="BY1474">
        <f t="shared" si="1473"/>
        <v>18020.598560297527</v>
      </c>
      <c r="BZ1474">
        <f t="shared" si="1411"/>
        <v>17908.0734502378</v>
      </c>
      <c r="CA1474">
        <f t="shared" si="1452"/>
        <v>17609.37957542804</v>
      </c>
    </row>
    <row r="1475" spans="1:79" x14ac:dyDescent="0.45">
      <c r="A1475" s="1">
        <v>42165</v>
      </c>
      <c r="B1475">
        <v>128.88</v>
      </c>
      <c r="C1475">
        <v>127.92</v>
      </c>
      <c r="D1475">
        <v>129.34</v>
      </c>
      <c r="E1475">
        <v>127.85</v>
      </c>
      <c r="F1475">
        <v>39087250</v>
      </c>
      <c r="G1475" s="6">
        <f t="shared" si="1412"/>
        <v>128.49130925844338</v>
      </c>
      <c r="H1475">
        <f t="shared" si="1421"/>
        <v>-1</v>
      </c>
      <c r="I1475" s="3">
        <f t="shared" si="1413"/>
        <v>-1.1458169832051434E-2</v>
      </c>
      <c r="J1475">
        <f t="shared" si="1414"/>
        <v>1.1561142147734398E-2</v>
      </c>
      <c r="K1475">
        <f t="shared" si="1430"/>
        <v>6.6050439244073212E-3</v>
      </c>
      <c r="L1475">
        <f t="shared" si="1431"/>
        <v>3.0250352634730751E-3</v>
      </c>
      <c r="M1475">
        <f t="shared" si="1415"/>
        <v>3.5692116697703907E-3</v>
      </c>
      <c r="N1475">
        <f t="shared" si="1416"/>
        <v>-0.43462177564295262</v>
      </c>
      <c r="O1475">
        <f t="shared" si="1422"/>
        <v>-2.6600466878659169E-2</v>
      </c>
      <c r="P1475">
        <f t="shared" si="1423"/>
        <v>127.61</v>
      </c>
      <c r="Q1475">
        <f t="shared" si="1432"/>
        <v>128.3075</v>
      </c>
      <c r="R1475">
        <f t="shared" si="1453"/>
        <v>130.01000000000002</v>
      </c>
      <c r="S1475">
        <f t="shared" si="1459"/>
        <v>128.8515384615385</v>
      </c>
      <c r="T1475">
        <f t="shared" si="1468"/>
        <v>128.06020000000001</v>
      </c>
      <c r="U1475">
        <f t="shared" si="1465"/>
        <v>125.36850000000008</v>
      </c>
      <c r="V1475">
        <f t="shared" si="1447"/>
        <v>116.03159999999987</v>
      </c>
      <c r="W1475">
        <f t="shared" si="1427"/>
        <v>129.61063960720162</v>
      </c>
      <c r="X1475">
        <f t="shared" si="1439"/>
        <v>128.49130925844338</v>
      </c>
      <c r="Y1475">
        <f t="shared" si="1456"/>
        <v>129.15347803680461</v>
      </c>
      <c r="Z1475">
        <f t="shared" si="1462"/>
        <v>129.0076701255025</v>
      </c>
      <c r="AA1475">
        <f t="shared" si="1471"/>
        <v>127.98703789735958</v>
      </c>
      <c r="AB1475">
        <f t="shared" ref="AB1475:AB1538" si="1474">((B1475-AB1474)*(2/101)) +AB1474</f>
        <v>127.52537163014485</v>
      </c>
      <c r="AC1475">
        <f t="shared" si="1450"/>
        <v>153.21651516195308</v>
      </c>
      <c r="AD1475" s="2">
        <v>2105.1999999999998</v>
      </c>
      <c r="AE1475" s="2">
        <v>2081.12</v>
      </c>
      <c r="AF1475" s="2">
        <v>2108.5</v>
      </c>
      <c r="AG1475" s="2">
        <v>2081.12</v>
      </c>
      <c r="AH1475" s="6">
        <f t="shared" si="1440"/>
        <v>2086.2800547161751</v>
      </c>
      <c r="AI1475">
        <f t="shared" si="1441"/>
        <v>-1</v>
      </c>
      <c r="AJ1475" s="3">
        <f t="shared" si="1417"/>
        <v>-1.204240078840455E-2</v>
      </c>
      <c r="AK1475">
        <f t="shared" si="1418"/>
        <v>1.3005890176705354E-2</v>
      </c>
      <c r="AL1475">
        <f t="shared" si="1433"/>
        <v>1.0650509376052011E-2</v>
      </c>
      <c r="AM1475">
        <f t="shared" si="1434"/>
        <v>9.0687466627766243E-3</v>
      </c>
      <c r="AN1475">
        <f t="shared" si="1419"/>
        <v>1.5675470264108788E-3</v>
      </c>
      <c r="AO1475">
        <f t="shared" si="1424"/>
        <v>2085.7049999999999</v>
      </c>
      <c r="AP1475">
        <f t="shared" si="1435"/>
        <v>2094.7125000000001</v>
      </c>
      <c r="AQ1475">
        <f t="shared" si="1454"/>
        <v>2109.3583333333331</v>
      </c>
      <c r="AR1475">
        <f t="shared" si="1460"/>
        <v>2109.351923076923</v>
      </c>
      <c r="AS1475">
        <f t="shared" si="1469"/>
        <v>2101.0655999999999</v>
      </c>
      <c r="AT1475">
        <f t="shared" si="1466"/>
        <v>2084.5105000000003</v>
      </c>
      <c r="AU1475">
        <f t="shared" si="1448"/>
        <v>2045.8287999999998</v>
      </c>
      <c r="AV1475">
        <f t="shared" si="1428"/>
        <v>2086.2800547161751</v>
      </c>
      <c r="AW1475">
        <f t="shared" si="1442"/>
        <v>2087.4955018870173</v>
      </c>
      <c r="AX1475">
        <f t="shared" si="1457"/>
        <v>2100.4375743949122</v>
      </c>
      <c r="AY1475">
        <f t="shared" si="1463"/>
        <v>2104.4261001841123</v>
      </c>
      <c r="AZ1475">
        <f t="shared" si="1472"/>
        <v>2100.2043144647009</v>
      </c>
      <c r="BA1475">
        <f t="shared" ref="BA1475:BA1538" si="1475">((AE1475-BA1474)*(2/101)) +BA1474</f>
        <v>2084.0035631273672</v>
      </c>
      <c r="BB1475">
        <f t="shared" si="1451"/>
        <v>2043.1768323002336</v>
      </c>
      <c r="BC1475" s="2">
        <v>18000.400000000001</v>
      </c>
      <c r="BD1475" s="2">
        <v>17765.38</v>
      </c>
      <c r="BE1475" s="2">
        <v>18045.14</v>
      </c>
      <c r="BF1475" s="2">
        <v>17765.38</v>
      </c>
      <c r="BG1475" s="2">
        <f t="shared" si="1443"/>
        <v>17898.565000000002</v>
      </c>
      <c r="BH1475">
        <f t="shared" si="1425"/>
        <v>1</v>
      </c>
      <c r="BI1475" s="3">
        <f t="shared" si="1420"/>
        <v>1.3305531849736917E-2</v>
      </c>
      <c r="BJ1475">
        <f t="shared" si="1436"/>
        <v>1.5541876847181084E-2</v>
      </c>
      <c r="BK1475">
        <f t="shared" si="1444"/>
        <v>8.189203994845233E-3</v>
      </c>
      <c r="BL1475">
        <f t="shared" si="1445"/>
        <v>5.6895622637903719E-3</v>
      </c>
      <c r="BM1475">
        <f t="shared" si="1437"/>
        <v>2.4855003222149486E-3</v>
      </c>
      <c r="BN1475">
        <f t="shared" si="1426"/>
        <v>17808.205000000002</v>
      </c>
      <c r="BO1475">
        <f t="shared" si="1438"/>
        <v>17898.565000000002</v>
      </c>
      <c r="BP1475">
        <f t="shared" si="1455"/>
        <v>18042.315833333334</v>
      </c>
      <c r="BQ1475">
        <f t="shared" si="1461"/>
        <v>18082.402692307696</v>
      </c>
      <c r="BR1475">
        <f t="shared" si="1470"/>
        <v>18020.116599999998</v>
      </c>
      <c r="BS1475">
        <f t="shared" si="1467"/>
        <v>17926.1122</v>
      </c>
      <c r="BT1475">
        <f t="shared" si="1449"/>
        <v>17612.257700000006</v>
      </c>
      <c r="BU1475">
        <f t="shared" si="1429"/>
        <v>17790.91729242853</v>
      </c>
      <c r="BV1475">
        <f t="shared" si="1446"/>
        <v>17828.050981190467</v>
      </c>
      <c r="BW1475">
        <f t="shared" si="1458"/>
        <v>17961.282977052975</v>
      </c>
      <c r="BX1475">
        <f t="shared" si="1464"/>
        <v>18021.251651963554</v>
      </c>
      <c r="BY1475">
        <f t="shared" si="1473"/>
        <v>18010.589989305467</v>
      </c>
      <c r="BZ1475">
        <f t="shared" ref="BZ1475:BZ1538" si="1476">((BD1475-BZ1474)*(2/101)) +BZ1474</f>
        <v>17905.247837361803</v>
      </c>
      <c r="CA1475">
        <f t="shared" si="1452"/>
        <v>17610.931818458608</v>
      </c>
    </row>
    <row r="1476" spans="1:79" x14ac:dyDescent="0.45">
      <c r="A1476" s="1">
        <v>42166</v>
      </c>
      <c r="B1476">
        <v>128.59</v>
      </c>
      <c r="C1476">
        <v>129.18</v>
      </c>
      <c r="D1476">
        <v>130.18</v>
      </c>
      <c r="E1476">
        <v>128.47999999999999</v>
      </c>
      <c r="F1476">
        <v>35390887</v>
      </c>
      <c r="G1476" s="6">
        <f t="shared" si="1412"/>
        <v>128.53078555506602</v>
      </c>
      <c r="H1476">
        <f t="shared" si="1421"/>
        <v>1</v>
      </c>
      <c r="I1476" s="3">
        <f t="shared" si="1413"/>
        <v>2.2501551831160152E-3</v>
      </c>
      <c r="J1476">
        <f t="shared" si="1414"/>
        <v>1.3220312621510358E-2</v>
      </c>
      <c r="K1476">
        <f t="shared" si="1430"/>
        <v>1.2831279586534709E-2</v>
      </c>
      <c r="L1476">
        <f t="shared" si="1431"/>
        <v>4.6070242765781965E-4</v>
      </c>
      <c r="M1476">
        <f t="shared" si="1415"/>
        <v>1.2364880628353708E-2</v>
      </c>
      <c r="N1476">
        <f t="shared" si="1416"/>
        <v>-0.1044439208319362</v>
      </c>
      <c r="O1476">
        <f t="shared" si="1422"/>
        <v>-0.12657809584517182</v>
      </c>
      <c r="P1476">
        <f t="shared" si="1423"/>
        <v>128.15</v>
      </c>
      <c r="Q1476">
        <f t="shared" si="1432"/>
        <v>128.1875</v>
      </c>
      <c r="R1476">
        <f t="shared" si="1453"/>
        <v>129.70500000000001</v>
      </c>
      <c r="S1476">
        <f t="shared" si="1459"/>
        <v>128.85846153846157</v>
      </c>
      <c r="T1476">
        <f t="shared" si="1468"/>
        <v>128.1104</v>
      </c>
      <c r="U1476">
        <f t="shared" si="1465"/>
        <v>125.58910000000006</v>
      </c>
      <c r="V1476">
        <f t="shared" si="1447"/>
        <v>116.16939999999985</v>
      </c>
      <c r="W1476">
        <f t="shared" si="1427"/>
        <v>128.07968019639918</v>
      </c>
      <c r="X1476">
        <f t="shared" si="1439"/>
        <v>128.53078555506602</v>
      </c>
      <c r="Y1476">
        <f t="shared" si="1456"/>
        <v>129.06678910806545</v>
      </c>
      <c r="Z1476">
        <f t="shared" si="1462"/>
        <v>128.97673159768749</v>
      </c>
      <c r="AA1476">
        <f t="shared" si="1471"/>
        <v>128.01068347001214</v>
      </c>
      <c r="AB1476">
        <f t="shared" si="1474"/>
        <v>127.54645338004296</v>
      </c>
      <c r="AC1476">
        <f t="shared" si="1450"/>
        <v>152.97147521009285</v>
      </c>
      <c r="AD1476" s="2">
        <v>2108.86</v>
      </c>
      <c r="AE1476" s="2">
        <v>2106.2399999999998</v>
      </c>
      <c r="AF1476" s="2">
        <v>2115.02</v>
      </c>
      <c r="AG1476" s="2">
        <v>2106.2399999999998</v>
      </c>
      <c r="AH1476" s="6">
        <f t="shared" si="1440"/>
        <v>2116.2199726419121</v>
      </c>
      <c r="AI1476">
        <f t="shared" si="1441"/>
        <v>-1</v>
      </c>
      <c r="AJ1476" s="3">
        <f t="shared" si="1417"/>
        <v>-1.738552156564844E-3</v>
      </c>
      <c r="AK1476">
        <f t="shared" si="1418"/>
        <v>4.1633868535607861E-3</v>
      </c>
      <c r="AL1476">
        <f t="shared" si="1433"/>
        <v>-5.6703587407035735E-4</v>
      </c>
      <c r="AM1476">
        <f t="shared" si="1434"/>
        <v>-3.4778863903848988E-3</v>
      </c>
      <c r="AN1476">
        <f t="shared" si="1419"/>
        <v>2.9210094553454732E-3</v>
      </c>
      <c r="AO1476">
        <f t="shared" si="1424"/>
        <v>2080.0950000000003</v>
      </c>
      <c r="AP1476">
        <f t="shared" si="1435"/>
        <v>2086.9049999999997</v>
      </c>
      <c r="AQ1476">
        <f t="shared" si="1454"/>
        <v>2105.2549999999997</v>
      </c>
      <c r="AR1476">
        <f t="shared" si="1460"/>
        <v>2108.2323076923076</v>
      </c>
      <c r="AS1476">
        <f t="shared" si="1469"/>
        <v>2101.4058</v>
      </c>
      <c r="AT1476">
        <f t="shared" si="1466"/>
        <v>2085.1842000000001</v>
      </c>
      <c r="AU1476">
        <f t="shared" si="1448"/>
        <v>2046.2713999999999</v>
      </c>
      <c r="AV1476">
        <f t="shared" si="1428"/>
        <v>2116.2199726419121</v>
      </c>
      <c r="AW1476">
        <f t="shared" si="1442"/>
        <v>2094.9933011322105</v>
      </c>
      <c r="AX1476">
        <f t="shared" si="1457"/>
        <v>2101.3302552572331</v>
      </c>
      <c r="AY1476">
        <f t="shared" si="1463"/>
        <v>2104.5604631334372</v>
      </c>
      <c r="AZ1476">
        <f t="shared" si="1472"/>
        <v>2100.4410080151047</v>
      </c>
      <c r="BA1476">
        <f t="shared" si="1475"/>
        <v>2084.4438886099938</v>
      </c>
      <c r="BB1476">
        <f t="shared" si="1451"/>
        <v>2043.8043265062015</v>
      </c>
      <c r="BC1476" s="2">
        <v>18039.37</v>
      </c>
      <c r="BD1476" s="2">
        <v>18001.27</v>
      </c>
      <c r="BE1476" s="2">
        <v>18109.77</v>
      </c>
      <c r="BF1476" s="2">
        <v>18001.27</v>
      </c>
      <c r="BG1476" s="2">
        <f t="shared" si="1443"/>
        <v>17821.7925</v>
      </c>
      <c r="BH1476">
        <f t="shared" si="1425"/>
        <v>1</v>
      </c>
      <c r="BI1476" s="3">
        <f t="shared" si="1420"/>
        <v>2.1649518899578635E-3</v>
      </c>
      <c r="BJ1476">
        <f t="shared" si="1436"/>
        <v>6.0146224618708973E-3</v>
      </c>
      <c r="BK1476">
        <f t="shared" si="1444"/>
        <v>1.6158728141403334E-2</v>
      </c>
      <c r="BL1476">
        <f t="shared" si="1445"/>
        <v>1.2208508207016742E-2</v>
      </c>
      <c r="BM1476">
        <f t="shared" si="1437"/>
        <v>3.9025753116656214E-3</v>
      </c>
      <c r="BN1476">
        <f t="shared" si="1426"/>
        <v>17766.165000000001</v>
      </c>
      <c r="BO1476">
        <f t="shared" si="1438"/>
        <v>17821.7925</v>
      </c>
      <c r="BP1476">
        <f t="shared" si="1455"/>
        <v>17998.858333333334</v>
      </c>
      <c r="BQ1476">
        <f t="shared" si="1461"/>
        <v>18072.37807692308</v>
      </c>
      <c r="BR1476">
        <f t="shared" si="1470"/>
        <v>18020.874599999996</v>
      </c>
      <c r="BS1476">
        <f t="shared" si="1467"/>
        <v>17929.402999999998</v>
      </c>
      <c r="BT1476">
        <f t="shared" si="1449"/>
        <v>17615.893250000008</v>
      </c>
      <c r="BU1476">
        <f t="shared" si="1429"/>
        <v>18106.446353785737</v>
      </c>
      <c r="BV1476">
        <f t="shared" si="1446"/>
        <v>17897.338588714279</v>
      </c>
      <c r="BW1476">
        <f t="shared" si="1458"/>
        <v>17967.434826737132</v>
      </c>
      <c r="BX1476">
        <f t="shared" si="1464"/>
        <v>18019.771529595884</v>
      </c>
      <c r="BY1476">
        <f t="shared" si="1473"/>
        <v>18010.22449952878</v>
      </c>
      <c r="BZ1476">
        <f t="shared" si="1476"/>
        <v>17907.149266324937</v>
      </c>
      <c r="CA1476">
        <f t="shared" si="1452"/>
        <v>17614.815780463996</v>
      </c>
    </row>
    <row r="1477" spans="1:79" x14ac:dyDescent="0.45">
      <c r="A1477" s="1">
        <v>42167</v>
      </c>
      <c r="B1477">
        <v>127.17</v>
      </c>
      <c r="C1477">
        <v>128.19</v>
      </c>
      <c r="D1477">
        <v>128.33000000000001</v>
      </c>
      <c r="E1477">
        <v>127.11</v>
      </c>
      <c r="F1477">
        <v>36886246</v>
      </c>
      <c r="G1477" s="6">
        <f t="shared" si="1412"/>
        <v>127.98647133303962</v>
      </c>
      <c r="H1477">
        <f t="shared" si="1421"/>
        <v>1</v>
      </c>
      <c r="I1477" s="3">
        <f t="shared" si="1413"/>
        <v>1.1042849366202673E-2</v>
      </c>
      <c r="J1477">
        <f t="shared" si="1414"/>
        <v>9.5934575764725413E-3</v>
      </c>
      <c r="K1477">
        <f t="shared" si="1430"/>
        <v>2.684101400580717E-3</v>
      </c>
      <c r="L1477">
        <f t="shared" si="1431"/>
        <v>-6.3793565408568611E-3</v>
      </c>
      <c r="M1477">
        <f t="shared" si="1415"/>
        <v>9.1216481874656814E-3</v>
      </c>
      <c r="N1477">
        <f t="shared" si="1416"/>
        <v>4.0539744814367937E-2</v>
      </c>
      <c r="O1477">
        <f t="shared" si="1422"/>
        <v>0.23664326503289843</v>
      </c>
      <c r="P1477">
        <f t="shared" si="1423"/>
        <v>128.73500000000001</v>
      </c>
      <c r="Q1477">
        <f t="shared" si="1432"/>
        <v>128.17250000000001</v>
      </c>
      <c r="R1477">
        <f t="shared" si="1453"/>
        <v>129.61916666666667</v>
      </c>
      <c r="S1477">
        <f t="shared" si="1459"/>
        <v>128.96576923076924</v>
      </c>
      <c r="T1477">
        <f t="shared" si="1468"/>
        <v>128.1936</v>
      </c>
      <c r="U1477">
        <f t="shared" si="1465"/>
        <v>125.81510000000004</v>
      </c>
      <c r="V1477">
        <f t="shared" si="1447"/>
        <v>116.30464999999985</v>
      </c>
      <c r="W1477">
        <f t="shared" si="1427"/>
        <v>126.7151599018004</v>
      </c>
      <c r="X1477">
        <f t="shared" si="1439"/>
        <v>127.98647133303962</v>
      </c>
      <c r="Y1477">
        <f t="shared" si="1456"/>
        <v>128.7749753991323</v>
      </c>
      <c r="Z1477">
        <f t="shared" si="1462"/>
        <v>128.84289962748841</v>
      </c>
      <c r="AA1477">
        <f t="shared" si="1471"/>
        <v>127.97771549079597</v>
      </c>
      <c r="AB1477">
        <f t="shared" si="1474"/>
        <v>127.53899885766587</v>
      </c>
      <c r="AC1477">
        <f t="shared" si="1450"/>
        <v>152.71474411347501</v>
      </c>
      <c r="AD1477" s="2">
        <v>2094.11</v>
      </c>
      <c r="AE1477" s="2">
        <v>2107.4299999999998</v>
      </c>
      <c r="AF1477" s="2">
        <v>2107.4299999999998</v>
      </c>
      <c r="AG1477" s="2">
        <v>2091.33</v>
      </c>
      <c r="AH1477" s="6">
        <f t="shared" si="1440"/>
        <v>2103.0350136790439</v>
      </c>
      <c r="AI1477">
        <f t="shared" si="1441"/>
        <v>1</v>
      </c>
      <c r="AJ1477" s="3">
        <f t="shared" si="1417"/>
        <v>6.9943002380433023E-3</v>
      </c>
      <c r="AK1477">
        <f t="shared" si="1418"/>
        <v>7.688230322189335E-3</v>
      </c>
      <c r="AL1477">
        <f t="shared" si="1433"/>
        <v>2.0898303130328509E-3</v>
      </c>
      <c r="AM1477">
        <f t="shared" si="1434"/>
        <v>-4.243873079141175E-3</v>
      </c>
      <c r="AN1477">
        <f t="shared" si="1419"/>
        <v>6.360697384568962E-3</v>
      </c>
      <c r="AO1477">
        <f t="shared" si="1424"/>
        <v>2093.6799999999998</v>
      </c>
      <c r="AP1477">
        <f t="shared" si="1435"/>
        <v>2089.6925000000001</v>
      </c>
      <c r="AQ1477">
        <f t="shared" si="1454"/>
        <v>2103.6633333333334</v>
      </c>
      <c r="AR1477">
        <f t="shared" si="1460"/>
        <v>2107.9865384615387</v>
      </c>
      <c r="AS1477">
        <f t="shared" si="1469"/>
        <v>2101.8496</v>
      </c>
      <c r="AT1477">
        <f t="shared" si="1466"/>
        <v>2086.3241000000003</v>
      </c>
      <c r="AU1477">
        <f t="shared" si="1448"/>
        <v>2046.8438999999998</v>
      </c>
      <c r="AV1477">
        <f t="shared" si="1428"/>
        <v>2103.0350136790439</v>
      </c>
      <c r="AW1477">
        <f t="shared" si="1442"/>
        <v>2099.967980679326</v>
      </c>
      <c r="AX1477">
        <f t="shared" si="1457"/>
        <v>2102.268677525351</v>
      </c>
      <c r="AY1477">
        <f t="shared" si="1463"/>
        <v>2104.7730214198491</v>
      </c>
      <c r="AZ1477">
        <f t="shared" si="1472"/>
        <v>2100.7150861321593</v>
      </c>
      <c r="BA1477">
        <f t="shared" si="1475"/>
        <v>2084.8990591325683</v>
      </c>
      <c r="BB1477">
        <f t="shared" si="1451"/>
        <v>2044.4374177847467</v>
      </c>
      <c r="BC1477" s="2">
        <v>17898.84</v>
      </c>
      <c r="BD1477" s="2">
        <v>18035.830000000002</v>
      </c>
      <c r="BE1477" s="2">
        <v>18035.830000000002</v>
      </c>
      <c r="BF1477" s="2">
        <v>17857.07</v>
      </c>
      <c r="BG1477" s="2">
        <f t="shared" si="1443"/>
        <v>17845.765000000003</v>
      </c>
      <c r="BH1477">
        <f t="shared" si="1425"/>
        <v>-1</v>
      </c>
      <c r="BI1477" s="3">
        <f t="shared" si="1420"/>
        <v>-7.7901833600618449E-3</v>
      </c>
      <c r="BJ1477">
        <f t="shared" si="1436"/>
        <v>9.9872393965196645E-3</v>
      </c>
      <c r="BK1477">
        <f t="shared" si="1444"/>
        <v>1.0650426025446299E-2</v>
      </c>
      <c r="BL1477">
        <f t="shared" si="1445"/>
        <v>2.9740949743536959E-3</v>
      </c>
      <c r="BM1477">
        <f t="shared" si="1437"/>
        <v>7.6535686111503095E-3</v>
      </c>
      <c r="BN1477">
        <f t="shared" si="1426"/>
        <v>17883.325000000001</v>
      </c>
      <c r="BO1477">
        <f t="shared" si="1438"/>
        <v>17845.765000000003</v>
      </c>
      <c r="BP1477">
        <f t="shared" si="1455"/>
        <v>17979.818333333333</v>
      </c>
      <c r="BQ1477">
        <f t="shared" si="1461"/>
        <v>18070.021923076925</v>
      </c>
      <c r="BR1477">
        <f t="shared" si="1470"/>
        <v>18021.592599999996</v>
      </c>
      <c r="BS1477">
        <f t="shared" si="1467"/>
        <v>17936.215699999997</v>
      </c>
      <c r="BT1477">
        <f t="shared" si="1449"/>
        <v>17620.840550000008</v>
      </c>
      <c r="BU1477">
        <f t="shared" si="1429"/>
        <v>18000.521823107134</v>
      </c>
      <c r="BV1477">
        <f t="shared" si="1446"/>
        <v>17952.735153228568</v>
      </c>
      <c r="BW1477">
        <f t="shared" si="1458"/>
        <v>17977.957161085265</v>
      </c>
      <c r="BX1477">
        <f t="shared" si="1464"/>
        <v>18020.961045922115</v>
      </c>
      <c r="BY1477">
        <f t="shared" si="1473"/>
        <v>18011.22863680216</v>
      </c>
      <c r="BZ1477">
        <f t="shared" si="1476"/>
        <v>17909.697399665038</v>
      </c>
      <c r="CA1477">
        <f t="shared" si="1452"/>
        <v>17619.004976678283</v>
      </c>
    </row>
    <row r="1478" spans="1:79" x14ac:dyDescent="0.45">
      <c r="A1478" s="1">
        <v>42170</v>
      </c>
      <c r="B1478">
        <v>126.92</v>
      </c>
      <c r="C1478">
        <v>126.1</v>
      </c>
      <c r="D1478">
        <v>127.24</v>
      </c>
      <c r="E1478">
        <v>125.71</v>
      </c>
      <c r="F1478">
        <v>43988946</v>
      </c>
      <c r="G1478" s="6">
        <f t="shared" ref="G1478:G1541" si="1477">X1478</f>
        <v>127.55988279982377</v>
      </c>
      <c r="H1478">
        <f t="shared" si="1421"/>
        <v>1</v>
      </c>
      <c r="I1478" s="3">
        <f t="shared" ref="I1478:I1541" si="1478">(B1477-B1478)/B1477</f>
        <v>1.9658724541951719E-3</v>
      </c>
      <c r="J1478">
        <f t="shared" ref="J1478:J1541" si="1479">(D1478-E1478)/B1478</f>
        <v>1.2054837693034991E-2</v>
      </c>
      <c r="K1478">
        <f t="shared" si="1430"/>
        <v>-2.5077069122567048E-3</v>
      </c>
      <c r="L1478">
        <f t="shared" si="1431"/>
        <v>-5.0163326100566971E-3</v>
      </c>
      <c r="M1478">
        <f t="shared" ref="M1478:M1541" si="1480">(D1478-B1478)/B1478</f>
        <v>2.5212732429876548E-3</v>
      </c>
      <c r="N1478">
        <f t="shared" ref="N1478:N1541" si="1481">(F1478-F1477)/F1478</f>
        <v>0.16146556455342212</v>
      </c>
      <c r="O1478">
        <f t="shared" si="1422"/>
        <v>7.4658876809900576E-2</v>
      </c>
      <c r="P1478">
        <f t="shared" si="1423"/>
        <v>127.88</v>
      </c>
      <c r="Q1478">
        <f t="shared" si="1432"/>
        <v>128.01499999999999</v>
      </c>
      <c r="R1478">
        <f t="shared" si="1453"/>
        <v>129.21250000000001</v>
      </c>
      <c r="S1478">
        <f t="shared" si="1459"/>
        <v>129.04884615384617</v>
      </c>
      <c r="T1478">
        <f t="shared" si="1468"/>
        <v>128.25200000000001</v>
      </c>
      <c r="U1478">
        <f t="shared" si="1465"/>
        <v>125.99960000000004</v>
      </c>
      <c r="V1478">
        <f t="shared" si="1447"/>
        <v>116.43604999999984</v>
      </c>
      <c r="W1478">
        <f t="shared" si="1427"/>
        <v>127.02242004909979</v>
      </c>
      <c r="X1478">
        <f t="shared" si="1439"/>
        <v>127.55988279982377</v>
      </c>
      <c r="Y1478">
        <f t="shared" si="1456"/>
        <v>128.48959456849656</v>
      </c>
      <c r="Z1478">
        <f t="shared" si="1462"/>
        <v>128.70046261804481</v>
      </c>
      <c r="AA1478">
        <f t="shared" si="1471"/>
        <v>127.93623645194123</v>
      </c>
      <c r="AB1478">
        <f t="shared" si="1474"/>
        <v>127.52674145454378</v>
      </c>
      <c r="AC1478">
        <f t="shared" si="1450"/>
        <v>152.45807999294291</v>
      </c>
      <c r="AD1478" s="2">
        <v>2084.4299999999998</v>
      </c>
      <c r="AE1478" s="2">
        <v>2091.34</v>
      </c>
      <c r="AF1478" s="2">
        <v>2091.34</v>
      </c>
      <c r="AG1478" s="2">
        <v>2072.4899999999998</v>
      </c>
      <c r="AH1478" s="6">
        <f t="shared" si="1440"/>
        <v>2085.4924931604783</v>
      </c>
      <c r="AI1478">
        <f t="shared" si="1441"/>
        <v>1</v>
      </c>
      <c r="AJ1478" s="3">
        <f t="shared" ref="AJ1478:AJ1541" si="1482">(AD1477-AD1478)/AD1477</f>
        <v>4.6224887899872927E-3</v>
      </c>
      <c r="AK1478">
        <f t="shared" ref="AK1478:AK1541" si="1483">(AF1478-AG1478)/AD1478</f>
        <v>9.0432396386543878E-3</v>
      </c>
      <c r="AL1478">
        <f t="shared" si="1433"/>
        <v>2.8038973329797164E-3</v>
      </c>
      <c r="AM1478">
        <f t="shared" si="1434"/>
        <v>-5.0946870533600456E-4</v>
      </c>
      <c r="AN1478">
        <f t="shared" ref="AN1478:AN1541" si="1484">(AF1478-AD1478)/AD1478</f>
        <v>3.315054955071799E-3</v>
      </c>
      <c r="AO1478">
        <f t="shared" si="1424"/>
        <v>2106.835</v>
      </c>
      <c r="AP1478">
        <f t="shared" si="1435"/>
        <v>2093.4650000000001</v>
      </c>
      <c r="AQ1478">
        <f t="shared" si="1454"/>
        <v>2103.855</v>
      </c>
      <c r="AR1478">
        <f t="shared" si="1460"/>
        <v>2108.6084615384616</v>
      </c>
      <c r="AS1478">
        <f t="shared" si="1469"/>
        <v>2102.6455999999998</v>
      </c>
      <c r="AT1478">
        <f t="shared" si="1466"/>
        <v>2087.1908000000003</v>
      </c>
      <c r="AU1478">
        <f t="shared" si="1448"/>
        <v>2047.3880999999999</v>
      </c>
      <c r="AV1478">
        <f t="shared" si="1428"/>
        <v>2085.4924931604783</v>
      </c>
      <c r="AW1478">
        <f t="shared" si="1442"/>
        <v>2096.5167884075959</v>
      </c>
      <c r="AX1478">
        <f t="shared" si="1457"/>
        <v>2100.5873425214509</v>
      </c>
      <c r="AY1478">
        <f t="shared" si="1463"/>
        <v>2103.7779827961567</v>
      </c>
      <c r="AZ1478">
        <f t="shared" si="1472"/>
        <v>2100.347435695604</v>
      </c>
      <c r="BA1478">
        <f t="shared" si="1475"/>
        <v>2085.0266025160818</v>
      </c>
      <c r="BB1478">
        <f t="shared" si="1451"/>
        <v>2044.9041101450975</v>
      </c>
      <c r="BC1478" s="2">
        <v>17791.169999999998</v>
      </c>
      <c r="BD1478" s="2">
        <v>17890.759999999998</v>
      </c>
      <c r="BE1478" s="2">
        <v>17890.759999999998</v>
      </c>
      <c r="BF1478" s="2">
        <v>17698.419999999998</v>
      </c>
      <c r="BG1478" s="2">
        <f t="shared" si="1443"/>
        <v>17892.357500000002</v>
      </c>
      <c r="BH1478">
        <f t="shared" si="1425"/>
        <v>-1</v>
      </c>
      <c r="BI1478" s="3">
        <f t="shared" ref="BI1478:BI1541" si="1485">(BC1478-BC1477)/BC1477</f>
        <v>-6.0154736284587099E-3</v>
      </c>
      <c r="BJ1478">
        <f t="shared" si="1436"/>
        <v>1.081098095291092E-2</v>
      </c>
      <c r="BK1478">
        <f t="shared" si="1444"/>
        <v>-8.9283930303957559E-5</v>
      </c>
      <c r="BL1478">
        <f t="shared" si="1445"/>
        <v>-5.6553475415413324E-3</v>
      </c>
      <c r="BM1478">
        <f t="shared" si="1437"/>
        <v>5.5977206670500121E-3</v>
      </c>
      <c r="BN1478">
        <f t="shared" si="1426"/>
        <v>18018.550000000003</v>
      </c>
      <c r="BO1478">
        <f t="shared" si="1438"/>
        <v>17892.357500000002</v>
      </c>
      <c r="BP1478">
        <f t="shared" si="1455"/>
        <v>17979.047500000001</v>
      </c>
      <c r="BQ1478">
        <f t="shared" si="1461"/>
        <v>18073.907307692312</v>
      </c>
      <c r="BR1478">
        <f t="shared" si="1470"/>
        <v>18026.738799999996</v>
      </c>
      <c r="BS1478">
        <f t="shared" si="1467"/>
        <v>17941.404399999996</v>
      </c>
      <c r="BT1478">
        <f t="shared" si="1449"/>
        <v>17625.621850000007</v>
      </c>
      <c r="BU1478">
        <f t="shared" si="1429"/>
        <v>17835.879088446432</v>
      </c>
      <c r="BV1478">
        <f t="shared" si="1446"/>
        <v>17927.945091937141</v>
      </c>
      <c r="BW1478">
        <f t="shared" si="1458"/>
        <v>17964.542213225992</v>
      </c>
      <c r="BX1478">
        <f t="shared" si="1464"/>
        <v>18011.316524001959</v>
      </c>
      <c r="BY1478">
        <f t="shared" si="1473"/>
        <v>18006.504376535409</v>
      </c>
      <c r="BZ1478">
        <f t="shared" si="1476"/>
        <v>17909.322401651869</v>
      </c>
      <c r="CA1478">
        <f t="shared" si="1452"/>
        <v>17621.709006761088</v>
      </c>
    </row>
    <row r="1479" spans="1:79" x14ac:dyDescent="0.45">
      <c r="A1479" s="1">
        <v>42171</v>
      </c>
      <c r="B1479">
        <v>127.6</v>
      </c>
      <c r="C1479">
        <v>127.03</v>
      </c>
      <c r="D1479">
        <v>127.85</v>
      </c>
      <c r="E1479">
        <v>126.37</v>
      </c>
      <c r="F1479">
        <v>31494131</v>
      </c>
      <c r="G1479" s="6">
        <f t="shared" si="1477"/>
        <v>127.57592967989426</v>
      </c>
      <c r="H1479">
        <f t="shared" ref="H1479:H1542" si="1486">IF(I1479&gt;=0,1,-1)</f>
        <v>-1</v>
      </c>
      <c r="I1479" s="3">
        <f t="shared" si="1478"/>
        <v>-5.3577056413488229E-3</v>
      </c>
      <c r="J1479">
        <f t="shared" si="1479"/>
        <v>1.1598746081504623E-2</v>
      </c>
      <c r="K1479">
        <f t="shared" si="1430"/>
        <v>2.1482917725421736E-3</v>
      </c>
      <c r="L1479">
        <f t="shared" si="1431"/>
        <v>1.8867446364005742E-4</v>
      </c>
      <c r="M1479">
        <f t="shared" si="1480"/>
        <v>1.9592476489028216E-3</v>
      </c>
      <c r="N1479">
        <f t="shared" si="1481"/>
        <v>-0.39673471225480073</v>
      </c>
      <c r="O1479">
        <f t="shared" ref="O1479:O1542" si="1487">J1479/N1479</f>
        <v>-2.9235521176315397E-2</v>
      </c>
      <c r="P1479">
        <f t="shared" ref="P1479:P1542" si="1488">SUM(B1477:B1478)/2</f>
        <v>127.045</v>
      </c>
      <c r="Q1479">
        <f t="shared" si="1432"/>
        <v>127.89000000000001</v>
      </c>
      <c r="R1479">
        <f t="shared" si="1453"/>
        <v>128.80749999999998</v>
      </c>
      <c r="S1479">
        <f t="shared" si="1459"/>
        <v>129.11269230769233</v>
      </c>
      <c r="T1479">
        <f t="shared" si="1468"/>
        <v>128.28400000000002</v>
      </c>
      <c r="U1479">
        <f t="shared" si="1465"/>
        <v>126.17330000000005</v>
      </c>
      <c r="V1479">
        <f t="shared" si="1447"/>
        <v>116.55999999999983</v>
      </c>
      <c r="W1479">
        <f t="shared" si="1427"/>
        <v>127.88878997545009</v>
      </c>
      <c r="X1479">
        <f t="shared" si="1439"/>
        <v>127.57592967989426</v>
      </c>
      <c r="Y1479">
        <f t="shared" si="1456"/>
        <v>128.35273386565092</v>
      </c>
      <c r="Z1479">
        <f t="shared" si="1462"/>
        <v>128.61894686856002</v>
      </c>
      <c r="AA1479">
        <f t="shared" si="1471"/>
        <v>127.92305070872784</v>
      </c>
      <c r="AB1479">
        <f t="shared" si="1474"/>
        <v>127.52819211881024</v>
      </c>
      <c r="AC1479">
        <f t="shared" si="1450"/>
        <v>152.21073591341116</v>
      </c>
      <c r="AD1479" s="2">
        <v>2096.29</v>
      </c>
      <c r="AE1479" s="2">
        <v>2084.2600000000002</v>
      </c>
      <c r="AF1479" s="2">
        <v>2097.4</v>
      </c>
      <c r="AG1479" s="2">
        <v>2082.1</v>
      </c>
      <c r="AH1479" s="6">
        <f t="shared" si="1440"/>
        <v>2083.6437534197612</v>
      </c>
      <c r="AI1479">
        <f t="shared" si="1441"/>
        <v>-1</v>
      </c>
      <c r="AJ1479" s="3">
        <f t="shared" si="1482"/>
        <v>-5.6898048867076983E-3</v>
      </c>
      <c r="AK1479">
        <f t="shared" si="1483"/>
        <v>7.298608494053868E-3</v>
      </c>
      <c r="AL1479">
        <f t="shared" si="1433"/>
        <v>6.6020146474950817E-3</v>
      </c>
      <c r="AM1479">
        <f t="shared" si="1434"/>
        <v>6.0692940237424128E-3</v>
      </c>
      <c r="AN1479">
        <f t="shared" si="1484"/>
        <v>5.2950689074513901E-4</v>
      </c>
      <c r="AO1479">
        <f t="shared" ref="AO1479:AO1542" si="1489">SUM(AE1477:AE1478)/2</f>
        <v>2099.3850000000002</v>
      </c>
      <c r="AP1479">
        <f t="shared" si="1435"/>
        <v>2096.5324999999998</v>
      </c>
      <c r="AQ1479">
        <f t="shared" si="1454"/>
        <v>2101.2774999999997</v>
      </c>
      <c r="AR1479">
        <f t="shared" si="1460"/>
        <v>2109.0461538461536</v>
      </c>
      <c r="AS1479">
        <f t="shared" si="1469"/>
        <v>2103.2718</v>
      </c>
      <c r="AT1479">
        <f t="shared" si="1466"/>
        <v>2087.9023000000002</v>
      </c>
      <c r="AU1479">
        <f t="shared" si="1448"/>
        <v>2047.8421000000003</v>
      </c>
      <c r="AV1479">
        <f t="shared" si="1428"/>
        <v>2083.6437534197612</v>
      </c>
      <c r="AW1479">
        <f t="shared" si="1442"/>
        <v>2091.6140730445577</v>
      </c>
      <c r="AX1479">
        <f t="shared" si="1457"/>
        <v>2098.0754436719967</v>
      </c>
      <c r="AY1479">
        <f t="shared" si="1463"/>
        <v>2102.3322062927377</v>
      </c>
      <c r="AZ1479">
        <f t="shared" si="1472"/>
        <v>2099.7165558644037</v>
      </c>
      <c r="BA1479">
        <f t="shared" si="1475"/>
        <v>2085.0114222682387</v>
      </c>
      <c r="BB1479">
        <f t="shared" si="1451"/>
        <v>2045.2957110391762</v>
      </c>
      <c r="BC1479" s="2">
        <v>17904.48</v>
      </c>
      <c r="BD1479" s="2">
        <v>17787.43</v>
      </c>
      <c r="BE1479" s="2">
        <v>17919.62</v>
      </c>
      <c r="BF1479" s="2">
        <v>17774.12</v>
      </c>
      <c r="BG1479" s="2">
        <f t="shared" si="1443"/>
        <v>17923.310000000001</v>
      </c>
      <c r="BH1479">
        <f t="shared" ref="BH1479:BH1542" si="1490">IF(BI1479&gt;=0,1,-1)</f>
        <v>1</v>
      </c>
      <c r="BI1479" s="3">
        <f t="shared" si="1485"/>
        <v>6.3688897357510113E-3</v>
      </c>
      <c r="BJ1479">
        <f t="shared" si="1436"/>
        <v>8.1264577357175408E-3</v>
      </c>
      <c r="BK1479">
        <f t="shared" si="1444"/>
        <v>-2.0587715103975371E-4</v>
      </c>
      <c r="BL1479">
        <f t="shared" si="1445"/>
        <v>-1.0505871962266872E-3</v>
      </c>
      <c r="BM1479">
        <f t="shared" si="1437"/>
        <v>8.4559842006019824E-4</v>
      </c>
      <c r="BN1479">
        <f t="shared" ref="BN1479:BN1542" si="1491">SUM(BD1477:BD1478)/2</f>
        <v>17963.294999999998</v>
      </c>
      <c r="BO1479">
        <f t="shared" si="1438"/>
        <v>17923.310000000001</v>
      </c>
      <c r="BP1479">
        <f t="shared" si="1455"/>
        <v>17957.099166666667</v>
      </c>
      <c r="BQ1479">
        <f t="shared" si="1461"/>
        <v>18075.850000000006</v>
      </c>
      <c r="BR1479">
        <f t="shared" si="1470"/>
        <v>18030.563599999998</v>
      </c>
      <c r="BS1479">
        <f t="shared" si="1467"/>
        <v>17945.212399999997</v>
      </c>
      <c r="BT1479">
        <f t="shared" si="1449"/>
        <v>17629.520500000002</v>
      </c>
      <c r="BU1479">
        <f t="shared" si="1429"/>
        <v>17763.205455776784</v>
      </c>
      <c r="BV1479">
        <f t="shared" si="1446"/>
        <v>17871.739055162285</v>
      </c>
      <c r="BW1479">
        <f t="shared" si="1458"/>
        <v>17937.294180421992</v>
      </c>
      <c r="BX1479">
        <f t="shared" si="1464"/>
        <v>17994.732337038851</v>
      </c>
      <c r="BY1479">
        <f t="shared" si="1473"/>
        <v>17997.913224514414</v>
      </c>
      <c r="BZ1479">
        <f t="shared" si="1476"/>
        <v>17906.908690728069</v>
      </c>
      <c r="CA1479">
        <f t="shared" si="1452"/>
        <v>17623.357971867943</v>
      </c>
    </row>
    <row r="1480" spans="1:79" x14ac:dyDescent="0.45">
      <c r="A1480" s="1">
        <v>42172</v>
      </c>
      <c r="B1480">
        <v>127.3</v>
      </c>
      <c r="C1480">
        <v>127.72</v>
      </c>
      <c r="D1480">
        <v>127.88</v>
      </c>
      <c r="E1480">
        <v>126.74</v>
      </c>
      <c r="F1480">
        <v>32918071</v>
      </c>
      <c r="G1480" s="6">
        <f t="shared" si="1477"/>
        <v>127.46555780793655</v>
      </c>
      <c r="H1480">
        <f t="shared" si="1486"/>
        <v>1</v>
      </c>
      <c r="I1480" s="3">
        <f t="shared" si="1478"/>
        <v>2.3510971786833636E-3</v>
      </c>
      <c r="J1480">
        <f t="shared" si="1479"/>
        <v>8.9552238805970189E-3</v>
      </c>
      <c r="K1480">
        <f t="shared" si="1430"/>
        <v>3.2514053144295126E-3</v>
      </c>
      <c r="L1480">
        <f t="shared" si="1431"/>
        <v>-1.2988434741407677E-3</v>
      </c>
      <c r="M1480">
        <f t="shared" si="1480"/>
        <v>4.5561665357423276E-3</v>
      </c>
      <c r="N1480">
        <f t="shared" si="1481"/>
        <v>4.3257091218984245E-2</v>
      </c>
      <c r="O1480">
        <f t="shared" si="1487"/>
        <v>0.2070232562624747</v>
      </c>
      <c r="P1480">
        <f t="shared" si="1488"/>
        <v>127.25999999999999</v>
      </c>
      <c r="Q1480">
        <f t="shared" si="1432"/>
        <v>127.57</v>
      </c>
      <c r="R1480">
        <f t="shared" si="1453"/>
        <v>128.58416666666668</v>
      </c>
      <c r="S1480">
        <f t="shared" si="1459"/>
        <v>129.11192307692306</v>
      </c>
      <c r="T1480">
        <f t="shared" si="1468"/>
        <v>128.28900000000002</v>
      </c>
      <c r="U1480">
        <f t="shared" si="1465"/>
        <v>126.32530000000004</v>
      </c>
      <c r="V1480">
        <f t="shared" si="1447"/>
        <v>116.68674999999983</v>
      </c>
      <c r="W1480">
        <f t="shared" ref="W1480:W1543" si="1492">(B1480-W1479)/(2/3) +W1479</f>
        <v>127.00560501227494</v>
      </c>
      <c r="X1480">
        <f t="shared" si="1439"/>
        <v>127.46555780793655</v>
      </c>
      <c r="Y1480">
        <f t="shared" si="1456"/>
        <v>128.19077480939694</v>
      </c>
      <c r="Z1480">
        <f t="shared" si="1462"/>
        <v>128.52124710051854</v>
      </c>
      <c r="AA1480">
        <f t="shared" si="1471"/>
        <v>127.89861734760126</v>
      </c>
      <c r="AB1480">
        <f t="shared" si="1474"/>
        <v>127.52367346299222</v>
      </c>
      <c r="AC1480">
        <f t="shared" si="1450"/>
        <v>151.96286789437224</v>
      </c>
      <c r="AD1480" s="2">
        <v>2100.44</v>
      </c>
      <c r="AE1480" s="2">
        <v>2097.4</v>
      </c>
      <c r="AF1480" s="2">
        <v>2106.79</v>
      </c>
      <c r="AG1480" s="2">
        <v>2088.86</v>
      </c>
      <c r="AH1480" s="6">
        <f t="shared" si="1440"/>
        <v>2104.2781232901198</v>
      </c>
      <c r="AI1480">
        <f t="shared" si="1441"/>
        <v>-1</v>
      </c>
      <c r="AJ1480" s="3">
        <f t="shared" si="1482"/>
        <v>-1.9796879248577684E-3</v>
      </c>
      <c r="AK1480">
        <f t="shared" si="1483"/>
        <v>8.5363066786005963E-3</v>
      </c>
      <c r="AL1480">
        <f t="shared" si="1433"/>
        <v>1.1936999591825735E-3</v>
      </c>
      <c r="AM1480">
        <f t="shared" si="1434"/>
        <v>-1.8239619789986018E-3</v>
      </c>
      <c r="AN1480">
        <f t="shared" si="1484"/>
        <v>3.0231760964368934E-3</v>
      </c>
      <c r="AO1480">
        <f t="shared" si="1489"/>
        <v>2087.8000000000002</v>
      </c>
      <c r="AP1480">
        <f t="shared" si="1435"/>
        <v>2097.3175000000001</v>
      </c>
      <c r="AQ1480">
        <f t="shared" si="1454"/>
        <v>2098.2441666666668</v>
      </c>
      <c r="AR1480">
        <f t="shared" si="1460"/>
        <v>2108.7434615384614</v>
      </c>
      <c r="AS1480">
        <f t="shared" si="1469"/>
        <v>2103.6596</v>
      </c>
      <c r="AT1480">
        <f t="shared" si="1466"/>
        <v>2088.4019000000008</v>
      </c>
      <c r="AU1480">
        <f t="shared" si="1448"/>
        <v>2048.2763000000004</v>
      </c>
      <c r="AV1480">
        <f t="shared" ref="AV1480:AV1543" si="1493">(AE1480-AV1479)/(2/3) +AV1479</f>
        <v>2104.2781232901198</v>
      </c>
      <c r="AW1480">
        <f t="shared" si="1442"/>
        <v>2093.9284438267346</v>
      </c>
      <c r="AX1480">
        <f t="shared" si="1457"/>
        <v>2097.9715292609203</v>
      </c>
      <c r="AY1480">
        <f t="shared" si="1463"/>
        <v>2101.9668576784607</v>
      </c>
      <c r="AZ1480">
        <f t="shared" si="1472"/>
        <v>2099.6257105363879</v>
      </c>
      <c r="BA1480">
        <f t="shared" si="1475"/>
        <v>2085.2567406391645</v>
      </c>
      <c r="BB1480">
        <f t="shared" si="1451"/>
        <v>2045.8141616756022</v>
      </c>
      <c r="BC1480" s="2">
        <v>17935.740000000002</v>
      </c>
      <c r="BD1480" s="2">
        <v>17909.580000000002</v>
      </c>
      <c r="BE1480" s="2">
        <v>17998</v>
      </c>
      <c r="BF1480" s="2">
        <v>17839.650000000001</v>
      </c>
      <c r="BG1480" s="2">
        <f t="shared" si="1443"/>
        <v>17928.822500000002</v>
      </c>
      <c r="BH1480">
        <f t="shared" si="1490"/>
        <v>1</v>
      </c>
      <c r="BI1480" s="3">
        <f t="shared" si="1485"/>
        <v>1.7459317444573669E-3</v>
      </c>
      <c r="BJ1480">
        <f t="shared" si="1436"/>
        <v>8.8287408269744402E-3</v>
      </c>
      <c r="BK1480">
        <f t="shared" si="1444"/>
        <v>3.8584519423959913E-3</v>
      </c>
      <c r="BL1480">
        <f t="shared" si="1445"/>
        <v>3.8583125021175052E-4</v>
      </c>
      <c r="BM1480">
        <f t="shared" si="1437"/>
        <v>3.4712813633559804E-3</v>
      </c>
      <c r="BN1480">
        <f t="shared" si="1491"/>
        <v>17839.095000000001</v>
      </c>
      <c r="BO1480">
        <f t="shared" si="1438"/>
        <v>17928.822500000002</v>
      </c>
      <c r="BP1480">
        <f t="shared" si="1455"/>
        <v>17928.708333333332</v>
      </c>
      <c r="BQ1480">
        <f t="shared" si="1461"/>
        <v>18070.226538461542</v>
      </c>
      <c r="BR1480">
        <f t="shared" si="1470"/>
        <v>18031.2022</v>
      </c>
      <c r="BS1480">
        <f t="shared" si="1467"/>
        <v>17947.513799999997</v>
      </c>
      <c r="BT1480">
        <f t="shared" si="1449"/>
        <v>17632.862350000007</v>
      </c>
      <c r="BU1480">
        <f t="shared" ref="BU1480:BU1543" si="1494">(BD1480-BU1479)/(2/3) +BU1479</f>
        <v>17982.767272111611</v>
      </c>
      <c r="BV1480">
        <f t="shared" si="1446"/>
        <v>17886.875433097372</v>
      </c>
      <c r="BW1480">
        <f t="shared" si="1458"/>
        <v>17933.030460357069</v>
      </c>
      <c r="BX1480">
        <f t="shared" si="1464"/>
        <v>17988.424756517456</v>
      </c>
      <c r="BY1480">
        <f t="shared" si="1473"/>
        <v>17994.44917649424</v>
      </c>
      <c r="BZ1480">
        <f t="shared" si="1476"/>
        <v>17906.961587941376</v>
      </c>
      <c r="CA1480">
        <f t="shared" si="1452"/>
        <v>17626.205952247368</v>
      </c>
    </row>
    <row r="1481" spans="1:79" x14ac:dyDescent="0.45">
      <c r="A1481" s="1">
        <v>42173</v>
      </c>
      <c r="B1481">
        <v>127.88</v>
      </c>
      <c r="C1481">
        <v>127.23</v>
      </c>
      <c r="D1481">
        <v>128.31</v>
      </c>
      <c r="E1481">
        <v>127.22</v>
      </c>
      <c r="F1481">
        <v>35407220</v>
      </c>
      <c r="G1481" s="6">
        <f t="shared" si="1477"/>
        <v>127.63133468476192</v>
      </c>
      <c r="H1481">
        <f t="shared" si="1486"/>
        <v>-1</v>
      </c>
      <c r="I1481" s="3">
        <f t="shared" si="1478"/>
        <v>-4.5561665357423276E-3</v>
      </c>
      <c r="J1481">
        <f t="shared" si="1479"/>
        <v>8.5236158898968056E-3</v>
      </c>
      <c r="K1481">
        <f t="shared" ref="K1481:K1544" si="1495">(D1481-G1481)/G1481</f>
        <v>5.3173879041092933E-3</v>
      </c>
      <c r="L1481">
        <f t="shared" ref="L1481:L1544" si="1496">(B1481-G1481)/G1481</f>
        <v>1.9483092913840665E-3</v>
      </c>
      <c r="M1481">
        <f t="shared" si="1480"/>
        <v>3.3625273694088743E-3</v>
      </c>
      <c r="N1481">
        <f t="shared" si="1481"/>
        <v>7.0300605356760568E-2</v>
      </c>
      <c r="O1481">
        <f t="shared" si="1487"/>
        <v>0.12124527017429329</v>
      </c>
      <c r="P1481">
        <f t="shared" si="1488"/>
        <v>127.44999999999999</v>
      </c>
      <c r="Q1481">
        <f t="shared" ref="Q1481:Q1544" si="1497">SUM(B1477:B1480)/4</f>
        <v>127.2475</v>
      </c>
      <c r="R1481">
        <f t="shared" si="1453"/>
        <v>128.31416666666667</v>
      </c>
      <c r="S1481">
        <f t="shared" si="1459"/>
        <v>129.1496153846154</v>
      </c>
      <c r="T1481">
        <f t="shared" si="1468"/>
        <v>128.31480000000002</v>
      </c>
      <c r="U1481">
        <f t="shared" si="1465"/>
        <v>126.46850000000006</v>
      </c>
      <c r="V1481">
        <f t="shared" si="1447"/>
        <v>116.81074999999983</v>
      </c>
      <c r="W1481">
        <f t="shared" si="1492"/>
        <v>128.31719749386252</v>
      </c>
      <c r="X1481">
        <f t="shared" si="1439"/>
        <v>127.63133468476192</v>
      </c>
      <c r="Y1481">
        <f t="shared" si="1456"/>
        <v>128.14296330025894</v>
      </c>
      <c r="Z1481">
        <f t="shared" si="1462"/>
        <v>128.47374731529493</v>
      </c>
      <c r="AA1481">
        <f t="shared" si="1471"/>
        <v>127.89788725553846</v>
      </c>
      <c r="AB1481">
        <f t="shared" si="1474"/>
        <v>127.53072943402208</v>
      </c>
      <c r="AC1481">
        <f t="shared" si="1450"/>
        <v>151.72323736806007</v>
      </c>
      <c r="AD1481" s="2">
        <v>2121.2399999999998</v>
      </c>
      <c r="AE1481" s="2">
        <v>2101.58</v>
      </c>
      <c r="AF1481" s="2">
        <v>2126.65</v>
      </c>
      <c r="AG1481" s="2">
        <v>2101.58</v>
      </c>
      <c r="AH1481" s="6">
        <f t="shared" si="1440"/>
        <v>2100.23093835494</v>
      </c>
      <c r="AI1481">
        <f t="shared" si="1441"/>
        <v>-1</v>
      </c>
      <c r="AJ1481" s="3">
        <f t="shared" si="1482"/>
        <v>-9.9026870560452694E-3</v>
      </c>
      <c r="AK1481">
        <f t="shared" si="1483"/>
        <v>1.1818558956082369E-2</v>
      </c>
      <c r="AL1481">
        <f t="shared" ref="AL1481:AL1544" si="1498">(AF1481-AH1481)/AH1481</f>
        <v>1.2579122211080984E-2</v>
      </c>
      <c r="AM1481">
        <f t="shared" ref="AM1481:AM1544" si="1499">(AD1481-AH1481)/AH1481</f>
        <v>1.0003215009067366E-2</v>
      </c>
      <c r="AN1481">
        <f t="shared" si="1484"/>
        <v>2.5503950519508919E-3</v>
      </c>
      <c r="AO1481">
        <f t="shared" si="1489"/>
        <v>2090.83</v>
      </c>
      <c r="AP1481">
        <f t="shared" ref="AP1481:AP1544" si="1500">SUM(AE1477:AE1480)/4</f>
        <v>2095.1075000000001</v>
      </c>
      <c r="AQ1481">
        <f t="shared" si="1454"/>
        <v>2097.3075000000003</v>
      </c>
      <c r="AR1481">
        <f t="shared" si="1460"/>
        <v>2108.0450000000001</v>
      </c>
      <c r="AS1481">
        <f t="shared" si="1469"/>
        <v>2103.9917999999998</v>
      </c>
      <c r="AT1481">
        <f t="shared" si="1466"/>
        <v>2088.7461000000003</v>
      </c>
      <c r="AU1481">
        <f t="shared" si="1448"/>
        <v>2048.7710500000007</v>
      </c>
      <c r="AV1481">
        <f t="shared" si="1493"/>
        <v>2100.23093835494</v>
      </c>
      <c r="AW1481">
        <f t="shared" si="1442"/>
        <v>2096.9890662960406</v>
      </c>
      <c r="AX1481">
        <f t="shared" si="1457"/>
        <v>2098.526678605394</v>
      </c>
      <c r="AY1481">
        <f t="shared" si="1463"/>
        <v>2101.93820155413</v>
      </c>
      <c r="AZ1481">
        <f t="shared" si="1472"/>
        <v>2099.7023493388824</v>
      </c>
      <c r="BA1481">
        <f t="shared" si="1475"/>
        <v>2085.579973497795</v>
      </c>
      <c r="BB1481">
        <f t="shared" si="1451"/>
        <v>2046.3690456390291</v>
      </c>
      <c r="BC1481" s="2">
        <v>18115.84</v>
      </c>
      <c r="BD1481" s="2">
        <v>17944.61</v>
      </c>
      <c r="BE1481" s="2">
        <v>18174.73</v>
      </c>
      <c r="BF1481" s="2">
        <v>17944.61</v>
      </c>
      <c r="BG1481" s="2">
        <f t="shared" si="1443"/>
        <v>17905.900000000001</v>
      </c>
      <c r="BH1481">
        <f t="shared" si="1490"/>
        <v>1</v>
      </c>
      <c r="BI1481" s="3">
        <f t="shared" si="1485"/>
        <v>1.0041403365570561E-2</v>
      </c>
      <c r="BJ1481">
        <f t="shared" ref="BJ1481:BJ1544" si="1501">(BE1481-BF1481)/BC1481</f>
        <v>1.2702695541581235E-2</v>
      </c>
      <c r="BK1481">
        <f t="shared" si="1444"/>
        <v>1.5013487174618315E-2</v>
      </c>
      <c r="BL1481">
        <f t="shared" si="1445"/>
        <v>1.1724627078225539E-2</v>
      </c>
      <c r="BM1481">
        <f t="shared" ref="BM1481:BM1544" si="1502">(BE1481-BC1481)/BC1481</f>
        <v>3.2507463082031758E-3</v>
      </c>
      <c r="BN1481">
        <f t="shared" si="1491"/>
        <v>17848.505000000001</v>
      </c>
      <c r="BO1481">
        <f t="shared" ref="BO1481:BO1544" si="1503">SUM(BD1477:BD1480)/4</f>
        <v>17905.900000000001</v>
      </c>
      <c r="BP1481">
        <f t="shared" si="1455"/>
        <v>17919.688333333335</v>
      </c>
      <c r="BQ1481">
        <f t="shared" si="1461"/>
        <v>18059.526538461541</v>
      </c>
      <c r="BR1481">
        <f t="shared" si="1470"/>
        <v>18031.707399999999</v>
      </c>
      <c r="BS1481">
        <f t="shared" si="1467"/>
        <v>17948.484599999996</v>
      </c>
      <c r="BT1481">
        <f t="shared" si="1449"/>
        <v>17636.993150000009</v>
      </c>
      <c r="BU1481">
        <f t="shared" si="1494"/>
        <v>17925.531363944196</v>
      </c>
      <c r="BV1481">
        <f t="shared" si="1446"/>
        <v>17909.969259858422</v>
      </c>
      <c r="BW1481">
        <f t="shared" si="1458"/>
        <v>17934.811927994444</v>
      </c>
      <c r="BX1481">
        <f t="shared" si="1464"/>
        <v>17985.179218997644</v>
      </c>
      <c r="BY1481">
        <f t="shared" si="1473"/>
        <v>17992.494698984661</v>
      </c>
      <c r="BZ1481">
        <f t="shared" si="1476"/>
        <v>17907.707101051448</v>
      </c>
      <c r="CA1481">
        <f t="shared" si="1452"/>
        <v>17629.374151727494</v>
      </c>
    </row>
    <row r="1482" spans="1:79" x14ac:dyDescent="0.45">
      <c r="A1482" s="1">
        <v>42174</v>
      </c>
      <c r="B1482">
        <v>126.6</v>
      </c>
      <c r="C1482">
        <v>127.71</v>
      </c>
      <c r="D1482">
        <v>127.82</v>
      </c>
      <c r="E1482">
        <v>126.4</v>
      </c>
      <c r="F1482">
        <v>54716887</v>
      </c>
      <c r="G1482" s="6">
        <f t="shared" si="1477"/>
        <v>127.21880081085715</v>
      </c>
      <c r="H1482">
        <f t="shared" si="1486"/>
        <v>1</v>
      </c>
      <c r="I1482" s="3">
        <f t="shared" si="1478"/>
        <v>1.0009383797309987E-2</v>
      </c>
      <c r="J1482">
        <f t="shared" si="1479"/>
        <v>1.1216429699841924E-2</v>
      </c>
      <c r="K1482">
        <f t="shared" si="1495"/>
        <v>4.725710235523135E-3</v>
      </c>
      <c r="L1482">
        <f t="shared" si="1496"/>
        <v>-4.8640673148393834E-3</v>
      </c>
      <c r="M1482">
        <f t="shared" si="1480"/>
        <v>9.6366508688783478E-3</v>
      </c>
      <c r="N1482">
        <f t="shared" si="1481"/>
        <v>0.35290141780178391</v>
      </c>
      <c r="O1482">
        <f t="shared" si="1487"/>
        <v>3.1783464542899396E-2</v>
      </c>
      <c r="P1482">
        <f t="shared" si="1488"/>
        <v>127.59</v>
      </c>
      <c r="Q1482">
        <f t="shared" si="1497"/>
        <v>127.425</v>
      </c>
      <c r="R1482">
        <f t="shared" si="1453"/>
        <v>128.14083333333335</v>
      </c>
      <c r="S1482">
        <f t="shared" si="1459"/>
        <v>129.22692307692313</v>
      </c>
      <c r="T1482">
        <f t="shared" si="1468"/>
        <v>128.3604</v>
      </c>
      <c r="U1482">
        <f t="shared" si="1465"/>
        <v>126.61630000000005</v>
      </c>
      <c r="V1482">
        <f t="shared" si="1447"/>
        <v>116.93364999999983</v>
      </c>
      <c r="W1482">
        <f t="shared" si="1492"/>
        <v>125.74140125306873</v>
      </c>
      <c r="X1482">
        <f t="shared" ref="X1482:X1545" si="1504">((B1482-X1481)*(2/5)) +X1481</f>
        <v>127.21880081085715</v>
      </c>
      <c r="Y1482">
        <f t="shared" si="1456"/>
        <v>127.90558433098833</v>
      </c>
      <c r="Z1482">
        <f t="shared" si="1462"/>
        <v>128.33495121786567</v>
      </c>
      <c r="AA1482">
        <f t="shared" si="1471"/>
        <v>127.84698971610558</v>
      </c>
      <c r="AB1482">
        <f t="shared" si="1474"/>
        <v>127.51229914819986</v>
      </c>
      <c r="AC1482">
        <f t="shared" si="1450"/>
        <v>151.47325490668635</v>
      </c>
      <c r="AD1482" s="2">
        <v>2109.9899999999998</v>
      </c>
      <c r="AE1482" s="2">
        <v>2121.06</v>
      </c>
      <c r="AF1482" s="2">
        <v>2121.64</v>
      </c>
      <c r="AG1482" s="2">
        <v>2109.4499999999998</v>
      </c>
      <c r="AH1482" s="6">
        <f t="shared" ref="AH1482:AH1545" si="1505">AV1482</f>
        <v>2131.4745308225301</v>
      </c>
      <c r="AI1482">
        <f t="shared" ref="AI1482:AI1545" si="1506">IF(AJ1482&gt;=0,1,-1)</f>
        <v>1</v>
      </c>
      <c r="AJ1482" s="3">
        <f t="shared" si="1482"/>
        <v>5.3035017254058955E-3</v>
      </c>
      <c r="AK1482">
        <f t="shared" si="1483"/>
        <v>5.7772785653012835E-3</v>
      </c>
      <c r="AL1482">
        <f t="shared" si="1498"/>
        <v>-4.6139565264873943E-3</v>
      </c>
      <c r="AM1482">
        <f t="shared" si="1499"/>
        <v>-1.0079656365511221E-2</v>
      </c>
      <c r="AN1482">
        <f t="shared" si="1484"/>
        <v>5.5213531817686779E-3</v>
      </c>
      <c r="AO1482">
        <f t="shared" si="1489"/>
        <v>2099.4899999999998</v>
      </c>
      <c r="AP1482">
        <f t="shared" si="1500"/>
        <v>2093.645</v>
      </c>
      <c r="AQ1482">
        <f t="shared" si="1454"/>
        <v>2096.5716666666667</v>
      </c>
      <c r="AR1482">
        <f t="shared" si="1460"/>
        <v>2107.9953846153849</v>
      </c>
      <c r="AS1482">
        <f t="shared" si="1469"/>
        <v>2104.4845999999998</v>
      </c>
      <c r="AT1482">
        <f t="shared" si="1466"/>
        <v>2089.2577000000001</v>
      </c>
      <c r="AU1482">
        <f t="shared" si="1448"/>
        <v>2049.2586000000006</v>
      </c>
      <c r="AV1482">
        <f t="shared" si="1493"/>
        <v>2131.4745308225301</v>
      </c>
      <c r="AW1482">
        <f t="shared" ref="AW1482:AW1545" si="1507">((AE1482-AW1481)*(2/5)) +AW1481</f>
        <v>2106.6174397776244</v>
      </c>
      <c r="AX1482">
        <f t="shared" si="1457"/>
        <v>2101.9933434353334</v>
      </c>
      <c r="AY1482">
        <f t="shared" si="1463"/>
        <v>2103.3546310686388</v>
      </c>
      <c r="AZ1482">
        <f t="shared" si="1472"/>
        <v>2100.5399042667696</v>
      </c>
      <c r="BA1482">
        <f t="shared" si="1475"/>
        <v>2086.2825482800167</v>
      </c>
      <c r="BB1482">
        <f t="shared" si="1451"/>
        <v>2047.1122392147602</v>
      </c>
      <c r="BC1482" s="2">
        <v>18015.95</v>
      </c>
      <c r="BD1482" s="2">
        <v>18116.240000000002</v>
      </c>
      <c r="BE1482" s="2">
        <v>18117.71</v>
      </c>
      <c r="BF1482" s="2">
        <v>18010.580000000002</v>
      </c>
      <c r="BG1482" s="2">
        <f t="shared" ref="BG1482:BG1545" si="1508">BO1482</f>
        <v>17883.095000000001</v>
      </c>
      <c r="BH1482">
        <f t="shared" si="1490"/>
        <v>-1</v>
      </c>
      <c r="BI1482" s="3">
        <f t="shared" si="1485"/>
        <v>-5.5139590546173633E-3</v>
      </c>
      <c r="BJ1482">
        <f t="shared" si="1501"/>
        <v>5.9463974977726616E-3</v>
      </c>
      <c r="BK1482">
        <f t="shared" ref="BK1482:BK1545" si="1509">(BE1482-BG1482)/BG1482</f>
        <v>1.3119373352319491E-2</v>
      </c>
      <c r="BL1482">
        <f t="shared" ref="BL1482:BL1545" si="1510">(BC1482-BG1482)/BG1482</f>
        <v>7.4290831648548281E-3</v>
      </c>
      <c r="BM1482">
        <f t="shared" si="1502"/>
        <v>5.6483282868790372E-3</v>
      </c>
      <c r="BN1482">
        <f t="shared" si="1491"/>
        <v>17927.095000000001</v>
      </c>
      <c r="BO1482">
        <f t="shared" si="1503"/>
        <v>17883.095000000001</v>
      </c>
      <c r="BP1482">
        <f t="shared" si="1455"/>
        <v>17912.295000000002</v>
      </c>
      <c r="BQ1482">
        <f t="shared" si="1461"/>
        <v>18053.697692307695</v>
      </c>
      <c r="BR1482">
        <f t="shared" si="1470"/>
        <v>18033.047199999997</v>
      </c>
      <c r="BS1482">
        <f t="shared" si="1467"/>
        <v>17951.249599999999</v>
      </c>
      <c r="BT1482">
        <f t="shared" si="1449"/>
        <v>17641.229100000008</v>
      </c>
      <c r="BU1482">
        <f t="shared" si="1494"/>
        <v>18211.594318027906</v>
      </c>
      <c r="BV1482">
        <f t="shared" ref="BV1482:BV1545" si="1511">((BD1482-BV1481)*(2/5)) +BV1481</f>
        <v>17992.477555915055</v>
      </c>
      <c r="BW1482">
        <f t="shared" si="1458"/>
        <v>17962.723939072221</v>
      </c>
      <c r="BX1482">
        <f t="shared" si="1464"/>
        <v>17994.887424997818</v>
      </c>
      <c r="BY1482">
        <f t="shared" si="1473"/>
        <v>17997.347455887222</v>
      </c>
      <c r="BZ1482">
        <f t="shared" si="1476"/>
        <v>17911.836465387063</v>
      </c>
      <c r="CA1482">
        <f t="shared" si="1452"/>
        <v>17634.218588028714</v>
      </c>
    </row>
    <row r="1483" spans="1:79" x14ac:dyDescent="0.45">
      <c r="A1483" s="1">
        <v>42177</v>
      </c>
      <c r="B1483">
        <v>127.61</v>
      </c>
      <c r="C1483">
        <v>127.49</v>
      </c>
      <c r="D1483">
        <v>128.06</v>
      </c>
      <c r="E1483">
        <v>127.08</v>
      </c>
      <c r="F1483">
        <v>34039345</v>
      </c>
      <c r="G1483" s="6">
        <f t="shared" si="1477"/>
        <v>127.37528048651428</v>
      </c>
      <c r="H1483">
        <f t="shared" si="1486"/>
        <v>-1</v>
      </c>
      <c r="I1483" s="3">
        <f t="shared" si="1478"/>
        <v>-7.97788309636655E-3</v>
      </c>
      <c r="J1483">
        <f t="shared" si="1479"/>
        <v>7.6796489303346442E-3</v>
      </c>
      <c r="K1483">
        <f t="shared" si="1495"/>
        <v>5.3756075030446061E-3</v>
      </c>
      <c r="L1483">
        <f t="shared" si="1496"/>
        <v>1.8427399145987764E-3</v>
      </c>
      <c r="M1483">
        <f t="shared" si="1480"/>
        <v>3.5263694067863244E-3</v>
      </c>
      <c r="N1483">
        <f t="shared" si="1481"/>
        <v>-0.60746004366417738</v>
      </c>
      <c r="O1483">
        <f t="shared" si="1487"/>
        <v>-1.2642228917660616E-2</v>
      </c>
      <c r="P1483">
        <f t="shared" si="1488"/>
        <v>127.24</v>
      </c>
      <c r="Q1483">
        <f t="shared" si="1497"/>
        <v>127.345</v>
      </c>
      <c r="R1483">
        <f t="shared" si="1453"/>
        <v>127.84749999999997</v>
      </c>
      <c r="S1483">
        <f t="shared" si="1459"/>
        <v>129.24961538461542</v>
      </c>
      <c r="T1483">
        <f t="shared" si="1468"/>
        <v>128.36120000000003</v>
      </c>
      <c r="U1483">
        <f t="shared" si="1465"/>
        <v>126.79090000000005</v>
      </c>
      <c r="V1483">
        <f t="shared" si="1447"/>
        <v>117.07194999999983</v>
      </c>
      <c r="W1483">
        <f t="shared" si="1492"/>
        <v>128.54429937346563</v>
      </c>
      <c r="X1483">
        <f t="shared" si="1504"/>
        <v>127.37528048651428</v>
      </c>
      <c r="Y1483">
        <f t="shared" si="1456"/>
        <v>127.86010981852858</v>
      </c>
      <c r="Z1483">
        <f t="shared" si="1462"/>
        <v>128.28125112765341</v>
      </c>
      <c r="AA1483">
        <f t="shared" si="1471"/>
        <v>127.8376960017485</v>
      </c>
      <c r="AB1483">
        <f t="shared" si="1474"/>
        <v>127.51423381853253</v>
      </c>
      <c r="AC1483">
        <f t="shared" si="1450"/>
        <v>151.23580958423176</v>
      </c>
      <c r="AD1483" s="2">
        <v>2122.85</v>
      </c>
      <c r="AE1483" s="2">
        <v>2112.5</v>
      </c>
      <c r="AF1483" s="2">
        <v>2129.87</v>
      </c>
      <c r="AG1483" s="2">
        <v>2112.5</v>
      </c>
      <c r="AH1483" s="6">
        <f t="shared" si="1505"/>
        <v>2103.0127345887349</v>
      </c>
      <c r="AI1483">
        <f t="shared" si="1506"/>
        <v>-1</v>
      </c>
      <c r="AJ1483" s="3">
        <f t="shared" si="1482"/>
        <v>-6.094815615239944E-3</v>
      </c>
      <c r="AK1483">
        <f t="shared" si="1483"/>
        <v>8.1823963068515873E-3</v>
      </c>
      <c r="AL1483">
        <f t="shared" si="1498"/>
        <v>1.2770852486785901E-2</v>
      </c>
      <c r="AM1483">
        <f t="shared" si="1499"/>
        <v>9.4327842551768255E-3</v>
      </c>
      <c r="AN1483">
        <f t="shared" si="1484"/>
        <v>3.3068751913700838E-3</v>
      </c>
      <c r="AO1483">
        <f t="shared" si="1489"/>
        <v>2111.3199999999997</v>
      </c>
      <c r="AP1483">
        <f t="shared" si="1500"/>
        <v>2101.0749999999998</v>
      </c>
      <c r="AQ1483">
        <f t="shared" si="1454"/>
        <v>2097.440000000001</v>
      </c>
      <c r="AR1483">
        <f t="shared" si="1460"/>
        <v>2108.8199999999997</v>
      </c>
      <c r="AS1483">
        <f t="shared" si="1469"/>
        <v>2105.2800000000002</v>
      </c>
      <c r="AT1483">
        <f t="shared" si="1466"/>
        <v>2089.9897000000001</v>
      </c>
      <c r="AU1483">
        <f t="shared" si="1448"/>
        <v>2049.8460500000006</v>
      </c>
      <c r="AV1483">
        <f t="shared" si="1493"/>
        <v>2103.0127345887349</v>
      </c>
      <c r="AW1483">
        <f t="shared" si="1507"/>
        <v>2108.9704638665748</v>
      </c>
      <c r="AX1483">
        <f t="shared" si="1457"/>
        <v>2103.6097521375896</v>
      </c>
      <c r="AY1483">
        <f t="shared" si="1463"/>
        <v>2104.0320658042951</v>
      </c>
      <c r="AZ1483">
        <f t="shared" si="1472"/>
        <v>2101.0089276288572</v>
      </c>
      <c r="BA1483">
        <f t="shared" si="1475"/>
        <v>2086.8017057398183</v>
      </c>
      <c r="BB1483">
        <f t="shared" si="1451"/>
        <v>2047.7628637001853</v>
      </c>
      <c r="BC1483" s="2">
        <v>18119.78</v>
      </c>
      <c r="BD1483" s="2">
        <v>18027.63</v>
      </c>
      <c r="BE1483" s="2">
        <v>18181.669999999998</v>
      </c>
      <c r="BF1483" s="2">
        <v>18027.63</v>
      </c>
      <c r="BG1483" s="2">
        <f t="shared" si="1508"/>
        <v>17939.465</v>
      </c>
      <c r="BH1483">
        <f t="shared" si="1490"/>
        <v>1</v>
      </c>
      <c r="BI1483" s="3">
        <f t="shared" si="1485"/>
        <v>5.7632264743184844E-3</v>
      </c>
      <c r="BJ1483">
        <f t="shared" si="1501"/>
        <v>8.5012069682963726E-3</v>
      </c>
      <c r="BK1483">
        <f t="shared" si="1509"/>
        <v>1.3501238749315997E-2</v>
      </c>
      <c r="BL1483">
        <f t="shared" si="1510"/>
        <v>1.0051303090699678E-2</v>
      </c>
      <c r="BM1483">
        <f t="shared" si="1502"/>
        <v>3.415604383717651E-3</v>
      </c>
      <c r="BN1483">
        <f t="shared" si="1491"/>
        <v>18030.425000000003</v>
      </c>
      <c r="BO1483">
        <f t="shared" si="1503"/>
        <v>17939.465</v>
      </c>
      <c r="BP1483">
        <f t="shared" si="1455"/>
        <v>17920.446666666667</v>
      </c>
      <c r="BQ1483">
        <f t="shared" si="1461"/>
        <v>18055.461923076924</v>
      </c>
      <c r="BR1483">
        <f t="shared" si="1470"/>
        <v>18037.417999999994</v>
      </c>
      <c r="BS1483">
        <f t="shared" si="1467"/>
        <v>17956.026699999999</v>
      </c>
      <c r="BT1483">
        <f t="shared" si="1449"/>
        <v>17646.474100000007</v>
      </c>
      <c r="BU1483">
        <f t="shared" si="1494"/>
        <v>17935.64784098605</v>
      </c>
      <c r="BV1483">
        <f t="shared" si="1511"/>
        <v>18006.538533549032</v>
      </c>
      <c r="BW1483">
        <f t="shared" si="1458"/>
        <v>17972.709486907264</v>
      </c>
      <c r="BX1483">
        <f t="shared" si="1464"/>
        <v>17997.312800923904</v>
      </c>
      <c r="BY1483">
        <f t="shared" si="1473"/>
        <v>17998.535006636743</v>
      </c>
      <c r="BZ1483">
        <f t="shared" si="1476"/>
        <v>17914.129406666529</v>
      </c>
      <c r="CA1483">
        <f t="shared" si="1452"/>
        <v>17638.133129441365</v>
      </c>
    </row>
    <row r="1484" spans="1:79" x14ac:dyDescent="0.45">
      <c r="A1484" s="1">
        <v>42178</v>
      </c>
      <c r="B1484">
        <v>127.03</v>
      </c>
      <c r="C1484">
        <v>127.48</v>
      </c>
      <c r="D1484">
        <v>127.61</v>
      </c>
      <c r="E1484">
        <v>126.88</v>
      </c>
      <c r="F1484">
        <v>30268863</v>
      </c>
      <c r="G1484" s="6">
        <f t="shared" si="1477"/>
        <v>127.23716829190857</v>
      </c>
      <c r="H1484">
        <f t="shared" si="1486"/>
        <v>1</v>
      </c>
      <c r="I1484" s="3">
        <f t="shared" si="1478"/>
        <v>4.5450983465245539E-3</v>
      </c>
      <c r="J1484">
        <f t="shared" si="1479"/>
        <v>5.7466740140124694E-3</v>
      </c>
      <c r="K1484">
        <f t="shared" si="1495"/>
        <v>2.9302106695432862E-3</v>
      </c>
      <c r="L1484">
        <f t="shared" si="1496"/>
        <v>-1.6282057726503775E-3</v>
      </c>
      <c r="M1484">
        <f t="shared" si="1480"/>
        <v>4.5658505864756222E-3</v>
      </c>
      <c r="N1484">
        <f t="shared" si="1481"/>
        <v>-0.12456635718361803</v>
      </c>
      <c r="O1484">
        <f t="shared" si="1487"/>
        <v>-4.613343557555865E-2</v>
      </c>
      <c r="P1484">
        <f t="shared" si="1488"/>
        <v>127.10499999999999</v>
      </c>
      <c r="Q1484">
        <f t="shared" si="1497"/>
        <v>127.3475</v>
      </c>
      <c r="R1484">
        <f t="shared" si="1453"/>
        <v>127.70166666666665</v>
      </c>
      <c r="S1484">
        <f t="shared" si="1459"/>
        <v>129.19807692307697</v>
      </c>
      <c r="T1484">
        <f t="shared" si="1468"/>
        <v>128.37140000000002</v>
      </c>
      <c r="U1484">
        <f t="shared" si="1465"/>
        <v>126.91390000000007</v>
      </c>
      <c r="V1484">
        <f t="shared" si="1447"/>
        <v>117.21939999999982</v>
      </c>
      <c r="W1484">
        <f t="shared" si="1492"/>
        <v>126.27285031326718</v>
      </c>
      <c r="X1484">
        <f t="shared" si="1504"/>
        <v>127.23716829190857</v>
      </c>
      <c r="Y1484">
        <f t="shared" si="1456"/>
        <v>127.73240061567803</v>
      </c>
      <c r="Z1484">
        <f t="shared" si="1462"/>
        <v>128.18856585893835</v>
      </c>
      <c r="AA1484">
        <f t="shared" si="1471"/>
        <v>127.80602164873875</v>
      </c>
      <c r="AB1484">
        <f t="shared" si="1474"/>
        <v>127.50464503004675</v>
      </c>
      <c r="AC1484">
        <f t="shared" si="1450"/>
        <v>150.99495575752297</v>
      </c>
      <c r="AD1484" s="2">
        <v>2124.1999999999998</v>
      </c>
      <c r="AE1484" s="2">
        <v>2123.16</v>
      </c>
      <c r="AF1484" s="2">
        <v>2128.0300000000002</v>
      </c>
      <c r="AG1484" s="2">
        <v>2119.89</v>
      </c>
      <c r="AH1484" s="6">
        <f t="shared" si="1505"/>
        <v>2133.2336327056323</v>
      </c>
      <c r="AI1484">
        <f t="shared" si="1506"/>
        <v>-1</v>
      </c>
      <c r="AJ1484" s="3">
        <f t="shared" si="1482"/>
        <v>-6.3593753680189801E-4</v>
      </c>
      <c r="AK1484">
        <f t="shared" si="1483"/>
        <v>3.8320308822146353E-3</v>
      </c>
      <c r="AL1484">
        <f t="shared" si="1498"/>
        <v>-2.4393168314303308E-3</v>
      </c>
      <c r="AM1484">
        <f t="shared" si="1499"/>
        <v>-4.2347132386877486E-3</v>
      </c>
      <c r="AN1484">
        <f t="shared" si="1484"/>
        <v>1.8030317295924972E-3</v>
      </c>
      <c r="AO1484">
        <f t="shared" si="1489"/>
        <v>2116.7799999999997</v>
      </c>
      <c r="AP1484">
        <f t="shared" si="1500"/>
        <v>2108.1349999999998</v>
      </c>
      <c r="AQ1484">
        <f t="shared" si="1454"/>
        <v>2097.4525000000003</v>
      </c>
      <c r="AR1484">
        <f t="shared" si="1460"/>
        <v>2109.2842307692308</v>
      </c>
      <c r="AS1484">
        <f t="shared" si="1469"/>
        <v>2105.6998000000003</v>
      </c>
      <c r="AT1484">
        <f t="shared" si="1466"/>
        <v>2090.7913000000003</v>
      </c>
      <c r="AU1484">
        <f t="shared" si="1448"/>
        <v>2050.400200000001</v>
      </c>
      <c r="AV1484">
        <f t="shared" si="1493"/>
        <v>2133.2336327056323</v>
      </c>
      <c r="AW1484">
        <f t="shared" si="1507"/>
        <v>2114.6462783199449</v>
      </c>
      <c r="AX1484">
        <f t="shared" si="1457"/>
        <v>2106.6174825779603</v>
      </c>
      <c r="AY1484">
        <f t="shared" si="1463"/>
        <v>2105.4489498187918</v>
      </c>
      <c r="AZ1484">
        <f t="shared" si="1472"/>
        <v>2101.8775971336081</v>
      </c>
      <c r="BA1484">
        <f t="shared" si="1475"/>
        <v>2087.5216719627924</v>
      </c>
      <c r="BB1484">
        <f t="shared" si="1451"/>
        <v>2048.5130839618751</v>
      </c>
      <c r="BC1484" s="2">
        <v>18144.07</v>
      </c>
      <c r="BD1484" s="2">
        <v>18121.78</v>
      </c>
      <c r="BE1484" s="2">
        <v>18188.810000000001</v>
      </c>
      <c r="BF1484" s="2">
        <v>18108.099999999999</v>
      </c>
      <c r="BG1484" s="2">
        <f t="shared" si="1508"/>
        <v>17999.515000000003</v>
      </c>
      <c r="BH1484">
        <f t="shared" si="1490"/>
        <v>1</v>
      </c>
      <c r="BI1484" s="3">
        <f t="shared" si="1485"/>
        <v>1.3405240019470918E-3</v>
      </c>
      <c r="BJ1484">
        <f t="shared" si="1501"/>
        <v>4.4482853075414044E-3</v>
      </c>
      <c r="BK1484">
        <f t="shared" si="1509"/>
        <v>1.0516672254780099E-2</v>
      </c>
      <c r="BL1484">
        <f t="shared" si="1510"/>
        <v>8.0310497255063062E-3</v>
      </c>
      <c r="BM1484">
        <f t="shared" si="1502"/>
        <v>2.4658194109701739E-3</v>
      </c>
      <c r="BN1484">
        <f t="shared" si="1491"/>
        <v>18071.935000000001</v>
      </c>
      <c r="BO1484">
        <f t="shared" si="1503"/>
        <v>17999.515000000003</v>
      </c>
      <c r="BP1484">
        <f t="shared" si="1455"/>
        <v>17916.709999999995</v>
      </c>
      <c r="BQ1484">
        <f t="shared" si="1461"/>
        <v>18054.121153846154</v>
      </c>
      <c r="BR1484">
        <f t="shared" si="1470"/>
        <v>18038.835999999996</v>
      </c>
      <c r="BS1484">
        <f t="shared" si="1467"/>
        <v>17962.2739</v>
      </c>
      <c r="BT1484">
        <f t="shared" si="1449"/>
        <v>17651.194200000005</v>
      </c>
      <c r="BU1484">
        <f t="shared" si="1494"/>
        <v>18214.846079506973</v>
      </c>
      <c r="BV1484">
        <f t="shared" si="1511"/>
        <v>18052.63512012942</v>
      </c>
      <c r="BW1484">
        <f t="shared" si="1458"/>
        <v>17995.643411998455</v>
      </c>
      <c r="BX1484">
        <f t="shared" si="1464"/>
        <v>18006.532593448061</v>
      </c>
      <c r="BY1484">
        <f t="shared" si="1473"/>
        <v>18003.368143631382</v>
      </c>
      <c r="BZ1484">
        <f t="shared" si="1476"/>
        <v>17918.241299603826</v>
      </c>
      <c r="CA1484">
        <f t="shared" si="1452"/>
        <v>17642.945536113592</v>
      </c>
    </row>
    <row r="1485" spans="1:79" x14ac:dyDescent="0.45">
      <c r="A1485" s="1">
        <v>42179</v>
      </c>
      <c r="B1485">
        <v>128.11000000000001</v>
      </c>
      <c r="C1485">
        <v>127.21</v>
      </c>
      <c r="D1485">
        <v>129.80000000000001</v>
      </c>
      <c r="E1485">
        <v>127.12</v>
      </c>
      <c r="F1485">
        <v>55280855</v>
      </c>
      <c r="G1485" s="6">
        <f t="shared" si="1477"/>
        <v>127.58630097514515</v>
      </c>
      <c r="H1485">
        <f t="shared" si="1486"/>
        <v>-1</v>
      </c>
      <c r="I1485" s="3">
        <f t="shared" si="1478"/>
        <v>-8.5019286782650749E-3</v>
      </c>
      <c r="J1485">
        <f t="shared" si="1479"/>
        <v>2.0919522285535917E-2</v>
      </c>
      <c r="K1485">
        <f t="shared" si="1495"/>
        <v>1.7350601184731487E-2</v>
      </c>
      <c r="L1485">
        <f t="shared" si="1496"/>
        <v>4.1046650059780674E-3</v>
      </c>
      <c r="M1485">
        <f t="shared" si="1480"/>
        <v>1.3191788306923719E-2</v>
      </c>
      <c r="N1485">
        <f t="shared" si="1481"/>
        <v>0.45245305992463397</v>
      </c>
      <c r="O1485">
        <f t="shared" si="1487"/>
        <v>4.6235784744213082E-2</v>
      </c>
      <c r="P1485">
        <f t="shared" si="1488"/>
        <v>127.32</v>
      </c>
      <c r="Q1485">
        <f t="shared" si="1497"/>
        <v>127.28</v>
      </c>
      <c r="R1485">
        <f t="shared" si="1453"/>
        <v>127.56666666666665</v>
      </c>
      <c r="S1485">
        <f t="shared" si="1459"/>
        <v>129.13115384615386</v>
      </c>
      <c r="T1485">
        <f t="shared" si="1468"/>
        <v>128.375</v>
      </c>
      <c r="U1485">
        <f t="shared" si="1465"/>
        <v>126.99520000000005</v>
      </c>
      <c r="V1485">
        <f t="shared" ref="V1485:V1548" si="1512">SUM(B1285:B1484)/200</f>
        <v>117.35969999999983</v>
      </c>
      <c r="W1485">
        <f t="shared" si="1492"/>
        <v>129.02857484336641</v>
      </c>
      <c r="X1485">
        <f t="shared" si="1504"/>
        <v>127.58630097514515</v>
      </c>
      <c r="Y1485">
        <f t="shared" si="1456"/>
        <v>127.79049282865064</v>
      </c>
      <c r="Z1485">
        <f t="shared" si="1462"/>
        <v>128.18274616568365</v>
      </c>
      <c r="AA1485">
        <f t="shared" si="1471"/>
        <v>127.81794236839606</v>
      </c>
      <c r="AB1485">
        <f t="shared" si="1474"/>
        <v>127.51663225717454</v>
      </c>
      <c r="AC1485">
        <f t="shared" si="1450"/>
        <v>150.76724475496056</v>
      </c>
      <c r="AD1485" s="2">
        <v>2108.58</v>
      </c>
      <c r="AE1485" s="2">
        <v>2123.65</v>
      </c>
      <c r="AF1485" s="2">
        <v>2125.1</v>
      </c>
      <c r="AG1485" s="2">
        <v>2108.58</v>
      </c>
      <c r="AH1485" s="6">
        <f t="shared" si="1505"/>
        <v>2118.858183647184</v>
      </c>
      <c r="AI1485">
        <f t="shared" si="1506"/>
        <v>1</v>
      </c>
      <c r="AJ1485" s="3">
        <f t="shared" si="1482"/>
        <v>7.3533565577628716E-3</v>
      </c>
      <c r="AK1485">
        <f t="shared" si="1483"/>
        <v>7.8346564986863116E-3</v>
      </c>
      <c r="AL1485">
        <f t="shared" si="1498"/>
        <v>2.9458396040795481E-3</v>
      </c>
      <c r="AM1485">
        <f t="shared" si="1499"/>
        <v>-4.8508124453578317E-3</v>
      </c>
      <c r="AN1485">
        <f t="shared" si="1484"/>
        <v>7.8346564986863116E-3</v>
      </c>
      <c r="AO1485">
        <f t="shared" si="1489"/>
        <v>2117.83</v>
      </c>
      <c r="AP1485">
        <f t="shared" si="1500"/>
        <v>2114.5749999999998</v>
      </c>
      <c r="AQ1485">
        <f t="shared" si="1454"/>
        <v>2099.7916666666665</v>
      </c>
      <c r="AR1485">
        <f t="shared" si="1460"/>
        <v>2109.3261538461543</v>
      </c>
      <c r="AS1485">
        <f t="shared" si="1469"/>
        <v>2106.1223999999997</v>
      </c>
      <c r="AT1485">
        <f t="shared" si="1466"/>
        <v>2091.9984000000004</v>
      </c>
      <c r="AU1485">
        <f t="shared" ref="AU1485:AU1548" si="1513">SUM(AE1285:AE1484)/200</f>
        <v>2051.0260000000007</v>
      </c>
      <c r="AV1485">
        <f t="shared" si="1493"/>
        <v>2118.858183647184</v>
      </c>
      <c r="AW1485">
        <f t="shared" si="1507"/>
        <v>2118.2477669919672</v>
      </c>
      <c r="AX1485">
        <f t="shared" si="1457"/>
        <v>2109.2378698736588</v>
      </c>
      <c r="AY1485">
        <f t="shared" si="1463"/>
        <v>2106.7971757581404</v>
      </c>
      <c r="AZ1485">
        <f t="shared" si="1472"/>
        <v>2102.7314168538587</v>
      </c>
      <c r="BA1485">
        <f t="shared" si="1475"/>
        <v>2088.237084399173</v>
      </c>
      <c r="BB1485">
        <f t="shared" si="1451"/>
        <v>2049.2607149672294</v>
      </c>
      <c r="BC1485" s="2">
        <v>17966.07</v>
      </c>
      <c r="BD1485" s="2">
        <v>18139.099999999999</v>
      </c>
      <c r="BE1485" s="2">
        <v>18139.099999999999</v>
      </c>
      <c r="BF1485" s="2">
        <v>17966.07</v>
      </c>
      <c r="BG1485" s="2">
        <f t="shared" si="1508"/>
        <v>18052.565000000002</v>
      </c>
      <c r="BH1485">
        <f t="shared" si="1490"/>
        <v>-1</v>
      </c>
      <c r="BI1485" s="3">
        <f t="shared" si="1485"/>
        <v>-9.8103677950977918E-3</v>
      </c>
      <c r="BJ1485">
        <f t="shared" si="1501"/>
        <v>9.6309320847574806E-3</v>
      </c>
      <c r="BK1485">
        <f t="shared" si="1509"/>
        <v>4.7935016436720327E-3</v>
      </c>
      <c r="BL1485">
        <f t="shared" si="1510"/>
        <v>-4.7912858920603589E-3</v>
      </c>
      <c r="BM1485">
        <f t="shared" si="1502"/>
        <v>9.6309320847574806E-3</v>
      </c>
      <c r="BN1485">
        <f t="shared" si="1491"/>
        <v>18074.705000000002</v>
      </c>
      <c r="BO1485">
        <f t="shared" si="1503"/>
        <v>18052.565000000002</v>
      </c>
      <c r="BP1485">
        <f t="shared" si="1455"/>
        <v>17934.743333333336</v>
      </c>
      <c r="BQ1485">
        <f t="shared" si="1461"/>
        <v>18049.11384615385</v>
      </c>
      <c r="BR1485">
        <f t="shared" si="1470"/>
        <v>18040.225199999993</v>
      </c>
      <c r="BS1485">
        <f t="shared" si="1467"/>
        <v>17971.538799999998</v>
      </c>
      <c r="BT1485">
        <f t="shared" ref="BT1485:BT1548" si="1514">SUM(BD1285:BD1484)/200</f>
        <v>17656.473650000007</v>
      </c>
      <c r="BU1485">
        <f t="shared" si="1494"/>
        <v>18101.226960246509</v>
      </c>
      <c r="BV1485">
        <f t="shared" si="1511"/>
        <v>18087.221072077653</v>
      </c>
      <c r="BW1485">
        <f t="shared" si="1458"/>
        <v>18017.713656306383</v>
      </c>
      <c r="BX1485">
        <f t="shared" si="1464"/>
        <v>18016.352401340795</v>
      </c>
      <c r="BY1485">
        <f t="shared" si="1473"/>
        <v>18008.690961528191</v>
      </c>
      <c r="BZ1485">
        <f t="shared" si="1476"/>
        <v>17922.614739215631</v>
      </c>
      <c r="CA1485">
        <f t="shared" si="1452"/>
        <v>17647.882396450768</v>
      </c>
    </row>
    <row r="1486" spans="1:79" x14ac:dyDescent="0.45">
      <c r="A1486" s="1">
        <v>42180</v>
      </c>
      <c r="B1486">
        <v>127.5</v>
      </c>
      <c r="C1486">
        <v>128.86000000000001</v>
      </c>
      <c r="D1486">
        <v>129.19999999999999</v>
      </c>
      <c r="E1486">
        <v>127.5</v>
      </c>
      <c r="F1486">
        <v>31938100</v>
      </c>
      <c r="G1486" s="6">
        <f t="shared" si="1477"/>
        <v>127.55178058508709</v>
      </c>
      <c r="H1486">
        <f t="shared" si="1486"/>
        <v>1</v>
      </c>
      <c r="I1486" s="3">
        <f t="shared" si="1478"/>
        <v>4.7615330575287926E-3</v>
      </c>
      <c r="J1486">
        <f t="shared" si="1479"/>
        <v>1.3333333333333244E-2</v>
      </c>
      <c r="K1486">
        <f t="shared" si="1495"/>
        <v>1.2921963200767779E-2</v>
      </c>
      <c r="L1486">
        <f t="shared" si="1496"/>
        <v>-4.0595736766328738E-4</v>
      </c>
      <c r="M1486">
        <f t="shared" si="1480"/>
        <v>1.3333333333333244E-2</v>
      </c>
      <c r="N1486">
        <f t="shared" si="1481"/>
        <v>-0.73087487984570154</v>
      </c>
      <c r="O1486">
        <f t="shared" si="1487"/>
        <v>-1.824297660380407E-2</v>
      </c>
      <c r="P1486">
        <f t="shared" si="1488"/>
        <v>127.57000000000001</v>
      </c>
      <c r="Q1486">
        <f t="shared" si="1497"/>
        <v>127.33750000000001</v>
      </c>
      <c r="R1486">
        <f t="shared" si="1453"/>
        <v>127.59249999999997</v>
      </c>
      <c r="S1486">
        <f t="shared" si="1459"/>
        <v>129.05115384615388</v>
      </c>
      <c r="T1486">
        <f t="shared" si="1468"/>
        <v>128.41120000000001</v>
      </c>
      <c r="U1486">
        <f t="shared" si="1465"/>
        <v>127.10470000000005</v>
      </c>
      <c r="V1486">
        <f t="shared" si="1512"/>
        <v>117.50844999999983</v>
      </c>
      <c r="W1486">
        <f t="shared" si="1492"/>
        <v>126.73571257831679</v>
      </c>
      <c r="X1486">
        <f t="shared" si="1504"/>
        <v>127.55178058508709</v>
      </c>
      <c r="Y1486">
        <f t="shared" si="1456"/>
        <v>127.74580162424284</v>
      </c>
      <c r="Z1486">
        <f t="shared" si="1462"/>
        <v>128.13217237563302</v>
      </c>
      <c r="AA1486">
        <f t="shared" si="1471"/>
        <v>127.80547404022367</v>
      </c>
      <c r="AB1486">
        <f t="shared" si="1474"/>
        <v>127.51630290554732</v>
      </c>
      <c r="AC1486">
        <f t="shared" ref="AC1486:AC1549" si="1515">((B1486-AC1485)*(2/201)) +AC1485</f>
        <v>150.53572988177686</v>
      </c>
      <c r="AD1486" s="2">
        <v>2102.31</v>
      </c>
      <c r="AE1486" s="2">
        <v>2109.96</v>
      </c>
      <c r="AF1486" s="2">
        <v>2116.04</v>
      </c>
      <c r="AG1486" s="2">
        <v>2101.7800000000002</v>
      </c>
      <c r="AH1486" s="6">
        <f t="shared" si="1505"/>
        <v>2105.5109081764081</v>
      </c>
      <c r="AI1486">
        <f t="shared" si="1506"/>
        <v>1</v>
      </c>
      <c r="AJ1486" s="3">
        <f t="shared" si="1482"/>
        <v>2.9735651481091457E-3</v>
      </c>
      <c r="AK1486">
        <f t="shared" si="1483"/>
        <v>6.783014874114552E-3</v>
      </c>
      <c r="AL1486">
        <f t="shared" si="1498"/>
        <v>5.0007301233652547E-3</v>
      </c>
      <c r="AM1486">
        <f t="shared" si="1499"/>
        <v>-1.5202524783784854E-3</v>
      </c>
      <c r="AN1486">
        <f t="shared" si="1484"/>
        <v>6.5309112357359372E-3</v>
      </c>
      <c r="AO1486">
        <f t="shared" si="1489"/>
        <v>2123.4049999999997</v>
      </c>
      <c r="AP1486">
        <f t="shared" si="1500"/>
        <v>2120.0924999999997</v>
      </c>
      <c r="AQ1486">
        <f t="shared" si="1454"/>
        <v>2102.4008333333336</v>
      </c>
      <c r="AR1486">
        <f t="shared" si="1460"/>
        <v>2109.4165384615389</v>
      </c>
      <c r="AS1486">
        <f t="shared" si="1469"/>
        <v>2106.7497999999996</v>
      </c>
      <c r="AT1486">
        <f t="shared" si="1466"/>
        <v>2093.0414000000005</v>
      </c>
      <c r="AU1486">
        <f t="shared" si="1513"/>
        <v>2051.608400000001</v>
      </c>
      <c r="AV1486">
        <f t="shared" si="1493"/>
        <v>2105.5109081764081</v>
      </c>
      <c r="AW1486">
        <f t="shared" si="1507"/>
        <v>2114.9326601951802</v>
      </c>
      <c r="AX1486">
        <f t="shared" si="1457"/>
        <v>2109.3489668161728</v>
      </c>
      <c r="AY1486">
        <f t="shared" si="1463"/>
        <v>2107.031459035315</v>
      </c>
      <c r="AZ1486">
        <f t="shared" si="1472"/>
        <v>2103.0148907027269</v>
      </c>
      <c r="BA1486">
        <f t="shared" si="1475"/>
        <v>2088.6672411437439</v>
      </c>
      <c r="BB1486">
        <f t="shared" ref="BB1486:BB1549" si="1516">((AE1486-BB1485)*(2/201)) +BB1485</f>
        <v>2049.86468795263</v>
      </c>
      <c r="BC1486" s="2">
        <v>17890.36</v>
      </c>
      <c r="BD1486" s="2">
        <v>17977.11</v>
      </c>
      <c r="BE1486" s="2">
        <v>18036.099999999999</v>
      </c>
      <c r="BF1486" s="2">
        <v>17890.36</v>
      </c>
      <c r="BG1486" s="2">
        <f t="shared" si="1508"/>
        <v>18101.1875</v>
      </c>
      <c r="BH1486">
        <f t="shared" si="1490"/>
        <v>-1</v>
      </c>
      <c r="BI1486" s="3">
        <f t="shared" si="1485"/>
        <v>-4.2140546040396777E-3</v>
      </c>
      <c r="BJ1486">
        <f t="shared" si="1501"/>
        <v>8.1462866035114986E-3</v>
      </c>
      <c r="BK1486">
        <f t="shared" si="1509"/>
        <v>-3.5957585655638038E-3</v>
      </c>
      <c r="BL1486">
        <f t="shared" si="1510"/>
        <v>-1.1647164032746439E-2</v>
      </c>
      <c r="BM1486">
        <f t="shared" si="1502"/>
        <v>8.1462866035114986E-3</v>
      </c>
      <c r="BN1486">
        <f t="shared" si="1491"/>
        <v>18130.439999999999</v>
      </c>
      <c r="BO1486">
        <f t="shared" si="1503"/>
        <v>18101.1875</v>
      </c>
      <c r="BP1486">
        <f t="shared" si="1455"/>
        <v>17958.88</v>
      </c>
      <c r="BQ1486">
        <f t="shared" si="1461"/>
        <v>18044.185000000001</v>
      </c>
      <c r="BR1486">
        <f t="shared" si="1470"/>
        <v>18043.424999999996</v>
      </c>
      <c r="BS1486">
        <f t="shared" si="1467"/>
        <v>17978.761300000002</v>
      </c>
      <c r="BT1486">
        <f t="shared" si="1514"/>
        <v>17661.510600000009</v>
      </c>
      <c r="BU1486">
        <f t="shared" si="1494"/>
        <v>17915.051519876746</v>
      </c>
      <c r="BV1486">
        <f t="shared" si="1511"/>
        <v>18043.176643246592</v>
      </c>
      <c r="BW1486">
        <f t="shared" si="1458"/>
        <v>18011.466939951555</v>
      </c>
      <c r="BX1486">
        <f t="shared" si="1464"/>
        <v>18013.445556797033</v>
      </c>
      <c r="BY1486">
        <f t="shared" si="1473"/>
        <v>18007.452492448654</v>
      </c>
      <c r="BZ1486">
        <f t="shared" si="1476"/>
        <v>17923.69385329057</v>
      </c>
      <c r="CA1486">
        <f t="shared" ref="CA1486:CA1549" si="1517">((BD1486-CA1485)*(2/201)) +CA1485</f>
        <v>17651.158293003497</v>
      </c>
    </row>
    <row r="1487" spans="1:79" x14ac:dyDescent="0.45">
      <c r="A1487" s="1">
        <v>42181</v>
      </c>
      <c r="B1487">
        <v>126.75</v>
      </c>
      <c r="C1487">
        <v>127.67</v>
      </c>
      <c r="D1487">
        <v>127.99</v>
      </c>
      <c r="E1487">
        <v>126.51</v>
      </c>
      <c r="F1487">
        <v>44066841</v>
      </c>
      <c r="G1487" s="6">
        <f t="shared" si="1477"/>
        <v>127.23106835105226</v>
      </c>
      <c r="H1487">
        <f t="shared" si="1486"/>
        <v>1</v>
      </c>
      <c r="I1487" s="3">
        <f t="shared" si="1478"/>
        <v>5.8823529411764705E-3</v>
      </c>
      <c r="J1487">
        <f t="shared" si="1479"/>
        <v>1.1676528599605442E-2</v>
      </c>
      <c r="K1487">
        <f t="shared" si="1495"/>
        <v>5.9649868446731485E-3</v>
      </c>
      <c r="L1487">
        <f t="shared" si="1496"/>
        <v>-3.7810603753236451E-3</v>
      </c>
      <c r="M1487">
        <f t="shared" si="1480"/>
        <v>9.7830374753451275E-3</v>
      </c>
      <c r="N1487">
        <f t="shared" si="1481"/>
        <v>0.27523509116525963</v>
      </c>
      <c r="O1487">
        <f t="shared" si="1487"/>
        <v>4.2423836837703573E-2</v>
      </c>
      <c r="P1487">
        <f t="shared" si="1488"/>
        <v>127.80500000000001</v>
      </c>
      <c r="Q1487">
        <f t="shared" si="1497"/>
        <v>127.5625</v>
      </c>
      <c r="R1487">
        <f t="shared" si="1453"/>
        <v>127.59916666666668</v>
      </c>
      <c r="S1487">
        <f t="shared" si="1459"/>
        <v>128.95230769230773</v>
      </c>
      <c r="T1487">
        <f t="shared" si="1468"/>
        <v>128.4256</v>
      </c>
      <c r="U1487">
        <f t="shared" si="1465"/>
        <v>127.19340000000005</v>
      </c>
      <c r="V1487">
        <f t="shared" si="1512"/>
        <v>117.65599999999984</v>
      </c>
      <c r="W1487">
        <f t="shared" si="1492"/>
        <v>126.7571437108416</v>
      </c>
      <c r="X1487">
        <f t="shared" si="1504"/>
        <v>127.23106835105226</v>
      </c>
      <c r="Y1487">
        <f t="shared" si="1456"/>
        <v>127.59260137435933</v>
      </c>
      <c r="Z1487">
        <f t="shared" si="1462"/>
        <v>128.02978923669724</v>
      </c>
      <c r="AA1487">
        <f t="shared" si="1471"/>
        <v>127.76408290139138</v>
      </c>
      <c r="AB1487">
        <f t="shared" si="1474"/>
        <v>127.50112859058599</v>
      </c>
      <c r="AC1487">
        <f t="shared" si="1515"/>
        <v>150.29905595260496</v>
      </c>
      <c r="AD1487" s="2">
        <v>2101.4899999999998</v>
      </c>
      <c r="AE1487" s="2">
        <v>2102.62</v>
      </c>
      <c r="AF1487" s="2">
        <v>2108.92</v>
      </c>
      <c r="AG1487" s="2">
        <v>2095.38</v>
      </c>
      <c r="AH1487" s="6">
        <f t="shared" si="1505"/>
        <v>2101.1745459117956</v>
      </c>
      <c r="AI1487">
        <f t="shared" si="1506"/>
        <v>1</v>
      </c>
      <c r="AJ1487" s="3">
        <f t="shared" si="1482"/>
        <v>3.9004713862378229E-4</v>
      </c>
      <c r="AK1487">
        <f t="shared" si="1483"/>
        <v>6.4430475519750103E-3</v>
      </c>
      <c r="AL1487">
        <f t="shared" si="1498"/>
        <v>3.6862497231725175E-3</v>
      </c>
      <c r="AM1487">
        <f t="shared" si="1499"/>
        <v>1.501322623662927E-4</v>
      </c>
      <c r="AN1487">
        <f t="shared" si="1484"/>
        <v>3.53558665518289E-3</v>
      </c>
      <c r="AO1487">
        <f t="shared" si="1489"/>
        <v>2116.8050000000003</v>
      </c>
      <c r="AP1487">
        <f t="shared" si="1500"/>
        <v>2117.3175000000001</v>
      </c>
      <c r="AQ1487">
        <f t="shared" si="1454"/>
        <v>2104.9749999999999</v>
      </c>
      <c r="AR1487">
        <f t="shared" si="1460"/>
        <v>2108.6669230769235</v>
      </c>
      <c r="AS1487">
        <f t="shared" si="1469"/>
        <v>2106.9925999999996</v>
      </c>
      <c r="AT1487">
        <f t="shared" si="1466"/>
        <v>2094.1743000000001</v>
      </c>
      <c r="AU1487">
        <f t="shared" si="1513"/>
        <v>2052.1545500000011</v>
      </c>
      <c r="AV1487">
        <f t="shared" si="1493"/>
        <v>2101.1745459117956</v>
      </c>
      <c r="AW1487">
        <f t="shared" si="1507"/>
        <v>2110.0075961171083</v>
      </c>
      <c r="AX1487">
        <f t="shared" si="1457"/>
        <v>2108.3137411521461</v>
      </c>
      <c r="AY1487">
        <f t="shared" si="1463"/>
        <v>2106.7046842919585</v>
      </c>
      <c r="AZ1487">
        <f t="shared" si="1472"/>
        <v>2102.9994047928162</v>
      </c>
      <c r="BA1487">
        <f t="shared" si="1475"/>
        <v>2088.9435333983233</v>
      </c>
      <c r="BB1487">
        <f t="shared" si="1516"/>
        <v>2050.3896164307134</v>
      </c>
      <c r="BC1487" s="2">
        <v>17946.68</v>
      </c>
      <c r="BD1487" s="2">
        <v>17892.03</v>
      </c>
      <c r="BE1487" s="2">
        <v>18013.150000000001</v>
      </c>
      <c r="BF1487" s="2">
        <v>17892.03</v>
      </c>
      <c r="BG1487" s="2">
        <f t="shared" si="1508"/>
        <v>18066.404999999999</v>
      </c>
      <c r="BH1487">
        <f t="shared" si="1490"/>
        <v>1</v>
      </c>
      <c r="BI1487" s="3">
        <f t="shared" si="1485"/>
        <v>3.1480640970891422E-3</v>
      </c>
      <c r="BJ1487">
        <f t="shared" si="1501"/>
        <v>6.7488805728971946E-3</v>
      </c>
      <c r="BK1487">
        <f t="shared" si="1509"/>
        <v>-2.9477364201675642E-3</v>
      </c>
      <c r="BL1487">
        <f t="shared" si="1510"/>
        <v>-6.6269409990531349E-3</v>
      </c>
      <c r="BM1487">
        <f t="shared" si="1502"/>
        <v>3.7037491056842358E-3</v>
      </c>
      <c r="BN1487">
        <f t="shared" si="1491"/>
        <v>18058.105</v>
      </c>
      <c r="BO1487">
        <f t="shared" si="1503"/>
        <v>18066.404999999999</v>
      </c>
      <c r="BP1487">
        <f t="shared" si="1455"/>
        <v>17976.393333333337</v>
      </c>
      <c r="BQ1487">
        <f t="shared" si="1461"/>
        <v>18031.74769230769</v>
      </c>
      <c r="BR1487">
        <f t="shared" si="1470"/>
        <v>18042.052999999996</v>
      </c>
      <c r="BS1487">
        <f t="shared" si="1467"/>
        <v>17986.832500000004</v>
      </c>
      <c r="BT1487">
        <f t="shared" si="1514"/>
        <v>17665.844200000007</v>
      </c>
      <c r="BU1487">
        <f t="shared" si="1494"/>
        <v>17880.519240061625</v>
      </c>
      <c r="BV1487">
        <f t="shared" si="1511"/>
        <v>17982.717985947955</v>
      </c>
      <c r="BW1487">
        <f t="shared" si="1458"/>
        <v>17993.092026112856</v>
      </c>
      <c r="BX1487">
        <f t="shared" si="1464"/>
        <v>18004.451811849103</v>
      </c>
      <c r="BY1487">
        <f t="shared" si="1473"/>
        <v>18002.926120195767</v>
      </c>
      <c r="BZ1487">
        <f t="shared" si="1476"/>
        <v>17923.066846294718</v>
      </c>
      <c r="CA1487">
        <f t="shared" si="1517"/>
        <v>17653.555026406448</v>
      </c>
    </row>
    <row r="1488" spans="1:79" x14ac:dyDescent="0.45">
      <c r="A1488" s="1">
        <v>42184</v>
      </c>
      <c r="B1488">
        <v>124.53</v>
      </c>
      <c r="C1488">
        <v>125.46</v>
      </c>
      <c r="D1488">
        <v>126.47</v>
      </c>
      <c r="E1488">
        <v>124.48</v>
      </c>
      <c r="F1488">
        <v>49161427</v>
      </c>
      <c r="G1488" s="6">
        <f t="shared" si="1477"/>
        <v>126.15064101063136</v>
      </c>
      <c r="H1488">
        <f t="shared" si="1486"/>
        <v>1</v>
      </c>
      <c r="I1488" s="3">
        <f t="shared" si="1478"/>
        <v>1.7514792899408275E-2</v>
      </c>
      <c r="J1488">
        <f t="shared" si="1479"/>
        <v>1.5980085120051352E-2</v>
      </c>
      <c r="K1488">
        <f t="shared" si="1495"/>
        <v>2.5315685026263473E-3</v>
      </c>
      <c r="L1488">
        <f t="shared" si="1496"/>
        <v>-1.2846870992076688E-2</v>
      </c>
      <c r="M1488">
        <f t="shared" si="1480"/>
        <v>1.5578575443668174E-2</v>
      </c>
      <c r="N1488">
        <f t="shared" si="1481"/>
        <v>0.10362974207400448</v>
      </c>
      <c r="O1488">
        <f t="shared" si="1487"/>
        <v>0.15420365621135668</v>
      </c>
      <c r="P1488">
        <f t="shared" si="1488"/>
        <v>127.125</v>
      </c>
      <c r="Q1488">
        <f t="shared" si="1497"/>
        <v>127.3475</v>
      </c>
      <c r="R1488">
        <f t="shared" si="1453"/>
        <v>127.42166666666667</v>
      </c>
      <c r="S1488">
        <f t="shared" si="1459"/>
        <v>128.82500000000002</v>
      </c>
      <c r="T1488">
        <f t="shared" si="1468"/>
        <v>128.43720000000002</v>
      </c>
      <c r="U1488">
        <f t="shared" si="1465"/>
        <v>127.27440000000006</v>
      </c>
      <c r="V1488">
        <f t="shared" si="1512"/>
        <v>117.78474999999985</v>
      </c>
      <c r="W1488">
        <f t="shared" si="1492"/>
        <v>123.4164281445792</v>
      </c>
      <c r="X1488">
        <f t="shared" si="1504"/>
        <v>126.15064101063136</v>
      </c>
      <c r="Y1488">
        <f t="shared" si="1456"/>
        <v>127.1214319321502</v>
      </c>
      <c r="Z1488">
        <f t="shared" si="1462"/>
        <v>127.77054558953448</v>
      </c>
      <c r="AA1488">
        <f t="shared" si="1471"/>
        <v>127.63725612094466</v>
      </c>
      <c r="AB1488">
        <f t="shared" si="1474"/>
        <v>127.44229436106944</v>
      </c>
      <c r="AC1488">
        <f t="shared" si="1515"/>
        <v>150.04264743566361</v>
      </c>
      <c r="AD1488" s="2">
        <v>2057.64</v>
      </c>
      <c r="AE1488" s="2">
        <v>2098.63</v>
      </c>
      <c r="AF1488" s="2">
        <v>2098.63</v>
      </c>
      <c r="AG1488" s="2">
        <v>2056.64</v>
      </c>
      <c r="AH1488" s="6">
        <f t="shared" si="1505"/>
        <v>2097.3577270441024</v>
      </c>
      <c r="AI1488">
        <f t="shared" si="1506"/>
        <v>1</v>
      </c>
      <c r="AJ1488" s="3">
        <f t="shared" si="1482"/>
        <v>2.0866147352592644E-2</v>
      </c>
      <c r="AK1488">
        <f t="shared" si="1483"/>
        <v>2.0406873894364533E-2</v>
      </c>
      <c r="AL1488">
        <f t="shared" si="1498"/>
        <v>6.0660751358367613E-4</v>
      </c>
      <c r="AM1488">
        <f t="shared" si="1499"/>
        <v>-1.8937030403525117E-2</v>
      </c>
      <c r="AN1488">
        <f t="shared" si="1484"/>
        <v>1.9920880231721894E-2</v>
      </c>
      <c r="AO1488">
        <f t="shared" si="1489"/>
        <v>2106.29</v>
      </c>
      <c r="AP1488">
        <f t="shared" si="1500"/>
        <v>2114.8474999999999</v>
      </c>
      <c r="AQ1488">
        <f t="shared" si="1454"/>
        <v>2106.7666666666664</v>
      </c>
      <c r="AR1488">
        <f t="shared" si="1460"/>
        <v>2107.6988461538463</v>
      </c>
      <c r="AS1488">
        <f t="shared" si="1469"/>
        <v>2106.9258</v>
      </c>
      <c r="AT1488">
        <f t="shared" si="1466"/>
        <v>2094.9733999999999</v>
      </c>
      <c r="AU1488">
        <f t="shared" si="1513"/>
        <v>2052.7256000000007</v>
      </c>
      <c r="AV1488">
        <f t="shared" si="1493"/>
        <v>2097.3577270441024</v>
      </c>
      <c r="AW1488">
        <f t="shared" si="1507"/>
        <v>2105.4565576702648</v>
      </c>
      <c r="AX1488">
        <f t="shared" si="1457"/>
        <v>2106.8239348210468</v>
      </c>
      <c r="AY1488">
        <f t="shared" si="1463"/>
        <v>2106.1065595295913</v>
      </c>
      <c r="AZ1488">
        <f t="shared" si="1472"/>
        <v>2102.8280555852548</v>
      </c>
      <c r="BA1488">
        <f t="shared" si="1475"/>
        <v>2089.1353446181583</v>
      </c>
      <c r="BB1488">
        <f t="shared" si="1516"/>
        <v>2050.8696202473234</v>
      </c>
      <c r="BC1488" s="2">
        <v>17596.349999999999</v>
      </c>
      <c r="BD1488" s="2">
        <v>17936.740000000002</v>
      </c>
      <c r="BE1488" s="2">
        <v>17936.740000000002</v>
      </c>
      <c r="BF1488" s="2">
        <v>17590.55</v>
      </c>
      <c r="BG1488" s="2">
        <f t="shared" si="1508"/>
        <v>18032.504999999997</v>
      </c>
      <c r="BH1488">
        <f t="shared" si="1490"/>
        <v>-1</v>
      </c>
      <c r="BI1488" s="3">
        <f t="shared" si="1485"/>
        <v>-1.9520602139225848E-2</v>
      </c>
      <c r="BJ1488">
        <f t="shared" si="1501"/>
        <v>1.967396647600226E-2</v>
      </c>
      <c r="BK1488">
        <f t="shared" si="1509"/>
        <v>-5.3106875611566885E-3</v>
      </c>
      <c r="BL1488">
        <f t="shared" si="1510"/>
        <v>-2.4187155361942166E-2</v>
      </c>
      <c r="BM1488">
        <f t="shared" si="1502"/>
        <v>1.9344352664046979E-2</v>
      </c>
      <c r="BN1488">
        <f t="shared" si="1491"/>
        <v>17934.57</v>
      </c>
      <c r="BO1488">
        <f t="shared" si="1503"/>
        <v>18032.504999999997</v>
      </c>
      <c r="BP1488">
        <f t="shared" si="1455"/>
        <v>17986.947500000002</v>
      </c>
      <c r="BQ1488">
        <f t="shared" si="1461"/>
        <v>18015.477307692308</v>
      </c>
      <c r="BR1488">
        <f t="shared" si="1470"/>
        <v>18037.768199999995</v>
      </c>
      <c r="BS1488">
        <f t="shared" si="1467"/>
        <v>17992.053100000005</v>
      </c>
      <c r="BT1488">
        <f t="shared" si="1514"/>
        <v>17670.224100000007</v>
      </c>
      <c r="BU1488">
        <f t="shared" si="1494"/>
        <v>17964.85037996919</v>
      </c>
      <c r="BV1488">
        <f t="shared" si="1511"/>
        <v>17964.326791568772</v>
      </c>
      <c r="BW1488">
        <f t="shared" si="1458"/>
        <v>17984.422483633956</v>
      </c>
      <c r="BX1488">
        <f t="shared" si="1464"/>
        <v>17999.436122082505</v>
      </c>
      <c r="BY1488">
        <f t="shared" si="1473"/>
        <v>18000.330586070442</v>
      </c>
      <c r="BZ1488">
        <f t="shared" si="1476"/>
        <v>17923.337601813633</v>
      </c>
      <c r="CA1488">
        <f t="shared" si="1517"/>
        <v>17656.372787337728</v>
      </c>
    </row>
    <row r="1489" spans="1:79" x14ac:dyDescent="0.45">
      <c r="A1489" s="1">
        <v>42185</v>
      </c>
      <c r="B1489">
        <v>125.43</v>
      </c>
      <c r="C1489">
        <v>125.57</v>
      </c>
      <c r="D1489">
        <v>126.12</v>
      </c>
      <c r="E1489">
        <v>124.86</v>
      </c>
      <c r="F1489">
        <v>44370682</v>
      </c>
      <c r="G1489" s="6">
        <f t="shared" si="1477"/>
        <v>125.86238460637882</v>
      </c>
      <c r="H1489">
        <f t="shared" si="1486"/>
        <v>-1</v>
      </c>
      <c r="I1489" s="3">
        <f t="shared" si="1478"/>
        <v>-7.2271741748976609E-3</v>
      </c>
      <c r="J1489">
        <f t="shared" si="1479"/>
        <v>1.0045443673762299E-2</v>
      </c>
      <c r="K1489">
        <f t="shared" si="1495"/>
        <v>2.0468021039553972E-3</v>
      </c>
      <c r="L1489">
        <f t="shared" si="1496"/>
        <v>-3.4353759284877277E-3</v>
      </c>
      <c r="M1489">
        <f t="shared" si="1480"/>
        <v>5.5010762975364561E-3</v>
      </c>
      <c r="N1489">
        <f t="shared" si="1481"/>
        <v>-0.10797095703870407</v>
      </c>
      <c r="O1489">
        <f t="shared" si="1487"/>
        <v>-9.3038386889182936E-2</v>
      </c>
      <c r="P1489">
        <f t="shared" si="1488"/>
        <v>125.64</v>
      </c>
      <c r="Q1489">
        <f t="shared" si="1497"/>
        <v>126.7225</v>
      </c>
      <c r="R1489">
        <f t="shared" ref="R1489:R1552" si="1518">SUM(B1477:B1488)/12</f>
        <v>127.08333333333333</v>
      </c>
      <c r="S1489">
        <f t="shared" si="1459"/>
        <v>128.56115384615387</v>
      </c>
      <c r="T1489">
        <f t="shared" si="1468"/>
        <v>128.43280000000001</v>
      </c>
      <c r="U1489">
        <f t="shared" si="1465"/>
        <v>127.32410000000007</v>
      </c>
      <c r="V1489">
        <f t="shared" si="1512"/>
        <v>117.90024999999983</v>
      </c>
      <c r="W1489">
        <f t="shared" si="1492"/>
        <v>126.43678592771042</v>
      </c>
      <c r="X1489">
        <f t="shared" si="1504"/>
        <v>125.86238460637882</v>
      </c>
      <c r="Y1489">
        <f t="shared" si="1456"/>
        <v>126.86121163489632</v>
      </c>
      <c r="Z1489">
        <f t="shared" si="1462"/>
        <v>127.59717184216156</v>
      </c>
      <c r="AA1489">
        <f t="shared" si="1471"/>
        <v>127.5506970573782</v>
      </c>
      <c r="AB1489">
        <f t="shared" si="1474"/>
        <v>127.40244694797896</v>
      </c>
      <c r="AC1489">
        <f t="shared" si="1515"/>
        <v>149.79774547112964</v>
      </c>
      <c r="AD1489" s="2">
        <v>2063.11</v>
      </c>
      <c r="AE1489" s="2">
        <v>2061.19</v>
      </c>
      <c r="AF1489" s="2">
        <v>2074.2800000000002</v>
      </c>
      <c r="AG1489" s="2">
        <v>2056.3200000000002</v>
      </c>
      <c r="AH1489" s="6">
        <f t="shared" si="1505"/>
        <v>2043.1061364779489</v>
      </c>
      <c r="AI1489">
        <f t="shared" si="1506"/>
        <v>-1</v>
      </c>
      <c r="AJ1489" s="3">
        <f t="shared" si="1482"/>
        <v>-2.6583853346553599E-3</v>
      </c>
      <c r="AK1489">
        <f t="shared" si="1483"/>
        <v>8.7053041282336065E-3</v>
      </c>
      <c r="AL1489">
        <f t="shared" si="1498"/>
        <v>1.5258073462493251E-2</v>
      </c>
      <c r="AM1489">
        <f t="shared" si="1499"/>
        <v>9.7909076601058569E-3</v>
      </c>
      <c r="AN1489">
        <f t="shared" si="1484"/>
        <v>5.4141562980161368E-3</v>
      </c>
      <c r="AO1489">
        <f t="shared" si="1489"/>
        <v>2100.625</v>
      </c>
      <c r="AP1489">
        <f t="shared" si="1500"/>
        <v>2108.7150000000001</v>
      </c>
      <c r="AQ1489">
        <f t="shared" ref="AQ1489:AQ1552" si="1519">SUM(AE1477:AE1488)/12</f>
        <v>2106.1325000000002</v>
      </c>
      <c r="AR1489">
        <f t="shared" si="1460"/>
        <v>2106.6634615384614</v>
      </c>
      <c r="AS1489">
        <f t="shared" si="1469"/>
        <v>2106.8467999999998</v>
      </c>
      <c r="AT1489">
        <f t="shared" si="1466"/>
        <v>2095.4710999999998</v>
      </c>
      <c r="AU1489">
        <f t="shared" si="1513"/>
        <v>2053.2545000000009</v>
      </c>
      <c r="AV1489">
        <f t="shared" si="1493"/>
        <v>2043.1061364779489</v>
      </c>
      <c r="AW1489">
        <f t="shared" si="1507"/>
        <v>2087.7499346021591</v>
      </c>
      <c r="AX1489">
        <f t="shared" si="1457"/>
        <v>2099.8033294639627</v>
      </c>
      <c r="AY1489">
        <f t="shared" si="1463"/>
        <v>2102.7794069718439</v>
      </c>
      <c r="AZ1489">
        <f t="shared" si="1472"/>
        <v>2101.1951906603426</v>
      </c>
      <c r="BA1489">
        <f t="shared" si="1475"/>
        <v>2088.5819714574027</v>
      </c>
      <c r="BB1489">
        <f t="shared" si="1516"/>
        <v>2050.9723105931212</v>
      </c>
      <c r="BC1489" s="2">
        <v>17619.509999999998</v>
      </c>
      <c r="BD1489" s="2">
        <v>17599.96</v>
      </c>
      <c r="BE1489" s="2">
        <v>17714.66</v>
      </c>
      <c r="BF1489" s="2">
        <v>17576.5</v>
      </c>
      <c r="BG1489" s="2">
        <f t="shared" si="1508"/>
        <v>17986.244999999999</v>
      </c>
      <c r="BH1489">
        <f t="shared" si="1490"/>
        <v>1</v>
      </c>
      <c r="BI1489" s="3">
        <f t="shared" si="1485"/>
        <v>1.3161820491181329E-3</v>
      </c>
      <c r="BJ1489">
        <f t="shared" si="1501"/>
        <v>7.8413077321673463E-3</v>
      </c>
      <c r="BK1489">
        <f t="shared" si="1509"/>
        <v>-1.5099594162094375E-2</v>
      </c>
      <c r="BL1489">
        <f t="shared" si="1510"/>
        <v>-2.0389747832301883E-2</v>
      </c>
      <c r="BM1489">
        <f t="shared" si="1502"/>
        <v>5.4002636849720259E-3</v>
      </c>
      <c r="BN1489">
        <f t="shared" si="1491"/>
        <v>17914.385000000002</v>
      </c>
      <c r="BO1489">
        <f t="shared" si="1503"/>
        <v>17986.244999999999</v>
      </c>
      <c r="BP1489">
        <f t="shared" ref="BP1489:BP1552" si="1520">SUM(BD1477:BD1488)/12</f>
        <v>17981.57</v>
      </c>
      <c r="BQ1489">
        <f t="shared" si="1461"/>
        <v>18002.049230769233</v>
      </c>
      <c r="BR1489">
        <f t="shared" si="1470"/>
        <v>18034.451799999995</v>
      </c>
      <c r="BS1489">
        <f t="shared" si="1467"/>
        <v>17994.770600000003</v>
      </c>
      <c r="BT1489">
        <f t="shared" si="1514"/>
        <v>17674.620750000006</v>
      </c>
      <c r="BU1489">
        <f t="shared" si="1494"/>
        <v>17417.514810015404</v>
      </c>
      <c r="BV1489">
        <f t="shared" si="1511"/>
        <v>17818.580074941263</v>
      </c>
      <c r="BW1489">
        <f t="shared" si="1458"/>
        <v>17925.274409228732</v>
      </c>
      <c r="BX1489">
        <f t="shared" si="1464"/>
        <v>17969.84529822454</v>
      </c>
      <c r="BY1489">
        <f t="shared" si="1473"/>
        <v>17984.629778773564</v>
      </c>
      <c r="BZ1489">
        <f t="shared" si="1476"/>
        <v>17916.934084946035</v>
      </c>
      <c r="CA1489">
        <f t="shared" si="1517"/>
        <v>17655.811466070685</v>
      </c>
    </row>
    <row r="1490" spans="1:79" x14ac:dyDescent="0.45">
      <c r="A1490" s="1">
        <v>42186</v>
      </c>
      <c r="B1490">
        <v>126.6</v>
      </c>
      <c r="C1490">
        <v>126.9</v>
      </c>
      <c r="D1490">
        <v>126.94</v>
      </c>
      <c r="E1490">
        <v>125.99</v>
      </c>
      <c r="F1490">
        <v>30238811</v>
      </c>
      <c r="G1490" s="6">
        <f t="shared" si="1477"/>
        <v>126.15743076382729</v>
      </c>
      <c r="H1490">
        <f t="shared" si="1486"/>
        <v>-1</v>
      </c>
      <c r="I1490" s="3">
        <f t="shared" si="1478"/>
        <v>-9.3279119827791388E-3</v>
      </c>
      <c r="J1490">
        <f t="shared" si="1479"/>
        <v>7.5039494470774317E-3</v>
      </c>
      <c r="K1490">
        <f t="shared" si="1495"/>
        <v>6.203116466739972E-3</v>
      </c>
      <c r="L1490">
        <f t="shared" si="1496"/>
        <v>3.5080710941332678E-3</v>
      </c>
      <c r="M1490">
        <f t="shared" si="1480"/>
        <v>2.6856240126382578E-3</v>
      </c>
      <c r="N1490">
        <f t="shared" si="1481"/>
        <v>-0.46734215177971117</v>
      </c>
      <c r="O1490">
        <f t="shared" si="1487"/>
        <v>-1.605665018338541E-2</v>
      </c>
      <c r="P1490">
        <f t="shared" si="1488"/>
        <v>124.98</v>
      </c>
      <c r="Q1490">
        <f t="shared" si="1497"/>
        <v>126.05249999999999</v>
      </c>
      <c r="R1490">
        <f t="shared" si="1518"/>
        <v>126.93833333333333</v>
      </c>
      <c r="S1490">
        <f t="shared" si="1459"/>
        <v>128.28769230769234</v>
      </c>
      <c r="T1490">
        <f t="shared" si="1468"/>
        <v>128.38940000000002</v>
      </c>
      <c r="U1490">
        <f t="shared" si="1465"/>
        <v>127.37900000000008</v>
      </c>
      <c r="V1490">
        <f t="shared" si="1512"/>
        <v>118.01909999999985</v>
      </c>
      <c r="W1490">
        <f t="shared" si="1492"/>
        <v>126.68160703614478</v>
      </c>
      <c r="X1490">
        <f t="shared" si="1504"/>
        <v>126.15743076382729</v>
      </c>
      <c r="Y1490">
        <f t="shared" ref="Y1490:Y1553" si="1521">((B1490-Y1489)*(2/13)) +Y1489</f>
        <v>126.82102522952765</v>
      </c>
      <c r="Z1490">
        <f t="shared" si="1462"/>
        <v>127.5233072612607</v>
      </c>
      <c r="AA1490">
        <f t="shared" si="1471"/>
        <v>127.51341481983395</v>
      </c>
      <c r="AB1490">
        <f t="shared" si="1474"/>
        <v>127.38655690940512</v>
      </c>
      <c r="AC1490">
        <f t="shared" si="1515"/>
        <v>149.56692213310845</v>
      </c>
      <c r="AD1490" s="2">
        <v>2077.42</v>
      </c>
      <c r="AE1490" s="2">
        <v>2067</v>
      </c>
      <c r="AF1490" s="2">
        <v>2082.7800000000002</v>
      </c>
      <c r="AG1490" s="2">
        <v>2067</v>
      </c>
      <c r="AH1490" s="6">
        <f t="shared" si="1505"/>
        <v>2078.9469317610256</v>
      </c>
      <c r="AI1490">
        <f t="shared" si="1506"/>
        <v>-1</v>
      </c>
      <c r="AJ1490" s="3">
        <f t="shared" si="1482"/>
        <v>-6.9361304050680498E-3</v>
      </c>
      <c r="AK1490">
        <f t="shared" si="1483"/>
        <v>7.5959603739254459E-3</v>
      </c>
      <c r="AL1490">
        <f t="shared" si="1498"/>
        <v>1.8437547300583319E-3</v>
      </c>
      <c r="AM1490">
        <f t="shared" si="1499"/>
        <v>-7.3447365957150876E-4</v>
      </c>
      <c r="AN1490">
        <f t="shared" si="1484"/>
        <v>2.5801234223219796E-3</v>
      </c>
      <c r="AO1490">
        <f t="shared" si="1489"/>
        <v>2079.91</v>
      </c>
      <c r="AP1490">
        <f t="shared" si="1500"/>
        <v>2093.1</v>
      </c>
      <c r="AQ1490">
        <f t="shared" si="1519"/>
        <v>2102.2791666666667</v>
      </c>
      <c r="AR1490">
        <f t="shared" si="1460"/>
        <v>2104.0030769230771</v>
      </c>
      <c r="AS1490">
        <f t="shared" si="1469"/>
        <v>2106.3883999999998</v>
      </c>
      <c r="AT1490">
        <f t="shared" si="1466"/>
        <v>2095.6485000000002</v>
      </c>
      <c r="AU1490">
        <f t="shared" si="1513"/>
        <v>2053.5767500000006</v>
      </c>
      <c r="AV1490">
        <f t="shared" si="1493"/>
        <v>2078.9469317610256</v>
      </c>
      <c r="AW1490">
        <f t="shared" si="1507"/>
        <v>2079.4499607612956</v>
      </c>
      <c r="AX1490">
        <f t="shared" ref="AX1490:AX1553" si="1522">((AE1490-AX1489)*(2/13)) +AX1489</f>
        <v>2094.756663392584</v>
      </c>
      <c r="AY1490">
        <f t="shared" si="1463"/>
        <v>2100.1290805294852</v>
      </c>
      <c r="AZ1490">
        <f t="shared" si="1472"/>
        <v>2099.8542027913095</v>
      </c>
      <c r="BA1490">
        <f t="shared" si="1475"/>
        <v>2088.1546056859688</v>
      </c>
      <c r="BB1490">
        <f t="shared" si="1516"/>
        <v>2051.131790089707</v>
      </c>
      <c r="BC1490" s="2">
        <v>17757.91</v>
      </c>
      <c r="BD1490" s="2">
        <v>17638.12</v>
      </c>
      <c r="BE1490" s="2">
        <v>17801.830000000002</v>
      </c>
      <c r="BF1490" s="2">
        <v>17638.12</v>
      </c>
      <c r="BG1490" s="2">
        <f t="shared" si="1508"/>
        <v>17851.46</v>
      </c>
      <c r="BH1490">
        <f t="shared" si="1490"/>
        <v>1</v>
      </c>
      <c r="BI1490" s="3">
        <f t="shared" si="1485"/>
        <v>7.8549289963229102E-3</v>
      </c>
      <c r="BJ1490">
        <f t="shared" si="1501"/>
        <v>9.2189902978448909E-3</v>
      </c>
      <c r="BK1490">
        <f t="shared" si="1509"/>
        <v>-2.7801647596329589E-3</v>
      </c>
      <c r="BL1490">
        <f t="shared" si="1510"/>
        <v>-5.2404677264492249E-3</v>
      </c>
      <c r="BM1490">
        <f t="shared" si="1502"/>
        <v>2.4732640271294252E-3</v>
      </c>
      <c r="BN1490">
        <f t="shared" si="1491"/>
        <v>17768.349999999999</v>
      </c>
      <c r="BO1490">
        <f t="shared" si="1503"/>
        <v>17851.46</v>
      </c>
      <c r="BP1490">
        <f t="shared" si="1520"/>
        <v>17945.247499999998</v>
      </c>
      <c r="BQ1490">
        <f t="shared" si="1461"/>
        <v>17975.629615384616</v>
      </c>
      <c r="BR1490">
        <f t="shared" si="1470"/>
        <v>18029.627399999994</v>
      </c>
      <c r="BS1490">
        <f t="shared" si="1467"/>
        <v>17993.997600000002</v>
      </c>
      <c r="BT1490">
        <f t="shared" si="1514"/>
        <v>17677.400300000005</v>
      </c>
      <c r="BU1490">
        <f t="shared" si="1494"/>
        <v>17748.422594992298</v>
      </c>
      <c r="BV1490">
        <f t="shared" si="1511"/>
        <v>17746.396044964757</v>
      </c>
      <c r="BW1490">
        <f t="shared" ref="BW1490:BW1553" si="1523">((BD1490-BW1489)*(2/13)) +BW1489</f>
        <v>17881.096807808928</v>
      </c>
      <c r="BX1490">
        <f t="shared" si="1464"/>
        <v>17945.273053911609</v>
      </c>
      <c r="BY1490">
        <f t="shared" si="1473"/>
        <v>17971.041159998131</v>
      </c>
      <c r="BZ1490">
        <f t="shared" si="1476"/>
        <v>17911.413013957004</v>
      </c>
      <c r="CA1490">
        <f t="shared" si="1517"/>
        <v>17655.635431582421</v>
      </c>
    </row>
    <row r="1491" spans="1:79" x14ac:dyDescent="0.45">
      <c r="A1491" s="1">
        <v>42187</v>
      </c>
      <c r="B1491">
        <v>126.44</v>
      </c>
      <c r="C1491">
        <v>126.43</v>
      </c>
      <c r="D1491">
        <v>126.69</v>
      </c>
      <c r="E1491">
        <v>125.77</v>
      </c>
      <c r="F1491">
        <v>27210952</v>
      </c>
      <c r="G1491" s="6">
        <f t="shared" si="1477"/>
        <v>126.27045845829637</v>
      </c>
      <c r="H1491">
        <f t="shared" si="1486"/>
        <v>1</v>
      </c>
      <c r="I1491" s="3">
        <f t="shared" si="1478"/>
        <v>1.2638230647709053E-3</v>
      </c>
      <c r="J1491">
        <f t="shared" si="1479"/>
        <v>7.2761784245492069E-3</v>
      </c>
      <c r="K1491">
        <f t="shared" si="1495"/>
        <v>3.3225629084271198E-3</v>
      </c>
      <c r="L1491">
        <f t="shared" si="1496"/>
        <v>1.3426857221684823E-3</v>
      </c>
      <c r="M1491">
        <f t="shared" si="1480"/>
        <v>1.9772223979753244E-3</v>
      </c>
      <c r="N1491">
        <f t="shared" si="1481"/>
        <v>-0.11127354162397553</v>
      </c>
      <c r="O1491">
        <f t="shared" si="1487"/>
        <v>-6.5390013819614484E-2</v>
      </c>
      <c r="P1491">
        <f t="shared" si="1488"/>
        <v>126.015</v>
      </c>
      <c r="Q1491">
        <f t="shared" si="1497"/>
        <v>125.82750000000001</v>
      </c>
      <c r="R1491">
        <f t="shared" si="1518"/>
        <v>126.91166666666668</v>
      </c>
      <c r="S1491">
        <f t="shared" si="1459"/>
        <v>128.17153846153849</v>
      </c>
      <c r="T1491">
        <f t="shared" si="1468"/>
        <v>128.38320000000004</v>
      </c>
      <c r="U1491">
        <f t="shared" si="1465"/>
        <v>127.45570000000006</v>
      </c>
      <c r="V1491">
        <f t="shared" si="1512"/>
        <v>118.14394999999985</v>
      </c>
      <c r="W1491">
        <f t="shared" si="1492"/>
        <v>126.31919648192761</v>
      </c>
      <c r="X1491">
        <f t="shared" si="1504"/>
        <v>126.27045845829637</v>
      </c>
      <c r="Y1491">
        <f t="shared" si="1521"/>
        <v>126.76240596344647</v>
      </c>
      <c r="Z1491">
        <f t="shared" si="1462"/>
        <v>127.44306227894509</v>
      </c>
      <c r="AA1491">
        <f t="shared" si="1471"/>
        <v>127.47132012101693</v>
      </c>
      <c r="AB1491">
        <f t="shared" si="1474"/>
        <v>127.36781320822878</v>
      </c>
      <c r="AC1491">
        <f t="shared" si="1515"/>
        <v>149.33680350491832</v>
      </c>
      <c r="AD1491" s="2">
        <v>2076.7800000000002</v>
      </c>
      <c r="AE1491" s="2">
        <v>2078.0300000000002</v>
      </c>
      <c r="AF1491" s="2">
        <v>2085.06</v>
      </c>
      <c r="AG1491" s="2">
        <v>2071.02</v>
      </c>
      <c r="AH1491" s="6">
        <f t="shared" si="1505"/>
        <v>2077.5715341194873</v>
      </c>
      <c r="AI1491">
        <f t="shared" si="1506"/>
        <v>1</v>
      </c>
      <c r="AJ1491" s="3">
        <f t="shared" si="1482"/>
        <v>3.0807443848613795E-4</v>
      </c>
      <c r="AK1491">
        <f t="shared" si="1483"/>
        <v>6.760465720971871E-3</v>
      </c>
      <c r="AL1491">
        <f t="shared" si="1498"/>
        <v>3.6044322698551017E-3</v>
      </c>
      <c r="AM1491">
        <f t="shared" si="1499"/>
        <v>-3.8099006772470182E-4</v>
      </c>
      <c r="AN1491">
        <f t="shared" si="1484"/>
        <v>3.9869413226243247E-3</v>
      </c>
      <c r="AO1491">
        <f t="shared" si="1489"/>
        <v>2064.0950000000003</v>
      </c>
      <c r="AP1491">
        <f t="shared" si="1500"/>
        <v>2082.36</v>
      </c>
      <c r="AQ1491">
        <f t="shared" si="1519"/>
        <v>2100.250833333333</v>
      </c>
      <c r="AR1491">
        <f t="shared" si="1460"/>
        <v>2101.7592307692312</v>
      </c>
      <c r="AS1491">
        <f t="shared" si="1469"/>
        <v>2105.672</v>
      </c>
      <c r="AT1491">
        <f t="shared" si="1466"/>
        <v>2095.6957000000002</v>
      </c>
      <c r="AU1491">
        <f t="shared" si="1513"/>
        <v>2053.9815500000009</v>
      </c>
      <c r="AV1491">
        <f t="shared" si="1493"/>
        <v>2077.5715341194873</v>
      </c>
      <c r="AW1491">
        <f t="shared" si="1507"/>
        <v>2078.8819764567775</v>
      </c>
      <c r="AX1491">
        <f t="shared" si="1522"/>
        <v>2092.1833305629557</v>
      </c>
      <c r="AY1491">
        <f t="shared" si="1463"/>
        <v>2098.4921116013752</v>
      </c>
      <c r="AZ1491">
        <f t="shared" si="1472"/>
        <v>2098.9983517014543</v>
      </c>
      <c r="BA1491">
        <f t="shared" si="1475"/>
        <v>2087.9541184446625</v>
      </c>
      <c r="BB1491">
        <f t="shared" si="1516"/>
        <v>2051.3994339694113</v>
      </c>
      <c r="BC1491" s="2">
        <v>17730.11</v>
      </c>
      <c r="BD1491" s="2">
        <v>17763.32</v>
      </c>
      <c r="BE1491" s="2">
        <v>17825.490000000002</v>
      </c>
      <c r="BF1491" s="2">
        <v>17687.52</v>
      </c>
      <c r="BG1491" s="2">
        <f t="shared" si="1508"/>
        <v>17766.712500000001</v>
      </c>
      <c r="BH1491">
        <f t="shared" si="1490"/>
        <v>-1</v>
      </c>
      <c r="BI1491" s="3">
        <f t="shared" si="1485"/>
        <v>-1.5654995435836353E-3</v>
      </c>
      <c r="BJ1491">
        <f t="shared" si="1501"/>
        <v>7.7816776094452407E-3</v>
      </c>
      <c r="BK1491">
        <f t="shared" si="1509"/>
        <v>3.3082935292615412E-3</v>
      </c>
      <c r="BL1491">
        <f t="shared" si="1510"/>
        <v>-2.0601729216927931E-3</v>
      </c>
      <c r="BM1491">
        <f t="shared" si="1502"/>
        <v>5.3795492526555683E-3</v>
      </c>
      <c r="BN1491">
        <f t="shared" si="1491"/>
        <v>17619.04</v>
      </c>
      <c r="BO1491">
        <f t="shared" si="1503"/>
        <v>17766.712500000001</v>
      </c>
      <c r="BP1491">
        <f t="shared" si="1520"/>
        <v>17924.194166666664</v>
      </c>
      <c r="BQ1491">
        <f t="shared" si="1461"/>
        <v>17952.874615384619</v>
      </c>
      <c r="BR1491">
        <f t="shared" si="1470"/>
        <v>18021.705199999997</v>
      </c>
      <c r="BS1491">
        <f t="shared" si="1467"/>
        <v>17991.563400000003</v>
      </c>
      <c r="BT1491">
        <f t="shared" si="1514"/>
        <v>17680.647100000006</v>
      </c>
      <c r="BU1491">
        <f t="shared" si="1494"/>
        <v>17770.76870250385</v>
      </c>
      <c r="BV1491">
        <f t="shared" si="1511"/>
        <v>17753.165626978855</v>
      </c>
      <c r="BW1491">
        <f t="shared" si="1523"/>
        <v>17862.977298915248</v>
      </c>
      <c r="BX1491">
        <f t="shared" si="1464"/>
        <v>17931.795049918157</v>
      </c>
      <c r="BY1491">
        <f t="shared" si="1473"/>
        <v>17962.895232155068</v>
      </c>
      <c r="BZ1491">
        <f t="shared" si="1476"/>
        <v>17908.480479027163</v>
      </c>
      <c r="CA1491">
        <f t="shared" si="1517"/>
        <v>17656.706919825381</v>
      </c>
    </row>
    <row r="1492" spans="1:79" x14ac:dyDescent="0.45">
      <c r="A1492" s="1">
        <v>42191</v>
      </c>
      <c r="B1492">
        <v>126</v>
      </c>
      <c r="C1492">
        <v>124.94</v>
      </c>
      <c r="D1492">
        <v>126.23</v>
      </c>
      <c r="E1492">
        <v>124.85</v>
      </c>
      <c r="F1492">
        <v>28060431</v>
      </c>
      <c r="G1492" s="6">
        <f t="shared" si="1477"/>
        <v>126.16227507497783</v>
      </c>
      <c r="H1492">
        <f t="shared" si="1486"/>
        <v>1</v>
      </c>
      <c r="I1492" s="3">
        <f t="shared" si="1478"/>
        <v>3.4799114204365528E-3</v>
      </c>
      <c r="J1492">
        <f t="shared" si="1479"/>
        <v>1.0952380952381029E-2</v>
      </c>
      <c r="K1492">
        <f t="shared" si="1495"/>
        <v>5.3680805123344202E-4</v>
      </c>
      <c r="L1492">
        <f t="shared" si="1496"/>
        <v>-1.2862408741550367E-3</v>
      </c>
      <c r="M1492">
        <f t="shared" si="1480"/>
        <v>1.8253968253968569E-3</v>
      </c>
      <c r="N1492">
        <f t="shared" si="1481"/>
        <v>3.0273198583443E-2</v>
      </c>
      <c r="O1492">
        <f t="shared" si="1487"/>
        <v>0.36178472922815297</v>
      </c>
      <c r="P1492">
        <f t="shared" si="1488"/>
        <v>126.52</v>
      </c>
      <c r="Q1492">
        <f t="shared" si="1497"/>
        <v>125.75</v>
      </c>
      <c r="R1492">
        <f t="shared" si="1518"/>
        <v>126.815</v>
      </c>
      <c r="S1492">
        <f t="shared" si="1459"/>
        <v>127.95576923076925</v>
      </c>
      <c r="T1492">
        <f t="shared" si="1468"/>
        <v>128.33960000000002</v>
      </c>
      <c r="U1492">
        <f t="shared" si="1465"/>
        <v>127.52290000000006</v>
      </c>
      <c r="V1492">
        <f t="shared" si="1512"/>
        <v>118.27184999999984</v>
      </c>
      <c r="W1492">
        <f t="shared" si="1492"/>
        <v>125.8404017590362</v>
      </c>
      <c r="X1492">
        <f t="shared" si="1504"/>
        <v>126.16227507497783</v>
      </c>
      <c r="Y1492">
        <f t="shared" si="1521"/>
        <v>126.64511273830085</v>
      </c>
      <c r="Z1492">
        <f t="shared" si="1462"/>
        <v>127.33616877680102</v>
      </c>
      <c r="AA1492">
        <f t="shared" si="1471"/>
        <v>127.41362129274175</v>
      </c>
      <c r="AB1492">
        <f t="shared" si="1474"/>
        <v>127.34072779816485</v>
      </c>
      <c r="AC1492">
        <f t="shared" si="1515"/>
        <v>149.10459650486939</v>
      </c>
      <c r="AD1492" s="2">
        <v>2068.7600000000002</v>
      </c>
      <c r="AE1492" s="2">
        <v>2073.9499999999998</v>
      </c>
      <c r="AF1492" s="2">
        <v>2078.61</v>
      </c>
      <c r="AG1492" s="2">
        <v>2058.4</v>
      </c>
      <c r="AH1492" s="6">
        <f t="shared" si="1505"/>
        <v>2072.1392329402561</v>
      </c>
      <c r="AI1492">
        <f t="shared" si="1506"/>
        <v>1</v>
      </c>
      <c r="AJ1492" s="3">
        <f t="shared" si="1482"/>
        <v>3.8617475129768108E-3</v>
      </c>
      <c r="AK1492">
        <f t="shared" si="1483"/>
        <v>9.7691370676154E-3</v>
      </c>
      <c r="AL1492">
        <f t="shared" si="1498"/>
        <v>3.1227472347803444E-3</v>
      </c>
      <c r="AM1492">
        <f t="shared" si="1499"/>
        <v>-1.6307943436121846E-3</v>
      </c>
      <c r="AN1492">
        <f t="shared" si="1484"/>
        <v>4.7613062897580716E-3</v>
      </c>
      <c r="AO1492">
        <f t="shared" si="1489"/>
        <v>2072.5150000000003</v>
      </c>
      <c r="AP1492">
        <f t="shared" si="1500"/>
        <v>2076.2125000000001</v>
      </c>
      <c r="AQ1492">
        <f t="shared" si="1519"/>
        <v>2099.7316666666661</v>
      </c>
      <c r="AR1492">
        <f t="shared" si="1460"/>
        <v>2100.7169230769232</v>
      </c>
      <c r="AS1492">
        <f t="shared" si="1469"/>
        <v>2105.2672000000002</v>
      </c>
      <c r="AT1492">
        <f t="shared" si="1466"/>
        <v>2095.9413</v>
      </c>
      <c r="AU1492">
        <f t="shared" si="1513"/>
        <v>2054.462050000001</v>
      </c>
      <c r="AV1492">
        <f t="shared" si="1493"/>
        <v>2072.1392329402561</v>
      </c>
      <c r="AW1492">
        <f t="shared" si="1507"/>
        <v>2076.9091858740662</v>
      </c>
      <c r="AX1492">
        <f t="shared" si="1522"/>
        <v>2089.3782027840393</v>
      </c>
      <c r="AY1492">
        <f t="shared" si="1463"/>
        <v>2096.6741774086809</v>
      </c>
      <c r="AZ1492">
        <f t="shared" si="1472"/>
        <v>2098.0160633994365</v>
      </c>
      <c r="BA1492">
        <f t="shared" si="1475"/>
        <v>2087.6768091685308</v>
      </c>
      <c r="BB1492">
        <f t="shared" si="1516"/>
        <v>2051.6238177110095</v>
      </c>
      <c r="BC1492" s="2">
        <v>17683.580000000002</v>
      </c>
      <c r="BD1492" s="2">
        <v>17728.080000000002</v>
      </c>
      <c r="BE1492" s="2">
        <v>17734.36</v>
      </c>
      <c r="BF1492" s="2">
        <v>17564.36</v>
      </c>
      <c r="BG1492" s="2">
        <f t="shared" si="1508"/>
        <v>17734.534999999996</v>
      </c>
      <c r="BH1492">
        <f t="shared" si="1490"/>
        <v>-1</v>
      </c>
      <c r="BI1492" s="3">
        <f t="shared" si="1485"/>
        <v>-2.6243492003151041E-3</v>
      </c>
      <c r="BJ1492">
        <f t="shared" si="1501"/>
        <v>9.6134380029383182E-3</v>
      </c>
      <c r="BK1492">
        <f t="shared" si="1509"/>
        <v>-9.8677523823226518E-6</v>
      </c>
      <c r="BL1492">
        <f t="shared" si="1510"/>
        <v>-2.8732075580213678E-3</v>
      </c>
      <c r="BM1492">
        <f t="shared" si="1502"/>
        <v>2.871590481112921E-3</v>
      </c>
      <c r="BN1492">
        <f t="shared" si="1491"/>
        <v>17700.72</v>
      </c>
      <c r="BO1492">
        <f t="shared" si="1503"/>
        <v>17734.534999999996</v>
      </c>
      <c r="BP1492">
        <f t="shared" si="1520"/>
        <v>17922.185000000001</v>
      </c>
      <c r="BQ1492">
        <f t="shared" si="1461"/>
        <v>17942.037692307691</v>
      </c>
      <c r="BR1492">
        <f t="shared" si="1470"/>
        <v>18017.955199999997</v>
      </c>
      <c r="BS1492">
        <f t="shared" si="1467"/>
        <v>17990.981700000004</v>
      </c>
      <c r="BT1492">
        <f t="shared" si="1514"/>
        <v>17684.327900000004</v>
      </c>
      <c r="BU1492">
        <f t="shared" si="1494"/>
        <v>17706.735648748079</v>
      </c>
      <c r="BV1492">
        <f t="shared" si="1511"/>
        <v>17743.131376187313</v>
      </c>
      <c r="BW1492">
        <f t="shared" si="1523"/>
        <v>17842.223868312904</v>
      </c>
      <c r="BX1492">
        <f t="shared" si="1464"/>
        <v>17916.705046220515</v>
      </c>
      <c r="BY1492">
        <f t="shared" si="1473"/>
        <v>17953.686791678399</v>
      </c>
      <c r="BZ1492">
        <f t="shared" si="1476"/>
        <v>17904.908192313753</v>
      </c>
      <c r="CA1492">
        <f t="shared" si="1517"/>
        <v>17657.417099727616</v>
      </c>
    </row>
    <row r="1493" spans="1:79" x14ac:dyDescent="0.45">
      <c r="A1493" s="1">
        <v>42192</v>
      </c>
      <c r="B1493">
        <v>125.69</v>
      </c>
      <c r="C1493">
        <v>125.89</v>
      </c>
      <c r="D1493">
        <v>126.15</v>
      </c>
      <c r="E1493">
        <v>123.77</v>
      </c>
      <c r="F1493">
        <v>46946811</v>
      </c>
      <c r="G1493" s="6">
        <f t="shared" si="1477"/>
        <v>125.97336504498669</v>
      </c>
      <c r="H1493">
        <f t="shared" si="1486"/>
        <v>1</v>
      </c>
      <c r="I1493" s="3">
        <f t="shared" si="1478"/>
        <v>2.4603174603174782E-3</v>
      </c>
      <c r="J1493">
        <f t="shared" si="1479"/>
        <v>1.8935476171533214E-2</v>
      </c>
      <c r="K1493">
        <f t="shared" si="1495"/>
        <v>1.402161123109113E-3</v>
      </c>
      <c r="L1493">
        <f t="shared" si="1496"/>
        <v>-2.2494044267651488E-3</v>
      </c>
      <c r="M1493">
        <f t="shared" si="1480"/>
        <v>3.6597979155064682E-3</v>
      </c>
      <c r="N1493">
        <f t="shared" si="1481"/>
        <v>0.40229313978323256</v>
      </c>
      <c r="O1493">
        <f t="shared" si="1487"/>
        <v>4.7068851787371288E-2</v>
      </c>
      <c r="P1493">
        <f t="shared" si="1488"/>
        <v>126.22</v>
      </c>
      <c r="Q1493">
        <f t="shared" si="1497"/>
        <v>126.11750000000001</v>
      </c>
      <c r="R1493">
        <f t="shared" si="1518"/>
        <v>126.70666666666666</v>
      </c>
      <c r="S1493">
        <f t="shared" si="1459"/>
        <v>127.73346153846154</v>
      </c>
      <c r="T1493">
        <f t="shared" si="1468"/>
        <v>128.26620000000003</v>
      </c>
      <c r="U1493">
        <f t="shared" si="1465"/>
        <v>127.56270000000006</v>
      </c>
      <c r="V1493">
        <f t="shared" si="1512"/>
        <v>118.39394999999985</v>
      </c>
      <c r="W1493">
        <f t="shared" si="1492"/>
        <v>125.6147991204819</v>
      </c>
      <c r="X1493">
        <f t="shared" si="1504"/>
        <v>125.97336504498669</v>
      </c>
      <c r="Y1493">
        <f t="shared" si="1521"/>
        <v>126.4981723170238</v>
      </c>
      <c r="Z1493">
        <f t="shared" si="1462"/>
        <v>127.21423034888983</v>
      </c>
      <c r="AA1493">
        <f t="shared" si="1471"/>
        <v>127.34602830086952</v>
      </c>
      <c r="AB1493">
        <f t="shared" si="1474"/>
        <v>127.30804011899326</v>
      </c>
      <c r="AC1493">
        <f t="shared" si="1515"/>
        <v>148.87161544511946</v>
      </c>
      <c r="AD1493" s="2">
        <v>2081.34</v>
      </c>
      <c r="AE1493" s="2">
        <v>2069.52</v>
      </c>
      <c r="AF1493" s="2">
        <v>2083.7399999999998</v>
      </c>
      <c r="AG1493" s="2">
        <v>2044.02</v>
      </c>
      <c r="AH1493" s="6">
        <f t="shared" si="1505"/>
        <v>2068.2103835298722</v>
      </c>
      <c r="AI1493">
        <f t="shared" si="1506"/>
        <v>-1</v>
      </c>
      <c r="AJ1493" s="3">
        <f t="shared" si="1482"/>
        <v>-6.0809373731123603E-3</v>
      </c>
      <c r="AK1493">
        <f t="shared" si="1483"/>
        <v>1.9083859436708945E-2</v>
      </c>
      <c r="AL1493">
        <f t="shared" si="1498"/>
        <v>7.5087218369065496E-3</v>
      </c>
      <c r="AM1493">
        <f t="shared" si="1499"/>
        <v>6.3482983040242273E-3</v>
      </c>
      <c r="AN1493">
        <f t="shared" si="1484"/>
        <v>1.1531032892269576E-3</v>
      </c>
      <c r="AO1493">
        <f t="shared" si="1489"/>
        <v>2075.9899999999998</v>
      </c>
      <c r="AP1493">
        <f t="shared" si="1500"/>
        <v>2070.0425000000005</v>
      </c>
      <c r="AQ1493">
        <f t="shared" si="1519"/>
        <v>2097.7774999999997</v>
      </c>
      <c r="AR1493">
        <f t="shared" si="1460"/>
        <v>2098.8584615384611</v>
      </c>
      <c r="AS1493">
        <f t="shared" si="1469"/>
        <v>2104.6019999999999</v>
      </c>
      <c r="AT1493">
        <f t="shared" si="1466"/>
        <v>2096.1869999999999</v>
      </c>
      <c r="AU1493">
        <f t="shared" si="1513"/>
        <v>2054.8353000000011</v>
      </c>
      <c r="AV1493">
        <f t="shared" si="1493"/>
        <v>2068.2103835298722</v>
      </c>
      <c r="AW1493">
        <f t="shared" si="1507"/>
        <v>2073.9535115244398</v>
      </c>
      <c r="AX1493">
        <f t="shared" si="1522"/>
        <v>2086.323094663418</v>
      </c>
      <c r="AY1493">
        <f t="shared" si="1463"/>
        <v>2094.6627568598897</v>
      </c>
      <c r="AZ1493">
        <f t="shared" si="1472"/>
        <v>2096.8985707171055</v>
      </c>
      <c r="BA1493">
        <f t="shared" si="1475"/>
        <v>2087.3172683929165</v>
      </c>
      <c r="BB1493">
        <f t="shared" si="1516"/>
        <v>2051.8018891765714</v>
      </c>
      <c r="BC1493" s="2">
        <v>17776.91</v>
      </c>
      <c r="BD1493" s="2">
        <v>17684.919999999998</v>
      </c>
      <c r="BE1493" s="2">
        <v>17793.45</v>
      </c>
      <c r="BF1493" s="2">
        <v>17465.68</v>
      </c>
      <c r="BG1493" s="2">
        <f t="shared" si="1508"/>
        <v>17682.370000000003</v>
      </c>
      <c r="BH1493">
        <f t="shared" si="1490"/>
        <v>1</v>
      </c>
      <c r="BI1493" s="3">
        <f t="shared" si="1485"/>
        <v>5.2777774636130299E-3</v>
      </c>
      <c r="BJ1493">
        <f t="shared" si="1501"/>
        <v>1.8437962503044705E-2</v>
      </c>
      <c r="BK1493">
        <f t="shared" si="1509"/>
        <v>6.2819633341004676E-3</v>
      </c>
      <c r="BL1493">
        <f t="shared" si="1510"/>
        <v>5.3465683615939053E-3</v>
      </c>
      <c r="BM1493">
        <f t="shared" si="1502"/>
        <v>9.3042041614661223E-4</v>
      </c>
      <c r="BN1493">
        <f t="shared" si="1491"/>
        <v>17745.7</v>
      </c>
      <c r="BO1493">
        <f t="shared" si="1503"/>
        <v>17682.370000000003</v>
      </c>
      <c r="BP1493">
        <f t="shared" si="1520"/>
        <v>17907.060000000001</v>
      </c>
      <c r="BQ1493">
        <f t="shared" si="1461"/>
        <v>17925.650769230768</v>
      </c>
      <c r="BR1493">
        <f t="shared" si="1470"/>
        <v>18011.878799999995</v>
      </c>
      <c r="BS1493">
        <f t="shared" si="1467"/>
        <v>17990.901000000005</v>
      </c>
      <c r="BT1493">
        <f t="shared" si="1514"/>
        <v>17687.313250000003</v>
      </c>
      <c r="BU1493">
        <f t="shared" si="1494"/>
        <v>17674.012175625958</v>
      </c>
      <c r="BV1493">
        <f t="shared" si="1511"/>
        <v>17719.846825712386</v>
      </c>
      <c r="BW1493">
        <f t="shared" si="1523"/>
        <v>17818.023273187842</v>
      </c>
      <c r="BX1493">
        <f t="shared" si="1464"/>
        <v>17899.535783537514</v>
      </c>
      <c r="BY1493">
        <f t="shared" si="1473"/>
        <v>17943.146917494934</v>
      </c>
      <c r="BZ1493">
        <f t="shared" si="1476"/>
        <v>17900.551990485757</v>
      </c>
      <c r="CA1493">
        <f t="shared" si="1517"/>
        <v>17657.690760426845</v>
      </c>
    </row>
    <row r="1494" spans="1:79" x14ac:dyDescent="0.45">
      <c r="A1494" s="1">
        <v>42193</v>
      </c>
      <c r="B1494">
        <v>122.57</v>
      </c>
      <c r="C1494">
        <v>124.48</v>
      </c>
      <c r="D1494">
        <v>124.64</v>
      </c>
      <c r="E1494">
        <v>122.54</v>
      </c>
      <c r="F1494">
        <v>60761614</v>
      </c>
      <c r="G1494" s="6">
        <f t="shared" si="1477"/>
        <v>124.61201902699202</v>
      </c>
      <c r="H1494">
        <f t="shared" si="1486"/>
        <v>1</v>
      </c>
      <c r="I1494" s="3">
        <f t="shared" si="1478"/>
        <v>2.4822977166043477E-2</v>
      </c>
      <c r="J1494">
        <f t="shared" si="1479"/>
        <v>1.7133066818960548E-2</v>
      </c>
      <c r="K1494">
        <f t="shared" si="1495"/>
        <v>2.2454473674745473E-4</v>
      </c>
      <c r="L1494">
        <f t="shared" si="1496"/>
        <v>-1.6387015016181578E-2</v>
      </c>
      <c r="M1494">
        <f t="shared" si="1480"/>
        <v>1.6888308721546931E-2</v>
      </c>
      <c r="N1494">
        <f t="shared" si="1481"/>
        <v>0.22736069848309165</v>
      </c>
      <c r="O1494">
        <f t="shared" si="1487"/>
        <v>7.5356325579878966E-2</v>
      </c>
      <c r="P1494">
        <f t="shared" si="1488"/>
        <v>125.845</v>
      </c>
      <c r="Q1494">
        <f t="shared" si="1497"/>
        <v>126.18249999999999</v>
      </c>
      <c r="R1494">
        <f t="shared" si="1518"/>
        <v>126.52416666666666</v>
      </c>
      <c r="S1494">
        <f t="shared" si="1459"/>
        <v>127.5569230769231</v>
      </c>
      <c r="T1494">
        <f t="shared" si="1468"/>
        <v>128.17440000000002</v>
      </c>
      <c r="U1494">
        <f t="shared" si="1465"/>
        <v>127.57080000000005</v>
      </c>
      <c r="V1494">
        <f t="shared" si="1512"/>
        <v>118.51344999999985</v>
      </c>
      <c r="W1494">
        <f t="shared" si="1492"/>
        <v>121.04760043975904</v>
      </c>
      <c r="X1494">
        <f t="shared" si="1504"/>
        <v>124.61201902699202</v>
      </c>
      <c r="Y1494">
        <f t="shared" si="1521"/>
        <v>125.89383811440476</v>
      </c>
      <c r="Z1494">
        <f t="shared" si="1462"/>
        <v>126.8702132860091</v>
      </c>
      <c r="AA1494">
        <f t="shared" si="1471"/>
        <v>127.15873307338444</v>
      </c>
      <c r="AB1494">
        <f t="shared" si="1474"/>
        <v>127.21421754237953</v>
      </c>
      <c r="AC1494">
        <f t="shared" si="1515"/>
        <v>148.60990782875012</v>
      </c>
      <c r="AD1494" s="2">
        <v>2046.68</v>
      </c>
      <c r="AE1494" s="2">
        <v>2077.66</v>
      </c>
      <c r="AF1494" s="2">
        <v>2077.66</v>
      </c>
      <c r="AG1494" s="2">
        <v>2044.66</v>
      </c>
      <c r="AH1494" s="6">
        <f t="shared" si="1505"/>
        <v>2082.3848082350637</v>
      </c>
      <c r="AI1494">
        <f t="shared" si="1506"/>
        <v>1</v>
      </c>
      <c r="AJ1494" s="3">
        <f t="shared" si="1482"/>
        <v>1.6652733335255212E-2</v>
      </c>
      <c r="AK1494">
        <f t="shared" si="1483"/>
        <v>1.6123673461410564E-2</v>
      </c>
      <c r="AL1494">
        <f t="shared" si="1498"/>
        <v>-2.2689409836159835E-3</v>
      </c>
      <c r="AM1494">
        <f t="shared" si="1499"/>
        <v>-1.7146114442376018E-2</v>
      </c>
      <c r="AN1494">
        <f t="shared" si="1484"/>
        <v>1.5136709207106041E-2</v>
      </c>
      <c r="AO1494">
        <f t="shared" si="1489"/>
        <v>2071.7349999999997</v>
      </c>
      <c r="AP1494">
        <f t="shared" si="1500"/>
        <v>2072.125</v>
      </c>
      <c r="AQ1494">
        <f t="shared" si="1519"/>
        <v>2095.1058333333331</v>
      </c>
      <c r="AR1494">
        <f t="shared" si="1460"/>
        <v>2096.8915384615384</v>
      </c>
      <c r="AS1494">
        <f t="shared" si="1469"/>
        <v>2103.7363999999998</v>
      </c>
      <c r="AT1494">
        <f t="shared" si="1466"/>
        <v>2096.1967</v>
      </c>
      <c r="AU1494">
        <f t="shared" si="1513"/>
        <v>2055.167550000001</v>
      </c>
      <c r="AV1494">
        <f t="shared" si="1493"/>
        <v>2082.3848082350637</v>
      </c>
      <c r="AW1494">
        <f t="shared" si="1507"/>
        <v>2075.4361069146639</v>
      </c>
      <c r="AX1494">
        <f t="shared" si="1522"/>
        <v>2084.990310869046</v>
      </c>
      <c r="AY1494">
        <f t="shared" si="1463"/>
        <v>2093.4032933887866</v>
      </c>
      <c r="AZ1494">
        <f t="shared" si="1472"/>
        <v>2096.1441169634936</v>
      </c>
      <c r="BA1494">
        <f t="shared" si="1475"/>
        <v>2087.126035355433</v>
      </c>
      <c r="BB1494">
        <f t="shared" si="1516"/>
        <v>2052.0591838116302</v>
      </c>
      <c r="BC1494" s="2">
        <v>17515.419999999998</v>
      </c>
      <c r="BD1494" s="2">
        <v>17759.009999999998</v>
      </c>
      <c r="BE1494" s="2">
        <v>17759.009999999998</v>
      </c>
      <c r="BF1494" s="2">
        <v>17496.22</v>
      </c>
      <c r="BG1494" s="2">
        <f t="shared" si="1508"/>
        <v>17703.61</v>
      </c>
      <c r="BH1494">
        <f t="shared" si="1490"/>
        <v>-1</v>
      </c>
      <c r="BI1494" s="3">
        <f t="shared" si="1485"/>
        <v>-1.4709530508958058E-2</v>
      </c>
      <c r="BJ1494">
        <f t="shared" si="1501"/>
        <v>1.5003351332711249E-2</v>
      </c>
      <c r="BK1494">
        <f t="shared" si="1509"/>
        <v>3.129305265988E-3</v>
      </c>
      <c r="BL1494">
        <f t="shared" si="1510"/>
        <v>-1.0630035343074226E-2</v>
      </c>
      <c r="BM1494">
        <f t="shared" si="1502"/>
        <v>1.3907174364074636E-2</v>
      </c>
      <c r="BN1494">
        <f t="shared" si="1491"/>
        <v>17706.5</v>
      </c>
      <c r="BO1494">
        <f t="shared" si="1503"/>
        <v>17703.61</v>
      </c>
      <c r="BP1494">
        <f t="shared" si="1520"/>
        <v>17885.419166666663</v>
      </c>
      <c r="BQ1494">
        <f t="shared" si="1461"/>
        <v>17908.604615384615</v>
      </c>
      <c r="BR1494">
        <f t="shared" si="1470"/>
        <v>18004.448799999998</v>
      </c>
      <c r="BS1494">
        <f t="shared" si="1467"/>
        <v>17989.071600000007</v>
      </c>
      <c r="BT1494">
        <f t="shared" si="1514"/>
        <v>17689.919200000004</v>
      </c>
      <c r="BU1494">
        <f t="shared" si="1494"/>
        <v>17801.508912187019</v>
      </c>
      <c r="BV1494">
        <f t="shared" si="1511"/>
        <v>17735.512095427432</v>
      </c>
      <c r="BW1494">
        <f t="shared" si="1523"/>
        <v>17808.94430808202</v>
      </c>
      <c r="BX1494">
        <f t="shared" si="1464"/>
        <v>17889.126466238438</v>
      </c>
      <c r="BY1494">
        <f t="shared" si="1473"/>
        <v>17935.925861906897</v>
      </c>
      <c r="BZ1494">
        <f t="shared" si="1476"/>
        <v>17897.749178792968</v>
      </c>
      <c r="CA1494">
        <f t="shared" si="1517"/>
        <v>17658.698912064388</v>
      </c>
    </row>
    <row r="1495" spans="1:79" x14ac:dyDescent="0.45">
      <c r="A1495" s="1">
        <v>42194</v>
      </c>
      <c r="B1495">
        <v>120.07</v>
      </c>
      <c r="C1495">
        <v>123.85</v>
      </c>
      <c r="D1495">
        <v>124.06</v>
      </c>
      <c r="E1495">
        <v>119.22</v>
      </c>
      <c r="F1495">
        <v>78595038</v>
      </c>
      <c r="G1495" s="6">
        <f t="shared" si="1477"/>
        <v>122.7952114161952</v>
      </c>
      <c r="H1495">
        <f t="shared" si="1486"/>
        <v>1</v>
      </c>
      <c r="I1495" s="3">
        <f t="shared" si="1478"/>
        <v>2.0396508117810231E-2</v>
      </c>
      <c r="J1495">
        <f t="shared" si="1479"/>
        <v>4.0309819272091311E-2</v>
      </c>
      <c r="K1495">
        <f t="shared" si="1495"/>
        <v>1.0299982948993E-2</v>
      </c>
      <c r="L1495">
        <f t="shared" si="1496"/>
        <v>-2.2193140797311137E-2</v>
      </c>
      <c r="M1495">
        <f t="shared" si="1480"/>
        <v>3.3230615474306731E-2</v>
      </c>
      <c r="N1495">
        <f t="shared" si="1481"/>
        <v>0.22690267036959763</v>
      </c>
      <c r="O1495">
        <f t="shared" si="1487"/>
        <v>0.17765246749379979</v>
      </c>
      <c r="P1495">
        <f t="shared" si="1488"/>
        <v>124.13</v>
      </c>
      <c r="Q1495">
        <f t="shared" si="1497"/>
        <v>125.175</v>
      </c>
      <c r="R1495">
        <f t="shared" si="1518"/>
        <v>126.18833333333333</v>
      </c>
      <c r="S1495">
        <f t="shared" si="1459"/>
        <v>127.25038461538462</v>
      </c>
      <c r="T1495">
        <f t="shared" si="1468"/>
        <v>127.97280000000001</v>
      </c>
      <c r="U1495">
        <f t="shared" si="1465"/>
        <v>127.53190000000004</v>
      </c>
      <c r="V1495">
        <f t="shared" si="1512"/>
        <v>118.62149999999986</v>
      </c>
      <c r="W1495">
        <f t="shared" si="1492"/>
        <v>119.58119978012047</v>
      </c>
      <c r="X1495">
        <f t="shared" si="1504"/>
        <v>122.7952114161952</v>
      </c>
      <c r="Y1495">
        <f t="shared" si="1521"/>
        <v>124.99786301988095</v>
      </c>
      <c r="Z1495">
        <f t="shared" si="1462"/>
        <v>126.36649378334177</v>
      </c>
      <c r="AA1495">
        <f t="shared" si="1471"/>
        <v>126.88074354109486</v>
      </c>
      <c r="AB1495">
        <f t="shared" si="1474"/>
        <v>127.07274788807499</v>
      </c>
      <c r="AC1495">
        <f t="shared" si="1515"/>
        <v>148.32592864637451</v>
      </c>
      <c r="AD1495" s="2">
        <v>2051.31</v>
      </c>
      <c r="AE1495" s="2">
        <v>2049.73</v>
      </c>
      <c r="AF1495" s="2">
        <v>2074.2800000000002</v>
      </c>
      <c r="AG1495" s="2">
        <v>2049.73</v>
      </c>
      <c r="AH1495" s="6">
        <f t="shared" si="1505"/>
        <v>2033.4025958824682</v>
      </c>
      <c r="AI1495">
        <f t="shared" si="1506"/>
        <v>-1</v>
      </c>
      <c r="AJ1495" s="3">
        <f t="shared" si="1482"/>
        <v>-2.2622002462524098E-3</v>
      </c>
      <c r="AK1495">
        <f t="shared" si="1483"/>
        <v>1.1967961936518704E-2</v>
      </c>
      <c r="AL1495">
        <f t="shared" si="1498"/>
        <v>2.0102956591236083E-2</v>
      </c>
      <c r="AM1495">
        <f t="shared" si="1499"/>
        <v>8.8066200730702853E-3</v>
      </c>
      <c r="AN1495">
        <f t="shared" si="1484"/>
        <v>1.1197722431032002E-2</v>
      </c>
      <c r="AO1495">
        <f t="shared" si="1489"/>
        <v>2073.59</v>
      </c>
      <c r="AP1495">
        <f t="shared" si="1500"/>
        <v>2074.79</v>
      </c>
      <c r="AQ1495">
        <f t="shared" si="1519"/>
        <v>2091.4891666666667</v>
      </c>
      <c r="AR1495">
        <f t="shared" si="1460"/>
        <v>2095.6999999999998</v>
      </c>
      <c r="AS1495">
        <f t="shared" si="1469"/>
        <v>2102.9038</v>
      </c>
      <c r="AT1495">
        <f t="shared" si="1466"/>
        <v>2096.2735000000002</v>
      </c>
      <c r="AU1495">
        <f t="shared" si="1513"/>
        <v>2055.4921500000009</v>
      </c>
      <c r="AV1495">
        <f t="shared" si="1493"/>
        <v>2033.4025958824682</v>
      </c>
      <c r="AW1495">
        <f t="shared" si="1507"/>
        <v>2065.1536641487983</v>
      </c>
      <c r="AX1495">
        <f t="shared" si="1522"/>
        <v>2079.5656476584236</v>
      </c>
      <c r="AY1495">
        <f t="shared" si="1463"/>
        <v>2090.168234619247</v>
      </c>
      <c r="AZ1495">
        <f t="shared" si="1472"/>
        <v>2094.3239555139448</v>
      </c>
      <c r="BA1495">
        <f t="shared" si="1475"/>
        <v>2086.3855198038405</v>
      </c>
      <c r="BB1495">
        <f t="shared" si="1516"/>
        <v>2052.0360078533054</v>
      </c>
      <c r="BC1495" s="2">
        <v>17548.62</v>
      </c>
      <c r="BD1495" s="2">
        <v>17530.38</v>
      </c>
      <c r="BE1495" s="2">
        <v>17764.849999999999</v>
      </c>
      <c r="BF1495" s="2">
        <v>17530.38</v>
      </c>
      <c r="BG1495" s="2">
        <f t="shared" si="1508"/>
        <v>17733.8325</v>
      </c>
      <c r="BH1495">
        <f t="shared" si="1490"/>
        <v>1</v>
      </c>
      <c r="BI1495" s="3">
        <f t="shared" si="1485"/>
        <v>1.895472674934471E-3</v>
      </c>
      <c r="BJ1495">
        <f t="shared" si="1501"/>
        <v>1.3361164581602287E-2</v>
      </c>
      <c r="BK1495">
        <f t="shared" si="1509"/>
        <v>1.7490579095070459E-3</v>
      </c>
      <c r="BL1495">
        <f t="shared" si="1510"/>
        <v>-1.0444019926318885E-2</v>
      </c>
      <c r="BM1495">
        <f t="shared" si="1502"/>
        <v>1.2321766611847517E-2</v>
      </c>
      <c r="BN1495">
        <f t="shared" si="1491"/>
        <v>17721.964999999997</v>
      </c>
      <c r="BO1495">
        <f t="shared" si="1503"/>
        <v>17733.8325</v>
      </c>
      <c r="BP1495">
        <f t="shared" si="1520"/>
        <v>17855.649999999998</v>
      </c>
      <c r="BQ1495">
        <f t="shared" si="1461"/>
        <v>17898.650384615386</v>
      </c>
      <c r="BR1495">
        <f t="shared" si="1470"/>
        <v>17997.671199999997</v>
      </c>
      <c r="BS1495">
        <f t="shared" si="1467"/>
        <v>17988.040300000004</v>
      </c>
      <c r="BT1495">
        <f t="shared" si="1514"/>
        <v>17692.378200000006</v>
      </c>
      <c r="BU1495">
        <f t="shared" si="1494"/>
        <v>17394.815543906494</v>
      </c>
      <c r="BV1495">
        <f t="shared" si="1511"/>
        <v>17653.459257256458</v>
      </c>
      <c r="BW1495">
        <f t="shared" si="1523"/>
        <v>17766.088260684788</v>
      </c>
      <c r="BX1495">
        <f t="shared" si="1464"/>
        <v>17862.552653924478</v>
      </c>
      <c r="BY1495">
        <f t="shared" si="1473"/>
        <v>17920.022102616429</v>
      </c>
      <c r="BZ1495">
        <f t="shared" si="1476"/>
        <v>17890.474541589148</v>
      </c>
      <c r="CA1495">
        <f t="shared" si="1517"/>
        <v>17657.422106969221</v>
      </c>
    </row>
    <row r="1496" spans="1:79" x14ac:dyDescent="0.45">
      <c r="A1496" s="1">
        <v>42195</v>
      </c>
      <c r="B1496">
        <v>123.28</v>
      </c>
      <c r="C1496">
        <v>121.94</v>
      </c>
      <c r="D1496">
        <v>123.85</v>
      </c>
      <c r="E1496">
        <v>121.21</v>
      </c>
      <c r="F1496">
        <v>61354474</v>
      </c>
      <c r="G1496" s="6">
        <f t="shared" si="1477"/>
        <v>122.98912684971712</v>
      </c>
      <c r="H1496">
        <f t="shared" si="1486"/>
        <v>-1</v>
      </c>
      <c r="I1496" s="3">
        <f t="shared" si="1478"/>
        <v>-2.6734404930457301E-2</v>
      </c>
      <c r="J1496">
        <f t="shared" si="1479"/>
        <v>2.1414665801427649E-2</v>
      </c>
      <c r="K1496">
        <f t="shared" si="1495"/>
        <v>6.9995874621891453E-3</v>
      </c>
      <c r="L1496">
        <f t="shared" si="1496"/>
        <v>2.3650314278456574E-3</v>
      </c>
      <c r="M1496">
        <f t="shared" si="1480"/>
        <v>4.6236210253081857E-3</v>
      </c>
      <c r="N1496">
        <f t="shared" si="1481"/>
        <v>-0.2809992959926606</v>
      </c>
      <c r="O1496">
        <f t="shared" si="1487"/>
        <v>-7.6208966025263558E-2</v>
      </c>
      <c r="P1496">
        <f t="shared" si="1488"/>
        <v>121.32</v>
      </c>
      <c r="Q1496">
        <f t="shared" si="1497"/>
        <v>123.5825</v>
      </c>
      <c r="R1496">
        <f t="shared" si="1518"/>
        <v>125.55999999999999</v>
      </c>
      <c r="S1496">
        <f t="shared" si="1459"/>
        <v>126.87000000000002</v>
      </c>
      <c r="T1496">
        <f t="shared" si="1468"/>
        <v>127.76300000000001</v>
      </c>
      <c r="U1496">
        <f t="shared" si="1465"/>
        <v>127.46180000000005</v>
      </c>
      <c r="V1496">
        <f t="shared" si="1512"/>
        <v>118.71654999999986</v>
      </c>
      <c r="W1496">
        <f t="shared" si="1492"/>
        <v>125.12940010993977</v>
      </c>
      <c r="X1496">
        <f t="shared" si="1504"/>
        <v>122.98912684971712</v>
      </c>
      <c r="Y1496">
        <f t="shared" si="1521"/>
        <v>124.73357640143773</v>
      </c>
      <c r="Z1496">
        <f t="shared" si="1462"/>
        <v>126.13786461420534</v>
      </c>
      <c r="AA1496">
        <f t="shared" si="1471"/>
        <v>126.73953791203232</v>
      </c>
      <c r="AB1496">
        <f t="shared" si="1474"/>
        <v>126.99764396949924</v>
      </c>
      <c r="AC1496">
        <f t="shared" si="1515"/>
        <v>148.07671542601258</v>
      </c>
      <c r="AD1496" s="2">
        <v>2076.62</v>
      </c>
      <c r="AE1496" s="2">
        <v>2052.7399999999998</v>
      </c>
      <c r="AF1496" s="2">
        <v>2081.31</v>
      </c>
      <c r="AG1496" s="2">
        <v>2052.7399999999998</v>
      </c>
      <c r="AH1496" s="6">
        <f t="shared" si="1505"/>
        <v>2062.4087020587658</v>
      </c>
      <c r="AI1496">
        <f t="shared" si="1506"/>
        <v>-1</v>
      </c>
      <c r="AJ1496" s="3">
        <f t="shared" si="1482"/>
        <v>-1.2338456888524868E-2</v>
      </c>
      <c r="AK1496">
        <f t="shared" si="1483"/>
        <v>1.3757933565120324E-2</v>
      </c>
      <c r="AL1496">
        <f t="shared" si="1498"/>
        <v>9.164671348780783E-3</v>
      </c>
      <c r="AM1496">
        <f t="shared" si="1499"/>
        <v>6.8906312929381472E-3</v>
      </c>
      <c r="AN1496">
        <f t="shared" si="1484"/>
        <v>2.2584777186004444E-3</v>
      </c>
      <c r="AO1496">
        <f t="shared" si="1489"/>
        <v>2063.6949999999997</v>
      </c>
      <c r="AP1496">
        <f t="shared" si="1500"/>
        <v>2067.7149999999997</v>
      </c>
      <c r="AQ1496">
        <f t="shared" si="1519"/>
        <v>2086.2583333333337</v>
      </c>
      <c r="AR1496">
        <f t="shared" si="1460"/>
        <v>2093.3661538461538</v>
      </c>
      <c r="AS1496">
        <f t="shared" si="1469"/>
        <v>2101.7313999999997</v>
      </c>
      <c r="AT1496">
        <f t="shared" si="1466"/>
        <v>2095.8829999999998</v>
      </c>
      <c r="AU1496">
        <f t="shared" si="1513"/>
        <v>2055.695400000001</v>
      </c>
      <c r="AV1496">
        <f t="shared" si="1493"/>
        <v>2062.4087020587658</v>
      </c>
      <c r="AW1496">
        <f t="shared" si="1507"/>
        <v>2060.1881984892789</v>
      </c>
      <c r="AX1496">
        <f t="shared" si="1522"/>
        <v>2075.438624941743</v>
      </c>
      <c r="AY1496">
        <f t="shared" si="1463"/>
        <v>2087.395772795599</v>
      </c>
      <c r="AZ1496">
        <f t="shared" si="1472"/>
        <v>2092.6932121604568</v>
      </c>
      <c r="BA1496">
        <f t="shared" si="1475"/>
        <v>2085.7192718869328</v>
      </c>
      <c r="BB1496">
        <f t="shared" si="1516"/>
        <v>2052.0430127502873</v>
      </c>
      <c r="BC1496" s="2">
        <v>17760.41</v>
      </c>
      <c r="BD1496" s="2">
        <v>17561.12</v>
      </c>
      <c r="BE1496" s="2">
        <v>17797.490000000002</v>
      </c>
      <c r="BF1496" s="2">
        <v>17561.12</v>
      </c>
      <c r="BG1496" s="2">
        <f t="shared" si="1508"/>
        <v>17675.5975</v>
      </c>
      <c r="BH1496">
        <f t="shared" si="1490"/>
        <v>1</v>
      </c>
      <c r="BI1496" s="3">
        <f t="shared" si="1485"/>
        <v>1.2068755263946731E-2</v>
      </c>
      <c r="BJ1496">
        <f t="shared" si="1501"/>
        <v>1.330881437984836E-2</v>
      </c>
      <c r="BK1496">
        <f t="shared" si="1509"/>
        <v>6.8960893684075885E-3</v>
      </c>
      <c r="BL1496">
        <f t="shared" si="1510"/>
        <v>4.7982819251230404E-3</v>
      </c>
      <c r="BM1496">
        <f t="shared" si="1502"/>
        <v>2.0877896399915173E-3</v>
      </c>
      <c r="BN1496">
        <f t="shared" si="1491"/>
        <v>17644.695</v>
      </c>
      <c r="BO1496">
        <f t="shared" si="1503"/>
        <v>17675.5975</v>
      </c>
      <c r="BP1496">
        <f t="shared" si="1520"/>
        <v>17814.212499999998</v>
      </c>
      <c r="BQ1496">
        <f t="shared" si="1461"/>
        <v>17879.306153846155</v>
      </c>
      <c r="BR1496">
        <f t="shared" si="1470"/>
        <v>17987.560799999999</v>
      </c>
      <c r="BS1496">
        <f t="shared" si="1467"/>
        <v>17983.657600000006</v>
      </c>
      <c r="BT1496">
        <f t="shared" si="1514"/>
        <v>17693.671550000003</v>
      </c>
      <c r="BU1496">
        <f t="shared" si="1494"/>
        <v>17644.27222804675</v>
      </c>
      <c r="BV1496">
        <f t="shared" si="1511"/>
        <v>17616.523554353873</v>
      </c>
      <c r="BW1496">
        <f t="shared" si="1523"/>
        <v>17734.554682117898</v>
      </c>
      <c r="BX1496">
        <f t="shared" si="1464"/>
        <v>17840.224309189332</v>
      </c>
      <c r="BY1496">
        <f t="shared" si="1473"/>
        <v>17905.94751035696</v>
      </c>
      <c r="BZ1496">
        <f t="shared" si="1476"/>
        <v>17883.952669478473</v>
      </c>
      <c r="CA1496">
        <f t="shared" si="1517"/>
        <v>17656.463877049129</v>
      </c>
    </row>
    <row r="1497" spans="1:79" x14ac:dyDescent="0.45">
      <c r="A1497" s="1">
        <v>42198</v>
      </c>
      <c r="B1497">
        <v>125.66</v>
      </c>
      <c r="C1497">
        <v>125.03</v>
      </c>
      <c r="D1497">
        <v>125.76</v>
      </c>
      <c r="E1497">
        <v>124.32</v>
      </c>
      <c r="F1497">
        <v>41440538</v>
      </c>
      <c r="G1497" s="6">
        <f t="shared" si="1477"/>
        <v>124.05747610983028</v>
      </c>
      <c r="H1497">
        <f t="shared" si="1486"/>
        <v>-1</v>
      </c>
      <c r="I1497" s="3">
        <f t="shared" si="1478"/>
        <v>-1.9305645684620339E-2</v>
      </c>
      <c r="J1497">
        <f t="shared" si="1479"/>
        <v>1.1459493872354067E-2</v>
      </c>
      <c r="K1497">
        <f t="shared" si="1495"/>
        <v>1.372367021768567E-2</v>
      </c>
      <c r="L1497">
        <f t="shared" si="1496"/>
        <v>1.2917592235642277E-2</v>
      </c>
      <c r="M1497">
        <f t="shared" si="1480"/>
        <v>7.9579818558020475E-4</v>
      </c>
      <c r="N1497">
        <f t="shared" si="1481"/>
        <v>-0.48054240994651182</v>
      </c>
      <c r="O1497">
        <f t="shared" si="1487"/>
        <v>-2.384699796554814E-2</v>
      </c>
      <c r="P1497">
        <f t="shared" si="1488"/>
        <v>121.675</v>
      </c>
      <c r="Q1497">
        <f t="shared" si="1497"/>
        <v>122.9025</v>
      </c>
      <c r="R1497">
        <f t="shared" si="1518"/>
        <v>125.24749999999999</v>
      </c>
      <c r="S1497">
        <f t="shared" si="1459"/>
        <v>126.60692307692308</v>
      </c>
      <c r="T1497">
        <f t="shared" si="1468"/>
        <v>127.6558</v>
      </c>
      <c r="U1497">
        <f t="shared" si="1465"/>
        <v>127.41630000000005</v>
      </c>
      <c r="V1497">
        <f t="shared" si="1512"/>
        <v>118.81974999999986</v>
      </c>
      <c r="W1497">
        <f t="shared" si="1492"/>
        <v>125.9252999450301</v>
      </c>
      <c r="X1497">
        <f t="shared" si="1504"/>
        <v>124.05747610983028</v>
      </c>
      <c r="Y1497">
        <f t="shared" si="1521"/>
        <v>124.87610310890885</v>
      </c>
      <c r="Z1497">
        <f t="shared" si="1462"/>
        <v>126.10246723537531</v>
      </c>
      <c r="AA1497">
        <f t="shared" si="1471"/>
        <v>126.69720309195262</v>
      </c>
      <c r="AB1497">
        <f t="shared" si="1474"/>
        <v>126.97115597010321</v>
      </c>
      <c r="AC1497">
        <f t="shared" si="1515"/>
        <v>147.8536635312264</v>
      </c>
      <c r="AD1497" s="2">
        <v>2099.6</v>
      </c>
      <c r="AE1497" s="2">
        <v>2080.0300000000002</v>
      </c>
      <c r="AF1497" s="2">
        <v>2100.67</v>
      </c>
      <c r="AG1497" s="2">
        <v>2080.0300000000002</v>
      </c>
      <c r="AH1497" s="6">
        <f t="shared" si="1505"/>
        <v>2088.8406489706176</v>
      </c>
      <c r="AI1497">
        <f t="shared" si="1506"/>
        <v>-1</v>
      </c>
      <c r="AJ1497" s="3">
        <f t="shared" si="1482"/>
        <v>-1.1066059269389691E-2</v>
      </c>
      <c r="AK1497">
        <f t="shared" si="1483"/>
        <v>9.830443894075001E-3</v>
      </c>
      <c r="AL1497">
        <f t="shared" si="1498"/>
        <v>5.6631179765732559E-3</v>
      </c>
      <c r="AM1497">
        <f t="shared" si="1499"/>
        <v>5.1508721044300357E-3</v>
      </c>
      <c r="AN1497">
        <f t="shared" si="1484"/>
        <v>5.0962088016772897E-4</v>
      </c>
      <c r="AO1497">
        <f t="shared" si="1489"/>
        <v>2051.2349999999997</v>
      </c>
      <c r="AP1497">
        <f t="shared" si="1500"/>
        <v>2062.4124999999999</v>
      </c>
      <c r="AQ1497">
        <f t="shared" si="1519"/>
        <v>2080.39</v>
      </c>
      <c r="AR1497">
        <f t="shared" si="1460"/>
        <v>2091.1392307692313</v>
      </c>
      <c r="AS1497">
        <f t="shared" si="1469"/>
        <v>2100.5364</v>
      </c>
      <c r="AT1497">
        <f t="shared" si="1466"/>
        <v>2095.4457000000002</v>
      </c>
      <c r="AU1497">
        <f t="shared" si="1513"/>
        <v>2055.9952000000008</v>
      </c>
      <c r="AV1497">
        <f t="shared" si="1493"/>
        <v>2088.8406489706176</v>
      </c>
      <c r="AW1497">
        <f t="shared" si="1507"/>
        <v>2068.1249190935673</v>
      </c>
      <c r="AX1497">
        <f t="shared" si="1522"/>
        <v>2076.1449903353209</v>
      </c>
      <c r="AY1497">
        <f t="shared" si="1463"/>
        <v>2086.850159995925</v>
      </c>
      <c r="AZ1497">
        <f t="shared" si="1472"/>
        <v>2092.1966156051449</v>
      </c>
      <c r="BA1497">
        <f t="shared" si="1475"/>
        <v>2085.6066130376867</v>
      </c>
      <c r="BB1497">
        <f t="shared" si="1516"/>
        <v>2052.3214902353589</v>
      </c>
      <c r="BC1497" s="2">
        <v>17977.68</v>
      </c>
      <c r="BD1497" s="2">
        <v>17787.27</v>
      </c>
      <c r="BE1497" s="2">
        <v>17987.57</v>
      </c>
      <c r="BF1497" s="2">
        <v>17787.27</v>
      </c>
      <c r="BG1497" s="2">
        <f t="shared" si="1508"/>
        <v>17633.857499999998</v>
      </c>
      <c r="BH1497">
        <f t="shared" si="1490"/>
        <v>1</v>
      </c>
      <c r="BI1497" s="3">
        <f t="shared" si="1485"/>
        <v>1.2233388756228062E-2</v>
      </c>
      <c r="BJ1497">
        <f t="shared" si="1501"/>
        <v>1.1141593353536122E-2</v>
      </c>
      <c r="BK1497">
        <f t="shared" si="1509"/>
        <v>2.0058713755626158E-2</v>
      </c>
      <c r="BL1497">
        <f t="shared" si="1510"/>
        <v>1.9497860862264654E-2</v>
      </c>
      <c r="BM1497">
        <f t="shared" si="1502"/>
        <v>5.5012660143018556E-4</v>
      </c>
      <c r="BN1497">
        <f t="shared" si="1491"/>
        <v>17545.75</v>
      </c>
      <c r="BO1497">
        <f t="shared" si="1503"/>
        <v>17633.857499999998</v>
      </c>
      <c r="BP1497">
        <f t="shared" si="1520"/>
        <v>17767.490833333333</v>
      </c>
      <c r="BQ1497">
        <f t="shared" si="1461"/>
        <v>17861.717692307695</v>
      </c>
      <c r="BR1497">
        <f t="shared" si="1470"/>
        <v>17976.9094</v>
      </c>
      <c r="BS1497">
        <f t="shared" si="1467"/>
        <v>17979.070800000005</v>
      </c>
      <c r="BT1497">
        <f t="shared" si="1514"/>
        <v>17695.647600000004</v>
      </c>
      <c r="BU1497">
        <f t="shared" si="1494"/>
        <v>17858.768885976628</v>
      </c>
      <c r="BV1497">
        <f t="shared" si="1511"/>
        <v>17684.822132612324</v>
      </c>
      <c r="BW1497">
        <f t="shared" si="1523"/>
        <v>17742.664731022836</v>
      </c>
      <c r="BX1497">
        <f t="shared" si="1464"/>
        <v>17836.301767767902</v>
      </c>
      <c r="BY1497">
        <f t="shared" si="1473"/>
        <v>17901.293490342963</v>
      </c>
      <c r="BZ1497">
        <f t="shared" si="1476"/>
        <v>17882.038161171968</v>
      </c>
      <c r="CA1497">
        <f t="shared" si="1517"/>
        <v>17657.765430511328</v>
      </c>
    </row>
    <row r="1498" spans="1:79" x14ac:dyDescent="0.45">
      <c r="A1498" s="1">
        <v>42199</v>
      </c>
      <c r="B1498">
        <v>125.61</v>
      </c>
      <c r="C1498">
        <v>126.04</v>
      </c>
      <c r="D1498">
        <v>126.37</v>
      </c>
      <c r="E1498">
        <v>125.04</v>
      </c>
      <c r="F1498">
        <v>31768139</v>
      </c>
      <c r="G1498" s="6">
        <f t="shared" si="1477"/>
        <v>124.67848566589817</v>
      </c>
      <c r="H1498">
        <f t="shared" si="1486"/>
        <v>1</v>
      </c>
      <c r="I1498" s="3">
        <f t="shared" si="1478"/>
        <v>3.9789909279004584E-4</v>
      </c>
      <c r="J1498">
        <f t="shared" si="1479"/>
        <v>1.0588328954701045E-2</v>
      </c>
      <c r="K1498">
        <f t="shared" si="1495"/>
        <v>1.3567010579793232E-2</v>
      </c>
      <c r="L1498">
        <f t="shared" si="1496"/>
        <v>7.4713317949499309E-3</v>
      </c>
      <c r="M1498">
        <f t="shared" si="1480"/>
        <v>6.0504736884006462E-3</v>
      </c>
      <c r="N1498">
        <f t="shared" si="1481"/>
        <v>-0.30446854315262217</v>
      </c>
      <c r="O1498">
        <f t="shared" si="1487"/>
        <v>-3.4776429922986789E-2</v>
      </c>
      <c r="P1498">
        <f t="shared" si="1488"/>
        <v>124.47</v>
      </c>
      <c r="Q1498">
        <f t="shared" si="1497"/>
        <v>122.89499999999998</v>
      </c>
      <c r="R1498">
        <f t="shared" si="1518"/>
        <v>125.04333333333334</v>
      </c>
      <c r="S1498">
        <f t="shared" si="1459"/>
        <v>126.4646153846154</v>
      </c>
      <c r="T1498">
        <f t="shared" si="1468"/>
        <v>127.666</v>
      </c>
      <c r="U1498">
        <f t="shared" si="1465"/>
        <v>127.38570000000006</v>
      </c>
      <c r="V1498">
        <f t="shared" si="1512"/>
        <v>118.93929999999986</v>
      </c>
      <c r="W1498">
        <f t="shared" si="1492"/>
        <v>125.45235002748495</v>
      </c>
      <c r="X1498">
        <f t="shared" si="1504"/>
        <v>124.67848566589817</v>
      </c>
      <c r="Y1498">
        <f t="shared" si="1521"/>
        <v>124.98901032292288</v>
      </c>
      <c r="Z1498">
        <f t="shared" si="1462"/>
        <v>126.06598818090306</v>
      </c>
      <c r="AA1498">
        <f t="shared" si="1471"/>
        <v>126.65456767658192</v>
      </c>
      <c r="AB1498">
        <f t="shared" si="1474"/>
        <v>126.94420238653682</v>
      </c>
      <c r="AC1498">
        <f t="shared" si="1515"/>
        <v>147.63233354584108</v>
      </c>
      <c r="AD1498" s="2">
        <v>2108.9499999999998</v>
      </c>
      <c r="AE1498" s="2">
        <v>2099.7199999999998</v>
      </c>
      <c r="AF1498" s="2">
        <v>2111.98</v>
      </c>
      <c r="AG1498" s="2">
        <v>2098.1799999999998</v>
      </c>
      <c r="AH1498" s="6">
        <f t="shared" si="1505"/>
        <v>2105.1596755146911</v>
      </c>
      <c r="AI1498">
        <f t="shared" si="1506"/>
        <v>-1</v>
      </c>
      <c r="AJ1498" s="3">
        <f t="shared" si="1482"/>
        <v>-4.4532291865116737E-3</v>
      </c>
      <c r="AK1498">
        <f t="shared" si="1483"/>
        <v>6.5435406244814635E-3</v>
      </c>
      <c r="AL1498">
        <f t="shared" si="1498"/>
        <v>3.2398133807315108E-3</v>
      </c>
      <c r="AM1498">
        <f t="shared" si="1499"/>
        <v>1.8004926321714785E-3</v>
      </c>
      <c r="AN1498">
        <f t="shared" si="1484"/>
        <v>1.4367339197231799E-3</v>
      </c>
      <c r="AO1498">
        <f t="shared" si="1489"/>
        <v>2066.3850000000002</v>
      </c>
      <c r="AP1498">
        <f t="shared" si="1500"/>
        <v>2065.04</v>
      </c>
      <c r="AQ1498">
        <f t="shared" si="1519"/>
        <v>2076.7549999999997</v>
      </c>
      <c r="AR1498">
        <f t="shared" si="1460"/>
        <v>2089.896153846154</v>
      </c>
      <c r="AS1498">
        <f t="shared" si="1469"/>
        <v>2100.0265999999997</v>
      </c>
      <c r="AT1498">
        <f t="shared" si="1466"/>
        <v>2095.2543999999998</v>
      </c>
      <c r="AU1498">
        <f t="shared" si="1513"/>
        <v>2056.4786500000009</v>
      </c>
      <c r="AV1498">
        <f t="shared" si="1493"/>
        <v>2105.1596755146911</v>
      </c>
      <c r="AW1498">
        <f t="shared" si="1507"/>
        <v>2080.7629514561404</v>
      </c>
      <c r="AX1498">
        <f t="shared" si="1522"/>
        <v>2079.7719148991177</v>
      </c>
      <c r="AY1498">
        <f t="shared" si="1463"/>
        <v>2087.8034814777084</v>
      </c>
      <c r="AZ1498">
        <f t="shared" si="1472"/>
        <v>2092.4916502872961</v>
      </c>
      <c r="BA1498">
        <f t="shared" si="1475"/>
        <v>2085.8860860468412</v>
      </c>
      <c r="BB1498">
        <f t="shared" si="1516"/>
        <v>2052.7931171981909</v>
      </c>
      <c r="BC1498" s="2">
        <v>18053.580000000002</v>
      </c>
      <c r="BD1498" s="2">
        <v>17974.61</v>
      </c>
      <c r="BE1498" s="2">
        <v>18072.82</v>
      </c>
      <c r="BF1498" s="2">
        <v>17956.169999999998</v>
      </c>
      <c r="BG1498" s="2">
        <f t="shared" si="1508"/>
        <v>17659.445</v>
      </c>
      <c r="BH1498">
        <f t="shared" si="1490"/>
        <v>1</v>
      </c>
      <c r="BI1498" s="3">
        <f t="shared" si="1485"/>
        <v>4.2219018249296603E-3</v>
      </c>
      <c r="BJ1498">
        <f t="shared" si="1501"/>
        <v>6.4613223526858079E-3</v>
      </c>
      <c r="BK1498">
        <f t="shared" si="1509"/>
        <v>2.340815354049915E-2</v>
      </c>
      <c r="BL1498">
        <f t="shared" si="1510"/>
        <v>2.231865157710234E-2</v>
      </c>
      <c r="BM1498">
        <f t="shared" si="1502"/>
        <v>1.0657166057922009E-3</v>
      </c>
      <c r="BN1498">
        <f t="shared" si="1491"/>
        <v>17674.195</v>
      </c>
      <c r="BO1498">
        <f t="shared" si="1503"/>
        <v>17659.445</v>
      </c>
      <c r="BP1498">
        <f t="shared" si="1520"/>
        <v>17738.171666666665</v>
      </c>
      <c r="BQ1498">
        <f t="shared" si="1461"/>
        <v>17850.74846153846</v>
      </c>
      <c r="BR1498">
        <f t="shared" si="1470"/>
        <v>17971.9882</v>
      </c>
      <c r="BS1498">
        <f t="shared" si="1467"/>
        <v>17976.486300000004</v>
      </c>
      <c r="BT1498">
        <f t="shared" si="1514"/>
        <v>17699.300750000002</v>
      </c>
      <c r="BU1498">
        <f t="shared" si="1494"/>
        <v>18032.530557011687</v>
      </c>
      <c r="BV1498">
        <f t="shared" si="1511"/>
        <v>17800.737279567395</v>
      </c>
      <c r="BW1498">
        <f t="shared" si="1523"/>
        <v>17778.348618557786</v>
      </c>
      <c r="BX1498">
        <f t="shared" si="1464"/>
        <v>17846.546822007316</v>
      </c>
      <c r="BY1498">
        <f t="shared" si="1473"/>
        <v>17904.168647584414</v>
      </c>
      <c r="BZ1498">
        <f t="shared" si="1476"/>
        <v>17883.871266891336</v>
      </c>
      <c r="CA1498">
        <f t="shared" si="1517"/>
        <v>17660.918112794796</v>
      </c>
    </row>
    <row r="1499" spans="1:79" x14ac:dyDescent="0.45">
      <c r="A1499" s="1">
        <v>42200</v>
      </c>
      <c r="B1499">
        <v>126.82</v>
      </c>
      <c r="C1499">
        <v>125.72</v>
      </c>
      <c r="D1499">
        <v>127.15</v>
      </c>
      <c r="E1499">
        <v>125.58</v>
      </c>
      <c r="F1499">
        <v>33649200</v>
      </c>
      <c r="G1499" s="6">
        <f t="shared" si="1477"/>
        <v>125.5350913995389</v>
      </c>
      <c r="H1499">
        <f t="shared" si="1486"/>
        <v>-1</v>
      </c>
      <c r="I1499" s="3">
        <f t="shared" si="1478"/>
        <v>-9.632991003900913E-3</v>
      </c>
      <c r="J1499">
        <f t="shared" si="1479"/>
        <v>1.2379750827945178E-2</v>
      </c>
      <c r="K1499">
        <f t="shared" si="1495"/>
        <v>1.2864200618784415E-2</v>
      </c>
      <c r="L1499">
        <f t="shared" si="1496"/>
        <v>1.023545357824795E-2</v>
      </c>
      <c r="M1499">
        <f t="shared" si="1480"/>
        <v>2.6021132313516207E-3</v>
      </c>
      <c r="N1499">
        <f t="shared" si="1481"/>
        <v>5.5902101684438266E-2</v>
      </c>
      <c r="O1499">
        <f t="shared" si="1487"/>
        <v>0.22145412166840567</v>
      </c>
      <c r="P1499">
        <f t="shared" si="1488"/>
        <v>125.63499999999999</v>
      </c>
      <c r="Q1499">
        <f t="shared" si="1497"/>
        <v>123.655</v>
      </c>
      <c r="R1499">
        <f t="shared" si="1518"/>
        <v>124.88583333333332</v>
      </c>
      <c r="S1499">
        <f t="shared" si="1459"/>
        <v>126.34769230769233</v>
      </c>
      <c r="T1499">
        <f t="shared" si="1468"/>
        <v>127.59919999999998</v>
      </c>
      <c r="U1499">
        <f t="shared" si="1465"/>
        <v>127.35730000000007</v>
      </c>
      <c r="V1499">
        <f t="shared" si="1512"/>
        <v>119.07799999999986</v>
      </c>
      <c r="W1499">
        <f t="shared" si="1492"/>
        <v>127.50382498625751</v>
      </c>
      <c r="X1499">
        <f t="shared" si="1504"/>
        <v>125.5350913995389</v>
      </c>
      <c r="Y1499">
        <f t="shared" si="1521"/>
        <v>125.27070104247321</v>
      </c>
      <c r="Z1499">
        <f t="shared" si="1462"/>
        <v>126.12184090824357</v>
      </c>
      <c r="AA1499">
        <f t="shared" si="1471"/>
        <v>126.66105521867675</v>
      </c>
      <c r="AB1499">
        <f t="shared" si="1474"/>
        <v>126.94174293333806</v>
      </c>
      <c r="AC1499">
        <f t="shared" si="1515"/>
        <v>147.42524564986255</v>
      </c>
      <c r="AD1499" s="2">
        <v>2107.4</v>
      </c>
      <c r="AE1499" s="2">
        <v>2109.0100000000002</v>
      </c>
      <c r="AF1499" s="2">
        <v>2114.14</v>
      </c>
      <c r="AG1499" s="2">
        <v>2102.4899999999998</v>
      </c>
      <c r="AH1499" s="6">
        <f t="shared" si="1505"/>
        <v>2110.9351622426548</v>
      </c>
      <c r="AI1499">
        <f t="shared" si="1506"/>
        <v>1</v>
      </c>
      <c r="AJ1499" s="3">
        <f t="shared" si="1482"/>
        <v>7.349628962278514E-4</v>
      </c>
      <c r="AK1499">
        <f t="shared" si="1483"/>
        <v>5.5281389389769814E-3</v>
      </c>
      <c r="AL1499">
        <f t="shared" si="1498"/>
        <v>1.5182075767501489E-3</v>
      </c>
      <c r="AM1499">
        <f t="shared" si="1499"/>
        <v>-1.6746901117033488E-3</v>
      </c>
      <c r="AN1499">
        <f t="shared" si="1484"/>
        <v>3.1982537724208888E-3</v>
      </c>
      <c r="AO1499">
        <f t="shared" si="1489"/>
        <v>2089.875</v>
      </c>
      <c r="AP1499">
        <f t="shared" si="1500"/>
        <v>2070.5549999999998</v>
      </c>
      <c r="AQ1499">
        <f t="shared" si="1519"/>
        <v>2075.9016666666666</v>
      </c>
      <c r="AR1499">
        <f t="shared" si="1460"/>
        <v>2090.0742307692303</v>
      </c>
      <c r="AS1499">
        <f t="shared" si="1469"/>
        <v>2100.2734</v>
      </c>
      <c r="AT1499">
        <f t="shared" si="1466"/>
        <v>2095.2591000000002</v>
      </c>
      <c r="AU1499">
        <f t="shared" si="1513"/>
        <v>2056.9906500000011</v>
      </c>
      <c r="AV1499">
        <f t="shared" si="1493"/>
        <v>2110.9351622426548</v>
      </c>
      <c r="AW1499">
        <f t="shared" si="1507"/>
        <v>2092.0617708736845</v>
      </c>
      <c r="AX1499">
        <f t="shared" si="1522"/>
        <v>2084.2700818377152</v>
      </c>
      <c r="AY1499">
        <f t="shared" si="1463"/>
        <v>2089.374334701582</v>
      </c>
      <c r="AZ1499">
        <f t="shared" si="1472"/>
        <v>2093.1394287074022</v>
      </c>
      <c r="BA1499">
        <f t="shared" si="1475"/>
        <v>2086.3439853330424</v>
      </c>
      <c r="BB1499">
        <f t="shared" si="1516"/>
        <v>2053.3524891663683</v>
      </c>
      <c r="BC1499" s="2">
        <v>18050.169999999998</v>
      </c>
      <c r="BD1499" s="2">
        <v>18053.38</v>
      </c>
      <c r="BE1499" s="2">
        <v>18090.39</v>
      </c>
      <c r="BF1499" s="2">
        <v>18010.150000000001</v>
      </c>
      <c r="BG1499" s="2">
        <f t="shared" si="1508"/>
        <v>17713.345000000001</v>
      </c>
      <c r="BH1499">
        <f t="shared" si="1490"/>
        <v>-1</v>
      </c>
      <c r="BI1499" s="3">
        <f t="shared" si="1485"/>
        <v>-1.8888220508084778E-4</v>
      </c>
      <c r="BJ1499">
        <f t="shared" si="1501"/>
        <v>4.4453874949653086E-3</v>
      </c>
      <c r="BK1499">
        <f t="shared" si="1509"/>
        <v>2.1285928772910946E-2</v>
      </c>
      <c r="BL1499">
        <f t="shared" si="1510"/>
        <v>1.901532432185999E-2</v>
      </c>
      <c r="BM1499">
        <f t="shared" si="1502"/>
        <v>2.2282338615094025E-3</v>
      </c>
      <c r="BN1499">
        <f t="shared" si="1491"/>
        <v>17880.940000000002</v>
      </c>
      <c r="BO1499">
        <f t="shared" si="1503"/>
        <v>17713.345000000001</v>
      </c>
      <c r="BP1499">
        <f t="shared" si="1520"/>
        <v>17737.963333333333</v>
      </c>
      <c r="BQ1499">
        <f t="shared" si="1461"/>
        <v>17853.411153846155</v>
      </c>
      <c r="BR1499">
        <f t="shared" si="1470"/>
        <v>17974.294999999998</v>
      </c>
      <c r="BS1499">
        <f t="shared" si="1467"/>
        <v>17975.945700000007</v>
      </c>
      <c r="BT1499">
        <f t="shared" si="1514"/>
        <v>17703.149500000003</v>
      </c>
      <c r="BU1499">
        <f t="shared" si="1494"/>
        <v>18063.804721494158</v>
      </c>
      <c r="BV1499">
        <f t="shared" si="1511"/>
        <v>17901.794367740436</v>
      </c>
      <c r="BW1499">
        <f t="shared" si="1523"/>
        <v>17820.661138779666</v>
      </c>
      <c r="BX1499">
        <f t="shared" si="1464"/>
        <v>17861.867798154923</v>
      </c>
      <c r="BY1499">
        <f t="shared" si="1473"/>
        <v>17910.02007316934</v>
      </c>
      <c r="BZ1499">
        <f t="shared" si="1476"/>
        <v>17887.227875467746</v>
      </c>
      <c r="CA1499">
        <f t="shared" si="1517"/>
        <v>17664.823206199824</v>
      </c>
    </row>
    <row r="1500" spans="1:79" x14ac:dyDescent="0.45">
      <c r="A1500" s="1">
        <v>42201</v>
      </c>
      <c r="B1500">
        <v>128.51</v>
      </c>
      <c r="C1500">
        <v>127.74</v>
      </c>
      <c r="D1500">
        <v>128.57</v>
      </c>
      <c r="E1500">
        <v>127.35</v>
      </c>
      <c r="F1500">
        <v>36222447</v>
      </c>
      <c r="G1500" s="6">
        <f t="shared" si="1477"/>
        <v>126.72505483972334</v>
      </c>
      <c r="H1500">
        <f t="shared" si="1486"/>
        <v>-1</v>
      </c>
      <c r="I1500" s="3">
        <f t="shared" si="1478"/>
        <v>-1.3325973821163836E-2</v>
      </c>
      <c r="J1500">
        <f t="shared" si="1479"/>
        <v>9.4934246362150723E-3</v>
      </c>
      <c r="K1500">
        <f t="shared" si="1495"/>
        <v>1.4558645585989785E-2</v>
      </c>
      <c r="L1500">
        <f t="shared" si="1496"/>
        <v>1.4085179623983392E-2</v>
      </c>
      <c r="M1500">
        <f t="shared" si="1480"/>
        <v>4.6688973620731674E-4</v>
      </c>
      <c r="N1500">
        <f t="shared" si="1481"/>
        <v>7.1040120508700039E-2</v>
      </c>
      <c r="O1500">
        <f t="shared" si="1487"/>
        <v>0.13363469217443746</v>
      </c>
      <c r="P1500">
        <f t="shared" si="1488"/>
        <v>126.215</v>
      </c>
      <c r="Q1500">
        <f t="shared" si="1497"/>
        <v>125.3425</v>
      </c>
      <c r="R1500">
        <f t="shared" si="1518"/>
        <v>124.89166666666665</v>
      </c>
      <c r="S1500">
        <f t="shared" si="1459"/>
        <v>126.31000000000002</v>
      </c>
      <c r="T1500">
        <f t="shared" si="1468"/>
        <v>127.56159999999996</v>
      </c>
      <c r="U1500">
        <f t="shared" si="1465"/>
        <v>127.33050000000004</v>
      </c>
      <c r="V1500">
        <f t="shared" si="1512"/>
        <v>119.20834999999988</v>
      </c>
      <c r="W1500">
        <f t="shared" si="1492"/>
        <v>129.01308750687122</v>
      </c>
      <c r="X1500">
        <f t="shared" si="1504"/>
        <v>126.72505483972334</v>
      </c>
      <c r="Y1500">
        <f t="shared" si="1521"/>
        <v>125.76905472824656</v>
      </c>
      <c r="Z1500">
        <f t="shared" si="1462"/>
        <v>126.29874158170701</v>
      </c>
      <c r="AA1500">
        <f t="shared" si="1471"/>
        <v>126.73356285716001</v>
      </c>
      <c r="AB1500">
        <f t="shared" si="1474"/>
        <v>126.97279752871751</v>
      </c>
      <c r="AC1500">
        <f t="shared" si="1515"/>
        <v>147.23703425036143</v>
      </c>
      <c r="AD1500" s="2">
        <v>2124.29</v>
      </c>
      <c r="AE1500" s="2">
        <v>2110.5500000000002</v>
      </c>
      <c r="AF1500" s="2">
        <v>2124.42</v>
      </c>
      <c r="AG1500" s="2">
        <v>2110.5500000000002</v>
      </c>
      <c r="AH1500" s="6">
        <f t="shared" si="1505"/>
        <v>2110.3574188786729</v>
      </c>
      <c r="AI1500">
        <f t="shared" si="1506"/>
        <v>-1</v>
      </c>
      <c r="AJ1500" s="3">
        <f t="shared" si="1482"/>
        <v>-8.0146151656068487E-3</v>
      </c>
      <c r="AK1500">
        <f t="shared" si="1483"/>
        <v>6.5292403579548415E-3</v>
      </c>
      <c r="AL1500">
        <f t="shared" si="1498"/>
        <v>6.6636016228944104E-3</v>
      </c>
      <c r="AM1500">
        <f t="shared" si="1499"/>
        <v>6.602000683244489E-3</v>
      </c>
      <c r="AN1500">
        <f t="shared" si="1484"/>
        <v>6.119691755838851E-5</v>
      </c>
      <c r="AO1500">
        <f t="shared" si="1489"/>
        <v>2104.3649999999998</v>
      </c>
      <c r="AP1500">
        <f t="shared" si="1500"/>
        <v>2085.375</v>
      </c>
      <c r="AQ1500">
        <f t="shared" si="1519"/>
        <v>2076.4341666666664</v>
      </c>
      <c r="AR1500">
        <f t="shared" si="1460"/>
        <v>2090.7153846153847</v>
      </c>
      <c r="AS1500">
        <f t="shared" si="1469"/>
        <v>2100.2489999999998</v>
      </c>
      <c r="AT1500">
        <f t="shared" si="1466"/>
        <v>2095.3727000000003</v>
      </c>
      <c r="AU1500">
        <f t="shared" si="1513"/>
        <v>2057.7046000000009</v>
      </c>
      <c r="AV1500">
        <f t="shared" si="1493"/>
        <v>2110.3574188786729</v>
      </c>
      <c r="AW1500">
        <f t="shared" si="1507"/>
        <v>2099.4570625242109</v>
      </c>
      <c r="AX1500">
        <f t="shared" si="1522"/>
        <v>2088.3131461703742</v>
      </c>
      <c r="AY1500">
        <f t="shared" si="1463"/>
        <v>2090.9429025014647</v>
      </c>
      <c r="AZ1500">
        <f t="shared" si="1472"/>
        <v>2093.8221962090729</v>
      </c>
      <c r="BA1500">
        <f t="shared" si="1475"/>
        <v>2086.8233123561504</v>
      </c>
      <c r="BB1500">
        <f t="shared" si="1516"/>
        <v>2053.9216186273993</v>
      </c>
      <c r="BC1500" s="2">
        <v>18120.25</v>
      </c>
      <c r="BD1500" s="2">
        <v>18078.16</v>
      </c>
      <c r="BE1500" s="2">
        <v>18131.61</v>
      </c>
      <c r="BF1500" s="2">
        <v>18065.330000000002</v>
      </c>
      <c r="BG1500" s="2">
        <f t="shared" si="1508"/>
        <v>17844.095000000001</v>
      </c>
      <c r="BH1500">
        <f t="shared" si="1490"/>
        <v>1</v>
      </c>
      <c r="BI1500" s="3">
        <f t="shared" si="1485"/>
        <v>3.8825119098602257E-3</v>
      </c>
      <c r="BJ1500">
        <f t="shared" si="1501"/>
        <v>3.6577861784467011E-3</v>
      </c>
      <c r="BK1500">
        <f t="shared" si="1509"/>
        <v>1.6112613164186773E-2</v>
      </c>
      <c r="BL1500">
        <f t="shared" si="1510"/>
        <v>1.5475987994908054E-2</v>
      </c>
      <c r="BM1500">
        <f t="shared" si="1502"/>
        <v>6.269229177301959E-4</v>
      </c>
      <c r="BN1500">
        <f t="shared" si="1491"/>
        <v>18013.995000000003</v>
      </c>
      <c r="BO1500">
        <f t="shared" si="1503"/>
        <v>17844.095000000001</v>
      </c>
      <c r="BP1500">
        <f t="shared" si="1520"/>
        <v>17751.409166666665</v>
      </c>
      <c r="BQ1500">
        <f t="shared" si="1461"/>
        <v>17861.254230769231</v>
      </c>
      <c r="BR1500">
        <f t="shared" si="1470"/>
        <v>17974.842199999999</v>
      </c>
      <c r="BS1500">
        <f t="shared" si="1467"/>
        <v>17976.621800000008</v>
      </c>
      <c r="BT1500">
        <f t="shared" si="1514"/>
        <v>17708.673300000002</v>
      </c>
      <c r="BU1500">
        <f t="shared" si="1494"/>
        <v>18085.337639252921</v>
      </c>
      <c r="BV1500">
        <f t="shared" si="1511"/>
        <v>17972.340620644263</v>
      </c>
      <c r="BW1500">
        <f t="shared" si="1523"/>
        <v>17860.276348198178</v>
      </c>
      <c r="BX1500">
        <f t="shared" si="1464"/>
        <v>17877.889442736039</v>
      </c>
      <c r="BY1500">
        <f t="shared" si="1473"/>
        <v>17916.613795790152</v>
      </c>
      <c r="BZ1500">
        <f t="shared" si="1476"/>
        <v>17891.008709616901</v>
      </c>
      <c r="CA1500">
        <f t="shared" si="1517"/>
        <v>17668.936010118236</v>
      </c>
    </row>
    <row r="1501" spans="1:79" x14ac:dyDescent="0.45">
      <c r="A1501" s="1">
        <v>42202</v>
      </c>
      <c r="B1501">
        <v>129.62</v>
      </c>
      <c r="C1501">
        <v>129.08000000000001</v>
      </c>
      <c r="D1501">
        <v>129.62</v>
      </c>
      <c r="E1501">
        <v>128.31</v>
      </c>
      <c r="F1501">
        <v>46164710</v>
      </c>
      <c r="G1501" s="6">
        <f t="shared" si="1477"/>
        <v>127.88303290383401</v>
      </c>
      <c r="H1501">
        <f t="shared" si="1486"/>
        <v>-1</v>
      </c>
      <c r="I1501" s="3">
        <f t="shared" si="1478"/>
        <v>-8.6374601198351397E-3</v>
      </c>
      <c r="J1501">
        <f t="shared" si="1479"/>
        <v>1.0106465051689571E-2</v>
      </c>
      <c r="K1501">
        <f t="shared" si="1495"/>
        <v>1.3582467171170152E-2</v>
      </c>
      <c r="L1501">
        <f t="shared" si="1496"/>
        <v>1.3582467171170152E-2</v>
      </c>
      <c r="M1501">
        <f t="shared" si="1480"/>
        <v>0</v>
      </c>
      <c r="N1501">
        <f t="shared" si="1481"/>
        <v>0.21536500500057296</v>
      </c>
      <c r="O1501">
        <f t="shared" si="1487"/>
        <v>4.6927146087000923E-2</v>
      </c>
      <c r="P1501">
        <f t="shared" si="1488"/>
        <v>127.66499999999999</v>
      </c>
      <c r="Q1501">
        <f t="shared" si="1497"/>
        <v>126.64999999999999</v>
      </c>
      <c r="R1501">
        <f t="shared" si="1518"/>
        <v>125.22333333333331</v>
      </c>
      <c r="S1501">
        <f t="shared" si="1459"/>
        <v>126.3519230769231</v>
      </c>
      <c r="T1501">
        <f t="shared" si="1468"/>
        <v>127.61579999999996</v>
      </c>
      <c r="U1501">
        <f t="shared" si="1465"/>
        <v>127.28560000000004</v>
      </c>
      <c r="V1501">
        <f t="shared" si="1512"/>
        <v>119.35034999999988</v>
      </c>
      <c r="W1501">
        <f t="shared" si="1492"/>
        <v>129.9234562465644</v>
      </c>
      <c r="X1501">
        <f t="shared" si="1504"/>
        <v>127.88303290383401</v>
      </c>
      <c r="Y1501">
        <f t="shared" si="1521"/>
        <v>126.36150784697786</v>
      </c>
      <c r="Z1501">
        <f t="shared" si="1462"/>
        <v>126.54476072380278</v>
      </c>
      <c r="AA1501">
        <f t="shared" si="1471"/>
        <v>126.84675647060472</v>
      </c>
      <c r="AB1501">
        <f t="shared" si="1474"/>
        <v>127.02521737963399</v>
      </c>
      <c r="AC1501">
        <f t="shared" si="1515"/>
        <v>147.06174037722351</v>
      </c>
      <c r="AD1501" s="2">
        <v>2126.64</v>
      </c>
      <c r="AE1501" s="2">
        <v>2126.8000000000002</v>
      </c>
      <c r="AF1501" s="2">
        <v>2128.91</v>
      </c>
      <c r="AG1501" s="2">
        <v>2119.88</v>
      </c>
      <c r="AH1501" s="6">
        <f t="shared" si="1505"/>
        <v>2135.0212905606641</v>
      </c>
      <c r="AI1501">
        <f t="shared" si="1506"/>
        <v>-1</v>
      </c>
      <c r="AJ1501" s="3">
        <f t="shared" si="1482"/>
        <v>-1.106251971246821E-3</v>
      </c>
      <c r="AK1501">
        <f t="shared" si="1483"/>
        <v>4.2461347477710121E-3</v>
      </c>
      <c r="AL1501">
        <f t="shared" si="1498"/>
        <v>-2.8624026316193575E-3</v>
      </c>
      <c r="AM1501">
        <f t="shared" si="1499"/>
        <v>-3.9256238791245159E-3</v>
      </c>
      <c r="AN1501">
        <f t="shared" si="1484"/>
        <v>1.0674115035925131E-3</v>
      </c>
      <c r="AO1501">
        <f t="shared" si="1489"/>
        <v>2109.7800000000002</v>
      </c>
      <c r="AP1501">
        <f t="shared" si="1500"/>
        <v>2099.8275000000003</v>
      </c>
      <c r="AQ1501">
        <f t="shared" si="1519"/>
        <v>2077.4275000000002</v>
      </c>
      <c r="AR1501">
        <f t="shared" si="1460"/>
        <v>2091.9261538461537</v>
      </c>
      <c r="AS1501">
        <f t="shared" si="1469"/>
        <v>2100.2074000000002</v>
      </c>
      <c r="AT1501">
        <f t="shared" si="1466"/>
        <v>2095.3799000000004</v>
      </c>
      <c r="AU1501">
        <f t="shared" si="1513"/>
        <v>2058.3625500000007</v>
      </c>
      <c r="AV1501">
        <f t="shared" si="1493"/>
        <v>2135.0212905606641</v>
      </c>
      <c r="AW1501">
        <f t="shared" si="1507"/>
        <v>2110.3942375145266</v>
      </c>
      <c r="AX1501">
        <f t="shared" si="1522"/>
        <v>2094.2342006057015</v>
      </c>
      <c r="AY1501">
        <f t="shared" si="1463"/>
        <v>2093.5989837976526</v>
      </c>
      <c r="AZ1501">
        <f t="shared" si="1472"/>
        <v>2095.1154434165601</v>
      </c>
      <c r="BA1501">
        <f t="shared" si="1475"/>
        <v>2087.6149299332565</v>
      </c>
      <c r="BB1501">
        <f t="shared" si="1516"/>
        <v>2054.6467766510073</v>
      </c>
      <c r="BC1501" s="2">
        <v>18086.45</v>
      </c>
      <c r="BD1501" s="2">
        <v>18117.580000000002</v>
      </c>
      <c r="BE1501" s="2">
        <v>18121.12</v>
      </c>
      <c r="BF1501" s="2">
        <v>18032.060000000001</v>
      </c>
      <c r="BG1501" s="2">
        <f t="shared" si="1508"/>
        <v>17973.355000000003</v>
      </c>
      <c r="BH1501">
        <f t="shared" si="1490"/>
        <v>-1</v>
      </c>
      <c r="BI1501" s="3">
        <f t="shared" si="1485"/>
        <v>-1.86531642775344E-3</v>
      </c>
      <c r="BJ1501">
        <f t="shared" si="1501"/>
        <v>4.9241282838808978E-3</v>
      </c>
      <c r="BK1501">
        <f t="shared" si="1509"/>
        <v>8.2213365284331038E-3</v>
      </c>
      <c r="BL1501">
        <f t="shared" si="1510"/>
        <v>6.2923700110523329E-3</v>
      </c>
      <c r="BM1501">
        <f t="shared" si="1502"/>
        <v>1.9169046440842871E-3</v>
      </c>
      <c r="BN1501">
        <f t="shared" si="1491"/>
        <v>18065.77</v>
      </c>
      <c r="BO1501">
        <f t="shared" si="1503"/>
        <v>17973.355000000003</v>
      </c>
      <c r="BP1501">
        <f t="shared" si="1520"/>
        <v>17763.194166666664</v>
      </c>
      <c r="BQ1501">
        <f t="shared" si="1461"/>
        <v>17873.223846153847</v>
      </c>
      <c r="BR1501">
        <f t="shared" si="1470"/>
        <v>17975.1548</v>
      </c>
      <c r="BS1501">
        <f t="shared" si="1467"/>
        <v>17975.995800000004</v>
      </c>
      <c r="BT1501">
        <f t="shared" si="1514"/>
        <v>17713.525650000003</v>
      </c>
      <c r="BU1501">
        <f t="shared" si="1494"/>
        <v>18133.701180373544</v>
      </c>
      <c r="BV1501">
        <f t="shared" si="1511"/>
        <v>18030.436372386557</v>
      </c>
      <c r="BW1501">
        <f t="shared" si="1523"/>
        <v>17899.861525398457</v>
      </c>
      <c r="BX1501">
        <f t="shared" si="1464"/>
        <v>17895.644298829666</v>
      </c>
      <c r="BY1501">
        <f t="shared" si="1473"/>
        <v>17924.494823406225</v>
      </c>
      <c r="BZ1501">
        <f t="shared" si="1476"/>
        <v>17895.495269822506</v>
      </c>
      <c r="CA1501">
        <f t="shared" si="1517"/>
        <v>17673.400129420541</v>
      </c>
    </row>
    <row r="1502" spans="1:79" x14ac:dyDescent="0.45">
      <c r="A1502" s="1">
        <v>42205</v>
      </c>
      <c r="B1502">
        <v>132.07</v>
      </c>
      <c r="C1502">
        <v>130.97</v>
      </c>
      <c r="D1502">
        <v>132.97</v>
      </c>
      <c r="E1502">
        <v>130.69999999999999</v>
      </c>
      <c r="F1502">
        <v>58900203</v>
      </c>
      <c r="G1502" s="6">
        <f t="shared" si="1477"/>
        <v>129.55781974230041</v>
      </c>
      <c r="H1502">
        <f t="shared" si="1486"/>
        <v>-1</v>
      </c>
      <c r="I1502" s="3">
        <f t="shared" si="1478"/>
        <v>-1.8901404104304804E-2</v>
      </c>
      <c r="J1502">
        <f t="shared" si="1479"/>
        <v>1.7187854925418418E-2</v>
      </c>
      <c r="K1502">
        <f t="shared" si="1495"/>
        <v>2.6337123181654761E-2</v>
      </c>
      <c r="L1502">
        <f t="shared" si="1496"/>
        <v>1.9390417828090083E-2</v>
      </c>
      <c r="M1502">
        <f t="shared" si="1480"/>
        <v>6.8145680321042307E-3</v>
      </c>
      <c r="N1502">
        <f t="shared" si="1481"/>
        <v>0.21622154680859079</v>
      </c>
      <c r="O1502">
        <f t="shared" si="1487"/>
        <v>7.9491869238332166E-2</v>
      </c>
      <c r="P1502">
        <f t="shared" si="1488"/>
        <v>129.065</v>
      </c>
      <c r="Q1502">
        <f t="shared" si="1497"/>
        <v>127.64</v>
      </c>
      <c r="R1502">
        <f t="shared" si="1518"/>
        <v>125.57249999999999</v>
      </c>
      <c r="S1502">
        <f t="shared" si="1459"/>
        <v>126.38038461538463</v>
      </c>
      <c r="T1502">
        <f t="shared" si="1468"/>
        <v>127.70799999999996</v>
      </c>
      <c r="U1502">
        <f t="shared" si="1465"/>
        <v>127.26010000000005</v>
      </c>
      <c r="V1502">
        <f t="shared" si="1512"/>
        <v>119.49469999999988</v>
      </c>
      <c r="W1502">
        <f t="shared" si="1492"/>
        <v>133.14327187671779</v>
      </c>
      <c r="X1502">
        <f t="shared" si="1504"/>
        <v>129.55781974230041</v>
      </c>
      <c r="Y1502">
        <f t="shared" si="1521"/>
        <v>127.23973740898127</v>
      </c>
      <c r="Z1502">
        <f t="shared" si="1462"/>
        <v>126.9540377072248</v>
      </c>
      <c r="AA1502">
        <f t="shared" si="1471"/>
        <v>127.05158955018885</v>
      </c>
      <c r="AB1502">
        <f t="shared" si="1474"/>
        <v>127.12511406518578</v>
      </c>
      <c r="AC1502">
        <f t="shared" si="1515"/>
        <v>146.91256883118149</v>
      </c>
      <c r="AD1502" s="2">
        <v>2128.2800000000002</v>
      </c>
      <c r="AE1502" s="2">
        <v>2126.85</v>
      </c>
      <c r="AF1502" s="2">
        <v>2132.8200000000002</v>
      </c>
      <c r="AG1502" s="2">
        <v>2123.65</v>
      </c>
      <c r="AH1502" s="6">
        <f t="shared" si="1505"/>
        <v>2122.7643547196676</v>
      </c>
      <c r="AI1502">
        <f t="shared" si="1506"/>
        <v>-1</v>
      </c>
      <c r="AJ1502" s="3">
        <f t="shared" si="1482"/>
        <v>-7.7116954444585238E-4</v>
      </c>
      <c r="AK1502">
        <f t="shared" si="1483"/>
        <v>4.308643599526412E-3</v>
      </c>
      <c r="AL1502">
        <f t="shared" si="1498"/>
        <v>4.7370520698518633E-3</v>
      </c>
      <c r="AM1502">
        <f t="shared" si="1499"/>
        <v>2.5983314012548455E-3</v>
      </c>
      <c r="AN1502">
        <f t="shared" si="1484"/>
        <v>2.1331779653052997E-3</v>
      </c>
      <c r="AO1502">
        <f t="shared" si="1489"/>
        <v>2118.6750000000002</v>
      </c>
      <c r="AP1502">
        <f t="shared" si="1500"/>
        <v>2111.52</v>
      </c>
      <c r="AQ1502">
        <f t="shared" si="1519"/>
        <v>2082.895</v>
      </c>
      <c r="AR1502">
        <f t="shared" si="1460"/>
        <v>2093.6830769230769</v>
      </c>
      <c r="AS1502">
        <f t="shared" si="1469"/>
        <v>2100.9182000000005</v>
      </c>
      <c r="AT1502">
        <f t="shared" si="1466"/>
        <v>2095.5569000000005</v>
      </c>
      <c r="AU1502">
        <f t="shared" si="1513"/>
        <v>2059.1055000000006</v>
      </c>
      <c r="AV1502">
        <f t="shared" si="1493"/>
        <v>2122.7643547196676</v>
      </c>
      <c r="AW1502">
        <f t="shared" si="1507"/>
        <v>2116.9765425087157</v>
      </c>
      <c r="AX1502">
        <f t="shared" si="1522"/>
        <v>2099.252015897132</v>
      </c>
      <c r="AY1502">
        <f t="shared" si="1463"/>
        <v>2096.0620220348637</v>
      </c>
      <c r="AZ1502">
        <f t="shared" si="1472"/>
        <v>2096.3599358315969</v>
      </c>
      <c r="BA1502">
        <f t="shared" si="1475"/>
        <v>2088.3918620137861</v>
      </c>
      <c r="BB1502">
        <f t="shared" si="1516"/>
        <v>2055.3652166843308</v>
      </c>
      <c r="BC1502" s="2">
        <v>18100.41</v>
      </c>
      <c r="BD1502" s="2">
        <v>18085.91</v>
      </c>
      <c r="BE1502" s="2">
        <v>18137.12</v>
      </c>
      <c r="BF1502" s="2">
        <v>18064.5</v>
      </c>
      <c r="BG1502" s="2">
        <f t="shared" si="1508"/>
        <v>18055.932500000003</v>
      </c>
      <c r="BH1502">
        <f t="shared" si="1490"/>
        <v>1</v>
      </c>
      <c r="BI1502" s="3">
        <f t="shared" si="1485"/>
        <v>7.7184853854676437E-4</v>
      </c>
      <c r="BJ1502">
        <f t="shared" si="1501"/>
        <v>4.0120638151289936E-3</v>
      </c>
      <c r="BK1502">
        <f t="shared" si="1509"/>
        <v>4.4964445896104425E-3</v>
      </c>
      <c r="BL1502">
        <f t="shared" si="1510"/>
        <v>2.4633178042727634E-3</v>
      </c>
      <c r="BM1502">
        <f t="shared" si="1502"/>
        <v>2.0281308544944079E-3</v>
      </c>
      <c r="BN1502">
        <f t="shared" si="1491"/>
        <v>18097.870000000003</v>
      </c>
      <c r="BO1502">
        <f t="shared" si="1503"/>
        <v>18055.932500000003</v>
      </c>
      <c r="BP1502">
        <f t="shared" si="1520"/>
        <v>17806.329166666666</v>
      </c>
      <c r="BQ1502">
        <f t="shared" si="1461"/>
        <v>17886.77</v>
      </c>
      <c r="BR1502">
        <f t="shared" si="1470"/>
        <v>17978.810200000004</v>
      </c>
      <c r="BS1502">
        <f t="shared" si="1467"/>
        <v>17976.045900000008</v>
      </c>
      <c r="BT1502">
        <f t="shared" si="1514"/>
        <v>17718.761300000002</v>
      </c>
      <c r="BU1502">
        <f t="shared" si="1494"/>
        <v>18062.01440981323</v>
      </c>
      <c r="BV1502">
        <f t="shared" si="1511"/>
        <v>18052.625823431936</v>
      </c>
      <c r="BW1502">
        <f t="shared" si="1523"/>
        <v>17928.484367644847</v>
      </c>
      <c r="BX1502">
        <f t="shared" si="1464"/>
        <v>17909.738054471913</v>
      </c>
      <c r="BY1502">
        <f t="shared" si="1473"/>
        <v>17930.824830331472</v>
      </c>
      <c r="BZ1502">
        <f t="shared" si="1476"/>
        <v>17899.265858538893</v>
      </c>
      <c r="CA1502">
        <f t="shared" si="1517"/>
        <v>17677.504705247204</v>
      </c>
    </row>
    <row r="1503" spans="1:79" x14ac:dyDescent="0.45">
      <c r="A1503" s="1">
        <v>42206</v>
      </c>
      <c r="B1503">
        <v>130.75</v>
      </c>
      <c r="C1503">
        <v>132.85</v>
      </c>
      <c r="D1503">
        <v>132.91999999999999</v>
      </c>
      <c r="E1503">
        <v>130.32</v>
      </c>
      <c r="F1503">
        <v>76756427</v>
      </c>
      <c r="G1503" s="6">
        <f t="shared" si="1477"/>
        <v>130.03469184538025</v>
      </c>
      <c r="H1503">
        <f t="shared" si="1486"/>
        <v>1</v>
      </c>
      <c r="I1503" s="3">
        <f t="shared" si="1478"/>
        <v>9.9946997804194228E-3</v>
      </c>
      <c r="J1503">
        <f t="shared" si="1479"/>
        <v>1.9885277246653878E-2</v>
      </c>
      <c r="K1503">
        <f t="shared" si="1495"/>
        <v>2.2188756813070747E-2</v>
      </c>
      <c r="L1503">
        <f t="shared" si="1496"/>
        <v>5.5009024474045477E-3</v>
      </c>
      <c r="M1503">
        <f t="shared" si="1480"/>
        <v>1.6596558317399521E-2</v>
      </c>
      <c r="N1503">
        <f t="shared" si="1481"/>
        <v>0.23263490365438713</v>
      </c>
      <c r="O1503">
        <f t="shared" si="1487"/>
        <v>8.5478476936532016E-2</v>
      </c>
      <c r="P1503">
        <f t="shared" si="1488"/>
        <v>130.845</v>
      </c>
      <c r="Q1503">
        <f t="shared" si="1497"/>
        <v>129.255</v>
      </c>
      <c r="R1503">
        <f t="shared" si="1518"/>
        <v>126.02833333333332</v>
      </c>
      <c r="S1503">
        <f t="shared" ref="S1503:S1566" si="1524">SUM(B1477:B1502)/26</f>
        <v>126.51423076923078</v>
      </c>
      <c r="T1503">
        <f t="shared" si="1468"/>
        <v>127.84419999999996</v>
      </c>
      <c r="U1503">
        <f t="shared" si="1465"/>
        <v>127.29290000000005</v>
      </c>
      <c r="V1503">
        <f t="shared" si="1512"/>
        <v>119.65914999999988</v>
      </c>
      <c r="W1503">
        <f t="shared" si="1492"/>
        <v>129.5533640616411</v>
      </c>
      <c r="X1503">
        <f t="shared" si="1504"/>
        <v>130.03469184538025</v>
      </c>
      <c r="Y1503">
        <f t="shared" si="1521"/>
        <v>127.77977780759953</v>
      </c>
      <c r="Z1503">
        <f t="shared" si="1462"/>
        <v>127.23522009928222</v>
      </c>
      <c r="AA1503">
        <f t="shared" si="1471"/>
        <v>127.19662525410301</v>
      </c>
      <c r="AB1503">
        <f t="shared" si="1474"/>
        <v>127.19689398468705</v>
      </c>
      <c r="AC1503">
        <f t="shared" si="1515"/>
        <v>146.75174725077173</v>
      </c>
      <c r="AD1503" s="2">
        <v>2119.21</v>
      </c>
      <c r="AE1503" s="2">
        <v>2127.5500000000002</v>
      </c>
      <c r="AF1503" s="2">
        <v>2128.4899999999998</v>
      </c>
      <c r="AG1503" s="2">
        <v>2115.4</v>
      </c>
      <c r="AH1503" s="6">
        <f t="shared" si="1505"/>
        <v>2129.9428226401665</v>
      </c>
      <c r="AI1503">
        <f t="shared" si="1506"/>
        <v>1</v>
      </c>
      <c r="AJ1503" s="3">
        <f t="shared" si="1482"/>
        <v>4.2616573007311833E-3</v>
      </c>
      <c r="AK1503">
        <f t="shared" si="1483"/>
        <v>6.1768300451581909E-3</v>
      </c>
      <c r="AL1503">
        <f t="shared" si="1498"/>
        <v>-6.8209466691967048E-4</v>
      </c>
      <c r="AM1503">
        <f t="shared" si="1499"/>
        <v>-5.0390191352003445E-3</v>
      </c>
      <c r="AN1503">
        <f t="shared" si="1484"/>
        <v>4.3789902841151872E-3</v>
      </c>
      <c r="AO1503">
        <f t="shared" si="1489"/>
        <v>2126.8249999999998</v>
      </c>
      <c r="AP1503">
        <f t="shared" si="1500"/>
        <v>2118.3025000000002</v>
      </c>
      <c r="AQ1503">
        <f t="shared" si="1519"/>
        <v>2087.8824999999997</v>
      </c>
      <c r="AR1503">
        <f t="shared" ref="AR1503:AR1566" si="1525">SUM(AE1477:AE1502)/26</f>
        <v>2094.4757692307689</v>
      </c>
      <c r="AS1503">
        <f t="shared" si="1469"/>
        <v>2101.8560000000002</v>
      </c>
      <c r="AT1503">
        <f t="shared" si="1466"/>
        <v>2095.6724000000004</v>
      </c>
      <c r="AU1503">
        <f t="shared" si="1513"/>
        <v>2059.8825500000007</v>
      </c>
      <c r="AV1503">
        <f t="shared" si="1493"/>
        <v>2129.9428226401665</v>
      </c>
      <c r="AW1503">
        <f t="shared" si="1507"/>
        <v>2121.2059255052295</v>
      </c>
      <c r="AX1503">
        <f t="shared" si="1522"/>
        <v>2103.6055519129577</v>
      </c>
      <c r="AY1503">
        <f t="shared" si="1463"/>
        <v>2098.3944648470961</v>
      </c>
      <c r="AZ1503">
        <f t="shared" si="1472"/>
        <v>2097.5830756029068</v>
      </c>
      <c r="BA1503">
        <f t="shared" si="1475"/>
        <v>2089.1672706867803</v>
      </c>
      <c r="BB1503">
        <f t="shared" si="1516"/>
        <v>2056.0834732347353</v>
      </c>
      <c r="BC1503" s="2">
        <v>17919.29</v>
      </c>
      <c r="BD1503" s="2">
        <v>18096.669999999998</v>
      </c>
      <c r="BE1503" s="2">
        <v>18096.669999999998</v>
      </c>
      <c r="BF1503" s="2">
        <v>17868.34</v>
      </c>
      <c r="BG1503" s="2">
        <f t="shared" si="1508"/>
        <v>18083.7575</v>
      </c>
      <c r="BH1503">
        <f t="shared" si="1490"/>
        <v>-1</v>
      </c>
      <c r="BI1503" s="3">
        <f t="shared" si="1485"/>
        <v>-1.0006403169872891E-2</v>
      </c>
      <c r="BJ1503">
        <f t="shared" si="1501"/>
        <v>1.2742134314473292E-2</v>
      </c>
      <c r="BK1503">
        <f t="shared" si="1509"/>
        <v>7.1403855089289625E-4</v>
      </c>
      <c r="BL1503">
        <f t="shared" si="1510"/>
        <v>-9.094763629737837E-3</v>
      </c>
      <c r="BM1503">
        <f t="shared" si="1502"/>
        <v>9.898829696935391E-3</v>
      </c>
      <c r="BN1503">
        <f t="shared" si="1491"/>
        <v>18101.745000000003</v>
      </c>
      <c r="BO1503">
        <f t="shared" si="1503"/>
        <v>18083.7575</v>
      </c>
      <c r="BP1503">
        <f t="shared" si="1520"/>
        <v>17843.645</v>
      </c>
      <c r="BQ1503">
        <f t="shared" ref="BQ1503:BQ1566" si="1526">SUM(BD1477:BD1502)/26</f>
        <v>17890.025384615383</v>
      </c>
      <c r="BR1503">
        <f t="shared" si="1470"/>
        <v>17983.723400000003</v>
      </c>
      <c r="BS1503">
        <f t="shared" si="1467"/>
        <v>17974.818300000006</v>
      </c>
      <c r="BT1503">
        <f t="shared" si="1514"/>
        <v>17723.988550000005</v>
      </c>
      <c r="BU1503">
        <f t="shared" si="1494"/>
        <v>18113.997795093383</v>
      </c>
      <c r="BV1503">
        <f t="shared" si="1511"/>
        <v>18070.243494059159</v>
      </c>
      <c r="BW1503">
        <f t="shared" si="1523"/>
        <v>17954.359080314869</v>
      </c>
      <c r="BX1503">
        <f t="shared" si="1464"/>
        <v>17923.584865251771</v>
      </c>
      <c r="BY1503">
        <f t="shared" si="1473"/>
        <v>17937.328562475337</v>
      </c>
      <c r="BZ1503">
        <f t="shared" si="1476"/>
        <v>17903.174851439111</v>
      </c>
      <c r="CA1503">
        <f t="shared" si="1517"/>
        <v>17681.675504199968</v>
      </c>
    </row>
    <row r="1504" spans="1:79" x14ac:dyDescent="0.45">
      <c r="A1504" s="1">
        <v>42207</v>
      </c>
      <c r="B1504">
        <v>125.22</v>
      </c>
      <c r="C1504">
        <v>121.99</v>
      </c>
      <c r="D1504">
        <v>125.5</v>
      </c>
      <c r="E1504">
        <v>121.99</v>
      </c>
      <c r="F1504">
        <v>115450607</v>
      </c>
      <c r="G1504" s="6">
        <f t="shared" si="1477"/>
        <v>128.10881510722814</v>
      </c>
      <c r="H1504">
        <f t="shared" si="1486"/>
        <v>1</v>
      </c>
      <c r="I1504" s="3">
        <f t="shared" si="1478"/>
        <v>4.2294455066921616E-2</v>
      </c>
      <c r="J1504">
        <f t="shared" si="1479"/>
        <v>2.803066602779113E-2</v>
      </c>
      <c r="K1504">
        <f t="shared" si="1495"/>
        <v>-2.036405617399973E-2</v>
      </c>
      <c r="L1504">
        <f t="shared" si="1496"/>
        <v>-2.2549698120384442E-2</v>
      </c>
      <c r="M1504">
        <f t="shared" si="1480"/>
        <v>2.2360645264334861E-3</v>
      </c>
      <c r="N1504">
        <f t="shared" si="1481"/>
        <v>0.3351578740508484</v>
      </c>
      <c r="O1504">
        <f t="shared" si="1487"/>
        <v>8.3634215986041441E-2</v>
      </c>
      <c r="P1504">
        <f t="shared" si="1488"/>
        <v>131.41</v>
      </c>
      <c r="Q1504">
        <f t="shared" si="1497"/>
        <v>130.23750000000001</v>
      </c>
      <c r="R1504">
        <f t="shared" si="1518"/>
        <v>126.38749999999999</v>
      </c>
      <c r="S1504">
        <f t="shared" si="1524"/>
        <v>126.65192307692308</v>
      </c>
      <c r="T1504">
        <f t="shared" si="1468"/>
        <v>127.90679999999996</v>
      </c>
      <c r="U1504">
        <f t="shared" si="1465"/>
        <v>127.29620000000003</v>
      </c>
      <c r="V1504">
        <f t="shared" si="1512"/>
        <v>119.81339999999987</v>
      </c>
      <c r="W1504">
        <f t="shared" si="1492"/>
        <v>123.05331796917945</v>
      </c>
      <c r="X1504">
        <f t="shared" si="1504"/>
        <v>128.10881510722814</v>
      </c>
      <c r="Y1504">
        <f t="shared" si="1521"/>
        <v>127.38596583719961</v>
      </c>
      <c r="Z1504">
        <f t="shared" ref="Z1504:Z1567" si="1527">((B1504-Z1503)*(2/27)) +Z1503</f>
        <v>127.08594453637242</v>
      </c>
      <c r="AA1504">
        <f t="shared" si="1471"/>
        <v>127.11911053825584</v>
      </c>
      <c r="AB1504">
        <f t="shared" si="1474"/>
        <v>127.1577475691487</v>
      </c>
      <c r="AC1504">
        <f t="shared" si="1515"/>
        <v>146.5375010094705</v>
      </c>
      <c r="AD1504" s="2">
        <v>2114.15</v>
      </c>
      <c r="AE1504" s="2">
        <v>2118.21</v>
      </c>
      <c r="AF1504" s="2">
        <v>2118.5100000000002</v>
      </c>
      <c r="AG1504" s="2">
        <v>2110</v>
      </c>
      <c r="AH1504" s="6">
        <f t="shared" si="1505"/>
        <v>2112.343588679917</v>
      </c>
      <c r="AI1504">
        <f t="shared" si="1506"/>
        <v>1</v>
      </c>
      <c r="AJ1504" s="3">
        <f t="shared" si="1482"/>
        <v>2.3876822023300879E-3</v>
      </c>
      <c r="AK1504">
        <f t="shared" si="1483"/>
        <v>4.0252583780716689E-3</v>
      </c>
      <c r="AL1504">
        <f t="shared" si="1498"/>
        <v>2.9192274178921778E-3</v>
      </c>
      <c r="AM1504">
        <f t="shared" si="1499"/>
        <v>8.5516926780455156E-4</v>
      </c>
      <c r="AN1504">
        <f t="shared" si="1484"/>
        <v>2.0622945391765611E-3</v>
      </c>
      <c r="AO1504">
        <f t="shared" si="1489"/>
        <v>2127.1999999999998</v>
      </c>
      <c r="AP1504">
        <f t="shared" si="1500"/>
        <v>2122.9375</v>
      </c>
      <c r="AQ1504">
        <f t="shared" si="1519"/>
        <v>2092.0091666666663</v>
      </c>
      <c r="AR1504">
        <f t="shared" si="1525"/>
        <v>2095.2496153846155</v>
      </c>
      <c r="AS1504">
        <f t="shared" si="1469"/>
        <v>2102.5644000000002</v>
      </c>
      <c r="AT1504">
        <f t="shared" si="1466"/>
        <v>2095.8088000000002</v>
      </c>
      <c r="AU1504">
        <f t="shared" si="1513"/>
        <v>2060.7911500000009</v>
      </c>
      <c r="AV1504">
        <f t="shared" si="1493"/>
        <v>2112.343588679917</v>
      </c>
      <c r="AW1504">
        <f t="shared" si="1507"/>
        <v>2120.0075553031379</v>
      </c>
      <c r="AX1504">
        <f t="shared" si="1522"/>
        <v>2105.8523900801952</v>
      </c>
      <c r="AY1504">
        <f t="shared" ref="AY1504:AY1567" si="1528">((AE1504-AY1503)*(2/27)) +AY1503</f>
        <v>2099.8622822658299</v>
      </c>
      <c r="AZ1504">
        <f t="shared" si="1472"/>
        <v>2098.391974598871</v>
      </c>
      <c r="BA1504">
        <f t="shared" si="1475"/>
        <v>2089.7423742375372</v>
      </c>
      <c r="BB1504">
        <f t="shared" si="1516"/>
        <v>2056.7016476304098</v>
      </c>
      <c r="BC1504" s="2">
        <v>17851.04</v>
      </c>
      <c r="BD1504" s="2">
        <v>17918.349999999999</v>
      </c>
      <c r="BE1504" s="2">
        <v>17919.349999999999</v>
      </c>
      <c r="BF1504" s="2">
        <v>17807.41</v>
      </c>
      <c r="BG1504" s="2">
        <f t="shared" si="1508"/>
        <v>18094.580000000002</v>
      </c>
      <c r="BH1504">
        <f t="shared" si="1490"/>
        <v>-1</v>
      </c>
      <c r="BI1504" s="3">
        <f t="shared" si="1485"/>
        <v>-3.8087446545036104E-3</v>
      </c>
      <c r="BJ1504">
        <f t="shared" si="1501"/>
        <v>6.2707831028331502E-3</v>
      </c>
      <c r="BK1504">
        <f t="shared" si="1509"/>
        <v>-9.6841153538796253E-3</v>
      </c>
      <c r="BL1504">
        <f t="shared" si="1510"/>
        <v>-1.3459278966408772E-2</v>
      </c>
      <c r="BM1504">
        <f t="shared" si="1502"/>
        <v>3.8266678019878769E-3</v>
      </c>
      <c r="BN1504">
        <f t="shared" si="1491"/>
        <v>18091.29</v>
      </c>
      <c r="BO1504">
        <f t="shared" si="1503"/>
        <v>18094.580000000002</v>
      </c>
      <c r="BP1504">
        <f t="shared" si="1520"/>
        <v>17871.424166666668</v>
      </c>
      <c r="BQ1504">
        <f t="shared" si="1526"/>
        <v>17892.365384615383</v>
      </c>
      <c r="BR1504">
        <f t="shared" si="1470"/>
        <v>17986.984</v>
      </c>
      <c r="BS1504">
        <f t="shared" si="1467"/>
        <v>17973.540900000007</v>
      </c>
      <c r="BT1504">
        <f t="shared" si="1514"/>
        <v>17730.430550000005</v>
      </c>
      <c r="BU1504">
        <f t="shared" si="1494"/>
        <v>17820.526102453307</v>
      </c>
      <c r="BV1504">
        <f t="shared" si="1511"/>
        <v>18009.486096435496</v>
      </c>
      <c r="BW1504">
        <f t="shared" si="1523"/>
        <v>17948.81922180489</v>
      </c>
      <c r="BX1504">
        <f t="shared" ref="BX1504:BX1567" si="1529">((BD1504-BX1503)*(2/27)) +BX1503</f>
        <v>17923.197097455344</v>
      </c>
      <c r="BY1504">
        <f t="shared" si="1473"/>
        <v>17936.584305123364</v>
      </c>
      <c r="BZ1504">
        <f t="shared" si="1476"/>
        <v>17903.475349430417</v>
      </c>
      <c r="CA1504">
        <f t="shared" si="1517"/>
        <v>17684.03047430743</v>
      </c>
    </row>
    <row r="1505" spans="1:79" x14ac:dyDescent="0.45">
      <c r="A1505" s="1">
        <v>42208</v>
      </c>
      <c r="B1505">
        <v>125.16</v>
      </c>
      <c r="C1505">
        <v>126.2</v>
      </c>
      <c r="D1505">
        <v>127.09</v>
      </c>
      <c r="E1505">
        <v>125.06</v>
      </c>
      <c r="F1505">
        <v>50999452</v>
      </c>
      <c r="G1505" s="6">
        <f t="shared" si="1477"/>
        <v>126.92928906433688</v>
      </c>
      <c r="H1505">
        <f t="shared" si="1486"/>
        <v>1</v>
      </c>
      <c r="I1505" s="3">
        <f t="shared" si="1478"/>
        <v>4.7915668423576327E-4</v>
      </c>
      <c r="J1505">
        <f t="shared" si="1479"/>
        <v>1.6219239373601799E-2</v>
      </c>
      <c r="K1505">
        <f t="shared" si="1495"/>
        <v>1.2661454014893175E-3</v>
      </c>
      <c r="L1505">
        <f t="shared" si="1496"/>
        <v>-1.3939170993387394E-2</v>
      </c>
      <c r="M1505">
        <f t="shared" si="1480"/>
        <v>1.5420262064557421E-2</v>
      </c>
      <c r="N1505">
        <f t="shared" si="1481"/>
        <v>-1.263761716498444</v>
      </c>
      <c r="O1505">
        <f t="shared" si="1487"/>
        <v>-1.2834096144755124E-2</v>
      </c>
      <c r="P1505">
        <f t="shared" si="1488"/>
        <v>127.985</v>
      </c>
      <c r="Q1505">
        <f t="shared" si="1497"/>
        <v>129.41499999999999</v>
      </c>
      <c r="R1505">
        <f t="shared" si="1518"/>
        <v>126.32249999999999</v>
      </c>
      <c r="S1505">
        <f t="shared" si="1524"/>
        <v>126.58653846153847</v>
      </c>
      <c r="T1505">
        <f t="shared" si="1468"/>
        <v>127.88479999999998</v>
      </c>
      <c r="U1505">
        <f t="shared" si="1465"/>
        <v>127.26380000000003</v>
      </c>
      <c r="V1505">
        <f t="shared" si="1512"/>
        <v>119.94139999999989</v>
      </c>
      <c r="W1505">
        <f t="shared" si="1492"/>
        <v>126.21334101541026</v>
      </c>
      <c r="X1505">
        <f t="shared" si="1504"/>
        <v>126.92928906433688</v>
      </c>
      <c r="Y1505">
        <f t="shared" si="1521"/>
        <v>127.04350955455351</v>
      </c>
      <c r="Z1505">
        <f t="shared" si="1527"/>
        <v>126.94328197812261</v>
      </c>
      <c r="AA1505">
        <f t="shared" si="1471"/>
        <v>127.04228267401051</v>
      </c>
      <c r="AB1505">
        <f t="shared" si="1474"/>
        <v>127.11818821134378</v>
      </c>
      <c r="AC1505">
        <f t="shared" si="1515"/>
        <v>146.32478955663996</v>
      </c>
      <c r="AD1505" s="2">
        <v>2102.15</v>
      </c>
      <c r="AE1505" s="2">
        <v>2114.16</v>
      </c>
      <c r="AF1505" s="2">
        <v>2116.87</v>
      </c>
      <c r="AG1505" s="2">
        <v>2098.63</v>
      </c>
      <c r="AH1505" s="6">
        <f t="shared" si="1505"/>
        <v>2115.0682056600413</v>
      </c>
      <c r="AI1505">
        <f t="shared" si="1506"/>
        <v>1</v>
      </c>
      <c r="AJ1505" s="3">
        <f t="shared" si="1482"/>
        <v>5.6760400160821133E-3</v>
      </c>
      <c r="AK1505">
        <f t="shared" si="1483"/>
        <v>8.6768308636395036E-3</v>
      </c>
      <c r="AL1505">
        <f t="shared" si="1498"/>
        <v>8.5188474543607161E-4</v>
      </c>
      <c r="AM1505">
        <f t="shared" si="1499"/>
        <v>-6.1077016927734637E-3</v>
      </c>
      <c r="AN1505">
        <f t="shared" si="1484"/>
        <v>7.0023547320599384E-3</v>
      </c>
      <c r="AO1505">
        <f t="shared" si="1489"/>
        <v>2122.88</v>
      </c>
      <c r="AP1505">
        <f t="shared" si="1500"/>
        <v>2124.8525</v>
      </c>
      <c r="AQ1505">
        <f t="shared" si="1519"/>
        <v>2095.6974999999998</v>
      </c>
      <c r="AR1505">
        <f t="shared" si="1525"/>
        <v>2096.2830769230773</v>
      </c>
      <c r="AS1505">
        <f t="shared" si="1469"/>
        <v>2102.6174000000005</v>
      </c>
      <c r="AT1505">
        <f t="shared" si="1466"/>
        <v>2095.8821000000003</v>
      </c>
      <c r="AU1505">
        <f t="shared" si="1513"/>
        <v>2061.6416000000013</v>
      </c>
      <c r="AV1505">
        <f t="shared" si="1493"/>
        <v>2115.0682056600413</v>
      </c>
      <c r="AW1505">
        <f t="shared" si="1507"/>
        <v>2117.6685331818826</v>
      </c>
      <c r="AX1505">
        <f t="shared" si="1522"/>
        <v>2107.1304839140112</v>
      </c>
      <c r="AY1505">
        <f t="shared" si="1528"/>
        <v>2100.9213724683609</v>
      </c>
      <c r="AZ1505">
        <f t="shared" si="1472"/>
        <v>2099.0103285361702</v>
      </c>
      <c r="BA1505">
        <f t="shared" si="1475"/>
        <v>2090.2258915793682</v>
      </c>
      <c r="BB1505">
        <f t="shared" si="1516"/>
        <v>2057.2733725296098</v>
      </c>
      <c r="BC1505" s="2">
        <v>17731.919999999998</v>
      </c>
      <c r="BD1505" s="2">
        <v>17853.78</v>
      </c>
      <c r="BE1505" s="2">
        <v>17860.95</v>
      </c>
      <c r="BF1505" s="2">
        <v>17705.03</v>
      </c>
      <c r="BG1505" s="2">
        <f t="shared" si="1508"/>
        <v>18054.627500000002</v>
      </c>
      <c r="BH1505">
        <f t="shared" si="1490"/>
        <v>-1</v>
      </c>
      <c r="BI1505" s="3">
        <f t="shared" si="1485"/>
        <v>-6.6730005646731287E-3</v>
      </c>
      <c r="BJ1505">
        <f t="shared" si="1501"/>
        <v>8.7931820130026477E-3</v>
      </c>
      <c r="BK1505">
        <f t="shared" si="1509"/>
        <v>-1.0727305229642737E-2</v>
      </c>
      <c r="BL1505">
        <f t="shared" si="1510"/>
        <v>-1.787394949023479E-2</v>
      </c>
      <c r="BM1505">
        <f t="shared" si="1502"/>
        <v>7.2767077676868883E-3</v>
      </c>
      <c r="BN1505">
        <f t="shared" si="1491"/>
        <v>18007.509999999998</v>
      </c>
      <c r="BO1505">
        <f t="shared" si="1503"/>
        <v>18054.627500000002</v>
      </c>
      <c r="BP1505">
        <f t="shared" si="1520"/>
        <v>17887.280000000002</v>
      </c>
      <c r="BQ1505">
        <f t="shared" si="1526"/>
        <v>17893.426538461536</v>
      </c>
      <c r="BR1505">
        <f t="shared" si="1470"/>
        <v>17981.595400000002</v>
      </c>
      <c r="BS1505">
        <f t="shared" si="1467"/>
        <v>17970.591800000006</v>
      </c>
      <c r="BT1505">
        <f t="shared" si="1514"/>
        <v>17736.011300000006</v>
      </c>
      <c r="BU1505">
        <f t="shared" si="1494"/>
        <v>17870.406948773343</v>
      </c>
      <c r="BV1505">
        <f t="shared" si="1511"/>
        <v>17947.203657861297</v>
      </c>
      <c r="BW1505">
        <f t="shared" si="1523"/>
        <v>17934.197803065676</v>
      </c>
      <c r="BX1505">
        <f t="shared" si="1529"/>
        <v>17918.05509023643</v>
      </c>
      <c r="BY1505">
        <f t="shared" si="1473"/>
        <v>17933.337077471468</v>
      </c>
      <c r="BZ1505">
        <f t="shared" si="1476"/>
        <v>17902.491283105061</v>
      </c>
      <c r="CA1505">
        <f t="shared" si="1517"/>
        <v>17685.719524314321</v>
      </c>
    </row>
    <row r="1506" spans="1:79" x14ac:dyDescent="0.45">
      <c r="A1506" s="1">
        <v>42209</v>
      </c>
      <c r="B1506">
        <v>124.5</v>
      </c>
      <c r="C1506">
        <v>125.32</v>
      </c>
      <c r="D1506">
        <v>125.74</v>
      </c>
      <c r="E1506">
        <v>123.9</v>
      </c>
      <c r="F1506">
        <v>42162332</v>
      </c>
      <c r="G1506" s="6">
        <f t="shared" si="1477"/>
        <v>125.95757343860213</v>
      </c>
      <c r="H1506">
        <f t="shared" si="1486"/>
        <v>1</v>
      </c>
      <c r="I1506" s="3">
        <f t="shared" si="1478"/>
        <v>5.2732502396931656E-3</v>
      </c>
      <c r="J1506">
        <f t="shared" si="1479"/>
        <v>1.4779116465863367E-2</v>
      </c>
      <c r="K1506">
        <f t="shared" si="1495"/>
        <v>-1.7273549550252834E-3</v>
      </c>
      <c r="L1506">
        <f t="shared" si="1496"/>
        <v>-1.1571939652462563E-2</v>
      </c>
      <c r="M1506">
        <f t="shared" si="1480"/>
        <v>9.9598393574296777E-3</v>
      </c>
      <c r="N1506">
        <f t="shared" si="1481"/>
        <v>-0.20959751467257551</v>
      </c>
      <c r="O1506">
        <f t="shared" si="1487"/>
        <v>-7.0511887934123108E-2</v>
      </c>
      <c r="P1506">
        <f t="shared" si="1488"/>
        <v>125.19</v>
      </c>
      <c r="Q1506">
        <f t="shared" si="1497"/>
        <v>128.29999999999998</v>
      </c>
      <c r="R1506">
        <f t="shared" si="1518"/>
        <v>126.27833333333335</v>
      </c>
      <c r="S1506">
        <f t="shared" si="1524"/>
        <v>126.49269230769229</v>
      </c>
      <c r="T1506">
        <f t="shared" si="1468"/>
        <v>127.8706</v>
      </c>
      <c r="U1506">
        <f t="shared" si="1465"/>
        <v>127.22450000000002</v>
      </c>
      <c r="V1506">
        <f t="shared" si="1512"/>
        <v>120.06909999999988</v>
      </c>
      <c r="W1506">
        <f t="shared" si="1492"/>
        <v>123.64332949229487</v>
      </c>
      <c r="X1506">
        <f t="shared" si="1504"/>
        <v>125.95757343860213</v>
      </c>
      <c r="Y1506">
        <f t="shared" si="1521"/>
        <v>126.65220039231451</v>
      </c>
      <c r="Z1506">
        <f t="shared" si="1527"/>
        <v>126.76229812789131</v>
      </c>
      <c r="AA1506">
        <f t="shared" si="1471"/>
        <v>126.94258531424539</v>
      </c>
      <c r="AB1506">
        <f t="shared" si="1474"/>
        <v>127.06634290022807</v>
      </c>
      <c r="AC1506">
        <f t="shared" si="1515"/>
        <v>146.10762747149926</v>
      </c>
      <c r="AD1506" s="2">
        <v>2079.65</v>
      </c>
      <c r="AE1506" s="2">
        <v>2102.2399999999998</v>
      </c>
      <c r="AF1506" s="2">
        <v>2106.0100000000002</v>
      </c>
      <c r="AG1506" s="2">
        <v>2077.09</v>
      </c>
      <c r="AH1506" s="6">
        <f t="shared" si="1505"/>
        <v>2095.8258971699788</v>
      </c>
      <c r="AI1506">
        <f t="shared" si="1506"/>
        <v>1</v>
      </c>
      <c r="AJ1506" s="3">
        <f t="shared" si="1482"/>
        <v>1.0703327545608068E-2</v>
      </c>
      <c r="AK1506">
        <f t="shared" si="1483"/>
        <v>1.3906186137090409E-2</v>
      </c>
      <c r="AL1506">
        <f t="shared" si="1498"/>
        <v>4.8592313148592779E-3</v>
      </c>
      <c r="AM1506">
        <f t="shared" si="1499"/>
        <v>-7.7181492946629066E-3</v>
      </c>
      <c r="AN1506">
        <f t="shared" si="1484"/>
        <v>1.2675209770874968E-2</v>
      </c>
      <c r="AO1506">
        <f t="shared" si="1489"/>
        <v>2116.1849999999999</v>
      </c>
      <c r="AP1506">
        <f t="shared" si="1500"/>
        <v>2121.6925000000001</v>
      </c>
      <c r="AQ1506">
        <f t="shared" si="1519"/>
        <v>2099.4174999999996</v>
      </c>
      <c r="AR1506">
        <f t="shared" si="1525"/>
        <v>2097.4330769230774</v>
      </c>
      <c r="AS1506">
        <f t="shared" si="1469"/>
        <v>2102.8432000000007</v>
      </c>
      <c r="AT1506">
        <f t="shared" si="1466"/>
        <v>2095.9714000000004</v>
      </c>
      <c r="AU1506">
        <f t="shared" si="1513"/>
        <v>2062.3623500000012</v>
      </c>
      <c r="AV1506">
        <f t="shared" si="1493"/>
        <v>2095.8258971699788</v>
      </c>
      <c r="AW1506">
        <f t="shared" si="1507"/>
        <v>2111.4971199091297</v>
      </c>
      <c r="AX1506">
        <f t="shared" si="1522"/>
        <v>2106.3781017733941</v>
      </c>
      <c r="AY1506">
        <f t="shared" si="1528"/>
        <v>2101.0190485818157</v>
      </c>
      <c r="AZ1506">
        <f t="shared" si="1472"/>
        <v>2099.1369823190653</v>
      </c>
      <c r="BA1506">
        <f t="shared" si="1475"/>
        <v>2090.4637947164106</v>
      </c>
      <c r="BB1506">
        <f t="shared" si="1516"/>
        <v>2057.7208016586683</v>
      </c>
      <c r="BC1506" s="2">
        <v>17568.53</v>
      </c>
      <c r="BD1506" s="2">
        <v>17731.05</v>
      </c>
      <c r="BE1506" s="2">
        <v>17756.54</v>
      </c>
      <c r="BF1506" s="2">
        <v>17553.73</v>
      </c>
      <c r="BG1506" s="2">
        <f t="shared" si="1508"/>
        <v>17988.677499999998</v>
      </c>
      <c r="BH1506">
        <f t="shared" si="1490"/>
        <v>-1</v>
      </c>
      <c r="BI1506" s="3">
        <f t="shared" si="1485"/>
        <v>-9.214456189741406E-3</v>
      </c>
      <c r="BJ1506">
        <f t="shared" si="1501"/>
        <v>1.1543936800631659E-2</v>
      </c>
      <c r="BK1506">
        <f t="shared" si="1509"/>
        <v>-1.2904645158044393E-2</v>
      </c>
      <c r="BL1506">
        <f t="shared" si="1510"/>
        <v>-2.3356219488619948E-2</v>
      </c>
      <c r="BM1506">
        <f t="shared" si="1502"/>
        <v>1.0701521413573136E-2</v>
      </c>
      <c r="BN1506">
        <f t="shared" si="1491"/>
        <v>17886.064999999999</v>
      </c>
      <c r="BO1506">
        <f t="shared" si="1503"/>
        <v>17988.677499999998</v>
      </c>
      <c r="BP1506">
        <f t="shared" si="1520"/>
        <v>17901.351666666669</v>
      </c>
      <c r="BQ1506">
        <f t="shared" si="1526"/>
        <v>17895.97846153846</v>
      </c>
      <c r="BR1506">
        <f t="shared" si="1470"/>
        <v>17976.747800000001</v>
      </c>
      <c r="BS1506">
        <f t="shared" si="1467"/>
        <v>17967.789100000005</v>
      </c>
      <c r="BT1506">
        <f t="shared" si="1514"/>
        <v>17740.228500000005</v>
      </c>
      <c r="BU1506">
        <f t="shared" si="1494"/>
        <v>17661.371525613329</v>
      </c>
      <c r="BV1506">
        <f t="shared" si="1511"/>
        <v>17860.742194716779</v>
      </c>
      <c r="BW1506">
        <f t="shared" si="1523"/>
        <v>17902.944294901725</v>
      </c>
      <c r="BX1506">
        <f t="shared" si="1529"/>
        <v>17904.202861330028</v>
      </c>
      <c r="BY1506">
        <f t="shared" si="1473"/>
        <v>17925.404250903957</v>
      </c>
      <c r="BZ1506">
        <f t="shared" si="1476"/>
        <v>17899.096406211891</v>
      </c>
      <c r="CA1506">
        <f t="shared" si="1517"/>
        <v>17686.170573823631</v>
      </c>
    </row>
    <row r="1507" spans="1:79" x14ac:dyDescent="0.45">
      <c r="A1507" s="1">
        <v>42212</v>
      </c>
      <c r="B1507">
        <v>122.77</v>
      </c>
      <c r="C1507">
        <v>123.09</v>
      </c>
      <c r="D1507">
        <v>123.61</v>
      </c>
      <c r="E1507">
        <v>122.12</v>
      </c>
      <c r="F1507">
        <v>44455540</v>
      </c>
      <c r="G1507" s="6">
        <f t="shared" si="1477"/>
        <v>124.68254406316127</v>
      </c>
      <c r="H1507">
        <f t="shared" si="1486"/>
        <v>1</v>
      </c>
      <c r="I1507" s="3">
        <f t="shared" si="1478"/>
        <v>1.3895582329317301E-2</v>
      </c>
      <c r="J1507">
        <f t="shared" si="1479"/>
        <v>1.2136515435366904E-2</v>
      </c>
      <c r="K1507">
        <f t="shared" si="1495"/>
        <v>-8.6021990585783067E-3</v>
      </c>
      <c r="L1507">
        <f t="shared" si="1496"/>
        <v>-1.5339308942817426E-2</v>
      </c>
      <c r="M1507">
        <f t="shared" si="1480"/>
        <v>6.8420623930928034E-3</v>
      </c>
      <c r="N1507">
        <f t="shared" si="1481"/>
        <v>5.1584301979010941E-2</v>
      </c>
      <c r="O1507">
        <f t="shared" si="1487"/>
        <v>0.23527536420489151</v>
      </c>
      <c r="P1507">
        <f t="shared" si="1488"/>
        <v>124.83</v>
      </c>
      <c r="Q1507">
        <f t="shared" si="1497"/>
        <v>126.4075</v>
      </c>
      <c r="R1507">
        <f t="shared" si="1518"/>
        <v>126.43916666666668</v>
      </c>
      <c r="S1507">
        <f t="shared" si="1524"/>
        <v>126.38500000000001</v>
      </c>
      <c r="T1507">
        <f t="shared" si="1468"/>
        <v>127.84039999999999</v>
      </c>
      <c r="U1507">
        <f t="shared" si="1465"/>
        <v>127.17590000000001</v>
      </c>
      <c r="V1507">
        <f t="shared" si="1512"/>
        <v>120.19784999999987</v>
      </c>
      <c r="W1507">
        <f t="shared" si="1492"/>
        <v>122.33333525385257</v>
      </c>
      <c r="X1507">
        <f t="shared" si="1504"/>
        <v>124.68254406316127</v>
      </c>
      <c r="Y1507">
        <f t="shared" si="1521"/>
        <v>126.05493879349689</v>
      </c>
      <c r="Z1507">
        <f t="shared" si="1527"/>
        <v>126.4665723406401</v>
      </c>
      <c r="AA1507">
        <f t="shared" si="1471"/>
        <v>126.77895451760831</v>
      </c>
      <c r="AB1507">
        <f t="shared" si="1474"/>
        <v>126.98126680319385</v>
      </c>
      <c r="AC1507">
        <f t="shared" si="1515"/>
        <v>145.87541227277788</v>
      </c>
      <c r="AD1507" s="2">
        <v>2067.64</v>
      </c>
      <c r="AE1507" s="2">
        <v>2078.19</v>
      </c>
      <c r="AF1507" s="2">
        <v>2078.19</v>
      </c>
      <c r="AG1507" s="2">
        <v>2063.52</v>
      </c>
      <c r="AH1507" s="6">
        <f t="shared" si="1505"/>
        <v>2069.3720514150109</v>
      </c>
      <c r="AI1507">
        <f t="shared" si="1506"/>
        <v>1</v>
      </c>
      <c r="AJ1507" s="3">
        <f t="shared" si="1482"/>
        <v>5.7750102180656442E-3</v>
      </c>
      <c r="AK1507">
        <f t="shared" si="1483"/>
        <v>7.0950455591882889E-3</v>
      </c>
      <c r="AL1507">
        <f t="shared" si="1498"/>
        <v>4.2611711987506308E-3</v>
      </c>
      <c r="AM1507">
        <f t="shared" si="1499"/>
        <v>-8.3699372175567613E-4</v>
      </c>
      <c r="AN1507">
        <f t="shared" si="1484"/>
        <v>5.1024356270918452E-3</v>
      </c>
      <c r="AO1507">
        <f t="shared" si="1489"/>
        <v>2108.1999999999998</v>
      </c>
      <c r="AP1507">
        <f t="shared" si="1500"/>
        <v>2115.54</v>
      </c>
      <c r="AQ1507">
        <f t="shared" si="1519"/>
        <v>2101.4658333333332</v>
      </c>
      <c r="AR1507">
        <f t="shared" si="1525"/>
        <v>2097.6192307692309</v>
      </c>
      <c r="AS1507">
        <f t="shared" si="1469"/>
        <v>2102.8956000000007</v>
      </c>
      <c r="AT1507">
        <f t="shared" si="1466"/>
        <v>2095.8361999999997</v>
      </c>
      <c r="AU1507">
        <f t="shared" si="1513"/>
        <v>2063.0617500000008</v>
      </c>
      <c r="AV1507">
        <f t="shared" si="1493"/>
        <v>2069.3720514150109</v>
      </c>
      <c r="AW1507">
        <f t="shared" si="1507"/>
        <v>2098.1742719454778</v>
      </c>
      <c r="AX1507">
        <f t="shared" si="1522"/>
        <v>2102.0414707313334</v>
      </c>
      <c r="AY1507">
        <f t="shared" si="1528"/>
        <v>2099.3280079461256</v>
      </c>
      <c r="AZ1507">
        <f t="shared" si="1472"/>
        <v>2098.3155320320429</v>
      </c>
      <c r="BA1507">
        <f t="shared" si="1475"/>
        <v>2090.2207492764815</v>
      </c>
      <c r="BB1507">
        <f t="shared" si="1516"/>
        <v>2057.9244752740051</v>
      </c>
      <c r="BC1507" s="2">
        <v>17440.59</v>
      </c>
      <c r="BD1507" s="2">
        <v>17561.78</v>
      </c>
      <c r="BE1507" s="2">
        <v>17561.78</v>
      </c>
      <c r="BF1507" s="2">
        <v>17399.169999999998</v>
      </c>
      <c r="BG1507" s="2">
        <f t="shared" si="1508"/>
        <v>17899.962499999998</v>
      </c>
      <c r="BH1507">
        <f t="shared" si="1490"/>
        <v>-1</v>
      </c>
      <c r="BI1507" s="3">
        <f t="shared" si="1485"/>
        <v>-7.282339501369705E-3</v>
      </c>
      <c r="BJ1507">
        <f t="shared" si="1501"/>
        <v>9.3236524681791482E-3</v>
      </c>
      <c r="BK1507">
        <f t="shared" si="1509"/>
        <v>-1.8892916675104711E-2</v>
      </c>
      <c r="BL1507">
        <f t="shared" si="1510"/>
        <v>-2.5663321920367025E-2</v>
      </c>
      <c r="BM1507">
        <f t="shared" si="1502"/>
        <v>6.9487328123646443E-3</v>
      </c>
      <c r="BN1507">
        <f t="shared" si="1491"/>
        <v>17792.415000000001</v>
      </c>
      <c r="BO1507">
        <f t="shared" si="1503"/>
        <v>17899.962499999998</v>
      </c>
      <c r="BP1507">
        <f t="shared" si="1520"/>
        <v>17899.021666666667</v>
      </c>
      <c r="BQ1507">
        <f t="shared" si="1526"/>
        <v>17889.111923076922</v>
      </c>
      <c r="BR1507">
        <f t="shared" si="1470"/>
        <v>17969.9614</v>
      </c>
      <c r="BS1507">
        <f t="shared" si="1467"/>
        <v>17962.280100000004</v>
      </c>
      <c r="BT1507">
        <f t="shared" si="1514"/>
        <v>17743.942500000001</v>
      </c>
      <c r="BU1507">
        <f t="shared" si="1494"/>
        <v>17511.984237193334</v>
      </c>
      <c r="BV1507">
        <f t="shared" si="1511"/>
        <v>17741.157316830067</v>
      </c>
      <c r="BW1507">
        <f t="shared" si="1523"/>
        <v>17850.457480301458</v>
      </c>
      <c r="BX1507">
        <f t="shared" si="1529"/>
        <v>17878.838204935211</v>
      </c>
      <c r="BY1507">
        <f t="shared" si="1473"/>
        <v>17911.144476358702</v>
      </c>
      <c r="BZ1507">
        <f t="shared" si="1476"/>
        <v>17892.416873415616</v>
      </c>
      <c r="CA1507">
        <f t="shared" si="1517"/>
        <v>17684.932856671156</v>
      </c>
    </row>
    <row r="1508" spans="1:79" x14ac:dyDescent="0.45">
      <c r="A1508" s="1">
        <v>42213</v>
      </c>
      <c r="B1508">
        <v>123.38</v>
      </c>
      <c r="C1508">
        <v>123.38</v>
      </c>
      <c r="D1508">
        <v>123.91</v>
      </c>
      <c r="E1508">
        <v>122.55</v>
      </c>
      <c r="F1508">
        <v>33618097</v>
      </c>
      <c r="G1508" s="6">
        <f t="shared" si="1477"/>
        <v>124.16152643789677</v>
      </c>
      <c r="H1508">
        <f t="shared" si="1486"/>
        <v>-1</v>
      </c>
      <c r="I1508" s="3">
        <f t="shared" si="1478"/>
        <v>-4.9686405473649874E-3</v>
      </c>
      <c r="J1508">
        <f t="shared" si="1479"/>
        <v>1.10228562165667E-2</v>
      </c>
      <c r="K1508">
        <f t="shared" si="1495"/>
        <v>-2.0258001420639764E-3</v>
      </c>
      <c r="L1508">
        <f t="shared" si="1496"/>
        <v>-6.2944332299883343E-3</v>
      </c>
      <c r="M1508">
        <f t="shared" si="1480"/>
        <v>4.2956719079267399E-3</v>
      </c>
      <c r="N1508">
        <f t="shared" si="1481"/>
        <v>-0.32236931793016127</v>
      </c>
      <c r="O1508">
        <f t="shared" si="1487"/>
        <v>-3.4193254765500711E-2</v>
      </c>
      <c r="P1508">
        <f t="shared" si="1488"/>
        <v>123.63499999999999</v>
      </c>
      <c r="Q1508">
        <f t="shared" si="1497"/>
        <v>124.41249999999999</v>
      </c>
      <c r="R1508">
        <f t="shared" si="1518"/>
        <v>126.66416666666667</v>
      </c>
      <c r="S1508">
        <f t="shared" si="1524"/>
        <v>126.18846153846154</v>
      </c>
      <c r="T1508">
        <f t="shared" si="1468"/>
        <v>127.71680000000001</v>
      </c>
      <c r="U1508">
        <f t="shared" si="1465"/>
        <v>127.11820000000003</v>
      </c>
      <c r="V1508">
        <f t="shared" si="1512"/>
        <v>120.30769999999988</v>
      </c>
      <c r="W1508">
        <f t="shared" si="1492"/>
        <v>123.90333237307371</v>
      </c>
      <c r="X1508">
        <f t="shared" si="1504"/>
        <v>124.16152643789677</v>
      </c>
      <c r="Y1508">
        <f t="shared" si="1521"/>
        <v>125.64340974834352</v>
      </c>
      <c r="Z1508">
        <f t="shared" si="1527"/>
        <v>126.23793735244453</v>
      </c>
      <c r="AA1508">
        <f t="shared" si="1471"/>
        <v>126.64566218358446</v>
      </c>
      <c r="AB1508">
        <f t="shared" si="1474"/>
        <v>126.90995458926922</v>
      </c>
      <c r="AC1508">
        <f t="shared" si="1515"/>
        <v>145.65157732479003</v>
      </c>
      <c r="AD1508" s="2">
        <v>2093.25</v>
      </c>
      <c r="AE1508" s="2">
        <v>2070.75</v>
      </c>
      <c r="AF1508" s="2">
        <v>2095.6</v>
      </c>
      <c r="AG1508" s="2">
        <v>2069.09</v>
      </c>
      <c r="AH1508" s="6">
        <f t="shared" si="1505"/>
        <v>2071.4389742924945</v>
      </c>
      <c r="AI1508">
        <f t="shared" si="1506"/>
        <v>-1</v>
      </c>
      <c r="AJ1508" s="3">
        <f t="shared" si="1482"/>
        <v>-1.2386102029366877E-2</v>
      </c>
      <c r="AK1508">
        <f t="shared" si="1483"/>
        <v>1.2664516899557991E-2</v>
      </c>
      <c r="AL1508">
        <f t="shared" si="1498"/>
        <v>1.1663884868130196E-2</v>
      </c>
      <c r="AM1508">
        <f t="shared" si="1499"/>
        <v>1.0529407806935304E-2</v>
      </c>
      <c r="AN1508">
        <f t="shared" si="1484"/>
        <v>1.1226561566940925E-3</v>
      </c>
      <c r="AO1508">
        <f t="shared" si="1489"/>
        <v>2090.2150000000001</v>
      </c>
      <c r="AP1508">
        <f t="shared" si="1500"/>
        <v>2103.1999999999998</v>
      </c>
      <c r="AQ1508">
        <f t="shared" si="1519"/>
        <v>2103.8375000000001</v>
      </c>
      <c r="AR1508">
        <f t="shared" si="1525"/>
        <v>2096.7196153846153</v>
      </c>
      <c r="AS1508">
        <f t="shared" si="1469"/>
        <v>2102.4508000000005</v>
      </c>
      <c r="AT1508">
        <f t="shared" si="1466"/>
        <v>2095.5408999999995</v>
      </c>
      <c r="AU1508">
        <f t="shared" si="1513"/>
        <v>2063.7749500000004</v>
      </c>
      <c r="AV1508">
        <f t="shared" si="1493"/>
        <v>2071.4389742924945</v>
      </c>
      <c r="AW1508">
        <f t="shared" si="1507"/>
        <v>2087.2045631672868</v>
      </c>
      <c r="AX1508">
        <f t="shared" si="1522"/>
        <v>2097.2273983111281</v>
      </c>
      <c r="AY1508">
        <f t="shared" si="1528"/>
        <v>2097.2111184686346</v>
      </c>
      <c r="AZ1508">
        <f t="shared" si="1472"/>
        <v>2097.2345307758842</v>
      </c>
      <c r="BA1508">
        <f t="shared" si="1475"/>
        <v>2089.8351898848678</v>
      </c>
      <c r="BB1508">
        <f t="shared" si="1516"/>
        <v>2058.0520924354578</v>
      </c>
      <c r="BC1508" s="2">
        <v>17630.27</v>
      </c>
      <c r="BD1508" s="2">
        <v>17449.810000000001</v>
      </c>
      <c r="BE1508" s="2">
        <v>17650.07</v>
      </c>
      <c r="BF1508" s="2">
        <v>17449.810000000001</v>
      </c>
      <c r="BG1508" s="2">
        <f t="shared" si="1508"/>
        <v>17766.239999999998</v>
      </c>
      <c r="BH1508">
        <f t="shared" si="1490"/>
        <v>1</v>
      </c>
      <c r="BI1508" s="3">
        <f t="shared" si="1485"/>
        <v>1.087577885839873E-2</v>
      </c>
      <c r="BJ1508">
        <f t="shared" si="1501"/>
        <v>1.1358873119923767E-2</v>
      </c>
      <c r="BK1508">
        <f t="shared" si="1509"/>
        <v>-6.5388061852141065E-3</v>
      </c>
      <c r="BL1508">
        <f t="shared" si="1510"/>
        <v>-7.6532794783813309E-3</v>
      </c>
      <c r="BM1508">
        <f t="shared" si="1502"/>
        <v>1.1230684498875667E-3</v>
      </c>
      <c r="BN1508">
        <f t="shared" si="1491"/>
        <v>17646.415000000001</v>
      </c>
      <c r="BO1508">
        <f t="shared" si="1503"/>
        <v>17766.239999999998</v>
      </c>
      <c r="BP1508">
        <f t="shared" si="1520"/>
        <v>17901.638333333332</v>
      </c>
      <c r="BQ1508">
        <f t="shared" si="1526"/>
        <v>17874.387692307686</v>
      </c>
      <c r="BR1508">
        <f t="shared" si="1470"/>
        <v>17959.947200000002</v>
      </c>
      <c r="BS1508">
        <f t="shared" si="1467"/>
        <v>17955.864200000007</v>
      </c>
      <c r="BT1508">
        <f t="shared" si="1514"/>
        <v>17748.158150000003</v>
      </c>
      <c r="BU1508">
        <f t="shared" si="1494"/>
        <v>17418.722881403337</v>
      </c>
      <c r="BV1508">
        <f t="shared" si="1511"/>
        <v>17624.61839009804</v>
      </c>
      <c r="BW1508">
        <f t="shared" si="1523"/>
        <v>17788.819406408926</v>
      </c>
      <c r="BX1508">
        <f t="shared" si="1529"/>
        <v>17847.058337902974</v>
      </c>
      <c r="BY1508">
        <f t="shared" si="1473"/>
        <v>17893.052928266203</v>
      </c>
      <c r="BZ1508">
        <f t="shared" si="1476"/>
        <v>17883.652380872732</v>
      </c>
      <c r="CA1508">
        <f t="shared" si="1517"/>
        <v>17682.593325759004</v>
      </c>
    </row>
    <row r="1509" spans="1:79" x14ac:dyDescent="0.45">
      <c r="A1509" s="1">
        <v>42214</v>
      </c>
      <c r="B1509">
        <v>122.99</v>
      </c>
      <c r="C1509">
        <v>123.15</v>
      </c>
      <c r="D1509">
        <v>123.5</v>
      </c>
      <c r="E1509">
        <v>122.27</v>
      </c>
      <c r="F1509">
        <v>37011653</v>
      </c>
      <c r="G1509" s="6">
        <f t="shared" si="1477"/>
        <v>123.69291586273806</v>
      </c>
      <c r="H1509">
        <f t="shared" si="1486"/>
        <v>1</v>
      </c>
      <c r="I1509" s="3">
        <f t="shared" si="1478"/>
        <v>3.1609661209272217E-3</v>
      </c>
      <c r="J1509">
        <f t="shared" si="1479"/>
        <v>1.000081307423371E-2</v>
      </c>
      <c r="K1509">
        <f t="shared" si="1495"/>
        <v>-1.5596355004852517E-3</v>
      </c>
      <c r="L1509">
        <f t="shared" si="1496"/>
        <v>-5.6827495563132489E-3</v>
      </c>
      <c r="M1509">
        <f t="shared" si="1480"/>
        <v>4.1466785917554693E-3</v>
      </c>
      <c r="N1509">
        <f t="shared" si="1481"/>
        <v>9.1688852697284287E-2</v>
      </c>
      <c r="O1509">
        <f t="shared" si="1487"/>
        <v>0.1090733800241992</v>
      </c>
      <c r="P1509">
        <f t="shared" si="1488"/>
        <v>123.07499999999999</v>
      </c>
      <c r="Q1509">
        <f t="shared" si="1497"/>
        <v>123.9525</v>
      </c>
      <c r="R1509">
        <f t="shared" si="1518"/>
        <v>126.67250000000001</v>
      </c>
      <c r="S1509">
        <f t="shared" si="1524"/>
        <v>126.06461538461538</v>
      </c>
      <c r="T1509">
        <f t="shared" si="1468"/>
        <v>127.60899999999998</v>
      </c>
      <c r="U1509">
        <f t="shared" si="1465"/>
        <v>127.0879</v>
      </c>
      <c r="V1509">
        <f t="shared" si="1512"/>
        <v>120.41949999999986</v>
      </c>
      <c r="W1509">
        <f t="shared" si="1492"/>
        <v>122.53333381346314</v>
      </c>
      <c r="X1509">
        <f t="shared" si="1504"/>
        <v>123.69291586273806</v>
      </c>
      <c r="Y1509">
        <f t="shared" si="1521"/>
        <v>125.23519286398297</v>
      </c>
      <c r="Z1509">
        <f t="shared" si="1527"/>
        <v>125.99734940041161</v>
      </c>
      <c r="AA1509">
        <f t="shared" si="1471"/>
        <v>126.50230288226743</v>
      </c>
      <c r="AB1509">
        <f t="shared" si="1474"/>
        <v>126.83233172611537</v>
      </c>
      <c r="AC1509">
        <f t="shared" si="1515"/>
        <v>145.42608899320007</v>
      </c>
      <c r="AD1509" s="2">
        <v>2108.5700000000002</v>
      </c>
      <c r="AE1509" s="2">
        <v>2094.6999999999998</v>
      </c>
      <c r="AF1509" s="2">
        <v>2110.6</v>
      </c>
      <c r="AG1509" s="2">
        <v>2094.08</v>
      </c>
      <c r="AH1509" s="6">
        <f t="shared" si="1505"/>
        <v>2106.3305128537522</v>
      </c>
      <c r="AI1509">
        <f t="shared" si="1506"/>
        <v>-1</v>
      </c>
      <c r="AJ1509" s="3">
        <f t="shared" si="1482"/>
        <v>-7.3187626895975938E-3</v>
      </c>
      <c r="AK1509">
        <f t="shared" si="1483"/>
        <v>7.8346936549414919E-3</v>
      </c>
      <c r="AL1509">
        <f t="shared" si="1498"/>
        <v>2.0269787292133889E-3</v>
      </c>
      <c r="AM1509">
        <f t="shared" si="1499"/>
        <v>1.0632173500699945E-3</v>
      </c>
      <c r="AN1509">
        <f t="shared" si="1484"/>
        <v>9.6273777963252116E-4</v>
      </c>
      <c r="AO1509">
        <f t="shared" si="1489"/>
        <v>2074.4700000000003</v>
      </c>
      <c r="AP1509">
        <f t="shared" si="1500"/>
        <v>2091.335</v>
      </c>
      <c r="AQ1509">
        <f t="shared" si="1519"/>
        <v>2105.3383333333336</v>
      </c>
      <c r="AR1509">
        <f t="shared" si="1525"/>
        <v>2094.7846153846153</v>
      </c>
      <c r="AS1509">
        <f t="shared" si="1469"/>
        <v>2101.4244000000008</v>
      </c>
      <c r="AT1509">
        <f t="shared" si="1466"/>
        <v>2095.2629999999995</v>
      </c>
      <c r="AU1509">
        <f t="shared" si="1513"/>
        <v>2064.2903000000006</v>
      </c>
      <c r="AV1509">
        <f t="shared" si="1493"/>
        <v>2106.3305128537522</v>
      </c>
      <c r="AW1509">
        <f t="shared" si="1507"/>
        <v>2090.2027379003721</v>
      </c>
      <c r="AX1509">
        <f t="shared" si="1522"/>
        <v>2096.8385678017239</v>
      </c>
      <c r="AY1509">
        <f t="shared" si="1528"/>
        <v>2097.0251096931802</v>
      </c>
      <c r="AZ1509">
        <f t="shared" si="1472"/>
        <v>2097.1351374121241</v>
      </c>
      <c r="BA1509">
        <f t="shared" si="1475"/>
        <v>2089.9315227584348</v>
      </c>
      <c r="BB1509">
        <f t="shared" si="1516"/>
        <v>2058.41674823212</v>
      </c>
      <c r="BC1509" s="2">
        <v>17751.39</v>
      </c>
      <c r="BD1509" s="2">
        <v>17631.400000000001</v>
      </c>
      <c r="BE1509" s="2">
        <v>17776.78</v>
      </c>
      <c r="BF1509" s="2">
        <v>17629.2</v>
      </c>
      <c r="BG1509" s="2">
        <f t="shared" si="1508"/>
        <v>17649.105</v>
      </c>
      <c r="BH1509">
        <f t="shared" si="1490"/>
        <v>1</v>
      </c>
      <c r="BI1509" s="3">
        <f t="shared" si="1485"/>
        <v>6.8700025581003004E-3</v>
      </c>
      <c r="BJ1509">
        <f t="shared" si="1501"/>
        <v>8.3137151513204381E-3</v>
      </c>
      <c r="BK1509">
        <f t="shared" si="1509"/>
        <v>7.2340778753369802E-3</v>
      </c>
      <c r="BL1509">
        <f t="shared" si="1510"/>
        <v>5.7954780143242308E-3</v>
      </c>
      <c r="BM1509">
        <f t="shared" si="1502"/>
        <v>1.4303105277952554E-3</v>
      </c>
      <c r="BN1509">
        <f t="shared" si="1491"/>
        <v>17505.794999999998</v>
      </c>
      <c r="BO1509">
        <f t="shared" si="1503"/>
        <v>17649.105</v>
      </c>
      <c r="BP1509">
        <f t="shared" si="1520"/>
        <v>17892.362499999999</v>
      </c>
      <c r="BQ1509">
        <f t="shared" si="1526"/>
        <v>17848.755769230764</v>
      </c>
      <c r="BR1509">
        <f t="shared" si="1470"/>
        <v>17943.904000000002</v>
      </c>
      <c r="BS1509">
        <f t="shared" si="1467"/>
        <v>17949.393300000007</v>
      </c>
      <c r="BT1509">
        <f t="shared" si="1514"/>
        <v>17750.460350000001</v>
      </c>
      <c r="BU1509">
        <f t="shared" si="1494"/>
        <v>17737.738559298334</v>
      </c>
      <c r="BV1509">
        <f t="shared" si="1511"/>
        <v>17627.331034058825</v>
      </c>
      <c r="BW1509">
        <f t="shared" si="1523"/>
        <v>17764.601036192169</v>
      </c>
      <c r="BX1509">
        <f t="shared" si="1529"/>
        <v>17831.083646206458</v>
      </c>
      <c r="BY1509">
        <f t="shared" si="1473"/>
        <v>17882.792029118507</v>
      </c>
      <c r="BZ1509">
        <f t="shared" si="1476"/>
        <v>17878.657284221787</v>
      </c>
      <c r="CA1509">
        <f t="shared" si="1517"/>
        <v>17682.083939433043</v>
      </c>
    </row>
    <row r="1510" spans="1:79" x14ac:dyDescent="0.45">
      <c r="A1510" s="1">
        <v>42215</v>
      </c>
      <c r="B1510">
        <v>122.37</v>
      </c>
      <c r="C1510">
        <v>122.32</v>
      </c>
      <c r="D1510">
        <v>122.57</v>
      </c>
      <c r="E1510">
        <v>121.71</v>
      </c>
      <c r="F1510">
        <v>33628268</v>
      </c>
      <c r="G1510" s="6">
        <f t="shared" si="1477"/>
        <v>123.16374951764284</v>
      </c>
      <c r="H1510">
        <f t="shared" si="1486"/>
        <v>1</v>
      </c>
      <c r="I1510" s="3">
        <f t="shared" si="1478"/>
        <v>5.0410602488006372E-3</v>
      </c>
      <c r="J1510">
        <f t="shared" si="1479"/>
        <v>7.0278663071014092E-3</v>
      </c>
      <c r="K1510">
        <f t="shared" si="1495"/>
        <v>-4.82081391617422E-3</v>
      </c>
      <c r="L1510">
        <f t="shared" si="1496"/>
        <v>-6.4446683439848898E-3</v>
      </c>
      <c r="M1510">
        <f t="shared" si="1480"/>
        <v>1.6343875132793055E-3</v>
      </c>
      <c r="N1510">
        <f t="shared" si="1481"/>
        <v>-0.10061133686694777</v>
      </c>
      <c r="O1510">
        <f t="shared" si="1487"/>
        <v>-6.9851634278504063E-2</v>
      </c>
      <c r="P1510">
        <f t="shared" si="1488"/>
        <v>123.185</v>
      </c>
      <c r="Q1510">
        <f t="shared" si="1497"/>
        <v>123.41</v>
      </c>
      <c r="R1510">
        <f t="shared" si="1518"/>
        <v>126.44999999999999</v>
      </c>
      <c r="S1510">
        <f t="shared" si="1524"/>
        <v>125.88692307692304</v>
      </c>
      <c r="T1510">
        <f t="shared" si="1468"/>
        <v>127.46499999999997</v>
      </c>
      <c r="U1510">
        <f t="shared" si="1465"/>
        <v>127.0518</v>
      </c>
      <c r="V1510">
        <f t="shared" si="1512"/>
        <v>120.53079999999989</v>
      </c>
      <c r="W1510">
        <f t="shared" si="1492"/>
        <v>122.28833309326843</v>
      </c>
      <c r="X1510">
        <f t="shared" si="1504"/>
        <v>123.16374951764284</v>
      </c>
      <c r="Y1510">
        <f t="shared" si="1521"/>
        <v>124.79439396183174</v>
      </c>
      <c r="Z1510">
        <f t="shared" si="1527"/>
        <v>125.72865685223297</v>
      </c>
      <c r="AA1510">
        <f t="shared" si="1471"/>
        <v>126.34025178884518</v>
      </c>
      <c r="AB1510">
        <f t="shared" si="1474"/>
        <v>126.74396872163784</v>
      </c>
      <c r="AC1510">
        <f t="shared" si="1515"/>
        <v>145.19667517237221</v>
      </c>
      <c r="AD1510" s="2">
        <v>2108.63</v>
      </c>
      <c r="AE1510" s="2">
        <v>2106.7800000000002</v>
      </c>
      <c r="AF1510" s="2">
        <v>2110.48</v>
      </c>
      <c r="AG1510" s="2">
        <v>2094.9699999999998</v>
      </c>
      <c r="AH1510" s="6">
        <f t="shared" si="1505"/>
        <v>2107.004743573124</v>
      </c>
      <c r="AI1510">
        <f t="shared" si="1506"/>
        <v>-1</v>
      </c>
      <c r="AJ1510" s="3">
        <f t="shared" si="1482"/>
        <v>-2.8455303831480779E-5</v>
      </c>
      <c r="AK1510">
        <f t="shared" si="1483"/>
        <v>7.3554867378346211E-3</v>
      </c>
      <c r="AL1510">
        <f t="shared" si="1498"/>
        <v>1.6493823459469818E-3</v>
      </c>
      <c r="AM1510">
        <f t="shared" si="1499"/>
        <v>7.7135869382049355E-4</v>
      </c>
      <c r="AN1510">
        <f t="shared" si="1484"/>
        <v>8.773469029653894E-4</v>
      </c>
      <c r="AO1510">
        <f t="shared" si="1489"/>
        <v>2082.7249999999999</v>
      </c>
      <c r="AP1510">
        <f t="shared" si="1500"/>
        <v>2086.4700000000003</v>
      </c>
      <c r="AQ1510">
        <f t="shared" si="1519"/>
        <v>2106.560833333333</v>
      </c>
      <c r="AR1510">
        <f t="shared" si="1525"/>
        <v>2094.1000000000004</v>
      </c>
      <c r="AS1510">
        <f t="shared" si="1469"/>
        <v>2100.8924000000006</v>
      </c>
      <c r="AT1510">
        <f t="shared" si="1466"/>
        <v>2095.2008999999998</v>
      </c>
      <c r="AU1510">
        <f t="shared" si="1513"/>
        <v>2065.1356500000006</v>
      </c>
      <c r="AV1510">
        <f t="shared" si="1493"/>
        <v>2107.004743573124</v>
      </c>
      <c r="AW1510">
        <f t="shared" si="1507"/>
        <v>2096.8336427402232</v>
      </c>
      <c r="AX1510">
        <f t="shared" si="1522"/>
        <v>2098.368018909151</v>
      </c>
      <c r="AY1510">
        <f t="shared" si="1528"/>
        <v>2097.7476941603522</v>
      </c>
      <c r="AZ1510">
        <f t="shared" si="1472"/>
        <v>2097.513367317531</v>
      </c>
      <c r="BA1510">
        <f t="shared" si="1475"/>
        <v>2090.2651559711389</v>
      </c>
      <c r="BB1510">
        <f t="shared" si="1516"/>
        <v>2058.8979746178702</v>
      </c>
      <c r="BC1510" s="2">
        <v>17745.98</v>
      </c>
      <c r="BD1510" s="2">
        <v>17743.240000000002</v>
      </c>
      <c r="BE1510" s="2">
        <v>17761.25</v>
      </c>
      <c r="BF1510" s="2">
        <v>17640.849999999999</v>
      </c>
      <c r="BG1510" s="2">
        <f t="shared" si="1508"/>
        <v>17593.510000000002</v>
      </c>
      <c r="BH1510">
        <f t="shared" si="1490"/>
        <v>-1</v>
      </c>
      <c r="BI1510" s="3">
        <f t="shared" si="1485"/>
        <v>-3.0476486630060266E-4</v>
      </c>
      <c r="BJ1510">
        <f t="shared" si="1501"/>
        <v>6.7846351680775846E-3</v>
      </c>
      <c r="BK1510">
        <f t="shared" si="1509"/>
        <v>9.5341975535295654E-3</v>
      </c>
      <c r="BL1510">
        <f t="shared" si="1510"/>
        <v>8.6662638666188552E-3</v>
      </c>
      <c r="BM1510">
        <f t="shared" si="1502"/>
        <v>8.6047656990487068E-4</v>
      </c>
      <c r="BN1510">
        <f t="shared" si="1491"/>
        <v>17540.605000000003</v>
      </c>
      <c r="BO1510">
        <f t="shared" si="1503"/>
        <v>17593.510000000002</v>
      </c>
      <c r="BP1510">
        <f t="shared" si="1520"/>
        <v>17879.373333333333</v>
      </c>
      <c r="BQ1510">
        <f t="shared" si="1526"/>
        <v>17833.516153846147</v>
      </c>
      <c r="BR1510">
        <f t="shared" si="1470"/>
        <v>17931.187000000005</v>
      </c>
      <c r="BS1510">
        <f t="shared" si="1467"/>
        <v>17944.350100000003</v>
      </c>
      <c r="BT1510">
        <f t="shared" si="1514"/>
        <v>17755.342950000006</v>
      </c>
      <c r="BU1510">
        <f t="shared" si="1494"/>
        <v>17745.990720350834</v>
      </c>
      <c r="BV1510">
        <f t="shared" si="1511"/>
        <v>17673.694620435297</v>
      </c>
      <c r="BW1510">
        <f t="shared" si="1523"/>
        <v>17761.314722931835</v>
      </c>
      <c r="BX1510">
        <f t="shared" si="1529"/>
        <v>17824.576709450423</v>
      </c>
      <c r="BY1510">
        <f t="shared" si="1473"/>
        <v>17877.319400525626</v>
      </c>
      <c r="BZ1510">
        <f t="shared" si="1476"/>
        <v>17875.975753841158</v>
      </c>
      <c r="CA1510">
        <f t="shared" si="1517"/>
        <v>17682.692457448637</v>
      </c>
    </row>
    <row r="1511" spans="1:79" x14ac:dyDescent="0.45">
      <c r="A1511" s="1">
        <v>42216</v>
      </c>
      <c r="B1511">
        <v>121.3</v>
      </c>
      <c r="C1511">
        <v>122.6</v>
      </c>
      <c r="D1511">
        <v>122.64</v>
      </c>
      <c r="E1511">
        <v>120.91</v>
      </c>
      <c r="F1511">
        <v>42884953</v>
      </c>
      <c r="G1511" s="6">
        <f t="shared" si="1477"/>
        <v>122.4182497105857</v>
      </c>
      <c r="H1511">
        <f t="shared" si="1486"/>
        <v>1</v>
      </c>
      <c r="I1511" s="3">
        <f t="shared" si="1478"/>
        <v>8.7439731960448422E-3</v>
      </c>
      <c r="J1511">
        <f t="shared" si="1479"/>
        <v>1.4262159934047848E-2</v>
      </c>
      <c r="K1511">
        <f t="shared" si="1495"/>
        <v>1.8114152909272261E-3</v>
      </c>
      <c r="L1511">
        <f t="shared" si="1496"/>
        <v>-9.1346650783637549E-3</v>
      </c>
      <c r="M1511">
        <f t="shared" si="1480"/>
        <v>1.1046990931574636E-2</v>
      </c>
      <c r="N1511">
        <f t="shared" si="1481"/>
        <v>0.21584925136795649</v>
      </c>
      <c r="O1511">
        <f t="shared" si="1487"/>
        <v>6.6074632381908319E-2</v>
      </c>
      <c r="P1511">
        <f t="shared" si="1488"/>
        <v>122.68</v>
      </c>
      <c r="Q1511">
        <f t="shared" si="1497"/>
        <v>122.8775</v>
      </c>
      <c r="R1511">
        <f t="shared" si="1518"/>
        <v>126.18000000000002</v>
      </c>
      <c r="S1511">
        <f t="shared" si="1524"/>
        <v>125.70769230769227</v>
      </c>
      <c r="T1511">
        <f t="shared" si="1468"/>
        <v>127.31099999999998</v>
      </c>
      <c r="U1511">
        <f t="shared" si="1465"/>
        <v>127.00410000000004</v>
      </c>
      <c r="V1511">
        <f t="shared" si="1512"/>
        <v>120.64359999999988</v>
      </c>
      <c r="W1511">
        <f t="shared" si="1492"/>
        <v>120.80583345336578</v>
      </c>
      <c r="X1511">
        <f t="shared" si="1504"/>
        <v>122.4182497105857</v>
      </c>
      <c r="Y1511">
        <f t="shared" si="1521"/>
        <v>124.25679489078071</v>
      </c>
      <c r="Z1511">
        <f t="shared" si="1527"/>
        <v>125.40060819651201</v>
      </c>
      <c r="AA1511">
        <f t="shared" si="1471"/>
        <v>126.14259485594928</v>
      </c>
      <c r="AB1511">
        <f t="shared" si="1474"/>
        <v>126.63616736081333</v>
      </c>
      <c r="AC1511">
        <f t="shared" si="1515"/>
        <v>144.95889730996055</v>
      </c>
      <c r="AD1511" s="2">
        <v>2103.84</v>
      </c>
      <c r="AE1511" s="2">
        <v>2111.6</v>
      </c>
      <c r="AF1511" s="2">
        <v>2114.2399999999998</v>
      </c>
      <c r="AG1511" s="2">
        <v>2102.0700000000002</v>
      </c>
      <c r="AH1511" s="6">
        <f t="shared" si="1505"/>
        <v>2113.8976282134381</v>
      </c>
      <c r="AI1511">
        <f t="shared" si="1506"/>
        <v>1</v>
      </c>
      <c r="AJ1511" s="3">
        <f t="shared" si="1482"/>
        <v>2.2716171163266971E-3</v>
      </c>
      <c r="AK1511">
        <f t="shared" si="1483"/>
        <v>5.7846604304508031E-3</v>
      </c>
      <c r="AL1511">
        <f t="shared" si="1498"/>
        <v>1.6196233062195476E-4</v>
      </c>
      <c r="AM1511">
        <f t="shared" si="1499"/>
        <v>-4.7578596423981873E-3</v>
      </c>
      <c r="AN1511">
        <f t="shared" si="1484"/>
        <v>4.9433416989883433E-3</v>
      </c>
      <c r="AO1511">
        <f t="shared" si="1489"/>
        <v>2100.7399999999998</v>
      </c>
      <c r="AP1511">
        <f t="shared" si="1500"/>
        <v>2087.605</v>
      </c>
      <c r="AQ1511">
        <f t="shared" si="1519"/>
        <v>2107.1491666666666</v>
      </c>
      <c r="AR1511">
        <f t="shared" si="1525"/>
        <v>2093.4700000000003</v>
      </c>
      <c r="AS1511">
        <f t="shared" si="1469"/>
        <v>2100.4390000000008</v>
      </c>
      <c r="AT1511">
        <f t="shared" si="1466"/>
        <v>2095.5461999999998</v>
      </c>
      <c r="AU1511">
        <f t="shared" si="1513"/>
        <v>2066.1413000000011</v>
      </c>
      <c r="AV1511">
        <f t="shared" si="1493"/>
        <v>2113.8976282134381</v>
      </c>
      <c r="AW1511">
        <f t="shared" si="1507"/>
        <v>2102.7401856441338</v>
      </c>
      <c r="AX1511">
        <f t="shared" si="1522"/>
        <v>2100.4037083077433</v>
      </c>
      <c r="AY1511">
        <f t="shared" si="1528"/>
        <v>2098.773790889215</v>
      </c>
      <c r="AZ1511">
        <f t="shared" si="1472"/>
        <v>2098.0657842854707</v>
      </c>
      <c r="BA1511">
        <f t="shared" si="1475"/>
        <v>2090.6876281301261</v>
      </c>
      <c r="BB1511">
        <f t="shared" si="1516"/>
        <v>2059.422372880379</v>
      </c>
      <c r="BC1511" s="2">
        <v>17689.86</v>
      </c>
      <c r="BD1511" s="2">
        <v>17755.87</v>
      </c>
      <c r="BE1511" s="2">
        <v>17783.59</v>
      </c>
      <c r="BF1511" s="2">
        <v>17671.59</v>
      </c>
      <c r="BG1511" s="2">
        <f t="shared" si="1508"/>
        <v>17596.557499999999</v>
      </c>
      <c r="BH1511">
        <f t="shared" si="1490"/>
        <v>-1</v>
      </c>
      <c r="BI1511" s="3">
        <f t="shared" si="1485"/>
        <v>-3.1624063590739416E-3</v>
      </c>
      <c r="BJ1511">
        <f t="shared" si="1501"/>
        <v>6.3313107056811079E-3</v>
      </c>
      <c r="BK1511">
        <f t="shared" si="1509"/>
        <v>1.0628925572516169E-2</v>
      </c>
      <c r="BL1511">
        <f t="shared" si="1510"/>
        <v>5.3023155239314054E-3</v>
      </c>
      <c r="BM1511">
        <f t="shared" si="1502"/>
        <v>5.298515646816852E-3</v>
      </c>
      <c r="BN1511">
        <f t="shared" si="1491"/>
        <v>17687.32</v>
      </c>
      <c r="BO1511">
        <f t="shared" si="1503"/>
        <v>17596.557499999999</v>
      </c>
      <c r="BP1511">
        <f t="shared" si="1520"/>
        <v>17860.092499999995</v>
      </c>
      <c r="BQ1511">
        <f t="shared" si="1526"/>
        <v>17818.956923076919</v>
      </c>
      <c r="BR1511">
        <f t="shared" si="1470"/>
        <v>17920.042200000004</v>
      </c>
      <c r="BS1511">
        <f t="shared" si="1467"/>
        <v>17943.216900000003</v>
      </c>
      <c r="BT1511">
        <f t="shared" si="1514"/>
        <v>17761.382000000001</v>
      </c>
      <c r="BU1511">
        <f t="shared" si="1494"/>
        <v>17760.809639824583</v>
      </c>
      <c r="BV1511">
        <f t="shared" si="1511"/>
        <v>17706.564772261179</v>
      </c>
      <c r="BW1511">
        <f t="shared" si="1523"/>
        <v>17760.477073250015</v>
      </c>
      <c r="BX1511">
        <f t="shared" si="1529"/>
        <v>17819.487323565205</v>
      </c>
      <c r="BY1511">
        <f t="shared" si="1473"/>
        <v>17872.556678936387</v>
      </c>
      <c r="BZ1511">
        <f t="shared" si="1476"/>
        <v>17873.597422081926</v>
      </c>
      <c r="CA1511">
        <f t="shared" si="1517"/>
        <v>17683.420592200393</v>
      </c>
    </row>
    <row r="1512" spans="1:79" x14ac:dyDescent="0.45">
      <c r="A1512" s="1">
        <v>42219</v>
      </c>
      <c r="B1512">
        <v>118.44</v>
      </c>
      <c r="C1512">
        <v>121.5</v>
      </c>
      <c r="D1512">
        <v>122.57</v>
      </c>
      <c r="E1512">
        <v>117.52</v>
      </c>
      <c r="F1512">
        <v>69975968</v>
      </c>
      <c r="G1512" s="6">
        <f t="shared" si="1477"/>
        <v>120.82694982635142</v>
      </c>
      <c r="H1512">
        <f t="shared" si="1486"/>
        <v>1</v>
      </c>
      <c r="I1512" s="3">
        <f t="shared" si="1478"/>
        <v>2.3577906018136845E-2</v>
      </c>
      <c r="J1512">
        <f t="shared" si="1479"/>
        <v>4.2637622424856442E-2</v>
      </c>
      <c r="K1512">
        <f t="shared" si="1495"/>
        <v>1.4426004928152408E-2</v>
      </c>
      <c r="L1512">
        <f t="shared" si="1496"/>
        <v>-1.9755111171653947E-2</v>
      </c>
      <c r="M1512">
        <f t="shared" si="1480"/>
        <v>3.4869976359338022E-2</v>
      </c>
      <c r="N1512">
        <f t="shared" si="1481"/>
        <v>0.38714741323764179</v>
      </c>
      <c r="O1512">
        <f t="shared" si="1487"/>
        <v>0.11013278396537882</v>
      </c>
      <c r="P1512">
        <f t="shared" si="1488"/>
        <v>121.83500000000001</v>
      </c>
      <c r="Q1512">
        <f t="shared" si="1497"/>
        <v>122.51</v>
      </c>
      <c r="R1512">
        <f t="shared" si="1518"/>
        <v>125.72000000000001</v>
      </c>
      <c r="S1512">
        <f t="shared" si="1524"/>
        <v>125.44576923076922</v>
      </c>
      <c r="T1512">
        <f t="shared" si="1468"/>
        <v>127.13579999999997</v>
      </c>
      <c r="U1512">
        <f t="shared" si="1465"/>
        <v>126.97200000000002</v>
      </c>
      <c r="V1512">
        <f t="shared" si="1512"/>
        <v>120.75634999999987</v>
      </c>
      <c r="W1512">
        <f t="shared" si="1492"/>
        <v>117.25708327331711</v>
      </c>
      <c r="X1512">
        <f t="shared" si="1504"/>
        <v>120.82694982635142</v>
      </c>
      <c r="Y1512">
        <f t="shared" si="1521"/>
        <v>123.36190336912215</v>
      </c>
      <c r="Z1512">
        <f t="shared" si="1527"/>
        <v>124.88500758936297</v>
      </c>
      <c r="AA1512">
        <f t="shared" si="1471"/>
        <v>125.84053231257873</v>
      </c>
      <c r="AB1512">
        <f t="shared" si="1474"/>
        <v>126.47386701703485</v>
      </c>
      <c r="AC1512">
        <f t="shared" si="1515"/>
        <v>144.6950276849858</v>
      </c>
      <c r="AD1512" s="2">
        <v>2098.04</v>
      </c>
      <c r="AE1512" s="2">
        <v>2104.4899999999998</v>
      </c>
      <c r="AF1512" s="2">
        <v>2105.6999999999998</v>
      </c>
      <c r="AG1512" s="2">
        <v>2087.31</v>
      </c>
      <c r="AH1512" s="6">
        <f t="shared" si="1505"/>
        <v>2099.7861858932806</v>
      </c>
      <c r="AI1512">
        <f t="shared" si="1506"/>
        <v>1</v>
      </c>
      <c r="AJ1512" s="3">
        <f t="shared" si="1482"/>
        <v>2.7568636398206049E-3</v>
      </c>
      <c r="AK1512">
        <f t="shared" si="1483"/>
        <v>8.7653238260471077E-3</v>
      </c>
      <c r="AL1512">
        <f t="shared" si="1498"/>
        <v>2.8163887096930183E-3</v>
      </c>
      <c r="AM1512">
        <f t="shared" si="1499"/>
        <v>-8.3160176260412911E-4</v>
      </c>
      <c r="AN1512">
        <f t="shared" si="1484"/>
        <v>3.651026672513324E-3</v>
      </c>
      <c r="AO1512">
        <f t="shared" si="1489"/>
        <v>2109.19</v>
      </c>
      <c r="AP1512">
        <f t="shared" si="1500"/>
        <v>2095.9575</v>
      </c>
      <c r="AQ1512">
        <f t="shared" si="1519"/>
        <v>2107.3649999999998</v>
      </c>
      <c r="AR1512">
        <f t="shared" si="1525"/>
        <v>2093.0065384615382</v>
      </c>
      <c r="AS1512">
        <f t="shared" si="1469"/>
        <v>2100.1152000000006</v>
      </c>
      <c r="AT1512">
        <f t="shared" si="1466"/>
        <v>2095.9007999999994</v>
      </c>
      <c r="AU1512">
        <f t="shared" si="1513"/>
        <v>2067.3137500000007</v>
      </c>
      <c r="AV1512">
        <f t="shared" si="1493"/>
        <v>2099.7861858932806</v>
      </c>
      <c r="AW1512">
        <f t="shared" si="1507"/>
        <v>2103.4401113864801</v>
      </c>
      <c r="AX1512">
        <f t="shared" si="1522"/>
        <v>2101.0323685680905</v>
      </c>
      <c r="AY1512">
        <f t="shared" si="1528"/>
        <v>2099.1972137863099</v>
      </c>
      <c r="AZ1512">
        <f t="shared" si="1472"/>
        <v>2098.3177143134913</v>
      </c>
      <c r="BA1512">
        <f t="shared" si="1475"/>
        <v>2090.9609424245791</v>
      </c>
      <c r="BB1512">
        <f t="shared" si="1516"/>
        <v>2059.8708069810718</v>
      </c>
      <c r="BC1512" s="2">
        <v>17598.2</v>
      </c>
      <c r="BD1512" s="2">
        <v>17696.740000000002</v>
      </c>
      <c r="BE1512" s="2">
        <v>17704.759999999998</v>
      </c>
      <c r="BF1512" s="2">
        <v>17496.61</v>
      </c>
      <c r="BG1512" s="2">
        <f t="shared" si="1508"/>
        <v>17645.080000000002</v>
      </c>
      <c r="BH1512">
        <f t="shared" si="1490"/>
        <v>-1</v>
      </c>
      <c r="BI1512" s="3">
        <f t="shared" si="1485"/>
        <v>-5.1814994578815122E-3</v>
      </c>
      <c r="BJ1512">
        <f t="shared" si="1501"/>
        <v>1.1827914218499495E-2</v>
      </c>
      <c r="BK1512">
        <f t="shared" si="1509"/>
        <v>3.3822459291766682E-3</v>
      </c>
      <c r="BL1512">
        <f t="shared" si="1510"/>
        <v>-2.6568312526778579E-3</v>
      </c>
      <c r="BM1512">
        <f t="shared" si="1502"/>
        <v>6.0551647327566262E-3</v>
      </c>
      <c r="BN1512">
        <f t="shared" si="1491"/>
        <v>17749.555</v>
      </c>
      <c r="BO1512">
        <f t="shared" si="1503"/>
        <v>17645.080000000002</v>
      </c>
      <c r="BP1512">
        <f t="shared" si="1520"/>
        <v>17835.3</v>
      </c>
      <c r="BQ1512">
        <f t="shared" si="1526"/>
        <v>17804.217307692303</v>
      </c>
      <c r="BR1512">
        <f t="shared" si="1470"/>
        <v>17908.858400000005</v>
      </c>
      <c r="BS1512">
        <f t="shared" si="1467"/>
        <v>17940.88</v>
      </c>
      <c r="BT1512">
        <f t="shared" si="1514"/>
        <v>17768.551850000003</v>
      </c>
      <c r="BU1512">
        <f t="shared" si="1494"/>
        <v>17664.705180087709</v>
      </c>
      <c r="BV1512">
        <f t="shared" si="1511"/>
        <v>17702.634863356707</v>
      </c>
      <c r="BW1512">
        <f t="shared" si="1523"/>
        <v>17750.671369673091</v>
      </c>
      <c r="BX1512">
        <f t="shared" si="1529"/>
        <v>17810.394929227041</v>
      </c>
      <c r="BY1512">
        <f t="shared" si="1473"/>
        <v>17865.661907213391</v>
      </c>
      <c r="BZ1512">
        <f t="shared" si="1476"/>
        <v>17870.095294911986</v>
      </c>
      <c r="CA1512">
        <f t="shared" si="1517"/>
        <v>17683.553123621285</v>
      </c>
    </row>
    <row r="1513" spans="1:79" x14ac:dyDescent="0.45">
      <c r="A1513" s="1">
        <v>42220</v>
      </c>
      <c r="B1513">
        <v>114.64</v>
      </c>
      <c r="C1513">
        <v>117.42</v>
      </c>
      <c r="D1513">
        <v>117.7</v>
      </c>
      <c r="E1513">
        <v>113.25</v>
      </c>
      <c r="F1513">
        <v>124138623</v>
      </c>
      <c r="G1513" s="6">
        <f t="shared" si="1477"/>
        <v>118.35216989581086</v>
      </c>
      <c r="H1513">
        <f t="shared" si="1486"/>
        <v>1</v>
      </c>
      <c r="I1513" s="3">
        <f t="shared" si="1478"/>
        <v>3.2083755488010783E-2</v>
      </c>
      <c r="J1513">
        <f t="shared" si="1479"/>
        <v>3.8817166782972812E-2</v>
      </c>
      <c r="K1513">
        <f t="shared" si="1495"/>
        <v>-5.5104177336586469E-3</v>
      </c>
      <c r="L1513">
        <f t="shared" si="1496"/>
        <v>-3.1365457000736022E-2</v>
      </c>
      <c r="M1513">
        <f t="shared" si="1480"/>
        <v>2.6692254012561079E-2</v>
      </c>
      <c r="N1513">
        <f t="shared" si="1481"/>
        <v>0.43630784433624659</v>
      </c>
      <c r="O1513">
        <f t="shared" si="1487"/>
        <v>8.8967382289505278E-2</v>
      </c>
      <c r="P1513">
        <f t="shared" si="1488"/>
        <v>119.87</v>
      </c>
      <c r="Q1513">
        <f t="shared" si="1497"/>
        <v>121.27500000000001</v>
      </c>
      <c r="R1513">
        <f t="shared" si="1518"/>
        <v>124.88083333333333</v>
      </c>
      <c r="S1513">
        <f t="shared" si="1524"/>
        <v>125.09730769230767</v>
      </c>
      <c r="T1513">
        <f t="shared" si="1468"/>
        <v>126.87679999999999</v>
      </c>
      <c r="U1513">
        <f t="shared" ref="U1513:U1576" si="1530">SUM(B1413:B1512)/100</f>
        <v>126.93400000000003</v>
      </c>
      <c r="V1513">
        <f t="shared" si="1512"/>
        <v>120.86084999999989</v>
      </c>
      <c r="W1513">
        <f t="shared" si="1492"/>
        <v>113.33145836334145</v>
      </c>
      <c r="X1513">
        <f t="shared" si="1504"/>
        <v>118.35216989581086</v>
      </c>
      <c r="Y1513">
        <f t="shared" si="1521"/>
        <v>122.02007208156489</v>
      </c>
      <c r="Z1513">
        <f t="shared" si="1527"/>
        <v>124.12611813829905</v>
      </c>
      <c r="AA1513">
        <f t="shared" si="1471"/>
        <v>125.40129575130113</v>
      </c>
      <c r="AB1513">
        <f t="shared" si="1474"/>
        <v>126.23953301669752</v>
      </c>
      <c r="AC1513">
        <f t="shared" si="1515"/>
        <v>144.39597268314515</v>
      </c>
      <c r="AD1513" s="2">
        <v>2093.3200000000002</v>
      </c>
      <c r="AE1513" s="2">
        <v>2097.6799999999998</v>
      </c>
      <c r="AF1513" s="2">
        <v>2102.5100000000002</v>
      </c>
      <c r="AG1513" s="2">
        <v>2088.6</v>
      </c>
      <c r="AH1513" s="6">
        <f t="shared" si="1505"/>
        <v>2096.6269070533594</v>
      </c>
      <c r="AI1513">
        <f t="shared" si="1506"/>
        <v>1</v>
      </c>
      <c r="AJ1513" s="3">
        <f t="shared" si="1482"/>
        <v>2.2497187851517608E-3</v>
      </c>
      <c r="AK1513">
        <f t="shared" si="1483"/>
        <v>6.6449467831006769E-3</v>
      </c>
      <c r="AL1513">
        <f t="shared" si="1498"/>
        <v>2.8059798941095278E-3</v>
      </c>
      <c r="AM1513">
        <f t="shared" si="1499"/>
        <v>-1.5772510799295588E-3</v>
      </c>
      <c r="AN1513">
        <f t="shared" si="1484"/>
        <v>4.3901553513079955E-3</v>
      </c>
      <c r="AO1513">
        <f t="shared" si="1489"/>
        <v>2108.0450000000001</v>
      </c>
      <c r="AP1513">
        <f t="shared" si="1500"/>
        <v>2104.3924999999999</v>
      </c>
      <c r="AQ1513">
        <f t="shared" si="1519"/>
        <v>2106.86</v>
      </c>
      <c r="AR1513">
        <f t="shared" si="1525"/>
        <v>2092.7961538461536</v>
      </c>
      <c r="AS1513">
        <f t="shared" si="1469"/>
        <v>2099.6940000000004</v>
      </c>
      <c r="AT1513">
        <f t="shared" ref="AT1513:AT1576" si="1531">SUM(AE1413:AE1512)/100</f>
        <v>2096.4987999999998</v>
      </c>
      <c r="AU1513">
        <f t="shared" si="1513"/>
        <v>2068.4653000000003</v>
      </c>
      <c r="AV1513">
        <f t="shared" si="1493"/>
        <v>2096.6269070533594</v>
      </c>
      <c r="AW1513">
        <f t="shared" si="1507"/>
        <v>2101.136066831888</v>
      </c>
      <c r="AX1513">
        <f t="shared" si="1522"/>
        <v>2100.5166195576148</v>
      </c>
      <c r="AY1513">
        <f t="shared" si="1528"/>
        <v>2099.0848275799167</v>
      </c>
      <c r="AZ1513">
        <f t="shared" si="1472"/>
        <v>2098.2927059090407</v>
      </c>
      <c r="BA1513">
        <f t="shared" si="1475"/>
        <v>2091.0939930696368</v>
      </c>
      <c r="BB1513">
        <f t="shared" si="1516"/>
        <v>2060.2470178568819</v>
      </c>
      <c r="BC1513" s="2">
        <v>17550.689999999999</v>
      </c>
      <c r="BD1513" s="2">
        <v>17596.93</v>
      </c>
      <c r="BE1513" s="2">
        <v>17635.78</v>
      </c>
      <c r="BF1513" s="2">
        <v>17505.5</v>
      </c>
      <c r="BG1513" s="2">
        <f t="shared" si="1508"/>
        <v>17706.8125</v>
      </c>
      <c r="BH1513">
        <f t="shared" si="1490"/>
        <v>-1</v>
      </c>
      <c r="BI1513" s="3">
        <f t="shared" si="1485"/>
        <v>-2.69970792467423E-3</v>
      </c>
      <c r="BJ1513">
        <f t="shared" si="1501"/>
        <v>7.4230699761661132E-3</v>
      </c>
      <c r="BK1513">
        <f t="shared" si="1509"/>
        <v>-4.0115915837478462E-3</v>
      </c>
      <c r="BL1513">
        <f t="shared" si="1510"/>
        <v>-8.8170866439118457E-3</v>
      </c>
      <c r="BM1513">
        <f t="shared" si="1502"/>
        <v>4.8482424337732673E-3</v>
      </c>
      <c r="BN1513">
        <f t="shared" si="1491"/>
        <v>17726.305</v>
      </c>
      <c r="BO1513">
        <f t="shared" si="1503"/>
        <v>17706.8125</v>
      </c>
      <c r="BP1513">
        <f t="shared" si="1520"/>
        <v>17803.514999999999</v>
      </c>
      <c r="BQ1513">
        <f t="shared" si="1526"/>
        <v>17793.433846153839</v>
      </c>
      <c r="BR1513">
        <f t="shared" si="1470"/>
        <v>17897.075800000006</v>
      </c>
      <c r="BS1513">
        <f t="shared" ref="BS1513:BS1576" si="1532">SUM(BD1413:BD1512)/100</f>
        <v>17941.218000000004</v>
      </c>
      <c r="BT1513">
        <f t="shared" si="1514"/>
        <v>17775.469050000003</v>
      </c>
      <c r="BU1513">
        <f t="shared" si="1494"/>
        <v>17563.042409956146</v>
      </c>
      <c r="BV1513">
        <f t="shared" si="1511"/>
        <v>17660.352918014025</v>
      </c>
      <c r="BW1513">
        <f t="shared" si="1523"/>
        <v>17727.018851261848</v>
      </c>
      <c r="BX1513">
        <f t="shared" si="1529"/>
        <v>17794.582712247258</v>
      </c>
      <c r="BY1513">
        <f t="shared" si="1473"/>
        <v>17855.12340104816</v>
      </c>
      <c r="BZ1513">
        <f t="shared" si="1476"/>
        <v>17864.686081151351</v>
      </c>
      <c r="CA1513">
        <f t="shared" si="1517"/>
        <v>17682.691201993213</v>
      </c>
    </row>
    <row r="1514" spans="1:79" x14ac:dyDescent="0.45">
      <c r="A1514" s="1">
        <v>42221</v>
      </c>
      <c r="B1514">
        <v>115.4</v>
      </c>
      <c r="C1514">
        <v>112.95</v>
      </c>
      <c r="D1514">
        <v>117.44</v>
      </c>
      <c r="E1514">
        <v>112.1</v>
      </c>
      <c r="F1514">
        <v>98384461</v>
      </c>
      <c r="G1514" s="6">
        <f t="shared" si="1477"/>
        <v>117.17130193748652</v>
      </c>
      <c r="H1514">
        <f t="shared" si="1486"/>
        <v>-1</v>
      </c>
      <c r="I1514" s="3">
        <f t="shared" si="1478"/>
        <v>-6.6294487090021378E-3</v>
      </c>
      <c r="J1514">
        <f t="shared" si="1479"/>
        <v>4.6273830155979231E-2</v>
      </c>
      <c r="K1514">
        <f t="shared" si="1495"/>
        <v>2.2932071084849409E-3</v>
      </c>
      <c r="L1514">
        <f t="shared" si="1496"/>
        <v>-1.5117199418263198E-2</v>
      </c>
      <c r="M1514">
        <f t="shared" si="1480"/>
        <v>1.7677642980935805E-2</v>
      </c>
      <c r="N1514">
        <f t="shared" si="1481"/>
        <v>-0.2617706265626642</v>
      </c>
      <c r="O1514">
        <f t="shared" si="1487"/>
        <v>-0.17677243151229546</v>
      </c>
      <c r="P1514">
        <f t="shared" si="1488"/>
        <v>116.53999999999999</v>
      </c>
      <c r="Q1514">
        <f t="shared" si="1497"/>
        <v>119.1875</v>
      </c>
      <c r="R1514">
        <f t="shared" si="1518"/>
        <v>123.63250000000001</v>
      </c>
      <c r="S1514">
        <f t="shared" si="1524"/>
        <v>124.63153846153844</v>
      </c>
      <c r="T1514">
        <f t="shared" si="1468"/>
        <v>126.51880000000001</v>
      </c>
      <c r="U1514">
        <f t="shared" si="1530"/>
        <v>126.83590000000002</v>
      </c>
      <c r="V1514">
        <f t="shared" si="1512"/>
        <v>120.95274999999988</v>
      </c>
      <c r="W1514">
        <f t="shared" si="1492"/>
        <v>116.43427081832928</v>
      </c>
      <c r="X1514">
        <f t="shared" si="1504"/>
        <v>117.17130193748652</v>
      </c>
      <c r="Y1514">
        <f t="shared" si="1521"/>
        <v>121.00159945363183</v>
      </c>
      <c r="Z1514">
        <f t="shared" si="1527"/>
        <v>123.47973901694357</v>
      </c>
      <c r="AA1514">
        <f t="shared" si="1471"/>
        <v>125.00908807477953</v>
      </c>
      <c r="AB1514">
        <f t="shared" si="1474"/>
        <v>126.02488879854509</v>
      </c>
      <c r="AC1514">
        <f t="shared" si="1515"/>
        <v>144.10745554201932</v>
      </c>
      <c r="AD1514" s="2">
        <v>2099.84</v>
      </c>
      <c r="AE1514" s="2">
        <v>2095.27</v>
      </c>
      <c r="AF1514" s="2">
        <v>2112.66</v>
      </c>
      <c r="AG1514" s="2">
        <v>2095.27</v>
      </c>
      <c r="AH1514" s="6">
        <f t="shared" si="1505"/>
        <v>2094.5915464733202</v>
      </c>
      <c r="AI1514">
        <f t="shared" si="1506"/>
        <v>-1</v>
      </c>
      <c r="AJ1514" s="3">
        <f t="shared" si="1482"/>
        <v>-3.1146695201880177E-3</v>
      </c>
      <c r="AK1514">
        <f t="shared" si="1483"/>
        <v>8.2815833587320323E-3</v>
      </c>
      <c r="AL1514">
        <f t="shared" si="1498"/>
        <v>8.6262419788247485E-3</v>
      </c>
      <c r="AM1514">
        <f t="shared" si="1499"/>
        <v>2.5057169430081762E-3</v>
      </c>
      <c r="AN1514">
        <f t="shared" si="1484"/>
        <v>6.1052270649190931E-3</v>
      </c>
      <c r="AO1514">
        <f t="shared" si="1489"/>
        <v>2101.085</v>
      </c>
      <c r="AP1514">
        <f t="shared" si="1500"/>
        <v>2105.1374999999998</v>
      </c>
      <c r="AQ1514">
        <f t="shared" si="1519"/>
        <v>2104.4333333333329</v>
      </c>
      <c r="AR1514">
        <f t="shared" si="1525"/>
        <v>2092.6061538461536</v>
      </c>
      <c r="AS1514">
        <f t="shared" si="1469"/>
        <v>2099.0404000000003</v>
      </c>
      <c r="AT1514">
        <f t="shared" si="1531"/>
        <v>2097.0645999999997</v>
      </c>
      <c r="AU1514">
        <f t="shared" si="1513"/>
        <v>2069.6739500000003</v>
      </c>
      <c r="AV1514">
        <f t="shared" si="1493"/>
        <v>2094.5915464733202</v>
      </c>
      <c r="AW1514">
        <f t="shared" si="1507"/>
        <v>2098.7896400991326</v>
      </c>
      <c r="AX1514">
        <f t="shared" si="1522"/>
        <v>2099.7094473179818</v>
      </c>
      <c r="AY1514">
        <f t="shared" si="1528"/>
        <v>2098.8022477591821</v>
      </c>
      <c r="AZ1514">
        <f t="shared" si="1472"/>
        <v>2098.1741684224116</v>
      </c>
      <c r="BA1514">
        <f t="shared" si="1475"/>
        <v>2091.1766862761788</v>
      </c>
      <c r="BB1514">
        <f t="shared" si="1516"/>
        <v>2060.5955052413906</v>
      </c>
      <c r="BC1514" s="2">
        <v>17540.47</v>
      </c>
      <c r="BD1514" s="2">
        <v>17555.240000000002</v>
      </c>
      <c r="BE1514" s="2">
        <v>17661.37</v>
      </c>
      <c r="BF1514" s="2">
        <v>17492.900000000001</v>
      </c>
      <c r="BG1514" s="2">
        <f t="shared" si="1508"/>
        <v>17698.195</v>
      </c>
      <c r="BH1514">
        <f t="shared" si="1490"/>
        <v>-1</v>
      </c>
      <c r="BI1514" s="3">
        <f t="shared" si="1485"/>
        <v>-5.8231328796745467E-4</v>
      </c>
      <c r="BJ1514">
        <f t="shared" si="1501"/>
        <v>9.6046457135981825E-3</v>
      </c>
      <c r="BK1514">
        <f t="shared" si="1509"/>
        <v>-2.080720661061805E-3</v>
      </c>
      <c r="BL1514">
        <f t="shared" si="1510"/>
        <v>-8.911925764180954E-3</v>
      </c>
      <c r="BM1514">
        <f t="shared" si="1502"/>
        <v>6.8926317253755346E-3</v>
      </c>
      <c r="BN1514">
        <f t="shared" si="1491"/>
        <v>17646.834999999999</v>
      </c>
      <c r="BO1514">
        <f t="shared" si="1503"/>
        <v>17698.195</v>
      </c>
      <c r="BP1514">
        <f t="shared" si="1520"/>
        <v>17760.127499999999</v>
      </c>
      <c r="BQ1514">
        <f t="shared" si="1526"/>
        <v>17782.083846153841</v>
      </c>
      <c r="BR1514">
        <f t="shared" si="1470"/>
        <v>17883.277000000006</v>
      </c>
      <c r="BS1514">
        <f t="shared" si="1532"/>
        <v>17940.918900000004</v>
      </c>
      <c r="BT1514">
        <f t="shared" si="1514"/>
        <v>17782.768000000004</v>
      </c>
      <c r="BU1514">
        <f t="shared" si="1494"/>
        <v>17551.338795021929</v>
      </c>
      <c r="BV1514">
        <f t="shared" si="1511"/>
        <v>17618.307750808417</v>
      </c>
      <c r="BW1514">
        <f t="shared" si="1523"/>
        <v>17700.591335683101</v>
      </c>
      <c r="BX1514">
        <f t="shared" si="1529"/>
        <v>17776.853622451166</v>
      </c>
      <c r="BY1514">
        <f t="shared" si="1473"/>
        <v>17843.363267673722</v>
      </c>
      <c r="BZ1514">
        <f t="shared" si="1476"/>
        <v>17858.558435980038</v>
      </c>
      <c r="CA1514">
        <f t="shared" si="1517"/>
        <v>17681.423030829101</v>
      </c>
    </row>
    <row r="1515" spans="1:79" x14ac:dyDescent="0.45">
      <c r="A1515" s="1">
        <v>42222</v>
      </c>
      <c r="B1515">
        <v>115.13</v>
      </c>
      <c r="C1515">
        <v>115.97</v>
      </c>
      <c r="D1515">
        <v>116.5</v>
      </c>
      <c r="E1515">
        <v>114.12</v>
      </c>
      <c r="F1515">
        <v>52903040</v>
      </c>
      <c r="G1515" s="6">
        <f t="shared" si="1477"/>
        <v>116.3547811624919</v>
      </c>
      <c r="H1515">
        <f t="shared" si="1486"/>
        <v>1</v>
      </c>
      <c r="I1515" s="3">
        <f t="shared" si="1478"/>
        <v>2.3396880415945428E-3</v>
      </c>
      <c r="J1515">
        <f t="shared" si="1479"/>
        <v>2.0672283505602324E-2</v>
      </c>
      <c r="K1515">
        <f t="shared" si="1495"/>
        <v>1.2480693621458952E-3</v>
      </c>
      <c r="L1515">
        <f t="shared" si="1496"/>
        <v>-1.0526264157391826E-2</v>
      </c>
      <c r="M1515">
        <f t="shared" si="1480"/>
        <v>1.1899591765829972E-2</v>
      </c>
      <c r="N1515">
        <f t="shared" si="1481"/>
        <v>-0.85971280667424788</v>
      </c>
      <c r="O1515">
        <f t="shared" si="1487"/>
        <v>-2.4045568874996669E-2</v>
      </c>
      <c r="P1515">
        <f t="shared" si="1488"/>
        <v>115.02000000000001</v>
      </c>
      <c r="Q1515">
        <f t="shared" si="1497"/>
        <v>117.44499999999999</v>
      </c>
      <c r="R1515">
        <f t="shared" si="1518"/>
        <v>122.24333333333335</v>
      </c>
      <c r="S1515">
        <f t="shared" si="1524"/>
        <v>124.28038461538459</v>
      </c>
      <c r="T1515">
        <f t="shared" si="1468"/>
        <v>126.23440000000001</v>
      </c>
      <c r="U1515">
        <f t="shared" si="1530"/>
        <v>126.75400000000002</v>
      </c>
      <c r="V1515">
        <f t="shared" si="1512"/>
        <v>121.0413999999999</v>
      </c>
      <c r="W1515">
        <f t="shared" si="1492"/>
        <v>114.47786459083535</v>
      </c>
      <c r="X1515">
        <f t="shared" si="1504"/>
        <v>116.3547811624919</v>
      </c>
      <c r="Y1515">
        <f t="shared" si="1521"/>
        <v>120.09827646076539</v>
      </c>
      <c r="Z1515">
        <f t="shared" si="1527"/>
        <v>122.86123983050331</v>
      </c>
      <c r="AA1515">
        <f t="shared" si="1471"/>
        <v>124.62167285616073</v>
      </c>
      <c r="AB1515">
        <f t="shared" si="1474"/>
        <v>125.80914842629667</v>
      </c>
      <c r="AC1515">
        <f t="shared" si="1515"/>
        <v>143.81912265105396</v>
      </c>
      <c r="AD1515" s="2">
        <v>2083.56</v>
      </c>
      <c r="AE1515" s="2">
        <v>2100.75</v>
      </c>
      <c r="AF1515" s="2">
        <v>2103.3200000000002</v>
      </c>
      <c r="AG1515" s="2">
        <v>2075.5300000000002</v>
      </c>
      <c r="AH1515" s="6">
        <f t="shared" si="1505"/>
        <v>2103.8292267633396</v>
      </c>
      <c r="AI1515">
        <f t="shared" si="1506"/>
        <v>1</v>
      </c>
      <c r="AJ1515" s="3">
        <f t="shared" si="1482"/>
        <v>7.7529716549833315E-3</v>
      </c>
      <c r="AK1515">
        <f t="shared" si="1483"/>
        <v>1.3337748852924785E-2</v>
      </c>
      <c r="AL1515">
        <f t="shared" si="1498"/>
        <v>-2.4204757537421885E-4</v>
      </c>
      <c r="AM1515">
        <f t="shared" si="1499"/>
        <v>-9.6344448995620852E-3</v>
      </c>
      <c r="AN1515">
        <f t="shared" si="1484"/>
        <v>9.4837681660236411E-3</v>
      </c>
      <c r="AO1515">
        <f t="shared" si="1489"/>
        <v>2096.4749999999999</v>
      </c>
      <c r="AP1515">
        <f t="shared" si="1500"/>
        <v>2102.2600000000002</v>
      </c>
      <c r="AQ1515">
        <f t="shared" si="1519"/>
        <v>2101.8016666666667</v>
      </c>
      <c r="AR1515">
        <f t="shared" si="1525"/>
        <v>2092.4769230769225</v>
      </c>
      <c r="AS1515">
        <f t="shared" si="1469"/>
        <v>2098.4390000000003</v>
      </c>
      <c r="AT1515">
        <f t="shared" si="1531"/>
        <v>2097.3716999999997</v>
      </c>
      <c r="AU1515">
        <f t="shared" si="1513"/>
        <v>2070.8257500000004</v>
      </c>
      <c r="AV1515">
        <f t="shared" si="1493"/>
        <v>2103.8292267633396</v>
      </c>
      <c r="AW1515">
        <f t="shared" si="1507"/>
        <v>2099.5737840594797</v>
      </c>
      <c r="AX1515">
        <f t="shared" si="1522"/>
        <v>2099.8695323459847</v>
      </c>
      <c r="AY1515">
        <f t="shared" si="1528"/>
        <v>2098.9465257029465</v>
      </c>
      <c r="AZ1515">
        <f t="shared" si="1472"/>
        <v>2098.2751814254543</v>
      </c>
      <c r="BA1515">
        <f t="shared" si="1475"/>
        <v>2091.3662568449672</v>
      </c>
      <c r="BB1515">
        <f t="shared" si="1516"/>
        <v>2060.995052452919</v>
      </c>
      <c r="BC1515" s="2">
        <v>17419.75</v>
      </c>
      <c r="BD1515" s="2">
        <v>17542.61</v>
      </c>
      <c r="BE1515" s="2">
        <v>17572.04</v>
      </c>
      <c r="BF1515" s="2">
        <v>17362.86</v>
      </c>
      <c r="BG1515" s="2">
        <f t="shared" si="1508"/>
        <v>17651.195</v>
      </c>
      <c r="BH1515">
        <f t="shared" si="1490"/>
        <v>-1</v>
      </c>
      <c r="BI1515" s="3">
        <f t="shared" si="1485"/>
        <v>-6.8823697426580446E-3</v>
      </c>
      <c r="BJ1515">
        <f t="shared" si="1501"/>
        <v>1.2008209073034935E-2</v>
      </c>
      <c r="BK1515">
        <f t="shared" si="1509"/>
        <v>-4.484398931630342E-3</v>
      </c>
      <c r="BL1515">
        <f t="shared" si="1510"/>
        <v>-1.3112143398789697E-2</v>
      </c>
      <c r="BM1515">
        <f t="shared" si="1502"/>
        <v>8.7423757516612386E-3</v>
      </c>
      <c r="BN1515">
        <f t="shared" si="1491"/>
        <v>17576.084999999999</v>
      </c>
      <c r="BO1515">
        <f t="shared" si="1503"/>
        <v>17651.195</v>
      </c>
      <c r="BP1515">
        <f t="shared" si="1520"/>
        <v>17715.904999999995</v>
      </c>
      <c r="BQ1515">
        <f t="shared" si="1526"/>
        <v>17767.410769230766</v>
      </c>
      <c r="BR1515">
        <f t="shared" si="1470"/>
        <v>17869.786800000005</v>
      </c>
      <c r="BS1515">
        <f t="shared" si="1532"/>
        <v>17937.580800000003</v>
      </c>
      <c r="BT1515">
        <f t="shared" si="1514"/>
        <v>17789.952250000009</v>
      </c>
      <c r="BU1515">
        <f t="shared" si="1494"/>
        <v>17538.245602489034</v>
      </c>
      <c r="BV1515">
        <f t="shared" si="1511"/>
        <v>17588.028650485052</v>
      </c>
      <c r="BW1515">
        <f t="shared" si="1523"/>
        <v>17676.286514808777</v>
      </c>
      <c r="BX1515">
        <f t="shared" si="1529"/>
        <v>17759.502243010338</v>
      </c>
      <c r="BY1515">
        <f t="shared" si="1473"/>
        <v>17831.569021882595</v>
      </c>
      <c r="BZ1515">
        <f t="shared" si="1476"/>
        <v>17852.302031307165</v>
      </c>
      <c r="CA1515">
        <f t="shared" si="1517"/>
        <v>17680.041806641748</v>
      </c>
    </row>
    <row r="1516" spans="1:79" x14ac:dyDescent="0.45">
      <c r="A1516" s="1">
        <v>42223</v>
      </c>
      <c r="B1516">
        <v>115.52</v>
      </c>
      <c r="C1516">
        <v>114.58</v>
      </c>
      <c r="D1516">
        <v>116.25</v>
      </c>
      <c r="E1516">
        <v>114.5</v>
      </c>
      <c r="F1516">
        <v>38670405</v>
      </c>
      <c r="G1516" s="6">
        <f t="shared" si="1477"/>
        <v>116.02086869749515</v>
      </c>
      <c r="H1516">
        <f t="shared" si="1486"/>
        <v>-1</v>
      </c>
      <c r="I1516" s="3">
        <f t="shared" si="1478"/>
        <v>-3.3874750282289635E-3</v>
      </c>
      <c r="J1516">
        <f t="shared" si="1479"/>
        <v>1.5148891966759004E-2</v>
      </c>
      <c r="K1516">
        <f t="shared" si="1495"/>
        <v>1.97491455698608E-3</v>
      </c>
      <c r="L1516">
        <f t="shared" si="1496"/>
        <v>-4.317056949479329E-3</v>
      </c>
      <c r="M1516">
        <f t="shared" si="1480"/>
        <v>6.3192520775623619E-3</v>
      </c>
      <c r="N1516">
        <f t="shared" si="1481"/>
        <v>-0.3680498044951947</v>
      </c>
      <c r="O1516">
        <f t="shared" si="1487"/>
        <v>-4.1159896790426878E-2</v>
      </c>
      <c r="P1516">
        <f t="shared" si="1488"/>
        <v>115.265</v>
      </c>
      <c r="Q1516">
        <f t="shared" si="1497"/>
        <v>115.9025</v>
      </c>
      <c r="R1516">
        <f t="shared" si="1518"/>
        <v>120.94166666666668</v>
      </c>
      <c r="S1516">
        <f t="shared" si="1524"/>
        <v>123.88423076923075</v>
      </c>
      <c r="T1516">
        <f t="shared" si="1468"/>
        <v>125.896</v>
      </c>
      <c r="U1516">
        <f t="shared" si="1530"/>
        <v>126.65580000000001</v>
      </c>
      <c r="V1516">
        <f t="shared" si="1512"/>
        <v>121.11824999999992</v>
      </c>
      <c r="W1516">
        <f t="shared" si="1492"/>
        <v>116.04106770458232</v>
      </c>
      <c r="X1516">
        <f t="shared" si="1504"/>
        <v>116.02086869749515</v>
      </c>
      <c r="Y1516">
        <f t="shared" si="1521"/>
        <v>119.39392623603226</v>
      </c>
      <c r="Z1516">
        <f t="shared" si="1527"/>
        <v>122.31744428750306</v>
      </c>
      <c r="AA1516">
        <f t="shared" si="1471"/>
        <v>124.2647445088603</v>
      </c>
      <c r="AB1516">
        <f t="shared" si="1474"/>
        <v>125.60540291290467</v>
      </c>
      <c r="AC1516">
        <f t="shared" si="1515"/>
        <v>143.53753934109324</v>
      </c>
      <c r="AD1516" s="2">
        <v>2077.5700000000002</v>
      </c>
      <c r="AE1516" s="2">
        <v>2082.61</v>
      </c>
      <c r="AF1516" s="2">
        <v>2082.61</v>
      </c>
      <c r="AG1516" s="2">
        <v>2067.91</v>
      </c>
      <c r="AH1516" s="6">
        <f t="shared" si="1505"/>
        <v>2072.0003866183306</v>
      </c>
      <c r="AI1516">
        <f t="shared" si="1506"/>
        <v>1</v>
      </c>
      <c r="AJ1516" s="3">
        <f t="shared" si="1482"/>
        <v>2.8748872122712002E-3</v>
      </c>
      <c r="AK1516">
        <f t="shared" si="1483"/>
        <v>7.0755738675473134E-3</v>
      </c>
      <c r="AL1516">
        <f t="shared" si="1498"/>
        <v>5.1204688233602432E-3</v>
      </c>
      <c r="AM1516">
        <f t="shared" si="1499"/>
        <v>2.6880368447998321E-3</v>
      </c>
      <c r="AN1516">
        <f t="shared" si="1484"/>
        <v>2.4259110403018736E-3</v>
      </c>
      <c r="AO1516">
        <f t="shared" si="1489"/>
        <v>2098.0100000000002</v>
      </c>
      <c r="AP1516">
        <f t="shared" si="1500"/>
        <v>2099.5475000000001</v>
      </c>
      <c r="AQ1516">
        <f t="shared" si="1519"/>
        <v>2099.5683333333336</v>
      </c>
      <c r="AR1516">
        <f t="shared" si="1525"/>
        <v>2093.998461538461</v>
      </c>
      <c r="AS1516">
        <f t="shared" si="1469"/>
        <v>2098.3514000000005</v>
      </c>
      <c r="AT1516">
        <f t="shared" si="1531"/>
        <v>2097.8256999999994</v>
      </c>
      <c r="AU1516">
        <f t="shared" si="1513"/>
        <v>2071.9014000000006</v>
      </c>
      <c r="AV1516">
        <f t="shared" si="1493"/>
        <v>2072.0003866183306</v>
      </c>
      <c r="AW1516">
        <f t="shared" si="1507"/>
        <v>2092.788270435688</v>
      </c>
      <c r="AX1516">
        <f t="shared" si="1522"/>
        <v>2097.2142196773716</v>
      </c>
      <c r="AY1516">
        <f t="shared" si="1528"/>
        <v>2097.7364126879133</v>
      </c>
      <c r="AZ1516">
        <f t="shared" si="1472"/>
        <v>2097.6608605852402</v>
      </c>
      <c r="BA1516">
        <f t="shared" si="1475"/>
        <v>2091.1928656203145</v>
      </c>
      <c r="BB1516">
        <f t="shared" si="1516"/>
        <v>2061.2101265578649</v>
      </c>
      <c r="BC1516" s="2">
        <v>17373.38</v>
      </c>
      <c r="BD1516" s="2">
        <v>17414.939999999999</v>
      </c>
      <c r="BE1516" s="2">
        <v>17414.939999999999</v>
      </c>
      <c r="BF1516" s="2">
        <v>17279.080000000002</v>
      </c>
      <c r="BG1516" s="2">
        <f t="shared" si="1508"/>
        <v>17597.88</v>
      </c>
      <c r="BH1516">
        <f t="shared" si="1490"/>
        <v>-1</v>
      </c>
      <c r="BI1516" s="3">
        <f t="shared" si="1485"/>
        <v>-2.6619210953084276E-3</v>
      </c>
      <c r="BJ1516">
        <f t="shared" si="1501"/>
        <v>7.8200096929899043E-3</v>
      </c>
      <c r="BK1516">
        <f t="shared" si="1509"/>
        <v>-1.0395570375522637E-2</v>
      </c>
      <c r="BL1516">
        <f t="shared" si="1510"/>
        <v>-1.2757218483135468E-2</v>
      </c>
      <c r="BM1516">
        <f t="shared" si="1502"/>
        <v>2.3921654853573497E-3</v>
      </c>
      <c r="BN1516">
        <f t="shared" si="1491"/>
        <v>17548.925000000003</v>
      </c>
      <c r="BO1516">
        <f t="shared" si="1503"/>
        <v>17597.88</v>
      </c>
      <c r="BP1516">
        <f t="shared" si="1520"/>
        <v>17669.733333333334</v>
      </c>
      <c r="BQ1516">
        <f t="shared" si="1526"/>
        <v>17765.204999999998</v>
      </c>
      <c r="BR1516">
        <f t="shared" si="1470"/>
        <v>17859.737400000005</v>
      </c>
      <c r="BS1516">
        <f t="shared" si="1532"/>
        <v>17935.494500000004</v>
      </c>
      <c r="BT1516">
        <f t="shared" si="1514"/>
        <v>17795.799550000007</v>
      </c>
      <c r="BU1516">
        <f t="shared" si="1494"/>
        <v>17353.287198755483</v>
      </c>
      <c r="BV1516">
        <f t="shared" si="1511"/>
        <v>17518.793190291031</v>
      </c>
      <c r="BW1516">
        <f t="shared" si="1523"/>
        <v>17636.07935868435</v>
      </c>
      <c r="BX1516">
        <f t="shared" si="1529"/>
        <v>17733.979113898462</v>
      </c>
      <c r="BY1516">
        <f t="shared" si="1473"/>
        <v>17815.23062886759</v>
      </c>
      <c r="BZ1516">
        <f t="shared" si="1476"/>
        <v>17843.641397023854</v>
      </c>
      <c r="CA1516">
        <f t="shared" si="1517"/>
        <v>17677.40397771994</v>
      </c>
    </row>
    <row r="1517" spans="1:79" x14ac:dyDescent="0.45">
      <c r="A1517" s="1">
        <v>42226</v>
      </c>
      <c r="B1517">
        <v>119.72</v>
      </c>
      <c r="C1517">
        <v>116.53</v>
      </c>
      <c r="D1517">
        <v>119.99</v>
      </c>
      <c r="E1517">
        <v>116.53</v>
      </c>
      <c r="F1517">
        <v>54951597</v>
      </c>
      <c r="G1517" s="6">
        <f t="shared" si="1477"/>
        <v>117.50052121849708</v>
      </c>
      <c r="H1517">
        <f t="shared" si="1486"/>
        <v>-1</v>
      </c>
      <c r="I1517" s="3">
        <f t="shared" si="1478"/>
        <v>-3.6357340720221634E-2</v>
      </c>
      <c r="J1517">
        <f t="shared" si="1479"/>
        <v>2.8900768459739341E-2</v>
      </c>
      <c r="K1517">
        <f t="shared" si="1495"/>
        <v>2.1186959476321144E-2</v>
      </c>
      <c r="L1517">
        <f t="shared" si="1496"/>
        <v>1.8889097328987178E-2</v>
      </c>
      <c r="M1517">
        <f t="shared" si="1480"/>
        <v>2.2552622786501508E-3</v>
      </c>
      <c r="N1517">
        <f t="shared" si="1481"/>
        <v>0.29628241741545747</v>
      </c>
      <c r="O1517">
        <f t="shared" si="1487"/>
        <v>9.7544662662900045E-2</v>
      </c>
      <c r="P1517">
        <f t="shared" si="1488"/>
        <v>115.32499999999999</v>
      </c>
      <c r="Q1517">
        <f t="shared" si="1497"/>
        <v>115.1725</v>
      </c>
      <c r="R1517">
        <f t="shared" si="1518"/>
        <v>120.13333333333333</v>
      </c>
      <c r="S1517">
        <f t="shared" si="1524"/>
        <v>123.45807692307693</v>
      </c>
      <c r="T1517">
        <f t="shared" si="1468"/>
        <v>125.57080000000002</v>
      </c>
      <c r="U1517">
        <f t="shared" si="1530"/>
        <v>126.54060000000003</v>
      </c>
      <c r="V1517">
        <f t="shared" si="1512"/>
        <v>121.18349999999991</v>
      </c>
      <c r="W1517">
        <f t="shared" si="1492"/>
        <v>121.55946614770883</v>
      </c>
      <c r="X1517">
        <f t="shared" si="1504"/>
        <v>117.50052121849708</v>
      </c>
      <c r="Y1517">
        <f t="shared" si="1521"/>
        <v>119.44409143048884</v>
      </c>
      <c r="Z1517">
        <f t="shared" si="1527"/>
        <v>122.12504100694728</v>
      </c>
      <c r="AA1517">
        <f t="shared" si="1471"/>
        <v>124.08651923400303</v>
      </c>
      <c r="AB1517">
        <f t="shared" si="1474"/>
        <v>125.48886028096597</v>
      </c>
      <c r="AC1517">
        <f t="shared" si="1515"/>
        <v>143.30054889988833</v>
      </c>
      <c r="AD1517" s="2">
        <v>2104.1799999999998</v>
      </c>
      <c r="AE1517" s="2">
        <v>2080.98</v>
      </c>
      <c r="AF1517" s="2">
        <v>2105.35</v>
      </c>
      <c r="AG1517" s="2">
        <v>2080.98</v>
      </c>
      <c r="AH1517" s="6">
        <f t="shared" si="1505"/>
        <v>2085.469806690835</v>
      </c>
      <c r="AI1517">
        <f t="shared" si="1506"/>
        <v>-1</v>
      </c>
      <c r="AJ1517" s="3">
        <f t="shared" si="1482"/>
        <v>-1.2808232694927087E-2</v>
      </c>
      <c r="AK1517">
        <f t="shared" si="1483"/>
        <v>1.1581708789171977E-2</v>
      </c>
      <c r="AL1517">
        <f t="shared" si="1498"/>
        <v>9.5327169184531539E-3</v>
      </c>
      <c r="AM1517">
        <f t="shared" si="1499"/>
        <v>8.9716922532931277E-3</v>
      </c>
      <c r="AN1517">
        <f t="shared" si="1484"/>
        <v>5.5603608056348447E-4</v>
      </c>
      <c r="AO1517">
        <f t="shared" si="1489"/>
        <v>2091.6800000000003</v>
      </c>
      <c r="AP1517">
        <f t="shared" si="1500"/>
        <v>2094.0774999999999</v>
      </c>
      <c r="AQ1517">
        <f t="shared" si="1519"/>
        <v>2096.6016666666669</v>
      </c>
      <c r="AR1517">
        <f t="shared" si="1525"/>
        <v>2094.5988461538454</v>
      </c>
      <c r="AS1517">
        <f t="shared" si="1469"/>
        <v>2097.5582000000004</v>
      </c>
      <c r="AT1517">
        <f t="shared" si="1531"/>
        <v>2097.8458999999989</v>
      </c>
      <c r="AU1517">
        <f t="shared" si="1513"/>
        <v>2072.76755</v>
      </c>
      <c r="AV1517">
        <f t="shared" si="1493"/>
        <v>2085.469806690835</v>
      </c>
      <c r="AW1517">
        <f t="shared" si="1507"/>
        <v>2088.0649622614128</v>
      </c>
      <c r="AX1517">
        <f t="shared" si="1522"/>
        <v>2094.7166474193145</v>
      </c>
      <c r="AY1517">
        <f t="shared" si="1528"/>
        <v>2096.4951969332533</v>
      </c>
      <c r="AZ1517">
        <f t="shared" si="1472"/>
        <v>2097.0067091897408</v>
      </c>
      <c r="BA1517">
        <f t="shared" si="1475"/>
        <v>2090.9906306575358</v>
      </c>
      <c r="BB1517">
        <f t="shared" si="1516"/>
        <v>2061.4068417164931</v>
      </c>
      <c r="BC1517" s="2">
        <v>17615.169999999998</v>
      </c>
      <c r="BD1517" s="2">
        <v>17375.18</v>
      </c>
      <c r="BE1517" s="2">
        <v>17629.13</v>
      </c>
      <c r="BF1517" s="2">
        <v>17375.18</v>
      </c>
      <c r="BG1517" s="2">
        <f t="shared" si="1508"/>
        <v>17527.43</v>
      </c>
      <c r="BH1517">
        <f t="shared" si="1490"/>
        <v>1</v>
      </c>
      <c r="BI1517" s="3">
        <f t="shared" si="1485"/>
        <v>1.3917268833122698E-2</v>
      </c>
      <c r="BJ1517">
        <f t="shared" si="1501"/>
        <v>1.4416551188549457E-2</v>
      </c>
      <c r="BK1517">
        <f t="shared" si="1509"/>
        <v>5.8023338276062568E-3</v>
      </c>
      <c r="BL1517">
        <f t="shared" si="1510"/>
        <v>5.0058679452719516E-3</v>
      </c>
      <c r="BM1517">
        <f t="shared" si="1502"/>
        <v>7.9249873830356259E-4</v>
      </c>
      <c r="BN1517">
        <f t="shared" si="1491"/>
        <v>17478.775000000001</v>
      </c>
      <c r="BO1517">
        <f t="shared" si="1503"/>
        <v>17527.43</v>
      </c>
      <c r="BP1517">
        <f t="shared" si="1520"/>
        <v>17627.782500000001</v>
      </c>
      <c r="BQ1517">
        <f t="shared" si="1526"/>
        <v>17756.621153846154</v>
      </c>
      <c r="BR1517">
        <f t="shared" si="1470"/>
        <v>17844.953400000002</v>
      </c>
      <c r="BS1517">
        <f t="shared" si="1532"/>
        <v>17929.921700000003</v>
      </c>
      <c r="BT1517">
        <f t="shared" si="1514"/>
        <v>17800.844100000009</v>
      </c>
      <c r="BU1517">
        <f t="shared" si="1494"/>
        <v>17386.126400622259</v>
      </c>
      <c r="BV1517">
        <f t="shared" si="1511"/>
        <v>17461.347914174617</v>
      </c>
      <c r="BW1517">
        <f t="shared" si="1523"/>
        <v>17595.940995809833</v>
      </c>
      <c r="BX1517">
        <f t="shared" si="1529"/>
        <v>17707.401401757834</v>
      </c>
      <c r="BY1517">
        <f t="shared" si="1473"/>
        <v>17797.973741461017</v>
      </c>
      <c r="BZ1517">
        <f t="shared" si="1476"/>
        <v>17834.36493371645</v>
      </c>
      <c r="CA1517">
        <f t="shared" si="1517"/>
        <v>17674.396773961533</v>
      </c>
    </row>
    <row r="1518" spans="1:79" x14ac:dyDescent="0.45">
      <c r="A1518" s="1">
        <v>42227</v>
      </c>
      <c r="B1518">
        <v>113.49</v>
      </c>
      <c r="C1518">
        <v>117.81</v>
      </c>
      <c r="D1518">
        <v>118.18</v>
      </c>
      <c r="E1518">
        <v>113.33</v>
      </c>
      <c r="F1518">
        <v>97082814</v>
      </c>
      <c r="G1518" s="6">
        <f t="shared" si="1477"/>
        <v>115.89631273109825</v>
      </c>
      <c r="H1518">
        <f t="shared" si="1486"/>
        <v>1</v>
      </c>
      <c r="I1518" s="3">
        <f t="shared" si="1478"/>
        <v>5.2038088874039462E-2</v>
      </c>
      <c r="J1518">
        <f t="shared" si="1479"/>
        <v>4.2735042735042812E-2</v>
      </c>
      <c r="K1518">
        <f t="shared" si="1495"/>
        <v>1.9704572260209451E-2</v>
      </c>
      <c r="L1518">
        <f t="shared" si="1496"/>
        <v>-2.0762634068275859E-2</v>
      </c>
      <c r="M1518">
        <f t="shared" si="1480"/>
        <v>4.1325226892237311E-2</v>
      </c>
      <c r="N1518">
        <f t="shared" si="1481"/>
        <v>0.43397193863787259</v>
      </c>
      <c r="O1518">
        <f t="shared" si="1487"/>
        <v>9.8474207501013156E-2</v>
      </c>
      <c r="P1518">
        <f t="shared" si="1488"/>
        <v>117.62</v>
      </c>
      <c r="Q1518">
        <f t="shared" si="1497"/>
        <v>116.4425</v>
      </c>
      <c r="R1518">
        <f t="shared" si="1518"/>
        <v>119.68</v>
      </c>
      <c r="S1518">
        <f t="shared" si="1524"/>
        <v>123.19961538461537</v>
      </c>
      <c r="T1518">
        <f t="shared" si="1468"/>
        <v>125.35960000000003</v>
      </c>
      <c r="U1518">
        <f t="shared" si="1530"/>
        <v>126.45310000000003</v>
      </c>
      <c r="V1518">
        <f t="shared" si="1512"/>
        <v>121.26714999999993</v>
      </c>
      <c r="W1518">
        <f t="shared" si="1492"/>
        <v>109.45526692614558</v>
      </c>
      <c r="X1518">
        <f t="shared" si="1504"/>
        <v>115.89631273109825</v>
      </c>
      <c r="Y1518">
        <f t="shared" si="1521"/>
        <v>118.52807736425979</v>
      </c>
      <c r="Z1518">
        <f t="shared" si="1527"/>
        <v>121.48540833976601</v>
      </c>
      <c r="AA1518">
        <f t="shared" si="1471"/>
        <v>123.67096946012056</v>
      </c>
      <c r="AB1518">
        <f t="shared" si="1474"/>
        <v>125.25125908728347</v>
      </c>
      <c r="AC1518">
        <f t="shared" si="1515"/>
        <v>143.003926522775</v>
      </c>
      <c r="AD1518" s="2">
        <v>2084.0700000000002</v>
      </c>
      <c r="AE1518" s="2">
        <v>2102.66</v>
      </c>
      <c r="AF1518" s="2">
        <v>2102.66</v>
      </c>
      <c r="AG1518" s="2">
        <v>2076.4899999999998</v>
      </c>
      <c r="AH1518" s="6">
        <f t="shared" si="1505"/>
        <v>2111.2550966545823</v>
      </c>
      <c r="AI1518">
        <f t="shared" si="1506"/>
        <v>1</v>
      </c>
      <c r="AJ1518" s="3">
        <f t="shared" si="1482"/>
        <v>9.557167162504954E-3</v>
      </c>
      <c r="AK1518">
        <f t="shared" si="1483"/>
        <v>1.2557159788298891E-2</v>
      </c>
      <c r="AL1518">
        <f t="shared" si="1498"/>
        <v>-4.0710839103251543E-3</v>
      </c>
      <c r="AM1518">
        <f t="shared" si="1499"/>
        <v>-1.2876272837734602E-2</v>
      </c>
      <c r="AN1518">
        <f t="shared" si="1484"/>
        <v>8.9200458717795892E-3</v>
      </c>
      <c r="AO1518">
        <f t="shared" si="1489"/>
        <v>2081.7950000000001</v>
      </c>
      <c r="AP1518">
        <f t="shared" si="1500"/>
        <v>2089.9025000000001</v>
      </c>
      <c r="AQ1518">
        <f t="shared" si="1519"/>
        <v>2093.8366666666666</v>
      </c>
      <c r="AR1518">
        <f t="shared" si="1525"/>
        <v>2094.7123076923071</v>
      </c>
      <c r="AS1518">
        <f t="shared" si="1469"/>
        <v>2096.7646000000004</v>
      </c>
      <c r="AT1518">
        <f t="shared" si="1531"/>
        <v>2097.9272999999994</v>
      </c>
      <c r="AU1518">
        <f t="shared" si="1513"/>
        <v>2073.4660000000003</v>
      </c>
      <c r="AV1518">
        <f t="shared" si="1493"/>
        <v>2111.2550966545823</v>
      </c>
      <c r="AW1518">
        <f t="shared" si="1507"/>
        <v>2093.9029773568477</v>
      </c>
      <c r="AX1518">
        <f t="shared" si="1522"/>
        <v>2095.9387016624969</v>
      </c>
      <c r="AY1518">
        <f t="shared" si="1528"/>
        <v>2096.9518490122714</v>
      </c>
      <c r="AZ1518">
        <f t="shared" si="1472"/>
        <v>2097.2284068685744</v>
      </c>
      <c r="BA1518">
        <f t="shared" si="1475"/>
        <v>2091.2217072781787</v>
      </c>
      <c r="BB1518">
        <f t="shared" si="1516"/>
        <v>2061.8173209033935</v>
      </c>
      <c r="BC1518" s="2">
        <v>17402.84</v>
      </c>
      <c r="BD1518" s="2">
        <v>17593.59</v>
      </c>
      <c r="BE1518" s="2">
        <v>17593.59</v>
      </c>
      <c r="BF1518" s="2">
        <v>17352.63</v>
      </c>
      <c r="BG1518" s="2">
        <f t="shared" si="1508"/>
        <v>17471.9925</v>
      </c>
      <c r="BH1518">
        <f t="shared" si="1490"/>
        <v>-1</v>
      </c>
      <c r="BI1518" s="3">
        <f t="shared" si="1485"/>
        <v>-1.205381497879374E-2</v>
      </c>
      <c r="BJ1518">
        <f t="shared" si="1501"/>
        <v>1.3846015937628521E-2</v>
      </c>
      <c r="BK1518">
        <f t="shared" si="1509"/>
        <v>6.9595668610777997E-3</v>
      </c>
      <c r="BL1518">
        <f t="shared" si="1510"/>
        <v>-3.9579057740552568E-3</v>
      </c>
      <c r="BM1518">
        <f t="shared" si="1502"/>
        <v>1.0960854665100639E-2</v>
      </c>
      <c r="BN1518">
        <f t="shared" si="1491"/>
        <v>17395.059999999998</v>
      </c>
      <c r="BO1518">
        <f t="shared" si="1503"/>
        <v>17471.9925</v>
      </c>
      <c r="BP1518">
        <f t="shared" si="1520"/>
        <v>17587.899166666666</v>
      </c>
      <c r="BQ1518">
        <f t="shared" si="1526"/>
        <v>17741.692692307694</v>
      </c>
      <c r="BR1518">
        <f t="shared" si="1470"/>
        <v>17829.894600000003</v>
      </c>
      <c r="BS1518">
        <f t="shared" si="1532"/>
        <v>17925.205500000004</v>
      </c>
      <c r="BT1518">
        <f t="shared" si="1514"/>
        <v>17804.643700000011</v>
      </c>
      <c r="BU1518">
        <f t="shared" si="1494"/>
        <v>17697.321799688871</v>
      </c>
      <c r="BV1518">
        <f t="shared" si="1511"/>
        <v>17514.244748504771</v>
      </c>
      <c r="BW1518">
        <f t="shared" si="1523"/>
        <v>17595.57930414678</v>
      </c>
      <c r="BX1518">
        <f t="shared" si="1529"/>
        <v>17698.97092755355</v>
      </c>
      <c r="BY1518">
        <f t="shared" si="1473"/>
        <v>17789.958692776272</v>
      </c>
      <c r="BZ1518">
        <f t="shared" si="1476"/>
        <v>17829.597113246818</v>
      </c>
      <c r="CA1518">
        <f t="shared" si="1517"/>
        <v>17673.592726459428</v>
      </c>
    </row>
    <row r="1519" spans="1:79" x14ac:dyDescent="0.45">
      <c r="A1519" s="1">
        <v>42228</v>
      </c>
      <c r="B1519">
        <v>115.24</v>
      </c>
      <c r="C1519">
        <v>112.53</v>
      </c>
      <c r="D1519">
        <v>115.42</v>
      </c>
      <c r="E1519">
        <v>109.63</v>
      </c>
      <c r="F1519">
        <v>101685610</v>
      </c>
      <c r="G1519" s="6">
        <f t="shared" si="1477"/>
        <v>115.63378763865894</v>
      </c>
      <c r="H1519">
        <f t="shared" si="1486"/>
        <v>-1</v>
      </c>
      <c r="I1519" s="3">
        <f t="shared" si="1478"/>
        <v>-1.5419860780685524E-2</v>
      </c>
      <c r="J1519">
        <f t="shared" si="1479"/>
        <v>5.0242971190558892E-2</v>
      </c>
      <c r="K1519">
        <f t="shared" si="1495"/>
        <v>-1.8488336586102504E-3</v>
      </c>
      <c r="L1519">
        <f t="shared" si="1496"/>
        <v>-3.4054721089780979E-3</v>
      </c>
      <c r="M1519">
        <f t="shared" si="1480"/>
        <v>1.5619576535925619E-3</v>
      </c>
      <c r="N1519">
        <f t="shared" si="1481"/>
        <v>4.5264969153452489E-2</v>
      </c>
      <c r="O1519">
        <f t="shared" si="1487"/>
        <v>1.1099747140052281</v>
      </c>
      <c r="P1519">
        <f t="shared" si="1488"/>
        <v>116.60499999999999</v>
      </c>
      <c r="Q1519">
        <f t="shared" si="1497"/>
        <v>115.965</v>
      </c>
      <c r="R1519">
        <f t="shared" si="1518"/>
        <v>118.7625</v>
      </c>
      <c r="S1519">
        <f t="shared" si="1524"/>
        <v>122.71846153846151</v>
      </c>
      <c r="T1519">
        <f t="shared" si="1468"/>
        <v>125.01860000000002</v>
      </c>
      <c r="U1519">
        <f t="shared" si="1530"/>
        <v>126.31300000000002</v>
      </c>
      <c r="V1519">
        <f t="shared" si="1512"/>
        <v>121.31044999999995</v>
      </c>
      <c r="W1519">
        <f t="shared" si="1492"/>
        <v>118.13236653692721</v>
      </c>
      <c r="X1519">
        <f t="shared" si="1504"/>
        <v>115.63378763865894</v>
      </c>
      <c r="Y1519">
        <f t="shared" si="1521"/>
        <v>118.02221930821982</v>
      </c>
      <c r="Z1519">
        <f t="shared" si="1527"/>
        <v>121.02278549978334</v>
      </c>
      <c r="AA1519">
        <f t="shared" si="1471"/>
        <v>123.34034320678249</v>
      </c>
      <c r="AB1519">
        <f t="shared" si="1474"/>
        <v>125.05301633307984</v>
      </c>
      <c r="AC1519">
        <f t="shared" si="1515"/>
        <v>142.727668547424</v>
      </c>
      <c r="AD1519" s="2">
        <v>2086.0500000000002</v>
      </c>
      <c r="AE1519" s="2">
        <v>2081.1</v>
      </c>
      <c r="AF1519" s="2">
        <v>2089.06</v>
      </c>
      <c r="AG1519" s="2">
        <v>2052.09</v>
      </c>
      <c r="AH1519" s="6">
        <f t="shared" si="1505"/>
        <v>2066.0224516727085</v>
      </c>
      <c r="AI1519">
        <f t="shared" si="1506"/>
        <v>-1</v>
      </c>
      <c r="AJ1519" s="3">
        <f t="shared" si="1482"/>
        <v>-9.5006405734932996E-4</v>
      </c>
      <c r="AK1519">
        <f t="shared" si="1483"/>
        <v>1.7722489873205242E-2</v>
      </c>
      <c r="AL1519">
        <f t="shared" si="1498"/>
        <v>1.115067665825201E-2</v>
      </c>
      <c r="AM1519">
        <f t="shared" si="1499"/>
        <v>9.6937709031558895E-3</v>
      </c>
      <c r="AN1519">
        <f t="shared" si="1484"/>
        <v>1.4429184343614789E-3</v>
      </c>
      <c r="AO1519">
        <f t="shared" si="1489"/>
        <v>2091.8199999999997</v>
      </c>
      <c r="AP1519">
        <f t="shared" si="1500"/>
        <v>2091.75</v>
      </c>
      <c r="AQ1519">
        <f t="shared" si="1519"/>
        <v>2093.8716666666664</v>
      </c>
      <c r="AR1519">
        <f t="shared" si="1525"/>
        <v>2095.8165384615377</v>
      </c>
      <c r="AS1519">
        <f t="shared" si="1469"/>
        <v>2096.6450000000004</v>
      </c>
      <c r="AT1519">
        <f t="shared" si="1531"/>
        <v>2097.9669999999992</v>
      </c>
      <c r="AU1519">
        <f t="shared" si="1513"/>
        <v>2074.3242000000005</v>
      </c>
      <c r="AV1519">
        <f t="shared" si="1493"/>
        <v>2066.0224516727085</v>
      </c>
      <c r="AW1519">
        <f t="shared" si="1507"/>
        <v>2088.7817864141084</v>
      </c>
      <c r="AX1519">
        <f t="shared" si="1522"/>
        <v>2093.655824483651</v>
      </c>
      <c r="AY1519">
        <f t="shared" si="1528"/>
        <v>2095.7776379743254</v>
      </c>
      <c r="AZ1519">
        <f t="shared" si="1472"/>
        <v>2096.5959203247089</v>
      </c>
      <c r="BA1519">
        <f t="shared" si="1475"/>
        <v>2091.0212774310862</v>
      </c>
      <c r="BB1519">
        <f t="shared" si="1516"/>
        <v>2062.0091883570913</v>
      </c>
      <c r="BC1519" s="2">
        <v>17402.509999999998</v>
      </c>
      <c r="BD1519" s="2">
        <v>17382.93</v>
      </c>
      <c r="BE1519" s="2">
        <v>17423.900000000001</v>
      </c>
      <c r="BF1519" s="2">
        <v>17125.810000000001</v>
      </c>
      <c r="BG1519" s="2">
        <f t="shared" si="1508"/>
        <v>17481.580000000002</v>
      </c>
      <c r="BH1519">
        <f t="shared" si="1490"/>
        <v>-1</v>
      </c>
      <c r="BI1519" s="3">
        <f t="shared" si="1485"/>
        <v>-1.8962422225438276E-5</v>
      </c>
      <c r="BJ1519">
        <f t="shared" si="1501"/>
        <v>1.712913826798549E-2</v>
      </c>
      <c r="BK1519">
        <f t="shared" si="1509"/>
        <v>-3.299472930936465E-3</v>
      </c>
      <c r="BL1519">
        <f t="shared" si="1510"/>
        <v>-4.5230465438480579E-3</v>
      </c>
      <c r="BM1519">
        <f t="shared" si="1502"/>
        <v>1.2291330388549157E-3</v>
      </c>
      <c r="BN1519">
        <f t="shared" si="1491"/>
        <v>17484.385000000002</v>
      </c>
      <c r="BO1519">
        <f t="shared" si="1503"/>
        <v>17481.580000000002</v>
      </c>
      <c r="BP1519">
        <f t="shared" si="1520"/>
        <v>17576.444166666664</v>
      </c>
      <c r="BQ1519">
        <f t="shared" si="1526"/>
        <v>17736.519999999997</v>
      </c>
      <c r="BR1519">
        <f t="shared" si="1470"/>
        <v>17821.410000000003</v>
      </c>
      <c r="BS1519">
        <f t="shared" si="1532"/>
        <v>17920.415600000004</v>
      </c>
      <c r="BT1519">
        <f t="shared" si="1514"/>
        <v>17810.271300000008</v>
      </c>
      <c r="BU1519">
        <f t="shared" si="1494"/>
        <v>17225.734100155565</v>
      </c>
      <c r="BV1519">
        <f t="shared" si="1511"/>
        <v>17461.718849102861</v>
      </c>
      <c r="BW1519">
        <f t="shared" si="1523"/>
        <v>17562.864026585736</v>
      </c>
      <c r="BX1519">
        <f t="shared" si="1529"/>
        <v>17675.560488475508</v>
      </c>
      <c r="BY1519">
        <f t="shared" si="1473"/>
        <v>17773.996783255632</v>
      </c>
      <c r="BZ1519">
        <f t="shared" si="1476"/>
        <v>17820.752219915197</v>
      </c>
      <c r="CA1519">
        <f t="shared" si="1517"/>
        <v>17670.700560026995</v>
      </c>
    </row>
    <row r="1520" spans="1:79" x14ac:dyDescent="0.45">
      <c r="A1520" s="1">
        <v>42229</v>
      </c>
      <c r="B1520">
        <v>115.15</v>
      </c>
      <c r="C1520">
        <v>116.04</v>
      </c>
      <c r="D1520">
        <v>116.4</v>
      </c>
      <c r="E1520">
        <v>114.54</v>
      </c>
      <c r="F1520">
        <v>48535789</v>
      </c>
      <c r="G1520" s="6">
        <f t="shared" si="1477"/>
        <v>115.44027258319537</v>
      </c>
      <c r="H1520">
        <f t="shared" si="1486"/>
        <v>1</v>
      </c>
      <c r="I1520" s="3">
        <f t="shared" si="1478"/>
        <v>7.8097882679615757E-4</v>
      </c>
      <c r="J1520">
        <f t="shared" si="1479"/>
        <v>1.6152844116369948E-2</v>
      </c>
      <c r="K1520">
        <f t="shared" si="1495"/>
        <v>8.3136274311288068E-3</v>
      </c>
      <c r="L1520">
        <f t="shared" si="1496"/>
        <v>-2.5144828290852052E-3</v>
      </c>
      <c r="M1520">
        <f t="shared" si="1480"/>
        <v>1.0855405992184108E-2</v>
      </c>
      <c r="N1520">
        <f t="shared" si="1481"/>
        <v>-1.0950645306291404</v>
      </c>
      <c r="O1520">
        <f t="shared" si="1487"/>
        <v>-1.4750586531270224E-2</v>
      </c>
      <c r="P1520">
        <f t="shared" si="1488"/>
        <v>114.36499999999999</v>
      </c>
      <c r="Q1520">
        <f t="shared" si="1497"/>
        <v>115.99250000000001</v>
      </c>
      <c r="R1520">
        <f t="shared" si="1518"/>
        <v>118.13500000000001</v>
      </c>
      <c r="S1520">
        <f t="shared" si="1524"/>
        <v>122.31653846153846</v>
      </c>
      <c r="T1520">
        <f t="shared" si="1468"/>
        <v>124.72420000000002</v>
      </c>
      <c r="U1520">
        <f t="shared" si="1530"/>
        <v>126.20640000000002</v>
      </c>
      <c r="V1520">
        <f t="shared" si="1512"/>
        <v>121.36054999999996</v>
      </c>
      <c r="W1520">
        <f t="shared" si="1492"/>
        <v>113.6588167315364</v>
      </c>
      <c r="X1520">
        <f t="shared" si="1504"/>
        <v>115.44027258319537</v>
      </c>
      <c r="Y1520">
        <f t="shared" si="1521"/>
        <v>117.58033941464754</v>
      </c>
      <c r="Z1520">
        <f t="shared" si="1527"/>
        <v>120.58776435165124</v>
      </c>
      <c r="AA1520">
        <f t="shared" si="1471"/>
        <v>123.01915327710475</v>
      </c>
      <c r="AB1520">
        <f t="shared" si="1474"/>
        <v>124.85691699975152</v>
      </c>
      <c r="AC1520">
        <f t="shared" si="1515"/>
        <v>142.45326388526058</v>
      </c>
      <c r="AD1520" s="2">
        <v>2083.39</v>
      </c>
      <c r="AE1520" s="2">
        <v>2086.19</v>
      </c>
      <c r="AF1520" s="2">
        <v>2092.9299999999998</v>
      </c>
      <c r="AG1520" s="2">
        <v>2078.2600000000002</v>
      </c>
      <c r="AH1520" s="6">
        <f t="shared" si="1505"/>
        <v>2096.2737741636456</v>
      </c>
      <c r="AI1520">
        <f t="shared" si="1506"/>
        <v>1</v>
      </c>
      <c r="AJ1520" s="3">
        <f t="shared" si="1482"/>
        <v>1.2751372210638809E-3</v>
      </c>
      <c r="AK1520">
        <f t="shared" si="1483"/>
        <v>7.0414084736893324E-3</v>
      </c>
      <c r="AL1520">
        <f t="shared" si="1498"/>
        <v>-1.5951037526001812E-3</v>
      </c>
      <c r="AM1520">
        <f t="shared" si="1499"/>
        <v>-6.1460360390121292E-3</v>
      </c>
      <c r="AN1520">
        <f t="shared" si="1484"/>
        <v>4.579075449147766E-3</v>
      </c>
      <c r="AO1520">
        <f t="shared" si="1489"/>
        <v>2091.88</v>
      </c>
      <c r="AP1520">
        <f t="shared" si="1500"/>
        <v>2086.8375000000001</v>
      </c>
      <c r="AQ1520">
        <f t="shared" si="1519"/>
        <v>2094.1141666666667</v>
      </c>
      <c r="AR1520">
        <f t="shared" si="1525"/>
        <v>2096.2619230769228</v>
      </c>
      <c r="AS1520">
        <f t="shared" si="1469"/>
        <v>2096.0588000000007</v>
      </c>
      <c r="AT1520">
        <f t="shared" si="1531"/>
        <v>2097.8747999999996</v>
      </c>
      <c r="AU1520">
        <f t="shared" si="1513"/>
        <v>2074.9717499999997</v>
      </c>
      <c r="AV1520">
        <f t="shared" si="1493"/>
        <v>2096.2737741636456</v>
      </c>
      <c r="AW1520">
        <f t="shared" si="1507"/>
        <v>2087.7450718484652</v>
      </c>
      <c r="AX1520">
        <f t="shared" si="1522"/>
        <v>2092.5072361015509</v>
      </c>
      <c r="AY1520">
        <f t="shared" si="1528"/>
        <v>2095.0674425688198</v>
      </c>
      <c r="AZ1520">
        <f t="shared" si="1472"/>
        <v>2096.1878450178574</v>
      </c>
      <c r="BA1520">
        <f t="shared" si="1475"/>
        <v>2090.9256085710649</v>
      </c>
      <c r="BB1520">
        <f t="shared" si="1516"/>
        <v>2062.2497934480657</v>
      </c>
      <c r="BC1520" s="2">
        <v>17408.25</v>
      </c>
      <c r="BD1520" s="2">
        <v>17401.64</v>
      </c>
      <c r="BE1520" s="2">
        <v>17481.78</v>
      </c>
      <c r="BF1520" s="2">
        <v>17341.34</v>
      </c>
      <c r="BG1520" s="2">
        <f t="shared" si="1508"/>
        <v>17441.659999999996</v>
      </c>
      <c r="BH1520">
        <f t="shared" si="1490"/>
        <v>1</v>
      </c>
      <c r="BI1520" s="3">
        <f t="shared" si="1485"/>
        <v>3.2983747746742289E-4</v>
      </c>
      <c r="BJ1520">
        <f t="shared" si="1501"/>
        <v>8.0674392888428585E-3</v>
      </c>
      <c r="BK1520">
        <f t="shared" si="1509"/>
        <v>2.3002397707559161E-3</v>
      </c>
      <c r="BL1520">
        <f t="shared" si="1510"/>
        <v>-1.9155286824761074E-3</v>
      </c>
      <c r="BM1520">
        <f t="shared" si="1502"/>
        <v>4.2238593770194495E-3</v>
      </c>
      <c r="BN1520">
        <f t="shared" si="1491"/>
        <v>17488.260000000002</v>
      </c>
      <c r="BO1520">
        <f t="shared" si="1503"/>
        <v>17441.659999999996</v>
      </c>
      <c r="BP1520">
        <f t="shared" si="1520"/>
        <v>17561.54</v>
      </c>
      <c r="BQ1520">
        <f t="shared" si="1526"/>
        <v>17724.905000000002</v>
      </c>
      <c r="BR1520">
        <f t="shared" si="1470"/>
        <v>17808.402000000006</v>
      </c>
      <c r="BS1520">
        <f t="shared" si="1532"/>
        <v>17914.633600000005</v>
      </c>
      <c r="BT1520">
        <f t="shared" si="1514"/>
        <v>17813.800750000009</v>
      </c>
      <c r="BU1520">
        <f t="shared" si="1494"/>
        <v>17489.592949922218</v>
      </c>
      <c r="BV1520">
        <f t="shared" si="1511"/>
        <v>17437.687309461715</v>
      </c>
      <c r="BW1520">
        <f t="shared" si="1523"/>
        <v>17538.060330187931</v>
      </c>
      <c r="BX1520">
        <f t="shared" si="1529"/>
        <v>17655.270081921768</v>
      </c>
      <c r="BY1520">
        <f t="shared" si="1473"/>
        <v>17759.394556461295</v>
      </c>
      <c r="BZ1520">
        <f t="shared" si="1476"/>
        <v>17812.45296803569</v>
      </c>
      <c r="CA1520">
        <f t="shared" si="1517"/>
        <v>17668.02334052424</v>
      </c>
    </row>
    <row r="1521" spans="1:79" x14ac:dyDescent="0.45">
      <c r="A1521" s="1">
        <v>42230</v>
      </c>
      <c r="B1521">
        <v>115.96</v>
      </c>
      <c r="C1521">
        <v>114.32</v>
      </c>
      <c r="D1521">
        <v>116.31</v>
      </c>
      <c r="E1521">
        <v>114.01</v>
      </c>
      <c r="F1521">
        <v>42929516</v>
      </c>
      <c r="G1521" s="6">
        <f t="shared" si="1477"/>
        <v>115.64816354991721</v>
      </c>
      <c r="H1521">
        <f t="shared" si="1486"/>
        <v>-1</v>
      </c>
      <c r="I1521" s="3">
        <f t="shared" si="1478"/>
        <v>-7.0343030829351973E-3</v>
      </c>
      <c r="J1521">
        <f t="shared" si="1479"/>
        <v>1.9834425664022052E-2</v>
      </c>
      <c r="K1521">
        <f t="shared" si="1495"/>
        <v>5.7228444427232048E-3</v>
      </c>
      <c r="L1521">
        <f t="shared" si="1496"/>
        <v>2.6964237088657403E-3</v>
      </c>
      <c r="M1521">
        <f t="shared" si="1480"/>
        <v>3.0182821662643028E-3</v>
      </c>
      <c r="N1521">
        <f t="shared" si="1481"/>
        <v>-0.13059250423414975</v>
      </c>
      <c r="O1521">
        <f t="shared" si="1487"/>
        <v>-0.15188027659274625</v>
      </c>
      <c r="P1521">
        <f t="shared" si="1488"/>
        <v>115.19499999999999</v>
      </c>
      <c r="Q1521">
        <f t="shared" si="1497"/>
        <v>115.9</v>
      </c>
      <c r="R1521">
        <f t="shared" si="1518"/>
        <v>117.44916666666667</v>
      </c>
      <c r="S1521">
        <f t="shared" si="1524"/>
        <v>122.03115384615384</v>
      </c>
      <c r="T1521">
        <f t="shared" si="1468"/>
        <v>124.42479999999999</v>
      </c>
      <c r="U1521">
        <f t="shared" si="1530"/>
        <v>126.08580000000001</v>
      </c>
      <c r="V1521">
        <f t="shared" si="1512"/>
        <v>121.41074999999996</v>
      </c>
      <c r="W1521">
        <f t="shared" si="1492"/>
        <v>117.11059163423178</v>
      </c>
      <c r="X1521">
        <f t="shared" si="1504"/>
        <v>115.64816354991721</v>
      </c>
      <c r="Y1521">
        <f t="shared" si="1521"/>
        <v>117.33105642777869</v>
      </c>
      <c r="Z1521">
        <f t="shared" si="1527"/>
        <v>120.24496699226967</v>
      </c>
      <c r="AA1521">
        <f t="shared" si="1471"/>
        <v>122.74232373682614</v>
      </c>
      <c r="AB1521">
        <f t="shared" si="1474"/>
        <v>124.68074042549901</v>
      </c>
      <c r="AC1521">
        <f t="shared" si="1515"/>
        <v>142.1896493192381</v>
      </c>
      <c r="AD1521" s="2">
        <v>2091.54</v>
      </c>
      <c r="AE1521" s="2">
        <v>2083.15</v>
      </c>
      <c r="AF1521" s="2">
        <v>2092.4499999999998</v>
      </c>
      <c r="AG1521" s="2">
        <v>2080.61</v>
      </c>
      <c r="AH1521" s="6">
        <f t="shared" si="1505"/>
        <v>2076.5881129181771</v>
      </c>
      <c r="AI1521">
        <f t="shared" si="1506"/>
        <v>-1</v>
      </c>
      <c r="AJ1521" s="3">
        <f t="shared" si="1482"/>
        <v>-3.9118935964942191E-3</v>
      </c>
      <c r="AK1521">
        <f t="shared" si="1483"/>
        <v>5.6609005804334088E-3</v>
      </c>
      <c r="AL1521">
        <f t="shared" si="1498"/>
        <v>7.6384368104334393E-3</v>
      </c>
      <c r="AM1521">
        <f t="shared" si="1499"/>
        <v>7.2002179868069019E-3</v>
      </c>
      <c r="AN1521">
        <f t="shared" si="1484"/>
        <v>4.3508610880014462E-4</v>
      </c>
      <c r="AO1521">
        <f t="shared" si="1489"/>
        <v>2083.645</v>
      </c>
      <c r="AP1521">
        <f t="shared" si="1500"/>
        <v>2087.7325000000001</v>
      </c>
      <c r="AQ1521">
        <f t="shared" si="1519"/>
        <v>2095.4008333333331</v>
      </c>
      <c r="AR1521">
        <f t="shared" si="1525"/>
        <v>2096.5899999999997</v>
      </c>
      <c r="AS1521">
        <f t="shared" si="1469"/>
        <v>2095.5698000000011</v>
      </c>
      <c r="AT1521">
        <f t="shared" si="1531"/>
        <v>2097.6567999999993</v>
      </c>
      <c r="AU1521">
        <f t="shared" si="1513"/>
        <v>2075.5878499999999</v>
      </c>
      <c r="AV1521">
        <f t="shared" si="1493"/>
        <v>2076.5881129181771</v>
      </c>
      <c r="AW1521">
        <f t="shared" si="1507"/>
        <v>2085.907043109079</v>
      </c>
      <c r="AX1521">
        <f t="shared" si="1522"/>
        <v>2091.067661316697</v>
      </c>
      <c r="AY1521">
        <f t="shared" si="1528"/>
        <v>2094.1846690452035</v>
      </c>
      <c r="AZ1521">
        <f t="shared" si="1472"/>
        <v>2095.6765569779413</v>
      </c>
      <c r="BA1521">
        <f t="shared" si="1475"/>
        <v>2090.7716361241132</v>
      </c>
      <c r="BB1521">
        <f t="shared" si="1516"/>
        <v>2062.457755702314</v>
      </c>
      <c r="BC1521" s="2">
        <v>17477.400000000001</v>
      </c>
      <c r="BD1521" s="2">
        <v>17410.12</v>
      </c>
      <c r="BE1521" s="2">
        <v>17492.900000000001</v>
      </c>
      <c r="BF1521" s="2">
        <v>17394.060000000001</v>
      </c>
      <c r="BG1521" s="2">
        <f t="shared" si="1508"/>
        <v>17438.334999999999</v>
      </c>
      <c r="BH1521">
        <f t="shared" si="1490"/>
        <v>1</v>
      </c>
      <c r="BI1521" s="3">
        <f t="shared" si="1485"/>
        <v>3.9722545344880421E-3</v>
      </c>
      <c r="BJ1521">
        <f t="shared" si="1501"/>
        <v>5.6553034204172327E-3</v>
      </c>
      <c r="BK1521">
        <f t="shared" si="1509"/>
        <v>3.1290257928868973E-3</v>
      </c>
      <c r="BL1521">
        <f t="shared" si="1510"/>
        <v>2.2401794666751344E-3</v>
      </c>
      <c r="BM1521">
        <f t="shared" si="1502"/>
        <v>8.8685960154256342E-4</v>
      </c>
      <c r="BN1521">
        <f t="shared" si="1491"/>
        <v>17392.285</v>
      </c>
      <c r="BO1521">
        <f t="shared" si="1503"/>
        <v>17438.334999999999</v>
      </c>
      <c r="BP1521">
        <f t="shared" si="1520"/>
        <v>17557.525833333333</v>
      </c>
      <c r="BQ1521">
        <f t="shared" si="1526"/>
        <v>17711.16</v>
      </c>
      <c r="BR1521">
        <f t="shared" si="1470"/>
        <v>17796.066400000007</v>
      </c>
      <c r="BS1521">
        <f t="shared" si="1532"/>
        <v>17907.282700000003</v>
      </c>
      <c r="BT1521">
        <f t="shared" si="1514"/>
        <v>17816.828450000008</v>
      </c>
      <c r="BU1521">
        <f t="shared" si="1494"/>
        <v>17370.383525038887</v>
      </c>
      <c r="BV1521">
        <f t="shared" si="1511"/>
        <v>17426.660385677027</v>
      </c>
      <c r="BW1521">
        <f t="shared" si="1523"/>
        <v>17518.377202466712</v>
      </c>
      <c r="BX1521">
        <f t="shared" si="1529"/>
        <v>17637.110816594228</v>
      </c>
      <c r="BY1521">
        <f t="shared" si="1473"/>
        <v>17745.697515031439</v>
      </c>
      <c r="BZ1521">
        <f t="shared" si="1476"/>
        <v>17804.485978569635</v>
      </c>
      <c r="CA1521">
        <f t="shared" si="1517"/>
        <v>17665.457138130965</v>
      </c>
    </row>
    <row r="1522" spans="1:79" x14ac:dyDescent="0.45">
      <c r="A1522" s="1">
        <v>42233</v>
      </c>
      <c r="B1522">
        <v>117.16</v>
      </c>
      <c r="C1522">
        <v>116.04</v>
      </c>
      <c r="D1522">
        <v>117.65</v>
      </c>
      <c r="E1522">
        <v>115.5</v>
      </c>
      <c r="F1522">
        <v>40884745</v>
      </c>
      <c r="G1522" s="6">
        <f t="shared" si="1477"/>
        <v>116.25289812995032</v>
      </c>
      <c r="H1522">
        <f t="shared" si="1486"/>
        <v>-1</v>
      </c>
      <c r="I1522" s="3">
        <f t="shared" si="1478"/>
        <v>-1.0348395998620238E-2</v>
      </c>
      <c r="J1522">
        <f t="shared" si="1479"/>
        <v>1.8350973028337367E-2</v>
      </c>
      <c r="K1522">
        <f t="shared" si="1495"/>
        <v>1.2017780997493644E-2</v>
      </c>
      <c r="L1522">
        <f t="shared" si="1496"/>
        <v>7.8028323133561076E-3</v>
      </c>
      <c r="M1522">
        <f t="shared" si="1480"/>
        <v>4.1823147832025362E-3</v>
      </c>
      <c r="N1522">
        <f t="shared" si="1481"/>
        <v>-5.0013054991537798E-2</v>
      </c>
      <c r="O1522">
        <f t="shared" si="1487"/>
        <v>-0.36692365686204031</v>
      </c>
      <c r="P1522">
        <f t="shared" si="1488"/>
        <v>115.55500000000001</v>
      </c>
      <c r="Q1522">
        <f t="shared" si="1497"/>
        <v>114.96</v>
      </c>
      <c r="R1522">
        <f t="shared" si="1518"/>
        <v>116.86333333333334</v>
      </c>
      <c r="S1522">
        <f t="shared" si="1524"/>
        <v>121.87307692307689</v>
      </c>
      <c r="T1522">
        <f t="shared" si="1468"/>
        <v>124.1568</v>
      </c>
      <c r="U1522">
        <f t="shared" si="1530"/>
        <v>125.97849999999998</v>
      </c>
      <c r="V1522">
        <f t="shared" si="1512"/>
        <v>121.45684999999997</v>
      </c>
      <c r="W1522">
        <f t="shared" si="1492"/>
        <v>117.1847041828841</v>
      </c>
      <c r="X1522">
        <f t="shared" si="1504"/>
        <v>116.25289812995032</v>
      </c>
      <c r="Y1522">
        <f t="shared" si="1521"/>
        <v>117.30474005427428</v>
      </c>
      <c r="Z1522">
        <f t="shared" si="1527"/>
        <v>120.01645091876821</v>
      </c>
      <c r="AA1522">
        <f t="shared" si="1471"/>
        <v>122.52340908048001</v>
      </c>
      <c r="AB1522">
        <f t="shared" si="1474"/>
        <v>124.53181487251884</v>
      </c>
      <c r="AC1522">
        <f t="shared" si="1515"/>
        <v>141.94059808223076</v>
      </c>
      <c r="AD1522" s="2">
        <v>2102.44</v>
      </c>
      <c r="AE1522" s="2">
        <v>2089.6999999999998</v>
      </c>
      <c r="AF1522" s="2">
        <v>2102.87</v>
      </c>
      <c r="AG1522" s="2">
        <v>2079.3000000000002</v>
      </c>
      <c r="AH1522" s="6">
        <f t="shared" si="1505"/>
        <v>2096.2559435409112</v>
      </c>
      <c r="AI1522">
        <f t="shared" si="1506"/>
        <v>-1</v>
      </c>
      <c r="AJ1522" s="3">
        <f t="shared" si="1482"/>
        <v>-5.2114709735410708E-3</v>
      </c>
      <c r="AK1522">
        <f t="shared" si="1483"/>
        <v>1.1210783660889114E-2</v>
      </c>
      <c r="AL1522">
        <f t="shared" si="1498"/>
        <v>3.1551760077142667E-3</v>
      </c>
      <c r="AM1522">
        <f t="shared" si="1499"/>
        <v>2.9500483841887262E-3</v>
      </c>
      <c r="AN1522">
        <f t="shared" si="1484"/>
        <v>2.045242670420256E-4</v>
      </c>
      <c r="AO1522">
        <f t="shared" si="1489"/>
        <v>2084.67</v>
      </c>
      <c r="AP1522">
        <f t="shared" si="1500"/>
        <v>2088.2750000000001</v>
      </c>
      <c r="AQ1522">
        <f t="shared" si="1519"/>
        <v>2094.438333333333</v>
      </c>
      <c r="AR1522">
        <f t="shared" si="1525"/>
        <v>2097.8753846153845</v>
      </c>
      <c r="AS1522">
        <f t="shared" si="1469"/>
        <v>2094.9858000000008</v>
      </c>
      <c r="AT1522">
        <f t="shared" si="1531"/>
        <v>2097.4488999999994</v>
      </c>
      <c r="AU1522">
        <f t="shared" si="1513"/>
        <v>2076.1829000000002</v>
      </c>
      <c r="AV1522">
        <f t="shared" si="1493"/>
        <v>2096.2559435409112</v>
      </c>
      <c r="AW1522">
        <f t="shared" si="1507"/>
        <v>2087.4242258654472</v>
      </c>
      <c r="AX1522">
        <f t="shared" si="1522"/>
        <v>2090.8572518833589</v>
      </c>
      <c r="AY1522">
        <f t="shared" si="1528"/>
        <v>2093.8524713381512</v>
      </c>
      <c r="AZ1522">
        <f t="shared" si="1472"/>
        <v>2095.4421821944925</v>
      </c>
      <c r="BA1522">
        <f t="shared" si="1475"/>
        <v>2090.7504156068039</v>
      </c>
      <c r="BB1522">
        <f t="shared" si="1516"/>
        <v>2062.7288228097536</v>
      </c>
      <c r="BC1522" s="2">
        <v>17545.18</v>
      </c>
      <c r="BD1522" s="2">
        <v>17472.66</v>
      </c>
      <c r="BE1522" s="2">
        <v>17551.400000000001</v>
      </c>
      <c r="BF1522" s="2">
        <v>17341.72</v>
      </c>
      <c r="BG1522" s="2">
        <f t="shared" si="1508"/>
        <v>17447.07</v>
      </c>
      <c r="BH1522">
        <f t="shared" si="1490"/>
        <v>1</v>
      </c>
      <c r="BI1522" s="3">
        <f t="shared" si="1485"/>
        <v>3.8781512124228335E-3</v>
      </c>
      <c r="BJ1522">
        <f t="shared" si="1501"/>
        <v>1.1950860578232898E-2</v>
      </c>
      <c r="BK1522">
        <f t="shared" si="1509"/>
        <v>5.9798006198176394E-3</v>
      </c>
      <c r="BL1522">
        <f t="shared" si="1510"/>
        <v>5.6232937679507556E-3</v>
      </c>
      <c r="BM1522">
        <f t="shared" si="1502"/>
        <v>3.5451331932765377E-4</v>
      </c>
      <c r="BN1522">
        <f t="shared" si="1491"/>
        <v>17405.879999999997</v>
      </c>
      <c r="BO1522">
        <f t="shared" si="1503"/>
        <v>17447.07</v>
      </c>
      <c r="BP1522">
        <f t="shared" si="1520"/>
        <v>17539.085833333331</v>
      </c>
      <c r="BQ1522">
        <f t="shared" si="1526"/>
        <v>17706.534615384615</v>
      </c>
      <c r="BR1522">
        <f t="shared" si="1470"/>
        <v>17782.819400000004</v>
      </c>
      <c r="BS1522">
        <f t="shared" si="1532"/>
        <v>17900.275200000004</v>
      </c>
      <c r="BT1522">
        <f t="shared" si="1514"/>
        <v>17819.753100000009</v>
      </c>
      <c r="BU1522">
        <f t="shared" si="1494"/>
        <v>17523.798237480558</v>
      </c>
      <c r="BV1522">
        <f t="shared" si="1511"/>
        <v>17445.060231406216</v>
      </c>
      <c r="BW1522">
        <f t="shared" si="1523"/>
        <v>17511.343786702604</v>
      </c>
      <c r="BX1522">
        <f t="shared" si="1529"/>
        <v>17624.929274624286</v>
      </c>
      <c r="BY1522">
        <f t="shared" si="1473"/>
        <v>17734.990161500795</v>
      </c>
      <c r="BZ1522">
        <f t="shared" si="1476"/>
        <v>17797.915167112809</v>
      </c>
      <c r="CA1522">
        <f t="shared" si="1517"/>
        <v>17663.538758647075</v>
      </c>
    </row>
    <row r="1523" spans="1:79" x14ac:dyDescent="0.45">
      <c r="A1523" s="1">
        <v>42234</v>
      </c>
      <c r="B1523">
        <v>116.5</v>
      </c>
      <c r="C1523">
        <v>116.43</v>
      </c>
      <c r="D1523">
        <v>117.44</v>
      </c>
      <c r="E1523">
        <v>116.01</v>
      </c>
      <c r="F1523">
        <v>34560708</v>
      </c>
      <c r="G1523" s="6">
        <f t="shared" si="1477"/>
        <v>116.35173887797019</v>
      </c>
      <c r="H1523">
        <f t="shared" si="1486"/>
        <v>1</v>
      </c>
      <c r="I1523" s="3">
        <f t="shared" si="1478"/>
        <v>5.6333219528849144E-3</v>
      </c>
      <c r="J1523">
        <f t="shared" si="1479"/>
        <v>1.227467811158792E-2</v>
      </c>
      <c r="K1523">
        <f t="shared" si="1495"/>
        <v>9.3532003262209538E-3</v>
      </c>
      <c r="L1523">
        <f t="shared" si="1496"/>
        <v>1.2742493018115064E-3</v>
      </c>
      <c r="M1523">
        <f t="shared" si="1480"/>
        <v>8.0686695278969767E-3</v>
      </c>
      <c r="N1523">
        <f t="shared" si="1481"/>
        <v>-0.1829834330940211</v>
      </c>
      <c r="O1523">
        <f t="shared" si="1487"/>
        <v>-6.7080816574694543E-2</v>
      </c>
      <c r="P1523">
        <f t="shared" si="1488"/>
        <v>116.56</v>
      </c>
      <c r="Q1523">
        <f t="shared" si="1497"/>
        <v>115.8775</v>
      </c>
      <c r="R1523">
        <f t="shared" si="1518"/>
        <v>116.42916666666667</v>
      </c>
      <c r="S1523">
        <f t="shared" si="1524"/>
        <v>121.6376923076923</v>
      </c>
      <c r="T1523">
        <f t="shared" si="1468"/>
        <v>123.92700000000001</v>
      </c>
      <c r="U1523">
        <f t="shared" si="1530"/>
        <v>125.91629999999999</v>
      </c>
      <c r="V1523">
        <f t="shared" si="1512"/>
        <v>121.50595</v>
      </c>
      <c r="W1523">
        <f t="shared" si="1492"/>
        <v>116.15764790855795</v>
      </c>
      <c r="X1523">
        <f t="shared" si="1504"/>
        <v>116.35173887797019</v>
      </c>
      <c r="Y1523">
        <f t="shared" si="1521"/>
        <v>117.18093389207823</v>
      </c>
      <c r="Z1523">
        <f t="shared" si="1527"/>
        <v>119.75597307293353</v>
      </c>
      <c r="AA1523">
        <f t="shared" si="1471"/>
        <v>122.28719695967688</v>
      </c>
      <c r="AB1523">
        <f t="shared" si="1474"/>
        <v>124.37276903345905</v>
      </c>
      <c r="AC1523">
        <f t="shared" si="1515"/>
        <v>141.6874578028056</v>
      </c>
      <c r="AD1523" s="2">
        <v>2096.92</v>
      </c>
      <c r="AE1523" s="2">
        <v>2101.9899999999998</v>
      </c>
      <c r="AF1523" s="2">
        <v>2103.4699999999998</v>
      </c>
      <c r="AG1523" s="2">
        <v>2094.14</v>
      </c>
      <c r="AH1523" s="6">
        <f t="shared" si="1505"/>
        <v>2104.8570282295441</v>
      </c>
      <c r="AI1523">
        <f t="shared" si="1506"/>
        <v>1</v>
      </c>
      <c r="AJ1523" s="3">
        <f t="shared" si="1482"/>
        <v>2.6255208234242031E-3</v>
      </c>
      <c r="AK1523">
        <f t="shared" si="1483"/>
        <v>4.449382904450302E-3</v>
      </c>
      <c r="AL1523">
        <f t="shared" si="1498"/>
        <v>-6.5896553112253632E-4</v>
      </c>
      <c r="AM1523">
        <f t="shared" si="1499"/>
        <v>-3.7708158431169433E-3</v>
      </c>
      <c r="AN1523">
        <f t="shared" si="1484"/>
        <v>3.123628941495015E-3</v>
      </c>
      <c r="AO1523">
        <f t="shared" si="1489"/>
        <v>2086.4250000000002</v>
      </c>
      <c r="AP1523">
        <f t="shared" si="1500"/>
        <v>2085.0349999999999</v>
      </c>
      <c r="AQ1523">
        <f t="shared" si="1519"/>
        <v>2093.0149999999999</v>
      </c>
      <c r="AR1523">
        <f t="shared" si="1525"/>
        <v>2099.2969230769231</v>
      </c>
      <c r="AS1523">
        <f t="shared" si="1469"/>
        <v>2094.8780000000006</v>
      </c>
      <c r="AT1523">
        <f t="shared" si="1531"/>
        <v>2097.4148999999998</v>
      </c>
      <c r="AU1523">
        <f t="shared" si="1513"/>
        <v>2076.71495</v>
      </c>
      <c r="AV1523">
        <f t="shared" si="1493"/>
        <v>2104.8570282295441</v>
      </c>
      <c r="AW1523">
        <f t="shared" si="1507"/>
        <v>2093.2505355192684</v>
      </c>
      <c r="AX1523">
        <f t="shared" si="1522"/>
        <v>2092.569982362842</v>
      </c>
      <c r="AY1523">
        <f t="shared" si="1528"/>
        <v>2094.4552512390287</v>
      </c>
      <c r="AZ1523">
        <f t="shared" si="1472"/>
        <v>2095.6989593633357</v>
      </c>
      <c r="BA1523">
        <f t="shared" si="1475"/>
        <v>2090.972981634392</v>
      </c>
      <c r="BB1523">
        <f t="shared" si="1516"/>
        <v>2063.1194812892586</v>
      </c>
      <c r="BC1523" s="2">
        <v>17511.34</v>
      </c>
      <c r="BD1523" s="2">
        <v>17537.3</v>
      </c>
      <c r="BE1523" s="2">
        <v>17568.400000000001</v>
      </c>
      <c r="BF1523" s="2">
        <v>17486.419999999998</v>
      </c>
      <c r="BG1523" s="2">
        <f t="shared" si="1508"/>
        <v>17416.837500000001</v>
      </c>
      <c r="BH1523">
        <f t="shared" si="1490"/>
        <v>-1</v>
      </c>
      <c r="BI1523" s="3">
        <f t="shared" si="1485"/>
        <v>-1.9287348434156928E-3</v>
      </c>
      <c r="BJ1523">
        <f t="shared" si="1501"/>
        <v>4.6815377920823419E-3</v>
      </c>
      <c r="BK1523">
        <f t="shared" si="1509"/>
        <v>8.7020677548378111E-3</v>
      </c>
      <c r="BL1523">
        <f t="shared" si="1510"/>
        <v>5.4259276404225905E-3</v>
      </c>
      <c r="BM1523">
        <f t="shared" si="1502"/>
        <v>3.2584599465261543E-3</v>
      </c>
      <c r="BN1523">
        <f t="shared" si="1491"/>
        <v>17441.39</v>
      </c>
      <c r="BO1523">
        <f t="shared" si="1503"/>
        <v>17416.837500000001</v>
      </c>
      <c r="BP1523">
        <f t="shared" si="1520"/>
        <v>17516.537499999999</v>
      </c>
      <c r="BQ1523">
        <f t="shared" si="1526"/>
        <v>17703.132307692307</v>
      </c>
      <c r="BR1523">
        <f t="shared" si="1470"/>
        <v>17774.165000000008</v>
      </c>
      <c r="BS1523">
        <f t="shared" si="1532"/>
        <v>17894.875700000004</v>
      </c>
      <c r="BT1523">
        <f t="shared" si="1514"/>
        <v>17822.09105000001</v>
      </c>
      <c r="BU1523">
        <f t="shared" si="1494"/>
        <v>17544.050881259718</v>
      </c>
      <c r="BV1523">
        <f t="shared" si="1511"/>
        <v>17481.956138843729</v>
      </c>
      <c r="BW1523">
        <f t="shared" si="1523"/>
        <v>17515.33705028682</v>
      </c>
      <c r="BX1523">
        <f t="shared" si="1529"/>
        <v>17618.438217244711</v>
      </c>
      <c r="BY1523">
        <f t="shared" si="1473"/>
        <v>17727.237606147821</v>
      </c>
      <c r="BZ1523">
        <f t="shared" si="1476"/>
        <v>17792.754470734337</v>
      </c>
      <c r="CA1523">
        <f t="shared" si="1517"/>
        <v>17662.282651595862</v>
      </c>
    </row>
    <row r="1524" spans="1:79" x14ac:dyDescent="0.45">
      <c r="A1524" s="1">
        <v>42235</v>
      </c>
      <c r="B1524">
        <v>115.01</v>
      </c>
      <c r="C1524">
        <v>116.1</v>
      </c>
      <c r="D1524">
        <v>116.52</v>
      </c>
      <c r="E1524">
        <v>114.68</v>
      </c>
      <c r="F1524">
        <v>48286510</v>
      </c>
      <c r="G1524" s="6">
        <f t="shared" si="1477"/>
        <v>115.81504332678212</v>
      </c>
      <c r="H1524">
        <f t="shared" si="1486"/>
        <v>1</v>
      </c>
      <c r="I1524" s="3">
        <f t="shared" si="1478"/>
        <v>1.2789699570815407E-2</v>
      </c>
      <c r="J1524">
        <f t="shared" si="1479"/>
        <v>1.5998608816624547E-2</v>
      </c>
      <c r="K1524">
        <f t="shared" si="1495"/>
        <v>6.0869180114087856E-3</v>
      </c>
      <c r="L1524">
        <f t="shared" si="1496"/>
        <v>-6.9511119078944942E-3</v>
      </c>
      <c r="M1524">
        <f t="shared" si="1480"/>
        <v>1.3129293104947317E-2</v>
      </c>
      <c r="N1524">
        <f t="shared" si="1481"/>
        <v>0.28425748723608313</v>
      </c>
      <c r="O1524">
        <f t="shared" si="1487"/>
        <v>5.628210173875664E-2</v>
      </c>
      <c r="P1524">
        <f t="shared" si="1488"/>
        <v>116.83</v>
      </c>
      <c r="Q1524">
        <f t="shared" si="1497"/>
        <v>116.1925</v>
      </c>
      <c r="R1524">
        <f t="shared" si="1518"/>
        <v>116.02916666666668</v>
      </c>
      <c r="S1524">
        <f t="shared" si="1524"/>
        <v>121.2853846153846</v>
      </c>
      <c r="T1524">
        <f t="shared" si="1468"/>
        <v>123.70100000000001</v>
      </c>
      <c r="U1524">
        <f t="shared" si="1530"/>
        <v>125.83889999999998</v>
      </c>
      <c r="V1524">
        <f t="shared" si="1512"/>
        <v>121.55355</v>
      </c>
      <c r="W1524">
        <f t="shared" si="1492"/>
        <v>114.43617604572103</v>
      </c>
      <c r="X1524">
        <f t="shared" si="1504"/>
        <v>115.81504332678212</v>
      </c>
      <c r="Y1524">
        <f t="shared" si="1521"/>
        <v>116.84694406252774</v>
      </c>
      <c r="Z1524">
        <f t="shared" si="1527"/>
        <v>119.40441951197549</v>
      </c>
      <c r="AA1524">
        <f t="shared" si="1471"/>
        <v>122.00181668674837</v>
      </c>
      <c r="AB1524">
        <f t="shared" si="1474"/>
        <v>124.18736766645986</v>
      </c>
      <c r="AC1524">
        <f t="shared" si="1515"/>
        <v>141.42201046148415</v>
      </c>
      <c r="AD1524" s="2">
        <v>2079.61</v>
      </c>
      <c r="AE1524" s="2">
        <v>2095.69</v>
      </c>
      <c r="AF1524" s="2">
        <v>2096.17</v>
      </c>
      <c r="AG1524" s="2">
        <v>2070.5300000000002</v>
      </c>
      <c r="AH1524" s="6">
        <f t="shared" si="1505"/>
        <v>2091.1064858852278</v>
      </c>
      <c r="AI1524">
        <f t="shared" si="1506"/>
        <v>1</v>
      </c>
      <c r="AJ1524" s="3">
        <f t="shared" si="1482"/>
        <v>8.254964424012334E-3</v>
      </c>
      <c r="AK1524">
        <f t="shared" si="1483"/>
        <v>1.2329234808449599E-2</v>
      </c>
      <c r="AL1524">
        <f t="shared" si="1498"/>
        <v>2.4214520632739197E-3</v>
      </c>
      <c r="AM1524">
        <f t="shared" si="1499"/>
        <v>-5.4978003094667263E-3</v>
      </c>
      <c r="AN1524">
        <f t="shared" si="1484"/>
        <v>7.9630315299503013E-3</v>
      </c>
      <c r="AO1524">
        <f t="shared" si="1489"/>
        <v>2095.8449999999998</v>
      </c>
      <c r="AP1524">
        <f t="shared" si="1500"/>
        <v>2090.2574999999997</v>
      </c>
      <c r="AQ1524">
        <f t="shared" si="1519"/>
        <v>2092.2141666666666</v>
      </c>
      <c r="AR1524">
        <f t="shared" si="1525"/>
        <v>2100.1415384615379</v>
      </c>
      <c r="AS1524">
        <f t="shared" si="1469"/>
        <v>2095.0710000000004</v>
      </c>
      <c r="AT1524">
        <f t="shared" si="1531"/>
        <v>2097.8353999999995</v>
      </c>
      <c r="AU1524">
        <f t="shared" si="1513"/>
        <v>2077.3274499999998</v>
      </c>
      <c r="AV1524">
        <f t="shared" si="1493"/>
        <v>2091.1064858852278</v>
      </c>
      <c r="AW1524">
        <f t="shared" si="1507"/>
        <v>2094.2263213115612</v>
      </c>
      <c r="AX1524">
        <f t="shared" si="1522"/>
        <v>2093.0499850762508</v>
      </c>
      <c r="AY1524">
        <f t="shared" si="1528"/>
        <v>2094.5467141102117</v>
      </c>
      <c r="AZ1524">
        <f t="shared" si="1472"/>
        <v>2095.698608015754</v>
      </c>
      <c r="BA1524">
        <f t="shared" si="1475"/>
        <v>2091.0663879386616</v>
      </c>
      <c r="BB1524">
        <f t="shared" si="1516"/>
        <v>2063.4435660525496</v>
      </c>
      <c r="BC1524" s="2">
        <v>17348.73</v>
      </c>
      <c r="BD1524" s="2">
        <v>17508.740000000002</v>
      </c>
      <c r="BE1524" s="2">
        <v>17517.189999999999</v>
      </c>
      <c r="BF1524" s="2">
        <v>17282.419999999998</v>
      </c>
      <c r="BG1524" s="2">
        <f t="shared" si="1508"/>
        <v>17455.43</v>
      </c>
      <c r="BH1524">
        <f t="shared" si="1490"/>
        <v>-1</v>
      </c>
      <c r="BI1524" s="3">
        <f t="shared" si="1485"/>
        <v>-9.2859826832213058E-3</v>
      </c>
      <c r="BJ1524">
        <f t="shared" si="1501"/>
        <v>1.3532402660021826E-2</v>
      </c>
      <c r="BK1524">
        <f t="shared" si="1509"/>
        <v>3.5381540300066169E-3</v>
      </c>
      <c r="BL1524">
        <f t="shared" si="1510"/>
        <v>-6.1127110589656473E-3</v>
      </c>
      <c r="BM1524">
        <f t="shared" si="1502"/>
        <v>9.7102208634291462E-3</v>
      </c>
      <c r="BN1524">
        <f t="shared" si="1491"/>
        <v>17504.98</v>
      </c>
      <c r="BO1524">
        <f t="shared" si="1503"/>
        <v>17455.43</v>
      </c>
      <c r="BP1524">
        <f t="shared" si="1520"/>
        <v>17498.32333333333</v>
      </c>
      <c r="BQ1524">
        <f t="shared" si="1526"/>
        <v>17693.518076923072</v>
      </c>
      <c r="BR1524">
        <f t="shared" si="1470"/>
        <v>17767.921800000007</v>
      </c>
      <c r="BS1524">
        <f t="shared" si="1532"/>
        <v>17893.085999999999</v>
      </c>
      <c r="BT1524">
        <f t="shared" si="1514"/>
        <v>17824.936850000009</v>
      </c>
      <c r="BU1524">
        <f t="shared" si="1494"/>
        <v>17491.084559370145</v>
      </c>
      <c r="BV1524">
        <f t="shared" si="1511"/>
        <v>17492.669683306238</v>
      </c>
      <c r="BW1524">
        <f t="shared" si="1523"/>
        <v>17514.322119473465</v>
      </c>
      <c r="BX1524">
        <f t="shared" si="1529"/>
        <v>17610.312423374733</v>
      </c>
      <c r="BY1524">
        <f t="shared" si="1473"/>
        <v>17718.669072573397</v>
      </c>
      <c r="BZ1524">
        <f t="shared" si="1476"/>
        <v>17787.130421808903</v>
      </c>
      <c r="CA1524">
        <f t="shared" si="1517"/>
        <v>17660.754864017796</v>
      </c>
    </row>
    <row r="1525" spans="1:79" x14ac:dyDescent="0.45">
      <c r="A1525" s="1">
        <v>42236</v>
      </c>
      <c r="B1525">
        <v>112.65</v>
      </c>
      <c r="C1525">
        <v>114.08</v>
      </c>
      <c r="D1525">
        <v>114.35</v>
      </c>
      <c r="E1525">
        <v>111.63</v>
      </c>
      <c r="F1525">
        <v>68501622</v>
      </c>
      <c r="G1525" s="6">
        <f t="shared" si="1477"/>
        <v>114.54902599606928</v>
      </c>
      <c r="H1525">
        <f t="shared" si="1486"/>
        <v>1</v>
      </c>
      <c r="I1525" s="3">
        <f t="shared" si="1478"/>
        <v>2.0519954786540295E-2</v>
      </c>
      <c r="J1525">
        <f t="shared" si="1479"/>
        <v>2.4145583666222804E-2</v>
      </c>
      <c r="K1525">
        <f t="shared" si="1495"/>
        <v>-1.7374743638248883E-3</v>
      </c>
      <c r="L1525">
        <f t="shared" si="1496"/>
        <v>-1.6578281478660799E-2</v>
      </c>
      <c r="M1525">
        <f t="shared" si="1480"/>
        <v>1.5090989791389156E-2</v>
      </c>
      <c r="N1525">
        <f t="shared" si="1481"/>
        <v>0.29510413636628924</v>
      </c>
      <c r="O1525">
        <f t="shared" si="1487"/>
        <v>8.1820553122484249E-2</v>
      </c>
      <c r="P1525">
        <f t="shared" si="1488"/>
        <v>115.755</v>
      </c>
      <c r="Q1525">
        <f t="shared" si="1497"/>
        <v>116.1575</v>
      </c>
      <c r="R1525">
        <f t="shared" si="1518"/>
        <v>115.74333333333334</v>
      </c>
      <c r="S1525">
        <f t="shared" si="1524"/>
        <v>120.87769230769231</v>
      </c>
      <c r="T1525">
        <f t="shared" si="1468"/>
        <v>123.45280000000001</v>
      </c>
      <c r="U1525">
        <f t="shared" si="1530"/>
        <v>125.75649999999997</v>
      </c>
      <c r="V1525">
        <f t="shared" si="1512"/>
        <v>121.58859999999999</v>
      </c>
      <c r="W1525">
        <f t="shared" si="1492"/>
        <v>111.7569119771395</v>
      </c>
      <c r="X1525">
        <f t="shared" si="1504"/>
        <v>114.54902599606928</v>
      </c>
      <c r="Y1525">
        <f t="shared" si="1521"/>
        <v>116.2012603606004</v>
      </c>
      <c r="Z1525">
        <f t="shared" si="1527"/>
        <v>118.90409214071805</v>
      </c>
      <c r="AA1525">
        <f t="shared" si="1471"/>
        <v>121.63507877746412</v>
      </c>
      <c r="AB1525">
        <f t="shared" si="1474"/>
        <v>123.95890494039135</v>
      </c>
      <c r="AC1525">
        <f t="shared" si="1515"/>
        <v>141.13572180017584</v>
      </c>
      <c r="AD1525" s="2">
        <v>2035.73</v>
      </c>
      <c r="AE1525" s="2">
        <v>2076.61</v>
      </c>
      <c r="AF1525" s="2">
        <v>2076.61</v>
      </c>
      <c r="AG1525" s="2">
        <v>2035.73</v>
      </c>
      <c r="AH1525" s="6">
        <f t="shared" si="1505"/>
        <v>2069.3617570573861</v>
      </c>
      <c r="AI1525">
        <f t="shared" si="1506"/>
        <v>1</v>
      </c>
      <c r="AJ1525" s="3">
        <f t="shared" si="1482"/>
        <v>2.1100110116800797E-2</v>
      </c>
      <c r="AK1525">
        <f t="shared" si="1483"/>
        <v>2.00812484956257E-2</v>
      </c>
      <c r="AL1525">
        <f t="shared" si="1498"/>
        <v>3.502646609706853E-3</v>
      </c>
      <c r="AM1525">
        <f t="shared" si="1499"/>
        <v>-1.6252236682488083E-2</v>
      </c>
      <c r="AN1525">
        <f t="shared" si="1484"/>
        <v>2.00812484956257E-2</v>
      </c>
      <c r="AO1525">
        <f t="shared" si="1489"/>
        <v>2098.84</v>
      </c>
      <c r="AP1525">
        <f t="shared" si="1500"/>
        <v>2092.6325000000002</v>
      </c>
      <c r="AQ1525">
        <f t="shared" si="1519"/>
        <v>2091.4808333333335</v>
      </c>
      <c r="AR1525">
        <f t="shared" si="1525"/>
        <v>2099.9865384615387</v>
      </c>
      <c r="AS1525">
        <f t="shared" si="1469"/>
        <v>2095.4034000000001</v>
      </c>
      <c r="AT1525">
        <f t="shared" si="1531"/>
        <v>2098.2344999999996</v>
      </c>
      <c r="AU1525">
        <f t="shared" si="1513"/>
        <v>2077.7999</v>
      </c>
      <c r="AV1525">
        <f t="shared" si="1493"/>
        <v>2069.3617570573861</v>
      </c>
      <c r="AW1525">
        <f t="shared" si="1507"/>
        <v>2087.1797927869366</v>
      </c>
      <c r="AX1525">
        <f t="shared" si="1522"/>
        <v>2090.5207566029812</v>
      </c>
      <c r="AY1525">
        <f t="shared" si="1528"/>
        <v>2093.2180686205666</v>
      </c>
      <c r="AZ1525">
        <f t="shared" si="1472"/>
        <v>2094.9500351523911</v>
      </c>
      <c r="BA1525">
        <f t="shared" si="1475"/>
        <v>2090.7801228309654</v>
      </c>
      <c r="BB1525">
        <f t="shared" si="1516"/>
        <v>2063.574575345559</v>
      </c>
      <c r="BC1525" s="2">
        <v>16990.689999999999</v>
      </c>
      <c r="BD1525" s="2">
        <v>17345.32</v>
      </c>
      <c r="BE1525" s="2">
        <v>17345.32</v>
      </c>
      <c r="BF1525" s="2">
        <v>16990.689999999999</v>
      </c>
      <c r="BG1525" s="2">
        <f t="shared" si="1508"/>
        <v>17482.205000000002</v>
      </c>
      <c r="BH1525">
        <f t="shared" si="1490"/>
        <v>-1</v>
      </c>
      <c r="BI1525" s="3">
        <f t="shared" si="1485"/>
        <v>-2.063782190396651E-2</v>
      </c>
      <c r="BJ1525">
        <f t="shared" si="1501"/>
        <v>2.0872018734966094E-2</v>
      </c>
      <c r="BK1525">
        <f t="shared" si="1509"/>
        <v>-7.8299619527400586E-3</v>
      </c>
      <c r="BL1525">
        <f t="shared" si="1510"/>
        <v>-2.811516053037949E-2</v>
      </c>
      <c r="BM1525">
        <f t="shared" si="1502"/>
        <v>2.0872018734966094E-2</v>
      </c>
      <c r="BN1525">
        <f t="shared" si="1491"/>
        <v>17523.02</v>
      </c>
      <c r="BO1525">
        <f t="shared" si="1503"/>
        <v>17482.205000000002</v>
      </c>
      <c r="BP1525">
        <f t="shared" si="1520"/>
        <v>17482.656666666666</v>
      </c>
      <c r="BQ1525">
        <f t="shared" si="1526"/>
        <v>17675.599999999999</v>
      </c>
      <c r="BR1525">
        <f t="shared" si="1470"/>
        <v>17762.757600000004</v>
      </c>
      <c r="BS1525">
        <f t="shared" si="1532"/>
        <v>17891.437100000003</v>
      </c>
      <c r="BT1525">
        <f t="shared" si="1514"/>
        <v>17826.436650000011</v>
      </c>
      <c r="BU1525">
        <f t="shared" si="1494"/>
        <v>17272.437720314927</v>
      </c>
      <c r="BV1525">
        <f t="shared" si="1511"/>
        <v>17433.729809983743</v>
      </c>
      <c r="BW1525">
        <f t="shared" si="1523"/>
        <v>17488.321793400624</v>
      </c>
      <c r="BX1525">
        <f t="shared" si="1529"/>
        <v>17590.683354976605</v>
      </c>
      <c r="BY1525">
        <f t="shared" si="1473"/>
        <v>17704.02793247248</v>
      </c>
      <c r="BZ1525">
        <f t="shared" si="1476"/>
        <v>17778.381700584963</v>
      </c>
      <c r="CA1525">
        <f t="shared" si="1517"/>
        <v>17657.616208654435</v>
      </c>
    </row>
    <row r="1526" spans="1:79" x14ac:dyDescent="0.45">
      <c r="A1526" s="1">
        <v>42237</v>
      </c>
      <c r="B1526">
        <v>105.76</v>
      </c>
      <c r="C1526">
        <v>110.43</v>
      </c>
      <c r="D1526">
        <v>111.9</v>
      </c>
      <c r="E1526">
        <v>105.65</v>
      </c>
      <c r="F1526">
        <v>128275471</v>
      </c>
      <c r="G1526" s="6">
        <f t="shared" si="1477"/>
        <v>111.03341559764156</v>
      </c>
      <c r="H1526">
        <f t="shared" si="1486"/>
        <v>1</v>
      </c>
      <c r="I1526" s="3">
        <f t="shared" si="1478"/>
        <v>6.1162893919218822E-2</v>
      </c>
      <c r="J1526">
        <f t="shared" si="1479"/>
        <v>5.9096066565809374E-2</v>
      </c>
      <c r="K1526">
        <f t="shared" si="1495"/>
        <v>7.8047171447804056E-3</v>
      </c>
      <c r="L1526">
        <f t="shared" si="1496"/>
        <v>-4.7493950980947497E-2</v>
      </c>
      <c r="M1526">
        <f t="shared" si="1480"/>
        <v>5.805597579425114E-2</v>
      </c>
      <c r="N1526">
        <f t="shared" si="1481"/>
        <v>0.46598035099009694</v>
      </c>
      <c r="O1526">
        <f t="shared" si="1487"/>
        <v>0.12682094092646684</v>
      </c>
      <c r="P1526">
        <f t="shared" si="1488"/>
        <v>113.83000000000001</v>
      </c>
      <c r="Q1526">
        <f t="shared" si="1497"/>
        <v>115.33000000000001</v>
      </c>
      <c r="R1526">
        <f t="shared" si="1518"/>
        <v>115.5775</v>
      </c>
      <c r="S1526">
        <f t="shared" si="1524"/>
        <v>120.33269230769231</v>
      </c>
      <c r="T1526">
        <f t="shared" si="1468"/>
        <v>123.12819999999998</v>
      </c>
      <c r="U1526">
        <f t="shared" si="1530"/>
        <v>125.61929999999997</v>
      </c>
      <c r="V1526">
        <f t="shared" si="1512"/>
        <v>121.60484999999998</v>
      </c>
      <c r="W1526">
        <f t="shared" si="1492"/>
        <v>102.76154401143026</v>
      </c>
      <c r="X1526">
        <f t="shared" si="1504"/>
        <v>111.03341559764156</v>
      </c>
      <c r="Y1526">
        <f t="shared" si="1521"/>
        <v>114.59491261281572</v>
      </c>
      <c r="Z1526">
        <f t="shared" si="1527"/>
        <v>117.93045568585005</v>
      </c>
      <c r="AA1526">
        <f t="shared" si="1471"/>
        <v>121.01252666854396</v>
      </c>
      <c r="AB1526">
        <f t="shared" si="1474"/>
        <v>123.59853058513607</v>
      </c>
      <c r="AC1526">
        <f t="shared" si="1515"/>
        <v>140.7837245683333</v>
      </c>
      <c r="AD1526" s="2">
        <v>1970.89</v>
      </c>
      <c r="AE1526" s="2">
        <v>2034.08</v>
      </c>
      <c r="AF1526" s="2">
        <v>2034.08</v>
      </c>
      <c r="AG1526" s="2">
        <v>1970.89</v>
      </c>
      <c r="AH1526" s="6">
        <f t="shared" si="1505"/>
        <v>2016.4391214713069</v>
      </c>
      <c r="AI1526">
        <f t="shared" si="1506"/>
        <v>1</v>
      </c>
      <c r="AJ1526" s="3">
        <f t="shared" si="1482"/>
        <v>3.1850982202944356E-2</v>
      </c>
      <c r="AK1526">
        <f t="shared" si="1483"/>
        <v>3.2061657423803368E-2</v>
      </c>
      <c r="AL1526">
        <f t="shared" si="1498"/>
        <v>8.7485301891094495E-3</v>
      </c>
      <c r="AM1526">
        <f t="shared" si="1499"/>
        <v>-2.2588889982491301E-2</v>
      </c>
      <c r="AN1526">
        <f t="shared" si="1484"/>
        <v>3.2061657423803368E-2</v>
      </c>
      <c r="AO1526">
        <f t="shared" si="1489"/>
        <v>2086.15</v>
      </c>
      <c r="AP1526">
        <f t="shared" si="1500"/>
        <v>2090.9974999999999</v>
      </c>
      <c r="AQ1526">
        <f t="shared" si="1519"/>
        <v>2089.7249999999999</v>
      </c>
      <c r="AR1526">
        <f t="shared" si="1525"/>
        <v>2098.7403846153843</v>
      </c>
      <c r="AS1526">
        <f t="shared" si="1469"/>
        <v>2095.3132000000001</v>
      </c>
      <c r="AT1526">
        <f t="shared" si="1531"/>
        <v>2098.3594999999996</v>
      </c>
      <c r="AU1526">
        <f t="shared" si="1513"/>
        <v>2078.0918999999999</v>
      </c>
      <c r="AV1526">
        <f t="shared" si="1493"/>
        <v>2016.4391214713069</v>
      </c>
      <c r="AW1526">
        <f t="shared" si="1507"/>
        <v>2065.9398756721621</v>
      </c>
      <c r="AX1526">
        <f t="shared" si="1522"/>
        <v>2081.8375632794455</v>
      </c>
      <c r="AY1526">
        <f t="shared" si="1528"/>
        <v>2088.837470944969</v>
      </c>
      <c r="AZ1526">
        <f t="shared" si="1472"/>
        <v>2092.5629749503364</v>
      </c>
      <c r="BA1526">
        <f t="shared" si="1475"/>
        <v>2089.6573481214414</v>
      </c>
      <c r="BB1526">
        <f t="shared" si="1516"/>
        <v>2063.2810969839115</v>
      </c>
      <c r="BC1526" s="2">
        <v>16459.75</v>
      </c>
      <c r="BD1526" s="2">
        <v>16990.689999999999</v>
      </c>
      <c r="BE1526" s="2">
        <v>16990.689999999999</v>
      </c>
      <c r="BF1526" s="2">
        <v>16459.55</v>
      </c>
      <c r="BG1526" s="2">
        <f t="shared" si="1508"/>
        <v>17466.004999999997</v>
      </c>
      <c r="BH1526">
        <f t="shared" si="1490"/>
        <v>-1</v>
      </c>
      <c r="BI1526" s="3">
        <f t="shared" si="1485"/>
        <v>-3.1248878062044492E-2</v>
      </c>
      <c r="BJ1526">
        <f t="shared" si="1501"/>
        <v>3.2269019881832922E-2</v>
      </c>
      <c r="BK1526">
        <f t="shared" si="1509"/>
        <v>-2.7213721741176575E-2</v>
      </c>
      <c r="BL1526">
        <f t="shared" si="1510"/>
        <v>-5.7612201530916632E-2</v>
      </c>
      <c r="BM1526">
        <f t="shared" si="1502"/>
        <v>3.225686902899489E-2</v>
      </c>
      <c r="BN1526">
        <f t="shared" si="1491"/>
        <v>17427.03</v>
      </c>
      <c r="BO1526">
        <f t="shared" si="1503"/>
        <v>17466.004999999997</v>
      </c>
      <c r="BP1526">
        <f t="shared" si="1520"/>
        <v>17461.689166666667</v>
      </c>
      <c r="BQ1526">
        <f t="shared" si="1526"/>
        <v>17648.366923076923</v>
      </c>
      <c r="BR1526">
        <f t="shared" si="1470"/>
        <v>17754.356400000004</v>
      </c>
      <c r="BS1526">
        <f t="shared" si="1532"/>
        <v>17887.615500000004</v>
      </c>
      <c r="BT1526">
        <f t="shared" si="1514"/>
        <v>17826.208750000009</v>
      </c>
      <c r="BU1526">
        <f t="shared" si="1494"/>
        <v>16849.816139842536</v>
      </c>
      <c r="BV1526">
        <f t="shared" si="1511"/>
        <v>17256.513885990244</v>
      </c>
      <c r="BW1526">
        <f t="shared" si="1523"/>
        <v>17411.763055954376</v>
      </c>
      <c r="BX1526">
        <f t="shared" si="1529"/>
        <v>17546.239402756117</v>
      </c>
      <c r="BY1526">
        <f t="shared" si="1473"/>
        <v>17676.05389590493</v>
      </c>
      <c r="BZ1526">
        <f t="shared" si="1476"/>
        <v>17762.783845127837</v>
      </c>
      <c r="CA1526">
        <f t="shared" si="1517"/>
        <v>17650.980126976283</v>
      </c>
    </row>
    <row r="1527" spans="1:79" x14ac:dyDescent="0.45">
      <c r="A1527" s="1">
        <v>42240</v>
      </c>
      <c r="B1527">
        <v>103.12</v>
      </c>
      <c r="C1527">
        <v>94.87</v>
      </c>
      <c r="D1527">
        <v>108.8</v>
      </c>
      <c r="E1527">
        <v>92</v>
      </c>
      <c r="F1527">
        <v>162206292</v>
      </c>
      <c r="G1527" s="6">
        <f t="shared" si="1477"/>
        <v>107.86804935858494</v>
      </c>
      <c r="H1527">
        <f t="shared" si="1486"/>
        <v>1</v>
      </c>
      <c r="I1527" s="3">
        <f t="shared" si="1478"/>
        <v>2.4962178517397886E-2</v>
      </c>
      <c r="J1527">
        <f t="shared" si="1479"/>
        <v>0.1629169899146625</v>
      </c>
      <c r="K1527">
        <f t="shared" si="1495"/>
        <v>8.6397283250852185E-3</v>
      </c>
      <c r="L1527">
        <f t="shared" si="1496"/>
        <v>-4.4017198668356662E-2</v>
      </c>
      <c r="M1527">
        <f t="shared" si="1480"/>
        <v>5.5081458494957256E-2</v>
      </c>
      <c r="N1527">
        <f t="shared" si="1481"/>
        <v>0.20918313698953184</v>
      </c>
      <c r="O1527">
        <f t="shared" si="1487"/>
        <v>0.77882468089583801</v>
      </c>
      <c r="P1527">
        <f t="shared" si="1488"/>
        <v>109.20500000000001</v>
      </c>
      <c r="Q1527">
        <f t="shared" si="1497"/>
        <v>112.47999999999999</v>
      </c>
      <c r="R1527">
        <f t="shared" si="1518"/>
        <v>114.77416666666666</v>
      </c>
      <c r="S1527">
        <f t="shared" si="1524"/>
        <v>119.45769230769231</v>
      </c>
      <c r="T1527">
        <f t="shared" ref="T1527:T1590" si="1533">SUM(B1477:B1526)/50</f>
        <v>122.6716</v>
      </c>
      <c r="U1527">
        <f t="shared" si="1530"/>
        <v>125.43259999999998</v>
      </c>
      <c r="V1527">
        <f t="shared" si="1512"/>
        <v>121.59064999999997</v>
      </c>
      <c r="W1527">
        <f t="shared" si="1492"/>
        <v>103.29922799428488</v>
      </c>
      <c r="X1527">
        <f t="shared" si="1504"/>
        <v>107.86804935858494</v>
      </c>
      <c r="Y1527">
        <f t="shared" si="1521"/>
        <v>112.8295414416133</v>
      </c>
      <c r="Z1527">
        <f t="shared" si="1527"/>
        <v>116.8333848943056</v>
      </c>
      <c r="AA1527">
        <f t="shared" si="1471"/>
        <v>120.31085895605203</v>
      </c>
      <c r="AB1527">
        <f t="shared" si="1474"/>
        <v>123.19301512800467</v>
      </c>
      <c r="AC1527">
        <f t="shared" si="1515"/>
        <v>140.40896113979267</v>
      </c>
      <c r="AD1527" s="2">
        <v>1893.21</v>
      </c>
      <c r="AE1527" s="2">
        <v>1965.15</v>
      </c>
      <c r="AF1527" s="2">
        <v>1965.15</v>
      </c>
      <c r="AG1527" s="2">
        <v>1867.01</v>
      </c>
      <c r="AH1527" s="6">
        <f t="shared" si="1505"/>
        <v>1939.5054392643467</v>
      </c>
      <c r="AI1527">
        <f t="shared" si="1506"/>
        <v>1</v>
      </c>
      <c r="AJ1527" s="3">
        <f t="shared" si="1482"/>
        <v>3.9413665907280494E-2</v>
      </c>
      <c r="AK1527">
        <f t="shared" si="1483"/>
        <v>5.1837883805811343E-2</v>
      </c>
      <c r="AL1527">
        <f t="shared" si="1498"/>
        <v>1.3222216456057144E-2</v>
      </c>
      <c r="AM1527">
        <f t="shared" si="1499"/>
        <v>-2.3869713550226754E-2</v>
      </c>
      <c r="AN1527">
        <f t="shared" si="1484"/>
        <v>3.7998954157225061E-2</v>
      </c>
      <c r="AO1527">
        <f t="shared" si="1489"/>
        <v>2055.3450000000003</v>
      </c>
      <c r="AP1527">
        <f t="shared" si="1500"/>
        <v>2077.0925000000002</v>
      </c>
      <c r="AQ1527">
        <f t="shared" si="1519"/>
        <v>2084.625833333333</v>
      </c>
      <c r="AR1527">
        <f t="shared" si="1525"/>
        <v>2095.7992307692311</v>
      </c>
      <c r="AS1527">
        <f t="shared" ref="AS1527:AS1590" si="1534">SUM(AE1477:AE1526)/50</f>
        <v>2093.8700000000003</v>
      </c>
      <c r="AT1527">
        <f t="shared" si="1531"/>
        <v>2097.8597999999993</v>
      </c>
      <c r="AU1527">
        <f t="shared" si="1513"/>
        <v>2078.18325</v>
      </c>
      <c r="AV1527">
        <f t="shared" si="1493"/>
        <v>1939.5054392643467</v>
      </c>
      <c r="AW1527">
        <f t="shared" si="1507"/>
        <v>2025.6239254032973</v>
      </c>
      <c r="AX1527">
        <f t="shared" si="1522"/>
        <v>2063.8856304672231</v>
      </c>
      <c r="AY1527">
        <f t="shared" si="1528"/>
        <v>2079.6754360601567</v>
      </c>
      <c r="AZ1527">
        <f t="shared" si="1472"/>
        <v>2087.5663876973822</v>
      </c>
      <c r="BA1527">
        <f t="shared" si="1475"/>
        <v>2087.1918560794325</v>
      </c>
      <c r="BB1527">
        <f t="shared" si="1516"/>
        <v>2062.3046681582009</v>
      </c>
      <c r="BC1527" s="2">
        <v>15871.35</v>
      </c>
      <c r="BD1527" s="2">
        <v>16459.75</v>
      </c>
      <c r="BE1527" s="2">
        <v>16459.75</v>
      </c>
      <c r="BF1527" s="2">
        <v>15370.33</v>
      </c>
      <c r="BG1527" s="2">
        <f t="shared" si="1508"/>
        <v>17345.512500000001</v>
      </c>
      <c r="BH1527">
        <f t="shared" si="1490"/>
        <v>-1</v>
      </c>
      <c r="BI1527" s="3">
        <f t="shared" si="1485"/>
        <v>-3.5747809049347629E-2</v>
      </c>
      <c r="BJ1527">
        <f t="shared" si="1501"/>
        <v>6.8640663837669771E-2</v>
      </c>
      <c r="BK1527">
        <f t="shared" si="1509"/>
        <v>-5.1065801601422885E-2</v>
      </c>
      <c r="BL1527">
        <f t="shared" si="1510"/>
        <v>-8.4988120126170977E-2</v>
      </c>
      <c r="BM1527">
        <f t="shared" si="1502"/>
        <v>3.707309082088163E-2</v>
      </c>
      <c r="BN1527">
        <f t="shared" si="1491"/>
        <v>17168.004999999997</v>
      </c>
      <c r="BO1527">
        <f t="shared" si="1503"/>
        <v>17345.512500000001</v>
      </c>
      <c r="BP1527">
        <f t="shared" si="1520"/>
        <v>17414.64333333333</v>
      </c>
      <c r="BQ1527">
        <f t="shared" si="1526"/>
        <v>17606.541153846152</v>
      </c>
      <c r="BR1527">
        <f t="shared" ref="BR1527:BR1590" si="1535">SUM(BD1477:BD1526)/50</f>
        <v>17734.144800000002</v>
      </c>
      <c r="BS1527">
        <f t="shared" si="1532"/>
        <v>17877.868700000003</v>
      </c>
      <c r="BT1527">
        <f t="shared" si="1514"/>
        <v>17824.31815000001</v>
      </c>
      <c r="BU1527">
        <f t="shared" si="1494"/>
        <v>16264.716930078732</v>
      </c>
      <c r="BV1527">
        <f t="shared" si="1511"/>
        <v>16937.808331594148</v>
      </c>
      <c r="BW1527">
        <f t="shared" si="1523"/>
        <v>17265.299508884473</v>
      </c>
      <c r="BX1527">
        <f t="shared" si="1529"/>
        <v>17465.758706255663</v>
      </c>
      <c r="BY1527">
        <f t="shared" si="1473"/>
        <v>17628.355703908659</v>
      </c>
      <c r="BZ1527">
        <f t="shared" si="1476"/>
        <v>17736.981194729266</v>
      </c>
      <c r="CA1527">
        <f t="shared" si="1517"/>
        <v>17639.127090886966</v>
      </c>
    </row>
    <row r="1528" spans="1:79" x14ac:dyDescent="0.45">
      <c r="A1528" s="1">
        <v>42241</v>
      </c>
      <c r="B1528">
        <v>103.74</v>
      </c>
      <c r="C1528">
        <v>111.11</v>
      </c>
      <c r="D1528">
        <v>111.11</v>
      </c>
      <c r="E1528">
        <v>103.5</v>
      </c>
      <c r="F1528">
        <v>103601599</v>
      </c>
      <c r="G1528" s="6">
        <f t="shared" si="1477"/>
        <v>106.21682961515096</v>
      </c>
      <c r="H1528">
        <f t="shared" si="1486"/>
        <v>-1</v>
      </c>
      <c r="I1528" s="3">
        <f t="shared" si="1478"/>
        <v>-6.0124127230410229E-3</v>
      </c>
      <c r="J1528">
        <f t="shared" si="1479"/>
        <v>7.3356468093310201E-2</v>
      </c>
      <c r="K1528">
        <f t="shared" si="1495"/>
        <v>4.6067750304524931E-2</v>
      </c>
      <c r="L1528">
        <f t="shared" si="1496"/>
        <v>-2.3318617436851666E-2</v>
      </c>
      <c r="M1528">
        <f t="shared" si="1480"/>
        <v>7.1042992095623717E-2</v>
      </c>
      <c r="N1528">
        <f t="shared" si="1481"/>
        <v>-0.56567363405269444</v>
      </c>
      <c r="O1528">
        <f t="shared" si="1487"/>
        <v>-0.12967984307091956</v>
      </c>
      <c r="P1528">
        <f t="shared" si="1488"/>
        <v>104.44</v>
      </c>
      <c r="Q1528">
        <f t="shared" si="1497"/>
        <v>109.13500000000001</v>
      </c>
      <c r="R1528">
        <f t="shared" si="1518"/>
        <v>113.77333333333335</v>
      </c>
      <c r="S1528">
        <f t="shared" si="1524"/>
        <v>118.43846153846155</v>
      </c>
      <c r="T1528">
        <f t="shared" si="1533"/>
        <v>122.19059999999999</v>
      </c>
      <c r="U1528">
        <f t="shared" si="1530"/>
        <v>125.22129999999999</v>
      </c>
      <c r="V1528">
        <f t="shared" si="1512"/>
        <v>121.56194999999997</v>
      </c>
      <c r="W1528">
        <f t="shared" si="1492"/>
        <v>103.96038600285755</v>
      </c>
      <c r="X1528">
        <f t="shared" si="1504"/>
        <v>106.21682961515096</v>
      </c>
      <c r="Y1528">
        <f t="shared" si="1521"/>
        <v>111.43115045059587</v>
      </c>
      <c r="Z1528">
        <f t="shared" si="1527"/>
        <v>115.86350453176443</v>
      </c>
      <c r="AA1528">
        <f t="shared" ref="AA1528:AA1591" si="1536">((B1528-AA1527)*(2/51)) +AA1527</f>
        <v>119.66102134993234</v>
      </c>
      <c r="AB1528">
        <f t="shared" si="1474"/>
        <v>122.80780690764814</v>
      </c>
      <c r="AC1528">
        <f t="shared" si="1515"/>
        <v>140.0440958548196</v>
      </c>
      <c r="AD1528" s="2">
        <v>1867.61</v>
      </c>
      <c r="AE1528" s="2">
        <v>1898.08</v>
      </c>
      <c r="AF1528" s="2">
        <v>1948.04</v>
      </c>
      <c r="AG1528" s="2">
        <v>1867.08</v>
      </c>
      <c r="AH1528" s="6">
        <f t="shared" si="1505"/>
        <v>1877.3672803678264</v>
      </c>
      <c r="AI1528">
        <f t="shared" si="1506"/>
        <v>1</v>
      </c>
      <c r="AJ1528" s="3">
        <f t="shared" si="1482"/>
        <v>1.3522007595565277E-2</v>
      </c>
      <c r="AK1528">
        <f t="shared" si="1483"/>
        <v>4.3349521581058169E-2</v>
      </c>
      <c r="AL1528">
        <f t="shared" si="1498"/>
        <v>3.7644588979055212E-2</v>
      </c>
      <c r="AM1528">
        <f t="shared" si="1499"/>
        <v>-5.1973209876731274E-3</v>
      </c>
      <c r="AN1528">
        <f t="shared" si="1484"/>
        <v>4.3065736422486532E-2</v>
      </c>
      <c r="AO1528">
        <f t="shared" si="1489"/>
        <v>1999.615</v>
      </c>
      <c r="AP1528">
        <f t="shared" si="1500"/>
        <v>2042.8825000000002</v>
      </c>
      <c r="AQ1528">
        <f t="shared" si="1519"/>
        <v>2073.3258333333329</v>
      </c>
      <c r="AR1528">
        <f t="shared" si="1525"/>
        <v>2089.5819230769234</v>
      </c>
      <c r="AS1528">
        <f t="shared" si="1534"/>
        <v>2091.0244000000002</v>
      </c>
      <c r="AT1528">
        <f t="shared" si="1531"/>
        <v>2096.8349999999996</v>
      </c>
      <c r="AU1528">
        <f t="shared" si="1513"/>
        <v>2077.93255</v>
      </c>
      <c r="AV1528">
        <f t="shared" si="1493"/>
        <v>1877.3672803678264</v>
      </c>
      <c r="AW1528">
        <f t="shared" si="1507"/>
        <v>1974.6063552419785</v>
      </c>
      <c r="AX1528">
        <f t="shared" si="1522"/>
        <v>2038.3770719338042</v>
      </c>
      <c r="AY1528">
        <f t="shared" si="1528"/>
        <v>2066.2239222779231</v>
      </c>
      <c r="AZ1528">
        <f t="shared" ref="AZ1528:AZ1591" si="1537">((AE1528-AZ1527)*(2/51)) +AZ1527</f>
        <v>2080.1355489641514</v>
      </c>
      <c r="BA1528">
        <f t="shared" si="1475"/>
        <v>2083.4470668501367</v>
      </c>
      <c r="BB1528">
        <f t="shared" si="1516"/>
        <v>2060.6705918581192</v>
      </c>
      <c r="BC1528" s="2">
        <v>15666.44</v>
      </c>
      <c r="BD1528" s="2">
        <v>15882.27</v>
      </c>
      <c r="BE1528" s="2">
        <v>16312.94</v>
      </c>
      <c r="BF1528" s="2">
        <v>15651.24</v>
      </c>
      <c r="BG1528" s="2">
        <f t="shared" si="1508"/>
        <v>17076.125</v>
      </c>
      <c r="BH1528">
        <f t="shared" si="1490"/>
        <v>-1</v>
      </c>
      <c r="BI1528" s="3">
        <f t="shared" si="1485"/>
        <v>-1.2910684976388262E-2</v>
      </c>
      <c r="BJ1528">
        <f t="shared" si="1501"/>
        <v>4.2236781298112445E-2</v>
      </c>
      <c r="BK1528">
        <f t="shared" si="1509"/>
        <v>-4.4693102211420886E-2</v>
      </c>
      <c r="BL1528">
        <f t="shared" si="1510"/>
        <v>-8.2552979671910318E-2</v>
      </c>
      <c r="BM1528">
        <f t="shared" si="1502"/>
        <v>4.1266554494830986E-2</v>
      </c>
      <c r="BN1528">
        <f t="shared" si="1491"/>
        <v>16725.22</v>
      </c>
      <c r="BO1528">
        <f t="shared" si="1503"/>
        <v>17076.125</v>
      </c>
      <c r="BP1528">
        <f t="shared" si="1520"/>
        <v>17324.404999999999</v>
      </c>
      <c r="BQ1528">
        <f t="shared" si="1526"/>
        <v>17542.778461538459</v>
      </c>
      <c r="BR1528">
        <f t="shared" si="1535"/>
        <v>17702.623199999998</v>
      </c>
      <c r="BS1528">
        <f t="shared" si="1532"/>
        <v>17864.681</v>
      </c>
      <c r="BT1528">
        <f t="shared" si="1514"/>
        <v>17819.68810000001</v>
      </c>
      <c r="BU1528">
        <f t="shared" si="1494"/>
        <v>15691.046534960635</v>
      </c>
      <c r="BV1528">
        <f t="shared" si="1511"/>
        <v>16515.59299895649</v>
      </c>
      <c r="BW1528">
        <f t="shared" si="1523"/>
        <v>17052.525738286862</v>
      </c>
      <c r="BX1528">
        <f t="shared" si="1529"/>
        <v>17348.463246533021</v>
      </c>
      <c r="BY1528">
        <f t="shared" ref="BY1528:BY1591" si="1538">((BD1528-BY1527)*(2/51)) +BY1527</f>
        <v>17559.881754735772</v>
      </c>
      <c r="BZ1528">
        <f t="shared" si="1476"/>
        <v>17700.254240378192</v>
      </c>
      <c r="CA1528">
        <f t="shared" si="1517"/>
        <v>17621.645925803514</v>
      </c>
    </row>
    <row r="1529" spans="1:79" x14ac:dyDescent="0.45">
      <c r="A1529" s="1">
        <v>42242</v>
      </c>
      <c r="B1529">
        <v>109.69</v>
      </c>
      <c r="C1529">
        <v>107.09</v>
      </c>
      <c r="D1529">
        <v>109.89</v>
      </c>
      <c r="E1529">
        <v>105.05</v>
      </c>
      <c r="F1529">
        <v>96774611</v>
      </c>
      <c r="G1529" s="6">
        <f t="shared" si="1477"/>
        <v>107.60609776909057</v>
      </c>
      <c r="H1529">
        <f t="shared" si="1486"/>
        <v>-1</v>
      </c>
      <c r="I1529" s="3">
        <f t="shared" si="1478"/>
        <v>-5.7354925775978435E-2</v>
      </c>
      <c r="J1529">
        <f t="shared" si="1479"/>
        <v>4.4124350442155194E-2</v>
      </c>
      <c r="K1529">
        <f t="shared" si="1495"/>
        <v>2.1224654348217385E-2</v>
      </c>
      <c r="L1529">
        <f t="shared" si="1496"/>
        <v>1.9366023618672873E-2</v>
      </c>
      <c r="M1529">
        <f t="shared" si="1480"/>
        <v>1.8233202662047848E-3</v>
      </c>
      <c r="N1529">
        <f t="shared" si="1481"/>
        <v>-7.0545238358023468E-2</v>
      </c>
      <c r="O1529">
        <f t="shared" si="1487"/>
        <v>-0.62547595655173949</v>
      </c>
      <c r="P1529">
        <f t="shared" si="1488"/>
        <v>103.43</v>
      </c>
      <c r="Q1529">
        <f t="shared" si="1497"/>
        <v>106.31750000000001</v>
      </c>
      <c r="R1529">
        <f t="shared" si="1518"/>
        <v>112.79166666666669</v>
      </c>
      <c r="S1529">
        <f t="shared" si="1524"/>
        <v>117.34884615384615</v>
      </c>
      <c r="T1529">
        <f t="shared" si="1533"/>
        <v>121.72699999999998</v>
      </c>
      <c r="U1529">
        <f t="shared" si="1530"/>
        <v>125.00549999999997</v>
      </c>
      <c r="V1529">
        <f t="shared" si="1512"/>
        <v>121.53714999999998</v>
      </c>
      <c r="W1529">
        <f t="shared" si="1492"/>
        <v>112.55480699857122</v>
      </c>
      <c r="X1529">
        <f t="shared" si="1504"/>
        <v>107.60609776909057</v>
      </c>
      <c r="Y1529">
        <f t="shared" si="1521"/>
        <v>111.16328115050419</v>
      </c>
      <c r="Z1529">
        <f t="shared" si="1527"/>
        <v>115.40620789978189</v>
      </c>
      <c r="AA1529">
        <f t="shared" si="1536"/>
        <v>119.27000090483695</v>
      </c>
      <c r="AB1529">
        <f t="shared" si="1474"/>
        <v>122.54804835502145</v>
      </c>
      <c r="AC1529">
        <f t="shared" si="1515"/>
        <v>139.74206505029403</v>
      </c>
      <c r="AD1529" s="2">
        <v>1940.51</v>
      </c>
      <c r="AE1529" s="2">
        <v>1872.75</v>
      </c>
      <c r="AF1529" s="2">
        <v>1943.09</v>
      </c>
      <c r="AG1529" s="2">
        <v>1872.75</v>
      </c>
      <c r="AH1529" s="6">
        <f t="shared" si="1505"/>
        <v>1870.4413598160868</v>
      </c>
      <c r="AI1529">
        <f t="shared" si="1506"/>
        <v>-1</v>
      </c>
      <c r="AJ1529" s="3">
        <f t="shared" si="1482"/>
        <v>-3.9033845395987435E-2</v>
      </c>
      <c r="AK1529">
        <f t="shared" si="1483"/>
        <v>3.6248202792049468E-2</v>
      </c>
      <c r="AL1529">
        <f t="shared" si="1498"/>
        <v>3.8840373050271083E-2</v>
      </c>
      <c r="AM1529">
        <f t="shared" si="1499"/>
        <v>3.7461019462701993E-2</v>
      </c>
      <c r="AN1529">
        <f t="shared" si="1484"/>
        <v>1.3295473870270841E-3</v>
      </c>
      <c r="AO1529">
        <f t="shared" si="1489"/>
        <v>1931.615</v>
      </c>
      <c r="AP1529">
        <f t="shared" si="1500"/>
        <v>1993.48</v>
      </c>
      <c r="AQ1529">
        <f t="shared" si="1519"/>
        <v>2057.9483333333337</v>
      </c>
      <c r="AR1529">
        <f t="shared" si="1525"/>
        <v>2080.7830769230768</v>
      </c>
      <c r="AS1529">
        <f t="shared" si="1534"/>
        <v>2087.1592000000005</v>
      </c>
      <c r="AT1529">
        <f t="shared" si="1531"/>
        <v>2095.2154999999993</v>
      </c>
      <c r="AU1529">
        <f t="shared" si="1513"/>
        <v>2077.3063000000002</v>
      </c>
      <c r="AV1529">
        <f t="shared" si="1493"/>
        <v>1870.4413598160868</v>
      </c>
      <c r="AW1529">
        <f t="shared" si="1507"/>
        <v>1933.8638131451871</v>
      </c>
      <c r="AX1529">
        <f t="shared" si="1522"/>
        <v>2012.8959839439883</v>
      </c>
      <c r="AY1529">
        <f t="shared" si="1528"/>
        <v>2051.8925206277067</v>
      </c>
      <c r="AZ1529">
        <f t="shared" si="1537"/>
        <v>2072.0027823381065</v>
      </c>
      <c r="BA1529">
        <f t="shared" si="1475"/>
        <v>2079.2748477045893</v>
      </c>
      <c r="BB1529">
        <f t="shared" si="1516"/>
        <v>2058.800735222715</v>
      </c>
      <c r="BC1529" s="2">
        <v>16285.51</v>
      </c>
      <c r="BD1529" s="2">
        <v>15676.26</v>
      </c>
      <c r="BE1529" s="2">
        <v>16303.75</v>
      </c>
      <c r="BF1529" s="2">
        <v>15676.26</v>
      </c>
      <c r="BG1529" s="2">
        <f t="shared" si="1508"/>
        <v>16669.5075</v>
      </c>
      <c r="BH1529">
        <f t="shared" si="1490"/>
        <v>1</v>
      </c>
      <c r="BI1529" s="3">
        <f t="shared" si="1485"/>
        <v>3.9515678099172481E-2</v>
      </c>
      <c r="BJ1529">
        <f t="shared" si="1501"/>
        <v>3.8530571041373578E-2</v>
      </c>
      <c r="BK1529">
        <f t="shared" si="1509"/>
        <v>-2.1941710035524427E-2</v>
      </c>
      <c r="BL1529">
        <f t="shared" si="1510"/>
        <v>-2.3035923526834822E-2</v>
      </c>
      <c r="BM1529">
        <f t="shared" si="1502"/>
        <v>1.1200140492990261E-3</v>
      </c>
      <c r="BN1529">
        <f t="shared" si="1491"/>
        <v>16171.01</v>
      </c>
      <c r="BO1529">
        <f t="shared" si="1503"/>
        <v>16669.5075</v>
      </c>
      <c r="BP1529">
        <f t="shared" si="1520"/>
        <v>17196.682499999999</v>
      </c>
      <c r="BQ1529">
        <f t="shared" si="1526"/>
        <v>17458.023076923077</v>
      </c>
      <c r="BR1529">
        <f t="shared" si="1535"/>
        <v>17662.453399999999</v>
      </c>
      <c r="BS1529">
        <f t="shared" si="1532"/>
        <v>17846.5085</v>
      </c>
      <c r="BT1529">
        <f t="shared" si="1514"/>
        <v>17811.64115000001</v>
      </c>
      <c r="BU1529">
        <f t="shared" si="1494"/>
        <v>15668.866732519684</v>
      </c>
      <c r="BV1529">
        <f t="shared" si="1511"/>
        <v>16179.859799373895</v>
      </c>
      <c r="BW1529">
        <f t="shared" si="1523"/>
        <v>16840.792547781191</v>
      </c>
      <c r="BX1529">
        <f t="shared" si="1529"/>
        <v>17224.596339382428</v>
      </c>
      <c r="BY1529">
        <f t="shared" si="1538"/>
        <v>17486.014234942213</v>
      </c>
      <c r="BZ1529">
        <f t="shared" si="1476"/>
        <v>17660.175146509318</v>
      </c>
      <c r="CA1529">
        <f t="shared" si="1517"/>
        <v>17602.28885191492</v>
      </c>
    </row>
    <row r="1530" spans="1:79" x14ac:dyDescent="0.45">
      <c r="A1530" s="1">
        <v>42243</v>
      </c>
      <c r="B1530">
        <v>112.92</v>
      </c>
      <c r="C1530">
        <v>112.25</v>
      </c>
      <c r="D1530">
        <v>113.24</v>
      </c>
      <c r="E1530">
        <v>110.02</v>
      </c>
      <c r="F1530">
        <v>84616056</v>
      </c>
      <c r="G1530" s="6">
        <f t="shared" si="1477"/>
        <v>109.73165866145435</v>
      </c>
      <c r="H1530">
        <f t="shared" si="1486"/>
        <v>-1</v>
      </c>
      <c r="I1530" s="3">
        <f t="shared" si="1478"/>
        <v>-2.9446622299206894E-2</v>
      </c>
      <c r="J1530">
        <f t="shared" si="1479"/>
        <v>2.8515763372298962E-2</v>
      </c>
      <c r="K1530">
        <f t="shared" si="1495"/>
        <v>3.1972006815003423E-2</v>
      </c>
      <c r="L1530">
        <f t="shared" si="1496"/>
        <v>2.9055801921142651E-2</v>
      </c>
      <c r="M1530">
        <f t="shared" si="1480"/>
        <v>2.8338646829613283E-3</v>
      </c>
      <c r="N1530">
        <f t="shared" si="1481"/>
        <v>-0.14369087351459633</v>
      </c>
      <c r="O1530">
        <f t="shared" si="1487"/>
        <v>-0.19845215409176484</v>
      </c>
      <c r="P1530">
        <f t="shared" si="1488"/>
        <v>106.715</v>
      </c>
      <c r="Q1530">
        <f t="shared" si="1497"/>
        <v>105.5775</v>
      </c>
      <c r="R1530">
        <f t="shared" si="1518"/>
        <v>111.95583333333333</v>
      </c>
      <c r="S1530">
        <f t="shared" si="1524"/>
        <v>116.53884615384617</v>
      </c>
      <c r="T1530">
        <f t="shared" si="1533"/>
        <v>121.36879999999998</v>
      </c>
      <c r="U1530">
        <f t="shared" si="1530"/>
        <v>124.82889999999998</v>
      </c>
      <c r="V1530">
        <f t="shared" si="1512"/>
        <v>121.54054999999998</v>
      </c>
      <c r="W1530">
        <f t="shared" si="1492"/>
        <v>113.10259650071438</v>
      </c>
      <c r="X1530">
        <f t="shared" si="1504"/>
        <v>109.73165866145435</v>
      </c>
      <c r="Y1530">
        <f t="shared" si="1521"/>
        <v>111.43354558888817</v>
      </c>
      <c r="Z1530">
        <f t="shared" si="1527"/>
        <v>115.2220443516499</v>
      </c>
      <c r="AA1530">
        <f t="shared" si="1536"/>
        <v>119.02098126151</v>
      </c>
      <c r="AB1530">
        <f t="shared" si="1474"/>
        <v>122.35739393214973</v>
      </c>
      <c r="AC1530">
        <f t="shared" si="1515"/>
        <v>139.47517883088813</v>
      </c>
      <c r="AD1530" s="2">
        <v>1987.66</v>
      </c>
      <c r="AE1530" s="2">
        <v>1942.77</v>
      </c>
      <c r="AF1530" s="2">
        <v>1989.6</v>
      </c>
      <c r="AG1530" s="2">
        <v>1942.77</v>
      </c>
      <c r="AH1530" s="6">
        <f t="shared" si="1505"/>
        <v>1978.9343200919566</v>
      </c>
      <c r="AI1530">
        <f t="shared" si="1506"/>
        <v>-1</v>
      </c>
      <c r="AJ1530" s="3">
        <f t="shared" si="1482"/>
        <v>-2.429773616214299E-2</v>
      </c>
      <c r="AK1530">
        <f t="shared" si="1483"/>
        <v>2.3560367467273038E-2</v>
      </c>
      <c r="AL1530">
        <f t="shared" si="1498"/>
        <v>5.3896078307175549E-3</v>
      </c>
      <c r="AM1530">
        <f t="shared" si="1499"/>
        <v>4.4092822179353786E-3</v>
      </c>
      <c r="AN1530">
        <f t="shared" si="1484"/>
        <v>9.76022056085964E-4</v>
      </c>
      <c r="AO1530">
        <f t="shared" si="1489"/>
        <v>1885.415</v>
      </c>
      <c r="AP1530">
        <f t="shared" si="1500"/>
        <v>1942.5149999999999</v>
      </c>
      <c r="AQ1530">
        <f t="shared" si="1519"/>
        <v>2040.5958333333335</v>
      </c>
      <c r="AR1530">
        <f t="shared" si="1525"/>
        <v>2070.9830769230775</v>
      </c>
      <c r="AS1530">
        <f t="shared" si="1534"/>
        <v>2082.9290000000001</v>
      </c>
      <c r="AT1530">
        <f t="shared" si="1531"/>
        <v>2093.2942999999991</v>
      </c>
      <c r="AU1530">
        <f t="shared" si="1513"/>
        <v>2076.5082500000003</v>
      </c>
      <c r="AV1530">
        <f t="shared" si="1493"/>
        <v>1978.9343200919566</v>
      </c>
      <c r="AW1530">
        <f t="shared" si="1507"/>
        <v>1937.4262878871123</v>
      </c>
      <c r="AX1530">
        <f t="shared" si="1522"/>
        <v>2002.1073710295286</v>
      </c>
      <c r="AY1530">
        <f t="shared" si="1528"/>
        <v>2043.8093709515804</v>
      </c>
      <c r="AZ1530">
        <f t="shared" si="1537"/>
        <v>2066.9348300895531</v>
      </c>
      <c r="BA1530">
        <f t="shared" si="1475"/>
        <v>2076.5717814134096</v>
      </c>
      <c r="BB1530">
        <f t="shared" si="1516"/>
        <v>2057.6462005438821</v>
      </c>
      <c r="BC1530" s="2">
        <v>16654.77</v>
      </c>
      <c r="BD1530" s="2">
        <v>16285.51</v>
      </c>
      <c r="BE1530" s="2">
        <v>16666.689999999999</v>
      </c>
      <c r="BF1530" s="2">
        <v>16285.51</v>
      </c>
      <c r="BG1530" s="2">
        <f t="shared" si="1508"/>
        <v>16252.242500000002</v>
      </c>
      <c r="BH1530">
        <f t="shared" si="1490"/>
        <v>1</v>
      </c>
      <c r="BI1530" s="3">
        <f t="shared" si="1485"/>
        <v>2.2674144070403704E-2</v>
      </c>
      <c r="BJ1530">
        <f t="shared" si="1501"/>
        <v>2.288713683827507E-2</v>
      </c>
      <c r="BK1530">
        <f t="shared" si="1509"/>
        <v>2.5500942408408965E-2</v>
      </c>
      <c r="BL1530">
        <f t="shared" si="1510"/>
        <v>2.4767505161210724E-2</v>
      </c>
      <c r="BM1530">
        <f t="shared" si="1502"/>
        <v>7.157108744220577E-4</v>
      </c>
      <c r="BN1530">
        <f t="shared" si="1491"/>
        <v>15779.264999999999</v>
      </c>
      <c r="BO1530">
        <f t="shared" si="1503"/>
        <v>16252.242500000002</v>
      </c>
      <c r="BP1530">
        <f t="shared" si="1520"/>
        <v>17055.105833333335</v>
      </c>
      <c r="BQ1530">
        <f t="shared" si="1526"/>
        <v>17364.930384615385</v>
      </c>
      <c r="BR1530">
        <f t="shared" si="1535"/>
        <v>17620.229999999996</v>
      </c>
      <c r="BS1530">
        <f t="shared" si="1532"/>
        <v>17825.716100000001</v>
      </c>
      <c r="BT1530">
        <f t="shared" si="1514"/>
        <v>17802.229550000004</v>
      </c>
      <c r="BU1530">
        <f t="shared" si="1494"/>
        <v>16593.831633740159</v>
      </c>
      <c r="BV1530">
        <f t="shared" si="1511"/>
        <v>16222.119879624337</v>
      </c>
      <c r="BW1530">
        <f t="shared" si="1523"/>
        <v>16755.364463507161</v>
      </c>
      <c r="BX1530">
        <f t="shared" si="1529"/>
        <v>17155.034388317064</v>
      </c>
      <c r="BY1530">
        <f t="shared" si="1538"/>
        <v>17438.935637493498</v>
      </c>
      <c r="BZ1530">
        <f t="shared" si="1476"/>
        <v>17632.954054499234</v>
      </c>
      <c r="CA1530">
        <f t="shared" si="1517"/>
        <v>17589.186574781437</v>
      </c>
    </row>
    <row r="1531" spans="1:79" x14ac:dyDescent="0.45">
      <c r="A1531" s="1">
        <v>42244</v>
      </c>
      <c r="B1531">
        <v>113.29</v>
      </c>
      <c r="C1531">
        <v>112.17</v>
      </c>
      <c r="D1531">
        <v>113.31</v>
      </c>
      <c r="E1531">
        <v>111.54</v>
      </c>
      <c r="F1531">
        <v>53164407</v>
      </c>
      <c r="G1531" s="6">
        <f t="shared" si="1477"/>
        <v>111.1549951968726</v>
      </c>
      <c r="H1531">
        <f t="shared" si="1486"/>
        <v>-1</v>
      </c>
      <c r="I1531" s="3">
        <f t="shared" si="1478"/>
        <v>-3.2766560396741457E-3</v>
      </c>
      <c r="J1531">
        <f t="shared" si="1479"/>
        <v>1.5623620796186741E-2</v>
      </c>
      <c r="K1531">
        <f t="shared" si="1495"/>
        <v>1.9387386048738089E-2</v>
      </c>
      <c r="L1531">
        <f t="shared" si="1496"/>
        <v>1.9207457112889792E-2</v>
      </c>
      <c r="M1531">
        <f t="shared" si="1480"/>
        <v>1.7653808809247083E-4</v>
      </c>
      <c r="N1531">
        <f t="shared" si="1481"/>
        <v>-0.59159220942688218</v>
      </c>
      <c r="O1531">
        <f t="shared" si="1487"/>
        <v>-2.6409443104942955E-2</v>
      </c>
      <c r="P1531">
        <f t="shared" si="1488"/>
        <v>111.30500000000001</v>
      </c>
      <c r="Q1531">
        <f t="shared" si="1497"/>
        <v>107.36750000000001</v>
      </c>
      <c r="R1531">
        <f t="shared" si="1518"/>
        <v>111.90833333333335</v>
      </c>
      <c r="S1531">
        <f t="shared" si="1524"/>
        <v>116.06576923076925</v>
      </c>
      <c r="T1531">
        <f t="shared" si="1533"/>
        <v>121.0812</v>
      </c>
      <c r="U1531">
        <f t="shared" si="1530"/>
        <v>124.69799999999998</v>
      </c>
      <c r="V1531">
        <f t="shared" si="1512"/>
        <v>121.56099999999996</v>
      </c>
      <c r="W1531">
        <f t="shared" si="1492"/>
        <v>113.38370174964282</v>
      </c>
      <c r="X1531">
        <f t="shared" si="1504"/>
        <v>111.1549951968726</v>
      </c>
      <c r="Y1531">
        <f t="shared" si="1521"/>
        <v>111.71915395982845</v>
      </c>
      <c r="Z1531">
        <f t="shared" si="1527"/>
        <v>115.07892995523139</v>
      </c>
      <c r="AA1531">
        <f t="shared" si="1536"/>
        <v>118.79623689831354</v>
      </c>
      <c r="AB1531">
        <f t="shared" si="1474"/>
        <v>122.17784157705766</v>
      </c>
      <c r="AC1531">
        <f t="shared" si="1515"/>
        <v>139.21462978779471</v>
      </c>
      <c r="AD1531" s="2">
        <v>1988.87</v>
      </c>
      <c r="AE1531" s="2">
        <v>1986.06</v>
      </c>
      <c r="AF1531" s="2">
        <v>1993.48</v>
      </c>
      <c r="AG1531" s="2">
        <v>1975.19</v>
      </c>
      <c r="AH1531" s="6">
        <f t="shared" si="1505"/>
        <v>1989.6228399540216</v>
      </c>
      <c r="AI1531">
        <f t="shared" si="1506"/>
        <v>-1</v>
      </c>
      <c r="AJ1531" s="3">
        <f t="shared" si="1482"/>
        <v>-6.0875602467213154E-4</v>
      </c>
      <c r="AK1531">
        <f t="shared" si="1483"/>
        <v>9.1961767234660704E-3</v>
      </c>
      <c r="AL1531">
        <f t="shared" si="1498"/>
        <v>1.9386388055675542E-3</v>
      </c>
      <c r="AM1531">
        <f t="shared" si="1499"/>
        <v>-3.7838324877650443E-4</v>
      </c>
      <c r="AN1531">
        <f t="shared" si="1484"/>
        <v>2.317899108539084E-3</v>
      </c>
      <c r="AO1531">
        <f t="shared" si="1489"/>
        <v>1907.76</v>
      </c>
      <c r="AP1531">
        <f t="shared" si="1500"/>
        <v>1919.6875</v>
      </c>
      <c r="AQ1531">
        <f t="shared" si="1519"/>
        <v>2027.2716666666672</v>
      </c>
      <c r="AR1531">
        <f t="shared" si="1525"/>
        <v>2064.2353846153846</v>
      </c>
      <c r="AS1531">
        <f t="shared" si="1534"/>
        <v>2079.8364000000001</v>
      </c>
      <c r="AT1531">
        <f t="shared" si="1531"/>
        <v>2091.9140999999991</v>
      </c>
      <c r="AU1531">
        <f t="shared" si="1513"/>
        <v>2076.0620500000005</v>
      </c>
      <c r="AV1531">
        <f t="shared" si="1493"/>
        <v>1989.6228399540216</v>
      </c>
      <c r="AW1531">
        <f t="shared" si="1507"/>
        <v>1956.8797727322674</v>
      </c>
      <c r="AX1531">
        <f t="shared" si="1522"/>
        <v>1999.6385447172934</v>
      </c>
      <c r="AY1531">
        <f t="shared" si="1528"/>
        <v>2039.5316397699819</v>
      </c>
      <c r="AZ1531">
        <f t="shared" si="1537"/>
        <v>2063.7632681252567</v>
      </c>
      <c r="BA1531">
        <f t="shared" si="1475"/>
        <v>2074.7794689101738</v>
      </c>
      <c r="BB1531">
        <f t="shared" si="1516"/>
        <v>2056.9339000409577</v>
      </c>
      <c r="BC1531" s="2">
        <v>16643.009999999998</v>
      </c>
      <c r="BD1531" s="2">
        <v>16649.419999999998</v>
      </c>
      <c r="BE1531" s="2">
        <v>16669.97</v>
      </c>
      <c r="BF1531" s="2">
        <v>16535.18</v>
      </c>
      <c r="BG1531" s="2">
        <f t="shared" si="1508"/>
        <v>16075.9475</v>
      </c>
      <c r="BH1531">
        <f t="shared" si="1490"/>
        <v>-1</v>
      </c>
      <c r="BI1531" s="3">
        <f t="shared" si="1485"/>
        <v>-7.0610401704749074E-4</v>
      </c>
      <c r="BJ1531">
        <f t="shared" si="1501"/>
        <v>8.0988955723754821E-3</v>
      </c>
      <c r="BK1531">
        <f t="shared" si="1509"/>
        <v>3.6951010197066203E-2</v>
      </c>
      <c r="BL1531">
        <f t="shared" si="1510"/>
        <v>3.5273970632213013E-2</v>
      </c>
      <c r="BM1531">
        <f t="shared" si="1502"/>
        <v>1.6198992850453594E-3</v>
      </c>
      <c r="BN1531">
        <f t="shared" si="1491"/>
        <v>15980.885</v>
      </c>
      <c r="BO1531">
        <f t="shared" si="1503"/>
        <v>16075.9475</v>
      </c>
      <c r="BP1531">
        <f t="shared" si="1520"/>
        <v>16946.09916666667</v>
      </c>
      <c r="BQ1531">
        <f t="shared" si="1526"/>
        <v>17302.128846153846</v>
      </c>
      <c r="BR1531">
        <f t="shared" si="1535"/>
        <v>17587.748600000003</v>
      </c>
      <c r="BS1531">
        <f t="shared" si="1532"/>
        <v>17809.727999999999</v>
      </c>
      <c r="BT1531">
        <f t="shared" si="1514"/>
        <v>17795.812200000004</v>
      </c>
      <c r="BU1531">
        <f t="shared" si="1494"/>
        <v>16677.214183129916</v>
      </c>
      <c r="BV1531">
        <f t="shared" si="1511"/>
        <v>16393.0399277746</v>
      </c>
      <c r="BW1531">
        <f t="shared" si="1523"/>
        <v>16739.065315275289</v>
      </c>
      <c r="BX1531">
        <f t="shared" si="1529"/>
        <v>17117.581470663947</v>
      </c>
      <c r="BY1531">
        <f t="shared" si="1538"/>
        <v>17407.974239944731</v>
      </c>
      <c r="BZ1531">
        <f t="shared" si="1476"/>
        <v>17613.478132627963</v>
      </c>
      <c r="CA1531">
        <f t="shared" si="1517"/>
        <v>17579.835663589583</v>
      </c>
    </row>
    <row r="1532" spans="1:79" x14ac:dyDescent="0.45">
      <c r="A1532" s="1">
        <v>42247</v>
      </c>
      <c r="B1532">
        <v>112.76</v>
      </c>
      <c r="C1532">
        <v>112.13</v>
      </c>
      <c r="D1532">
        <v>114.53</v>
      </c>
      <c r="E1532">
        <v>112</v>
      </c>
      <c r="F1532">
        <v>56229271</v>
      </c>
      <c r="G1532" s="6">
        <f t="shared" si="1477"/>
        <v>111.79699711812357</v>
      </c>
      <c r="H1532">
        <f t="shared" si="1486"/>
        <v>1</v>
      </c>
      <c r="I1532" s="3">
        <f t="shared" si="1478"/>
        <v>4.6782593344514177E-3</v>
      </c>
      <c r="J1532">
        <f t="shared" si="1479"/>
        <v>2.2437034409365033E-2</v>
      </c>
      <c r="K1532">
        <f t="shared" si="1495"/>
        <v>2.444612066806023E-2</v>
      </c>
      <c r="L1532">
        <f t="shared" si="1496"/>
        <v>8.6138528466818791E-3</v>
      </c>
      <c r="M1532">
        <f t="shared" si="1480"/>
        <v>1.5697055693508301E-2</v>
      </c>
      <c r="N1532">
        <f t="shared" si="1481"/>
        <v>5.4506557625475884E-2</v>
      </c>
      <c r="O1532">
        <f t="shared" si="1487"/>
        <v>0.41163917493256191</v>
      </c>
      <c r="P1532">
        <f t="shared" si="1488"/>
        <v>113.105</v>
      </c>
      <c r="Q1532">
        <f t="shared" si="1497"/>
        <v>109.91000000000001</v>
      </c>
      <c r="R1532">
        <f t="shared" si="1518"/>
        <v>111.74583333333334</v>
      </c>
      <c r="S1532">
        <f t="shared" si="1524"/>
        <v>115.60923076923079</v>
      </c>
      <c r="T1532">
        <f t="shared" si="1533"/>
        <v>120.78939999999999</v>
      </c>
      <c r="U1532">
        <f t="shared" si="1530"/>
        <v>124.57489999999999</v>
      </c>
      <c r="V1532">
        <f t="shared" si="1512"/>
        <v>121.57894999999999</v>
      </c>
      <c r="W1532">
        <f t="shared" si="1492"/>
        <v>112.44814912517859</v>
      </c>
      <c r="X1532">
        <f t="shared" si="1504"/>
        <v>111.79699711812357</v>
      </c>
      <c r="Y1532">
        <f t="shared" si="1521"/>
        <v>111.87928411985484</v>
      </c>
      <c r="Z1532">
        <f t="shared" si="1527"/>
        <v>114.90715736595499</v>
      </c>
      <c r="AA1532">
        <f t="shared" si="1536"/>
        <v>118.55952172583065</v>
      </c>
      <c r="AB1532">
        <f t="shared" si="1474"/>
        <v>121.99134966464068</v>
      </c>
      <c r="AC1532">
        <f t="shared" si="1515"/>
        <v>138.95139964065248</v>
      </c>
      <c r="AD1532" s="2">
        <v>1972.18</v>
      </c>
      <c r="AE1532" s="2">
        <v>1986.73</v>
      </c>
      <c r="AF1532" s="2">
        <v>1986.73</v>
      </c>
      <c r="AG1532" s="2">
        <v>1965.98</v>
      </c>
      <c r="AH1532" s="6">
        <f t="shared" si="1505"/>
        <v>1985.2835800229891</v>
      </c>
      <c r="AI1532">
        <f t="shared" si="1506"/>
        <v>1</v>
      </c>
      <c r="AJ1532" s="3">
        <f t="shared" si="1482"/>
        <v>8.391699809439445E-3</v>
      </c>
      <c r="AK1532">
        <f t="shared" si="1483"/>
        <v>1.052135200640915E-2</v>
      </c>
      <c r="AL1532">
        <f t="shared" si="1498"/>
        <v>7.2857096666974382E-4</v>
      </c>
      <c r="AM1532">
        <f t="shared" si="1499"/>
        <v>-6.6003568229971955E-3</v>
      </c>
      <c r="AN1532">
        <f t="shared" si="1484"/>
        <v>7.3776227322049481E-3</v>
      </c>
      <c r="AO1532">
        <f t="shared" si="1489"/>
        <v>1964.415</v>
      </c>
      <c r="AP1532">
        <f t="shared" si="1500"/>
        <v>1924.915</v>
      </c>
      <c r="AQ1532">
        <f t="shared" si="1519"/>
        <v>2019.3516666666667</v>
      </c>
      <c r="AR1532">
        <f t="shared" si="1525"/>
        <v>2059.3084615384614</v>
      </c>
      <c r="AS1532">
        <f t="shared" si="1534"/>
        <v>2077.5259999999998</v>
      </c>
      <c r="AT1532">
        <f t="shared" si="1531"/>
        <v>2091.0052999999989</v>
      </c>
      <c r="AU1532">
        <f t="shared" si="1513"/>
        <v>2075.8013500000002</v>
      </c>
      <c r="AV1532">
        <f t="shared" si="1493"/>
        <v>1985.2835800229891</v>
      </c>
      <c r="AW1532">
        <f t="shared" si="1507"/>
        <v>1968.8198636393604</v>
      </c>
      <c r="AX1532">
        <f t="shared" si="1522"/>
        <v>1997.6526147607867</v>
      </c>
      <c r="AY1532">
        <f t="shared" si="1528"/>
        <v>2035.6204071944276</v>
      </c>
      <c r="AZ1532">
        <f t="shared" si="1537"/>
        <v>2060.7423556497565</v>
      </c>
      <c r="BA1532">
        <f t="shared" si="1475"/>
        <v>2073.0359150703684</v>
      </c>
      <c r="BB1532">
        <f t="shared" si="1516"/>
        <v>2056.2353537718936</v>
      </c>
      <c r="BC1532" s="2">
        <v>16528.03</v>
      </c>
      <c r="BD1532" s="2">
        <v>16632.02</v>
      </c>
      <c r="BE1532" s="2">
        <v>16632.02</v>
      </c>
      <c r="BF1532" s="2">
        <v>16444.05</v>
      </c>
      <c r="BG1532" s="2">
        <f t="shared" si="1508"/>
        <v>16123.365</v>
      </c>
      <c r="BH1532">
        <f t="shared" si="1490"/>
        <v>-1</v>
      </c>
      <c r="BI1532" s="3">
        <f t="shared" si="1485"/>
        <v>-6.9086060754634873E-3</v>
      </c>
      <c r="BJ1532">
        <f t="shared" si="1501"/>
        <v>1.1372801235235002E-2</v>
      </c>
      <c r="BK1532">
        <f t="shared" si="1509"/>
        <v>3.1547694913561818E-2</v>
      </c>
      <c r="BL1532">
        <f t="shared" si="1510"/>
        <v>2.5098048701372142E-2</v>
      </c>
      <c r="BM1532">
        <f t="shared" si="1502"/>
        <v>6.2917359177107985E-3</v>
      </c>
      <c r="BN1532">
        <f t="shared" si="1491"/>
        <v>16467.465</v>
      </c>
      <c r="BO1532">
        <f t="shared" si="1503"/>
        <v>16123.365</v>
      </c>
      <c r="BP1532">
        <f t="shared" si="1520"/>
        <v>16884.973333333332</v>
      </c>
      <c r="BQ1532">
        <f t="shared" si="1526"/>
        <v>17255.807307692306</v>
      </c>
      <c r="BR1532">
        <f t="shared" si="1535"/>
        <v>17561.844799999999</v>
      </c>
      <c r="BS1532">
        <f t="shared" si="1532"/>
        <v>17797.446</v>
      </c>
      <c r="BT1532">
        <f t="shared" si="1514"/>
        <v>17790.981100000005</v>
      </c>
      <c r="BU1532">
        <f t="shared" si="1494"/>
        <v>16609.422908435045</v>
      </c>
      <c r="BV1532">
        <f t="shared" si="1511"/>
        <v>16488.631956664762</v>
      </c>
      <c r="BW1532">
        <f t="shared" si="1523"/>
        <v>16722.596805232937</v>
      </c>
      <c r="BX1532">
        <f t="shared" si="1529"/>
        <v>17081.613954318469</v>
      </c>
      <c r="BY1532">
        <f t="shared" si="1538"/>
        <v>17377.544661907683</v>
      </c>
      <c r="BZ1532">
        <f t="shared" si="1476"/>
        <v>17594.043318120479</v>
      </c>
      <c r="CA1532">
        <f t="shared" si="1517"/>
        <v>17570.404661961828</v>
      </c>
    </row>
    <row r="1533" spans="1:79" x14ac:dyDescent="0.45">
      <c r="A1533" s="1">
        <v>42248</v>
      </c>
      <c r="B1533">
        <v>107.72</v>
      </c>
      <c r="C1533">
        <v>110.18</v>
      </c>
      <c r="D1533">
        <v>111.88</v>
      </c>
      <c r="E1533">
        <v>107.36</v>
      </c>
      <c r="F1533">
        <v>76845860</v>
      </c>
      <c r="G1533" s="6">
        <f t="shared" si="1477"/>
        <v>110.16619827087415</v>
      </c>
      <c r="H1533">
        <f t="shared" si="1486"/>
        <v>1</v>
      </c>
      <c r="I1533" s="3">
        <f t="shared" si="1478"/>
        <v>4.4696700957786502E-2</v>
      </c>
      <c r="J1533">
        <f t="shared" si="1479"/>
        <v>4.1960638692907504E-2</v>
      </c>
      <c r="K1533">
        <f t="shared" si="1495"/>
        <v>1.5556511489231852E-2</v>
      </c>
      <c r="L1533">
        <f t="shared" si="1496"/>
        <v>-2.2204617289774239E-2</v>
      </c>
      <c r="M1533">
        <f t="shared" si="1480"/>
        <v>3.8618640920906021E-2</v>
      </c>
      <c r="N1533">
        <f t="shared" si="1481"/>
        <v>0.2682849668153886</v>
      </c>
      <c r="O1533">
        <f t="shared" si="1487"/>
        <v>0.15640324238436112</v>
      </c>
      <c r="P1533">
        <f t="shared" si="1488"/>
        <v>113.02500000000001</v>
      </c>
      <c r="Q1533">
        <f t="shared" si="1497"/>
        <v>112.16500000000001</v>
      </c>
      <c r="R1533">
        <f t="shared" si="1518"/>
        <v>111.54666666666667</v>
      </c>
      <c r="S1533">
        <f t="shared" si="1524"/>
        <v>115.15769230769234</v>
      </c>
      <c r="T1533">
        <f t="shared" si="1533"/>
        <v>120.51259999999998</v>
      </c>
      <c r="U1533">
        <f t="shared" si="1530"/>
        <v>124.43689999999998</v>
      </c>
      <c r="V1533">
        <f t="shared" si="1512"/>
        <v>121.58649999999997</v>
      </c>
      <c r="W1533">
        <f t="shared" si="1492"/>
        <v>105.3559254374107</v>
      </c>
      <c r="X1533">
        <f t="shared" si="1504"/>
        <v>110.16619827087415</v>
      </c>
      <c r="Y1533">
        <f t="shared" si="1521"/>
        <v>111.23939425526179</v>
      </c>
      <c r="Z1533">
        <f t="shared" si="1527"/>
        <v>114.37477533884721</v>
      </c>
      <c r="AA1533">
        <f t="shared" si="1536"/>
        <v>118.13444244246475</v>
      </c>
      <c r="AB1533">
        <f t="shared" si="1474"/>
        <v>121.70874868118244</v>
      </c>
      <c r="AC1533">
        <f t="shared" si="1515"/>
        <v>138.64063944522312</v>
      </c>
      <c r="AD1533" s="2">
        <v>1913.85</v>
      </c>
      <c r="AE1533" s="2">
        <v>1970.09</v>
      </c>
      <c r="AF1533" s="2">
        <v>1970.09</v>
      </c>
      <c r="AG1533" s="2">
        <v>1903.07</v>
      </c>
      <c r="AH1533" s="6">
        <f t="shared" si="1505"/>
        <v>1962.4932099885054</v>
      </c>
      <c r="AI1533">
        <f t="shared" si="1506"/>
        <v>1</v>
      </c>
      <c r="AJ1533" s="3">
        <f t="shared" si="1482"/>
        <v>2.9576407832956501E-2</v>
      </c>
      <c r="AK1533">
        <f t="shared" si="1483"/>
        <v>3.5018418371345707E-2</v>
      </c>
      <c r="AL1533">
        <f t="shared" si="1498"/>
        <v>3.8709891951875706E-3</v>
      </c>
      <c r="AM1533">
        <f t="shared" si="1499"/>
        <v>-2.4786434796780998E-2</v>
      </c>
      <c r="AN1533">
        <f t="shared" si="1484"/>
        <v>2.9385793034981848E-2</v>
      </c>
      <c r="AO1533">
        <f t="shared" si="1489"/>
        <v>1986.395</v>
      </c>
      <c r="AP1533">
        <f t="shared" si="1500"/>
        <v>1947.0774999999999</v>
      </c>
      <c r="AQ1533">
        <f t="shared" si="1519"/>
        <v>2011.0633333333335</v>
      </c>
      <c r="AR1533">
        <f t="shared" si="1525"/>
        <v>2054.8657692307693</v>
      </c>
      <c r="AS1533">
        <f t="shared" si="1534"/>
        <v>2074.8393999999998</v>
      </c>
      <c r="AT1533">
        <f t="shared" si="1531"/>
        <v>2090.0596999999993</v>
      </c>
      <c r="AU1533">
        <f t="shared" si="1513"/>
        <v>2075.5462500000003</v>
      </c>
      <c r="AV1533">
        <f t="shared" si="1493"/>
        <v>1962.4932099885054</v>
      </c>
      <c r="AW1533">
        <f t="shared" si="1507"/>
        <v>1969.3279181836162</v>
      </c>
      <c r="AX1533">
        <f t="shared" si="1522"/>
        <v>1993.4122124898965</v>
      </c>
      <c r="AY1533">
        <f t="shared" si="1528"/>
        <v>2030.7663029578032</v>
      </c>
      <c r="AZ1533">
        <f t="shared" si="1537"/>
        <v>2057.1873613105504</v>
      </c>
      <c r="BA1533">
        <f t="shared" si="1475"/>
        <v>2070.9973820986779</v>
      </c>
      <c r="BB1533">
        <f t="shared" si="1516"/>
        <v>2055.3781860726708</v>
      </c>
      <c r="BC1533" s="2">
        <v>16058.35</v>
      </c>
      <c r="BD1533" s="2">
        <v>16528.03</v>
      </c>
      <c r="BE1533" s="2">
        <v>16528.03</v>
      </c>
      <c r="BF1533" s="2">
        <v>15979.95</v>
      </c>
      <c r="BG1533" s="2">
        <f t="shared" si="1508"/>
        <v>16310.802500000002</v>
      </c>
      <c r="BH1533">
        <f t="shared" si="1490"/>
        <v>-1</v>
      </c>
      <c r="BI1533" s="3">
        <f t="shared" si="1485"/>
        <v>-2.8417179784886552E-2</v>
      </c>
      <c r="BJ1533">
        <f t="shared" si="1501"/>
        <v>3.4130530222594359E-2</v>
      </c>
      <c r="BK1533">
        <f t="shared" si="1509"/>
        <v>1.3318014242401453E-2</v>
      </c>
      <c r="BL1533">
        <f t="shared" si="1510"/>
        <v>-1.5477625947589103E-2</v>
      </c>
      <c r="BM1533">
        <f t="shared" si="1502"/>
        <v>2.9248334978375642E-2</v>
      </c>
      <c r="BN1533">
        <f t="shared" si="1491"/>
        <v>16640.72</v>
      </c>
      <c r="BO1533">
        <f t="shared" si="1503"/>
        <v>16310.802500000002</v>
      </c>
      <c r="BP1533">
        <f t="shared" si="1520"/>
        <v>16820.838333333337</v>
      </c>
      <c r="BQ1533">
        <f t="shared" si="1526"/>
        <v>17213.536923076921</v>
      </c>
      <c r="BR1533">
        <f t="shared" si="1535"/>
        <v>17532.160400000001</v>
      </c>
      <c r="BS1533">
        <f t="shared" si="1532"/>
        <v>17784.789199999996</v>
      </c>
      <c r="BT1533">
        <f t="shared" si="1514"/>
        <v>17786.117450000005</v>
      </c>
      <c r="BU1533">
        <f t="shared" si="1494"/>
        <v>16487.333545782476</v>
      </c>
      <c r="BV1533">
        <f t="shared" si="1511"/>
        <v>16504.391173998858</v>
      </c>
      <c r="BW1533">
        <f t="shared" si="1523"/>
        <v>16692.663450581716</v>
      </c>
      <c r="BX1533">
        <f t="shared" si="1529"/>
        <v>17040.607735480065</v>
      </c>
      <c r="BY1533">
        <f t="shared" si="1538"/>
        <v>17344.230361440714</v>
      </c>
      <c r="BZ1533">
        <f t="shared" si="1476"/>
        <v>17572.934143504233</v>
      </c>
      <c r="CA1533">
        <f t="shared" si="1517"/>
        <v>17560.032774778127</v>
      </c>
    </row>
    <row r="1534" spans="1:79" x14ac:dyDescent="0.45">
      <c r="A1534" s="1">
        <v>42249</v>
      </c>
      <c r="B1534">
        <v>112.34</v>
      </c>
      <c r="C1534">
        <v>110</v>
      </c>
      <c r="D1534">
        <v>112.34</v>
      </c>
      <c r="E1534">
        <v>109.13</v>
      </c>
      <c r="F1534">
        <v>61888812</v>
      </c>
      <c r="G1534" s="6">
        <f t="shared" si="1477"/>
        <v>111.03571896252448</v>
      </c>
      <c r="H1534">
        <f t="shared" si="1486"/>
        <v>-1</v>
      </c>
      <c r="I1534" s="3">
        <f t="shared" si="1478"/>
        <v>-4.2888971407352434E-2</v>
      </c>
      <c r="J1534">
        <f t="shared" si="1479"/>
        <v>2.8573971871105643E-2</v>
      </c>
      <c r="K1534">
        <f t="shared" si="1495"/>
        <v>1.1746499681924203E-2</v>
      </c>
      <c r="L1534">
        <f t="shared" si="1496"/>
        <v>1.1746499681924203E-2</v>
      </c>
      <c r="M1534">
        <f t="shared" si="1480"/>
        <v>0</v>
      </c>
      <c r="N1534">
        <f t="shared" si="1481"/>
        <v>-0.24167612071790939</v>
      </c>
      <c r="O1534">
        <f t="shared" si="1487"/>
        <v>-0.11823249970342714</v>
      </c>
      <c r="P1534">
        <f t="shared" si="1488"/>
        <v>110.24000000000001</v>
      </c>
      <c r="Q1534">
        <f t="shared" si="1497"/>
        <v>111.67250000000001</v>
      </c>
      <c r="R1534">
        <f t="shared" si="1518"/>
        <v>110.86000000000001</v>
      </c>
      <c r="S1534">
        <f t="shared" si="1524"/>
        <v>114.57884615384616</v>
      </c>
      <c r="T1534">
        <f t="shared" si="1533"/>
        <v>120.11479999999996</v>
      </c>
      <c r="U1534">
        <f t="shared" si="1530"/>
        <v>124.24309999999996</v>
      </c>
      <c r="V1534">
        <f t="shared" si="1512"/>
        <v>121.56099999999998</v>
      </c>
      <c r="W1534">
        <f t="shared" si="1492"/>
        <v>115.83203728129465</v>
      </c>
      <c r="X1534">
        <f t="shared" si="1504"/>
        <v>111.03571896252448</v>
      </c>
      <c r="Y1534">
        <f t="shared" si="1521"/>
        <v>111.40871821599075</v>
      </c>
      <c r="Z1534">
        <f t="shared" si="1527"/>
        <v>114.22405123967334</v>
      </c>
      <c r="AA1534">
        <f t="shared" si="1536"/>
        <v>117.90720940550534</v>
      </c>
      <c r="AB1534">
        <f t="shared" si="1474"/>
        <v>121.52322890531744</v>
      </c>
      <c r="AC1534">
        <f t="shared" si="1515"/>
        <v>138.37894154029553</v>
      </c>
      <c r="AD1534" s="2">
        <v>1948.86</v>
      </c>
      <c r="AE1534" s="2">
        <v>1916.52</v>
      </c>
      <c r="AF1534" s="2">
        <v>1948.91</v>
      </c>
      <c r="AG1534" s="2">
        <v>1916.52</v>
      </c>
      <c r="AH1534" s="6">
        <f t="shared" si="1505"/>
        <v>1893.5333950057473</v>
      </c>
      <c r="AI1534">
        <f t="shared" si="1506"/>
        <v>-1</v>
      </c>
      <c r="AJ1534" s="3">
        <f t="shared" si="1482"/>
        <v>-1.829296966846931E-2</v>
      </c>
      <c r="AK1534">
        <f t="shared" si="1483"/>
        <v>1.6619972701989935E-2</v>
      </c>
      <c r="AL1534">
        <f t="shared" si="1498"/>
        <v>2.9245116637662865E-2</v>
      </c>
      <c r="AM1534">
        <f t="shared" si="1499"/>
        <v>2.9218710977149003E-2</v>
      </c>
      <c r="AN1534">
        <f t="shared" si="1484"/>
        <v>2.5656024547777625E-5</v>
      </c>
      <c r="AO1534">
        <f t="shared" si="1489"/>
        <v>1978.4099999999999</v>
      </c>
      <c r="AP1534">
        <f t="shared" si="1500"/>
        <v>1971.4124999999999</v>
      </c>
      <c r="AQ1534">
        <f t="shared" si="1519"/>
        <v>2001.6416666666667</v>
      </c>
      <c r="AR1534">
        <f t="shared" si="1525"/>
        <v>2050.708076923077</v>
      </c>
      <c r="AS1534">
        <f t="shared" si="1534"/>
        <v>2071.9912000000004</v>
      </c>
      <c r="AT1534">
        <f t="shared" si="1531"/>
        <v>2088.8454999999994</v>
      </c>
      <c r="AU1534">
        <f t="shared" si="1513"/>
        <v>2075.2006500000002</v>
      </c>
      <c r="AV1534">
        <f t="shared" si="1493"/>
        <v>1893.5333950057473</v>
      </c>
      <c r="AW1534">
        <f t="shared" si="1507"/>
        <v>1948.2047509101697</v>
      </c>
      <c r="AX1534">
        <f t="shared" si="1522"/>
        <v>1981.5826413376049</v>
      </c>
      <c r="AY1534">
        <f t="shared" si="1528"/>
        <v>2022.3036138498178</v>
      </c>
      <c r="AZ1534">
        <f t="shared" si="1537"/>
        <v>2051.6709942003326</v>
      </c>
      <c r="BA1534">
        <f t="shared" si="1475"/>
        <v>2067.9384240373179</v>
      </c>
      <c r="BB1534">
        <f t="shared" si="1516"/>
        <v>2053.9965125794106</v>
      </c>
      <c r="BC1534" s="2">
        <v>16351.38</v>
      </c>
      <c r="BD1534" s="2">
        <v>16058.35</v>
      </c>
      <c r="BE1534" s="2">
        <v>16352.58</v>
      </c>
      <c r="BF1534" s="2">
        <v>16058.35</v>
      </c>
      <c r="BG1534" s="2">
        <f t="shared" si="1508"/>
        <v>16523.744999999999</v>
      </c>
      <c r="BH1534">
        <f t="shared" si="1490"/>
        <v>1</v>
      </c>
      <c r="BI1534" s="3">
        <f t="shared" si="1485"/>
        <v>1.8247827454252699E-2</v>
      </c>
      <c r="BJ1534">
        <f t="shared" si="1501"/>
        <v>1.7994199877930765E-2</v>
      </c>
      <c r="BK1534">
        <f t="shared" si="1509"/>
        <v>-1.0358729210599599E-2</v>
      </c>
      <c r="BL1534">
        <f t="shared" si="1510"/>
        <v>-1.043135197257037E-2</v>
      </c>
      <c r="BM1534">
        <f t="shared" si="1502"/>
        <v>7.3388301170954843E-5</v>
      </c>
      <c r="BN1534">
        <f t="shared" si="1491"/>
        <v>16580.025000000001</v>
      </c>
      <c r="BO1534">
        <f t="shared" si="1503"/>
        <v>16523.744999999999</v>
      </c>
      <c r="BP1534">
        <f t="shared" si="1520"/>
        <v>16747.33083333333</v>
      </c>
      <c r="BQ1534">
        <f t="shared" si="1526"/>
        <v>17173.777307692308</v>
      </c>
      <c r="BR1534">
        <f t="shared" si="1535"/>
        <v>17502.168399999999</v>
      </c>
      <c r="BS1534">
        <f t="shared" si="1532"/>
        <v>17770.502199999999</v>
      </c>
      <c r="BT1534">
        <f t="shared" si="1514"/>
        <v>17780.664150000004</v>
      </c>
      <c r="BU1534">
        <f t="shared" si="1494"/>
        <v>15843.858227108762</v>
      </c>
      <c r="BV1534">
        <f t="shared" si="1511"/>
        <v>16325.974704399316</v>
      </c>
      <c r="BW1534">
        <f t="shared" si="1523"/>
        <v>16595.076765876838</v>
      </c>
      <c r="BX1534">
        <f t="shared" si="1529"/>
        <v>16967.847903222282</v>
      </c>
      <c r="BY1534">
        <f t="shared" si="1538"/>
        <v>17293.8036805999</v>
      </c>
      <c r="BZ1534">
        <f t="shared" si="1476"/>
        <v>17542.942378286327</v>
      </c>
      <c r="CA1534">
        <f t="shared" si="1517"/>
        <v>17545.090657616154</v>
      </c>
    </row>
    <row r="1535" spans="1:79" x14ac:dyDescent="0.45">
      <c r="A1535" s="1">
        <v>42250</v>
      </c>
      <c r="B1535">
        <v>110.37</v>
      </c>
      <c r="C1535">
        <v>112.49</v>
      </c>
      <c r="D1535">
        <v>112.78</v>
      </c>
      <c r="E1535">
        <v>110.04</v>
      </c>
      <c r="F1535">
        <v>53233940</v>
      </c>
      <c r="G1535" s="6">
        <f t="shared" si="1477"/>
        <v>110.76943137751469</v>
      </c>
      <c r="H1535">
        <f t="shared" si="1486"/>
        <v>1</v>
      </c>
      <c r="I1535" s="3">
        <f t="shared" si="1478"/>
        <v>1.7536051272921478E-2</v>
      </c>
      <c r="J1535">
        <f t="shared" si="1479"/>
        <v>2.4825586663042448E-2</v>
      </c>
      <c r="K1535">
        <f t="shared" si="1495"/>
        <v>1.8150933858575698E-2</v>
      </c>
      <c r="L1535">
        <f t="shared" si="1496"/>
        <v>-3.6059711830909442E-3</v>
      </c>
      <c r="M1535">
        <f t="shared" si="1480"/>
        <v>2.1835643743770922E-2</v>
      </c>
      <c r="N1535">
        <f t="shared" si="1481"/>
        <v>-0.16258184158452296</v>
      </c>
      <c r="O1535">
        <f t="shared" si="1487"/>
        <v>-0.15269593714213242</v>
      </c>
      <c r="P1535">
        <f t="shared" si="1488"/>
        <v>110.03</v>
      </c>
      <c r="Q1535">
        <f t="shared" si="1497"/>
        <v>111.5275</v>
      </c>
      <c r="R1535">
        <f t="shared" si="1518"/>
        <v>110.45833333333333</v>
      </c>
      <c r="S1535">
        <f t="shared" si="1524"/>
        <v>114.15423076923078</v>
      </c>
      <c r="T1535">
        <f t="shared" si="1533"/>
        <v>119.82099999999997</v>
      </c>
      <c r="U1535">
        <f t="shared" si="1530"/>
        <v>124.09799999999996</v>
      </c>
      <c r="V1535">
        <f t="shared" si="1512"/>
        <v>121.5518</v>
      </c>
      <c r="W1535">
        <f t="shared" si="1492"/>
        <v>107.63898135935268</v>
      </c>
      <c r="X1535">
        <f t="shared" si="1504"/>
        <v>110.76943137751469</v>
      </c>
      <c r="Y1535">
        <f t="shared" si="1521"/>
        <v>111.24891541353063</v>
      </c>
      <c r="Z1535">
        <f t="shared" si="1527"/>
        <v>113.9385659626605</v>
      </c>
      <c r="AA1535">
        <f t="shared" si="1536"/>
        <v>117.61163256607377</v>
      </c>
      <c r="AB1535">
        <f t="shared" si="1474"/>
        <v>121.30237288739036</v>
      </c>
      <c r="AC1535">
        <f t="shared" si="1515"/>
        <v>138.1002456045712</v>
      </c>
      <c r="AD1535" s="2">
        <v>1951.13</v>
      </c>
      <c r="AE1535" s="2">
        <v>1950.79</v>
      </c>
      <c r="AF1535" s="2">
        <v>1975.01</v>
      </c>
      <c r="AG1535" s="2">
        <v>1944.72</v>
      </c>
      <c r="AH1535" s="6">
        <f t="shared" si="1505"/>
        <v>1979.4183024971262</v>
      </c>
      <c r="AI1535">
        <f t="shared" si="1506"/>
        <v>-1</v>
      </c>
      <c r="AJ1535" s="3">
        <f t="shared" si="1482"/>
        <v>-1.1647835144649741E-3</v>
      </c>
      <c r="AK1535">
        <f t="shared" si="1483"/>
        <v>1.5524337178968065E-2</v>
      </c>
      <c r="AL1535">
        <f t="shared" si="1498"/>
        <v>-2.2270696858591944E-3</v>
      </c>
      <c r="AM1535">
        <f t="shared" si="1499"/>
        <v>-1.4291220032389878E-2</v>
      </c>
      <c r="AN1535">
        <f t="shared" si="1484"/>
        <v>1.2239061466944735E-2</v>
      </c>
      <c r="AO1535">
        <f t="shared" si="1489"/>
        <v>1943.3049999999998</v>
      </c>
      <c r="AP1535">
        <f t="shared" si="1500"/>
        <v>1964.85</v>
      </c>
      <c r="AQ1535">
        <f t="shared" si="1519"/>
        <v>1987.21</v>
      </c>
      <c r="AR1535">
        <f t="shared" si="1525"/>
        <v>2044.7761538461539</v>
      </c>
      <c r="AS1535">
        <f t="shared" si="1534"/>
        <v>2067.8584000000001</v>
      </c>
      <c r="AT1535">
        <f t="shared" si="1531"/>
        <v>2086.9903999999992</v>
      </c>
      <c r="AU1535">
        <f t="shared" si="1513"/>
        <v>2074.5845500000005</v>
      </c>
      <c r="AV1535">
        <f t="shared" si="1493"/>
        <v>1979.4183024971262</v>
      </c>
      <c r="AW1535">
        <f t="shared" si="1507"/>
        <v>1949.2388505461017</v>
      </c>
      <c r="AX1535">
        <f t="shared" si="1522"/>
        <v>1976.8453119010503</v>
      </c>
      <c r="AY1535">
        <f t="shared" si="1528"/>
        <v>2017.0063091202016</v>
      </c>
      <c r="AZ1535">
        <f t="shared" si="1537"/>
        <v>2047.7148767807118</v>
      </c>
      <c r="BA1535">
        <f t="shared" si="1475"/>
        <v>2065.6186532643019</v>
      </c>
      <c r="BB1535">
        <f t="shared" si="1516"/>
        <v>2052.9695821059836</v>
      </c>
      <c r="BC1535" s="2">
        <v>16374.76</v>
      </c>
      <c r="BD1535" s="2">
        <v>16364.34</v>
      </c>
      <c r="BE1535" s="2">
        <v>16550.07</v>
      </c>
      <c r="BF1535" s="2">
        <v>16317.31</v>
      </c>
      <c r="BG1535" s="2">
        <f t="shared" si="1508"/>
        <v>16466.955000000002</v>
      </c>
      <c r="BH1535">
        <f t="shared" si="1490"/>
        <v>1</v>
      </c>
      <c r="BI1535" s="3">
        <f t="shared" si="1485"/>
        <v>1.4298487344799656E-3</v>
      </c>
      <c r="BJ1535">
        <f t="shared" si="1501"/>
        <v>1.4214559480566446E-2</v>
      </c>
      <c r="BK1535">
        <f t="shared" si="1509"/>
        <v>5.0473812553685823E-3</v>
      </c>
      <c r="BL1535">
        <f t="shared" si="1510"/>
        <v>-5.5987886042077311E-3</v>
      </c>
      <c r="BM1535">
        <f t="shared" si="1502"/>
        <v>1.0706111112468181E-2</v>
      </c>
      <c r="BN1535">
        <f t="shared" si="1491"/>
        <v>16293.189999999999</v>
      </c>
      <c r="BO1535">
        <f t="shared" si="1503"/>
        <v>16466.955000000002</v>
      </c>
      <c r="BP1535">
        <f t="shared" si="1520"/>
        <v>16629.471666666668</v>
      </c>
      <c r="BQ1535">
        <f t="shared" si="1526"/>
        <v>17120.259615384617</v>
      </c>
      <c r="BR1535">
        <f t="shared" si="1535"/>
        <v>17460.899799999999</v>
      </c>
      <c r="BS1535">
        <f t="shared" si="1532"/>
        <v>17750.562499999996</v>
      </c>
      <c r="BT1535">
        <f t="shared" si="1514"/>
        <v>17772.690350000004</v>
      </c>
      <c r="BU1535">
        <f t="shared" si="1494"/>
        <v>16624.580886445619</v>
      </c>
      <c r="BV1535">
        <f t="shared" si="1511"/>
        <v>16341.320822639589</v>
      </c>
      <c r="BW1535">
        <f t="shared" si="1523"/>
        <v>16559.578801895786</v>
      </c>
      <c r="BX1535">
        <f t="shared" si="1529"/>
        <v>16923.143614094704</v>
      </c>
      <c r="BY1535">
        <f t="shared" si="1538"/>
        <v>17257.354124497942</v>
      </c>
      <c r="BZ1535">
        <f t="shared" si="1476"/>
        <v>17519.603717330163</v>
      </c>
      <c r="CA1535">
        <f t="shared" si="1517"/>
        <v>17533.341894853806</v>
      </c>
    </row>
    <row r="1536" spans="1:79" x14ac:dyDescent="0.45">
      <c r="A1536" s="1">
        <v>42251</v>
      </c>
      <c r="B1536">
        <v>109.27</v>
      </c>
      <c r="C1536">
        <v>108.97</v>
      </c>
      <c r="D1536">
        <v>110.45</v>
      </c>
      <c r="E1536">
        <v>108.51</v>
      </c>
      <c r="F1536">
        <v>49996311</v>
      </c>
      <c r="G1536" s="6">
        <f t="shared" si="1477"/>
        <v>110.16965882650881</v>
      </c>
      <c r="H1536">
        <f t="shared" si="1486"/>
        <v>1</v>
      </c>
      <c r="I1536" s="3">
        <f t="shared" si="1478"/>
        <v>9.9664763975718801E-3</v>
      </c>
      <c r="J1536">
        <f t="shared" si="1479"/>
        <v>1.7754186876544318E-2</v>
      </c>
      <c r="K1536">
        <f t="shared" si="1495"/>
        <v>2.5446314028499065E-3</v>
      </c>
      <c r="L1536">
        <f t="shared" si="1496"/>
        <v>-8.1661215627940025E-3</v>
      </c>
      <c r="M1536">
        <f t="shared" si="1480"/>
        <v>1.0798938409444557E-2</v>
      </c>
      <c r="N1536">
        <f t="shared" si="1481"/>
        <v>-6.4757357797858323E-2</v>
      </c>
      <c r="O1536">
        <f t="shared" si="1487"/>
        <v>-0.27416478189188087</v>
      </c>
      <c r="P1536">
        <f t="shared" si="1488"/>
        <v>111.355</v>
      </c>
      <c r="Q1536">
        <f t="shared" si="1497"/>
        <v>110.79750000000001</v>
      </c>
      <c r="R1536">
        <f t="shared" si="1518"/>
        <v>109.94749999999999</v>
      </c>
      <c r="S1536">
        <f t="shared" si="1524"/>
        <v>113.66884615384616</v>
      </c>
      <c r="T1536">
        <f t="shared" si="1533"/>
        <v>119.46619999999997</v>
      </c>
      <c r="U1536">
        <f t="shared" si="1530"/>
        <v>123.93869999999997</v>
      </c>
      <c r="V1536">
        <f t="shared" si="1512"/>
        <v>121.5337</v>
      </c>
      <c r="W1536">
        <f t="shared" si="1492"/>
        <v>110.08550932032365</v>
      </c>
      <c r="X1536">
        <f t="shared" si="1504"/>
        <v>110.16965882650881</v>
      </c>
      <c r="Y1536">
        <f t="shared" si="1521"/>
        <v>110.94446688837206</v>
      </c>
      <c r="Z1536">
        <f t="shared" si="1527"/>
        <v>113.5927462617227</v>
      </c>
      <c r="AA1536">
        <f t="shared" si="1536"/>
        <v>117.28450972034538</v>
      </c>
      <c r="AB1536">
        <f t="shared" si="1474"/>
        <v>121.06410807773906</v>
      </c>
      <c r="AC1536">
        <f t="shared" si="1515"/>
        <v>137.81337748910283</v>
      </c>
      <c r="AD1536" s="2">
        <v>1921.22</v>
      </c>
      <c r="AE1536" s="2">
        <v>1947.76</v>
      </c>
      <c r="AF1536" s="2">
        <v>1947.76</v>
      </c>
      <c r="AG1536" s="2">
        <v>1911.21</v>
      </c>
      <c r="AH1536" s="6">
        <f t="shared" si="1505"/>
        <v>1931.9308487514368</v>
      </c>
      <c r="AI1536">
        <f t="shared" si="1506"/>
        <v>1</v>
      </c>
      <c r="AJ1536" s="3">
        <f t="shared" si="1482"/>
        <v>1.5329578244402004E-2</v>
      </c>
      <c r="AK1536">
        <f t="shared" si="1483"/>
        <v>1.9024369931605934E-2</v>
      </c>
      <c r="AL1536">
        <f t="shared" si="1498"/>
        <v>8.1934357323365081E-3</v>
      </c>
      <c r="AM1536">
        <f t="shared" si="1499"/>
        <v>-5.5441160113773851E-3</v>
      </c>
      <c r="AN1536">
        <f t="shared" si="1484"/>
        <v>1.3814138932553253E-2</v>
      </c>
      <c r="AO1536">
        <f t="shared" si="1489"/>
        <v>1933.655</v>
      </c>
      <c r="AP1536">
        <f t="shared" si="1500"/>
        <v>1956.0325</v>
      </c>
      <c r="AQ1536">
        <f t="shared" si="1519"/>
        <v>1974.6100000000004</v>
      </c>
      <c r="AR1536">
        <f t="shared" si="1525"/>
        <v>2039.2411538461533</v>
      </c>
      <c r="AS1536">
        <f t="shared" si="1534"/>
        <v>2064.4011999999998</v>
      </c>
      <c r="AT1536">
        <f t="shared" si="1531"/>
        <v>2085.575499999999</v>
      </c>
      <c r="AU1536">
        <f t="shared" si="1513"/>
        <v>2074.1470500000005</v>
      </c>
      <c r="AV1536">
        <f t="shared" si="1493"/>
        <v>1931.9308487514368</v>
      </c>
      <c r="AW1536">
        <f t="shared" si="1507"/>
        <v>1948.647310327661</v>
      </c>
      <c r="AX1536">
        <f t="shared" si="1522"/>
        <v>1972.3706485316579</v>
      </c>
      <c r="AY1536">
        <f t="shared" si="1528"/>
        <v>2011.8769528890757</v>
      </c>
      <c r="AZ1536">
        <f t="shared" si="1537"/>
        <v>2043.7950776912721</v>
      </c>
      <c r="BA1536">
        <f t="shared" si="1475"/>
        <v>2063.2848185461967</v>
      </c>
      <c r="BB1536">
        <f t="shared" si="1516"/>
        <v>2051.9227205924913</v>
      </c>
      <c r="BC1536" s="2">
        <v>16102.38</v>
      </c>
      <c r="BD1536" s="2">
        <v>16371.76</v>
      </c>
      <c r="BE1536" s="2">
        <v>16371.76</v>
      </c>
      <c r="BF1536" s="2">
        <v>16026.61</v>
      </c>
      <c r="BG1536" s="2">
        <f t="shared" si="1508"/>
        <v>16395.685000000001</v>
      </c>
      <c r="BH1536">
        <f t="shared" si="1490"/>
        <v>-1</v>
      </c>
      <c r="BI1536" s="3">
        <f t="shared" si="1485"/>
        <v>-1.663413692780847E-2</v>
      </c>
      <c r="BJ1536">
        <f t="shared" si="1501"/>
        <v>2.1434719588036034E-2</v>
      </c>
      <c r="BK1536">
        <f t="shared" si="1509"/>
        <v>-1.4592253998537475E-3</v>
      </c>
      <c r="BL1536">
        <f t="shared" si="1510"/>
        <v>-1.7889158031518786E-2</v>
      </c>
      <c r="BM1536">
        <f t="shared" si="1502"/>
        <v>1.6729204005867519E-2</v>
      </c>
      <c r="BN1536">
        <f t="shared" si="1491"/>
        <v>16211.345000000001</v>
      </c>
      <c r="BO1536">
        <f t="shared" si="1503"/>
        <v>16395.685000000001</v>
      </c>
      <c r="BP1536">
        <f t="shared" si="1520"/>
        <v>16531.724999999999</v>
      </c>
      <c r="BQ1536">
        <f t="shared" si="1526"/>
        <v>17071.526538461538</v>
      </c>
      <c r="BR1536">
        <f t="shared" si="1535"/>
        <v>17425.404599999998</v>
      </c>
      <c r="BS1536">
        <f t="shared" si="1532"/>
        <v>17734.414799999999</v>
      </c>
      <c r="BT1536">
        <f t="shared" si="1514"/>
        <v>17766.352800000004</v>
      </c>
      <c r="BU1536">
        <f t="shared" si="1494"/>
        <v>16245.34955677719</v>
      </c>
      <c r="BV1536">
        <f t="shared" si="1511"/>
        <v>16353.496493583754</v>
      </c>
      <c r="BW1536">
        <f t="shared" si="1523"/>
        <v>16530.683601604127</v>
      </c>
      <c r="BX1536">
        <f t="shared" si="1529"/>
        <v>16882.300383421021</v>
      </c>
      <c r="BY1536">
        <f t="shared" si="1538"/>
        <v>17222.624943145081</v>
      </c>
      <c r="BZ1536">
        <f t="shared" si="1476"/>
        <v>17496.87413876917</v>
      </c>
      <c r="CA1536">
        <f t="shared" si="1517"/>
        <v>17521.783866049289</v>
      </c>
    </row>
    <row r="1537" spans="1:79" x14ac:dyDescent="0.45">
      <c r="A1537" s="1">
        <v>42255</v>
      </c>
      <c r="B1537">
        <v>112.31</v>
      </c>
      <c r="C1537">
        <v>111.65</v>
      </c>
      <c r="D1537">
        <v>112.56</v>
      </c>
      <c r="E1537">
        <v>110.32</v>
      </c>
      <c r="F1537">
        <v>54843626</v>
      </c>
      <c r="G1537" s="6">
        <f t="shared" si="1477"/>
        <v>111.02579529590528</v>
      </c>
      <c r="H1537">
        <f t="shared" si="1486"/>
        <v>-1</v>
      </c>
      <c r="I1537" s="3">
        <f t="shared" si="1478"/>
        <v>-2.7820993868399434E-2</v>
      </c>
      <c r="J1537">
        <f t="shared" si="1479"/>
        <v>1.9944795654883885E-2</v>
      </c>
      <c r="K1537">
        <f t="shared" si="1495"/>
        <v>1.3818452729888277E-2</v>
      </c>
      <c r="L1537">
        <f t="shared" si="1496"/>
        <v>1.1566723757051815E-2</v>
      </c>
      <c r="M1537">
        <f t="shared" si="1480"/>
        <v>2.2259816579111389E-3</v>
      </c>
      <c r="N1537">
        <f t="shared" si="1481"/>
        <v>8.8384291002203241E-2</v>
      </c>
      <c r="O1537">
        <f t="shared" si="1487"/>
        <v>0.22565996093566787</v>
      </c>
      <c r="P1537">
        <f t="shared" si="1488"/>
        <v>109.82</v>
      </c>
      <c r="Q1537">
        <f t="shared" si="1497"/>
        <v>109.925</v>
      </c>
      <c r="R1537">
        <f t="shared" si="1518"/>
        <v>109.46916666666668</v>
      </c>
      <c r="S1537">
        <f t="shared" si="1524"/>
        <v>113.16499999999999</v>
      </c>
      <c r="T1537">
        <f t="shared" si="1533"/>
        <v>119.10159999999998</v>
      </c>
      <c r="U1537">
        <f t="shared" si="1530"/>
        <v>123.76359999999997</v>
      </c>
      <c r="V1537">
        <f t="shared" si="1512"/>
        <v>121.50269999999999</v>
      </c>
      <c r="W1537">
        <f t="shared" si="1492"/>
        <v>113.42224533983818</v>
      </c>
      <c r="X1537">
        <f t="shared" si="1504"/>
        <v>111.02579529590528</v>
      </c>
      <c r="Y1537">
        <f t="shared" si="1521"/>
        <v>111.1545489055456</v>
      </c>
      <c r="Z1537">
        <f t="shared" si="1527"/>
        <v>113.49772802011361</v>
      </c>
      <c r="AA1537">
        <f t="shared" si="1536"/>
        <v>117.08943090778281</v>
      </c>
      <c r="AB1537">
        <f t="shared" si="1474"/>
        <v>120.89075940293235</v>
      </c>
      <c r="AC1537">
        <f t="shared" si="1515"/>
        <v>137.55961253896251</v>
      </c>
      <c r="AD1537" s="2">
        <v>1969.41</v>
      </c>
      <c r="AE1537" s="2">
        <v>1927.3</v>
      </c>
      <c r="AF1537" s="2">
        <v>1970.42</v>
      </c>
      <c r="AG1537" s="2">
        <v>1927.3</v>
      </c>
      <c r="AH1537" s="6">
        <f t="shared" si="1505"/>
        <v>1924.9845756242817</v>
      </c>
      <c r="AI1537">
        <f t="shared" si="1506"/>
        <v>-1</v>
      </c>
      <c r="AJ1537" s="3">
        <f t="shared" si="1482"/>
        <v>-2.5083020164270647E-2</v>
      </c>
      <c r="AK1537">
        <f t="shared" si="1483"/>
        <v>2.1894882223610176E-2</v>
      </c>
      <c r="AL1537">
        <f t="shared" si="1498"/>
        <v>2.3603006980449953E-2</v>
      </c>
      <c r="AM1537">
        <f t="shared" si="1499"/>
        <v>2.3078327451694539E-2</v>
      </c>
      <c r="AN1537">
        <f t="shared" si="1484"/>
        <v>5.1284394818752364E-4</v>
      </c>
      <c r="AO1537">
        <f t="shared" si="1489"/>
        <v>1949.2750000000001</v>
      </c>
      <c r="AP1537">
        <f t="shared" si="1500"/>
        <v>1946.29</v>
      </c>
      <c r="AQ1537">
        <f t="shared" si="1519"/>
        <v>1962.2825</v>
      </c>
      <c r="AR1537">
        <f t="shared" si="1525"/>
        <v>2033.1249999999998</v>
      </c>
      <c r="AS1537">
        <f t="shared" si="1534"/>
        <v>2061.1571999999996</v>
      </c>
      <c r="AT1537">
        <f t="shared" si="1531"/>
        <v>2084.0748999999992</v>
      </c>
      <c r="AU1537">
        <f t="shared" si="1513"/>
        <v>2073.6784500000008</v>
      </c>
      <c r="AV1537">
        <f t="shared" si="1493"/>
        <v>1924.9845756242817</v>
      </c>
      <c r="AW1537">
        <f t="shared" si="1507"/>
        <v>1940.1083861965965</v>
      </c>
      <c r="AX1537">
        <f t="shared" si="1522"/>
        <v>1965.4367026037105</v>
      </c>
      <c r="AY1537">
        <f t="shared" si="1528"/>
        <v>2005.6119934158107</v>
      </c>
      <c r="AZ1537">
        <f t="shared" si="1537"/>
        <v>2039.2266432720066</v>
      </c>
      <c r="BA1537">
        <f t="shared" si="1475"/>
        <v>2060.5920498621135</v>
      </c>
      <c r="BB1537">
        <f t="shared" si="1516"/>
        <v>2050.6826935219192</v>
      </c>
      <c r="BC1537" s="2">
        <v>16492.68</v>
      </c>
      <c r="BD1537" s="2">
        <v>16109.93</v>
      </c>
      <c r="BE1537" s="2">
        <v>16503.41</v>
      </c>
      <c r="BF1537" s="2">
        <v>16109.93</v>
      </c>
      <c r="BG1537" s="2">
        <f t="shared" si="1508"/>
        <v>16330.62</v>
      </c>
      <c r="BH1537">
        <f t="shared" si="1490"/>
        <v>1</v>
      </c>
      <c r="BI1537" s="3">
        <f t="shared" si="1485"/>
        <v>2.4238652919630583E-2</v>
      </c>
      <c r="BJ1537">
        <f t="shared" si="1501"/>
        <v>2.3857856940169793E-2</v>
      </c>
      <c r="BK1537">
        <f t="shared" si="1509"/>
        <v>1.0580737289827271E-2</v>
      </c>
      <c r="BL1537">
        <f t="shared" si="1510"/>
        <v>9.9236893639065432E-3</v>
      </c>
      <c r="BM1537">
        <f t="shared" si="1502"/>
        <v>6.5059165641966998E-4</v>
      </c>
      <c r="BN1537">
        <f t="shared" si="1491"/>
        <v>16368.05</v>
      </c>
      <c r="BO1537">
        <f t="shared" si="1503"/>
        <v>16330.62</v>
      </c>
      <c r="BP1537">
        <f t="shared" si="1520"/>
        <v>16436.976666666666</v>
      </c>
      <c r="BQ1537">
        <f t="shared" si="1526"/>
        <v>17018.777307692308</v>
      </c>
      <c r="BR1537">
        <f t="shared" si="1535"/>
        <v>17393.297599999998</v>
      </c>
      <c r="BS1537">
        <f t="shared" si="1532"/>
        <v>17717.675299999999</v>
      </c>
      <c r="BT1537">
        <f t="shared" si="1514"/>
        <v>17759.996150000006</v>
      </c>
      <c r="BU1537">
        <f t="shared" si="1494"/>
        <v>16042.220221611406</v>
      </c>
      <c r="BV1537">
        <f t="shared" si="1511"/>
        <v>16256.069896150253</v>
      </c>
      <c r="BW1537">
        <f t="shared" si="1523"/>
        <v>16465.952278280416</v>
      </c>
      <c r="BX1537">
        <f t="shared" si="1529"/>
        <v>16825.087762426872</v>
      </c>
      <c r="BY1537">
        <f t="shared" si="1538"/>
        <v>17178.98984733547</v>
      </c>
      <c r="BZ1537">
        <f t="shared" si="1476"/>
        <v>17469.409898397502</v>
      </c>
      <c r="CA1537">
        <f t="shared" si="1517"/>
        <v>17507.735568874668</v>
      </c>
    </row>
    <row r="1538" spans="1:79" x14ac:dyDescent="0.45">
      <c r="A1538" s="1">
        <v>42256</v>
      </c>
      <c r="B1538">
        <v>110.15</v>
      </c>
      <c r="C1538">
        <v>113.76</v>
      </c>
      <c r="D1538">
        <v>114.02</v>
      </c>
      <c r="E1538">
        <v>109.77</v>
      </c>
      <c r="F1538">
        <v>85010804</v>
      </c>
      <c r="G1538" s="6">
        <f t="shared" si="1477"/>
        <v>110.67547717754317</v>
      </c>
      <c r="H1538">
        <f t="shared" si="1486"/>
        <v>1</v>
      </c>
      <c r="I1538" s="3">
        <f t="shared" si="1478"/>
        <v>1.923248152435221E-2</v>
      </c>
      <c r="J1538">
        <f t="shared" si="1479"/>
        <v>3.8583749432591921E-2</v>
      </c>
      <c r="K1538">
        <f t="shared" si="1495"/>
        <v>3.0219185927625267E-2</v>
      </c>
      <c r="L1538">
        <f t="shared" si="1496"/>
        <v>-4.7479097533070259E-3</v>
      </c>
      <c r="M1538">
        <f t="shared" si="1480"/>
        <v>3.51339083068542E-2</v>
      </c>
      <c r="N1538">
        <f t="shared" si="1481"/>
        <v>0.35486287131221578</v>
      </c>
      <c r="O1538">
        <f t="shared" si="1487"/>
        <v>0.10872861759224489</v>
      </c>
      <c r="P1538">
        <f t="shared" si="1488"/>
        <v>110.78999999999999</v>
      </c>
      <c r="Q1538">
        <f t="shared" si="1497"/>
        <v>111.07250000000001</v>
      </c>
      <c r="R1538">
        <f t="shared" si="1518"/>
        <v>109.44083333333333</v>
      </c>
      <c r="S1538">
        <f t="shared" si="1524"/>
        <v>112.81923076923077</v>
      </c>
      <c r="T1538">
        <f t="shared" si="1533"/>
        <v>118.81279999999998</v>
      </c>
      <c r="U1538">
        <f t="shared" si="1530"/>
        <v>123.62499999999996</v>
      </c>
      <c r="V1538">
        <f t="shared" si="1512"/>
        <v>121.49089999999998</v>
      </c>
      <c r="W1538">
        <f t="shared" si="1492"/>
        <v>108.51387733008092</v>
      </c>
      <c r="X1538">
        <f t="shared" si="1504"/>
        <v>110.67547717754317</v>
      </c>
      <c r="Y1538">
        <f t="shared" si="1521"/>
        <v>111.00000292007704</v>
      </c>
      <c r="Z1538">
        <f t="shared" si="1527"/>
        <v>113.24974816677187</v>
      </c>
      <c r="AA1538">
        <f t="shared" si="1536"/>
        <v>116.81729636237957</v>
      </c>
      <c r="AB1538">
        <f t="shared" si="1474"/>
        <v>120.67807109792379</v>
      </c>
      <c r="AC1538">
        <f t="shared" si="1515"/>
        <v>137.28688007588826</v>
      </c>
      <c r="AD1538" s="2">
        <v>1942.04</v>
      </c>
      <c r="AE1538" s="2">
        <v>1971.45</v>
      </c>
      <c r="AF1538" s="2">
        <v>1988.63</v>
      </c>
      <c r="AG1538" s="2">
        <v>1937.88</v>
      </c>
      <c r="AH1538" s="6">
        <f t="shared" si="1505"/>
        <v>1994.6827121878591</v>
      </c>
      <c r="AI1538">
        <f t="shared" si="1506"/>
        <v>1</v>
      </c>
      <c r="AJ1538" s="3">
        <f t="shared" si="1482"/>
        <v>1.3897563229596741E-2</v>
      </c>
      <c r="AK1538">
        <f t="shared" si="1483"/>
        <v>2.6132314473440301E-2</v>
      </c>
      <c r="AL1538">
        <f t="shared" si="1498"/>
        <v>-3.0344235455974471E-3</v>
      </c>
      <c r="AM1538">
        <f t="shared" si="1499"/>
        <v>-2.6391521752408546E-2</v>
      </c>
      <c r="AN1538">
        <f t="shared" si="1484"/>
        <v>2.399023707029729E-2</v>
      </c>
      <c r="AO1538">
        <f t="shared" si="1489"/>
        <v>1937.53</v>
      </c>
      <c r="AP1538">
        <f t="shared" si="1500"/>
        <v>1935.5925</v>
      </c>
      <c r="AQ1538">
        <f t="shared" si="1519"/>
        <v>1949.84</v>
      </c>
      <c r="AR1538">
        <f t="shared" si="1525"/>
        <v>2026.0365384615384</v>
      </c>
      <c r="AS1538">
        <f t="shared" si="1534"/>
        <v>2057.6507999999999</v>
      </c>
      <c r="AT1538">
        <f t="shared" si="1531"/>
        <v>2082.2882999999988</v>
      </c>
      <c r="AU1538">
        <f t="shared" si="1513"/>
        <v>2073.0591500000005</v>
      </c>
      <c r="AV1538">
        <f t="shared" si="1493"/>
        <v>1994.6827121878591</v>
      </c>
      <c r="AW1538">
        <f t="shared" si="1507"/>
        <v>1952.6450317179579</v>
      </c>
      <c r="AX1538">
        <f t="shared" si="1522"/>
        <v>1966.3618252800627</v>
      </c>
      <c r="AY1538">
        <f t="shared" si="1528"/>
        <v>2003.08147538501</v>
      </c>
      <c r="AZ1538">
        <f t="shared" si="1537"/>
        <v>2036.5687356927122</v>
      </c>
      <c r="BA1538">
        <f t="shared" si="1475"/>
        <v>2058.826860755933</v>
      </c>
      <c r="BB1538">
        <f t="shared" si="1516"/>
        <v>2049.8943085117508</v>
      </c>
      <c r="BC1538" s="2">
        <v>16253.57</v>
      </c>
      <c r="BD1538" s="2">
        <v>16505.04</v>
      </c>
      <c r="BE1538" s="2">
        <v>16664.650000000001</v>
      </c>
      <c r="BF1538" s="2">
        <v>16220.1</v>
      </c>
      <c r="BG1538" s="2">
        <f t="shared" si="1508"/>
        <v>16226.095000000001</v>
      </c>
      <c r="BH1538">
        <f t="shared" si="1490"/>
        <v>-1</v>
      </c>
      <c r="BI1538" s="3">
        <f t="shared" si="1485"/>
        <v>-1.4497946967988258E-2</v>
      </c>
      <c r="BJ1538">
        <f t="shared" si="1501"/>
        <v>2.7350914291444962E-2</v>
      </c>
      <c r="BK1538">
        <f t="shared" si="1509"/>
        <v>2.7027759913891804E-2</v>
      </c>
      <c r="BL1538">
        <f t="shared" si="1510"/>
        <v>1.693260146695711E-3</v>
      </c>
      <c r="BM1538">
        <f t="shared" si="1502"/>
        <v>2.5291674382920289E-2</v>
      </c>
      <c r="BN1538">
        <f t="shared" si="1491"/>
        <v>16240.845000000001</v>
      </c>
      <c r="BO1538">
        <f t="shared" si="1503"/>
        <v>16226.095000000001</v>
      </c>
      <c r="BP1538">
        <f t="shared" si="1520"/>
        <v>16334.027500000002</v>
      </c>
      <c r="BQ1538">
        <f t="shared" si="1526"/>
        <v>16955.471923076922</v>
      </c>
      <c r="BR1538">
        <f t="shared" si="1535"/>
        <v>17357.655599999998</v>
      </c>
      <c r="BS1538">
        <f t="shared" si="1532"/>
        <v>17697.711899999998</v>
      </c>
      <c r="BT1538">
        <f t="shared" si="1514"/>
        <v>17752.118250000007</v>
      </c>
      <c r="BU1538">
        <f t="shared" si="1494"/>
        <v>16736.4498891943</v>
      </c>
      <c r="BV1538">
        <f t="shared" si="1511"/>
        <v>16355.657937690152</v>
      </c>
      <c r="BW1538">
        <f t="shared" si="1523"/>
        <v>16471.965773929584</v>
      </c>
      <c r="BX1538">
        <f t="shared" si="1529"/>
        <v>16801.380520765622</v>
      </c>
      <c r="BY1538">
        <f t="shared" si="1538"/>
        <v>17152.560441557609</v>
      </c>
      <c r="BZ1538">
        <f t="shared" si="1476"/>
        <v>17450.31346476587</v>
      </c>
      <c r="CA1538">
        <f t="shared" si="1517"/>
        <v>17497.758498537609</v>
      </c>
    </row>
    <row r="1539" spans="1:79" x14ac:dyDescent="0.45">
      <c r="A1539" s="1">
        <v>42257</v>
      </c>
      <c r="B1539">
        <v>112.57</v>
      </c>
      <c r="C1539">
        <v>110.27</v>
      </c>
      <c r="D1539">
        <v>113.28</v>
      </c>
      <c r="E1539">
        <v>109.9</v>
      </c>
      <c r="F1539">
        <v>62892831</v>
      </c>
      <c r="G1539" s="6">
        <f t="shared" si="1477"/>
        <v>111.4332863065259</v>
      </c>
      <c r="H1539">
        <f t="shared" si="1486"/>
        <v>-1</v>
      </c>
      <c r="I1539" s="3">
        <f t="shared" si="1478"/>
        <v>-2.1970040853381636E-2</v>
      </c>
      <c r="J1539">
        <f t="shared" si="1479"/>
        <v>3.0025761748245498E-2</v>
      </c>
      <c r="K1539">
        <f t="shared" si="1495"/>
        <v>1.6572370381272253E-2</v>
      </c>
      <c r="L1539">
        <f t="shared" si="1496"/>
        <v>1.020084510787261E-2</v>
      </c>
      <c r="M1539">
        <f t="shared" si="1480"/>
        <v>6.3071866394244294E-3</v>
      </c>
      <c r="N1539">
        <f t="shared" si="1481"/>
        <v>-0.35167717287205597</v>
      </c>
      <c r="O1539">
        <f t="shared" si="1487"/>
        <v>-8.5378762297913496E-2</v>
      </c>
      <c r="P1539">
        <f t="shared" si="1488"/>
        <v>111.23</v>
      </c>
      <c r="Q1539">
        <f t="shared" si="1497"/>
        <v>110.52500000000001</v>
      </c>
      <c r="R1539">
        <f t="shared" si="1518"/>
        <v>109.80666666666667</v>
      </c>
      <c r="S1539">
        <f t="shared" si="1524"/>
        <v>112.50038461538465</v>
      </c>
      <c r="T1539">
        <f t="shared" si="1533"/>
        <v>118.52519999999998</v>
      </c>
      <c r="U1539">
        <f t="shared" si="1530"/>
        <v>123.47899999999996</v>
      </c>
      <c r="V1539">
        <f t="shared" si="1512"/>
        <v>121.4601</v>
      </c>
      <c r="W1539">
        <f t="shared" si="1492"/>
        <v>114.59806133495954</v>
      </c>
      <c r="X1539">
        <f t="shared" si="1504"/>
        <v>111.4332863065259</v>
      </c>
      <c r="Y1539">
        <f t="shared" si="1521"/>
        <v>111.24154093237287</v>
      </c>
      <c r="Z1539">
        <f t="shared" si="1527"/>
        <v>113.19939645071469</v>
      </c>
      <c r="AA1539">
        <f t="shared" si="1536"/>
        <v>116.65073572071762</v>
      </c>
      <c r="AB1539">
        <f t="shared" ref="AB1539:AB1602" si="1539">((B1539-AB1538)*(2/101)) +AB1538</f>
        <v>120.51751523459856</v>
      </c>
      <c r="AC1539">
        <f t="shared" si="1515"/>
        <v>137.04094097065556</v>
      </c>
      <c r="AD1539" s="2">
        <v>1952.29</v>
      </c>
      <c r="AE1539" s="2">
        <v>1941.59</v>
      </c>
      <c r="AF1539" s="2">
        <v>1965.29</v>
      </c>
      <c r="AG1539" s="2">
        <v>1937.19</v>
      </c>
      <c r="AH1539" s="6">
        <f t="shared" si="1505"/>
        <v>1915.0436439060704</v>
      </c>
      <c r="AI1539">
        <f t="shared" si="1506"/>
        <v>-1</v>
      </c>
      <c r="AJ1539" s="3">
        <f t="shared" si="1482"/>
        <v>-5.2779551399559227E-3</v>
      </c>
      <c r="AK1539">
        <f t="shared" si="1483"/>
        <v>1.4393353446465387E-2</v>
      </c>
      <c r="AL1539">
        <f t="shared" si="1498"/>
        <v>2.6237708082434717E-2</v>
      </c>
      <c r="AM1539">
        <f t="shared" si="1499"/>
        <v>1.944935104348797E-2</v>
      </c>
      <c r="AN1539">
        <f t="shared" si="1484"/>
        <v>6.658846790179738E-3</v>
      </c>
      <c r="AO1539">
        <f t="shared" si="1489"/>
        <v>1949.375</v>
      </c>
      <c r="AP1539">
        <f t="shared" si="1500"/>
        <v>1949.325</v>
      </c>
      <c r="AQ1539">
        <f t="shared" si="1519"/>
        <v>1944.6208333333332</v>
      </c>
      <c r="AR1539">
        <f t="shared" si="1525"/>
        <v>2020.9196153846153</v>
      </c>
      <c r="AS1539">
        <f t="shared" si="1534"/>
        <v>2055.1071999999995</v>
      </c>
      <c r="AT1539">
        <f t="shared" si="1531"/>
        <v>2080.9769999999994</v>
      </c>
      <c r="AU1539">
        <f t="shared" si="1513"/>
        <v>2072.6870500000005</v>
      </c>
      <c r="AV1539">
        <f t="shared" si="1493"/>
        <v>1915.0436439060704</v>
      </c>
      <c r="AW1539">
        <f t="shared" si="1507"/>
        <v>1948.2230190307746</v>
      </c>
      <c r="AX1539">
        <f t="shared" si="1522"/>
        <v>1962.5507752369761</v>
      </c>
      <c r="AY1539">
        <f t="shared" si="1528"/>
        <v>1998.5265512824167</v>
      </c>
      <c r="AZ1539">
        <f t="shared" si="1537"/>
        <v>2032.8440793910372</v>
      </c>
      <c r="BA1539">
        <f t="shared" ref="BA1539:BA1602" si="1540">((AE1539-BA1538)*(2/101)) +BA1538</f>
        <v>2056.5053387607659</v>
      </c>
      <c r="BB1539">
        <f t="shared" si="1516"/>
        <v>2048.8166537006887</v>
      </c>
      <c r="BC1539" s="2">
        <v>16330.4</v>
      </c>
      <c r="BD1539" s="2">
        <v>16252.57</v>
      </c>
      <c r="BE1539" s="2">
        <v>16441.939999999999</v>
      </c>
      <c r="BF1539" s="2">
        <v>16212.08</v>
      </c>
      <c r="BG1539" s="2">
        <f t="shared" si="1508"/>
        <v>16337.7675</v>
      </c>
      <c r="BH1539">
        <f t="shared" si="1490"/>
        <v>1</v>
      </c>
      <c r="BI1539" s="3">
        <f t="shared" si="1485"/>
        <v>4.7269615229146534E-3</v>
      </c>
      <c r="BJ1539">
        <f t="shared" si="1501"/>
        <v>1.4075589085386689E-2</v>
      </c>
      <c r="BK1539">
        <f t="shared" si="1509"/>
        <v>6.3761771612920043E-3</v>
      </c>
      <c r="BL1539">
        <f t="shared" si="1510"/>
        <v>-4.5094900511959737E-4</v>
      </c>
      <c r="BM1539">
        <f t="shared" si="1502"/>
        <v>6.8302062411207962E-3</v>
      </c>
      <c r="BN1539">
        <f t="shared" si="1491"/>
        <v>16307.485000000001</v>
      </c>
      <c r="BO1539">
        <f t="shared" si="1503"/>
        <v>16337.7675</v>
      </c>
      <c r="BP1539">
        <f t="shared" si="1520"/>
        <v>16293.556666666669</v>
      </c>
      <c r="BQ1539">
        <f t="shared" si="1526"/>
        <v>16909.637307692308</v>
      </c>
      <c r="BR1539">
        <f t="shared" si="1535"/>
        <v>17329.0216</v>
      </c>
      <c r="BS1539">
        <f t="shared" si="1532"/>
        <v>17681.736699999998</v>
      </c>
      <c r="BT1539">
        <f t="shared" si="1514"/>
        <v>17746.256850000005</v>
      </c>
      <c r="BU1539">
        <f t="shared" si="1494"/>
        <v>16010.630055402849</v>
      </c>
      <c r="BV1539">
        <f t="shared" si="1511"/>
        <v>16314.422762614091</v>
      </c>
      <c r="BW1539">
        <f t="shared" si="1523"/>
        <v>16438.212577940416</v>
      </c>
      <c r="BX1539">
        <f t="shared" si="1529"/>
        <v>16760.727889597798</v>
      </c>
      <c r="BY1539">
        <f t="shared" si="1538"/>
        <v>17117.266698751428</v>
      </c>
      <c r="BZ1539">
        <f t="shared" ref="BZ1539:BZ1602" si="1541">((BD1539-BZ1538)*(2/101)) +BZ1538</f>
        <v>17426.59577239427</v>
      </c>
      <c r="CA1539">
        <f t="shared" si="1517"/>
        <v>17485.368563228778</v>
      </c>
    </row>
    <row r="1540" spans="1:79" x14ac:dyDescent="0.45">
      <c r="A1540" s="1">
        <v>42258</v>
      </c>
      <c r="B1540">
        <v>114.21</v>
      </c>
      <c r="C1540">
        <v>111.79</v>
      </c>
      <c r="D1540">
        <v>114.21</v>
      </c>
      <c r="E1540">
        <v>111.76</v>
      </c>
      <c r="F1540">
        <v>49915473</v>
      </c>
      <c r="G1540" s="6">
        <f t="shared" si="1477"/>
        <v>112.54397178391554</v>
      </c>
      <c r="H1540">
        <f t="shared" si="1486"/>
        <v>-1</v>
      </c>
      <c r="I1540" s="3">
        <f t="shared" si="1478"/>
        <v>-1.4568712800923875E-2</v>
      </c>
      <c r="J1540">
        <f t="shared" si="1479"/>
        <v>2.1451711759040266E-2</v>
      </c>
      <c r="K1540">
        <f t="shared" si="1495"/>
        <v>1.4803353655256016E-2</v>
      </c>
      <c r="L1540">
        <f t="shared" si="1496"/>
        <v>1.4803353655256016E-2</v>
      </c>
      <c r="M1540">
        <f t="shared" si="1480"/>
        <v>0</v>
      </c>
      <c r="N1540">
        <f t="shared" si="1481"/>
        <v>-0.25998667787842056</v>
      </c>
      <c r="O1540">
        <f t="shared" si="1487"/>
        <v>-8.2510811454238761E-2</v>
      </c>
      <c r="P1540">
        <f t="shared" si="1488"/>
        <v>111.36</v>
      </c>
      <c r="Q1540">
        <f t="shared" si="1497"/>
        <v>111.075</v>
      </c>
      <c r="R1540">
        <f t="shared" si="1518"/>
        <v>110.59416666666668</v>
      </c>
      <c r="S1540">
        <f t="shared" si="1524"/>
        <v>112.42076923076924</v>
      </c>
      <c r="T1540">
        <f t="shared" si="1533"/>
        <v>118.26799999999999</v>
      </c>
      <c r="U1540">
        <f t="shared" si="1530"/>
        <v>123.32869999999997</v>
      </c>
      <c r="V1540">
        <f t="shared" si="1512"/>
        <v>121.44059999999999</v>
      </c>
      <c r="W1540">
        <f t="shared" si="1492"/>
        <v>114.01596933252023</v>
      </c>
      <c r="X1540">
        <f t="shared" si="1504"/>
        <v>112.54397178391554</v>
      </c>
      <c r="Y1540">
        <f t="shared" si="1521"/>
        <v>111.69822694277704</v>
      </c>
      <c r="Z1540">
        <f t="shared" si="1527"/>
        <v>113.27425597288396</v>
      </c>
      <c r="AA1540">
        <f t="shared" si="1536"/>
        <v>116.55502059441497</v>
      </c>
      <c r="AB1540">
        <f t="shared" si="1539"/>
        <v>120.39261394282434</v>
      </c>
      <c r="AC1540">
        <f t="shared" si="1515"/>
        <v>136.81376742865899</v>
      </c>
      <c r="AD1540" s="2">
        <v>1961.05</v>
      </c>
      <c r="AE1540" s="2">
        <v>1951.45</v>
      </c>
      <c r="AF1540" s="2">
        <v>1961.05</v>
      </c>
      <c r="AG1540" s="2">
        <v>1939.19</v>
      </c>
      <c r="AH1540" s="6">
        <f t="shared" si="1505"/>
        <v>1969.653178046965</v>
      </c>
      <c r="AI1540">
        <f t="shared" si="1506"/>
        <v>-1</v>
      </c>
      <c r="AJ1540" s="3">
        <f t="shared" si="1482"/>
        <v>-4.4870382986134183E-3</v>
      </c>
      <c r="AK1540">
        <f t="shared" si="1483"/>
        <v>1.11470895693633E-2</v>
      </c>
      <c r="AL1540">
        <f t="shared" si="1498"/>
        <v>-4.3678644255003337E-3</v>
      </c>
      <c r="AM1540">
        <f t="shared" si="1499"/>
        <v>-4.3678644255003337E-3</v>
      </c>
      <c r="AN1540">
        <f t="shared" si="1484"/>
        <v>0</v>
      </c>
      <c r="AO1540">
        <f t="shared" si="1489"/>
        <v>1956.52</v>
      </c>
      <c r="AP1540">
        <f t="shared" si="1500"/>
        <v>1947.0250000000001</v>
      </c>
      <c r="AQ1540">
        <f t="shared" si="1519"/>
        <v>1942.6575</v>
      </c>
      <c r="AR1540">
        <f t="shared" si="1525"/>
        <v>2014.9161538461535</v>
      </c>
      <c r="AS1540">
        <f t="shared" si="1534"/>
        <v>2052.7151999999996</v>
      </c>
      <c r="AT1540">
        <f t="shared" si="1531"/>
        <v>2079.5517999999993</v>
      </c>
      <c r="AU1540">
        <f t="shared" si="1513"/>
        <v>2072.1077000000005</v>
      </c>
      <c r="AV1540">
        <f t="shared" si="1493"/>
        <v>1969.653178046965</v>
      </c>
      <c r="AW1540">
        <f t="shared" si="1507"/>
        <v>1949.5138114184647</v>
      </c>
      <c r="AX1540">
        <f t="shared" si="1522"/>
        <v>1960.8429636620567</v>
      </c>
      <c r="AY1540">
        <f t="shared" si="1528"/>
        <v>1995.039399335571</v>
      </c>
      <c r="AZ1540">
        <f t="shared" si="1537"/>
        <v>2029.6521547090358</v>
      </c>
      <c r="BA1540">
        <f t="shared" si="1540"/>
        <v>2054.425035022929</v>
      </c>
      <c r="BB1540">
        <f t="shared" si="1516"/>
        <v>2047.8478312758061</v>
      </c>
      <c r="BC1540" s="2">
        <v>16433.09</v>
      </c>
      <c r="BD1540" s="2">
        <v>16330.4</v>
      </c>
      <c r="BE1540" s="2">
        <v>16434.759999999998</v>
      </c>
      <c r="BF1540" s="2">
        <v>16244.65</v>
      </c>
      <c r="BG1540" s="2">
        <f t="shared" si="1508"/>
        <v>16309.825000000001</v>
      </c>
      <c r="BH1540">
        <f t="shared" si="1490"/>
        <v>1</v>
      </c>
      <c r="BI1540" s="3">
        <f t="shared" si="1485"/>
        <v>6.2882721794934914E-3</v>
      </c>
      <c r="BJ1540">
        <f t="shared" si="1501"/>
        <v>1.1568731139426533E-2</v>
      </c>
      <c r="BK1540">
        <f t="shared" si="1509"/>
        <v>7.6601067148174594E-3</v>
      </c>
      <c r="BL1540">
        <f t="shared" si="1510"/>
        <v>7.5577144451273639E-3</v>
      </c>
      <c r="BM1540">
        <f t="shared" si="1502"/>
        <v>1.0162422283321358E-4</v>
      </c>
      <c r="BN1540">
        <f t="shared" si="1491"/>
        <v>16378.805</v>
      </c>
      <c r="BO1540">
        <f t="shared" si="1503"/>
        <v>16309.825000000001</v>
      </c>
      <c r="BP1540">
        <f t="shared" si="1520"/>
        <v>16276.291666666666</v>
      </c>
      <c r="BQ1540">
        <f t="shared" si="1526"/>
        <v>16857.931153846152</v>
      </c>
      <c r="BR1540">
        <f t="shared" si="1535"/>
        <v>17302.073800000002</v>
      </c>
      <c r="BS1540">
        <f t="shared" si="1532"/>
        <v>17665.850599999998</v>
      </c>
      <c r="BT1540">
        <f t="shared" si="1514"/>
        <v>17738.914600000004</v>
      </c>
      <c r="BU1540">
        <f t="shared" si="1494"/>
        <v>16490.284972298574</v>
      </c>
      <c r="BV1540">
        <f t="shared" si="1511"/>
        <v>16320.813657568455</v>
      </c>
      <c r="BW1540">
        <f t="shared" si="1523"/>
        <v>16421.626027488044</v>
      </c>
      <c r="BX1540">
        <f t="shared" si="1529"/>
        <v>16728.851749627589</v>
      </c>
      <c r="BY1540">
        <f t="shared" si="1538"/>
        <v>17086.409181153333</v>
      </c>
      <c r="BZ1540">
        <f t="shared" si="1541"/>
        <v>17404.888925416166</v>
      </c>
      <c r="CA1540">
        <f t="shared" si="1517"/>
        <v>17473.876338719037</v>
      </c>
    </row>
    <row r="1541" spans="1:79" x14ac:dyDescent="0.45">
      <c r="A1541" s="1">
        <v>42261</v>
      </c>
      <c r="B1541">
        <v>115.31</v>
      </c>
      <c r="C1541">
        <v>116.58</v>
      </c>
      <c r="D1541">
        <v>116.89</v>
      </c>
      <c r="E1541">
        <v>114.86</v>
      </c>
      <c r="F1541">
        <v>58363431</v>
      </c>
      <c r="G1541" s="6">
        <f t="shared" si="1477"/>
        <v>113.65038307034932</v>
      </c>
      <c r="H1541">
        <f t="shared" si="1486"/>
        <v>-1</v>
      </c>
      <c r="I1541" s="3">
        <f t="shared" si="1478"/>
        <v>-9.6313807897733007E-3</v>
      </c>
      <c r="J1541">
        <f t="shared" si="1479"/>
        <v>1.7604717717457297E-2</v>
      </c>
      <c r="K1541">
        <f t="shared" si="1495"/>
        <v>2.8505112276175651E-2</v>
      </c>
      <c r="L1541">
        <f t="shared" si="1496"/>
        <v>1.460282741522642E-2</v>
      </c>
      <c r="M1541">
        <f t="shared" si="1480"/>
        <v>1.3702194085508613E-2</v>
      </c>
      <c r="N1541">
        <f t="shared" si="1481"/>
        <v>0.14474745324687988</v>
      </c>
      <c r="O1541">
        <f t="shared" si="1487"/>
        <v>0.12162367850044904</v>
      </c>
      <c r="P1541">
        <f t="shared" si="1488"/>
        <v>113.38999999999999</v>
      </c>
      <c r="Q1541">
        <f t="shared" si="1497"/>
        <v>112.30999999999999</v>
      </c>
      <c r="R1541">
        <f t="shared" si="1518"/>
        <v>111.46666666666668</v>
      </c>
      <c r="S1541">
        <f t="shared" si="1524"/>
        <v>112.375</v>
      </c>
      <c r="T1541">
        <f t="shared" si="1533"/>
        <v>118.02019999999999</v>
      </c>
      <c r="U1541">
        <f t="shared" si="1530"/>
        <v>123.20169999999996</v>
      </c>
      <c r="V1541">
        <f t="shared" si="1512"/>
        <v>121.41850000000001</v>
      </c>
      <c r="W1541">
        <f t="shared" si="1492"/>
        <v>115.95701533373989</v>
      </c>
      <c r="X1541">
        <f t="shared" si="1504"/>
        <v>113.65038307034932</v>
      </c>
      <c r="Y1541">
        <f t="shared" si="1521"/>
        <v>112.25388433619595</v>
      </c>
      <c r="Z1541">
        <f t="shared" si="1527"/>
        <v>113.42505182674441</v>
      </c>
      <c r="AA1541">
        <f t="shared" si="1536"/>
        <v>116.50619625737909</v>
      </c>
      <c r="AB1541">
        <f t="shared" si="1539"/>
        <v>120.29196812217435</v>
      </c>
      <c r="AC1541">
        <f t="shared" si="1515"/>
        <v>136.59979959354797</v>
      </c>
      <c r="AD1541" s="2">
        <v>1953.03</v>
      </c>
      <c r="AE1541" s="2">
        <v>1963.06</v>
      </c>
      <c r="AF1541" s="2">
        <v>1963.06</v>
      </c>
      <c r="AG1541" s="2">
        <v>1948.27</v>
      </c>
      <c r="AH1541" s="6">
        <f t="shared" si="1505"/>
        <v>1959.7634109765174</v>
      </c>
      <c r="AI1541">
        <f t="shared" si="1506"/>
        <v>1</v>
      </c>
      <c r="AJ1541" s="3">
        <f t="shared" si="1482"/>
        <v>4.0896458529869114E-3</v>
      </c>
      <c r="AK1541">
        <f t="shared" si="1483"/>
        <v>7.5728483433434015E-3</v>
      </c>
      <c r="AL1541">
        <f t="shared" si="1498"/>
        <v>1.6821362236984902E-3</v>
      </c>
      <c r="AM1541">
        <f t="shared" si="1499"/>
        <v>-3.4358284978707279E-3</v>
      </c>
      <c r="AN1541">
        <f t="shared" si="1484"/>
        <v>5.1356097960604669E-3</v>
      </c>
      <c r="AO1541">
        <f t="shared" si="1489"/>
        <v>1946.52</v>
      </c>
      <c r="AP1541">
        <f t="shared" si="1500"/>
        <v>1947.9475</v>
      </c>
      <c r="AQ1541">
        <f t="shared" si="1519"/>
        <v>1947.1050000000002</v>
      </c>
      <c r="AR1541">
        <f t="shared" si="1525"/>
        <v>2009.384615384615</v>
      </c>
      <c r="AS1541">
        <f t="shared" si="1534"/>
        <v>2050.4041999999995</v>
      </c>
      <c r="AT1541">
        <f t="shared" si="1531"/>
        <v>2078.0380999999993</v>
      </c>
      <c r="AU1541">
        <f t="shared" si="1513"/>
        <v>2071.5396000000005</v>
      </c>
      <c r="AV1541">
        <f t="shared" si="1493"/>
        <v>1959.7634109765174</v>
      </c>
      <c r="AW1541">
        <f t="shared" si="1507"/>
        <v>1954.9322868510787</v>
      </c>
      <c r="AX1541">
        <f t="shared" si="1522"/>
        <v>1961.1840461755864</v>
      </c>
      <c r="AY1541">
        <f t="shared" si="1528"/>
        <v>1992.6705549403434</v>
      </c>
      <c r="AZ1541">
        <f t="shared" si="1537"/>
        <v>2027.0406976616227</v>
      </c>
      <c r="BA1541">
        <f t="shared" si="1540"/>
        <v>2052.6158264086134</v>
      </c>
      <c r="BB1541">
        <f t="shared" si="1516"/>
        <v>2047.0041712631116</v>
      </c>
      <c r="BC1541" s="2">
        <v>16370.96</v>
      </c>
      <c r="BD1541" s="2">
        <v>16450.86</v>
      </c>
      <c r="BE1541" s="2">
        <v>16450.86</v>
      </c>
      <c r="BF1541" s="2">
        <v>16330.87</v>
      </c>
      <c r="BG1541" s="2">
        <f t="shared" si="1508"/>
        <v>16299.485000000001</v>
      </c>
      <c r="BH1541">
        <f t="shared" si="1490"/>
        <v>-1</v>
      </c>
      <c r="BI1541" s="3">
        <f t="shared" si="1485"/>
        <v>-3.7807862063678234E-3</v>
      </c>
      <c r="BJ1541">
        <f t="shared" si="1501"/>
        <v>7.3294418897853139E-3</v>
      </c>
      <c r="BK1541">
        <f t="shared" si="1509"/>
        <v>9.2871032428325194E-3</v>
      </c>
      <c r="BL1541">
        <f t="shared" si="1510"/>
        <v>4.3851078730400709E-3</v>
      </c>
      <c r="BM1541">
        <f t="shared" si="1502"/>
        <v>4.8805934410689087E-3</v>
      </c>
      <c r="BN1541">
        <f t="shared" si="1491"/>
        <v>16291.485000000001</v>
      </c>
      <c r="BO1541">
        <f t="shared" si="1503"/>
        <v>16299.485000000001</v>
      </c>
      <c r="BP1541">
        <f t="shared" si="1520"/>
        <v>16313.635833333334</v>
      </c>
      <c r="BQ1541">
        <f t="shared" si="1526"/>
        <v>16810.821923076925</v>
      </c>
      <c r="BR1541">
        <f t="shared" si="1535"/>
        <v>17275.919400000002</v>
      </c>
      <c r="BS1541">
        <f t="shared" si="1532"/>
        <v>17648.812300000001</v>
      </c>
      <c r="BT1541">
        <f t="shared" si="1514"/>
        <v>17731.503450000004</v>
      </c>
      <c r="BU1541">
        <f t="shared" si="1494"/>
        <v>16431.147513850716</v>
      </c>
      <c r="BV1541">
        <f t="shared" si="1511"/>
        <v>16372.832194541073</v>
      </c>
      <c r="BW1541">
        <f t="shared" si="1523"/>
        <v>16426.123561720651</v>
      </c>
      <c r="BX1541">
        <f t="shared" si="1529"/>
        <v>16708.259768173695</v>
      </c>
      <c r="BY1541">
        <f t="shared" si="1538"/>
        <v>17061.485683853203</v>
      </c>
      <c r="BZ1541">
        <f t="shared" si="1541"/>
        <v>17385.997263526737</v>
      </c>
      <c r="CA1541">
        <f t="shared" si="1517"/>
        <v>17463.697071667106</v>
      </c>
    </row>
    <row r="1542" spans="1:79" x14ac:dyDescent="0.45">
      <c r="A1542" s="1">
        <v>42262</v>
      </c>
      <c r="B1542">
        <v>116.28</v>
      </c>
      <c r="C1542">
        <v>115.93</v>
      </c>
      <c r="D1542">
        <v>116.53</v>
      </c>
      <c r="E1542">
        <v>114.42</v>
      </c>
      <c r="F1542">
        <v>43341155</v>
      </c>
      <c r="G1542" s="6">
        <f t="shared" ref="G1542:G1605" si="1542">X1542</f>
        <v>114.70222984220959</v>
      </c>
      <c r="H1542">
        <f t="shared" si="1486"/>
        <v>-1</v>
      </c>
      <c r="I1542" s="3">
        <f t="shared" ref="I1542:I1605" si="1543">(B1541-B1542)/B1541</f>
        <v>-8.4121064955337693E-3</v>
      </c>
      <c r="J1542">
        <f t="shared" ref="J1542:J1605" si="1544">(D1542-E1542)/B1542</f>
        <v>1.8145854833161331E-2</v>
      </c>
      <c r="K1542">
        <f t="shared" si="1495"/>
        <v>1.5934913909736434E-2</v>
      </c>
      <c r="L1542">
        <f t="shared" si="1496"/>
        <v>1.375535732793403E-2</v>
      </c>
      <c r="M1542">
        <f t="shared" ref="M1542:M1605" si="1545">(D1542-B1542)/B1542</f>
        <v>2.1499828001375989E-3</v>
      </c>
      <c r="N1542">
        <f t="shared" ref="N1542:N1605" si="1546">(F1542-F1541)/F1542</f>
        <v>-0.34660534542745802</v>
      </c>
      <c r="O1542">
        <f t="shared" si="1487"/>
        <v>-5.2353072658999501E-2</v>
      </c>
      <c r="P1542">
        <f t="shared" si="1488"/>
        <v>114.75999999999999</v>
      </c>
      <c r="Q1542">
        <f t="shared" si="1497"/>
        <v>113.06</v>
      </c>
      <c r="R1542">
        <f t="shared" si="1518"/>
        <v>111.935</v>
      </c>
      <c r="S1542">
        <f t="shared" si="1524"/>
        <v>112.38192307692309</v>
      </c>
      <c r="T1542">
        <f t="shared" si="1533"/>
        <v>117.7976</v>
      </c>
      <c r="U1542">
        <f t="shared" si="1530"/>
        <v>123.06859999999995</v>
      </c>
      <c r="V1542">
        <f t="shared" si="1512"/>
        <v>121.40704999999998</v>
      </c>
      <c r="W1542">
        <f t="shared" si="1492"/>
        <v>116.44149233313006</v>
      </c>
      <c r="X1542">
        <f t="shared" si="1504"/>
        <v>114.70222984220959</v>
      </c>
      <c r="Y1542">
        <f t="shared" si="1521"/>
        <v>112.87328674601196</v>
      </c>
      <c r="Z1542">
        <f t="shared" si="1527"/>
        <v>113.63652946920779</v>
      </c>
      <c r="AA1542">
        <f t="shared" si="1536"/>
        <v>116.49732581591324</v>
      </c>
      <c r="AB1542">
        <f t="shared" si="1539"/>
        <v>120.21252320886397</v>
      </c>
      <c r="AC1542">
        <f t="shared" si="1515"/>
        <v>136.39761253291564</v>
      </c>
      <c r="AD1542" s="2">
        <v>1978.09</v>
      </c>
      <c r="AE1542" s="2">
        <v>1955.1</v>
      </c>
      <c r="AF1542" s="2">
        <v>1983.19</v>
      </c>
      <c r="AG1542" s="2">
        <v>1954.3</v>
      </c>
      <c r="AH1542" s="6">
        <f t="shared" si="1505"/>
        <v>1952.7682945117413</v>
      </c>
      <c r="AI1542">
        <f t="shared" si="1506"/>
        <v>-1</v>
      </c>
      <c r="AJ1542" s="3">
        <f t="shared" ref="AJ1542:AJ1605" si="1547">(AD1541-AD1542)/AD1541</f>
        <v>-1.2831344116577803E-2</v>
      </c>
      <c r="AK1542">
        <f t="shared" ref="AK1542:AK1605" si="1548">(AF1542-AG1542)/AD1542</f>
        <v>1.4604997750355191E-2</v>
      </c>
      <c r="AL1542">
        <f t="shared" si="1498"/>
        <v>1.5578758408644309E-2</v>
      </c>
      <c r="AM1542">
        <f t="shared" si="1499"/>
        <v>1.2967081429694121E-2</v>
      </c>
      <c r="AN1542">
        <f t="shared" ref="AN1542:AN1605" si="1549">(AF1542-AD1542)/AD1542</f>
        <v>2.5782446703639049E-3</v>
      </c>
      <c r="AO1542">
        <f t="shared" si="1489"/>
        <v>1957.2550000000001</v>
      </c>
      <c r="AP1542">
        <f t="shared" si="1500"/>
        <v>1956.8874999999998</v>
      </c>
      <c r="AQ1542">
        <f t="shared" si="1519"/>
        <v>1954.6308333333334</v>
      </c>
      <c r="AR1542">
        <f t="shared" si="1525"/>
        <v>2004.0888461538457</v>
      </c>
      <c r="AS1542">
        <f t="shared" si="1534"/>
        <v>2048.1047999999996</v>
      </c>
      <c r="AT1542">
        <f t="shared" si="1531"/>
        <v>2076.6859999999997</v>
      </c>
      <c r="AU1542">
        <f t="shared" si="1513"/>
        <v>2071.0041500000007</v>
      </c>
      <c r="AV1542">
        <f t="shared" si="1493"/>
        <v>1952.7682945117413</v>
      </c>
      <c r="AW1542">
        <f t="shared" si="1507"/>
        <v>1954.9993721106473</v>
      </c>
      <c r="AX1542">
        <f t="shared" si="1522"/>
        <v>1960.2480390716501</v>
      </c>
      <c r="AY1542">
        <f t="shared" si="1528"/>
        <v>1989.8875508706883</v>
      </c>
      <c r="AZ1542">
        <f t="shared" si="1537"/>
        <v>2024.2194938317552</v>
      </c>
      <c r="BA1542">
        <f t="shared" si="1540"/>
        <v>2050.6848199450765</v>
      </c>
      <c r="BB1542">
        <f t="shared" si="1516"/>
        <v>2046.0897018973096</v>
      </c>
      <c r="BC1542" s="2">
        <v>16599.849999999999</v>
      </c>
      <c r="BD1542" s="2">
        <v>16382.58</v>
      </c>
      <c r="BE1542" s="2">
        <v>16644.11</v>
      </c>
      <c r="BF1542" s="2">
        <v>16382.58</v>
      </c>
      <c r="BG1542" s="2">
        <f t="shared" si="1508"/>
        <v>16384.717499999999</v>
      </c>
      <c r="BH1542">
        <f t="shared" si="1490"/>
        <v>1</v>
      </c>
      <c r="BI1542" s="3">
        <f t="shared" ref="BI1542:BI1605" si="1550">(BC1542-BC1541)/BC1541</f>
        <v>1.3981464740002995E-2</v>
      </c>
      <c r="BJ1542">
        <f t="shared" si="1501"/>
        <v>1.575496164121969E-2</v>
      </c>
      <c r="BK1542">
        <f t="shared" si="1509"/>
        <v>1.5831368468818687E-2</v>
      </c>
      <c r="BL1542">
        <f t="shared" si="1510"/>
        <v>1.3130070750380635E-2</v>
      </c>
      <c r="BM1542">
        <f t="shared" si="1502"/>
        <v>2.6662891532153628E-3</v>
      </c>
      <c r="BN1542">
        <f t="shared" si="1491"/>
        <v>16390.63</v>
      </c>
      <c r="BO1542">
        <f t="shared" si="1503"/>
        <v>16384.717499999999</v>
      </c>
      <c r="BP1542">
        <f t="shared" si="1520"/>
        <v>16378.185833333331</v>
      </c>
      <c r="BQ1542">
        <f t="shared" si="1526"/>
        <v>16768.831538461538</v>
      </c>
      <c r="BR1542">
        <f t="shared" si="1535"/>
        <v>17249.670200000004</v>
      </c>
      <c r="BS1542">
        <f t="shared" si="1532"/>
        <v>17633.812700000002</v>
      </c>
      <c r="BT1542">
        <f t="shared" si="1514"/>
        <v>17724.662499999999</v>
      </c>
      <c r="BU1542">
        <f t="shared" si="1494"/>
        <v>16358.296243074641</v>
      </c>
      <c r="BV1542">
        <f t="shared" si="1511"/>
        <v>16376.731316724645</v>
      </c>
      <c r="BW1542">
        <f t="shared" si="1523"/>
        <v>16419.424552225166</v>
      </c>
      <c r="BX1542">
        <f t="shared" si="1529"/>
        <v>16684.135340901568</v>
      </c>
      <c r="BY1542">
        <f t="shared" si="1538"/>
        <v>17034.861931545234</v>
      </c>
      <c r="BZ1542">
        <f t="shared" si="1541"/>
        <v>17366.127614744029</v>
      </c>
      <c r="CA1542">
        <f t="shared" si="1517"/>
        <v>17452.939687869424</v>
      </c>
    </row>
    <row r="1543" spans="1:79" x14ac:dyDescent="0.45">
      <c r="A1543" s="1">
        <v>42263</v>
      </c>
      <c r="B1543">
        <v>116.41</v>
      </c>
      <c r="C1543">
        <v>116.25</v>
      </c>
      <c r="D1543">
        <v>116.54</v>
      </c>
      <c r="E1543">
        <v>115.44</v>
      </c>
      <c r="F1543">
        <v>37173489</v>
      </c>
      <c r="G1543" s="6">
        <f t="shared" si="1542"/>
        <v>115.38533790532576</v>
      </c>
      <c r="H1543">
        <f t="shared" ref="H1543:H1606" si="1551">IF(I1543&gt;=0,1,-1)</f>
        <v>-1</v>
      </c>
      <c r="I1543" s="3">
        <f t="shared" si="1543"/>
        <v>-1.1179910560715123E-3</v>
      </c>
      <c r="J1543">
        <f t="shared" si="1544"/>
        <v>9.4493600206168593E-3</v>
      </c>
      <c r="K1543">
        <f t="shared" si="1495"/>
        <v>1.0007008824827092E-2</v>
      </c>
      <c r="L1543">
        <f t="shared" si="1496"/>
        <v>8.8803492131295011E-3</v>
      </c>
      <c r="M1543">
        <f t="shared" si="1545"/>
        <v>1.1167425478911578E-3</v>
      </c>
      <c r="N1543">
        <f t="shared" si="1546"/>
        <v>-0.16591571482569203</v>
      </c>
      <c r="O1543">
        <f t="shared" ref="O1543:O1606" si="1552">J1543/N1543</f>
        <v>-5.6952772861474765E-2</v>
      </c>
      <c r="P1543">
        <f t="shared" ref="P1543:P1606" si="1553">SUM(B1541:B1542)/2</f>
        <v>115.795</v>
      </c>
      <c r="Q1543">
        <f t="shared" si="1497"/>
        <v>114.5925</v>
      </c>
      <c r="R1543">
        <f t="shared" si="1518"/>
        <v>112.21499999999999</v>
      </c>
      <c r="S1543">
        <f t="shared" si="1524"/>
        <v>112.41115384615387</v>
      </c>
      <c r="T1543">
        <f t="shared" si="1533"/>
        <v>117.6032</v>
      </c>
      <c r="U1543">
        <f t="shared" si="1530"/>
        <v>122.93469999999996</v>
      </c>
      <c r="V1543">
        <f t="shared" si="1512"/>
        <v>121.39344999999999</v>
      </c>
      <c r="W1543">
        <f t="shared" si="1492"/>
        <v>116.39425383343496</v>
      </c>
      <c r="X1543">
        <f t="shared" si="1504"/>
        <v>115.38533790532576</v>
      </c>
      <c r="Y1543">
        <f t="shared" si="1521"/>
        <v>113.41739647739473</v>
      </c>
      <c r="Z1543">
        <f t="shared" si="1527"/>
        <v>113.84197173074796</v>
      </c>
      <c r="AA1543">
        <f t="shared" si="1536"/>
        <v>116.49390127411273</v>
      </c>
      <c r="AB1543">
        <f t="shared" si="1539"/>
        <v>120.13722571957953</v>
      </c>
      <c r="AC1543">
        <f t="shared" si="1515"/>
        <v>136.19873081617021</v>
      </c>
      <c r="AD1543" s="2">
        <v>1995.31</v>
      </c>
      <c r="AE1543" s="2">
        <v>1978.02</v>
      </c>
      <c r="AF1543" s="2">
        <v>1997.26</v>
      </c>
      <c r="AG1543" s="2">
        <v>1977.93</v>
      </c>
      <c r="AH1543" s="6">
        <f t="shared" si="1505"/>
        <v>1990.6458527441293</v>
      </c>
      <c r="AI1543">
        <f t="shared" si="1506"/>
        <v>-1</v>
      </c>
      <c r="AJ1543" s="3">
        <f t="shared" si="1547"/>
        <v>-8.7053672987579076E-3</v>
      </c>
      <c r="AK1543">
        <f t="shared" si="1548"/>
        <v>9.6877176980017781E-3</v>
      </c>
      <c r="AL1543">
        <f t="shared" si="1498"/>
        <v>3.3226137370205586E-3</v>
      </c>
      <c r="AM1543">
        <f t="shared" si="1499"/>
        <v>2.3430321618689832E-3</v>
      </c>
      <c r="AN1543">
        <f t="shared" si="1549"/>
        <v>9.7729174915178372E-4</v>
      </c>
      <c r="AO1543">
        <f t="shared" ref="AO1543:AO1606" si="1554">SUM(AE1541:AE1542)/2</f>
        <v>1959.08</v>
      </c>
      <c r="AP1543">
        <f t="shared" si="1500"/>
        <v>1952.8000000000002</v>
      </c>
      <c r="AQ1543">
        <f t="shared" si="1519"/>
        <v>1955.6583333333331</v>
      </c>
      <c r="AR1543">
        <f t="shared" si="1525"/>
        <v>1999.1846153846152</v>
      </c>
      <c r="AS1543">
        <f t="shared" si="1534"/>
        <v>2045.7277999999992</v>
      </c>
      <c r="AT1543">
        <f t="shared" si="1531"/>
        <v>2075.1648999999998</v>
      </c>
      <c r="AU1543">
        <f t="shared" si="1513"/>
        <v>2070.4428500000008</v>
      </c>
      <c r="AV1543">
        <f t="shared" si="1493"/>
        <v>1990.6458527441293</v>
      </c>
      <c r="AW1543">
        <f t="shared" si="1507"/>
        <v>1964.2076232663883</v>
      </c>
      <c r="AX1543">
        <f t="shared" si="1522"/>
        <v>1962.9821869067807</v>
      </c>
      <c r="AY1543">
        <f t="shared" si="1528"/>
        <v>1989.008473028415</v>
      </c>
      <c r="AZ1543">
        <f t="shared" si="1537"/>
        <v>2022.407748975608</v>
      </c>
      <c r="BA1543">
        <f t="shared" si="1540"/>
        <v>2049.2459126194312</v>
      </c>
      <c r="BB1543">
        <f t="shared" si="1516"/>
        <v>2045.4123914306697</v>
      </c>
      <c r="BC1543" s="2">
        <v>16739.95</v>
      </c>
      <c r="BD1543" s="2">
        <v>16599.509999999998</v>
      </c>
      <c r="BE1543" s="2">
        <v>16755.98</v>
      </c>
      <c r="BF1543" s="2">
        <v>16593.900000000001</v>
      </c>
      <c r="BG1543" s="2">
        <f t="shared" si="1508"/>
        <v>16354.102500000001</v>
      </c>
      <c r="BH1543">
        <f t="shared" ref="BH1543:BH1606" si="1555">IF(BI1543&gt;=0,1,-1)</f>
        <v>1</v>
      </c>
      <c r="BI1543" s="3">
        <f t="shared" si="1550"/>
        <v>8.4398352997166956E-3</v>
      </c>
      <c r="BJ1543">
        <f t="shared" si="1501"/>
        <v>9.6822272467957261E-3</v>
      </c>
      <c r="BK1543">
        <f t="shared" si="1509"/>
        <v>2.4573497689646905E-2</v>
      </c>
      <c r="BL1543">
        <f t="shared" si="1510"/>
        <v>2.3593315499887555E-2</v>
      </c>
      <c r="BM1543">
        <f t="shared" si="1502"/>
        <v>9.5758947906050113E-4</v>
      </c>
      <c r="BN1543">
        <f t="shared" ref="BN1543:BN1606" si="1556">SUM(BD1541:BD1542)/2</f>
        <v>16416.72</v>
      </c>
      <c r="BO1543">
        <f t="shared" si="1503"/>
        <v>16354.102500000001</v>
      </c>
      <c r="BP1543">
        <f t="shared" si="1520"/>
        <v>16386.275000000001</v>
      </c>
      <c r="BQ1543">
        <f t="shared" si="1526"/>
        <v>16729.125384615389</v>
      </c>
      <c r="BR1543">
        <f t="shared" si="1535"/>
        <v>17222.760200000001</v>
      </c>
      <c r="BS1543">
        <f t="shared" si="1532"/>
        <v>17617.319500000001</v>
      </c>
      <c r="BT1543">
        <f t="shared" si="1514"/>
        <v>17717.514150000003</v>
      </c>
      <c r="BU1543">
        <f t="shared" si="1494"/>
        <v>16720.116878462679</v>
      </c>
      <c r="BV1543">
        <f t="shared" si="1511"/>
        <v>16465.842790034785</v>
      </c>
      <c r="BW1543">
        <f t="shared" si="1523"/>
        <v>16447.130005728985</v>
      </c>
      <c r="BX1543">
        <f t="shared" si="1529"/>
        <v>16677.866797131082</v>
      </c>
      <c r="BY1543">
        <f t="shared" si="1538"/>
        <v>17017.789306778755</v>
      </c>
      <c r="BZ1543">
        <f t="shared" si="1541"/>
        <v>17350.947067917416</v>
      </c>
      <c r="CA1543">
        <f t="shared" si="1517"/>
        <v>17444.447850179182</v>
      </c>
    </row>
    <row r="1544" spans="1:79" x14ac:dyDescent="0.45">
      <c r="A1544" s="1">
        <v>42264</v>
      </c>
      <c r="B1544">
        <v>113.92</v>
      </c>
      <c r="C1544">
        <v>115.66</v>
      </c>
      <c r="D1544">
        <v>116.49</v>
      </c>
      <c r="E1544">
        <v>113.72</v>
      </c>
      <c r="F1544">
        <v>64112641</v>
      </c>
      <c r="G1544" s="6">
        <f t="shared" si="1542"/>
        <v>114.79920274319545</v>
      </c>
      <c r="H1544">
        <f t="shared" si="1551"/>
        <v>1</v>
      </c>
      <c r="I1544" s="3">
        <f t="shared" si="1543"/>
        <v>2.1389914955759769E-2</v>
      </c>
      <c r="J1544">
        <f t="shared" si="1544"/>
        <v>2.4315308988764009E-2</v>
      </c>
      <c r="K1544">
        <f t="shared" si="1495"/>
        <v>1.4728301385392358E-2</v>
      </c>
      <c r="L1544">
        <f t="shared" si="1496"/>
        <v>-7.6586136679208158E-3</v>
      </c>
      <c r="M1544">
        <f t="shared" si="1545"/>
        <v>2.2559691011235894E-2</v>
      </c>
      <c r="N1544">
        <f t="shared" si="1546"/>
        <v>0.42018471833035237</v>
      </c>
      <c r="O1544">
        <f t="shared" si="1552"/>
        <v>5.7868142100415777E-2</v>
      </c>
      <c r="P1544">
        <f t="shared" si="1553"/>
        <v>116.345</v>
      </c>
      <c r="Q1544">
        <f t="shared" si="1497"/>
        <v>115.55249999999998</v>
      </c>
      <c r="R1544">
        <f t="shared" si="1518"/>
        <v>112.47500000000001</v>
      </c>
      <c r="S1544">
        <f t="shared" si="1524"/>
        <v>112.28384615384616</v>
      </c>
      <c r="T1544">
        <f t="shared" si="1533"/>
        <v>117.41760000000002</v>
      </c>
      <c r="U1544">
        <f t="shared" si="1530"/>
        <v>122.79599999999996</v>
      </c>
      <c r="V1544">
        <f t="shared" si="1512"/>
        <v>121.38085000000001</v>
      </c>
      <c r="W1544">
        <f t="shared" ref="W1544:W1607" si="1557">(B1544-W1543)/(2/3) +W1543</f>
        <v>112.68287308328252</v>
      </c>
      <c r="X1544">
        <f t="shared" si="1504"/>
        <v>114.79920274319545</v>
      </c>
      <c r="Y1544">
        <f t="shared" si="1521"/>
        <v>113.49472009625708</v>
      </c>
      <c r="Z1544">
        <f t="shared" si="1527"/>
        <v>113.84775160254441</v>
      </c>
      <c r="AA1544">
        <f t="shared" si="1536"/>
        <v>116.39296396924557</v>
      </c>
      <c r="AB1544">
        <f t="shared" si="1539"/>
        <v>120.0141123389938</v>
      </c>
      <c r="AC1544">
        <f t="shared" si="1515"/>
        <v>135.97705190257648</v>
      </c>
      <c r="AD1544" s="2">
        <v>1990.2</v>
      </c>
      <c r="AE1544" s="2">
        <v>1995.33</v>
      </c>
      <c r="AF1544" s="2">
        <v>2020.86</v>
      </c>
      <c r="AG1544" s="2">
        <v>1986.73</v>
      </c>
      <c r="AH1544" s="6">
        <f t="shared" si="1505"/>
        <v>1997.6720736279353</v>
      </c>
      <c r="AI1544">
        <f t="shared" si="1506"/>
        <v>1</v>
      </c>
      <c r="AJ1544" s="3">
        <f t="shared" si="1547"/>
        <v>2.5610055580335385E-3</v>
      </c>
      <c r="AK1544">
        <f t="shared" si="1548"/>
        <v>1.71490302482162E-2</v>
      </c>
      <c r="AL1544">
        <f t="shared" si="1498"/>
        <v>1.1607473858286161E-2</v>
      </c>
      <c r="AM1544">
        <f t="shared" si="1499"/>
        <v>-3.7403904908003206E-3</v>
      </c>
      <c r="AN1544">
        <f t="shared" si="1549"/>
        <v>1.5405486885740054E-2</v>
      </c>
      <c r="AO1544">
        <f t="shared" si="1554"/>
        <v>1966.56</v>
      </c>
      <c r="AP1544">
        <f t="shared" si="1500"/>
        <v>1961.9075000000003</v>
      </c>
      <c r="AQ1544">
        <f t="shared" si="1519"/>
        <v>1954.9883333333335</v>
      </c>
      <c r="AR1544">
        <f t="shared" si="1525"/>
        <v>1995.2246153846149</v>
      </c>
      <c r="AS1544">
        <f t="shared" si="1534"/>
        <v>2043.8977999999995</v>
      </c>
      <c r="AT1544">
        <f t="shared" si="1531"/>
        <v>2073.8170999999998</v>
      </c>
      <c r="AU1544">
        <f t="shared" si="1513"/>
        <v>2069.9590500000004</v>
      </c>
      <c r="AV1544">
        <f t="shared" ref="AV1544:AV1607" si="1558">(AE1544-AV1543)/(2/3) +AV1543</f>
        <v>1997.6720736279353</v>
      </c>
      <c r="AW1544">
        <f t="shared" si="1507"/>
        <v>1976.6565739598329</v>
      </c>
      <c r="AX1544">
        <f t="shared" si="1522"/>
        <v>1967.9587735365067</v>
      </c>
      <c r="AY1544">
        <f t="shared" si="1528"/>
        <v>1989.4767342855694</v>
      </c>
      <c r="AZ1544">
        <f t="shared" si="1537"/>
        <v>2021.3458764667607</v>
      </c>
      <c r="BA1544">
        <f t="shared" si="1540"/>
        <v>2048.1782707853831</v>
      </c>
      <c r="BB1544">
        <f t="shared" si="1516"/>
        <v>2044.9140591776281</v>
      </c>
      <c r="BC1544" s="2">
        <v>16674.740000000002</v>
      </c>
      <c r="BD1544" s="2">
        <v>16738.080000000002</v>
      </c>
      <c r="BE1544" s="2">
        <v>16933.43</v>
      </c>
      <c r="BF1544" s="2">
        <v>16639.93</v>
      </c>
      <c r="BG1544" s="2">
        <f t="shared" si="1508"/>
        <v>16440.837500000001</v>
      </c>
      <c r="BH1544">
        <f t="shared" si="1555"/>
        <v>-1</v>
      </c>
      <c r="BI1544" s="3">
        <f t="shared" si="1550"/>
        <v>-3.8954716113249518E-3</v>
      </c>
      <c r="BJ1544">
        <f t="shared" si="1501"/>
        <v>1.7601473846068961E-2</v>
      </c>
      <c r="BK1544">
        <f t="shared" si="1509"/>
        <v>2.9961521120806578E-2</v>
      </c>
      <c r="BL1544">
        <f t="shared" si="1510"/>
        <v>1.422692122588038E-2</v>
      </c>
      <c r="BM1544">
        <f t="shared" si="1502"/>
        <v>1.551388507407004E-2</v>
      </c>
      <c r="BN1544">
        <f t="shared" si="1556"/>
        <v>16491.044999999998</v>
      </c>
      <c r="BO1544">
        <f t="shared" si="1503"/>
        <v>16440.837500000001</v>
      </c>
      <c r="BP1544">
        <f t="shared" si="1520"/>
        <v>16382.115833333331</v>
      </c>
      <c r="BQ1544">
        <f t="shared" si="1526"/>
        <v>16699.291923076926</v>
      </c>
      <c r="BR1544">
        <f t="shared" si="1535"/>
        <v>17201.052</v>
      </c>
      <c r="BS1544">
        <f t="shared" si="1532"/>
        <v>17602.750400000004</v>
      </c>
      <c r="BT1544">
        <f t="shared" si="1514"/>
        <v>17711.358950000002</v>
      </c>
      <c r="BU1544">
        <f t="shared" ref="BU1544:BU1607" si="1559">(BD1544-BU1543)/(2/3) +BU1543</f>
        <v>16747.061560768663</v>
      </c>
      <c r="BV1544">
        <f t="shared" si="1511"/>
        <v>16574.737674020871</v>
      </c>
      <c r="BW1544">
        <f t="shared" si="1523"/>
        <v>16491.891543309142</v>
      </c>
      <c r="BX1544">
        <f t="shared" si="1529"/>
        <v>16682.327034380633</v>
      </c>
      <c r="BY1544">
        <f t="shared" si="1538"/>
        <v>17006.82031435606</v>
      </c>
      <c r="BZ1544">
        <f t="shared" si="1541"/>
        <v>17338.811086374495</v>
      </c>
      <c r="CA1544">
        <f t="shared" si="1517"/>
        <v>17437.419314356503</v>
      </c>
    </row>
    <row r="1545" spans="1:79" x14ac:dyDescent="0.45">
      <c r="A1545" s="1">
        <v>42265</v>
      </c>
      <c r="B1545">
        <v>113.45</v>
      </c>
      <c r="C1545">
        <v>112.21</v>
      </c>
      <c r="D1545">
        <v>114.3</v>
      </c>
      <c r="E1545">
        <v>111.87</v>
      </c>
      <c r="F1545">
        <v>74285291</v>
      </c>
      <c r="G1545" s="6">
        <f t="shared" si="1542"/>
        <v>114.25952164591727</v>
      </c>
      <c r="H1545">
        <f t="shared" si="1551"/>
        <v>1</v>
      </c>
      <c r="I1545" s="3">
        <f t="shared" si="1543"/>
        <v>4.1257022471910014E-3</v>
      </c>
      <c r="J1545">
        <f t="shared" si="1544"/>
        <v>2.1419127368884905E-2</v>
      </c>
      <c r="K1545">
        <f t="shared" ref="K1545:K1608" si="1560">(D1545-G1545)/G1545</f>
        <v>3.5426679107026409E-4</v>
      </c>
      <c r="L1545">
        <f t="shared" ref="L1545:L1608" si="1561">(B1545-G1545)/G1545</f>
        <v>-7.0849381675684416E-3</v>
      </c>
      <c r="M1545">
        <f t="shared" si="1545"/>
        <v>7.4922873512560098E-3</v>
      </c>
      <c r="N1545">
        <f t="shared" si="1546"/>
        <v>0.1369402995271298</v>
      </c>
      <c r="O1545">
        <f t="shared" si="1552"/>
        <v>0.1564121550985908</v>
      </c>
      <c r="P1545">
        <f t="shared" si="1553"/>
        <v>115.16499999999999</v>
      </c>
      <c r="Q1545">
        <f t="shared" ref="Q1545:Q1608" si="1562">SUM(B1541:B1544)/4</f>
        <v>115.48</v>
      </c>
      <c r="R1545">
        <f t="shared" si="1518"/>
        <v>112.57166666666667</v>
      </c>
      <c r="S1545">
        <f t="shared" si="1524"/>
        <v>112.30038461538463</v>
      </c>
      <c r="T1545">
        <f t="shared" si="1533"/>
        <v>117.24460000000001</v>
      </c>
      <c r="U1545">
        <f t="shared" si="1530"/>
        <v>122.60869999999997</v>
      </c>
      <c r="V1545">
        <f t="shared" si="1512"/>
        <v>121.3751</v>
      </c>
      <c r="W1545">
        <f t="shared" si="1557"/>
        <v>113.83356345835875</v>
      </c>
      <c r="X1545">
        <f t="shared" si="1504"/>
        <v>114.25952164591727</v>
      </c>
      <c r="Y1545">
        <f t="shared" si="1521"/>
        <v>113.4878400814483</v>
      </c>
      <c r="Z1545">
        <f t="shared" si="1527"/>
        <v>113.81828852087445</v>
      </c>
      <c r="AA1545">
        <f t="shared" si="1536"/>
        <v>116.27755361751045</v>
      </c>
      <c r="AB1545">
        <f t="shared" si="1539"/>
        <v>119.88412991643946</v>
      </c>
      <c r="AC1545">
        <f t="shared" si="1515"/>
        <v>135.75290213240157</v>
      </c>
      <c r="AD1545" s="2">
        <v>1958.03</v>
      </c>
      <c r="AE1545" s="2">
        <v>1989.66</v>
      </c>
      <c r="AF1545" s="2">
        <v>1989.66</v>
      </c>
      <c r="AG1545" s="2">
        <v>1953.45</v>
      </c>
      <c r="AH1545" s="6">
        <f t="shared" si="1505"/>
        <v>1985.6539631860323</v>
      </c>
      <c r="AI1545">
        <f t="shared" si="1506"/>
        <v>1</v>
      </c>
      <c r="AJ1545" s="3">
        <f t="shared" si="1547"/>
        <v>1.6164204602552544E-2</v>
      </c>
      <c r="AK1545">
        <f t="shared" si="1548"/>
        <v>1.8493077225578788E-2</v>
      </c>
      <c r="AL1545">
        <f t="shared" ref="AL1545:AL1608" si="1563">(AF1545-AH1545)/AH1545</f>
        <v>2.0174898991664951E-3</v>
      </c>
      <c r="AM1545">
        <f t="shared" ref="AM1545:AM1608" si="1564">(AD1545-AH1545)/AH1545</f>
        <v>-1.3911770982346298E-2</v>
      </c>
      <c r="AN1545">
        <f t="shared" si="1549"/>
        <v>1.615399151187679E-2</v>
      </c>
      <c r="AO1545">
        <f t="shared" si="1554"/>
        <v>1986.675</v>
      </c>
      <c r="AP1545">
        <f t="shared" ref="AP1545:AP1608" si="1565">SUM(AE1541:AE1544)/4</f>
        <v>1972.8775000000001</v>
      </c>
      <c r="AQ1545">
        <f t="shared" si="1519"/>
        <v>1955.7049999999999</v>
      </c>
      <c r="AR1545">
        <f t="shared" si="1525"/>
        <v>1991.0965384615383</v>
      </c>
      <c r="AS1545">
        <f t="shared" si="1534"/>
        <v>2042.2511999999995</v>
      </c>
      <c r="AT1545">
        <f t="shared" si="1531"/>
        <v>2072.5774999999999</v>
      </c>
      <c r="AU1545">
        <f t="shared" si="1513"/>
        <v>2069.6068000000009</v>
      </c>
      <c r="AV1545">
        <f t="shared" si="1558"/>
        <v>1985.6539631860323</v>
      </c>
      <c r="AW1545">
        <f t="shared" si="1507"/>
        <v>1981.8579443758997</v>
      </c>
      <c r="AX1545">
        <f t="shared" si="1522"/>
        <v>1971.2974237616595</v>
      </c>
      <c r="AY1545">
        <f t="shared" si="1528"/>
        <v>1989.4903095236753</v>
      </c>
      <c r="AZ1545">
        <f t="shared" si="1537"/>
        <v>2020.1032930759075</v>
      </c>
      <c r="BA1545">
        <f t="shared" si="1540"/>
        <v>2047.0194931460685</v>
      </c>
      <c r="BB1545">
        <f t="shared" si="1516"/>
        <v>2044.3642675440199</v>
      </c>
      <c r="BC1545" s="2">
        <v>16384.580000000002</v>
      </c>
      <c r="BD1545" s="2">
        <v>16674.740000000002</v>
      </c>
      <c r="BE1545" s="2">
        <v>16674.740000000002</v>
      </c>
      <c r="BF1545" s="2">
        <v>16343.76</v>
      </c>
      <c r="BG1545" s="2">
        <f t="shared" si="1508"/>
        <v>16542.7575</v>
      </c>
      <c r="BH1545">
        <f t="shared" si="1555"/>
        <v>-1</v>
      </c>
      <c r="BI1545" s="3">
        <f t="shared" si="1550"/>
        <v>-1.7401170872829191E-2</v>
      </c>
      <c r="BJ1545">
        <f t="shared" ref="BJ1545:BJ1608" si="1566">(BE1545-BF1545)/BC1545</f>
        <v>2.0200700902922222E-2</v>
      </c>
      <c r="BK1545">
        <f t="shared" si="1509"/>
        <v>7.9782648086331367E-3</v>
      </c>
      <c r="BL1545">
        <f t="shared" si="1510"/>
        <v>-9.5617372133997586E-3</v>
      </c>
      <c r="BM1545">
        <f t="shared" ref="BM1545:BM1608" si="1567">(BE1545-BC1545)/BC1545</f>
        <v>1.7709334020157966E-2</v>
      </c>
      <c r="BN1545">
        <f t="shared" si="1556"/>
        <v>16668.794999999998</v>
      </c>
      <c r="BO1545">
        <f t="shared" ref="BO1545:BO1608" si="1568">SUM(BD1541:BD1544)/4</f>
        <v>16542.7575</v>
      </c>
      <c r="BP1545">
        <f t="shared" si="1520"/>
        <v>16390.954166666666</v>
      </c>
      <c r="BQ1545">
        <f t="shared" si="1526"/>
        <v>16666.387692307697</v>
      </c>
      <c r="BR1545">
        <f t="shared" si="1535"/>
        <v>17180.633399999999</v>
      </c>
      <c r="BS1545">
        <f t="shared" si="1532"/>
        <v>17589.152300000005</v>
      </c>
      <c r="BT1545">
        <f t="shared" si="1514"/>
        <v>17705.913</v>
      </c>
      <c r="BU1545">
        <f t="shared" si="1559"/>
        <v>16638.579219615669</v>
      </c>
      <c r="BV1545">
        <f t="shared" si="1511"/>
        <v>16614.738604412523</v>
      </c>
      <c r="BW1545">
        <f t="shared" si="1523"/>
        <v>16520.022075107736</v>
      </c>
      <c r="BX1545">
        <f t="shared" si="1529"/>
        <v>16681.765031833918</v>
      </c>
      <c r="BY1545">
        <f t="shared" si="1538"/>
        <v>16993.797556930334</v>
      </c>
      <c r="BZ1545">
        <f t="shared" si="1541"/>
        <v>17325.661163872031</v>
      </c>
      <c r="CA1545">
        <f t="shared" si="1517"/>
        <v>17429.830465457431</v>
      </c>
    </row>
    <row r="1546" spans="1:79" x14ac:dyDescent="0.45">
      <c r="A1546" s="1">
        <v>42268</v>
      </c>
      <c r="B1546">
        <v>115.21</v>
      </c>
      <c r="C1546">
        <v>113.67</v>
      </c>
      <c r="D1546">
        <v>115.37</v>
      </c>
      <c r="E1546">
        <v>113.66</v>
      </c>
      <c r="F1546">
        <v>50221965</v>
      </c>
      <c r="G1546" s="6">
        <f t="shared" si="1542"/>
        <v>114.63971298755037</v>
      </c>
      <c r="H1546">
        <f t="shared" si="1551"/>
        <v>-1</v>
      </c>
      <c r="I1546" s="3">
        <f t="shared" si="1543"/>
        <v>-1.5513442044953644E-2</v>
      </c>
      <c r="J1546">
        <f t="shared" si="1544"/>
        <v>1.4842461591875775E-2</v>
      </c>
      <c r="K1546">
        <f t="shared" si="1560"/>
        <v>6.3702794905718596E-3</v>
      </c>
      <c r="L1546">
        <f t="shared" si="1561"/>
        <v>4.9746025839366654E-3</v>
      </c>
      <c r="M1546">
        <f t="shared" si="1545"/>
        <v>1.3887683360820312E-3</v>
      </c>
      <c r="N1546">
        <f t="shared" si="1546"/>
        <v>-0.47913947612364433</v>
      </c>
      <c r="O1546">
        <f t="shared" si="1552"/>
        <v>-3.0977329841312438E-2</v>
      </c>
      <c r="P1546">
        <f t="shared" si="1553"/>
        <v>113.685</v>
      </c>
      <c r="Q1546">
        <f t="shared" si="1562"/>
        <v>115.015</v>
      </c>
      <c r="R1546">
        <f t="shared" si="1518"/>
        <v>113.04916666666668</v>
      </c>
      <c r="S1546">
        <f t="shared" si="1524"/>
        <v>112.23153846153846</v>
      </c>
      <c r="T1546">
        <f t="shared" si="1533"/>
        <v>117.11219999999999</v>
      </c>
      <c r="U1546">
        <f t="shared" si="1530"/>
        <v>122.43759999999999</v>
      </c>
      <c r="V1546">
        <f t="shared" si="1512"/>
        <v>121.36920000000001</v>
      </c>
      <c r="W1546">
        <f t="shared" si="1557"/>
        <v>115.89821827082062</v>
      </c>
      <c r="X1546">
        <f t="shared" ref="X1546:X1609" si="1569">((B1546-X1545)*(2/5)) +X1545</f>
        <v>114.63971298755037</v>
      </c>
      <c r="Y1546">
        <f t="shared" si="1521"/>
        <v>113.75278776122548</v>
      </c>
      <c r="Z1546">
        <f t="shared" si="1527"/>
        <v>113.92137826006893</v>
      </c>
      <c r="AA1546">
        <f t="shared" si="1536"/>
        <v>116.23568876976493</v>
      </c>
      <c r="AB1546">
        <f t="shared" si="1539"/>
        <v>119.79157288839116</v>
      </c>
      <c r="AC1546">
        <f t="shared" si="1515"/>
        <v>135.54849514600951</v>
      </c>
      <c r="AD1546" s="2">
        <v>1966.97</v>
      </c>
      <c r="AE1546" s="2">
        <v>1960.84</v>
      </c>
      <c r="AF1546" s="2">
        <v>1979.64</v>
      </c>
      <c r="AG1546" s="2">
        <v>1955.8</v>
      </c>
      <c r="AH1546" s="6">
        <f t="shared" ref="AH1546:AH1609" si="1570">AV1546</f>
        <v>1948.4330184069836</v>
      </c>
      <c r="AI1546">
        <f t="shared" ref="AI1546:AI1609" si="1571">IF(AJ1546&gt;=0,1,-1)</f>
        <v>-1</v>
      </c>
      <c r="AJ1546" s="3">
        <f t="shared" si="1547"/>
        <v>-4.5658135983616469E-3</v>
      </c>
      <c r="AK1546">
        <f t="shared" si="1548"/>
        <v>1.2120164516998299E-2</v>
      </c>
      <c r="AL1546">
        <f t="shared" si="1563"/>
        <v>1.6016450808522521E-2</v>
      </c>
      <c r="AM1546">
        <f t="shared" si="1564"/>
        <v>9.5137895005351827E-3</v>
      </c>
      <c r="AN1546">
        <f t="shared" si="1549"/>
        <v>6.4413793804684732E-3</v>
      </c>
      <c r="AO1546">
        <f t="shared" si="1554"/>
        <v>1992.4949999999999</v>
      </c>
      <c r="AP1546">
        <f t="shared" si="1565"/>
        <v>1979.5274999999999</v>
      </c>
      <c r="AQ1546">
        <f t="shared" si="1519"/>
        <v>1957.3358333333335</v>
      </c>
      <c r="AR1546">
        <f t="shared" si="1525"/>
        <v>1987.5796153846152</v>
      </c>
      <c r="AS1546">
        <f t="shared" si="1534"/>
        <v>2041.0497999999998</v>
      </c>
      <c r="AT1546">
        <f t="shared" si="1531"/>
        <v>2071.3905999999997</v>
      </c>
      <c r="AU1546">
        <f t="shared" si="1513"/>
        <v>2069.2862500000006</v>
      </c>
      <c r="AV1546">
        <f t="shared" si="1558"/>
        <v>1948.4330184069836</v>
      </c>
      <c r="AW1546">
        <f t="shared" ref="AW1546:AW1609" si="1572">((AE1546-AW1545)*(2/5)) +AW1545</f>
        <v>1973.4507666255397</v>
      </c>
      <c r="AX1546">
        <f t="shared" si="1522"/>
        <v>1969.6885893367887</v>
      </c>
      <c r="AY1546">
        <f t="shared" si="1528"/>
        <v>1987.3680643737734</v>
      </c>
      <c r="AZ1546">
        <f t="shared" si="1537"/>
        <v>2017.7792423670483</v>
      </c>
      <c r="BA1546">
        <f t="shared" si="1540"/>
        <v>2045.3129685293147</v>
      </c>
      <c r="BB1546">
        <f t="shared" si="1516"/>
        <v>2043.5331803047759</v>
      </c>
      <c r="BC1546" s="2">
        <v>16510.189999999999</v>
      </c>
      <c r="BD1546" s="2">
        <v>16406.099999999999</v>
      </c>
      <c r="BE1546" s="2">
        <v>16578.599999999999</v>
      </c>
      <c r="BF1546" s="2">
        <v>16391.88</v>
      </c>
      <c r="BG1546" s="2">
        <f t="shared" ref="BG1546:BG1609" si="1573">BO1546</f>
        <v>16598.727500000001</v>
      </c>
      <c r="BH1546">
        <f t="shared" si="1555"/>
        <v>1</v>
      </c>
      <c r="BI1546" s="3">
        <f t="shared" si="1550"/>
        <v>7.6663545846153477E-3</v>
      </c>
      <c r="BJ1546">
        <f t="shared" si="1566"/>
        <v>1.1309379237912922E-2</v>
      </c>
      <c r="BK1546">
        <f t="shared" ref="BK1546:BK1609" si="1574">(BE1546-BG1546)/BG1546</f>
        <v>-1.2125929532852641E-3</v>
      </c>
      <c r="BL1546">
        <f t="shared" ref="BL1546:BL1609" si="1575">(BC1546-BG1546)/BG1546</f>
        <v>-5.3339932232758314E-3</v>
      </c>
      <c r="BM1546">
        <f t="shared" si="1567"/>
        <v>4.1435016798716346E-3</v>
      </c>
      <c r="BN1546">
        <f t="shared" si="1556"/>
        <v>16706.410000000003</v>
      </c>
      <c r="BO1546">
        <f t="shared" si="1568"/>
        <v>16598.727500000001</v>
      </c>
      <c r="BP1546">
        <f t="shared" si="1520"/>
        <v>16403.180000000004</v>
      </c>
      <c r="BQ1546">
        <f t="shared" si="1526"/>
        <v>16639.149615384616</v>
      </c>
      <c r="BR1546">
        <f t="shared" si="1535"/>
        <v>17163.5206</v>
      </c>
      <c r="BS1546">
        <f t="shared" si="1532"/>
        <v>17575.540700000005</v>
      </c>
      <c r="BT1546">
        <f t="shared" si="1514"/>
        <v>17700.392449999999</v>
      </c>
      <c r="BU1546">
        <f t="shared" si="1559"/>
        <v>16289.860390192163</v>
      </c>
      <c r="BV1546">
        <f t="shared" ref="BV1546:BV1609" si="1576">((BD1546-BV1545)*(2/5)) +BV1545</f>
        <v>16531.283162647513</v>
      </c>
      <c r="BW1546">
        <f t="shared" si="1523"/>
        <v>16502.495602014238</v>
      </c>
      <c r="BX1546">
        <f t="shared" si="1529"/>
        <v>16661.345399846221</v>
      </c>
      <c r="BY1546">
        <f t="shared" si="1538"/>
        <v>16970.750593913457</v>
      </c>
      <c r="BZ1546">
        <f t="shared" si="1541"/>
        <v>17307.45203191417</v>
      </c>
      <c r="CA1546">
        <f t="shared" si="1517"/>
        <v>17419.644092666811</v>
      </c>
    </row>
    <row r="1547" spans="1:79" x14ac:dyDescent="0.45">
      <c r="A1547" s="1">
        <v>42269</v>
      </c>
      <c r="B1547">
        <v>113.4</v>
      </c>
      <c r="C1547">
        <v>113.38</v>
      </c>
      <c r="D1547">
        <v>114.18</v>
      </c>
      <c r="E1547">
        <v>112.52</v>
      </c>
      <c r="F1547">
        <v>50346159</v>
      </c>
      <c r="G1547" s="6">
        <f t="shared" si="1542"/>
        <v>114.14382779253022</v>
      </c>
      <c r="H1547">
        <f t="shared" si="1551"/>
        <v>1</v>
      </c>
      <c r="I1547" s="3">
        <f t="shared" si="1543"/>
        <v>1.5710441801926812E-2</v>
      </c>
      <c r="J1547">
        <f t="shared" si="1544"/>
        <v>1.4638447971781399E-2</v>
      </c>
      <c r="K1547">
        <f t="shared" si="1560"/>
        <v>3.169002491798038E-4</v>
      </c>
      <c r="L1547">
        <f t="shared" si="1561"/>
        <v>-6.5165835675513343E-3</v>
      </c>
      <c r="M1547">
        <f t="shared" si="1545"/>
        <v>6.878306878306888E-3</v>
      </c>
      <c r="N1547">
        <f t="shared" si="1546"/>
        <v>2.466801886515315E-3</v>
      </c>
      <c r="O1547">
        <f t="shared" si="1552"/>
        <v>5.9341806295033077</v>
      </c>
      <c r="P1547">
        <f t="shared" si="1553"/>
        <v>114.33</v>
      </c>
      <c r="Q1547">
        <f t="shared" si="1562"/>
        <v>114.74749999999999</v>
      </c>
      <c r="R1547">
        <f t="shared" si="1518"/>
        <v>113.28833333333334</v>
      </c>
      <c r="S1547">
        <f t="shared" si="1524"/>
        <v>112.23384615384614</v>
      </c>
      <c r="T1547">
        <f t="shared" si="1533"/>
        <v>116.95080000000002</v>
      </c>
      <c r="U1547">
        <f t="shared" si="1530"/>
        <v>122.30329999999996</v>
      </c>
      <c r="V1547">
        <f t="shared" si="1512"/>
        <v>121.3656</v>
      </c>
      <c r="W1547">
        <f t="shared" si="1557"/>
        <v>112.1508908645897</v>
      </c>
      <c r="X1547">
        <f t="shared" si="1569"/>
        <v>114.14382779253022</v>
      </c>
      <c r="Y1547">
        <f t="shared" si="1521"/>
        <v>113.69851272103695</v>
      </c>
      <c r="Z1547">
        <f t="shared" si="1527"/>
        <v>113.88275764821198</v>
      </c>
      <c r="AA1547">
        <f t="shared" si="1536"/>
        <v>116.12448528859768</v>
      </c>
      <c r="AB1547">
        <f t="shared" si="1539"/>
        <v>119.66500708862104</v>
      </c>
      <c r="AC1547">
        <f t="shared" si="1515"/>
        <v>135.32811210973082</v>
      </c>
      <c r="AD1547" s="2">
        <v>1942.74</v>
      </c>
      <c r="AE1547" s="2">
        <v>1961.39</v>
      </c>
      <c r="AF1547" s="2">
        <v>1961.39</v>
      </c>
      <c r="AG1547" s="2">
        <v>1929.22</v>
      </c>
      <c r="AH1547" s="6">
        <f t="shared" si="1570"/>
        <v>1967.8684907965085</v>
      </c>
      <c r="AI1547">
        <f t="shared" si="1571"/>
        <v>1</v>
      </c>
      <c r="AJ1547" s="3">
        <f t="shared" si="1547"/>
        <v>1.2318439020422282E-2</v>
      </c>
      <c r="AK1547">
        <f t="shared" si="1548"/>
        <v>1.6559086650812807E-2</v>
      </c>
      <c r="AL1547">
        <f t="shared" si="1563"/>
        <v>-3.2921360481188221E-3</v>
      </c>
      <c r="AM1547">
        <f t="shared" si="1564"/>
        <v>-1.2769395370692443E-2</v>
      </c>
      <c r="AN1547">
        <f t="shared" si="1549"/>
        <v>9.5998435199769871E-3</v>
      </c>
      <c r="AO1547">
        <f t="shared" si="1554"/>
        <v>1975.25</v>
      </c>
      <c r="AP1547">
        <f t="shared" si="1565"/>
        <v>1980.9625000000001</v>
      </c>
      <c r="AQ1547">
        <f t="shared" si="1519"/>
        <v>1961.0291666666665</v>
      </c>
      <c r="AR1547">
        <f t="shared" si="1525"/>
        <v>1982.758461538461</v>
      </c>
      <c r="AS1547">
        <f t="shared" si="1534"/>
        <v>2039.2118</v>
      </c>
      <c r="AT1547">
        <f t="shared" si="1531"/>
        <v>2069.8740999999995</v>
      </c>
      <c r="AU1547">
        <f t="shared" si="1513"/>
        <v>2068.7532000000006</v>
      </c>
      <c r="AV1547">
        <f t="shared" si="1558"/>
        <v>1967.8684907965085</v>
      </c>
      <c r="AW1547">
        <f t="shared" si="1572"/>
        <v>1968.6264599753238</v>
      </c>
      <c r="AX1547">
        <f t="shared" si="1522"/>
        <v>1968.4118832849751</v>
      </c>
      <c r="AY1547">
        <f t="shared" si="1528"/>
        <v>1985.4437633090495</v>
      </c>
      <c r="AZ1547">
        <f t="shared" si="1537"/>
        <v>2015.5678995291248</v>
      </c>
      <c r="BA1547">
        <f t="shared" si="1540"/>
        <v>2043.6511275683381</v>
      </c>
      <c r="BB1547">
        <f t="shared" si="1516"/>
        <v>2042.7158352271165</v>
      </c>
      <c r="BC1547" s="2">
        <v>16330.47</v>
      </c>
      <c r="BD1547" s="2">
        <v>16477.45</v>
      </c>
      <c r="BE1547" s="2">
        <v>16477.45</v>
      </c>
      <c r="BF1547" s="2">
        <v>16221.73</v>
      </c>
      <c r="BG1547" s="2">
        <f t="shared" si="1573"/>
        <v>16604.607499999998</v>
      </c>
      <c r="BH1547">
        <f t="shared" si="1555"/>
        <v>-1</v>
      </c>
      <c r="BI1547" s="3">
        <f t="shared" si="1550"/>
        <v>-1.0885398653801039E-2</v>
      </c>
      <c r="BJ1547">
        <f t="shared" si="1566"/>
        <v>1.5659071661746488E-2</v>
      </c>
      <c r="BK1547">
        <f t="shared" si="1574"/>
        <v>-7.6579648148863222E-3</v>
      </c>
      <c r="BL1547">
        <f t="shared" si="1575"/>
        <v>-1.6509724785725825E-2</v>
      </c>
      <c r="BM1547">
        <f t="shared" si="1567"/>
        <v>9.0003533272466369E-3</v>
      </c>
      <c r="BN1547">
        <f t="shared" si="1556"/>
        <v>16540.419999999998</v>
      </c>
      <c r="BO1547">
        <f t="shared" si="1568"/>
        <v>16604.607499999998</v>
      </c>
      <c r="BP1547">
        <f t="shared" si="1520"/>
        <v>16432.159166666668</v>
      </c>
      <c r="BQ1547">
        <f t="shared" si="1526"/>
        <v>16600.859615384616</v>
      </c>
      <c r="BR1547">
        <f t="shared" si="1535"/>
        <v>17140.420199999997</v>
      </c>
      <c r="BS1547">
        <f t="shared" si="1532"/>
        <v>17558.664800000006</v>
      </c>
      <c r="BT1547">
        <f t="shared" si="1514"/>
        <v>17693.018450000003</v>
      </c>
      <c r="BU1547">
        <f t="shared" si="1559"/>
        <v>16571.244804903919</v>
      </c>
      <c r="BV1547">
        <f t="shared" si="1576"/>
        <v>16509.749897588506</v>
      </c>
      <c r="BW1547">
        <f t="shared" si="1523"/>
        <v>16498.642432473585</v>
      </c>
      <c r="BX1547">
        <f t="shared" si="1529"/>
        <v>16647.72351837613</v>
      </c>
      <c r="BY1547">
        <f t="shared" si="1538"/>
        <v>16951.405472583519</v>
      </c>
      <c r="BZ1547">
        <f t="shared" si="1541"/>
        <v>17291.016348113888</v>
      </c>
      <c r="CA1547">
        <f t="shared" si="1517"/>
        <v>17410.269027068138</v>
      </c>
    </row>
    <row r="1548" spans="1:79" x14ac:dyDescent="0.45">
      <c r="A1548" s="1">
        <v>42270</v>
      </c>
      <c r="B1548">
        <v>114.32</v>
      </c>
      <c r="C1548">
        <v>113.63</v>
      </c>
      <c r="D1548">
        <v>114.72</v>
      </c>
      <c r="E1548">
        <v>113.3</v>
      </c>
      <c r="F1548">
        <v>35756716</v>
      </c>
      <c r="G1548" s="6">
        <f t="shared" si="1542"/>
        <v>114.21429667551813</v>
      </c>
      <c r="H1548">
        <f t="shared" si="1551"/>
        <v>-1</v>
      </c>
      <c r="I1548" s="3">
        <f t="shared" si="1543"/>
        <v>-8.1128747795413351E-3</v>
      </c>
      <c r="J1548">
        <f t="shared" si="1544"/>
        <v>1.2421273617914641E-2</v>
      </c>
      <c r="K1548">
        <f t="shared" si="1560"/>
        <v>4.427670958904297E-3</v>
      </c>
      <c r="L1548">
        <f t="shared" si="1561"/>
        <v>9.2548242696943402E-4</v>
      </c>
      <c r="M1548">
        <f t="shared" si="1545"/>
        <v>3.4989503149055784E-3</v>
      </c>
      <c r="N1548">
        <f t="shared" si="1546"/>
        <v>-0.40801965706246623</v>
      </c>
      <c r="O1548">
        <f t="shared" si="1552"/>
        <v>-3.0442831375678041E-2</v>
      </c>
      <c r="P1548">
        <f t="shared" si="1553"/>
        <v>114.30500000000001</v>
      </c>
      <c r="Q1548">
        <f t="shared" si="1562"/>
        <v>113.995</v>
      </c>
      <c r="R1548">
        <f t="shared" si="1518"/>
        <v>113.54083333333334</v>
      </c>
      <c r="S1548">
        <f t="shared" si="1524"/>
        <v>112.13538461538461</v>
      </c>
      <c r="T1548">
        <f t="shared" si="1533"/>
        <v>116.70559999999999</v>
      </c>
      <c r="U1548">
        <f t="shared" si="1530"/>
        <v>122.18579999999996</v>
      </c>
      <c r="V1548">
        <f t="shared" si="1512"/>
        <v>121.35514999999999</v>
      </c>
      <c r="W1548">
        <f t="shared" si="1557"/>
        <v>115.40455456770513</v>
      </c>
      <c r="X1548">
        <f t="shared" si="1569"/>
        <v>114.21429667551813</v>
      </c>
      <c r="Y1548">
        <f t="shared" si="1521"/>
        <v>113.79412614856973</v>
      </c>
      <c r="Z1548">
        <f t="shared" si="1527"/>
        <v>113.91514597056664</v>
      </c>
      <c r="AA1548">
        <f t="shared" si="1536"/>
        <v>116.05372115963307</v>
      </c>
      <c r="AB1548">
        <f t="shared" si="1539"/>
        <v>119.55916536409389</v>
      </c>
      <c r="AC1548">
        <f t="shared" si="1515"/>
        <v>135.11907616834046</v>
      </c>
      <c r="AD1548" s="2">
        <v>1938.76</v>
      </c>
      <c r="AE1548" s="2">
        <v>1943.24</v>
      </c>
      <c r="AF1548" s="2">
        <v>1949.52</v>
      </c>
      <c r="AG1548" s="2">
        <v>1932.57</v>
      </c>
      <c r="AH1548" s="6">
        <f t="shared" si="1570"/>
        <v>1930.9257546017457</v>
      </c>
      <c r="AI1548">
        <f t="shared" si="1571"/>
        <v>1</v>
      </c>
      <c r="AJ1548" s="3">
        <f t="shared" si="1547"/>
        <v>2.0486529334857047E-3</v>
      </c>
      <c r="AK1548">
        <f t="shared" si="1548"/>
        <v>8.7427015205595558E-3</v>
      </c>
      <c r="AL1548">
        <f t="shared" si="1563"/>
        <v>9.6297050023497078E-3</v>
      </c>
      <c r="AM1548">
        <f t="shared" si="1564"/>
        <v>4.0572483844000216E-3</v>
      </c>
      <c r="AN1548">
        <f t="shared" si="1549"/>
        <v>5.5499391363551913E-3</v>
      </c>
      <c r="AO1548">
        <f t="shared" si="1554"/>
        <v>1961.115</v>
      </c>
      <c r="AP1548">
        <f t="shared" si="1565"/>
        <v>1976.8050000000001</v>
      </c>
      <c r="AQ1548">
        <f t="shared" si="1519"/>
        <v>1961.9125000000001</v>
      </c>
      <c r="AR1548">
        <f t="shared" si="1525"/>
        <v>1978.0753846153841</v>
      </c>
      <c r="AS1548">
        <f t="shared" si="1534"/>
        <v>2036.8389999999997</v>
      </c>
      <c r="AT1548">
        <f t="shared" si="1531"/>
        <v>2068.4327999999996</v>
      </c>
      <c r="AU1548">
        <f t="shared" si="1513"/>
        <v>2068.1919500000008</v>
      </c>
      <c r="AV1548">
        <f t="shared" si="1558"/>
        <v>1930.9257546017457</v>
      </c>
      <c r="AW1548">
        <f t="shared" si="1572"/>
        <v>1958.4718759851942</v>
      </c>
      <c r="AX1548">
        <f t="shared" si="1522"/>
        <v>1964.5392858565174</v>
      </c>
      <c r="AY1548">
        <f t="shared" si="1528"/>
        <v>1982.3175586194902</v>
      </c>
      <c r="AZ1548">
        <f t="shared" si="1537"/>
        <v>2012.7315113122963</v>
      </c>
      <c r="BA1548">
        <f t="shared" si="1540"/>
        <v>2041.662788408569</v>
      </c>
      <c r="BB1548">
        <f t="shared" si="1516"/>
        <v>2041.726025921374</v>
      </c>
      <c r="BC1548" s="2">
        <v>16279.89</v>
      </c>
      <c r="BD1548" s="2">
        <v>16332.81</v>
      </c>
      <c r="BE1548" s="2">
        <v>16355.29</v>
      </c>
      <c r="BF1548" s="2">
        <v>16211.98</v>
      </c>
      <c r="BG1548" s="2">
        <f t="shared" si="1573"/>
        <v>16574.092500000002</v>
      </c>
      <c r="BH1548">
        <f t="shared" si="1555"/>
        <v>-1</v>
      </c>
      <c r="BI1548" s="3">
        <f t="shared" si="1550"/>
        <v>-3.0972776656152537E-3</v>
      </c>
      <c r="BJ1548">
        <f t="shared" si="1566"/>
        <v>8.8028850317785502E-3</v>
      </c>
      <c r="BK1548">
        <f t="shared" si="1574"/>
        <v>-1.3201476943609526E-2</v>
      </c>
      <c r="BL1548">
        <f t="shared" si="1575"/>
        <v>-1.7750745629059511E-2</v>
      </c>
      <c r="BM1548">
        <f t="shared" si="1567"/>
        <v>4.6314809252397567E-3</v>
      </c>
      <c r="BN1548">
        <f t="shared" si="1556"/>
        <v>16441.775000000001</v>
      </c>
      <c r="BO1548">
        <f t="shared" si="1568"/>
        <v>16574.092500000002</v>
      </c>
      <c r="BP1548">
        <f t="shared" si="1520"/>
        <v>16441.584999999999</v>
      </c>
      <c r="BQ1548">
        <f t="shared" si="1526"/>
        <v>16564.987692307692</v>
      </c>
      <c r="BR1548">
        <f t="shared" si="1535"/>
        <v>17114.2238</v>
      </c>
      <c r="BS1548">
        <f t="shared" si="1532"/>
        <v>17543.106000000007</v>
      </c>
      <c r="BT1548">
        <f t="shared" si="1514"/>
        <v>17685.855600000003</v>
      </c>
      <c r="BU1548">
        <f t="shared" si="1559"/>
        <v>16213.592597548039</v>
      </c>
      <c r="BV1548">
        <f t="shared" si="1576"/>
        <v>16438.973938553103</v>
      </c>
      <c r="BW1548">
        <f t="shared" si="1523"/>
        <v>16473.129750554574</v>
      </c>
      <c r="BX1548">
        <f t="shared" si="1529"/>
        <v>16624.396591089007</v>
      </c>
      <c r="BY1548">
        <f t="shared" si="1538"/>
        <v>16927.146826599852</v>
      </c>
      <c r="BZ1548">
        <f t="shared" si="1541"/>
        <v>17272.04196498292</v>
      </c>
      <c r="CA1548">
        <f t="shared" si="1517"/>
        <v>17399.548041724178</v>
      </c>
    </row>
    <row r="1549" spans="1:79" x14ac:dyDescent="0.45">
      <c r="A1549" s="1">
        <v>42271</v>
      </c>
      <c r="B1549">
        <v>115</v>
      </c>
      <c r="C1549">
        <v>113.25</v>
      </c>
      <c r="D1549">
        <v>115.5</v>
      </c>
      <c r="E1549">
        <v>112.37</v>
      </c>
      <c r="F1549">
        <v>50219475</v>
      </c>
      <c r="G1549" s="6">
        <f t="shared" si="1542"/>
        <v>114.52857800531088</v>
      </c>
      <c r="H1549">
        <f t="shared" si="1551"/>
        <v>-1</v>
      </c>
      <c r="I1549" s="3">
        <f t="shared" si="1543"/>
        <v>-5.9482155353394583E-3</v>
      </c>
      <c r="J1549">
        <f t="shared" si="1544"/>
        <v>2.7217391304347787E-2</v>
      </c>
      <c r="K1549">
        <f t="shared" si="1560"/>
        <v>8.4819178899093375E-3</v>
      </c>
      <c r="L1549">
        <f t="shared" si="1561"/>
        <v>4.1161953016413313E-3</v>
      </c>
      <c r="M1549">
        <f t="shared" si="1545"/>
        <v>4.3478260869565218E-3</v>
      </c>
      <c r="N1549">
        <f t="shared" si="1546"/>
        <v>0.28799104331536718</v>
      </c>
      <c r="O1549">
        <f t="shared" si="1552"/>
        <v>9.4507770071665526E-2</v>
      </c>
      <c r="P1549">
        <f t="shared" si="1553"/>
        <v>113.86</v>
      </c>
      <c r="Q1549">
        <f t="shared" si="1562"/>
        <v>114.095</v>
      </c>
      <c r="R1549">
        <f t="shared" si="1518"/>
        <v>113.96166666666666</v>
      </c>
      <c r="S1549">
        <f t="shared" si="1524"/>
        <v>112.02615384615386</v>
      </c>
      <c r="T1549">
        <f t="shared" si="1533"/>
        <v>116.4798</v>
      </c>
      <c r="U1549">
        <f t="shared" si="1530"/>
        <v>122.03949999999995</v>
      </c>
      <c r="V1549">
        <f t="shared" ref="V1549:V1612" si="1577">SUM(B1349:B1548)/200</f>
        <v>121.35175</v>
      </c>
      <c r="W1549">
        <f t="shared" si="1557"/>
        <v>114.79772271614743</v>
      </c>
      <c r="X1549">
        <f t="shared" si="1569"/>
        <v>114.52857800531088</v>
      </c>
      <c r="Y1549">
        <f t="shared" si="1521"/>
        <v>113.97964520263592</v>
      </c>
      <c r="Z1549">
        <f t="shared" si="1527"/>
        <v>113.99550552830244</v>
      </c>
      <c r="AA1549">
        <f t="shared" si="1536"/>
        <v>116.01239876121609</v>
      </c>
      <c r="AB1549">
        <f t="shared" si="1539"/>
        <v>119.4688848618346</v>
      </c>
      <c r="AC1549">
        <f t="shared" si="1515"/>
        <v>134.91888635572016</v>
      </c>
      <c r="AD1549" s="2">
        <v>1932.24</v>
      </c>
      <c r="AE1549" s="2">
        <v>1934.81</v>
      </c>
      <c r="AF1549" s="2">
        <v>1937.17</v>
      </c>
      <c r="AG1549" s="2">
        <v>1908.92</v>
      </c>
      <c r="AH1549" s="6">
        <f t="shared" si="1570"/>
        <v>1936.7521226991271</v>
      </c>
      <c r="AI1549">
        <f t="shared" si="1571"/>
        <v>1</v>
      </c>
      <c r="AJ1549" s="3">
        <f t="shared" si="1547"/>
        <v>3.3629742722152212E-3</v>
      </c>
      <c r="AK1549">
        <f t="shared" si="1548"/>
        <v>1.4620337018175797E-2</v>
      </c>
      <c r="AL1549">
        <f t="shared" si="1563"/>
        <v>2.1576189124843654E-4</v>
      </c>
      <c r="AM1549">
        <f t="shared" si="1564"/>
        <v>-2.3297368033028511E-3</v>
      </c>
      <c r="AN1549">
        <f t="shared" si="1549"/>
        <v>2.5514428849418621E-3</v>
      </c>
      <c r="AO1549">
        <f t="shared" si="1554"/>
        <v>1952.3150000000001</v>
      </c>
      <c r="AP1549">
        <f t="shared" si="1565"/>
        <v>1963.7825</v>
      </c>
      <c r="AQ1549">
        <f t="shared" si="1519"/>
        <v>1961.5358333333336</v>
      </c>
      <c r="AR1549">
        <f t="shared" si="1525"/>
        <v>1972.4423076923072</v>
      </c>
      <c r="AS1549">
        <f t="shared" si="1534"/>
        <v>2033.7094</v>
      </c>
      <c r="AT1549">
        <f t="shared" si="1531"/>
        <v>2066.9913999999994</v>
      </c>
      <c r="AU1549">
        <f t="shared" ref="AU1549:AU1612" si="1578">SUM(AE1349:AE1548)/200</f>
        <v>2067.5442500000008</v>
      </c>
      <c r="AV1549">
        <f t="shared" si="1558"/>
        <v>1936.7521226991271</v>
      </c>
      <c r="AW1549">
        <f t="shared" si="1572"/>
        <v>1949.0071255911164</v>
      </c>
      <c r="AX1549">
        <f t="shared" si="1522"/>
        <v>1959.9655495708994</v>
      </c>
      <c r="AY1549">
        <f t="shared" si="1528"/>
        <v>1978.7984802032317</v>
      </c>
      <c r="AZ1549">
        <f t="shared" si="1537"/>
        <v>2009.6757657706376</v>
      </c>
      <c r="BA1549">
        <f t="shared" si="1540"/>
        <v>2039.5468916083994</v>
      </c>
      <c r="BB1549">
        <f t="shared" si="1516"/>
        <v>2040.6621848674299</v>
      </c>
      <c r="BC1549" s="2">
        <v>16201.32</v>
      </c>
      <c r="BD1549" s="2">
        <v>16257.11</v>
      </c>
      <c r="BE1549" s="2">
        <v>16257.11</v>
      </c>
      <c r="BF1549" s="2">
        <v>16016.36</v>
      </c>
      <c r="BG1549" s="2">
        <f t="shared" si="1573"/>
        <v>16472.774999999998</v>
      </c>
      <c r="BH1549">
        <f t="shared" si="1555"/>
        <v>-1</v>
      </c>
      <c r="BI1549" s="3">
        <f t="shared" si="1550"/>
        <v>-4.8261996856243938E-3</v>
      </c>
      <c r="BJ1549">
        <f t="shared" si="1566"/>
        <v>1.4859900304419639E-2</v>
      </c>
      <c r="BK1549">
        <f t="shared" si="1574"/>
        <v>-1.309220820414273E-2</v>
      </c>
      <c r="BL1549">
        <f t="shared" si="1575"/>
        <v>-1.6479008545918834E-2</v>
      </c>
      <c r="BM1549">
        <f t="shared" si="1567"/>
        <v>3.443546575217382E-3</v>
      </c>
      <c r="BN1549">
        <f t="shared" si="1556"/>
        <v>16405.13</v>
      </c>
      <c r="BO1549">
        <f t="shared" si="1568"/>
        <v>16472.774999999998</v>
      </c>
      <c r="BP1549">
        <f t="shared" si="1520"/>
        <v>16438.339166666668</v>
      </c>
      <c r="BQ1549">
        <f t="shared" si="1526"/>
        <v>16521.147307692307</v>
      </c>
      <c r="BR1549">
        <f t="shared" si="1535"/>
        <v>17081.387799999997</v>
      </c>
      <c r="BS1549">
        <f t="shared" si="1532"/>
        <v>17527.841400000005</v>
      </c>
      <c r="BT1549">
        <f t="shared" ref="BT1549:BT1612" si="1579">SUM(BD1349:BD1548)/200</f>
        <v>17678.004400000002</v>
      </c>
      <c r="BU1549">
        <f t="shared" si="1559"/>
        <v>16278.868701225982</v>
      </c>
      <c r="BV1549">
        <f t="shared" si="1576"/>
        <v>16366.228363131862</v>
      </c>
      <c r="BW1549">
        <f t="shared" si="1523"/>
        <v>16439.895942776948</v>
      </c>
      <c r="BX1549">
        <f t="shared" si="1529"/>
        <v>16597.190176934266</v>
      </c>
      <c r="BY1549">
        <f t="shared" si="1538"/>
        <v>16900.870872615546</v>
      </c>
      <c r="BZ1549">
        <f t="shared" si="1541"/>
        <v>17251.944302309992</v>
      </c>
      <c r="CA1549">
        <f t="shared" si="1517"/>
        <v>17388.180499020455</v>
      </c>
    </row>
    <row r="1550" spans="1:79" x14ac:dyDescent="0.45">
      <c r="A1550" s="1">
        <v>42272</v>
      </c>
      <c r="B1550">
        <v>114.71</v>
      </c>
      <c r="C1550">
        <v>116.44</v>
      </c>
      <c r="D1550">
        <v>116.69</v>
      </c>
      <c r="E1550">
        <v>114.02</v>
      </c>
      <c r="F1550">
        <v>56151926</v>
      </c>
      <c r="G1550" s="6">
        <f t="shared" si="1542"/>
        <v>114.60114680318652</v>
      </c>
      <c r="H1550">
        <f t="shared" si="1551"/>
        <v>1</v>
      </c>
      <c r="I1550" s="3">
        <f t="shared" si="1543"/>
        <v>2.5217391304348368E-3</v>
      </c>
      <c r="J1550">
        <f t="shared" si="1544"/>
        <v>2.3276087525063219E-2</v>
      </c>
      <c r="K1550">
        <f t="shared" si="1560"/>
        <v>1.8227157887004609E-2</v>
      </c>
      <c r="L1550">
        <f t="shared" si="1561"/>
        <v>9.4984387023990566E-4</v>
      </c>
      <c r="M1550">
        <f t="shared" si="1545"/>
        <v>1.7260918838810951E-2</v>
      </c>
      <c r="N1550">
        <f t="shared" si="1546"/>
        <v>0.10565000032233979</v>
      </c>
      <c r="O1550">
        <f t="shared" si="1552"/>
        <v>0.22031317987740195</v>
      </c>
      <c r="P1550">
        <f t="shared" si="1553"/>
        <v>114.66</v>
      </c>
      <c r="Q1550">
        <f t="shared" si="1562"/>
        <v>114.4825</v>
      </c>
      <c r="R1550">
        <f t="shared" si="1518"/>
        <v>114.18583333333333</v>
      </c>
      <c r="S1550">
        <f t="shared" si="1524"/>
        <v>111.96846153846153</v>
      </c>
      <c r="T1550">
        <f t="shared" si="1533"/>
        <v>116.24339999999998</v>
      </c>
      <c r="U1550">
        <f t="shared" si="1530"/>
        <v>121.90249999999996</v>
      </c>
      <c r="V1550">
        <f t="shared" si="1577"/>
        <v>121.36475</v>
      </c>
      <c r="W1550">
        <f t="shared" si="1557"/>
        <v>114.66613864192627</v>
      </c>
      <c r="X1550">
        <f t="shared" si="1569"/>
        <v>114.60114680318652</v>
      </c>
      <c r="Y1550">
        <f t="shared" si="1521"/>
        <v>114.09200747915347</v>
      </c>
      <c r="Z1550">
        <f t="shared" si="1527"/>
        <v>114.04843104472448</v>
      </c>
      <c r="AA1550">
        <f t="shared" si="1536"/>
        <v>115.96132429999193</v>
      </c>
      <c r="AB1550">
        <f t="shared" si="1539"/>
        <v>119.37464951803589</v>
      </c>
      <c r="AC1550">
        <f t="shared" ref="AC1550:AC1613" si="1580">((B1550-AC1549)*(2/201)) +AC1549</f>
        <v>134.71780290939458</v>
      </c>
      <c r="AD1550" s="2">
        <v>1931.34</v>
      </c>
      <c r="AE1550" s="2">
        <v>1935.93</v>
      </c>
      <c r="AF1550" s="2">
        <v>1952.89</v>
      </c>
      <c r="AG1550" s="2">
        <v>1921.5</v>
      </c>
      <c r="AH1550" s="6">
        <f t="shared" si="1570"/>
        <v>1935.5189386504367</v>
      </c>
      <c r="AI1550">
        <f t="shared" si="1571"/>
        <v>1</v>
      </c>
      <c r="AJ1550" s="3">
        <f t="shared" si="1547"/>
        <v>4.6578064836670961E-4</v>
      </c>
      <c r="AK1550">
        <f t="shared" si="1548"/>
        <v>1.6252964263154132E-2</v>
      </c>
      <c r="AL1550">
        <f t="shared" si="1563"/>
        <v>8.974885754244084E-3</v>
      </c>
      <c r="AM1550">
        <f t="shared" si="1564"/>
        <v>-2.1590791838753914E-3</v>
      </c>
      <c r="AN1550">
        <f t="shared" si="1549"/>
        <v>1.1158056064701287E-2</v>
      </c>
      <c r="AO1550">
        <f t="shared" si="1554"/>
        <v>1939.0250000000001</v>
      </c>
      <c r="AP1550">
        <f t="shared" si="1565"/>
        <v>1950.0700000000002</v>
      </c>
      <c r="AQ1550">
        <f t="shared" si="1519"/>
        <v>1962.1616666666669</v>
      </c>
      <c r="AR1550">
        <f t="shared" si="1525"/>
        <v>1966.0123076923073</v>
      </c>
      <c r="AS1550">
        <f t="shared" si="1534"/>
        <v>2030.2253999999998</v>
      </c>
      <c r="AT1550">
        <f t="shared" si="1531"/>
        <v>2065.2371999999996</v>
      </c>
      <c r="AU1550">
        <f t="shared" si="1578"/>
        <v>2066.8441000000007</v>
      </c>
      <c r="AV1550">
        <f t="shared" si="1558"/>
        <v>1935.5189386504367</v>
      </c>
      <c r="AW1550">
        <f t="shared" si="1572"/>
        <v>1943.7762753546699</v>
      </c>
      <c r="AX1550">
        <f t="shared" si="1522"/>
        <v>1956.267772713838</v>
      </c>
      <c r="AY1550">
        <f t="shared" si="1528"/>
        <v>1975.6230372252146</v>
      </c>
      <c r="AZ1550">
        <f t="shared" si="1537"/>
        <v>2006.7837749561027</v>
      </c>
      <c r="BA1550">
        <f t="shared" si="1540"/>
        <v>2037.4950719725896</v>
      </c>
      <c r="BB1550">
        <f t="shared" ref="BB1550:BB1613" si="1581">((AE1550-BB1549)*(2/201)) +BB1549</f>
        <v>2039.6200735752168</v>
      </c>
      <c r="BC1550" s="2">
        <v>16314.67</v>
      </c>
      <c r="BD1550" s="2">
        <v>16205.07</v>
      </c>
      <c r="BE1550" s="2">
        <v>16465.23</v>
      </c>
      <c r="BF1550" s="2">
        <v>16205.07</v>
      </c>
      <c r="BG1550" s="2">
        <f t="shared" si="1573"/>
        <v>16368.3675</v>
      </c>
      <c r="BH1550">
        <f t="shared" si="1555"/>
        <v>1</v>
      </c>
      <c r="BI1550" s="3">
        <f t="shared" si="1550"/>
        <v>6.9963435078129665E-3</v>
      </c>
      <c r="BJ1550">
        <f t="shared" si="1566"/>
        <v>1.5946384450313728E-2</v>
      </c>
      <c r="BK1550">
        <f t="shared" si="1574"/>
        <v>5.9176640553799441E-3</v>
      </c>
      <c r="BL1550">
        <f t="shared" si="1575"/>
        <v>-3.2805653954189515E-3</v>
      </c>
      <c r="BM1550">
        <f t="shared" si="1567"/>
        <v>9.2285041622049042E-3</v>
      </c>
      <c r="BN1550">
        <f t="shared" si="1556"/>
        <v>16294.96</v>
      </c>
      <c r="BO1550">
        <f t="shared" si="1568"/>
        <v>16368.3675</v>
      </c>
      <c r="BP1550">
        <f t="shared" si="1520"/>
        <v>16450.604166666668</v>
      </c>
      <c r="BQ1550">
        <f t="shared" si="1526"/>
        <v>16471.90923076923</v>
      </c>
      <c r="BR1550">
        <f t="shared" si="1535"/>
        <v>17045.4624</v>
      </c>
      <c r="BS1550">
        <f t="shared" si="1532"/>
        <v>17510.152300000005</v>
      </c>
      <c r="BT1550">
        <f t="shared" si="1579"/>
        <v>17669.51525</v>
      </c>
      <c r="BU1550">
        <f t="shared" si="1559"/>
        <v>16168.170649387008</v>
      </c>
      <c r="BV1550">
        <f t="shared" si="1576"/>
        <v>16301.765017879117</v>
      </c>
      <c r="BW1550">
        <f t="shared" si="1523"/>
        <v>16403.768874657417</v>
      </c>
      <c r="BX1550">
        <f t="shared" si="1529"/>
        <v>16568.144237902099</v>
      </c>
      <c r="BY1550">
        <f t="shared" si="1538"/>
        <v>16873.584563885524</v>
      </c>
      <c r="BZ1550">
        <f t="shared" si="1541"/>
        <v>17231.214118105832</v>
      </c>
      <c r="CA1550">
        <f t="shared" ref="CA1550:CA1613" si="1582">((BD1550-CA1549)*(2/201)) +CA1549</f>
        <v>17376.408255249105</v>
      </c>
    </row>
    <row r="1551" spans="1:79" x14ac:dyDescent="0.45">
      <c r="A1551" s="1">
        <v>42275</v>
      </c>
      <c r="B1551">
        <v>112.44</v>
      </c>
      <c r="C1551">
        <v>113.85</v>
      </c>
      <c r="D1551">
        <v>114.57</v>
      </c>
      <c r="E1551">
        <v>112.44</v>
      </c>
      <c r="F1551">
        <v>50782189</v>
      </c>
      <c r="G1551" s="6">
        <f t="shared" si="1542"/>
        <v>113.73668808191191</v>
      </c>
      <c r="H1551">
        <f t="shared" si="1551"/>
        <v>1</v>
      </c>
      <c r="I1551" s="3">
        <f t="shared" si="1543"/>
        <v>1.9789033214192276E-2</v>
      </c>
      <c r="J1551">
        <f t="shared" si="1544"/>
        <v>1.8943436499466341E-2</v>
      </c>
      <c r="K1551">
        <f t="shared" si="1560"/>
        <v>7.3266764853214617E-3</v>
      </c>
      <c r="L1551">
        <f t="shared" si="1561"/>
        <v>-1.1400789875102124E-2</v>
      </c>
      <c r="M1551">
        <f t="shared" si="1545"/>
        <v>1.8943436499466341E-2</v>
      </c>
      <c r="N1551">
        <f t="shared" si="1546"/>
        <v>-0.10574055797397784</v>
      </c>
      <c r="O1551">
        <f t="shared" si="1552"/>
        <v>-0.17915014694861184</v>
      </c>
      <c r="P1551">
        <f t="shared" si="1553"/>
        <v>114.85499999999999</v>
      </c>
      <c r="Q1551">
        <f t="shared" si="1562"/>
        <v>114.3575</v>
      </c>
      <c r="R1551">
        <f t="shared" si="1518"/>
        <v>114.56583333333333</v>
      </c>
      <c r="S1551">
        <f t="shared" si="1524"/>
        <v>111.95692307692308</v>
      </c>
      <c r="T1551">
        <f t="shared" si="1533"/>
        <v>115.96739999999998</v>
      </c>
      <c r="U1551">
        <f t="shared" si="1530"/>
        <v>121.79159999999995</v>
      </c>
      <c r="V1551">
        <f t="shared" si="1577"/>
        <v>121.3677</v>
      </c>
      <c r="W1551">
        <f t="shared" si="1557"/>
        <v>111.32693067903686</v>
      </c>
      <c r="X1551">
        <f t="shared" si="1569"/>
        <v>113.73668808191191</v>
      </c>
      <c r="Y1551">
        <f t="shared" si="1521"/>
        <v>113.83785248236063</v>
      </c>
      <c r="Z1551">
        <f t="shared" si="1527"/>
        <v>113.92928800437451</v>
      </c>
      <c r="AA1551">
        <f t="shared" si="1536"/>
        <v>115.82323315097264</v>
      </c>
      <c r="AB1551">
        <f t="shared" si="1539"/>
        <v>119.23732972559954</v>
      </c>
      <c r="AC1551">
        <f t="shared" si="1580"/>
        <v>134.49613322870408</v>
      </c>
      <c r="AD1551" s="2">
        <v>1881.77</v>
      </c>
      <c r="AE1551" s="2">
        <v>1929.18</v>
      </c>
      <c r="AF1551" s="2">
        <v>1929.18</v>
      </c>
      <c r="AG1551" s="2">
        <v>1879.21</v>
      </c>
      <c r="AH1551" s="6">
        <f t="shared" si="1570"/>
        <v>1926.0105306747819</v>
      </c>
      <c r="AI1551">
        <f t="shared" si="1571"/>
        <v>1</v>
      </c>
      <c r="AJ1551" s="3">
        <f t="shared" si="1547"/>
        <v>2.5666117824929811E-2</v>
      </c>
      <c r="AK1551">
        <f t="shared" si="1548"/>
        <v>2.655478618534679E-2</v>
      </c>
      <c r="AL1551">
        <f t="shared" si="1563"/>
        <v>1.6456137049820582E-3</v>
      </c>
      <c r="AM1551">
        <f t="shared" si="1564"/>
        <v>-2.2970035713814157E-2</v>
      </c>
      <c r="AN1551">
        <f t="shared" si="1549"/>
        <v>2.5194364879873778E-2</v>
      </c>
      <c r="AO1551">
        <f t="shared" si="1554"/>
        <v>1935.37</v>
      </c>
      <c r="AP1551">
        <f t="shared" si="1565"/>
        <v>1943.8425000000002</v>
      </c>
      <c r="AQ1551">
        <f t="shared" si="1519"/>
        <v>1959.2016666666671</v>
      </c>
      <c r="AR1551">
        <f t="shared" si="1525"/>
        <v>1959.8676923076919</v>
      </c>
      <c r="AS1551">
        <f t="shared" si="1534"/>
        <v>2026.7329999999999</v>
      </c>
      <c r="AT1551">
        <f t="shared" si="1531"/>
        <v>2063.4701999999997</v>
      </c>
      <c r="AU1551">
        <f t="shared" si="1578"/>
        <v>2066.2410000000004</v>
      </c>
      <c r="AV1551">
        <f t="shared" si="1558"/>
        <v>1926.0105306747819</v>
      </c>
      <c r="AW1551">
        <f t="shared" si="1572"/>
        <v>1937.9377652128019</v>
      </c>
      <c r="AX1551">
        <f t="shared" si="1522"/>
        <v>1952.1004230655553</v>
      </c>
      <c r="AY1551">
        <f t="shared" si="1528"/>
        <v>1972.182812245569</v>
      </c>
      <c r="AZ1551">
        <f t="shared" si="1537"/>
        <v>2003.7404896637065</v>
      </c>
      <c r="BA1551">
        <f t="shared" si="1540"/>
        <v>2035.3502190622412</v>
      </c>
      <c r="BB1551">
        <f t="shared" si="1581"/>
        <v>2038.5211673704882</v>
      </c>
      <c r="BC1551" s="2">
        <v>16001.89</v>
      </c>
      <c r="BD1551" s="2">
        <v>16313.26</v>
      </c>
      <c r="BE1551" s="2">
        <v>16313.26</v>
      </c>
      <c r="BF1551" s="2">
        <v>15981.85</v>
      </c>
      <c r="BG1551" s="2">
        <f t="shared" si="1573"/>
        <v>16318.11</v>
      </c>
      <c r="BH1551">
        <f t="shared" si="1555"/>
        <v>-1</v>
      </c>
      <c r="BI1551" s="3">
        <f t="shared" si="1550"/>
        <v>-1.9171702522944114E-2</v>
      </c>
      <c r="BJ1551">
        <f t="shared" si="1566"/>
        <v>2.0710678551096144E-2</v>
      </c>
      <c r="BK1551">
        <f t="shared" si="1574"/>
        <v>-2.9721579276033582E-4</v>
      </c>
      <c r="BL1551">
        <f t="shared" si="1575"/>
        <v>-1.9378469687972515E-2</v>
      </c>
      <c r="BM1551">
        <f t="shared" si="1567"/>
        <v>1.9458326485183988E-2</v>
      </c>
      <c r="BN1551">
        <f t="shared" si="1556"/>
        <v>16231.09</v>
      </c>
      <c r="BO1551">
        <f t="shared" si="1568"/>
        <v>16318.11</v>
      </c>
      <c r="BP1551">
        <f t="shared" si="1520"/>
        <v>16425.60666666667</v>
      </c>
      <c r="BQ1551">
        <f t="shared" si="1526"/>
        <v>16421.768076923079</v>
      </c>
      <c r="BR1551">
        <f t="shared" si="1535"/>
        <v>17008.000599999999</v>
      </c>
      <c r="BS1551">
        <f t="shared" si="1532"/>
        <v>17491.577700000009</v>
      </c>
      <c r="BT1551">
        <f t="shared" si="1579"/>
        <v>17661.303749999999</v>
      </c>
      <c r="BU1551">
        <f t="shared" si="1559"/>
        <v>16385.804675306495</v>
      </c>
      <c r="BV1551">
        <f t="shared" si="1576"/>
        <v>16306.363010727471</v>
      </c>
      <c r="BW1551">
        <f t="shared" si="1523"/>
        <v>16389.844432402431</v>
      </c>
      <c r="BX1551">
        <f t="shared" si="1529"/>
        <v>16549.263923983424</v>
      </c>
      <c r="BY1551">
        <f t="shared" si="1538"/>
        <v>16851.611051576288</v>
      </c>
      <c r="BZ1551">
        <f t="shared" si="1541"/>
        <v>17213.036808836408</v>
      </c>
      <c r="CA1551">
        <f t="shared" si="1582"/>
        <v>17365.829665644636</v>
      </c>
    </row>
    <row r="1552" spans="1:79" x14ac:dyDescent="0.45">
      <c r="A1552" s="1">
        <v>42276</v>
      </c>
      <c r="B1552">
        <v>109.06</v>
      </c>
      <c r="C1552">
        <v>112.83</v>
      </c>
      <c r="D1552">
        <v>113.51</v>
      </c>
      <c r="E1552">
        <v>107.86</v>
      </c>
      <c r="F1552">
        <v>73365384</v>
      </c>
      <c r="G1552" s="6">
        <f t="shared" si="1542"/>
        <v>111.86601284914714</v>
      </c>
      <c r="H1552">
        <f t="shared" si="1551"/>
        <v>1</v>
      </c>
      <c r="I1552" s="3">
        <f t="shared" si="1543"/>
        <v>3.0060476698683704E-2</v>
      </c>
      <c r="J1552">
        <f t="shared" si="1544"/>
        <v>5.1806345131120535E-2</v>
      </c>
      <c r="K1552">
        <f t="shared" si="1560"/>
        <v>1.4696037777531276E-2</v>
      </c>
      <c r="L1552">
        <f t="shared" si="1561"/>
        <v>-2.5083694123711055E-2</v>
      </c>
      <c r="M1552">
        <f t="shared" si="1545"/>
        <v>4.0803227581148016E-2</v>
      </c>
      <c r="N1552">
        <f t="shared" si="1546"/>
        <v>0.30781812577986373</v>
      </c>
      <c r="O1552">
        <f t="shared" si="1552"/>
        <v>0.16830180159101438</v>
      </c>
      <c r="P1552">
        <f t="shared" si="1553"/>
        <v>113.57499999999999</v>
      </c>
      <c r="Q1552">
        <f t="shared" si="1562"/>
        <v>114.11749999999999</v>
      </c>
      <c r="R1552">
        <f t="shared" si="1518"/>
        <v>114.55500000000001</v>
      </c>
      <c r="S1552">
        <f t="shared" si="1524"/>
        <v>111.94884615384616</v>
      </c>
      <c r="T1552">
        <f t="shared" si="1533"/>
        <v>115.62379999999997</v>
      </c>
      <c r="U1552">
        <f t="shared" si="1530"/>
        <v>121.66589999999995</v>
      </c>
      <c r="V1552">
        <f t="shared" si="1577"/>
        <v>121.37015</v>
      </c>
      <c r="W1552">
        <f t="shared" si="1557"/>
        <v>107.92653466048156</v>
      </c>
      <c r="X1552">
        <f t="shared" si="1569"/>
        <v>111.86601284914714</v>
      </c>
      <c r="Y1552">
        <f t="shared" si="1521"/>
        <v>113.10279825430516</v>
      </c>
      <c r="Z1552">
        <f t="shared" si="1527"/>
        <v>113.56860000405048</v>
      </c>
      <c r="AA1552">
        <f t="shared" si="1536"/>
        <v>115.55800832152273</v>
      </c>
      <c r="AB1552">
        <f t="shared" si="1539"/>
        <v>119.0357984439045</v>
      </c>
      <c r="AC1552">
        <f t="shared" si="1580"/>
        <v>134.24303737568215</v>
      </c>
      <c r="AD1552" s="2">
        <v>1884.09</v>
      </c>
      <c r="AE1552" s="2">
        <v>1881.9</v>
      </c>
      <c r="AF1552" s="2">
        <v>1899.48</v>
      </c>
      <c r="AG1552" s="2">
        <v>1871.91</v>
      </c>
      <c r="AH1552" s="6">
        <f t="shared" si="1570"/>
        <v>1859.8447346626092</v>
      </c>
      <c r="AI1552">
        <f t="shared" si="1571"/>
        <v>-1</v>
      </c>
      <c r="AJ1552" s="3">
        <f t="shared" si="1547"/>
        <v>-1.2328818080849075E-3</v>
      </c>
      <c r="AK1552">
        <f t="shared" si="1548"/>
        <v>1.4633058930305844E-2</v>
      </c>
      <c r="AL1552">
        <f t="shared" si="1563"/>
        <v>2.1311061401359924E-2</v>
      </c>
      <c r="AM1552">
        <f t="shared" si="1564"/>
        <v>1.3036177098831321E-2</v>
      </c>
      <c r="AN1552">
        <f t="shared" si="1549"/>
        <v>8.1683995987453361E-3</v>
      </c>
      <c r="AO1552">
        <f t="shared" si="1554"/>
        <v>1932.5550000000001</v>
      </c>
      <c r="AP1552">
        <f t="shared" si="1565"/>
        <v>1935.7900000000002</v>
      </c>
      <c r="AQ1552">
        <f t="shared" si="1519"/>
        <v>1958.1675000000002</v>
      </c>
      <c r="AR1552">
        <f t="shared" si="1525"/>
        <v>1954.1973076923075</v>
      </c>
      <c r="AS1552">
        <f t="shared" si="1534"/>
        <v>2022.7805999999996</v>
      </c>
      <c r="AT1552">
        <f t="shared" si="1531"/>
        <v>2061.8493999999996</v>
      </c>
      <c r="AU1552">
        <f t="shared" si="1578"/>
        <v>2065.5926000000004</v>
      </c>
      <c r="AV1552">
        <f t="shared" si="1558"/>
        <v>1859.8447346626092</v>
      </c>
      <c r="AW1552">
        <f t="shared" si="1572"/>
        <v>1915.5226591276812</v>
      </c>
      <c r="AX1552">
        <f t="shared" si="1522"/>
        <v>1941.3003579785468</v>
      </c>
      <c r="AY1552">
        <f t="shared" si="1528"/>
        <v>1965.4951965236751</v>
      </c>
      <c r="AZ1552">
        <f t="shared" si="1537"/>
        <v>1998.9624312455219</v>
      </c>
      <c r="BA1552">
        <f t="shared" si="1540"/>
        <v>2032.3116008629888</v>
      </c>
      <c r="BB1552">
        <f t="shared" si="1581"/>
        <v>2036.9627477946624</v>
      </c>
      <c r="BC1552" s="2">
        <v>16049.13</v>
      </c>
      <c r="BD1552" s="2">
        <v>16001.76</v>
      </c>
      <c r="BE1552" s="2">
        <v>16118.89</v>
      </c>
      <c r="BF1552" s="2">
        <v>15942.37</v>
      </c>
      <c r="BG1552" s="2">
        <f t="shared" si="1573"/>
        <v>16277.0625</v>
      </c>
      <c r="BH1552">
        <f t="shared" si="1555"/>
        <v>1</v>
      </c>
      <c r="BI1552" s="3">
        <f t="shared" si="1550"/>
        <v>2.9521512771303756E-3</v>
      </c>
      <c r="BJ1552">
        <f t="shared" si="1566"/>
        <v>1.0998727033801746E-2</v>
      </c>
      <c r="BK1552">
        <f t="shared" si="1574"/>
        <v>-9.7175089178407094E-3</v>
      </c>
      <c r="BL1552">
        <f t="shared" si="1575"/>
        <v>-1.400329451336817E-2</v>
      </c>
      <c r="BM1552">
        <f t="shared" si="1567"/>
        <v>4.3466530584524033E-3</v>
      </c>
      <c r="BN1552">
        <f t="shared" si="1556"/>
        <v>16259.165000000001</v>
      </c>
      <c r="BO1552">
        <f t="shared" si="1568"/>
        <v>16277.0625</v>
      </c>
      <c r="BP1552">
        <f t="shared" si="1520"/>
        <v>16430.664166666669</v>
      </c>
      <c r="BQ1552">
        <f t="shared" si="1526"/>
        <v>16382.073461538463</v>
      </c>
      <c r="BR1552">
        <f t="shared" si="1535"/>
        <v>16971.914199999996</v>
      </c>
      <c r="BS1552">
        <f t="shared" si="1532"/>
        <v>17475.36220000001</v>
      </c>
      <c r="BT1552">
        <f t="shared" si="1579"/>
        <v>17653.880099999998</v>
      </c>
      <c r="BU1552">
        <f t="shared" si="1559"/>
        <v>15809.737662346753</v>
      </c>
      <c r="BV1552">
        <f t="shared" si="1576"/>
        <v>16184.521806436484</v>
      </c>
      <c r="BW1552">
        <f t="shared" si="1523"/>
        <v>16330.13913510975</v>
      </c>
      <c r="BX1552">
        <f t="shared" si="1529"/>
        <v>16508.708077762429</v>
      </c>
      <c r="BY1552">
        <f t="shared" si="1538"/>
        <v>16818.283559357609</v>
      </c>
      <c r="BZ1552">
        <f t="shared" si="1541"/>
        <v>17189.05112945351</v>
      </c>
      <c r="CA1552">
        <f t="shared" si="1582"/>
        <v>17352.256833150659</v>
      </c>
    </row>
    <row r="1553" spans="1:79" x14ac:dyDescent="0.45">
      <c r="A1553" s="1">
        <v>42277</v>
      </c>
      <c r="B1553">
        <v>110.3</v>
      </c>
      <c r="C1553">
        <v>110.17</v>
      </c>
      <c r="D1553">
        <v>111.54</v>
      </c>
      <c r="E1553">
        <v>108.73</v>
      </c>
      <c r="F1553">
        <v>65041596</v>
      </c>
      <c r="G1553" s="6">
        <f t="shared" si="1542"/>
        <v>111.23960770948828</v>
      </c>
      <c r="H1553">
        <f t="shared" si="1551"/>
        <v>-1</v>
      </c>
      <c r="I1553" s="3">
        <f t="shared" si="1543"/>
        <v>-1.1369888134971529E-2</v>
      </c>
      <c r="J1553">
        <f t="shared" si="1544"/>
        <v>2.5475974614687237E-2</v>
      </c>
      <c r="K1553">
        <f t="shared" si="1560"/>
        <v>2.7004076758003646E-3</v>
      </c>
      <c r="L1553">
        <f t="shared" si="1561"/>
        <v>-8.4467010342408905E-3</v>
      </c>
      <c r="M1553">
        <f t="shared" si="1545"/>
        <v>1.1242067089755297E-2</v>
      </c>
      <c r="N1553">
        <f t="shared" si="1546"/>
        <v>-0.12797637991540059</v>
      </c>
      <c r="O1553">
        <f t="shared" si="1552"/>
        <v>-0.19906778603620648</v>
      </c>
      <c r="P1553">
        <f t="shared" si="1553"/>
        <v>110.75</v>
      </c>
      <c r="Q1553">
        <f t="shared" si="1562"/>
        <v>112.80249999999999</v>
      </c>
      <c r="R1553">
        <f t="shared" ref="R1553:R1616" si="1583">SUM(B1541:B1552)/12</f>
        <v>114.12583333333333</v>
      </c>
      <c r="S1553">
        <f t="shared" si="1524"/>
        <v>112.07576923076924</v>
      </c>
      <c r="T1553">
        <f t="shared" si="1533"/>
        <v>115.16359999999999</v>
      </c>
      <c r="U1553">
        <f t="shared" si="1530"/>
        <v>121.50389999999996</v>
      </c>
      <c r="V1553">
        <f t="shared" si="1577"/>
        <v>121.35735000000001</v>
      </c>
      <c r="W1553">
        <f t="shared" si="1557"/>
        <v>111.48673266975922</v>
      </c>
      <c r="X1553">
        <f t="shared" si="1569"/>
        <v>111.23960770948828</v>
      </c>
      <c r="Y1553">
        <f t="shared" si="1521"/>
        <v>112.67159852287359</v>
      </c>
      <c r="Z1553">
        <f t="shared" si="1527"/>
        <v>113.32648148523192</v>
      </c>
      <c r="AA1553">
        <f t="shared" si="1536"/>
        <v>115.35181191675714</v>
      </c>
      <c r="AB1553">
        <f t="shared" si="1539"/>
        <v>118.86281233610441</v>
      </c>
      <c r="AC1553">
        <f t="shared" si="1580"/>
        <v>134.00479819781467</v>
      </c>
      <c r="AD1553" s="2">
        <v>1920.03</v>
      </c>
      <c r="AE1553" s="2">
        <v>1887.14</v>
      </c>
      <c r="AF1553" s="2">
        <v>1920.53</v>
      </c>
      <c r="AG1553" s="2">
        <v>1887.14</v>
      </c>
      <c r="AH1553" s="6">
        <f t="shared" si="1570"/>
        <v>1900.7876326686956</v>
      </c>
      <c r="AI1553">
        <f t="shared" si="1571"/>
        <v>-1</v>
      </c>
      <c r="AJ1553" s="3">
        <f t="shared" si="1547"/>
        <v>-1.9075521869974393E-2</v>
      </c>
      <c r="AK1553">
        <f t="shared" si="1548"/>
        <v>1.7390353275730002E-2</v>
      </c>
      <c r="AL1553">
        <f t="shared" si="1563"/>
        <v>1.0386414027529338E-2</v>
      </c>
      <c r="AM1553">
        <f t="shared" si="1564"/>
        <v>1.0123365177985845E-2</v>
      </c>
      <c r="AN1553">
        <f t="shared" si="1549"/>
        <v>2.6041259771982731E-4</v>
      </c>
      <c r="AO1553">
        <f t="shared" si="1554"/>
        <v>1905.54</v>
      </c>
      <c r="AP1553">
        <f t="shared" si="1565"/>
        <v>1920.4549999999999</v>
      </c>
      <c r="AQ1553">
        <f t="shared" ref="AQ1553:AQ1616" si="1584">SUM(AE1541:AE1552)/12</f>
        <v>1952.3716666666669</v>
      </c>
      <c r="AR1553">
        <f t="shared" si="1525"/>
        <v>1948.3442307692308</v>
      </c>
      <c r="AS1553">
        <f t="shared" si="1534"/>
        <v>2017.8815999999995</v>
      </c>
      <c r="AT1553">
        <f t="shared" si="1531"/>
        <v>2059.8687999999997</v>
      </c>
      <c r="AU1553">
        <f t="shared" si="1578"/>
        <v>2064.8625000000002</v>
      </c>
      <c r="AV1553">
        <f t="shared" si="1558"/>
        <v>1900.7876326686956</v>
      </c>
      <c r="AW1553">
        <f t="shared" si="1572"/>
        <v>1904.1695954766087</v>
      </c>
      <c r="AX1553">
        <f t="shared" si="1522"/>
        <v>1932.9679952126166</v>
      </c>
      <c r="AY1553">
        <f t="shared" si="1528"/>
        <v>1959.6911078922917</v>
      </c>
      <c r="AZ1553">
        <f t="shared" si="1537"/>
        <v>1994.5772378633446</v>
      </c>
      <c r="BA1553">
        <f t="shared" si="1540"/>
        <v>2029.4369156973851</v>
      </c>
      <c r="BB1553">
        <f t="shared" si="1581"/>
        <v>2035.4719741847653</v>
      </c>
      <c r="BC1553" s="2">
        <v>16284.7</v>
      </c>
      <c r="BD1553" s="2">
        <v>16057.08</v>
      </c>
      <c r="BE1553" s="2">
        <v>16297.6</v>
      </c>
      <c r="BF1553" s="2">
        <v>16057.08</v>
      </c>
      <c r="BG1553" s="2">
        <f t="shared" si="1573"/>
        <v>16194.300000000001</v>
      </c>
      <c r="BH1553">
        <f t="shared" si="1555"/>
        <v>1</v>
      </c>
      <c r="BI1553" s="3">
        <f t="shared" si="1550"/>
        <v>1.4678054199822765E-2</v>
      </c>
      <c r="BJ1553">
        <f t="shared" si="1566"/>
        <v>1.4769691796594375E-2</v>
      </c>
      <c r="BK1553">
        <f t="shared" si="1574"/>
        <v>6.3787875981054605E-3</v>
      </c>
      <c r="BL1553">
        <f t="shared" si="1575"/>
        <v>5.5822110248667511E-3</v>
      </c>
      <c r="BM1553">
        <f t="shared" si="1567"/>
        <v>7.9215459910220241E-4</v>
      </c>
      <c r="BN1553">
        <f t="shared" si="1556"/>
        <v>16157.51</v>
      </c>
      <c r="BO1553">
        <f t="shared" si="1568"/>
        <v>16194.300000000001</v>
      </c>
      <c r="BP1553">
        <f t="shared" ref="BP1553:BP1616" si="1585">SUM(BD1541:BD1552)/12</f>
        <v>16403.2775</v>
      </c>
      <c r="BQ1553">
        <f t="shared" si="1526"/>
        <v>16344.037692307691</v>
      </c>
      <c r="BR1553">
        <f t="shared" si="1535"/>
        <v>16930.231199999995</v>
      </c>
      <c r="BS1553">
        <f t="shared" si="1532"/>
        <v>17456.97730000001</v>
      </c>
      <c r="BT1553">
        <f t="shared" si="1579"/>
        <v>17646.217400000001</v>
      </c>
      <c r="BU1553">
        <f t="shared" si="1559"/>
        <v>16180.751168826624</v>
      </c>
      <c r="BV1553">
        <f t="shared" si="1576"/>
        <v>16133.545083861891</v>
      </c>
      <c r="BW1553">
        <f t="shared" si="1523"/>
        <v>16288.130037400557</v>
      </c>
      <c r="BX1553">
        <f t="shared" si="1529"/>
        <v>16475.254146076324</v>
      </c>
      <c r="BY1553">
        <f t="shared" si="1538"/>
        <v>16788.432439382799</v>
      </c>
      <c r="BZ1553">
        <f t="shared" si="1541"/>
        <v>17166.635859563343</v>
      </c>
      <c r="CA1553">
        <f t="shared" si="1582"/>
        <v>17339.369501477518</v>
      </c>
    </row>
    <row r="1554" spans="1:79" x14ac:dyDescent="0.45">
      <c r="A1554" s="1">
        <v>42278</v>
      </c>
      <c r="B1554">
        <v>109.58</v>
      </c>
      <c r="C1554">
        <v>109.07</v>
      </c>
      <c r="D1554">
        <v>109.62</v>
      </c>
      <c r="E1554">
        <v>107.31</v>
      </c>
      <c r="F1554">
        <v>63929100</v>
      </c>
      <c r="G1554" s="6">
        <f t="shared" si="1542"/>
        <v>110.57576462569297</v>
      </c>
      <c r="H1554">
        <f t="shared" si="1551"/>
        <v>1</v>
      </c>
      <c r="I1554" s="3">
        <f t="shared" si="1543"/>
        <v>6.5276518585675328E-3</v>
      </c>
      <c r="J1554">
        <f t="shared" si="1544"/>
        <v>2.1080489140354101E-2</v>
      </c>
      <c r="K1554">
        <f t="shared" si="1560"/>
        <v>-8.643527168256962E-3</v>
      </c>
      <c r="L1554">
        <f t="shared" si="1561"/>
        <v>-9.0052700884656472E-3</v>
      </c>
      <c r="M1554">
        <f t="shared" si="1545"/>
        <v>3.6503011498454328E-4</v>
      </c>
      <c r="N1554">
        <f t="shared" si="1546"/>
        <v>-1.7402028184347974E-2</v>
      </c>
      <c r="O1554">
        <f t="shared" si="1552"/>
        <v>-1.2113811629907985</v>
      </c>
      <c r="P1554">
        <f t="shared" si="1553"/>
        <v>109.68</v>
      </c>
      <c r="Q1554">
        <f t="shared" si="1562"/>
        <v>111.6275</v>
      </c>
      <c r="R1554">
        <f t="shared" si="1583"/>
        <v>113.70833333333333</v>
      </c>
      <c r="S1554">
        <f t="shared" si="1524"/>
        <v>112.3519230769231</v>
      </c>
      <c r="T1554">
        <f t="shared" si="1533"/>
        <v>114.7546</v>
      </c>
      <c r="U1554">
        <f t="shared" si="1530"/>
        <v>121.33069999999996</v>
      </c>
      <c r="V1554">
        <f t="shared" si="1577"/>
        <v>121.36020000000002</v>
      </c>
      <c r="W1554">
        <f t="shared" si="1557"/>
        <v>108.62663366512038</v>
      </c>
      <c r="X1554">
        <f t="shared" si="1569"/>
        <v>110.57576462569297</v>
      </c>
      <c r="Y1554">
        <f t="shared" ref="Y1554:Y1617" si="1586">((B1554-Y1553)*(2/13)) +Y1553</f>
        <v>112.19596798089304</v>
      </c>
      <c r="Z1554">
        <f t="shared" si="1527"/>
        <v>113.04896433817771</v>
      </c>
      <c r="AA1554">
        <f t="shared" si="1536"/>
        <v>115.12546635139412</v>
      </c>
      <c r="AB1554">
        <f t="shared" si="1539"/>
        <v>118.67899427004293</v>
      </c>
      <c r="AC1554">
        <f t="shared" si="1580"/>
        <v>133.76176537992598</v>
      </c>
      <c r="AD1554" s="2">
        <v>1923.82</v>
      </c>
      <c r="AE1554" s="2">
        <v>1919.65</v>
      </c>
      <c r="AF1554" s="2">
        <v>1927.21</v>
      </c>
      <c r="AG1554" s="2">
        <v>1900.7</v>
      </c>
      <c r="AH1554" s="6">
        <f t="shared" si="1570"/>
        <v>1929.0811836656524</v>
      </c>
      <c r="AI1554">
        <f t="shared" si="1571"/>
        <v>-1</v>
      </c>
      <c r="AJ1554" s="3">
        <f t="shared" si="1547"/>
        <v>-1.9739274907162718E-3</v>
      </c>
      <c r="AK1554">
        <f t="shared" si="1548"/>
        <v>1.377987545612375E-2</v>
      </c>
      <c r="AL1554">
        <f t="shared" si="1563"/>
        <v>-9.6998699769425441E-4</v>
      </c>
      <c r="AM1554">
        <f t="shared" si="1564"/>
        <v>-2.7273002868936237E-3</v>
      </c>
      <c r="AN1554">
        <f t="shared" si="1549"/>
        <v>1.7621191171731765E-3</v>
      </c>
      <c r="AO1554">
        <f t="shared" si="1554"/>
        <v>1884.52</v>
      </c>
      <c r="AP1554">
        <f t="shared" si="1565"/>
        <v>1908.5375000000001</v>
      </c>
      <c r="AQ1554">
        <f t="shared" si="1584"/>
        <v>1946.0449999999998</v>
      </c>
      <c r="AR1554">
        <f t="shared" si="1525"/>
        <v>1945.343846153846</v>
      </c>
      <c r="AS1554">
        <f t="shared" si="1534"/>
        <v>2013.0733999999998</v>
      </c>
      <c r="AT1554">
        <f t="shared" si="1531"/>
        <v>2057.8188999999998</v>
      </c>
      <c r="AU1554">
        <f t="shared" si="1578"/>
        <v>2064.1464000000005</v>
      </c>
      <c r="AV1554">
        <f t="shared" si="1558"/>
        <v>1929.0811836656524</v>
      </c>
      <c r="AW1554">
        <f t="shared" si="1572"/>
        <v>1910.3617572859653</v>
      </c>
      <c r="AX1554">
        <f t="shared" ref="AX1554:AX1617" si="1587">((AE1554-AX1553)*(2/13)) +AX1553</f>
        <v>1930.9190728722142</v>
      </c>
      <c r="AY1554">
        <f t="shared" si="1528"/>
        <v>1956.7250999002702</v>
      </c>
      <c r="AZ1554">
        <f t="shared" si="1537"/>
        <v>1991.6389148098801</v>
      </c>
      <c r="BA1554">
        <f t="shared" si="1540"/>
        <v>2027.2629173667437</v>
      </c>
      <c r="BB1554">
        <f t="shared" si="1581"/>
        <v>2034.3195167301906</v>
      </c>
      <c r="BC1554" s="2">
        <v>16272.01</v>
      </c>
      <c r="BD1554" s="2">
        <v>16278.62</v>
      </c>
      <c r="BE1554" s="2">
        <v>16348.87</v>
      </c>
      <c r="BF1554" s="2">
        <v>16073.82</v>
      </c>
      <c r="BG1554" s="2">
        <f t="shared" si="1573"/>
        <v>16144.292500000001</v>
      </c>
      <c r="BH1554">
        <f t="shared" si="1555"/>
        <v>-1</v>
      </c>
      <c r="BI1554" s="3">
        <f t="shared" si="1550"/>
        <v>-7.7925905911687093E-4</v>
      </c>
      <c r="BJ1554">
        <f t="shared" si="1566"/>
        <v>1.6903259031920526E-2</v>
      </c>
      <c r="BK1554">
        <f t="shared" si="1574"/>
        <v>1.2671815751603819E-2</v>
      </c>
      <c r="BL1554">
        <f t="shared" si="1575"/>
        <v>7.9110001258958125E-3</v>
      </c>
      <c r="BM1554">
        <f t="shared" si="1567"/>
        <v>4.7234484246261267E-3</v>
      </c>
      <c r="BN1554">
        <f t="shared" si="1556"/>
        <v>16029.42</v>
      </c>
      <c r="BO1554">
        <f t="shared" si="1568"/>
        <v>16144.292500000001</v>
      </c>
      <c r="BP1554">
        <f t="shared" si="1585"/>
        <v>16370.462500000001</v>
      </c>
      <c r="BQ1554">
        <f t="shared" si="1526"/>
        <v>16328.550384615384</v>
      </c>
      <c r="BR1554">
        <f t="shared" si="1535"/>
        <v>16889.439399999996</v>
      </c>
      <c r="BS1554">
        <f t="shared" si="1532"/>
        <v>17438.211700000007</v>
      </c>
      <c r="BT1554">
        <f t="shared" si="1579"/>
        <v>17638.55255</v>
      </c>
      <c r="BU1554">
        <f t="shared" si="1559"/>
        <v>16327.554415586688</v>
      </c>
      <c r="BV1554">
        <f t="shared" si="1576"/>
        <v>16191.575050317135</v>
      </c>
      <c r="BW1554">
        <f t="shared" ref="BW1554:BW1617" si="1588">((BD1554-BW1553)*(2/13)) +BW1553</f>
        <v>16286.666954723549</v>
      </c>
      <c r="BX1554">
        <f t="shared" si="1529"/>
        <v>16460.688653774374</v>
      </c>
      <c r="BY1554">
        <f t="shared" si="1538"/>
        <v>16768.43979470112</v>
      </c>
      <c r="BZ1554">
        <f t="shared" si="1541"/>
        <v>17149.051387096741</v>
      </c>
      <c r="CA1554">
        <f t="shared" si="1582"/>
        <v>17328.814780069781</v>
      </c>
    </row>
    <row r="1555" spans="1:79" x14ac:dyDescent="0.45">
      <c r="A1555" s="1">
        <v>42279</v>
      </c>
      <c r="B1555">
        <v>110.38</v>
      </c>
      <c r="C1555">
        <v>108.01</v>
      </c>
      <c r="D1555">
        <v>111.01</v>
      </c>
      <c r="E1555">
        <v>107.55</v>
      </c>
      <c r="F1555">
        <v>58019758</v>
      </c>
      <c r="G1555" s="6">
        <f t="shared" si="1542"/>
        <v>110.49745877541578</v>
      </c>
      <c r="H1555">
        <f t="shared" si="1551"/>
        <v>-1</v>
      </c>
      <c r="I1555" s="3">
        <f t="shared" si="1543"/>
        <v>-7.3006022996896982E-3</v>
      </c>
      <c r="J1555">
        <f t="shared" si="1544"/>
        <v>3.1346258380141406E-2</v>
      </c>
      <c r="K1555">
        <f t="shared" si="1560"/>
        <v>4.6384887966152864E-3</v>
      </c>
      <c r="L1555">
        <f t="shared" si="1561"/>
        <v>-1.0629997894749514E-3</v>
      </c>
      <c r="M1555">
        <f t="shared" si="1545"/>
        <v>5.7075557166154168E-3</v>
      </c>
      <c r="N1555">
        <f t="shared" si="1546"/>
        <v>-0.10185051099316891</v>
      </c>
      <c r="O1555">
        <f t="shared" si="1552"/>
        <v>-0.30776731578935124</v>
      </c>
      <c r="P1555">
        <f t="shared" si="1553"/>
        <v>109.94</v>
      </c>
      <c r="Q1555">
        <f t="shared" si="1562"/>
        <v>110.345</v>
      </c>
      <c r="R1555">
        <f t="shared" si="1583"/>
        <v>113.14999999999999</v>
      </c>
      <c r="S1555">
        <f t="shared" si="1524"/>
        <v>112.57653846153849</v>
      </c>
      <c r="T1555">
        <f t="shared" si="1533"/>
        <v>114.4418</v>
      </c>
      <c r="U1555">
        <f t="shared" si="1530"/>
        <v>121.16329999999996</v>
      </c>
      <c r="V1555">
        <f t="shared" si="1577"/>
        <v>121.36695000000002</v>
      </c>
      <c r="W1555">
        <f t="shared" si="1557"/>
        <v>111.2566831674398</v>
      </c>
      <c r="X1555">
        <f t="shared" si="1569"/>
        <v>110.49745877541578</v>
      </c>
      <c r="Y1555">
        <f t="shared" si="1586"/>
        <v>111.91658829152489</v>
      </c>
      <c r="Z1555">
        <f t="shared" si="1527"/>
        <v>112.85126327609048</v>
      </c>
      <c r="AA1555">
        <f t="shared" si="1536"/>
        <v>114.93936963173161</v>
      </c>
      <c r="AB1555">
        <f t="shared" si="1539"/>
        <v>118.51465774984406</v>
      </c>
      <c r="AC1555">
        <f t="shared" si="1580"/>
        <v>133.52911099803617</v>
      </c>
      <c r="AD1555" s="2">
        <v>1951.36</v>
      </c>
      <c r="AE1555" s="2">
        <v>1921.77</v>
      </c>
      <c r="AF1555" s="2">
        <v>1951.36</v>
      </c>
      <c r="AG1555" s="2">
        <v>1893.7</v>
      </c>
      <c r="AH1555" s="6">
        <f t="shared" si="1570"/>
        <v>1918.1144081671737</v>
      </c>
      <c r="AI1555">
        <f t="shared" si="1571"/>
        <v>-1</v>
      </c>
      <c r="AJ1555" s="3">
        <f t="shared" si="1547"/>
        <v>-1.4315268580220584E-2</v>
      </c>
      <c r="AK1555">
        <f t="shared" si="1548"/>
        <v>2.9548622499179986E-2</v>
      </c>
      <c r="AL1555">
        <f t="shared" si="1563"/>
        <v>1.7332434233990016E-2</v>
      </c>
      <c r="AM1555">
        <f t="shared" si="1564"/>
        <v>1.7332434233990016E-2</v>
      </c>
      <c r="AN1555">
        <f t="shared" si="1549"/>
        <v>0</v>
      </c>
      <c r="AO1555">
        <f t="shared" si="1554"/>
        <v>1903.395</v>
      </c>
      <c r="AP1555">
        <f t="shared" si="1565"/>
        <v>1904.4675000000002</v>
      </c>
      <c r="AQ1555">
        <f t="shared" si="1584"/>
        <v>1943.0908333333334</v>
      </c>
      <c r="AR1555">
        <f t="shared" si="1525"/>
        <v>1946.1734615384617</v>
      </c>
      <c r="AS1555">
        <f t="shared" si="1534"/>
        <v>2009.1021999999994</v>
      </c>
      <c r="AT1555">
        <f t="shared" si="1531"/>
        <v>2055.8597999999997</v>
      </c>
      <c r="AU1555">
        <f t="shared" si="1578"/>
        <v>2063.7195000000006</v>
      </c>
      <c r="AV1555">
        <f t="shared" si="1558"/>
        <v>1918.1144081671737</v>
      </c>
      <c r="AW1555">
        <f t="shared" si="1572"/>
        <v>1914.9250543715791</v>
      </c>
      <c r="AX1555">
        <f t="shared" si="1587"/>
        <v>1929.5115231995658</v>
      </c>
      <c r="AY1555">
        <f t="shared" si="1528"/>
        <v>1954.1358332409909</v>
      </c>
      <c r="AZ1555">
        <f t="shared" si="1537"/>
        <v>1988.8989573663555</v>
      </c>
      <c r="BA1555">
        <f t="shared" si="1540"/>
        <v>2025.1739487060161</v>
      </c>
      <c r="BB1555">
        <f t="shared" si="1581"/>
        <v>2033.1996210413329</v>
      </c>
      <c r="BC1555" s="2">
        <v>16472.37</v>
      </c>
      <c r="BD1555" s="2">
        <v>16258.25</v>
      </c>
      <c r="BE1555" s="2">
        <v>16472.77</v>
      </c>
      <c r="BF1555" s="2">
        <v>16013.66</v>
      </c>
      <c r="BG1555" s="2">
        <f t="shared" si="1573"/>
        <v>16162.68</v>
      </c>
      <c r="BH1555">
        <f t="shared" si="1555"/>
        <v>1</v>
      </c>
      <c r="BI1555" s="3">
        <f t="shared" si="1550"/>
        <v>1.2313168440776448E-2</v>
      </c>
      <c r="BJ1555">
        <f t="shared" si="1566"/>
        <v>2.7871520613002295E-2</v>
      </c>
      <c r="BK1555">
        <f t="shared" si="1574"/>
        <v>1.9185555860785474E-2</v>
      </c>
      <c r="BL1555">
        <f t="shared" si="1575"/>
        <v>1.9160807489846901E-2</v>
      </c>
      <c r="BM1555">
        <f t="shared" si="1567"/>
        <v>2.4283087376100415E-5</v>
      </c>
      <c r="BN1555">
        <f t="shared" si="1556"/>
        <v>16167.85</v>
      </c>
      <c r="BO1555">
        <f t="shared" si="1568"/>
        <v>16162.68</v>
      </c>
      <c r="BP1555">
        <f t="shared" si="1585"/>
        <v>16361.799166666666</v>
      </c>
      <c r="BQ1555">
        <f t="shared" si="1526"/>
        <v>16343.794615384615</v>
      </c>
      <c r="BR1555">
        <f t="shared" si="1535"/>
        <v>16856.644799999998</v>
      </c>
      <c r="BS1555">
        <f t="shared" si="1532"/>
        <v>17419.120100000011</v>
      </c>
      <c r="BT1555">
        <f t="shared" si="1579"/>
        <v>17633.516949999997</v>
      </c>
      <c r="BU1555">
        <f t="shared" si="1559"/>
        <v>16223.597792206656</v>
      </c>
      <c r="BV1555">
        <f t="shared" si="1576"/>
        <v>16218.245030190281</v>
      </c>
      <c r="BW1555">
        <f t="shared" si="1588"/>
        <v>16282.295115535311</v>
      </c>
      <c r="BX1555">
        <f t="shared" si="1529"/>
        <v>16445.693197939236</v>
      </c>
      <c r="BY1555">
        <f t="shared" si="1538"/>
        <v>16748.432351771666</v>
      </c>
      <c r="BZ1555">
        <f t="shared" si="1541"/>
        <v>17131.411755669084</v>
      </c>
      <c r="CA1555">
        <f t="shared" si="1582"/>
        <v>17318.16239419844</v>
      </c>
    </row>
    <row r="1556" spans="1:79" x14ac:dyDescent="0.45">
      <c r="A1556" s="1">
        <v>42282</v>
      </c>
      <c r="B1556">
        <v>110.78</v>
      </c>
      <c r="C1556">
        <v>109.88</v>
      </c>
      <c r="D1556">
        <v>111.37</v>
      </c>
      <c r="E1556">
        <v>109.07</v>
      </c>
      <c r="F1556">
        <v>52064743</v>
      </c>
      <c r="G1556" s="6">
        <f t="shared" si="1542"/>
        <v>110.61047526524946</v>
      </c>
      <c r="H1556">
        <f t="shared" si="1551"/>
        <v>-1</v>
      </c>
      <c r="I1556" s="3">
        <f t="shared" si="1543"/>
        <v>-3.6238448994383556E-3</v>
      </c>
      <c r="J1556">
        <f t="shared" si="1544"/>
        <v>2.076187037371377E-2</v>
      </c>
      <c r="K1556">
        <f t="shared" si="1560"/>
        <v>6.8666618864909826E-3</v>
      </c>
      <c r="L1556">
        <f t="shared" si="1561"/>
        <v>1.5326282103391188E-3</v>
      </c>
      <c r="M1556">
        <f t="shared" si="1545"/>
        <v>5.3258710958657106E-3</v>
      </c>
      <c r="N1556">
        <f t="shared" si="1546"/>
        <v>-0.11437711312624745</v>
      </c>
      <c r="O1556">
        <f t="shared" si="1552"/>
        <v>-0.18152119603505976</v>
      </c>
      <c r="P1556">
        <f t="shared" si="1553"/>
        <v>109.97999999999999</v>
      </c>
      <c r="Q1556">
        <f t="shared" si="1562"/>
        <v>109.83</v>
      </c>
      <c r="R1556">
        <f t="shared" si="1583"/>
        <v>112.64749999999999</v>
      </c>
      <c r="S1556">
        <f t="shared" si="1524"/>
        <v>112.60307692307696</v>
      </c>
      <c r="T1556">
        <f t="shared" si="1533"/>
        <v>114.14620000000001</v>
      </c>
      <c r="U1556">
        <f t="shared" si="1530"/>
        <v>121.00839999999997</v>
      </c>
      <c r="V1556">
        <f t="shared" si="1577"/>
        <v>121.38510000000002</v>
      </c>
      <c r="W1556">
        <f t="shared" si="1557"/>
        <v>110.5416584162801</v>
      </c>
      <c r="X1556">
        <f t="shared" si="1569"/>
        <v>110.61047526524946</v>
      </c>
      <c r="Y1556">
        <f t="shared" si="1586"/>
        <v>111.74172855436721</v>
      </c>
      <c r="Z1556">
        <f t="shared" si="1527"/>
        <v>112.69783636675044</v>
      </c>
      <c r="AA1556">
        <f t="shared" si="1536"/>
        <v>114.7762570971539</v>
      </c>
      <c r="AB1556">
        <f t="shared" si="1539"/>
        <v>118.36149621024319</v>
      </c>
      <c r="AC1556">
        <f t="shared" si="1580"/>
        <v>133.30275168462288</v>
      </c>
      <c r="AD1556" s="2">
        <v>1987.05</v>
      </c>
      <c r="AE1556" s="2">
        <v>1954.33</v>
      </c>
      <c r="AF1556" s="2">
        <v>1989.17</v>
      </c>
      <c r="AG1556" s="2">
        <v>1954.33</v>
      </c>
      <c r="AH1556" s="6">
        <f t="shared" si="1570"/>
        <v>1972.4377959164131</v>
      </c>
      <c r="AI1556">
        <f t="shared" si="1571"/>
        <v>-1</v>
      </c>
      <c r="AJ1556" s="3">
        <f t="shared" si="1547"/>
        <v>-1.8289808133814395E-2</v>
      </c>
      <c r="AK1556">
        <f t="shared" si="1548"/>
        <v>1.7533529604187185E-2</v>
      </c>
      <c r="AL1556">
        <f t="shared" si="1563"/>
        <v>8.4830072300521309E-3</v>
      </c>
      <c r="AM1556">
        <f t="shared" si="1564"/>
        <v>7.4081951348929287E-3</v>
      </c>
      <c r="AN1556">
        <f t="shared" si="1549"/>
        <v>1.0669082307944533E-3</v>
      </c>
      <c r="AO1556">
        <f t="shared" si="1554"/>
        <v>1920.71</v>
      </c>
      <c r="AP1556">
        <f t="shared" si="1565"/>
        <v>1902.6150000000002</v>
      </c>
      <c r="AQ1556">
        <f t="shared" si="1584"/>
        <v>1938.4033333333336</v>
      </c>
      <c r="AR1556">
        <f t="shared" si="1525"/>
        <v>1948.0588461538459</v>
      </c>
      <c r="AS1556">
        <f t="shared" si="1534"/>
        <v>2005.2543999999998</v>
      </c>
      <c r="AT1556">
        <f t="shared" si="1531"/>
        <v>2054.0487999999996</v>
      </c>
      <c r="AU1556">
        <f t="shared" si="1578"/>
        <v>2063.3948000000005</v>
      </c>
      <c r="AV1556">
        <f t="shared" si="1558"/>
        <v>1972.4377959164131</v>
      </c>
      <c r="AW1556">
        <f t="shared" si="1572"/>
        <v>1930.6870326229475</v>
      </c>
      <c r="AX1556">
        <f t="shared" si="1587"/>
        <v>1933.3297503996325</v>
      </c>
      <c r="AY1556">
        <f t="shared" si="1528"/>
        <v>1954.1502159638806</v>
      </c>
      <c r="AZ1556">
        <f t="shared" si="1537"/>
        <v>1987.5433119794395</v>
      </c>
      <c r="BA1556">
        <f t="shared" si="1540"/>
        <v>2023.77109823659</v>
      </c>
      <c r="BB1556">
        <f t="shared" si="1581"/>
        <v>2032.4148486926629</v>
      </c>
      <c r="BC1556" s="2">
        <v>16776.43</v>
      </c>
      <c r="BD1556" s="2">
        <v>16502.099999999999</v>
      </c>
      <c r="BE1556" s="2">
        <v>16798.37</v>
      </c>
      <c r="BF1556" s="2">
        <v>16502.099999999999</v>
      </c>
      <c r="BG1556" s="2">
        <f t="shared" si="1573"/>
        <v>16148.9275</v>
      </c>
      <c r="BH1556">
        <f t="shared" si="1555"/>
        <v>1</v>
      </c>
      <c r="BI1556" s="3">
        <f t="shared" si="1550"/>
        <v>1.8458788868875659E-2</v>
      </c>
      <c r="BJ1556">
        <f t="shared" si="1566"/>
        <v>1.7659895460476419E-2</v>
      </c>
      <c r="BK1556">
        <f t="shared" si="1574"/>
        <v>4.0215828574374314E-2</v>
      </c>
      <c r="BL1556">
        <f t="shared" si="1575"/>
        <v>3.8857224419392586E-2</v>
      </c>
      <c r="BM1556">
        <f t="shared" si="1567"/>
        <v>1.3077871752213486E-3</v>
      </c>
      <c r="BN1556">
        <f t="shared" si="1556"/>
        <v>16268.435000000001</v>
      </c>
      <c r="BO1556">
        <f t="shared" si="1568"/>
        <v>16148.9275</v>
      </c>
      <c r="BP1556">
        <f t="shared" si="1585"/>
        <v>16333.360833333334</v>
      </c>
      <c r="BQ1556">
        <f t="shared" si="1526"/>
        <v>16366.178846153845</v>
      </c>
      <c r="BR1556">
        <f t="shared" si="1535"/>
        <v>16824.734199999995</v>
      </c>
      <c r="BS1556">
        <f t="shared" si="1532"/>
        <v>17400.741000000009</v>
      </c>
      <c r="BT1556">
        <f t="shared" si="1579"/>
        <v>17628.942849999999</v>
      </c>
      <c r="BU1556">
        <f t="shared" si="1559"/>
        <v>16641.351103896668</v>
      </c>
      <c r="BV1556">
        <f t="shared" si="1576"/>
        <v>16331.787018114168</v>
      </c>
      <c r="BW1556">
        <f t="shared" si="1588"/>
        <v>16316.111251606802</v>
      </c>
      <c r="BX1556">
        <f t="shared" si="1529"/>
        <v>16449.871479573365</v>
      </c>
      <c r="BY1556">
        <f t="shared" si="1538"/>
        <v>16738.772259545327</v>
      </c>
      <c r="BZ1556">
        <f t="shared" si="1541"/>
        <v>17118.950136744945</v>
      </c>
      <c r="CA1556">
        <f t="shared" si="1582"/>
        <v>17310.04237037557</v>
      </c>
    </row>
    <row r="1557" spans="1:79" x14ac:dyDescent="0.45">
      <c r="A1557" s="1">
        <v>42283</v>
      </c>
      <c r="B1557">
        <v>111.31</v>
      </c>
      <c r="C1557">
        <v>110.63</v>
      </c>
      <c r="D1557">
        <v>111.74</v>
      </c>
      <c r="E1557">
        <v>109.77</v>
      </c>
      <c r="F1557">
        <v>48856977</v>
      </c>
      <c r="G1557" s="6">
        <f t="shared" si="1542"/>
        <v>110.89028515914968</v>
      </c>
      <c r="H1557">
        <f t="shared" si="1551"/>
        <v>-1</v>
      </c>
      <c r="I1557" s="3">
        <f t="shared" si="1543"/>
        <v>-4.7842570861166374E-3</v>
      </c>
      <c r="J1557">
        <f t="shared" si="1544"/>
        <v>1.7698320007187126E-2</v>
      </c>
      <c r="K1557">
        <f t="shared" si="1560"/>
        <v>7.6626626005226739E-3</v>
      </c>
      <c r="L1557">
        <f t="shared" si="1561"/>
        <v>3.7849559160925924E-3</v>
      </c>
      <c r="M1557">
        <f t="shared" si="1545"/>
        <v>3.8630850777108309E-3</v>
      </c>
      <c r="N1557">
        <f t="shared" si="1546"/>
        <v>-6.5656252125464082E-2</v>
      </c>
      <c r="O1557">
        <f t="shared" si="1552"/>
        <v>-0.26956031503849759</v>
      </c>
      <c r="P1557">
        <f t="shared" si="1553"/>
        <v>110.58</v>
      </c>
      <c r="Q1557">
        <f t="shared" si="1562"/>
        <v>110.25999999999999</v>
      </c>
      <c r="R1557">
        <f t="shared" si="1583"/>
        <v>112.38583333333332</v>
      </c>
      <c r="S1557">
        <f t="shared" si="1524"/>
        <v>112.52076923076925</v>
      </c>
      <c r="T1557">
        <f t="shared" si="1533"/>
        <v>113.87180000000001</v>
      </c>
      <c r="U1557">
        <f t="shared" si="1530"/>
        <v>120.85609999999998</v>
      </c>
      <c r="V1557">
        <f t="shared" si="1577"/>
        <v>121.39195000000001</v>
      </c>
      <c r="W1557">
        <f t="shared" si="1557"/>
        <v>111.69417079185996</v>
      </c>
      <c r="X1557">
        <f t="shared" si="1569"/>
        <v>110.89028515914968</v>
      </c>
      <c r="Y1557">
        <f t="shared" si="1586"/>
        <v>111.67530877677225</v>
      </c>
      <c r="Z1557">
        <f t="shared" si="1527"/>
        <v>112.59503367291707</v>
      </c>
      <c r="AA1557">
        <f t="shared" si="1536"/>
        <v>114.64032544628512</v>
      </c>
      <c r="AB1557">
        <f t="shared" si="1539"/>
        <v>118.22186262192155</v>
      </c>
      <c r="AC1557">
        <f t="shared" si="1580"/>
        <v>133.08391833452711</v>
      </c>
      <c r="AD1557" s="2">
        <v>1979.92</v>
      </c>
      <c r="AE1557" s="2">
        <v>1986.63</v>
      </c>
      <c r="AF1557" s="2">
        <v>1991.62</v>
      </c>
      <c r="AG1557" s="2">
        <v>1971.99</v>
      </c>
      <c r="AH1557" s="6">
        <f t="shared" si="1570"/>
        <v>1993.7261020417936</v>
      </c>
      <c r="AI1557">
        <f t="shared" si="1571"/>
        <v>1</v>
      </c>
      <c r="AJ1557" s="3">
        <f t="shared" si="1547"/>
        <v>3.5882338139452364E-3</v>
      </c>
      <c r="AK1557">
        <f t="shared" si="1548"/>
        <v>9.9145420016969778E-3</v>
      </c>
      <c r="AL1557">
        <f t="shared" si="1563"/>
        <v>-1.0563647833254869E-3</v>
      </c>
      <c r="AM1557">
        <f t="shared" si="1564"/>
        <v>-6.9247736826310328E-3</v>
      </c>
      <c r="AN1557">
        <f t="shared" si="1549"/>
        <v>5.9093296698855598E-3</v>
      </c>
      <c r="AO1557">
        <f t="shared" si="1554"/>
        <v>1938.05</v>
      </c>
      <c r="AP1557">
        <f t="shared" si="1565"/>
        <v>1920.7224999999999</v>
      </c>
      <c r="AQ1557">
        <f t="shared" si="1584"/>
        <v>1934.9866666666669</v>
      </c>
      <c r="AR1557">
        <f t="shared" si="1525"/>
        <v>1948.5034615384614</v>
      </c>
      <c r="AS1557">
        <f t="shared" si="1534"/>
        <v>2002.2961999999998</v>
      </c>
      <c r="AT1557">
        <f t="shared" si="1531"/>
        <v>2052.5958999999993</v>
      </c>
      <c r="AU1557">
        <f t="shared" si="1578"/>
        <v>2063.2976000000008</v>
      </c>
      <c r="AV1557">
        <f t="shared" si="1558"/>
        <v>1993.7261020417936</v>
      </c>
      <c r="AW1557">
        <f t="shared" si="1572"/>
        <v>1953.0642195737685</v>
      </c>
      <c r="AX1557">
        <f t="shared" si="1587"/>
        <v>1941.5297887996892</v>
      </c>
      <c r="AY1557">
        <f t="shared" si="1528"/>
        <v>1956.556125892482</v>
      </c>
      <c r="AZ1557">
        <f t="shared" si="1537"/>
        <v>1987.5074958233831</v>
      </c>
      <c r="BA1557">
        <f t="shared" si="1540"/>
        <v>2023.0356309447764</v>
      </c>
      <c r="BB1557">
        <f t="shared" si="1581"/>
        <v>2031.9592780589051</v>
      </c>
      <c r="BC1557" s="2">
        <v>16790.189999999999</v>
      </c>
      <c r="BD1557" s="2">
        <v>16774.02</v>
      </c>
      <c r="BE1557" s="2">
        <v>16865.09</v>
      </c>
      <c r="BF1557" s="2">
        <v>16746.03</v>
      </c>
      <c r="BG1557" s="2">
        <f t="shared" si="1573"/>
        <v>16274.012499999999</v>
      </c>
      <c r="BH1557">
        <f t="shared" si="1555"/>
        <v>1</v>
      </c>
      <c r="BI1557" s="3">
        <f t="shared" si="1550"/>
        <v>8.2019833778690691E-4</v>
      </c>
      <c r="BJ1557">
        <f t="shared" si="1566"/>
        <v>7.0910454259303394E-3</v>
      </c>
      <c r="BK1557">
        <f t="shared" si="1574"/>
        <v>3.6320329728147943E-2</v>
      </c>
      <c r="BL1557">
        <f t="shared" si="1575"/>
        <v>3.1717899934020563E-2</v>
      </c>
      <c r="BM1557">
        <f t="shared" si="1567"/>
        <v>4.4609382026052991E-3</v>
      </c>
      <c r="BN1557">
        <f t="shared" si="1556"/>
        <v>16380.174999999999</v>
      </c>
      <c r="BO1557">
        <f t="shared" si="1568"/>
        <v>16274.012499999999</v>
      </c>
      <c r="BP1557">
        <f t="shared" si="1585"/>
        <v>16313.695833333331</v>
      </c>
      <c r="BQ1557">
        <f t="shared" si="1526"/>
        <v>16374.50923076923</v>
      </c>
      <c r="BR1557">
        <f t="shared" si="1535"/>
        <v>16800.155199999994</v>
      </c>
      <c r="BS1557">
        <f t="shared" si="1532"/>
        <v>17385.058300000012</v>
      </c>
      <c r="BT1557">
        <f t="shared" si="1579"/>
        <v>17626.107550000001</v>
      </c>
      <c r="BU1557">
        <f t="shared" si="1559"/>
        <v>16840.354448051665</v>
      </c>
      <c r="BV1557">
        <f t="shared" si="1576"/>
        <v>16508.680210868501</v>
      </c>
      <c r="BW1557">
        <f t="shared" si="1588"/>
        <v>16386.558751359604</v>
      </c>
      <c r="BX1557">
        <f t="shared" si="1529"/>
        <v>16473.88248108645</v>
      </c>
      <c r="BY1557">
        <f t="shared" si="1538"/>
        <v>16740.154523876881</v>
      </c>
      <c r="BZ1557">
        <f t="shared" si="1541"/>
        <v>17112.11983700742</v>
      </c>
      <c r="CA1557">
        <f t="shared" si="1582"/>
        <v>17304.708814451435</v>
      </c>
    </row>
    <row r="1558" spans="1:79" x14ac:dyDescent="0.45">
      <c r="A1558" s="1">
        <v>42284</v>
      </c>
      <c r="B1558">
        <v>110.78</v>
      </c>
      <c r="C1558">
        <v>111.74</v>
      </c>
      <c r="D1558">
        <v>111.77</v>
      </c>
      <c r="E1558">
        <v>109.41</v>
      </c>
      <c r="F1558">
        <v>46765550</v>
      </c>
      <c r="G1558" s="6">
        <f t="shared" si="1542"/>
        <v>110.84617109548981</v>
      </c>
      <c r="H1558">
        <f t="shared" si="1551"/>
        <v>1</v>
      </c>
      <c r="I1558" s="3">
        <f t="shared" si="1543"/>
        <v>4.7614769562483259E-3</v>
      </c>
      <c r="J1558">
        <f t="shared" si="1544"/>
        <v>2.1303484383462714E-2</v>
      </c>
      <c r="K1558">
        <f t="shared" si="1560"/>
        <v>8.3343330254893877E-3</v>
      </c>
      <c r="L1558">
        <f t="shared" si="1561"/>
        <v>-5.9696329458960764E-4</v>
      </c>
      <c r="M1558">
        <f t="shared" si="1545"/>
        <v>8.9366311608593142E-3</v>
      </c>
      <c r="N1558">
        <f t="shared" si="1546"/>
        <v>-4.4721531127079654E-2</v>
      </c>
      <c r="O1558">
        <f t="shared" si="1552"/>
        <v>-0.47635856480242666</v>
      </c>
      <c r="P1558">
        <f t="shared" si="1553"/>
        <v>111.045</v>
      </c>
      <c r="Q1558">
        <f t="shared" si="1562"/>
        <v>110.5125</v>
      </c>
      <c r="R1558">
        <f t="shared" si="1583"/>
        <v>112.20749999999998</v>
      </c>
      <c r="S1558">
        <f t="shared" si="1524"/>
        <v>112.4446153846154</v>
      </c>
      <c r="T1558">
        <f t="shared" si="1533"/>
        <v>113.6426</v>
      </c>
      <c r="U1558">
        <f t="shared" si="1530"/>
        <v>120.67969999999997</v>
      </c>
      <c r="V1558">
        <f t="shared" si="1577"/>
        <v>121.38525000000003</v>
      </c>
      <c r="W1558">
        <f t="shared" si="1557"/>
        <v>110.32291460407002</v>
      </c>
      <c r="X1558">
        <f t="shared" si="1569"/>
        <v>110.84617109548981</v>
      </c>
      <c r="Y1558">
        <f t="shared" si="1586"/>
        <v>111.53756896496114</v>
      </c>
      <c r="Z1558">
        <f t="shared" si="1527"/>
        <v>112.46058673418247</v>
      </c>
      <c r="AA1558">
        <f t="shared" si="1536"/>
        <v>114.48894013466609</v>
      </c>
      <c r="AB1558">
        <f t="shared" si="1539"/>
        <v>118.07449900564588</v>
      </c>
      <c r="AC1558">
        <f t="shared" si="1580"/>
        <v>132.86198879886018</v>
      </c>
      <c r="AD1558" s="2">
        <v>1995.83</v>
      </c>
      <c r="AE1558" s="2">
        <v>1982.34</v>
      </c>
      <c r="AF1558" s="2">
        <v>1999.31</v>
      </c>
      <c r="AG1558" s="2">
        <v>1976.44</v>
      </c>
      <c r="AH1558" s="6">
        <f t="shared" si="1570"/>
        <v>1976.6469489791029</v>
      </c>
      <c r="AI1558">
        <f t="shared" si="1571"/>
        <v>-1</v>
      </c>
      <c r="AJ1558" s="3">
        <f t="shared" si="1547"/>
        <v>-8.0356782092205013E-3</v>
      </c>
      <c r="AK1558">
        <f t="shared" si="1548"/>
        <v>1.1458891789380804E-2</v>
      </c>
      <c r="AL1558">
        <f t="shared" si="1563"/>
        <v>1.1465401564301604E-2</v>
      </c>
      <c r="AM1558">
        <f t="shared" si="1564"/>
        <v>9.7048443733488317E-3</v>
      </c>
      <c r="AN1558">
        <f t="shared" si="1549"/>
        <v>1.7436354799757587E-3</v>
      </c>
      <c r="AO1558">
        <f t="shared" si="1554"/>
        <v>1970.48</v>
      </c>
      <c r="AP1558">
        <f t="shared" si="1565"/>
        <v>1945.595</v>
      </c>
      <c r="AQ1558">
        <f t="shared" si="1584"/>
        <v>1934.7341666666669</v>
      </c>
      <c r="AR1558">
        <f t="shared" si="1525"/>
        <v>1948.5253846153844</v>
      </c>
      <c r="AS1558">
        <f t="shared" si="1534"/>
        <v>2000.4649999999999</v>
      </c>
      <c r="AT1558">
        <f t="shared" si="1531"/>
        <v>2051.4578999999994</v>
      </c>
      <c r="AU1558">
        <f t="shared" si="1578"/>
        <v>2063.1358500000006</v>
      </c>
      <c r="AV1558">
        <f t="shared" si="1558"/>
        <v>1976.6469489791029</v>
      </c>
      <c r="AW1558">
        <f t="shared" si="1572"/>
        <v>1964.7745317442611</v>
      </c>
      <c r="AX1558">
        <f t="shared" si="1587"/>
        <v>1947.8082828305062</v>
      </c>
      <c r="AY1558">
        <f t="shared" si="1528"/>
        <v>1958.4660424930389</v>
      </c>
      <c r="AZ1558">
        <f t="shared" si="1537"/>
        <v>1987.3048489283485</v>
      </c>
      <c r="BA1558">
        <f t="shared" si="1540"/>
        <v>2022.229776866662</v>
      </c>
      <c r="BB1558">
        <f t="shared" si="1581"/>
        <v>2031.4655538991149</v>
      </c>
      <c r="BC1558" s="2">
        <v>16912.29</v>
      </c>
      <c r="BD1558" s="2">
        <v>16805.419999999998</v>
      </c>
      <c r="BE1558" s="2">
        <v>16963.3</v>
      </c>
      <c r="BF1558" s="2">
        <v>16765</v>
      </c>
      <c r="BG1558" s="2">
        <f t="shared" si="1573"/>
        <v>16453.247500000001</v>
      </c>
      <c r="BH1558">
        <f t="shared" si="1555"/>
        <v>1</v>
      </c>
      <c r="BI1558" s="3">
        <f t="shared" si="1550"/>
        <v>7.2721035318839269E-3</v>
      </c>
      <c r="BJ1558">
        <f t="shared" si="1566"/>
        <v>1.1725201022451677E-2</v>
      </c>
      <c r="BK1558">
        <f t="shared" si="1574"/>
        <v>3.1000111072297304E-2</v>
      </c>
      <c r="BL1558">
        <f t="shared" si="1575"/>
        <v>2.7899811268261753E-2</v>
      </c>
      <c r="BM1558">
        <f t="shared" si="1567"/>
        <v>3.0161497940254332E-3</v>
      </c>
      <c r="BN1558">
        <f t="shared" si="1556"/>
        <v>16638.059999999998</v>
      </c>
      <c r="BO1558">
        <f t="shared" si="1568"/>
        <v>16453.247500000001</v>
      </c>
      <c r="BP1558">
        <f t="shared" si="1585"/>
        <v>16321.969166666668</v>
      </c>
      <c r="BQ1558">
        <f t="shared" si="1526"/>
        <v>16379.301538461537</v>
      </c>
      <c r="BR1558">
        <f t="shared" si="1535"/>
        <v>16784.399999999994</v>
      </c>
      <c r="BS1558">
        <f t="shared" si="1532"/>
        <v>17372.173600000009</v>
      </c>
      <c r="BT1558">
        <f t="shared" si="1579"/>
        <v>17623.1384</v>
      </c>
      <c r="BU1558">
        <f t="shared" si="1559"/>
        <v>16787.952775974165</v>
      </c>
      <c r="BV1558">
        <f t="shared" si="1576"/>
        <v>16627.3761265211</v>
      </c>
      <c r="BW1558">
        <f t="shared" si="1588"/>
        <v>16450.998943458126</v>
      </c>
      <c r="BX1558">
        <f t="shared" si="1529"/>
        <v>16498.440815820788</v>
      </c>
      <c r="BY1558">
        <f t="shared" si="1538"/>
        <v>16742.713954313083</v>
      </c>
      <c r="BZ1558">
        <f t="shared" si="1541"/>
        <v>17106.046572908264</v>
      </c>
      <c r="CA1558">
        <f t="shared" si="1582"/>
        <v>17299.740766546445</v>
      </c>
    </row>
    <row r="1559" spans="1:79" x14ac:dyDescent="0.45">
      <c r="A1559" s="1">
        <v>42285</v>
      </c>
      <c r="B1559">
        <v>109.5</v>
      </c>
      <c r="C1559">
        <v>110.19</v>
      </c>
      <c r="D1559">
        <v>110.19</v>
      </c>
      <c r="E1559">
        <v>108.21</v>
      </c>
      <c r="F1559">
        <v>61979577</v>
      </c>
      <c r="G1559" s="6">
        <f t="shared" si="1542"/>
        <v>110.30770265729389</v>
      </c>
      <c r="H1559">
        <f t="shared" si="1551"/>
        <v>1</v>
      </c>
      <c r="I1559" s="3">
        <f t="shared" si="1543"/>
        <v>1.155443220797979E-2</v>
      </c>
      <c r="J1559">
        <f t="shared" si="1544"/>
        <v>1.8082191780821953E-2</v>
      </c>
      <c r="K1559">
        <f t="shared" si="1560"/>
        <v>-1.0670393314197728E-3</v>
      </c>
      <c r="L1559">
        <f t="shared" si="1561"/>
        <v>-7.3222688700468538E-3</v>
      </c>
      <c r="M1559">
        <f t="shared" si="1545"/>
        <v>6.3013698630136781E-3</v>
      </c>
      <c r="N1559">
        <f t="shared" si="1546"/>
        <v>0.24546839033767526</v>
      </c>
      <c r="O1559">
        <f t="shared" si="1552"/>
        <v>7.3664033711010338E-2</v>
      </c>
      <c r="P1559">
        <f t="shared" si="1553"/>
        <v>111.045</v>
      </c>
      <c r="Q1559">
        <f t="shared" si="1562"/>
        <v>110.8125</v>
      </c>
      <c r="R1559">
        <f t="shared" si="1583"/>
        <v>111.83833333333332</v>
      </c>
      <c r="S1559">
        <f t="shared" si="1524"/>
        <v>112.36846153846157</v>
      </c>
      <c r="T1559">
        <f t="shared" si="1533"/>
        <v>113.39059999999999</v>
      </c>
      <c r="U1559">
        <f t="shared" si="1530"/>
        <v>120.49979999999996</v>
      </c>
      <c r="V1559">
        <f t="shared" si="1577"/>
        <v>121.38025000000003</v>
      </c>
      <c r="W1559">
        <f t="shared" si="1557"/>
        <v>109.08854269796498</v>
      </c>
      <c r="X1559">
        <f t="shared" si="1569"/>
        <v>110.30770265729389</v>
      </c>
      <c r="Y1559">
        <f t="shared" si="1586"/>
        <v>111.22409681650558</v>
      </c>
      <c r="Z1559">
        <f t="shared" si="1527"/>
        <v>112.24128401313192</v>
      </c>
      <c r="AA1559">
        <f t="shared" si="1536"/>
        <v>114.29329542350271</v>
      </c>
      <c r="AB1559">
        <f t="shared" si="1539"/>
        <v>117.90470694612813</v>
      </c>
      <c r="AC1559">
        <f t="shared" si="1580"/>
        <v>132.62953119887152</v>
      </c>
      <c r="AD1559" s="2">
        <v>2013.43</v>
      </c>
      <c r="AE1559" s="2">
        <v>1994.01</v>
      </c>
      <c r="AF1559" s="2">
        <v>2016.5</v>
      </c>
      <c r="AG1559" s="2">
        <v>1987.53</v>
      </c>
      <c r="AH1559" s="6">
        <f t="shared" si="1570"/>
        <v>2002.6915255104486</v>
      </c>
      <c r="AI1559">
        <f t="shared" si="1571"/>
        <v>-1</v>
      </c>
      <c r="AJ1559" s="3">
        <f t="shared" si="1547"/>
        <v>-8.8183863355096054E-3</v>
      </c>
      <c r="AK1559">
        <f t="shared" si="1548"/>
        <v>1.4388382014770827E-2</v>
      </c>
      <c r="AL1559">
        <f t="shared" si="1563"/>
        <v>6.8949582667414792E-3</v>
      </c>
      <c r="AM1559">
        <f t="shared" si="1564"/>
        <v>5.3620212363031791E-3</v>
      </c>
      <c r="AN1559">
        <f t="shared" si="1549"/>
        <v>1.5247612283515871E-3</v>
      </c>
      <c r="AO1559">
        <f t="shared" si="1554"/>
        <v>1984.4850000000001</v>
      </c>
      <c r="AP1559">
        <f t="shared" si="1565"/>
        <v>1961.2674999999999</v>
      </c>
      <c r="AQ1559">
        <f t="shared" si="1584"/>
        <v>1936.5258333333331</v>
      </c>
      <c r="AR1559">
        <f t="shared" si="1525"/>
        <v>1948.3565384615383</v>
      </c>
      <c r="AS1559">
        <f t="shared" si="1534"/>
        <v>1998.6967999999999</v>
      </c>
      <c r="AT1559">
        <f t="shared" si="1531"/>
        <v>2050.0605999999998</v>
      </c>
      <c r="AU1559">
        <f t="shared" si="1578"/>
        <v>2062.7423500000009</v>
      </c>
      <c r="AV1559">
        <f t="shared" si="1558"/>
        <v>2002.6915255104486</v>
      </c>
      <c r="AW1559">
        <f t="shared" si="1572"/>
        <v>1976.4687190465568</v>
      </c>
      <c r="AX1559">
        <f t="shared" si="1587"/>
        <v>1954.9162393181207</v>
      </c>
      <c r="AY1559">
        <f t="shared" si="1528"/>
        <v>1961.0989282342953</v>
      </c>
      <c r="AZ1559">
        <f t="shared" si="1537"/>
        <v>1987.5677960291976</v>
      </c>
      <c r="BA1559">
        <f t="shared" si="1540"/>
        <v>2021.6709694039557</v>
      </c>
      <c r="BB1559">
        <f t="shared" si="1581"/>
        <v>2031.0928618205166</v>
      </c>
      <c r="BC1559" s="2">
        <v>17050.75</v>
      </c>
      <c r="BD1559" s="2">
        <v>16904.169999999998</v>
      </c>
      <c r="BE1559" s="2">
        <v>17081.28</v>
      </c>
      <c r="BF1559" s="2">
        <v>16859.34</v>
      </c>
      <c r="BG1559" s="2">
        <f t="shared" si="1573"/>
        <v>16584.947499999998</v>
      </c>
      <c r="BH1559">
        <f t="shared" si="1555"/>
        <v>1</v>
      </c>
      <c r="BI1559" s="3">
        <f t="shared" si="1550"/>
        <v>8.1869457063472248E-3</v>
      </c>
      <c r="BJ1559">
        <f t="shared" si="1566"/>
        <v>1.3016436227145357E-2</v>
      </c>
      <c r="BK1559">
        <f t="shared" si="1574"/>
        <v>2.992668502568371E-2</v>
      </c>
      <c r="BL1559">
        <f t="shared" si="1575"/>
        <v>2.8085859180440678E-2</v>
      </c>
      <c r="BM1559">
        <f t="shared" si="1567"/>
        <v>1.7905370731492068E-3</v>
      </c>
      <c r="BN1559">
        <f t="shared" si="1556"/>
        <v>16789.72</v>
      </c>
      <c r="BO1559">
        <f t="shared" si="1568"/>
        <v>16584.947499999998</v>
      </c>
      <c r="BP1559">
        <f t="shared" si="1585"/>
        <v>16355.245833333329</v>
      </c>
      <c r="BQ1559">
        <f t="shared" si="1526"/>
        <v>16385.970769230771</v>
      </c>
      <c r="BR1559">
        <f t="shared" si="1535"/>
        <v>16771.512199999997</v>
      </c>
      <c r="BS1559">
        <f t="shared" si="1532"/>
        <v>17357.708100000011</v>
      </c>
      <c r="BT1559">
        <f t="shared" si="1579"/>
        <v>17618.275399999995</v>
      </c>
      <c r="BU1559">
        <f t="shared" si="1559"/>
        <v>16962.278612012917</v>
      </c>
      <c r="BV1559">
        <f t="shared" si="1576"/>
        <v>16738.09367591266</v>
      </c>
      <c r="BW1559">
        <f t="shared" si="1588"/>
        <v>16520.717567541491</v>
      </c>
      <c r="BX1559">
        <f t="shared" si="1529"/>
        <v>16528.494829463692</v>
      </c>
      <c r="BY1559">
        <f t="shared" si="1538"/>
        <v>16749.045563947864</v>
      </c>
      <c r="BZ1559">
        <f t="shared" si="1541"/>
        <v>17102.049017009092</v>
      </c>
      <c r="CA1559">
        <f t="shared" si="1582"/>
        <v>17295.804739018618</v>
      </c>
    </row>
    <row r="1560" spans="1:79" x14ac:dyDescent="0.45">
      <c r="A1560" s="1">
        <v>42286</v>
      </c>
      <c r="B1560">
        <v>112.12</v>
      </c>
      <c r="C1560">
        <v>110</v>
      </c>
      <c r="D1560">
        <v>112.28</v>
      </c>
      <c r="E1560">
        <v>109.49</v>
      </c>
      <c r="F1560">
        <v>52766140</v>
      </c>
      <c r="G1560" s="6">
        <f t="shared" si="1542"/>
        <v>111.03262159437634</v>
      </c>
      <c r="H1560">
        <f t="shared" si="1551"/>
        <v>-1</v>
      </c>
      <c r="I1560" s="3">
        <f t="shared" si="1543"/>
        <v>-2.3926940639269447E-2</v>
      </c>
      <c r="J1560">
        <f t="shared" si="1544"/>
        <v>2.488405280057087E-2</v>
      </c>
      <c r="K1560">
        <f t="shared" si="1560"/>
        <v>1.1234341653037596E-2</v>
      </c>
      <c r="L1560">
        <f t="shared" si="1561"/>
        <v>9.7933237098199039E-3</v>
      </c>
      <c r="M1560">
        <f t="shared" si="1545"/>
        <v>1.4270424545129914E-3</v>
      </c>
      <c r="N1560">
        <f t="shared" si="1546"/>
        <v>-0.17460888744183295</v>
      </c>
      <c r="O1560">
        <f t="shared" si="1552"/>
        <v>-0.1425130940649309</v>
      </c>
      <c r="P1560">
        <f t="shared" si="1553"/>
        <v>110.14</v>
      </c>
      <c r="Q1560">
        <f t="shared" si="1562"/>
        <v>110.5925</v>
      </c>
      <c r="R1560">
        <f t="shared" si="1583"/>
        <v>111.51333333333332</v>
      </c>
      <c r="S1560">
        <f t="shared" si="1524"/>
        <v>112.43692307692312</v>
      </c>
      <c r="T1560">
        <f t="shared" si="1533"/>
        <v>113.1208</v>
      </c>
      <c r="U1560">
        <f t="shared" si="1530"/>
        <v>120.29289999999997</v>
      </c>
      <c r="V1560">
        <f t="shared" si="1577"/>
        <v>121.36305000000004</v>
      </c>
      <c r="W1560">
        <f t="shared" si="1557"/>
        <v>113.63572865101752</v>
      </c>
      <c r="X1560">
        <f t="shared" si="1569"/>
        <v>111.03262159437634</v>
      </c>
      <c r="Y1560">
        <f t="shared" si="1586"/>
        <v>111.36192807550472</v>
      </c>
      <c r="Z1560">
        <f t="shared" si="1527"/>
        <v>112.23230001215919</v>
      </c>
      <c r="AA1560">
        <f t="shared" si="1536"/>
        <v>114.2080681519928</v>
      </c>
      <c r="AB1560">
        <f t="shared" si="1539"/>
        <v>117.79015829372955</v>
      </c>
      <c r="AC1560">
        <f t="shared" si="1580"/>
        <v>132.42545626156931</v>
      </c>
      <c r="AD1560" s="2">
        <v>2014.89</v>
      </c>
      <c r="AE1560" s="2">
        <v>2013.73</v>
      </c>
      <c r="AF1560" s="2">
        <v>2020.13</v>
      </c>
      <c r="AG1560" s="2">
        <v>2007.61</v>
      </c>
      <c r="AH1560" s="6">
        <f t="shared" si="1570"/>
        <v>2019.2492372447757</v>
      </c>
      <c r="AI1560">
        <f t="shared" si="1571"/>
        <v>-1</v>
      </c>
      <c r="AJ1560" s="3">
        <f t="shared" si="1547"/>
        <v>-7.2513074703368691E-4</v>
      </c>
      <c r="AK1560">
        <f t="shared" si="1548"/>
        <v>6.2137387152649565E-3</v>
      </c>
      <c r="AL1560">
        <f t="shared" si="1563"/>
        <v>4.3618327989375816E-4</v>
      </c>
      <c r="AM1560">
        <f t="shared" si="1564"/>
        <v>-2.1588406048991273E-3</v>
      </c>
      <c r="AN1560">
        <f t="shared" si="1549"/>
        <v>2.6006382482418439E-3</v>
      </c>
      <c r="AO1560">
        <f t="shared" si="1554"/>
        <v>1988.175</v>
      </c>
      <c r="AP1560">
        <f t="shared" si="1565"/>
        <v>1979.3275000000001</v>
      </c>
      <c r="AQ1560">
        <f t="shared" si="1584"/>
        <v>1939.2441666666666</v>
      </c>
      <c r="AR1560">
        <f t="shared" si="1525"/>
        <v>1949.2765384615386</v>
      </c>
      <c r="AS1560">
        <f t="shared" si="1534"/>
        <v>1996.6829999999993</v>
      </c>
      <c r="AT1560">
        <f t="shared" si="1531"/>
        <v>2048.7876999999994</v>
      </c>
      <c r="AU1560">
        <f t="shared" si="1578"/>
        <v>2062.3660000000004</v>
      </c>
      <c r="AV1560">
        <f t="shared" si="1558"/>
        <v>2019.2492372447757</v>
      </c>
      <c r="AW1560">
        <f t="shared" si="1572"/>
        <v>1991.3732314279341</v>
      </c>
      <c r="AX1560">
        <f t="shared" si="1587"/>
        <v>1963.9645101922561</v>
      </c>
      <c r="AY1560">
        <f t="shared" si="1528"/>
        <v>1964.997526142866</v>
      </c>
      <c r="AZ1560">
        <f t="shared" si="1537"/>
        <v>1988.5937648123663</v>
      </c>
      <c r="BA1560">
        <f t="shared" si="1540"/>
        <v>2021.5137224850655</v>
      </c>
      <c r="BB1560">
        <f t="shared" si="1581"/>
        <v>2030.9200970262827</v>
      </c>
      <c r="BC1560" s="2">
        <v>17084.490000000002</v>
      </c>
      <c r="BD1560" s="2">
        <v>17054.689999999999</v>
      </c>
      <c r="BE1560" s="2">
        <v>17110.88</v>
      </c>
      <c r="BF1560" s="2">
        <v>17027.23</v>
      </c>
      <c r="BG1560" s="2">
        <f t="shared" si="1573"/>
        <v>16746.427499999998</v>
      </c>
      <c r="BH1560">
        <f t="shared" si="1555"/>
        <v>1</v>
      </c>
      <c r="BI1560" s="3">
        <f t="shared" si="1550"/>
        <v>1.9787985865725322E-3</v>
      </c>
      <c r="BJ1560">
        <f t="shared" si="1566"/>
        <v>4.8962538536416042E-3</v>
      </c>
      <c r="BK1560">
        <f t="shared" si="1574"/>
        <v>2.1762999899530996E-2</v>
      </c>
      <c r="BL1560">
        <f t="shared" si="1575"/>
        <v>2.0187141406727116E-2</v>
      </c>
      <c r="BM1560">
        <f t="shared" si="1567"/>
        <v>1.5446759019437757E-3</v>
      </c>
      <c r="BN1560">
        <f t="shared" si="1556"/>
        <v>16854.794999999998</v>
      </c>
      <c r="BO1560">
        <f t="shared" si="1568"/>
        <v>16746.427499999998</v>
      </c>
      <c r="BP1560">
        <f t="shared" si="1585"/>
        <v>16390.805833333332</v>
      </c>
      <c r="BQ1560">
        <f t="shared" si="1526"/>
        <v>16400.437692307696</v>
      </c>
      <c r="BR1560">
        <f t="shared" si="1535"/>
        <v>16756.967599999996</v>
      </c>
      <c r="BS1560">
        <f t="shared" si="1532"/>
        <v>17344.077300000008</v>
      </c>
      <c r="BT1560">
        <f t="shared" si="1579"/>
        <v>17613.734999999997</v>
      </c>
      <c r="BU1560">
        <f t="shared" si="1559"/>
        <v>17100.895693993538</v>
      </c>
      <c r="BV1560">
        <f t="shared" si="1576"/>
        <v>16864.732205547596</v>
      </c>
      <c r="BW1560">
        <f t="shared" si="1588"/>
        <v>16602.867172535109</v>
      </c>
      <c r="BX1560">
        <f t="shared" si="1529"/>
        <v>16567.472249503418</v>
      </c>
      <c r="BY1560">
        <f t="shared" si="1538"/>
        <v>16761.031620263635</v>
      </c>
      <c r="BZ1560">
        <f t="shared" si="1541"/>
        <v>17101.111214692082</v>
      </c>
      <c r="CA1560">
        <f t="shared" si="1582"/>
        <v>17293.405587386591</v>
      </c>
    </row>
    <row r="1561" spans="1:79" x14ac:dyDescent="0.45">
      <c r="A1561" s="1">
        <v>42289</v>
      </c>
      <c r="B1561">
        <v>111.6</v>
      </c>
      <c r="C1561">
        <v>112.73</v>
      </c>
      <c r="D1561">
        <v>112.75</v>
      </c>
      <c r="E1561">
        <v>111.44</v>
      </c>
      <c r="F1561">
        <v>30467204</v>
      </c>
      <c r="G1561" s="6">
        <f t="shared" si="1542"/>
        <v>111.2595729566258</v>
      </c>
      <c r="H1561">
        <f t="shared" si="1551"/>
        <v>1</v>
      </c>
      <c r="I1561" s="3">
        <f t="shared" si="1543"/>
        <v>4.6378879771674115E-3</v>
      </c>
      <c r="J1561">
        <f t="shared" si="1544"/>
        <v>1.1738351254480308E-2</v>
      </c>
      <c r="K1561">
        <f t="shared" si="1560"/>
        <v>1.3395944310834587E-2</v>
      </c>
      <c r="L1561">
        <f t="shared" si="1561"/>
        <v>3.0597550783958679E-3</v>
      </c>
      <c r="M1561">
        <f t="shared" si="1545"/>
        <v>1.0304659498207937E-2</v>
      </c>
      <c r="N1561">
        <f t="shared" si="1546"/>
        <v>-0.73189965183546213</v>
      </c>
      <c r="O1561">
        <f t="shared" si="1552"/>
        <v>-1.6038197620456305E-2</v>
      </c>
      <c r="P1561">
        <f t="shared" si="1553"/>
        <v>110.81</v>
      </c>
      <c r="Q1561">
        <f t="shared" si="1562"/>
        <v>110.92750000000001</v>
      </c>
      <c r="R1561">
        <f t="shared" si="1583"/>
        <v>111.33</v>
      </c>
      <c r="S1561">
        <f t="shared" si="1524"/>
        <v>112.42846153846155</v>
      </c>
      <c r="T1561">
        <f t="shared" si="1533"/>
        <v>112.9158</v>
      </c>
      <c r="U1561">
        <f t="shared" si="1530"/>
        <v>120.11339999999998</v>
      </c>
      <c r="V1561">
        <f t="shared" si="1577"/>
        <v>121.36095000000003</v>
      </c>
      <c r="W1561">
        <f t="shared" si="1557"/>
        <v>110.58213567449124</v>
      </c>
      <c r="X1561">
        <f t="shared" si="1569"/>
        <v>111.2595729566258</v>
      </c>
      <c r="Y1561">
        <f t="shared" si="1586"/>
        <v>111.39855452542707</v>
      </c>
      <c r="Z1561">
        <f t="shared" si="1527"/>
        <v>112.18546297422147</v>
      </c>
      <c r="AA1561">
        <f t="shared" si="1536"/>
        <v>114.10579096956171</v>
      </c>
      <c r="AB1561">
        <f t="shared" si="1539"/>
        <v>117.6675809017745</v>
      </c>
      <c r="AC1561">
        <f t="shared" si="1580"/>
        <v>132.21823779130494</v>
      </c>
      <c r="AD1561" s="2">
        <v>2017.46</v>
      </c>
      <c r="AE1561" s="2">
        <v>2015.65</v>
      </c>
      <c r="AF1561" s="2">
        <v>2018.66</v>
      </c>
      <c r="AG1561" s="2">
        <v>2010.55</v>
      </c>
      <c r="AH1561" s="6">
        <f t="shared" si="1570"/>
        <v>2013.8503813776124</v>
      </c>
      <c r="AI1561">
        <f t="shared" si="1571"/>
        <v>-1</v>
      </c>
      <c r="AJ1561" s="3">
        <f t="shared" si="1547"/>
        <v>-1.2755038736605652E-3</v>
      </c>
      <c r="AK1561">
        <f t="shared" si="1548"/>
        <v>4.019906218710719E-3</v>
      </c>
      <c r="AL1561">
        <f t="shared" si="1563"/>
        <v>2.3882700854358295E-3</v>
      </c>
      <c r="AM1561">
        <f t="shared" si="1564"/>
        <v>1.7923966227910214E-3</v>
      </c>
      <c r="AN1561">
        <f t="shared" si="1549"/>
        <v>5.9480733199173492E-4</v>
      </c>
      <c r="AO1561">
        <f t="shared" si="1554"/>
        <v>2003.87</v>
      </c>
      <c r="AP1561">
        <f t="shared" si="1565"/>
        <v>1994.1775000000002</v>
      </c>
      <c r="AQ1561">
        <f t="shared" si="1584"/>
        <v>1945.1183333333331</v>
      </c>
      <c r="AR1561">
        <f t="shared" si="1525"/>
        <v>1953.0153846153846</v>
      </c>
      <c r="AS1561">
        <f t="shared" si="1534"/>
        <v>1994.8219999999992</v>
      </c>
      <c r="AT1561">
        <f t="shared" si="1531"/>
        <v>2047.6305</v>
      </c>
      <c r="AU1561">
        <f t="shared" si="1578"/>
        <v>2062.0272500000005</v>
      </c>
      <c r="AV1561">
        <f t="shared" si="1558"/>
        <v>2013.8503813776124</v>
      </c>
      <c r="AW1561">
        <f t="shared" si="1572"/>
        <v>2001.0839388567606</v>
      </c>
      <c r="AX1561">
        <f t="shared" si="1587"/>
        <v>1971.916124008832</v>
      </c>
      <c r="AY1561">
        <f t="shared" si="1528"/>
        <v>1968.7495612433945</v>
      </c>
      <c r="AZ1561">
        <f t="shared" si="1537"/>
        <v>1989.6547936432539</v>
      </c>
      <c r="BA1561">
        <f t="shared" si="1540"/>
        <v>2021.3976091685295</v>
      </c>
      <c r="BB1561">
        <f t="shared" si="1581"/>
        <v>2030.7681557623396</v>
      </c>
      <c r="BC1561" s="2">
        <v>17131.86</v>
      </c>
      <c r="BD1561" s="2">
        <v>17082.29</v>
      </c>
      <c r="BE1561" s="2">
        <v>17139.21</v>
      </c>
      <c r="BF1561" s="2">
        <v>17064.580000000002</v>
      </c>
      <c r="BG1561" s="2">
        <f t="shared" si="1573"/>
        <v>16884.575000000001</v>
      </c>
      <c r="BH1561">
        <f t="shared" si="1555"/>
        <v>1</v>
      </c>
      <c r="BI1561" s="3">
        <f t="shared" si="1550"/>
        <v>2.772690317357965E-3</v>
      </c>
      <c r="BJ1561">
        <f t="shared" si="1566"/>
        <v>4.3562111761360047E-3</v>
      </c>
      <c r="BK1561">
        <f t="shared" si="1574"/>
        <v>1.5080924453236067E-2</v>
      </c>
      <c r="BL1561">
        <f t="shared" si="1575"/>
        <v>1.464561589498106E-2</v>
      </c>
      <c r="BM1561">
        <f t="shared" si="1567"/>
        <v>4.2902521967833876E-4</v>
      </c>
      <c r="BN1561">
        <f t="shared" si="1556"/>
        <v>16979.43</v>
      </c>
      <c r="BO1561">
        <f t="shared" si="1568"/>
        <v>16884.575000000001</v>
      </c>
      <c r="BP1561">
        <f t="shared" si="1585"/>
        <v>16450.962499999998</v>
      </c>
      <c r="BQ1561">
        <f t="shared" si="1526"/>
        <v>16438.758461538462</v>
      </c>
      <c r="BR1561">
        <f t="shared" si="1535"/>
        <v>16743.196599999996</v>
      </c>
      <c r="BS1561">
        <f t="shared" si="1532"/>
        <v>17331.619400000011</v>
      </c>
      <c r="BT1561">
        <f t="shared" si="1579"/>
        <v>17609.150899999997</v>
      </c>
      <c r="BU1561">
        <f t="shared" si="1559"/>
        <v>17072.987153003232</v>
      </c>
      <c r="BV1561">
        <f t="shared" si="1576"/>
        <v>16951.755323328558</v>
      </c>
      <c r="BW1561">
        <f t="shared" si="1588"/>
        <v>16676.62453060663</v>
      </c>
      <c r="BX1561">
        <f t="shared" si="1529"/>
        <v>16605.606897688351</v>
      </c>
      <c r="BY1561">
        <f t="shared" si="1538"/>
        <v>16773.629988096432</v>
      </c>
      <c r="BZ1561">
        <f t="shared" si="1541"/>
        <v>17100.738517371447</v>
      </c>
      <c r="CA1561">
        <f t="shared" si="1582"/>
        <v>17291.304934775781</v>
      </c>
    </row>
    <row r="1562" spans="1:79" x14ac:dyDescent="0.45">
      <c r="A1562" s="1">
        <v>42290</v>
      </c>
      <c r="B1562">
        <v>111.79</v>
      </c>
      <c r="C1562">
        <v>110.82</v>
      </c>
      <c r="D1562">
        <v>112.45</v>
      </c>
      <c r="E1562">
        <v>110.68</v>
      </c>
      <c r="F1562">
        <v>33049256</v>
      </c>
      <c r="G1562" s="6">
        <f t="shared" si="1542"/>
        <v>111.47174377397549</v>
      </c>
      <c r="H1562">
        <f t="shared" si="1551"/>
        <v>-1</v>
      </c>
      <c r="I1562" s="3">
        <f t="shared" si="1543"/>
        <v>-1.7025089605735837E-3</v>
      </c>
      <c r="J1562">
        <f t="shared" si="1544"/>
        <v>1.5833258788800392E-2</v>
      </c>
      <c r="K1562">
        <f t="shared" si="1560"/>
        <v>8.7758224004108511E-3</v>
      </c>
      <c r="L1562">
        <f t="shared" si="1561"/>
        <v>2.8550394499060245E-3</v>
      </c>
      <c r="M1562">
        <f t="shared" si="1545"/>
        <v>5.9039270059933497E-3</v>
      </c>
      <c r="N1562">
        <f t="shared" si="1546"/>
        <v>7.8127386589277537E-2</v>
      </c>
      <c r="O1562">
        <f t="shared" si="1552"/>
        <v>0.20265952158411762</v>
      </c>
      <c r="P1562">
        <f t="shared" si="1553"/>
        <v>111.86</v>
      </c>
      <c r="Q1562">
        <f t="shared" si="1562"/>
        <v>111</v>
      </c>
      <c r="R1562">
        <f t="shared" si="1583"/>
        <v>111.04666666666667</v>
      </c>
      <c r="S1562">
        <f t="shared" si="1524"/>
        <v>112.47576923076925</v>
      </c>
      <c r="T1562">
        <f t="shared" si="1533"/>
        <v>112.72180000000002</v>
      </c>
      <c r="U1562">
        <f t="shared" si="1530"/>
        <v>119.92879999999997</v>
      </c>
      <c r="V1562">
        <f t="shared" si="1577"/>
        <v>121.35890000000003</v>
      </c>
      <c r="W1562">
        <f t="shared" si="1557"/>
        <v>112.3939321627544</v>
      </c>
      <c r="X1562">
        <f t="shared" si="1569"/>
        <v>111.47174377397549</v>
      </c>
      <c r="Y1562">
        <f t="shared" si="1586"/>
        <v>111.45877690613059</v>
      </c>
      <c r="Z1562">
        <f t="shared" si="1527"/>
        <v>112.15616942057544</v>
      </c>
      <c r="AA1562">
        <f t="shared" si="1536"/>
        <v>114.01497563742204</v>
      </c>
      <c r="AB1562">
        <f t="shared" si="1539"/>
        <v>117.55119316114531</v>
      </c>
      <c r="AC1562">
        <f t="shared" si="1580"/>
        <v>132.01497174363027</v>
      </c>
      <c r="AD1562" s="2">
        <v>2003.69</v>
      </c>
      <c r="AE1562" s="2">
        <v>2015</v>
      </c>
      <c r="AF1562" s="2">
        <v>2022.34</v>
      </c>
      <c r="AG1562" s="2">
        <v>2001.78</v>
      </c>
      <c r="AH1562" s="6">
        <f t="shared" si="1570"/>
        <v>2015.5748093111938</v>
      </c>
      <c r="AI1562">
        <f t="shared" si="1571"/>
        <v>1</v>
      </c>
      <c r="AJ1562" s="3">
        <f t="shared" si="1547"/>
        <v>6.8254141346048899E-3</v>
      </c>
      <c r="AK1562">
        <f t="shared" si="1548"/>
        <v>1.0261068328933091E-2</v>
      </c>
      <c r="AL1562">
        <f t="shared" si="1563"/>
        <v>3.3564572535603695E-3</v>
      </c>
      <c r="AM1562">
        <f t="shared" si="1564"/>
        <v>-5.8964863304951133E-3</v>
      </c>
      <c r="AN1562">
        <f t="shared" si="1549"/>
        <v>9.3078270590759363E-3</v>
      </c>
      <c r="AO1562">
        <f t="shared" si="1554"/>
        <v>2014.69</v>
      </c>
      <c r="AP1562">
        <f t="shared" si="1565"/>
        <v>2001.4324999999999</v>
      </c>
      <c r="AQ1562">
        <f t="shared" si="1584"/>
        <v>1951.8550000000002</v>
      </c>
      <c r="AR1562">
        <f t="shared" si="1525"/>
        <v>1955.51</v>
      </c>
      <c r="AS1562">
        <f t="shared" si="1534"/>
        <v>1992.9029999999991</v>
      </c>
      <c r="AT1562">
        <f t="shared" si="1531"/>
        <v>2046.5090999999998</v>
      </c>
      <c r="AU1562">
        <f t="shared" si="1578"/>
        <v>2061.6892500000008</v>
      </c>
      <c r="AV1562">
        <f t="shared" si="1558"/>
        <v>2015.5748093111938</v>
      </c>
      <c r="AW1562">
        <f t="shared" si="1572"/>
        <v>2006.6503633140564</v>
      </c>
      <c r="AX1562">
        <f t="shared" si="1587"/>
        <v>1978.5444126228579</v>
      </c>
      <c r="AY1562">
        <f t="shared" si="1528"/>
        <v>1972.1755196698098</v>
      </c>
      <c r="AZ1562">
        <f t="shared" si="1537"/>
        <v>1990.6487233043028</v>
      </c>
      <c r="BA1562">
        <f t="shared" si="1540"/>
        <v>2021.2709238384596</v>
      </c>
      <c r="BB1562">
        <f t="shared" si="1581"/>
        <v>2030.6112586900774</v>
      </c>
      <c r="BC1562" s="2">
        <v>17081.89</v>
      </c>
      <c r="BD1562" s="2">
        <v>17113.55</v>
      </c>
      <c r="BE1562" s="2">
        <v>17172.810000000001</v>
      </c>
      <c r="BF1562" s="2">
        <v>17034.45</v>
      </c>
      <c r="BG1562" s="2">
        <f t="shared" si="1573"/>
        <v>16961.642500000002</v>
      </c>
      <c r="BH1562">
        <f t="shared" si="1555"/>
        <v>-1</v>
      </c>
      <c r="BI1562" s="3">
        <f t="shared" si="1550"/>
        <v>-2.9167877860314735E-3</v>
      </c>
      <c r="BJ1562">
        <f t="shared" si="1566"/>
        <v>8.0998062860725938E-3</v>
      </c>
      <c r="BK1562">
        <f t="shared" si="1574"/>
        <v>1.2449708216642317E-2</v>
      </c>
      <c r="BL1562">
        <f t="shared" si="1575"/>
        <v>7.0893782839720658E-3</v>
      </c>
      <c r="BM1562">
        <f t="shared" si="1567"/>
        <v>5.3225960359188527E-3</v>
      </c>
      <c r="BN1562">
        <f t="shared" si="1556"/>
        <v>17068.489999999998</v>
      </c>
      <c r="BO1562">
        <f t="shared" si="1568"/>
        <v>16961.642500000002</v>
      </c>
      <c r="BP1562">
        <f t="shared" si="1585"/>
        <v>16519.727500000001</v>
      </c>
      <c r="BQ1562">
        <f t="shared" si="1526"/>
        <v>16466.371923076924</v>
      </c>
      <c r="BR1562">
        <f t="shared" si="1535"/>
        <v>16729.724999999999</v>
      </c>
      <c r="BS1562">
        <f t="shared" si="1532"/>
        <v>17319.291700000012</v>
      </c>
      <c r="BT1562">
        <f t="shared" si="1579"/>
        <v>17604.383699999995</v>
      </c>
      <c r="BU1562">
        <f t="shared" si="1559"/>
        <v>17133.831423498385</v>
      </c>
      <c r="BV1562">
        <f t="shared" si="1576"/>
        <v>17016.473193997135</v>
      </c>
      <c r="BW1562">
        <f t="shared" si="1588"/>
        <v>16743.843833590225</v>
      </c>
      <c r="BX1562">
        <f t="shared" si="1529"/>
        <v>16643.232312674398</v>
      </c>
      <c r="BY1562">
        <f t="shared" si="1538"/>
        <v>16786.96018464167</v>
      </c>
      <c r="BZ1562">
        <f t="shared" si="1541"/>
        <v>17100.992210096763</v>
      </c>
      <c r="CA1562">
        <f t="shared" si="1582"/>
        <v>17289.536228957117</v>
      </c>
    </row>
    <row r="1563" spans="1:79" x14ac:dyDescent="0.45">
      <c r="A1563" s="1">
        <v>42291</v>
      </c>
      <c r="B1563">
        <v>110.21</v>
      </c>
      <c r="C1563">
        <v>111.29</v>
      </c>
      <c r="D1563">
        <v>111.52</v>
      </c>
      <c r="E1563">
        <v>109.56</v>
      </c>
      <c r="F1563">
        <v>44462449</v>
      </c>
      <c r="G1563" s="6">
        <f t="shared" si="1542"/>
        <v>110.96704626438529</v>
      </c>
      <c r="H1563">
        <f t="shared" si="1551"/>
        <v>1</v>
      </c>
      <c r="I1563" s="3">
        <f t="shared" si="1543"/>
        <v>1.4133643438590325E-2</v>
      </c>
      <c r="J1563">
        <f t="shared" si="1544"/>
        <v>1.7784230106160908E-2</v>
      </c>
      <c r="K1563">
        <f t="shared" si="1560"/>
        <v>4.9830445544820912E-3</v>
      </c>
      <c r="L1563">
        <f t="shared" si="1561"/>
        <v>-6.822262012648234E-3</v>
      </c>
      <c r="M1563">
        <f t="shared" si="1545"/>
        <v>1.1886398693403523E-2</v>
      </c>
      <c r="N1563">
        <f t="shared" si="1546"/>
        <v>0.2566928555824714</v>
      </c>
      <c r="O1563">
        <f t="shared" si="1552"/>
        <v>6.928213902099474E-2</v>
      </c>
      <c r="P1563">
        <f t="shared" si="1553"/>
        <v>111.69499999999999</v>
      </c>
      <c r="Q1563">
        <f t="shared" si="1562"/>
        <v>111.25250000000001</v>
      </c>
      <c r="R1563">
        <f t="shared" si="1583"/>
        <v>110.80333333333333</v>
      </c>
      <c r="S1563">
        <f t="shared" si="1524"/>
        <v>112.57269230769231</v>
      </c>
      <c r="T1563">
        <f t="shared" si="1533"/>
        <v>112.58880000000003</v>
      </c>
      <c r="U1563">
        <f t="shared" si="1530"/>
        <v>119.73279999999998</v>
      </c>
      <c r="V1563">
        <f t="shared" si="1577"/>
        <v>121.34790000000004</v>
      </c>
      <c r="W1563">
        <f t="shared" si="1557"/>
        <v>109.11803391862279</v>
      </c>
      <c r="X1563">
        <f t="shared" si="1569"/>
        <v>110.96704626438529</v>
      </c>
      <c r="Y1563">
        <f t="shared" si="1586"/>
        <v>111.26665738211051</v>
      </c>
      <c r="Z1563">
        <f t="shared" si="1527"/>
        <v>112.01200872275504</v>
      </c>
      <c r="AA1563">
        <f t="shared" si="1536"/>
        <v>113.86576090654275</v>
      </c>
      <c r="AB1563">
        <f t="shared" si="1539"/>
        <v>117.40582299953847</v>
      </c>
      <c r="AC1563">
        <f t="shared" si="1580"/>
        <v>131.79800685065882</v>
      </c>
      <c r="AD1563" s="2">
        <v>1994.24</v>
      </c>
      <c r="AE1563" s="2">
        <v>2003.66</v>
      </c>
      <c r="AF1563" s="2">
        <v>2009.56</v>
      </c>
      <c r="AG1563" s="2">
        <v>1990.73</v>
      </c>
      <c r="AH1563" s="6">
        <f t="shared" si="1570"/>
        <v>1997.7025953444031</v>
      </c>
      <c r="AI1563">
        <f t="shared" si="1571"/>
        <v>1</v>
      </c>
      <c r="AJ1563" s="3">
        <f t="shared" si="1547"/>
        <v>4.7162984293977837E-3</v>
      </c>
      <c r="AK1563">
        <f t="shared" si="1548"/>
        <v>9.4421935173298732E-3</v>
      </c>
      <c r="AL1563">
        <f t="shared" si="1563"/>
        <v>5.9355204739835795E-3</v>
      </c>
      <c r="AM1563">
        <f t="shared" si="1564"/>
        <v>-1.7332887049716968E-3</v>
      </c>
      <c r="AN1563">
        <f t="shared" si="1549"/>
        <v>7.6821245186135751E-3</v>
      </c>
      <c r="AO1563">
        <f t="shared" si="1554"/>
        <v>2015.325</v>
      </c>
      <c r="AP1563">
        <f t="shared" si="1565"/>
        <v>2009.5974999999999</v>
      </c>
      <c r="AQ1563">
        <f t="shared" si="1584"/>
        <v>1958.4441666666669</v>
      </c>
      <c r="AR1563">
        <f t="shared" si="1525"/>
        <v>1958.096153846154</v>
      </c>
      <c r="AS1563">
        <f t="shared" si="1534"/>
        <v>1991.1131999999989</v>
      </c>
      <c r="AT1563">
        <f t="shared" si="1531"/>
        <v>2045.4035999999996</v>
      </c>
      <c r="AU1563">
        <f t="shared" si="1578"/>
        <v>2061.3427500000007</v>
      </c>
      <c r="AV1563">
        <f t="shared" si="1558"/>
        <v>1997.7025953444031</v>
      </c>
      <c r="AW1563">
        <f t="shared" si="1572"/>
        <v>2005.4542179884338</v>
      </c>
      <c r="AX1563">
        <f t="shared" si="1587"/>
        <v>1982.4083491424183</v>
      </c>
      <c r="AY1563">
        <f t="shared" si="1528"/>
        <v>1974.5077033979719</v>
      </c>
      <c r="AZ1563">
        <f t="shared" si="1537"/>
        <v>1991.1589694492322</v>
      </c>
      <c r="BA1563">
        <f t="shared" si="1540"/>
        <v>2020.9221926733417</v>
      </c>
      <c r="BB1563">
        <f t="shared" si="1581"/>
        <v>2030.343086961818</v>
      </c>
      <c r="BC1563" s="2">
        <v>16924.75</v>
      </c>
      <c r="BD1563" s="2">
        <v>17079.080000000002</v>
      </c>
      <c r="BE1563" s="2">
        <v>17111.38</v>
      </c>
      <c r="BF1563" s="2">
        <v>16887.669999999998</v>
      </c>
      <c r="BG1563" s="2">
        <f t="shared" si="1573"/>
        <v>17038.674999999999</v>
      </c>
      <c r="BH1563">
        <f t="shared" si="1555"/>
        <v>-1</v>
      </c>
      <c r="BI1563" s="3">
        <f t="shared" si="1550"/>
        <v>-9.1992162459774308E-3</v>
      </c>
      <c r="BJ1563">
        <f t="shared" si="1566"/>
        <v>1.3217920501041537E-2</v>
      </c>
      <c r="BK1563">
        <f t="shared" si="1574"/>
        <v>4.2670571508642398E-3</v>
      </c>
      <c r="BL1563">
        <f t="shared" si="1575"/>
        <v>-6.6862593482180559E-3</v>
      </c>
      <c r="BM1563">
        <f t="shared" si="1567"/>
        <v>1.1027046189751755E-2</v>
      </c>
      <c r="BN1563">
        <f t="shared" si="1556"/>
        <v>17097.919999999998</v>
      </c>
      <c r="BO1563">
        <f t="shared" si="1568"/>
        <v>17038.674999999999</v>
      </c>
      <c r="BP1563">
        <f t="shared" si="1585"/>
        <v>16595.434166666666</v>
      </c>
      <c r="BQ1563">
        <f t="shared" si="1526"/>
        <v>16494.902307692308</v>
      </c>
      <c r="BR1563">
        <f t="shared" si="1535"/>
        <v>16718.0612</v>
      </c>
      <c r="BS1563">
        <f t="shared" si="1532"/>
        <v>17307.568500000012</v>
      </c>
      <c r="BT1563">
        <f t="shared" si="1579"/>
        <v>17599.759949999992</v>
      </c>
      <c r="BU1563">
        <f t="shared" si="1559"/>
        <v>17051.70428825081</v>
      </c>
      <c r="BV1563">
        <f t="shared" si="1576"/>
        <v>17041.515916398283</v>
      </c>
      <c r="BW1563">
        <f t="shared" si="1588"/>
        <v>16795.4186284225</v>
      </c>
      <c r="BX1563">
        <f t="shared" si="1529"/>
        <v>16675.517326550369</v>
      </c>
      <c r="BY1563">
        <f t="shared" si="1538"/>
        <v>16798.415863675331</v>
      </c>
      <c r="BZ1563">
        <f t="shared" si="1541"/>
        <v>17100.558304946331</v>
      </c>
      <c r="CA1563">
        <f t="shared" si="1582"/>
        <v>17287.442137126698</v>
      </c>
    </row>
    <row r="1564" spans="1:79" x14ac:dyDescent="0.45">
      <c r="A1564" s="1">
        <v>42292</v>
      </c>
      <c r="B1564">
        <v>111.86</v>
      </c>
      <c r="C1564">
        <v>110.93</v>
      </c>
      <c r="D1564">
        <v>112.1</v>
      </c>
      <c r="E1564">
        <v>110.49</v>
      </c>
      <c r="F1564">
        <v>37673452</v>
      </c>
      <c r="G1564" s="6">
        <f t="shared" si="1542"/>
        <v>111.32422775863117</v>
      </c>
      <c r="H1564">
        <f t="shared" si="1551"/>
        <v>-1</v>
      </c>
      <c r="I1564" s="3">
        <f t="shared" si="1543"/>
        <v>-1.497141820161515E-2</v>
      </c>
      <c r="J1564">
        <f t="shared" si="1544"/>
        <v>1.4392991239048806E-2</v>
      </c>
      <c r="K1564">
        <f t="shared" si="1560"/>
        <v>6.9685840808240418E-3</v>
      </c>
      <c r="L1564">
        <f t="shared" si="1561"/>
        <v>4.812719137207694E-3</v>
      </c>
      <c r="M1564">
        <f t="shared" si="1545"/>
        <v>2.1455390666904601E-3</v>
      </c>
      <c r="N1564">
        <f t="shared" si="1546"/>
        <v>-0.18020639573989664</v>
      </c>
      <c r="O1564">
        <f t="shared" si="1552"/>
        <v>-7.9869480658295425E-2</v>
      </c>
      <c r="P1564">
        <f t="shared" si="1553"/>
        <v>111</v>
      </c>
      <c r="Q1564">
        <f t="shared" si="1562"/>
        <v>111.42999999999999</v>
      </c>
      <c r="R1564">
        <f t="shared" si="1583"/>
        <v>110.61750000000001</v>
      </c>
      <c r="S1564">
        <f t="shared" si="1524"/>
        <v>112.49192307692307</v>
      </c>
      <c r="T1564">
        <f t="shared" si="1533"/>
        <v>112.50020000000001</v>
      </c>
      <c r="U1564">
        <f t="shared" si="1530"/>
        <v>119.50949999999997</v>
      </c>
      <c r="V1564">
        <f t="shared" si="1577"/>
        <v>121.32940000000002</v>
      </c>
      <c r="W1564">
        <f t="shared" si="1557"/>
        <v>113.23098304068861</v>
      </c>
      <c r="X1564">
        <f t="shared" si="1569"/>
        <v>111.32422775863117</v>
      </c>
      <c r="Y1564">
        <f t="shared" si="1586"/>
        <v>111.35794086178582</v>
      </c>
      <c r="Z1564">
        <f t="shared" si="1527"/>
        <v>112.00074881736577</v>
      </c>
      <c r="AA1564">
        <f t="shared" si="1536"/>
        <v>113.78710361609009</v>
      </c>
      <c r="AB1564">
        <f t="shared" si="1539"/>
        <v>117.29600472231989</v>
      </c>
      <c r="AC1564">
        <f t="shared" si="1580"/>
        <v>131.59961872279158</v>
      </c>
      <c r="AD1564" s="2">
        <v>2023.86</v>
      </c>
      <c r="AE1564" s="2">
        <v>1996.47</v>
      </c>
      <c r="AF1564" s="2">
        <v>2024.15</v>
      </c>
      <c r="AG1564" s="2">
        <v>1996.47</v>
      </c>
      <c r="AH1564" s="6">
        <f t="shared" si="1570"/>
        <v>1995.8537023277986</v>
      </c>
      <c r="AI1564">
        <f t="shared" si="1571"/>
        <v>-1</v>
      </c>
      <c r="AJ1564" s="3">
        <f t="shared" si="1547"/>
        <v>-1.4852775994865158E-2</v>
      </c>
      <c r="AK1564">
        <f t="shared" si="1548"/>
        <v>1.3676835354224138E-2</v>
      </c>
      <c r="AL1564">
        <f t="shared" si="1563"/>
        <v>1.4177540988700239E-2</v>
      </c>
      <c r="AM1564">
        <f t="shared" si="1564"/>
        <v>1.403223975762205E-2</v>
      </c>
      <c r="AN1564">
        <f t="shared" si="1549"/>
        <v>1.4329054381241341E-4</v>
      </c>
      <c r="AO1564">
        <f t="shared" si="1554"/>
        <v>2009.33</v>
      </c>
      <c r="AP1564">
        <f t="shared" si="1565"/>
        <v>2012.01</v>
      </c>
      <c r="AQ1564">
        <f t="shared" si="1584"/>
        <v>1964.6508333333338</v>
      </c>
      <c r="AR1564">
        <f t="shared" si="1525"/>
        <v>1961.0330769230773</v>
      </c>
      <c r="AS1564">
        <f t="shared" si="1534"/>
        <v>1989.2327999999991</v>
      </c>
      <c r="AT1564">
        <f t="shared" si="1531"/>
        <v>2044.1365999999998</v>
      </c>
      <c r="AU1564">
        <f t="shared" si="1578"/>
        <v>2060.9229000000005</v>
      </c>
      <c r="AV1564">
        <f t="shared" si="1558"/>
        <v>1995.8537023277986</v>
      </c>
      <c r="AW1564">
        <f t="shared" si="1572"/>
        <v>2001.8605307930602</v>
      </c>
      <c r="AX1564">
        <f t="shared" si="1587"/>
        <v>1984.5716800435846</v>
      </c>
      <c r="AY1564">
        <f t="shared" si="1528"/>
        <v>1976.1345401833073</v>
      </c>
      <c r="AZ1564">
        <f t="shared" si="1537"/>
        <v>1991.3672451571056</v>
      </c>
      <c r="BA1564">
        <f t="shared" si="1540"/>
        <v>2020.4379908382259</v>
      </c>
      <c r="BB1564">
        <f t="shared" si="1581"/>
        <v>2030.0060413204069</v>
      </c>
      <c r="BC1564" s="2">
        <v>17141.75</v>
      </c>
      <c r="BD1564" s="2">
        <v>16944.86</v>
      </c>
      <c r="BE1564" s="2">
        <v>17144.419999999998</v>
      </c>
      <c r="BF1564" s="2">
        <v>16933.57</v>
      </c>
      <c r="BG1564" s="2">
        <f t="shared" si="1573"/>
        <v>17082.4025</v>
      </c>
      <c r="BH1564">
        <f t="shared" si="1555"/>
        <v>1</v>
      </c>
      <c r="BI1564" s="3">
        <f t="shared" si="1550"/>
        <v>1.2821459696598177E-2</v>
      </c>
      <c r="BJ1564">
        <f t="shared" si="1566"/>
        <v>1.2300377732728487E-2</v>
      </c>
      <c r="BK1564">
        <f t="shared" si="1574"/>
        <v>3.6304905003847151E-3</v>
      </c>
      <c r="BL1564">
        <f t="shared" si="1575"/>
        <v>3.4741893009487311E-3</v>
      </c>
      <c r="BM1564">
        <f t="shared" si="1567"/>
        <v>1.5576005950374109E-4</v>
      </c>
      <c r="BN1564">
        <f t="shared" si="1556"/>
        <v>17096.315000000002</v>
      </c>
      <c r="BO1564">
        <f t="shared" si="1568"/>
        <v>17082.4025</v>
      </c>
      <c r="BP1564">
        <f t="shared" si="1585"/>
        <v>16659.252499999999</v>
      </c>
      <c r="BQ1564">
        <f t="shared" si="1526"/>
        <v>16532.177307692305</v>
      </c>
      <c r="BR1564">
        <f t="shared" si="1535"/>
        <v>16707.7042</v>
      </c>
      <c r="BS1564">
        <f t="shared" si="1532"/>
        <v>17295.490600000012</v>
      </c>
      <c r="BT1564">
        <f t="shared" si="1579"/>
        <v>17594.922449999998</v>
      </c>
      <c r="BU1564">
        <f t="shared" si="1559"/>
        <v>16891.437855874596</v>
      </c>
      <c r="BV1564">
        <f t="shared" si="1576"/>
        <v>17002.853549838968</v>
      </c>
      <c r="BW1564">
        <f t="shared" si="1588"/>
        <v>16818.409608665192</v>
      </c>
      <c r="BX1564">
        <f t="shared" si="1529"/>
        <v>16695.468635694786</v>
      </c>
      <c r="BY1564">
        <f t="shared" si="1538"/>
        <v>16804.15877098218</v>
      </c>
      <c r="BZ1564">
        <f t="shared" si="1541"/>
        <v>17097.475170194917</v>
      </c>
      <c r="CA1564">
        <f t="shared" si="1582"/>
        <v>17284.03335964285</v>
      </c>
    </row>
    <row r="1565" spans="1:79" x14ac:dyDescent="0.45">
      <c r="A1565" s="1">
        <v>42293</v>
      </c>
      <c r="B1565">
        <v>111.04</v>
      </c>
      <c r="C1565">
        <v>111.78</v>
      </c>
      <c r="D1565">
        <v>112</v>
      </c>
      <c r="E1565">
        <v>110.53</v>
      </c>
      <c r="F1565">
        <v>39232609</v>
      </c>
      <c r="G1565" s="6">
        <f t="shared" si="1542"/>
        <v>111.2105366551787</v>
      </c>
      <c r="H1565">
        <f t="shared" si="1551"/>
        <v>1</v>
      </c>
      <c r="I1565" s="3">
        <f t="shared" si="1543"/>
        <v>7.3305918111925012E-3</v>
      </c>
      <c r="J1565">
        <f t="shared" si="1544"/>
        <v>1.3238472622478376E-2</v>
      </c>
      <c r="K1565">
        <f t="shared" si="1560"/>
        <v>7.0988178689320022E-3</v>
      </c>
      <c r="L1565">
        <f t="shared" si="1561"/>
        <v>-1.5334577128016443E-3</v>
      </c>
      <c r="M1565">
        <f t="shared" si="1545"/>
        <v>8.6455331412103181E-3</v>
      </c>
      <c r="N1565">
        <f t="shared" si="1546"/>
        <v>3.9741353933407796E-2</v>
      </c>
      <c r="O1565">
        <f t="shared" si="1552"/>
        <v>0.33311579280014691</v>
      </c>
      <c r="P1565">
        <f t="shared" si="1553"/>
        <v>111.035</v>
      </c>
      <c r="Q1565">
        <f t="shared" si="1562"/>
        <v>111.36499999999999</v>
      </c>
      <c r="R1565">
        <f t="shared" si="1583"/>
        <v>110.85083333333331</v>
      </c>
      <c r="S1565">
        <f t="shared" si="1524"/>
        <v>112.55769230769231</v>
      </c>
      <c r="T1565">
        <f t="shared" si="1533"/>
        <v>112.4294</v>
      </c>
      <c r="U1565">
        <f t="shared" si="1530"/>
        <v>119.33189999999999</v>
      </c>
      <c r="V1565">
        <f t="shared" si="1577"/>
        <v>121.32610000000004</v>
      </c>
      <c r="W1565">
        <f t="shared" si="1557"/>
        <v>109.9445084796557</v>
      </c>
      <c r="X1565">
        <f t="shared" si="1569"/>
        <v>111.2105366551787</v>
      </c>
      <c r="Y1565">
        <f t="shared" si="1586"/>
        <v>111.30902688304954</v>
      </c>
      <c r="Z1565">
        <f t="shared" si="1527"/>
        <v>111.92958223830165</v>
      </c>
      <c r="AA1565">
        <f t="shared" si="1536"/>
        <v>113.67937406251794</v>
      </c>
      <c r="AB1565">
        <f t="shared" si="1539"/>
        <v>117.1721234406898</v>
      </c>
      <c r="AC1565">
        <f t="shared" si="1580"/>
        <v>131.39504540216677</v>
      </c>
      <c r="AD1565" s="2">
        <v>2033.11</v>
      </c>
      <c r="AE1565" s="2">
        <v>2024.37</v>
      </c>
      <c r="AF1565" s="2">
        <v>2033.54</v>
      </c>
      <c r="AG1565" s="2">
        <v>2020.46</v>
      </c>
      <c r="AH1565" s="6">
        <f t="shared" si="1570"/>
        <v>2038.6281488361005</v>
      </c>
      <c r="AI1565">
        <f t="shared" si="1571"/>
        <v>-1</v>
      </c>
      <c r="AJ1565" s="3">
        <f t="shared" si="1547"/>
        <v>-4.5704742422894868E-3</v>
      </c>
      <c r="AK1565">
        <f t="shared" si="1548"/>
        <v>6.4334935148614332E-3</v>
      </c>
      <c r="AL1565">
        <f t="shared" si="1563"/>
        <v>-2.4958690180970538E-3</v>
      </c>
      <c r="AM1565">
        <f t="shared" si="1564"/>
        <v>-2.706795174613415E-3</v>
      </c>
      <c r="AN1565">
        <f t="shared" si="1549"/>
        <v>2.114986400145903E-4</v>
      </c>
      <c r="AO1565">
        <f t="shared" si="1554"/>
        <v>2000.0650000000001</v>
      </c>
      <c r="AP1565">
        <f t="shared" si="1565"/>
        <v>2007.6950000000002</v>
      </c>
      <c r="AQ1565">
        <f t="shared" si="1584"/>
        <v>1974.1983333333335</v>
      </c>
      <c r="AR1565">
        <f t="shared" si="1525"/>
        <v>1961.9953846153851</v>
      </c>
      <c r="AS1565">
        <f t="shared" si="1534"/>
        <v>1987.2567999999994</v>
      </c>
      <c r="AT1565">
        <f t="shared" si="1531"/>
        <v>2042.8479</v>
      </c>
      <c r="AU1565">
        <f t="shared" si="1578"/>
        <v>2060.4628000000007</v>
      </c>
      <c r="AV1565">
        <f t="shared" si="1558"/>
        <v>2038.6281488361005</v>
      </c>
      <c r="AW1565">
        <f t="shared" si="1572"/>
        <v>2010.8643184758362</v>
      </c>
      <c r="AX1565">
        <f t="shared" si="1587"/>
        <v>1990.6944984984177</v>
      </c>
      <c r="AY1565">
        <f t="shared" si="1528"/>
        <v>1979.7075372067661</v>
      </c>
      <c r="AZ1565">
        <f t="shared" si="1537"/>
        <v>1992.661470837219</v>
      </c>
      <c r="BA1565">
        <f t="shared" si="1540"/>
        <v>2020.5158524057858</v>
      </c>
      <c r="BB1565">
        <f t="shared" si="1581"/>
        <v>2029.9499613072685</v>
      </c>
      <c r="BC1565" s="2">
        <v>17215.97</v>
      </c>
      <c r="BD1565" s="2">
        <v>17141.75</v>
      </c>
      <c r="BE1565" s="2">
        <v>17220.02</v>
      </c>
      <c r="BF1565" s="2">
        <v>17107.349999999999</v>
      </c>
      <c r="BG1565" s="2">
        <f t="shared" si="1573"/>
        <v>17054.945</v>
      </c>
      <c r="BH1565">
        <f t="shared" si="1555"/>
        <v>1</v>
      </c>
      <c r="BI1565" s="3">
        <f t="shared" si="1550"/>
        <v>4.3297796316012754E-3</v>
      </c>
      <c r="BJ1565">
        <f t="shared" si="1566"/>
        <v>6.5445048986494453E-3</v>
      </c>
      <c r="BK1565">
        <f t="shared" si="1574"/>
        <v>9.6790109847906709E-3</v>
      </c>
      <c r="BL1565">
        <f t="shared" si="1575"/>
        <v>9.4415432005205205E-3</v>
      </c>
      <c r="BM1565">
        <f t="shared" si="1567"/>
        <v>2.3524669246050454E-4</v>
      </c>
      <c r="BN1565">
        <f t="shared" si="1556"/>
        <v>17011.97</v>
      </c>
      <c r="BO1565">
        <f t="shared" si="1568"/>
        <v>17054.945</v>
      </c>
      <c r="BP1565">
        <f t="shared" si="1585"/>
        <v>16737.844166666662</v>
      </c>
      <c r="BQ1565">
        <f t="shared" si="1526"/>
        <v>16549.093461538458</v>
      </c>
      <c r="BR1565">
        <f t="shared" si="1535"/>
        <v>16695.496599999999</v>
      </c>
      <c r="BS1565">
        <f t="shared" si="1532"/>
        <v>17282.641700000015</v>
      </c>
      <c r="BT1565">
        <f t="shared" si="1579"/>
        <v>17589.471649999992</v>
      </c>
      <c r="BU1565">
        <f t="shared" si="1559"/>
        <v>17266.906072062702</v>
      </c>
      <c r="BV1565">
        <f t="shared" si="1576"/>
        <v>17058.41212990338</v>
      </c>
      <c r="BW1565">
        <f t="shared" si="1588"/>
        <v>16868.154284255161</v>
      </c>
      <c r="BX1565">
        <f t="shared" si="1529"/>
        <v>16728.526514532208</v>
      </c>
      <c r="BY1565">
        <f t="shared" si="1538"/>
        <v>16817.397642708369</v>
      </c>
      <c r="BZ1565">
        <f t="shared" si="1541"/>
        <v>17098.35189949799</v>
      </c>
      <c r="CA1565">
        <f t="shared" si="1582"/>
        <v>17282.617604820534</v>
      </c>
    </row>
    <row r="1566" spans="1:79" x14ac:dyDescent="0.45">
      <c r="A1566" s="1">
        <v>42296</v>
      </c>
      <c r="B1566">
        <v>111.73</v>
      </c>
      <c r="C1566">
        <v>110.8</v>
      </c>
      <c r="D1566">
        <v>111.75</v>
      </c>
      <c r="E1566">
        <v>110.11</v>
      </c>
      <c r="F1566">
        <v>29759153</v>
      </c>
      <c r="G1566" s="6">
        <f t="shared" si="1542"/>
        <v>111.41832199310723</v>
      </c>
      <c r="H1566">
        <f t="shared" si="1551"/>
        <v>-1</v>
      </c>
      <c r="I1566" s="3">
        <f t="shared" si="1543"/>
        <v>-6.2139769452449357E-3</v>
      </c>
      <c r="J1566">
        <f t="shared" si="1544"/>
        <v>1.4678242190996156E-2</v>
      </c>
      <c r="K1566">
        <f t="shared" si="1560"/>
        <v>2.9768713166699063E-3</v>
      </c>
      <c r="L1566">
        <f t="shared" si="1561"/>
        <v>2.7973676260539832E-3</v>
      </c>
      <c r="M1566">
        <f t="shared" si="1545"/>
        <v>1.7900295354869795E-4</v>
      </c>
      <c r="N1566">
        <f t="shared" si="1546"/>
        <v>-0.31833755483565007</v>
      </c>
      <c r="O1566">
        <f t="shared" si="1552"/>
        <v>-4.6109049868697315E-2</v>
      </c>
      <c r="P1566">
        <f t="shared" si="1553"/>
        <v>111.45</v>
      </c>
      <c r="Q1566">
        <f t="shared" si="1562"/>
        <v>111.22500000000001</v>
      </c>
      <c r="R1566">
        <f t="shared" si="1583"/>
        <v>110.91249999999998</v>
      </c>
      <c r="S1566">
        <f t="shared" si="1524"/>
        <v>112.49884615384615</v>
      </c>
      <c r="T1566">
        <f t="shared" si="1533"/>
        <v>112.34760000000001</v>
      </c>
      <c r="U1566">
        <f t="shared" si="1530"/>
        <v>119.12179999999998</v>
      </c>
      <c r="V1566">
        <f t="shared" si="1577"/>
        <v>121.32940000000006</v>
      </c>
      <c r="W1566">
        <f t="shared" si="1557"/>
        <v>112.62274576017217</v>
      </c>
      <c r="X1566">
        <f t="shared" si="1569"/>
        <v>111.41832199310723</v>
      </c>
      <c r="Y1566">
        <f t="shared" si="1586"/>
        <v>111.373791977965</v>
      </c>
      <c r="Z1566">
        <f t="shared" si="1527"/>
        <v>111.91479836879782</v>
      </c>
      <c r="AA1566">
        <f t="shared" si="1536"/>
        <v>113.60292802085057</v>
      </c>
      <c r="AB1566">
        <f t="shared" si="1539"/>
        <v>117.06435862008209</v>
      </c>
      <c r="AC1566">
        <f t="shared" si="1580"/>
        <v>131.19937330861288</v>
      </c>
      <c r="AD1566" s="2">
        <v>2033.66</v>
      </c>
      <c r="AE1566" s="2">
        <v>2031.73</v>
      </c>
      <c r="AF1566" s="2">
        <v>2034.45</v>
      </c>
      <c r="AG1566" s="2">
        <v>2022.31</v>
      </c>
      <c r="AH1566" s="6">
        <f t="shared" si="1570"/>
        <v>2028.2809255819498</v>
      </c>
      <c r="AI1566">
        <f t="shared" si="1571"/>
        <v>-1</v>
      </c>
      <c r="AJ1566" s="3">
        <f t="shared" si="1547"/>
        <v>-2.7052151629778119E-4</v>
      </c>
      <c r="AK1566">
        <f t="shared" si="1548"/>
        <v>5.9695327635888498E-3</v>
      </c>
      <c r="AL1566">
        <f t="shared" si="1563"/>
        <v>3.0415285872100136E-3</v>
      </c>
      <c r="AM1566">
        <f t="shared" si="1564"/>
        <v>2.652036189960703E-3</v>
      </c>
      <c r="AN1566">
        <f t="shared" si="1549"/>
        <v>3.884621814855795E-4</v>
      </c>
      <c r="AO1566">
        <f t="shared" si="1554"/>
        <v>2010.42</v>
      </c>
      <c r="AP1566">
        <f t="shared" si="1565"/>
        <v>2009.875</v>
      </c>
      <c r="AQ1566">
        <f t="shared" si="1584"/>
        <v>1985.6341666666667</v>
      </c>
      <c r="AR1566">
        <f t="shared" si="1525"/>
        <v>1965.1792307692313</v>
      </c>
      <c r="AS1566">
        <f t="shared" si="1534"/>
        <v>1985.7291999999989</v>
      </c>
      <c r="AT1566">
        <f t="shared" si="1531"/>
        <v>2042.0402999999999</v>
      </c>
      <c r="AU1566">
        <f t="shared" si="1578"/>
        <v>2060.1741000000002</v>
      </c>
      <c r="AV1566">
        <f t="shared" si="1558"/>
        <v>2028.2809255819498</v>
      </c>
      <c r="AW1566">
        <f t="shared" si="1572"/>
        <v>2019.2105910855016</v>
      </c>
      <c r="AX1566">
        <f t="shared" si="1587"/>
        <v>1997.0076525755842</v>
      </c>
      <c r="AY1566">
        <f t="shared" si="1528"/>
        <v>1983.5610529692278</v>
      </c>
      <c r="AZ1566">
        <f t="shared" si="1537"/>
        <v>1994.1935700200731</v>
      </c>
      <c r="BA1566">
        <f t="shared" si="1540"/>
        <v>2020.737914734384</v>
      </c>
      <c r="BB1566">
        <f t="shared" si="1581"/>
        <v>2029.9676731350569</v>
      </c>
      <c r="BC1566" s="2">
        <v>17230.54</v>
      </c>
      <c r="BD1566" s="2">
        <v>17209.43</v>
      </c>
      <c r="BE1566" s="2">
        <v>17235.95</v>
      </c>
      <c r="BF1566" s="2">
        <v>17129.189999999999</v>
      </c>
      <c r="BG1566" s="2">
        <f t="shared" si="1573"/>
        <v>17069.810000000001</v>
      </c>
      <c r="BH1566">
        <f t="shared" si="1555"/>
        <v>1</v>
      </c>
      <c r="BI1566" s="3">
        <f t="shared" si="1550"/>
        <v>8.4630723682718473E-4</v>
      </c>
      <c r="BJ1566">
        <f t="shared" si="1566"/>
        <v>6.1959752857427587E-3</v>
      </c>
      <c r="BK1566">
        <f t="shared" si="1574"/>
        <v>9.7329730090727085E-3</v>
      </c>
      <c r="BL1566">
        <f t="shared" si="1575"/>
        <v>9.4160391943436724E-3</v>
      </c>
      <c r="BM1566">
        <f t="shared" si="1567"/>
        <v>3.1397739130635804E-4</v>
      </c>
      <c r="BN1566">
        <f t="shared" si="1556"/>
        <v>17043.305</v>
      </c>
      <c r="BO1566">
        <f t="shared" si="1568"/>
        <v>17069.810000000001</v>
      </c>
      <c r="BP1566">
        <f t="shared" si="1585"/>
        <v>16828.233333333334</v>
      </c>
      <c r="BQ1566">
        <f t="shared" si="1526"/>
        <v>16583.292692307692</v>
      </c>
      <c r="BR1566">
        <f t="shared" si="1535"/>
        <v>16687.4794</v>
      </c>
      <c r="BS1566">
        <f t="shared" si="1532"/>
        <v>17273.608400000016</v>
      </c>
      <c r="BT1566">
        <f t="shared" si="1579"/>
        <v>17585.242099999996</v>
      </c>
      <c r="BU1566">
        <f t="shared" si="1559"/>
        <v>17180.691963968649</v>
      </c>
      <c r="BV1566">
        <f t="shared" si="1576"/>
        <v>17118.819277942028</v>
      </c>
      <c r="BW1566">
        <f t="shared" si="1588"/>
        <v>16920.658240523597</v>
      </c>
      <c r="BX1566">
        <f t="shared" si="1529"/>
        <v>16764.14899493723</v>
      </c>
      <c r="BY1566">
        <f t="shared" si="1538"/>
        <v>16832.771460641376</v>
      </c>
      <c r="BZ1566">
        <f t="shared" si="1541"/>
        <v>17100.551465844565</v>
      </c>
      <c r="CA1566">
        <f t="shared" si="1582"/>
        <v>17281.889369946697</v>
      </c>
    </row>
    <row r="1567" spans="1:79" x14ac:dyDescent="0.45">
      <c r="A1567" s="1">
        <v>42297</v>
      </c>
      <c r="B1567">
        <v>113.77</v>
      </c>
      <c r="C1567">
        <v>111.34</v>
      </c>
      <c r="D1567">
        <v>114.17</v>
      </c>
      <c r="E1567">
        <v>110.82</v>
      </c>
      <c r="F1567">
        <v>48967763</v>
      </c>
      <c r="G1567" s="6">
        <f t="shared" si="1542"/>
        <v>112.35899319586433</v>
      </c>
      <c r="H1567">
        <f t="shared" si="1551"/>
        <v>-1</v>
      </c>
      <c r="I1567" s="3">
        <f t="shared" si="1543"/>
        <v>-1.8258301261970752E-2</v>
      </c>
      <c r="J1567">
        <f t="shared" si="1544"/>
        <v>2.9445372242243199E-2</v>
      </c>
      <c r="K1567">
        <f t="shared" si="1560"/>
        <v>1.6118040511263067E-2</v>
      </c>
      <c r="L1567">
        <f t="shared" si="1561"/>
        <v>1.255802285159318E-2</v>
      </c>
      <c r="M1567">
        <f t="shared" si="1545"/>
        <v>3.5158653423574379E-3</v>
      </c>
      <c r="N1567">
        <f t="shared" si="1546"/>
        <v>0.39227052295609255</v>
      </c>
      <c r="O1567">
        <f t="shared" si="1552"/>
        <v>7.5063943169492414E-2</v>
      </c>
      <c r="P1567">
        <f t="shared" si="1553"/>
        <v>111.38500000000001</v>
      </c>
      <c r="Q1567">
        <f t="shared" si="1562"/>
        <v>111.21000000000001</v>
      </c>
      <c r="R1567">
        <f t="shared" si="1583"/>
        <v>111.09166666666665</v>
      </c>
      <c r="S1567">
        <f t="shared" ref="S1567:S1630" si="1589">SUM(B1541:B1566)/26</f>
        <v>112.40346153846153</v>
      </c>
      <c r="T1567">
        <f t="shared" si="1533"/>
        <v>112.2718</v>
      </c>
      <c r="U1567">
        <f t="shared" si="1530"/>
        <v>118.92129999999999</v>
      </c>
      <c r="V1567">
        <f t="shared" si="1577"/>
        <v>121.34140000000005</v>
      </c>
      <c r="W1567">
        <f t="shared" si="1557"/>
        <v>114.34362711991392</v>
      </c>
      <c r="X1567">
        <f t="shared" si="1569"/>
        <v>112.35899319586433</v>
      </c>
      <c r="Y1567">
        <f t="shared" si="1586"/>
        <v>111.74243936597038</v>
      </c>
      <c r="Z1567">
        <f t="shared" si="1527"/>
        <v>112.05222071184983</v>
      </c>
      <c r="AA1567">
        <f t="shared" si="1536"/>
        <v>113.60947986317015</v>
      </c>
      <c r="AB1567">
        <f t="shared" si="1539"/>
        <v>116.99912379592205</v>
      </c>
      <c r="AC1567">
        <f t="shared" si="1580"/>
        <v>131.02594670852719</v>
      </c>
      <c r="AD1567" s="2">
        <v>2030.77</v>
      </c>
      <c r="AE1567" s="2">
        <v>2033.13</v>
      </c>
      <c r="AF1567" s="2">
        <v>2039.12</v>
      </c>
      <c r="AG1567" s="2">
        <v>2026.61</v>
      </c>
      <c r="AH1567" s="6">
        <f t="shared" si="1570"/>
        <v>2035.5545372090253</v>
      </c>
      <c r="AI1567">
        <f t="shared" si="1571"/>
        <v>1</v>
      </c>
      <c r="AJ1567" s="3">
        <f t="shared" si="1547"/>
        <v>1.4210831702448296E-3</v>
      </c>
      <c r="AK1567">
        <f t="shared" si="1548"/>
        <v>6.1602249393087304E-3</v>
      </c>
      <c r="AL1567">
        <f t="shared" si="1563"/>
        <v>1.7515928587515312E-3</v>
      </c>
      <c r="AM1567">
        <f t="shared" si="1564"/>
        <v>-2.3504834292405853E-3</v>
      </c>
      <c r="AN1567">
        <f t="shared" si="1549"/>
        <v>4.111740866764778E-3</v>
      </c>
      <c r="AO1567">
        <f t="shared" si="1554"/>
        <v>2028.05</v>
      </c>
      <c r="AP1567">
        <f t="shared" si="1565"/>
        <v>2014.0574999999999</v>
      </c>
      <c r="AQ1567">
        <f t="shared" si="1584"/>
        <v>1994.9741666666666</v>
      </c>
      <c r="AR1567">
        <f t="shared" ref="AR1567:AR1630" si="1590">SUM(AE1541:AE1566)/26</f>
        <v>1968.2669230769238</v>
      </c>
      <c r="AS1567">
        <f t="shared" si="1534"/>
        <v>1984.7115999999992</v>
      </c>
      <c r="AT1567">
        <f t="shared" si="1531"/>
        <v>2041.1349000000002</v>
      </c>
      <c r="AU1567">
        <f t="shared" si="1578"/>
        <v>2060.0382500000001</v>
      </c>
      <c r="AV1567">
        <f t="shared" si="1558"/>
        <v>2035.5545372090253</v>
      </c>
      <c r="AW1567">
        <f t="shared" si="1572"/>
        <v>2024.778354651301</v>
      </c>
      <c r="AX1567">
        <f t="shared" si="1587"/>
        <v>2002.5649367947251</v>
      </c>
      <c r="AY1567">
        <f t="shared" si="1528"/>
        <v>1987.2328268233591</v>
      </c>
      <c r="AZ1567">
        <f t="shared" si="1537"/>
        <v>1995.7204888428155</v>
      </c>
      <c r="BA1567">
        <f t="shared" si="1540"/>
        <v>2020.9833025614259</v>
      </c>
      <c r="BB1567">
        <f t="shared" si="1581"/>
        <v>2029.9991390740115</v>
      </c>
      <c r="BC1567" s="2">
        <v>17217.11</v>
      </c>
      <c r="BD1567" s="2">
        <v>17228.47</v>
      </c>
      <c r="BE1567" s="2">
        <v>17264.88</v>
      </c>
      <c r="BF1567" s="2">
        <v>17147.990000000002</v>
      </c>
      <c r="BG1567" s="2">
        <f t="shared" si="1573"/>
        <v>17093.78</v>
      </c>
      <c r="BH1567">
        <f t="shared" si="1555"/>
        <v>-1</v>
      </c>
      <c r="BI1567" s="3">
        <f t="shared" si="1550"/>
        <v>-7.7943001205999873E-4</v>
      </c>
      <c r="BJ1567">
        <f t="shared" si="1566"/>
        <v>6.789176580738545E-3</v>
      </c>
      <c r="BK1567">
        <f t="shared" si="1574"/>
        <v>1.0009488831610222E-2</v>
      </c>
      <c r="BL1567">
        <f t="shared" si="1575"/>
        <v>7.2149050707334336E-3</v>
      </c>
      <c r="BM1567">
        <f t="shared" si="1567"/>
        <v>2.7745655339369056E-3</v>
      </c>
      <c r="BN1567">
        <f t="shared" si="1556"/>
        <v>17175.59</v>
      </c>
      <c r="BO1567">
        <f t="shared" si="1568"/>
        <v>17093.78</v>
      </c>
      <c r="BP1567">
        <f t="shared" si="1585"/>
        <v>16905.800833333331</v>
      </c>
      <c r="BQ1567">
        <f t="shared" ref="BQ1567:BQ1630" si="1591">SUM(BD1541:BD1566)/26</f>
        <v>16617.101538461538</v>
      </c>
      <c r="BR1567">
        <f t="shared" si="1535"/>
        <v>16683.369200000001</v>
      </c>
      <c r="BS1567">
        <f t="shared" si="1532"/>
        <v>17264.161300000014</v>
      </c>
      <c r="BT1567">
        <f t="shared" si="1579"/>
        <v>17582.173899999998</v>
      </c>
      <c r="BU1567">
        <f t="shared" si="1559"/>
        <v>17252.359018015675</v>
      </c>
      <c r="BV1567">
        <f t="shared" si="1576"/>
        <v>17162.679566765219</v>
      </c>
      <c r="BW1567">
        <f t="shared" si="1588"/>
        <v>16968.013895827658</v>
      </c>
      <c r="BX1567">
        <f t="shared" si="1529"/>
        <v>16798.5431434604</v>
      </c>
      <c r="BY1567">
        <f t="shared" si="1538"/>
        <v>16848.289050420146</v>
      </c>
      <c r="BZ1567">
        <f t="shared" si="1541"/>
        <v>17103.084506124869</v>
      </c>
      <c r="CA1567">
        <f t="shared" si="1582"/>
        <v>17281.357833927326</v>
      </c>
    </row>
    <row r="1568" spans="1:79" x14ac:dyDescent="0.45">
      <c r="A1568" s="1">
        <v>42298</v>
      </c>
      <c r="B1568">
        <v>113.76</v>
      </c>
      <c r="C1568">
        <v>114</v>
      </c>
      <c r="D1568">
        <v>115.58</v>
      </c>
      <c r="E1568">
        <v>113.7</v>
      </c>
      <c r="F1568">
        <v>42326974</v>
      </c>
      <c r="G1568" s="6">
        <f t="shared" si="1542"/>
        <v>112.9193959175186</v>
      </c>
      <c r="H1568">
        <f t="shared" si="1551"/>
        <v>1</v>
      </c>
      <c r="I1568" s="3">
        <f t="shared" si="1543"/>
        <v>8.7896633558854752E-5</v>
      </c>
      <c r="J1568">
        <f t="shared" si="1544"/>
        <v>1.6526019690576613E-2</v>
      </c>
      <c r="K1568">
        <f t="shared" si="1560"/>
        <v>2.3561975875471593E-2</v>
      </c>
      <c r="L1568">
        <f t="shared" si="1561"/>
        <v>7.4442842671193585E-3</v>
      </c>
      <c r="M1568">
        <f t="shared" si="1545"/>
        <v>1.5998593530239039E-2</v>
      </c>
      <c r="N1568">
        <f t="shared" si="1546"/>
        <v>-0.15689259997655397</v>
      </c>
      <c r="O1568">
        <f t="shared" si="1552"/>
        <v>-0.1053333279775226</v>
      </c>
      <c r="P1568">
        <f t="shared" si="1553"/>
        <v>112.75</v>
      </c>
      <c r="Q1568">
        <f t="shared" si="1562"/>
        <v>112.1</v>
      </c>
      <c r="R1568">
        <f t="shared" si="1583"/>
        <v>111.37416666666667</v>
      </c>
      <c r="S1568">
        <f t="shared" si="1589"/>
        <v>112.34423076923076</v>
      </c>
      <c r="T1568">
        <f t="shared" si="1533"/>
        <v>112.15280000000001</v>
      </c>
      <c r="U1568">
        <f t="shared" si="1530"/>
        <v>118.75619999999999</v>
      </c>
      <c r="V1568">
        <f t="shared" si="1577"/>
        <v>121.37900000000008</v>
      </c>
      <c r="W1568">
        <f t="shared" si="1557"/>
        <v>113.46818644004304</v>
      </c>
      <c r="X1568">
        <f t="shared" si="1569"/>
        <v>112.9193959175186</v>
      </c>
      <c r="Y1568">
        <f t="shared" si="1586"/>
        <v>112.05283330966725</v>
      </c>
      <c r="Z1568">
        <f t="shared" ref="Z1568:Z1631" si="1592">((B1568-Z1567)*(2/27)) +Z1567</f>
        <v>112.17872288134244</v>
      </c>
      <c r="AA1568">
        <f t="shared" si="1536"/>
        <v>113.61538261363407</v>
      </c>
      <c r="AB1568">
        <f t="shared" si="1539"/>
        <v>116.93498273065626</v>
      </c>
      <c r="AC1568">
        <f t="shared" si="1580"/>
        <v>130.85414624376571</v>
      </c>
      <c r="AD1568" s="2">
        <v>2018.94</v>
      </c>
      <c r="AE1568" s="2">
        <v>2033.47</v>
      </c>
      <c r="AF1568" s="2">
        <v>2037.97</v>
      </c>
      <c r="AG1568" s="2">
        <v>2017.22</v>
      </c>
      <c r="AH1568" s="6">
        <f t="shared" si="1570"/>
        <v>2032.4277313954874</v>
      </c>
      <c r="AI1568">
        <f t="shared" si="1571"/>
        <v>1</v>
      </c>
      <c r="AJ1568" s="3">
        <f t="shared" si="1547"/>
        <v>5.8253765812967141E-3</v>
      </c>
      <c r="AK1568">
        <f t="shared" si="1548"/>
        <v>1.0277670460736823E-2</v>
      </c>
      <c r="AL1568">
        <f t="shared" si="1563"/>
        <v>2.7269203814234738E-3</v>
      </c>
      <c r="AM1568">
        <f t="shared" si="1564"/>
        <v>-6.6362661693395207E-3</v>
      </c>
      <c r="AN1568">
        <f t="shared" si="1549"/>
        <v>9.4257382586901903E-3</v>
      </c>
      <c r="AO1568">
        <f t="shared" si="1554"/>
        <v>2032.43</v>
      </c>
      <c r="AP1568">
        <f t="shared" si="1565"/>
        <v>2021.425</v>
      </c>
      <c r="AQ1568">
        <f t="shared" si="1584"/>
        <v>2004.2541666666666</v>
      </c>
      <c r="AR1568">
        <f t="shared" si="1590"/>
        <v>1970.9619230769238</v>
      </c>
      <c r="AS1568">
        <f t="shared" si="1534"/>
        <v>1983.7545999999991</v>
      </c>
      <c r="AT1568">
        <f t="shared" si="1531"/>
        <v>2040.2596000000003</v>
      </c>
      <c r="AU1568">
        <f t="shared" si="1578"/>
        <v>2059.9317000000001</v>
      </c>
      <c r="AV1568">
        <f t="shared" si="1558"/>
        <v>2032.4277313954874</v>
      </c>
      <c r="AW1568">
        <f t="shared" si="1572"/>
        <v>2028.2550127907807</v>
      </c>
      <c r="AX1568">
        <f t="shared" si="1587"/>
        <v>2007.319561903229</v>
      </c>
      <c r="AY1568">
        <f t="shared" ref="AY1568:AY1631" si="1593">((AE1568-AY1567)*(2/27)) +AY1567</f>
        <v>1990.6578026142215</v>
      </c>
      <c r="AZ1568">
        <f t="shared" si="1537"/>
        <v>1997.2008618293717</v>
      </c>
      <c r="BA1568">
        <f t="shared" si="1540"/>
        <v>2021.2305638968433</v>
      </c>
      <c r="BB1568">
        <f t="shared" si="1581"/>
        <v>2030.0336750036233</v>
      </c>
      <c r="BC1568" s="2">
        <v>17168.61</v>
      </c>
      <c r="BD1568" s="2">
        <v>17225.93</v>
      </c>
      <c r="BE1568" s="2">
        <v>17314.990000000002</v>
      </c>
      <c r="BF1568" s="2">
        <v>17153.13</v>
      </c>
      <c r="BG1568" s="2">
        <f t="shared" si="1573"/>
        <v>17131.127500000002</v>
      </c>
      <c r="BH1568">
        <f t="shared" si="1555"/>
        <v>-1</v>
      </c>
      <c r="BI1568" s="3">
        <f t="shared" si="1550"/>
        <v>-2.8169652165781598E-3</v>
      </c>
      <c r="BJ1568">
        <f t="shared" si="1566"/>
        <v>9.427670615151755E-3</v>
      </c>
      <c r="BK1568">
        <f t="shared" si="1574"/>
        <v>1.0732656096336873E-2</v>
      </c>
      <c r="BL1568">
        <f t="shared" si="1575"/>
        <v>2.1879762438285657E-3</v>
      </c>
      <c r="BM1568">
        <f t="shared" si="1567"/>
        <v>8.5260251121087264E-3</v>
      </c>
      <c r="BN1568">
        <f t="shared" si="1556"/>
        <v>17218.95</v>
      </c>
      <c r="BO1568">
        <f t="shared" si="1568"/>
        <v>17131.127500000002</v>
      </c>
      <c r="BP1568">
        <f t="shared" si="1585"/>
        <v>16986.6525</v>
      </c>
      <c r="BQ1568">
        <f t="shared" si="1591"/>
        <v>16647.009615384617</v>
      </c>
      <c r="BR1568">
        <f t="shared" si="1535"/>
        <v>16680.435000000001</v>
      </c>
      <c r="BS1568">
        <f t="shared" si="1532"/>
        <v>17255.164800000013</v>
      </c>
      <c r="BT1568">
        <f t="shared" si="1579"/>
        <v>17579.209749999995</v>
      </c>
      <c r="BU1568">
        <f t="shared" si="1559"/>
        <v>17212.715490992163</v>
      </c>
      <c r="BV1568">
        <f t="shared" si="1576"/>
        <v>17187.979740059131</v>
      </c>
      <c r="BW1568">
        <f t="shared" si="1588"/>
        <v>17007.693296469559</v>
      </c>
      <c r="BX1568">
        <f t="shared" ref="BX1568:BX1631" si="1594">((BD1568-BX1567)*(2/27)) +BX1567</f>
        <v>16830.20142913</v>
      </c>
      <c r="BY1568">
        <f t="shared" si="1538"/>
        <v>16863.098499423279</v>
      </c>
      <c r="BZ1568">
        <f t="shared" si="1541"/>
        <v>17105.517090162</v>
      </c>
      <c r="CA1568">
        <f t="shared" si="1582"/>
        <v>17280.80631319173</v>
      </c>
    </row>
    <row r="1569" spans="1:79" x14ac:dyDescent="0.45">
      <c r="A1569" s="1">
        <v>42299</v>
      </c>
      <c r="B1569">
        <v>115.5</v>
      </c>
      <c r="C1569">
        <v>114.33</v>
      </c>
      <c r="D1569">
        <v>115.5</v>
      </c>
      <c r="E1569">
        <v>114.1</v>
      </c>
      <c r="F1569">
        <v>41654089</v>
      </c>
      <c r="G1569" s="6">
        <f t="shared" si="1542"/>
        <v>113.95163755051117</v>
      </c>
      <c r="H1569">
        <f t="shared" si="1551"/>
        <v>-1</v>
      </c>
      <c r="I1569" s="3">
        <f t="shared" si="1543"/>
        <v>-1.5295358649788983E-2</v>
      </c>
      <c r="J1569">
        <f t="shared" si="1544"/>
        <v>1.212121212121217E-2</v>
      </c>
      <c r="K1569">
        <f t="shared" si="1560"/>
        <v>1.3587891168325636E-2</v>
      </c>
      <c r="L1569">
        <f t="shared" si="1561"/>
        <v>1.3587891168325636E-2</v>
      </c>
      <c r="M1569">
        <f t="shared" si="1545"/>
        <v>0</v>
      </c>
      <c r="N1569">
        <f t="shared" si="1546"/>
        <v>-1.6154116346176722E-2</v>
      </c>
      <c r="O1569">
        <f t="shared" si="1552"/>
        <v>-0.7503481998927759</v>
      </c>
      <c r="P1569">
        <f t="shared" si="1553"/>
        <v>113.765</v>
      </c>
      <c r="Q1569">
        <f t="shared" si="1562"/>
        <v>112.575</v>
      </c>
      <c r="R1569">
        <f t="shared" si="1583"/>
        <v>111.6225</v>
      </c>
      <c r="S1569">
        <f t="shared" si="1589"/>
        <v>112.24730769230769</v>
      </c>
      <c r="T1569">
        <f t="shared" si="1533"/>
        <v>112.15820000000002</v>
      </c>
      <c r="U1569">
        <f t="shared" si="1530"/>
        <v>118.58839999999998</v>
      </c>
      <c r="V1569">
        <f t="shared" si="1577"/>
        <v>121.41650000000006</v>
      </c>
      <c r="W1569">
        <f t="shared" si="1557"/>
        <v>116.51590677997848</v>
      </c>
      <c r="X1569">
        <f t="shared" si="1569"/>
        <v>113.95163755051117</v>
      </c>
      <c r="Y1569">
        <f t="shared" si="1586"/>
        <v>112.58316664664152</v>
      </c>
      <c r="Z1569">
        <f t="shared" si="1592"/>
        <v>112.4247434086504</v>
      </c>
      <c r="AA1569">
        <f t="shared" si="1536"/>
        <v>113.68928917780528</v>
      </c>
      <c r="AB1569">
        <f t="shared" si="1539"/>
        <v>116.9065672310393</v>
      </c>
      <c r="AC1569">
        <f t="shared" si="1580"/>
        <v>130.70136866920089</v>
      </c>
      <c r="AD1569" s="2">
        <v>2052.5100000000002</v>
      </c>
      <c r="AE1569" s="2">
        <v>2021.88</v>
      </c>
      <c r="AF1569" s="2">
        <v>2055.1999999999998</v>
      </c>
      <c r="AG1569" s="2">
        <v>2021.88</v>
      </c>
      <c r="AH1569" s="6">
        <f t="shared" si="1570"/>
        <v>2016.6061343022566</v>
      </c>
      <c r="AI1569">
        <f t="shared" si="1571"/>
        <v>-1</v>
      </c>
      <c r="AJ1569" s="3">
        <f t="shared" si="1547"/>
        <v>-1.6627537222502979E-2</v>
      </c>
      <c r="AK1569">
        <f t="shared" si="1548"/>
        <v>1.6233782052218846E-2</v>
      </c>
      <c r="AL1569">
        <f t="shared" si="1563"/>
        <v>1.9138028512988074E-2</v>
      </c>
      <c r="AM1569">
        <f t="shared" si="1564"/>
        <v>1.7804104176330066E-2</v>
      </c>
      <c r="AN1569">
        <f t="shared" si="1549"/>
        <v>1.3105904477929947E-3</v>
      </c>
      <c r="AO1569">
        <f t="shared" si="1554"/>
        <v>2033.3000000000002</v>
      </c>
      <c r="AP1569">
        <f t="shared" si="1565"/>
        <v>2030.675</v>
      </c>
      <c r="AQ1569">
        <f t="shared" si="1584"/>
        <v>2010.8491666666669</v>
      </c>
      <c r="AR1569">
        <f t="shared" si="1590"/>
        <v>1973.9761538461546</v>
      </c>
      <c r="AS1569">
        <f t="shared" si="1534"/>
        <v>1982.3707999999997</v>
      </c>
      <c r="AT1569">
        <f t="shared" si="1531"/>
        <v>2039.5079000000003</v>
      </c>
      <c r="AU1569">
        <f t="shared" si="1578"/>
        <v>2059.9883</v>
      </c>
      <c r="AV1569">
        <f t="shared" si="1558"/>
        <v>2016.6061343022566</v>
      </c>
      <c r="AW1569">
        <f t="shared" si="1572"/>
        <v>2025.7050076744686</v>
      </c>
      <c r="AX1569">
        <f t="shared" si="1587"/>
        <v>2009.5596293027322</v>
      </c>
      <c r="AY1569">
        <f t="shared" si="1593"/>
        <v>1992.970557976131</v>
      </c>
      <c r="AZ1569">
        <f t="shared" si="1537"/>
        <v>1998.1686711693962</v>
      </c>
      <c r="BA1569">
        <f t="shared" si="1540"/>
        <v>2021.2434240176979</v>
      </c>
      <c r="BB1569">
        <f t="shared" si="1581"/>
        <v>2029.9525439090598</v>
      </c>
      <c r="BC1569" s="2">
        <v>17489.16</v>
      </c>
      <c r="BD1569" s="2">
        <v>17180.88</v>
      </c>
      <c r="BE1569" s="2">
        <v>17505.18</v>
      </c>
      <c r="BF1569" s="2">
        <v>17180.88</v>
      </c>
      <c r="BG1569" s="2">
        <f t="shared" si="1573"/>
        <v>17201.395</v>
      </c>
      <c r="BH1569">
        <f t="shared" si="1555"/>
        <v>1</v>
      </c>
      <c r="BI1569" s="3">
        <f t="shared" si="1550"/>
        <v>1.8670701938013574E-2</v>
      </c>
      <c r="BJ1569">
        <f t="shared" si="1566"/>
        <v>1.8542914582518503E-2</v>
      </c>
      <c r="BK1569">
        <f t="shared" si="1574"/>
        <v>1.766048625707391E-2</v>
      </c>
      <c r="BL1569">
        <f t="shared" si="1575"/>
        <v>1.6729166442605348E-2</v>
      </c>
      <c r="BM1569">
        <f t="shared" si="1567"/>
        <v>9.1599596550094098E-4</v>
      </c>
      <c r="BN1569">
        <f t="shared" si="1556"/>
        <v>17227.2</v>
      </c>
      <c r="BO1569">
        <f t="shared" si="1568"/>
        <v>17201.395</v>
      </c>
      <c r="BP1569">
        <f t="shared" si="1585"/>
        <v>17046.971666666668</v>
      </c>
      <c r="BQ1569">
        <f t="shared" si="1591"/>
        <v>16679.446153846151</v>
      </c>
      <c r="BR1569">
        <f t="shared" si="1535"/>
        <v>16673.0818</v>
      </c>
      <c r="BS1569">
        <f t="shared" si="1532"/>
        <v>17247.245900000009</v>
      </c>
      <c r="BT1569">
        <f t="shared" si="1579"/>
        <v>17577.818499999998</v>
      </c>
      <c r="BU1569">
        <f t="shared" si="1559"/>
        <v>17164.96225450392</v>
      </c>
      <c r="BV1569">
        <f t="shared" si="1576"/>
        <v>17185.139844035479</v>
      </c>
      <c r="BW1569">
        <f t="shared" si="1588"/>
        <v>17034.337404705013</v>
      </c>
      <c r="BX1569">
        <f t="shared" si="1594"/>
        <v>16856.177619564816</v>
      </c>
      <c r="BY1569">
        <f t="shared" si="1538"/>
        <v>16875.560519053739</v>
      </c>
      <c r="BZ1569">
        <f t="shared" si="1541"/>
        <v>17107.009425010277</v>
      </c>
      <c r="CA1569">
        <f t="shared" si="1582"/>
        <v>17279.812021518181</v>
      </c>
    </row>
    <row r="1570" spans="1:79" x14ac:dyDescent="0.45">
      <c r="A1570" s="1">
        <v>42300</v>
      </c>
      <c r="B1570">
        <v>119.08</v>
      </c>
      <c r="C1570">
        <v>116.7</v>
      </c>
      <c r="D1570">
        <v>119.23</v>
      </c>
      <c r="E1570">
        <v>116.33</v>
      </c>
      <c r="F1570">
        <v>59366914</v>
      </c>
      <c r="G1570" s="6">
        <f t="shared" si="1542"/>
        <v>116.0029825303067</v>
      </c>
      <c r="H1570">
        <f t="shared" si="1551"/>
        <v>-1</v>
      </c>
      <c r="I1570" s="3">
        <f t="shared" si="1543"/>
        <v>-3.0995670995670983E-2</v>
      </c>
      <c r="J1570">
        <f t="shared" si="1544"/>
        <v>2.435337588176021E-2</v>
      </c>
      <c r="K1570">
        <f t="shared" si="1560"/>
        <v>2.7818400866117598E-2</v>
      </c>
      <c r="L1570">
        <f t="shared" si="1561"/>
        <v>2.6525330664575002E-2</v>
      </c>
      <c r="M1570">
        <f t="shared" si="1545"/>
        <v>1.2596573731945388E-3</v>
      </c>
      <c r="N1570">
        <f t="shared" si="1546"/>
        <v>0.29836189565117027</v>
      </c>
      <c r="O1570">
        <f t="shared" si="1552"/>
        <v>8.1623612923524769E-2</v>
      </c>
      <c r="P1570">
        <f t="shared" si="1553"/>
        <v>114.63</v>
      </c>
      <c r="Q1570">
        <f t="shared" si="1562"/>
        <v>113.69</v>
      </c>
      <c r="R1570">
        <f t="shared" si="1583"/>
        <v>111.97166666666668</v>
      </c>
      <c r="S1570">
        <f t="shared" si="1589"/>
        <v>112.21230769230769</v>
      </c>
      <c r="T1570">
        <f t="shared" si="1533"/>
        <v>112.16340000000002</v>
      </c>
      <c r="U1570">
        <f t="shared" si="1530"/>
        <v>118.4438</v>
      </c>
      <c r="V1570">
        <f t="shared" si="1577"/>
        <v>121.45525000000006</v>
      </c>
      <c r="W1570">
        <f t="shared" si="1557"/>
        <v>120.36204661001076</v>
      </c>
      <c r="X1570">
        <f t="shared" si="1569"/>
        <v>116.0029825303067</v>
      </c>
      <c r="Y1570">
        <f t="shared" si="1586"/>
        <v>113.58267947023513</v>
      </c>
      <c r="Z1570">
        <f t="shared" si="1592"/>
        <v>112.91772537838</v>
      </c>
      <c r="AA1570">
        <f t="shared" si="1536"/>
        <v>113.90068960220508</v>
      </c>
      <c r="AB1570">
        <f t="shared" si="1539"/>
        <v>116.94960550369198</v>
      </c>
      <c r="AC1570">
        <f t="shared" si="1580"/>
        <v>130.58573316005462</v>
      </c>
      <c r="AD1570" s="2">
        <v>2075.15</v>
      </c>
      <c r="AE1570" s="2">
        <v>2058.19</v>
      </c>
      <c r="AF1570" s="2">
        <v>2079.7399999999998</v>
      </c>
      <c r="AG1570" s="2">
        <v>2058.19</v>
      </c>
      <c r="AH1570" s="6">
        <f t="shared" si="1570"/>
        <v>2078.981932848872</v>
      </c>
      <c r="AI1570">
        <f t="shared" si="1571"/>
        <v>-1</v>
      </c>
      <c r="AJ1570" s="3">
        <f t="shared" si="1547"/>
        <v>-1.103039692863853E-2</v>
      </c>
      <c r="AK1570">
        <f t="shared" si="1548"/>
        <v>1.038479146085812E-2</v>
      </c>
      <c r="AL1570">
        <f t="shared" si="1563"/>
        <v>3.6463383310357409E-4</v>
      </c>
      <c r="AM1570">
        <f t="shared" si="1564"/>
        <v>-1.8431775612503531E-3</v>
      </c>
      <c r="AN1570">
        <f t="shared" si="1549"/>
        <v>2.2118882972313762E-3</v>
      </c>
      <c r="AO1570">
        <f t="shared" si="1554"/>
        <v>2027.6750000000002</v>
      </c>
      <c r="AP1570">
        <f t="shared" si="1565"/>
        <v>2030.0525</v>
      </c>
      <c r="AQ1570">
        <f t="shared" si="1584"/>
        <v>2013.7866666666669</v>
      </c>
      <c r="AR1570">
        <f t="shared" si="1590"/>
        <v>1975.6630769230774</v>
      </c>
      <c r="AS1570">
        <f t="shared" si="1534"/>
        <v>1981.1863999999996</v>
      </c>
      <c r="AT1570">
        <f t="shared" si="1531"/>
        <v>2038.6226000000004</v>
      </c>
      <c r="AU1570">
        <f t="shared" si="1578"/>
        <v>2060.0699500000001</v>
      </c>
      <c r="AV1570">
        <f t="shared" si="1558"/>
        <v>2078.981932848872</v>
      </c>
      <c r="AW1570">
        <f t="shared" si="1572"/>
        <v>2038.6990046046812</v>
      </c>
      <c r="AX1570">
        <f t="shared" si="1587"/>
        <v>2017.0412247946197</v>
      </c>
      <c r="AY1570">
        <f t="shared" si="1593"/>
        <v>1997.8016277556769</v>
      </c>
      <c r="AZ1570">
        <f t="shared" si="1537"/>
        <v>2000.5224487705964</v>
      </c>
      <c r="BA1570">
        <f t="shared" si="1540"/>
        <v>2021.9750393836841</v>
      </c>
      <c r="BB1570">
        <f t="shared" si="1581"/>
        <v>2030.2335136214076</v>
      </c>
      <c r="BC1570" s="2">
        <v>17646.7</v>
      </c>
      <c r="BD1570" s="2">
        <v>17525.11</v>
      </c>
      <c r="BE1570" s="2">
        <v>17679.37</v>
      </c>
      <c r="BF1570" s="2">
        <v>17525.11</v>
      </c>
      <c r="BG1570" s="2">
        <f t="shared" si="1573"/>
        <v>17211.177500000002</v>
      </c>
      <c r="BH1570">
        <f t="shared" si="1555"/>
        <v>1</v>
      </c>
      <c r="BI1570" s="3">
        <f t="shared" si="1550"/>
        <v>9.0078654435090579E-3</v>
      </c>
      <c r="BJ1570">
        <f t="shared" si="1566"/>
        <v>8.7415777454140659E-3</v>
      </c>
      <c r="BK1570">
        <f t="shared" si="1574"/>
        <v>2.7202816309343004E-2</v>
      </c>
      <c r="BL1570">
        <f t="shared" si="1575"/>
        <v>2.5304631249082121E-2</v>
      </c>
      <c r="BM1570">
        <f t="shared" si="1567"/>
        <v>1.8513376438653263E-3</v>
      </c>
      <c r="BN1570">
        <f t="shared" si="1556"/>
        <v>17203.404999999999</v>
      </c>
      <c r="BO1570">
        <f t="shared" si="1568"/>
        <v>17211.177500000002</v>
      </c>
      <c r="BP1570">
        <f t="shared" si="1585"/>
        <v>17080.876666666667</v>
      </c>
      <c r="BQ1570">
        <f t="shared" si="1591"/>
        <v>16701.806538461537</v>
      </c>
      <c r="BR1570">
        <f t="shared" si="1535"/>
        <v>16669.040800000002</v>
      </c>
      <c r="BS1570">
        <f t="shared" si="1532"/>
        <v>17238.721400000009</v>
      </c>
      <c r="BT1570">
        <f t="shared" si="1579"/>
        <v>17576.848999999998</v>
      </c>
      <c r="BU1570">
        <f t="shared" si="1559"/>
        <v>17705.183872748043</v>
      </c>
      <c r="BV1570">
        <f t="shared" si="1576"/>
        <v>17321.127906421287</v>
      </c>
      <c r="BW1570">
        <f t="shared" si="1588"/>
        <v>17109.840880904241</v>
      </c>
      <c r="BX1570">
        <f t="shared" si="1594"/>
        <v>16905.728166263718</v>
      </c>
      <c r="BY1570">
        <f t="shared" si="1538"/>
        <v>16901.033047718298</v>
      </c>
      <c r="BZ1570">
        <f t="shared" si="1541"/>
        <v>17115.288644317006</v>
      </c>
      <c r="CA1570">
        <f t="shared" si="1582"/>
        <v>17282.252797423473</v>
      </c>
    </row>
    <row r="1571" spans="1:79" x14ac:dyDescent="0.45">
      <c r="A1571" s="1">
        <v>42303</v>
      </c>
      <c r="B1571">
        <v>115.28</v>
      </c>
      <c r="C1571">
        <v>118.08</v>
      </c>
      <c r="D1571">
        <v>118.13</v>
      </c>
      <c r="E1571">
        <v>114.92</v>
      </c>
      <c r="F1571">
        <v>66333781</v>
      </c>
      <c r="G1571" s="6">
        <f t="shared" si="1542"/>
        <v>115.71378951818402</v>
      </c>
      <c r="H1571">
        <f t="shared" si="1551"/>
        <v>1</v>
      </c>
      <c r="I1571" s="3">
        <f t="shared" si="1543"/>
        <v>3.1911320120927088E-2</v>
      </c>
      <c r="J1571">
        <f t="shared" si="1544"/>
        <v>2.7845246356696683E-2</v>
      </c>
      <c r="K1571">
        <f t="shared" si="1560"/>
        <v>2.0880920864114312E-2</v>
      </c>
      <c r="L1571">
        <f t="shared" si="1561"/>
        <v>-3.7488143806390976E-3</v>
      </c>
      <c r="M1571">
        <f t="shared" si="1545"/>
        <v>2.4722414989590512E-2</v>
      </c>
      <c r="N1571">
        <f t="shared" si="1546"/>
        <v>0.10502743692538799</v>
      </c>
      <c r="O1571">
        <f t="shared" si="1552"/>
        <v>0.26512354458843057</v>
      </c>
      <c r="P1571">
        <f t="shared" si="1553"/>
        <v>117.28999999999999</v>
      </c>
      <c r="Q1571">
        <f t="shared" si="1562"/>
        <v>115.52749999999999</v>
      </c>
      <c r="R1571">
        <f t="shared" si="1583"/>
        <v>112.66333333333334</v>
      </c>
      <c r="S1571">
        <f t="shared" si="1589"/>
        <v>112.41076923076922</v>
      </c>
      <c r="T1571">
        <f t="shared" si="1533"/>
        <v>112.242</v>
      </c>
      <c r="U1571">
        <f t="shared" si="1530"/>
        <v>118.3334</v>
      </c>
      <c r="V1571">
        <f t="shared" si="1577"/>
        <v>121.49120000000006</v>
      </c>
      <c r="W1571">
        <f t="shared" si="1557"/>
        <v>112.73897669499462</v>
      </c>
      <c r="X1571">
        <f t="shared" si="1569"/>
        <v>115.71378951818402</v>
      </c>
      <c r="Y1571">
        <f t="shared" si="1586"/>
        <v>113.84380570558358</v>
      </c>
      <c r="Z1571">
        <f t="shared" si="1592"/>
        <v>113.09270868368519</v>
      </c>
      <c r="AA1571">
        <f t="shared" si="1536"/>
        <v>113.95478020604017</v>
      </c>
      <c r="AB1571">
        <f t="shared" si="1539"/>
        <v>116.91654400856937</v>
      </c>
      <c r="AC1571">
        <f t="shared" si="1580"/>
        <v>130.43343730771576</v>
      </c>
      <c r="AD1571" s="2">
        <v>2071.1799999999998</v>
      </c>
      <c r="AE1571" s="2">
        <v>2075.08</v>
      </c>
      <c r="AF1571" s="2">
        <v>2075.14</v>
      </c>
      <c r="AG1571" s="2">
        <v>2066.5300000000002</v>
      </c>
      <c r="AH1571" s="6">
        <f t="shared" si="1570"/>
        <v>2073.1290335755639</v>
      </c>
      <c r="AI1571">
        <f t="shared" si="1571"/>
        <v>1</v>
      </c>
      <c r="AJ1571" s="3">
        <f t="shared" si="1547"/>
        <v>1.9131147145990672E-3</v>
      </c>
      <c r="AK1571">
        <f t="shared" si="1548"/>
        <v>4.157050570206198E-3</v>
      </c>
      <c r="AL1571">
        <f t="shared" si="1563"/>
        <v>9.7001507955712777E-4</v>
      </c>
      <c r="AM1571">
        <f t="shared" si="1564"/>
        <v>-9.401409868842126E-4</v>
      </c>
      <c r="AN1571">
        <f t="shared" si="1549"/>
        <v>1.9119535723597354E-3</v>
      </c>
      <c r="AO1571">
        <f t="shared" si="1554"/>
        <v>2040.0350000000001</v>
      </c>
      <c r="AP1571">
        <f t="shared" si="1565"/>
        <v>2036.6675</v>
      </c>
      <c r="AQ1571">
        <f t="shared" si="1584"/>
        <v>2020.1075000000001</v>
      </c>
      <c r="AR1571">
        <f t="shared" si="1590"/>
        <v>1978.0807692307696</v>
      </c>
      <c r="AS1571">
        <f t="shared" si="1534"/>
        <v>1980.6263999999996</v>
      </c>
      <c r="AT1571">
        <f t="shared" si="1531"/>
        <v>2038.0981000000006</v>
      </c>
      <c r="AU1571">
        <f t="shared" si="1578"/>
        <v>2060.2078500000002</v>
      </c>
      <c r="AV1571">
        <f t="shared" si="1558"/>
        <v>2073.1290335755639</v>
      </c>
      <c r="AW1571">
        <f t="shared" si="1572"/>
        <v>2053.2514027628085</v>
      </c>
      <c r="AX1571">
        <f t="shared" si="1587"/>
        <v>2025.9702671339089</v>
      </c>
      <c r="AY1571">
        <f t="shared" si="1593"/>
        <v>2003.5259516256267</v>
      </c>
      <c r="AZ1571">
        <f t="shared" si="1537"/>
        <v>2003.4462743090044</v>
      </c>
      <c r="BA1571">
        <f t="shared" si="1540"/>
        <v>2023.0266227622251</v>
      </c>
      <c r="BB1571">
        <f t="shared" si="1581"/>
        <v>2030.6797473167169</v>
      </c>
      <c r="BC1571" s="2">
        <v>17623.05</v>
      </c>
      <c r="BD1571" s="2">
        <v>17649.57</v>
      </c>
      <c r="BE1571" s="2">
        <v>17660.7</v>
      </c>
      <c r="BF1571" s="2">
        <v>17602.509999999998</v>
      </c>
      <c r="BG1571" s="2">
        <f t="shared" si="1573"/>
        <v>17290.0975</v>
      </c>
      <c r="BH1571">
        <f t="shared" si="1555"/>
        <v>-1</v>
      </c>
      <c r="BI1571" s="3">
        <f t="shared" si="1550"/>
        <v>-1.3401939172764004E-3</v>
      </c>
      <c r="BJ1571">
        <f t="shared" si="1566"/>
        <v>3.3019256031165053E-3</v>
      </c>
      <c r="BK1571">
        <f t="shared" si="1574"/>
        <v>2.1434378840258179E-2</v>
      </c>
      <c r="BL1571">
        <f t="shared" si="1575"/>
        <v>1.925683183683605E-2</v>
      </c>
      <c r="BM1571">
        <f t="shared" si="1567"/>
        <v>2.1364065811537423E-3</v>
      </c>
      <c r="BN1571">
        <f t="shared" si="1556"/>
        <v>17352.995000000003</v>
      </c>
      <c r="BO1571">
        <f t="shared" si="1568"/>
        <v>17290.0975</v>
      </c>
      <c r="BP1571">
        <f t="shared" si="1585"/>
        <v>17140.850833333334</v>
      </c>
      <c r="BQ1571">
        <f t="shared" si="1591"/>
        <v>16732.076923076922</v>
      </c>
      <c r="BR1571">
        <f t="shared" si="1535"/>
        <v>16671.510200000004</v>
      </c>
      <c r="BS1571">
        <f t="shared" si="1532"/>
        <v>17233.788300000011</v>
      </c>
      <c r="BT1571">
        <f t="shared" si="1579"/>
        <v>17576.5147</v>
      </c>
      <c r="BU1571">
        <f t="shared" si="1559"/>
        <v>17621.763063625978</v>
      </c>
      <c r="BV1571">
        <f t="shared" si="1576"/>
        <v>17452.504743852773</v>
      </c>
      <c r="BW1571">
        <f t="shared" si="1588"/>
        <v>17192.876129995897</v>
      </c>
      <c r="BX1571">
        <f t="shared" si="1594"/>
        <v>16960.827561355294</v>
      </c>
      <c r="BY1571">
        <f t="shared" si="1538"/>
        <v>16930.387438003854</v>
      </c>
      <c r="BZ1571">
        <f t="shared" si="1541"/>
        <v>17125.868473142411</v>
      </c>
      <c r="CA1571">
        <f t="shared" si="1582"/>
        <v>17285.907694961548</v>
      </c>
    </row>
    <row r="1572" spans="1:79" x14ac:dyDescent="0.45">
      <c r="A1572" s="1">
        <v>42304</v>
      </c>
      <c r="B1572">
        <v>114.55</v>
      </c>
      <c r="C1572">
        <v>115.4</v>
      </c>
      <c r="D1572">
        <v>116.54</v>
      </c>
      <c r="E1572">
        <v>113.99</v>
      </c>
      <c r="F1572">
        <v>69884400</v>
      </c>
      <c r="G1572" s="6">
        <f t="shared" si="1542"/>
        <v>115.24827371091041</v>
      </c>
      <c r="H1572">
        <f t="shared" si="1551"/>
        <v>1</v>
      </c>
      <c r="I1572" s="3">
        <f t="shared" si="1543"/>
        <v>6.332408049965336E-3</v>
      </c>
      <c r="J1572">
        <f t="shared" si="1544"/>
        <v>2.2261021388040259E-2</v>
      </c>
      <c r="K1572">
        <f t="shared" si="1560"/>
        <v>1.120820509927785E-2</v>
      </c>
      <c r="L1572">
        <f t="shared" si="1561"/>
        <v>-6.0588648178971282E-3</v>
      </c>
      <c r="M1572">
        <f t="shared" si="1545"/>
        <v>1.7372326494980439E-2</v>
      </c>
      <c r="N1572">
        <f t="shared" si="1546"/>
        <v>5.0807032756952912E-2</v>
      </c>
      <c r="O1572">
        <f t="shared" si="1552"/>
        <v>0.43814842513104352</v>
      </c>
      <c r="P1572">
        <f t="shared" si="1553"/>
        <v>117.18</v>
      </c>
      <c r="Q1572">
        <f t="shared" si="1562"/>
        <v>115.905</v>
      </c>
      <c r="R1572">
        <f t="shared" si="1583"/>
        <v>113.14499999999998</v>
      </c>
      <c r="S1572">
        <f t="shared" si="1589"/>
        <v>112.48115384615386</v>
      </c>
      <c r="T1572">
        <f t="shared" si="1533"/>
        <v>112.22840000000001</v>
      </c>
      <c r="U1572">
        <f t="shared" si="1530"/>
        <v>118.1926</v>
      </c>
      <c r="V1572">
        <f t="shared" si="1577"/>
        <v>121.50755000000007</v>
      </c>
      <c r="W1572">
        <f t="shared" si="1557"/>
        <v>115.45551165250268</v>
      </c>
      <c r="X1572">
        <f t="shared" si="1569"/>
        <v>115.24827371091041</v>
      </c>
      <c r="Y1572">
        <f t="shared" si="1586"/>
        <v>113.95245098164764</v>
      </c>
      <c r="Z1572">
        <f t="shared" si="1592"/>
        <v>113.20065618859739</v>
      </c>
      <c r="AA1572">
        <f t="shared" si="1536"/>
        <v>113.97812215874448</v>
      </c>
      <c r="AB1572">
        <f t="shared" si="1539"/>
        <v>116.86968175097394</v>
      </c>
      <c r="AC1572">
        <f t="shared" si="1580"/>
        <v>130.2753931554002</v>
      </c>
      <c r="AD1572" s="2">
        <v>2065.89</v>
      </c>
      <c r="AE1572" s="2">
        <v>2068.75</v>
      </c>
      <c r="AF1572" s="2">
        <v>2070.37</v>
      </c>
      <c r="AG1572" s="2">
        <v>2058.84</v>
      </c>
      <c r="AH1572" s="6">
        <f t="shared" si="1570"/>
        <v>2066.5604832122181</v>
      </c>
      <c r="AI1572">
        <f t="shared" si="1571"/>
        <v>1</v>
      </c>
      <c r="AJ1572" s="3">
        <f t="shared" si="1547"/>
        <v>2.5540995953997063E-3</v>
      </c>
      <c r="AK1572">
        <f t="shared" si="1548"/>
        <v>5.5811296826064052E-3</v>
      </c>
      <c r="AL1572">
        <f t="shared" si="1563"/>
        <v>1.8434092874264191E-3</v>
      </c>
      <c r="AM1572">
        <f t="shared" si="1564"/>
        <v>-3.2444403039005274E-4</v>
      </c>
      <c r="AN1572">
        <f t="shared" si="1549"/>
        <v>2.1685568931550173E-3</v>
      </c>
      <c r="AO1572">
        <f t="shared" si="1554"/>
        <v>2066.6350000000002</v>
      </c>
      <c r="AP1572">
        <f t="shared" si="1565"/>
        <v>2047.1550000000002</v>
      </c>
      <c r="AQ1572">
        <f t="shared" si="1584"/>
        <v>2026.8633333333335</v>
      </c>
      <c r="AR1572">
        <f t="shared" si="1590"/>
        <v>1981.3661538461542</v>
      </c>
      <c r="AS1572">
        <f t="shared" si="1534"/>
        <v>1980.4649999999997</v>
      </c>
      <c r="AT1572">
        <f t="shared" si="1531"/>
        <v>2037.7254000000003</v>
      </c>
      <c r="AU1572">
        <f t="shared" si="1578"/>
        <v>2060.2660000000001</v>
      </c>
      <c r="AV1572">
        <f t="shared" si="1558"/>
        <v>2066.5604832122181</v>
      </c>
      <c r="AW1572">
        <f t="shared" si="1572"/>
        <v>2059.450841657685</v>
      </c>
      <c r="AX1572">
        <f t="shared" si="1587"/>
        <v>2032.5517644979229</v>
      </c>
      <c r="AY1572">
        <f t="shared" si="1593"/>
        <v>2008.3573626163211</v>
      </c>
      <c r="AZ1572">
        <f t="shared" si="1537"/>
        <v>2006.007204728259</v>
      </c>
      <c r="BA1572">
        <f t="shared" si="1540"/>
        <v>2023.9320361728742</v>
      </c>
      <c r="BB1572">
        <f t="shared" si="1581"/>
        <v>2031.0585558011276</v>
      </c>
      <c r="BC1572" s="2">
        <v>17581.43</v>
      </c>
      <c r="BD1572" s="2">
        <v>17608.89</v>
      </c>
      <c r="BE1572" s="2">
        <v>17635.18</v>
      </c>
      <c r="BF1572" s="2">
        <v>17540.57</v>
      </c>
      <c r="BG1572" s="2">
        <f t="shared" si="1573"/>
        <v>17395.372499999998</v>
      </c>
      <c r="BH1572">
        <f t="shared" si="1555"/>
        <v>-1</v>
      </c>
      <c r="BI1572" s="3">
        <f t="shared" si="1550"/>
        <v>-2.3616797319419161E-3</v>
      </c>
      <c r="BJ1572">
        <f t="shared" si="1566"/>
        <v>5.3812460078617374E-3</v>
      </c>
      <c r="BK1572">
        <f t="shared" si="1574"/>
        <v>1.3785706514764353E-2</v>
      </c>
      <c r="BL1572">
        <f t="shared" si="1575"/>
        <v>1.0695804300827857E-2</v>
      </c>
      <c r="BM1572">
        <f t="shared" si="1567"/>
        <v>3.05720296926928E-3</v>
      </c>
      <c r="BN1572">
        <f t="shared" si="1556"/>
        <v>17587.34</v>
      </c>
      <c r="BO1572">
        <f t="shared" si="1568"/>
        <v>17395.372499999998</v>
      </c>
      <c r="BP1572">
        <f t="shared" si="1585"/>
        <v>17202.967499999999</v>
      </c>
      <c r="BQ1572">
        <f t="shared" si="1591"/>
        <v>16769.570384615385</v>
      </c>
      <c r="BR1572">
        <f t="shared" si="1535"/>
        <v>16676.299200000001</v>
      </c>
      <c r="BS1572">
        <f t="shared" si="1532"/>
        <v>17229.559300000012</v>
      </c>
      <c r="BT1572">
        <f t="shared" si="1579"/>
        <v>17575.207449999998</v>
      </c>
      <c r="BU1572">
        <f t="shared" si="1559"/>
        <v>17602.45346818701</v>
      </c>
      <c r="BV1572">
        <f t="shared" si="1576"/>
        <v>17515.058846311662</v>
      </c>
      <c r="BW1572">
        <f t="shared" si="1588"/>
        <v>17256.878263842682</v>
      </c>
      <c r="BX1572">
        <f t="shared" si="1594"/>
        <v>17008.832186440086</v>
      </c>
      <c r="BY1572">
        <f t="shared" si="1538"/>
        <v>16956.995381611545</v>
      </c>
      <c r="BZ1572">
        <f t="shared" si="1541"/>
        <v>17135.433255852462</v>
      </c>
      <c r="CA1572">
        <f t="shared" si="1582"/>
        <v>17289.121449240538</v>
      </c>
    </row>
    <row r="1573" spans="1:79" x14ac:dyDescent="0.45">
      <c r="A1573" s="1">
        <v>42305</v>
      </c>
      <c r="B1573">
        <v>119.27</v>
      </c>
      <c r="C1573">
        <v>116.93</v>
      </c>
      <c r="D1573">
        <v>119.3</v>
      </c>
      <c r="E1573">
        <v>116.06</v>
      </c>
      <c r="F1573">
        <v>85551352</v>
      </c>
      <c r="G1573" s="6">
        <f t="shared" si="1542"/>
        <v>116.85696422654624</v>
      </c>
      <c r="H1573">
        <f t="shared" si="1551"/>
        <v>-1</v>
      </c>
      <c r="I1573" s="3">
        <f t="shared" si="1543"/>
        <v>-4.1204714098646872E-2</v>
      </c>
      <c r="J1573">
        <f t="shared" si="1544"/>
        <v>2.7165255303093779E-2</v>
      </c>
      <c r="K1573">
        <f t="shared" si="1560"/>
        <v>2.0906206058181828E-2</v>
      </c>
      <c r="L1573">
        <f t="shared" si="1561"/>
        <v>2.0649481949365844E-2</v>
      </c>
      <c r="M1573">
        <f t="shared" si="1545"/>
        <v>2.5153014169532271E-4</v>
      </c>
      <c r="N1573">
        <f t="shared" si="1546"/>
        <v>0.18312921577206634</v>
      </c>
      <c r="O1573">
        <f t="shared" si="1552"/>
        <v>0.14833927611476966</v>
      </c>
      <c r="P1573">
        <f t="shared" si="1553"/>
        <v>114.91499999999999</v>
      </c>
      <c r="Q1573">
        <f t="shared" si="1562"/>
        <v>116.10250000000001</v>
      </c>
      <c r="R1573">
        <f t="shared" si="1583"/>
        <v>113.34749999999998</v>
      </c>
      <c r="S1573">
        <f t="shared" si="1589"/>
        <v>112.45576923076925</v>
      </c>
      <c r="T1573">
        <f t="shared" si="1533"/>
        <v>112.17620000000001</v>
      </c>
      <c r="U1573">
        <f t="shared" si="1530"/>
        <v>118.05160000000002</v>
      </c>
      <c r="V1573">
        <f t="shared" si="1577"/>
        <v>121.53405000000008</v>
      </c>
      <c r="W1573">
        <f t="shared" si="1557"/>
        <v>121.17724417374865</v>
      </c>
      <c r="X1573">
        <f t="shared" si="1569"/>
        <v>116.85696422654624</v>
      </c>
      <c r="Y1573">
        <f t="shared" si="1586"/>
        <v>114.77053544600955</v>
      </c>
      <c r="Z1573">
        <f t="shared" si="1592"/>
        <v>113.65023721166425</v>
      </c>
      <c r="AA1573">
        <f t="shared" si="1536"/>
        <v>114.18564677997018</v>
      </c>
      <c r="AB1573">
        <f t="shared" si="1539"/>
        <v>116.9172128054101</v>
      </c>
      <c r="AC1573">
        <f t="shared" si="1580"/>
        <v>130.16588675584399</v>
      </c>
      <c r="AD1573" s="2">
        <v>2090.35</v>
      </c>
      <c r="AE1573" s="2">
        <v>2066.48</v>
      </c>
      <c r="AF1573" s="2">
        <v>2090.35</v>
      </c>
      <c r="AG1573" s="2">
        <v>2063.11</v>
      </c>
      <c r="AH1573" s="6">
        <f t="shared" si="1570"/>
        <v>2066.4397583938908</v>
      </c>
      <c r="AI1573">
        <f t="shared" si="1571"/>
        <v>-1</v>
      </c>
      <c r="AJ1573" s="3">
        <f t="shared" si="1547"/>
        <v>-1.1839933394324015E-2</v>
      </c>
      <c r="AK1573">
        <f t="shared" si="1548"/>
        <v>1.3031310546080695E-2</v>
      </c>
      <c r="AL1573">
        <f t="shared" si="1563"/>
        <v>1.1570742146721477E-2</v>
      </c>
      <c r="AM1573">
        <f t="shared" si="1564"/>
        <v>1.1570742146721477E-2</v>
      </c>
      <c r="AN1573">
        <f t="shared" si="1549"/>
        <v>0</v>
      </c>
      <c r="AO1573">
        <f t="shared" si="1554"/>
        <v>2071.915</v>
      </c>
      <c r="AP1573">
        <f t="shared" si="1565"/>
        <v>2055.9749999999999</v>
      </c>
      <c r="AQ1573">
        <f t="shared" si="1584"/>
        <v>2031.448333333333</v>
      </c>
      <c r="AR1573">
        <f t="shared" si="1590"/>
        <v>1985.5165384615389</v>
      </c>
      <c r="AS1573">
        <f t="shared" si="1534"/>
        <v>1980.0459999999994</v>
      </c>
      <c r="AT1573">
        <f t="shared" si="1531"/>
        <v>2037.4620000000002</v>
      </c>
      <c r="AU1573">
        <f t="shared" si="1578"/>
        <v>2060.3791000000001</v>
      </c>
      <c r="AV1573">
        <f t="shared" si="1558"/>
        <v>2066.4397583938908</v>
      </c>
      <c r="AW1573">
        <f t="shared" si="1572"/>
        <v>2062.2625049946109</v>
      </c>
      <c r="AX1573">
        <f t="shared" si="1587"/>
        <v>2037.771493036704</v>
      </c>
      <c r="AY1573">
        <f t="shared" si="1593"/>
        <v>2012.6627431632603</v>
      </c>
      <c r="AZ1573">
        <f t="shared" si="1537"/>
        <v>2008.3786868957782</v>
      </c>
      <c r="BA1573">
        <f t="shared" si="1540"/>
        <v>2024.774570110045</v>
      </c>
      <c r="BB1573">
        <f t="shared" si="1581"/>
        <v>2031.4110079822108</v>
      </c>
      <c r="BC1573" s="2">
        <v>17779.52</v>
      </c>
      <c r="BD1573" s="2">
        <v>17586.689999999999</v>
      </c>
      <c r="BE1573" s="2">
        <v>17779.95</v>
      </c>
      <c r="BF1573" s="2">
        <v>17556.71</v>
      </c>
      <c r="BG1573" s="2">
        <f t="shared" si="1573"/>
        <v>17491.112500000003</v>
      </c>
      <c r="BH1573">
        <f t="shared" si="1555"/>
        <v>1</v>
      </c>
      <c r="BI1573" s="3">
        <f t="shared" si="1550"/>
        <v>1.1267001603396319E-2</v>
      </c>
      <c r="BJ1573">
        <f t="shared" si="1566"/>
        <v>1.2556019510088102E-2</v>
      </c>
      <c r="BK1573">
        <f t="shared" si="1574"/>
        <v>1.6513386441256824E-2</v>
      </c>
      <c r="BL1573">
        <f t="shared" si="1575"/>
        <v>1.6488802527569214E-2</v>
      </c>
      <c r="BM1573">
        <f t="shared" si="1567"/>
        <v>2.4185129857290356E-5</v>
      </c>
      <c r="BN1573">
        <f t="shared" si="1556"/>
        <v>17629.23</v>
      </c>
      <c r="BO1573">
        <f t="shared" si="1568"/>
        <v>17491.112500000003</v>
      </c>
      <c r="BP1573">
        <f t="shared" si="1585"/>
        <v>17249.150833333333</v>
      </c>
      <c r="BQ1573">
        <f t="shared" si="1591"/>
        <v>16815.831538461538</v>
      </c>
      <c r="BR1573">
        <f t="shared" si="1535"/>
        <v>16679.023800000003</v>
      </c>
      <c r="BS1573">
        <f t="shared" si="1532"/>
        <v>17226.594400000013</v>
      </c>
      <c r="BT1573">
        <f t="shared" si="1579"/>
        <v>17574.541649999996</v>
      </c>
      <c r="BU1573">
        <f t="shared" si="1559"/>
        <v>17578.808265906493</v>
      </c>
      <c r="BV1573">
        <f t="shared" si="1576"/>
        <v>17543.711307786998</v>
      </c>
      <c r="BW1573">
        <f t="shared" si="1588"/>
        <v>17307.618530943808</v>
      </c>
      <c r="BX1573">
        <f t="shared" si="1594"/>
        <v>17051.636468926004</v>
      </c>
      <c r="BY1573">
        <f t="shared" si="1538"/>
        <v>16981.689288215013</v>
      </c>
      <c r="BZ1573">
        <f t="shared" si="1541"/>
        <v>17144.369032964296</v>
      </c>
      <c r="CA1573">
        <f t="shared" si="1582"/>
        <v>17292.082330342622</v>
      </c>
    </row>
    <row r="1574" spans="1:79" x14ac:dyDescent="0.45">
      <c r="A1574" s="1">
        <v>42306</v>
      </c>
      <c r="B1574">
        <v>120.53</v>
      </c>
      <c r="C1574">
        <v>118.7</v>
      </c>
      <c r="D1574">
        <v>120.69</v>
      </c>
      <c r="E1574">
        <v>118.27</v>
      </c>
      <c r="F1574">
        <v>51227334</v>
      </c>
      <c r="G1574" s="6">
        <f t="shared" si="1542"/>
        <v>118.32617853592774</v>
      </c>
      <c r="H1574">
        <f t="shared" si="1551"/>
        <v>-1</v>
      </c>
      <c r="I1574" s="3">
        <f t="shared" si="1543"/>
        <v>-1.0564265951203196E-2</v>
      </c>
      <c r="J1574">
        <f t="shared" si="1544"/>
        <v>2.0077988882435921E-2</v>
      </c>
      <c r="K1574">
        <f t="shared" si="1560"/>
        <v>1.9977163915206854E-2</v>
      </c>
      <c r="L1574">
        <f t="shared" si="1561"/>
        <v>1.8624969481314819E-2</v>
      </c>
      <c r="M1574">
        <f t="shared" si="1545"/>
        <v>1.3274703393345772E-3</v>
      </c>
      <c r="N1574">
        <f t="shared" si="1546"/>
        <v>-0.67003326778629546</v>
      </c>
      <c r="O1574">
        <f t="shared" si="1552"/>
        <v>-2.9965659688467466E-2</v>
      </c>
      <c r="P1574">
        <f t="shared" si="1553"/>
        <v>116.91</v>
      </c>
      <c r="Q1574">
        <f t="shared" si="1562"/>
        <v>117.045</v>
      </c>
      <c r="R1574">
        <f t="shared" si="1583"/>
        <v>113.98666666666666</v>
      </c>
      <c r="S1574">
        <f t="shared" si="1589"/>
        <v>112.68153846153845</v>
      </c>
      <c r="T1574">
        <f t="shared" si="1533"/>
        <v>112.23160000000001</v>
      </c>
      <c r="U1574">
        <f t="shared" si="1530"/>
        <v>117.9663</v>
      </c>
      <c r="V1574">
        <f t="shared" si="1577"/>
        <v>121.57930000000007</v>
      </c>
      <c r="W1574">
        <f t="shared" si="1557"/>
        <v>120.20637791312568</v>
      </c>
      <c r="X1574">
        <f t="shared" si="1569"/>
        <v>118.32617853592774</v>
      </c>
      <c r="Y1574">
        <f t="shared" si="1586"/>
        <v>115.65660691585423</v>
      </c>
      <c r="Z1574">
        <f t="shared" si="1592"/>
        <v>114.15984927005948</v>
      </c>
      <c r="AA1574">
        <f t="shared" si="1536"/>
        <v>114.43444494546155</v>
      </c>
      <c r="AB1574">
        <f t="shared" si="1539"/>
        <v>116.98875314589704</v>
      </c>
      <c r="AC1574">
        <f t="shared" si="1580"/>
        <v>130.07000728563659</v>
      </c>
      <c r="AD1574" s="2">
        <v>2089.41</v>
      </c>
      <c r="AE1574" s="2">
        <v>2088.35</v>
      </c>
      <c r="AF1574" s="2">
        <v>2092.52</v>
      </c>
      <c r="AG1574" s="2">
        <v>2082.63</v>
      </c>
      <c r="AH1574" s="6">
        <f t="shared" si="1570"/>
        <v>2099.3051208030547</v>
      </c>
      <c r="AI1574">
        <f t="shared" si="1571"/>
        <v>1</v>
      </c>
      <c r="AJ1574" s="3">
        <f t="shared" si="1547"/>
        <v>4.4968545937285845E-4</v>
      </c>
      <c r="AK1574">
        <f t="shared" si="1548"/>
        <v>4.7333936374382591E-3</v>
      </c>
      <c r="AL1574">
        <f t="shared" si="1563"/>
        <v>-3.2320793846580946E-3</v>
      </c>
      <c r="AM1574">
        <f t="shared" si="1564"/>
        <v>-4.7135219673401429E-3</v>
      </c>
      <c r="AN1574">
        <f t="shared" si="1549"/>
        <v>1.4884584643512415E-3</v>
      </c>
      <c r="AO1574">
        <f t="shared" si="1554"/>
        <v>2067.6149999999998</v>
      </c>
      <c r="AP1574">
        <f t="shared" si="1565"/>
        <v>2067.125</v>
      </c>
      <c r="AQ1574">
        <f t="shared" si="1584"/>
        <v>2035.6841666666662</v>
      </c>
      <c r="AR1574">
        <f t="shared" si="1590"/>
        <v>1989.5584615384619</v>
      </c>
      <c r="AS1574">
        <f t="shared" si="1534"/>
        <v>1979.3357999999996</v>
      </c>
      <c r="AT1574">
        <f t="shared" si="1531"/>
        <v>2037.2033999999999</v>
      </c>
      <c r="AU1574">
        <f t="shared" si="1578"/>
        <v>2060.5536000000002</v>
      </c>
      <c r="AV1574">
        <f t="shared" si="1558"/>
        <v>2099.3051208030547</v>
      </c>
      <c r="AW1574">
        <f t="shared" si="1572"/>
        <v>2072.6975029967666</v>
      </c>
      <c r="AX1574">
        <f t="shared" si="1587"/>
        <v>2045.5528018002881</v>
      </c>
      <c r="AY1574">
        <f t="shared" si="1593"/>
        <v>2018.2692066326483</v>
      </c>
      <c r="AZ1574">
        <f t="shared" si="1537"/>
        <v>2011.5148168214339</v>
      </c>
      <c r="BA1574">
        <f t="shared" si="1540"/>
        <v>2026.0334895138064</v>
      </c>
      <c r="BB1574">
        <f t="shared" si="1581"/>
        <v>2031.9775651167161</v>
      </c>
      <c r="BC1574" s="2">
        <v>17755.8</v>
      </c>
      <c r="BD1574" s="2">
        <v>17771.5</v>
      </c>
      <c r="BE1574" s="2">
        <v>17786</v>
      </c>
      <c r="BF1574" s="2">
        <v>17684.72</v>
      </c>
      <c r="BG1574" s="2">
        <f t="shared" si="1573"/>
        <v>17592.564999999999</v>
      </c>
      <c r="BH1574">
        <f t="shared" si="1555"/>
        <v>-1</v>
      </c>
      <c r="BI1574" s="3">
        <f t="shared" si="1550"/>
        <v>-1.3341192563129467E-3</v>
      </c>
      <c r="BJ1574">
        <f t="shared" si="1566"/>
        <v>5.70405163383226E-3</v>
      </c>
      <c r="BK1574">
        <f t="shared" si="1574"/>
        <v>1.0995269876791777E-2</v>
      </c>
      <c r="BL1574">
        <f t="shared" si="1575"/>
        <v>9.2786356054390361E-3</v>
      </c>
      <c r="BM1574">
        <f t="shared" si="1567"/>
        <v>1.7008526791246089E-3</v>
      </c>
      <c r="BN1574">
        <f t="shared" si="1556"/>
        <v>17597.79</v>
      </c>
      <c r="BO1574">
        <f t="shared" si="1568"/>
        <v>17592.564999999999</v>
      </c>
      <c r="BP1574">
        <f t="shared" si="1585"/>
        <v>17291.18416666667</v>
      </c>
      <c r="BQ1574">
        <f t="shared" si="1591"/>
        <v>16858.494615384614</v>
      </c>
      <c r="BR1574">
        <f t="shared" si="1535"/>
        <v>16680.011600000002</v>
      </c>
      <c r="BS1574">
        <f t="shared" si="1532"/>
        <v>17223.966700000012</v>
      </c>
      <c r="BT1574">
        <f t="shared" si="1579"/>
        <v>17574.249999999996</v>
      </c>
      <c r="BU1574">
        <f t="shared" si="1559"/>
        <v>17867.845867046752</v>
      </c>
      <c r="BV1574">
        <f t="shared" si="1576"/>
        <v>17634.826784672197</v>
      </c>
      <c r="BW1574">
        <f t="shared" si="1588"/>
        <v>17378.984910798608</v>
      </c>
      <c r="BX1574">
        <f t="shared" si="1594"/>
        <v>17104.959693450004</v>
      </c>
      <c r="BY1574">
        <f t="shared" si="1538"/>
        <v>17012.662257304619</v>
      </c>
      <c r="BZ1574">
        <f t="shared" si="1541"/>
        <v>17156.787467955102</v>
      </c>
      <c r="CA1574">
        <f t="shared" si="1582"/>
        <v>17296.852655413841</v>
      </c>
    </row>
    <row r="1575" spans="1:79" x14ac:dyDescent="0.45">
      <c r="A1575" s="1">
        <v>42307</v>
      </c>
      <c r="B1575">
        <v>119.5</v>
      </c>
      <c r="C1575">
        <v>120.99</v>
      </c>
      <c r="D1575">
        <v>121.22</v>
      </c>
      <c r="E1575">
        <v>119.45</v>
      </c>
      <c r="F1575">
        <v>49365254</v>
      </c>
      <c r="G1575" s="6">
        <f t="shared" si="1542"/>
        <v>118.79570712155665</v>
      </c>
      <c r="H1575">
        <f t="shared" si="1551"/>
        <v>1</v>
      </c>
      <c r="I1575" s="3">
        <f t="shared" si="1543"/>
        <v>8.5455903094665327E-3</v>
      </c>
      <c r="J1575">
        <f t="shared" si="1544"/>
        <v>1.4811715481171515E-2</v>
      </c>
      <c r="K1575">
        <f t="shared" si="1560"/>
        <v>2.0407243133480548E-2</v>
      </c>
      <c r="L1575">
        <f t="shared" si="1561"/>
        <v>5.9286054648649278E-3</v>
      </c>
      <c r="M1575">
        <f t="shared" si="1545"/>
        <v>1.4393305439330534E-2</v>
      </c>
      <c r="N1575">
        <f t="shared" si="1546"/>
        <v>-3.7720458199202216E-2</v>
      </c>
      <c r="O1575">
        <f t="shared" si="1552"/>
        <v>-0.39267061399282743</v>
      </c>
      <c r="P1575">
        <f t="shared" si="1553"/>
        <v>119.9</v>
      </c>
      <c r="Q1575">
        <f t="shared" si="1562"/>
        <v>117.4075</v>
      </c>
      <c r="R1575">
        <f t="shared" si="1583"/>
        <v>114.71499999999999</v>
      </c>
      <c r="S1575">
        <f t="shared" si="1589"/>
        <v>112.92038461538465</v>
      </c>
      <c r="T1575">
        <f t="shared" si="1533"/>
        <v>112.34200000000001</v>
      </c>
      <c r="U1575">
        <f t="shared" si="1530"/>
        <v>117.89740000000002</v>
      </c>
      <c r="V1575">
        <f t="shared" si="1577"/>
        <v>121.63295000000005</v>
      </c>
      <c r="W1575">
        <f t="shared" si="1557"/>
        <v>119.14681104343717</v>
      </c>
      <c r="X1575">
        <f t="shared" si="1569"/>
        <v>118.79570712155665</v>
      </c>
      <c r="Y1575">
        <f t="shared" si="1586"/>
        <v>116.24789815956896</v>
      </c>
      <c r="Z1575">
        <f t="shared" si="1592"/>
        <v>114.55541599079582</v>
      </c>
      <c r="AA1575">
        <f t="shared" si="1536"/>
        <v>114.63309416328659</v>
      </c>
      <c r="AB1575">
        <f t="shared" si="1539"/>
        <v>117.03848080637432</v>
      </c>
      <c r="AC1575">
        <f t="shared" si="1580"/>
        <v>129.96483308378947</v>
      </c>
      <c r="AD1575" s="2">
        <v>2079.36</v>
      </c>
      <c r="AE1575" s="2">
        <v>2090</v>
      </c>
      <c r="AF1575" s="2">
        <v>2094.3200000000002</v>
      </c>
      <c r="AG1575" s="2">
        <v>2079.34</v>
      </c>
      <c r="AH1575" s="6">
        <f t="shared" si="1570"/>
        <v>2085.3474395984726</v>
      </c>
      <c r="AI1575">
        <f t="shared" si="1571"/>
        <v>1</v>
      </c>
      <c r="AJ1575" s="3">
        <f t="shared" si="1547"/>
        <v>4.8099702786909837E-3</v>
      </c>
      <c r="AK1575">
        <f t="shared" si="1548"/>
        <v>7.2041397353031786E-3</v>
      </c>
      <c r="AL1575">
        <f t="shared" si="1563"/>
        <v>4.3026692968032012E-3</v>
      </c>
      <c r="AM1575">
        <f t="shared" si="1564"/>
        <v>-2.8711952189729032E-3</v>
      </c>
      <c r="AN1575">
        <f t="shared" si="1549"/>
        <v>7.1945213911973087E-3</v>
      </c>
      <c r="AO1575">
        <f t="shared" si="1554"/>
        <v>2077.415</v>
      </c>
      <c r="AP1575">
        <f t="shared" si="1565"/>
        <v>2074.665</v>
      </c>
      <c r="AQ1575">
        <f t="shared" si="1584"/>
        <v>2041.7966666666664</v>
      </c>
      <c r="AR1575">
        <f t="shared" si="1590"/>
        <v>1995.1396153846156</v>
      </c>
      <c r="AS1575">
        <f t="shared" si="1534"/>
        <v>1979.1889999999996</v>
      </c>
      <c r="AT1575">
        <f t="shared" si="1531"/>
        <v>2037.2962</v>
      </c>
      <c r="AU1575">
        <f t="shared" si="1578"/>
        <v>2060.90335</v>
      </c>
      <c r="AV1575">
        <f t="shared" si="1558"/>
        <v>2085.3474395984726</v>
      </c>
      <c r="AW1575">
        <f t="shared" si="1572"/>
        <v>2079.6185017980602</v>
      </c>
      <c r="AX1575">
        <f t="shared" si="1587"/>
        <v>2052.3908322925513</v>
      </c>
      <c r="AY1575">
        <f t="shared" si="1593"/>
        <v>2023.5825987339335</v>
      </c>
      <c r="AZ1575">
        <f t="shared" si="1537"/>
        <v>2014.5926671421619</v>
      </c>
      <c r="BA1575">
        <f t="shared" si="1540"/>
        <v>2027.3001530877905</v>
      </c>
      <c r="BB1575">
        <f t="shared" si="1581"/>
        <v>2032.5549027772463</v>
      </c>
      <c r="BC1575" s="2">
        <v>17663.54</v>
      </c>
      <c r="BD1575" s="2">
        <v>17756.599999999999</v>
      </c>
      <c r="BE1575" s="2">
        <v>17799.96</v>
      </c>
      <c r="BF1575" s="2">
        <v>17662.87</v>
      </c>
      <c r="BG1575" s="2">
        <f t="shared" si="1573"/>
        <v>17654.162499999999</v>
      </c>
      <c r="BH1575">
        <f t="shared" si="1555"/>
        <v>-1</v>
      </c>
      <c r="BI1575" s="3">
        <f t="shared" si="1550"/>
        <v>-5.1960486151003283E-3</v>
      </c>
      <c r="BJ1575">
        <f t="shared" si="1566"/>
        <v>7.76118490404529E-3</v>
      </c>
      <c r="BK1575">
        <f t="shared" si="1574"/>
        <v>8.2585339293212347E-3</v>
      </c>
      <c r="BL1575">
        <f t="shared" si="1575"/>
        <v>5.3117784545159412E-4</v>
      </c>
      <c r="BM1575">
        <f t="shared" si="1567"/>
        <v>7.7232536626292494E-3</v>
      </c>
      <c r="BN1575">
        <f t="shared" si="1556"/>
        <v>17679.095000000001</v>
      </c>
      <c r="BO1575">
        <f t="shared" si="1568"/>
        <v>17654.162499999999</v>
      </c>
      <c r="BP1575">
        <f t="shared" si="1585"/>
        <v>17346.013333333336</v>
      </c>
      <c r="BQ1575">
        <f t="shared" si="1591"/>
        <v>16913.828846153847</v>
      </c>
      <c r="BR1575">
        <f t="shared" si="1535"/>
        <v>16685.266800000001</v>
      </c>
      <c r="BS1575">
        <f t="shared" si="1532"/>
        <v>17224.012200000008</v>
      </c>
      <c r="BT1575">
        <f t="shared" si="1579"/>
        <v>17575.062199999997</v>
      </c>
      <c r="BU1575">
        <f t="shared" si="1559"/>
        <v>17700.977066476622</v>
      </c>
      <c r="BV1575">
        <f t="shared" si="1576"/>
        <v>17683.536070803319</v>
      </c>
      <c r="BW1575">
        <f t="shared" si="1588"/>
        <v>17437.079539906514</v>
      </c>
      <c r="BX1575">
        <f t="shared" si="1594"/>
        <v>17153.22934578704</v>
      </c>
      <c r="BY1575">
        <f t="shared" si="1538"/>
        <v>17041.836286429927</v>
      </c>
      <c r="BZ1575">
        <f t="shared" si="1541"/>
        <v>17168.664943837179</v>
      </c>
      <c r="CA1575">
        <f t="shared" si="1582"/>
        <v>17301.427255857485</v>
      </c>
    </row>
    <row r="1576" spans="1:79" x14ac:dyDescent="0.45">
      <c r="A1576" s="1">
        <v>42310</v>
      </c>
      <c r="B1576">
        <v>121.18</v>
      </c>
      <c r="C1576">
        <v>119.87</v>
      </c>
      <c r="D1576">
        <v>121.36</v>
      </c>
      <c r="E1576">
        <v>119.61</v>
      </c>
      <c r="F1576">
        <v>32203267</v>
      </c>
      <c r="G1576" s="6">
        <f t="shared" si="1542"/>
        <v>119.74942427293399</v>
      </c>
      <c r="H1576">
        <f t="shared" si="1551"/>
        <v>-1</v>
      </c>
      <c r="I1576" s="3">
        <f t="shared" si="1543"/>
        <v>-1.4058577405857798E-2</v>
      </c>
      <c r="J1576">
        <f t="shared" si="1544"/>
        <v>1.4441326951642184E-2</v>
      </c>
      <c r="K1576">
        <f t="shared" si="1560"/>
        <v>1.3449548812820738E-2</v>
      </c>
      <c r="L1576">
        <f t="shared" si="1561"/>
        <v>1.1946410062109629E-2</v>
      </c>
      <c r="M1576">
        <f t="shared" si="1545"/>
        <v>1.4853936293117065E-3</v>
      </c>
      <c r="N1576">
        <f t="shared" si="1546"/>
        <v>-0.5329268921690461</v>
      </c>
      <c r="O1576">
        <f t="shared" si="1552"/>
        <v>-2.7098138907693459E-2</v>
      </c>
      <c r="P1576">
        <f t="shared" si="1553"/>
        <v>120.015</v>
      </c>
      <c r="Q1576">
        <f t="shared" si="1562"/>
        <v>118.46250000000001</v>
      </c>
      <c r="R1576">
        <f t="shared" si="1583"/>
        <v>115.48916666666666</v>
      </c>
      <c r="S1576">
        <f t="shared" si="1589"/>
        <v>113.09346153846155</v>
      </c>
      <c r="T1576">
        <f t="shared" si="1533"/>
        <v>112.47900000000001</v>
      </c>
      <c r="U1576">
        <f t="shared" si="1530"/>
        <v>117.8036</v>
      </c>
      <c r="V1576">
        <f t="shared" si="1577"/>
        <v>121.69635000000004</v>
      </c>
      <c r="W1576">
        <f t="shared" si="1557"/>
        <v>122.19659447828143</v>
      </c>
      <c r="X1576">
        <f t="shared" si="1569"/>
        <v>119.74942427293399</v>
      </c>
      <c r="Y1576">
        <f t="shared" si="1586"/>
        <v>117.00668305809681</v>
      </c>
      <c r="Z1576">
        <f t="shared" si="1592"/>
        <v>115.04612591740354</v>
      </c>
      <c r="AA1576">
        <f t="shared" si="1536"/>
        <v>114.8898355686479</v>
      </c>
      <c r="AB1576">
        <f t="shared" si="1539"/>
        <v>117.12049108743622</v>
      </c>
      <c r="AC1576">
        <f t="shared" si="1580"/>
        <v>129.87742180932389</v>
      </c>
      <c r="AD1576" s="2">
        <v>2104.0500000000002</v>
      </c>
      <c r="AE1576" s="2">
        <v>2080.7600000000002</v>
      </c>
      <c r="AF1576" s="2">
        <v>2106.1999999999998</v>
      </c>
      <c r="AG1576" s="2">
        <v>2080.7600000000002</v>
      </c>
      <c r="AH1576" s="6">
        <f t="shared" si="1570"/>
        <v>2078.4662802007642</v>
      </c>
      <c r="AI1576">
        <f t="shared" si="1571"/>
        <v>-1</v>
      </c>
      <c r="AJ1576" s="3">
        <f t="shared" si="1547"/>
        <v>-1.187384579870732E-2</v>
      </c>
      <c r="AK1576">
        <f t="shared" si="1548"/>
        <v>1.2090967419975569E-2</v>
      </c>
      <c r="AL1576">
        <f t="shared" si="1563"/>
        <v>1.3343358063310374E-2</v>
      </c>
      <c r="AM1576">
        <f t="shared" si="1564"/>
        <v>1.2308941474270516E-2</v>
      </c>
      <c r="AN1576">
        <f t="shared" si="1549"/>
        <v>1.0218388346282816E-3</v>
      </c>
      <c r="AO1576">
        <f t="shared" si="1554"/>
        <v>2089.1750000000002</v>
      </c>
      <c r="AP1576">
        <f t="shared" si="1565"/>
        <v>2078.395</v>
      </c>
      <c r="AQ1576">
        <f t="shared" si="1584"/>
        <v>2048.9916666666663</v>
      </c>
      <c r="AR1576">
        <f t="shared" si="1590"/>
        <v>2001.1084615384618</v>
      </c>
      <c r="AS1576">
        <f t="shared" si="1534"/>
        <v>1979.4567999999999</v>
      </c>
      <c r="AT1576">
        <f t="shared" si="1531"/>
        <v>2037.385</v>
      </c>
      <c r="AU1576">
        <f t="shared" si="1578"/>
        <v>2061.2846000000004</v>
      </c>
      <c r="AV1576">
        <f t="shared" si="1558"/>
        <v>2078.4662802007642</v>
      </c>
      <c r="AW1576">
        <f t="shared" si="1572"/>
        <v>2080.0751010788363</v>
      </c>
      <c r="AX1576">
        <f t="shared" si="1587"/>
        <v>2056.7553196321587</v>
      </c>
      <c r="AY1576">
        <f t="shared" si="1593"/>
        <v>2027.8179617906792</v>
      </c>
      <c r="AZ1576">
        <f t="shared" si="1537"/>
        <v>2017.1874645091359</v>
      </c>
      <c r="BA1576">
        <f t="shared" si="1540"/>
        <v>2028.3587639177351</v>
      </c>
      <c r="BB1576">
        <f t="shared" si="1581"/>
        <v>2033.0345554859305</v>
      </c>
      <c r="BC1576" s="2">
        <v>17828.759999999998</v>
      </c>
      <c r="BD1576" s="2">
        <v>17672.62</v>
      </c>
      <c r="BE1576" s="2">
        <v>17845.900000000001</v>
      </c>
      <c r="BF1576" s="2">
        <v>17655.02</v>
      </c>
      <c r="BG1576" s="2">
        <f t="shared" si="1573"/>
        <v>17680.919999999998</v>
      </c>
      <c r="BH1576">
        <f t="shared" si="1555"/>
        <v>1</v>
      </c>
      <c r="BI1576" s="3">
        <f t="shared" si="1550"/>
        <v>9.3537309055827713E-3</v>
      </c>
      <c r="BJ1576">
        <f t="shared" si="1566"/>
        <v>1.0706297016730331E-2</v>
      </c>
      <c r="BK1576">
        <f t="shared" si="1574"/>
        <v>9.3309624159830604E-3</v>
      </c>
      <c r="BL1576">
        <f t="shared" si="1575"/>
        <v>8.3615558466414736E-3</v>
      </c>
      <c r="BM1576">
        <f t="shared" si="1567"/>
        <v>9.6136803681260265E-4</v>
      </c>
      <c r="BN1576">
        <f t="shared" si="1556"/>
        <v>17764.05</v>
      </c>
      <c r="BO1576">
        <f t="shared" si="1568"/>
        <v>17680.919999999998</v>
      </c>
      <c r="BP1576">
        <f t="shared" si="1585"/>
        <v>17402.473333333335</v>
      </c>
      <c r="BQ1576">
        <f t="shared" si="1591"/>
        <v>16971.501538461536</v>
      </c>
      <c r="BR1576">
        <f t="shared" si="1535"/>
        <v>16693.492399999999</v>
      </c>
      <c r="BS1576">
        <f t="shared" si="1532"/>
        <v>17223.924400000007</v>
      </c>
      <c r="BT1576">
        <f t="shared" si="1579"/>
        <v>17576.663699999997</v>
      </c>
      <c r="BU1576">
        <f t="shared" si="1559"/>
        <v>17658.441466761687</v>
      </c>
      <c r="BV1576">
        <f t="shared" si="1576"/>
        <v>17679.169642481989</v>
      </c>
      <c r="BW1576">
        <f t="shared" si="1588"/>
        <v>17473.316533767051</v>
      </c>
      <c r="BX1576">
        <f t="shared" si="1594"/>
        <v>17191.702727580592</v>
      </c>
      <c r="BY1576">
        <f t="shared" si="1538"/>
        <v>17066.57290264836</v>
      </c>
      <c r="BZ1576">
        <f t="shared" si="1541"/>
        <v>17178.644251880007</v>
      </c>
      <c r="CA1576">
        <f t="shared" si="1582"/>
        <v>17305.120715998208</v>
      </c>
    </row>
    <row r="1577" spans="1:79" x14ac:dyDescent="0.45">
      <c r="A1577" s="1">
        <v>42311</v>
      </c>
      <c r="B1577">
        <v>122.57</v>
      </c>
      <c r="C1577">
        <v>120.79</v>
      </c>
      <c r="D1577">
        <v>123.49</v>
      </c>
      <c r="E1577">
        <v>120.7</v>
      </c>
      <c r="F1577">
        <v>45518976</v>
      </c>
      <c r="G1577" s="6">
        <f t="shared" si="1542"/>
        <v>120.87765456376039</v>
      </c>
      <c r="H1577">
        <f t="shared" si="1551"/>
        <v>-1</v>
      </c>
      <c r="I1577" s="3">
        <f t="shared" si="1543"/>
        <v>-1.1470539693018537E-2</v>
      </c>
      <c r="J1577">
        <f t="shared" si="1544"/>
        <v>2.2762503059476153E-2</v>
      </c>
      <c r="K1577">
        <f t="shared" si="1560"/>
        <v>2.1611483492688478E-2</v>
      </c>
      <c r="L1577">
        <f t="shared" si="1561"/>
        <v>1.4000482077081745E-2</v>
      </c>
      <c r="M1577">
        <f t="shared" si="1545"/>
        <v>7.5059149873541791E-3</v>
      </c>
      <c r="N1577">
        <f t="shared" si="1546"/>
        <v>0.29253094357834414</v>
      </c>
      <c r="O1577">
        <f t="shared" si="1552"/>
        <v>7.7812291517051144E-2</v>
      </c>
      <c r="P1577">
        <f t="shared" si="1553"/>
        <v>120.34</v>
      </c>
      <c r="Q1577">
        <f t="shared" si="1562"/>
        <v>120.12</v>
      </c>
      <c r="R1577">
        <f t="shared" si="1583"/>
        <v>116.26583333333333</v>
      </c>
      <c r="S1577">
        <f t="shared" si="1589"/>
        <v>113.3423076923077</v>
      </c>
      <c r="T1577">
        <f t="shared" si="1533"/>
        <v>112.78740000000002</v>
      </c>
      <c r="U1577">
        <f t="shared" ref="U1577:U1640" si="1595">SUM(B1477:B1576)/100</f>
        <v>117.7295</v>
      </c>
      <c r="V1577">
        <f t="shared" si="1577"/>
        <v>121.77230000000003</v>
      </c>
      <c r="W1577">
        <f t="shared" si="1557"/>
        <v>122.75670276085927</v>
      </c>
      <c r="X1577">
        <f t="shared" si="1569"/>
        <v>120.87765456376039</v>
      </c>
      <c r="Y1577">
        <f t="shared" si="1586"/>
        <v>117.86257797223577</v>
      </c>
      <c r="Z1577">
        <f t="shared" si="1592"/>
        <v>115.60344992352179</v>
      </c>
      <c r="AA1577">
        <f t="shared" si="1536"/>
        <v>115.19101848752445</v>
      </c>
      <c r="AB1577">
        <f t="shared" si="1539"/>
        <v>117.22840215501174</v>
      </c>
      <c r="AC1577">
        <f t="shared" si="1580"/>
        <v>129.80471114455449</v>
      </c>
      <c r="AD1577" s="2">
        <v>2109.79</v>
      </c>
      <c r="AE1577" s="2">
        <v>2102.63</v>
      </c>
      <c r="AF1577" s="2">
        <v>2116.48</v>
      </c>
      <c r="AG1577" s="2">
        <v>2097.5100000000002</v>
      </c>
      <c r="AH1577" s="6">
        <f t="shared" si="1570"/>
        <v>2114.711859899618</v>
      </c>
      <c r="AI1577">
        <f t="shared" si="1571"/>
        <v>-1</v>
      </c>
      <c r="AJ1577" s="3">
        <f t="shared" si="1547"/>
        <v>-2.7280720515195844E-3</v>
      </c>
      <c r="AK1577">
        <f t="shared" si="1548"/>
        <v>8.9914162073001583E-3</v>
      </c>
      <c r="AL1577">
        <f t="shared" si="1563"/>
        <v>8.36113956662588E-4</v>
      </c>
      <c r="AM1577">
        <f t="shared" si="1564"/>
        <v>-2.3274376017599473E-3</v>
      </c>
      <c r="AN1577">
        <f t="shared" si="1549"/>
        <v>3.1709317041032779E-3</v>
      </c>
      <c r="AO1577">
        <f t="shared" si="1554"/>
        <v>2085.38</v>
      </c>
      <c r="AP1577">
        <f t="shared" si="1565"/>
        <v>2081.3975</v>
      </c>
      <c r="AQ1577">
        <f t="shared" si="1584"/>
        <v>2056.0158333333334</v>
      </c>
      <c r="AR1577">
        <f t="shared" si="1590"/>
        <v>2006.6788461538465</v>
      </c>
      <c r="AS1577">
        <f t="shared" si="1534"/>
        <v>1980.3903999999998</v>
      </c>
      <c r="AT1577">
        <f t="shared" ref="AT1577:AT1640" si="1596">SUM(AE1477:AE1576)/100</f>
        <v>2037.1301999999998</v>
      </c>
      <c r="AU1577">
        <f t="shared" si="1578"/>
        <v>2061.7271500000002</v>
      </c>
      <c r="AV1577">
        <f t="shared" si="1558"/>
        <v>2114.711859899618</v>
      </c>
      <c r="AW1577">
        <f t="shared" si="1572"/>
        <v>2089.097060647302</v>
      </c>
      <c r="AX1577">
        <f t="shared" si="1587"/>
        <v>2063.8129627656726</v>
      </c>
      <c r="AY1577">
        <f t="shared" si="1593"/>
        <v>2033.3595942506288</v>
      </c>
      <c r="AZ1577">
        <f t="shared" si="1537"/>
        <v>2020.5381521754443</v>
      </c>
      <c r="BA1577">
        <f t="shared" si="1540"/>
        <v>2029.8294814639187</v>
      </c>
      <c r="BB1577">
        <f t="shared" si="1581"/>
        <v>2033.7270474711452</v>
      </c>
      <c r="BC1577" s="2">
        <v>17918.150000000001</v>
      </c>
      <c r="BD1577" s="2">
        <v>17819.740000000002</v>
      </c>
      <c r="BE1577" s="2">
        <v>17977.849999999999</v>
      </c>
      <c r="BF1577" s="2">
        <v>17796.02</v>
      </c>
      <c r="BG1577" s="2">
        <f t="shared" si="1573"/>
        <v>17696.852500000001</v>
      </c>
      <c r="BH1577">
        <f t="shared" si="1555"/>
        <v>1</v>
      </c>
      <c r="BI1577" s="3">
        <f t="shared" si="1550"/>
        <v>5.0138091488136621E-3</v>
      </c>
      <c r="BJ1577">
        <f t="shared" si="1566"/>
        <v>1.0147811018436507E-2</v>
      </c>
      <c r="BK1577">
        <f t="shared" si="1574"/>
        <v>1.5878388543951398E-2</v>
      </c>
      <c r="BL1577">
        <f t="shared" si="1575"/>
        <v>1.250490729919349E-2</v>
      </c>
      <c r="BM1577">
        <f t="shared" si="1567"/>
        <v>3.331817179786813E-3</v>
      </c>
      <c r="BN1577">
        <f t="shared" si="1556"/>
        <v>17714.61</v>
      </c>
      <c r="BO1577">
        <f t="shared" si="1568"/>
        <v>17696.852500000001</v>
      </c>
      <c r="BP1577">
        <f t="shared" si="1585"/>
        <v>17463.120000000003</v>
      </c>
      <c r="BQ1577">
        <f t="shared" si="1591"/>
        <v>17027.945769230766</v>
      </c>
      <c r="BR1577">
        <f t="shared" si="1535"/>
        <v>16707.130999999998</v>
      </c>
      <c r="BS1577">
        <f t="shared" ref="BS1577:BS1640" si="1597">SUM(BD1477:BD1576)/100</f>
        <v>17220.637900000009</v>
      </c>
      <c r="BT1577">
        <f t="shared" si="1579"/>
        <v>17578.426800000001</v>
      </c>
      <c r="BU1577">
        <f t="shared" si="1559"/>
        <v>17900.38926661916</v>
      </c>
      <c r="BV1577">
        <f t="shared" si="1576"/>
        <v>17735.397785489193</v>
      </c>
      <c r="BW1577">
        <f t="shared" si="1588"/>
        <v>17526.612451649042</v>
      </c>
      <c r="BX1577">
        <f t="shared" si="1594"/>
        <v>17238.224007019067</v>
      </c>
      <c r="BY1577">
        <f t="shared" si="1538"/>
        <v>17096.108867250387</v>
      </c>
      <c r="BZ1577">
        <f t="shared" si="1541"/>
        <v>17191.339217189314</v>
      </c>
      <c r="CA1577">
        <f t="shared" si="1582"/>
        <v>17310.241305888772</v>
      </c>
    </row>
    <row r="1578" spans="1:79" x14ac:dyDescent="0.45">
      <c r="A1578" s="1">
        <v>42312</v>
      </c>
      <c r="B1578">
        <v>122</v>
      </c>
      <c r="C1578">
        <v>123.13</v>
      </c>
      <c r="D1578">
        <v>123.82</v>
      </c>
      <c r="E1578">
        <v>121.62</v>
      </c>
      <c r="F1578">
        <v>44886050</v>
      </c>
      <c r="G1578" s="6">
        <f t="shared" si="1542"/>
        <v>121.32659273825624</v>
      </c>
      <c r="H1578">
        <f t="shared" si="1551"/>
        <v>1</v>
      </c>
      <c r="I1578" s="3">
        <f t="shared" si="1543"/>
        <v>4.6504038508606771E-3</v>
      </c>
      <c r="J1578">
        <f t="shared" si="1544"/>
        <v>1.8032786885245809E-2</v>
      </c>
      <c r="K1578">
        <f t="shared" si="1560"/>
        <v>2.0551201558284125E-2</v>
      </c>
      <c r="L1578">
        <f t="shared" si="1561"/>
        <v>5.5503681966618491E-3</v>
      </c>
      <c r="M1578">
        <f t="shared" si="1545"/>
        <v>1.491803278688519E-2</v>
      </c>
      <c r="N1578">
        <f t="shared" si="1546"/>
        <v>-1.4100728400026288E-2</v>
      </c>
      <c r="O1578">
        <f t="shared" si="1552"/>
        <v>-1.2788549905841879</v>
      </c>
      <c r="P1578">
        <f t="shared" si="1553"/>
        <v>121.875</v>
      </c>
      <c r="Q1578">
        <f t="shared" si="1562"/>
        <v>120.94500000000001</v>
      </c>
      <c r="R1578">
        <f t="shared" si="1583"/>
        <v>117.22666666666667</v>
      </c>
      <c r="S1578">
        <f t="shared" si="1589"/>
        <v>113.7319230769231</v>
      </c>
      <c r="T1578">
        <f t="shared" si="1533"/>
        <v>113.17640000000002</v>
      </c>
      <c r="U1578">
        <f t="shared" si="1595"/>
        <v>117.68350000000001</v>
      </c>
      <c r="V1578">
        <f t="shared" si="1577"/>
        <v>121.84155000000004</v>
      </c>
      <c r="W1578">
        <f t="shared" si="1557"/>
        <v>121.62164861957037</v>
      </c>
      <c r="X1578">
        <f t="shared" si="1569"/>
        <v>121.32659273825624</v>
      </c>
      <c r="Y1578">
        <f t="shared" si="1586"/>
        <v>118.49910443804565</v>
      </c>
      <c r="Z1578">
        <f t="shared" si="1592"/>
        <v>116.07726844770536</v>
      </c>
      <c r="AA1578">
        <f t="shared" si="1536"/>
        <v>115.45803737036663</v>
      </c>
      <c r="AB1578">
        <f t="shared" si="1539"/>
        <v>117.3228892410511</v>
      </c>
      <c r="AC1578">
        <f t="shared" si="1580"/>
        <v>129.72705232719574</v>
      </c>
      <c r="AD1578" s="2">
        <v>2102.31</v>
      </c>
      <c r="AE1578" s="2">
        <v>2110.6</v>
      </c>
      <c r="AF1578" s="2">
        <v>2114.59</v>
      </c>
      <c r="AG1578" s="2">
        <v>2096.98</v>
      </c>
      <c r="AH1578" s="6">
        <f t="shared" si="1570"/>
        <v>2108.5440700501908</v>
      </c>
      <c r="AI1578">
        <f t="shared" si="1571"/>
        <v>1</v>
      </c>
      <c r="AJ1578" s="3">
        <f t="shared" si="1547"/>
        <v>3.5453765540646312E-3</v>
      </c>
      <c r="AK1578">
        <f t="shared" si="1548"/>
        <v>8.3765001355652242E-3</v>
      </c>
      <c r="AL1578">
        <f t="shared" si="1563"/>
        <v>2.8673481553863804E-3</v>
      </c>
      <c r="AM1578">
        <f t="shared" si="1564"/>
        <v>-2.9565756479742445E-3</v>
      </c>
      <c r="AN1578">
        <f t="shared" si="1549"/>
        <v>5.8411937345111808E-3</v>
      </c>
      <c r="AO1578">
        <f t="shared" si="1554"/>
        <v>2091.6950000000002</v>
      </c>
      <c r="AP1578">
        <f t="shared" si="1565"/>
        <v>2090.4350000000004</v>
      </c>
      <c r="AQ1578">
        <f t="shared" si="1584"/>
        <v>2062.5374999999999</v>
      </c>
      <c r="AR1578">
        <f t="shared" si="1590"/>
        <v>2013.3500000000001</v>
      </c>
      <c r="AS1578">
        <f t="shared" si="1534"/>
        <v>1983.14</v>
      </c>
      <c r="AT1578">
        <f t="shared" si="1596"/>
        <v>2037.0822000000001</v>
      </c>
      <c r="AU1578">
        <f t="shared" si="1578"/>
        <v>2062.1365000000005</v>
      </c>
      <c r="AV1578">
        <f t="shared" si="1558"/>
        <v>2108.5440700501908</v>
      </c>
      <c r="AW1578">
        <f t="shared" si="1572"/>
        <v>2097.6982363883812</v>
      </c>
      <c r="AX1578">
        <f t="shared" si="1587"/>
        <v>2071.0109684940307</v>
      </c>
      <c r="AY1578">
        <f t="shared" si="1593"/>
        <v>2039.0811057876192</v>
      </c>
      <c r="AZ1578">
        <f t="shared" si="1537"/>
        <v>2024.0699893450349</v>
      </c>
      <c r="BA1578">
        <f t="shared" si="1540"/>
        <v>2031.4288976725541</v>
      </c>
      <c r="BB1578">
        <f t="shared" si="1581"/>
        <v>2034.4919524714323</v>
      </c>
      <c r="BC1578" s="2">
        <v>17867.580000000002</v>
      </c>
      <c r="BD1578" s="2">
        <v>17929.580000000002</v>
      </c>
      <c r="BE1578" s="2">
        <v>17964.12</v>
      </c>
      <c r="BF1578" s="2">
        <v>17828.830000000002</v>
      </c>
      <c r="BG1578" s="2">
        <f t="shared" si="1573"/>
        <v>17755.115000000002</v>
      </c>
      <c r="BH1578">
        <f t="shared" si="1555"/>
        <v>-1</v>
      </c>
      <c r="BI1578" s="3">
        <f t="shared" si="1550"/>
        <v>-2.8222779695448305E-3</v>
      </c>
      <c r="BJ1578">
        <f t="shared" si="1566"/>
        <v>7.5718144259041918E-3</v>
      </c>
      <c r="BK1578">
        <f t="shared" si="1574"/>
        <v>1.1771537385142104E-2</v>
      </c>
      <c r="BL1578">
        <f t="shared" si="1575"/>
        <v>6.3342310089233517E-3</v>
      </c>
      <c r="BM1578">
        <f t="shared" si="1567"/>
        <v>5.40308200662861E-3</v>
      </c>
      <c r="BN1578">
        <f t="shared" si="1556"/>
        <v>17746.18</v>
      </c>
      <c r="BO1578">
        <f t="shared" si="1568"/>
        <v>17755.115000000002</v>
      </c>
      <c r="BP1578">
        <f t="shared" si="1585"/>
        <v>17519.619166666667</v>
      </c>
      <c r="BQ1578">
        <f t="shared" si="1591"/>
        <v>17085.887307692305</v>
      </c>
      <c r="BR1578">
        <f t="shared" si="1535"/>
        <v>16734.3308</v>
      </c>
      <c r="BS1578">
        <f t="shared" si="1597"/>
        <v>17218.47700000001</v>
      </c>
      <c r="BT1578">
        <f t="shared" si="1579"/>
        <v>17579.940699999999</v>
      </c>
      <c r="BU1578">
        <f t="shared" si="1559"/>
        <v>17944.175366690422</v>
      </c>
      <c r="BV1578">
        <f t="shared" si="1576"/>
        <v>17813.070671293517</v>
      </c>
      <c r="BW1578">
        <f t="shared" si="1588"/>
        <v>17588.607459087652</v>
      </c>
      <c r="BX1578">
        <f t="shared" si="1594"/>
        <v>17289.435562054692</v>
      </c>
      <c r="BY1578">
        <f t="shared" si="1538"/>
        <v>17128.794009711157</v>
      </c>
      <c r="BZ1578">
        <f t="shared" si="1541"/>
        <v>17205.957846551901</v>
      </c>
      <c r="CA1578">
        <f t="shared" si="1582"/>
        <v>17316.403879959529</v>
      </c>
    </row>
    <row r="1579" spans="1:79" x14ac:dyDescent="0.45">
      <c r="A1579" s="1">
        <v>42313</v>
      </c>
      <c r="B1579">
        <v>120.92</v>
      </c>
      <c r="C1579">
        <v>121.85</v>
      </c>
      <c r="D1579">
        <v>122.69</v>
      </c>
      <c r="E1579">
        <v>120.18</v>
      </c>
      <c r="F1579">
        <v>39552680</v>
      </c>
      <c r="G1579" s="6">
        <f t="shared" si="1542"/>
        <v>121.16395564295374</v>
      </c>
      <c r="H1579">
        <f t="shared" si="1551"/>
        <v>1</v>
      </c>
      <c r="I1579" s="3">
        <f t="shared" si="1543"/>
        <v>8.8524590163934283E-3</v>
      </c>
      <c r="J1579">
        <f t="shared" si="1544"/>
        <v>2.0757525636784575E-2</v>
      </c>
      <c r="K1579">
        <f t="shared" si="1560"/>
        <v>1.2594870718344748E-2</v>
      </c>
      <c r="L1579">
        <f t="shared" si="1561"/>
        <v>-2.0134341245231818E-3</v>
      </c>
      <c r="M1579">
        <f t="shared" si="1545"/>
        <v>1.4637777042672809E-2</v>
      </c>
      <c r="N1579">
        <f t="shared" si="1546"/>
        <v>-0.13484219021315369</v>
      </c>
      <c r="O1579">
        <f t="shared" si="1552"/>
        <v>-0.15393939837354928</v>
      </c>
      <c r="P1579">
        <f t="shared" si="1553"/>
        <v>122.285</v>
      </c>
      <c r="Q1579">
        <f t="shared" si="1562"/>
        <v>121.3125</v>
      </c>
      <c r="R1579">
        <f t="shared" si="1583"/>
        <v>118.08249999999998</v>
      </c>
      <c r="S1579">
        <f t="shared" si="1589"/>
        <v>114.2296153846154</v>
      </c>
      <c r="T1579">
        <f t="shared" si="1533"/>
        <v>113.54160000000003</v>
      </c>
      <c r="U1579">
        <f t="shared" si="1595"/>
        <v>117.6343</v>
      </c>
      <c r="V1579">
        <f t="shared" si="1577"/>
        <v>121.90380000000005</v>
      </c>
      <c r="W1579">
        <f t="shared" si="1557"/>
        <v>120.56917569021482</v>
      </c>
      <c r="X1579">
        <f t="shared" si="1569"/>
        <v>121.16395564295374</v>
      </c>
      <c r="Y1579">
        <f t="shared" si="1586"/>
        <v>118.87154990911554</v>
      </c>
      <c r="Z1579">
        <f t="shared" si="1592"/>
        <v>116.43598930343089</v>
      </c>
      <c r="AA1579">
        <f t="shared" si="1536"/>
        <v>115.67223198329343</v>
      </c>
      <c r="AB1579">
        <f t="shared" si="1539"/>
        <v>117.39411915706989</v>
      </c>
      <c r="AC1579">
        <f t="shared" si="1580"/>
        <v>129.63941996573109</v>
      </c>
      <c r="AD1579" s="2">
        <v>2099.9299999999998</v>
      </c>
      <c r="AE1579" s="2">
        <v>2101.6799999999998</v>
      </c>
      <c r="AF1579" s="2">
        <v>2108.7800000000002</v>
      </c>
      <c r="AG1579" s="2">
        <v>2090.41</v>
      </c>
      <c r="AH1579" s="6">
        <f t="shared" si="1570"/>
        <v>2098.2479649749043</v>
      </c>
      <c r="AI1579">
        <f t="shared" si="1571"/>
        <v>1</v>
      </c>
      <c r="AJ1579" s="3">
        <f t="shared" si="1547"/>
        <v>1.1320880364932427E-3</v>
      </c>
      <c r="AK1579">
        <f t="shared" si="1548"/>
        <v>8.7479106446407013E-3</v>
      </c>
      <c r="AL1579">
        <f t="shared" si="1563"/>
        <v>5.0194425067495926E-3</v>
      </c>
      <c r="AM1579">
        <f t="shared" si="1564"/>
        <v>8.0163786796076761E-4</v>
      </c>
      <c r="AN1579">
        <f t="shared" si="1549"/>
        <v>4.2144261951590602E-3</v>
      </c>
      <c r="AO1579">
        <f t="shared" si="1554"/>
        <v>2106.6149999999998</v>
      </c>
      <c r="AP1579">
        <f t="shared" si="1565"/>
        <v>2095.9974999999999</v>
      </c>
      <c r="AQ1579">
        <f t="shared" si="1584"/>
        <v>2069.1099999999997</v>
      </c>
      <c r="AR1579">
        <f t="shared" si="1590"/>
        <v>2022.146153846154</v>
      </c>
      <c r="AS1579">
        <f t="shared" si="1534"/>
        <v>1987.3904000000005</v>
      </c>
      <c r="AT1579">
        <f t="shared" si="1596"/>
        <v>2037.2748000000001</v>
      </c>
      <c r="AU1579">
        <f t="shared" si="1578"/>
        <v>2062.5885500000004</v>
      </c>
      <c r="AV1579">
        <f t="shared" si="1558"/>
        <v>2098.2479649749043</v>
      </c>
      <c r="AW1579">
        <f t="shared" si="1572"/>
        <v>2099.2909418330287</v>
      </c>
      <c r="AX1579">
        <f t="shared" si="1587"/>
        <v>2075.7292810334106</v>
      </c>
      <c r="AY1579">
        <f t="shared" si="1593"/>
        <v>2043.7180609144623</v>
      </c>
      <c r="AZ1579">
        <f t="shared" si="1537"/>
        <v>2027.1135191746414</v>
      </c>
      <c r="BA1579">
        <f t="shared" si="1540"/>
        <v>2032.8200086097313</v>
      </c>
      <c r="BB1579">
        <f t="shared" si="1581"/>
        <v>2035.1604902577863</v>
      </c>
      <c r="BC1579" s="2">
        <v>17863.43</v>
      </c>
      <c r="BD1579" s="2">
        <v>17871.25</v>
      </c>
      <c r="BE1579" s="2">
        <v>17929.509999999998</v>
      </c>
      <c r="BF1579" s="2">
        <v>17779.189999999999</v>
      </c>
      <c r="BG1579" s="2">
        <f t="shared" si="1573"/>
        <v>17794.635000000002</v>
      </c>
      <c r="BH1579">
        <f t="shared" si="1555"/>
        <v>-1</v>
      </c>
      <c r="BI1579" s="3">
        <f t="shared" si="1550"/>
        <v>-2.3226424619346631E-4</v>
      </c>
      <c r="BJ1579">
        <f t="shared" si="1566"/>
        <v>8.4149572618472321E-3</v>
      </c>
      <c r="BK1579">
        <f t="shared" si="1574"/>
        <v>7.579531695929495E-3</v>
      </c>
      <c r="BL1579">
        <f t="shared" si="1575"/>
        <v>3.8660528861647484E-3</v>
      </c>
      <c r="BM1579">
        <f t="shared" si="1567"/>
        <v>3.6991775935527561E-3</v>
      </c>
      <c r="BN1579">
        <f t="shared" si="1556"/>
        <v>17874.660000000003</v>
      </c>
      <c r="BO1579">
        <f t="shared" si="1568"/>
        <v>17794.635000000002</v>
      </c>
      <c r="BP1579">
        <f t="shared" si="1585"/>
        <v>17579.631666666664</v>
      </c>
      <c r="BQ1579">
        <f t="shared" si="1591"/>
        <v>17160.03423076923</v>
      </c>
      <c r="BR1579">
        <f t="shared" si="1535"/>
        <v>16775.276999999998</v>
      </c>
      <c r="BS1579">
        <f t="shared" si="1597"/>
        <v>17218.865200000011</v>
      </c>
      <c r="BT1579">
        <f t="shared" si="1579"/>
        <v>17582.038800000002</v>
      </c>
      <c r="BU1579">
        <f t="shared" si="1559"/>
        <v>17834.787316654787</v>
      </c>
      <c r="BV1579">
        <f t="shared" si="1576"/>
        <v>17836.34240277611</v>
      </c>
      <c r="BW1579">
        <f t="shared" si="1588"/>
        <v>17632.090926920322</v>
      </c>
      <c r="BX1579">
        <f t="shared" si="1594"/>
        <v>17332.532927828419</v>
      </c>
      <c r="BY1579">
        <f t="shared" si="1538"/>
        <v>17157.909930898953</v>
      </c>
      <c r="BZ1579">
        <f t="shared" si="1541"/>
        <v>17219.131948600378</v>
      </c>
      <c r="CA1579">
        <f t="shared" si="1582"/>
        <v>17321.924736875353</v>
      </c>
    </row>
    <row r="1580" spans="1:79" x14ac:dyDescent="0.45">
      <c r="A1580" s="1">
        <v>42314</v>
      </c>
      <c r="B1580">
        <v>121.06</v>
      </c>
      <c r="C1580">
        <v>121.11</v>
      </c>
      <c r="D1580">
        <v>121.81</v>
      </c>
      <c r="E1580">
        <v>120.62</v>
      </c>
      <c r="F1580">
        <v>33042283</v>
      </c>
      <c r="G1580" s="6">
        <f t="shared" si="1542"/>
        <v>121.12237338577225</v>
      </c>
      <c r="H1580">
        <f t="shared" si="1551"/>
        <v>-1</v>
      </c>
      <c r="I1580" s="3">
        <f t="shared" si="1543"/>
        <v>-1.1577902745616984E-3</v>
      </c>
      <c r="J1580">
        <f t="shared" si="1544"/>
        <v>9.8298364447381281E-3</v>
      </c>
      <c r="K1580">
        <f t="shared" si="1560"/>
        <v>5.6771230203496465E-3</v>
      </c>
      <c r="L1580">
        <f t="shared" si="1561"/>
        <v>-5.1496172035524028E-4</v>
      </c>
      <c r="M1580">
        <f t="shared" si="1545"/>
        <v>6.1952750702131175E-3</v>
      </c>
      <c r="N1580">
        <f t="shared" si="1546"/>
        <v>-0.19703229949334916</v>
      </c>
      <c r="O1580">
        <f t="shared" si="1552"/>
        <v>-4.9889467209257916E-2</v>
      </c>
      <c r="P1580">
        <f t="shared" si="1553"/>
        <v>121.46000000000001</v>
      </c>
      <c r="Q1580">
        <f t="shared" si="1562"/>
        <v>121.6675</v>
      </c>
      <c r="R1580">
        <f t="shared" si="1583"/>
        <v>118.67833333333333</v>
      </c>
      <c r="S1580">
        <f t="shared" si="1589"/>
        <v>114.63807692307692</v>
      </c>
      <c r="T1580">
        <f t="shared" si="1533"/>
        <v>113.76620000000003</v>
      </c>
      <c r="U1580">
        <f t="shared" si="1595"/>
        <v>117.56750000000002</v>
      </c>
      <c r="V1580">
        <f t="shared" si="1577"/>
        <v>121.94640000000001</v>
      </c>
      <c r="W1580">
        <f t="shared" si="1557"/>
        <v>121.30541215489259</v>
      </c>
      <c r="X1580">
        <f t="shared" si="1569"/>
        <v>121.12237338577225</v>
      </c>
      <c r="Y1580">
        <f t="shared" si="1586"/>
        <v>119.20823453848239</v>
      </c>
      <c r="Z1580">
        <f t="shared" si="1592"/>
        <v>116.77850861428786</v>
      </c>
      <c r="AA1580">
        <f t="shared" si="1536"/>
        <v>115.88351700355643</v>
      </c>
      <c r="AB1580">
        <f t="shared" si="1539"/>
        <v>117.46671085692989</v>
      </c>
      <c r="AC1580">
        <f t="shared" si="1580"/>
        <v>129.55405260288799</v>
      </c>
      <c r="AD1580" s="2">
        <v>2099.1999999999998</v>
      </c>
      <c r="AE1580" s="2">
        <v>2098.6</v>
      </c>
      <c r="AF1580" s="2">
        <v>2101.91</v>
      </c>
      <c r="AG1580" s="2">
        <v>2083.7399999999998</v>
      </c>
      <c r="AH1580" s="6">
        <f t="shared" si="1570"/>
        <v>2098.7760175125477</v>
      </c>
      <c r="AI1580">
        <f t="shared" si="1571"/>
        <v>1</v>
      </c>
      <c r="AJ1580" s="3">
        <f t="shared" si="1547"/>
        <v>3.4763063530689989E-4</v>
      </c>
      <c r="AK1580">
        <f t="shared" si="1548"/>
        <v>8.6556783536585712E-3</v>
      </c>
      <c r="AL1580">
        <f t="shared" si="1563"/>
        <v>1.4932429479380695E-3</v>
      </c>
      <c r="AM1580">
        <f t="shared" si="1564"/>
        <v>2.0201416631138299E-4</v>
      </c>
      <c r="AN1580">
        <f t="shared" si="1549"/>
        <v>1.2909679878048955E-3</v>
      </c>
      <c r="AO1580">
        <f t="shared" si="1554"/>
        <v>2106.14</v>
      </c>
      <c r="AP1580">
        <f t="shared" si="1565"/>
        <v>2098.9175</v>
      </c>
      <c r="AQ1580">
        <f t="shared" si="1584"/>
        <v>2074.8224999999998</v>
      </c>
      <c r="AR1580">
        <f t="shared" si="1590"/>
        <v>2030.3976923076925</v>
      </c>
      <c r="AS1580">
        <f t="shared" si="1534"/>
        <v>1991.9690000000001</v>
      </c>
      <c r="AT1580">
        <f t="shared" si="1596"/>
        <v>2037.4489999999998</v>
      </c>
      <c r="AU1580">
        <f t="shared" si="1578"/>
        <v>2062.9254500000006</v>
      </c>
      <c r="AV1580">
        <f t="shared" si="1558"/>
        <v>2098.7760175125477</v>
      </c>
      <c r="AW1580">
        <f t="shared" si="1572"/>
        <v>2099.014565099817</v>
      </c>
      <c r="AX1580">
        <f t="shared" si="1587"/>
        <v>2079.2478531821166</v>
      </c>
      <c r="AY1580">
        <f t="shared" si="1593"/>
        <v>2047.7833897356131</v>
      </c>
      <c r="AZ1580">
        <f t="shared" si="1537"/>
        <v>2029.9169105795575</v>
      </c>
      <c r="BA1580">
        <f t="shared" si="1540"/>
        <v>2034.1225826966672</v>
      </c>
      <c r="BB1580">
        <f t="shared" si="1581"/>
        <v>2035.7917291606939</v>
      </c>
      <c r="BC1580" s="2">
        <v>17910.330000000002</v>
      </c>
      <c r="BD1580" s="2">
        <v>17855.22</v>
      </c>
      <c r="BE1580" s="2">
        <v>17912.04</v>
      </c>
      <c r="BF1580" s="2">
        <v>17768.599999999999</v>
      </c>
      <c r="BG1580" s="2">
        <f t="shared" si="1573"/>
        <v>17823.297500000001</v>
      </c>
      <c r="BH1580">
        <f t="shared" si="1555"/>
        <v>1</v>
      </c>
      <c r="BI1580" s="3">
        <f t="shared" si="1550"/>
        <v>2.6254756225428965E-3</v>
      </c>
      <c r="BJ1580">
        <f t="shared" si="1566"/>
        <v>8.0087859911013547E-3</v>
      </c>
      <c r="BK1580">
        <f t="shared" si="1574"/>
        <v>4.9790169299480241E-3</v>
      </c>
      <c r="BL1580">
        <f t="shared" si="1575"/>
        <v>4.8830750875364761E-3</v>
      </c>
      <c r="BM1580">
        <f t="shared" si="1567"/>
        <v>9.5475627752203711E-5</v>
      </c>
      <c r="BN1580">
        <f t="shared" si="1556"/>
        <v>17900.415000000001</v>
      </c>
      <c r="BO1580">
        <f t="shared" si="1568"/>
        <v>17823.297500000001</v>
      </c>
      <c r="BP1580">
        <f t="shared" si="1585"/>
        <v>17633.196666666667</v>
      </c>
      <c r="BQ1580">
        <f t="shared" si="1591"/>
        <v>17229.809999999998</v>
      </c>
      <c r="BR1580">
        <f t="shared" si="1535"/>
        <v>16819.176799999997</v>
      </c>
      <c r="BS1580">
        <f t="shared" si="1597"/>
        <v>17219.703400000009</v>
      </c>
      <c r="BT1580">
        <f t="shared" si="1579"/>
        <v>17583.6086</v>
      </c>
      <c r="BU1580">
        <f t="shared" si="1559"/>
        <v>17865.436341672608</v>
      </c>
      <c r="BV1580">
        <f t="shared" si="1576"/>
        <v>17843.893441665667</v>
      </c>
      <c r="BW1580">
        <f t="shared" si="1588"/>
        <v>17666.418476624887</v>
      </c>
      <c r="BX1580">
        <f t="shared" si="1594"/>
        <v>17371.250488730017</v>
      </c>
      <c r="BY1580">
        <f t="shared" si="1538"/>
        <v>17185.255423804876</v>
      </c>
      <c r="BZ1580">
        <f t="shared" si="1541"/>
        <v>17231.727751598391</v>
      </c>
      <c r="CA1580">
        <f t="shared" si="1582"/>
        <v>17327.231157403956</v>
      </c>
    </row>
    <row r="1581" spans="1:79" x14ac:dyDescent="0.45">
      <c r="A1581" s="1">
        <v>42317</v>
      </c>
      <c r="B1581">
        <v>120.57</v>
      </c>
      <c r="C1581">
        <v>120.96</v>
      </c>
      <c r="D1581">
        <v>121.81</v>
      </c>
      <c r="E1581">
        <v>120.05</v>
      </c>
      <c r="F1581">
        <v>33871405</v>
      </c>
      <c r="G1581" s="6">
        <f t="shared" si="1542"/>
        <v>120.90142403146335</v>
      </c>
      <c r="H1581">
        <f t="shared" si="1551"/>
        <v>1</v>
      </c>
      <c r="I1581" s="3">
        <f t="shared" si="1543"/>
        <v>4.0475797125393122E-3</v>
      </c>
      <c r="J1581">
        <f t="shared" si="1544"/>
        <v>1.4597329352243553E-2</v>
      </c>
      <c r="K1581">
        <f t="shared" si="1560"/>
        <v>7.5150146147178968E-3</v>
      </c>
      <c r="L1581">
        <f t="shared" si="1561"/>
        <v>-2.7412748370698003E-3</v>
      </c>
      <c r="M1581">
        <f t="shared" si="1545"/>
        <v>1.0284482043626185E-2</v>
      </c>
      <c r="N1581">
        <f t="shared" si="1546"/>
        <v>2.4478523993911677E-2</v>
      </c>
      <c r="O1581">
        <f t="shared" si="1552"/>
        <v>0.59633208913553015</v>
      </c>
      <c r="P1581">
        <f t="shared" si="1553"/>
        <v>120.99000000000001</v>
      </c>
      <c r="Q1581">
        <f t="shared" si="1562"/>
        <v>121.6375</v>
      </c>
      <c r="R1581">
        <f t="shared" si="1583"/>
        <v>119.28666666666668</v>
      </c>
      <c r="S1581">
        <f t="shared" si="1589"/>
        <v>115.07961538461539</v>
      </c>
      <c r="T1581">
        <f t="shared" si="1533"/>
        <v>113.92900000000003</v>
      </c>
      <c r="U1581">
        <f t="shared" si="1595"/>
        <v>117.5051</v>
      </c>
      <c r="V1581">
        <f t="shared" si="1577"/>
        <v>121.98680000000004</v>
      </c>
      <c r="W1581">
        <f t="shared" si="1557"/>
        <v>120.20229392255369</v>
      </c>
      <c r="X1581">
        <f t="shared" si="1569"/>
        <v>120.90142403146335</v>
      </c>
      <c r="Y1581">
        <f t="shared" si="1586"/>
        <v>119.41773691717741</v>
      </c>
      <c r="Z1581">
        <f t="shared" si="1592"/>
        <v>117.05935982804431</v>
      </c>
      <c r="AA1581">
        <f t="shared" si="1536"/>
        <v>116.06730065047579</v>
      </c>
      <c r="AB1581">
        <f t="shared" si="1539"/>
        <v>117.5281621270897</v>
      </c>
      <c r="AC1581">
        <f t="shared" si="1580"/>
        <v>129.46465904465029</v>
      </c>
      <c r="AD1581" s="2">
        <v>2078.58</v>
      </c>
      <c r="AE1581" s="2">
        <v>2096.56</v>
      </c>
      <c r="AF1581" s="2">
        <v>2096.56</v>
      </c>
      <c r="AG1581" s="2">
        <v>2068.2399999999998</v>
      </c>
      <c r="AH1581" s="6">
        <f t="shared" si="1570"/>
        <v>2095.4519912437263</v>
      </c>
      <c r="AI1581">
        <f t="shared" si="1571"/>
        <v>1</v>
      </c>
      <c r="AJ1581" s="3">
        <f t="shared" si="1547"/>
        <v>9.8227896341462895E-3</v>
      </c>
      <c r="AK1581">
        <f t="shared" si="1548"/>
        <v>1.3624686083768807E-2</v>
      </c>
      <c r="AL1581">
        <f t="shared" si="1563"/>
        <v>5.2876838071389313E-4</v>
      </c>
      <c r="AM1581">
        <f t="shared" si="1564"/>
        <v>-8.0517193017207878E-3</v>
      </c>
      <c r="AN1581">
        <f t="shared" si="1549"/>
        <v>8.6501361506413129E-3</v>
      </c>
      <c r="AO1581">
        <f t="shared" si="1554"/>
        <v>2100.14</v>
      </c>
      <c r="AP1581">
        <f t="shared" si="1565"/>
        <v>2103.3775000000001</v>
      </c>
      <c r="AQ1581">
        <f t="shared" si="1584"/>
        <v>2080.2499999999995</v>
      </c>
      <c r="AR1581">
        <f t="shared" si="1590"/>
        <v>2037.2803846153847</v>
      </c>
      <c r="AS1581">
        <f t="shared" si="1534"/>
        <v>1995.0856000000003</v>
      </c>
      <c r="AT1581">
        <f t="shared" si="1596"/>
        <v>2037.461</v>
      </c>
      <c r="AU1581">
        <f t="shared" si="1578"/>
        <v>2063.1035500000003</v>
      </c>
      <c r="AV1581">
        <f t="shared" si="1558"/>
        <v>2095.4519912437263</v>
      </c>
      <c r="AW1581">
        <f t="shared" si="1572"/>
        <v>2098.03273905989</v>
      </c>
      <c r="AX1581">
        <f t="shared" si="1587"/>
        <v>2081.911260384868</v>
      </c>
      <c r="AY1581">
        <f t="shared" si="1593"/>
        <v>2051.3964719774194</v>
      </c>
      <c r="AZ1581">
        <f t="shared" si="1537"/>
        <v>2032.5303650666335</v>
      </c>
      <c r="BA1581">
        <f t="shared" si="1540"/>
        <v>2035.3589671977234</v>
      </c>
      <c r="BB1581">
        <f t="shared" si="1581"/>
        <v>2036.3963885720302</v>
      </c>
      <c r="BC1581" s="2">
        <v>17730.48</v>
      </c>
      <c r="BD1581" s="2">
        <v>17900.78</v>
      </c>
      <c r="BE1581" s="2">
        <v>17900.78</v>
      </c>
      <c r="BF1581" s="2">
        <v>17667.78</v>
      </c>
      <c r="BG1581" s="2">
        <f t="shared" si="1573"/>
        <v>17868.947500000002</v>
      </c>
      <c r="BH1581">
        <f t="shared" si="1555"/>
        <v>-1</v>
      </c>
      <c r="BI1581" s="3">
        <f t="shared" si="1550"/>
        <v>-1.0041691024118605E-2</v>
      </c>
      <c r="BJ1581">
        <f t="shared" si="1566"/>
        <v>1.3141212195044917E-2</v>
      </c>
      <c r="BK1581">
        <f t="shared" si="1574"/>
        <v>1.7814423597135084E-3</v>
      </c>
      <c r="BL1581">
        <f t="shared" si="1575"/>
        <v>-7.7490574081099323E-3</v>
      </c>
      <c r="BM1581">
        <f t="shared" si="1567"/>
        <v>9.6049289133739914E-3</v>
      </c>
      <c r="BN1581">
        <f t="shared" si="1556"/>
        <v>17863.235000000001</v>
      </c>
      <c r="BO1581">
        <f t="shared" si="1568"/>
        <v>17868.947500000002</v>
      </c>
      <c r="BP1581">
        <f t="shared" si="1585"/>
        <v>17685.637500000001</v>
      </c>
      <c r="BQ1581">
        <f t="shared" si="1591"/>
        <v>17290.448461538464</v>
      </c>
      <c r="BR1581">
        <f t="shared" si="1535"/>
        <v>16850.570999999996</v>
      </c>
      <c r="BS1581">
        <f t="shared" si="1597"/>
        <v>17219.159800000009</v>
      </c>
      <c r="BT1581">
        <f t="shared" si="1579"/>
        <v>17583.822199999999</v>
      </c>
      <c r="BU1581">
        <f t="shared" si="1559"/>
        <v>17918.451829163692</v>
      </c>
      <c r="BV1581">
        <f t="shared" si="1576"/>
        <v>17866.648064999401</v>
      </c>
      <c r="BW1581">
        <f t="shared" si="1588"/>
        <v>17702.474095605674</v>
      </c>
      <c r="BX1581">
        <f t="shared" si="1594"/>
        <v>17410.474896972239</v>
      </c>
      <c r="BY1581">
        <f t="shared" si="1538"/>
        <v>17213.315211106645</v>
      </c>
      <c r="BZ1581">
        <f t="shared" si="1541"/>
        <v>17244.976310972681</v>
      </c>
      <c r="CA1581">
        <f t="shared" si="1582"/>
        <v>17332.938111061627</v>
      </c>
    </row>
    <row r="1582" spans="1:79" x14ac:dyDescent="0.45">
      <c r="A1582" s="1">
        <v>42318</v>
      </c>
      <c r="B1582">
        <v>116.77</v>
      </c>
      <c r="C1582">
        <v>116.9</v>
      </c>
      <c r="D1582">
        <v>118.07</v>
      </c>
      <c r="E1582">
        <v>116.06</v>
      </c>
      <c r="F1582">
        <v>59127931</v>
      </c>
      <c r="G1582" s="6">
        <f t="shared" si="1542"/>
        <v>119.24885441887801</v>
      </c>
      <c r="H1582">
        <f t="shared" si="1551"/>
        <v>1</v>
      </c>
      <c r="I1582" s="3">
        <f t="shared" si="1543"/>
        <v>3.1516961101434829E-2</v>
      </c>
      <c r="J1582">
        <f t="shared" si="1544"/>
        <v>1.72133253404127E-2</v>
      </c>
      <c r="K1582">
        <f t="shared" si="1560"/>
        <v>-9.885666613929301E-3</v>
      </c>
      <c r="L1582">
        <f t="shared" si="1561"/>
        <v>-2.0787238845672244E-2</v>
      </c>
      <c r="M1582">
        <f t="shared" si="1545"/>
        <v>1.1132996488824161E-2</v>
      </c>
      <c r="N1582">
        <f t="shared" si="1546"/>
        <v>0.42715051199745174</v>
      </c>
      <c r="O1582">
        <f t="shared" si="1552"/>
        <v>4.0298032793919226E-2</v>
      </c>
      <c r="P1582">
        <f t="shared" si="1553"/>
        <v>120.815</v>
      </c>
      <c r="Q1582">
        <f t="shared" si="1562"/>
        <v>121.1375</v>
      </c>
      <c r="R1582">
        <f t="shared" si="1583"/>
        <v>119.70916666666666</v>
      </c>
      <c r="S1582">
        <f t="shared" si="1589"/>
        <v>115.47153846153847</v>
      </c>
      <c r="T1582">
        <f t="shared" si="1533"/>
        <v>114.0746</v>
      </c>
      <c r="U1582">
        <f t="shared" si="1595"/>
        <v>117.432</v>
      </c>
      <c r="V1582">
        <f t="shared" si="1577"/>
        <v>122.02415000000005</v>
      </c>
      <c r="W1582">
        <f t="shared" si="1557"/>
        <v>115.05385303872315</v>
      </c>
      <c r="X1582">
        <f t="shared" si="1569"/>
        <v>119.24885441887801</v>
      </c>
      <c r="Y1582">
        <f t="shared" si="1586"/>
        <v>119.01039277607319</v>
      </c>
      <c r="Z1582">
        <f t="shared" si="1592"/>
        <v>117.03792576670769</v>
      </c>
      <c r="AA1582">
        <f t="shared" si="1536"/>
        <v>116.09485748771203</v>
      </c>
      <c r="AB1582">
        <f t="shared" si="1539"/>
        <v>117.51314901566218</v>
      </c>
      <c r="AC1582">
        <f t="shared" si="1580"/>
        <v>129.33834402928065</v>
      </c>
      <c r="AD1582" s="2">
        <v>2081.7199999999998</v>
      </c>
      <c r="AE1582" s="2">
        <v>2077.19</v>
      </c>
      <c r="AF1582" s="2">
        <v>2083.67</v>
      </c>
      <c r="AG1582" s="2">
        <v>2069.91</v>
      </c>
      <c r="AH1582" s="6">
        <f t="shared" si="1570"/>
        <v>2068.0590043781367</v>
      </c>
      <c r="AI1582">
        <f t="shared" si="1571"/>
        <v>-1</v>
      </c>
      <c r="AJ1582" s="3">
        <f t="shared" si="1547"/>
        <v>-1.5106466914912454E-3</v>
      </c>
      <c r="AK1582">
        <f t="shared" si="1548"/>
        <v>6.6099187210576921E-3</v>
      </c>
      <c r="AL1582">
        <f t="shared" si="1563"/>
        <v>7.5486219633068823E-3</v>
      </c>
      <c r="AM1582">
        <f t="shared" si="1564"/>
        <v>6.6057088279117748E-3</v>
      </c>
      <c r="AN1582">
        <f t="shared" si="1549"/>
        <v>9.3672540015000722E-4</v>
      </c>
      <c r="AO1582">
        <f t="shared" si="1554"/>
        <v>2097.58</v>
      </c>
      <c r="AP1582">
        <f t="shared" si="1565"/>
        <v>2101.8599999999997</v>
      </c>
      <c r="AQ1582">
        <f t="shared" si="1584"/>
        <v>2086.4733333333334</v>
      </c>
      <c r="AR1582">
        <f t="shared" si="1590"/>
        <v>2044.0030769230766</v>
      </c>
      <c r="AS1582">
        <f t="shared" si="1534"/>
        <v>1997.2956000000004</v>
      </c>
      <c r="AT1582">
        <f t="shared" si="1596"/>
        <v>2037.4108000000001</v>
      </c>
      <c r="AU1582">
        <f t="shared" si="1578"/>
        <v>2063.3342500000003</v>
      </c>
      <c r="AV1582">
        <f t="shared" si="1558"/>
        <v>2068.0590043781367</v>
      </c>
      <c r="AW1582">
        <f t="shared" si="1572"/>
        <v>2089.695643435934</v>
      </c>
      <c r="AX1582">
        <f t="shared" si="1587"/>
        <v>2081.18491263335</v>
      </c>
      <c r="AY1582">
        <f t="shared" si="1593"/>
        <v>2053.307103682796</v>
      </c>
      <c r="AZ1582">
        <f t="shared" si="1537"/>
        <v>2034.2817232993145</v>
      </c>
      <c r="BA1582">
        <f t="shared" si="1540"/>
        <v>2036.1873044809367</v>
      </c>
      <c r="BB1582">
        <f t="shared" si="1581"/>
        <v>2036.8022951534031</v>
      </c>
      <c r="BC1582" s="2">
        <v>17758.21</v>
      </c>
      <c r="BD1582" s="2">
        <v>17724.13</v>
      </c>
      <c r="BE1582" s="2">
        <v>17768.66</v>
      </c>
      <c r="BF1582" s="2">
        <v>17657.72</v>
      </c>
      <c r="BG1582" s="2">
        <f t="shared" si="1573"/>
        <v>17889.2075</v>
      </c>
      <c r="BH1582">
        <f t="shared" si="1555"/>
        <v>1</v>
      </c>
      <c r="BI1582" s="3">
        <f t="shared" si="1550"/>
        <v>1.5639734513673382E-3</v>
      </c>
      <c r="BJ1582">
        <f t="shared" si="1566"/>
        <v>6.2472512713836982E-3</v>
      </c>
      <c r="BK1582">
        <f t="shared" si="1574"/>
        <v>-6.7385601067012375E-3</v>
      </c>
      <c r="BL1582">
        <f t="shared" si="1575"/>
        <v>-7.3227111933271112E-3</v>
      </c>
      <c r="BM1582">
        <f t="shared" si="1567"/>
        <v>5.8846021079831399E-4</v>
      </c>
      <c r="BN1582">
        <f t="shared" si="1556"/>
        <v>17878</v>
      </c>
      <c r="BO1582">
        <f t="shared" si="1568"/>
        <v>17889.2075</v>
      </c>
      <c r="BP1582">
        <f t="shared" si="1585"/>
        <v>17745.629166666666</v>
      </c>
      <c r="BQ1582">
        <f t="shared" si="1591"/>
        <v>17353.622692307694</v>
      </c>
      <c r="BR1582">
        <f t="shared" si="1535"/>
        <v>16875.598199999997</v>
      </c>
      <c r="BS1582">
        <f t="shared" si="1597"/>
        <v>17218.721500000007</v>
      </c>
      <c r="BT1582">
        <f t="shared" si="1579"/>
        <v>17584.985550000001</v>
      </c>
      <c r="BU1582">
        <f t="shared" si="1559"/>
        <v>17626.969085418154</v>
      </c>
      <c r="BV1582">
        <f t="shared" si="1576"/>
        <v>17809.64083899964</v>
      </c>
      <c r="BW1582">
        <f t="shared" si="1588"/>
        <v>17705.8057732048</v>
      </c>
      <c r="BX1582">
        <f t="shared" si="1594"/>
        <v>17433.708608307628</v>
      </c>
      <c r="BY1582">
        <f t="shared" si="1538"/>
        <v>17233.347163612267</v>
      </c>
      <c r="BZ1582">
        <f t="shared" si="1541"/>
        <v>17254.464502834609</v>
      </c>
      <c r="CA1582">
        <f t="shared" si="1582"/>
        <v>17336.830567667977</v>
      </c>
    </row>
    <row r="1583" spans="1:79" x14ac:dyDescent="0.45">
      <c r="A1583" s="1">
        <v>42319</v>
      </c>
      <c r="B1583">
        <v>116.11</v>
      </c>
      <c r="C1583">
        <v>116.37</v>
      </c>
      <c r="D1583">
        <v>117.42</v>
      </c>
      <c r="E1583">
        <v>115.21</v>
      </c>
      <c r="F1583">
        <v>45217971</v>
      </c>
      <c r="G1583" s="6">
        <f t="shared" si="1542"/>
        <v>117.9933126513268</v>
      </c>
      <c r="H1583">
        <f t="shared" si="1551"/>
        <v>1</v>
      </c>
      <c r="I1583" s="3">
        <f t="shared" si="1543"/>
        <v>5.6521366789414797E-3</v>
      </c>
      <c r="J1583">
        <f t="shared" si="1544"/>
        <v>1.9033674963396849E-2</v>
      </c>
      <c r="K1583">
        <f t="shared" si="1560"/>
        <v>-4.858857154226656E-3</v>
      </c>
      <c r="L1583">
        <f t="shared" si="1561"/>
        <v>-1.5961181265348828E-2</v>
      </c>
      <c r="M1583">
        <f t="shared" si="1545"/>
        <v>1.1282404616312138E-2</v>
      </c>
      <c r="N1583">
        <f t="shared" si="1546"/>
        <v>-0.30762017163485728</v>
      </c>
      <c r="O1583">
        <f t="shared" si="1552"/>
        <v>-6.1873949495060004E-2</v>
      </c>
      <c r="P1583">
        <f t="shared" si="1553"/>
        <v>118.66999999999999</v>
      </c>
      <c r="Q1583">
        <f t="shared" si="1562"/>
        <v>119.83</v>
      </c>
      <c r="R1583">
        <f t="shared" si="1583"/>
        <v>119.51666666666665</v>
      </c>
      <c r="S1583">
        <f t="shared" si="1589"/>
        <v>115.70192307692308</v>
      </c>
      <c r="T1583">
        <f t="shared" si="1533"/>
        <v>114.15480000000004</v>
      </c>
      <c r="U1583">
        <f t="shared" si="1595"/>
        <v>117.33370000000001</v>
      </c>
      <c r="V1583">
        <f t="shared" si="1577"/>
        <v>122.06230000000005</v>
      </c>
      <c r="W1583">
        <f t="shared" si="1557"/>
        <v>116.63807348063843</v>
      </c>
      <c r="X1583">
        <f t="shared" si="1569"/>
        <v>117.9933126513268</v>
      </c>
      <c r="Y1583">
        <f t="shared" si="1586"/>
        <v>118.56417850283115</v>
      </c>
      <c r="Z1583">
        <f t="shared" si="1592"/>
        <v>116.96919052472934</v>
      </c>
      <c r="AA1583">
        <f t="shared" si="1536"/>
        <v>116.09545131172332</v>
      </c>
      <c r="AB1583">
        <f t="shared" si="1539"/>
        <v>117.48536388663916</v>
      </c>
      <c r="AC1583">
        <f t="shared" si="1580"/>
        <v>129.20671871555646</v>
      </c>
      <c r="AD1583" s="2">
        <v>2075</v>
      </c>
      <c r="AE1583" s="2">
        <v>2083.41</v>
      </c>
      <c r="AF1583" s="2">
        <v>2086.94</v>
      </c>
      <c r="AG1583" s="2">
        <v>2074.85</v>
      </c>
      <c r="AH1583" s="6">
        <f t="shared" si="1570"/>
        <v>2091.0854978109314</v>
      </c>
      <c r="AI1583">
        <f t="shared" si="1571"/>
        <v>1</v>
      </c>
      <c r="AJ1583" s="3">
        <f t="shared" si="1547"/>
        <v>3.2280998405164003E-3</v>
      </c>
      <c r="AK1583">
        <f t="shared" si="1548"/>
        <v>5.8265060240964553E-3</v>
      </c>
      <c r="AL1583">
        <f t="shared" si="1563"/>
        <v>-1.982462130444269E-3</v>
      </c>
      <c r="AM1583">
        <f t="shared" si="1564"/>
        <v>-7.6924151727754096E-3</v>
      </c>
      <c r="AN1583">
        <f t="shared" si="1549"/>
        <v>5.7542168674699062E-3</v>
      </c>
      <c r="AO1583">
        <f t="shared" si="1554"/>
        <v>2086.875</v>
      </c>
      <c r="AP1583">
        <f t="shared" si="1565"/>
        <v>2093.5075000000002</v>
      </c>
      <c r="AQ1583">
        <f t="shared" si="1584"/>
        <v>2088.0566666666664</v>
      </c>
      <c r="AR1583">
        <f t="shared" si="1590"/>
        <v>2048.7284615384615</v>
      </c>
      <c r="AS1583">
        <f t="shared" si="1534"/>
        <v>1999.1048000000008</v>
      </c>
      <c r="AT1583">
        <f t="shared" si="1596"/>
        <v>2036.9721000000002</v>
      </c>
      <c r="AU1583">
        <f t="shared" si="1578"/>
        <v>2063.4809000000005</v>
      </c>
      <c r="AV1583">
        <f t="shared" si="1558"/>
        <v>2091.0854978109314</v>
      </c>
      <c r="AW1583">
        <f t="shared" si="1572"/>
        <v>2087.1813860615603</v>
      </c>
      <c r="AX1583">
        <f t="shared" si="1587"/>
        <v>2081.5272337666806</v>
      </c>
      <c r="AY1583">
        <f t="shared" si="1593"/>
        <v>2055.5369478544408</v>
      </c>
      <c r="AZ1583">
        <f t="shared" si="1537"/>
        <v>2036.2083223856159</v>
      </c>
      <c r="BA1583">
        <f t="shared" si="1540"/>
        <v>2037.1224073625024</v>
      </c>
      <c r="BB1583">
        <f t="shared" si="1581"/>
        <v>2037.266053410583</v>
      </c>
      <c r="BC1583" s="2">
        <v>17702.22</v>
      </c>
      <c r="BD1583" s="2">
        <v>17769.5</v>
      </c>
      <c r="BE1583" s="2">
        <v>17807.18</v>
      </c>
      <c r="BF1583" s="2">
        <v>17696.91</v>
      </c>
      <c r="BG1583" s="2">
        <f t="shared" si="1573"/>
        <v>17837.845000000001</v>
      </c>
      <c r="BH1583">
        <f t="shared" si="1555"/>
        <v>-1</v>
      </c>
      <c r="BI1583" s="3">
        <f t="shared" si="1550"/>
        <v>-3.1529078662769481E-3</v>
      </c>
      <c r="BJ1583">
        <f t="shared" si="1566"/>
        <v>6.229162218072108E-3</v>
      </c>
      <c r="BK1583">
        <f t="shared" si="1574"/>
        <v>-1.7190977946047222E-3</v>
      </c>
      <c r="BL1583">
        <f t="shared" si="1575"/>
        <v>-7.6032166441630132E-3</v>
      </c>
      <c r="BM1583">
        <f t="shared" si="1567"/>
        <v>5.9291998404719364E-3</v>
      </c>
      <c r="BN1583">
        <f t="shared" si="1556"/>
        <v>17812.455000000002</v>
      </c>
      <c r="BO1583">
        <f t="shared" si="1568"/>
        <v>17837.845000000001</v>
      </c>
      <c r="BP1583">
        <f t="shared" si="1585"/>
        <v>17762.214166666668</v>
      </c>
      <c r="BQ1583">
        <f t="shared" si="1591"/>
        <v>17400.623846153849</v>
      </c>
      <c r="BR1583">
        <f t="shared" si="1535"/>
        <v>16897.440399999999</v>
      </c>
      <c r="BS1583">
        <f t="shared" si="1597"/>
        <v>17214.800400000004</v>
      </c>
      <c r="BT1583">
        <f t="shared" si="1579"/>
        <v>17585.413550000001</v>
      </c>
      <c r="BU1583">
        <f t="shared" si="1559"/>
        <v>17840.765457290923</v>
      </c>
      <c r="BV1583">
        <f t="shared" si="1576"/>
        <v>17793.584503399783</v>
      </c>
      <c r="BW1583">
        <f t="shared" si="1588"/>
        <v>17715.604885019446</v>
      </c>
      <c r="BX1583">
        <f t="shared" si="1594"/>
        <v>17458.582044729286</v>
      </c>
      <c r="BY1583">
        <f t="shared" si="1538"/>
        <v>17254.372765039236</v>
      </c>
      <c r="BZ1583">
        <f t="shared" si="1541"/>
        <v>17264.663225550757</v>
      </c>
      <c r="CA1583">
        <f t="shared" si="1582"/>
        <v>17341.135736148892</v>
      </c>
    </row>
    <row r="1584" spans="1:79" x14ac:dyDescent="0.45">
      <c r="A1584" s="1">
        <v>42320</v>
      </c>
      <c r="B1584">
        <v>115.72</v>
      </c>
      <c r="C1584">
        <v>116.26</v>
      </c>
      <c r="D1584">
        <v>116.82</v>
      </c>
      <c r="E1584">
        <v>115.65</v>
      </c>
      <c r="F1584">
        <v>32525579</v>
      </c>
      <c r="G1584" s="6">
        <f t="shared" si="1542"/>
        <v>117.08398759079608</v>
      </c>
      <c r="H1584">
        <f t="shared" si="1551"/>
        <v>1</v>
      </c>
      <c r="I1584" s="3">
        <f t="shared" si="1543"/>
        <v>3.3588838170700249E-3</v>
      </c>
      <c r="J1584">
        <f t="shared" si="1544"/>
        <v>1.0110611821638329E-2</v>
      </c>
      <c r="K1584">
        <f t="shared" si="1560"/>
        <v>-2.2546856852767739E-3</v>
      </c>
      <c r="L1584">
        <f t="shared" si="1561"/>
        <v>-1.1649650980142293E-2</v>
      </c>
      <c r="M1584">
        <f t="shared" si="1545"/>
        <v>9.5057034220531831E-3</v>
      </c>
      <c r="N1584">
        <f t="shared" si="1546"/>
        <v>-0.3902280110063529</v>
      </c>
      <c r="O1584">
        <f t="shared" si="1552"/>
        <v>-2.5909497874240833E-2</v>
      </c>
      <c r="P1584">
        <f t="shared" si="1553"/>
        <v>116.44</v>
      </c>
      <c r="Q1584">
        <f t="shared" si="1562"/>
        <v>118.6275</v>
      </c>
      <c r="R1584">
        <f t="shared" si="1583"/>
        <v>119.58583333333331</v>
      </c>
      <c r="S1584">
        <f t="shared" si="1589"/>
        <v>115.88653846153846</v>
      </c>
      <c r="T1584">
        <f t="shared" si="1533"/>
        <v>114.32260000000004</v>
      </c>
      <c r="U1584">
        <f t="shared" si="1595"/>
        <v>117.21870000000001</v>
      </c>
      <c r="V1584">
        <f t="shared" si="1577"/>
        <v>122.06630000000007</v>
      </c>
      <c r="W1584">
        <f t="shared" si="1557"/>
        <v>115.26096325968078</v>
      </c>
      <c r="X1584">
        <f t="shared" si="1569"/>
        <v>117.08398759079608</v>
      </c>
      <c r="Y1584">
        <f t="shared" si="1586"/>
        <v>118.12661257931867</v>
      </c>
      <c r="Z1584">
        <f t="shared" si="1592"/>
        <v>116.8766578932679</v>
      </c>
      <c r="AA1584">
        <f t="shared" si="1536"/>
        <v>116.08072773087143</v>
      </c>
      <c r="AB1584">
        <f t="shared" si="1539"/>
        <v>117.45040618591364</v>
      </c>
      <c r="AC1584">
        <f t="shared" si="1580"/>
        <v>129.07252250943154</v>
      </c>
      <c r="AD1584" s="2">
        <v>2045.97</v>
      </c>
      <c r="AE1584" s="2">
        <v>2072.29</v>
      </c>
      <c r="AF1584" s="2">
        <v>2072.29</v>
      </c>
      <c r="AG1584" s="2">
        <v>2045.66</v>
      </c>
      <c r="AH1584" s="6">
        <f t="shared" si="1570"/>
        <v>2062.892251094534</v>
      </c>
      <c r="AI1584">
        <f t="shared" si="1571"/>
        <v>1</v>
      </c>
      <c r="AJ1584" s="3">
        <f t="shared" si="1547"/>
        <v>1.3990361445783119E-2</v>
      </c>
      <c r="AK1584">
        <f t="shared" si="1548"/>
        <v>1.3015831121668393E-2</v>
      </c>
      <c r="AL1584">
        <f t="shared" si="1563"/>
        <v>4.5556179196851801E-3</v>
      </c>
      <c r="AM1584">
        <f t="shared" si="1564"/>
        <v>-8.2031677057080084E-3</v>
      </c>
      <c r="AN1584">
        <f t="shared" si="1549"/>
        <v>1.2864313748490905E-2</v>
      </c>
      <c r="AO1584">
        <f t="shared" si="1554"/>
        <v>2080.3000000000002</v>
      </c>
      <c r="AP1584">
        <f t="shared" si="1565"/>
        <v>2088.94</v>
      </c>
      <c r="AQ1584">
        <f t="shared" si="1584"/>
        <v>2088.750833333333</v>
      </c>
      <c r="AR1584">
        <f t="shared" si="1590"/>
        <v>2052.4507692307693</v>
      </c>
      <c r="AS1584">
        <f t="shared" si="1534"/>
        <v>2001.3712000000007</v>
      </c>
      <c r="AT1584">
        <f t="shared" si="1596"/>
        <v>2036.6812000000002</v>
      </c>
      <c r="AU1584">
        <f t="shared" si="1578"/>
        <v>2063.7362499999999</v>
      </c>
      <c r="AV1584">
        <f t="shared" si="1558"/>
        <v>2062.892251094534</v>
      </c>
      <c r="AW1584">
        <f t="shared" si="1572"/>
        <v>2081.224831636936</v>
      </c>
      <c r="AX1584">
        <f t="shared" si="1587"/>
        <v>2080.106120879499</v>
      </c>
      <c r="AY1584">
        <f t="shared" si="1593"/>
        <v>2056.7779146800376</v>
      </c>
      <c r="AZ1584">
        <f t="shared" si="1537"/>
        <v>2037.6232901351996</v>
      </c>
      <c r="BA1584">
        <f t="shared" si="1540"/>
        <v>2037.8187953355221</v>
      </c>
      <c r="BB1584">
        <f t="shared" si="1581"/>
        <v>2037.6145503915723</v>
      </c>
      <c r="BC1584" s="2">
        <v>17448.07</v>
      </c>
      <c r="BD1584" s="2">
        <v>17691.93</v>
      </c>
      <c r="BE1584" s="2">
        <v>17691.93</v>
      </c>
      <c r="BF1584" s="2">
        <v>17443.5</v>
      </c>
      <c r="BG1584" s="2">
        <f t="shared" si="1573"/>
        <v>17812.407500000001</v>
      </c>
      <c r="BH1584">
        <f t="shared" si="1555"/>
        <v>-1</v>
      </c>
      <c r="BI1584" s="3">
        <f t="shared" si="1550"/>
        <v>-1.4356956359145997E-2</v>
      </c>
      <c r="BJ1584">
        <f t="shared" si="1566"/>
        <v>1.4238250992803233E-2</v>
      </c>
      <c r="BK1584">
        <f t="shared" si="1574"/>
        <v>-6.7636842465006973E-3</v>
      </c>
      <c r="BL1584">
        <f t="shared" si="1575"/>
        <v>-2.0454141305716336E-2</v>
      </c>
      <c r="BM1584">
        <f t="shared" si="1567"/>
        <v>1.3976330906512903E-2</v>
      </c>
      <c r="BN1584">
        <f t="shared" si="1556"/>
        <v>17746.815000000002</v>
      </c>
      <c r="BO1584">
        <f t="shared" si="1568"/>
        <v>17812.407500000001</v>
      </c>
      <c r="BP1584">
        <f t="shared" si="1585"/>
        <v>17772.208333333332</v>
      </c>
      <c r="BQ1584">
        <f t="shared" si="1591"/>
        <v>17438.91153846154</v>
      </c>
      <c r="BR1584">
        <f t="shared" si="1535"/>
        <v>16922.269799999998</v>
      </c>
      <c r="BS1584">
        <f t="shared" si="1597"/>
        <v>17212.219100000002</v>
      </c>
      <c r="BT1584">
        <f t="shared" si="1579"/>
        <v>17587.246500000001</v>
      </c>
      <c r="BU1584">
        <f t="shared" si="1559"/>
        <v>17617.512271354539</v>
      </c>
      <c r="BV1584">
        <f t="shared" si="1576"/>
        <v>17752.922702039868</v>
      </c>
      <c r="BW1584">
        <f t="shared" si="1588"/>
        <v>17711.962595016455</v>
      </c>
      <c r="BX1584">
        <f t="shared" si="1594"/>
        <v>17475.867078453044</v>
      </c>
      <c r="BY1584">
        <f t="shared" si="1538"/>
        <v>17271.531872292599</v>
      </c>
      <c r="BZ1584">
        <f t="shared" si="1541"/>
        <v>17273.123953757673</v>
      </c>
      <c r="CA1584">
        <f t="shared" si="1582"/>
        <v>17344.626226336466</v>
      </c>
    </row>
    <row r="1585" spans="1:79" x14ac:dyDescent="0.45">
      <c r="A1585" s="1">
        <v>42321</v>
      </c>
      <c r="B1585">
        <v>112.34</v>
      </c>
      <c r="C1585">
        <v>115.2</v>
      </c>
      <c r="D1585">
        <v>115.57</v>
      </c>
      <c r="E1585">
        <v>112.27</v>
      </c>
      <c r="F1585">
        <v>45812403</v>
      </c>
      <c r="G1585" s="6">
        <f t="shared" si="1542"/>
        <v>115.18639255447765</v>
      </c>
      <c r="H1585">
        <f t="shared" si="1551"/>
        <v>1</v>
      </c>
      <c r="I1585" s="3">
        <f t="shared" si="1543"/>
        <v>2.9208434151399891E-2</v>
      </c>
      <c r="J1585">
        <f t="shared" si="1544"/>
        <v>2.9375111269360842E-2</v>
      </c>
      <c r="K1585">
        <f t="shared" si="1560"/>
        <v>3.3303191202981373E-3</v>
      </c>
      <c r="L1585">
        <f t="shared" si="1561"/>
        <v>-2.4711187592157974E-2</v>
      </c>
      <c r="M1585">
        <f t="shared" si="1545"/>
        <v>2.8752002848495547E-2</v>
      </c>
      <c r="N1585">
        <f t="shared" si="1546"/>
        <v>0.2900267859775878</v>
      </c>
      <c r="O1585">
        <f t="shared" si="1552"/>
        <v>0.10128413198231574</v>
      </c>
      <c r="P1585">
        <f t="shared" si="1553"/>
        <v>115.91499999999999</v>
      </c>
      <c r="Q1585">
        <f t="shared" si="1562"/>
        <v>117.29249999999999</v>
      </c>
      <c r="R1585">
        <f t="shared" si="1583"/>
        <v>119.68333333333332</v>
      </c>
      <c r="S1585">
        <f t="shared" si="1589"/>
        <v>116.07653846153848</v>
      </c>
      <c r="T1585">
        <f t="shared" si="1533"/>
        <v>114.39020000000002</v>
      </c>
      <c r="U1585">
        <f t="shared" si="1595"/>
        <v>117.10560000000001</v>
      </c>
      <c r="V1585">
        <f t="shared" si="1577"/>
        <v>122.05040000000004</v>
      </c>
      <c r="W1585">
        <f t="shared" si="1557"/>
        <v>110.87951837015962</v>
      </c>
      <c r="X1585">
        <f t="shared" si="1569"/>
        <v>115.18639255447765</v>
      </c>
      <c r="Y1585">
        <f t="shared" si="1586"/>
        <v>117.23636449019273</v>
      </c>
      <c r="Z1585">
        <f t="shared" si="1592"/>
        <v>116.54060916043325</v>
      </c>
      <c r="AA1585">
        <f t="shared" si="1536"/>
        <v>115.93403252573921</v>
      </c>
      <c r="AB1585">
        <f t="shared" si="1539"/>
        <v>117.34921002381634</v>
      </c>
      <c r="AC1585">
        <f t="shared" si="1580"/>
        <v>128.90602974814365</v>
      </c>
      <c r="AD1585" s="2">
        <v>2023.04</v>
      </c>
      <c r="AE1585" s="2">
        <v>2044.64</v>
      </c>
      <c r="AF1585" s="2">
        <v>2044.64</v>
      </c>
      <c r="AG1585" s="2">
        <v>2022.02</v>
      </c>
      <c r="AH1585" s="6">
        <f t="shared" si="1570"/>
        <v>2035.513874452733</v>
      </c>
      <c r="AI1585">
        <f t="shared" si="1571"/>
        <v>1</v>
      </c>
      <c r="AJ1585" s="3">
        <f t="shared" si="1547"/>
        <v>1.1207397957936852E-2</v>
      </c>
      <c r="AK1585">
        <f t="shared" si="1548"/>
        <v>1.1181192660550517E-2</v>
      </c>
      <c r="AL1585">
        <f t="shared" si="1563"/>
        <v>4.4834504258639404E-3</v>
      </c>
      <c r="AM1585">
        <f t="shared" si="1564"/>
        <v>-6.1281205740180908E-3</v>
      </c>
      <c r="AN1585">
        <f t="shared" si="1549"/>
        <v>1.0677000949066819E-2</v>
      </c>
      <c r="AO1585">
        <f t="shared" si="1554"/>
        <v>2077.85</v>
      </c>
      <c r="AP1585">
        <f t="shared" si="1565"/>
        <v>2082.3625000000002</v>
      </c>
      <c r="AQ1585">
        <f t="shared" si="1584"/>
        <v>2089.0458333333336</v>
      </c>
      <c r="AR1585">
        <f t="shared" si="1590"/>
        <v>2055.9103846153844</v>
      </c>
      <c r="AS1585">
        <f t="shared" si="1534"/>
        <v>2004.4866000000004</v>
      </c>
      <c r="AT1585">
        <f t="shared" si="1596"/>
        <v>2036.1725000000004</v>
      </c>
      <c r="AU1585">
        <f t="shared" si="1578"/>
        <v>2064.08545</v>
      </c>
      <c r="AV1585">
        <f t="shared" si="1558"/>
        <v>2035.513874452733</v>
      </c>
      <c r="AW1585">
        <f t="shared" si="1572"/>
        <v>2066.5908989821614</v>
      </c>
      <c r="AX1585">
        <f t="shared" si="1587"/>
        <v>2074.6497945903452</v>
      </c>
      <c r="AY1585">
        <f t="shared" si="1593"/>
        <v>2055.8788098889236</v>
      </c>
      <c r="AZ1585">
        <f t="shared" si="1537"/>
        <v>2037.8984552279369</v>
      </c>
      <c r="BA1585">
        <f t="shared" si="1540"/>
        <v>2037.9538686952146</v>
      </c>
      <c r="BB1585">
        <f t="shared" si="1581"/>
        <v>2037.6844553628005</v>
      </c>
      <c r="BC1585" s="2">
        <v>17245.240000000002</v>
      </c>
      <c r="BD1585" s="2">
        <v>17439.25</v>
      </c>
      <c r="BE1585" s="2">
        <v>17439.25</v>
      </c>
      <c r="BF1585" s="2">
        <v>17238.89</v>
      </c>
      <c r="BG1585" s="2">
        <f t="shared" si="1573"/>
        <v>17771.584999999999</v>
      </c>
      <c r="BH1585">
        <f t="shared" si="1555"/>
        <v>-1</v>
      </c>
      <c r="BI1585" s="3">
        <f t="shared" si="1550"/>
        <v>-1.1624781422816283E-2</v>
      </c>
      <c r="BJ1585">
        <f t="shared" si="1566"/>
        <v>1.1618278435092846E-2</v>
      </c>
      <c r="BK1585">
        <f t="shared" si="1574"/>
        <v>-1.8700357902798153E-2</v>
      </c>
      <c r="BL1585">
        <f t="shared" si="1575"/>
        <v>-2.9617223224602508E-2</v>
      </c>
      <c r="BM1585">
        <f t="shared" si="1567"/>
        <v>1.1250060886366231E-2</v>
      </c>
      <c r="BN1585">
        <f t="shared" si="1556"/>
        <v>17730.715</v>
      </c>
      <c r="BO1585">
        <f t="shared" si="1568"/>
        <v>17771.584999999999</v>
      </c>
      <c r="BP1585">
        <f t="shared" si="1585"/>
        <v>17779.128333333334</v>
      </c>
      <c r="BQ1585">
        <f t="shared" si="1591"/>
        <v>17473.008076923077</v>
      </c>
      <c r="BR1585">
        <f t="shared" si="1535"/>
        <v>16954.9414</v>
      </c>
      <c r="BS1585">
        <f t="shared" si="1597"/>
        <v>17207.920600000005</v>
      </c>
      <c r="BT1585">
        <f t="shared" si="1579"/>
        <v>17589.7297</v>
      </c>
      <c r="BU1585">
        <f t="shared" si="1559"/>
        <v>17350.118864322729</v>
      </c>
      <c r="BV1585">
        <f t="shared" si="1576"/>
        <v>17627.453621223922</v>
      </c>
      <c r="BW1585">
        <f t="shared" si="1588"/>
        <v>17670.006811167768</v>
      </c>
      <c r="BX1585">
        <f t="shared" si="1594"/>
        <v>17473.154702271338</v>
      </c>
      <c r="BY1585">
        <f t="shared" si="1538"/>
        <v>17278.109053771321</v>
      </c>
      <c r="BZ1585">
        <f t="shared" si="1541"/>
        <v>17276.413578435739</v>
      </c>
      <c r="CA1585">
        <f t="shared" si="1582"/>
        <v>17345.567756422672</v>
      </c>
    </row>
    <row r="1586" spans="1:79" x14ac:dyDescent="0.45">
      <c r="A1586" s="1">
        <v>42324</v>
      </c>
      <c r="B1586">
        <v>114.18</v>
      </c>
      <c r="C1586">
        <v>111.38</v>
      </c>
      <c r="D1586">
        <v>114.24</v>
      </c>
      <c r="E1586">
        <v>111</v>
      </c>
      <c r="F1586">
        <v>38106701</v>
      </c>
      <c r="G1586" s="6">
        <f t="shared" si="1542"/>
        <v>114.7838355326866</v>
      </c>
      <c r="H1586">
        <f t="shared" si="1551"/>
        <v>-1</v>
      </c>
      <c r="I1586" s="3">
        <f t="shared" si="1543"/>
        <v>-1.6378849919886088E-2</v>
      </c>
      <c r="J1586">
        <f t="shared" si="1544"/>
        <v>2.8376248029427172E-2</v>
      </c>
      <c r="K1586">
        <f t="shared" si="1560"/>
        <v>-4.7379104397651363E-3</v>
      </c>
      <c r="L1586">
        <f t="shared" si="1561"/>
        <v>-5.260632125458433E-3</v>
      </c>
      <c r="M1586">
        <f t="shared" si="1545"/>
        <v>5.2548607461891806E-4</v>
      </c>
      <c r="N1586">
        <f t="shared" si="1546"/>
        <v>-0.20221383110545307</v>
      </c>
      <c r="O1586">
        <f t="shared" si="1552"/>
        <v>-0.14032792848195019</v>
      </c>
      <c r="P1586">
        <f t="shared" si="1553"/>
        <v>114.03</v>
      </c>
      <c r="Q1586">
        <f t="shared" si="1562"/>
        <v>115.23500000000001</v>
      </c>
      <c r="R1586">
        <f t="shared" si="1583"/>
        <v>119.10583333333331</v>
      </c>
      <c r="S1586">
        <f t="shared" si="1589"/>
        <v>116.18576923076922</v>
      </c>
      <c r="T1586">
        <f t="shared" si="1533"/>
        <v>114.42960000000002</v>
      </c>
      <c r="U1586">
        <f t="shared" si="1595"/>
        <v>116.94790000000003</v>
      </c>
      <c r="V1586">
        <f t="shared" si="1577"/>
        <v>122.02630000000003</v>
      </c>
      <c r="W1586">
        <f t="shared" si="1557"/>
        <v>115.8302408149202</v>
      </c>
      <c r="X1586">
        <f t="shared" si="1569"/>
        <v>114.7838355326866</v>
      </c>
      <c r="Y1586">
        <f t="shared" si="1586"/>
        <v>116.76615456862461</v>
      </c>
      <c r="Z1586">
        <f t="shared" si="1592"/>
        <v>116.36574922262338</v>
      </c>
      <c r="AA1586">
        <f t="shared" si="1536"/>
        <v>115.86524693649454</v>
      </c>
      <c r="AB1586">
        <f t="shared" si="1539"/>
        <v>117.28645338968137</v>
      </c>
      <c r="AC1586">
        <f t="shared" si="1580"/>
        <v>128.75950208895813</v>
      </c>
      <c r="AD1586" s="2">
        <v>2053.19</v>
      </c>
      <c r="AE1586" s="2">
        <v>2022.08</v>
      </c>
      <c r="AF1586" s="2">
        <v>2053.2199999999998</v>
      </c>
      <c r="AG1586" s="2">
        <v>2019.39</v>
      </c>
      <c r="AH1586" s="6">
        <f t="shared" si="1570"/>
        <v>2015.3630627736334</v>
      </c>
      <c r="AI1586">
        <f t="shared" si="1571"/>
        <v>-1</v>
      </c>
      <c r="AJ1586" s="3">
        <f t="shared" si="1547"/>
        <v>-1.4903313824739053E-2</v>
      </c>
      <c r="AK1586">
        <f t="shared" si="1548"/>
        <v>1.6476799516849244E-2</v>
      </c>
      <c r="AL1586">
        <f t="shared" si="1563"/>
        <v>1.8784177365177075E-2</v>
      </c>
      <c r="AM1586">
        <f t="shared" si="1564"/>
        <v>1.8769291709806145E-2</v>
      </c>
      <c r="AN1586">
        <f t="shared" si="1549"/>
        <v>1.4611409562556481E-5</v>
      </c>
      <c r="AO1586">
        <f t="shared" si="1554"/>
        <v>2058.4650000000001</v>
      </c>
      <c r="AP1586">
        <f t="shared" si="1565"/>
        <v>2069.3825000000002</v>
      </c>
      <c r="AQ1586">
        <f t="shared" si="1584"/>
        <v>2087.2258333333334</v>
      </c>
      <c r="AR1586">
        <f t="shared" si="1590"/>
        <v>2057.8576923076921</v>
      </c>
      <c r="AS1586">
        <f t="shared" si="1534"/>
        <v>2006.3636000000004</v>
      </c>
      <c r="AT1586">
        <f t="shared" si="1596"/>
        <v>2035.3824000000004</v>
      </c>
      <c r="AU1586">
        <f t="shared" si="1578"/>
        <v>2064.2119000000002</v>
      </c>
      <c r="AV1586">
        <f t="shared" si="1558"/>
        <v>2015.3630627736334</v>
      </c>
      <c r="AW1586">
        <f t="shared" si="1572"/>
        <v>2048.7865393892966</v>
      </c>
      <c r="AX1586">
        <f t="shared" si="1587"/>
        <v>2066.5621338841383</v>
      </c>
      <c r="AY1586">
        <f t="shared" si="1593"/>
        <v>2053.3751943415959</v>
      </c>
      <c r="AZ1586">
        <f t="shared" si="1537"/>
        <v>2037.2781236503708</v>
      </c>
      <c r="BA1586">
        <f t="shared" si="1540"/>
        <v>2037.6395346616459</v>
      </c>
      <c r="BB1586">
        <f t="shared" si="1581"/>
        <v>2037.5291871502352</v>
      </c>
      <c r="BC1586" s="2">
        <v>17483.009999999998</v>
      </c>
      <c r="BD1586" s="2">
        <v>17229.939999999999</v>
      </c>
      <c r="BE1586" s="2">
        <v>17483.009999999998</v>
      </c>
      <c r="BF1586" s="2">
        <v>17210.43</v>
      </c>
      <c r="BG1586" s="2">
        <f t="shared" si="1573"/>
        <v>17656.202499999999</v>
      </c>
      <c r="BH1586">
        <f t="shared" si="1555"/>
        <v>1</v>
      </c>
      <c r="BI1586" s="3">
        <f t="shared" si="1550"/>
        <v>1.3787572686723802E-2</v>
      </c>
      <c r="BJ1586">
        <f t="shared" si="1566"/>
        <v>1.5591136766494908E-2</v>
      </c>
      <c r="BK1586">
        <f t="shared" si="1574"/>
        <v>-9.8091591326051573E-3</v>
      </c>
      <c r="BL1586">
        <f t="shared" si="1575"/>
        <v>-9.8091591326051573E-3</v>
      </c>
      <c r="BM1586">
        <f t="shared" si="1567"/>
        <v>0</v>
      </c>
      <c r="BN1586">
        <f t="shared" si="1556"/>
        <v>17565.59</v>
      </c>
      <c r="BO1586">
        <f t="shared" si="1568"/>
        <v>17656.202499999999</v>
      </c>
      <c r="BP1586">
        <f t="shared" si="1585"/>
        <v>17766.841666666667</v>
      </c>
      <c r="BQ1586">
        <f t="shared" si="1591"/>
        <v>17493.588076923075</v>
      </c>
      <c r="BR1586">
        <f t="shared" si="1535"/>
        <v>16976.439599999998</v>
      </c>
      <c r="BS1586">
        <f t="shared" si="1597"/>
        <v>17200.922100000003</v>
      </c>
      <c r="BT1586">
        <f t="shared" si="1579"/>
        <v>17589.841700000001</v>
      </c>
      <c r="BU1586">
        <f t="shared" si="1559"/>
        <v>17169.850567838635</v>
      </c>
      <c r="BV1586">
        <f t="shared" si="1576"/>
        <v>17468.448172734352</v>
      </c>
      <c r="BW1586">
        <f t="shared" si="1588"/>
        <v>17602.304224834264</v>
      </c>
      <c r="BX1586">
        <f t="shared" si="1594"/>
        <v>17455.138798399388</v>
      </c>
      <c r="BY1586">
        <f t="shared" si="1538"/>
        <v>17276.220071270483</v>
      </c>
      <c r="BZ1586">
        <f t="shared" si="1541"/>
        <v>17275.493309555823</v>
      </c>
      <c r="CA1586">
        <f t="shared" si="1582"/>
        <v>17344.417231483141</v>
      </c>
    </row>
    <row r="1587" spans="1:79" x14ac:dyDescent="0.45">
      <c r="A1587" s="1">
        <v>42325</v>
      </c>
      <c r="B1587">
        <v>113.69</v>
      </c>
      <c r="C1587">
        <v>114.92</v>
      </c>
      <c r="D1587">
        <v>115.05</v>
      </c>
      <c r="E1587">
        <v>113.32</v>
      </c>
      <c r="F1587">
        <v>27583101</v>
      </c>
      <c r="G1587" s="6">
        <f t="shared" si="1542"/>
        <v>114.34630131961195</v>
      </c>
      <c r="H1587">
        <f t="shared" si="1551"/>
        <v>1</v>
      </c>
      <c r="I1587" s="3">
        <f t="shared" si="1543"/>
        <v>4.2914696093887643E-3</v>
      </c>
      <c r="J1587">
        <f t="shared" si="1544"/>
        <v>1.5216817662063542E-2</v>
      </c>
      <c r="K1587">
        <f t="shared" si="1560"/>
        <v>6.1541009395758208E-3</v>
      </c>
      <c r="L1587">
        <f t="shared" si="1561"/>
        <v>-5.7395937781801335E-3</v>
      </c>
      <c r="M1587">
        <f t="shared" si="1545"/>
        <v>1.1962353769021017E-2</v>
      </c>
      <c r="N1587">
        <f t="shared" si="1546"/>
        <v>-0.38152345524892217</v>
      </c>
      <c r="O1587">
        <f t="shared" si="1552"/>
        <v>-3.9884356918856903E-2</v>
      </c>
      <c r="P1587">
        <f t="shared" si="1553"/>
        <v>113.26</v>
      </c>
      <c r="Q1587">
        <f t="shared" si="1562"/>
        <v>114.58749999999999</v>
      </c>
      <c r="R1587">
        <f t="shared" si="1583"/>
        <v>118.57666666666665</v>
      </c>
      <c r="S1587">
        <f t="shared" si="1589"/>
        <v>116.265</v>
      </c>
      <c r="T1587">
        <f t="shared" si="1533"/>
        <v>114.52780000000003</v>
      </c>
      <c r="U1587">
        <f t="shared" si="1595"/>
        <v>116.81470000000003</v>
      </c>
      <c r="V1587">
        <f t="shared" si="1577"/>
        <v>122.00405000000002</v>
      </c>
      <c r="W1587">
        <f t="shared" si="1557"/>
        <v>112.61987959253989</v>
      </c>
      <c r="X1587">
        <f t="shared" si="1569"/>
        <v>114.34630131961195</v>
      </c>
      <c r="Y1587">
        <f t="shared" si="1586"/>
        <v>116.29290001960544</v>
      </c>
      <c r="Z1587">
        <f t="shared" si="1592"/>
        <v>116.16754557650313</v>
      </c>
      <c r="AA1587">
        <f t="shared" si="1536"/>
        <v>115.77994313506339</v>
      </c>
      <c r="AB1587">
        <f t="shared" si="1539"/>
        <v>117.2152364908758</v>
      </c>
      <c r="AC1587">
        <f t="shared" si="1580"/>
        <v>128.60955679454062</v>
      </c>
      <c r="AD1587" s="2">
        <v>2050.44</v>
      </c>
      <c r="AE1587" s="2">
        <v>2053.67</v>
      </c>
      <c r="AF1587" s="2">
        <v>2066.69</v>
      </c>
      <c r="AG1587" s="2">
        <v>2045.9</v>
      </c>
      <c r="AH1587" s="6">
        <f t="shared" si="1570"/>
        <v>2072.8234686131836</v>
      </c>
      <c r="AI1587">
        <f t="shared" si="1571"/>
        <v>1</v>
      </c>
      <c r="AJ1587" s="3">
        <f t="shared" si="1547"/>
        <v>1.3393792099123801E-3</v>
      </c>
      <c r="AK1587">
        <f t="shared" si="1548"/>
        <v>1.0139287177386299E-2</v>
      </c>
      <c r="AL1587">
        <f t="shared" si="1563"/>
        <v>-2.958992266373351E-3</v>
      </c>
      <c r="AM1587">
        <f t="shared" si="1564"/>
        <v>-1.0798540711312568E-2</v>
      </c>
      <c r="AN1587">
        <f t="shared" si="1549"/>
        <v>7.9251282651528459E-3</v>
      </c>
      <c r="AO1587">
        <f t="shared" si="1554"/>
        <v>2033.3600000000001</v>
      </c>
      <c r="AP1587">
        <f t="shared" si="1565"/>
        <v>2055.605</v>
      </c>
      <c r="AQ1587">
        <f t="shared" si="1584"/>
        <v>2081.7033333333334</v>
      </c>
      <c r="AR1587">
        <f t="shared" si="1590"/>
        <v>2058.1788461538458</v>
      </c>
      <c r="AS1587">
        <f t="shared" si="1534"/>
        <v>2007.8500000000004</v>
      </c>
      <c r="AT1587">
        <f t="shared" si="1596"/>
        <v>2034.5036000000005</v>
      </c>
      <c r="AU1587">
        <f t="shared" si="1578"/>
        <v>2064.3389500000003</v>
      </c>
      <c r="AV1587">
        <f t="shared" si="1558"/>
        <v>2072.8234686131836</v>
      </c>
      <c r="AW1587">
        <f t="shared" si="1572"/>
        <v>2050.7399236335782</v>
      </c>
      <c r="AX1587">
        <f t="shared" si="1587"/>
        <v>2064.5787286711939</v>
      </c>
      <c r="AY1587">
        <f t="shared" si="1593"/>
        <v>2053.3970317977742</v>
      </c>
      <c r="AZ1587">
        <f t="shared" si="1537"/>
        <v>2037.9209423307484</v>
      </c>
      <c r="BA1587">
        <f t="shared" si="1540"/>
        <v>2037.956969618841</v>
      </c>
      <c r="BB1587">
        <f t="shared" si="1581"/>
        <v>2037.689792253218</v>
      </c>
      <c r="BC1587" s="2">
        <v>17489.5</v>
      </c>
      <c r="BD1587" s="2">
        <v>17486.990000000002</v>
      </c>
      <c r="BE1587" s="2">
        <v>17599.330000000002</v>
      </c>
      <c r="BF1587" s="2">
        <v>17451.41</v>
      </c>
      <c r="BG1587" s="2">
        <f t="shared" si="1573"/>
        <v>17532.654999999999</v>
      </c>
      <c r="BH1587">
        <f t="shared" si="1555"/>
        <v>1</v>
      </c>
      <c r="BI1587" s="3">
        <f t="shared" si="1550"/>
        <v>3.712175420594967E-4</v>
      </c>
      <c r="BJ1587">
        <f t="shared" si="1566"/>
        <v>8.4576460161812448E-3</v>
      </c>
      <c r="BK1587">
        <f t="shared" si="1574"/>
        <v>3.8029037815438056E-3</v>
      </c>
      <c r="BL1587">
        <f t="shared" si="1575"/>
        <v>-2.4614070145108566E-3</v>
      </c>
      <c r="BM1587">
        <f t="shared" si="1567"/>
        <v>6.2797678607165296E-3</v>
      </c>
      <c r="BN1587">
        <f t="shared" si="1556"/>
        <v>17334.595000000001</v>
      </c>
      <c r="BO1587">
        <f t="shared" si="1568"/>
        <v>17532.654999999999</v>
      </c>
      <c r="BP1587">
        <f t="shared" si="1585"/>
        <v>17721.711666666666</v>
      </c>
      <c r="BQ1587">
        <f t="shared" si="1591"/>
        <v>17500.328461538462</v>
      </c>
      <c r="BR1587">
        <f t="shared" si="1535"/>
        <v>16993.603199999998</v>
      </c>
      <c r="BS1587">
        <f t="shared" si="1597"/>
        <v>17193.450400000002</v>
      </c>
      <c r="BT1587">
        <f t="shared" si="1579"/>
        <v>17590.141449999999</v>
      </c>
      <c r="BU1587">
        <f t="shared" si="1559"/>
        <v>17645.559716080686</v>
      </c>
      <c r="BV1587">
        <f t="shared" si="1576"/>
        <v>17475.864903640613</v>
      </c>
      <c r="BW1587">
        <f t="shared" si="1588"/>
        <v>17584.563574859763</v>
      </c>
      <c r="BX1587">
        <f t="shared" si="1594"/>
        <v>17457.498146666101</v>
      </c>
      <c r="BY1587">
        <f t="shared" si="1538"/>
        <v>17284.48555867164</v>
      </c>
      <c r="BZ1587">
        <f t="shared" si="1541"/>
        <v>17279.681362831943</v>
      </c>
      <c r="CA1587">
        <f t="shared" si="1582"/>
        <v>17345.835865995748</v>
      </c>
    </row>
    <row r="1588" spans="1:79" x14ac:dyDescent="0.45">
      <c r="A1588" s="1">
        <v>42326</v>
      </c>
      <c r="B1588">
        <v>117.29</v>
      </c>
      <c r="C1588">
        <v>115.76</v>
      </c>
      <c r="D1588">
        <v>117.49</v>
      </c>
      <c r="E1588">
        <v>115.5</v>
      </c>
      <c r="F1588">
        <v>46674697</v>
      </c>
      <c r="G1588" s="6">
        <f t="shared" si="1542"/>
        <v>115.52378079176718</v>
      </c>
      <c r="H1588">
        <f t="shared" si="1551"/>
        <v>-1</v>
      </c>
      <c r="I1588" s="3">
        <f t="shared" si="1543"/>
        <v>-3.1665054094467487E-2</v>
      </c>
      <c r="J1588">
        <f t="shared" si="1544"/>
        <v>1.6966493307187268E-2</v>
      </c>
      <c r="K1588">
        <f t="shared" si="1560"/>
        <v>1.7020038599471959E-2</v>
      </c>
      <c r="L1588">
        <f t="shared" si="1561"/>
        <v>1.5288793321406738E-2</v>
      </c>
      <c r="M1588">
        <f t="shared" si="1545"/>
        <v>1.7051752067523969E-3</v>
      </c>
      <c r="N1588">
        <f t="shared" si="1546"/>
        <v>0.40903524237125738</v>
      </c>
      <c r="O1588">
        <f t="shared" si="1552"/>
        <v>4.1479294568431767E-2</v>
      </c>
      <c r="P1588">
        <f t="shared" si="1553"/>
        <v>113.935</v>
      </c>
      <c r="Q1588">
        <f t="shared" si="1562"/>
        <v>113.9825</v>
      </c>
      <c r="R1588">
        <f t="shared" si="1583"/>
        <v>118.09249999999999</v>
      </c>
      <c r="S1588">
        <f t="shared" si="1589"/>
        <v>116.34538461538462</v>
      </c>
      <c r="T1588">
        <f t="shared" si="1533"/>
        <v>114.55540000000002</v>
      </c>
      <c r="U1588">
        <f t="shared" si="1595"/>
        <v>116.68410000000003</v>
      </c>
      <c r="V1588">
        <f t="shared" si="1577"/>
        <v>121.97925000000004</v>
      </c>
      <c r="W1588">
        <f t="shared" si="1557"/>
        <v>119.62506020373007</v>
      </c>
      <c r="X1588">
        <f t="shared" si="1569"/>
        <v>115.52378079176718</v>
      </c>
      <c r="Y1588">
        <f t="shared" si="1586"/>
        <v>116.44630001658922</v>
      </c>
      <c r="Z1588">
        <f t="shared" si="1592"/>
        <v>116.25069034861401</v>
      </c>
      <c r="AA1588">
        <f t="shared" si="1536"/>
        <v>115.83916105133541</v>
      </c>
      <c r="AB1588">
        <f t="shared" si="1539"/>
        <v>117.216716956403</v>
      </c>
      <c r="AC1588">
        <f t="shared" si="1580"/>
        <v>128.49692438862479</v>
      </c>
      <c r="AD1588" s="2">
        <v>2083.58</v>
      </c>
      <c r="AE1588" s="2">
        <v>2051.9899999999998</v>
      </c>
      <c r="AF1588" s="2">
        <v>2085.31</v>
      </c>
      <c r="AG1588" s="2">
        <v>2051.9899999999998</v>
      </c>
      <c r="AH1588" s="6">
        <f t="shared" si="1570"/>
        <v>2041.5732656934078</v>
      </c>
      <c r="AI1588">
        <f t="shared" si="1571"/>
        <v>-1</v>
      </c>
      <c r="AJ1588" s="3">
        <f t="shared" si="1547"/>
        <v>-1.6162384658902417E-2</v>
      </c>
      <c r="AK1588">
        <f t="shared" si="1548"/>
        <v>1.5991706581940778E-2</v>
      </c>
      <c r="AL1588">
        <f t="shared" si="1563"/>
        <v>2.1423053995437771E-2</v>
      </c>
      <c r="AM1588">
        <f t="shared" si="1564"/>
        <v>2.0575668290956362E-2</v>
      </c>
      <c r="AN1588">
        <f t="shared" si="1549"/>
        <v>8.3030169227964288E-4</v>
      </c>
      <c r="AO1588">
        <f t="shared" si="1554"/>
        <v>2037.875</v>
      </c>
      <c r="AP1588">
        <f t="shared" si="1565"/>
        <v>2048.17</v>
      </c>
      <c r="AQ1588">
        <f t="shared" si="1584"/>
        <v>2078.6758333333332</v>
      </c>
      <c r="AR1588">
        <f t="shared" si="1590"/>
        <v>2059.6411538461534</v>
      </c>
      <c r="AS1588">
        <f t="shared" si="1534"/>
        <v>2010.3774000000003</v>
      </c>
      <c r="AT1588">
        <f t="shared" si="1596"/>
        <v>2034.0141000000006</v>
      </c>
      <c r="AU1588">
        <f t="shared" si="1578"/>
        <v>2064.4937500000001</v>
      </c>
      <c r="AV1588">
        <f t="shared" si="1558"/>
        <v>2041.5732656934078</v>
      </c>
      <c r="AW1588">
        <f t="shared" si="1572"/>
        <v>2051.2399541801469</v>
      </c>
      <c r="AX1588">
        <f t="shared" si="1587"/>
        <v>2062.6420011833179</v>
      </c>
      <c r="AY1588">
        <f t="shared" si="1593"/>
        <v>2053.2928072201612</v>
      </c>
      <c r="AZ1588">
        <f t="shared" si="1537"/>
        <v>2038.4726700824838</v>
      </c>
      <c r="BA1588">
        <f t="shared" si="1540"/>
        <v>2038.2348514085668</v>
      </c>
      <c r="BB1588">
        <f t="shared" si="1581"/>
        <v>2037.8320828775641</v>
      </c>
      <c r="BC1588" s="2">
        <v>17737.16</v>
      </c>
      <c r="BD1588" s="2">
        <v>17485.490000000002</v>
      </c>
      <c r="BE1588" s="2">
        <v>17752.16</v>
      </c>
      <c r="BF1588" s="2">
        <v>17485.490000000002</v>
      </c>
      <c r="BG1588" s="2">
        <f t="shared" si="1573"/>
        <v>17462.0275</v>
      </c>
      <c r="BH1588">
        <f t="shared" si="1555"/>
        <v>1</v>
      </c>
      <c r="BI1588" s="3">
        <f t="shared" si="1550"/>
        <v>1.4160496297778659E-2</v>
      </c>
      <c r="BJ1588">
        <f t="shared" si="1566"/>
        <v>1.50345376599184E-2</v>
      </c>
      <c r="BK1588">
        <f t="shared" si="1574"/>
        <v>1.6615052289890145E-2</v>
      </c>
      <c r="BL1588">
        <f t="shared" si="1575"/>
        <v>1.5756045510751812E-2</v>
      </c>
      <c r="BM1588">
        <f t="shared" si="1567"/>
        <v>8.4568217234326124E-4</v>
      </c>
      <c r="BN1588">
        <f t="shared" si="1556"/>
        <v>17358.465</v>
      </c>
      <c r="BO1588">
        <f t="shared" si="1568"/>
        <v>17462.0275</v>
      </c>
      <c r="BP1588">
        <f t="shared" si="1585"/>
        <v>17699.244166666667</v>
      </c>
      <c r="BQ1588">
        <f t="shared" si="1591"/>
        <v>17515.893846153849</v>
      </c>
      <c r="BR1588">
        <f t="shared" si="1535"/>
        <v>17021.144399999994</v>
      </c>
      <c r="BS1588">
        <f t="shared" si="1597"/>
        <v>17189.400000000001</v>
      </c>
      <c r="BT1588">
        <f t="shared" si="1579"/>
        <v>17590.726550000003</v>
      </c>
      <c r="BU1588">
        <f t="shared" si="1559"/>
        <v>17405.455141959661</v>
      </c>
      <c r="BV1588">
        <f t="shared" si="1576"/>
        <v>17479.714942184368</v>
      </c>
      <c r="BW1588">
        <f t="shared" si="1588"/>
        <v>17569.321486419802</v>
      </c>
      <c r="BX1588">
        <f t="shared" si="1594"/>
        <v>17459.571617283425</v>
      </c>
      <c r="BY1588">
        <f t="shared" si="1538"/>
        <v>17292.368085782557</v>
      </c>
      <c r="BZ1588">
        <f t="shared" si="1541"/>
        <v>17283.756781389726</v>
      </c>
      <c r="CA1588">
        <f t="shared" si="1582"/>
        <v>17347.225459368925</v>
      </c>
    </row>
    <row r="1589" spans="1:79" x14ac:dyDescent="0.45">
      <c r="A1589" s="1">
        <v>42327</v>
      </c>
      <c r="B1589">
        <v>118.78</v>
      </c>
      <c r="C1589">
        <v>117.64</v>
      </c>
      <c r="D1589">
        <v>119.75</v>
      </c>
      <c r="E1589">
        <v>116.76</v>
      </c>
      <c r="F1589">
        <v>43295820</v>
      </c>
      <c r="G1589" s="6">
        <f t="shared" si="1542"/>
        <v>116.8262684750603</v>
      </c>
      <c r="H1589">
        <f t="shared" si="1551"/>
        <v>-1</v>
      </c>
      <c r="I1589" s="3">
        <f t="shared" si="1543"/>
        <v>-1.2703555290306034E-2</v>
      </c>
      <c r="J1589">
        <f t="shared" si="1544"/>
        <v>2.5172587977773993E-2</v>
      </c>
      <c r="K1589">
        <f t="shared" si="1560"/>
        <v>2.5026319535009764E-2</v>
      </c>
      <c r="L1589">
        <f t="shared" si="1561"/>
        <v>1.6723392353807608E-2</v>
      </c>
      <c r="M1589">
        <f t="shared" si="1545"/>
        <v>8.1663579727226706E-3</v>
      </c>
      <c r="N1589">
        <f t="shared" si="1546"/>
        <v>-7.8041644666852372E-2</v>
      </c>
      <c r="O1589">
        <f t="shared" si="1552"/>
        <v>-0.3225532737710981</v>
      </c>
      <c r="P1589">
        <f t="shared" si="1553"/>
        <v>115.49000000000001</v>
      </c>
      <c r="Q1589">
        <f t="shared" si="1562"/>
        <v>114.37500000000001</v>
      </c>
      <c r="R1589">
        <f t="shared" si="1583"/>
        <v>117.76833333333333</v>
      </c>
      <c r="S1589">
        <f t="shared" si="1589"/>
        <v>116.55692307692308</v>
      </c>
      <c r="T1589">
        <f t="shared" si="1533"/>
        <v>114.69820000000001</v>
      </c>
      <c r="U1589">
        <f t="shared" si="1595"/>
        <v>116.61170000000004</v>
      </c>
      <c r="V1589">
        <f t="shared" si="1577"/>
        <v>121.96790000000003</v>
      </c>
      <c r="W1589">
        <f t="shared" si="1557"/>
        <v>118.35746989813497</v>
      </c>
      <c r="X1589">
        <f t="shared" si="1569"/>
        <v>116.8262684750603</v>
      </c>
      <c r="Y1589">
        <f t="shared" si="1586"/>
        <v>116.80533078326781</v>
      </c>
      <c r="Z1589">
        <f t="shared" si="1592"/>
        <v>116.43804661908705</v>
      </c>
      <c r="AA1589">
        <f t="shared" si="1536"/>
        <v>115.9544880689301</v>
      </c>
      <c r="AB1589">
        <f t="shared" si="1539"/>
        <v>117.24767305627621</v>
      </c>
      <c r="AC1589">
        <f t="shared" si="1580"/>
        <v>128.4002385738126</v>
      </c>
      <c r="AD1589" s="2">
        <v>2081.2399999999998</v>
      </c>
      <c r="AE1589" s="2">
        <v>2083.6999999999998</v>
      </c>
      <c r="AF1589" s="2">
        <v>2086.7399999999998</v>
      </c>
      <c r="AG1589" s="2">
        <v>2078.7600000000002</v>
      </c>
      <c r="AH1589" s="6">
        <f t="shared" si="1570"/>
        <v>2104.7633671532958</v>
      </c>
      <c r="AI1589">
        <f t="shared" si="1571"/>
        <v>1</v>
      </c>
      <c r="AJ1589" s="3">
        <f t="shared" si="1547"/>
        <v>1.1230670288638524E-3</v>
      </c>
      <c r="AK1589">
        <f t="shared" si="1548"/>
        <v>3.8342526570696142E-3</v>
      </c>
      <c r="AL1589">
        <f t="shared" si="1563"/>
        <v>-8.5631322905779794E-3</v>
      </c>
      <c r="AM1589">
        <f t="shared" si="1564"/>
        <v>-1.1176252646924156E-2</v>
      </c>
      <c r="AN1589">
        <f t="shared" si="1549"/>
        <v>2.6426553400857185E-3</v>
      </c>
      <c r="AO1589">
        <f t="shared" si="1554"/>
        <v>2052.83</v>
      </c>
      <c r="AP1589">
        <f t="shared" si="1565"/>
        <v>2043.095</v>
      </c>
      <c r="AQ1589">
        <f t="shared" si="1584"/>
        <v>2076.2783333333332</v>
      </c>
      <c r="AR1589">
        <f t="shared" si="1590"/>
        <v>2061.0638461538465</v>
      </c>
      <c r="AS1589">
        <f t="shared" si="1534"/>
        <v>2011.9882000000005</v>
      </c>
      <c r="AT1589">
        <f t="shared" si="1596"/>
        <v>2033.5477000000001</v>
      </c>
      <c r="AU1589">
        <f t="shared" si="1578"/>
        <v>2064.5093999999999</v>
      </c>
      <c r="AV1589">
        <f t="shared" si="1558"/>
        <v>2104.7633671532958</v>
      </c>
      <c r="AW1589">
        <f t="shared" si="1572"/>
        <v>2064.2239725080881</v>
      </c>
      <c r="AX1589">
        <f t="shared" si="1587"/>
        <v>2065.8816933089611</v>
      </c>
      <c r="AY1589">
        <f t="shared" si="1593"/>
        <v>2055.5451918705198</v>
      </c>
      <c r="AZ1589">
        <f t="shared" si="1537"/>
        <v>2040.2462908635628</v>
      </c>
      <c r="BA1589">
        <f t="shared" si="1540"/>
        <v>2039.1351513806744</v>
      </c>
      <c r="BB1589">
        <f t="shared" si="1581"/>
        <v>2038.2884800628619</v>
      </c>
      <c r="BC1589" s="2">
        <v>17732.75</v>
      </c>
      <c r="BD1589" s="2">
        <v>17739.830000000002</v>
      </c>
      <c r="BE1589" s="2">
        <v>17772.97</v>
      </c>
      <c r="BF1589" s="2">
        <v>17681.98</v>
      </c>
      <c r="BG1589" s="2">
        <f t="shared" si="1573"/>
        <v>17410.417500000003</v>
      </c>
      <c r="BH1589">
        <f t="shared" si="1555"/>
        <v>-1</v>
      </c>
      <c r="BI1589" s="3">
        <f t="shared" si="1550"/>
        <v>-2.4863055866891062E-4</v>
      </c>
      <c r="BJ1589">
        <f t="shared" si="1566"/>
        <v>5.1311838265357375E-3</v>
      </c>
      <c r="BK1589">
        <f t="shared" si="1574"/>
        <v>2.0823883172244314E-2</v>
      </c>
      <c r="BL1589">
        <f t="shared" si="1575"/>
        <v>1.8513771998861988E-2</v>
      </c>
      <c r="BM1589">
        <f t="shared" si="1567"/>
        <v>2.2681197219834017E-3</v>
      </c>
      <c r="BN1589">
        <f t="shared" si="1556"/>
        <v>17486.240000000002</v>
      </c>
      <c r="BO1589">
        <f t="shared" si="1568"/>
        <v>17410.417500000003</v>
      </c>
      <c r="BP1589">
        <f t="shared" si="1585"/>
        <v>17683.649999999998</v>
      </c>
      <c r="BQ1589">
        <f t="shared" si="1591"/>
        <v>17530.199230769234</v>
      </c>
      <c r="BR1589">
        <f t="shared" si="1535"/>
        <v>17040.753399999998</v>
      </c>
      <c r="BS1589">
        <f t="shared" si="1597"/>
        <v>17184.887500000001</v>
      </c>
      <c r="BT1589">
        <f t="shared" si="1579"/>
        <v>17589.829050000004</v>
      </c>
      <c r="BU1589">
        <f t="shared" si="1559"/>
        <v>17907.017429020172</v>
      </c>
      <c r="BV1589">
        <f t="shared" si="1576"/>
        <v>17583.760965310623</v>
      </c>
      <c r="BW1589">
        <f t="shared" si="1588"/>
        <v>17595.553565432139</v>
      </c>
      <c r="BX1589">
        <f t="shared" si="1594"/>
        <v>17480.331497484654</v>
      </c>
      <c r="BY1589">
        <f t="shared" si="1538"/>
        <v>17309.9156118303</v>
      </c>
      <c r="BZ1589">
        <f t="shared" si="1541"/>
        <v>17292.787934233493</v>
      </c>
      <c r="CA1589">
        <f t="shared" si="1582"/>
        <v>17351.131972211024</v>
      </c>
    </row>
    <row r="1590" spans="1:79" x14ac:dyDescent="0.45">
      <c r="A1590" s="1">
        <v>42328</v>
      </c>
      <c r="B1590">
        <v>119.3</v>
      </c>
      <c r="C1590">
        <v>119.2</v>
      </c>
      <c r="D1590">
        <v>119.92</v>
      </c>
      <c r="E1590">
        <v>118.85</v>
      </c>
      <c r="F1590">
        <v>34287096</v>
      </c>
      <c r="G1590" s="6">
        <f t="shared" si="1542"/>
        <v>117.81576108503619</v>
      </c>
      <c r="H1590">
        <f t="shared" si="1551"/>
        <v>-1</v>
      </c>
      <c r="I1590" s="3">
        <f t="shared" si="1543"/>
        <v>-4.3778413874389294E-3</v>
      </c>
      <c r="J1590">
        <f t="shared" si="1544"/>
        <v>8.9689857502096171E-3</v>
      </c>
      <c r="K1590">
        <f t="shared" si="1560"/>
        <v>1.7860419485344014E-2</v>
      </c>
      <c r="L1590">
        <f t="shared" si="1561"/>
        <v>1.2597965682134227E-2</v>
      </c>
      <c r="M1590">
        <f t="shared" si="1545"/>
        <v>5.1969823973177249E-3</v>
      </c>
      <c r="N1590">
        <f t="shared" si="1546"/>
        <v>-0.26274386142238465</v>
      </c>
      <c r="O1590">
        <f t="shared" si="1552"/>
        <v>-3.4135852695683561E-2</v>
      </c>
      <c r="P1590">
        <f t="shared" si="1553"/>
        <v>118.035</v>
      </c>
      <c r="Q1590">
        <f t="shared" si="1562"/>
        <v>115.98500000000001</v>
      </c>
      <c r="R1590">
        <f t="shared" si="1583"/>
        <v>117.4525</v>
      </c>
      <c r="S1590">
        <f t="shared" si="1589"/>
        <v>116.88653846153846</v>
      </c>
      <c r="T1590">
        <f t="shared" si="1533"/>
        <v>114.82240000000002</v>
      </c>
      <c r="U1590">
        <f t="shared" si="1595"/>
        <v>116.54520000000004</v>
      </c>
      <c r="V1590">
        <f t="shared" si="1577"/>
        <v>121.96210000000001</v>
      </c>
      <c r="W1590">
        <f t="shared" si="1557"/>
        <v>119.77126505093251</v>
      </c>
      <c r="X1590">
        <f t="shared" si="1569"/>
        <v>117.81576108503619</v>
      </c>
      <c r="Y1590">
        <f t="shared" si="1586"/>
        <v>117.18912604738046</v>
      </c>
      <c r="Z1590">
        <f t="shared" si="1592"/>
        <v>116.65004316582134</v>
      </c>
      <c r="AA1590">
        <f t="shared" si="1536"/>
        <v>116.08568461524656</v>
      </c>
      <c r="AB1590">
        <f t="shared" si="1539"/>
        <v>117.28831319377569</v>
      </c>
      <c r="AC1590">
        <f t="shared" si="1580"/>
        <v>128.30968893626223</v>
      </c>
      <c r="AD1590" s="2">
        <v>2089.17</v>
      </c>
      <c r="AE1590" s="2">
        <v>2082.8200000000002</v>
      </c>
      <c r="AF1590" s="2">
        <v>2097.06</v>
      </c>
      <c r="AG1590" s="2">
        <v>2082.8200000000002</v>
      </c>
      <c r="AH1590" s="6">
        <f t="shared" si="1570"/>
        <v>2071.8483164233521</v>
      </c>
      <c r="AI1590">
        <f t="shared" si="1571"/>
        <v>-1</v>
      </c>
      <c r="AJ1590" s="3">
        <f t="shared" si="1547"/>
        <v>-3.8102285176146392E-3</v>
      </c>
      <c r="AK1590">
        <f t="shared" si="1548"/>
        <v>6.8161040030250203E-3</v>
      </c>
      <c r="AL1590">
        <f t="shared" si="1563"/>
        <v>1.2168691779604288E-2</v>
      </c>
      <c r="AM1590">
        <f t="shared" si="1564"/>
        <v>8.3604979376822874E-3</v>
      </c>
      <c r="AN1590">
        <f t="shared" si="1549"/>
        <v>3.7766194230243934E-3</v>
      </c>
      <c r="AO1590">
        <f t="shared" si="1554"/>
        <v>2067.8449999999998</v>
      </c>
      <c r="AP1590">
        <f t="shared" si="1565"/>
        <v>2052.8599999999997</v>
      </c>
      <c r="AQ1590">
        <f t="shared" si="1584"/>
        <v>2074.7008333333329</v>
      </c>
      <c r="AR1590">
        <f t="shared" si="1590"/>
        <v>2064.142307692307</v>
      </c>
      <c r="AS1590">
        <f t="shared" si="1534"/>
        <v>2014.8304000000003</v>
      </c>
      <c r="AT1590">
        <f t="shared" si="1596"/>
        <v>2033.7728000000002</v>
      </c>
      <c r="AU1590">
        <f t="shared" si="1578"/>
        <v>2064.7106499999995</v>
      </c>
      <c r="AV1590">
        <f t="shared" si="1558"/>
        <v>2071.8483164233521</v>
      </c>
      <c r="AW1590">
        <f t="shared" si="1572"/>
        <v>2071.6623835048531</v>
      </c>
      <c r="AX1590">
        <f t="shared" si="1587"/>
        <v>2068.4875866460438</v>
      </c>
      <c r="AY1590">
        <f t="shared" si="1593"/>
        <v>2057.5655480282589</v>
      </c>
      <c r="AZ1590">
        <f t="shared" si="1537"/>
        <v>2041.9158480845995</v>
      </c>
      <c r="BA1590">
        <f t="shared" si="1540"/>
        <v>2040.0001978879877</v>
      </c>
      <c r="BB1590">
        <f t="shared" si="1581"/>
        <v>2038.7315797637291</v>
      </c>
      <c r="BC1590" s="2">
        <v>17823.810000000001</v>
      </c>
      <c r="BD1590" s="2">
        <v>17732.75</v>
      </c>
      <c r="BE1590" s="2">
        <v>17914.34</v>
      </c>
      <c r="BF1590" s="2">
        <v>17732.75</v>
      </c>
      <c r="BG1590" s="2">
        <f t="shared" si="1573"/>
        <v>17485.5625</v>
      </c>
      <c r="BH1590">
        <f t="shared" si="1555"/>
        <v>1</v>
      </c>
      <c r="BI1590" s="3">
        <f t="shared" si="1550"/>
        <v>5.1351313248086906E-3</v>
      </c>
      <c r="BJ1590">
        <f t="shared" si="1566"/>
        <v>1.0188057435531467E-2</v>
      </c>
      <c r="BK1590">
        <f t="shared" si="1574"/>
        <v>2.4521801915151437E-2</v>
      </c>
      <c r="BL1590">
        <f t="shared" si="1575"/>
        <v>1.9344387691273949E-2</v>
      </c>
      <c r="BM1590">
        <f t="shared" si="1567"/>
        <v>5.0791609650236861E-3</v>
      </c>
      <c r="BN1590">
        <f t="shared" si="1556"/>
        <v>17612.660000000003</v>
      </c>
      <c r="BO1590">
        <f t="shared" si="1568"/>
        <v>17485.5625</v>
      </c>
      <c r="BP1590">
        <f t="shared" si="1585"/>
        <v>17676.990833333333</v>
      </c>
      <c r="BQ1590">
        <f t="shared" si="1591"/>
        <v>17555.612692307692</v>
      </c>
      <c r="BR1590">
        <f t="shared" si="1535"/>
        <v>17070.498599999995</v>
      </c>
      <c r="BS1590">
        <f t="shared" si="1597"/>
        <v>17186.286200000002</v>
      </c>
      <c r="BT1590">
        <f t="shared" si="1579"/>
        <v>17590.141900000002</v>
      </c>
      <c r="BU1590">
        <f t="shared" si="1559"/>
        <v>17645.616285489916</v>
      </c>
      <c r="BV1590">
        <f t="shared" si="1576"/>
        <v>17643.356579186373</v>
      </c>
      <c r="BW1590">
        <f t="shared" si="1588"/>
        <v>17616.66070921181</v>
      </c>
      <c r="BX1590">
        <f t="shared" si="1594"/>
        <v>17499.029164337644</v>
      </c>
      <c r="BY1590">
        <f t="shared" si="1538"/>
        <v>17326.497352542836</v>
      </c>
      <c r="BZ1590">
        <f t="shared" si="1541"/>
        <v>17301.500054347682</v>
      </c>
      <c r="CA1590">
        <f t="shared" si="1582"/>
        <v>17354.929166517381</v>
      </c>
    </row>
    <row r="1591" spans="1:79" x14ac:dyDescent="0.45">
      <c r="A1591" s="1">
        <v>42331</v>
      </c>
      <c r="B1591">
        <v>117.75</v>
      </c>
      <c r="C1591">
        <v>119.27</v>
      </c>
      <c r="D1591">
        <v>119.73</v>
      </c>
      <c r="E1591">
        <v>117.34</v>
      </c>
      <c r="F1591">
        <v>32482528</v>
      </c>
      <c r="G1591" s="6">
        <f t="shared" si="1542"/>
        <v>117.78945665102171</v>
      </c>
      <c r="H1591">
        <f t="shared" si="1551"/>
        <v>1</v>
      </c>
      <c r="I1591" s="3">
        <f t="shared" si="1543"/>
        <v>1.2992455993294193E-2</v>
      </c>
      <c r="J1591">
        <f t="shared" si="1544"/>
        <v>2.0297239915074313E-2</v>
      </c>
      <c r="K1591">
        <f t="shared" si="1560"/>
        <v>1.6474677820508161E-2</v>
      </c>
      <c r="L1591">
        <f t="shared" si="1561"/>
        <v>-3.3497608481723712E-4</v>
      </c>
      <c r="M1591">
        <f t="shared" si="1545"/>
        <v>1.6815286624203854E-2</v>
      </c>
      <c r="N1591">
        <f t="shared" si="1546"/>
        <v>-5.5555035617917421E-2</v>
      </c>
      <c r="O1591">
        <f t="shared" si="1552"/>
        <v>-0.36535373777220864</v>
      </c>
      <c r="P1591">
        <f t="shared" si="1553"/>
        <v>119.03999999999999</v>
      </c>
      <c r="Q1591">
        <f t="shared" si="1562"/>
        <v>117.265</v>
      </c>
      <c r="R1591">
        <f t="shared" si="1583"/>
        <v>117.22750000000001</v>
      </c>
      <c r="S1591">
        <f t="shared" si="1589"/>
        <v>117.17269230769232</v>
      </c>
      <c r="T1591">
        <f t="shared" ref="T1591:T1654" si="1598">SUM(B1541:B1590)/50</f>
        <v>114.92420000000001</v>
      </c>
      <c r="U1591">
        <f t="shared" si="1595"/>
        <v>116.47220000000003</v>
      </c>
      <c r="V1591">
        <f t="shared" si="1577"/>
        <v>121.96394999999998</v>
      </c>
      <c r="W1591">
        <f t="shared" si="1557"/>
        <v>116.73936747453374</v>
      </c>
      <c r="X1591">
        <f t="shared" si="1569"/>
        <v>117.78945665102171</v>
      </c>
      <c r="Y1591">
        <f t="shared" si="1586"/>
        <v>117.27541434778347</v>
      </c>
      <c r="Z1591">
        <f t="shared" si="1592"/>
        <v>116.73152144983457</v>
      </c>
      <c r="AA1591">
        <f t="shared" si="1536"/>
        <v>116.15095188523689</v>
      </c>
      <c r="AB1591">
        <f t="shared" si="1539"/>
        <v>117.29745550677023</v>
      </c>
      <c r="AC1591">
        <f t="shared" si="1580"/>
        <v>128.20461740455812</v>
      </c>
      <c r="AD1591" s="2">
        <v>2086.59</v>
      </c>
      <c r="AE1591" s="2">
        <v>2089.41</v>
      </c>
      <c r="AF1591" s="2">
        <v>2095.61</v>
      </c>
      <c r="AG1591" s="2">
        <v>2081.39</v>
      </c>
      <c r="AH1591" s="6">
        <f t="shared" si="1570"/>
        <v>2098.1908417883237</v>
      </c>
      <c r="AI1591">
        <f t="shared" si="1571"/>
        <v>1</v>
      </c>
      <c r="AJ1591" s="3">
        <f t="shared" si="1547"/>
        <v>1.2349401915592924E-3</v>
      </c>
      <c r="AK1591">
        <f t="shared" si="1548"/>
        <v>6.8149468750450517E-3</v>
      </c>
      <c r="AL1591">
        <f t="shared" si="1563"/>
        <v>-1.2300319574952967E-3</v>
      </c>
      <c r="AM1591">
        <f t="shared" si="1564"/>
        <v>-5.5289736077753461E-3</v>
      </c>
      <c r="AN1591">
        <f t="shared" si="1549"/>
        <v>4.3228425325531035E-3</v>
      </c>
      <c r="AO1591">
        <f t="shared" si="1554"/>
        <v>2083.2600000000002</v>
      </c>
      <c r="AP1591">
        <f t="shared" si="1565"/>
        <v>2068.0450000000001</v>
      </c>
      <c r="AQ1591">
        <f t="shared" si="1584"/>
        <v>2072.3858333333328</v>
      </c>
      <c r="AR1591">
        <f t="shared" si="1590"/>
        <v>2067.4634615384612</v>
      </c>
      <c r="AS1591">
        <f t="shared" ref="AS1591:AS1654" si="1599">SUM(AE1541:AE1590)/50</f>
        <v>2017.4578000000006</v>
      </c>
      <c r="AT1591">
        <f t="shared" si="1596"/>
        <v>2033.9310000000003</v>
      </c>
      <c r="AU1591">
        <f t="shared" si="1578"/>
        <v>2064.8133499999999</v>
      </c>
      <c r="AV1591">
        <f t="shared" si="1558"/>
        <v>2098.1908417883237</v>
      </c>
      <c r="AW1591">
        <f t="shared" si="1572"/>
        <v>2078.7614301029116</v>
      </c>
      <c r="AX1591">
        <f t="shared" si="1587"/>
        <v>2071.7064194697296</v>
      </c>
      <c r="AY1591">
        <f t="shared" si="1593"/>
        <v>2059.9243963224621</v>
      </c>
      <c r="AZ1591">
        <f t="shared" si="1537"/>
        <v>2043.7783638459878</v>
      </c>
      <c r="BA1591">
        <f t="shared" si="1540"/>
        <v>2040.9786098109978</v>
      </c>
      <c r="BB1591">
        <f t="shared" si="1581"/>
        <v>2039.2358426516521</v>
      </c>
      <c r="BC1591" s="2">
        <v>17792.68</v>
      </c>
      <c r="BD1591" s="2">
        <v>17823.61</v>
      </c>
      <c r="BE1591" s="2">
        <v>17868.18</v>
      </c>
      <c r="BF1591" s="2">
        <v>17751.53</v>
      </c>
      <c r="BG1591" s="2">
        <f t="shared" si="1573"/>
        <v>17611.264999999999</v>
      </c>
      <c r="BH1591">
        <f t="shared" si="1555"/>
        <v>-1</v>
      </c>
      <c r="BI1591" s="3">
        <f t="shared" si="1550"/>
        <v>-1.7465401617275441E-3</v>
      </c>
      <c r="BJ1591">
        <f t="shared" si="1566"/>
        <v>6.5560668769404865E-3</v>
      </c>
      <c r="BK1591">
        <f t="shared" si="1574"/>
        <v>1.4588105965130891E-2</v>
      </c>
      <c r="BL1591">
        <f t="shared" si="1575"/>
        <v>1.0301077179861918E-2</v>
      </c>
      <c r="BM1591">
        <f t="shared" si="1567"/>
        <v>4.2433180386540984E-3</v>
      </c>
      <c r="BN1591">
        <f t="shared" si="1556"/>
        <v>17736.29</v>
      </c>
      <c r="BO1591">
        <f t="shared" si="1568"/>
        <v>17611.264999999999</v>
      </c>
      <c r="BP1591">
        <f t="shared" si="1585"/>
        <v>17660.588333333333</v>
      </c>
      <c r="BQ1591">
        <f t="shared" si="1591"/>
        <v>17585.916153846156</v>
      </c>
      <c r="BR1591">
        <f t="shared" ref="BR1591:BR1654" si="1600">SUM(BD1541:BD1590)/50</f>
        <v>17098.545599999998</v>
      </c>
      <c r="BS1591">
        <f t="shared" si="1597"/>
        <v>17187.232499999998</v>
      </c>
      <c r="BT1591">
        <f t="shared" si="1579"/>
        <v>17589.397950000006</v>
      </c>
      <c r="BU1591">
        <f t="shared" si="1559"/>
        <v>17912.606857255043</v>
      </c>
      <c r="BV1591">
        <f t="shared" si="1576"/>
        <v>17715.457947511823</v>
      </c>
      <c r="BW1591">
        <f t="shared" si="1588"/>
        <v>17648.499061640763</v>
      </c>
      <c r="BX1591">
        <f t="shared" si="1594"/>
        <v>17523.072189201521</v>
      </c>
      <c r="BY1591">
        <f t="shared" si="1538"/>
        <v>17345.991966168607</v>
      </c>
      <c r="BZ1591">
        <f t="shared" si="1541"/>
        <v>17311.838865152677</v>
      </c>
      <c r="CA1591">
        <f t="shared" si="1582"/>
        <v>17359.592657397803</v>
      </c>
    </row>
    <row r="1592" spans="1:79" x14ac:dyDescent="0.45">
      <c r="A1592" s="1">
        <v>42332</v>
      </c>
      <c r="B1592">
        <v>118.88</v>
      </c>
      <c r="C1592">
        <v>117.33</v>
      </c>
      <c r="D1592">
        <v>119.35</v>
      </c>
      <c r="E1592">
        <v>117.12</v>
      </c>
      <c r="F1592">
        <v>42803172</v>
      </c>
      <c r="G1592" s="6">
        <f t="shared" si="1542"/>
        <v>118.22567399061302</v>
      </c>
      <c r="H1592">
        <f t="shared" si="1551"/>
        <v>-1</v>
      </c>
      <c r="I1592" s="3">
        <f t="shared" si="1543"/>
        <v>-9.5966029723991118E-3</v>
      </c>
      <c r="J1592">
        <f t="shared" si="1544"/>
        <v>1.8758411843876093E-2</v>
      </c>
      <c r="K1592">
        <f t="shared" si="1560"/>
        <v>9.5099987290091208E-3</v>
      </c>
      <c r="L1592">
        <f t="shared" si="1561"/>
        <v>5.5345508915341885E-3</v>
      </c>
      <c r="M1592">
        <f t="shared" si="1545"/>
        <v>3.9535666218034901E-3</v>
      </c>
      <c r="N1592">
        <f t="shared" si="1546"/>
        <v>0.24111867223298311</v>
      </c>
      <c r="O1592">
        <f t="shared" si="1552"/>
        <v>7.7797425102567777E-2</v>
      </c>
      <c r="P1592">
        <f t="shared" si="1553"/>
        <v>118.52500000000001</v>
      </c>
      <c r="Q1592">
        <f t="shared" si="1562"/>
        <v>118.28</v>
      </c>
      <c r="R1592">
        <f t="shared" si="1583"/>
        <v>116.96333333333332</v>
      </c>
      <c r="S1592">
        <f t="shared" si="1589"/>
        <v>117.43076923076924</v>
      </c>
      <c r="T1592">
        <f t="shared" si="1598"/>
        <v>114.97300000000001</v>
      </c>
      <c r="U1592">
        <f t="shared" si="1595"/>
        <v>116.38530000000003</v>
      </c>
      <c r="V1592">
        <f t="shared" si="1577"/>
        <v>121.95409999999998</v>
      </c>
      <c r="W1592">
        <f t="shared" si="1557"/>
        <v>119.95031626273312</v>
      </c>
      <c r="X1592">
        <f t="shared" si="1569"/>
        <v>118.22567399061302</v>
      </c>
      <c r="Y1592">
        <f t="shared" si="1586"/>
        <v>117.5222736788937</v>
      </c>
      <c r="Z1592">
        <f t="shared" si="1592"/>
        <v>116.89066800910609</v>
      </c>
      <c r="AA1592">
        <f t="shared" ref="AA1592:AA1655" si="1601">((B1592-AA1591)*(2/51)) +AA1591</f>
        <v>116.25797337993349</v>
      </c>
      <c r="AB1592">
        <f t="shared" si="1539"/>
        <v>117.32879302148766</v>
      </c>
      <c r="AC1592">
        <f t="shared" si="1580"/>
        <v>128.11183514182619</v>
      </c>
      <c r="AD1592" s="2">
        <v>2089.14</v>
      </c>
      <c r="AE1592" s="2">
        <v>2084.42</v>
      </c>
      <c r="AF1592" s="2">
        <v>2094.12</v>
      </c>
      <c r="AG1592" s="2">
        <v>2070.29</v>
      </c>
      <c r="AH1592" s="6">
        <f t="shared" si="1570"/>
        <v>2077.534579105838</v>
      </c>
      <c r="AI1592">
        <f t="shared" si="1571"/>
        <v>-1</v>
      </c>
      <c r="AJ1592" s="3">
        <f t="shared" si="1547"/>
        <v>-1.2220896294910485E-3</v>
      </c>
      <c r="AK1592">
        <f t="shared" si="1548"/>
        <v>1.1406607503566027E-2</v>
      </c>
      <c r="AL1592">
        <f t="shared" si="1563"/>
        <v>7.9832225470346518E-3</v>
      </c>
      <c r="AM1592">
        <f t="shared" si="1564"/>
        <v>5.5861505319236499E-3</v>
      </c>
      <c r="AN1592">
        <f t="shared" si="1549"/>
        <v>2.3837559952899368E-3</v>
      </c>
      <c r="AO1592">
        <f t="shared" si="1554"/>
        <v>2086.1149999999998</v>
      </c>
      <c r="AP1592">
        <f t="shared" si="1565"/>
        <v>2076.98</v>
      </c>
      <c r="AQ1592">
        <f t="shared" si="1584"/>
        <v>2071.3633333333332</v>
      </c>
      <c r="AR1592">
        <f t="shared" si="1590"/>
        <v>2069.9649999999997</v>
      </c>
      <c r="AS1592">
        <f t="shared" si="1599"/>
        <v>2019.9848000000006</v>
      </c>
      <c r="AT1592">
        <f t="shared" si="1596"/>
        <v>2034.0448000000006</v>
      </c>
      <c r="AU1592">
        <f t="shared" si="1578"/>
        <v>2064.99305</v>
      </c>
      <c r="AV1592">
        <f t="shared" si="1558"/>
        <v>2077.534579105838</v>
      </c>
      <c r="AW1592">
        <f t="shared" si="1572"/>
        <v>2081.0248580617472</v>
      </c>
      <c r="AX1592">
        <f t="shared" si="1587"/>
        <v>2073.6623549359251</v>
      </c>
      <c r="AY1592">
        <f t="shared" si="1593"/>
        <v>2061.7388854837614</v>
      </c>
      <c r="AZ1592">
        <f t="shared" ref="AZ1592:AZ1655" si="1602">((AE1592-AZ1591)*(2/51)) +AZ1591</f>
        <v>2045.3721534990864</v>
      </c>
      <c r="BA1592">
        <f t="shared" si="1540"/>
        <v>2041.8388353592948</v>
      </c>
      <c r="BB1592">
        <f t="shared" si="1581"/>
        <v>2039.6854362571082</v>
      </c>
      <c r="BC1592" s="2">
        <v>17812.189999999999</v>
      </c>
      <c r="BD1592" s="2">
        <v>17770.900000000001</v>
      </c>
      <c r="BE1592" s="2">
        <v>17862.599999999999</v>
      </c>
      <c r="BF1592" s="2">
        <v>17683.509999999998</v>
      </c>
      <c r="BG1592" s="2">
        <f t="shared" si="1573"/>
        <v>17695.420000000002</v>
      </c>
      <c r="BH1592">
        <f t="shared" si="1555"/>
        <v>1</v>
      </c>
      <c r="BI1592" s="3">
        <f t="shared" si="1550"/>
        <v>1.0965183434984724E-3</v>
      </c>
      <c r="BJ1592">
        <f t="shared" si="1566"/>
        <v>1.0054350419572223E-2</v>
      </c>
      <c r="BK1592">
        <f t="shared" si="1574"/>
        <v>9.4476423843003806E-3</v>
      </c>
      <c r="BL1592">
        <f t="shared" si="1575"/>
        <v>6.5988826487303935E-3</v>
      </c>
      <c r="BM1592">
        <f t="shared" si="1567"/>
        <v>2.8300843411169464E-3</v>
      </c>
      <c r="BN1592">
        <f t="shared" si="1556"/>
        <v>17778.18</v>
      </c>
      <c r="BO1592">
        <f t="shared" si="1568"/>
        <v>17695.420000000002</v>
      </c>
      <c r="BP1592">
        <f t="shared" si="1585"/>
        <v>17656.618333333332</v>
      </c>
      <c r="BQ1592">
        <f t="shared" si="1591"/>
        <v>17612.141538461539</v>
      </c>
      <c r="BR1592">
        <f t="shared" si="1600"/>
        <v>17126.000599999996</v>
      </c>
      <c r="BS1592">
        <f t="shared" si="1597"/>
        <v>17187.835400000004</v>
      </c>
      <c r="BT1592">
        <f t="shared" si="1579"/>
        <v>17589.408550000004</v>
      </c>
      <c r="BU1592">
        <f t="shared" si="1559"/>
        <v>17700.046571372481</v>
      </c>
      <c r="BV1592">
        <f t="shared" si="1576"/>
        <v>17737.634768507094</v>
      </c>
      <c r="BW1592">
        <f t="shared" si="1588"/>
        <v>17667.329975234494</v>
      </c>
      <c r="BX1592">
        <f t="shared" si="1594"/>
        <v>17541.429804816224</v>
      </c>
      <c r="BY1592">
        <f t="shared" ref="BY1592:BY1655" si="1603">((BD1592-BY1591)*(2/51)) +BY1591</f>
        <v>17362.655026318858</v>
      </c>
      <c r="BZ1592">
        <f t="shared" si="1541"/>
        <v>17320.929184654604</v>
      </c>
      <c r="CA1592">
        <f t="shared" si="1582"/>
        <v>17363.685267771954</v>
      </c>
    </row>
    <row r="1593" spans="1:79" x14ac:dyDescent="0.45">
      <c r="A1593" s="1">
        <v>42333</v>
      </c>
      <c r="B1593">
        <v>118.03</v>
      </c>
      <c r="C1593">
        <v>119.21</v>
      </c>
      <c r="D1593">
        <v>119.23</v>
      </c>
      <c r="E1593">
        <v>117.92</v>
      </c>
      <c r="F1593">
        <v>21388308</v>
      </c>
      <c r="G1593" s="6">
        <f t="shared" si="1542"/>
        <v>118.14740439436781</v>
      </c>
      <c r="H1593">
        <f t="shared" si="1551"/>
        <v>1</v>
      </c>
      <c r="I1593" s="3">
        <f t="shared" si="1543"/>
        <v>7.1500672947509619E-3</v>
      </c>
      <c r="J1593">
        <f t="shared" si="1544"/>
        <v>1.1098873167838703E-2</v>
      </c>
      <c r="K1593">
        <f t="shared" si="1560"/>
        <v>9.1630925891402915E-3</v>
      </c>
      <c r="L1593">
        <f t="shared" si="1561"/>
        <v>-9.9371116081333724E-4</v>
      </c>
      <c r="M1593">
        <f t="shared" si="1545"/>
        <v>1.016690671863088E-2</v>
      </c>
      <c r="N1593">
        <f t="shared" si="1546"/>
        <v>-1.0012416129410517</v>
      </c>
      <c r="O1593">
        <f t="shared" si="1552"/>
        <v>-1.1085109752117496E-2</v>
      </c>
      <c r="P1593">
        <f t="shared" si="1553"/>
        <v>118.315</v>
      </c>
      <c r="Q1593">
        <f t="shared" si="1562"/>
        <v>118.67749999999999</v>
      </c>
      <c r="R1593">
        <f t="shared" si="1583"/>
        <v>116.78166666666668</v>
      </c>
      <c r="S1593">
        <f t="shared" si="1589"/>
        <v>117.70576923076922</v>
      </c>
      <c r="T1593">
        <f t="shared" si="1598"/>
        <v>115.02500000000002</v>
      </c>
      <c r="U1593">
        <f t="shared" si="1595"/>
        <v>116.31410000000001</v>
      </c>
      <c r="V1593">
        <f t="shared" si="1577"/>
        <v>121.93839999999999</v>
      </c>
      <c r="W1593">
        <f t="shared" si="1557"/>
        <v>117.06984186863343</v>
      </c>
      <c r="X1593">
        <f t="shared" si="1569"/>
        <v>118.14740439436781</v>
      </c>
      <c r="Y1593">
        <f t="shared" si="1586"/>
        <v>117.60038542060236</v>
      </c>
      <c r="Z1593">
        <f t="shared" si="1592"/>
        <v>116.97506297139454</v>
      </c>
      <c r="AA1593">
        <f t="shared" si="1601"/>
        <v>116.32746461993609</v>
      </c>
      <c r="AB1593">
        <f t="shared" si="1539"/>
        <v>117.34267830819087</v>
      </c>
      <c r="AC1593">
        <f t="shared" si="1580"/>
        <v>128.01151837424584</v>
      </c>
      <c r="AD1593" s="2">
        <v>2088.87</v>
      </c>
      <c r="AE1593" s="2">
        <v>2089.3000000000002</v>
      </c>
      <c r="AF1593" s="2">
        <v>2093</v>
      </c>
      <c r="AG1593" s="2">
        <v>2086.3000000000002</v>
      </c>
      <c r="AH1593" s="6">
        <f t="shared" si="1570"/>
        <v>2095.1827104470813</v>
      </c>
      <c r="AI1593">
        <f t="shared" si="1571"/>
        <v>1</v>
      </c>
      <c r="AJ1593" s="3">
        <f t="shared" si="1547"/>
        <v>1.2923978287715607E-4</v>
      </c>
      <c r="AK1593">
        <f t="shared" si="1548"/>
        <v>3.2074758122811946E-3</v>
      </c>
      <c r="AL1593">
        <f t="shared" si="1563"/>
        <v>-1.0417757058598027E-3</v>
      </c>
      <c r="AM1593">
        <f t="shared" si="1564"/>
        <v>-3.012964175202807E-3</v>
      </c>
      <c r="AN1593">
        <f t="shared" si="1549"/>
        <v>1.9771455380182151E-3</v>
      </c>
      <c r="AO1593">
        <f t="shared" si="1554"/>
        <v>2086.915</v>
      </c>
      <c r="AP1593">
        <f t="shared" si="1565"/>
        <v>2085.0875000000001</v>
      </c>
      <c r="AQ1593">
        <f t="shared" si="1584"/>
        <v>2070.1816666666668</v>
      </c>
      <c r="AR1593">
        <f t="shared" si="1590"/>
        <v>2071.9915384615379</v>
      </c>
      <c r="AS1593">
        <f t="shared" si="1599"/>
        <v>2022.5712000000005</v>
      </c>
      <c r="AT1593">
        <f t="shared" si="1596"/>
        <v>2034.1495000000004</v>
      </c>
      <c r="AU1593">
        <f t="shared" si="1578"/>
        <v>2065.1682499999997</v>
      </c>
      <c r="AV1593">
        <f t="shared" si="1558"/>
        <v>2095.1827104470813</v>
      </c>
      <c r="AW1593">
        <f t="shared" si="1572"/>
        <v>2084.3349148370485</v>
      </c>
      <c r="AX1593">
        <f t="shared" si="1587"/>
        <v>2076.0681464842442</v>
      </c>
      <c r="AY1593">
        <f t="shared" si="1593"/>
        <v>2063.7804495220012</v>
      </c>
      <c r="AZ1593">
        <f t="shared" si="1602"/>
        <v>2047.0948141461811</v>
      </c>
      <c r="BA1593">
        <f t="shared" si="1540"/>
        <v>2042.7786604016849</v>
      </c>
      <c r="BB1593">
        <f t="shared" si="1581"/>
        <v>2040.1791135082813</v>
      </c>
      <c r="BC1593" s="2">
        <v>17813.39</v>
      </c>
      <c r="BD1593" s="2">
        <v>17820.810000000001</v>
      </c>
      <c r="BE1593" s="2">
        <v>17854.919999999998</v>
      </c>
      <c r="BF1593" s="2">
        <v>17801.830000000002</v>
      </c>
      <c r="BG1593" s="2">
        <f t="shared" si="1573"/>
        <v>17766.772499999999</v>
      </c>
      <c r="BH1593">
        <f t="shared" si="1555"/>
        <v>1</v>
      </c>
      <c r="BI1593" s="3">
        <f t="shared" si="1550"/>
        <v>6.7369593519984216E-5</v>
      </c>
      <c r="BJ1593">
        <f t="shared" si="1566"/>
        <v>2.9803423155276175E-3</v>
      </c>
      <c r="BK1593">
        <f t="shared" si="1574"/>
        <v>4.961368194476466E-3</v>
      </c>
      <c r="BL1593">
        <f t="shared" si="1575"/>
        <v>2.6238586665079601E-3</v>
      </c>
      <c r="BM1593">
        <f t="shared" si="1567"/>
        <v>2.3313922841187913E-3</v>
      </c>
      <c r="BN1593">
        <f t="shared" si="1556"/>
        <v>17797.255000000001</v>
      </c>
      <c r="BO1593">
        <f t="shared" si="1568"/>
        <v>17766.772499999999</v>
      </c>
      <c r="BP1593">
        <f t="shared" si="1585"/>
        <v>17649.591666666667</v>
      </c>
      <c r="BQ1593">
        <f t="shared" si="1591"/>
        <v>17633.736538461537</v>
      </c>
      <c r="BR1593">
        <f t="shared" si="1600"/>
        <v>17153.766999999996</v>
      </c>
      <c r="BS1593">
        <f t="shared" si="1597"/>
        <v>17188.263599999998</v>
      </c>
      <c r="BT1593">
        <f t="shared" si="1579"/>
        <v>17589.582300000005</v>
      </c>
      <c r="BU1593">
        <f t="shared" si="1559"/>
        <v>17881.191714313762</v>
      </c>
      <c r="BV1593">
        <f t="shared" si="1576"/>
        <v>17770.904861104256</v>
      </c>
      <c r="BW1593">
        <f t="shared" si="1588"/>
        <v>17690.942286736881</v>
      </c>
      <c r="BX1593">
        <f t="shared" si="1594"/>
        <v>17562.124634089098</v>
      </c>
      <c r="BY1593">
        <f t="shared" si="1603"/>
        <v>17380.621888031845</v>
      </c>
      <c r="BZ1593">
        <f t="shared" si="1541"/>
        <v>17330.827814661443</v>
      </c>
      <c r="CA1593">
        <f t="shared" si="1582"/>
        <v>17368.233772570242</v>
      </c>
    </row>
    <row r="1594" spans="1:79" x14ac:dyDescent="0.45">
      <c r="A1594" s="1">
        <v>42335</v>
      </c>
      <c r="B1594">
        <v>117.81</v>
      </c>
      <c r="C1594">
        <v>118.29</v>
      </c>
      <c r="D1594">
        <v>118.41</v>
      </c>
      <c r="E1594">
        <v>117.6</v>
      </c>
      <c r="F1594">
        <v>13046445</v>
      </c>
      <c r="G1594" s="6">
        <f t="shared" si="1542"/>
        <v>118.01244263662069</v>
      </c>
      <c r="H1594">
        <f t="shared" si="1551"/>
        <v>1</v>
      </c>
      <c r="I1594" s="3">
        <f t="shared" si="1543"/>
        <v>1.8639328984156474E-3</v>
      </c>
      <c r="J1594">
        <f t="shared" si="1544"/>
        <v>6.875477463712777E-3</v>
      </c>
      <c r="K1594">
        <f t="shared" si="1560"/>
        <v>3.3687749740376892E-3</v>
      </c>
      <c r="L1594">
        <f t="shared" si="1561"/>
        <v>-1.7154346787316456E-3</v>
      </c>
      <c r="M1594">
        <f t="shared" si="1545"/>
        <v>5.0929462694168093E-3</v>
      </c>
      <c r="N1594">
        <f t="shared" si="1546"/>
        <v>-0.63939739906158344</v>
      </c>
      <c r="O1594">
        <f t="shared" si="1552"/>
        <v>-1.0753058229207102E-2</v>
      </c>
      <c r="P1594">
        <f t="shared" si="1553"/>
        <v>118.455</v>
      </c>
      <c r="Q1594">
        <f t="shared" si="1562"/>
        <v>118.49000000000001</v>
      </c>
      <c r="R1594">
        <f t="shared" si="1583"/>
        <v>116.57</v>
      </c>
      <c r="S1594">
        <f t="shared" si="1589"/>
        <v>117.86961538461539</v>
      </c>
      <c r="T1594">
        <f t="shared" si="1598"/>
        <v>115.05740000000002</v>
      </c>
      <c r="U1594">
        <f t="shared" si="1595"/>
        <v>116.23750000000004</v>
      </c>
      <c r="V1594">
        <f t="shared" si="1577"/>
        <v>121.90414999999997</v>
      </c>
      <c r="W1594">
        <f t="shared" si="1557"/>
        <v>118.18007906568329</v>
      </c>
      <c r="X1594">
        <f t="shared" si="1569"/>
        <v>118.01244263662069</v>
      </c>
      <c r="Y1594">
        <f t="shared" si="1586"/>
        <v>117.63263381743278</v>
      </c>
      <c r="Z1594">
        <f t="shared" si="1592"/>
        <v>117.03691015869865</v>
      </c>
      <c r="AA1594">
        <f t="shared" si="1601"/>
        <v>116.38560326229154</v>
      </c>
      <c r="AB1594">
        <f t="shared" si="1539"/>
        <v>117.35193220307818</v>
      </c>
      <c r="AC1594">
        <f t="shared" si="1580"/>
        <v>127.91001072873095</v>
      </c>
      <c r="AD1594" s="2">
        <v>2090.11</v>
      </c>
      <c r="AE1594" s="2">
        <v>2088.8200000000002</v>
      </c>
      <c r="AF1594" s="2">
        <v>2093.29</v>
      </c>
      <c r="AG1594" s="2">
        <v>2084.13</v>
      </c>
      <c r="AH1594" s="6">
        <f t="shared" si="1570"/>
        <v>2085.6386447764598</v>
      </c>
      <c r="AI1594">
        <f t="shared" si="1571"/>
        <v>-1</v>
      </c>
      <c r="AJ1594" s="3">
        <f t="shared" si="1547"/>
        <v>-5.9362238913873841E-4</v>
      </c>
      <c r="AK1594">
        <f t="shared" si="1548"/>
        <v>4.3825444593824509E-3</v>
      </c>
      <c r="AL1594">
        <f t="shared" si="1563"/>
        <v>3.6685910297563555E-3</v>
      </c>
      <c r="AM1594">
        <f t="shared" si="1564"/>
        <v>2.1438781999647541E-3</v>
      </c>
      <c r="AN1594">
        <f t="shared" si="1549"/>
        <v>1.5214510241087005E-3</v>
      </c>
      <c r="AO1594">
        <f t="shared" si="1554"/>
        <v>2086.86</v>
      </c>
      <c r="AP1594">
        <f t="shared" si="1565"/>
        <v>2086.4875000000002</v>
      </c>
      <c r="AQ1594">
        <f t="shared" si="1584"/>
        <v>2069.5766666666668</v>
      </c>
      <c r="AR1594">
        <f t="shared" si="1590"/>
        <v>2074.1519230769231</v>
      </c>
      <c r="AS1594">
        <f t="shared" si="1599"/>
        <v>2024.7968000000008</v>
      </c>
      <c r="AT1594">
        <f t="shared" si="1596"/>
        <v>2034.3473000000006</v>
      </c>
      <c r="AU1594">
        <f t="shared" si="1578"/>
        <v>2065.2719999999999</v>
      </c>
      <c r="AV1594">
        <f t="shared" si="1558"/>
        <v>2085.6386447764598</v>
      </c>
      <c r="AW1594">
        <f t="shared" si="1572"/>
        <v>2086.1289489022292</v>
      </c>
      <c r="AX1594">
        <f t="shared" si="1587"/>
        <v>2078.0299701020526</v>
      </c>
      <c r="AY1594">
        <f t="shared" si="1593"/>
        <v>2065.6352310388902</v>
      </c>
      <c r="AZ1594">
        <f t="shared" si="1602"/>
        <v>2048.7310959443703</v>
      </c>
      <c r="BA1594">
        <f t="shared" si="1540"/>
        <v>2043.6903700967009</v>
      </c>
      <c r="BB1594">
        <f t="shared" si="1581"/>
        <v>2040.6631024285969</v>
      </c>
      <c r="BC1594" s="2">
        <v>17798.490000000002</v>
      </c>
      <c r="BD1594" s="2">
        <v>17806.04</v>
      </c>
      <c r="BE1594" s="2">
        <v>17830.36</v>
      </c>
      <c r="BF1594" s="2">
        <v>17749.32</v>
      </c>
      <c r="BG1594" s="2">
        <f t="shared" si="1573"/>
        <v>17787.017500000002</v>
      </c>
      <c r="BH1594">
        <f t="shared" si="1555"/>
        <v>-1</v>
      </c>
      <c r="BI1594" s="3">
        <f t="shared" si="1550"/>
        <v>-8.3644943494740856E-4</v>
      </c>
      <c r="BJ1594">
        <f t="shared" si="1566"/>
        <v>4.553195242967289E-3</v>
      </c>
      <c r="BK1594">
        <f t="shared" si="1574"/>
        <v>2.4367491626968284E-3</v>
      </c>
      <c r="BL1594">
        <f t="shared" si="1575"/>
        <v>6.4499290001822135E-4</v>
      </c>
      <c r="BM1594">
        <f t="shared" si="1567"/>
        <v>1.7906013375291374E-3</v>
      </c>
      <c r="BN1594">
        <f t="shared" si="1556"/>
        <v>17795.855000000003</v>
      </c>
      <c r="BO1594">
        <f t="shared" si="1568"/>
        <v>17787.017500000002</v>
      </c>
      <c r="BP1594">
        <f t="shared" si="1585"/>
        <v>17642.927499999998</v>
      </c>
      <c r="BQ1594">
        <f t="shared" si="1591"/>
        <v>17656.518846153846</v>
      </c>
      <c r="BR1594">
        <f t="shared" si="1600"/>
        <v>17178.192999999999</v>
      </c>
      <c r="BS1594">
        <f t="shared" si="1597"/>
        <v>17189.622499999998</v>
      </c>
      <c r="BT1594">
        <f t="shared" si="1579"/>
        <v>17589.347050000004</v>
      </c>
      <c r="BU1594">
        <f t="shared" si="1559"/>
        <v>17768.46414284312</v>
      </c>
      <c r="BV1594">
        <f t="shared" si="1576"/>
        <v>17784.958916662556</v>
      </c>
      <c r="BW1594">
        <f t="shared" si="1588"/>
        <v>17708.649627238901</v>
      </c>
      <c r="BX1594">
        <f t="shared" si="1594"/>
        <v>17580.192438971386</v>
      </c>
      <c r="BY1594">
        <f t="shared" si="1603"/>
        <v>17397.304951246282</v>
      </c>
      <c r="BZ1594">
        <f t="shared" si="1541"/>
        <v>17340.237956945373</v>
      </c>
      <c r="CA1594">
        <f t="shared" si="1582"/>
        <v>17372.590053440188</v>
      </c>
    </row>
    <row r="1595" spans="1:79" x14ac:dyDescent="0.45">
      <c r="A1595" s="1">
        <v>42338</v>
      </c>
      <c r="B1595">
        <v>118.3</v>
      </c>
      <c r="C1595">
        <v>117.99</v>
      </c>
      <c r="D1595">
        <v>119.41</v>
      </c>
      <c r="E1595">
        <v>117.75</v>
      </c>
      <c r="F1595">
        <v>39180322</v>
      </c>
      <c r="G1595" s="6">
        <f t="shared" si="1542"/>
        <v>118.12746558197242</v>
      </c>
      <c r="H1595">
        <f t="shared" si="1551"/>
        <v>-1</v>
      </c>
      <c r="I1595" s="3">
        <f t="shared" si="1543"/>
        <v>-4.1592394533570571E-3</v>
      </c>
      <c r="J1595">
        <f t="shared" si="1544"/>
        <v>1.4032121724429388E-2</v>
      </c>
      <c r="K1595">
        <f t="shared" si="1560"/>
        <v>1.0857207607976564E-2</v>
      </c>
      <c r="L1595">
        <f t="shared" si="1561"/>
        <v>1.4605783437201913E-3</v>
      </c>
      <c r="M1595">
        <f t="shared" si="1545"/>
        <v>9.3829247675401468E-3</v>
      </c>
      <c r="N1595">
        <f t="shared" si="1546"/>
        <v>0.66701537062405969</v>
      </c>
      <c r="O1595">
        <f t="shared" si="1552"/>
        <v>2.1037178965307698E-2</v>
      </c>
      <c r="P1595">
        <f t="shared" si="1553"/>
        <v>117.92</v>
      </c>
      <c r="Q1595">
        <f t="shared" si="1562"/>
        <v>118.11749999999999</v>
      </c>
      <c r="R1595">
        <f t="shared" si="1583"/>
        <v>116.65666666666665</v>
      </c>
      <c r="S1595">
        <f t="shared" si="1589"/>
        <v>118.02538461538462</v>
      </c>
      <c r="T1595">
        <f t="shared" si="1598"/>
        <v>115.13520000000003</v>
      </c>
      <c r="U1595">
        <f t="shared" si="1595"/>
        <v>116.18990000000002</v>
      </c>
      <c r="V1595">
        <f t="shared" si="1577"/>
        <v>121.86089999999999</v>
      </c>
      <c r="W1595">
        <f t="shared" si="1557"/>
        <v>118.35996046715834</v>
      </c>
      <c r="X1595">
        <f t="shared" si="1569"/>
        <v>118.12746558197242</v>
      </c>
      <c r="Y1595">
        <f t="shared" si="1586"/>
        <v>117.73530553782773</v>
      </c>
      <c r="Z1595">
        <f t="shared" si="1592"/>
        <v>117.13047236916542</v>
      </c>
      <c r="AA1595">
        <f t="shared" si="1601"/>
        <v>116.46067764416246</v>
      </c>
      <c r="AB1595">
        <f t="shared" si="1539"/>
        <v>117.3707058228192</v>
      </c>
      <c r="AC1595">
        <f t="shared" si="1580"/>
        <v>127.81438873143014</v>
      </c>
      <c r="AD1595" s="2">
        <v>2080.41</v>
      </c>
      <c r="AE1595" s="2">
        <v>2090.9499999999998</v>
      </c>
      <c r="AF1595" s="2">
        <v>2093.81</v>
      </c>
      <c r="AG1595" s="2">
        <v>2080.41</v>
      </c>
      <c r="AH1595" s="6">
        <f t="shared" si="1570"/>
        <v>2093.6056776117698</v>
      </c>
      <c r="AI1595">
        <f t="shared" si="1571"/>
        <v>1</v>
      </c>
      <c r="AJ1595" s="3">
        <f t="shared" si="1547"/>
        <v>4.6409040672501789E-3</v>
      </c>
      <c r="AK1595">
        <f t="shared" si="1548"/>
        <v>6.4410380646123082E-3</v>
      </c>
      <c r="AL1595">
        <f t="shared" si="1563"/>
        <v>9.7593539421050334E-5</v>
      </c>
      <c r="AM1595">
        <f t="shared" si="1564"/>
        <v>-6.3028476436033567E-3</v>
      </c>
      <c r="AN1595">
        <f t="shared" si="1549"/>
        <v>6.4410380646123082E-3</v>
      </c>
      <c r="AO1595">
        <f t="shared" si="1554"/>
        <v>2089.0600000000004</v>
      </c>
      <c r="AP1595">
        <f t="shared" si="1565"/>
        <v>2087.9875000000002</v>
      </c>
      <c r="AQ1595">
        <f t="shared" si="1584"/>
        <v>2070.5458333333331</v>
      </c>
      <c r="AR1595">
        <f t="shared" si="1590"/>
        <v>2076.2807692307692</v>
      </c>
      <c r="AS1595">
        <f t="shared" si="1599"/>
        <v>2026.6666000000009</v>
      </c>
      <c r="AT1595">
        <f t="shared" si="1596"/>
        <v>2034.4589000000005</v>
      </c>
      <c r="AU1595">
        <f t="shared" si="1578"/>
        <v>2065.3661999999999</v>
      </c>
      <c r="AV1595">
        <f t="shared" si="1558"/>
        <v>2093.6056776117698</v>
      </c>
      <c r="AW1595">
        <f t="shared" si="1572"/>
        <v>2088.0573693413376</v>
      </c>
      <c r="AX1595">
        <f t="shared" si="1587"/>
        <v>2080.0176670094293</v>
      </c>
      <c r="AY1595">
        <f t="shared" si="1593"/>
        <v>2067.5103991100837</v>
      </c>
      <c r="AZ1595">
        <f t="shared" si="1602"/>
        <v>2050.3867392406696</v>
      </c>
      <c r="BA1595">
        <f t="shared" si="1540"/>
        <v>2044.6262043522117</v>
      </c>
      <c r="BB1595">
        <f t="shared" si="1581"/>
        <v>2041.1634695686107</v>
      </c>
      <c r="BC1595" s="2">
        <v>17719.919999999998</v>
      </c>
      <c r="BD1595" s="2">
        <v>17802.84</v>
      </c>
      <c r="BE1595" s="2">
        <v>17837.240000000002</v>
      </c>
      <c r="BF1595" s="2">
        <v>17719.79</v>
      </c>
      <c r="BG1595" s="2">
        <f t="shared" si="1573"/>
        <v>17805.340000000004</v>
      </c>
      <c r="BH1595">
        <f t="shared" si="1555"/>
        <v>-1</v>
      </c>
      <c r="BI1595" s="3">
        <f t="shared" si="1550"/>
        <v>-4.4144194254683031E-3</v>
      </c>
      <c r="BJ1595">
        <f t="shared" si="1566"/>
        <v>6.6281337613262777E-3</v>
      </c>
      <c r="BK1595">
        <f t="shared" si="1574"/>
        <v>1.7915973522548746E-3</v>
      </c>
      <c r="BL1595">
        <f t="shared" si="1575"/>
        <v>-4.797437173342689E-3</v>
      </c>
      <c r="BM1595">
        <f t="shared" si="1567"/>
        <v>6.6207973850899646E-3</v>
      </c>
      <c r="BN1595">
        <f t="shared" si="1556"/>
        <v>17813.425000000003</v>
      </c>
      <c r="BO1595">
        <f t="shared" si="1568"/>
        <v>17805.340000000004</v>
      </c>
      <c r="BP1595">
        <f t="shared" si="1585"/>
        <v>17649.75333333333</v>
      </c>
      <c r="BQ1595">
        <f t="shared" si="1591"/>
        <v>17678.830769230768</v>
      </c>
      <c r="BR1595">
        <f t="shared" si="1600"/>
        <v>17199.552199999998</v>
      </c>
      <c r="BS1595">
        <f t="shared" si="1597"/>
        <v>17190.092799999999</v>
      </c>
      <c r="BT1595">
        <f t="shared" si="1579"/>
        <v>17589.066550000003</v>
      </c>
      <c r="BU1595">
        <f t="shared" si="1559"/>
        <v>17820.027928578442</v>
      </c>
      <c r="BV1595">
        <f t="shared" si="1576"/>
        <v>17792.111349997533</v>
      </c>
      <c r="BW1595">
        <f t="shared" si="1588"/>
        <v>17723.14045381753</v>
      </c>
      <c r="BX1595">
        <f t="shared" si="1594"/>
        <v>17596.68485089943</v>
      </c>
      <c r="BY1595">
        <f t="shared" si="1603"/>
        <v>17413.208286491525</v>
      </c>
      <c r="BZ1595">
        <f t="shared" si="1541"/>
        <v>17349.398393441505</v>
      </c>
      <c r="CA1595">
        <f t="shared" si="1582"/>
        <v>17376.87114743581</v>
      </c>
    </row>
    <row r="1596" spans="1:79" x14ac:dyDescent="0.45">
      <c r="A1596" s="1">
        <v>42339</v>
      </c>
      <c r="B1596">
        <v>117.34</v>
      </c>
      <c r="C1596">
        <v>118.75</v>
      </c>
      <c r="D1596">
        <v>118.81</v>
      </c>
      <c r="E1596">
        <v>116.86</v>
      </c>
      <c r="F1596">
        <v>34852374</v>
      </c>
      <c r="G1596" s="6">
        <f t="shared" si="1542"/>
        <v>117.81247934918345</v>
      </c>
      <c r="H1596">
        <f t="shared" si="1551"/>
        <v>1</v>
      </c>
      <c r="I1596" s="3">
        <f t="shared" si="1543"/>
        <v>8.1149619611157551E-3</v>
      </c>
      <c r="J1596">
        <f t="shared" si="1544"/>
        <v>1.6618373956025251E-2</v>
      </c>
      <c r="K1596">
        <f t="shared" si="1560"/>
        <v>8.4670202709172335E-3</v>
      </c>
      <c r="L1596">
        <f t="shared" si="1561"/>
        <v>-4.0104354971010076E-3</v>
      </c>
      <c r="M1596">
        <f t="shared" si="1545"/>
        <v>1.2527697289926698E-2</v>
      </c>
      <c r="N1596">
        <f t="shared" si="1546"/>
        <v>-0.12417943179423015</v>
      </c>
      <c r="O1596">
        <f t="shared" si="1552"/>
        <v>-0.1338254952201948</v>
      </c>
      <c r="P1596">
        <f t="shared" si="1553"/>
        <v>118.05500000000001</v>
      </c>
      <c r="Q1596">
        <f t="shared" si="1562"/>
        <v>118.25500000000001</v>
      </c>
      <c r="R1596">
        <f t="shared" si="1583"/>
        <v>116.83916666666664</v>
      </c>
      <c r="S1596">
        <f t="shared" si="1589"/>
        <v>118.13307692307694</v>
      </c>
      <c r="T1596">
        <f t="shared" si="1598"/>
        <v>115.23220000000003</v>
      </c>
      <c r="U1596">
        <f t="shared" si="1595"/>
        <v>116.17220000000002</v>
      </c>
      <c r="V1596">
        <f t="shared" si="1577"/>
        <v>121.81699999999999</v>
      </c>
      <c r="W1596">
        <f t="shared" si="1557"/>
        <v>116.83001976642083</v>
      </c>
      <c r="X1596">
        <f t="shared" si="1569"/>
        <v>117.81247934918345</v>
      </c>
      <c r="Y1596">
        <f t="shared" si="1586"/>
        <v>117.67448930123885</v>
      </c>
      <c r="Z1596">
        <f t="shared" si="1592"/>
        <v>117.14599293441242</v>
      </c>
      <c r="AA1596">
        <f t="shared" si="1601"/>
        <v>116.49516087380314</v>
      </c>
      <c r="AB1596">
        <f t="shared" si="1539"/>
        <v>117.37009778672378</v>
      </c>
      <c r="AC1596">
        <f t="shared" si="1580"/>
        <v>127.71016595798308</v>
      </c>
      <c r="AD1596" s="2">
        <v>2102.63</v>
      </c>
      <c r="AE1596" s="2">
        <v>2082.9299999999998</v>
      </c>
      <c r="AF1596" s="2">
        <v>2103.37</v>
      </c>
      <c r="AG1596" s="2">
        <v>2082.9299999999998</v>
      </c>
      <c r="AH1596" s="6">
        <f t="shared" si="1570"/>
        <v>2077.5921611941149</v>
      </c>
      <c r="AI1596">
        <f t="shared" si="1571"/>
        <v>-1</v>
      </c>
      <c r="AJ1596" s="3">
        <f t="shared" si="1547"/>
        <v>-1.0680586999678072E-2</v>
      </c>
      <c r="AK1596">
        <f t="shared" si="1548"/>
        <v>9.7211587392931967E-3</v>
      </c>
      <c r="AL1596">
        <f t="shared" si="1563"/>
        <v>1.2407554902916553E-2</v>
      </c>
      <c r="AM1596">
        <f t="shared" si="1564"/>
        <v>1.2051373351107821E-2</v>
      </c>
      <c r="AN1596">
        <f t="shared" si="1549"/>
        <v>3.5194018919152759E-4</v>
      </c>
      <c r="AO1596">
        <f t="shared" si="1554"/>
        <v>2089.8850000000002</v>
      </c>
      <c r="AP1596">
        <f t="shared" si="1565"/>
        <v>2088.3725000000004</v>
      </c>
      <c r="AQ1596">
        <f t="shared" si="1584"/>
        <v>2071.1741666666662</v>
      </c>
      <c r="AR1596">
        <f t="shared" si="1590"/>
        <v>2078.9373076923071</v>
      </c>
      <c r="AS1596">
        <f t="shared" si="1599"/>
        <v>2028.6924000000006</v>
      </c>
      <c r="AT1596">
        <f t="shared" si="1596"/>
        <v>2034.8711000000008</v>
      </c>
      <c r="AU1596">
        <f t="shared" si="1578"/>
        <v>2065.3770500000001</v>
      </c>
      <c r="AV1596">
        <f t="shared" si="1558"/>
        <v>2077.5921611941149</v>
      </c>
      <c r="AW1596">
        <f t="shared" si="1572"/>
        <v>2086.0064216048027</v>
      </c>
      <c r="AX1596">
        <f t="shared" si="1587"/>
        <v>2080.4657182387477</v>
      </c>
      <c r="AY1596">
        <f t="shared" si="1593"/>
        <v>2068.6525917685958</v>
      </c>
      <c r="AZ1596">
        <f t="shared" si="1602"/>
        <v>2051.662945544957</v>
      </c>
      <c r="BA1596">
        <f t="shared" si="1540"/>
        <v>2045.3846953551383</v>
      </c>
      <c r="BB1596">
        <f t="shared" si="1581"/>
        <v>2041.5790569360872</v>
      </c>
      <c r="BC1596" s="2">
        <v>17888.349999999999</v>
      </c>
      <c r="BD1596" s="2">
        <v>17719.72</v>
      </c>
      <c r="BE1596" s="2">
        <v>17895.5</v>
      </c>
      <c r="BF1596" s="2">
        <v>17719.72</v>
      </c>
      <c r="BG1596" s="2">
        <f t="shared" si="1573"/>
        <v>17800.147500000003</v>
      </c>
      <c r="BH1596">
        <f t="shared" si="1555"/>
        <v>1</v>
      </c>
      <c r="BI1596" s="3">
        <f t="shared" si="1550"/>
        <v>9.5051219192863346E-3</v>
      </c>
      <c r="BJ1596">
        <f t="shared" si="1566"/>
        <v>9.8265071960241639E-3</v>
      </c>
      <c r="BK1596">
        <f t="shared" si="1574"/>
        <v>5.356837632946425E-3</v>
      </c>
      <c r="BL1596">
        <f t="shared" si="1575"/>
        <v>4.9551555682331152E-3</v>
      </c>
      <c r="BM1596">
        <f t="shared" si="1567"/>
        <v>3.9970148169067891E-4</v>
      </c>
      <c r="BN1596">
        <f t="shared" si="1556"/>
        <v>17804.440000000002</v>
      </c>
      <c r="BO1596">
        <f t="shared" si="1568"/>
        <v>17800.147500000003</v>
      </c>
      <c r="BP1596">
        <f t="shared" si="1585"/>
        <v>17652.531666666666</v>
      </c>
      <c r="BQ1596">
        <f t="shared" si="1591"/>
        <v>17702.752307692306</v>
      </c>
      <c r="BR1596">
        <f t="shared" si="1600"/>
        <v>17222.1142</v>
      </c>
      <c r="BS1596">
        <f t="shared" si="1597"/>
        <v>17192.817399999996</v>
      </c>
      <c r="BT1596">
        <f t="shared" si="1579"/>
        <v>17588.237500000003</v>
      </c>
      <c r="BU1596">
        <f t="shared" si="1559"/>
        <v>17669.566035710781</v>
      </c>
      <c r="BV1596">
        <f t="shared" si="1576"/>
        <v>17763.154809998519</v>
      </c>
      <c r="BW1596">
        <f t="shared" si="1588"/>
        <v>17722.614230153296</v>
      </c>
      <c r="BX1596">
        <f t="shared" si="1594"/>
        <v>17605.798565647619</v>
      </c>
      <c r="BY1596">
        <f t="shared" si="1603"/>
        <v>17425.228353687937</v>
      </c>
      <c r="BZ1596">
        <f t="shared" si="1541"/>
        <v>17356.731494561474</v>
      </c>
      <c r="CA1596">
        <f t="shared" si="1582"/>
        <v>17380.282578804607</v>
      </c>
    </row>
    <row r="1597" spans="1:79" x14ac:dyDescent="0.45">
      <c r="A1597" s="1">
        <v>42340</v>
      </c>
      <c r="B1597">
        <v>116.28</v>
      </c>
      <c r="C1597">
        <v>117.05</v>
      </c>
      <c r="D1597">
        <v>118.11</v>
      </c>
      <c r="E1597">
        <v>116.08</v>
      </c>
      <c r="F1597">
        <v>33386563</v>
      </c>
      <c r="G1597" s="6">
        <f t="shared" si="1542"/>
        <v>117.19948760951007</v>
      </c>
      <c r="H1597">
        <f t="shared" si="1551"/>
        <v>1</v>
      </c>
      <c r="I1597" s="3">
        <f t="shared" si="1543"/>
        <v>9.033577637634245E-3</v>
      </c>
      <c r="J1597">
        <f t="shared" si="1544"/>
        <v>1.7457860337117312E-2</v>
      </c>
      <c r="K1597">
        <f t="shared" si="1560"/>
        <v>7.7689110171164635E-3</v>
      </c>
      <c r="L1597">
        <f t="shared" si="1561"/>
        <v>-7.8454917189881967E-3</v>
      </c>
      <c r="M1597">
        <f t="shared" si="1545"/>
        <v>1.573787409700721E-2</v>
      </c>
      <c r="N1597">
        <f t="shared" si="1546"/>
        <v>-4.3904219790458811E-2</v>
      </c>
      <c r="O1597">
        <f t="shared" si="1552"/>
        <v>-0.39763513440025244</v>
      </c>
      <c r="P1597">
        <f t="shared" si="1553"/>
        <v>117.82</v>
      </c>
      <c r="Q1597">
        <f t="shared" si="1562"/>
        <v>117.87</v>
      </c>
      <c r="R1597">
        <f t="shared" si="1583"/>
        <v>116.97416666666665</v>
      </c>
      <c r="S1597">
        <f t="shared" si="1589"/>
        <v>118.06615384615387</v>
      </c>
      <c r="T1597">
        <f t="shared" si="1598"/>
        <v>115.27480000000003</v>
      </c>
      <c r="U1597">
        <f t="shared" si="1595"/>
        <v>116.11280000000001</v>
      </c>
      <c r="V1597">
        <f t="shared" si="1577"/>
        <v>121.76454999999999</v>
      </c>
      <c r="W1597">
        <f t="shared" si="1557"/>
        <v>116.00499011678959</v>
      </c>
      <c r="X1597">
        <f t="shared" si="1569"/>
        <v>117.19948760951007</v>
      </c>
      <c r="Y1597">
        <f t="shared" si="1586"/>
        <v>117.45995248566365</v>
      </c>
      <c r="Z1597">
        <f t="shared" si="1592"/>
        <v>117.08184530964112</v>
      </c>
      <c r="AA1597">
        <f t="shared" si="1601"/>
        <v>116.48672319247753</v>
      </c>
      <c r="AB1597">
        <f t="shared" si="1539"/>
        <v>117.34851169193716</v>
      </c>
      <c r="AC1597">
        <f t="shared" si="1580"/>
        <v>127.59643296337629</v>
      </c>
      <c r="AD1597" s="2">
        <v>2079.5100000000002</v>
      </c>
      <c r="AE1597" s="2">
        <v>2101.71</v>
      </c>
      <c r="AF1597" s="2">
        <v>2104.27</v>
      </c>
      <c r="AG1597" s="2">
        <v>2077.11</v>
      </c>
      <c r="AH1597" s="6">
        <f t="shared" si="1570"/>
        <v>2113.7689194029426</v>
      </c>
      <c r="AI1597">
        <f t="shared" si="1571"/>
        <v>1</v>
      </c>
      <c r="AJ1597" s="3">
        <f t="shared" si="1547"/>
        <v>1.0995752937987135E-2</v>
      </c>
      <c r="AK1597">
        <f t="shared" si="1548"/>
        <v>1.3060769123495368E-2</v>
      </c>
      <c r="AL1597">
        <f t="shared" si="1563"/>
        <v>-4.4938305771028758E-3</v>
      </c>
      <c r="AM1597">
        <f t="shared" si="1564"/>
        <v>-1.6207504561387542E-2</v>
      </c>
      <c r="AN1597">
        <f t="shared" si="1549"/>
        <v>1.1906651086073047E-2</v>
      </c>
      <c r="AO1597">
        <f t="shared" si="1554"/>
        <v>2086.9399999999996</v>
      </c>
      <c r="AP1597">
        <f t="shared" si="1565"/>
        <v>2088</v>
      </c>
      <c r="AQ1597">
        <f t="shared" si="1584"/>
        <v>2072.0608333333334</v>
      </c>
      <c r="AR1597">
        <f t="shared" si="1590"/>
        <v>2079.8888461538454</v>
      </c>
      <c r="AS1597">
        <f t="shared" si="1599"/>
        <v>2031.1342000000004</v>
      </c>
      <c r="AT1597">
        <f t="shared" si="1596"/>
        <v>2035.1730000000007</v>
      </c>
      <c r="AU1597">
        <f t="shared" si="1578"/>
        <v>2065.30935</v>
      </c>
      <c r="AV1597">
        <f t="shared" si="1558"/>
        <v>2113.7689194029426</v>
      </c>
      <c r="AW1597">
        <f t="shared" si="1572"/>
        <v>2092.2878529628815</v>
      </c>
      <c r="AX1597">
        <f t="shared" si="1587"/>
        <v>2083.7340692789403</v>
      </c>
      <c r="AY1597">
        <f t="shared" si="1593"/>
        <v>2071.1012886746257</v>
      </c>
      <c r="AZ1597">
        <f t="shared" si="1602"/>
        <v>2053.6255751314293</v>
      </c>
      <c r="BA1597">
        <f t="shared" si="1540"/>
        <v>2046.5000479223634</v>
      </c>
      <c r="BB1597">
        <f t="shared" si="1581"/>
        <v>2042.1773747775192</v>
      </c>
      <c r="BC1597" s="2">
        <v>17729.68</v>
      </c>
      <c r="BD1597" s="2">
        <v>17883.14</v>
      </c>
      <c r="BE1597" s="2">
        <v>17901.580000000002</v>
      </c>
      <c r="BF1597" s="2">
        <v>17708.2</v>
      </c>
      <c r="BG1597" s="2">
        <f t="shared" si="1573"/>
        <v>17787.352500000001</v>
      </c>
      <c r="BH1597">
        <f t="shared" si="1555"/>
        <v>-1</v>
      </c>
      <c r="BI1597" s="3">
        <f t="shared" si="1550"/>
        <v>-8.8700187552232749E-3</v>
      </c>
      <c r="BJ1597">
        <f t="shared" si="1566"/>
        <v>1.0907134251718081E-2</v>
      </c>
      <c r="BK1597">
        <f t="shared" si="1574"/>
        <v>6.4218382134160141E-3</v>
      </c>
      <c r="BL1597">
        <f t="shared" si="1575"/>
        <v>-3.2423318759776409E-3</v>
      </c>
      <c r="BM1597">
        <f t="shared" si="1567"/>
        <v>9.6956064632865036E-3</v>
      </c>
      <c r="BN1597">
        <f t="shared" si="1556"/>
        <v>17761.28</v>
      </c>
      <c r="BO1597">
        <f t="shared" si="1568"/>
        <v>17787.352500000001</v>
      </c>
      <c r="BP1597">
        <f t="shared" si="1585"/>
        <v>17654.8475</v>
      </c>
      <c r="BQ1597">
        <f t="shared" si="1591"/>
        <v>17710.23730769231</v>
      </c>
      <c r="BR1597">
        <f t="shared" si="1600"/>
        <v>17248.386599999998</v>
      </c>
      <c r="BS1597">
        <f t="shared" si="1597"/>
        <v>17194.403399999999</v>
      </c>
      <c r="BT1597">
        <f t="shared" si="1579"/>
        <v>17586.737100000006</v>
      </c>
      <c r="BU1597">
        <f t="shared" si="1559"/>
        <v>17989.926982144607</v>
      </c>
      <c r="BV1597">
        <f t="shared" si="1576"/>
        <v>17811.148885999111</v>
      </c>
      <c r="BW1597">
        <f t="shared" si="1588"/>
        <v>17747.310502437405</v>
      </c>
      <c r="BX1597">
        <f t="shared" si="1594"/>
        <v>17626.342375599648</v>
      </c>
      <c r="BY1597">
        <f t="shared" si="1603"/>
        <v>17443.185673151154</v>
      </c>
      <c r="BZ1597">
        <f t="shared" si="1541"/>
        <v>17367.155425362238</v>
      </c>
      <c r="CA1597">
        <f t="shared" si="1582"/>
        <v>17385.286135234412</v>
      </c>
    </row>
    <row r="1598" spans="1:79" x14ac:dyDescent="0.45">
      <c r="A1598" s="1">
        <v>42341</v>
      </c>
      <c r="B1598">
        <v>115.2</v>
      </c>
      <c r="C1598">
        <v>116.55</v>
      </c>
      <c r="D1598">
        <v>116.79</v>
      </c>
      <c r="E1598">
        <v>114.22</v>
      </c>
      <c r="F1598">
        <v>41569509</v>
      </c>
      <c r="G1598" s="6">
        <f t="shared" si="1542"/>
        <v>116.39969256570605</v>
      </c>
      <c r="H1598">
        <f t="shared" si="1551"/>
        <v>1</v>
      </c>
      <c r="I1598" s="3">
        <f t="shared" si="1543"/>
        <v>9.2879256965944131E-3</v>
      </c>
      <c r="J1598">
        <f t="shared" si="1544"/>
        <v>2.2309027777777841E-2</v>
      </c>
      <c r="K1598">
        <f t="shared" si="1560"/>
        <v>3.3531655083507694E-3</v>
      </c>
      <c r="L1598">
        <f t="shared" si="1561"/>
        <v>-1.0306664384262306E-2</v>
      </c>
      <c r="M1598">
        <f t="shared" si="1545"/>
        <v>1.3802083333333362E-2</v>
      </c>
      <c r="N1598">
        <f t="shared" si="1546"/>
        <v>0.19684971501587858</v>
      </c>
      <c r="O1598">
        <f t="shared" si="1552"/>
        <v>0.11333025184201215</v>
      </c>
      <c r="P1598">
        <f t="shared" si="1553"/>
        <v>116.81</v>
      </c>
      <c r="Q1598">
        <f t="shared" si="1562"/>
        <v>117.4325</v>
      </c>
      <c r="R1598">
        <f t="shared" si="1583"/>
        <v>117.30249999999999</v>
      </c>
      <c r="S1598">
        <f t="shared" si="1589"/>
        <v>118.10461538461541</v>
      </c>
      <c r="T1598">
        <f t="shared" si="1598"/>
        <v>115.33240000000002</v>
      </c>
      <c r="U1598">
        <f t="shared" si="1595"/>
        <v>116.01900000000002</v>
      </c>
      <c r="V1598">
        <f t="shared" si="1577"/>
        <v>121.70234999999998</v>
      </c>
      <c r="W1598">
        <f t="shared" si="1557"/>
        <v>114.79750494160521</v>
      </c>
      <c r="X1598">
        <f t="shared" si="1569"/>
        <v>116.39969256570605</v>
      </c>
      <c r="Y1598">
        <f t="shared" si="1586"/>
        <v>117.11226748786925</v>
      </c>
      <c r="Z1598">
        <f t="shared" si="1592"/>
        <v>116.94244936077882</v>
      </c>
      <c r="AA1598">
        <f t="shared" si="1601"/>
        <v>116.43626345943919</v>
      </c>
      <c r="AB1598">
        <f t="shared" si="1539"/>
        <v>117.30596690595821</v>
      </c>
      <c r="AC1598">
        <f t="shared" si="1580"/>
        <v>127.4730853717009</v>
      </c>
      <c r="AD1598" s="2">
        <v>2049.62</v>
      </c>
      <c r="AE1598" s="2">
        <v>2080.71</v>
      </c>
      <c r="AF1598" s="2">
        <v>2085</v>
      </c>
      <c r="AG1598" s="2">
        <v>2042.35</v>
      </c>
      <c r="AH1598" s="6">
        <f t="shared" si="1570"/>
        <v>2064.1805402985287</v>
      </c>
      <c r="AI1598">
        <f t="shared" si="1571"/>
        <v>1</v>
      </c>
      <c r="AJ1598" s="3">
        <f t="shared" si="1547"/>
        <v>1.4373578391063435E-2</v>
      </c>
      <c r="AK1598">
        <f t="shared" si="1548"/>
        <v>2.0808735277758849E-2</v>
      </c>
      <c r="AL1598">
        <f t="shared" si="1563"/>
        <v>1.0086065290810405E-2</v>
      </c>
      <c r="AM1598">
        <f t="shared" si="1564"/>
        <v>-7.0539083254912652E-3</v>
      </c>
      <c r="AN1598">
        <f t="shared" si="1549"/>
        <v>1.7261736321854838E-2</v>
      </c>
      <c r="AO1598">
        <f t="shared" si="1554"/>
        <v>2092.3199999999997</v>
      </c>
      <c r="AP1598">
        <f t="shared" si="1565"/>
        <v>2091.1025</v>
      </c>
      <c r="AQ1598">
        <f t="shared" si="1584"/>
        <v>2076.8166666666666</v>
      </c>
      <c r="AR1598">
        <f t="shared" si="1590"/>
        <v>2080.9130769230765</v>
      </c>
      <c r="AS1598">
        <f t="shared" si="1599"/>
        <v>2033.9406000000006</v>
      </c>
      <c r="AT1598">
        <f t="shared" si="1596"/>
        <v>2035.3898000000004</v>
      </c>
      <c r="AU1598">
        <f t="shared" si="1578"/>
        <v>2065.3221000000003</v>
      </c>
      <c r="AV1598">
        <f t="shared" si="1558"/>
        <v>2064.1805402985287</v>
      </c>
      <c r="AW1598">
        <f t="shared" si="1572"/>
        <v>2087.656711777729</v>
      </c>
      <c r="AX1598">
        <f t="shared" si="1587"/>
        <v>2083.2688278514111</v>
      </c>
      <c r="AY1598">
        <f t="shared" si="1593"/>
        <v>2071.8130450690978</v>
      </c>
      <c r="AZ1598">
        <f t="shared" si="1602"/>
        <v>2054.6877094400006</v>
      </c>
      <c r="BA1598">
        <f t="shared" si="1540"/>
        <v>2047.17747271598</v>
      </c>
      <c r="BB1598">
        <f t="shared" si="1581"/>
        <v>2042.560783983713</v>
      </c>
      <c r="BC1598" s="2">
        <v>17477.669999999998</v>
      </c>
      <c r="BD1598" s="2">
        <v>17741.57</v>
      </c>
      <c r="BE1598" s="2">
        <v>17780.59</v>
      </c>
      <c r="BF1598" s="2">
        <v>17425.560000000001</v>
      </c>
      <c r="BG1598" s="2">
        <f t="shared" si="1573"/>
        <v>17802.935000000001</v>
      </c>
      <c r="BH1598">
        <f t="shared" si="1555"/>
        <v>-1</v>
      </c>
      <c r="BI1598" s="3">
        <f t="shared" si="1550"/>
        <v>-1.4214018527125252E-2</v>
      </c>
      <c r="BJ1598">
        <f t="shared" si="1566"/>
        <v>2.0313348403992001E-2</v>
      </c>
      <c r="BK1598">
        <f t="shared" si="1574"/>
        <v>-1.2551301232072781E-3</v>
      </c>
      <c r="BL1598">
        <f t="shared" si="1575"/>
        <v>-1.8270302059744812E-2</v>
      </c>
      <c r="BM1598">
        <f t="shared" si="1567"/>
        <v>1.7331829700412121E-2</v>
      </c>
      <c r="BN1598">
        <f t="shared" si="1556"/>
        <v>17801.43</v>
      </c>
      <c r="BO1598">
        <f t="shared" si="1568"/>
        <v>17802.935000000001</v>
      </c>
      <c r="BP1598">
        <f t="shared" si="1585"/>
        <v>17691.838333333333</v>
      </c>
      <c r="BQ1598">
        <f t="shared" si="1591"/>
        <v>17719.220769230767</v>
      </c>
      <c r="BR1598">
        <f t="shared" si="1600"/>
        <v>17276.500399999997</v>
      </c>
      <c r="BS1598">
        <f t="shared" si="1597"/>
        <v>17195.362099999998</v>
      </c>
      <c r="BT1598">
        <f t="shared" si="1579"/>
        <v>17585.924200000005</v>
      </c>
      <c r="BU1598">
        <f t="shared" si="1559"/>
        <v>17617.391508927696</v>
      </c>
      <c r="BV1598">
        <f t="shared" si="1576"/>
        <v>17783.317331599468</v>
      </c>
      <c r="BW1598">
        <f t="shared" si="1588"/>
        <v>17746.427348216264</v>
      </c>
      <c r="BX1598">
        <f t="shared" si="1594"/>
        <v>17634.877755184858</v>
      </c>
      <c r="BY1598">
        <f t="shared" si="1603"/>
        <v>17454.887019302088</v>
      </c>
      <c r="BZ1598">
        <f t="shared" si="1541"/>
        <v>17374.569575355064</v>
      </c>
      <c r="CA1598">
        <f t="shared" si="1582"/>
        <v>17388.831248316656</v>
      </c>
    </row>
    <row r="1599" spans="1:79" x14ac:dyDescent="0.45">
      <c r="A1599" s="1">
        <v>42342</v>
      </c>
      <c r="B1599">
        <v>119.03</v>
      </c>
      <c r="C1599">
        <v>115.29</v>
      </c>
      <c r="D1599">
        <v>119.25</v>
      </c>
      <c r="E1599">
        <v>115.11</v>
      </c>
      <c r="F1599">
        <v>57776977</v>
      </c>
      <c r="G1599" s="6">
        <f t="shared" si="1542"/>
        <v>117.45181553942363</v>
      </c>
      <c r="H1599">
        <f t="shared" si="1551"/>
        <v>-1</v>
      </c>
      <c r="I1599" s="3">
        <f t="shared" si="1543"/>
        <v>-3.3246527777777764E-2</v>
      </c>
      <c r="J1599">
        <f t="shared" si="1544"/>
        <v>3.4781147609846262E-2</v>
      </c>
      <c r="K1599">
        <f t="shared" si="1560"/>
        <v>1.5309975859613601E-2</v>
      </c>
      <c r="L1599">
        <f t="shared" si="1561"/>
        <v>1.3436867308761494E-2</v>
      </c>
      <c r="M1599">
        <f t="shared" si="1545"/>
        <v>1.8482735444845741E-3</v>
      </c>
      <c r="N1599">
        <f t="shared" si="1546"/>
        <v>0.28051775709899118</v>
      </c>
      <c r="O1599">
        <f t="shared" si="1552"/>
        <v>0.12398911202463533</v>
      </c>
      <c r="P1599">
        <f t="shared" si="1553"/>
        <v>115.74000000000001</v>
      </c>
      <c r="Q1599">
        <f t="shared" si="1562"/>
        <v>116.77999999999999</v>
      </c>
      <c r="R1599">
        <f t="shared" si="1583"/>
        <v>117.38749999999999</v>
      </c>
      <c r="S1599">
        <f t="shared" si="1589"/>
        <v>118.12961538461539</v>
      </c>
      <c r="T1599">
        <f t="shared" si="1598"/>
        <v>115.35000000000002</v>
      </c>
      <c r="U1599">
        <f t="shared" si="1595"/>
        <v>115.91490000000003</v>
      </c>
      <c r="V1599">
        <f t="shared" si="1577"/>
        <v>121.63609999999998</v>
      </c>
      <c r="W1599">
        <f t="shared" si="1557"/>
        <v>121.1462475291974</v>
      </c>
      <c r="X1599">
        <f t="shared" si="1569"/>
        <v>117.45181553942363</v>
      </c>
      <c r="Y1599">
        <f t="shared" si="1586"/>
        <v>117.40730325896628</v>
      </c>
      <c r="Z1599">
        <f t="shared" si="1592"/>
        <v>117.09708274146188</v>
      </c>
      <c r="AA1599">
        <f t="shared" si="1601"/>
        <v>116.53797861789255</v>
      </c>
      <c r="AB1599">
        <f t="shared" si="1539"/>
        <v>117.34010617514716</v>
      </c>
      <c r="AC1599">
        <f t="shared" si="1580"/>
        <v>127.38907457198249</v>
      </c>
      <c r="AD1599" s="2">
        <v>2091.69</v>
      </c>
      <c r="AE1599" s="2">
        <v>2051.2399999999998</v>
      </c>
      <c r="AF1599" s="2">
        <v>2093.84</v>
      </c>
      <c r="AG1599" s="2">
        <v>2051.2399999999998</v>
      </c>
      <c r="AH1599" s="6">
        <f t="shared" si="1570"/>
        <v>2044.7697298507353</v>
      </c>
      <c r="AI1599">
        <f t="shared" si="1571"/>
        <v>-1</v>
      </c>
      <c r="AJ1599" s="3">
        <f t="shared" si="1547"/>
        <v>-2.0525755993794054E-2</v>
      </c>
      <c r="AK1599">
        <f t="shared" si="1548"/>
        <v>2.0366306670682732E-2</v>
      </c>
      <c r="AL1599">
        <f t="shared" si="1563"/>
        <v>2.3997944332268109E-2</v>
      </c>
      <c r="AM1599">
        <f t="shared" si="1564"/>
        <v>2.2946481192623019E-2</v>
      </c>
      <c r="AN1599">
        <f t="shared" si="1549"/>
        <v>1.0278769798584355E-3</v>
      </c>
      <c r="AO1599">
        <f t="shared" si="1554"/>
        <v>2091.21</v>
      </c>
      <c r="AP1599">
        <f t="shared" si="1565"/>
        <v>2089.0749999999998</v>
      </c>
      <c r="AQ1599">
        <f t="shared" si="1584"/>
        <v>2081.7024999999999</v>
      </c>
      <c r="AR1599">
        <f t="shared" si="1590"/>
        <v>2081.373076923077</v>
      </c>
      <c r="AS1599">
        <f t="shared" si="1599"/>
        <v>2036.6900000000005</v>
      </c>
      <c r="AT1599">
        <f t="shared" si="1596"/>
        <v>2035.1997000000003</v>
      </c>
      <c r="AU1599">
        <f t="shared" si="1578"/>
        <v>2065.2294000000002</v>
      </c>
      <c r="AV1599">
        <f t="shared" si="1558"/>
        <v>2044.7697298507353</v>
      </c>
      <c r="AW1599">
        <f t="shared" si="1572"/>
        <v>2073.0900270666375</v>
      </c>
      <c r="AX1599">
        <f t="shared" si="1587"/>
        <v>2078.341315874271</v>
      </c>
      <c r="AY1599">
        <f t="shared" si="1593"/>
        <v>2070.28911580472</v>
      </c>
      <c r="AZ1599">
        <f t="shared" si="1602"/>
        <v>2054.5525051482359</v>
      </c>
      <c r="BA1599">
        <f t="shared" si="1540"/>
        <v>2047.2579188008121</v>
      </c>
      <c r="BB1599">
        <f t="shared" si="1581"/>
        <v>2042.6471443420839</v>
      </c>
      <c r="BC1599" s="2">
        <v>17847.63</v>
      </c>
      <c r="BD1599" s="2">
        <v>17482.68</v>
      </c>
      <c r="BE1599" s="2">
        <v>17866.47</v>
      </c>
      <c r="BF1599" s="2">
        <v>17482.68</v>
      </c>
      <c r="BG1599" s="2">
        <f t="shared" si="1573"/>
        <v>17786.817499999997</v>
      </c>
      <c r="BH1599">
        <f t="shared" si="1555"/>
        <v>1</v>
      </c>
      <c r="BI1599" s="3">
        <f t="shared" si="1550"/>
        <v>2.1167581262262234E-2</v>
      </c>
      <c r="BJ1599">
        <f t="shared" si="1566"/>
        <v>2.1503695448639448E-2</v>
      </c>
      <c r="BK1599">
        <f t="shared" si="1574"/>
        <v>4.4781760424541265E-3</v>
      </c>
      <c r="BL1599">
        <f t="shared" si="1575"/>
        <v>3.4189646349046783E-3</v>
      </c>
      <c r="BM1599">
        <f t="shared" si="1567"/>
        <v>1.055602340478828E-3</v>
      </c>
      <c r="BN1599">
        <f t="shared" si="1556"/>
        <v>17812.355</v>
      </c>
      <c r="BO1599">
        <f t="shared" si="1568"/>
        <v>17786.817499999997</v>
      </c>
      <c r="BP1599">
        <f t="shared" si="1585"/>
        <v>17734.474166666667</v>
      </c>
      <c r="BQ1599">
        <f t="shared" si="1591"/>
        <v>17724.323846153849</v>
      </c>
      <c r="BR1599">
        <f t="shared" si="1600"/>
        <v>17304.675599999999</v>
      </c>
      <c r="BS1599">
        <f t="shared" si="1597"/>
        <v>17193.031700000003</v>
      </c>
      <c r="BT1599">
        <f t="shared" si="1579"/>
        <v>17584.488700000002</v>
      </c>
      <c r="BU1599">
        <f t="shared" si="1559"/>
        <v>17415.324245536154</v>
      </c>
      <c r="BV1599">
        <f t="shared" si="1576"/>
        <v>17663.062398959682</v>
      </c>
      <c r="BW1599">
        <f t="shared" si="1588"/>
        <v>17705.850833106069</v>
      </c>
      <c r="BX1599">
        <f t="shared" si="1594"/>
        <v>17623.603847393388</v>
      </c>
      <c r="BY1599">
        <f t="shared" si="1603"/>
        <v>17455.976940113771</v>
      </c>
      <c r="BZ1599">
        <f t="shared" si="1541"/>
        <v>17376.710375843082</v>
      </c>
      <c r="CA1599">
        <f t="shared" si="1582"/>
        <v>17389.765066741365</v>
      </c>
    </row>
    <row r="1600" spans="1:79" x14ac:dyDescent="0.45">
      <c r="A1600" s="1">
        <v>42345</v>
      </c>
      <c r="B1600">
        <v>118.28</v>
      </c>
      <c r="C1600">
        <v>118.98</v>
      </c>
      <c r="D1600">
        <v>119.86</v>
      </c>
      <c r="E1600">
        <v>117.81</v>
      </c>
      <c r="F1600">
        <v>32084249</v>
      </c>
      <c r="G1600" s="6">
        <f t="shared" si="1542"/>
        <v>117.78308932365418</v>
      </c>
      <c r="H1600">
        <f t="shared" si="1551"/>
        <v>1</v>
      </c>
      <c r="I1600" s="3">
        <f t="shared" si="1543"/>
        <v>6.3009325380156264E-3</v>
      </c>
      <c r="J1600">
        <f t="shared" si="1544"/>
        <v>1.733175515725395E-2</v>
      </c>
      <c r="K1600">
        <f t="shared" si="1560"/>
        <v>1.763335202253619E-2</v>
      </c>
      <c r="L1600">
        <f t="shared" si="1561"/>
        <v>4.2188626499714867E-3</v>
      </c>
      <c r="M1600">
        <f t="shared" si="1545"/>
        <v>1.3358133243151828E-2</v>
      </c>
      <c r="N1600">
        <f t="shared" si="1546"/>
        <v>-0.80078944655989925</v>
      </c>
      <c r="O1600">
        <f t="shared" si="1552"/>
        <v>-2.164333612500665E-2</v>
      </c>
      <c r="P1600">
        <f t="shared" si="1553"/>
        <v>117.11500000000001</v>
      </c>
      <c r="Q1600">
        <f t="shared" si="1562"/>
        <v>116.96250000000001</v>
      </c>
      <c r="R1600">
        <f t="shared" si="1583"/>
        <v>117.83249999999998</v>
      </c>
      <c r="S1600">
        <f t="shared" si="1589"/>
        <v>118.12038461538464</v>
      </c>
      <c r="T1600">
        <f t="shared" si="1598"/>
        <v>115.4306</v>
      </c>
      <c r="U1600">
        <f t="shared" si="1595"/>
        <v>115.83700000000003</v>
      </c>
      <c r="V1600">
        <f t="shared" si="1577"/>
        <v>121.58374999999998</v>
      </c>
      <c r="W1600">
        <f t="shared" si="1557"/>
        <v>116.84687623540131</v>
      </c>
      <c r="X1600">
        <f t="shared" si="1569"/>
        <v>117.78308932365418</v>
      </c>
      <c r="Y1600">
        <f t="shared" si="1586"/>
        <v>117.54156429604839</v>
      </c>
      <c r="Z1600">
        <f t="shared" si="1592"/>
        <v>117.18470624209434</v>
      </c>
      <c r="AA1600">
        <f t="shared" si="1601"/>
        <v>116.60629318189676</v>
      </c>
      <c r="AB1600">
        <f t="shared" si="1539"/>
        <v>117.35871793405514</v>
      </c>
      <c r="AC1600">
        <f t="shared" si="1580"/>
        <v>127.29843701405231</v>
      </c>
      <c r="AD1600" s="2">
        <v>2077.0700000000002</v>
      </c>
      <c r="AE1600" s="2">
        <v>2090.42</v>
      </c>
      <c r="AF1600" s="2">
        <v>2090.42</v>
      </c>
      <c r="AG1600" s="2">
        <v>2066.7800000000002</v>
      </c>
      <c r="AH1600" s="6">
        <f t="shared" si="1570"/>
        <v>2113.2451350746323</v>
      </c>
      <c r="AI1600">
        <f t="shared" si="1571"/>
        <v>1</v>
      </c>
      <c r="AJ1600" s="3">
        <f t="shared" si="1547"/>
        <v>6.9895634630370131E-3</v>
      </c>
      <c r="AK1600">
        <f t="shared" si="1548"/>
        <v>1.1381417092346368E-2</v>
      </c>
      <c r="AL1600">
        <f t="shared" si="1563"/>
        <v>-1.0800987872060649E-2</v>
      </c>
      <c r="AM1600">
        <f t="shared" si="1564"/>
        <v>-1.7118286219717053E-2</v>
      </c>
      <c r="AN1600">
        <f t="shared" si="1549"/>
        <v>6.4273231041803635E-3</v>
      </c>
      <c r="AO1600">
        <f t="shared" si="1554"/>
        <v>2065.9749999999999</v>
      </c>
      <c r="AP1600">
        <f t="shared" si="1565"/>
        <v>2079.1475</v>
      </c>
      <c r="AQ1600">
        <f t="shared" si="1584"/>
        <v>2081.5</v>
      </c>
      <c r="AR1600">
        <f t="shared" si="1590"/>
        <v>2080.7869230769224</v>
      </c>
      <c r="AS1600">
        <f t="shared" si="1599"/>
        <v>2039.0186000000003</v>
      </c>
      <c r="AT1600">
        <f t="shared" si="1596"/>
        <v>2034.6220000000003</v>
      </c>
      <c r="AU1600">
        <f t="shared" si="1578"/>
        <v>2064.9973500000001</v>
      </c>
      <c r="AV1600">
        <f t="shared" si="1558"/>
        <v>2113.2451350746323</v>
      </c>
      <c r="AW1600">
        <f t="shared" si="1572"/>
        <v>2080.0220162399823</v>
      </c>
      <c r="AX1600">
        <f t="shared" si="1587"/>
        <v>2080.199574970537</v>
      </c>
      <c r="AY1600">
        <f t="shared" si="1593"/>
        <v>2071.7802924117777</v>
      </c>
      <c r="AZ1600">
        <f t="shared" si="1602"/>
        <v>2055.9590735737952</v>
      </c>
      <c r="BA1600">
        <f t="shared" si="1540"/>
        <v>2048.1126134780238</v>
      </c>
      <c r="BB1600">
        <f t="shared" si="1581"/>
        <v>2043.1224961396751</v>
      </c>
      <c r="BC1600" s="2">
        <v>17730.509999999998</v>
      </c>
      <c r="BD1600" s="2">
        <v>17845.490000000002</v>
      </c>
      <c r="BE1600" s="2">
        <v>17845.490000000002</v>
      </c>
      <c r="BF1600" s="2">
        <v>17639.25</v>
      </c>
      <c r="BG1600" s="2">
        <f t="shared" si="1573"/>
        <v>17706.7775</v>
      </c>
      <c r="BH1600">
        <f t="shared" si="1555"/>
        <v>-1</v>
      </c>
      <c r="BI1600" s="3">
        <f t="shared" si="1550"/>
        <v>-6.5622158236137021E-3</v>
      </c>
      <c r="BJ1600">
        <f t="shared" si="1566"/>
        <v>1.1631927113207777E-2</v>
      </c>
      <c r="BK1600">
        <f t="shared" si="1574"/>
        <v>7.8338647447284779E-3</v>
      </c>
      <c r="BL1600">
        <f t="shared" si="1575"/>
        <v>1.3403059930017335E-3</v>
      </c>
      <c r="BM1600">
        <f t="shared" si="1567"/>
        <v>6.4848670455617584E-3</v>
      </c>
      <c r="BN1600">
        <f t="shared" si="1556"/>
        <v>17612.125</v>
      </c>
      <c r="BO1600">
        <f t="shared" si="1568"/>
        <v>17706.7775</v>
      </c>
      <c r="BP1600">
        <f t="shared" si="1585"/>
        <v>17734.115000000002</v>
      </c>
      <c r="BQ1600">
        <f t="shared" si="1591"/>
        <v>17720.323461538464</v>
      </c>
      <c r="BR1600">
        <f t="shared" si="1600"/>
        <v>17329.186999999998</v>
      </c>
      <c r="BS1600">
        <f t="shared" si="1597"/>
        <v>17187.324700000001</v>
      </c>
      <c r="BT1600">
        <f t="shared" si="1579"/>
        <v>17581.973250000003</v>
      </c>
      <c r="BU1600">
        <f t="shared" si="1559"/>
        <v>18060.572877231927</v>
      </c>
      <c r="BV1600">
        <f t="shared" si="1576"/>
        <v>17736.033439375809</v>
      </c>
      <c r="BW1600">
        <f t="shared" si="1588"/>
        <v>17727.333781858983</v>
      </c>
      <c r="BX1600">
        <f t="shared" si="1594"/>
        <v>17640.039858697583</v>
      </c>
      <c r="BY1600">
        <f t="shared" si="1603"/>
        <v>17471.251962070095</v>
      </c>
      <c r="BZ1600">
        <f t="shared" si="1541"/>
        <v>17385.993140677874</v>
      </c>
      <c r="CA1600">
        <f t="shared" si="1582"/>
        <v>17394.299643191702</v>
      </c>
    </row>
    <row r="1601" spans="1:79" x14ac:dyDescent="0.45">
      <c r="A1601" s="1">
        <v>42346</v>
      </c>
      <c r="B1601">
        <v>118.23</v>
      </c>
      <c r="C1601">
        <v>117.52</v>
      </c>
      <c r="D1601">
        <v>118.6</v>
      </c>
      <c r="E1601">
        <v>116.86</v>
      </c>
      <c r="F1601">
        <v>34309450</v>
      </c>
      <c r="G1601" s="6">
        <f t="shared" si="1542"/>
        <v>117.9618535941925</v>
      </c>
      <c r="H1601">
        <f t="shared" si="1551"/>
        <v>1</v>
      </c>
      <c r="I1601" s="3">
        <f t="shared" si="1543"/>
        <v>4.2272573554275582E-4</v>
      </c>
      <c r="J1601">
        <f t="shared" si="1544"/>
        <v>1.471707688403954E-2</v>
      </c>
      <c r="K1601">
        <f t="shared" si="1560"/>
        <v>5.4097692293206467E-3</v>
      </c>
      <c r="L1601">
        <f t="shared" si="1561"/>
        <v>2.2731620234619707E-3</v>
      </c>
      <c r="M1601">
        <f t="shared" si="1545"/>
        <v>3.1294933603991399E-3</v>
      </c>
      <c r="N1601">
        <f t="shared" si="1546"/>
        <v>6.4856796013926188E-2</v>
      </c>
      <c r="O1601">
        <f t="shared" si="1552"/>
        <v>0.22691649585772722</v>
      </c>
      <c r="P1601">
        <f t="shared" si="1553"/>
        <v>118.655</v>
      </c>
      <c r="Q1601">
        <f t="shared" si="1562"/>
        <v>117.19749999999999</v>
      </c>
      <c r="R1601">
        <f t="shared" si="1583"/>
        <v>117.91500000000001</v>
      </c>
      <c r="S1601">
        <f t="shared" si="1589"/>
        <v>118.03384615384617</v>
      </c>
      <c r="T1601">
        <f t="shared" si="1598"/>
        <v>115.502</v>
      </c>
      <c r="U1601">
        <f t="shared" si="1595"/>
        <v>115.73470000000003</v>
      </c>
      <c r="V1601">
        <f t="shared" si="1577"/>
        <v>121.51015</v>
      </c>
      <c r="W1601">
        <f t="shared" si="1557"/>
        <v>118.92156188229936</v>
      </c>
      <c r="X1601">
        <f t="shared" si="1569"/>
        <v>117.9618535941925</v>
      </c>
      <c r="Y1601">
        <f t="shared" si="1586"/>
        <v>117.64747748127172</v>
      </c>
      <c r="Z1601">
        <f t="shared" si="1592"/>
        <v>117.26213540934661</v>
      </c>
      <c r="AA1601">
        <f t="shared" si="1601"/>
        <v>116.66996795907728</v>
      </c>
      <c r="AB1601">
        <f t="shared" si="1539"/>
        <v>117.37597104427186</v>
      </c>
      <c r="AC1601">
        <f t="shared" si="1580"/>
        <v>127.20820380993239</v>
      </c>
      <c r="AD1601" s="2">
        <v>2063.59</v>
      </c>
      <c r="AE1601" s="2">
        <v>2073.39</v>
      </c>
      <c r="AF1601" s="2">
        <v>2073.85</v>
      </c>
      <c r="AG1601" s="2">
        <v>2052.3200000000002</v>
      </c>
      <c r="AH1601" s="6">
        <f t="shared" si="1570"/>
        <v>2053.4624324626839</v>
      </c>
      <c r="AI1601">
        <f t="shared" si="1571"/>
        <v>1</v>
      </c>
      <c r="AJ1601" s="3">
        <f t="shared" si="1547"/>
        <v>6.489911269239851E-3</v>
      </c>
      <c r="AK1601">
        <f t="shared" si="1548"/>
        <v>1.0433274051531429E-2</v>
      </c>
      <c r="AL1601">
        <f t="shared" si="1563"/>
        <v>9.9283859373388052E-3</v>
      </c>
      <c r="AM1601">
        <f t="shared" si="1564"/>
        <v>4.9319468314647742E-3</v>
      </c>
      <c r="AN1601">
        <f t="shared" si="1549"/>
        <v>4.9719178712824561E-3</v>
      </c>
      <c r="AO1601">
        <f t="shared" si="1554"/>
        <v>2070.83</v>
      </c>
      <c r="AP1601">
        <f t="shared" si="1565"/>
        <v>2081.02</v>
      </c>
      <c r="AQ1601">
        <f t="shared" si="1584"/>
        <v>2084.7024999999999</v>
      </c>
      <c r="AR1601">
        <f t="shared" si="1590"/>
        <v>2080.8665384615383</v>
      </c>
      <c r="AS1601">
        <f t="shared" si="1599"/>
        <v>2042.1084000000005</v>
      </c>
      <c r="AT1601">
        <f t="shared" si="1596"/>
        <v>2034.4207000000004</v>
      </c>
      <c r="AU1601">
        <f t="shared" si="1578"/>
        <v>2064.9002999999998</v>
      </c>
      <c r="AV1601">
        <f t="shared" si="1558"/>
        <v>2053.4624324626839</v>
      </c>
      <c r="AW1601">
        <f t="shared" si="1572"/>
        <v>2077.3692097439894</v>
      </c>
      <c r="AX1601">
        <f t="shared" si="1587"/>
        <v>2079.1519480519928</v>
      </c>
      <c r="AY1601">
        <f t="shared" si="1593"/>
        <v>2071.8995300109054</v>
      </c>
      <c r="AZ1601">
        <f t="shared" si="1602"/>
        <v>2056.6426393159991</v>
      </c>
      <c r="BA1601">
        <f t="shared" si="1540"/>
        <v>2048.6131557853896</v>
      </c>
      <c r="BB1601">
        <f t="shared" si="1581"/>
        <v>2043.4236653323153</v>
      </c>
      <c r="BC1601" s="2">
        <v>17568</v>
      </c>
      <c r="BD1601" s="2">
        <v>17703.990000000002</v>
      </c>
      <c r="BE1601" s="2">
        <v>17703.990000000002</v>
      </c>
      <c r="BF1601" s="2">
        <v>17485.39</v>
      </c>
      <c r="BG1601" s="2">
        <f t="shared" si="1573"/>
        <v>17738.22</v>
      </c>
      <c r="BH1601">
        <f t="shared" si="1555"/>
        <v>-1</v>
      </c>
      <c r="BI1601" s="3">
        <f t="shared" si="1550"/>
        <v>-9.1655569975143646E-3</v>
      </c>
      <c r="BJ1601">
        <f t="shared" si="1566"/>
        <v>1.244307832422599E-2</v>
      </c>
      <c r="BK1601">
        <f t="shared" si="1574"/>
        <v>-1.9297313935670863E-3</v>
      </c>
      <c r="BL1601">
        <f t="shared" si="1575"/>
        <v>-9.5962278063977755E-3</v>
      </c>
      <c r="BM1601">
        <f t="shared" si="1567"/>
        <v>7.7407786885246811E-3</v>
      </c>
      <c r="BN1601">
        <f t="shared" si="1556"/>
        <v>17664.084999999999</v>
      </c>
      <c r="BO1601">
        <f t="shared" si="1568"/>
        <v>17738.22</v>
      </c>
      <c r="BP1601">
        <f t="shared" si="1585"/>
        <v>17764.115000000002</v>
      </c>
      <c r="BQ1601">
        <f t="shared" si="1591"/>
        <v>17723.169230769232</v>
      </c>
      <c r="BR1601">
        <f t="shared" si="1600"/>
        <v>17361.9954</v>
      </c>
      <c r="BS1601">
        <f t="shared" si="1597"/>
        <v>17184.998</v>
      </c>
      <c r="BT1601">
        <f t="shared" si="1579"/>
        <v>17580.496900000006</v>
      </c>
      <c r="BU1601">
        <f t="shared" si="1559"/>
        <v>17525.698561384037</v>
      </c>
      <c r="BV1601">
        <f t="shared" si="1576"/>
        <v>17723.216063625485</v>
      </c>
      <c r="BW1601">
        <f t="shared" si="1588"/>
        <v>17723.742430803755</v>
      </c>
      <c r="BX1601">
        <f t="shared" si="1594"/>
        <v>17644.776906201467</v>
      </c>
      <c r="BY1601">
        <f t="shared" si="1603"/>
        <v>17480.378943949698</v>
      </c>
      <c r="BZ1601">
        <f t="shared" si="1541"/>
        <v>17392.290108189205</v>
      </c>
      <c r="CA1601">
        <f t="shared" si="1582"/>
        <v>17397.381139279347</v>
      </c>
    </row>
    <row r="1602" spans="1:79" x14ac:dyDescent="0.45">
      <c r="A1602" s="1">
        <v>42347</v>
      </c>
      <c r="B1602">
        <v>115.62</v>
      </c>
      <c r="C1602">
        <v>117.64</v>
      </c>
      <c r="D1602">
        <v>117.69</v>
      </c>
      <c r="E1602">
        <v>115.08</v>
      </c>
      <c r="F1602">
        <v>46361357</v>
      </c>
      <c r="G1602" s="6">
        <f t="shared" si="1542"/>
        <v>117.0251121565155</v>
      </c>
      <c r="H1602">
        <f t="shared" si="1551"/>
        <v>1</v>
      </c>
      <c r="I1602" s="3">
        <f t="shared" si="1543"/>
        <v>2.207561532605937E-2</v>
      </c>
      <c r="J1602">
        <f t="shared" si="1544"/>
        <v>2.257394914374675E-2</v>
      </c>
      <c r="K1602">
        <f t="shared" si="1560"/>
        <v>5.6815826213030022E-3</v>
      </c>
      <c r="L1602">
        <f t="shared" si="1561"/>
        <v>-1.2006928518352791E-2</v>
      </c>
      <c r="M1602">
        <f t="shared" si="1545"/>
        <v>1.7903476907109438E-2</v>
      </c>
      <c r="N1602">
        <f t="shared" si="1546"/>
        <v>0.25995587230114942</v>
      </c>
      <c r="O1602">
        <f t="shared" si="1552"/>
        <v>8.6837619569507751E-2</v>
      </c>
      <c r="P1602">
        <f t="shared" si="1553"/>
        <v>118.255</v>
      </c>
      <c r="Q1602">
        <f t="shared" si="1562"/>
        <v>117.685</v>
      </c>
      <c r="R1602">
        <f t="shared" si="1583"/>
        <v>117.86916666666666</v>
      </c>
      <c r="S1602">
        <f t="shared" si="1589"/>
        <v>117.98500000000003</v>
      </c>
      <c r="T1602">
        <f t="shared" si="1598"/>
        <v>115.61779999999999</v>
      </c>
      <c r="U1602">
        <f t="shared" si="1595"/>
        <v>115.62080000000002</v>
      </c>
      <c r="V1602">
        <f t="shared" si="1577"/>
        <v>121.44044999999998</v>
      </c>
      <c r="W1602">
        <f t="shared" si="1557"/>
        <v>113.96921905885033</v>
      </c>
      <c r="X1602">
        <f t="shared" si="1569"/>
        <v>117.0251121565155</v>
      </c>
      <c r="Y1602">
        <f t="shared" si="1586"/>
        <v>117.33555786876838</v>
      </c>
      <c r="Z1602">
        <f t="shared" si="1592"/>
        <v>117.14049574939501</v>
      </c>
      <c r="AA1602">
        <f t="shared" si="1601"/>
        <v>116.62879274499582</v>
      </c>
      <c r="AB1602">
        <f t="shared" si="1539"/>
        <v>117.34119934042489</v>
      </c>
      <c r="AC1602">
        <f t="shared" si="1580"/>
        <v>127.09289829938579</v>
      </c>
      <c r="AD1602" s="2">
        <v>2047.62</v>
      </c>
      <c r="AE1602" s="2">
        <v>2061.17</v>
      </c>
      <c r="AF1602" s="2">
        <v>2080.33</v>
      </c>
      <c r="AG1602" s="2">
        <v>2036.53</v>
      </c>
      <c r="AH1602" s="6">
        <f t="shared" si="1570"/>
        <v>2065.0237837686582</v>
      </c>
      <c r="AI1602">
        <f t="shared" si="1571"/>
        <v>1</v>
      </c>
      <c r="AJ1602" s="3">
        <f t="shared" si="1547"/>
        <v>7.7389403902908297E-3</v>
      </c>
      <c r="AK1602">
        <f t="shared" si="1548"/>
        <v>2.1390687725261502E-2</v>
      </c>
      <c r="AL1602">
        <f t="shared" si="1563"/>
        <v>7.4121258804138238E-3</v>
      </c>
      <c r="AM1602">
        <f t="shared" si="1564"/>
        <v>-8.4278853858508439E-3</v>
      </c>
      <c r="AN1602">
        <f t="shared" si="1549"/>
        <v>1.5974643732723864E-2</v>
      </c>
      <c r="AO1602">
        <f t="shared" si="1554"/>
        <v>2081.9049999999997</v>
      </c>
      <c r="AP1602">
        <f t="shared" si="1565"/>
        <v>2073.94</v>
      </c>
      <c r="AQ1602">
        <f t="shared" si="1584"/>
        <v>2083.8433333333328</v>
      </c>
      <c r="AR1602">
        <f t="shared" si="1590"/>
        <v>2080.227692307692</v>
      </c>
      <c r="AS1602">
        <f t="shared" si="1599"/>
        <v>2044.9926000000005</v>
      </c>
      <c r="AT1602">
        <f t="shared" si="1596"/>
        <v>2033.8866000000003</v>
      </c>
      <c r="AU1602">
        <f t="shared" si="1578"/>
        <v>2064.7217500000002</v>
      </c>
      <c r="AV1602">
        <f t="shared" si="1558"/>
        <v>2065.0237837686582</v>
      </c>
      <c r="AW1602">
        <f t="shared" si="1572"/>
        <v>2070.8895258463936</v>
      </c>
      <c r="AX1602">
        <f t="shared" si="1587"/>
        <v>2076.3854945055323</v>
      </c>
      <c r="AY1602">
        <f t="shared" si="1593"/>
        <v>2071.1047500100976</v>
      </c>
      <c r="AZ1602">
        <f t="shared" si="1602"/>
        <v>2056.8201828722345</v>
      </c>
      <c r="BA1602">
        <f t="shared" si="1540"/>
        <v>2048.8618061658772</v>
      </c>
      <c r="BB1602">
        <f t="shared" si="1581"/>
        <v>2043.60024577677</v>
      </c>
      <c r="BC1602" s="2">
        <v>17492.3</v>
      </c>
      <c r="BD1602" s="2">
        <v>17558.18</v>
      </c>
      <c r="BE1602" s="2">
        <v>17767.689999999999</v>
      </c>
      <c r="BF1602" s="2">
        <v>17403.509999999998</v>
      </c>
      <c r="BG1602" s="2">
        <f t="shared" si="1573"/>
        <v>17693.432500000003</v>
      </c>
      <c r="BH1602">
        <f t="shared" si="1555"/>
        <v>-1</v>
      </c>
      <c r="BI1602" s="3">
        <f t="shared" si="1550"/>
        <v>-4.3089708561020448E-3</v>
      </c>
      <c r="BJ1602">
        <f t="shared" si="1566"/>
        <v>2.0819446270644814E-2</v>
      </c>
      <c r="BK1602">
        <f t="shared" si="1574"/>
        <v>4.1968962212389294E-3</v>
      </c>
      <c r="BL1602">
        <f t="shared" si="1575"/>
        <v>-1.1367635985838436E-2</v>
      </c>
      <c r="BM1602">
        <f t="shared" si="1567"/>
        <v>1.5743498567941289E-2</v>
      </c>
      <c r="BN1602">
        <f t="shared" si="1556"/>
        <v>17774.740000000002</v>
      </c>
      <c r="BO1602">
        <f t="shared" si="1568"/>
        <v>17693.432500000003</v>
      </c>
      <c r="BP1602">
        <f t="shared" si="1585"/>
        <v>17761.12833333333</v>
      </c>
      <c r="BQ1602">
        <f t="shared" si="1591"/>
        <v>17721.14576923077</v>
      </c>
      <c r="BR1602">
        <f t="shared" si="1600"/>
        <v>17389.809999999998</v>
      </c>
      <c r="BS1602">
        <f t="shared" si="1597"/>
        <v>17180.862099999998</v>
      </c>
      <c r="BT1602">
        <f t="shared" si="1579"/>
        <v>17578.454000000005</v>
      </c>
      <c r="BU1602">
        <f t="shared" si="1559"/>
        <v>17574.420719307982</v>
      </c>
      <c r="BV1602">
        <f t="shared" si="1576"/>
        <v>17657.201638175291</v>
      </c>
      <c r="BW1602">
        <f t="shared" si="1588"/>
        <v>17698.271287603176</v>
      </c>
      <c r="BX1602">
        <f t="shared" si="1594"/>
        <v>17638.362320556913</v>
      </c>
      <c r="BY1602">
        <f t="shared" si="1603"/>
        <v>17483.429965755593</v>
      </c>
      <c r="BZ1602">
        <f t="shared" si="1541"/>
        <v>17395.575056541893</v>
      </c>
      <c r="CA1602">
        <f t="shared" si="1582"/>
        <v>17398.981127943232</v>
      </c>
    </row>
    <row r="1603" spans="1:79" x14ac:dyDescent="0.45">
      <c r="A1603" s="1">
        <v>42348</v>
      </c>
      <c r="B1603">
        <v>116.17</v>
      </c>
      <c r="C1603">
        <v>116.04</v>
      </c>
      <c r="D1603">
        <v>116.94</v>
      </c>
      <c r="E1603">
        <v>115.51</v>
      </c>
      <c r="F1603">
        <v>29212727</v>
      </c>
      <c r="G1603" s="6">
        <f t="shared" si="1542"/>
        <v>116.6830672939093</v>
      </c>
      <c r="H1603">
        <f t="shared" si="1551"/>
        <v>-1</v>
      </c>
      <c r="I1603" s="3">
        <f t="shared" si="1543"/>
        <v>-4.7569624632416291E-3</v>
      </c>
      <c r="J1603">
        <f t="shared" si="1544"/>
        <v>1.2309546354480439E-2</v>
      </c>
      <c r="K1603">
        <f t="shared" si="1560"/>
        <v>2.201970791901747E-3</v>
      </c>
      <c r="L1603">
        <f t="shared" si="1561"/>
        <v>-4.397101531595434E-3</v>
      </c>
      <c r="M1603">
        <f t="shared" si="1545"/>
        <v>6.6282172677971591E-3</v>
      </c>
      <c r="N1603">
        <f t="shared" si="1546"/>
        <v>-0.58702599041849124</v>
      </c>
      <c r="O1603">
        <f t="shared" si="1552"/>
        <v>-2.0969337909050593E-2</v>
      </c>
      <c r="P1603">
        <f t="shared" si="1553"/>
        <v>116.92500000000001</v>
      </c>
      <c r="Q1603">
        <f t="shared" si="1562"/>
        <v>117.79</v>
      </c>
      <c r="R1603">
        <f t="shared" si="1583"/>
        <v>117.5625</v>
      </c>
      <c r="S1603">
        <f t="shared" si="1589"/>
        <v>117.77115384615387</v>
      </c>
      <c r="T1603">
        <f t="shared" si="1598"/>
        <v>115.749</v>
      </c>
      <c r="U1603">
        <f t="shared" si="1595"/>
        <v>115.45630000000003</v>
      </c>
      <c r="V1603">
        <f t="shared" si="1577"/>
        <v>121.37459999999997</v>
      </c>
      <c r="W1603">
        <f t="shared" si="1557"/>
        <v>117.27039047057484</v>
      </c>
      <c r="X1603">
        <f t="shared" si="1569"/>
        <v>116.6830672939093</v>
      </c>
      <c r="Y1603">
        <f t="shared" si="1586"/>
        <v>117.15624127357324</v>
      </c>
      <c r="Z1603">
        <f t="shared" si="1592"/>
        <v>117.06860717536576</v>
      </c>
      <c r="AA1603">
        <f t="shared" si="1601"/>
        <v>116.61080087264304</v>
      </c>
      <c r="AB1603">
        <f t="shared" ref="AB1603:AB1666" si="1604">((B1603-AB1602)*(2/101)) +AB1602</f>
        <v>117.31800727427786</v>
      </c>
      <c r="AC1603">
        <f t="shared" si="1580"/>
        <v>126.98421274416802</v>
      </c>
      <c r="AD1603" s="2">
        <v>2052.23</v>
      </c>
      <c r="AE1603" s="2">
        <v>2047.93</v>
      </c>
      <c r="AF1603" s="2">
        <v>2067.65</v>
      </c>
      <c r="AG1603" s="2">
        <v>2045.67</v>
      </c>
      <c r="AH1603" s="6">
        <f t="shared" si="1570"/>
        <v>2039.3831081156709</v>
      </c>
      <c r="AI1603">
        <f t="shared" si="1571"/>
        <v>-1</v>
      </c>
      <c r="AJ1603" s="3">
        <f t="shared" si="1547"/>
        <v>-2.2513943016771315E-3</v>
      </c>
      <c r="AK1603">
        <f t="shared" si="1548"/>
        <v>1.0710300502380346E-2</v>
      </c>
      <c r="AL1603">
        <f t="shared" si="1563"/>
        <v>1.3860510941687146E-2</v>
      </c>
      <c r="AM1603">
        <f t="shared" si="1564"/>
        <v>6.2994009478676465E-3</v>
      </c>
      <c r="AN1603">
        <f t="shared" si="1549"/>
        <v>7.5137776954825103E-3</v>
      </c>
      <c r="AO1603">
        <f t="shared" si="1554"/>
        <v>2067.2799999999997</v>
      </c>
      <c r="AP1603">
        <f t="shared" si="1565"/>
        <v>2069.0549999999998</v>
      </c>
      <c r="AQ1603">
        <f t="shared" si="1584"/>
        <v>2082.039166666666</v>
      </c>
      <c r="AR1603">
        <f t="shared" si="1590"/>
        <v>2079.4742307692304</v>
      </c>
      <c r="AS1603">
        <f t="shared" si="1599"/>
        <v>2048.5780000000009</v>
      </c>
      <c r="AT1603">
        <f t="shared" si="1596"/>
        <v>2033.2298000000003</v>
      </c>
      <c r="AU1603">
        <f t="shared" si="1578"/>
        <v>2064.4510999999998</v>
      </c>
      <c r="AV1603">
        <f t="shared" si="1558"/>
        <v>2039.3831081156709</v>
      </c>
      <c r="AW1603">
        <f t="shared" si="1572"/>
        <v>2061.705715507836</v>
      </c>
      <c r="AX1603">
        <f t="shared" si="1587"/>
        <v>2072.0077261200659</v>
      </c>
      <c r="AY1603">
        <f t="shared" si="1593"/>
        <v>2069.3881018612014</v>
      </c>
      <c r="AZ1603">
        <f t="shared" si="1602"/>
        <v>2056.4715482497941</v>
      </c>
      <c r="BA1603">
        <f t="shared" ref="BA1603:BA1666" si="1605">((AE1603-BA1602)*(2/101)) +BA1602</f>
        <v>2048.8433545586322</v>
      </c>
      <c r="BB1603">
        <f t="shared" si="1581"/>
        <v>2043.6433279083444</v>
      </c>
      <c r="BC1603" s="2">
        <v>17574.75</v>
      </c>
      <c r="BD1603" s="2">
        <v>17493.169999999998</v>
      </c>
      <c r="BE1603" s="2">
        <v>17697.740000000002</v>
      </c>
      <c r="BF1603" s="2">
        <v>17474.66</v>
      </c>
      <c r="BG1603" s="2">
        <f t="shared" si="1573"/>
        <v>17647.584999999999</v>
      </c>
      <c r="BH1603">
        <f t="shared" si="1555"/>
        <v>1</v>
      </c>
      <c r="BI1603" s="3">
        <f t="shared" si="1550"/>
        <v>4.7135025125341285E-3</v>
      </c>
      <c r="BJ1603">
        <f t="shared" si="1566"/>
        <v>1.2693210429735941E-2</v>
      </c>
      <c r="BK1603">
        <f t="shared" si="1574"/>
        <v>2.8420319267481913E-3</v>
      </c>
      <c r="BL1603">
        <f t="shared" si="1575"/>
        <v>-4.1271936075105535E-3</v>
      </c>
      <c r="BM1603">
        <f t="shared" si="1567"/>
        <v>6.9981080811961248E-3</v>
      </c>
      <c r="BN1603">
        <f t="shared" si="1556"/>
        <v>17631.084999999999</v>
      </c>
      <c r="BO1603">
        <f t="shared" si="1568"/>
        <v>17647.584999999999</v>
      </c>
      <c r="BP1603">
        <f t="shared" si="1585"/>
        <v>17746.58083333333</v>
      </c>
      <c r="BQ1603">
        <f t="shared" si="1591"/>
        <v>17716.744230769233</v>
      </c>
      <c r="BR1603">
        <f t="shared" si="1600"/>
        <v>17420.938399999999</v>
      </c>
      <c r="BS1603">
        <f t="shared" si="1597"/>
        <v>17175.584799999997</v>
      </c>
      <c r="BT1603">
        <f t="shared" si="1579"/>
        <v>17575.201550000009</v>
      </c>
      <c r="BU1603">
        <f t="shared" si="1559"/>
        <v>17452.544640346008</v>
      </c>
      <c r="BV1603">
        <f t="shared" si="1576"/>
        <v>17591.588982905174</v>
      </c>
      <c r="BW1603">
        <f t="shared" si="1588"/>
        <v>17666.717243356532</v>
      </c>
      <c r="BX1603">
        <f t="shared" si="1594"/>
        <v>17627.607333848995</v>
      </c>
      <c r="BY1603">
        <f t="shared" si="1603"/>
        <v>17483.811927882824</v>
      </c>
      <c r="BZ1603">
        <f t="shared" ref="BZ1603:BZ1666" si="1606">((BD1603-BZ1602)*(2/101)) +BZ1602</f>
        <v>17397.507629679676</v>
      </c>
      <c r="CA1603">
        <f t="shared" si="1582"/>
        <v>17399.918330650264</v>
      </c>
    </row>
    <row r="1604" spans="1:79" x14ac:dyDescent="0.45">
      <c r="A1604" s="1">
        <v>42349</v>
      </c>
      <c r="B1604">
        <v>113.18</v>
      </c>
      <c r="C1604">
        <v>115.19</v>
      </c>
      <c r="D1604">
        <v>115.39</v>
      </c>
      <c r="E1604">
        <v>112.85</v>
      </c>
      <c r="F1604">
        <v>46886161</v>
      </c>
      <c r="G1604" s="6">
        <f t="shared" si="1542"/>
        <v>115.28184037634558</v>
      </c>
      <c r="H1604">
        <f t="shared" si="1551"/>
        <v>1</v>
      </c>
      <c r="I1604" s="3">
        <f t="shared" si="1543"/>
        <v>2.5738142377550097E-2</v>
      </c>
      <c r="J1604">
        <f t="shared" si="1544"/>
        <v>2.2442127584378919E-2</v>
      </c>
      <c r="K1604">
        <f t="shared" si="1560"/>
        <v>9.3821909245481486E-4</v>
      </c>
      <c r="L1604">
        <f t="shared" si="1561"/>
        <v>-1.8232189644821543E-2</v>
      </c>
      <c r="M1604">
        <f t="shared" si="1545"/>
        <v>1.9526418095069744E-2</v>
      </c>
      <c r="N1604">
        <f t="shared" si="1546"/>
        <v>0.37694350791484083</v>
      </c>
      <c r="O1604">
        <f t="shared" si="1552"/>
        <v>5.9537111299577151E-2</v>
      </c>
      <c r="P1604">
        <f t="shared" si="1553"/>
        <v>115.89500000000001</v>
      </c>
      <c r="Q1604">
        <f t="shared" si="1562"/>
        <v>117.075</v>
      </c>
      <c r="R1604">
        <f t="shared" si="1583"/>
        <v>117.43083333333334</v>
      </c>
      <c r="S1604">
        <f t="shared" si="1589"/>
        <v>117.52500000000002</v>
      </c>
      <c r="T1604">
        <f t="shared" si="1598"/>
        <v>115.8664</v>
      </c>
      <c r="U1604">
        <f t="shared" si="1595"/>
        <v>115.31050000000003</v>
      </c>
      <c r="V1604">
        <f t="shared" si="1577"/>
        <v>121.30334999999995</v>
      </c>
      <c r="W1604">
        <f t="shared" si="1557"/>
        <v>111.13480476471258</v>
      </c>
      <c r="X1604">
        <f t="shared" si="1569"/>
        <v>115.28184037634558</v>
      </c>
      <c r="Y1604">
        <f t="shared" si="1586"/>
        <v>116.54451184686967</v>
      </c>
      <c r="Z1604">
        <f t="shared" si="1592"/>
        <v>116.78056219941274</v>
      </c>
      <c r="AA1604">
        <f t="shared" si="1601"/>
        <v>116.47625966195116</v>
      </c>
      <c r="AB1604">
        <f t="shared" si="1604"/>
        <v>117.23606653617335</v>
      </c>
      <c r="AC1604">
        <f t="shared" si="1580"/>
        <v>126.84685739347978</v>
      </c>
      <c r="AD1604" s="2">
        <v>2012.37</v>
      </c>
      <c r="AE1604" s="2">
        <v>2047.27</v>
      </c>
      <c r="AF1604" s="2">
        <v>2047.27</v>
      </c>
      <c r="AG1604" s="2">
        <v>2008.8</v>
      </c>
      <c r="AH1604" s="6">
        <f t="shared" si="1570"/>
        <v>2051.2134459421645</v>
      </c>
      <c r="AI1604">
        <f t="shared" si="1571"/>
        <v>1</v>
      </c>
      <c r="AJ1604" s="3">
        <f t="shared" si="1547"/>
        <v>1.9422774250449575E-2</v>
      </c>
      <c r="AK1604">
        <f t="shared" si="1548"/>
        <v>1.9116762821946277E-2</v>
      </c>
      <c r="AL1604">
        <f t="shared" si="1563"/>
        <v>-1.9224941948219525E-3</v>
      </c>
      <c r="AM1604">
        <f t="shared" si="1564"/>
        <v>-1.8936813240478269E-2</v>
      </c>
      <c r="AN1604">
        <f t="shared" si="1549"/>
        <v>1.7342735182893847E-2</v>
      </c>
      <c r="AO1604">
        <f t="shared" si="1554"/>
        <v>2054.5500000000002</v>
      </c>
      <c r="AP1604">
        <f t="shared" si="1565"/>
        <v>2068.2275</v>
      </c>
      <c r="AQ1604">
        <f t="shared" si="1584"/>
        <v>2078.5825</v>
      </c>
      <c r="AR1604">
        <f t="shared" si="1590"/>
        <v>2077.370384615384</v>
      </c>
      <c r="AS1604">
        <f t="shared" si="1599"/>
        <v>2051.7938000000004</v>
      </c>
      <c r="AT1604">
        <f t="shared" si="1596"/>
        <v>2032.4336000000005</v>
      </c>
      <c r="AU1604">
        <f t="shared" si="1578"/>
        <v>2064.1211999999996</v>
      </c>
      <c r="AV1604">
        <f t="shared" si="1558"/>
        <v>2051.2134459421645</v>
      </c>
      <c r="AW1604">
        <f t="shared" si="1572"/>
        <v>2055.9314293047014</v>
      </c>
      <c r="AX1604">
        <f t="shared" si="1587"/>
        <v>2068.2019221015944</v>
      </c>
      <c r="AY1604">
        <f t="shared" si="1593"/>
        <v>2067.749723945557</v>
      </c>
      <c r="AZ1604">
        <f t="shared" si="1602"/>
        <v>2056.1107032203904</v>
      </c>
      <c r="BA1604">
        <f t="shared" si="1605"/>
        <v>2048.8121990228178</v>
      </c>
      <c r="BB1604">
        <f t="shared" si="1581"/>
        <v>2043.6794141978137</v>
      </c>
      <c r="BC1604" s="2">
        <v>17265.21</v>
      </c>
      <c r="BD1604" s="2">
        <v>17574.75</v>
      </c>
      <c r="BE1604" s="2">
        <v>17574.75</v>
      </c>
      <c r="BF1604" s="2">
        <v>17230.5</v>
      </c>
      <c r="BG1604" s="2">
        <f t="shared" si="1573"/>
        <v>17650.2075</v>
      </c>
      <c r="BH1604">
        <f t="shared" si="1555"/>
        <v>-1</v>
      </c>
      <c r="BI1604" s="3">
        <f t="shared" si="1550"/>
        <v>-1.7612768318183807E-2</v>
      </c>
      <c r="BJ1604">
        <f t="shared" si="1566"/>
        <v>1.9938940794812229E-2</v>
      </c>
      <c r="BK1604">
        <f t="shared" si="1574"/>
        <v>-4.2751622041837427E-3</v>
      </c>
      <c r="BL1604">
        <f t="shared" si="1575"/>
        <v>-2.1812633080942608E-2</v>
      </c>
      <c r="BM1604">
        <f t="shared" si="1567"/>
        <v>1.7928539531230775E-2</v>
      </c>
      <c r="BN1604">
        <f t="shared" si="1556"/>
        <v>17525.674999999999</v>
      </c>
      <c r="BO1604">
        <f t="shared" si="1568"/>
        <v>17650.2075</v>
      </c>
      <c r="BP1604">
        <f t="shared" si="1585"/>
        <v>17719.044166666663</v>
      </c>
      <c r="BQ1604">
        <f t="shared" si="1591"/>
        <v>17704.183846153846</v>
      </c>
      <c r="BR1604">
        <f t="shared" si="1600"/>
        <v>17449.660199999998</v>
      </c>
      <c r="BS1604">
        <f t="shared" si="1597"/>
        <v>17169.549799999997</v>
      </c>
      <c r="BT1604">
        <f t="shared" si="1579"/>
        <v>17571.545350000004</v>
      </c>
      <c r="BU1604">
        <f t="shared" si="1559"/>
        <v>17635.852679826996</v>
      </c>
      <c r="BV1604">
        <f t="shared" si="1576"/>
        <v>17584.853389743104</v>
      </c>
      <c r="BW1604">
        <f t="shared" si="1588"/>
        <v>17652.568436686295</v>
      </c>
      <c r="BX1604">
        <f t="shared" si="1594"/>
        <v>17623.691975786107</v>
      </c>
      <c r="BY1604">
        <f t="shared" si="1603"/>
        <v>17487.378126789379</v>
      </c>
      <c r="BZ1604">
        <f t="shared" si="1606"/>
        <v>17401.017379587011</v>
      </c>
      <c r="CA1604">
        <f t="shared" si="1582"/>
        <v>17401.657949250759</v>
      </c>
    </row>
    <row r="1605" spans="1:79" x14ac:dyDescent="0.45">
      <c r="A1605" s="1">
        <v>42352</v>
      </c>
      <c r="B1605">
        <v>112.48</v>
      </c>
      <c r="C1605">
        <v>112.18</v>
      </c>
      <c r="D1605">
        <v>112.68</v>
      </c>
      <c r="E1605">
        <v>109.79</v>
      </c>
      <c r="F1605">
        <v>65003609</v>
      </c>
      <c r="G1605" s="6">
        <f t="shared" si="1542"/>
        <v>114.16110422580735</v>
      </c>
      <c r="H1605">
        <f t="shared" si="1551"/>
        <v>1</v>
      </c>
      <c r="I1605" s="3">
        <f t="shared" si="1543"/>
        <v>6.1848383106556173E-3</v>
      </c>
      <c r="J1605">
        <f t="shared" si="1544"/>
        <v>2.5693456614509249E-2</v>
      </c>
      <c r="K1605">
        <f t="shared" si="1560"/>
        <v>-1.2973807811789922E-2</v>
      </c>
      <c r="L1605">
        <f t="shared" si="1561"/>
        <v>-1.4725717986067919E-2</v>
      </c>
      <c r="M1605">
        <f t="shared" si="1545"/>
        <v>1.7780938833570664E-3</v>
      </c>
      <c r="N1605">
        <f t="shared" si="1546"/>
        <v>0.27871449414447125</v>
      </c>
      <c r="O1605">
        <f t="shared" si="1552"/>
        <v>9.2185577550879305E-2</v>
      </c>
      <c r="P1605">
        <f t="shared" si="1553"/>
        <v>114.67500000000001</v>
      </c>
      <c r="Q1605">
        <f t="shared" si="1562"/>
        <v>115.80000000000001</v>
      </c>
      <c r="R1605">
        <f t="shared" si="1583"/>
        <v>116.95583333333333</v>
      </c>
      <c r="S1605">
        <f t="shared" si="1589"/>
        <v>117.18576923076924</v>
      </c>
      <c r="T1605">
        <f t="shared" si="1598"/>
        <v>115.9384</v>
      </c>
      <c r="U1605">
        <f t="shared" si="1595"/>
        <v>115.19010000000004</v>
      </c>
      <c r="V1605">
        <f t="shared" si="1577"/>
        <v>121.22694999999996</v>
      </c>
      <c r="W1605">
        <f t="shared" si="1557"/>
        <v>113.15259761764372</v>
      </c>
      <c r="X1605">
        <f t="shared" si="1569"/>
        <v>114.16110422580735</v>
      </c>
      <c r="Y1605">
        <f t="shared" si="1586"/>
        <v>115.91920233196664</v>
      </c>
      <c r="Z1605">
        <f t="shared" si="1592"/>
        <v>116.46200203649327</v>
      </c>
      <c r="AA1605">
        <f t="shared" si="1601"/>
        <v>116.31954359677661</v>
      </c>
      <c r="AB1605">
        <f t="shared" si="1604"/>
        <v>117.14188700080358</v>
      </c>
      <c r="AC1605">
        <f t="shared" si="1580"/>
        <v>126.70390358856953</v>
      </c>
      <c r="AD1605" s="2">
        <v>2021.94</v>
      </c>
      <c r="AE1605" s="2">
        <v>2013.37</v>
      </c>
      <c r="AF1605" s="2">
        <v>2022.92</v>
      </c>
      <c r="AG1605" s="2">
        <v>1993.26</v>
      </c>
      <c r="AH1605" s="6">
        <f t="shared" si="1570"/>
        <v>1994.4482770289176</v>
      </c>
      <c r="AI1605">
        <f t="shared" si="1571"/>
        <v>-1</v>
      </c>
      <c r="AJ1605" s="3">
        <f t="shared" si="1547"/>
        <v>-4.7555866962835681E-3</v>
      </c>
      <c r="AK1605">
        <f t="shared" si="1548"/>
        <v>1.4669080190312314E-2</v>
      </c>
      <c r="AL1605">
        <f t="shared" si="1563"/>
        <v>1.4275488263599471E-2</v>
      </c>
      <c r="AM1605">
        <f t="shared" si="1564"/>
        <v>1.378412430531227E-2</v>
      </c>
      <c r="AN1605">
        <f t="shared" si="1549"/>
        <v>4.8468302719171597E-4</v>
      </c>
      <c r="AO1605">
        <f t="shared" si="1554"/>
        <v>2047.6</v>
      </c>
      <c r="AP1605">
        <f t="shared" si="1565"/>
        <v>2057.44</v>
      </c>
      <c r="AQ1605">
        <f t="shared" si="1584"/>
        <v>2075.4866666666667</v>
      </c>
      <c r="AR1605">
        <f t="shared" si="1590"/>
        <v>2074.9346153846145</v>
      </c>
      <c r="AS1605">
        <f t="shared" si="1599"/>
        <v>2054.3462000000004</v>
      </c>
      <c r="AT1605">
        <f t="shared" si="1596"/>
        <v>2031.7242000000003</v>
      </c>
      <c r="AU1605">
        <f t="shared" si="1578"/>
        <v>2063.8031499999997</v>
      </c>
      <c r="AV1605">
        <f t="shared" si="1558"/>
        <v>1994.4482770289176</v>
      </c>
      <c r="AW1605">
        <f t="shared" si="1572"/>
        <v>2038.9068575828207</v>
      </c>
      <c r="AX1605">
        <f t="shared" si="1587"/>
        <v>2059.7662417782722</v>
      </c>
      <c r="AY1605">
        <f t="shared" si="1593"/>
        <v>2063.7215962458863</v>
      </c>
      <c r="AZ1605">
        <f t="shared" si="1602"/>
        <v>2054.4345972117476</v>
      </c>
      <c r="BA1605">
        <f t="shared" si="1605"/>
        <v>2048.1103732995939</v>
      </c>
      <c r="BB1605">
        <f t="shared" si="1581"/>
        <v>2043.3778279868902</v>
      </c>
      <c r="BC1605" s="2">
        <v>17368.5</v>
      </c>
      <c r="BD1605" s="2">
        <v>17277.11</v>
      </c>
      <c r="BE1605" s="2">
        <v>17378.02</v>
      </c>
      <c r="BF1605" s="2">
        <v>17138.47</v>
      </c>
      <c r="BG1605" s="2">
        <f t="shared" si="1573"/>
        <v>17582.522499999999</v>
      </c>
      <c r="BH1605">
        <f t="shared" si="1555"/>
        <v>1</v>
      </c>
      <c r="BI1605" s="3">
        <f t="shared" si="1550"/>
        <v>5.9825510376068916E-3</v>
      </c>
      <c r="BJ1605">
        <f t="shared" si="1566"/>
        <v>1.3792210035408889E-2</v>
      </c>
      <c r="BK1605">
        <f t="shared" si="1574"/>
        <v>-1.1631010283080752E-2</v>
      </c>
      <c r="BL1605">
        <f t="shared" si="1575"/>
        <v>-1.2172457052166385E-2</v>
      </c>
      <c r="BM1605">
        <f t="shared" si="1567"/>
        <v>5.4811872067250691E-4</v>
      </c>
      <c r="BN1605">
        <f t="shared" si="1556"/>
        <v>17533.96</v>
      </c>
      <c r="BO1605">
        <f t="shared" si="1568"/>
        <v>17582.522499999999</v>
      </c>
      <c r="BP1605">
        <f t="shared" si="1585"/>
        <v>17702.69833333333</v>
      </c>
      <c r="BQ1605">
        <f t="shared" si="1591"/>
        <v>17690.536538461536</v>
      </c>
      <c r="BR1605">
        <f t="shared" si="1600"/>
        <v>17475.5828</v>
      </c>
      <c r="BS1605">
        <f t="shared" si="1597"/>
        <v>17166.113799999999</v>
      </c>
      <c r="BT1605">
        <f t="shared" si="1579"/>
        <v>17568.352800000004</v>
      </c>
      <c r="BU1605">
        <f t="shared" si="1559"/>
        <v>17097.738660086503</v>
      </c>
      <c r="BV1605">
        <f t="shared" si="1576"/>
        <v>17461.756033845864</v>
      </c>
      <c r="BW1605">
        <f t="shared" si="1588"/>
        <v>17594.805600273019</v>
      </c>
      <c r="BX1605">
        <f t="shared" si="1594"/>
        <v>17598.019236838987</v>
      </c>
      <c r="BY1605">
        <f t="shared" si="1603"/>
        <v>17479.132317895677</v>
      </c>
      <c r="BZ1605">
        <f t="shared" si="1606"/>
        <v>17398.563768110042</v>
      </c>
      <c r="CA1605">
        <f t="shared" si="1582"/>
        <v>17400.418666173638</v>
      </c>
    </row>
    <row r="1606" spans="1:79" x14ac:dyDescent="0.45">
      <c r="A1606" s="1">
        <v>42353</v>
      </c>
      <c r="B1606">
        <v>110.49</v>
      </c>
      <c r="C1606">
        <v>111.94</v>
      </c>
      <c r="D1606">
        <v>112.8</v>
      </c>
      <c r="E1606">
        <v>110.35</v>
      </c>
      <c r="F1606">
        <v>53323105</v>
      </c>
      <c r="G1606" s="6">
        <f t="shared" ref="G1606:G1669" si="1607">X1606</f>
        <v>112.6926625354844</v>
      </c>
      <c r="H1606">
        <f t="shared" si="1551"/>
        <v>1</v>
      </c>
      <c r="I1606" s="3">
        <f t="shared" ref="I1606:I1669" si="1608">(B1605-B1606)/B1605</f>
        <v>1.7692034139402641E-2</v>
      </c>
      <c r="J1606">
        <f t="shared" ref="J1606:J1669" si="1609">(D1606-E1606)/B1606</f>
        <v>2.2173952393881827E-2</v>
      </c>
      <c r="K1606">
        <f t="shared" si="1560"/>
        <v>9.5247962112703609E-4</v>
      </c>
      <c r="L1606">
        <f t="shared" si="1561"/>
        <v>-1.9545749349837556E-2</v>
      </c>
      <c r="M1606">
        <f t="shared" ref="M1606:M1669" si="1610">(D1606-B1606)/B1606</f>
        <v>2.0906869399945717E-2</v>
      </c>
      <c r="N1606">
        <f t="shared" ref="N1606:N1669" si="1611">(F1606-F1605)/F1606</f>
        <v>-0.21905145996280601</v>
      </c>
      <c r="O1606">
        <f t="shared" si="1552"/>
        <v>-0.10122713812383112</v>
      </c>
      <c r="P1606">
        <f t="shared" si="1553"/>
        <v>112.83000000000001</v>
      </c>
      <c r="Q1606">
        <f t="shared" si="1562"/>
        <v>114.36250000000001</v>
      </c>
      <c r="R1606">
        <f t="shared" si="1583"/>
        <v>116.49333333333335</v>
      </c>
      <c r="S1606">
        <f t="shared" si="1589"/>
        <v>116.86115384615384</v>
      </c>
      <c r="T1606">
        <f t="shared" si="1598"/>
        <v>115.98039999999999</v>
      </c>
      <c r="U1606">
        <f t="shared" si="1595"/>
        <v>115.06330000000004</v>
      </c>
      <c r="V1606">
        <f t="shared" si="1577"/>
        <v>121.14389999999996</v>
      </c>
      <c r="W1606">
        <f t="shared" si="1557"/>
        <v>109.15870119117812</v>
      </c>
      <c r="X1606">
        <f t="shared" si="1569"/>
        <v>112.6926625354844</v>
      </c>
      <c r="Y1606">
        <f t="shared" si="1586"/>
        <v>115.08394043474101</v>
      </c>
      <c r="Z1606">
        <f t="shared" si="1592"/>
        <v>116.01963151527156</v>
      </c>
      <c r="AA1606">
        <f t="shared" si="1601"/>
        <v>116.09093404396184</v>
      </c>
      <c r="AB1606">
        <f t="shared" si="1604"/>
        <v>117.01016646613419</v>
      </c>
      <c r="AC1606">
        <f t="shared" si="1580"/>
        <v>126.54257121455392</v>
      </c>
      <c r="AD1606" s="2">
        <v>2043.41</v>
      </c>
      <c r="AE1606" s="2">
        <v>2025.55</v>
      </c>
      <c r="AF1606" s="2">
        <v>2053.87</v>
      </c>
      <c r="AG1606" s="2">
        <v>2025.55</v>
      </c>
      <c r="AH1606" s="6">
        <f t="shared" si="1570"/>
        <v>2041.1008614855411</v>
      </c>
      <c r="AI1606">
        <f t="shared" si="1571"/>
        <v>-1</v>
      </c>
      <c r="AJ1606" s="3">
        <f t="shared" ref="AJ1606:AJ1669" si="1612">(AD1605-AD1606)/AD1605</f>
        <v>-1.0618514891638736E-2</v>
      </c>
      <c r="AK1606">
        <f t="shared" ref="AK1606:AK1669" si="1613">(AF1606-AG1606)/AD1606</f>
        <v>1.3859186360054974E-2</v>
      </c>
      <c r="AL1606">
        <f t="shared" si="1563"/>
        <v>6.256005646465306E-3</v>
      </c>
      <c r="AM1606">
        <f t="shared" si="1564"/>
        <v>1.1313201410234643E-3</v>
      </c>
      <c r="AN1606">
        <f t="shared" ref="AN1606:AN1669" si="1614">(AF1606-AD1606)/AD1606</f>
        <v>5.1188943971106184E-3</v>
      </c>
      <c r="AO1606">
        <f t="shared" si="1554"/>
        <v>2030.32</v>
      </c>
      <c r="AP1606">
        <f t="shared" si="1565"/>
        <v>2042.4350000000002</v>
      </c>
      <c r="AQ1606">
        <f t="shared" si="1584"/>
        <v>2069.1591666666664</v>
      </c>
      <c r="AR1606">
        <f t="shared" si="1590"/>
        <v>2071.5380769230765</v>
      </c>
      <c r="AS1606">
        <f t="shared" si="1599"/>
        <v>2056.1782000000003</v>
      </c>
      <c r="AT1606">
        <f t="shared" si="1596"/>
        <v>2030.7163000000007</v>
      </c>
      <c r="AU1606">
        <f t="shared" si="1578"/>
        <v>2063.3438499999997</v>
      </c>
      <c r="AV1606">
        <f t="shared" si="1558"/>
        <v>2041.1008614855411</v>
      </c>
      <c r="AW1606">
        <f t="shared" si="1572"/>
        <v>2033.5641145496925</v>
      </c>
      <c r="AX1606">
        <f t="shared" si="1587"/>
        <v>2054.5022045816149</v>
      </c>
      <c r="AY1606">
        <f t="shared" si="1593"/>
        <v>2060.8940705980431</v>
      </c>
      <c r="AZ1606">
        <f t="shared" si="1602"/>
        <v>2053.3018679093261</v>
      </c>
      <c r="BA1606">
        <f t="shared" si="1605"/>
        <v>2047.6636332342555</v>
      </c>
      <c r="BB1606">
        <f t="shared" si="1581"/>
        <v>2043.2004366636377</v>
      </c>
      <c r="BC1606" s="2">
        <v>17524.91</v>
      </c>
      <c r="BD1606" s="2">
        <v>17374.78</v>
      </c>
      <c r="BE1606" s="2">
        <v>17627.63</v>
      </c>
      <c r="BF1606" s="2">
        <v>17341.18</v>
      </c>
      <c r="BG1606" s="2">
        <f t="shared" si="1573"/>
        <v>17475.802499999998</v>
      </c>
      <c r="BH1606">
        <f t="shared" si="1555"/>
        <v>1</v>
      </c>
      <c r="BI1606" s="3">
        <f t="shared" ref="BI1606:BI1669" si="1615">(BC1606-BC1605)/BC1605</f>
        <v>9.0053833088637389E-3</v>
      </c>
      <c r="BJ1606">
        <f t="shared" si="1566"/>
        <v>1.6345305054348395E-2</v>
      </c>
      <c r="BK1606">
        <f t="shared" si="1574"/>
        <v>8.6878699847977268E-3</v>
      </c>
      <c r="BL1606">
        <f t="shared" si="1575"/>
        <v>2.8100283234490605E-3</v>
      </c>
      <c r="BM1606">
        <f t="shared" si="1567"/>
        <v>5.8613710427044231E-3</v>
      </c>
      <c r="BN1606">
        <f t="shared" si="1556"/>
        <v>17425.93</v>
      </c>
      <c r="BO1606">
        <f t="shared" si="1568"/>
        <v>17475.802499999998</v>
      </c>
      <c r="BP1606">
        <f t="shared" si="1585"/>
        <v>17657.39</v>
      </c>
      <c r="BQ1606">
        <f t="shared" si="1591"/>
        <v>17667.684999999998</v>
      </c>
      <c r="BR1606">
        <f t="shared" si="1600"/>
        <v>17495.960000000003</v>
      </c>
      <c r="BS1606">
        <f t="shared" si="1597"/>
        <v>17160.347099999999</v>
      </c>
      <c r="BT1606">
        <f t="shared" si="1579"/>
        <v>17564.068100000004</v>
      </c>
      <c r="BU1606">
        <f t="shared" si="1559"/>
        <v>17513.300669956749</v>
      </c>
      <c r="BV1606">
        <f t="shared" si="1576"/>
        <v>17426.965620307517</v>
      </c>
      <c r="BW1606">
        <f t="shared" si="1588"/>
        <v>17560.955507923325</v>
      </c>
      <c r="BX1606">
        <f t="shared" si="1594"/>
        <v>17581.482997073137</v>
      </c>
      <c r="BY1606">
        <f t="shared" si="1603"/>
        <v>17475.040070135063</v>
      </c>
      <c r="BZ1606">
        <f t="shared" si="1606"/>
        <v>17398.092802404892</v>
      </c>
      <c r="CA1606">
        <f t="shared" si="1582"/>
        <v>17400.163555067433</v>
      </c>
    </row>
    <row r="1607" spans="1:79" x14ac:dyDescent="0.45">
      <c r="A1607" s="1">
        <v>42354</v>
      </c>
      <c r="B1607">
        <v>111.34</v>
      </c>
      <c r="C1607">
        <v>111.07</v>
      </c>
      <c r="D1607">
        <v>111.99</v>
      </c>
      <c r="E1607">
        <v>108.8</v>
      </c>
      <c r="F1607">
        <v>56238467</v>
      </c>
      <c r="G1607" s="6">
        <f t="shared" si="1607"/>
        <v>112.15159752129064</v>
      </c>
      <c r="H1607">
        <f t="shared" ref="H1607:H1670" si="1616">IF(I1607&gt;=0,1,-1)</f>
        <v>-1</v>
      </c>
      <c r="I1607" s="3">
        <f t="shared" si="1608"/>
        <v>-7.6930038917549879E-3</v>
      </c>
      <c r="J1607">
        <f t="shared" si="1609"/>
        <v>2.8650978983294391E-2</v>
      </c>
      <c r="K1607">
        <f t="shared" si="1560"/>
        <v>-1.4408847030464055E-3</v>
      </c>
      <c r="L1607">
        <f t="shared" si="1561"/>
        <v>-7.2366113299149777E-3</v>
      </c>
      <c r="M1607">
        <f t="shared" si="1610"/>
        <v>5.8379737740254303E-3</v>
      </c>
      <c r="N1607">
        <f t="shared" si="1611"/>
        <v>5.1839286444276655E-2</v>
      </c>
      <c r="O1607">
        <f t="shared" ref="O1607:O1670" si="1617">J1607/N1607</f>
        <v>0.55268852927001699</v>
      </c>
      <c r="P1607">
        <f t="shared" ref="P1607:P1670" si="1618">SUM(B1605:B1606)/2</f>
        <v>111.485</v>
      </c>
      <c r="Q1607">
        <f t="shared" si="1562"/>
        <v>113.08000000000001</v>
      </c>
      <c r="R1607">
        <f t="shared" si="1583"/>
        <v>115.88333333333334</v>
      </c>
      <c r="S1607">
        <f t="shared" si="1589"/>
        <v>116.45461538461538</v>
      </c>
      <c r="T1607">
        <f t="shared" si="1598"/>
        <v>115.97459999999997</v>
      </c>
      <c r="U1607">
        <f t="shared" si="1595"/>
        <v>114.92320000000004</v>
      </c>
      <c r="V1607">
        <f t="shared" si="1577"/>
        <v>121.04954999999997</v>
      </c>
      <c r="W1607">
        <f t="shared" si="1557"/>
        <v>112.43064940441094</v>
      </c>
      <c r="X1607">
        <f t="shared" si="1569"/>
        <v>112.15159752129064</v>
      </c>
      <c r="Y1607">
        <f t="shared" si="1586"/>
        <v>114.50794959862701</v>
      </c>
      <c r="Z1607">
        <f t="shared" si="1592"/>
        <v>115.67299214376996</v>
      </c>
      <c r="AA1607">
        <f t="shared" si="1601"/>
        <v>115.90462290498294</v>
      </c>
      <c r="AB1607">
        <f t="shared" si="1604"/>
        <v>116.89788594205233</v>
      </c>
      <c r="AC1607">
        <f t="shared" si="1580"/>
        <v>126.39130184923498</v>
      </c>
      <c r="AD1607" s="2">
        <v>2073.0700000000002</v>
      </c>
      <c r="AE1607" s="2">
        <v>2046.5</v>
      </c>
      <c r="AF1607" s="2">
        <v>2076.7199999999998</v>
      </c>
      <c r="AG1607" s="2">
        <v>2042.43</v>
      </c>
      <c r="AH1607" s="6">
        <f t="shared" si="1570"/>
        <v>2049.1995692572295</v>
      </c>
      <c r="AI1607">
        <f t="shared" si="1571"/>
        <v>-1</v>
      </c>
      <c r="AJ1607" s="3">
        <f t="shared" si="1612"/>
        <v>-1.4514952946300586E-2</v>
      </c>
      <c r="AK1607">
        <f t="shared" si="1613"/>
        <v>1.6540686035686075E-2</v>
      </c>
      <c r="AL1607">
        <f t="shared" si="1563"/>
        <v>1.3429844098954964E-2</v>
      </c>
      <c r="AM1607">
        <f t="shared" si="1564"/>
        <v>1.1648660823905454E-2</v>
      </c>
      <c r="AN1607">
        <f t="shared" si="1614"/>
        <v>1.7606737833260025E-3</v>
      </c>
      <c r="AO1607">
        <f t="shared" ref="AO1607:AO1670" si="1619">SUM(AE1605:AE1606)/2</f>
        <v>2019.46</v>
      </c>
      <c r="AP1607">
        <f t="shared" si="1565"/>
        <v>2033.53</v>
      </c>
      <c r="AQ1607">
        <f t="shared" si="1584"/>
        <v>2063.8866666666663</v>
      </c>
      <c r="AR1607">
        <f t="shared" si="1590"/>
        <v>2068.7284615384615</v>
      </c>
      <c r="AS1607">
        <f t="shared" si="1599"/>
        <v>2057.6026000000002</v>
      </c>
      <c r="AT1607">
        <f t="shared" si="1596"/>
        <v>2029.9494000000004</v>
      </c>
      <c r="AU1607">
        <f t="shared" si="1578"/>
        <v>2062.8927999999996</v>
      </c>
      <c r="AV1607">
        <f t="shared" si="1558"/>
        <v>2049.1995692572295</v>
      </c>
      <c r="AW1607">
        <f t="shared" si="1572"/>
        <v>2038.7384687298154</v>
      </c>
      <c r="AX1607">
        <f t="shared" si="1587"/>
        <v>2053.2710961844432</v>
      </c>
      <c r="AY1607">
        <f t="shared" si="1593"/>
        <v>2059.8278431463364</v>
      </c>
      <c r="AZ1607">
        <f t="shared" si="1602"/>
        <v>2053.0351279913134</v>
      </c>
      <c r="BA1607">
        <f t="shared" si="1605"/>
        <v>2047.6405909919929</v>
      </c>
      <c r="BB1607">
        <f t="shared" si="1581"/>
        <v>2043.2332681396215</v>
      </c>
      <c r="BC1607" s="2">
        <v>17749.09</v>
      </c>
      <c r="BD1607" s="2">
        <v>17530.849999999999</v>
      </c>
      <c r="BE1607" s="2">
        <v>17784.36</v>
      </c>
      <c r="BF1607" s="2">
        <v>17483.68</v>
      </c>
      <c r="BG1607" s="2">
        <f t="shared" si="1573"/>
        <v>17429.952499999999</v>
      </c>
      <c r="BH1607">
        <f t="shared" ref="BH1607:BH1670" si="1620">IF(BI1607&gt;=0,1,-1)</f>
        <v>1</v>
      </c>
      <c r="BI1607" s="3">
        <f t="shared" si="1615"/>
        <v>1.2792077106244784E-2</v>
      </c>
      <c r="BJ1607">
        <f t="shared" si="1566"/>
        <v>1.6940586813183115E-2</v>
      </c>
      <c r="BK1607">
        <f t="shared" si="1574"/>
        <v>2.0333245314351898E-2</v>
      </c>
      <c r="BL1607">
        <f t="shared" si="1575"/>
        <v>1.8309717137783406E-2</v>
      </c>
      <c r="BM1607">
        <f t="shared" si="1567"/>
        <v>1.9871441296427273E-3</v>
      </c>
      <c r="BN1607">
        <f t="shared" ref="BN1607:BN1670" si="1621">SUM(BD1605:BD1606)/2</f>
        <v>17325.945</v>
      </c>
      <c r="BO1607">
        <f t="shared" si="1568"/>
        <v>17429.952499999999</v>
      </c>
      <c r="BP1607">
        <f t="shared" si="1585"/>
        <v>17621.451666666664</v>
      </c>
      <c r="BQ1607">
        <f t="shared" si="1591"/>
        <v>17649.206538461538</v>
      </c>
      <c r="BR1607">
        <f t="shared" si="1600"/>
        <v>17513.413600000003</v>
      </c>
      <c r="BS1607">
        <f t="shared" si="1597"/>
        <v>17156.7844</v>
      </c>
      <c r="BT1607">
        <f t="shared" si="1579"/>
        <v>17559.53225</v>
      </c>
      <c r="BU1607">
        <f t="shared" si="1559"/>
        <v>17539.624665021624</v>
      </c>
      <c r="BV1607">
        <f t="shared" si="1576"/>
        <v>17468.51937218451</v>
      </c>
      <c r="BW1607">
        <f t="shared" si="1588"/>
        <v>17556.323891319735</v>
      </c>
      <c r="BX1607">
        <f t="shared" si="1594"/>
        <v>17577.732404697348</v>
      </c>
      <c r="BY1607">
        <f t="shared" si="1603"/>
        <v>17477.228694835649</v>
      </c>
      <c r="BZ1607">
        <f t="shared" si="1606"/>
        <v>17400.721657802813</v>
      </c>
      <c r="CA1607">
        <f t="shared" si="1582"/>
        <v>17401.463917703579</v>
      </c>
    </row>
    <row r="1608" spans="1:79" x14ac:dyDescent="0.45">
      <c r="A1608" s="1">
        <v>42355</v>
      </c>
      <c r="B1608">
        <v>108.98</v>
      </c>
      <c r="C1608">
        <v>112.02</v>
      </c>
      <c r="D1608">
        <v>112.25</v>
      </c>
      <c r="E1608">
        <v>108.98</v>
      </c>
      <c r="F1608">
        <v>44772827</v>
      </c>
      <c r="G1608" s="6">
        <f t="shared" si="1607"/>
        <v>110.88295851277438</v>
      </c>
      <c r="H1608">
        <f t="shared" si="1616"/>
        <v>1</v>
      </c>
      <c r="I1608" s="3">
        <f t="shared" si="1608"/>
        <v>2.119633554876953E-2</v>
      </c>
      <c r="J1608">
        <f t="shared" si="1609"/>
        <v>3.0005505597357277E-2</v>
      </c>
      <c r="K1608">
        <f t="shared" si="1560"/>
        <v>1.2328688786457018E-2</v>
      </c>
      <c r="L1608">
        <f t="shared" si="1561"/>
        <v>-1.7161866334538176E-2</v>
      </c>
      <c r="M1608">
        <f t="shared" si="1610"/>
        <v>3.0005505597357277E-2</v>
      </c>
      <c r="N1608">
        <f t="shared" si="1611"/>
        <v>-0.25608478999997031</v>
      </c>
      <c r="O1608">
        <f t="shared" si="1617"/>
        <v>-0.11717019818850137</v>
      </c>
      <c r="P1608">
        <f t="shared" si="1618"/>
        <v>110.91499999999999</v>
      </c>
      <c r="Q1608">
        <f t="shared" si="1562"/>
        <v>111.8725</v>
      </c>
      <c r="R1608">
        <f t="shared" si="1583"/>
        <v>115.30333333333333</v>
      </c>
      <c r="S1608">
        <f t="shared" si="1589"/>
        <v>116.09961538461538</v>
      </c>
      <c r="T1608">
        <f t="shared" si="1598"/>
        <v>115.97519999999999</v>
      </c>
      <c r="U1608">
        <f t="shared" si="1595"/>
        <v>114.80890000000004</v>
      </c>
      <c r="V1608">
        <f t="shared" si="1577"/>
        <v>120.96354999999996</v>
      </c>
      <c r="W1608">
        <f t="shared" ref="W1608:W1671" si="1622">(B1608-W1607)/(2/3) +W1607</f>
        <v>107.25467529779453</v>
      </c>
      <c r="X1608">
        <f t="shared" si="1569"/>
        <v>110.88295851277438</v>
      </c>
      <c r="Y1608">
        <f t="shared" si="1586"/>
        <v>113.65749581422286</v>
      </c>
      <c r="Z1608">
        <f t="shared" si="1592"/>
        <v>115.17721494793516</v>
      </c>
      <c r="AA1608">
        <f t="shared" si="1601"/>
        <v>115.63306906557185</v>
      </c>
      <c r="AB1608">
        <f t="shared" si="1604"/>
        <v>116.74109612141763</v>
      </c>
      <c r="AC1608">
        <f t="shared" si="1580"/>
        <v>126.21805506466548</v>
      </c>
      <c r="AD1608" s="2">
        <v>2041.89</v>
      </c>
      <c r="AE1608" s="2">
        <v>2073.7600000000002</v>
      </c>
      <c r="AF1608" s="2">
        <v>2076.37</v>
      </c>
      <c r="AG1608" s="2">
        <v>2041.66</v>
      </c>
      <c r="AH1608" s="6">
        <f t="shared" si="1570"/>
        <v>2086.0402153713858</v>
      </c>
      <c r="AI1608">
        <f t="shared" si="1571"/>
        <v>1</v>
      </c>
      <c r="AJ1608" s="3">
        <f t="shared" si="1612"/>
        <v>1.5040495497016531E-2</v>
      </c>
      <c r="AK1608">
        <f t="shared" si="1613"/>
        <v>1.699895684880175E-2</v>
      </c>
      <c r="AL1608">
        <f t="shared" si="1563"/>
        <v>-4.6356802232905506E-3</v>
      </c>
      <c r="AM1608">
        <f t="shared" si="1564"/>
        <v>-2.1164604136610785E-2</v>
      </c>
      <c r="AN1608">
        <f t="shared" si="1614"/>
        <v>1.6886316109094902E-2</v>
      </c>
      <c r="AO1608">
        <f t="shared" si="1619"/>
        <v>2036.0250000000001</v>
      </c>
      <c r="AP1608">
        <f t="shared" si="1565"/>
        <v>2033.1724999999999</v>
      </c>
      <c r="AQ1608">
        <f t="shared" si="1584"/>
        <v>2060.1824999999999</v>
      </c>
      <c r="AR1608">
        <f t="shared" si="1590"/>
        <v>2066.8030769230768</v>
      </c>
      <c r="AS1608">
        <f t="shared" si="1599"/>
        <v>2058.8000000000002</v>
      </c>
      <c r="AT1608">
        <f t="shared" si="1596"/>
        <v>2029.6325000000006</v>
      </c>
      <c r="AU1608">
        <f t="shared" si="1578"/>
        <v>2062.5866999999994</v>
      </c>
      <c r="AV1608">
        <f t="shared" ref="AV1608:AV1671" si="1623">(AE1608-AV1607)/(2/3) +AV1607</f>
        <v>2086.0402153713858</v>
      </c>
      <c r="AW1608">
        <f t="shared" si="1572"/>
        <v>2052.7470812378892</v>
      </c>
      <c r="AX1608">
        <f t="shared" si="1587"/>
        <v>2056.4232352329905</v>
      </c>
      <c r="AY1608">
        <f t="shared" si="1593"/>
        <v>2060.8598547651263</v>
      </c>
      <c r="AZ1608">
        <f t="shared" si="1602"/>
        <v>2053.8478680700855</v>
      </c>
      <c r="BA1608">
        <f t="shared" si="1605"/>
        <v>2048.1578070119535</v>
      </c>
      <c r="BB1608">
        <f t="shared" si="1581"/>
        <v>2043.5370167153467</v>
      </c>
      <c r="BC1608" s="2">
        <v>17495.84</v>
      </c>
      <c r="BD1608" s="2">
        <v>17756.54</v>
      </c>
      <c r="BE1608" s="2">
        <v>17796.759999999998</v>
      </c>
      <c r="BF1608" s="2">
        <v>17493.5</v>
      </c>
      <c r="BG1608" s="2">
        <f t="shared" si="1573"/>
        <v>17439.372499999998</v>
      </c>
      <c r="BH1608">
        <f t="shared" si="1620"/>
        <v>-1</v>
      </c>
      <c r="BI1608" s="3">
        <f t="shared" si="1615"/>
        <v>-1.4268337137284221E-2</v>
      </c>
      <c r="BJ1608">
        <f t="shared" si="1566"/>
        <v>1.7333263221428544E-2</v>
      </c>
      <c r="BK1608">
        <f t="shared" si="1574"/>
        <v>2.0493139876449153E-2</v>
      </c>
      <c r="BL1608">
        <f t="shared" si="1575"/>
        <v>3.2379318693950992E-3</v>
      </c>
      <c r="BM1608">
        <f t="shared" si="1567"/>
        <v>1.71995171423606E-2</v>
      </c>
      <c r="BN1608">
        <f t="shared" si="1621"/>
        <v>17452.814999999999</v>
      </c>
      <c r="BO1608">
        <f t="shared" si="1568"/>
        <v>17439.372499999998</v>
      </c>
      <c r="BP1608">
        <f t="shared" si="1585"/>
        <v>17598.785833333332</v>
      </c>
      <c r="BQ1608">
        <f t="shared" si="1591"/>
        <v>17634.97846153846</v>
      </c>
      <c r="BR1608">
        <f t="shared" si="1600"/>
        <v>17528.550200000001</v>
      </c>
      <c r="BS1608">
        <f t="shared" si="1597"/>
        <v>17156.4751</v>
      </c>
      <c r="BT1608">
        <f t="shared" si="1579"/>
        <v>17556.169650000003</v>
      </c>
      <c r="BU1608">
        <f t="shared" ref="BU1608:BU1671" si="1624">(BD1608-BU1607)/(2/3) +BU1607</f>
        <v>17864.997667489188</v>
      </c>
      <c r="BV1608">
        <f t="shared" si="1576"/>
        <v>17583.727623310708</v>
      </c>
      <c r="BW1608">
        <f t="shared" si="1588"/>
        <v>17587.126369578236</v>
      </c>
      <c r="BX1608">
        <f t="shared" si="1594"/>
        <v>17590.977411756805</v>
      </c>
      <c r="BY1608">
        <f t="shared" si="1603"/>
        <v>17488.182079351896</v>
      </c>
      <c r="BZ1608">
        <f t="shared" si="1606"/>
        <v>17407.767565569095</v>
      </c>
      <c r="CA1608">
        <f t="shared" si="1582"/>
        <v>17404.997013049811</v>
      </c>
    </row>
    <row r="1609" spans="1:79" x14ac:dyDescent="0.45">
      <c r="A1609" s="1">
        <v>42356</v>
      </c>
      <c r="B1609">
        <v>106.03</v>
      </c>
      <c r="C1609">
        <v>108.91</v>
      </c>
      <c r="D1609">
        <v>109.52</v>
      </c>
      <c r="E1609">
        <v>105.81</v>
      </c>
      <c r="F1609">
        <v>96453327</v>
      </c>
      <c r="G1609" s="6">
        <f t="shared" si="1607"/>
        <v>108.94177510766463</v>
      </c>
      <c r="H1609">
        <f t="shared" si="1616"/>
        <v>1</v>
      </c>
      <c r="I1609" s="3">
        <f t="shared" si="1608"/>
        <v>2.7069187006790261E-2</v>
      </c>
      <c r="J1609">
        <f t="shared" si="1609"/>
        <v>3.4990097142318155E-2</v>
      </c>
      <c r="K1609">
        <f t="shared" ref="K1609:K1672" si="1625">(D1609-G1609)/G1609</f>
        <v>5.3076507314473659E-3</v>
      </c>
      <c r="L1609">
        <f t="shared" ref="L1609:L1672" si="1626">(B1609-G1609)/G1609</f>
        <v>-2.6727810381159886E-2</v>
      </c>
      <c r="M1609">
        <f t="shared" si="1610"/>
        <v>3.2915212675657786E-2</v>
      </c>
      <c r="N1609">
        <f t="shared" si="1611"/>
        <v>0.53580837081959853</v>
      </c>
      <c r="O1609">
        <f t="shared" si="1617"/>
        <v>6.5303379058441358E-2</v>
      </c>
      <c r="P1609">
        <f t="shared" si="1618"/>
        <v>110.16</v>
      </c>
      <c r="Q1609">
        <f t="shared" ref="Q1609:Q1672" si="1627">SUM(B1605:B1608)/4</f>
        <v>110.82250000000001</v>
      </c>
      <c r="R1609">
        <f t="shared" si="1583"/>
        <v>114.60666666666667</v>
      </c>
      <c r="S1609">
        <f t="shared" si="1589"/>
        <v>115.79999999999998</v>
      </c>
      <c r="T1609">
        <f t="shared" si="1598"/>
        <v>115.93919999999999</v>
      </c>
      <c r="U1609">
        <f t="shared" si="1595"/>
        <v>114.66490000000003</v>
      </c>
      <c r="V1609">
        <f t="shared" si="1577"/>
        <v>120.87639999999993</v>
      </c>
      <c r="W1609">
        <f t="shared" si="1622"/>
        <v>105.41766235110273</v>
      </c>
      <c r="X1609">
        <f t="shared" si="1569"/>
        <v>108.94177510766463</v>
      </c>
      <c r="Y1609">
        <f t="shared" si="1586"/>
        <v>112.48403491972704</v>
      </c>
      <c r="Z1609">
        <f t="shared" si="1592"/>
        <v>114.49964347031033</v>
      </c>
      <c r="AA1609">
        <f t="shared" si="1601"/>
        <v>115.25647812182393</v>
      </c>
      <c r="AB1609">
        <f t="shared" si="1604"/>
        <v>116.52899520812223</v>
      </c>
      <c r="AC1609">
        <f t="shared" si="1580"/>
        <v>126.01717889486781</v>
      </c>
      <c r="AD1609" s="2">
        <v>2005.55</v>
      </c>
      <c r="AE1609" s="2">
        <v>2040.81</v>
      </c>
      <c r="AF1609" s="2">
        <v>2040.81</v>
      </c>
      <c r="AG1609" s="2">
        <v>2005.33</v>
      </c>
      <c r="AH1609" s="6">
        <f t="shared" si="1570"/>
        <v>2018.194892314307</v>
      </c>
      <c r="AI1609">
        <f t="shared" si="1571"/>
        <v>1</v>
      </c>
      <c r="AJ1609" s="3">
        <f t="shared" si="1612"/>
        <v>1.7797236873680827E-2</v>
      </c>
      <c r="AK1609">
        <f t="shared" si="1613"/>
        <v>1.7690907731046354E-2</v>
      </c>
      <c r="AL1609">
        <f t="shared" ref="AL1609:AL1672" si="1628">(AF1609-AH1609)/AH1609</f>
        <v>1.1205611396508736E-2</v>
      </c>
      <c r="AM1609">
        <f t="shared" ref="AM1609:AM1672" si="1629">(AD1609-AH1609)/AH1609</f>
        <v>-6.2654465941130713E-3</v>
      </c>
      <c r="AN1609">
        <f t="shared" si="1614"/>
        <v>1.7581212136321703E-2</v>
      </c>
      <c r="AO1609">
        <f t="shared" si="1619"/>
        <v>2060.13</v>
      </c>
      <c r="AP1609">
        <f t="shared" ref="AP1609:AP1672" si="1630">SUM(AE1605:AE1608)/4</f>
        <v>2039.7950000000001</v>
      </c>
      <c r="AQ1609">
        <f t="shared" si="1584"/>
        <v>2059.4183333333331</v>
      </c>
      <c r="AR1609">
        <f t="shared" si="1590"/>
        <v>2066.6711538461536</v>
      </c>
      <c r="AS1609">
        <f t="shared" si="1599"/>
        <v>2060.6284000000001</v>
      </c>
      <c r="AT1609">
        <f t="shared" si="1596"/>
        <v>2029.6626000000003</v>
      </c>
      <c r="AU1609">
        <f t="shared" si="1578"/>
        <v>2062.4627999999993</v>
      </c>
      <c r="AV1609">
        <f t="shared" si="1623"/>
        <v>2018.194892314307</v>
      </c>
      <c r="AW1609">
        <f t="shared" si="1572"/>
        <v>2047.9722487427334</v>
      </c>
      <c r="AX1609">
        <f t="shared" si="1587"/>
        <v>2054.0211990432995</v>
      </c>
      <c r="AY1609">
        <f t="shared" si="1593"/>
        <v>2059.37468033808</v>
      </c>
      <c r="AZ1609">
        <f t="shared" si="1602"/>
        <v>2053.3365791261604</v>
      </c>
      <c r="BA1609">
        <f t="shared" si="1605"/>
        <v>2048.012305883004</v>
      </c>
      <c r="BB1609">
        <f t="shared" si="1581"/>
        <v>2043.5098822206667</v>
      </c>
      <c r="BC1609" s="2">
        <v>17128.55</v>
      </c>
      <c r="BD1609" s="2">
        <v>17495.04</v>
      </c>
      <c r="BE1609" s="2">
        <v>17496.580000000002</v>
      </c>
      <c r="BF1609" s="2">
        <v>17124.310000000001</v>
      </c>
      <c r="BG1609" s="2">
        <f t="shared" si="1573"/>
        <v>17484.82</v>
      </c>
      <c r="BH1609">
        <f t="shared" si="1620"/>
        <v>-1</v>
      </c>
      <c r="BI1609" s="3">
        <f t="shared" si="1615"/>
        <v>-2.0992990333702232E-2</v>
      </c>
      <c r="BJ1609">
        <f t="shared" ref="BJ1609:BJ1672" si="1631">(BE1609-BF1609)/BC1609</f>
        <v>2.1733888741312046E-2</v>
      </c>
      <c r="BK1609">
        <f t="shared" si="1574"/>
        <v>6.7258341807362252E-4</v>
      </c>
      <c r="BL1609">
        <f t="shared" si="1575"/>
        <v>-2.0375960404510909E-2</v>
      </c>
      <c r="BM1609">
        <f t="shared" ref="BM1609:BM1672" si="1632">(BE1609-BC1609)/BC1609</f>
        <v>2.1486348815282233E-2</v>
      </c>
      <c r="BN1609">
        <f t="shared" si="1621"/>
        <v>17643.695</v>
      </c>
      <c r="BO1609">
        <f t="shared" ref="BO1609:BO1672" si="1633">SUM(BD1605:BD1608)/4</f>
        <v>17484.82</v>
      </c>
      <c r="BP1609">
        <f t="shared" si="1585"/>
        <v>17601.854166666668</v>
      </c>
      <c r="BQ1609">
        <f t="shared" si="1591"/>
        <v>17636.224999999999</v>
      </c>
      <c r="BR1609">
        <f t="shared" si="1600"/>
        <v>17547.572600000003</v>
      </c>
      <c r="BS1609">
        <f t="shared" si="1597"/>
        <v>17159.542399999998</v>
      </c>
      <c r="BT1609">
        <f t="shared" si="1579"/>
        <v>17554.467850000005</v>
      </c>
      <c r="BU1609">
        <f t="shared" si="1624"/>
        <v>17310.061166255407</v>
      </c>
      <c r="BV1609">
        <f t="shared" si="1576"/>
        <v>17548.252573986425</v>
      </c>
      <c r="BW1609">
        <f t="shared" si="1588"/>
        <v>17572.95923579697</v>
      </c>
      <c r="BX1609">
        <f t="shared" si="1594"/>
        <v>17583.870936811858</v>
      </c>
      <c r="BY1609">
        <f t="shared" si="1603"/>
        <v>17488.451017416526</v>
      </c>
      <c r="BZ1609">
        <f t="shared" si="1606"/>
        <v>17409.495732587529</v>
      </c>
      <c r="CA1609">
        <f t="shared" si="1582"/>
        <v>17405.892963168717</v>
      </c>
    </row>
    <row r="1610" spans="1:79" x14ac:dyDescent="0.45">
      <c r="A1610" s="1">
        <v>42359</v>
      </c>
      <c r="B1610">
        <v>107.33</v>
      </c>
      <c r="C1610">
        <v>107.28</v>
      </c>
      <c r="D1610">
        <v>107.37</v>
      </c>
      <c r="E1610">
        <v>105.57</v>
      </c>
      <c r="F1610">
        <v>47590610</v>
      </c>
      <c r="G1610" s="6">
        <f t="shared" si="1607"/>
        <v>108.29706506459877</v>
      </c>
      <c r="H1610">
        <f t="shared" si="1616"/>
        <v>-1</v>
      </c>
      <c r="I1610" s="3">
        <f t="shared" si="1608"/>
        <v>-1.2260680939356759E-2</v>
      </c>
      <c r="J1610">
        <f t="shared" si="1609"/>
        <v>1.677070716481889E-2</v>
      </c>
      <c r="K1610">
        <f t="shared" si="1625"/>
        <v>-8.5603895548394936E-3</v>
      </c>
      <c r="L1610">
        <f t="shared" si="1626"/>
        <v>-8.9297439780285839E-3</v>
      </c>
      <c r="M1610">
        <f t="shared" si="1610"/>
        <v>3.7268238144047566E-4</v>
      </c>
      <c r="N1610">
        <f t="shared" si="1611"/>
        <v>-1.0267302100141182</v>
      </c>
      <c r="O1610">
        <f t="shared" si="1617"/>
        <v>-1.6334093417382043E-2</v>
      </c>
      <c r="P1610">
        <f t="shared" si="1618"/>
        <v>107.505</v>
      </c>
      <c r="Q1610">
        <f t="shared" si="1627"/>
        <v>109.21000000000001</v>
      </c>
      <c r="R1610">
        <f t="shared" si="1583"/>
        <v>113.7525</v>
      </c>
      <c r="S1610">
        <f t="shared" si="1589"/>
        <v>115.41230769230766</v>
      </c>
      <c r="T1610">
        <f t="shared" si="1598"/>
        <v>115.86979999999996</v>
      </c>
      <c r="U1610">
        <f t="shared" si="1595"/>
        <v>114.49530000000004</v>
      </c>
      <c r="V1610">
        <f t="shared" si="1577"/>
        <v>120.77354999999994</v>
      </c>
      <c r="W1610">
        <f t="shared" si="1622"/>
        <v>108.28616882444862</v>
      </c>
      <c r="X1610">
        <f t="shared" ref="X1610:X1673" si="1634">((B1610-X1609)*(2/5)) +X1609</f>
        <v>108.29706506459877</v>
      </c>
      <c r="Y1610">
        <f t="shared" si="1586"/>
        <v>111.69110647053826</v>
      </c>
      <c r="Z1610">
        <f t="shared" si="1592"/>
        <v>113.96855876880586</v>
      </c>
      <c r="AA1610">
        <f t="shared" si="1601"/>
        <v>114.94563584253672</v>
      </c>
      <c r="AB1610">
        <f t="shared" si="1604"/>
        <v>116.3468368871693</v>
      </c>
      <c r="AC1610">
        <f t="shared" si="1580"/>
        <v>125.83123681631191</v>
      </c>
      <c r="AD1610" s="2">
        <v>2021.15</v>
      </c>
      <c r="AE1610" s="2">
        <v>2010.27</v>
      </c>
      <c r="AF1610" s="2">
        <v>2022.9</v>
      </c>
      <c r="AG1610" s="2">
        <v>2005.93</v>
      </c>
      <c r="AH1610" s="6">
        <f t="shared" ref="AH1610:AH1673" si="1635">AV1610</f>
        <v>2006.3075538428466</v>
      </c>
      <c r="AI1610">
        <f t="shared" ref="AI1610:AI1673" si="1636">IF(AJ1610&gt;=0,1,-1)</f>
        <v>-1</v>
      </c>
      <c r="AJ1610" s="3">
        <f t="shared" si="1612"/>
        <v>-7.7784148986562969E-3</v>
      </c>
      <c r="AK1610">
        <f t="shared" si="1613"/>
        <v>8.3962100784207138E-3</v>
      </c>
      <c r="AL1610">
        <f t="shared" si="1628"/>
        <v>8.2701408990723448E-3</v>
      </c>
      <c r="AM1610">
        <f t="shared" si="1629"/>
        <v>7.3978917782194231E-3</v>
      </c>
      <c r="AN1610">
        <f t="shared" si="1614"/>
        <v>8.6584370284244119E-4</v>
      </c>
      <c r="AO1610">
        <f t="shared" si="1619"/>
        <v>2057.2849999999999</v>
      </c>
      <c r="AP1610">
        <f t="shared" si="1630"/>
        <v>2046.6550000000002</v>
      </c>
      <c r="AQ1610">
        <f t="shared" si="1584"/>
        <v>2054.3433333333332</v>
      </c>
      <c r="AR1610">
        <f t="shared" si="1590"/>
        <v>2065.0326923076918</v>
      </c>
      <c r="AS1610">
        <f t="shared" si="1599"/>
        <v>2061.5643999999998</v>
      </c>
      <c r="AT1610">
        <f t="shared" si="1596"/>
        <v>2029.1237000000003</v>
      </c>
      <c r="AU1610">
        <f t="shared" si="1578"/>
        <v>2062.162299999999</v>
      </c>
      <c r="AV1610">
        <f t="shared" si="1623"/>
        <v>2006.3075538428466</v>
      </c>
      <c r="AW1610">
        <f t="shared" ref="AW1610:AW1673" si="1637">((AE1610-AW1609)*(2/5)) +AW1609</f>
        <v>2032.89134924564</v>
      </c>
      <c r="AX1610">
        <f t="shared" si="1587"/>
        <v>2047.2902453443303</v>
      </c>
      <c r="AY1610">
        <f t="shared" si="1593"/>
        <v>2055.7372966093335</v>
      </c>
      <c r="AZ1610">
        <f t="shared" si="1602"/>
        <v>2051.6476936702325</v>
      </c>
      <c r="BA1610">
        <f t="shared" si="1605"/>
        <v>2047.2649334892812</v>
      </c>
      <c r="BB1610">
        <f t="shared" si="1581"/>
        <v>2043.1791371239435</v>
      </c>
      <c r="BC1610" s="2">
        <v>17251.62</v>
      </c>
      <c r="BD1610" s="2">
        <v>17154.939999999999</v>
      </c>
      <c r="BE1610" s="2">
        <v>17272.36</v>
      </c>
      <c r="BF1610" s="2">
        <v>17116.73</v>
      </c>
      <c r="BG1610" s="2">
        <f t="shared" ref="BG1610:BG1673" si="1638">BO1610</f>
        <v>17539.302499999998</v>
      </c>
      <c r="BH1610">
        <f t="shared" si="1620"/>
        <v>1</v>
      </c>
      <c r="BI1610" s="3">
        <f t="shared" si="1615"/>
        <v>7.1850798812508774E-3</v>
      </c>
      <c r="BJ1610">
        <f t="shared" si="1631"/>
        <v>9.0211817788706811E-3</v>
      </c>
      <c r="BK1610">
        <f t="shared" ref="BK1610:BK1673" si="1639">(BE1610-BG1610)/BG1610</f>
        <v>-1.5219675924968933E-2</v>
      </c>
      <c r="BL1610">
        <f t="shared" ref="BL1610:BL1673" si="1640">(BC1610-BG1610)/BG1610</f>
        <v>-1.6402163084877464E-2</v>
      </c>
      <c r="BM1610">
        <f t="shared" si="1632"/>
        <v>1.2022059377613003E-3</v>
      </c>
      <c r="BN1610">
        <f t="shared" si="1621"/>
        <v>17625.79</v>
      </c>
      <c r="BO1610">
        <f t="shared" si="1633"/>
        <v>17539.302499999998</v>
      </c>
      <c r="BP1610">
        <f t="shared" si="1585"/>
        <v>17569.512500000001</v>
      </c>
      <c r="BQ1610">
        <f t="shared" si="1591"/>
        <v>17625.668846153843</v>
      </c>
      <c r="BR1610">
        <f t="shared" si="1600"/>
        <v>17559.390000000003</v>
      </c>
      <c r="BS1610">
        <f t="shared" si="1597"/>
        <v>17158.178800000002</v>
      </c>
      <c r="BT1610">
        <f t="shared" si="1579"/>
        <v>17551.264450000002</v>
      </c>
      <c r="BU1610">
        <f t="shared" si="1624"/>
        <v>17077.379416872296</v>
      </c>
      <c r="BV1610">
        <f t="shared" ref="BV1610:BV1673" si="1641">((BD1610-BV1609)*(2/5)) +BV1609</f>
        <v>17390.927544391856</v>
      </c>
      <c r="BW1610">
        <f t="shared" si="1588"/>
        <v>17508.648584135899</v>
      </c>
      <c r="BX1610">
        <f t="shared" si="1594"/>
        <v>17552.098274825796</v>
      </c>
      <c r="BY1610">
        <f t="shared" si="1603"/>
        <v>17475.372153988428</v>
      </c>
      <c r="BZ1610">
        <f t="shared" si="1606"/>
        <v>17404.455025011539</v>
      </c>
      <c r="CA1610">
        <f t="shared" si="1582"/>
        <v>17403.395918759077</v>
      </c>
    </row>
    <row r="1611" spans="1:79" x14ac:dyDescent="0.45">
      <c r="A1611" s="1">
        <v>42360</v>
      </c>
      <c r="B1611">
        <v>107.23</v>
      </c>
      <c r="C1611">
        <v>107.4</v>
      </c>
      <c r="D1611">
        <v>107.72</v>
      </c>
      <c r="E1611">
        <v>106.45</v>
      </c>
      <c r="F1611">
        <v>32789367</v>
      </c>
      <c r="G1611" s="6">
        <f t="shared" si="1607"/>
        <v>107.87023903875927</v>
      </c>
      <c r="H1611">
        <f t="shared" si="1616"/>
        <v>1</v>
      </c>
      <c r="I1611" s="3">
        <f t="shared" si="1608"/>
        <v>9.3170595360099061E-4</v>
      </c>
      <c r="J1611">
        <f t="shared" si="1609"/>
        <v>1.1843700456961634E-2</v>
      </c>
      <c r="K1611">
        <f t="shared" si="1625"/>
        <v>-1.3927756172421567E-3</v>
      </c>
      <c r="L1611">
        <f t="shared" si="1626"/>
        <v>-5.9352704180920101E-3</v>
      </c>
      <c r="M1611">
        <f t="shared" si="1610"/>
        <v>4.5696167117410692E-3</v>
      </c>
      <c r="N1611">
        <f t="shared" si="1611"/>
        <v>-0.45140374317076631</v>
      </c>
      <c r="O1611">
        <f t="shared" si="1617"/>
        <v>-2.623748835968592E-2</v>
      </c>
      <c r="P1611">
        <f t="shared" si="1618"/>
        <v>106.68</v>
      </c>
      <c r="Q1611">
        <f t="shared" si="1627"/>
        <v>108.42</v>
      </c>
      <c r="R1611">
        <f t="shared" si="1583"/>
        <v>113.09666666666665</v>
      </c>
      <c r="S1611">
        <f t="shared" si="1589"/>
        <v>115.08961538461539</v>
      </c>
      <c r="T1611">
        <f t="shared" si="1598"/>
        <v>115.77399999999996</v>
      </c>
      <c r="U1611">
        <f t="shared" si="1595"/>
        <v>114.34490000000004</v>
      </c>
      <c r="V1611">
        <f t="shared" si="1577"/>
        <v>120.67449999999997</v>
      </c>
      <c r="W1611">
        <f t="shared" si="1622"/>
        <v>106.70191558777569</v>
      </c>
      <c r="X1611">
        <f t="shared" si="1634"/>
        <v>107.87023903875927</v>
      </c>
      <c r="Y1611">
        <f t="shared" si="1586"/>
        <v>111.00478239814775</v>
      </c>
      <c r="Z1611">
        <f t="shared" si="1592"/>
        <v>113.46940626741284</v>
      </c>
      <c r="AA1611">
        <f t="shared" si="1601"/>
        <v>114.64306188792743</v>
      </c>
      <c r="AB1611">
        <f t="shared" si="1604"/>
        <v>116.166305463661</v>
      </c>
      <c r="AC1611">
        <f t="shared" si="1580"/>
        <v>125.64614988281627</v>
      </c>
      <c r="AD1611" s="2">
        <v>2038.97</v>
      </c>
      <c r="AE1611" s="2">
        <v>2023.15</v>
      </c>
      <c r="AF1611" s="2">
        <v>2042.74</v>
      </c>
      <c r="AG1611" s="2">
        <v>2020.49</v>
      </c>
      <c r="AH1611" s="6">
        <f t="shared" si="1635"/>
        <v>2031.5712230785768</v>
      </c>
      <c r="AI1611">
        <f t="shared" si="1636"/>
        <v>-1</v>
      </c>
      <c r="AJ1611" s="3">
        <f t="shared" si="1612"/>
        <v>-8.8167627340869983E-3</v>
      </c>
      <c r="AK1611">
        <f t="shared" si="1613"/>
        <v>1.0912372423331387E-2</v>
      </c>
      <c r="AL1611">
        <f t="shared" si="1628"/>
        <v>5.4976053975101889E-3</v>
      </c>
      <c r="AM1611">
        <f t="shared" si="1629"/>
        <v>3.641898860041595E-3</v>
      </c>
      <c r="AN1611">
        <f t="shared" si="1614"/>
        <v>1.8489727656610846E-3</v>
      </c>
      <c r="AO1611">
        <f t="shared" si="1619"/>
        <v>2025.54</v>
      </c>
      <c r="AP1611">
        <f t="shared" si="1630"/>
        <v>2042.835</v>
      </c>
      <c r="AQ1611">
        <f t="shared" si="1584"/>
        <v>2048.4733333333334</v>
      </c>
      <c r="AR1611">
        <f t="shared" si="1590"/>
        <v>2062.6473076923075</v>
      </c>
      <c r="AS1611">
        <f t="shared" si="1599"/>
        <v>2061.4951999999994</v>
      </c>
      <c r="AT1611">
        <f t="shared" si="1596"/>
        <v>2028.1586000000002</v>
      </c>
      <c r="AU1611">
        <f t="shared" si="1578"/>
        <v>2061.8523999999993</v>
      </c>
      <c r="AV1611">
        <f t="shared" si="1623"/>
        <v>2031.5712230785768</v>
      </c>
      <c r="AW1611">
        <f t="shared" si="1637"/>
        <v>2028.994809547384</v>
      </c>
      <c r="AX1611">
        <f t="shared" si="1587"/>
        <v>2043.5763614452026</v>
      </c>
      <c r="AY1611">
        <f t="shared" si="1593"/>
        <v>2053.32342278642</v>
      </c>
      <c r="AZ1611">
        <f t="shared" si="1602"/>
        <v>2050.5301370557136</v>
      </c>
      <c r="BA1611">
        <f t="shared" si="1605"/>
        <v>2046.78741005385</v>
      </c>
      <c r="BB1611">
        <f t="shared" si="1581"/>
        <v>2042.9798422271879</v>
      </c>
      <c r="BC1611" s="2">
        <v>17417.27</v>
      </c>
      <c r="BD1611" s="2">
        <v>17253.55</v>
      </c>
      <c r="BE1611" s="2">
        <v>17451.11</v>
      </c>
      <c r="BF1611" s="2">
        <v>17242.86</v>
      </c>
      <c r="BG1611" s="2">
        <f t="shared" si="1638"/>
        <v>17484.342499999999</v>
      </c>
      <c r="BH1611">
        <f t="shared" si="1620"/>
        <v>1</v>
      </c>
      <c r="BI1611" s="3">
        <f t="shared" si="1615"/>
        <v>9.6019967979819563E-3</v>
      </c>
      <c r="BJ1611">
        <f t="shared" si="1631"/>
        <v>1.1956523611335186E-2</v>
      </c>
      <c r="BK1611">
        <f t="shared" si="1639"/>
        <v>-1.9007005839652396E-3</v>
      </c>
      <c r="BL1611">
        <f t="shared" si="1640"/>
        <v>-3.8361465408263654E-3</v>
      </c>
      <c r="BM1611">
        <f t="shared" si="1632"/>
        <v>1.9428992029175724E-3</v>
      </c>
      <c r="BN1611">
        <f t="shared" si="1621"/>
        <v>17324.989999999998</v>
      </c>
      <c r="BO1611">
        <f t="shared" si="1633"/>
        <v>17484.342499999999</v>
      </c>
      <c r="BP1611">
        <f t="shared" si="1585"/>
        <v>17520.626666666667</v>
      </c>
      <c r="BQ1611">
        <f t="shared" si="1591"/>
        <v>17605.015384615377</v>
      </c>
      <c r="BR1611">
        <f t="shared" si="1600"/>
        <v>17561.395000000004</v>
      </c>
      <c r="BS1611">
        <f t="shared" si="1597"/>
        <v>17152.2958</v>
      </c>
      <c r="BT1611">
        <f t="shared" si="1579"/>
        <v>17547.75635</v>
      </c>
      <c r="BU1611">
        <f t="shared" si="1624"/>
        <v>17341.635291563849</v>
      </c>
      <c r="BV1611">
        <f t="shared" si="1641"/>
        <v>17335.976526635113</v>
      </c>
      <c r="BW1611">
        <f t="shared" si="1588"/>
        <v>17469.402648114992</v>
      </c>
      <c r="BX1611">
        <f t="shared" si="1594"/>
        <v>17529.983587801664</v>
      </c>
      <c r="BY1611">
        <f t="shared" si="1603"/>
        <v>17466.673245988881</v>
      </c>
      <c r="BZ1611">
        <f t="shared" si="1606"/>
        <v>17401.46680669448</v>
      </c>
      <c r="CA1611">
        <f t="shared" si="1582"/>
        <v>17401.90491459232</v>
      </c>
    </row>
    <row r="1612" spans="1:79" x14ac:dyDescent="0.45">
      <c r="A1612" s="1">
        <v>42361</v>
      </c>
      <c r="B1612">
        <v>108.61</v>
      </c>
      <c r="C1612">
        <v>107.27</v>
      </c>
      <c r="D1612">
        <v>108.85</v>
      </c>
      <c r="E1612">
        <v>107.2</v>
      </c>
      <c r="F1612">
        <v>32657354</v>
      </c>
      <c r="G1612" s="6">
        <f t="shared" si="1607"/>
        <v>108.16614342325556</v>
      </c>
      <c r="H1612">
        <f t="shared" si="1616"/>
        <v>-1</v>
      </c>
      <c r="I1612" s="3">
        <f t="shared" si="1608"/>
        <v>-1.2869532780005553E-2</v>
      </c>
      <c r="J1612">
        <f t="shared" si="1609"/>
        <v>1.5191971273363332E-2</v>
      </c>
      <c r="K1612">
        <f t="shared" si="1625"/>
        <v>6.3222793667376334E-3</v>
      </c>
      <c r="L1612">
        <f t="shared" si="1626"/>
        <v>4.1034704825115252E-3</v>
      </c>
      <c r="M1612">
        <f t="shared" si="1610"/>
        <v>2.2097412761255398E-3</v>
      </c>
      <c r="N1612">
        <f t="shared" si="1611"/>
        <v>-4.0423666902101134E-3</v>
      </c>
      <c r="O1612">
        <f t="shared" si="1617"/>
        <v>-3.7581873287635088</v>
      </c>
      <c r="P1612">
        <f t="shared" si="1618"/>
        <v>107.28</v>
      </c>
      <c r="Q1612">
        <f t="shared" si="1627"/>
        <v>107.3925</v>
      </c>
      <c r="R1612">
        <f t="shared" si="1583"/>
        <v>112.11333333333333</v>
      </c>
      <c r="S1612">
        <f t="shared" si="1589"/>
        <v>114.89307692307692</v>
      </c>
      <c r="T1612">
        <f t="shared" si="1598"/>
        <v>115.68659999999996</v>
      </c>
      <c r="U1612">
        <f t="shared" si="1595"/>
        <v>114.20420000000004</v>
      </c>
      <c r="V1612">
        <f t="shared" si="1577"/>
        <v>120.58809999999995</v>
      </c>
      <c r="W1612">
        <f t="shared" si="1622"/>
        <v>109.56404220611216</v>
      </c>
      <c r="X1612">
        <f t="shared" si="1634"/>
        <v>108.16614342325556</v>
      </c>
      <c r="Y1612">
        <f t="shared" si="1586"/>
        <v>110.63635433689426</v>
      </c>
      <c r="Z1612">
        <f t="shared" si="1592"/>
        <v>113.10945024760447</v>
      </c>
      <c r="AA1612">
        <f t="shared" si="1601"/>
        <v>114.40647122565576</v>
      </c>
      <c r="AB1612">
        <f t="shared" si="1604"/>
        <v>116.0166756524994</v>
      </c>
      <c r="AC1612">
        <f t="shared" si="1580"/>
        <v>125.47663595363402</v>
      </c>
      <c r="AD1612" s="2">
        <v>2064.29</v>
      </c>
      <c r="AE1612" s="2">
        <v>2042.2</v>
      </c>
      <c r="AF1612" s="2">
        <v>2064.73</v>
      </c>
      <c r="AG1612" s="2">
        <v>2042.2</v>
      </c>
      <c r="AH1612" s="6">
        <f t="shared" si="1635"/>
        <v>2047.5143884607116</v>
      </c>
      <c r="AI1612">
        <f t="shared" si="1636"/>
        <v>-1</v>
      </c>
      <c r="AJ1612" s="3">
        <f t="shared" si="1612"/>
        <v>-1.2418034595898879E-2</v>
      </c>
      <c r="AK1612">
        <f t="shared" si="1613"/>
        <v>1.0914164192046646E-2</v>
      </c>
      <c r="AL1612">
        <f t="shared" si="1628"/>
        <v>8.4080539977210104E-3</v>
      </c>
      <c r="AM1612">
        <f t="shared" si="1629"/>
        <v>8.1931592929610393E-3</v>
      </c>
      <c r="AN1612">
        <f t="shared" si="1614"/>
        <v>2.1314834640484358E-4</v>
      </c>
      <c r="AO1612">
        <f t="shared" si="1619"/>
        <v>2016.71</v>
      </c>
      <c r="AP1612">
        <f t="shared" si="1630"/>
        <v>2036.9974999999999</v>
      </c>
      <c r="AQ1612">
        <f t="shared" si="1584"/>
        <v>2046.1325000000004</v>
      </c>
      <c r="AR1612">
        <f t="shared" si="1590"/>
        <v>2061.8207692307692</v>
      </c>
      <c r="AS1612">
        <f t="shared" si="1599"/>
        <v>2061.6451999999995</v>
      </c>
      <c r="AT1612">
        <f t="shared" si="1596"/>
        <v>2027.2740999999996</v>
      </c>
      <c r="AU1612">
        <f t="shared" si="1578"/>
        <v>2061.5874499999995</v>
      </c>
      <c r="AV1612">
        <f t="shared" si="1623"/>
        <v>2047.5143884607116</v>
      </c>
      <c r="AW1612">
        <f t="shared" si="1637"/>
        <v>2034.2768857284304</v>
      </c>
      <c r="AX1612">
        <f t="shared" si="1587"/>
        <v>2043.364613530556</v>
      </c>
      <c r="AY1612">
        <f t="shared" si="1593"/>
        <v>2052.4994655429814</v>
      </c>
      <c r="AZ1612">
        <f t="shared" si="1602"/>
        <v>2050.2034650143132</v>
      </c>
      <c r="BA1612">
        <f t="shared" si="1605"/>
        <v>2046.6965702508035</v>
      </c>
      <c r="BB1612">
        <f t="shared" si="1581"/>
        <v>2042.9720826030368</v>
      </c>
      <c r="BC1612" s="2">
        <v>17602.61</v>
      </c>
      <c r="BD1612" s="2">
        <v>17427.63</v>
      </c>
      <c r="BE1612" s="2">
        <v>17607.919999999998</v>
      </c>
      <c r="BF1612" s="2">
        <v>17427.63</v>
      </c>
      <c r="BG1612" s="2">
        <f t="shared" si="1638"/>
        <v>17415.017500000002</v>
      </c>
      <c r="BH1612">
        <f t="shared" si="1620"/>
        <v>1</v>
      </c>
      <c r="BI1612" s="3">
        <f t="shared" si="1615"/>
        <v>1.0641162478390708E-2</v>
      </c>
      <c r="BJ1612">
        <f t="shared" si="1631"/>
        <v>1.0242231123679797E-2</v>
      </c>
      <c r="BK1612">
        <f t="shared" si="1639"/>
        <v>1.1076790476954529E-2</v>
      </c>
      <c r="BL1612">
        <f t="shared" si="1640"/>
        <v>1.0771881222628621E-2</v>
      </c>
      <c r="BM1612">
        <f t="shared" si="1632"/>
        <v>3.0165981067567093E-4</v>
      </c>
      <c r="BN1612">
        <f t="shared" si="1621"/>
        <v>17204.244999999999</v>
      </c>
      <c r="BO1612">
        <f t="shared" si="1633"/>
        <v>17415.017500000002</v>
      </c>
      <c r="BP1612">
        <f t="shared" si="1585"/>
        <v>17501.532500000001</v>
      </c>
      <c r="BQ1612">
        <f t="shared" si="1591"/>
        <v>17597.873076923071</v>
      </c>
      <c r="BR1612">
        <f t="shared" si="1600"/>
        <v>17564.820200000006</v>
      </c>
      <c r="BS1612">
        <f t="shared" si="1597"/>
        <v>17147.272600000004</v>
      </c>
      <c r="BT1612">
        <f t="shared" si="1579"/>
        <v>17544.076300000001</v>
      </c>
      <c r="BU1612">
        <f t="shared" si="1624"/>
        <v>17470.627354218079</v>
      </c>
      <c r="BV1612">
        <f t="shared" si="1641"/>
        <v>17372.637915981068</v>
      </c>
      <c r="BW1612">
        <f t="shared" si="1588"/>
        <v>17462.976086866533</v>
      </c>
      <c r="BX1612">
        <f t="shared" si="1594"/>
        <v>17522.401840557097</v>
      </c>
      <c r="BY1612">
        <f t="shared" si="1603"/>
        <v>17465.142138303043</v>
      </c>
      <c r="BZ1612">
        <f t="shared" si="1606"/>
        <v>17401.984889730233</v>
      </c>
      <c r="CA1612">
        <f t="shared" si="1582"/>
        <v>17402.160885591402</v>
      </c>
    </row>
    <row r="1613" spans="1:79" x14ac:dyDescent="0.45">
      <c r="A1613" s="1">
        <v>42362</v>
      </c>
      <c r="B1613">
        <v>108.03</v>
      </c>
      <c r="C1613">
        <v>109</v>
      </c>
      <c r="D1613">
        <v>109</v>
      </c>
      <c r="E1613">
        <v>107.95</v>
      </c>
      <c r="F1613">
        <v>13596680</v>
      </c>
      <c r="G1613" s="6">
        <f t="shared" si="1607"/>
        <v>108.11168605395333</v>
      </c>
      <c r="H1613">
        <f t="shared" si="1616"/>
        <v>1</v>
      </c>
      <c r="I1613" s="3">
        <f t="shared" si="1608"/>
        <v>5.3402080839701528E-3</v>
      </c>
      <c r="J1613">
        <f t="shared" si="1609"/>
        <v>9.7195223549013891E-3</v>
      </c>
      <c r="K1613">
        <f t="shared" si="1625"/>
        <v>8.2166320632845406E-3</v>
      </c>
      <c r="L1613">
        <f t="shared" si="1626"/>
        <v>-7.5557099269146679E-4</v>
      </c>
      <c r="M1613">
        <f t="shared" si="1610"/>
        <v>8.9789873183374891E-3</v>
      </c>
      <c r="N1613">
        <f t="shared" si="1611"/>
        <v>-1.4018623664012098</v>
      </c>
      <c r="O1613">
        <f t="shared" si="1617"/>
        <v>-6.9332928737168798E-3</v>
      </c>
      <c r="P1613">
        <f t="shared" si="1618"/>
        <v>107.92</v>
      </c>
      <c r="Q1613">
        <f t="shared" si="1627"/>
        <v>107.30000000000001</v>
      </c>
      <c r="R1613">
        <f t="shared" si="1583"/>
        <v>111.3075</v>
      </c>
      <c r="S1613">
        <f t="shared" si="1589"/>
        <v>114.67884615384615</v>
      </c>
      <c r="T1613">
        <f t="shared" si="1598"/>
        <v>115.62299999999998</v>
      </c>
      <c r="U1613">
        <f t="shared" si="1595"/>
        <v>114.10590000000006</v>
      </c>
      <c r="V1613">
        <f t="shared" ref="V1613:V1676" si="1642">SUM(B1413:B1612)/200</f>
        <v>120.51994999999997</v>
      </c>
      <c r="W1613">
        <f t="shared" si="1622"/>
        <v>107.26297889694392</v>
      </c>
      <c r="X1613">
        <f t="shared" si="1634"/>
        <v>108.11168605395333</v>
      </c>
      <c r="Y1613">
        <f t="shared" si="1586"/>
        <v>110.23537674660284</v>
      </c>
      <c r="Z1613">
        <f t="shared" si="1592"/>
        <v>112.73319467370784</v>
      </c>
      <c r="AA1613">
        <f t="shared" si="1601"/>
        <v>114.15641353053201</v>
      </c>
      <c r="AB1613">
        <f t="shared" si="1604"/>
        <v>115.85852365938059</v>
      </c>
      <c r="AC1613">
        <f t="shared" si="1580"/>
        <v>125.30303758593617</v>
      </c>
      <c r="AD1613" s="2">
        <v>2060.9899999999998</v>
      </c>
      <c r="AE1613" s="2">
        <v>2063.52</v>
      </c>
      <c r="AF1613" s="2">
        <v>2067.36</v>
      </c>
      <c r="AG1613" s="2">
        <v>2058.73</v>
      </c>
      <c r="AH1613" s="6">
        <f t="shared" si="1635"/>
        <v>2071.522805769644</v>
      </c>
      <c r="AI1613">
        <f t="shared" si="1636"/>
        <v>1</v>
      </c>
      <c r="AJ1613" s="3">
        <f t="shared" si="1612"/>
        <v>1.5986125980362168E-3</v>
      </c>
      <c r="AK1613">
        <f t="shared" si="1613"/>
        <v>4.1873080412811849E-3</v>
      </c>
      <c r="AL1613">
        <f t="shared" si="1628"/>
        <v>-2.0095389527209576E-3</v>
      </c>
      <c r="AM1613">
        <f t="shared" si="1629"/>
        <v>-5.0845714757800824E-3</v>
      </c>
      <c r="AN1613">
        <f t="shared" si="1614"/>
        <v>3.0907476504011891E-3</v>
      </c>
      <c r="AO1613">
        <f t="shared" si="1619"/>
        <v>2032.6750000000002</v>
      </c>
      <c r="AP1613">
        <f t="shared" si="1630"/>
        <v>2029.1074999999998</v>
      </c>
      <c r="AQ1613">
        <f t="shared" si="1584"/>
        <v>2042.1141666666672</v>
      </c>
      <c r="AR1613">
        <f t="shared" si="1590"/>
        <v>2062.5946153846153</v>
      </c>
      <c r="AS1613">
        <f t="shared" si="1599"/>
        <v>2062.1891999999998</v>
      </c>
      <c r="AT1613">
        <f t="shared" si="1596"/>
        <v>2026.6512</v>
      </c>
      <c r="AU1613">
        <f t="shared" ref="AU1613:AU1676" si="1643">SUM(AE1413:AE1612)/200</f>
        <v>2061.5749999999998</v>
      </c>
      <c r="AV1613">
        <f t="shared" si="1623"/>
        <v>2071.522805769644</v>
      </c>
      <c r="AW1613">
        <f t="shared" si="1637"/>
        <v>2045.9741314370583</v>
      </c>
      <c r="AX1613">
        <f t="shared" si="1587"/>
        <v>2046.4654422181627</v>
      </c>
      <c r="AY1613">
        <f t="shared" si="1593"/>
        <v>2053.3158014286864</v>
      </c>
      <c r="AZ1613">
        <f t="shared" si="1602"/>
        <v>2050.7256820725756</v>
      </c>
      <c r="BA1613">
        <f t="shared" si="1605"/>
        <v>2047.0297074735599</v>
      </c>
      <c r="BB1613">
        <f t="shared" si="1581"/>
        <v>2043.176539492559</v>
      </c>
      <c r="BC1613" s="2">
        <v>17552.169999999998</v>
      </c>
      <c r="BD1613" s="2">
        <v>17593.259999999998</v>
      </c>
      <c r="BE1613" s="2">
        <v>17606.34</v>
      </c>
      <c r="BF1613" s="2">
        <v>17543.95</v>
      </c>
      <c r="BG1613" s="2">
        <f t="shared" si="1638"/>
        <v>17332.79</v>
      </c>
      <c r="BH1613">
        <f t="shared" si="1620"/>
        <v>-1</v>
      </c>
      <c r="BI1613" s="3">
        <f t="shared" si="1615"/>
        <v>-2.8654841526343155E-3</v>
      </c>
      <c r="BJ1613">
        <f t="shared" si="1631"/>
        <v>3.5545462469882315E-3</v>
      </c>
      <c r="BK1613">
        <f t="shared" si="1639"/>
        <v>1.5782225481298699E-2</v>
      </c>
      <c r="BL1613">
        <f t="shared" si="1640"/>
        <v>1.2656935207776554E-2</v>
      </c>
      <c r="BM1613">
        <f t="shared" si="1632"/>
        <v>3.0862280846187052E-3</v>
      </c>
      <c r="BN1613">
        <f t="shared" si="1621"/>
        <v>17340.59</v>
      </c>
      <c r="BO1613">
        <f t="shared" si="1633"/>
        <v>17332.79</v>
      </c>
      <c r="BP1613">
        <f t="shared" si="1585"/>
        <v>17466.710833333334</v>
      </c>
      <c r="BQ1613">
        <f t="shared" si="1591"/>
        <v>17605.476538461535</v>
      </c>
      <c r="BR1613">
        <f t="shared" si="1600"/>
        <v>17571.101800000004</v>
      </c>
      <c r="BS1613">
        <f t="shared" si="1597"/>
        <v>17144.5815</v>
      </c>
      <c r="BT1613">
        <f t="shared" ref="BT1613:BT1676" si="1644">SUM(BD1413:BD1612)/200</f>
        <v>17542.899750000004</v>
      </c>
      <c r="BU1613">
        <f t="shared" si="1624"/>
        <v>17654.576322890956</v>
      </c>
      <c r="BV1613">
        <f t="shared" si="1641"/>
        <v>17460.886749588641</v>
      </c>
      <c r="BW1613">
        <f t="shared" si="1588"/>
        <v>17483.019765810142</v>
      </c>
      <c r="BX1613">
        <f t="shared" si="1594"/>
        <v>17527.650593108421</v>
      </c>
      <c r="BY1613">
        <f t="shared" si="1603"/>
        <v>17470.166368173512</v>
      </c>
      <c r="BZ1613">
        <f t="shared" si="1606"/>
        <v>17405.77251567617</v>
      </c>
      <c r="CA1613">
        <f t="shared" si="1582"/>
        <v>17404.06236931686</v>
      </c>
    </row>
    <row r="1614" spans="1:79" x14ac:dyDescent="0.45">
      <c r="A1614" s="1">
        <v>42366</v>
      </c>
      <c r="B1614">
        <v>106.82</v>
      </c>
      <c r="C1614">
        <v>107.59</v>
      </c>
      <c r="D1614">
        <v>107.69</v>
      </c>
      <c r="E1614">
        <v>106.18</v>
      </c>
      <c r="F1614">
        <v>26704210</v>
      </c>
      <c r="G1614" s="6">
        <f t="shared" si="1607"/>
        <v>107.59501163237199</v>
      </c>
      <c r="H1614">
        <f t="shared" si="1616"/>
        <v>1</v>
      </c>
      <c r="I1614" s="3">
        <f t="shared" si="1608"/>
        <v>1.1200592428029324E-2</v>
      </c>
      <c r="J1614">
        <f t="shared" si="1609"/>
        <v>1.4135929601198194E-2</v>
      </c>
      <c r="K1614">
        <f t="shared" si="1625"/>
        <v>8.8283244907820773E-4</v>
      </c>
      <c r="L1614">
        <f t="shared" si="1626"/>
        <v>-7.2030442732795097E-3</v>
      </c>
      <c r="M1614">
        <f t="shared" si="1610"/>
        <v>8.1445422205579914E-3</v>
      </c>
      <c r="N1614">
        <f t="shared" si="1611"/>
        <v>0.49084133176004835</v>
      </c>
      <c r="O1614">
        <f t="shared" si="1617"/>
        <v>2.8799387269425498E-2</v>
      </c>
      <c r="P1614">
        <f t="shared" si="1618"/>
        <v>108.32</v>
      </c>
      <c r="Q1614">
        <f t="shared" si="1627"/>
        <v>107.80000000000001</v>
      </c>
      <c r="R1614">
        <f t="shared" si="1583"/>
        <v>110.4575</v>
      </c>
      <c r="S1614">
        <f t="shared" si="1589"/>
        <v>114.46115384615385</v>
      </c>
      <c r="T1614">
        <f t="shared" si="1598"/>
        <v>115.57939999999996</v>
      </c>
      <c r="U1614">
        <f t="shared" si="1595"/>
        <v>114.03980000000006</v>
      </c>
      <c r="V1614">
        <f t="shared" si="1642"/>
        <v>120.43784999999997</v>
      </c>
      <c r="W1614">
        <f t="shared" si="1622"/>
        <v>106.59851055152802</v>
      </c>
      <c r="X1614">
        <f t="shared" si="1634"/>
        <v>107.59501163237199</v>
      </c>
      <c r="Y1614">
        <f t="shared" si="1586"/>
        <v>109.7099341702024</v>
      </c>
      <c r="Z1614">
        <f t="shared" si="1592"/>
        <v>112.29518025343319</v>
      </c>
      <c r="AA1614">
        <f t="shared" si="1601"/>
        <v>113.86871103913859</v>
      </c>
      <c r="AB1614">
        <f t="shared" si="1604"/>
        <v>115.6795429928582</v>
      </c>
      <c r="AC1614">
        <f t="shared" ref="AC1614:AC1677" si="1645">((B1614-AC1613)*(2/201)) +AC1613</f>
        <v>125.11912676418555</v>
      </c>
      <c r="AD1614" s="2">
        <v>2056.5</v>
      </c>
      <c r="AE1614" s="2">
        <v>2057.77</v>
      </c>
      <c r="AF1614" s="2">
        <v>2057.77</v>
      </c>
      <c r="AG1614" s="2">
        <v>2044.2</v>
      </c>
      <c r="AH1614" s="6">
        <f t="shared" si="1635"/>
        <v>2050.8935971151777</v>
      </c>
      <c r="AI1614">
        <f t="shared" si="1636"/>
        <v>1</v>
      </c>
      <c r="AJ1614" s="3">
        <f t="shared" si="1612"/>
        <v>2.178564670376752E-3</v>
      </c>
      <c r="AK1614">
        <f t="shared" si="1613"/>
        <v>6.5985898371018412E-3</v>
      </c>
      <c r="AL1614">
        <f t="shared" si="1628"/>
        <v>3.3528813462067081E-3</v>
      </c>
      <c r="AM1614">
        <f t="shared" si="1629"/>
        <v>2.733639079427785E-3</v>
      </c>
      <c r="AN1614">
        <f t="shared" si="1614"/>
        <v>6.1755409676634177E-4</v>
      </c>
      <c r="AO1614">
        <f t="shared" si="1619"/>
        <v>2052.86</v>
      </c>
      <c r="AP1614">
        <f t="shared" si="1630"/>
        <v>2034.7849999999999</v>
      </c>
      <c r="AQ1614">
        <f t="shared" si="1584"/>
        <v>2041.291666666667</v>
      </c>
      <c r="AR1614">
        <f t="shared" si="1590"/>
        <v>2062.9734615384614</v>
      </c>
      <c r="AS1614">
        <f t="shared" si="1599"/>
        <v>2063.3863999999994</v>
      </c>
      <c r="AT1614">
        <f t="shared" si="1596"/>
        <v>2026.3095999999998</v>
      </c>
      <c r="AU1614">
        <f t="shared" si="1643"/>
        <v>2061.6870999999996</v>
      </c>
      <c r="AV1614">
        <f t="shared" si="1623"/>
        <v>2050.8935971151777</v>
      </c>
      <c r="AW1614">
        <f t="shared" si="1637"/>
        <v>2050.692478862235</v>
      </c>
      <c r="AX1614">
        <f t="shared" si="1587"/>
        <v>2048.2046049538299</v>
      </c>
      <c r="AY1614">
        <f t="shared" si="1593"/>
        <v>2053.6457420635984</v>
      </c>
      <c r="AZ1614">
        <f t="shared" si="1602"/>
        <v>2051.0019298344355</v>
      </c>
      <c r="BA1614">
        <f t="shared" si="1605"/>
        <v>2047.2423865334895</v>
      </c>
      <c r="BB1614">
        <f t="shared" ref="BB1614:BB1677" si="1646">((AE1614-BB1613)*(2/201)) +BB1613</f>
        <v>2043.3217480548221</v>
      </c>
      <c r="BC1614" s="2">
        <v>17528.27</v>
      </c>
      <c r="BD1614" s="2">
        <v>17535.66</v>
      </c>
      <c r="BE1614" s="2">
        <v>17536.900000000001</v>
      </c>
      <c r="BF1614" s="2">
        <v>17437.34</v>
      </c>
      <c r="BG1614" s="2">
        <f t="shared" si="1638"/>
        <v>17357.344999999998</v>
      </c>
      <c r="BH1614">
        <f t="shared" si="1620"/>
        <v>-1</v>
      </c>
      <c r="BI1614" s="3">
        <f t="shared" si="1615"/>
        <v>-1.3616549976440417E-3</v>
      </c>
      <c r="BJ1614">
        <f t="shared" si="1631"/>
        <v>5.6799672757209532E-3</v>
      </c>
      <c r="BK1614">
        <f t="shared" si="1639"/>
        <v>1.0344612035999973E-2</v>
      </c>
      <c r="BL1614">
        <f t="shared" si="1640"/>
        <v>9.8474161802973286E-3</v>
      </c>
      <c r="BM1614">
        <f t="shared" si="1632"/>
        <v>4.9234750491640184E-4</v>
      </c>
      <c r="BN1614">
        <f t="shared" si="1621"/>
        <v>17510.445</v>
      </c>
      <c r="BO1614">
        <f t="shared" si="1633"/>
        <v>17357.344999999998</v>
      </c>
      <c r="BP1614">
        <f t="shared" si="1585"/>
        <v>17457.483333333334</v>
      </c>
      <c r="BQ1614">
        <f t="shared" si="1591"/>
        <v>17609.563846153844</v>
      </c>
      <c r="BR1614">
        <f t="shared" si="1600"/>
        <v>17581.385400000003</v>
      </c>
      <c r="BS1614">
        <f t="shared" si="1597"/>
        <v>17144.5448</v>
      </c>
      <c r="BT1614">
        <f t="shared" si="1644"/>
        <v>17542.731850000004</v>
      </c>
      <c r="BU1614">
        <f t="shared" si="1624"/>
        <v>17476.201838554523</v>
      </c>
      <c r="BV1614">
        <f t="shared" si="1641"/>
        <v>17490.796049753186</v>
      </c>
      <c r="BW1614">
        <f t="shared" si="1588"/>
        <v>17491.118263377812</v>
      </c>
      <c r="BX1614">
        <f t="shared" si="1594"/>
        <v>17528.243882507799</v>
      </c>
      <c r="BY1614">
        <f t="shared" si="1603"/>
        <v>17472.734745892198</v>
      </c>
      <c r="BZ1614">
        <f t="shared" si="1606"/>
        <v>17408.344545068721</v>
      </c>
      <c r="CA1614">
        <f t="shared" ref="CA1614:CA1677" si="1647">((BD1614-CA1613)*(2/201)) +CA1613</f>
        <v>17405.371798477885</v>
      </c>
    </row>
    <row r="1615" spans="1:79" x14ac:dyDescent="0.45">
      <c r="A1615" s="1">
        <v>42367</v>
      </c>
      <c r="B1615">
        <v>108.74</v>
      </c>
      <c r="C1615">
        <v>106.96</v>
      </c>
      <c r="D1615">
        <v>109.43</v>
      </c>
      <c r="E1615">
        <v>106.86</v>
      </c>
      <c r="F1615">
        <v>30931243</v>
      </c>
      <c r="G1615" s="6">
        <f t="shared" si="1607"/>
        <v>108.05300697942319</v>
      </c>
      <c r="H1615">
        <f t="shared" si="1616"/>
        <v>-1</v>
      </c>
      <c r="I1615" s="3">
        <f t="shared" si="1608"/>
        <v>-1.7974162141921005E-2</v>
      </c>
      <c r="J1615">
        <f t="shared" si="1609"/>
        <v>2.3634357182269704E-2</v>
      </c>
      <c r="K1615">
        <f t="shared" si="1625"/>
        <v>1.2743680708849162E-2</v>
      </c>
      <c r="L1615">
        <f t="shared" si="1626"/>
        <v>6.3579259826395482E-3</v>
      </c>
      <c r="M1615">
        <f t="shared" si="1610"/>
        <v>6.3454110722826187E-3</v>
      </c>
      <c r="N1615">
        <f t="shared" si="1611"/>
        <v>0.13665900849830057</v>
      </c>
      <c r="O1615">
        <f t="shared" si="1617"/>
        <v>0.17294401182900146</v>
      </c>
      <c r="P1615">
        <f t="shared" si="1618"/>
        <v>107.425</v>
      </c>
      <c r="Q1615">
        <f t="shared" si="1627"/>
        <v>107.6725</v>
      </c>
      <c r="R1615">
        <f t="shared" si="1583"/>
        <v>109.72416666666668</v>
      </c>
      <c r="S1615">
        <f t="shared" si="1589"/>
        <v>114.05846153846157</v>
      </c>
      <c r="T1615">
        <f t="shared" si="1598"/>
        <v>115.47859999999996</v>
      </c>
      <c r="U1615">
        <f t="shared" si="1595"/>
        <v>113.95400000000005</v>
      </c>
      <c r="V1615">
        <f t="shared" si="1642"/>
        <v>120.35399999999996</v>
      </c>
      <c r="W1615">
        <f t="shared" si="1622"/>
        <v>109.81074472423597</v>
      </c>
      <c r="X1615">
        <f t="shared" si="1634"/>
        <v>108.05300697942319</v>
      </c>
      <c r="Y1615">
        <f t="shared" si="1586"/>
        <v>109.5607135286328</v>
      </c>
      <c r="Z1615">
        <f t="shared" si="1592"/>
        <v>112.03183356799369</v>
      </c>
      <c r="AA1615">
        <f t="shared" si="1601"/>
        <v>113.66758511603511</v>
      </c>
      <c r="AB1615">
        <f t="shared" si="1604"/>
        <v>115.54212629993032</v>
      </c>
      <c r="AC1615">
        <f t="shared" si="1645"/>
        <v>124.95615037847226</v>
      </c>
      <c r="AD1615" s="2">
        <v>2078.36</v>
      </c>
      <c r="AE1615" s="2">
        <v>2060.54</v>
      </c>
      <c r="AF1615" s="2">
        <v>2081.56</v>
      </c>
      <c r="AG1615" s="2">
        <v>2060.54</v>
      </c>
      <c r="AH1615" s="6">
        <f t="shared" si="1635"/>
        <v>2065.3632014424111</v>
      </c>
      <c r="AI1615">
        <f t="shared" si="1636"/>
        <v>-1</v>
      </c>
      <c r="AJ1615" s="3">
        <f t="shared" si="1612"/>
        <v>-1.0629710673474412E-2</v>
      </c>
      <c r="AK1615">
        <f t="shared" si="1613"/>
        <v>1.0113743528551348E-2</v>
      </c>
      <c r="AL1615">
        <f t="shared" si="1628"/>
        <v>7.8421066794824856E-3</v>
      </c>
      <c r="AM1615">
        <f t="shared" si="1629"/>
        <v>6.2927423847351999E-3</v>
      </c>
      <c r="AN1615">
        <f t="shared" si="1614"/>
        <v>1.5396755133854664E-3</v>
      </c>
      <c r="AO1615">
        <f t="shared" si="1619"/>
        <v>2060.645</v>
      </c>
      <c r="AP1615">
        <f t="shared" si="1630"/>
        <v>2046.6600000000003</v>
      </c>
      <c r="AQ1615">
        <f t="shared" si="1584"/>
        <v>2041.0083333333334</v>
      </c>
      <c r="AR1615">
        <f t="shared" si="1590"/>
        <v>2063.1957692307687</v>
      </c>
      <c r="AS1615">
        <f t="shared" si="1599"/>
        <v>2064.6124</v>
      </c>
      <c r="AT1615">
        <f t="shared" si="1596"/>
        <v>2025.9345999999998</v>
      </c>
      <c r="AU1615">
        <f t="shared" si="1643"/>
        <v>2061.6531499999996</v>
      </c>
      <c r="AV1615">
        <f t="shared" si="1623"/>
        <v>2065.3632014424111</v>
      </c>
      <c r="AW1615">
        <f t="shared" si="1637"/>
        <v>2054.631487317341</v>
      </c>
      <c r="AX1615">
        <f t="shared" si="1587"/>
        <v>2050.102358037856</v>
      </c>
      <c r="AY1615">
        <f t="shared" si="1593"/>
        <v>2054.156427836665</v>
      </c>
      <c r="AZ1615">
        <f t="shared" si="1602"/>
        <v>2051.3759718017127</v>
      </c>
      <c r="BA1615">
        <f t="shared" si="1605"/>
        <v>2047.5057056120343</v>
      </c>
      <c r="BB1615">
        <f t="shared" si="1646"/>
        <v>2043.4930739448239</v>
      </c>
      <c r="BC1615" s="2">
        <v>17720.98</v>
      </c>
      <c r="BD1615" s="2">
        <v>17547.37</v>
      </c>
      <c r="BE1615" s="2">
        <v>17750.02</v>
      </c>
      <c r="BF1615" s="2">
        <v>17547.37</v>
      </c>
      <c r="BG1615" s="2">
        <f t="shared" si="1638"/>
        <v>17452.525000000001</v>
      </c>
      <c r="BH1615">
        <f t="shared" si="1620"/>
        <v>1</v>
      </c>
      <c r="BI1615" s="3">
        <f t="shared" si="1615"/>
        <v>1.0994239591243125E-2</v>
      </c>
      <c r="BJ1615">
        <f t="shared" si="1631"/>
        <v>1.1435597805539054E-2</v>
      </c>
      <c r="BK1615">
        <f t="shared" si="1639"/>
        <v>1.7045957533365456E-2</v>
      </c>
      <c r="BL1615">
        <f t="shared" si="1640"/>
        <v>1.5382014923341928E-2</v>
      </c>
      <c r="BM1615">
        <f t="shared" si="1632"/>
        <v>1.6387355552571513E-3</v>
      </c>
      <c r="BN1615">
        <f t="shared" si="1621"/>
        <v>17564.46</v>
      </c>
      <c r="BO1615">
        <f t="shared" si="1633"/>
        <v>17452.525000000001</v>
      </c>
      <c r="BP1615">
        <f t="shared" si="1585"/>
        <v>17455.60666666667</v>
      </c>
      <c r="BQ1615">
        <f t="shared" si="1591"/>
        <v>17611.493461538459</v>
      </c>
      <c r="BR1615">
        <f t="shared" si="1600"/>
        <v>17593.201400000005</v>
      </c>
      <c r="BS1615">
        <f t="shared" si="1597"/>
        <v>17144.348999999998</v>
      </c>
      <c r="BT1615">
        <f t="shared" si="1644"/>
        <v>17540.964900000003</v>
      </c>
      <c r="BU1615">
        <f t="shared" si="1624"/>
        <v>17582.954080722739</v>
      </c>
      <c r="BV1615">
        <f t="shared" si="1641"/>
        <v>17513.42562985191</v>
      </c>
      <c r="BW1615">
        <f t="shared" si="1588"/>
        <v>17499.772376704303</v>
      </c>
      <c r="BX1615">
        <f t="shared" si="1594"/>
        <v>17529.660631951665</v>
      </c>
      <c r="BY1615">
        <f t="shared" si="1603"/>
        <v>17475.661618602309</v>
      </c>
      <c r="BZ1615">
        <f t="shared" si="1606"/>
        <v>17411.097524374291</v>
      </c>
      <c r="CA1615">
        <f t="shared" si="1647"/>
        <v>17406.784715905967</v>
      </c>
    </row>
    <row r="1616" spans="1:79" x14ac:dyDescent="0.45">
      <c r="A1616" s="1">
        <v>42368</v>
      </c>
      <c r="B1616">
        <v>107.32</v>
      </c>
      <c r="C1616">
        <v>108.58</v>
      </c>
      <c r="D1616">
        <v>108.7</v>
      </c>
      <c r="E1616">
        <v>107.18</v>
      </c>
      <c r="F1616">
        <v>25213777</v>
      </c>
      <c r="G1616" s="6">
        <f t="shared" si="1607"/>
        <v>107.75980418765391</v>
      </c>
      <c r="H1616">
        <f t="shared" si="1616"/>
        <v>1</v>
      </c>
      <c r="I1616" s="3">
        <f t="shared" si="1608"/>
        <v>1.3058672061798803E-2</v>
      </c>
      <c r="J1616">
        <f t="shared" si="1609"/>
        <v>1.4163250093179241E-2</v>
      </c>
      <c r="K1616">
        <f t="shared" si="1625"/>
        <v>8.7249213139699508E-3</v>
      </c>
      <c r="L1616">
        <f t="shared" si="1626"/>
        <v>-4.0813380366582748E-3</v>
      </c>
      <c r="M1616">
        <f t="shared" si="1610"/>
        <v>1.2858740216176013E-2</v>
      </c>
      <c r="N1616">
        <f t="shared" si="1611"/>
        <v>-0.22675960051522626</v>
      </c>
      <c r="O1616">
        <f t="shared" si="1617"/>
        <v>-6.2459318419147682E-2</v>
      </c>
      <c r="P1616">
        <f t="shared" si="1618"/>
        <v>107.78</v>
      </c>
      <c r="Q1616">
        <f t="shared" si="1627"/>
        <v>108.05</v>
      </c>
      <c r="R1616">
        <f t="shared" si="1583"/>
        <v>109.105</v>
      </c>
      <c r="S1616">
        <f t="shared" si="1589"/>
        <v>113.67230769230771</v>
      </c>
      <c r="T1616">
        <f t="shared" si="1598"/>
        <v>115.43259999999997</v>
      </c>
      <c r="U1616">
        <f t="shared" si="1595"/>
        <v>113.89010000000006</v>
      </c>
      <c r="V1616">
        <f t="shared" si="1642"/>
        <v>120.27294999999997</v>
      </c>
      <c r="W1616">
        <f t="shared" si="1622"/>
        <v>106.074627637882</v>
      </c>
      <c r="X1616">
        <f t="shared" si="1634"/>
        <v>107.75980418765391</v>
      </c>
      <c r="Y1616">
        <f t="shared" si="1586"/>
        <v>109.2159883703816</v>
      </c>
      <c r="Z1616">
        <f t="shared" si="1592"/>
        <v>111.68280885925341</v>
      </c>
      <c r="AA1616">
        <f t="shared" si="1601"/>
        <v>113.41866020952394</v>
      </c>
      <c r="AB1616">
        <f t="shared" si="1604"/>
        <v>115.37931191775348</v>
      </c>
      <c r="AC1616">
        <f t="shared" si="1645"/>
        <v>124.78066629510438</v>
      </c>
      <c r="AD1616" s="2">
        <v>2063.36</v>
      </c>
      <c r="AE1616" s="2">
        <v>2077.34</v>
      </c>
      <c r="AF1616" s="2">
        <v>2077.34</v>
      </c>
      <c r="AG1616" s="2">
        <v>2061.9699999999998</v>
      </c>
      <c r="AH1616" s="6">
        <f t="shared" si="1635"/>
        <v>2083.3283992787947</v>
      </c>
      <c r="AI1616">
        <f t="shared" si="1636"/>
        <v>1</v>
      </c>
      <c r="AJ1616" s="3">
        <f t="shared" si="1612"/>
        <v>7.2172289689947837E-3</v>
      </c>
      <c r="AK1616">
        <f t="shared" si="1613"/>
        <v>7.449015198511333E-3</v>
      </c>
      <c r="AL1616">
        <f t="shared" si="1628"/>
        <v>-2.8744384614867208E-3</v>
      </c>
      <c r="AM1616">
        <f t="shared" si="1629"/>
        <v>-9.5848543540745651E-3</v>
      </c>
      <c r="AN1616">
        <f t="shared" si="1614"/>
        <v>6.775356699751869E-3</v>
      </c>
      <c r="AO1616">
        <f t="shared" si="1619"/>
        <v>2059.1549999999997</v>
      </c>
      <c r="AP1616">
        <f t="shared" si="1630"/>
        <v>2056.0074999999997</v>
      </c>
      <c r="AQ1616">
        <f t="shared" si="1584"/>
        <v>2042.0591666666669</v>
      </c>
      <c r="AR1616">
        <f t="shared" si="1590"/>
        <v>2062.3049999999994</v>
      </c>
      <c r="AS1616">
        <f t="shared" si="1599"/>
        <v>2065.3357999999998</v>
      </c>
      <c r="AT1616">
        <f t="shared" si="1596"/>
        <v>2025.5325</v>
      </c>
      <c r="AU1616">
        <f t="shared" si="1643"/>
        <v>2061.6790999999998</v>
      </c>
      <c r="AV1616">
        <f t="shared" si="1623"/>
        <v>2083.3283992787947</v>
      </c>
      <c r="AW1616">
        <f t="shared" si="1637"/>
        <v>2063.7148923904047</v>
      </c>
      <c r="AX1616">
        <f t="shared" si="1587"/>
        <v>2054.2927644935703</v>
      </c>
      <c r="AY1616">
        <f t="shared" si="1593"/>
        <v>2055.8737294783937</v>
      </c>
      <c r="AZ1616">
        <f t="shared" si="1602"/>
        <v>2052.3941689859594</v>
      </c>
      <c r="BA1616">
        <f t="shared" si="1605"/>
        <v>2048.0964837187266</v>
      </c>
      <c r="BB1616">
        <f t="shared" si="1646"/>
        <v>2043.8298592787062</v>
      </c>
      <c r="BC1616" s="2">
        <v>17603.87</v>
      </c>
      <c r="BD1616" s="2">
        <v>17711.939999999999</v>
      </c>
      <c r="BE1616" s="2">
        <v>17714.13</v>
      </c>
      <c r="BF1616" s="2">
        <v>17588.87</v>
      </c>
      <c r="BG1616" s="2">
        <f t="shared" si="1638"/>
        <v>17525.98</v>
      </c>
      <c r="BH1616">
        <f t="shared" si="1620"/>
        <v>-1</v>
      </c>
      <c r="BI1616" s="3">
        <f t="shared" si="1615"/>
        <v>-6.6085509943581327E-3</v>
      </c>
      <c r="BJ1616">
        <f t="shared" si="1631"/>
        <v>7.1154808573343272E-3</v>
      </c>
      <c r="BK1616">
        <f t="shared" si="1639"/>
        <v>1.0735490968265482E-2</v>
      </c>
      <c r="BL1616">
        <f t="shared" si="1640"/>
        <v>4.4442593224458442E-3</v>
      </c>
      <c r="BM1616">
        <f t="shared" si="1632"/>
        <v>6.2633954920140881E-3</v>
      </c>
      <c r="BN1616">
        <f t="shared" si="1621"/>
        <v>17541.514999999999</v>
      </c>
      <c r="BO1616">
        <f t="shared" si="1633"/>
        <v>17525.98</v>
      </c>
      <c r="BP1616">
        <f t="shared" si="1585"/>
        <v>17460.123333333333</v>
      </c>
      <c r="BQ1616">
        <f t="shared" si="1591"/>
        <v>17604.091153846148</v>
      </c>
      <c r="BR1616">
        <f t="shared" si="1600"/>
        <v>17601.313800000004</v>
      </c>
      <c r="BS1616">
        <f t="shared" si="1597"/>
        <v>17144.3966</v>
      </c>
      <c r="BT1616">
        <f t="shared" si="1644"/>
        <v>17539.945550000004</v>
      </c>
      <c r="BU1616">
        <f t="shared" si="1624"/>
        <v>17776.432959638631</v>
      </c>
      <c r="BV1616">
        <f t="shared" si="1641"/>
        <v>17592.831377911145</v>
      </c>
      <c r="BW1616">
        <f t="shared" si="1588"/>
        <v>17532.413549519024</v>
      </c>
      <c r="BX1616">
        <f t="shared" si="1594"/>
        <v>17543.162807362653</v>
      </c>
      <c r="BY1616">
        <f t="shared" si="1603"/>
        <v>17484.927437480652</v>
      </c>
      <c r="BZ1616">
        <f t="shared" si="1606"/>
        <v>17417.054801119353</v>
      </c>
      <c r="CA1616">
        <f t="shared" si="1647"/>
        <v>17409.821086891978</v>
      </c>
    </row>
    <row r="1617" spans="1:79" x14ac:dyDescent="0.45">
      <c r="A1617" s="1">
        <v>42369</v>
      </c>
      <c r="B1617">
        <v>105.26</v>
      </c>
      <c r="C1617">
        <v>107.01</v>
      </c>
      <c r="D1617">
        <v>107.03</v>
      </c>
      <c r="E1617">
        <v>104.82</v>
      </c>
      <c r="F1617">
        <v>40912316</v>
      </c>
      <c r="G1617" s="6">
        <f t="shared" si="1607"/>
        <v>106.75988251259236</v>
      </c>
      <c r="H1617">
        <f t="shared" si="1616"/>
        <v>1</v>
      </c>
      <c r="I1617" s="3">
        <f t="shared" si="1608"/>
        <v>1.9194931047334964E-2</v>
      </c>
      <c r="J1617">
        <f t="shared" si="1609"/>
        <v>2.0995629868896141E-2</v>
      </c>
      <c r="K1617">
        <f t="shared" si="1625"/>
        <v>2.5301403584420891E-3</v>
      </c>
      <c r="L1617">
        <f t="shared" si="1626"/>
        <v>-1.4049121048961803E-2</v>
      </c>
      <c r="M1617">
        <f t="shared" si="1610"/>
        <v>1.6815504465133916E-2</v>
      </c>
      <c r="N1617">
        <f t="shared" si="1611"/>
        <v>0.38371181431039003</v>
      </c>
      <c r="O1617">
        <f t="shared" si="1617"/>
        <v>5.4717183797506098E-2</v>
      </c>
      <c r="P1617">
        <f t="shared" si="1618"/>
        <v>108.03</v>
      </c>
      <c r="Q1617">
        <f t="shared" si="1627"/>
        <v>107.72749999999999</v>
      </c>
      <c r="R1617">
        <f t="shared" ref="R1617:R1680" si="1648">SUM(B1605:B1616)/12</f>
        <v>108.61666666666667</v>
      </c>
      <c r="S1617">
        <f t="shared" si="1589"/>
        <v>113.21153846153848</v>
      </c>
      <c r="T1617">
        <f t="shared" si="1598"/>
        <v>115.34439999999995</v>
      </c>
      <c r="U1617">
        <f t="shared" si="1595"/>
        <v>113.80810000000002</v>
      </c>
      <c r="V1617">
        <f t="shared" si="1642"/>
        <v>120.17434999999998</v>
      </c>
      <c r="W1617">
        <f t="shared" si="1622"/>
        <v>104.852686181059</v>
      </c>
      <c r="X1617">
        <f t="shared" si="1634"/>
        <v>106.75988251259236</v>
      </c>
      <c r="Y1617">
        <f t="shared" si="1586"/>
        <v>108.60737477493828</v>
      </c>
      <c r="Z1617">
        <f t="shared" si="1592"/>
        <v>111.20704524004945</v>
      </c>
      <c r="AA1617">
        <f t="shared" si="1601"/>
        <v>113.09871275032692</v>
      </c>
      <c r="AB1617">
        <f t="shared" si="1604"/>
        <v>115.17892950354054</v>
      </c>
      <c r="AC1617">
        <f t="shared" si="1645"/>
        <v>124.58643080958096</v>
      </c>
      <c r="AD1617" s="2">
        <v>2043.94</v>
      </c>
      <c r="AE1617" s="2">
        <v>2060.59</v>
      </c>
      <c r="AF1617" s="2">
        <v>2062.54</v>
      </c>
      <c r="AG1617" s="2">
        <v>2043.62</v>
      </c>
      <c r="AH1617" s="6">
        <f t="shared" si="1635"/>
        <v>2049.2208003606029</v>
      </c>
      <c r="AI1617">
        <f t="shared" si="1636"/>
        <v>1</v>
      </c>
      <c r="AJ1617" s="3">
        <f t="shared" si="1612"/>
        <v>9.4118331265509031E-3</v>
      </c>
      <c r="AK1617">
        <f t="shared" si="1613"/>
        <v>9.2566317993679221E-3</v>
      </c>
      <c r="AL1617">
        <f t="shared" si="1628"/>
        <v>6.4996410523713672E-3</v>
      </c>
      <c r="AM1617">
        <f t="shared" si="1629"/>
        <v>-2.5769796791412416E-3</v>
      </c>
      <c r="AN1617">
        <f t="shared" si="1614"/>
        <v>9.1000714306681742E-3</v>
      </c>
      <c r="AO1617">
        <f t="shared" si="1619"/>
        <v>2068.94</v>
      </c>
      <c r="AP1617">
        <f t="shared" si="1630"/>
        <v>2064.7925</v>
      </c>
      <c r="AQ1617">
        <f t="shared" ref="AQ1617:AQ1680" si="1649">SUM(AE1605:AE1616)/12</f>
        <v>2044.5650000000003</v>
      </c>
      <c r="AR1617">
        <f t="shared" si="1590"/>
        <v>2062.0942307692303</v>
      </c>
      <c r="AS1617">
        <f t="shared" si="1599"/>
        <v>2066.2479999999991</v>
      </c>
      <c r="AT1617">
        <f t="shared" si="1596"/>
        <v>2025.4797999999998</v>
      </c>
      <c r="AU1617">
        <f t="shared" si="1643"/>
        <v>2061.6628499999997</v>
      </c>
      <c r="AV1617">
        <f t="shared" si="1623"/>
        <v>2049.2208003606029</v>
      </c>
      <c r="AW1617">
        <f t="shared" si="1637"/>
        <v>2062.4649354342428</v>
      </c>
      <c r="AX1617">
        <f t="shared" si="1587"/>
        <v>2055.2615699560979</v>
      </c>
      <c r="AY1617">
        <f t="shared" si="1593"/>
        <v>2056.2230828503643</v>
      </c>
      <c r="AZ1617">
        <f t="shared" si="1602"/>
        <v>2052.7155741237648</v>
      </c>
      <c r="BA1617">
        <f t="shared" si="1605"/>
        <v>2048.3438800807321</v>
      </c>
      <c r="BB1617">
        <f t="shared" si="1646"/>
        <v>2043.9966268480723</v>
      </c>
      <c r="BC1617" s="2">
        <v>17425.03</v>
      </c>
      <c r="BD1617" s="2">
        <v>17590.66</v>
      </c>
      <c r="BE1617" s="2">
        <v>17590.66</v>
      </c>
      <c r="BF1617" s="2">
        <v>17421.16</v>
      </c>
      <c r="BG1617" s="2">
        <f t="shared" si="1638"/>
        <v>17597.057499999999</v>
      </c>
      <c r="BH1617">
        <f t="shared" si="1620"/>
        <v>-1</v>
      </c>
      <c r="BI1617" s="3">
        <f t="shared" si="1615"/>
        <v>-1.0159129782258115E-2</v>
      </c>
      <c r="BJ1617">
        <f t="shared" si="1631"/>
        <v>9.7273864090908317E-3</v>
      </c>
      <c r="BK1617">
        <f t="shared" si="1639"/>
        <v>-3.6355510005005819E-4</v>
      </c>
      <c r="BL1617">
        <f t="shared" si="1640"/>
        <v>-9.7759241850519703E-3</v>
      </c>
      <c r="BM1617">
        <f t="shared" si="1632"/>
        <v>9.5052920999275769E-3</v>
      </c>
      <c r="BN1617">
        <f t="shared" si="1621"/>
        <v>17629.654999999999</v>
      </c>
      <c r="BO1617">
        <f t="shared" si="1633"/>
        <v>17597.057499999999</v>
      </c>
      <c r="BP1617">
        <f t="shared" ref="BP1617:BP1680" si="1650">SUM(BD1605:BD1616)/12</f>
        <v>17471.555833333336</v>
      </c>
      <c r="BQ1617">
        <f t="shared" si="1591"/>
        <v>17603.290769230764</v>
      </c>
      <c r="BR1617">
        <f t="shared" si="1600"/>
        <v>17611.364000000001</v>
      </c>
      <c r="BS1617">
        <f t="shared" si="1597"/>
        <v>17147.366599999998</v>
      </c>
      <c r="BT1617">
        <f t="shared" si="1644"/>
        <v>17538.644150000004</v>
      </c>
      <c r="BU1617">
        <f t="shared" si="1624"/>
        <v>17497.773520180686</v>
      </c>
      <c r="BV1617">
        <f t="shared" si="1641"/>
        <v>17591.962826746687</v>
      </c>
      <c r="BW1617">
        <f t="shared" si="1588"/>
        <v>17541.374541900714</v>
      </c>
      <c r="BX1617">
        <f t="shared" si="1594"/>
        <v>17546.681117928383</v>
      </c>
      <c r="BY1617">
        <f t="shared" si="1603"/>
        <v>17489.073812481409</v>
      </c>
      <c r="BZ1617">
        <f t="shared" si="1606"/>
        <v>17420.492527829862</v>
      </c>
      <c r="CA1617">
        <f t="shared" si="1647"/>
        <v>17411.620479062207</v>
      </c>
    </row>
    <row r="1618" spans="1:79" x14ac:dyDescent="0.45">
      <c r="A1618" s="1">
        <v>42373</v>
      </c>
      <c r="B1618">
        <v>105.35</v>
      </c>
      <c r="C1618">
        <v>102.61</v>
      </c>
      <c r="D1618">
        <v>105.37</v>
      </c>
      <c r="E1618">
        <v>102</v>
      </c>
      <c r="F1618">
        <v>67649387</v>
      </c>
      <c r="G1618" s="6">
        <f t="shared" si="1607"/>
        <v>106.19592950755541</v>
      </c>
      <c r="H1618">
        <f t="shared" si="1616"/>
        <v>-1</v>
      </c>
      <c r="I1618" s="3">
        <f t="shared" si="1608"/>
        <v>-8.5502565076942048E-4</v>
      </c>
      <c r="J1618">
        <f t="shared" si="1609"/>
        <v>3.1988609397247313E-2</v>
      </c>
      <c r="K1618">
        <f t="shared" si="1625"/>
        <v>-7.7774121040735302E-3</v>
      </c>
      <c r="L1618">
        <f t="shared" si="1626"/>
        <v>-7.9657432396712212E-3</v>
      </c>
      <c r="M1618">
        <f t="shared" si="1610"/>
        <v>1.8984337921224711E-4</v>
      </c>
      <c r="N1618">
        <f t="shared" si="1611"/>
        <v>0.39523005581706155</v>
      </c>
      <c r="O1618">
        <f t="shared" si="1617"/>
        <v>8.093668213344013E-2</v>
      </c>
      <c r="P1618">
        <f t="shared" si="1618"/>
        <v>106.28999999999999</v>
      </c>
      <c r="Q1618">
        <f t="shared" si="1627"/>
        <v>107.035</v>
      </c>
      <c r="R1618">
        <f t="shared" si="1648"/>
        <v>108.015</v>
      </c>
      <c r="S1618">
        <f t="shared" si="1589"/>
        <v>112.73115384615387</v>
      </c>
      <c r="T1618">
        <f t="shared" si="1598"/>
        <v>115.17419999999997</v>
      </c>
      <c r="U1618">
        <f t="shared" si="1595"/>
        <v>113.66350000000003</v>
      </c>
      <c r="V1618">
        <f t="shared" si="1642"/>
        <v>120.05829999999996</v>
      </c>
      <c r="W1618">
        <f t="shared" si="1622"/>
        <v>105.59865690947049</v>
      </c>
      <c r="X1618">
        <f t="shared" si="1634"/>
        <v>106.19592950755541</v>
      </c>
      <c r="Y1618">
        <f t="shared" ref="Y1618:Y1681" si="1651">((B1618-Y1617)*(2/13)) +Y1617</f>
        <v>108.10624019417854</v>
      </c>
      <c r="Z1618">
        <f t="shared" si="1592"/>
        <v>110.77319003708283</v>
      </c>
      <c r="AA1618">
        <f t="shared" si="1601"/>
        <v>112.79484166207881</v>
      </c>
      <c r="AB1618">
        <f t="shared" si="1604"/>
        <v>114.9842972361437</v>
      </c>
      <c r="AC1618">
        <f t="shared" si="1645"/>
        <v>124.39502353784384</v>
      </c>
      <c r="AD1618" s="2">
        <v>2012.66</v>
      </c>
      <c r="AE1618" s="2">
        <v>2038.2</v>
      </c>
      <c r="AF1618" s="2">
        <v>2038.2</v>
      </c>
      <c r="AG1618" s="2">
        <v>1989.68</v>
      </c>
      <c r="AH1618" s="6">
        <f t="shared" si="1635"/>
        <v>2032.6895998196987</v>
      </c>
      <c r="AI1618">
        <f t="shared" si="1636"/>
        <v>1</v>
      </c>
      <c r="AJ1618" s="3">
        <f t="shared" si="1612"/>
        <v>1.5303776040392561E-2</v>
      </c>
      <c r="AK1618">
        <f t="shared" si="1613"/>
        <v>2.4107400157006142E-2</v>
      </c>
      <c r="AL1618">
        <f t="shared" si="1628"/>
        <v>2.7108911172616223E-3</v>
      </c>
      <c r="AM1618">
        <f t="shared" si="1629"/>
        <v>-9.8537424609617241E-3</v>
      </c>
      <c r="AN1618">
        <f t="shared" si="1614"/>
        <v>1.2689674361292997E-2</v>
      </c>
      <c r="AO1618">
        <f t="shared" si="1619"/>
        <v>2068.9650000000001</v>
      </c>
      <c r="AP1618">
        <f t="shared" si="1630"/>
        <v>2064.06</v>
      </c>
      <c r="AQ1618">
        <f t="shared" si="1649"/>
        <v>2048.5000000000005</v>
      </c>
      <c r="AR1618">
        <f t="shared" si="1590"/>
        <v>2060.9857692307683</v>
      </c>
      <c r="AS1618">
        <f t="shared" si="1599"/>
        <v>2066.7971999999995</v>
      </c>
      <c r="AT1618">
        <f t="shared" si="1596"/>
        <v>2025.2758999999996</v>
      </c>
      <c r="AU1618">
        <f t="shared" si="1643"/>
        <v>2061.6016</v>
      </c>
      <c r="AV1618">
        <f t="shared" si="1623"/>
        <v>2032.6895998196987</v>
      </c>
      <c r="AW1618">
        <f t="shared" si="1637"/>
        <v>2052.7589612605457</v>
      </c>
      <c r="AX1618">
        <f t="shared" ref="AX1618:AX1681" si="1652">((AE1618-AX1617)*(2/13)) +AX1617</f>
        <v>2052.6367130397753</v>
      </c>
      <c r="AY1618">
        <f t="shared" si="1593"/>
        <v>2054.8880396762634</v>
      </c>
      <c r="AZ1618">
        <f t="shared" si="1602"/>
        <v>2052.1463359228328</v>
      </c>
      <c r="BA1618">
        <f t="shared" si="1605"/>
        <v>2048.1430111682425</v>
      </c>
      <c r="BB1618">
        <f t="shared" si="1646"/>
        <v>2043.938948968987</v>
      </c>
      <c r="BC1618" s="2">
        <v>17148.939999999999</v>
      </c>
      <c r="BD1618" s="2">
        <v>17405.48</v>
      </c>
      <c r="BE1618" s="2">
        <v>17405.48</v>
      </c>
      <c r="BF1618" s="2">
        <v>16957.63</v>
      </c>
      <c r="BG1618" s="2">
        <f t="shared" si="1638"/>
        <v>17596.407500000001</v>
      </c>
      <c r="BH1618">
        <f t="shared" si="1620"/>
        <v>-1</v>
      </c>
      <c r="BI1618" s="3">
        <f t="shared" si="1615"/>
        <v>-1.584444904829433E-2</v>
      </c>
      <c r="BJ1618">
        <f t="shared" si="1631"/>
        <v>2.6115316748440344E-2</v>
      </c>
      <c r="BK1618">
        <f t="shared" si="1639"/>
        <v>-1.0850368178845687E-2</v>
      </c>
      <c r="BL1618">
        <f t="shared" si="1640"/>
        <v>-2.5429480420932651E-2</v>
      </c>
      <c r="BM1618">
        <f t="shared" si="1632"/>
        <v>1.4959525195143309E-2</v>
      </c>
      <c r="BN1618">
        <f t="shared" si="1621"/>
        <v>17651.3</v>
      </c>
      <c r="BO1618">
        <f t="shared" si="1633"/>
        <v>17596.407500000001</v>
      </c>
      <c r="BP1618">
        <f t="shared" si="1650"/>
        <v>17497.685000000001</v>
      </c>
      <c r="BQ1618">
        <f t="shared" si="1591"/>
        <v>17594.331153846146</v>
      </c>
      <c r="BR1618">
        <f t="shared" si="1600"/>
        <v>17618.607800000002</v>
      </c>
      <c r="BS1618">
        <f t="shared" si="1597"/>
        <v>17149.521399999998</v>
      </c>
      <c r="BT1618">
        <f t="shared" si="1644"/>
        <v>17537.363450000008</v>
      </c>
      <c r="BU1618">
        <f t="shared" si="1624"/>
        <v>17359.333239909654</v>
      </c>
      <c r="BV1618">
        <f t="shared" si="1641"/>
        <v>17517.369696048012</v>
      </c>
      <c r="BW1618">
        <f t="shared" ref="BW1618:BW1681" si="1653">((BD1618-BW1617)*(2/13)) +BW1617</f>
        <v>17520.467689300604</v>
      </c>
      <c r="BX1618">
        <f t="shared" si="1594"/>
        <v>17536.221775859613</v>
      </c>
      <c r="BY1618">
        <f t="shared" si="1603"/>
        <v>17485.795623756647</v>
      </c>
      <c r="BZ1618">
        <f t="shared" si="1606"/>
        <v>17420.195250051052</v>
      </c>
      <c r="CA1618">
        <f t="shared" si="1647"/>
        <v>17411.559379768056</v>
      </c>
    </row>
    <row r="1619" spans="1:79" x14ac:dyDescent="0.45">
      <c r="A1619" s="1">
        <v>42374</v>
      </c>
      <c r="B1619">
        <v>102.71</v>
      </c>
      <c r="C1619">
        <v>105.75</v>
      </c>
      <c r="D1619">
        <v>105.85</v>
      </c>
      <c r="E1619">
        <v>102.41</v>
      </c>
      <c r="F1619">
        <v>55790992</v>
      </c>
      <c r="G1619" s="6">
        <f t="shared" si="1607"/>
        <v>104.80155770453324</v>
      </c>
      <c r="H1619">
        <f t="shared" si="1616"/>
        <v>1</v>
      </c>
      <c r="I1619" s="3">
        <f t="shared" si="1608"/>
        <v>2.5059326056003802E-2</v>
      </c>
      <c r="J1619">
        <f t="shared" si="1609"/>
        <v>3.3492357121993943E-2</v>
      </c>
      <c r="K1619">
        <f t="shared" si="1625"/>
        <v>1.0004071680142649E-2</v>
      </c>
      <c r="L1619">
        <f t="shared" si="1626"/>
        <v>-1.9957315047071794E-2</v>
      </c>
      <c r="M1619">
        <f t="shared" si="1610"/>
        <v>3.057151202414566E-2</v>
      </c>
      <c r="N1619">
        <f t="shared" si="1611"/>
        <v>-0.21255035221456539</v>
      </c>
      <c r="O1619">
        <f t="shared" si="1617"/>
        <v>-0.1575737549857554</v>
      </c>
      <c r="P1619">
        <f t="shared" si="1618"/>
        <v>105.30500000000001</v>
      </c>
      <c r="Q1619">
        <f t="shared" si="1627"/>
        <v>106.66749999999999</v>
      </c>
      <c r="R1619">
        <f t="shared" si="1648"/>
        <v>107.58666666666664</v>
      </c>
      <c r="S1619">
        <f t="shared" si="1589"/>
        <v>112.21076923076924</v>
      </c>
      <c r="T1619">
        <f t="shared" si="1598"/>
        <v>115.00599999999997</v>
      </c>
      <c r="U1619">
        <f t="shared" si="1595"/>
        <v>113.58210000000003</v>
      </c>
      <c r="V1619">
        <f t="shared" si="1642"/>
        <v>119.94754999999995</v>
      </c>
      <c r="W1619">
        <f t="shared" si="1622"/>
        <v>101.26567154526475</v>
      </c>
      <c r="X1619">
        <f t="shared" si="1634"/>
        <v>104.80155770453324</v>
      </c>
      <c r="Y1619">
        <f t="shared" si="1651"/>
        <v>107.27604939507415</v>
      </c>
      <c r="Z1619">
        <f t="shared" si="1592"/>
        <v>110.17591670100262</v>
      </c>
      <c r="AA1619">
        <f t="shared" si="1601"/>
        <v>112.39935767533062</v>
      </c>
      <c r="AB1619">
        <f t="shared" si="1604"/>
        <v>114.74124184532897</v>
      </c>
      <c r="AC1619">
        <f t="shared" si="1645"/>
        <v>124.17925215935783</v>
      </c>
      <c r="AD1619" s="2">
        <v>2016.71</v>
      </c>
      <c r="AE1619" s="2">
        <v>2013.78</v>
      </c>
      <c r="AF1619" s="2">
        <v>2021.94</v>
      </c>
      <c r="AG1619" s="2">
        <v>2004.17</v>
      </c>
      <c r="AH1619" s="6">
        <f t="shared" si="1635"/>
        <v>2004.3252000901507</v>
      </c>
      <c r="AI1619">
        <f t="shared" si="1636"/>
        <v>-1</v>
      </c>
      <c r="AJ1619" s="3">
        <f t="shared" si="1612"/>
        <v>-2.0122623791400209E-3</v>
      </c>
      <c r="AK1619">
        <f t="shared" si="1613"/>
        <v>8.8113809124762514E-3</v>
      </c>
      <c r="AL1619">
        <f t="shared" si="1628"/>
        <v>8.7883941732893808E-3</v>
      </c>
      <c r="AM1619">
        <f t="shared" si="1629"/>
        <v>6.1790371688647582E-3</v>
      </c>
      <c r="AN1619">
        <f t="shared" si="1614"/>
        <v>2.5933327052476648E-3</v>
      </c>
      <c r="AO1619">
        <f t="shared" si="1619"/>
        <v>2049.395</v>
      </c>
      <c r="AP1619">
        <f t="shared" si="1630"/>
        <v>2059.1675</v>
      </c>
      <c r="AQ1619">
        <f t="shared" si="1649"/>
        <v>2049.5541666666668</v>
      </c>
      <c r="AR1619">
        <f t="shared" si="1590"/>
        <v>2059.2080769230761</v>
      </c>
      <c r="AS1619">
        <f t="shared" si="1599"/>
        <v>2066.8917999999994</v>
      </c>
      <c r="AT1619">
        <f t="shared" si="1596"/>
        <v>2024.6313</v>
      </c>
      <c r="AU1619">
        <f t="shared" si="1643"/>
        <v>2061.2991499999998</v>
      </c>
      <c r="AV1619">
        <f t="shared" si="1623"/>
        <v>2004.3252000901507</v>
      </c>
      <c r="AW1619">
        <f t="shared" si="1637"/>
        <v>2037.1673767563275</v>
      </c>
      <c r="AX1619">
        <f t="shared" si="1652"/>
        <v>2046.658757187502</v>
      </c>
      <c r="AY1619">
        <f t="shared" si="1593"/>
        <v>2051.842999700244</v>
      </c>
      <c r="AZ1619">
        <f t="shared" si="1602"/>
        <v>2050.6417737297807</v>
      </c>
      <c r="BA1619">
        <f t="shared" si="1605"/>
        <v>2047.4625555015446</v>
      </c>
      <c r="BB1619">
        <f t="shared" si="1646"/>
        <v>2043.6388599245195</v>
      </c>
      <c r="BC1619" s="2">
        <v>17158.66</v>
      </c>
      <c r="BD1619" s="2">
        <v>17147.5</v>
      </c>
      <c r="BE1619" s="2">
        <v>17195.84</v>
      </c>
      <c r="BF1619" s="2">
        <v>17038.61</v>
      </c>
      <c r="BG1619" s="2">
        <f t="shared" si="1638"/>
        <v>17563.862499999999</v>
      </c>
      <c r="BH1619">
        <f t="shared" si="1620"/>
        <v>1</v>
      </c>
      <c r="BI1619" s="3">
        <f t="shared" si="1615"/>
        <v>5.6679888086384148E-4</v>
      </c>
      <c r="BJ1619">
        <f t="shared" si="1631"/>
        <v>9.1633029618862754E-3</v>
      </c>
      <c r="BK1619">
        <f t="shared" si="1639"/>
        <v>-2.0953392227933871E-2</v>
      </c>
      <c r="BL1619">
        <f t="shared" si="1640"/>
        <v>-2.307023867899213E-2</v>
      </c>
      <c r="BM1619">
        <f t="shared" si="1632"/>
        <v>2.1668358717988638E-3</v>
      </c>
      <c r="BN1619">
        <f t="shared" si="1621"/>
        <v>17498.07</v>
      </c>
      <c r="BO1619">
        <f t="shared" si="1633"/>
        <v>17563.862499999999</v>
      </c>
      <c r="BP1619">
        <f t="shared" si="1650"/>
        <v>17500.243333333336</v>
      </c>
      <c r="BQ1619">
        <f t="shared" si="1591"/>
        <v>17580.27653846153</v>
      </c>
      <c r="BR1619">
        <f t="shared" si="1600"/>
        <v>17622.198800000002</v>
      </c>
      <c r="BS1619">
        <f t="shared" si="1597"/>
        <v>17147.640299999995</v>
      </c>
      <c r="BT1619">
        <f t="shared" si="1644"/>
        <v>17534.027950000007</v>
      </c>
      <c r="BU1619">
        <f t="shared" si="1624"/>
        <v>17041.583380045173</v>
      </c>
      <c r="BV1619">
        <f t="shared" si="1641"/>
        <v>17369.421817628809</v>
      </c>
      <c r="BW1619">
        <f t="shared" si="1653"/>
        <v>17463.088044792818</v>
      </c>
      <c r="BX1619">
        <f t="shared" si="1594"/>
        <v>17507.427570240383</v>
      </c>
      <c r="BY1619">
        <f t="shared" si="1603"/>
        <v>17472.529128707367</v>
      </c>
      <c r="BZ1619">
        <f t="shared" si="1606"/>
        <v>17414.795344109447</v>
      </c>
      <c r="CA1619">
        <f t="shared" si="1647"/>
        <v>17408.931923252952</v>
      </c>
    </row>
    <row r="1620" spans="1:79" x14ac:dyDescent="0.45">
      <c r="A1620" s="1">
        <v>42375</v>
      </c>
      <c r="B1620">
        <v>100.7</v>
      </c>
      <c r="C1620">
        <v>100.56</v>
      </c>
      <c r="D1620">
        <v>102.37</v>
      </c>
      <c r="E1620">
        <v>99.87</v>
      </c>
      <c r="F1620">
        <v>68457388</v>
      </c>
      <c r="G1620" s="6">
        <f t="shared" si="1607"/>
        <v>103.16093462271995</v>
      </c>
      <c r="H1620">
        <f t="shared" si="1616"/>
        <v>1</v>
      </c>
      <c r="I1620" s="3">
        <f t="shared" si="1608"/>
        <v>1.9569662155583596E-2</v>
      </c>
      <c r="J1620">
        <f t="shared" si="1609"/>
        <v>2.4826216484607744E-2</v>
      </c>
      <c r="K1620">
        <f t="shared" si="1625"/>
        <v>-7.6669974502707851E-3</v>
      </c>
      <c r="L1620">
        <f t="shared" si="1626"/>
        <v>-2.38552959191391E-2</v>
      </c>
      <c r="M1620">
        <f t="shared" si="1610"/>
        <v>1.6583912611717991E-2</v>
      </c>
      <c r="N1620">
        <f t="shared" si="1611"/>
        <v>0.18502599018238908</v>
      </c>
      <c r="O1620">
        <f t="shared" si="1617"/>
        <v>0.13417691460607961</v>
      </c>
      <c r="P1620">
        <f t="shared" si="1618"/>
        <v>104.03</v>
      </c>
      <c r="Q1620">
        <f t="shared" si="1627"/>
        <v>105.15999999999998</v>
      </c>
      <c r="R1620">
        <f t="shared" si="1648"/>
        <v>106.86749999999999</v>
      </c>
      <c r="S1620">
        <f t="shared" si="1589"/>
        <v>111.62153846153849</v>
      </c>
      <c r="T1620">
        <f t="shared" si="1598"/>
        <v>114.75019999999996</v>
      </c>
      <c r="U1620">
        <f t="shared" si="1595"/>
        <v>113.45680000000002</v>
      </c>
      <c r="V1620">
        <f t="shared" si="1642"/>
        <v>119.83159999999994</v>
      </c>
      <c r="W1620">
        <f t="shared" si="1622"/>
        <v>100.41716422736764</v>
      </c>
      <c r="X1620">
        <f t="shared" si="1634"/>
        <v>103.16093462271995</v>
      </c>
      <c r="Y1620">
        <f t="shared" si="1651"/>
        <v>106.26434948813967</v>
      </c>
      <c r="Z1620">
        <f t="shared" si="1592"/>
        <v>109.4739969453728</v>
      </c>
      <c r="AA1620">
        <f t="shared" si="1601"/>
        <v>111.94055933512158</v>
      </c>
      <c r="AB1620">
        <f t="shared" si="1604"/>
        <v>114.46319745235216</v>
      </c>
      <c r="AC1620">
        <f t="shared" si="1645"/>
        <v>123.94562775976223</v>
      </c>
      <c r="AD1620" s="2">
        <v>1990.26</v>
      </c>
      <c r="AE1620" s="2">
        <v>2011.71</v>
      </c>
      <c r="AF1620" s="2">
        <v>2011.71</v>
      </c>
      <c r="AG1620" s="2">
        <v>1979.05</v>
      </c>
      <c r="AH1620" s="6">
        <f t="shared" si="1635"/>
        <v>2015.4023999549247</v>
      </c>
      <c r="AI1620">
        <f t="shared" si="1636"/>
        <v>1</v>
      </c>
      <c r="AJ1620" s="3">
        <f t="shared" si="1612"/>
        <v>1.3115420660382527E-2</v>
      </c>
      <c r="AK1620">
        <f t="shared" si="1613"/>
        <v>1.6409916292343753E-2</v>
      </c>
      <c r="AL1620">
        <f t="shared" si="1628"/>
        <v>-1.8320906807530095E-3</v>
      </c>
      <c r="AM1620">
        <f t="shared" si="1629"/>
        <v>-1.2475126533285379E-2</v>
      </c>
      <c r="AN1620">
        <f t="shared" si="1614"/>
        <v>1.077748635856624E-2</v>
      </c>
      <c r="AO1620">
        <f t="shared" si="1619"/>
        <v>2025.99</v>
      </c>
      <c r="AP1620">
        <f t="shared" si="1630"/>
        <v>2047.4775</v>
      </c>
      <c r="AQ1620">
        <f t="shared" si="1649"/>
        <v>2046.8275000000001</v>
      </c>
      <c r="AR1620">
        <f t="shared" si="1590"/>
        <v>2056.3034615384604</v>
      </c>
      <c r="AS1620">
        <f t="shared" si="1599"/>
        <v>2066.7297999999992</v>
      </c>
      <c r="AT1620">
        <f t="shared" si="1596"/>
        <v>2023.9581000000001</v>
      </c>
      <c r="AU1620">
        <f t="shared" si="1643"/>
        <v>2060.9164499999997</v>
      </c>
      <c r="AV1620">
        <f t="shared" si="1623"/>
        <v>2015.4023999549247</v>
      </c>
      <c r="AW1620">
        <f t="shared" si="1637"/>
        <v>2026.9844260537966</v>
      </c>
      <c r="AX1620">
        <f t="shared" si="1652"/>
        <v>2041.2820253125017</v>
      </c>
      <c r="AY1620">
        <f t="shared" si="1593"/>
        <v>2048.8701849076333</v>
      </c>
      <c r="AZ1620">
        <f t="shared" si="1602"/>
        <v>2049.1150375050834</v>
      </c>
      <c r="BA1620">
        <f t="shared" si="1605"/>
        <v>2046.7545841054744</v>
      </c>
      <c r="BB1620">
        <f t="shared" si="1646"/>
        <v>2043.3211598257681</v>
      </c>
      <c r="BC1620" s="2">
        <v>16906.509999999998</v>
      </c>
      <c r="BD1620" s="2">
        <v>17154.830000000002</v>
      </c>
      <c r="BE1620" s="2">
        <v>17154.830000000002</v>
      </c>
      <c r="BF1620" s="2">
        <v>16817.62</v>
      </c>
      <c r="BG1620" s="2">
        <f t="shared" si="1638"/>
        <v>17463.895</v>
      </c>
      <c r="BH1620">
        <f t="shared" si="1620"/>
        <v>-1</v>
      </c>
      <c r="BI1620" s="3">
        <f t="shared" si="1615"/>
        <v>-1.4695203471599848E-2</v>
      </c>
      <c r="BJ1620">
        <f t="shared" si="1631"/>
        <v>1.9945571262194432E-2</v>
      </c>
      <c r="BK1620">
        <f t="shared" si="1639"/>
        <v>-1.7697369344009381E-2</v>
      </c>
      <c r="BL1620">
        <f t="shared" si="1640"/>
        <v>-3.1916419561615665E-2</v>
      </c>
      <c r="BM1620">
        <f t="shared" si="1632"/>
        <v>1.4687833266593956E-2</v>
      </c>
      <c r="BN1620">
        <f t="shared" si="1621"/>
        <v>17276.489999999998</v>
      </c>
      <c r="BO1620">
        <f t="shared" si="1633"/>
        <v>17463.895</v>
      </c>
      <c r="BP1620">
        <f t="shared" si="1650"/>
        <v>17468.297500000004</v>
      </c>
      <c r="BQ1620">
        <f t="shared" si="1591"/>
        <v>17554.379999999997</v>
      </c>
      <c r="BR1620">
        <f t="shared" si="1600"/>
        <v>17621.531200000005</v>
      </c>
      <c r="BS1620">
        <f t="shared" si="1597"/>
        <v>17145.285999999996</v>
      </c>
      <c r="BT1620">
        <f t="shared" si="1644"/>
        <v>17529.959800000004</v>
      </c>
      <c r="BU1620">
        <f t="shared" si="1624"/>
        <v>17211.453309977416</v>
      </c>
      <c r="BV1620">
        <f t="shared" si="1641"/>
        <v>17283.585090577286</v>
      </c>
      <c r="BW1620">
        <f t="shared" si="1653"/>
        <v>17415.663730209308</v>
      </c>
      <c r="BX1620">
        <f t="shared" si="1594"/>
        <v>17481.309231704057</v>
      </c>
      <c r="BY1620">
        <f t="shared" si="1603"/>
        <v>17460.070339346294</v>
      </c>
      <c r="BZ1620">
        <f t="shared" si="1606"/>
        <v>17409.647515513221</v>
      </c>
      <c r="CA1620">
        <f t="shared" si="1647"/>
        <v>17406.403545907153</v>
      </c>
    </row>
    <row r="1621" spans="1:79" x14ac:dyDescent="0.45">
      <c r="A1621" s="1">
        <v>42376</v>
      </c>
      <c r="B1621">
        <v>96.45</v>
      </c>
      <c r="C1621">
        <v>98.68</v>
      </c>
      <c r="D1621">
        <v>100.13</v>
      </c>
      <c r="E1621">
        <v>96.43</v>
      </c>
      <c r="F1621">
        <v>81094428</v>
      </c>
      <c r="G1621" s="6">
        <f t="shared" si="1607"/>
        <v>100.47656077363197</v>
      </c>
      <c r="H1621">
        <f t="shared" si="1616"/>
        <v>1</v>
      </c>
      <c r="I1621" s="3">
        <f t="shared" si="1608"/>
        <v>4.2204568023833169E-2</v>
      </c>
      <c r="J1621">
        <f t="shared" si="1609"/>
        <v>3.8361845515811184E-2</v>
      </c>
      <c r="K1621">
        <f t="shared" si="1625"/>
        <v>-3.4491703434471658E-3</v>
      </c>
      <c r="L1621">
        <f t="shared" si="1626"/>
        <v>-4.0074627780140537E-2</v>
      </c>
      <c r="M1621">
        <f t="shared" si="1610"/>
        <v>3.8154484188698733E-2</v>
      </c>
      <c r="N1621">
        <f t="shared" si="1611"/>
        <v>0.15583117498528998</v>
      </c>
      <c r="O1621">
        <f t="shared" si="1617"/>
        <v>0.2461756803119301</v>
      </c>
      <c r="P1621">
        <f t="shared" si="1618"/>
        <v>101.705</v>
      </c>
      <c r="Q1621">
        <f t="shared" si="1627"/>
        <v>103.505</v>
      </c>
      <c r="R1621">
        <f t="shared" si="1648"/>
        <v>106.17749999999999</v>
      </c>
      <c r="S1621">
        <f t="shared" si="1589"/>
        <v>110.96346153846154</v>
      </c>
      <c r="T1621">
        <f t="shared" si="1598"/>
        <v>114.38259999999997</v>
      </c>
      <c r="U1621">
        <f t="shared" si="1595"/>
        <v>113.31230000000004</v>
      </c>
      <c r="V1621">
        <f t="shared" si="1642"/>
        <v>119.69904999999993</v>
      </c>
      <c r="W1621">
        <f t="shared" si="1622"/>
        <v>94.466417886316179</v>
      </c>
      <c r="X1621">
        <f t="shared" si="1634"/>
        <v>100.47656077363197</v>
      </c>
      <c r="Y1621">
        <f t="shared" si="1651"/>
        <v>104.75444956688742</v>
      </c>
      <c r="Z1621">
        <f t="shared" si="1592"/>
        <v>108.50925643090075</v>
      </c>
      <c r="AA1621">
        <f t="shared" si="1601"/>
        <v>111.33308642001877</v>
      </c>
      <c r="AB1621">
        <f t="shared" si="1604"/>
        <v>114.10650047309767</v>
      </c>
      <c r="AC1621">
        <f t="shared" si="1645"/>
        <v>123.6720394238442</v>
      </c>
      <c r="AD1621" s="2">
        <v>1943.09</v>
      </c>
      <c r="AE1621" s="2">
        <v>1985.32</v>
      </c>
      <c r="AF1621" s="2">
        <v>1985.32</v>
      </c>
      <c r="AG1621" s="2">
        <v>1938.83</v>
      </c>
      <c r="AH1621" s="6">
        <f t="shared" si="1635"/>
        <v>1970.2788000225376</v>
      </c>
      <c r="AI1621">
        <f t="shared" si="1636"/>
        <v>1</v>
      </c>
      <c r="AJ1621" s="3">
        <f t="shared" si="1612"/>
        <v>2.3700421050516049E-2</v>
      </c>
      <c r="AK1621">
        <f t="shared" si="1613"/>
        <v>2.3925808892022504E-2</v>
      </c>
      <c r="AL1621">
        <f t="shared" si="1628"/>
        <v>7.6340465000640165E-3</v>
      </c>
      <c r="AM1621">
        <f t="shared" si="1629"/>
        <v>-1.3799468391085885E-2</v>
      </c>
      <c r="AN1621">
        <f t="shared" si="1614"/>
        <v>2.173342459690494E-2</v>
      </c>
      <c r="AO1621">
        <f t="shared" si="1619"/>
        <v>2012.7449999999999</v>
      </c>
      <c r="AP1621">
        <f t="shared" si="1630"/>
        <v>2031.07</v>
      </c>
      <c r="AQ1621">
        <f t="shared" si="1649"/>
        <v>2041.6566666666665</v>
      </c>
      <c r="AR1621">
        <f t="shared" si="1590"/>
        <v>2053.3376923076912</v>
      </c>
      <c r="AS1621">
        <f t="shared" si="1599"/>
        <v>2065.8001999999992</v>
      </c>
      <c r="AT1621">
        <f t="shared" si="1596"/>
        <v>2023.2132999999999</v>
      </c>
      <c r="AU1621">
        <f t="shared" si="1643"/>
        <v>2060.4350499999996</v>
      </c>
      <c r="AV1621">
        <f t="shared" si="1623"/>
        <v>1970.2788000225376</v>
      </c>
      <c r="AW1621">
        <f t="shared" si="1637"/>
        <v>2010.318655632278</v>
      </c>
      <c r="AX1621">
        <f t="shared" si="1652"/>
        <v>2032.6724829567322</v>
      </c>
      <c r="AY1621">
        <f t="shared" si="1593"/>
        <v>2044.1627638033642</v>
      </c>
      <c r="AZ1621">
        <f t="shared" si="1602"/>
        <v>2046.6132713284135</v>
      </c>
      <c r="BA1621">
        <f t="shared" si="1605"/>
        <v>2045.5380576875441</v>
      </c>
      <c r="BB1621">
        <f t="shared" si="1646"/>
        <v>2042.7440338573524</v>
      </c>
      <c r="BC1621" s="2">
        <v>16514.099999999999</v>
      </c>
      <c r="BD1621" s="2">
        <v>16888.36</v>
      </c>
      <c r="BE1621" s="2">
        <v>16888.36</v>
      </c>
      <c r="BF1621" s="2">
        <v>16463.63</v>
      </c>
      <c r="BG1621" s="2">
        <f t="shared" si="1638"/>
        <v>17324.6175</v>
      </c>
      <c r="BH1621">
        <f t="shared" si="1620"/>
        <v>-1</v>
      </c>
      <c r="BI1621" s="3">
        <f t="shared" si="1615"/>
        <v>-2.3210585744781145E-2</v>
      </c>
      <c r="BJ1621">
        <f t="shared" si="1631"/>
        <v>2.5719233866816817E-2</v>
      </c>
      <c r="BK1621">
        <f t="shared" si="1639"/>
        <v>-2.5181364033000999E-2</v>
      </c>
      <c r="BL1621">
        <f t="shared" si="1640"/>
        <v>-4.6784149779930305E-2</v>
      </c>
      <c r="BM1621">
        <f t="shared" si="1632"/>
        <v>2.2663057629540941E-2</v>
      </c>
      <c r="BN1621">
        <f t="shared" si="1621"/>
        <v>17151.165000000001</v>
      </c>
      <c r="BO1621">
        <f t="shared" si="1633"/>
        <v>17324.6175</v>
      </c>
      <c r="BP1621">
        <f t="shared" si="1650"/>
        <v>17418.154999999999</v>
      </c>
      <c r="BQ1621">
        <f t="shared" si="1591"/>
        <v>17529.333461538459</v>
      </c>
      <c r="BR1621">
        <f t="shared" si="1600"/>
        <v>17614.125600000003</v>
      </c>
      <c r="BS1621">
        <f t="shared" si="1597"/>
        <v>17142.817900000002</v>
      </c>
      <c r="BT1621">
        <f t="shared" si="1644"/>
        <v>17525.050300000006</v>
      </c>
      <c r="BU1621">
        <f t="shared" si="1624"/>
        <v>16726.813345011295</v>
      </c>
      <c r="BV1621">
        <f t="shared" si="1641"/>
        <v>17125.495054346371</v>
      </c>
      <c r="BW1621">
        <f t="shared" si="1653"/>
        <v>17334.540079407874</v>
      </c>
      <c r="BX1621">
        <f t="shared" si="1594"/>
        <v>17437.387066392646</v>
      </c>
      <c r="BY1621">
        <f t="shared" si="1603"/>
        <v>17437.650326038594</v>
      </c>
      <c r="BZ1621">
        <f t="shared" si="1606"/>
        <v>17399.324990453555</v>
      </c>
      <c r="CA1621">
        <f t="shared" si="1647"/>
        <v>17401.248883758824</v>
      </c>
    </row>
    <row r="1622" spans="1:79" x14ac:dyDescent="0.45">
      <c r="A1622" s="1">
        <v>42377</v>
      </c>
      <c r="B1622">
        <v>96.96</v>
      </c>
      <c r="C1622">
        <v>98.55</v>
      </c>
      <c r="D1622">
        <v>99.11</v>
      </c>
      <c r="E1622">
        <v>96.76</v>
      </c>
      <c r="F1622">
        <v>70798016</v>
      </c>
      <c r="G1622" s="6">
        <f t="shared" si="1607"/>
        <v>99.069936464179179</v>
      </c>
      <c r="H1622">
        <f t="shared" si="1616"/>
        <v>-1</v>
      </c>
      <c r="I1622" s="3">
        <f t="shared" si="1608"/>
        <v>-5.2877138413684899E-3</v>
      </c>
      <c r="J1622">
        <f t="shared" si="1609"/>
        <v>2.423679867986793E-2</v>
      </c>
      <c r="K1622">
        <f t="shared" si="1625"/>
        <v>4.0439650261920148E-4</v>
      </c>
      <c r="L1622">
        <f t="shared" si="1626"/>
        <v>-2.1297444406276338E-2</v>
      </c>
      <c r="M1622">
        <f t="shared" si="1610"/>
        <v>2.2174092409240984E-2</v>
      </c>
      <c r="N1622">
        <f t="shared" si="1611"/>
        <v>-0.14543362345069105</v>
      </c>
      <c r="O1622">
        <f t="shared" si="1617"/>
        <v>-0.1666519619383984</v>
      </c>
      <c r="P1622">
        <f t="shared" si="1618"/>
        <v>98.575000000000003</v>
      </c>
      <c r="Q1622">
        <f t="shared" si="1627"/>
        <v>101.30249999999999</v>
      </c>
      <c r="R1622">
        <f t="shared" si="1648"/>
        <v>105.37916666666666</v>
      </c>
      <c r="S1622">
        <f t="shared" si="1589"/>
        <v>110.12307692307689</v>
      </c>
      <c r="T1622">
        <f t="shared" si="1598"/>
        <v>114.00599999999997</v>
      </c>
      <c r="U1622">
        <f t="shared" si="1595"/>
        <v>113.11720000000005</v>
      </c>
      <c r="V1622">
        <f t="shared" si="1642"/>
        <v>119.54784999999993</v>
      </c>
      <c r="W1622">
        <f t="shared" si="1622"/>
        <v>98.206791056841894</v>
      </c>
      <c r="X1622">
        <f t="shared" si="1634"/>
        <v>99.069936464179179</v>
      </c>
      <c r="Y1622">
        <f t="shared" si="1651"/>
        <v>103.55530347967397</v>
      </c>
      <c r="Z1622">
        <f t="shared" si="1592"/>
        <v>107.65375595453773</v>
      </c>
      <c r="AA1622">
        <f t="shared" si="1601"/>
        <v>110.7694359721749</v>
      </c>
      <c r="AB1622">
        <f t="shared" si="1604"/>
        <v>113.76696581026405</v>
      </c>
      <c r="AC1622">
        <f t="shared" si="1645"/>
        <v>123.40624798679102</v>
      </c>
      <c r="AD1622" s="2">
        <v>1922.03</v>
      </c>
      <c r="AE1622" s="2">
        <v>1945.97</v>
      </c>
      <c r="AF1622" s="2">
        <v>1960.4</v>
      </c>
      <c r="AG1622" s="2">
        <v>1918.46</v>
      </c>
      <c r="AH1622" s="6">
        <f t="shared" si="1635"/>
        <v>1933.8155999887313</v>
      </c>
      <c r="AI1622">
        <f t="shared" si="1636"/>
        <v>1</v>
      </c>
      <c r="AJ1622" s="3">
        <f t="shared" si="1612"/>
        <v>1.0838406867412187E-2</v>
      </c>
      <c r="AK1622">
        <f t="shared" si="1613"/>
        <v>2.1820679177744391E-2</v>
      </c>
      <c r="AL1622">
        <f t="shared" si="1628"/>
        <v>1.3747122534032583E-2</v>
      </c>
      <c r="AM1622">
        <f t="shared" si="1629"/>
        <v>-6.0944797367442731E-3</v>
      </c>
      <c r="AN1622">
        <f t="shared" si="1614"/>
        <v>1.9963268003100949E-2</v>
      </c>
      <c r="AO1622">
        <f t="shared" si="1619"/>
        <v>1998.5149999999999</v>
      </c>
      <c r="AP1622">
        <f t="shared" si="1630"/>
        <v>2012.2525000000001</v>
      </c>
      <c r="AQ1622">
        <f t="shared" si="1649"/>
        <v>2037.0325</v>
      </c>
      <c r="AR1622">
        <f t="shared" si="1590"/>
        <v>2049.2749999999992</v>
      </c>
      <c r="AS1622">
        <f t="shared" si="1599"/>
        <v>2064.0049999999992</v>
      </c>
      <c r="AT1622">
        <f t="shared" si="1596"/>
        <v>2022.2349999999999</v>
      </c>
      <c r="AU1622">
        <f t="shared" si="1643"/>
        <v>2059.84195</v>
      </c>
      <c r="AV1622">
        <f t="shared" si="1623"/>
        <v>1933.8155999887313</v>
      </c>
      <c r="AW1622">
        <f t="shared" si="1637"/>
        <v>1984.5791933793669</v>
      </c>
      <c r="AX1622">
        <f t="shared" si="1652"/>
        <v>2019.3336394249272</v>
      </c>
      <c r="AY1622">
        <f t="shared" si="1593"/>
        <v>2036.8892257438558</v>
      </c>
      <c r="AZ1622">
        <f t="shared" si="1602"/>
        <v>2042.6664763743581</v>
      </c>
      <c r="BA1622">
        <f t="shared" si="1605"/>
        <v>2043.5664129808602</v>
      </c>
      <c r="BB1622">
        <f t="shared" si="1646"/>
        <v>2041.781108147329</v>
      </c>
      <c r="BC1622" s="2">
        <v>16346.45</v>
      </c>
      <c r="BD1622" s="2">
        <v>16519.169999999998</v>
      </c>
      <c r="BE1622" s="2">
        <v>16651.89</v>
      </c>
      <c r="BF1622" s="2">
        <v>16314.57</v>
      </c>
      <c r="BG1622" s="2">
        <f t="shared" si="1638"/>
        <v>17149.0425</v>
      </c>
      <c r="BH1622">
        <f t="shared" si="1620"/>
        <v>-1</v>
      </c>
      <c r="BI1622" s="3">
        <f t="shared" si="1615"/>
        <v>-1.0151930774307885E-2</v>
      </c>
      <c r="BJ1622">
        <f t="shared" si="1631"/>
        <v>2.0635673188979853E-2</v>
      </c>
      <c r="BK1622">
        <f t="shared" si="1639"/>
        <v>-2.8990102508638611E-2</v>
      </c>
      <c r="BL1622">
        <f t="shared" si="1640"/>
        <v>-4.6801009444113209E-2</v>
      </c>
      <c r="BM1622">
        <f t="shared" si="1632"/>
        <v>1.8685402640940308E-2</v>
      </c>
      <c r="BN1622">
        <f t="shared" si="1621"/>
        <v>17021.595000000001</v>
      </c>
      <c r="BO1622">
        <f t="shared" si="1633"/>
        <v>17149.0425</v>
      </c>
      <c r="BP1622">
        <f t="shared" si="1650"/>
        <v>17367.598333333332</v>
      </c>
      <c r="BQ1622">
        <f t="shared" si="1591"/>
        <v>17494.161153846151</v>
      </c>
      <c r="BR1622">
        <f t="shared" si="1600"/>
        <v>17598.901400000002</v>
      </c>
      <c r="BS1622">
        <f t="shared" si="1597"/>
        <v>17137.600300000002</v>
      </c>
      <c r="BT1622">
        <f t="shared" si="1644"/>
        <v>17518.937750000008</v>
      </c>
      <c r="BU1622">
        <f t="shared" si="1624"/>
        <v>16415.34832749435</v>
      </c>
      <c r="BV1622">
        <f t="shared" si="1641"/>
        <v>16882.965032607823</v>
      </c>
      <c r="BW1622">
        <f t="shared" si="1653"/>
        <v>17209.098528729741</v>
      </c>
      <c r="BX1622">
        <f t="shared" si="1594"/>
        <v>17369.370987400598</v>
      </c>
      <c r="BY1622">
        <f t="shared" si="1603"/>
        <v>17401.631489723357</v>
      </c>
      <c r="BZ1622">
        <f t="shared" si="1606"/>
        <v>17381.896178761406</v>
      </c>
      <c r="CA1622">
        <f t="shared" si="1647"/>
        <v>17392.471979442817</v>
      </c>
    </row>
    <row r="1623" spans="1:79" x14ac:dyDescent="0.45">
      <c r="A1623" s="1">
        <v>42380</v>
      </c>
      <c r="B1623">
        <v>98.53</v>
      </c>
      <c r="C1623">
        <v>98.97</v>
      </c>
      <c r="D1623">
        <v>99.06</v>
      </c>
      <c r="E1623">
        <v>97.34</v>
      </c>
      <c r="F1623">
        <v>49739377</v>
      </c>
      <c r="G1623" s="6">
        <f t="shared" si="1607"/>
        <v>98.853961878507505</v>
      </c>
      <c r="H1623">
        <f t="shared" si="1616"/>
        <v>-1</v>
      </c>
      <c r="I1623" s="3">
        <f t="shared" si="1608"/>
        <v>-1.619224422442252E-2</v>
      </c>
      <c r="J1623">
        <f t="shared" si="1609"/>
        <v>1.7456612199330142E-2</v>
      </c>
      <c r="K1623">
        <f t="shared" si="1625"/>
        <v>2.0842677175217338E-3</v>
      </c>
      <c r="L1623">
        <f t="shared" si="1626"/>
        <v>-3.2771764768078403E-3</v>
      </c>
      <c r="M1623">
        <f t="shared" si="1610"/>
        <v>5.3790723637470936E-3</v>
      </c>
      <c r="N1623">
        <f t="shared" si="1611"/>
        <v>-0.42337962938297358</v>
      </c>
      <c r="O1623">
        <f t="shared" si="1617"/>
        <v>-4.1231582692750519E-2</v>
      </c>
      <c r="P1623">
        <f t="shared" si="1618"/>
        <v>96.704999999999998</v>
      </c>
      <c r="Q1623">
        <f t="shared" si="1627"/>
        <v>99.204999999999998</v>
      </c>
      <c r="R1623">
        <f t="shared" si="1648"/>
        <v>104.515</v>
      </c>
      <c r="S1623">
        <f t="shared" si="1589"/>
        <v>109.33923076923075</v>
      </c>
      <c r="T1623">
        <f t="shared" si="1598"/>
        <v>113.65419999999996</v>
      </c>
      <c r="U1623">
        <f t="shared" si="1595"/>
        <v>112.91520000000004</v>
      </c>
      <c r="V1623">
        <f t="shared" si="1642"/>
        <v>119.41574999999993</v>
      </c>
      <c r="W1623">
        <f t="shared" si="1622"/>
        <v>98.691604471579055</v>
      </c>
      <c r="X1623">
        <f t="shared" si="1634"/>
        <v>98.853961878507505</v>
      </c>
      <c r="Y1623">
        <f t="shared" si="1651"/>
        <v>102.78217986741643</v>
      </c>
      <c r="Z1623">
        <f t="shared" si="1592"/>
        <v>106.97792218012752</v>
      </c>
      <c r="AA1623">
        <f t="shared" si="1601"/>
        <v>110.28945809091314</v>
      </c>
      <c r="AB1623">
        <f t="shared" si="1604"/>
        <v>113.4652437150113</v>
      </c>
      <c r="AC1623">
        <f t="shared" si="1645"/>
        <v>123.15872313120106</v>
      </c>
      <c r="AD1623" s="2">
        <v>1923.67</v>
      </c>
      <c r="AE1623" s="2">
        <v>1926.12</v>
      </c>
      <c r="AF1623" s="2">
        <v>1935.65</v>
      </c>
      <c r="AG1623" s="2">
        <v>1901.1</v>
      </c>
      <c r="AH1623" s="6">
        <f t="shared" si="1635"/>
        <v>1922.2722000056342</v>
      </c>
      <c r="AI1623">
        <f t="shared" si="1636"/>
        <v>-1</v>
      </c>
      <c r="AJ1623" s="3">
        <f t="shared" si="1612"/>
        <v>-8.5326451720321749E-4</v>
      </c>
      <c r="AK1623">
        <f t="shared" si="1613"/>
        <v>1.7960460993829596E-2</v>
      </c>
      <c r="AL1623">
        <f t="shared" si="1628"/>
        <v>6.9593681864236895E-3</v>
      </c>
      <c r="AM1623">
        <f t="shared" si="1629"/>
        <v>7.271602816509399E-4</v>
      </c>
      <c r="AN1623">
        <f t="shared" si="1614"/>
        <v>6.2276793836780831E-3</v>
      </c>
      <c r="AO1623">
        <f t="shared" si="1619"/>
        <v>1965.645</v>
      </c>
      <c r="AP1623">
        <f t="shared" si="1630"/>
        <v>1989.1949999999999</v>
      </c>
      <c r="AQ1623">
        <f t="shared" si="1649"/>
        <v>2031.6741666666667</v>
      </c>
      <c r="AR1623">
        <f t="shared" si="1590"/>
        <v>2044.0073076923072</v>
      </c>
      <c r="AS1623">
        <f t="shared" si="1599"/>
        <v>2061.5493999999999</v>
      </c>
      <c r="AT1623">
        <f t="shared" si="1596"/>
        <v>2020.7976999999998</v>
      </c>
      <c r="AU1623">
        <f t="shared" si="1643"/>
        <v>2059.1062999999999</v>
      </c>
      <c r="AV1623">
        <f t="shared" si="1623"/>
        <v>1922.2722000056342</v>
      </c>
      <c r="AW1623">
        <f t="shared" si="1637"/>
        <v>1961.19551602762</v>
      </c>
      <c r="AX1623">
        <f t="shared" si="1652"/>
        <v>2004.9930795134001</v>
      </c>
      <c r="AY1623">
        <f t="shared" si="1593"/>
        <v>2028.6840979109777</v>
      </c>
      <c r="AZ1623">
        <f t="shared" si="1602"/>
        <v>2038.0960263204618</v>
      </c>
      <c r="BA1623">
        <f t="shared" si="1605"/>
        <v>2041.2407414366846</v>
      </c>
      <c r="BB1623">
        <f t="shared" si="1646"/>
        <v>2040.6302513498431</v>
      </c>
      <c r="BC1623" s="2">
        <v>16398.57</v>
      </c>
      <c r="BD1623" s="2">
        <v>16358.71</v>
      </c>
      <c r="BE1623" s="2">
        <v>16461.849999999999</v>
      </c>
      <c r="BF1623" s="2">
        <v>16232.03</v>
      </c>
      <c r="BG1623" s="2">
        <f t="shared" si="1638"/>
        <v>16927.465</v>
      </c>
      <c r="BH1623">
        <f t="shared" si="1620"/>
        <v>1</v>
      </c>
      <c r="BI1623" s="3">
        <f t="shared" si="1615"/>
        <v>3.1884598796680002E-3</v>
      </c>
      <c r="BJ1623">
        <f t="shared" si="1631"/>
        <v>1.4014636642097322E-2</v>
      </c>
      <c r="BK1623">
        <f t="shared" si="1639"/>
        <v>-2.7506481330784118E-2</v>
      </c>
      <c r="BL1623">
        <f t="shared" si="1640"/>
        <v>-3.1244784732976878E-2</v>
      </c>
      <c r="BM1623">
        <f t="shared" si="1632"/>
        <v>3.8588730602728675E-3</v>
      </c>
      <c r="BN1623">
        <f t="shared" si="1621"/>
        <v>16703.764999999999</v>
      </c>
      <c r="BO1623">
        <f t="shared" si="1633"/>
        <v>16927.465</v>
      </c>
      <c r="BP1623">
        <f t="shared" si="1650"/>
        <v>17314.617499999997</v>
      </c>
      <c r="BQ1623">
        <f t="shared" si="1591"/>
        <v>17447.986153846152</v>
      </c>
      <c r="BR1623">
        <f t="shared" si="1600"/>
        <v>17577.107000000004</v>
      </c>
      <c r="BS1623">
        <f t="shared" si="1597"/>
        <v>17128.065399999999</v>
      </c>
      <c r="BT1623">
        <f t="shared" si="1644"/>
        <v>17511.470550000005</v>
      </c>
      <c r="BU1623">
        <f t="shared" si="1624"/>
        <v>16330.390836252824</v>
      </c>
      <c r="BV1623">
        <f t="shared" si="1641"/>
        <v>16673.263019564693</v>
      </c>
      <c r="BW1623">
        <f t="shared" si="1653"/>
        <v>17078.269524309781</v>
      </c>
      <c r="BX1623">
        <f t="shared" si="1594"/>
        <v>17294.507210556108</v>
      </c>
      <c r="BY1623">
        <f t="shared" si="1603"/>
        <v>17360.732607773421</v>
      </c>
      <c r="BZ1623">
        <f t="shared" si="1606"/>
        <v>17361.635066310686</v>
      </c>
      <c r="CA1623">
        <f t="shared" si="1647"/>
        <v>17382.185790592641</v>
      </c>
    </row>
    <row r="1624" spans="1:79" x14ac:dyDescent="0.45">
      <c r="A1624" s="1">
        <v>42381</v>
      </c>
      <c r="B1624">
        <v>99.96</v>
      </c>
      <c r="C1624">
        <v>100.55</v>
      </c>
      <c r="D1624">
        <v>100.69</v>
      </c>
      <c r="E1624">
        <v>98.84</v>
      </c>
      <c r="F1624">
        <v>49154227</v>
      </c>
      <c r="G1624" s="6">
        <f t="shared" si="1607"/>
        <v>99.296377127104506</v>
      </c>
      <c r="H1624">
        <f t="shared" si="1616"/>
        <v>-1</v>
      </c>
      <c r="I1624" s="3">
        <f t="shared" si="1608"/>
        <v>-1.4513346188977901E-2</v>
      </c>
      <c r="J1624">
        <f t="shared" si="1609"/>
        <v>1.8507402961184419E-2</v>
      </c>
      <c r="K1624">
        <f t="shared" si="1625"/>
        <v>1.4034982073027519E-2</v>
      </c>
      <c r="L1624">
        <f t="shared" si="1626"/>
        <v>6.6832536301502316E-3</v>
      </c>
      <c r="M1624">
        <f t="shared" si="1610"/>
        <v>7.3029211684674271E-3</v>
      </c>
      <c r="N1624">
        <f t="shared" si="1611"/>
        <v>-1.1904367858332916E-2</v>
      </c>
      <c r="O1624">
        <f t="shared" si="1617"/>
        <v>-1.5546733082705821</v>
      </c>
      <c r="P1624">
        <f t="shared" si="1618"/>
        <v>97.745000000000005</v>
      </c>
      <c r="Q1624">
        <f t="shared" si="1627"/>
        <v>98.16</v>
      </c>
      <c r="R1624">
        <f t="shared" si="1648"/>
        <v>103.79</v>
      </c>
      <c r="S1624">
        <f t="shared" si="1589"/>
        <v>108.65653846153845</v>
      </c>
      <c r="T1624">
        <f t="shared" si="1598"/>
        <v>113.23939999999997</v>
      </c>
      <c r="U1624">
        <f t="shared" si="1595"/>
        <v>112.73550000000004</v>
      </c>
      <c r="V1624">
        <f t="shared" si="1642"/>
        <v>119.28719999999993</v>
      </c>
      <c r="W1624">
        <f t="shared" si="1622"/>
        <v>100.59419776421046</v>
      </c>
      <c r="X1624">
        <f t="shared" si="1634"/>
        <v>99.296377127104506</v>
      </c>
      <c r="Y1624">
        <f t="shared" si="1651"/>
        <v>102.34799834935237</v>
      </c>
      <c r="Z1624">
        <f t="shared" si="1592"/>
        <v>106.45807609271067</v>
      </c>
      <c r="AA1624">
        <f t="shared" si="1601"/>
        <v>109.8843813030342</v>
      </c>
      <c r="AB1624">
        <f t="shared" si="1604"/>
        <v>113.19781314639721</v>
      </c>
      <c r="AC1624">
        <f t="shared" si="1645"/>
        <v>122.92789006521896</v>
      </c>
      <c r="AD1624" s="2">
        <v>1938.68</v>
      </c>
      <c r="AE1624" s="2">
        <v>1927.83</v>
      </c>
      <c r="AF1624" s="2">
        <v>1947.38</v>
      </c>
      <c r="AG1624" s="2">
        <v>1914.35</v>
      </c>
      <c r="AH1624" s="6">
        <f t="shared" si="1635"/>
        <v>1930.6088999971828</v>
      </c>
      <c r="AI1624">
        <f t="shared" si="1636"/>
        <v>-1</v>
      </c>
      <c r="AJ1624" s="3">
        <f t="shared" si="1612"/>
        <v>-7.8027936184480659E-3</v>
      </c>
      <c r="AK1624">
        <f t="shared" si="1613"/>
        <v>1.7037365630222727E-2</v>
      </c>
      <c r="AL1624">
        <f t="shared" si="1628"/>
        <v>8.686948455920716E-3</v>
      </c>
      <c r="AM1624">
        <f t="shared" si="1629"/>
        <v>4.1805981536856334E-3</v>
      </c>
      <c r="AN1624">
        <f t="shared" si="1614"/>
        <v>4.4875894938824585E-3</v>
      </c>
      <c r="AO1624">
        <f t="shared" si="1619"/>
        <v>1936.0450000000001</v>
      </c>
      <c r="AP1624">
        <f t="shared" si="1630"/>
        <v>1967.28</v>
      </c>
      <c r="AQ1624">
        <f t="shared" si="1649"/>
        <v>2023.5883333333331</v>
      </c>
      <c r="AR1624">
        <f t="shared" si="1590"/>
        <v>2037.2538461538461</v>
      </c>
      <c r="AS1624">
        <f t="shared" si="1599"/>
        <v>2058.7421999999992</v>
      </c>
      <c r="AT1624">
        <f t="shared" si="1596"/>
        <v>2019.039</v>
      </c>
      <c r="AU1624">
        <f t="shared" si="1643"/>
        <v>2058.4371999999998</v>
      </c>
      <c r="AV1624">
        <f t="shared" si="1623"/>
        <v>1930.6088999971828</v>
      </c>
      <c r="AW1624">
        <f t="shared" si="1637"/>
        <v>1947.8493096165719</v>
      </c>
      <c r="AX1624">
        <f t="shared" si="1652"/>
        <v>1993.1218365113384</v>
      </c>
      <c r="AY1624">
        <f t="shared" si="1593"/>
        <v>2021.2134239916461</v>
      </c>
      <c r="AZ1624">
        <f t="shared" si="1602"/>
        <v>2033.7718684255417</v>
      </c>
      <c r="BA1624">
        <f t="shared" si="1605"/>
        <v>2038.9949841805126</v>
      </c>
      <c r="BB1624">
        <f t="shared" si="1646"/>
        <v>2039.507860789148</v>
      </c>
      <c r="BC1624" s="2">
        <v>16516.22</v>
      </c>
      <c r="BD1624" s="2">
        <v>16419.11</v>
      </c>
      <c r="BE1624" s="2">
        <v>16591.349999999999</v>
      </c>
      <c r="BF1624" s="2">
        <v>16322.07</v>
      </c>
      <c r="BG1624" s="2">
        <f t="shared" si="1638"/>
        <v>16730.267500000002</v>
      </c>
      <c r="BH1624">
        <f t="shared" si="1620"/>
        <v>1</v>
      </c>
      <c r="BI1624" s="3">
        <f t="shared" si="1615"/>
        <v>7.174406061016385E-3</v>
      </c>
      <c r="BJ1624">
        <f t="shared" si="1631"/>
        <v>1.6303972700775288E-2</v>
      </c>
      <c r="BK1624">
        <f t="shared" si="1639"/>
        <v>-8.3033639480064019E-3</v>
      </c>
      <c r="BL1624">
        <f t="shared" si="1640"/>
        <v>-1.2794027351923726E-2</v>
      </c>
      <c r="BM1624">
        <f t="shared" si="1632"/>
        <v>4.5488616644727047E-3</v>
      </c>
      <c r="BN1624">
        <f t="shared" si="1621"/>
        <v>16438.939999999999</v>
      </c>
      <c r="BO1624">
        <f t="shared" si="1633"/>
        <v>16730.267500000002</v>
      </c>
      <c r="BP1624">
        <f t="shared" si="1650"/>
        <v>17240.047499999997</v>
      </c>
      <c r="BQ1624">
        <f t="shared" si="1591"/>
        <v>17389.35423076923</v>
      </c>
      <c r="BR1624">
        <f t="shared" si="1600"/>
        <v>17552.547399999999</v>
      </c>
      <c r="BS1624">
        <f t="shared" si="1597"/>
        <v>17116.279500000001</v>
      </c>
      <c r="BT1624">
        <f t="shared" si="1644"/>
        <v>17504.682750000007</v>
      </c>
      <c r="BU1624">
        <f t="shared" si="1624"/>
        <v>16463.469581873589</v>
      </c>
      <c r="BV1624">
        <f t="shared" si="1641"/>
        <v>16571.601811738816</v>
      </c>
      <c r="BW1624">
        <f t="shared" si="1653"/>
        <v>16976.86036672366</v>
      </c>
      <c r="BX1624">
        <f t="shared" si="1594"/>
        <v>17229.662972737136</v>
      </c>
      <c r="BY1624">
        <f t="shared" si="1603"/>
        <v>17323.806230997994</v>
      </c>
      <c r="BZ1624">
        <f t="shared" si="1606"/>
        <v>17342.971203611465</v>
      </c>
      <c r="CA1624">
        <f t="shared" si="1647"/>
        <v>17372.602946905154</v>
      </c>
    </row>
    <row r="1625" spans="1:79" x14ac:dyDescent="0.45">
      <c r="A1625" s="1">
        <v>42382</v>
      </c>
      <c r="B1625">
        <v>97.39</v>
      </c>
      <c r="C1625">
        <v>100.32</v>
      </c>
      <c r="D1625">
        <v>101.19</v>
      </c>
      <c r="E1625">
        <v>97.3</v>
      </c>
      <c r="F1625">
        <v>62439631</v>
      </c>
      <c r="G1625" s="6">
        <f t="shared" si="1607"/>
        <v>98.533826276262701</v>
      </c>
      <c r="H1625">
        <f t="shared" si="1616"/>
        <v>1</v>
      </c>
      <c r="I1625" s="3">
        <f t="shared" si="1608"/>
        <v>2.5710284113645392E-2</v>
      </c>
      <c r="J1625">
        <f t="shared" si="1609"/>
        <v>3.9942499229900404E-2</v>
      </c>
      <c r="K1625">
        <f t="shared" si="1625"/>
        <v>2.6956973296562041E-2</v>
      </c>
      <c r="L1625">
        <f t="shared" si="1626"/>
        <v>-1.160846299681609E-2</v>
      </c>
      <c r="M1625">
        <f t="shared" si="1610"/>
        <v>3.9018379710442523E-2</v>
      </c>
      <c r="N1625">
        <f t="shared" si="1611"/>
        <v>0.21277198130783317</v>
      </c>
      <c r="O1625">
        <f t="shared" si="1617"/>
        <v>0.18772443149886636</v>
      </c>
      <c r="P1625">
        <f t="shared" si="1618"/>
        <v>99.245000000000005</v>
      </c>
      <c r="Q1625">
        <f t="shared" si="1627"/>
        <v>97.974999999999994</v>
      </c>
      <c r="R1625">
        <f t="shared" si="1648"/>
        <v>103.06916666666667</v>
      </c>
      <c r="S1625">
        <f t="shared" si="1589"/>
        <v>108.0703846153846</v>
      </c>
      <c r="T1625">
        <f t="shared" si="1598"/>
        <v>112.82799999999997</v>
      </c>
      <c r="U1625">
        <f t="shared" si="1595"/>
        <v>112.58500000000004</v>
      </c>
      <c r="V1625">
        <f t="shared" si="1642"/>
        <v>119.17074999999991</v>
      </c>
      <c r="W1625">
        <f t="shared" si="1622"/>
        <v>95.787901117894762</v>
      </c>
      <c r="X1625">
        <f t="shared" si="1634"/>
        <v>98.533826276262701</v>
      </c>
      <c r="Y1625">
        <f t="shared" si="1651"/>
        <v>101.58522937252893</v>
      </c>
      <c r="Z1625">
        <f t="shared" si="1592"/>
        <v>105.78636675250988</v>
      </c>
      <c r="AA1625">
        <f t="shared" si="1601"/>
        <v>109.39440556566031</v>
      </c>
      <c r="AB1625">
        <f t="shared" si="1604"/>
        <v>112.88478714349826</v>
      </c>
      <c r="AC1625">
        <f t="shared" si="1645"/>
        <v>122.67378170636105</v>
      </c>
      <c r="AD1625" s="2">
        <v>1890.28</v>
      </c>
      <c r="AE1625" s="2">
        <v>1940.34</v>
      </c>
      <c r="AF1625" s="2">
        <v>1950.33</v>
      </c>
      <c r="AG1625" s="2">
        <v>1886.41</v>
      </c>
      <c r="AH1625" s="6">
        <f t="shared" si="1635"/>
        <v>1945.2055500014085</v>
      </c>
      <c r="AI1625">
        <f t="shared" si="1636"/>
        <v>1</v>
      </c>
      <c r="AJ1625" s="3">
        <f t="shared" si="1612"/>
        <v>2.4965440402748309E-2</v>
      </c>
      <c r="AK1625">
        <f t="shared" si="1613"/>
        <v>3.3815096176227778E-2</v>
      </c>
      <c r="AL1625">
        <f t="shared" si="1628"/>
        <v>2.6344002558432622E-3</v>
      </c>
      <c r="AM1625">
        <f t="shared" si="1629"/>
        <v>-2.8236373272412647E-2</v>
      </c>
      <c r="AN1625">
        <f t="shared" si="1614"/>
        <v>3.176778043464458E-2</v>
      </c>
      <c r="AO1625">
        <f t="shared" si="1619"/>
        <v>1926.9749999999999</v>
      </c>
      <c r="AP1625">
        <f t="shared" si="1630"/>
        <v>1946.31</v>
      </c>
      <c r="AQ1625">
        <f t="shared" si="1649"/>
        <v>2014.0575000000001</v>
      </c>
      <c r="AR1625">
        <f t="shared" si="1590"/>
        <v>2031.373846153846</v>
      </c>
      <c r="AS1625">
        <f t="shared" si="1599"/>
        <v>2055.5317999999997</v>
      </c>
      <c r="AT1625">
        <f t="shared" si="1596"/>
        <v>2017.3603999999996</v>
      </c>
      <c r="AU1625">
        <f t="shared" si="1643"/>
        <v>2057.79745</v>
      </c>
      <c r="AV1625">
        <f t="shared" si="1623"/>
        <v>1945.2055500014085</v>
      </c>
      <c r="AW1625">
        <f t="shared" si="1637"/>
        <v>1944.845585769943</v>
      </c>
      <c r="AX1625">
        <f t="shared" si="1652"/>
        <v>1985.0015539711326</v>
      </c>
      <c r="AY1625">
        <f t="shared" si="1593"/>
        <v>2015.222799992265</v>
      </c>
      <c r="AZ1625">
        <f t="shared" si="1602"/>
        <v>2030.1078735853243</v>
      </c>
      <c r="BA1625">
        <f t="shared" si="1605"/>
        <v>2037.0414201373342</v>
      </c>
      <c r="BB1625">
        <f t="shared" si="1646"/>
        <v>2038.5211159056739</v>
      </c>
      <c r="BC1625" s="2">
        <v>16151.41</v>
      </c>
      <c r="BD1625" s="2">
        <v>16526.63</v>
      </c>
      <c r="BE1625" s="2">
        <v>16593.509999999998</v>
      </c>
      <c r="BF1625" s="2">
        <v>16123.2</v>
      </c>
      <c r="BG1625" s="2">
        <f t="shared" si="1638"/>
        <v>16546.337500000001</v>
      </c>
      <c r="BH1625">
        <f t="shared" si="1620"/>
        <v>-1</v>
      </c>
      <c r="BI1625" s="3">
        <f t="shared" si="1615"/>
        <v>-2.2087983812276737E-2</v>
      </c>
      <c r="BJ1625">
        <f t="shared" si="1631"/>
        <v>2.9118819966801514E-2</v>
      </c>
      <c r="BK1625">
        <f t="shared" si="1639"/>
        <v>2.8509330236976575E-3</v>
      </c>
      <c r="BL1625">
        <f t="shared" si="1640"/>
        <v>-2.3867970782053827E-2</v>
      </c>
      <c r="BM1625">
        <f t="shared" si="1632"/>
        <v>2.737222323004608E-2</v>
      </c>
      <c r="BN1625">
        <f t="shared" si="1621"/>
        <v>16388.91</v>
      </c>
      <c r="BO1625">
        <f t="shared" si="1633"/>
        <v>16546.337500000001</v>
      </c>
      <c r="BP1625">
        <f t="shared" si="1650"/>
        <v>17156.004166666666</v>
      </c>
      <c r="BQ1625">
        <f t="shared" si="1591"/>
        <v>17338.490384615383</v>
      </c>
      <c r="BR1625">
        <f t="shared" si="1600"/>
        <v>17525.499599999999</v>
      </c>
      <c r="BS1625">
        <f t="shared" si="1597"/>
        <v>17105.383200000004</v>
      </c>
      <c r="BT1625">
        <f t="shared" si="1644"/>
        <v>17498.410150000007</v>
      </c>
      <c r="BU1625">
        <f t="shared" si="1624"/>
        <v>16558.210209063207</v>
      </c>
      <c r="BV1625">
        <f t="shared" si="1641"/>
        <v>16553.61308704329</v>
      </c>
      <c r="BW1625">
        <f t="shared" si="1653"/>
        <v>16907.594156458483</v>
      </c>
      <c r="BX1625">
        <f t="shared" si="1594"/>
        <v>17177.586456238088</v>
      </c>
      <c r="BY1625">
        <f t="shared" si="1603"/>
        <v>17292.544418017682</v>
      </c>
      <c r="BZ1625">
        <f t="shared" si="1606"/>
        <v>17326.806031262724</v>
      </c>
      <c r="CA1625">
        <f t="shared" si="1647"/>
        <v>17364.185305642415</v>
      </c>
    </row>
    <row r="1626" spans="1:79" x14ac:dyDescent="0.45">
      <c r="A1626" s="1">
        <v>42383</v>
      </c>
      <c r="B1626">
        <v>99.52</v>
      </c>
      <c r="C1626">
        <v>97.96</v>
      </c>
      <c r="D1626">
        <v>100.48</v>
      </c>
      <c r="E1626">
        <v>95.74</v>
      </c>
      <c r="F1626">
        <v>63170127</v>
      </c>
      <c r="G1626" s="6">
        <f t="shared" si="1607"/>
        <v>98.928295765757625</v>
      </c>
      <c r="H1626">
        <f t="shared" si="1616"/>
        <v>-1</v>
      </c>
      <c r="I1626" s="3">
        <f t="shared" si="1608"/>
        <v>-2.1870828627169069E-2</v>
      </c>
      <c r="J1626">
        <f t="shared" si="1609"/>
        <v>4.7628617363344145E-2</v>
      </c>
      <c r="K1626">
        <f t="shared" si="1625"/>
        <v>1.5685140659013309E-2</v>
      </c>
      <c r="L1626">
        <f t="shared" si="1626"/>
        <v>5.9811424998506826E-3</v>
      </c>
      <c r="M1626">
        <f t="shared" si="1610"/>
        <v>9.6463022508039391E-3</v>
      </c>
      <c r="N1626">
        <f t="shared" si="1611"/>
        <v>1.1563946990323449E-2</v>
      </c>
      <c r="O1626">
        <f t="shared" si="1617"/>
        <v>4.1187163347600189</v>
      </c>
      <c r="P1626">
        <f t="shared" si="1618"/>
        <v>98.674999999999997</v>
      </c>
      <c r="Q1626">
        <f t="shared" si="1627"/>
        <v>98.21</v>
      </c>
      <c r="R1626">
        <f t="shared" si="1648"/>
        <v>102.18250000000002</v>
      </c>
      <c r="S1626">
        <f t="shared" si="1589"/>
        <v>107.2380769230769</v>
      </c>
      <c r="T1626">
        <f t="shared" si="1598"/>
        <v>112.38579999999997</v>
      </c>
      <c r="U1626">
        <f t="shared" si="1595"/>
        <v>112.43240000000003</v>
      </c>
      <c r="V1626">
        <f t="shared" si="1642"/>
        <v>119.02584999999992</v>
      </c>
      <c r="W1626">
        <f t="shared" si="1622"/>
        <v>101.38604944105262</v>
      </c>
      <c r="X1626">
        <f t="shared" si="1634"/>
        <v>98.928295765757625</v>
      </c>
      <c r="Y1626">
        <f t="shared" si="1651"/>
        <v>101.26750177675525</v>
      </c>
      <c r="Z1626">
        <f t="shared" si="1592"/>
        <v>105.32219143750915</v>
      </c>
      <c r="AA1626">
        <f t="shared" si="1601"/>
        <v>109.0071739748501</v>
      </c>
      <c r="AB1626">
        <f t="shared" si="1604"/>
        <v>112.62013789313195</v>
      </c>
      <c r="AC1626">
        <f t="shared" si="1645"/>
        <v>122.44339581873557</v>
      </c>
      <c r="AD1626" s="2">
        <v>1921.84</v>
      </c>
      <c r="AE1626" s="2">
        <v>1891.68</v>
      </c>
      <c r="AF1626" s="2">
        <v>1934.47</v>
      </c>
      <c r="AG1626" s="2">
        <v>1878.93</v>
      </c>
      <c r="AH1626" s="6">
        <f t="shared" si="1635"/>
        <v>1864.9172249992957</v>
      </c>
      <c r="AI1626">
        <f t="shared" si="1636"/>
        <v>-1</v>
      </c>
      <c r="AJ1626" s="3">
        <f t="shared" si="1612"/>
        <v>-1.6695939225934753E-2</v>
      </c>
      <c r="AK1626">
        <f t="shared" si="1613"/>
        <v>2.8899388086417167E-2</v>
      </c>
      <c r="AL1626">
        <f t="shared" si="1628"/>
        <v>3.7295368431556286E-2</v>
      </c>
      <c r="AM1626">
        <f t="shared" si="1629"/>
        <v>3.0522949886274804E-2</v>
      </c>
      <c r="AN1626">
        <f t="shared" si="1614"/>
        <v>6.5718269991258951E-3</v>
      </c>
      <c r="AO1626">
        <f t="shared" si="1619"/>
        <v>1934.085</v>
      </c>
      <c r="AP1626">
        <f t="shared" si="1630"/>
        <v>1935.0650000000001</v>
      </c>
      <c r="AQ1626">
        <f t="shared" si="1649"/>
        <v>2003.7924999999998</v>
      </c>
      <c r="AR1626">
        <f t="shared" si="1590"/>
        <v>2027.1084615384616</v>
      </c>
      <c r="AS1626">
        <f t="shared" si="1599"/>
        <v>2052.5385999999994</v>
      </c>
      <c r="AT1626">
        <f t="shared" si="1596"/>
        <v>2015.9976999999997</v>
      </c>
      <c r="AU1626">
        <f t="shared" si="1643"/>
        <v>2057.1786000000002</v>
      </c>
      <c r="AV1626">
        <f t="shared" si="1623"/>
        <v>1864.9172249992957</v>
      </c>
      <c r="AW1626">
        <f t="shared" si="1637"/>
        <v>1923.5793514619659</v>
      </c>
      <c r="AX1626">
        <f t="shared" si="1652"/>
        <v>1970.6443918217276</v>
      </c>
      <c r="AY1626">
        <f t="shared" si="1593"/>
        <v>2006.0714814743194</v>
      </c>
      <c r="AZ1626">
        <f t="shared" si="1602"/>
        <v>2024.6793295231548</v>
      </c>
      <c r="BA1626">
        <f t="shared" si="1605"/>
        <v>2034.1629761742186</v>
      </c>
      <c r="BB1626">
        <f t="shared" si="1646"/>
        <v>2037.0600102747717</v>
      </c>
      <c r="BC1626" s="2">
        <v>16379.05</v>
      </c>
      <c r="BD1626" s="2">
        <v>16159.01</v>
      </c>
      <c r="BE1626" s="2">
        <v>16482.05</v>
      </c>
      <c r="BF1626" s="2">
        <v>16075.12</v>
      </c>
      <c r="BG1626" s="2">
        <f t="shared" si="1638"/>
        <v>16455.904999999999</v>
      </c>
      <c r="BH1626">
        <f t="shared" si="1620"/>
        <v>1</v>
      </c>
      <c r="BI1626" s="3">
        <f t="shared" si="1615"/>
        <v>1.4094125528359407E-2</v>
      </c>
      <c r="BJ1626">
        <f t="shared" si="1631"/>
        <v>2.4844542265882241E-2</v>
      </c>
      <c r="BK1626">
        <f t="shared" si="1639"/>
        <v>1.5887913791432582E-3</v>
      </c>
      <c r="BL1626">
        <f t="shared" si="1640"/>
        <v>-4.6703599710863405E-3</v>
      </c>
      <c r="BM1626">
        <f t="shared" si="1632"/>
        <v>6.2885210070181118E-3</v>
      </c>
      <c r="BN1626">
        <f t="shared" si="1621"/>
        <v>16472.870000000003</v>
      </c>
      <c r="BO1626">
        <f t="shared" si="1633"/>
        <v>16455.904999999999</v>
      </c>
      <c r="BP1626">
        <f t="shared" si="1650"/>
        <v>17067.118333333332</v>
      </c>
      <c r="BQ1626">
        <f t="shared" si="1591"/>
        <v>17301.719230769228</v>
      </c>
      <c r="BR1626">
        <f t="shared" si="1600"/>
        <v>17500.9002</v>
      </c>
      <c r="BS1626">
        <f t="shared" si="1597"/>
        <v>17097.1963</v>
      </c>
      <c r="BT1626">
        <f t="shared" si="1644"/>
        <v>17492.405900000005</v>
      </c>
      <c r="BU1626">
        <f t="shared" si="1624"/>
        <v>15959.409895468398</v>
      </c>
      <c r="BV1626">
        <f t="shared" si="1641"/>
        <v>16395.771852225975</v>
      </c>
      <c r="BW1626">
        <f t="shared" si="1653"/>
        <v>16792.427363157178</v>
      </c>
      <c r="BX1626">
        <f t="shared" si="1594"/>
        <v>17102.1363483686</v>
      </c>
      <c r="BY1626">
        <f t="shared" si="1603"/>
        <v>17248.092087899342</v>
      </c>
      <c r="BZ1626">
        <f t="shared" si="1606"/>
        <v>17303.681357376332</v>
      </c>
      <c r="CA1626">
        <f t="shared" si="1647"/>
        <v>17352.193511556419</v>
      </c>
    </row>
    <row r="1627" spans="1:79" x14ac:dyDescent="0.45">
      <c r="A1627" s="1">
        <v>42384</v>
      </c>
      <c r="B1627">
        <v>97.13</v>
      </c>
      <c r="C1627">
        <v>96.2</v>
      </c>
      <c r="D1627">
        <v>97.71</v>
      </c>
      <c r="E1627">
        <v>95.36</v>
      </c>
      <c r="F1627">
        <v>79833891</v>
      </c>
      <c r="G1627" s="6">
        <f t="shared" si="1607"/>
        <v>98.208977459454573</v>
      </c>
      <c r="H1627">
        <f t="shared" si="1616"/>
        <v>1</v>
      </c>
      <c r="I1627" s="3">
        <f t="shared" si="1608"/>
        <v>2.4015273311897112E-2</v>
      </c>
      <c r="J1627">
        <f t="shared" si="1609"/>
        <v>2.4194378667764794E-2</v>
      </c>
      <c r="K1627">
        <f t="shared" si="1625"/>
        <v>-5.0807723729796635E-3</v>
      </c>
      <c r="L1627">
        <f t="shared" si="1626"/>
        <v>-1.0986546111836179E-2</v>
      </c>
      <c r="M1627">
        <f t="shared" si="1610"/>
        <v>5.9713785648100315E-3</v>
      </c>
      <c r="N1627">
        <f t="shared" si="1611"/>
        <v>0.20873045007915247</v>
      </c>
      <c r="O1627">
        <f t="shared" si="1617"/>
        <v>0.1159120706087208</v>
      </c>
      <c r="P1627">
        <f t="shared" si="1618"/>
        <v>98.454999999999998</v>
      </c>
      <c r="Q1627">
        <f t="shared" si="1627"/>
        <v>98.85</v>
      </c>
      <c r="R1627">
        <f t="shared" si="1648"/>
        <v>101.57416666666667</v>
      </c>
      <c r="S1627">
        <f t="shared" si="1589"/>
        <v>106.51653846153843</v>
      </c>
      <c r="T1627">
        <f t="shared" si="1598"/>
        <v>111.9526</v>
      </c>
      <c r="U1627">
        <f t="shared" si="1595"/>
        <v>112.37000000000003</v>
      </c>
      <c r="V1627">
        <f t="shared" si="1642"/>
        <v>118.90129999999994</v>
      </c>
      <c r="W1627">
        <f t="shared" si="1622"/>
        <v>95.001975279473683</v>
      </c>
      <c r="X1627">
        <f t="shared" si="1634"/>
        <v>98.208977459454573</v>
      </c>
      <c r="Y1627">
        <f t="shared" si="1651"/>
        <v>100.63096304186983</v>
      </c>
      <c r="Z1627">
        <f t="shared" si="1592"/>
        <v>104.7153624421381</v>
      </c>
      <c r="AA1627">
        <f t="shared" si="1601"/>
        <v>108.54140244642461</v>
      </c>
      <c r="AB1627">
        <f t="shared" si="1604"/>
        <v>112.31340248930756</v>
      </c>
      <c r="AC1627">
        <f t="shared" si="1645"/>
        <v>122.19152123347452</v>
      </c>
      <c r="AD1627" s="2">
        <v>1880.33</v>
      </c>
      <c r="AE1627" s="2">
        <v>1916.68</v>
      </c>
      <c r="AF1627" s="2">
        <v>1916.68</v>
      </c>
      <c r="AG1627" s="2">
        <v>1857.83</v>
      </c>
      <c r="AH1627" s="6">
        <f t="shared" si="1635"/>
        <v>1942.5613875003523</v>
      </c>
      <c r="AI1627">
        <f t="shared" si="1636"/>
        <v>1</v>
      </c>
      <c r="AJ1627" s="3">
        <f t="shared" si="1612"/>
        <v>2.1599092536319357E-2</v>
      </c>
      <c r="AK1627">
        <f t="shared" si="1613"/>
        <v>3.1297697744544911E-2</v>
      </c>
      <c r="AL1627">
        <f t="shared" si="1628"/>
        <v>-1.3323330560819963E-2</v>
      </c>
      <c r="AM1627">
        <f t="shared" si="1629"/>
        <v>-3.2035737918393647E-2</v>
      </c>
      <c r="AN1627">
        <f t="shared" si="1614"/>
        <v>1.933171305036889E-2</v>
      </c>
      <c r="AO1627">
        <f t="shared" si="1619"/>
        <v>1916.01</v>
      </c>
      <c r="AP1627">
        <f t="shared" si="1630"/>
        <v>1921.4925000000001</v>
      </c>
      <c r="AQ1627">
        <f t="shared" si="1649"/>
        <v>1989.9516666666668</v>
      </c>
      <c r="AR1627">
        <f t="shared" si="1590"/>
        <v>2019.4646153846154</v>
      </c>
      <c r="AS1627">
        <f t="shared" si="1599"/>
        <v>2048.7569999999996</v>
      </c>
      <c r="AT1627">
        <f t="shared" si="1596"/>
        <v>2014.5736999999997</v>
      </c>
      <c r="AU1627">
        <f t="shared" si="1643"/>
        <v>2056.21675</v>
      </c>
      <c r="AV1627">
        <f t="shared" si="1623"/>
        <v>1942.5613875003523</v>
      </c>
      <c r="AW1627">
        <f t="shared" si="1637"/>
        <v>1920.8196108771795</v>
      </c>
      <c r="AX1627">
        <f t="shared" si="1652"/>
        <v>1962.342177695308</v>
      </c>
      <c r="AY1627">
        <f t="shared" si="1593"/>
        <v>1999.4498902539995</v>
      </c>
      <c r="AZ1627">
        <f t="shared" si="1602"/>
        <v>2020.4440616987174</v>
      </c>
      <c r="BA1627">
        <f t="shared" si="1605"/>
        <v>2031.8365806064123</v>
      </c>
      <c r="BB1627">
        <f t="shared" si="1646"/>
        <v>2035.8621992272615</v>
      </c>
      <c r="BC1627" s="2">
        <v>15988.08</v>
      </c>
      <c r="BD1627" s="2">
        <v>16354.33</v>
      </c>
      <c r="BE1627" s="2">
        <v>16354.33</v>
      </c>
      <c r="BF1627" s="2">
        <v>15842.11</v>
      </c>
      <c r="BG1627" s="2">
        <f t="shared" si="1638"/>
        <v>16365.865</v>
      </c>
      <c r="BH1627">
        <f t="shared" si="1620"/>
        <v>-1</v>
      </c>
      <c r="BI1627" s="3">
        <f t="shared" si="1615"/>
        <v>-2.3870126777804535E-2</v>
      </c>
      <c r="BJ1627">
        <f t="shared" si="1631"/>
        <v>3.2037618025428906E-2</v>
      </c>
      <c r="BK1627">
        <f t="shared" si="1639"/>
        <v>-7.0482067400652853E-4</v>
      </c>
      <c r="BL1627">
        <f t="shared" si="1640"/>
        <v>-2.3083717237066287E-2</v>
      </c>
      <c r="BM1627">
        <f t="shared" si="1632"/>
        <v>2.2907691229966325E-2</v>
      </c>
      <c r="BN1627">
        <f t="shared" si="1621"/>
        <v>16342.82</v>
      </c>
      <c r="BO1627">
        <f t="shared" si="1633"/>
        <v>16365.865</v>
      </c>
      <c r="BP1627">
        <f t="shared" si="1650"/>
        <v>16952.397500000003</v>
      </c>
      <c r="BQ1627">
        <f t="shared" si="1591"/>
        <v>17236.854615384615</v>
      </c>
      <c r="BR1627">
        <f t="shared" si="1600"/>
        <v>17470.628000000001</v>
      </c>
      <c r="BS1627">
        <f t="shared" si="1597"/>
        <v>17088.879499999999</v>
      </c>
      <c r="BT1627">
        <f t="shared" si="1644"/>
        <v>17483.374100000005</v>
      </c>
      <c r="BU1627">
        <f t="shared" si="1624"/>
        <v>16551.790052265802</v>
      </c>
      <c r="BV1627">
        <f t="shared" si="1641"/>
        <v>16379.195111335584</v>
      </c>
      <c r="BW1627">
        <f t="shared" si="1653"/>
        <v>16725.027768825305</v>
      </c>
      <c r="BX1627">
        <f t="shared" si="1594"/>
        <v>17046.743285526481</v>
      </c>
      <c r="BY1627">
        <f t="shared" si="1603"/>
        <v>17213.042594256229</v>
      </c>
      <c r="BZ1627">
        <f t="shared" si="1606"/>
        <v>17284.882320596604</v>
      </c>
      <c r="CA1627">
        <f t="shared" si="1647"/>
        <v>17342.26452139168</v>
      </c>
    </row>
    <row r="1628" spans="1:79" x14ac:dyDescent="0.45">
      <c r="A1628" s="1">
        <v>42388</v>
      </c>
      <c r="B1628">
        <v>96.66</v>
      </c>
      <c r="C1628">
        <v>98.41</v>
      </c>
      <c r="D1628">
        <v>98.65</v>
      </c>
      <c r="E1628">
        <v>95.5</v>
      </c>
      <c r="F1628">
        <v>53087747</v>
      </c>
      <c r="G1628" s="6">
        <f t="shared" si="1607"/>
        <v>97.58938647567274</v>
      </c>
      <c r="H1628">
        <f t="shared" si="1616"/>
        <v>1</v>
      </c>
      <c r="I1628" s="3">
        <f t="shared" si="1608"/>
        <v>4.8388757335529591E-3</v>
      </c>
      <c r="J1628">
        <f t="shared" si="1609"/>
        <v>3.2588454376163936E-2</v>
      </c>
      <c r="K1628">
        <f t="shared" si="1625"/>
        <v>1.086812370310021E-2</v>
      </c>
      <c r="L1628">
        <f t="shared" si="1626"/>
        <v>-9.523438042152485E-3</v>
      </c>
      <c r="M1628">
        <f t="shared" si="1610"/>
        <v>2.0587626732878225E-2</v>
      </c>
      <c r="N1628">
        <f t="shared" si="1611"/>
        <v>-0.50381011648507146</v>
      </c>
      <c r="O1628">
        <f t="shared" si="1617"/>
        <v>-6.468400159076515E-2</v>
      </c>
      <c r="P1628">
        <f t="shared" si="1618"/>
        <v>98.324999999999989</v>
      </c>
      <c r="Q1628">
        <f t="shared" si="1627"/>
        <v>98.5</v>
      </c>
      <c r="R1628">
        <f t="shared" si="1648"/>
        <v>100.60666666666668</v>
      </c>
      <c r="S1628">
        <f t="shared" si="1589"/>
        <v>105.705</v>
      </c>
      <c r="T1628">
        <f t="shared" si="1598"/>
        <v>111.44380000000001</v>
      </c>
      <c r="U1628">
        <f t="shared" si="1595"/>
        <v>112.31010000000002</v>
      </c>
      <c r="V1628">
        <f t="shared" si="1642"/>
        <v>118.76569999999994</v>
      </c>
      <c r="W1628">
        <f t="shared" si="1622"/>
        <v>97.48901236026316</v>
      </c>
      <c r="X1628">
        <f t="shared" si="1634"/>
        <v>97.58938647567274</v>
      </c>
      <c r="Y1628">
        <f t="shared" si="1651"/>
        <v>100.02004565081293</v>
      </c>
      <c r="Z1628">
        <f t="shared" si="1592"/>
        <v>104.11866892790565</v>
      </c>
      <c r="AA1628">
        <f t="shared" si="1601"/>
        <v>108.07546509558443</v>
      </c>
      <c r="AB1628">
        <f t="shared" si="1604"/>
        <v>112.00343412318266</v>
      </c>
      <c r="AC1628">
        <f t="shared" si="1645"/>
        <v>121.93747624607676</v>
      </c>
      <c r="AD1628" s="2">
        <v>1881.33</v>
      </c>
      <c r="AE1628" s="2">
        <v>1888.66</v>
      </c>
      <c r="AF1628" s="2">
        <v>1901.44</v>
      </c>
      <c r="AG1628" s="2">
        <v>1864.6</v>
      </c>
      <c r="AH1628" s="6">
        <f t="shared" si="1635"/>
        <v>1861.7093062498238</v>
      </c>
      <c r="AI1628">
        <f t="shared" si="1636"/>
        <v>-1</v>
      </c>
      <c r="AJ1628" s="3">
        <f t="shared" si="1612"/>
        <v>-5.3182154196337883E-4</v>
      </c>
      <c r="AK1628">
        <f t="shared" si="1613"/>
        <v>1.9581891534180683E-2</v>
      </c>
      <c r="AL1628">
        <f t="shared" si="1628"/>
        <v>2.1340976067960166E-2</v>
      </c>
      <c r="AM1628">
        <f t="shared" si="1629"/>
        <v>1.0539074862175705E-2</v>
      </c>
      <c r="AN1628">
        <f t="shared" si="1614"/>
        <v>1.0689246437360871E-2</v>
      </c>
      <c r="AO1628">
        <f t="shared" si="1619"/>
        <v>1904.18</v>
      </c>
      <c r="AP1628">
        <f t="shared" si="1630"/>
        <v>1919.1325000000002</v>
      </c>
      <c r="AQ1628">
        <f t="shared" si="1649"/>
        <v>1977.9633333333334</v>
      </c>
      <c r="AR1628">
        <f t="shared" si="1590"/>
        <v>2013.4373076923077</v>
      </c>
      <c r="AS1628">
        <f t="shared" si="1599"/>
        <v>2045.0379999999993</v>
      </c>
      <c r="AT1628">
        <f t="shared" si="1596"/>
        <v>2014.0889999999997</v>
      </c>
      <c r="AU1628">
        <f t="shared" si="1643"/>
        <v>2055.462</v>
      </c>
      <c r="AV1628">
        <f t="shared" si="1623"/>
        <v>1861.7093062498238</v>
      </c>
      <c r="AW1628">
        <f t="shared" si="1637"/>
        <v>1907.9557665263078</v>
      </c>
      <c r="AX1628">
        <f t="shared" si="1652"/>
        <v>1951.0064580498761</v>
      </c>
      <c r="AY1628">
        <f t="shared" si="1593"/>
        <v>1991.2432317166661</v>
      </c>
      <c r="AZ1628">
        <f t="shared" si="1602"/>
        <v>2015.2760592791599</v>
      </c>
      <c r="BA1628">
        <f t="shared" si="1605"/>
        <v>2029.001400792424</v>
      </c>
      <c r="BB1628">
        <f t="shared" si="1646"/>
        <v>2034.3975007274878</v>
      </c>
      <c r="BC1628" s="2">
        <v>16016.02</v>
      </c>
      <c r="BD1628" s="2">
        <v>16009.45</v>
      </c>
      <c r="BE1628" s="2">
        <v>16171.96</v>
      </c>
      <c r="BF1628" s="2">
        <v>15900.25</v>
      </c>
      <c r="BG1628" s="2">
        <f t="shared" si="1638"/>
        <v>16364.770000000002</v>
      </c>
      <c r="BH1628">
        <f t="shared" si="1620"/>
        <v>1</v>
      </c>
      <c r="BI1628" s="3">
        <f t="shared" si="1615"/>
        <v>1.7475519261850397E-3</v>
      </c>
      <c r="BJ1628">
        <f t="shared" si="1631"/>
        <v>1.6964888904983828E-2</v>
      </c>
      <c r="BK1628">
        <f t="shared" si="1639"/>
        <v>-1.1782017101371001E-2</v>
      </c>
      <c r="BL1628">
        <f t="shared" si="1640"/>
        <v>-2.1311023619641569E-2</v>
      </c>
      <c r="BM1628">
        <f t="shared" si="1632"/>
        <v>9.7365013280452124E-3</v>
      </c>
      <c r="BN1628">
        <f t="shared" si="1621"/>
        <v>16256.67</v>
      </c>
      <c r="BO1628">
        <f t="shared" si="1633"/>
        <v>16364.770000000002</v>
      </c>
      <c r="BP1628">
        <f t="shared" si="1650"/>
        <v>16852.977500000001</v>
      </c>
      <c r="BQ1628">
        <f t="shared" si="1591"/>
        <v>17184.944615384615</v>
      </c>
      <c r="BR1628">
        <f t="shared" si="1600"/>
        <v>17441.319800000001</v>
      </c>
      <c r="BS1628">
        <f t="shared" si="1597"/>
        <v>17087.8253</v>
      </c>
      <c r="BT1628">
        <f t="shared" si="1644"/>
        <v>17476.253150000004</v>
      </c>
      <c r="BU1628">
        <f t="shared" si="1624"/>
        <v>15738.2799738671</v>
      </c>
      <c r="BV1628">
        <f t="shared" si="1641"/>
        <v>16231.297066801351</v>
      </c>
      <c r="BW1628">
        <f t="shared" si="1653"/>
        <v>16614.938881313719</v>
      </c>
      <c r="BX1628">
        <f t="shared" si="1594"/>
        <v>16969.906745857854</v>
      </c>
      <c r="BY1628">
        <f t="shared" si="1603"/>
        <v>17165.842884677553</v>
      </c>
      <c r="BZ1628">
        <f t="shared" si="1606"/>
        <v>17259.626235040236</v>
      </c>
      <c r="CA1628">
        <f t="shared" si="1647"/>
        <v>17329.002685357933</v>
      </c>
    </row>
    <row r="1629" spans="1:79" x14ac:dyDescent="0.45">
      <c r="A1629" s="1">
        <v>42389</v>
      </c>
      <c r="B1629">
        <v>96.79</v>
      </c>
      <c r="C1629">
        <v>95.1</v>
      </c>
      <c r="D1629">
        <v>98.19</v>
      </c>
      <c r="E1629">
        <v>93.42</v>
      </c>
      <c r="F1629">
        <v>72334416</v>
      </c>
      <c r="G1629" s="6">
        <f t="shared" si="1607"/>
        <v>97.269631885403641</v>
      </c>
      <c r="H1629">
        <f t="shared" si="1616"/>
        <v>-1</v>
      </c>
      <c r="I1629" s="3">
        <f t="shared" si="1608"/>
        <v>-1.3449203393338471E-3</v>
      </c>
      <c r="J1629">
        <f t="shared" si="1609"/>
        <v>4.9281950614732881E-2</v>
      </c>
      <c r="K1629">
        <f t="shared" si="1625"/>
        <v>9.4620293791249383E-3</v>
      </c>
      <c r="L1629">
        <f t="shared" si="1626"/>
        <v>-4.930951995055389E-3</v>
      </c>
      <c r="M1629">
        <f t="shared" si="1610"/>
        <v>1.446430416365318E-2</v>
      </c>
      <c r="N1629">
        <f t="shared" si="1611"/>
        <v>0.26607899896502929</v>
      </c>
      <c r="O1629">
        <f t="shared" si="1617"/>
        <v>0.18521548414728514</v>
      </c>
      <c r="P1629">
        <f t="shared" si="1618"/>
        <v>96.894999999999996</v>
      </c>
      <c r="Q1629">
        <f t="shared" si="1627"/>
        <v>97.674999999999983</v>
      </c>
      <c r="R1629">
        <f t="shared" si="1648"/>
        <v>99.718333333333348</v>
      </c>
      <c r="S1629">
        <f t="shared" si="1589"/>
        <v>104.97576923076923</v>
      </c>
      <c r="T1629">
        <f t="shared" si="1598"/>
        <v>110.93700000000003</v>
      </c>
      <c r="U1629">
        <f t="shared" si="1595"/>
        <v>112.23930000000001</v>
      </c>
      <c r="V1629">
        <f t="shared" si="1642"/>
        <v>118.62239999999994</v>
      </c>
      <c r="W1629">
        <f t="shared" si="1622"/>
        <v>96.440493819868436</v>
      </c>
      <c r="X1629">
        <f t="shared" si="1634"/>
        <v>97.269631885403641</v>
      </c>
      <c r="Y1629">
        <f t="shared" si="1651"/>
        <v>99.523115550687862</v>
      </c>
      <c r="Z1629">
        <f t="shared" si="1592"/>
        <v>103.5758045628756</v>
      </c>
      <c r="AA1629">
        <f t="shared" si="1601"/>
        <v>107.63289783693406</v>
      </c>
      <c r="AB1629">
        <f t="shared" si="1604"/>
        <v>111.70217800193151</v>
      </c>
      <c r="AC1629">
        <f t="shared" si="1645"/>
        <v>121.68725260183719</v>
      </c>
      <c r="AD1629" s="2">
        <v>1859.33</v>
      </c>
      <c r="AE1629" s="2">
        <v>1876.18</v>
      </c>
      <c r="AF1629" s="2">
        <v>1876.18</v>
      </c>
      <c r="AG1629" s="2">
        <v>1812.29</v>
      </c>
      <c r="AH1629" s="6">
        <f t="shared" si="1635"/>
        <v>1883.4153468750883</v>
      </c>
      <c r="AI1629">
        <f t="shared" si="1636"/>
        <v>1</v>
      </c>
      <c r="AJ1629" s="3">
        <f t="shared" si="1612"/>
        <v>1.1693854879260949E-2</v>
      </c>
      <c r="AK1629">
        <f t="shared" si="1613"/>
        <v>3.4361840017640817E-2</v>
      </c>
      <c r="AL1629">
        <f t="shared" si="1628"/>
        <v>-3.8416098111831347E-3</v>
      </c>
      <c r="AM1629">
        <f t="shared" si="1629"/>
        <v>-1.2788122872127021E-2</v>
      </c>
      <c r="AN1629">
        <f t="shared" si="1614"/>
        <v>9.0624041993622104E-3</v>
      </c>
      <c r="AO1629">
        <f t="shared" si="1619"/>
        <v>1902.67</v>
      </c>
      <c r="AP1629">
        <f t="shared" si="1630"/>
        <v>1909.34</v>
      </c>
      <c r="AQ1629">
        <f t="shared" si="1649"/>
        <v>1962.2399999999998</v>
      </c>
      <c r="AR1629">
        <f t="shared" si="1590"/>
        <v>2006.802307692308</v>
      </c>
      <c r="AS1629">
        <f t="shared" si="1599"/>
        <v>2040.5991999999992</v>
      </c>
      <c r="AT1629">
        <f t="shared" si="1596"/>
        <v>2013.9947999999997</v>
      </c>
      <c r="AU1629">
        <f t="shared" si="1643"/>
        <v>2054.6051499999994</v>
      </c>
      <c r="AV1629">
        <f t="shared" si="1623"/>
        <v>1883.4153468750883</v>
      </c>
      <c r="AW1629">
        <f t="shared" si="1637"/>
        <v>1895.2454599157847</v>
      </c>
      <c r="AX1629">
        <f t="shared" si="1652"/>
        <v>1939.494695272972</v>
      </c>
      <c r="AY1629">
        <f t="shared" si="1593"/>
        <v>1982.7200293672834</v>
      </c>
      <c r="AZ1629">
        <f t="shared" si="1602"/>
        <v>2009.8213118564477</v>
      </c>
      <c r="BA1629">
        <f t="shared" si="1605"/>
        <v>2025.9752344400988</v>
      </c>
      <c r="BB1629">
        <f t="shared" si="1646"/>
        <v>2032.823197237662</v>
      </c>
      <c r="BC1629" s="2">
        <v>15766.74</v>
      </c>
      <c r="BD1629" s="2">
        <v>15989.45</v>
      </c>
      <c r="BE1629" s="2">
        <v>15989.45</v>
      </c>
      <c r="BF1629" s="2">
        <v>15450.56</v>
      </c>
      <c r="BG1629" s="2">
        <f t="shared" si="1638"/>
        <v>16262.355</v>
      </c>
      <c r="BH1629">
        <f t="shared" si="1620"/>
        <v>-1</v>
      </c>
      <c r="BI1629" s="3">
        <f t="shared" si="1615"/>
        <v>-1.5564416128351528E-2</v>
      </c>
      <c r="BJ1629">
        <f t="shared" si="1631"/>
        <v>3.4178910795763823E-2</v>
      </c>
      <c r="BK1629">
        <f t="shared" si="1639"/>
        <v>-1.6781394822582514E-2</v>
      </c>
      <c r="BL1629">
        <f t="shared" si="1640"/>
        <v>-3.0476213315968063E-2</v>
      </c>
      <c r="BM1629">
        <f t="shared" si="1632"/>
        <v>1.4125304279768738E-2</v>
      </c>
      <c r="BN1629">
        <f t="shared" si="1621"/>
        <v>16181.89</v>
      </c>
      <c r="BO1629">
        <f t="shared" si="1633"/>
        <v>16262.355</v>
      </c>
      <c r="BP1629">
        <f t="shared" si="1650"/>
        <v>16711.103333333336</v>
      </c>
      <c r="BQ1629">
        <f t="shared" si="1591"/>
        <v>17125.378076923076</v>
      </c>
      <c r="BR1629">
        <f t="shared" si="1600"/>
        <v>17402.917199999996</v>
      </c>
      <c r="BS1629">
        <f t="shared" si="1597"/>
        <v>17089.097099999999</v>
      </c>
      <c r="BT1629">
        <f t="shared" si="1644"/>
        <v>17467.802800000001</v>
      </c>
      <c r="BU1629">
        <f t="shared" si="1624"/>
        <v>16115.035013066452</v>
      </c>
      <c r="BV1629">
        <f t="shared" si="1641"/>
        <v>16134.558240080811</v>
      </c>
      <c r="BW1629">
        <f t="shared" si="1653"/>
        <v>16518.709822650071</v>
      </c>
      <c r="BX1629">
        <f t="shared" si="1594"/>
        <v>16897.280320238755</v>
      </c>
      <c r="BY1629">
        <f t="shared" si="1603"/>
        <v>17119.709830376472</v>
      </c>
      <c r="BZ1629">
        <f t="shared" si="1606"/>
        <v>17234.474230385975</v>
      </c>
      <c r="CA1629">
        <f t="shared" si="1647"/>
        <v>17315.673802916561</v>
      </c>
    </row>
    <row r="1630" spans="1:79" x14ac:dyDescent="0.45">
      <c r="A1630" s="1">
        <v>42390</v>
      </c>
      <c r="B1630">
        <v>96.3</v>
      </c>
      <c r="C1630">
        <v>97.06</v>
      </c>
      <c r="D1630">
        <v>97.88</v>
      </c>
      <c r="E1630">
        <v>94.94</v>
      </c>
      <c r="F1630">
        <v>52161463</v>
      </c>
      <c r="G1630" s="6">
        <f t="shared" si="1607"/>
        <v>96.881779131242183</v>
      </c>
      <c r="H1630">
        <f t="shared" si="1616"/>
        <v>1</v>
      </c>
      <c r="I1630" s="3">
        <f t="shared" si="1608"/>
        <v>5.0625064572787379E-3</v>
      </c>
      <c r="J1630">
        <f t="shared" si="1609"/>
        <v>3.05295950155763E-2</v>
      </c>
      <c r="K1630">
        <f t="shared" si="1625"/>
        <v>1.0303494400175695E-2</v>
      </c>
      <c r="L1630">
        <f t="shared" si="1626"/>
        <v>-6.0050417783314167E-3</v>
      </c>
      <c r="M1630">
        <f t="shared" si="1610"/>
        <v>1.6407061266874332E-2</v>
      </c>
      <c r="N1630">
        <f t="shared" si="1611"/>
        <v>-0.38674055211986674</v>
      </c>
      <c r="O1630">
        <f t="shared" si="1617"/>
        <v>-7.8940764934611579E-2</v>
      </c>
      <c r="P1630">
        <f t="shared" si="1618"/>
        <v>96.724999999999994</v>
      </c>
      <c r="Q1630">
        <f t="shared" si="1627"/>
        <v>97.524999999999991</v>
      </c>
      <c r="R1630">
        <f t="shared" si="1648"/>
        <v>99.012499999999989</v>
      </c>
      <c r="S1630">
        <f t="shared" si="1589"/>
        <v>104.23038461538461</v>
      </c>
      <c r="T1630">
        <f t="shared" si="1598"/>
        <v>110.45440000000002</v>
      </c>
      <c r="U1630">
        <f t="shared" si="1595"/>
        <v>112.11030000000002</v>
      </c>
      <c r="V1630">
        <f t="shared" si="1642"/>
        <v>118.46959999999994</v>
      </c>
      <c r="W1630">
        <f t="shared" si="1622"/>
        <v>96.22975309006577</v>
      </c>
      <c r="X1630">
        <f t="shared" si="1634"/>
        <v>96.881779131242183</v>
      </c>
      <c r="Y1630">
        <f t="shared" si="1651"/>
        <v>99.027251619812802</v>
      </c>
      <c r="Z1630">
        <f t="shared" si="1592"/>
        <v>103.03685607673667</v>
      </c>
      <c r="AA1630">
        <f t="shared" si="1601"/>
        <v>107.18847047077979</v>
      </c>
      <c r="AB1630">
        <f t="shared" si="1604"/>
        <v>111.39718437813089</v>
      </c>
      <c r="AC1630">
        <f t="shared" si="1645"/>
        <v>121.43464312321194</v>
      </c>
      <c r="AD1630" s="2">
        <v>1868.99</v>
      </c>
      <c r="AE1630" s="2">
        <v>1861.46</v>
      </c>
      <c r="AF1630" s="2">
        <v>1889.85</v>
      </c>
      <c r="AG1630" s="2">
        <v>1848.98</v>
      </c>
      <c r="AH1630" s="6">
        <f t="shared" si="1635"/>
        <v>1850.4823265624559</v>
      </c>
      <c r="AI1630">
        <f t="shared" si="1636"/>
        <v>-1</v>
      </c>
      <c r="AJ1630" s="3">
        <f t="shared" si="1612"/>
        <v>-5.1954198555394055E-3</v>
      </c>
      <c r="AK1630">
        <f t="shared" si="1613"/>
        <v>2.1867425721913917E-2</v>
      </c>
      <c r="AL1630">
        <f t="shared" si="1628"/>
        <v>2.1274276912806436E-2</v>
      </c>
      <c r="AM1630">
        <f t="shared" si="1629"/>
        <v>1.0001540231905286E-2</v>
      </c>
      <c r="AN1630">
        <f t="shared" si="1614"/>
        <v>1.1161108406144442E-2</v>
      </c>
      <c r="AO1630">
        <f t="shared" si="1619"/>
        <v>1882.42</v>
      </c>
      <c r="AP1630">
        <f t="shared" si="1630"/>
        <v>1893.3000000000002</v>
      </c>
      <c r="AQ1630">
        <f t="shared" si="1649"/>
        <v>1946.8724999999997</v>
      </c>
      <c r="AR1630">
        <f t="shared" si="1590"/>
        <v>2000.1965384615387</v>
      </c>
      <c r="AS1630">
        <f t="shared" si="1599"/>
        <v>2036.0891999999992</v>
      </c>
      <c r="AT1630">
        <f t="shared" si="1596"/>
        <v>2014.0290999999995</v>
      </c>
      <c r="AU1630">
        <f t="shared" si="1643"/>
        <v>2053.6616999999992</v>
      </c>
      <c r="AV1630">
        <f t="shared" si="1623"/>
        <v>1850.4823265624559</v>
      </c>
      <c r="AW1630">
        <f t="shared" si="1637"/>
        <v>1881.731275949471</v>
      </c>
      <c r="AX1630">
        <f t="shared" si="1652"/>
        <v>1927.4893575386686</v>
      </c>
      <c r="AY1630">
        <f t="shared" si="1593"/>
        <v>1973.7378049697068</v>
      </c>
      <c r="AZ1630">
        <f t="shared" si="1602"/>
        <v>2004.0032211954106</v>
      </c>
      <c r="BA1630">
        <f t="shared" si="1605"/>
        <v>2022.7175070254434</v>
      </c>
      <c r="BB1630">
        <f t="shared" si="1646"/>
        <v>2031.1180907974863</v>
      </c>
      <c r="BC1630" s="2">
        <v>15882.68</v>
      </c>
      <c r="BD1630" s="2">
        <v>15768.87</v>
      </c>
      <c r="BE1630" s="2">
        <v>16038.59</v>
      </c>
      <c r="BF1630" s="2">
        <v>15704.66</v>
      </c>
      <c r="BG1630" s="2">
        <f t="shared" si="1638"/>
        <v>16128.060000000001</v>
      </c>
      <c r="BH1630">
        <f t="shared" si="1620"/>
        <v>1</v>
      </c>
      <c r="BI1630" s="3">
        <f t="shared" si="1615"/>
        <v>7.3534541699806369E-3</v>
      </c>
      <c r="BJ1630">
        <f t="shared" si="1631"/>
        <v>2.1024789267302512E-2</v>
      </c>
      <c r="BK1630">
        <f t="shared" si="1639"/>
        <v>-5.5474744017570098E-3</v>
      </c>
      <c r="BL1630">
        <f t="shared" si="1640"/>
        <v>-1.5214477128681379E-2</v>
      </c>
      <c r="BM1630">
        <f t="shared" si="1632"/>
        <v>9.8163534113890009E-3</v>
      </c>
      <c r="BN1630">
        <f t="shared" si="1621"/>
        <v>15999.45</v>
      </c>
      <c r="BO1630">
        <f t="shared" si="1633"/>
        <v>16128.060000000001</v>
      </c>
      <c r="BP1630">
        <f t="shared" si="1650"/>
        <v>16577.669166666667</v>
      </c>
      <c r="BQ1630">
        <f t="shared" si="1591"/>
        <v>17067.542692307696</v>
      </c>
      <c r="BR1630">
        <f t="shared" si="1600"/>
        <v>17365.281199999994</v>
      </c>
      <c r="BS1630">
        <f t="shared" si="1597"/>
        <v>17092.228999999996</v>
      </c>
      <c r="BT1630">
        <f t="shared" si="1644"/>
        <v>17458.972550000006</v>
      </c>
      <c r="BU1630">
        <f t="shared" si="1624"/>
        <v>15595.787493466774</v>
      </c>
      <c r="BV1630">
        <f t="shared" si="1641"/>
        <v>15988.282944048487</v>
      </c>
      <c r="BW1630">
        <f t="shared" si="1653"/>
        <v>16403.349849934675</v>
      </c>
      <c r="BX1630">
        <f t="shared" si="1594"/>
        <v>16813.694370591438</v>
      </c>
      <c r="BY1630">
        <f t="shared" si="1603"/>
        <v>17066.735719381315</v>
      </c>
      <c r="BZ1630">
        <f t="shared" si="1606"/>
        <v>17205.452364437737</v>
      </c>
      <c r="CA1630">
        <f t="shared" si="1647"/>
        <v>17300.282720300474</v>
      </c>
    </row>
    <row r="1631" spans="1:79" x14ac:dyDescent="0.45">
      <c r="A1631" s="1">
        <v>42391</v>
      </c>
      <c r="B1631">
        <v>101.42</v>
      </c>
      <c r="C1631">
        <v>98.63</v>
      </c>
      <c r="D1631">
        <v>101.46</v>
      </c>
      <c r="E1631">
        <v>98.37</v>
      </c>
      <c r="F1631">
        <v>65800467</v>
      </c>
      <c r="G1631" s="6">
        <f t="shared" si="1607"/>
        <v>98.697067478745311</v>
      </c>
      <c r="H1631">
        <f t="shared" si="1616"/>
        <v>-1</v>
      </c>
      <c r="I1631" s="3">
        <f t="shared" si="1608"/>
        <v>-5.31671858774663E-2</v>
      </c>
      <c r="J1631">
        <f t="shared" si="1609"/>
        <v>3.0467363439163765E-2</v>
      </c>
      <c r="K1631">
        <f t="shared" si="1625"/>
        <v>2.7994069042119093E-2</v>
      </c>
      <c r="L1631">
        <f t="shared" si="1626"/>
        <v>2.7588788510267363E-2</v>
      </c>
      <c r="M1631">
        <f t="shared" si="1610"/>
        <v>3.9439952672048947E-4</v>
      </c>
      <c r="N1631">
        <f t="shared" si="1611"/>
        <v>0.20727822494025763</v>
      </c>
      <c r="O1631">
        <f t="shared" si="1617"/>
        <v>0.14698776703604619</v>
      </c>
      <c r="P1631">
        <f t="shared" si="1618"/>
        <v>96.545000000000002</v>
      </c>
      <c r="Q1631">
        <f t="shared" si="1627"/>
        <v>96.72</v>
      </c>
      <c r="R1631">
        <f t="shared" si="1648"/>
        <v>98.258333333333326</v>
      </c>
      <c r="S1631">
        <f t="shared" ref="S1631:S1694" si="1654">SUM(B1605:B1630)/26</f>
        <v>103.58115384615385</v>
      </c>
      <c r="T1631">
        <f t="shared" si="1598"/>
        <v>109.95920000000002</v>
      </c>
      <c r="U1631">
        <f t="shared" si="1595"/>
        <v>111.94409999999999</v>
      </c>
      <c r="V1631">
        <f t="shared" si="1642"/>
        <v>118.32104999999993</v>
      </c>
      <c r="W1631">
        <f t="shared" si="1622"/>
        <v>104.01512345496712</v>
      </c>
      <c r="X1631">
        <f t="shared" si="1634"/>
        <v>98.697067478745311</v>
      </c>
      <c r="Y1631">
        <f t="shared" si="1651"/>
        <v>99.39536675522622</v>
      </c>
      <c r="Z1631">
        <f t="shared" si="1592"/>
        <v>102.91708895994137</v>
      </c>
      <c r="AA1631">
        <f t="shared" si="1601"/>
        <v>106.96225594251392</v>
      </c>
      <c r="AB1631">
        <f t="shared" si="1604"/>
        <v>111.19961637064314</v>
      </c>
      <c r="AC1631">
        <f t="shared" si="1645"/>
        <v>121.23549244536903</v>
      </c>
      <c r="AD1631" s="2">
        <v>1906.9</v>
      </c>
      <c r="AE1631" s="2">
        <v>1877.4</v>
      </c>
      <c r="AF1631" s="2">
        <v>1908.85</v>
      </c>
      <c r="AG1631" s="2">
        <v>1877.4</v>
      </c>
      <c r="AH1631" s="6">
        <f t="shared" si="1635"/>
        <v>1890.8588367187722</v>
      </c>
      <c r="AI1631">
        <f t="shared" si="1636"/>
        <v>-1</v>
      </c>
      <c r="AJ1631" s="3">
        <f t="shared" si="1612"/>
        <v>-2.0283682630725729E-2</v>
      </c>
      <c r="AK1631">
        <f t="shared" si="1613"/>
        <v>1.6492736902826481E-2</v>
      </c>
      <c r="AL1631">
        <f t="shared" si="1628"/>
        <v>9.5148103770919187E-3</v>
      </c>
      <c r="AM1631">
        <f t="shared" si="1629"/>
        <v>8.4835329691053587E-3</v>
      </c>
      <c r="AN1631">
        <f t="shared" si="1614"/>
        <v>1.0226021291099784E-3</v>
      </c>
      <c r="AO1631">
        <f t="shared" si="1619"/>
        <v>1868.8200000000002</v>
      </c>
      <c r="AP1631">
        <f t="shared" si="1630"/>
        <v>1885.7450000000001</v>
      </c>
      <c r="AQ1631">
        <f t="shared" si="1649"/>
        <v>1932.1441666666667</v>
      </c>
      <c r="AR1631">
        <f t="shared" ref="AR1631:AR1694" si="1655">SUM(AE1605:AE1630)/26</f>
        <v>1993.0500000000004</v>
      </c>
      <c r="AS1631">
        <f t="shared" si="1599"/>
        <v>2031.3463999999994</v>
      </c>
      <c r="AT1631">
        <f t="shared" si="1596"/>
        <v>2013.2159999999994</v>
      </c>
      <c r="AU1631">
        <f t="shared" si="1643"/>
        <v>2052.5650499999992</v>
      </c>
      <c r="AV1631">
        <f t="shared" si="1623"/>
        <v>1890.8588367187722</v>
      </c>
      <c r="AW1631">
        <f t="shared" si="1637"/>
        <v>1879.9987655696825</v>
      </c>
      <c r="AX1631">
        <f t="shared" si="1652"/>
        <v>1919.7833025327195</v>
      </c>
      <c r="AY1631">
        <f t="shared" si="1593"/>
        <v>1966.6016712682469</v>
      </c>
      <c r="AZ1631">
        <f t="shared" si="1602"/>
        <v>1999.0383889916691</v>
      </c>
      <c r="BA1631">
        <f t="shared" si="1605"/>
        <v>2019.8399326289</v>
      </c>
      <c r="BB1631">
        <f t="shared" si="1646"/>
        <v>2029.5885575557202</v>
      </c>
      <c r="BC1631" s="2">
        <v>16093.51</v>
      </c>
      <c r="BD1631" s="2">
        <v>15921.1</v>
      </c>
      <c r="BE1631" s="2">
        <v>16136.79</v>
      </c>
      <c r="BF1631" s="2">
        <v>15921.1</v>
      </c>
      <c r="BG1631" s="2">
        <f t="shared" si="1638"/>
        <v>16030.525</v>
      </c>
      <c r="BH1631">
        <f t="shared" si="1620"/>
        <v>1</v>
      </c>
      <c r="BI1631" s="3">
        <f t="shared" si="1615"/>
        <v>1.3274208131121443E-2</v>
      </c>
      <c r="BJ1631">
        <f t="shared" si="1631"/>
        <v>1.3402296950758444E-2</v>
      </c>
      <c r="BK1631">
        <f t="shared" si="1639"/>
        <v>6.6289157716295155E-3</v>
      </c>
      <c r="BL1631">
        <f t="shared" si="1640"/>
        <v>3.9290665776698253E-3</v>
      </c>
      <c r="BM1631">
        <f t="shared" si="1632"/>
        <v>2.6892828227031056E-3</v>
      </c>
      <c r="BN1631">
        <f t="shared" si="1621"/>
        <v>15879.16</v>
      </c>
      <c r="BO1631">
        <f t="shared" si="1633"/>
        <v>16030.525</v>
      </c>
      <c r="BP1631">
        <f t="shared" si="1650"/>
        <v>16441.285</v>
      </c>
      <c r="BQ1631">
        <f t="shared" ref="BQ1631:BQ1694" si="1656">SUM(BD1605:BD1630)/26</f>
        <v>16998.085769230769</v>
      </c>
      <c r="BR1631">
        <f t="shared" si="1600"/>
        <v>17323.554199999995</v>
      </c>
      <c r="BS1631">
        <f t="shared" si="1597"/>
        <v>17087.062599999997</v>
      </c>
      <c r="BT1631">
        <f t="shared" si="1644"/>
        <v>17448.395300000007</v>
      </c>
      <c r="BU1631">
        <f t="shared" si="1624"/>
        <v>16083.756253266612</v>
      </c>
      <c r="BV1631">
        <f t="shared" si="1641"/>
        <v>15961.409766429093</v>
      </c>
      <c r="BW1631">
        <f t="shared" si="1653"/>
        <v>16329.15756532934</v>
      </c>
      <c r="BX1631">
        <f t="shared" si="1594"/>
        <v>16747.576269066147</v>
      </c>
      <c r="BY1631">
        <f t="shared" si="1603"/>
        <v>17021.808828425186</v>
      </c>
      <c r="BZ1631">
        <f t="shared" si="1606"/>
        <v>17180.019644349861</v>
      </c>
      <c r="CA1631">
        <f t="shared" si="1647"/>
        <v>17286.559509153205</v>
      </c>
    </row>
    <row r="1632" spans="1:79" x14ac:dyDescent="0.45">
      <c r="A1632" s="1">
        <v>42394</v>
      </c>
      <c r="B1632">
        <v>99.44</v>
      </c>
      <c r="C1632">
        <v>101.52</v>
      </c>
      <c r="D1632">
        <v>101.53</v>
      </c>
      <c r="E1632">
        <v>99.21</v>
      </c>
      <c r="F1632">
        <v>51794525</v>
      </c>
      <c r="G1632" s="6">
        <f t="shared" si="1607"/>
        <v>98.994240487247183</v>
      </c>
      <c r="H1632">
        <f t="shared" si="1616"/>
        <v>1</v>
      </c>
      <c r="I1632" s="3">
        <f t="shared" si="1608"/>
        <v>1.9522776572668151E-2</v>
      </c>
      <c r="J1632">
        <f t="shared" si="1609"/>
        <v>2.3330651649235794E-2</v>
      </c>
      <c r="K1632">
        <f t="shared" si="1625"/>
        <v>2.5615222666206371E-2</v>
      </c>
      <c r="L1632">
        <f t="shared" si="1626"/>
        <v>4.5028833047134655E-3</v>
      </c>
      <c r="M1632">
        <f t="shared" si="1610"/>
        <v>2.1017699115044284E-2</v>
      </c>
      <c r="N1632">
        <f t="shared" si="1611"/>
        <v>-0.27041356205120137</v>
      </c>
      <c r="O1632">
        <f t="shared" si="1617"/>
        <v>-8.6277668443338867E-2</v>
      </c>
      <c r="P1632">
        <f t="shared" si="1618"/>
        <v>98.86</v>
      </c>
      <c r="Q1632">
        <f t="shared" si="1627"/>
        <v>97.792500000000004</v>
      </c>
      <c r="R1632">
        <f t="shared" si="1648"/>
        <v>98.150833333333324</v>
      </c>
      <c r="S1632">
        <f t="shared" si="1654"/>
        <v>103.15576923076924</v>
      </c>
      <c r="T1632">
        <f t="shared" si="1598"/>
        <v>109.57620000000003</v>
      </c>
      <c r="U1632">
        <f t="shared" si="1595"/>
        <v>111.82539999999999</v>
      </c>
      <c r="V1632">
        <f t="shared" si="1642"/>
        <v>118.20014999999992</v>
      </c>
      <c r="W1632">
        <f t="shared" si="1622"/>
        <v>97.152438272516434</v>
      </c>
      <c r="X1632">
        <f t="shared" si="1634"/>
        <v>98.994240487247183</v>
      </c>
      <c r="Y1632">
        <f t="shared" si="1651"/>
        <v>99.402233408268344</v>
      </c>
      <c r="Z1632">
        <f t="shared" ref="Z1632:Z1695" si="1657">((B1632-Z1631)*(2/27)) +Z1631</f>
        <v>102.65952681476053</v>
      </c>
      <c r="AA1632">
        <f t="shared" si="1601"/>
        <v>106.66726551339573</v>
      </c>
      <c r="AB1632">
        <f t="shared" si="1604"/>
        <v>110.96675268013536</v>
      </c>
      <c r="AC1632">
        <f t="shared" si="1645"/>
        <v>121.01862187377333</v>
      </c>
      <c r="AD1632" s="2">
        <v>1877.08</v>
      </c>
      <c r="AE1632" s="2">
        <v>1906.28</v>
      </c>
      <c r="AF1632" s="2">
        <v>1906.28</v>
      </c>
      <c r="AG1632" s="2">
        <v>1875.97</v>
      </c>
      <c r="AH1632" s="6">
        <f t="shared" si="1635"/>
        <v>1913.990581640614</v>
      </c>
      <c r="AI1632">
        <f t="shared" si="1636"/>
        <v>1</v>
      </c>
      <c r="AJ1632" s="3">
        <f t="shared" si="1612"/>
        <v>1.5637946405160294E-2</v>
      </c>
      <c r="AK1632">
        <f t="shared" si="1613"/>
        <v>1.6147420461567939E-2</v>
      </c>
      <c r="AL1632">
        <f t="shared" si="1628"/>
        <v>-4.0285368771275434E-3</v>
      </c>
      <c r="AM1632">
        <f t="shared" si="1629"/>
        <v>-1.9284620308306553E-2</v>
      </c>
      <c r="AN1632">
        <f t="shared" si="1614"/>
        <v>1.5556076459181306E-2</v>
      </c>
      <c r="AO1632">
        <f t="shared" si="1619"/>
        <v>1869.43</v>
      </c>
      <c r="AP1632">
        <f t="shared" si="1630"/>
        <v>1875.9250000000002</v>
      </c>
      <c r="AQ1632">
        <f t="shared" si="1649"/>
        <v>1920.7791666666669</v>
      </c>
      <c r="AR1632">
        <f t="shared" si="1655"/>
        <v>1987.8203846153849</v>
      </c>
      <c r="AS1632">
        <f t="shared" si="1599"/>
        <v>2026.9631999999995</v>
      </c>
      <c r="AT1632">
        <f t="shared" si="1596"/>
        <v>2012.1293999999994</v>
      </c>
      <c r="AU1632">
        <f t="shared" si="1643"/>
        <v>2051.5673499999994</v>
      </c>
      <c r="AV1632">
        <f t="shared" si="1623"/>
        <v>1913.990581640614</v>
      </c>
      <c r="AW1632">
        <f t="shared" si="1637"/>
        <v>1890.5112593418096</v>
      </c>
      <c r="AX1632">
        <f t="shared" si="1652"/>
        <v>1917.7058713738395</v>
      </c>
      <c r="AY1632">
        <f t="shared" ref="AY1632:AY1695" si="1658">((AE1632-AY1631)*(2/27)) +AY1631</f>
        <v>1962.1333993224509</v>
      </c>
      <c r="AZ1632">
        <f t="shared" si="1602"/>
        <v>1995.4008051096428</v>
      </c>
      <c r="BA1632">
        <f t="shared" si="1605"/>
        <v>2017.591221091694</v>
      </c>
      <c r="BB1632">
        <f t="shared" si="1646"/>
        <v>2028.3616067342703</v>
      </c>
      <c r="BC1632" s="2">
        <v>15885.22</v>
      </c>
      <c r="BD1632" s="2">
        <v>16086.46</v>
      </c>
      <c r="BE1632" s="2">
        <v>16086.46</v>
      </c>
      <c r="BF1632" s="2">
        <v>15880.15</v>
      </c>
      <c r="BG1632" s="2">
        <f t="shared" si="1638"/>
        <v>15922.217500000001</v>
      </c>
      <c r="BH1632">
        <f t="shared" si="1620"/>
        <v>-1</v>
      </c>
      <c r="BI1632" s="3">
        <f t="shared" si="1615"/>
        <v>-1.2942484268503321E-2</v>
      </c>
      <c r="BJ1632">
        <f t="shared" si="1631"/>
        <v>1.2987544396615187E-2</v>
      </c>
      <c r="BK1632">
        <f t="shared" si="1639"/>
        <v>1.0315303129102367E-2</v>
      </c>
      <c r="BL1632">
        <f t="shared" si="1640"/>
        <v>-2.3236399075694894E-3</v>
      </c>
      <c r="BM1632">
        <f t="shared" si="1632"/>
        <v>1.266837978951502E-2</v>
      </c>
      <c r="BN1632">
        <f t="shared" si="1621"/>
        <v>15844.985000000001</v>
      </c>
      <c r="BO1632">
        <f t="shared" si="1633"/>
        <v>15922.217500000001</v>
      </c>
      <c r="BP1632">
        <f t="shared" si="1650"/>
        <v>16339.085000000001</v>
      </c>
      <c r="BQ1632">
        <f t="shared" si="1656"/>
        <v>16945.93153846154</v>
      </c>
      <c r="BR1632">
        <f t="shared" si="1600"/>
        <v>17283.960599999995</v>
      </c>
      <c r="BS1632">
        <f t="shared" si="1597"/>
        <v>17079.779399999999</v>
      </c>
      <c r="BT1632">
        <f t="shared" si="1644"/>
        <v>17438.612700000009</v>
      </c>
      <c r="BU1632">
        <f t="shared" si="1624"/>
        <v>16087.811873366692</v>
      </c>
      <c r="BV1632">
        <f t="shared" si="1641"/>
        <v>16011.429859857455</v>
      </c>
      <c r="BW1632">
        <f t="shared" si="1653"/>
        <v>16291.819478355595</v>
      </c>
      <c r="BX1632">
        <f t="shared" ref="BX1632:BX1695" si="1659">((BD1632-BX1631)*(2/27)) +BX1631</f>
        <v>16698.604693579764</v>
      </c>
      <c r="BY1632">
        <f t="shared" si="1603"/>
        <v>16985.128482212433</v>
      </c>
      <c r="BZ1632">
        <f t="shared" si="1606"/>
        <v>17158.364997927092</v>
      </c>
      <c r="CA1632">
        <f t="shared" si="1647"/>
        <v>17274.618220504915</v>
      </c>
    </row>
    <row r="1633" spans="1:79" x14ac:dyDescent="0.45">
      <c r="A1633" s="1">
        <v>42395</v>
      </c>
      <c r="B1633">
        <v>99.99</v>
      </c>
      <c r="C1633">
        <v>99.93</v>
      </c>
      <c r="D1633">
        <v>100.88</v>
      </c>
      <c r="E1633">
        <v>98.07</v>
      </c>
      <c r="F1633">
        <v>75077002</v>
      </c>
      <c r="G1633" s="6">
        <f t="shared" si="1607"/>
        <v>99.392544292348305</v>
      </c>
      <c r="H1633">
        <f t="shared" si="1616"/>
        <v>-1</v>
      </c>
      <c r="I1633" s="3">
        <f t="shared" si="1608"/>
        <v>-5.5309734513274049E-3</v>
      </c>
      <c r="J1633">
        <f t="shared" si="1609"/>
        <v>2.8102810281028127E-2</v>
      </c>
      <c r="K1633">
        <f t="shared" si="1625"/>
        <v>1.4965465651795393E-2</v>
      </c>
      <c r="L1633">
        <f t="shared" si="1626"/>
        <v>6.0110716744946543E-3</v>
      </c>
      <c r="M1633">
        <f t="shared" si="1610"/>
        <v>8.9008900890089077E-3</v>
      </c>
      <c r="N1633">
        <f t="shared" si="1611"/>
        <v>0.31011463403932937</v>
      </c>
      <c r="O1633">
        <f t="shared" si="1617"/>
        <v>9.0620716329897766E-2</v>
      </c>
      <c r="P1633">
        <f t="shared" si="1618"/>
        <v>100.43</v>
      </c>
      <c r="Q1633">
        <f t="shared" si="1627"/>
        <v>98.487499999999997</v>
      </c>
      <c r="R1633">
        <f t="shared" si="1648"/>
        <v>98.045833333333334</v>
      </c>
      <c r="S1633">
        <f t="shared" si="1654"/>
        <v>102.73076923076925</v>
      </c>
      <c r="T1633">
        <f t="shared" si="1598"/>
        <v>109.2296</v>
      </c>
      <c r="U1633">
        <f t="shared" si="1595"/>
        <v>111.6922</v>
      </c>
      <c r="V1633">
        <f t="shared" si="1642"/>
        <v>118.06454999999993</v>
      </c>
      <c r="W1633">
        <f t="shared" si="1622"/>
        <v>101.40878086374178</v>
      </c>
      <c r="X1633">
        <f t="shared" si="1634"/>
        <v>99.392544292348305</v>
      </c>
      <c r="Y1633">
        <f t="shared" si="1651"/>
        <v>99.49265903776552</v>
      </c>
      <c r="Z1633">
        <f t="shared" si="1657"/>
        <v>102.46178408774122</v>
      </c>
      <c r="AA1633">
        <f t="shared" si="1601"/>
        <v>106.4054119638508</v>
      </c>
      <c r="AB1633">
        <f t="shared" si="1604"/>
        <v>110.74939124092475</v>
      </c>
      <c r="AC1633">
        <f t="shared" si="1645"/>
        <v>120.80938185512882</v>
      </c>
      <c r="AD1633" s="2">
        <v>1903.63</v>
      </c>
      <c r="AE1633" s="2">
        <v>1878.79</v>
      </c>
      <c r="AF1633" s="2">
        <v>1906.73</v>
      </c>
      <c r="AG1633" s="2">
        <v>1878.79</v>
      </c>
      <c r="AH1633" s="6">
        <f t="shared" si="1635"/>
        <v>1861.189709179693</v>
      </c>
      <c r="AI1633">
        <f t="shared" si="1636"/>
        <v>-1</v>
      </c>
      <c r="AJ1633" s="3">
        <f t="shared" si="1612"/>
        <v>-1.4144309246276229E-2</v>
      </c>
      <c r="AK1633">
        <f t="shared" si="1613"/>
        <v>1.4677221939137361E-2</v>
      </c>
      <c r="AL1633">
        <f t="shared" si="1628"/>
        <v>2.4468376649459687E-2</v>
      </c>
      <c r="AM1633">
        <f t="shared" si="1629"/>
        <v>2.2802775349006432E-2</v>
      </c>
      <c r="AN1633">
        <f t="shared" si="1614"/>
        <v>1.6284677169407442E-3</v>
      </c>
      <c r="AO1633">
        <f t="shared" si="1619"/>
        <v>1891.8400000000001</v>
      </c>
      <c r="AP1633">
        <f t="shared" si="1630"/>
        <v>1880.3300000000002</v>
      </c>
      <c r="AQ1633">
        <f t="shared" si="1649"/>
        <v>1911.9933333333331</v>
      </c>
      <c r="AR1633">
        <f t="shared" si="1655"/>
        <v>1983.2330769230771</v>
      </c>
      <c r="AS1633">
        <f t="shared" si="1599"/>
        <v>2023.5449999999992</v>
      </c>
      <c r="AT1633">
        <f t="shared" si="1596"/>
        <v>2011.3248999999996</v>
      </c>
      <c r="AU1633">
        <f t="shared" si="1643"/>
        <v>2050.6922999999997</v>
      </c>
      <c r="AV1633">
        <f t="shared" si="1623"/>
        <v>1861.189709179693</v>
      </c>
      <c r="AW1633">
        <f t="shared" si="1637"/>
        <v>1885.8227556050858</v>
      </c>
      <c r="AX1633">
        <f t="shared" si="1652"/>
        <v>1911.7188142394027</v>
      </c>
      <c r="AY1633">
        <f t="shared" si="1658"/>
        <v>1955.9598141874546</v>
      </c>
      <c r="AZ1633">
        <f t="shared" si="1602"/>
        <v>1990.8278323602451</v>
      </c>
      <c r="BA1633">
        <f t="shared" si="1605"/>
        <v>2014.8426820601753</v>
      </c>
      <c r="BB1633">
        <f t="shared" si="1646"/>
        <v>2026.8733320403969</v>
      </c>
      <c r="BC1633" s="2">
        <v>16167.23</v>
      </c>
      <c r="BD1633" s="2">
        <v>15893.16</v>
      </c>
      <c r="BE1633" s="2">
        <v>16185.79</v>
      </c>
      <c r="BF1633" s="2">
        <v>15893.16</v>
      </c>
      <c r="BG1633" s="2">
        <f t="shared" si="1638"/>
        <v>15941.47</v>
      </c>
      <c r="BH1633">
        <f t="shared" si="1620"/>
        <v>1</v>
      </c>
      <c r="BI1633" s="3">
        <f t="shared" si="1615"/>
        <v>1.7752980443456259E-2</v>
      </c>
      <c r="BJ1633">
        <f t="shared" si="1631"/>
        <v>1.8100194034475974E-2</v>
      </c>
      <c r="BK1633">
        <f t="shared" si="1639"/>
        <v>1.5326064660285504E-2</v>
      </c>
      <c r="BL1633">
        <f t="shared" si="1640"/>
        <v>1.4161805655312856E-2</v>
      </c>
      <c r="BM1633">
        <f t="shared" si="1632"/>
        <v>1.1480012345962364E-3</v>
      </c>
      <c r="BN1633">
        <f t="shared" si="1621"/>
        <v>16003.779999999999</v>
      </c>
      <c r="BO1633">
        <f t="shared" si="1633"/>
        <v>15941.47</v>
      </c>
      <c r="BP1633">
        <f t="shared" si="1650"/>
        <v>16250.054166666669</v>
      </c>
      <c r="BQ1633">
        <f t="shared" si="1656"/>
        <v>16896.380769230771</v>
      </c>
      <c r="BR1633">
        <f t="shared" si="1600"/>
        <v>17251.207199999993</v>
      </c>
      <c r="BS1633">
        <f t="shared" si="1597"/>
        <v>17074.323799999998</v>
      </c>
      <c r="BT1633">
        <f t="shared" si="1644"/>
        <v>17429.55650000001</v>
      </c>
      <c r="BU1633">
        <f t="shared" si="1624"/>
        <v>15795.834063316654</v>
      </c>
      <c r="BV1633">
        <f t="shared" si="1641"/>
        <v>15964.121915914473</v>
      </c>
      <c r="BW1633">
        <f t="shared" si="1653"/>
        <v>16230.487250916272</v>
      </c>
      <c r="BX1633">
        <f t="shared" si="1659"/>
        <v>16638.942123684967</v>
      </c>
      <c r="BY1633">
        <f t="shared" si="1603"/>
        <v>16942.306188792336</v>
      </c>
      <c r="BZ1633">
        <f t="shared" si="1606"/>
        <v>17133.311433611703</v>
      </c>
      <c r="CA1633">
        <f t="shared" si="1647"/>
        <v>17260.872367564567</v>
      </c>
    </row>
    <row r="1634" spans="1:79" x14ac:dyDescent="0.45">
      <c r="A1634" s="1">
        <v>42396</v>
      </c>
      <c r="B1634">
        <v>93.42</v>
      </c>
      <c r="C1634">
        <v>96.04</v>
      </c>
      <c r="D1634">
        <v>96.63</v>
      </c>
      <c r="E1634">
        <v>93.34</v>
      </c>
      <c r="F1634">
        <v>133369674</v>
      </c>
      <c r="G1634" s="6">
        <f t="shared" si="1607"/>
        <v>97.003526575408983</v>
      </c>
      <c r="H1634">
        <f t="shared" si="1616"/>
        <v>1</v>
      </c>
      <c r="I1634" s="3">
        <f t="shared" si="1608"/>
        <v>6.5706570657065644E-2</v>
      </c>
      <c r="J1634">
        <f t="shared" si="1609"/>
        <v>3.5217298223078487E-2</v>
      </c>
      <c r="K1634">
        <f t="shared" si="1625"/>
        <v>-3.8506494412717507E-3</v>
      </c>
      <c r="L1634">
        <f t="shared" si="1626"/>
        <v>-3.6942229854119844E-2</v>
      </c>
      <c r="M1634">
        <f t="shared" si="1610"/>
        <v>3.436095054592158E-2</v>
      </c>
      <c r="N1634">
        <f t="shared" si="1611"/>
        <v>0.43707591277459373</v>
      </c>
      <c r="O1634">
        <f t="shared" si="1617"/>
        <v>8.0574786195643205E-2</v>
      </c>
      <c r="P1634">
        <f t="shared" si="1618"/>
        <v>99.715000000000003</v>
      </c>
      <c r="Q1634">
        <f t="shared" si="1627"/>
        <v>99.287499999999994</v>
      </c>
      <c r="R1634">
        <f t="shared" si="1648"/>
        <v>98.340833333333322</v>
      </c>
      <c r="S1634">
        <f t="shared" si="1654"/>
        <v>102.29423076923078</v>
      </c>
      <c r="T1634">
        <f t="shared" si="1598"/>
        <v>108.90719999999999</v>
      </c>
      <c r="U1634">
        <f t="shared" si="1595"/>
        <v>111.61490000000002</v>
      </c>
      <c r="V1634">
        <f t="shared" si="1642"/>
        <v>117.92899999999992</v>
      </c>
      <c r="W1634">
        <f t="shared" si="1622"/>
        <v>89.425609568129119</v>
      </c>
      <c r="X1634">
        <f t="shared" si="1634"/>
        <v>97.003526575408983</v>
      </c>
      <c r="Y1634">
        <f t="shared" si="1651"/>
        <v>98.558403801186216</v>
      </c>
      <c r="Z1634">
        <f t="shared" si="1657"/>
        <v>101.79202230346409</v>
      </c>
      <c r="AA1634">
        <f t="shared" si="1601"/>
        <v>105.89618012213116</v>
      </c>
      <c r="AB1634">
        <f t="shared" si="1604"/>
        <v>110.40623497872822</v>
      </c>
      <c r="AC1634">
        <f t="shared" si="1645"/>
        <v>120.53685069239121</v>
      </c>
      <c r="AD1634" s="2">
        <v>1882.95</v>
      </c>
      <c r="AE1634" s="2">
        <v>1902.52</v>
      </c>
      <c r="AF1634" s="2">
        <v>1916.99</v>
      </c>
      <c r="AG1634" s="2">
        <v>1872.7</v>
      </c>
      <c r="AH1634" s="6">
        <f t="shared" si="1635"/>
        <v>1923.1851454101534</v>
      </c>
      <c r="AI1634">
        <f t="shared" si="1636"/>
        <v>1</v>
      </c>
      <c r="AJ1634" s="3">
        <f t="shared" si="1612"/>
        <v>1.0863455608495382E-2</v>
      </c>
      <c r="AK1634">
        <f t="shared" si="1613"/>
        <v>2.3521601741947454E-2</v>
      </c>
      <c r="AL1634">
        <f t="shared" si="1628"/>
        <v>-3.2212943329656117E-3</v>
      </c>
      <c r="AM1634">
        <f t="shared" si="1629"/>
        <v>-2.0921098265644349E-2</v>
      </c>
      <c r="AN1634">
        <f t="shared" si="1614"/>
        <v>1.8078015879338254E-2</v>
      </c>
      <c r="AO1634">
        <f t="shared" si="1619"/>
        <v>1892.5349999999999</v>
      </c>
      <c r="AP1634">
        <f t="shared" si="1630"/>
        <v>1880.9825000000001</v>
      </c>
      <c r="AQ1634">
        <f t="shared" si="1649"/>
        <v>1903.1158333333335</v>
      </c>
      <c r="AR1634">
        <f t="shared" si="1655"/>
        <v>1976.7826923076923</v>
      </c>
      <c r="AS1634">
        <f t="shared" si="1599"/>
        <v>2019.4525999999989</v>
      </c>
      <c r="AT1634">
        <f t="shared" si="1596"/>
        <v>2010.4119000000001</v>
      </c>
      <c r="AU1634">
        <f t="shared" si="1643"/>
        <v>2049.6286999999998</v>
      </c>
      <c r="AV1634">
        <f t="shared" si="1623"/>
        <v>1923.1851454101534</v>
      </c>
      <c r="AW1634">
        <f t="shared" si="1637"/>
        <v>1892.5016533630514</v>
      </c>
      <c r="AX1634">
        <f t="shared" si="1652"/>
        <v>1910.3036120487254</v>
      </c>
      <c r="AY1634">
        <f t="shared" si="1658"/>
        <v>1952.0013094328283</v>
      </c>
      <c r="AZ1634">
        <f t="shared" si="1602"/>
        <v>1987.3647801108236</v>
      </c>
      <c r="BA1634">
        <f t="shared" si="1605"/>
        <v>2012.6184705342312</v>
      </c>
      <c r="BB1634">
        <f t="shared" si="1646"/>
        <v>2025.6359854529303</v>
      </c>
      <c r="BC1634" s="2">
        <v>15944.46</v>
      </c>
      <c r="BD1634" s="2">
        <v>16168.74</v>
      </c>
      <c r="BE1634" s="2">
        <v>16235.03</v>
      </c>
      <c r="BF1634" s="2">
        <v>15878.3</v>
      </c>
      <c r="BG1634" s="2">
        <f t="shared" si="1638"/>
        <v>15917.397499999999</v>
      </c>
      <c r="BH1634">
        <f t="shared" si="1620"/>
        <v>-1</v>
      </c>
      <c r="BI1634" s="3">
        <f t="shared" si="1615"/>
        <v>-1.3779107490893644E-2</v>
      </c>
      <c r="BJ1634">
        <f t="shared" si="1631"/>
        <v>2.2373288276931386E-2</v>
      </c>
      <c r="BK1634">
        <f t="shared" si="1639"/>
        <v>1.9955052325607972E-2</v>
      </c>
      <c r="BL1634">
        <f t="shared" si="1640"/>
        <v>1.7001837140776311E-3</v>
      </c>
      <c r="BM1634">
        <f t="shared" si="1632"/>
        <v>1.8223884659624819E-2</v>
      </c>
      <c r="BN1634">
        <f t="shared" si="1621"/>
        <v>15989.81</v>
      </c>
      <c r="BO1634">
        <f t="shared" si="1633"/>
        <v>15917.397499999999</v>
      </c>
      <c r="BP1634">
        <f t="shared" si="1650"/>
        <v>16167.120833333332</v>
      </c>
      <c r="BQ1634">
        <f t="shared" si="1656"/>
        <v>16833.392692307694</v>
      </c>
      <c r="BR1634">
        <f t="shared" si="1600"/>
        <v>17213.680399999994</v>
      </c>
      <c r="BS1634">
        <f t="shared" si="1597"/>
        <v>17067.9751</v>
      </c>
      <c r="BT1634">
        <f t="shared" si="1644"/>
        <v>17419.23865000001</v>
      </c>
      <c r="BU1634">
        <f t="shared" si="1624"/>
        <v>16355.192968341673</v>
      </c>
      <c r="BV1634">
        <f t="shared" si="1641"/>
        <v>16045.969149548684</v>
      </c>
      <c r="BW1634">
        <f t="shared" si="1653"/>
        <v>16220.987673852231</v>
      </c>
      <c r="BX1634">
        <f t="shared" si="1659"/>
        <v>16604.11233674534</v>
      </c>
      <c r="BY1634">
        <f t="shared" si="1603"/>
        <v>16911.970259820086</v>
      </c>
      <c r="BZ1634">
        <f t="shared" si="1606"/>
        <v>17114.211009183749</v>
      </c>
      <c r="CA1634">
        <f t="shared" si="1647"/>
        <v>17250.005378832582</v>
      </c>
    </row>
    <row r="1635" spans="1:79" x14ac:dyDescent="0.45">
      <c r="A1635" s="1">
        <v>42397</v>
      </c>
      <c r="B1635">
        <v>94.09</v>
      </c>
      <c r="C1635">
        <v>93.79</v>
      </c>
      <c r="D1635">
        <v>94.52</v>
      </c>
      <c r="E1635">
        <v>92.39</v>
      </c>
      <c r="F1635">
        <v>55678825</v>
      </c>
      <c r="G1635" s="6">
        <f t="shared" si="1607"/>
        <v>95.838115945245391</v>
      </c>
      <c r="H1635">
        <f t="shared" si="1616"/>
        <v>-1</v>
      </c>
      <c r="I1635" s="3">
        <f t="shared" si="1608"/>
        <v>-7.1719117961892712E-3</v>
      </c>
      <c r="J1635">
        <f t="shared" si="1609"/>
        <v>2.2637899883090607E-2</v>
      </c>
      <c r="K1635">
        <f t="shared" si="1625"/>
        <v>-1.3753566962840406E-2</v>
      </c>
      <c r="L1635">
        <f t="shared" si="1626"/>
        <v>-1.8240299571875229E-2</v>
      </c>
      <c r="M1635">
        <f t="shared" si="1610"/>
        <v>4.5700924646614157E-3</v>
      </c>
      <c r="N1635">
        <f t="shared" si="1611"/>
        <v>-1.3953392335416561</v>
      </c>
      <c r="O1635">
        <f t="shared" si="1617"/>
        <v>-1.6223939912899166E-2</v>
      </c>
      <c r="P1635">
        <f t="shared" si="1618"/>
        <v>96.704999999999998</v>
      </c>
      <c r="Q1635">
        <f t="shared" si="1627"/>
        <v>98.56750000000001</v>
      </c>
      <c r="R1635">
        <f t="shared" si="1648"/>
        <v>98.045833333333334</v>
      </c>
      <c r="S1635">
        <f t="shared" si="1654"/>
        <v>101.69576923076923</v>
      </c>
      <c r="T1635">
        <f t="shared" si="1598"/>
        <v>108.46120000000001</v>
      </c>
      <c r="U1635">
        <f t="shared" si="1595"/>
        <v>111.42569999999999</v>
      </c>
      <c r="V1635">
        <f t="shared" si="1642"/>
        <v>117.76184999999991</v>
      </c>
      <c r="W1635">
        <f t="shared" si="1622"/>
        <v>96.422195215935446</v>
      </c>
      <c r="X1635">
        <f t="shared" si="1634"/>
        <v>95.838115945245391</v>
      </c>
      <c r="Y1635">
        <f t="shared" si="1651"/>
        <v>97.870957062542189</v>
      </c>
      <c r="Z1635">
        <f t="shared" si="1657"/>
        <v>101.22150213283713</v>
      </c>
      <c r="AA1635">
        <f t="shared" si="1601"/>
        <v>105.43319266636131</v>
      </c>
      <c r="AB1635">
        <f t="shared" si="1604"/>
        <v>110.08314121677321</v>
      </c>
      <c r="AC1635">
        <f t="shared" si="1645"/>
        <v>120.27369794918334</v>
      </c>
      <c r="AD1635" s="2">
        <v>1893.36</v>
      </c>
      <c r="AE1635" s="2">
        <v>1885.22</v>
      </c>
      <c r="AF1635" s="2">
        <v>1902.96</v>
      </c>
      <c r="AG1635" s="2">
        <v>1873.65</v>
      </c>
      <c r="AH1635" s="6">
        <f t="shared" si="1635"/>
        <v>1866.2374272949232</v>
      </c>
      <c r="AI1635">
        <f t="shared" si="1636"/>
        <v>-1</v>
      </c>
      <c r="AJ1635" s="3">
        <f t="shared" si="1612"/>
        <v>-5.5285589102205867E-3</v>
      </c>
      <c r="AK1635">
        <f t="shared" si="1613"/>
        <v>1.5480415768791961E-2</v>
      </c>
      <c r="AL1635">
        <f t="shared" si="1628"/>
        <v>1.9677331602070317E-2</v>
      </c>
      <c r="AM1635">
        <f t="shared" si="1629"/>
        <v>1.4533291588943393E-2</v>
      </c>
      <c r="AN1635">
        <f t="shared" si="1614"/>
        <v>5.0703511218152583E-3</v>
      </c>
      <c r="AO1635">
        <f t="shared" si="1619"/>
        <v>1890.655</v>
      </c>
      <c r="AP1635">
        <f t="shared" si="1630"/>
        <v>1891.2474999999999</v>
      </c>
      <c r="AQ1635">
        <f t="shared" si="1649"/>
        <v>1899.4950000000001</v>
      </c>
      <c r="AR1635">
        <f t="shared" si="1655"/>
        <v>1970.1965384615382</v>
      </c>
      <c r="AS1635">
        <f t="shared" si="1599"/>
        <v>2016.0571999999995</v>
      </c>
      <c r="AT1635">
        <f t="shared" si="1596"/>
        <v>2010.2718999999997</v>
      </c>
      <c r="AU1635">
        <f t="shared" si="1643"/>
        <v>2048.6311499999997</v>
      </c>
      <c r="AV1635">
        <f t="shared" si="1623"/>
        <v>1866.2374272949232</v>
      </c>
      <c r="AW1635">
        <f t="shared" si="1637"/>
        <v>1889.5889920178308</v>
      </c>
      <c r="AX1635">
        <f t="shared" si="1652"/>
        <v>1906.4445948104599</v>
      </c>
      <c r="AY1635">
        <f t="shared" si="1658"/>
        <v>1947.0545457711373</v>
      </c>
      <c r="AZ1635">
        <f t="shared" si="1602"/>
        <v>1983.3591024594189</v>
      </c>
      <c r="BA1635">
        <f t="shared" si="1605"/>
        <v>2010.0957285434542</v>
      </c>
      <c r="BB1635">
        <f t="shared" si="1646"/>
        <v>2024.238811468324</v>
      </c>
      <c r="BC1635" s="2">
        <v>16069.64</v>
      </c>
      <c r="BD1635" s="2">
        <v>15960.28</v>
      </c>
      <c r="BE1635" s="2">
        <v>16102.14</v>
      </c>
      <c r="BF1635" s="2">
        <v>15863.72</v>
      </c>
      <c r="BG1635" s="2">
        <f t="shared" si="1638"/>
        <v>16017.365</v>
      </c>
      <c r="BH1635">
        <f t="shared" si="1620"/>
        <v>1</v>
      </c>
      <c r="BI1635" s="3">
        <f t="shared" si="1615"/>
        <v>7.8510027934467711E-3</v>
      </c>
      <c r="BJ1635">
        <f t="shared" si="1631"/>
        <v>1.4836673379117397E-2</v>
      </c>
      <c r="BK1635">
        <f t="shared" si="1639"/>
        <v>5.2926932738312227E-3</v>
      </c>
      <c r="BL1635">
        <f t="shared" si="1640"/>
        <v>3.2636454248248471E-3</v>
      </c>
      <c r="BM1635">
        <f t="shared" si="1632"/>
        <v>2.0224472981348681E-3</v>
      </c>
      <c r="BN1635">
        <f t="shared" si="1621"/>
        <v>16030.95</v>
      </c>
      <c r="BO1635">
        <f t="shared" si="1633"/>
        <v>16017.365</v>
      </c>
      <c r="BP1635">
        <f t="shared" si="1650"/>
        <v>16137.918333333329</v>
      </c>
      <c r="BQ1635">
        <f t="shared" si="1656"/>
        <v>16772.323461538461</v>
      </c>
      <c r="BR1635">
        <f t="shared" si="1600"/>
        <v>17183.216599999992</v>
      </c>
      <c r="BS1635">
        <f t="shared" si="1597"/>
        <v>17069.078999999998</v>
      </c>
      <c r="BT1635">
        <f t="shared" si="1644"/>
        <v>17409.82075000001</v>
      </c>
      <c r="BU1635">
        <f t="shared" si="1624"/>
        <v>15762.823515829165</v>
      </c>
      <c r="BV1635">
        <f t="shared" si="1641"/>
        <v>16011.69348972921</v>
      </c>
      <c r="BW1635">
        <f t="shared" si="1653"/>
        <v>16180.878800951888</v>
      </c>
      <c r="BX1635">
        <f t="shared" si="1659"/>
        <v>16556.42105254198</v>
      </c>
      <c r="BY1635">
        <f t="shared" si="1603"/>
        <v>16874.649073160475</v>
      </c>
      <c r="BZ1635">
        <f t="shared" si="1606"/>
        <v>17091.360890190012</v>
      </c>
      <c r="CA1635">
        <f t="shared" si="1647"/>
        <v>17237.172290485989</v>
      </c>
    </row>
    <row r="1636" spans="1:79" x14ac:dyDescent="0.45">
      <c r="A1636" s="1">
        <v>42398</v>
      </c>
      <c r="B1636">
        <v>97.34</v>
      </c>
      <c r="C1636">
        <v>94.79</v>
      </c>
      <c r="D1636">
        <v>97.34</v>
      </c>
      <c r="E1636">
        <v>94.35</v>
      </c>
      <c r="F1636">
        <v>64416504</v>
      </c>
      <c r="G1636" s="6">
        <f t="shared" si="1607"/>
        <v>96.438869567147236</v>
      </c>
      <c r="H1636">
        <f t="shared" si="1616"/>
        <v>-1</v>
      </c>
      <c r="I1636" s="3">
        <f t="shared" si="1608"/>
        <v>-3.4541396535232222E-2</v>
      </c>
      <c r="J1636">
        <f t="shared" si="1609"/>
        <v>3.0717074173001943E-2</v>
      </c>
      <c r="K1636">
        <f t="shared" si="1625"/>
        <v>9.3440584371982868E-3</v>
      </c>
      <c r="L1636">
        <f t="shared" si="1626"/>
        <v>9.3440584371982868E-3</v>
      </c>
      <c r="M1636">
        <f t="shared" si="1610"/>
        <v>0</v>
      </c>
      <c r="N1636">
        <f t="shared" si="1611"/>
        <v>0.13564348353955999</v>
      </c>
      <c r="O1636">
        <f t="shared" si="1617"/>
        <v>0.2264544773656112</v>
      </c>
      <c r="P1636">
        <f t="shared" si="1618"/>
        <v>93.754999999999995</v>
      </c>
      <c r="Q1636">
        <f t="shared" si="1627"/>
        <v>96.735000000000014</v>
      </c>
      <c r="R1636">
        <f t="shared" si="1648"/>
        <v>97.67583333333333</v>
      </c>
      <c r="S1636">
        <f t="shared" si="1654"/>
        <v>101.23653846153846</v>
      </c>
      <c r="T1636">
        <f t="shared" si="1598"/>
        <v>108.09620000000001</v>
      </c>
      <c r="U1636">
        <f t="shared" si="1595"/>
        <v>111.26289999999999</v>
      </c>
      <c r="V1636">
        <f t="shared" si="1642"/>
        <v>117.60079999999991</v>
      </c>
      <c r="W1636">
        <f t="shared" si="1622"/>
        <v>97.798902392032289</v>
      </c>
      <c r="X1636">
        <f t="shared" si="1634"/>
        <v>96.438869567147236</v>
      </c>
      <c r="Y1636">
        <f t="shared" si="1651"/>
        <v>97.789271360612616</v>
      </c>
      <c r="Z1636">
        <f t="shared" si="1657"/>
        <v>100.93398345633068</v>
      </c>
      <c r="AA1636">
        <f t="shared" si="1601"/>
        <v>105.11581256179812</v>
      </c>
      <c r="AB1636">
        <f t="shared" si="1604"/>
        <v>109.83080178673811</v>
      </c>
      <c r="AC1636">
        <f t="shared" si="1645"/>
        <v>120.04550194968898</v>
      </c>
      <c r="AD1636" s="2">
        <v>1940.24</v>
      </c>
      <c r="AE1636" s="2">
        <v>1894</v>
      </c>
      <c r="AF1636" s="2">
        <v>1940.24</v>
      </c>
      <c r="AG1636" s="2">
        <v>1894</v>
      </c>
      <c r="AH1636" s="6">
        <f t="shared" si="1635"/>
        <v>1907.8812863525384</v>
      </c>
      <c r="AI1636">
        <f t="shared" si="1636"/>
        <v>-1</v>
      </c>
      <c r="AJ1636" s="3">
        <f t="shared" si="1612"/>
        <v>-2.4760214644864217E-2</v>
      </c>
      <c r="AK1636">
        <f t="shared" si="1613"/>
        <v>2.383210324495939E-2</v>
      </c>
      <c r="AL1636">
        <f t="shared" si="1628"/>
        <v>1.6960548792490426E-2</v>
      </c>
      <c r="AM1636">
        <f t="shared" si="1629"/>
        <v>1.6960548792490426E-2</v>
      </c>
      <c r="AN1636">
        <f t="shared" si="1614"/>
        <v>0</v>
      </c>
      <c r="AO1636">
        <f t="shared" si="1619"/>
        <v>1893.87</v>
      </c>
      <c r="AP1636">
        <f t="shared" si="1630"/>
        <v>1893.2025000000001</v>
      </c>
      <c r="AQ1636">
        <f t="shared" si="1649"/>
        <v>1896.086666666667</v>
      </c>
      <c r="AR1636">
        <f t="shared" si="1655"/>
        <v>1964.2123076923076</v>
      </c>
      <c r="AS1636">
        <f t="shared" si="1599"/>
        <v>2012.8687999999995</v>
      </c>
      <c r="AT1636">
        <f t="shared" si="1596"/>
        <v>2009.6161999999999</v>
      </c>
      <c r="AU1636">
        <f t="shared" si="1643"/>
        <v>2047.5958499999992</v>
      </c>
      <c r="AV1636">
        <f t="shared" si="1623"/>
        <v>1907.8812863525384</v>
      </c>
      <c r="AW1636">
        <f t="shared" si="1637"/>
        <v>1891.3533952106984</v>
      </c>
      <c r="AX1636">
        <f t="shared" si="1652"/>
        <v>1904.5300417626968</v>
      </c>
      <c r="AY1636">
        <f t="shared" si="1658"/>
        <v>1943.1245794177198</v>
      </c>
      <c r="AZ1636">
        <f t="shared" si="1602"/>
        <v>1979.8548239315985</v>
      </c>
      <c r="BA1636">
        <f t="shared" si="1605"/>
        <v>2007.796803225762</v>
      </c>
      <c r="BB1636">
        <f t="shared" si="1646"/>
        <v>2022.9429028964998</v>
      </c>
      <c r="BC1636" s="2">
        <v>16466.3</v>
      </c>
      <c r="BD1636" s="2">
        <v>16090.26</v>
      </c>
      <c r="BE1636" s="2">
        <v>16466.3</v>
      </c>
      <c r="BF1636" s="2">
        <v>16090.26</v>
      </c>
      <c r="BG1636" s="2">
        <f t="shared" si="1638"/>
        <v>16027.16</v>
      </c>
      <c r="BH1636">
        <f t="shared" si="1620"/>
        <v>1</v>
      </c>
      <c r="BI1636" s="3">
        <f t="shared" si="1615"/>
        <v>2.4683813700866968E-2</v>
      </c>
      <c r="BJ1636">
        <f t="shared" si="1631"/>
        <v>2.2836945761950108E-2</v>
      </c>
      <c r="BK1636">
        <f t="shared" si="1639"/>
        <v>2.7399738943143976E-2</v>
      </c>
      <c r="BL1636">
        <f t="shared" si="1640"/>
        <v>2.7399738943143976E-2</v>
      </c>
      <c r="BM1636">
        <f t="shared" si="1632"/>
        <v>0</v>
      </c>
      <c r="BN1636">
        <f t="shared" si="1621"/>
        <v>16064.51</v>
      </c>
      <c r="BO1636">
        <f t="shared" si="1633"/>
        <v>16027.16</v>
      </c>
      <c r="BP1636">
        <f t="shared" si="1650"/>
        <v>16104.715833333334</v>
      </c>
      <c r="BQ1636">
        <f t="shared" si="1656"/>
        <v>16713.294230769232</v>
      </c>
      <c r="BR1636">
        <f t="shared" si="1600"/>
        <v>17153.637199999994</v>
      </c>
      <c r="BS1636">
        <f t="shared" si="1597"/>
        <v>17065.038399999998</v>
      </c>
      <c r="BT1636">
        <f t="shared" si="1644"/>
        <v>17399.726600000009</v>
      </c>
      <c r="BU1636">
        <f t="shared" si="1624"/>
        <v>16253.978242085417</v>
      </c>
      <c r="BV1636">
        <f t="shared" si="1641"/>
        <v>16043.120093837526</v>
      </c>
      <c r="BW1636">
        <f t="shared" si="1653"/>
        <v>16166.937446959289</v>
      </c>
      <c r="BX1636">
        <f t="shared" si="1659"/>
        <v>16521.890604205539</v>
      </c>
      <c r="BY1636">
        <f t="shared" si="1603"/>
        <v>16843.888717350259</v>
      </c>
      <c r="BZ1636">
        <f t="shared" si="1606"/>
        <v>17071.537110186247</v>
      </c>
      <c r="CA1636">
        <f t="shared" si="1647"/>
        <v>17225.76022789409</v>
      </c>
    </row>
    <row r="1637" spans="1:79" x14ac:dyDescent="0.45">
      <c r="A1637" s="1">
        <v>42401</v>
      </c>
      <c r="B1637">
        <v>96.43</v>
      </c>
      <c r="C1637">
        <v>96.47</v>
      </c>
      <c r="D1637">
        <v>96.71</v>
      </c>
      <c r="E1637">
        <v>95.4</v>
      </c>
      <c r="F1637">
        <v>40943541</v>
      </c>
      <c r="G1637" s="6">
        <f t="shared" si="1607"/>
        <v>96.435321740288344</v>
      </c>
      <c r="H1637">
        <f t="shared" si="1616"/>
        <v>1</v>
      </c>
      <c r="I1637" s="3">
        <f t="shared" si="1608"/>
        <v>9.3486747483048759E-3</v>
      </c>
      <c r="J1637">
        <f t="shared" si="1609"/>
        <v>1.3584983926163932E-2</v>
      </c>
      <c r="K1637">
        <f t="shared" si="1625"/>
        <v>2.8483158945784418E-3</v>
      </c>
      <c r="L1637">
        <f t="shared" si="1626"/>
        <v>-5.5184554707762815E-5</v>
      </c>
      <c r="M1637">
        <f t="shared" si="1610"/>
        <v>2.9036606865082124E-3</v>
      </c>
      <c r="N1637">
        <f t="shared" si="1611"/>
        <v>-0.57330075578953954</v>
      </c>
      <c r="O1637">
        <f t="shared" si="1617"/>
        <v>-2.3696085848439071E-2</v>
      </c>
      <c r="P1637">
        <f t="shared" si="1618"/>
        <v>95.715000000000003</v>
      </c>
      <c r="Q1637">
        <f t="shared" si="1627"/>
        <v>96.210000000000008</v>
      </c>
      <c r="R1637">
        <f t="shared" si="1648"/>
        <v>97.457499999999982</v>
      </c>
      <c r="S1637">
        <f t="shared" si="1654"/>
        <v>100.8523076923077</v>
      </c>
      <c r="T1637">
        <f t="shared" si="1598"/>
        <v>107.75940000000003</v>
      </c>
      <c r="U1637">
        <f t="shared" si="1595"/>
        <v>111.14360000000001</v>
      </c>
      <c r="V1637">
        <f t="shared" si="1642"/>
        <v>117.45359999999991</v>
      </c>
      <c r="W1637">
        <f t="shared" si="1622"/>
        <v>95.745548803983866</v>
      </c>
      <c r="X1637">
        <f t="shared" si="1634"/>
        <v>96.435321740288344</v>
      </c>
      <c r="Y1637">
        <f t="shared" si="1651"/>
        <v>97.580152689749141</v>
      </c>
      <c r="Z1637">
        <f t="shared" si="1657"/>
        <v>100.60035505215804</v>
      </c>
      <c r="AA1637">
        <f t="shared" si="1601"/>
        <v>104.77519246133545</v>
      </c>
      <c r="AB1637">
        <f t="shared" si="1604"/>
        <v>109.56543937511952</v>
      </c>
      <c r="AC1637">
        <f t="shared" si="1645"/>
        <v>119.81052183078661</v>
      </c>
      <c r="AD1637" s="2">
        <v>1939.38</v>
      </c>
      <c r="AE1637" s="2">
        <v>1936.94</v>
      </c>
      <c r="AF1637" s="2">
        <v>1947.2</v>
      </c>
      <c r="AG1637" s="2">
        <v>1920.3</v>
      </c>
      <c r="AH1637" s="6">
        <f t="shared" si="1635"/>
        <v>1951.4693568237308</v>
      </c>
      <c r="AI1637">
        <f t="shared" si="1636"/>
        <v>1</v>
      </c>
      <c r="AJ1637" s="3">
        <f t="shared" si="1612"/>
        <v>4.4324413474616542E-4</v>
      </c>
      <c r="AK1637">
        <f t="shared" si="1613"/>
        <v>1.3870412193587688E-2</v>
      </c>
      <c r="AL1637">
        <f t="shared" si="1628"/>
        <v>-2.187765238947776E-3</v>
      </c>
      <c r="AM1637">
        <f t="shared" si="1629"/>
        <v>-6.1950021308085834E-3</v>
      </c>
      <c r="AN1637">
        <f t="shared" si="1614"/>
        <v>4.0322164815559279E-3</v>
      </c>
      <c r="AO1637">
        <f t="shared" si="1619"/>
        <v>1889.6100000000001</v>
      </c>
      <c r="AP1637">
        <f t="shared" si="1630"/>
        <v>1890.1324999999999</v>
      </c>
      <c r="AQ1637">
        <f t="shared" si="1649"/>
        <v>1893.2675000000002</v>
      </c>
      <c r="AR1637">
        <f t="shared" si="1655"/>
        <v>1959.7403846153845</v>
      </c>
      <c r="AS1637">
        <f t="shared" si="1599"/>
        <v>2010.3071999999995</v>
      </c>
      <c r="AT1637">
        <f t="shared" si="1596"/>
        <v>2009.0785999999996</v>
      </c>
      <c r="AU1637">
        <f t="shared" si="1643"/>
        <v>2046.5767499999995</v>
      </c>
      <c r="AV1637">
        <f t="shared" si="1623"/>
        <v>1951.4693568237308</v>
      </c>
      <c r="AW1637">
        <f t="shared" si="1637"/>
        <v>1909.5880371264191</v>
      </c>
      <c r="AX1637">
        <f t="shared" si="1652"/>
        <v>1909.5161891838204</v>
      </c>
      <c r="AY1637">
        <f t="shared" si="1658"/>
        <v>1942.6664624238147</v>
      </c>
      <c r="AZ1637">
        <f t="shared" si="1602"/>
        <v>1978.1718896597711</v>
      </c>
      <c r="BA1637">
        <f t="shared" si="1605"/>
        <v>2006.3936982113905</v>
      </c>
      <c r="BB1637">
        <f t="shared" si="1646"/>
        <v>2022.0871526189228</v>
      </c>
      <c r="BC1637" s="2">
        <v>16449.18</v>
      </c>
      <c r="BD1637" s="2">
        <v>16453.63</v>
      </c>
      <c r="BE1637" s="2">
        <v>16510.98</v>
      </c>
      <c r="BF1637" s="2">
        <v>16299.47</v>
      </c>
      <c r="BG1637" s="2">
        <f t="shared" si="1638"/>
        <v>16028.11</v>
      </c>
      <c r="BH1637">
        <f t="shared" si="1620"/>
        <v>-1</v>
      </c>
      <c r="BI1637" s="3">
        <f t="shared" si="1615"/>
        <v>-1.0396992645584607E-3</v>
      </c>
      <c r="BJ1637">
        <f t="shared" si="1631"/>
        <v>1.2858391725301821E-2</v>
      </c>
      <c r="BK1637">
        <f t="shared" si="1639"/>
        <v>3.0126446599131086E-2</v>
      </c>
      <c r="BL1637">
        <f t="shared" si="1640"/>
        <v>2.6270720627697194E-2</v>
      </c>
      <c r="BM1637">
        <f t="shared" si="1632"/>
        <v>3.7570261861077131E-3</v>
      </c>
      <c r="BN1637">
        <f t="shared" si="1621"/>
        <v>16025.27</v>
      </c>
      <c r="BO1637">
        <f t="shared" si="1633"/>
        <v>16028.11</v>
      </c>
      <c r="BP1637">
        <f t="shared" si="1650"/>
        <v>16077.311666666666</v>
      </c>
      <c r="BQ1637">
        <f t="shared" si="1656"/>
        <v>16672.345000000001</v>
      </c>
      <c r="BR1637">
        <f t="shared" si="1600"/>
        <v>17130.843599999993</v>
      </c>
      <c r="BS1637">
        <f t="shared" si="1597"/>
        <v>17062.223399999999</v>
      </c>
      <c r="BT1637">
        <f t="shared" si="1644"/>
        <v>17389.949350000006</v>
      </c>
      <c r="BU1637">
        <f t="shared" si="1624"/>
        <v>16553.455878957291</v>
      </c>
      <c r="BV1637">
        <f t="shared" si="1641"/>
        <v>16207.324056302516</v>
      </c>
      <c r="BW1637">
        <f t="shared" si="1653"/>
        <v>16211.043993580937</v>
      </c>
      <c r="BX1637">
        <f t="shared" si="1659"/>
        <v>16516.834263153276</v>
      </c>
      <c r="BY1637">
        <f t="shared" si="1603"/>
        <v>16828.584453924759</v>
      </c>
      <c r="BZ1637">
        <f t="shared" si="1606"/>
        <v>17059.301325826124</v>
      </c>
      <c r="CA1637">
        <f t="shared" si="1647"/>
        <v>17218.077340054348</v>
      </c>
    </row>
    <row r="1638" spans="1:79" x14ac:dyDescent="0.45">
      <c r="A1638" s="1">
        <v>42402</v>
      </c>
      <c r="B1638">
        <v>94.48</v>
      </c>
      <c r="C1638">
        <v>95.42</v>
      </c>
      <c r="D1638">
        <v>96.04</v>
      </c>
      <c r="E1638">
        <v>94.28</v>
      </c>
      <c r="F1638">
        <v>37357215</v>
      </c>
      <c r="G1638" s="6">
        <f t="shared" si="1607"/>
        <v>95.653193044173008</v>
      </c>
      <c r="H1638">
        <f t="shared" si="1616"/>
        <v>1</v>
      </c>
      <c r="I1638" s="3">
        <f t="shared" si="1608"/>
        <v>2.0221922638183166E-2</v>
      </c>
      <c r="J1638">
        <f t="shared" si="1609"/>
        <v>1.8628281117696922E-2</v>
      </c>
      <c r="K1638">
        <f t="shared" si="1625"/>
        <v>4.043847816437963E-3</v>
      </c>
      <c r="L1638">
        <f t="shared" si="1626"/>
        <v>-1.2265069328435478E-2</v>
      </c>
      <c r="M1638">
        <f t="shared" si="1610"/>
        <v>1.6511430990685881E-2</v>
      </c>
      <c r="N1638">
        <f t="shared" si="1611"/>
        <v>-9.600089300018752E-2</v>
      </c>
      <c r="O1638">
        <f t="shared" si="1617"/>
        <v>-0.194042789973428</v>
      </c>
      <c r="P1638">
        <f t="shared" si="1618"/>
        <v>96.885000000000005</v>
      </c>
      <c r="Q1638">
        <f t="shared" si="1627"/>
        <v>95.320000000000007</v>
      </c>
      <c r="R1638">
        <f t="shared" si="1648"/>
        <v>97.377499999999998</v>
      </c>
      <c r="S1638">
        <f t="shared" si="1654"/>
        <v>100.43692307692308</v>
      </c>
      <c r="T1638">
        <f t="shared" si="1598"/>
        <v>107.41420000000002</v>
      </c>
      <c r="U1638">
        <f t="shared" si="1595"/>
        <v>110.98479999999999</v>
      </c>
      <c r="V1638">
        <f t="shared" si="1642"/>
        <v>117.3048999999999</v>
      </c>
      <c r="W1638">
        <f t="shared" si="1622"/>
        <v>93.847225598008066</v>
      </c>
      <c r="X1638">
        <f t="shared" si="1634"/>
        <v>95.653193044173008</v>
      </c>
      <c r="Y1638">
        <f t="shared" si="1651"/>
        <v>97.103206122095429</v>
      </c>
      <c r="Z1638">
        <f t="shared" si="1657"/>
        <v>100.14699541866484</v>
      </c>
      <c r="AA1638">
        <f t="shared" si="1601"/>
        <v>104.37145942363603</v>
      </c>
      <c r="AB1638">
        <f t="shared" si="1604"/>
        <v>109.26671780333498</v>
      </c>
      <c r="AC1638">
        <f t="shared" si="1645"/>
        <v>119.55847683744545</v>
      </c>
      <c r="AD1638" s="2">
        <v>1903.03</v>
      </c>
      <c r="AE1638" s="2">
        <v>1935.26</v>
      </c>
      <c r="AF1638" s="2">
        <v>1935.26</v>
      </c>
      <c r="AG1638" s="2">
        <v>1897.29</v>
      </c>
      <c r="AH1638" s="6">
        <f t="shared" si="1635"/>
        <v>1927.1553215881345</v>
      </c>
      <c r="AI1638">
        <f t="shared" si="1636"/>
        <v>1</v>
      </c>
      <c r="AJ1638" s="3">
        <f t="shared" si="1612"/>
        <v>1.8743103466056232E-2</v>
      </c>
      <c r="AK1638">
        <f t="shared" si="1613"/>
        <v>1.99523917121643E-2</v>
      </c>
      <c r="AL1638">
        <f t="shared" si="1628"/>
        <v>4.2055138582117943E-3</v>
      </c>
      <c r="AM1638">
        <f t="shared" si="1629"/>
        <v>-1.251861815074317E-2</v>
      </c>
      <c r="AN1638">
        <f t="shared" si="1614"/>
        <v>1.693614919365434E-2</v>
      </c>
      <c r="AO1638">
        <f t="shared" si="1619"/>
        <v>1915.47</v>
      </c>
      <c r="AP1638">
        <f t="shared" si="1630"/>
        <v>1904.67</v>
      </c>
      <c r="AQ1638">
        <f t="shared" si="1649"/>
        <v>1892.9841666666669</v>
      </c>
      <c r="AR1638">
        <f t="shared" si="1655"/>
        <v>1956.4246153846154</v>
      </c>
      <c r="AS1638">
        <f t="shared" si="1599"/>
        <v>2007.9725999999996</v>
      </c>
      <c r="AT1638">
        <f t="shared" si="1596"/>
        <v>2009.1749999999995</v>
      </c>
      <c r="AU1638">
        <f t="shared" si="1643"/>
        <v>2045.7316499999997</v>
      </c>
      <c r="AV1638">
        <f t="shared" si="1623"/>
        <v>1927.1553215881345</v>
      </c>
      <c r="AW1638">
        <f t="shared" si="1637"/>
        <v>1919.8568222758515</v>
      </c>
      <c r="AX1638">
        <f t="shared" si="1652"/>
        <v>1913.4767754632326</v>
      </c>
      <c r="AY1638">
        <f t="shared" si="1658"/>
        <v>1942.1178355776062</v>
      </c>
      <c r="AZ1638">
        <f t="shared" si="1602"/>
        <v>1976.489070457427</v>
      </c>
      <c r="BA1638">
        <f t="shared" si="1605"/>
        <v>2004.9851101279967</v>
      </c>
      <c r="BB1638">
        <f t="shared" si="1646"/>
        <v>2021.2232008515703</v>
      </c>
      <c r="BC1638" s="2">
        <v>16153.54</v>
      </c>
      <c r="BD1638" s="2">
        <v>16420.21</v>
      </c>
      <c r="BE1638" s="2">
        <v>16420.21</v>
      </c>
      <c r="BF1638" s="2">
        <v>16108.44</v>
      </c>
      <c r="BG1638" s="2">
        <f t="shared" si="1638"/>
        <v>16168.227500000001</v>
      </c>
      <c r="BH1638">
        <f t="shared" si="1620"/>
        <v>-1</v>
      </c>
      <c r="BI1638" s="3">
        <f t="shared" si="1615"/>
        <v>-1.7972932389334874E-2</v>
      </c>
      <c r="BJ1638">
        <f t="shared" si="1631"/>
        <v>1.9300413407834976E-2</v>
      </c>
      <c r="BK1638">
        <f t="shared" si="1639"/>
        <v>1.5585041712209841E-2</v>
      </c>
      <c r="BL1638">
        <f t="shared" si="1640"/>
        <v>-9.0841745021215219E-4</v>
      </c>
      <c r="BM1638">
        <f t="shared" si="1632"/>
        <v>1.6508455731684711E-2</v>
      </c>
      <c r="BN1638">
        <f t="shared" si="1621"/>
        <v>16271.945</v>
      </c>
      <c r="BO1638">
        <f t="shared" si="1633"/>
        <v>16168.227500000001</v>
      </c>
      <c r="BP1638">
        <f t="shared" si="1650"/>
        <v>16071.228333333334</v>
      </c>
      <c r="BQ1638">
        <f t="shared" si="1656"/>
        <v>16641.578846153847</v>
      </c>
      <c r="BR1638">
        <f t="shared" si="1600"/>
        <v>17110.176399999993</v>
      </c>
      <c r="BS1638">
        <f t="shared" si="1597"/>
        <v>17065.660399999997</v>
      </c>
      <c r="BT1638">
        <f t="shared" si="1644"/>
        <v>17381.686150000009</v>
      </c>
      <c r="BU1638">
        <f t="shared" si="1624"/>
        <v>16353.587060521353</v>
      </c>
      <c r="BV1638">
        <f t="shared" si="1641"/>
        <v>16292.478433781509</v>
      </c>
      <c r="BW1638">
        <f t="shared" si="1653"/>
        <v>16243.22337918387</v>
      </c>
      <c r="BX1638">
        <f t="shared" si="1659"/>
        <v>16509.676910327107</v>
      </c>
      <c r="BY1638">
        <f t="shared" si="1603"/>
        <v>16812.569769457121</v>
      </c>
      <c r="BZ1638">
        <f t="shared" si="1606"/>
        <v>17046.646052047388</v>
      </c>
      <c r="CA1638">
        <f t="shared" si="1647"/>
        <v>17210.138361546346</v>
      </c>
    </row>
    <row r="1639" spans="1:79" x14ac:dyDescent="0.45">
      <c r="A1639" s="1">
        <v>42403</v>
      </c>
      <c r="B1639">
        <v>96.35</v>
      </c>
      <c r="C1639">
        <v>95</v>
      </c>
      <c r="D1639">
        <v>96.84</v>
      </c>
      <c r="E1639">
        <v>94.08</v>
      </c>
      <c r="F1639">
        <v>45964294</v>
      </c>
      <c r="G1639" s="6">
        <f t="shared" si="1607"/>
        <v>95.931915826503797</v>
      </c>
      <c r="H1639">
        <f t="shared" si="1616"/>
        <v>-1</v>
      </c>
      <c r="I1639" s="3">
        <f t="shared" si="1608"/>
        <v>-1.9792548687552817E-2</v>
      </c>
      <c r="J1639">
        <f t="shared" si="1609"/>
        <v>2.864556305137525E-2</v>
      </c>
      <c r="K1639">
        <f t="shared" si="1625"/>
        <v>9.465923469500058E-3</v>
      </c>
      <c r="L1639">
        <f t="shared" si="1626"/>
        <v>4.3581343069632539E-3</v>
      </c>
      <c r="M1639">
        <f t="shared" si="1610"/>
        <v>5.0856253243384449E-3</v>
      </c>
      <c r="N1639">
        <f t="shared" si="1611"/>
        <v>0.18725576422429113</v>
      </c>
      <c r="O1639">
        <f t="shared" si="1617"/>
        <v>0.15297560088491685</v>
      </c>
      <c r="P1639">
        <f t="shared" si="1618"/>
        <v>95.455000000000013</v>
      </c>
      <c r="Q1639">
        <f t="shared" si="1627"/>
        <v>95.585000000000008</v>
      </c>
      <c r="R1639">
        <f t="shared" si="1648"/>
        <v>96.957499999999996</v>
      </c>
      <c r="S1639">
        <f t="shared" si="1654"/>
        <v>99.893461538461551</v>
      </c>
      <c r="T1639">
        <f t="shared" si="1598"/>
        <v>106.95800000000001</v>
      </c>
      <c r="U1639">
        <f t="shared" si="1595"/>
        <v>110.82809999999999</v>
      </c>
      <c r="V1639">
        <f t="shared" si="1642"/>
        <v>117.15354999999992</v>
      </c>
      <c r="W1639">
        <f t="shared" si="1622"/>
        <v>97.601387200995958</v>
      </c>
      <c r="X1639">
        <f t="shared" si="1634"/>
        <v>95.931915826503797</v>
      </c>
      <c r="Y1639">
        <f t="shared" si="1651"/>
        <v>96.987328257157671</v>
      </c>
      <c r="Z1639">
        <f t="shared" si="1657"/>
        <v>99.865736498763738</v>
      </c>
      <c r="AA1639">
        <f t="shared" si="1601"/>
        <v>104.056892387415</v>
      </c>
      <c r="AB1639">
        <f t="shared" si="1604"/>
        <v>109.01094121316993</v>
      </c>
      <c r="AC1639">
        <f t="shared" si="1645"/>
        <v>119.32754671965992</v>
      </c>
      <c r="AD1639" s="2">
        <v>1912.53</v>
      </c>
      <c r="AE1639" s="2">
        <v>1907.07</v>
      </c>
      <c r="AF1639" s="2">
        <v>1918.01</v>
      </c>
      <c r="AG1639" s="2">
        <v>1872.23</v>
      </c>
      <c r="AH1639" s="6">
        <f t="shared" si="1635"/>
        <v>1897.0273392059325</v>
      </c>
      <c r="AI1639">
        <f t="shared" si="1636"/>
        <v>-1</v>
      </c>
      <c r="AJ1639" s="3">
        <f t="shared" si="1612"/>
        <v>-4.9920390114711801E-3</v>
      </c>
      <c r="AK1639">
        <f t="shared" si="1613"/>
        <v>2.3936879421499257E-2</v>
      </c>
      <c r="AL1639">
        <f t="shared" si="1628"/>
        <v>1.1060810964827987E-2</v>
      </c>
      <c r="AM1639">
        <f t="shared" si="1629"/>
        <v>8.1720808518008E-3</v>
      </c>
      <c r="AN1639">
        <f t="shared" si="1614"/>
        <v>2.865314531013902E-3</v>
      </c>
      <c r="AO1639">
        <f t="shared" si="1619"/>
        <v>1936.1</v>
      </c>
      <c r="AP1639">
        <f t="shared" si="1630"/>
        <v>1912.855</v>
      </c>
      <c r="AQ1639">
        <f t="shared" si="1649"/>
        <v>1896.6158333333333</v>
      </c>
      <c r="AR1639">
        <f t="shared" si="1655"/>
        <v>1952.3115384615387</v>
      </c>
      <c r="AS1639">
        <f t="shared" si="1599"/>
        <v>2005.6379999999992</v>
      </c>
      <c r="AT1639">
        <f t="shared" si="1596"/>
        <v>2008.8130999999996</v>
      </c>
      <c r="AU1639">
        <f t="shared" si="1643"/>
        <v>2044.8950499999999</v>
      </c>
      <c r="AV1639">
        <f t="shared" si="1623"/>
        <v>1897.0273392059325</v>
      </c>
      <c r="AW1639">
        <f t="shared" si="1637"/>
        <v>1914.742093365511</v>
      </c>
      <c r="AX1639">
        <f t="shared" si="1652"/>
        <v>1912.4911176996584</v>
      </c>
      <c r="AY1639">
        <f t="shared" si="1658"/>
        <v>1939.5216996088946</v>
      </c>
      <c r="AZ1639">
        <f t="shared" si="1602"/>
        <v>1973.7667539689005</v>
      </c>
      <c r="BA1639">
        <f t="shared" si="1605"/>
        <v>2003.0461970561551</v>
      </c>
      <c r="BB1639">
        <f t="shared" si="1646"/>
        <v>2020.0873481067786</v>
      </c>
      <c r="BC1639" s="2">
        <v>16336.66</v>
      </c>
      <c r="BD1639" s="2">
        <v>16186.2</v>
      </c>
      <c r="BE1639" s="2">
        <v>16381.69</v>
      </c>
      <c r="BF1639" s="2">
        <v>15960.45</v>
      </c>
      <c r="BG1639" s="2">
        <f t="shared" si="1638"/>
        <v>16231.094999999999</v>
      </c>
      <c r="BH1639">
        <f t="shared" si="1620"/>
        <v>1</v>
      </c>
      <c r="BI1639" s="3">
        <f t="shared" si="1615"/>
        <v>1.1336214848262298E-2</v>
      </c>
      <c r="BJ1639">
        <f t="shared" si="1631"/>
        <v>2.5784952370925256E-2</v>
      </c>
      <c r="BK1639">
        <f t="shared" si="1639"/>
        <v>9.2781787057497466E-3</v>
      </c>
      <c r="BL1639">
        <f t="shared" si="1640"/>
        <v>6.50387419949181E-3</v>
      </c>
      <c r="BM1639">
        <f t="shared" si="1632"/>
        <v>2.7563773745674243E-3</v>
      </c>
      <c r="BN1639">
        <f t="shared" si="1621"/>
        <v>16436.919999999998</v>
      </c>
      <c r="BO1639">
        <f t="shared" si="1633"/>
        <v>16231.094999999999</v>
      </c>
      <c r="BP1639">
        <f t="shared" si="1650"/>
        <v>16092.995000000003</v>
      </c>
      <c r="BQ1639">
        <f t="shared" si="1656"/>
        <v>16602.831923076923</v>
      </c>
      <c r="BR1639">
        <f t="shared" si="1600"/>
        <v>17088.870799999993</v>
      </c>
      <c r="BS1639">
        <f t="shared" si="1597"/>
        <v>17064.812099999996</v>
      </c>
      <c r="BT1639">
        <f t="shared" si="1644"/>
        <v>17373.274400000006</v>
      </c>
      <c r="BU1639">
        <f t="shared" si="1624"/>
        <v>16102.506469739325</v>
      </c>
      <c r="BV1639">
        <f t="shared" si="1641"/>
        <v>16249.967060268906</v>
      </c>
      <c r="BW1639">
        <f t="shared" si="1653"/>
        <v>16234.450551617121</v>
      </c>
      <c r="BX1639">
        <f t="shared" si="1659"/>
        <v>16485.715657710283</v>
      </c>
      <c r="BY1639">
        <f t="shared" si="1603"/>
        <v>16788.006249086255</v>
      </c>
      <c r="BZ1639">
        <f t="shared" si="1606"/>
        <v>17029.607516363281</v>
      </c>
      <c r="CA1639">
        <f t="shared" si="1647"/>
        <v>17199.949920137926</v>
      </c>
    </row>
    <row r="1640" spans="1:79" x14ac:dyDescent="0.45">
      <c r="A1640" s="1">
        <v>42404</v>
      </c>
      <c r="B1640">
        <v>96.6</v>
      </c>
      <c r="C1640">
        <v>95.86</v>
      </c>
      <c r="D1640">
        <v>97.33</v>
      </c>
      <c r="E1640">
        <v>95.19</v>
      </c>
      <c r="F1640">
        <v>46471652</v>
      </c>
      <c r="G1640" s="6">
        <f t="shared" si="1607"/>
        <v>96.199149495902276</v>
      </c>
      <c r="H1640">
        <f t="shared" si="1616"/>
        <v>-1</v>
      </c>
      <c r="I1640" s="3">
        <f t="shared" si="1608"/>
        <v>-2.5947067981318111E-3</v>
      </c>
      <c r="J1640">
        <f t="shared" si="1609"/>
        <v>2.2153209109730856E-2</v>
      </c>
      <c r="K1640">
        <f t="shared" si="1625"/>
        <v>1.1755306673952377E-2</v>
      </c>
      <c r="L1640">
        <f t="shared" si="1626"/>
        <v>4.1668819963402394E-3</v>
      </c>
      <c r="M1640">
        <f t="shared" si="1610"/>
        <v>7.5569358178054248E-3</v>
      </c>
      <c r="N1640">
        <f t="shared" si="1611"/>
        <v>1.0917580463892266E-2</v>
      </c>
      <c r="O1640">
        <f t="shared" si="1617"/>
        <v>2.0291317460858846</v>
      </c>
      <c r="P1640">
        <f t="shared" si="1618"/>
        <v>95.414999999999992</v>
      </c>
      <c r="Q1640">
        <f t="shared" si="1627"/>
        <v>96.15</v>
      </c>
      <c r="R1640">
        <f t="shared" si="1648"/>
        <v>96.892499999999998</v>
      </c>
      <c r="S1640">
        <f t="shared" si="1654"/>
        <v>99.444230769230771</v>
      </c>
      <c r="T1640">
        <f t="shared" si="1598"/>
        <v>106.5094</v>
      </c>
      <c r="U1640">
        <f t="shared" si="1595"/>
        <v>110.66590000000001</v>
      </c>
      <c r="V1640">
        <f t="shared" si="1642"/>
        <v>116.99729999999992</v>
      </c>
      <c r="W1640">
        <f t="shared" si="1622"/>
        <v>96.099306399502012</v>
      </c>
      <c r="X1640">
        <f t="shared" si="1634"/>
        <v>96.199149495902276</v>
      </c>
      <c r="Y1640">
        <f t="shared" si="1651"/>
        <v>96.927739294518034</v>
      </c>
      <c r="Z1640">
        <f t="shared" si="1657"/>
        <v>99.6238300914479</v>
      </c>
      <c r="AA1640">
        <f t="shared" si="1601"/>
        <v>103.76446523496736</v>
      </c>
      <c r="AB1640">
        <f t="shared" si="1604"/>
        <v>108.76518000102794</v>
      </c>
      <c r="AC1640">
        <f t="shared" si="1645"/>
        <v>119.10140197618071</v>
      </c>
      <c r="AD1640" s="2">
        <v>1915.45</v>
      </c>
      <c r="AE1640" s="2">
        <v>1911.67</v>
      </c>
      <c r="AF1640" s="2">
        <v>1927.35</v>
      </c>
      <c r="AG1640" s="2">
        <v>1900.52</v>
      </c>
      <c r="AH1640" s="6">
        <f t="shared" si="1635"/>
        <v>1918.9913303970338</v>
      </c>
      <c r="AI1640">
        <f t="shared" si="1636"/>
        <v>-1</v>
      </c>
      <c r="AJ1640" s="3">
        <f t="shared" si="1612"/>
        <v>-1.5267734362337181E-3</v>
      </c>
      <c r="AK1640">
        <f t="shared" si="1613"/>
        <v>1.4007152366284647E-2</v>
      </c>
      <c r="AL1640">
        <f t="shared" si="1628"/>
        <v>4.3557620456975638E-3</v>
      </c>
      <c r="AM1640">
        <f t="shared" si="1629"/>
        <v>-1.8454124002223074E-3</v>
      </c>
      <c r="AN1640">
        <f t="shared" si="1614"/>
        <v>6.2126393275730839E-3</v>
      </c>
      <c r="AO1640">
        <f t="shared" si="1619"/>
        <v>1921.165</v>
      </c>
      <c r="AP1640">
        <f t="shared" si="1630"/>
        <v>1918.3174999999999</v>
      </c>
      <c r="AQ1640">
        <f t="shared" si="1649"/>
        <v>1895.8149999999998</v>
      </c>
      <c r="AR1640">
        <f t="shared" si="1655"/>
        <v>1946.2942307692308</v>
      </c>
      <c r="AS1640">
        <f t="shared" si="1599"/>
        <v>2002.1053999999992</v>
      </c>
      <c r="AT1640">
        <f t="shared" si="1596"/>
        <v>2008.4678999999999</v>
      </c>
      <c r="AU1640">
        <f t="shared" si="1643"/>
        <v>2044.0098499999999</v>
      </c>
      <c r="AV1640">
        <f t="shared" si="1623"/>
        <v>1918.9913303970338</v>
      </c>
      <c r="AW1640">
        <f t="shared" si="1637"/>
        <v>1913.5132560193067</v>
      </c>
      <c r="AX1640">
        <f t="shared" si="1652"/>
        <v>1912.364791899711</v>
      </c>
      <c r="AY1640">
        <f t="shared" si="1658"/>
        <v>1937.4586107489765</v>
      </c>
      <c r="AZ1640">
        <f t="shared" si="1602"/>
        <v>1971.3315871465907</v>
      </c>
      <c r="BA1640">
        <f t="shared" si="1605"/>
        <v>2001.2367674114787</v>
      </c>
      <c r="BB1640">
        <f t="shared" si="1646"/>
        <v>2019.0085685236265</v>
      </c>
      <c r="BC1640" s="2">
        <v>16416.580000000002</v>
      </c>
      <c r="BD1640" s="2">
        <v>16329.67</v>
      </c>
      <c r="BE1640" s="2">
        <v>16485.84</v>
      </c>
      <c r="BF1640" s="2">
        <v>16266.16</v>
      </c>
      <c r="BG1640" s="2">
        <f t="shared" si="1638"/>
        <v>16287.575000000001</v>
      </c>
      <c r="BH1640">
        <f t="shared" si="1620"/>
        <v>1</v>
      </c>
      <c r="BI1640" s="3">
        <f t="shared" si="1615"/>
        <v>4.8920648406713422E-3</v>
      </c>
      <c r="BJ1640">
        <f t="shared" si="1631"/>
        <v>1.3381593486584921E-2</v>
      </c>
      <c r="BK1640">
        <f t="shared" si="1639"/>
        <v>1.21727758736337E-2</v>
      </c>
      <c r="BL1640">
        <f t="shared" si="1640"/>
        <v>7.9204547024342795E-3</v>
      </c>
      <c r="BM1640">
        <f t="shared" si="1632"/>
        <v>4.2189055211254954E-3</v>
      </c>
      <c r="BN1640">
        <f t="shared" si="1621"/>
        <v>16303.205</v>
      </c>
      <c r="BO1640">
        <f t="shared" si="1633"/>
        <v>16287.575000000001</v>
      </c>
      <c r="BP1640">
        <f t="shared" si="1650"/>
        <v>16078.984166666669</v>
      </c>
      <c r="BQ1640">
        <f t="shared" si="1656"/>
        <v>16548.71423076923</v>
      </c>
      <c r="BR1640">
        <f t="shared" si="1600"/>
        <v>17057.79819999999</v>
      </c>
      <c r="BS1640">
        <f t="shared" si="1597"/>
        <v>17064.148399999998</v>
      </c>
      <c r="BT1640">
        <f t="shared" si="1644"/>
        <v>17364.999500000009</v>
      </c>
      <c r="BU1640">
        <f t="shared" si="1624"/>
        <v>16443.251765130339</v>
      </c>
      <c r="BV1640">
        <f t="shared" si="1641"/>
        <v>16281.848236161344</v>
      </c>
      <c r="BW1640">
        <f t="shared" si="1653"/>
        <v>16249.099697522179</v>
      </c>
      <c r="BX1640">
        <f t="shared" si="1659"/>
        <v>16474.156720102113</v>
      </c>
      <c r="BY1640">
        <f t="shared" si="1603"/>
        <v>16770.032278533854</v>
      </c>
      <c r="BZ1640">
        <f t="shared" si="1606"/>
        <v>17015.747367524404</v>
      </c>
      <c r="CA1640">
        <f t="shared" si="1647"/>
        <v>17191.290418445013</v>
      </c>
    </row>
    <row r="1641" spans="1:79" x14ac:dyDescent="0.45">
      <c r="A1641" s="1">
        <v>42405</v>
      </c>
      <c r="B1641">
        <v>94.02</v>
      </c>
      <c r="C1641">
        <v>96.52</v>
      </c>
      <c r="D1641">
        <v>96.92</v>
      </c>
      <c r="E1641">
        <v>93.69</v>
      </c>
      <c r="F1641">
        <v>46418064</v>
      </c>
      <c r="G1641" s="6">
        <f t="shared" si="1607"/>
        <v>95.327489697541367</v>
      </c>
      <c r="H1641">
        <f t="shared" si="1616"/>
        <v>1</v>
      </c>
      <c r="I1641" s="3">
        <f t="shared" si="1608"/>
        <v>2.6708074534161474E-2</v>
      </c>
      <c r="J1641">
        <f t="shared" si="1609"/>
        <v>3.4354392682408044E-2</v>
      </c>
      <c r="K1641">
        <f t="shared" si="1625"/>
        <v>1.6705677528186375E-2</v>
      </c>
      <c r="L1641">
        <f t="shared" si="1626"/>
        <v>-1.371576763103511E-2</v>
      </c>
      <c r="M1641">
        <f t="shared" si="1610"/>
        <v>3.08445011699639E-2</v>
      </c>
      <c r="N1641">
        <f t="shared" si="1611"/>
        <v>-1.1544643481899632E-3</v>
      </c>
      <c r="O1641">
        <f t="shared" si="1617"/>
        <v>-29.757863667484294</v>
      </c>
      <c r="P1641">
        <f t="shared" si="1618"/>
        <v>96.474999999999994</v>
      </c>
      <c r="Q1641">
        <f t="shared" si="1627"/>
        <v>95.965000000000003</v>
      </c>
      <c r="R1641">
        <f t="shared" si="1648"/>
        <v>96.887499999999989</v>
      </c>
      <c r="S1641">
        <f t="shared" si="1654"/>
        <v>99.051153846153838</v>
      </c>
      <c r="T1641">
        <f t="shared" si="1598"/>
        <v>106.05540000000002</v>
      </c>
      <c r="U1641">
        <f t="shared" ref="U1641:U1704" si="1660">SUM(B1541:B1640)/100</f>
        <v>110.4898</v>
      </c>
      <c r="V1641">
        <f t="shared" si="1642"/>
        <v>116.84574999999991</v>
      </c>
      <c r="W1641">
        <f t="shared" si="1622"/>
        <v>92.980346800248981</v>
      </c>
      <c r="X1641">
        <f t="shared" si="1634"/>
        <v>95.327489697541367</v>
      </c>
      <c r="Y1641">
        <f t="shared" si="1651"/>
        <v>96.480394787669098</v>
      </c>
      <c r="Z1641">
        <f t="shared" si="1657"/>
        <v>99.208731566155464</v>
      </c>
      <c r="AA1641">
        <f t="shared" si="1601"/>
        <v>103.38232934340002</v>
      </c>
      <c r="AB1641">
        <f t="shared" si="1604"/>
        <v>108.47319623863135</v>
      </c>
      <c r="AC1641">
        <f t="shared" si="1645"/>
        <v>118.85183578736299</v>
      </c>
      <c r="AD1641" s="2">
        <v>1880.05</v>
      </c>
      <c r="AE1641" s="2">
        <v>1913.07</v>
      </c>
      <c r="AF1641" s="2">
        <v>1913.07</v>
      </c>
      <c r="AG1641" s="2">
        <v>1872.65</v>
      </c>
      <c r="AH1641" s="6">
        <f t="shared" si="1635"/>
        <v>1910.1093348014829</v>
      </c>
      <c r="AI1641">
        <f t="shared" si="1636"/>
        <v>1</v>
      </c>
      <c r="AJ1641" s="3">
        <f t="shared" si="1612"/>
        <v>1.8481296823200863E-2</v>
      </c>
      <c r="AK1641">
        <f t="shared" si="1613"/>
        <v>2.149942820669655E-2</v>
      </c>
      <c r="AL1641">
        <f t="shared" si="1628"/>
        <v>1.5499977643032481E-3</v>
      </c>
      <c r="AM1641">
        <f t="shared" si="1629"/>
        <v>-1.5736970786861777E-2</v>
      </c>
      <c r="AN1641">
        <f t="shared" si="1614"/>
        <v>1.7563362676524551E-2</v>
      </c>
      <c r="AO1641">
        <f t="shared" si="1619"/>
        <v>1909.37</v>
      </c>
      <c r="AP1641">
        <f t="shared" si="1630"/>
        <v>1922.7349999999999</v>
      </c>
      <c r="AQ1641">
        <f t="shared" si="1649"/>
        <v>1897.7325000000001</v>
      </c>
      <c r="AR1641">
        <f t="shared" si="1655"/>
        <v>1940.6750000000002</v>
      </c>
      <c r="AS1641">
        <f t="shared" si="1599"/>
        <v>1998.682399999999</v>
      </c>
      <c r="AT1641">
        <f t="shared" ref="AT1641:AT1704" si="1661">SUM(AE1541:AE1640)/100</f>
        <v>2008.0701000000001</v>
      </c>
      <c r="AU1641">
        <f t="shared" si="1643"/>
        <v>2043.0541000000001</v>
      </c>
      <c r="AV1641">
        <f t="shared" si="1623"/>
        <v>1910.1093348014829</v>
      </c>
      <c r="AW1641">
        <f t="shared" si="1637"/>
        <v>1913.335953611584</v>
      </c>
      <c r="AX1641">
        <f t="shared" si="1652"/>
        <v>1912.4732854536016</v>
      </c>
      <c r="AY1641">
        <f t="shared" si="1658"/>
        <v>1935.652046989793</v>
      </c>
      <c r="AZ1641">
        <f t="shared" si="1602"/>
        <v>1969.046819023195</v>
      </c>
      <c r="BA1641">
        <f t="shared" si="1605"/>
        <v>1999.4908908290731</v>
      </c>
      <c r="BB1641">
        <f t="shared" si="1646"/>
        <v>2017.9544534139386</v>
      </c>
      <c r="BC1641" s="2">
        <v>16204.97</v>
      </c>
      <c r="BD1641" s="2">
        <v>16417.95</v>
      </c>
      <c r="BE1641" s="2">
        <v>16423.63</v>
      </c>
      <c r="BF1641" s="2">
        <v>16129.81</v>
      </c>
      <c r="BG1641" s="2">
        <f t="shared" si="1638"/>
        <v>16347.427499999998</v>
      </c>
      <c r="BH1641">
        <f t="shared" si="1620"/>
        <v>-1</v>
      </c>
      <c r="BI1641" s="3">
        <f t="shared" si="1615"/>
        <v>-1.2890017287401053E-2</v>
      </c>
      <c r="BJ1641">
        <f t="shared" si="1631"/>
        <v>1.8131474479743039E-2</v>
      </c>
      <c r="BK1641">
        <f t="shared" si="1639"/>
        <v>4.6614367918134557E-3</v>
      </c>
      <c r="BL1641">
        <f t="shared" si="1640"/>
        <v>-8.7143680557689365E-3</v>
      </c>
      <c r="BM1641">
        <f t="shared" si="1632"/>
        <v>1.3493391225037855E-2</v>
      </c>
      <c r="BN1641">
        <f t="shared" si="1621"/>
        <v>16257.935000000001</v>
      </c>
      <c r="BO1641">
        <f t="shared" si="1633"/>
        <v>16347.427499999998</v>
      </c>
      <c r="BP1641">
        <f t="shared" si="1650"/>
        <v>16105.669166666667</v>
      </c>
      <c r="BQ1641">
        <f t="shared" si="1656"/>
        <v>16502.330000000002</v>
      </c>
      <c r="BR1641">
        <f t="shared" si="1600"/>
        <v>17029.736599999993</v>
      </c>
      <c r="BS1641">
        <f t="shared" ref="BS1641:BS1704" si="1662">SUM(BD1541:BD1640)/100</f>
        <v>17064.141099999997</v>
      </c>
      <c r="BT1641">
        <f t="shared" si="1644"/>
        <v>17356.47670000001</v>
      </c>
      <c r="BU1641">
        <f t="shared" si="1624"/>
        <v>16405.299117434832</v>
      </c>
      <c r="BV1641">
        <f t="shared" si="1641"/>
        <v>16336.288941696806</v>
      </c>
      <c r="BW1641">
        <f t="shared" si="1653"/>
        <v>16275.076667134152</v>
      </c>
      <c r="BX1641">
        <f t="shared" si="1659"/>
        <v>16469.993259353811</v>
      </c>
      <c r="BY1641">
        <f t="shared" si="1603"/>
        <v>16756.225130356055</v>
      </c>
      <c r="BZ1641">
        <f t="shared" si="1606"/>
        <v>17003.909795890257</v>
      </c>
      <c r="CA1641">
        <f t="shared" si="1647"/>
        <v>17183.595488908246</v>
      </c>
    </row>
    <row r="1642" spans="1:79" x14ac:dyDescent="0.45">
      <c r="A1642" s="1">
        <v>42408</v>
      </c>
      <c r="B1642">
        <v>95.01</v>
      </c>
      <c r="C1642">
        <v>93.13</v>
      </c>
      <c r="D1642">
        <v>95.7</v>
      </c>
      <c r="E1642">
        <v>93.04</v>
      </c>
      <c r="F1642">
        <v>54021375</v>
      </c>
      <c r="G1642" s="6">
        <f t="shared" si="1607"/>
        <v>95.200493818524819</v>
      </c>
      <c r="H1642">
        <f t="shared" si="1616"/>
        <v>-1</v>
      </c>
      <c r="I1642" s="3">
        <f t="shared" si="1608"/>
        <v>-1.052967453733258E-2</v>
      </c>
      <c r="J1642">
        <f t="shared" si="1609"/>
        <v>2.7997052941795563E-2</v>
      </c>
      <c r="K1642">
        <f t="shared" si="1625"/>
        <v>5.2468864544690623E-3</v>
      </c>
      <c r="L1642">
        <f t="shared" si="1626"/>
        <v>-2.0009751093092174E-3</v>
      </c>
      <c r="M1642">
        <f t="shared" si="1610"/>
        <v>7.2623934322702628E-3</v>
      </c>
      <c r="N1642">
        <f t="shared" si="1611"/>
        <v>0.1407463434612688</v>
      </c>
      <c r="O1642">
        <f t="shared" si="1617"/>
        <v>0.19891851008903771</v>
      </c>
      <c r="P1642">
        <f t="shared" si="1618"/>
        <v>95.31</v>
      </c>
      <c r="Q1642">
        <f t="shared" si="1627"/>
        <v>95.362499999999983</v>
      </c>
      <c r="R1642">
        <f t="shared" si="1648"/>
        <v>96.65666666666668</v>
      </c>
      <c r="S1642">
        <f t="shared" si="1654"/>
        <v>98.484999999999999</v>
      </c>
      <c r="T1642">
        <f t="shared" si="1598"/>
        <v>105.58080000000004</v>
      </c>
      <c r="U1642">
        <f t="shared" si="1660"/>
        <v>110.27689999999998</v>
      </c>
      <c r="V1642">
        <f t="shared" si="1642"/>
        <v>116.67274999999992</v>
      </c>
      <c r="W1642">
        <f t="shared" si="1622"/>
        <v>96.024826599875524</v>
      </c>
      <c r="X1642">
        <f t="shared" si="1634"/>
        <v>95.200493818524819</v>
      </c>
      <c r="Y1642">
        <f t="shared" si="1651"/>
        <v>96.254180204950771</v>
      </c>
      <c r="Z1642">
        <f t="shared" si="1657"/>
        <v>98.897714413106911</v>
      </c>
      <c r="AA1642">
        <f t="shared" si="1601"/>
        <v>103.05400270248236</v>
      </c>
      <c r="AB1642">
        <f t="shared" si="1604"/>
        <v>108.20659829331191</v>
      </c>
      <c r="AC1642">
        <f t="shared" si="1645"/>
        <v>118.61460359047381</v>
      </c>
      <c r="AD1642" s="2">
        <v>1853.44</v>
      </c>
      <c r="AE1642" s="2">
        <v>1873.25</v>
      </c>
      <c r="AF1642" s="2">
        <v>1873.25</v>
      </c>
      <c r="AG1642" s="2">
        <v>1828.46</v>
      </c>
      <c r="AH1642" s="6">
        <f t="shared" si="1635"/>
        <v>1854.8203325992586</v>
      </c>
      <c r="AI1642">
        <f t="shared" si="1636"/>
        <v>1</v>
      </c>
      <c r="AJ1642" s="3">
        <f t="shared" si="1612"/>
        <v>1.4153878886199782E-2</v>
      </c>
      <c r="AK1642">
        <f t="shared" si="1613"/>
        <v>2.4165875345303848E-2</v>
      </c>
      <c r="AL1642">
        <f t="shared" si="1628"/>
        <v>9.9360930419147182E-3</v>
      </c>
      <c r="AM1642">
        <f t="shared" si="1629"/>
        <v>-7.4418668751823265E-4</v>
      </c>
      <c r="AN1642">
        <f t="shared" si="1614"/>
        <v>1.0688233770718203E-2</v>
      </c>
      <c r="AO1642">
        <f t="shared" si="1619"/>
        <v>1912.37</v>
      </c>
      <c r="AP1642">
        <f t="shared" si="1630"/>
        <v>1916.7674999999999</v>
      </c>
      <c r="AQ1642">
        <f t="shared" si="1649"/>
        <v>1900.8066666666666</v>
      </c>
      <c r="AR1642">
        <f t="shared" si="1655"/>
        <v>1935.0030769230771</v>
      </c>
      <c r="AS1642">
        <f t="shared" si="1599"/>
        <v>1995.1555999999991</v>
      </c>
      <c r="AT1642">
        <f t="shared" si="1661"/>
        <v>2007.5702000000001</v>
      </c>
      <c r="AU1642">
        <f t="shared" si="1643"/>
        <v>2042.1281000000004</v>
      </c>
      <c r="AV1642">
        <f t="shared" si="1623"/>
        <v>1854.8203325992586</v>
      </c>
      <c r="AW1642">
        <f t="shared" si="1637"/>
        <v>1897.3015721669503</v>
      </c>
      <c r="AX1642">
        <f t="shared" si="1652"/>
        <v>1906.4389338453552</v>
      </c>
      <c r="AY1642">
        <f t="shared" si="1658"/>
        <v>1931.0296731386973</v>
      </c>
      <c r="AZ1642">
        <f t="shared" si="1602"/>
        <v>1965.2900810222854</v>
      </c>
      <c r="BA1642">
        <f t="shared" si="1605"/>
        <v>1996.9910712086955</v>
      </c>
      <c r="BB1642">
        <f t="shared" si="1646"/>
        <v>2016.5146081063372</v>
      </c>
      <c r="BC1642" s="2">
        <v>16027.05</v>
      </c>
      <c r="BD1642" s="2">
        <v>16147.51</v>
      </c>
      <c r="BE1642" s="2">
        <v>16147.51</v>
      </c>
      <c r="BF1642" s="2">
        <v>15803.55</v>
      </c>
      <c r="BG1642" s="2">
        <f t="shared" si="1638"/>
        <v>16338.5075</v>
      </c>
      <c r="BH1642">
        <f t="shared" si="1620"/>
        <v>-1</v>
      </c>
      <c r="BI1642" s="3">
        <f t="shared" si="1615"/>
        <v>-1.0979347693948219E-2</v>
      </c>
      <c r="BJ1642">
        <f t="shared" si="1631"/>
        <v>2.146121712979001E-2</v>
      </c>
      <c r="BK1642">
        <f t="shared" si="1639"/>
        <v>-1.1690021258061636E-2</v>
      </c>
      <c r="BL1642">
        <f t="shared" si="1640"/>
        <v>-1.9062787711790714E-2</v>
      </c>
      <c r="BM1642">
        <f t="shared" si="1632"/>
        <v>7.51604318948284E-3</v>
      </c>
      <c r="BN1642">
        <f t="shared" si="1621"/>
        <v>16373.810000000001</v>
      </c>
      <c r="BO1642">
        <f t="shared" si="1633"/>
        <v>16338.5075</v>
      </c>
      <c r="BP1642">
        <f t="shared" si="1650"/>
        <v>16141.377500000002</v>
      </c>
      <c r="BQ1642">
        <f t="shared" si="1656"/>
        <v>16458.890769230773</v>
      </c>
      <c r="BR1642">
        <f t="shared" si="1600"/>
        <v>17001.623399999993</v>
      </c>
      <c r="BS1642">
        <f t="shared" si="1662"/>
        <v>17063.811999999998</v>
      </c>
      <c r="BT1642">
        <f t="shared" si="1644"/>
        <v>17348.812350000011</v>
      </c>
      <c r="BU1642">
        <f t="shared" si="1624"/>
        <v>16018.615441282585</v>
      </c>
      <c r="BV1642">
        <f t="shared" si="1641"/>
        <v>16260.777365018084</v>
      </c>
      <c r="BW1642">
        <f t="shared" si="1653"/>
        <v>16255.45102603659</v>
      </c>
      <c r="BX1642">
        <f t="shared" si="1659"/>
        <v>16446.105610512786</v>
      </c>
      <c r="BY1642">
        <f t="shared" si="1603"/>
        <v>16732.353948773463</v>
      </c>
      <c r="BZ1642">
        <f t="shared" si="1606"/>
        <v>16986.951384090451</v>
      </c>
      <c r="CA1642">
        <f t="shared" si="1647"/>
        <v>17173.286180560899</v>
      </c>
    </row>
    <row r="1643" spans="1:79" x14ac:dyDescent="0.45">
      <c r="A1643" s="1">
        <v>42409</v>
      </c>
      <c r="B1643">
        <v>94.99</v>
      </c>
      <c r="C1643">
        <v>94.29</v>
      </c>
      <c r="D1643">
        <v>95.94</v>
      </c>
      <c r="E1643">
        <v>93.93</v>
      </c>
      <c r="F1643">
        <v>44331195</v>
      </c>
      <c r="G1643" s="6">
        <f t="shared" si="1607"/>
        <v>95.116296291114892</v>
      </c>
      <c r="H1643">
        <f t="shared" si="1616"/>
        <v>1</v>
      </c>
      <c r="I1643" s="3">
        <f t="shared" si="1608"/>
        <v>2.1050415745721746E-4</v>
      </c>
      <c r="J1643">
        <f t="shared" si="1609"/>
        <v>2.1160122118117602E-2</v>
      </c>
      <c r="K1643">
        <f t="shared" si="1625"/>
        <v>8.6599640755992101E-3</v>
      </c>
      <c r="L1643">
        <f t="shared" si="1626"/>
        <v>-1.3278091771819253E-3</v>
      </c>
      <c r="M1643">
        <f t="shared" si="1610"/>
        <v>1.0001052742393967E-2</v>
      </c>
      <c r="N1643">
        <f t="shared" si="1611"/>
        <v>-0.21858603179995487</v>
      </c>
      <c r="O1643">
        <f t="shared" si="1617"/>
        <v>-9.680454850602202E-2</v>
      </c>
      <c r="P1643">
        <f t="shared" si="1618"/>
        <v>94.515000000000001</v>
      </c>
      <c r="Q1643">
        <f t="shared" si="1627"/>
        <v>95.49499999999999</v>
      </c>
      <c r="R1643">
        <f t="shared" si="1648"/>
        <v>96.549166666666679</v>
      </c>
      <c r="S1643">
        <f t="shared" si="1654"/>
        <v>98.011538461538464</v>
      </c>
      <c r="T1643">
        <f t="shared" si="1598"/>
        <v>105.10340000000002</v>
      </c>
      <c r="U1643">
        <f t="shared" si="1660"/>
        <v>110.06419999999999</v>
      </c>
      <c r="V1643">
        <f t="shared" si="1642"/>
        <v>116.49944999999991</v>
      </c>
      <c r="W1643">
        <f t="shared" si="1622"/>
        <v>94.472586700062237</v>
      </c>
      <c r="X1643">
        <f t="shared" si="1634"/>
        <v>95.116296291114892</v>
      </c>
      <c r="Y1643">
        <f t="shared" si="1651"/>
        <v>96.059690942650647</v>
      </c>
      <c r="Z1643">
        <f t="shared" si="1657"/>
        <v>98.608254086210096</v>
      </c>
      <c r="AA1643">
        <f t="shared" si="1601"/>
        <v>102.73776730238502</v>
      </c>
      <c r="AB1643">
        <f t="shared" si="1604"/>
        <v>107.94488347562258</v>
      </c>
      <c r="AC1643">
        <f t="shared" si="1645"/>
        <v>118.37953290798153</v>
      </c>
      <c r="AD1643" s="2">
        <v>1852.21</v>
      </c>
      <c r="AE1643" s="2">
        <v>1848.46</v>
      </c>
      <c r="AF1643" s="2">
        <v>1868.25</v>
      </c>
      <c r="AG1643" s="2">
        <v>1834.94</v>
      </c>
      <c r="AH1643" s="6">
        <f t="shared" si="1635"/>
        <v>1845.2798337003708</v>
      </c>
      <c r="AI1643">
        <f t="shared" si="1636"/>
        <v>1</v>
      </c>
      <c r="AJ1643" s="3">
        <f t="shared" si="1612"/>
        <v>6.6363087016575565E-4</v>
      </c>
      <c r="AK1643">
        <f t="shared" si="1613"/>
        <v>1.7983921909502671E-2</v>
      </c>
      <c r="AL1643">
        <f t="shared" si="1628"/>
        <v>1.244806661847421E-2</v>
      </c>
      <c r="AM1643">
        <f t="shared" si="1629"/>
        <v>3.7556180764909157E-3</v>
      </c>
      <c r="AN1643">
        <f t="shared" si="1614"/>
        <v>8.6599251704720104E-3</v>
      </c>
      <c r="AO1643">
        <f t="shared" si="1619"/>
        <v>1893.1599999999999</v>
      </c>
      <c r="AP1643">
        <f t="shared" si="1630"/>
        <v>1901.2649999999999</v>
      </c>
      <c r="AQ1643">
        <f t="shared" si="1649"/>
        <v>1901.7891666666667</v>
      </c>
      <c r="AR1643">
        <f t="shared" si="1655"/>
        <v>1927.1534615384614</v>
      </c>
      <c r="AS1643">
        <f t="shared" si="1599"/>
        <v>1990.9321999999995</v>
      </c>
      <c r="AT1643">
        <f t="shared" si="1661"/>
        <v>2006.7517</v>
      </c>
      <c r="AU1643">
        <f t="shared" si="1643"/>
        <v>2040.9583000000002</v>
      </c>
      <c r="AV1643">
        <f t="shared" si="1623"/>
        <v>1845.2798337003708</v>
      </c>
      <c r="AW1643">
        <f t="shared" si="1637"/>
        <v>1877.7649433001702</v>
      </c>
      <c r="AX1643">
        <f t="shared" si="1652"/>
        <v>1897.5190978691467</v>
      </c>
      <c r="AY1643">
        <f t="shared" si="1658"/>
        <v>1924.9134010543494</v>
      </c>
      <c r="AZ1643">
        <f t="shared" si="1602"/>
        <v>1960.70850921749</v>
      </c>
      <c r="BA1643">
        <f t="shared" si="1605"/>
        <v>1994.0498618778304</v>
      </c>
      <c r="BB1643">
        <f t="shared" si="1646"/>
        <v>2014.8424229510501</v>
      </c>
      <c r="BC1643" s="2">
        <v>16014.38</v>
      </c>
      <c r="BD1643" s="2">
        <v>16005.41</v>
      </c>
      <c r="BE1643" s="2">
        <v>16136.62</v>
      </c>
      <c r="BF1643" s="2">
        <v>15881.11</v>
      </c>
      <c r="BG1643" s="2">
        <f t="shared" si="1638"/>
        <v>16270.332500000002</v>
      </c>
      <c r="BH1643">
        <f t="shared" si="1620"/>
        <v>-1</v>
      </c>
      <c r="BI1643" s="3">
        <f t="shared" si="1615"/>
        <v>-7.9053849585544896E-4</v>
      </c>
      <c r="BJ1643">
        <f t="shared" si="1631"/>
        <v>1.5955035411923547E-2</v>
      </c>
      <c r="BK1643">
        <f t="shared" si="1639"/>
        <v>-8.2181787004046436E-3</v>
      </c>
      <c r="BL1643">
        <f t="shared" si="1640"/>
        <v>-1.5731239665815251E-2</v>
      </c>
      <c r="BM1643">
        <f t="shared" si="1632"/>
        <v>7.6331397156806325E-3</v>
      </c>
      <c r="BN1643">
        <f t="shared" si="1621"/>
        <v>16282.73</v>
      </c>
      <c r="BO1643">
        <f t="shared" si="1633"/>
        <v>16270.332500000002</v>
      </c>
      <c r="BP1643">
        <f t="shared" si="1650"/>
        <v>16172.930833333337</v>
      </c>
      <c r="BQ1643">
        <f t="shared" si="1656"/>
        <v>16398.72038461539</v>
      </c>
      <c r="BR1643">
        <f t="shared" si="1600"/>
        <v>16969.155599999991</v>
      </c>
      <c r="BS1643">
        <f t="shared" si="1662"/>
        <v>17061.461299999999</v>
      </c>
      <c r="BT1643">
        <f t="shared" si="1644"/>
        <v>17339.390400000011</v>
      </c>
      <c r="BU1643">
        <f t="shared" si="1624"/>
        <v>15998.807279358707</v>
      </c>
      <c r="BV1643">
        <f t="shared" si="1641"/>
        <v>16158.630419010851</v>
      </c>
      <c r="BW1643">
        <f t="shared" si="1653"/>
        <v>16216.983175877114</v>
      </c>
      <c r="BX1643">
        <f t="shared" si="1659"/>
        <v>16413.461491215541</v>
      </c>
      <c r="BY1643">
        <f t="shared" si="1603"/>
        <v>16703.84634293921</v>
      </c>
      <c r="BZ1643">
        <f t="shared" si="1606"/>
        <v>16967.514921039154</v>
      </c>
      <c r="CA1643">
        <f t="shared" si="1647"/>
        <v>17161.665522047857</v>
      </c>
    </row>
    <row r="1644" spans="1:79" x14ac:dyDescent="0.45">
      <c r="A1644" s="1">
        <v>42410</v>
      </c>
      <c r="B1644">
        <v>94.27</v>
      </c>
      <c r="C1644">
        <v>95.92</v>
      </c>
      <c r="D1644">
        <v>96.35</v>
      </c>
      <c r="E1644">
        <v>94.1</v>
      </c>
      <c r="F1644">
        <v>42343601</v>
      </c>
      <c r="G1644" s="6">
        <f t="shared" si="1607"/>
        <v>94.777777774668934</v>
      </c>
      <c r="H1644">
        <f t="shared" si="1616"/>
        <v>1</v>
      </c>
      <c r="I1644" s="3">
        <f t="shared" si="1608"/>
        <v>7.579745236340656E-3</v>
      </c>
      <c r="J1644">
        <f t="shared" si="1609"/>
        <v>2.3867614299352923E-2</v>
      </c>
      <c r="K1644">
        <f t="shared" si="1625"/>
        <v>1.6588511170508424E-2</v>
      </c>
      <c r="L1644">
        <f t="shared" si="1626"/>
        <v>-5.3575615148538603E-3</v>
      </c>
      <c r="M1644">
        <f t="shared" si="1610"/>
        <v>2.2064283441179573E-2</v>
      </c>
      <c r="N1644">
        <f t="shared" si="1611"/>
        <v>-4.6939654471049828E-2</v>
      </c>
      <c r="O1644">
        <f t="shared" si="1617"/>
        <v>-0.50847443527888225</v>
      </c>
      <c r="P1644">
        <f t="shared" si="1618"/>
        <v>95</v>
      </c>
      <c r="Q1644">
        <f t="shared" si="1627"/>
        <v>95.155000000000001</v>
      </c>
      <c r="R1644">
        <f t="shared" si="1648"/>
        <v>96.013333333333335</v>
      </c>
      <c r="S1644">
        <f t="shared" si="1654"/>
        <v>97.616538461538454</v>
      </c>
      <c r="T1644">
        <f t="shared" si="1598"/>
        <v>104.64260000000004</v>
      </c>
      <c r="U1644">
        <f t="shared" si="1660"/>
        <v>109.84999999999998</v>
      </c>
      <c r="V1644">
        <f t="shared" si="1642"/>
        <v>116.32299999999992</v>
      </c>
      <c r="W1644">
        <f t="shared" si="1622"/>
        <v>94.168706649968868</v>
      </c>
      <c r="X1644">
        <f t="shared" si="1634"/>
        <v>94.777777774668934</v>
      </c>
      <c r="Y1644">
        <f t="shared" si="1651"/>
        <v>95.784353874550547</v>
      </c>
      <c r="Z1644">
        <f t="shared" si="1657"/>
        <v>98.286901931676013</v>
      </c>
      <c r="AA1644">
        <f t="shared" si="1601"/>
        <v>102.40569799640915</v>
      </c>
      <c r="AB1644">
        <f t="shared" si="1604"/>
        <v>107.67409370382806</v>
      </c>
      <c r="AC1644">
        <f t="shared" si="1645"/>
        <v>118.13963705815087</v>
      </c>
      <c r="AD1644" s="2">
        <v>1851.86</v>
      </c>
      <c r="AE1644" s="2">
        <v>1857.1</v>
      </c>
      <c r="AF1644" s="2">
        <v>1881.6</v>
      </c>
      <c r="AG1644" s="2">
        <v>1850.32</v>
      </c>
      <c r="AH1644" s="6">
        <f t="shared" si="1635"/>
        <v>1863.0100831498144</v>
      </c>
      <c r="AI1644">
        <f t="shared" si="1636"/>
        <v>1</v>
      </c>
      <c r="AJ1644" s="3">
        <f t="shared" si="1612"/>
        <v>1.8896345446797955E-4</v>
      </c>
      <c r="AK1644">
        <f t="shared" si="1613"/>
        <v>1.6891125679046999E-2</v>
      </c>
      <c r="AL1644">
        <f t="shared" si="1628"/>
        <v>9.9784306152306702E-3</v>
      </c>
      <c r="AM1644">
        <f t="shared" si="1629"/>
        <v>-5.9849827173038585E-3</v>
      </c>
      <c r="AN1644">
        <f t="shared" si="1614"/>
        <v>1.6059529338070918E-2</v>
      </c>
      <c r="AO1644">
        <f t="shared" si="1619"/>
        <v>1860.855</v>
      </c>
      <c r="AP1644">
        <f t="shared" si="1630"/>
        <v>1886.6125</v>
      </c>
      <c r="AQ1644">
        <f t="shared" si="1649"/>
        <v>1899.3774999999998</v>
      </c>
      <c r="AR1644">
        <f t="shared" si="1655"/>
        <v>1918.9946153846154</v>
      </c>
      <c r="AS1644">
        <f t="shared" si="1599"/>
        <v>1986.1153999999995</v>
      </c>
      <c r="AT1644">
        <f t="shared" si="1661"/>
        <v>2005.4561000000001</v>
      </c>
      <c r="AU1644">
        <f t="shared" si="1643"/>
        <v>2039.6366000000003</v>
      </c>
      <c r="AV1644">
        <f t="shared" si="1623"/>
        <v>1863.0100831498144</v>
      </c>
      <c r="AW1644">
        <f t="shared" si="1637"/>
        <v>1869.4989659801022</v>
      </c>
      <c r="AX1644">
        <f t="shared" si="1652"/>
        <v>1891.3007751200471</v>
      </c>
      <c r="AY1644">
        <f t="shared" si="1658"/>
        <v>1919.8901861614347</v>
      </c>
      <c r="AZ1644">
        <f t="shared" si="1602"/>
        <v>1956.6454304246472</v>
      </c>
      <c r="BA1644">
        <f t="shared" si="1605"/>
        <v>1991.337983424804</v>
      </c>
      <c r="BB1644">
        <f t="shared" si="1646"/>
        <v>2013.2728466032786</v>
      </c>
      <c r="BC1644" s="2">
        <v>15914.74</v>
      </c>
      <c r="BD1644" s="2">
        <v>16035.61</v>
      </c>
      <c r="BE1644" s="2">
        <v>16201.89</v>
      </c>
      <c r="BF1644" s="2">
        <v>15899.91</v>
      </c>
      <c r="BG1644" s="2">
        <f t="shared" si="1638"/>
        <v>16225.135000000002</v>
      </c>
      <c r="BH1644">
        <f t="shared" si="1620"/>
        <v>-1</v>
      </c>
      <c r="BI1644" s="3">
        <f t="shared" si="1615"/>
        <v>-6.221908060130921E-3</v>
      </c>
      <c r="BJ1644">
        <f t="shared" si="1631"/>
        <v>1.8974862297467605E-2</v>
      </c>
      <c r="BK1644">
        <f t="shared" si="1639"/>
        <v>-1.432653719060126E-3</v>
      </c>
      <c r="BL1644">
        <f t="shared" si="1640"/>
        <v>-1.9130503382560591E-2</v>
      </c>
      <c r="BM1644">
        <f t="shared" si="1632"/>
        <v>1.8043021752161811E-2</v>
      </c>
      <c r="BN1644">
        <f t="shared" si="1621"/>
        <v>16076.46</v>
      </c>
      <c r="BO1644">
        <f t="shared" si="1633"/>
        <v>16225.135000000002</v>
      </c>
      <c r="BP1644">
        <f t="shared" si="1650"/>
        <v>16179.956666666667</v>
      </c>
      <c r="BQ1644">
        <f t="shared" si="1656"/>
        <v>16337.749230769232</v>
      </c>
      <c r="BR1644">
        <f t="shared" si="1600"/>
        <v>16932.847599999994</v>
      </c>
      <c r="BS1644">
        <f t="shared" si="1662"/>
        <v>17055.520299999996</v>
      </c>
      <c r="BT1644">
        <f t="shared" si="1644"/>
        <v>17329.135350000011</v>
      </c>
      <c r="BU1644">
        <f t="shared" si="1624"/>
        <v>16054.011360320648</v>
      </c>
      <c r="BV1644">
        <f t="shared" si="1641"/>
        <v>16109.422251406511</v>
      </c>
      <c r="BW1644">
        <f t="shared" si="1653"/>
        <v>16189.079610357558</v>
      </c>
      <c r="BX1644">
        <f t="shared" si="1659"/>
        <v>16385.472491866243</v>
      </c>
      <c r="BY1644">
        <f t="shared" si="1603"/>
        <v>16677.640996157279</v>
      </c>
      <c r="BZ1644">
        <f t="shared" si="1606"/>
        <v>16949.061358246297</v>
      </c>
      <c r="CA1644">
        <f t="shared" si="1647"/>
        <v>17150.460989490166</v>
      </c>
    </row>
    <row r="1645" spans="1:79" x14ac:dyDescent="0.45">
      <c r="A1645" s="1">
        <v>42411</v>
      </c>
      <c r="B1645">
        <v>93.7</v>
      </c>
      <c r="C1645">
        <v>93.79</v>
      </c>
      <c r="D1645">
        <v>94.72</v>
      </c>
      <c r="E1645">
        <v>92.59</v>
      </c>
      <c r="F1645">
        <v>50074711</v>
      </c>
      <c r="G1645" s="6">
        <f t="shared" si="1607"/>
        <v>94.346666664801361</v>
      </c>
      <c r="H1645">
        <f t="shared" si="1616"/>
        <v>1</v>
      </c>
      <c r="I1645" s="3">
        <f t="shared" si="1608"/>
        <v>6.046462289169335E-3</v>
      </c>
      <c r="J1645">
        <f t="shared" si="1609"/>
        <v>2.273212379935961E-2</v>
      </c>
      <c r="K1645">
        <f t="shared" si="1625"/>
        <v>3.957037894354351E-3</v>
      </c>
      <c r="L1645">
        <f t="shared" si="1626"/>
        <v>-6.854154870132953E-3</v>
      </c>
      <c r="M1645">
        <f t="shared" si="1610"/>
        <v>1.0885805763073596E-2</v>
      </c>
      <c r="N1645">
        <f t="shared" si="1611"/>
        <v>0.1543915051252118</v>
      </c>
      <c r="O1645">
        <f t="shared" si="1617"/>
        <v>0.1472368818538547</v>
      </c>
      <c r="P1645">
        <f t="shared" si="1618"/>
        <v>94.63</v>
      </c>
      <c r="Q1645">
        <f t="shared" si="1627"/>
        <v>94.572499999999991</v>
      </c>
      <c r="R1645">
        <f t="shared" si="1648"/>
        <v>95.582499999999996</v>
      </c>
      <c r="S1645">
        <f t="shared" si="1654"/>
        <v>97.190384615384602</v>
      </c>
      <c r="T1645">
        <f t="shared" si="1598"/>
        <v>104.17180000000003</v>
      </c>
      <c r="U1645">
        <f t="shared" si="1660"/>
        <v>109.65349999999998</v>
      </c>
      <c r="V1645">
        <f t="shared" si="1642"/>
        <v>116.13109999999993</v>
      </c>
      <c r="W1645">
        <f t="shared" si="1622"/>
        <v>93.465646675015563</v>
      </c>
      <c r="X1645">
        <f t="shared" si="1634"/>
        <v>94.346666664801361</v>
      </c>
      <c r="Y1645">
        <f t="shared" si="1651"/>
        <v>95.463684047696617</v>
      </c>
      <c r="Z1645">
        <f t="shared" si="1657"/>
        <v>97.947131418218532</v>
      </c>
      <c r="AA1645">
        <f t="shared" si="1601"/>
        <v>102.06429807498134</v>
      </c>
      <c r="AB1645">
        <f t="shared" si="1604"/>
        <v>107.39737897701959</v>
      </c>
      <c r="AC1645">
        <f t="shared" si="1645"/>
        <v>117.89645658991056</v>
      </c>
      <c r="AD1645" s="2">
        <v>1829.08</v>
      </c>
      <c r="AE1645" s="2">
        <v>1847</v>
      </c>
      <c r="AF1645" s="2">
        <v>1847</v>
      </c>
      <c r="AG1645" s="2">
        <v>1810.1</v>
      </c>
      <c r="AH1645" s="6">
        <f t="shared" si="1635"/>
        <v>1838.9949584250928</v>
      </c>
      <c r="AI1645">
        <f t="shared" si="1636"/>
        <v>1</v>
      </c>
      <c r="AJ1645" s="3">
        <f t="shared" si="1612"/>
        <v>1.2301145874958137E-2</v>
      </c>
      <c r="AK1645">
        <f t="shared" si="1613"/>
        <v>2.0174076584949862E-2</v>
      </c>
      <c r="AL1645">
        <f t="shared" si="1628"/>
        <v>4.3529437306139571E-3</v>
      </c>
      <c r="AM1645">
        <f t="shared" si="1629"/>
        <v>-5.391509302224525E-3</v>
      </c>
      <c r="AN1645">
        <f t="shared" si="1614"/>
        <v>9.7972751328537153E-3</v>
      </c>
      <c r="AO1645">
        <f t="shared" si="1619"/>
        <v>1852.78</v>
      </c>
      <c r="AP1645">
        <f t="shared" si="1630"/>
        <v>1872.9699999999998</v>
      </c>
      <c r="AQ1645">
        <f t="shared" si="1649"/>
        <v>1895.2791666666665</v>
      </c>
      <c r="AR1645">
        <f t="shared" si="1655"/>
        <v>1912.0292307692309</v>
      </c>
      <c r="AS1645">
        <f t="shared" si="1599"/>
        <v>1981.4809999999998</v>
      </c>
      <c r="AT1645">
        <f t="shared" si="1661"/>
        <v>2004.0738000000001</v>
      </c>
      <c r="AU1645">
        <f t="shared" si="1643"/>
        <v>2038.32565</v>
      </c>
      <c r="AV1645">
        <f t="shared" si="1623"/>
        <v>1838.9949584250928</v>
      </c>
      <c r="AW1645">
        <f t="shared" si="1637"/>
        <v>1860.4993795880614</v>
      </c>
      <c r="AX1645">
        <f t="shared" si="1652"/>
        <v>1884.4852712554245</v>
      </c>
      <c r="AY1645">
        <f t="shared" si="1658"/>
        <v>1914.4909131124396</v>
      </c>
      <c r="AZ1645">
        <f t="shared" si="1602"/>
        <v>1952.3456096236807</v>
      </c>
      <c r="BA1645">
        <f t="shared" si="1605"/>
        <v>1988.4798055352039</v>
      </c>
      <c r="BB1645">
        <f t="shared" si="1646"/>
        <v>2011.6183904181714</v>
      </c>
      <c r="BC1645" s="2">
        <v>15660.18</v>
      </c>
      <c r="BD1645" s="2">
        <v>15897.82</v>
      </c>
      <c r="BE1645" s="2">
        <v>15897.82</v>
      </c>
      <c r="BF1645" s="2">
        <v>15503.01</v>
      </c>
      <c r="BG1645" s="2">
        <f t="shared" si="1638"/>
        <v>16151.619999999999</v>
      </c>
      <c r="BH1645">
        <f t="shared" si="1620"/>
        <v>-1</v>
      </c>
      <c r="BI1645" s="3">
        <f t="shared" si="1615"/>
        <v>-1.5995234606408868E-2</v>
      </c>
      <c r="BJ1645">
        <f t="shared" si="1631"/>
        <v>2.5211076756461261E-2</v>
      </c>
      <c r="BK1645">
        <f t="shared" si="1639"/>
        <v>-1.5713594054342493E-2</v>
      </c>
      <c r="BL1645">
        <f t="shared" si="1640"/>
        <v>-3.0426669275280049E-2</v>
      </c>
      <c r="BM1645">
        <f t="shared" si="1632"/>
        <v>1.5174793648604258E-2</v>
      </c>
      <c r="BN1645">
        <f t="shared" si="1621"/>
        <v>16020.51</v>
      </c>
      <c r="BO1645">
        <f t="shared" si="1633"/>
        <v>16151.619999999999</v>
      </c>
      <c r="BP1645">
        <f t="shared" si="1650"/>
        <v>16175.719166666668</v>
      </c>
      <c r="BQ1645">
        <f t="shared" si="1656"/>
        <v>16285.061923076924</v>
      </c>
      <c r="BR1645">
        <f t="shared" si="1600"/>
        <v>16897.438999999995</v>
      </c>
      <c r="BS1645">
        <f t="shared" si="1662"/>
        <v>17048.495599999998</v>
      </c>
      <c r="BT1645">
        <f t="shared" si="1644"/>
        <v>17318.823950000013</v>
      </c>
      <c r="BU1645">
        <f t="shared" si="1624"/>
        <v>15819.724319839675</v>
      </c>
      <c r="BV1645">
        <f t="shared" si="1641"/>
        <v>16024.781350843907</v>
      </c>
      <c r="BW1645">
        <f t="shared" si="1653"/>
        <v>16144.270439533318</v>
      </c>
      <c r="BX1645">
        <f t="shared" si="1659"/>
        <v>16349.350085061336</v>
      </c>
      <c r="BY1645">
        <f t="shared" si="1603"/>
        <v>16647.059780621701</v>
      </c>
      <c r="BZ1645">
        <f t="shared" si="1606"/>
        <v>16928.244697686965</v>
      </c>
      <c r="CA1645">
        <f t="shared" si="1647"/>
        <v>17137.996900042504</v>
      </c>
    </row>
    <row r="1646" spans="1:79" x14ac:dyDescent="0.45">
      <c r="A1646" s="1">
        <v>42412</v>
      </c>
      <c r="B1646">
        <v>93.99</v>
      </c>
      <c r="C1646">
        <v>94.19</v>
      </c>
      <c r="D1646">
        <v>94.5</v>
      </c>
      <c r="E1646">
        <v>93.01</v>
      </c>
      <c r="F1646">
        <v>40351381</v>
      </c>
      <c r="G1646" s="6">
        <f t="shared" si="1607"/>
        <v>94.203999998880818</v>
      </c>
      <c r="H1646">
        <f t="shared" si="1616"/>
        <v>-1</v>
      </c>
      <c r="I1646" s="3">
        <f t="shared" si="1608"/>
        <v>-3.0949839914620283E-3</v>
      </c>
      <c r="J1646">
        <f t="shared" si="1609"/>
        <v>1.5852750292584265E-2</v>
      </c>
      <c r="K1646">
        <f t="shared" si="1625"/>
        <v>3.1421171194715609E-3</v>
      </c>
      <c r="L1646">
        <f t="shared" si="1626"/>
        <v>-2.271665734824054E-3</v>
      </c>
      <c r="M1646">
        <f t="shared" si="1610"/>
        <v>5.426109160549049E-3</v>
      </c>
      <c r="N1646">
        <f t="shared" si="1611"/>
        <v>-0.24096647398511589</v>
      </c>
      <c r="O1646">
        <f t="shared" si="1617"/>
        <v>-6.5788198791353281E-2</v>
      </c>
      <c r="P1646">
        <f t="shared" si="1618"/>
        <v>93.984999999999999</v>
      </c>
      <c r="Q1646">
        <f t="shared" si="1627"/>
        <v>94.492499999999993</v>
      </c>
      <c r="R1646">
        <f t="shared" si="1648"/>
        <v>95.058333333333337</v>
      </c>
      <c r="S1646">
        <f t="shared" si="1654"/>
        <v>96.843846153846144</v>
      </c>
      <c r="T1646">
        <f t="shared" si="1598"/>
        <v>103.67980000000001</v>
      </c>
      <c r="U1646">
        <f t="shared" si="1660"/>
        <v>109.45599999999999</v>
      </c>
      <c r="V1646">
        <f t="shared" si="1642"/>
        <v>115.94679999999993</v>
      </c>
      <c r="W1646">
        <f t="shared" si="1622"/>
        <v>94.252176662492218</v>
      </c>
      <c r="X1646">
        <f t="shared" si="1634"/>
        <v>94.203999998880818</v>
      </c>
      <c r="Y1646">
        <f t="shared" si="1651"/>
        <v>95.236963424974064</v>
      </c>
      <c r="Z1646">
        <f t="shared" si="1657"/>
        <v>97.654010572424568</v>
      </c>
      <c r="AA1646">
        <f t="shared" si="1601"/>
        <v>101.74765893478599</v>
      </c>
      <c r="AB1646">
        <f t="shared" si="1604"/>
        <v>107.1318863240093</v>
      </c>
      <c r="AC1646">
        <f t="shared" si="1645"/>
        <v>117.65858139996119</v>
      </c>
      <c r="AD1646" s="2">
        <v>1864.78</v>
      </c>
      <c r="AE1646" s="2">
        <v>1833.4</v>
      </c>
      <c r="AF1646" s="2">
        <v>1864.78</v>
      </c>
      <c r="AG1646" s="2">
        <v>1833.4</v>
      </c>
      <c r="AH1646" s="6">
        <f t="shared" si="1635"/>
        <v>1830.6025207874536</v>
      </c>
      <c r="AI1646">
        <f t="shared" si="1636"/>
        <v>-1</v>
      </c>
      <c r="AJ1646" s="3">
        <f t="shared" si="1612"/>
        <v>-1.9518009053731956E-2</v>
      </c>
      <c r="AK1646">
        <f t="shared" si="1613"/>
        <v>1.6827722305043962E-2</v>
      </c>
      <c r="AL1646">
        <f t="shared" si="1628"/>
        <v>1.8670071096506816E-2</v>
      </c>
      <c r="AM1646">
        <f t="shared" si="1629"/>
        <v>1.8670071096506816E-2</v>
      </c>
      <c r="AN1646">
        <f t="shared" si="1614"/>
        <v>0</v>
      </c>
      <c r="AO1646">
        <f t="shared" si="1619"/>
        <v>1852.05</v>
      </c>
      <c r="AP1646">
        <f t="shared" si="1630"/>
        <v>1856.4524999999999</v>
      </c>
      <c r="AQ1646">
        <f t="shared" si="1649"/>
        <v>1892.6299999999999</v>
      </c>
      <c r="AR1646">
        <f t="shared" si="1655"/>
        <v>1905.6146153846155</v>
      </c>
      <c r="AS1646">
        <f t="shared" si="1599"/>
        <v>1976.6019999999999</v>
      </c>
      <c r="AT1646">
        <f t="shared" si="1661"/>
        <v>2002.6472000000001</v>
      </c>
      <c r="AU1646">
        <f t="shared" si="1643"/>
        <v>2037.0189</v>
      </c>
      <c r="AV1646">
        <f t="shared" si="1623"/>
        <v>1830.6025207874536</v>
      </c>
      <c r="AW1646">
        <f t="shared" si="1637"/>
        <v>1849.659627752837</v>
      </c>
      <c r="AX1646">
        <f t="shared" si="1652"/>
        <v>1876.62599875459</v>
      </c>
      <c r="AY1646">
        <f t="shared" si="1658"/>
        <v>1908.4841788078145</v>
      </c>
      <c r="AZ1646">
        <f t="shared" si="1602"/>
        <v>1947.6810759129482</v>
      </c>
      <c r="BA1646">
        <f t="shared" si="1605"/>
        <v>1985.408918296883</v>
      </c>
      <c r="BB1646">
        <f t="shared" si="1646"/>
        <v>2009.8450731005778</v>
      </c>
      <c r="BC1646" s="2">
        <v>15973.84</v>
      </c>
      <c r="BD1646" s="2">
        <v>15691.62</v>
      </c>
      <c r="BE1646" s="2">
        <v>15974.04</v>
      </c>
      <c r="BF1646" s="2">
        <v>15691.62</v>
      </c>
      <c r="BG1646" s="2">
        <f t="shared" si="1638"/>
        <v>16021.5875</v>
      </c>
      <c r="BH1646">
        <f t="shared" si="1620"/>
        <v>1</v>
      </c>
      <c r="BI1646" s="3">
        <f t="shared" si="1615"/>
        <v>2.0029143981742218E-2</v>
      </c>
      <c r="BJ1646">
        <f t="shared" si="1631"/>
        <v>1.7680157056787854E-2</v>
      </c>
      <c r="BK1646">
        <f t="shared" si="1639"/>
        <v>-2.9677146537444412E-3</v>
      </c>
      <c r="BL1646">
        <f t="shared" si="1640"/>
        <v>-2.9801978112343418E-3</v>
      </c>
      <c r="BM1646">
        <f t="shared" si="1632"/>
        <v>1.2520470970081558E-5</v>
      </c>
      <c r="BN1646">
        <f t="shared" si="1621"/>
        <v>15966.715</v>
      </c>
      <c r="BO1646">
        <f t="shared" si="1633"/>
        <v>16021.5875</v>
      </c>
      <c r="BP1646">
        <f t="shared" si="1650"/>
        <v>16176.107499999998</v>
      </c>
      <c r="BQ1646">
        <f t="shared" si="1656"/>
        <v>16236.997307692307</v>
      </c>
      <c r="BR1646">
        <f t="shared" si="1600"/>
        <v>16859.338599999995</v>
      </c>
      <c r="BS1646">
        <f t="shared" si="1662"/>
        <v>17040.7264</v>
      </c>
      <c r="BT1646">
        <f t="shared" si="1644"/>
        <v>17308.133550000013</v>
      </c>
      <c r="BU1646">
        <f t="shared" si="1624"/>
        <v>15627.567840080163</v>
      </c>
      <c r="BV1646">
        <f t="shared" si="1641"/>
        <v>15891.516810506344</v>
      </c>
      <c r="BW1646">
        <f t="shared" si="1653"/>
        <v>16074.631910374346</v>
      </c>
      <c r="BX1646">
        <f t="shared" si="1659"/>
        <v>16300.629338019757</v>
      </c>
      <c r="BY1646">
        <f t="shared" si="1603"/>
        <v>16609.591553930655</v>
      </c>
      <c r="BZ1646">
        <f t="shared" si="1606"/>
        <v>16903.757079910985</v>
      </c>
      <c r="CA1646">
        <f t="shared" si="1647"/>
        <v>17123.605090091834</v>
      </c>
    </row>
    <row r="1647" spans="1:79" x14ac:dyDescent="0.45">
      <c r="A1647" s="1">
        <v>42416</v>
      </c>
      <c r="B1647">
        <v>96.64</v>
      </c>
      <c r="C1647">
        <v>95.02</v>
      </c>
      <c r="D1647">
        <v>96.85</v>
      </c>
      <c r="E1647">
        <v>94.61</v>
      </c>
      <c r="F1647">
        <v>49057916</v>
      </c>
      <c r="G1647" s="6">
        <f t="shared" si="1607"/>
        <v>95.178399999328491</v>
      </c>
      <c r="H1647">
        <f t="shared" si="1616"/>
        <v>-1</v>
      </c>
      <c r="I1647" s="3">
        <f t="shared" si="1608"/>
        <v>-2.8194488775401701E-2</v>
      </c>
      <c r="J1647">
        <f t="shared" si="1609"/>
        <v>2.3178807947019816E-2</v>
      </c>
      <c r="K1647">
        <f t="shared" si="1625"/>
        <v>1.756280837546436E-2</v>
      </c>
      <c r="L1647">
        <f t="shared" si="1626"/>
        <v>1.5356425414609005E-2</v>
      </c>
      <c r="M1647">
        <f t="shared" si="1610"/>
        <v>2.1730132450330478E-3</v>
      </c>
      <c r="N1647">
        <f t="shared" si="1611"/>
        <v>0.1774746199981263</v>
      </c>
      <c r="O1647">
        <f t="shared" si="1617"/>
        <v>0.13060350796786901</v>
      </c>
      <c r="P1647">
        <f t="shared" si="1618"/>
        <v>93.844999999999999</v>
      </c>
      <c r="Q1647">
        <f t="shared" si="1627"/>
        <v>94.237499999999997</v>
      </c>
      <c r="R1647">
        <f t="shared" si="1648"/>
        <v>95.105833333333337</v>
      </c>
      <c r="S1647">
        <f t="shared" si="1654"/>
        <v>96.585769230769202</v>
      </c>
      <c r="T1647">
        <f t="shared" si="1598"/>
        <v>103.21280000000003</v>
      </c>
      <c r="U1647">
        <f t="shared" si="1660"/>
        <v>109.24379999999999</v>
      </c>
      <c r="V1647">
        <f t="shared" si="1642"/>
        <v>115.77354999999993</v>
      </c>
      <c r="W1647">
        <f t="shared" si="1622"/>
        <v>97.833911668753899</v>
      </c>
      <c r="X1647">
        <f t="shared" si="1634"/>
        <v>95.178399999328491</v>
      </c>
      <c r="Y1647">
        <f t="shared" si="1651"/>
        <v>95.452815205747285</v>
      </c>
      <c r="Z1647">
        <f t="shared" si="1657"/>
        <v>97.578898678170901</v>
      </c>
      <c r="AA1647">
        <f t="shared" si="1601"/>
        <v>101.54735858440222</v>
      </c>
      <c r="AB1647">
        <f t="shared" si="1604"/>
        <v>106.92412619878139</v>
      </c>
      <c r="AC1647">
        <f t="shared" si="1645"/>
        <v>117.44944128652874</v>
      </c>
      <c r="AD1647" s="2">
        <v>1895.58</v>
      </c>
      <c r="AE1647" s="2">
        <v>1871.44</v>
      </c>
      <c r="AF1647" s="2">
        <v>1895.77</v>
      </c>
      <c r="AG1647" s="2">
        <v>1871.44</v>
      </c>
      <c r="AH1647" s="6">
        <f t="shared" si="1635"/>
        <v>1891.8587396062733</v>
      </c>
      <c r="AI1647">
        <f t="shared" si="1636"/>
        <v>-1</v>
      </c>
      <c r="AJ1647" s="3">
        <f t="shared" si="1612"/>
        <v>-1.651669365823312E-2</v>
      </c>
      <c r="AK1647">
        <f t="shared" si="1613"/>
        <v>1.2835121704174937E-2</v>
      </c>
      <c r="AL1647">
        <f t="shared" si="1628"/>
        <v>2.0674167218957921E-3</v>
      </c>
      <c r="AM1647">
        <f t="shared" si="1629"/>
        <v>1.9669863905912486E-3</v>
      </c>
      <c r="AN1647">
        <f t="shared" si="1614"/>
        <v>1.0023317401536974E-4</v>
      </c>
      <c r="AO1647">
        <f t="shared" si="1619"/>
        <v>1840.2</v>
      </c>
      <c r="AP1647">
        <f t="shared" si="1630"/>
        <v>1846.4899999999998</v>
      </c>
      <c r="AQ1647">
        <f t="shared" si="1649"/>
        <v>1886.87</v>
      </c>
      <c r="AR1647">
        <f t="shared" si="1655"/>
        <v>1898.7565384615384</v>
      </c>
      <c r="AS1647">
        <f t="shared" si="1599"/>
        <v>1971.6114000000002</v>
      </c>
      <c r="AT1647">
        <f t="shared" si="1661"/>
        <v>2001.3728000000001</v>
      </c>
      <c r="AU1647">
        <f t="shared" si="1643"/>
        <v>2035.6234500000003</v>
      </c>
      <c r="AV1647">
        <f t="shared" si="1623"/>
        <v>1891.8587396062733</v>
      </c>
      <c r="AW1647">
        <f t="shared" si="1637"/>
        <v>1858.3717766517022</v>
      </c>
      <c r="AX1647">
        <f t="shared" si="1652"/>
        <v>1875.8281527923455</v>
      </c>
      <c r="AY1647">
        <f t="shared" si="1658"/>
        <v>1905.7401655627912</v>
      </c>
      <c r="AZ1647">
        <f t="shared" si="1602"/>
        <v>1944.6912297987151</v>
      </c>
      <c r="BA1647">
        <f t="shared" si="1605"/>
        <v>1983.1521080335783</v>
      </c>
      <c r="BB1647">
        <f t="shared" si="1646"/>
        <v>2008.4679081941044</v>
      </c>
      <c r="BC1647" s="2">
        <v>16196.41</v>
      </c>
      <c r="BD1647" s="2">
        <v>16012.39</v>
      </c>
      <c r="BE1647" s="2">
        <v>16196.41</v>
      </c>
      <c r="BF1647" s="2">
        <v>16012.39</v>
      </c>
      <c r="BG1647" s="2">
        <f t="shared" si="1638"/>
        <v>15907.615</v>
      </c>
      <c r="BH1647">
        <f t="shared" si="1620"/>
        <v>1</v>
      </c>
      <c r="BI1647" s="3">
        <f t="shared" si="1615"/>
        <v>1.3933406119004553E-2</v>
      </c>
      <c r="BJ1647">
        <f t="shared" si="1631"/>
        <v>1.1361777085168901E-2</v>
      </c>
      <c r="BK1647">
        <f t="shared" si="1639"/>
        <v>1.8154512791515264E-2</v>
      </c>
      <c r="BL1647">
        <f t="shared" si="1640"/>
        <v>1.8154512791515264E-2</v>
      </c>
      <c r="BM1647">
        <f t="shared" si="1632"/>
        <v>0</v>
      </c>
      <c r="BN1647">
        <f t="shared" si="1621"/>
        <v>15794.720000000001</v>
      </c>
      <c r="BO1647">
        <f t="shared" si="1633"/>
        <v>15907.615</v>
      </c>
      <c r="BP1647">
        <f t="shared" si="1650"/>
        <v>16136.347499999998</v>
      </c>
      <c r="BQ1647">
        <f t="shared" si="1656"/>
        <v>16180.720000000001</v>
      </c>
      <c r="BR1647">
        <f t="shared" si="1600"/>
        <v>16818.776599999994</v>
      </c>
      <c r="BS1647">
        <f t="shared" si="1662"/>
        <v>17033.581599999998</v>
      </c>
      <c r="BT1647">
        <f t="shared" si="1644"/>
        <v>17296.123200000009</v>
      </c>
      <c r="BU1647">
        <f t="shared" si="1624"/>
        <v>16204.801079959918</v>
      </c>
      <c r="BV1647">
        <f t="shared" si="1641"/>
        <v>15939.866086303806</v>
      </c>
      <c r="BW1647">
        <f t="shared" si="1653"/>
        <v>16065.056231855217</v>
      </c>
      <c r="BX1647">
        <f t="shared" si="1659"/>
        <v>16279.27827594422</v>
      </c>
      <c r="BY1647">
        <f t="shared" si="1603"/>
        <v>16586.171885149062</v>
      </c>
      <c r="BZ1647">
        <f t="shared" si="1606"/>
        <v>16886.10624664542</v>
      </c>
      <c r="CA1647">
        <f t="shared" si="1647"/>
        <v>17112.548223523758</v>
      </c>
    </row>
    <row r="1648" spans="1:79" x14ac:dyDescent="0.45">
      <c r="A1648" s="1">
        <v>42417</v>
      </c>
      <c r="B1648">
        <v>98.12</v>
      </c>
      <c r="C1648">
        <v>96.67</v>
      </c>
      <c r="D1648">
        <v>98.21</v>
      </c>
      <c r="E1648">
        <v>96.15</v>
      </c>
      <c r="F1648">
        <v>44863243</v>
      </c>
      <c r="G1648" s="6">
        <f t="shared" si="1607"/>
        <v>96.355039999597096</v>
      </c>
      <c r="H1648">
        <f t="shared" si="1616"/>
        <v>-1</v>
      </c>
      <c r="I1648" s="3">
        <f t="shared" si="1608"/>
        <v>-1.5314569536423883E-2</v>
      </c>
      <c r="J1648">
        <f t="shared" si="1609"/>
        <v>2.0994700366897552E-2</v>
      </c>
      <c r="K1648">
        <f t="shared" si="1625"/>
        <v>1.9251302271377335E-2</v>
      </c>
      <c r="L1648">
        <f t="shared" si="1626"/>
        <v>1.8317256683306742E-2</v>
      </c>
      <c r="M1648">
        <f t="shared" si="1610"/>
        <v>9.1724419078668159E-4</v>
      </c>
      <c r="N1648">
        <f t="shared" si="1611"/>
        <v>-9.349910348656694E-2</v>
      </c>
      <c r="O1648">
        <f t="shared" si="1617"/>
        <v>-0.22454440293017217</v>
      </c>
      <c r="P1648">
        <f t="shared" si="1618"/>
        <v>95.314999999999998</v>
      </c>
      <c r="Q1648">
        <f t="shared" si="1627"/>
        <v>94.649999999999991</v>
      </c>
      <c r="R1648">
        <f t="shared" si="1648"/>
        <v>95.318333333333342</v>
      </c>
      <c r="S1648">
        <f t="shared" si="1654"/>
        <v>96.593076923076893</v>
      </c>
      <c r="T1648">
        <f t="shared" si="1598"/>
        <v>102.82000000000002</v>
      </c>
      <c r="U1648">
        <f t="shared" si="1660"/>
        <v>109.07619999999999</v>
      </c>
      <c r="V1648">
        <f t="shared" si="1642"/>
        <v>115.63099999999993</v>
      </c>
      <c r="W1648">
        <f t="shared" si="1622"/>
        <v>98.263044165623057</v>
      </c>
      <c r="X1648">
        <f t="shared" si="1634"/>
        <v>96.355039999597096</v>
      </c>
      <c r="Y1648">
        <f t="shared" si="1651"/>
        <v>95.863151327940017</v>
      </c>
      <c r="Z1648">
        <f t="shared" si="1657"/>
        <v>97.618980257565653</v>
      </c>
      <c r="AA1648">
        <f t="shared" si="1601"/>
        <v>101.41295236540606</v>
      </c>
      <c r="AB1648">
        <f t="shared" si="1604"/>
        <v>106.74978706613226</v>
      </c>
      <c r="AC1648">
        <f t="shared" si="1645"/>
        <v>117.25710853740905</v>
      </c>
      <c r="AD1648" s="2">
        <v>1926.82</v>
      </c>
      <c r="AE1648" s="2">
        <v>1898.8</v>
      </c>
      <c r="AF1648" s="2">
        <v>1930.68</v>
      </c>
      <c r="AG1648" s="2">
        <v>1898.8</v>
      </c>
      <c r="AH1648" s="6">
        <f t="shared" si="1635"/>
        <v>1902.2706301968633</v>
      </c>
      <c r="AI1648">
        <f t="shared" si="1636"/>
        <v>-1</v>
      </c>
      <c r="AJ1648" s="3">
        <f t="shared" si="1612"/>
        <v>-1.648044398020659E-2</v>
      </c>
      <c r="AK1648">
        <f t="shared" si="1613"/>
        <v>1.654539604114557E-2</v>
      </c>
      <c r="AL1648">
        <f t="shared" si="1628"/>
        <v>1.4934452202627301E-2</v>
      </c>
      <c r="AM1648">
        <f t="shared" si="1629"/>
        <v>1.2905298233299256E-2</v>
      </c>
      <c r="AN1648">
        <f t="shared" si="1614"/>
        <v>2.0033007753708842E-3</v>
      </c>
      <c r="AO1648">
        <f t="shared" si="1619"/>
        <v>1852.42</v>
      </c>
      <c r="AP1648">
        <f t="shared" si="1630"/>
        <v>1852.2350000000001</v>
      </c>
      <c r="AQ1648">
        <f t="shared" si="1649"/>
        <v>1885.7216666666664</v>
      </c>
      <c r="AR1648">
        <f t="shared" si="1655"/>
        <v>1894.3765384615385</v>
      </c>
      <c r="AS1648">
        <f t="shared" si="1599"/>
        <v>1967.0060000000003</v>
      </c>
      <c r="AT1648">
        <f t="shared" si="1661"/>
        <v>2000.4732999999999</v>
      </c>
      <c r="AU1648">
        <f t="shared" si="1643"/>
        <v>2034.4530500000005</v>
      </c>
      <c r="AV1648">
        <f t="shared" si="1623"/>
        <v>1902.2706301968633</v>
      </c>
      <c r="AW1648">
        <f t="shared" si="1637"/>
        <v>1874.5430659910214</v>
      </c>
      <c r="AX1648">
        <f t="shared" si="1652"/>
        <v>1879.3622831319847</v>
      </c>
      <c r="AY1648">
        <f t="shared" si="1658"/>
        <v>1905.2260792248067</v>
      </c>
      <c r="AZ1648">
        <f t="shared" si="1602"/>
        <v>1942.8915737281773</v>
      </c>
      <c r="BA1648">
        <f t="shared" si="1605"/>
        <v>1981.4817692606362</v>
      </c>
      <c r="BB1648">
        <f t="shared" si="1646"/>
        <v>2007.3766852269989</v>
      </c>
      <c r="BC1648" s="2">
        <v>16453.830000000002</v>
      </c>
      <c r="BD1648" s="2">
        <v>16217.98</v>
      </c>
      <c r="BE1648" s="2">
        <v>16486.12</v>
      </c>
      <c r="BF1648" s="2">
        <v>16217.98</v>
      </c>
      <c r="BG1648" s="2">
        <f t="shared" si="1638"/>
        <v>15909.36</v>
      </c>
      <c r="BH1648">
        <f t="shared" si="1620"/>
        <v>1</v>
      </c>
      <c r="BI1648" s="3">
        <f t="shared" si="1615"/>
        <v>1.5893645567135056E-2</v>
      </c>
      <c r="BJ1648">
        <f t="shared" si="1631"/>
        <v>1.629650968801789E-2</v>
      </c>
      <c r="BK1648">
        <f t="shared" si="1639"/>
        <v>3.6252872522841796E-2</v>
      </c>
      <c r="BL1648">
        <f t="shared" si="1640"/>
        <v>3.4223249709604983E-2</v>
      </c>
      <c r="BM1648">
        <f t="shared" si="1632"/>
        <v>1.9624610197137827E-3</v>
      </c>
      <c r="BN1648">
        <f t="shared" si="1621"/>
        <v>15852.005000000001</v>
      </c>
      <c r="BO1648">
        <f t="shared" si="1633"/>
        <v>15909.36</v>
      </c>
      <c r="BP1648">
        <f t="shared" si="1650"/>
        <v>16140.690000000002</v>
      </c>
      <c r="BQ1648">
        <f t="shared" si="1656"/>
        <v>16147.028846153846</v>
      </c>
      <c r="BR1648">
        <f t="shared" si="1600"/>
        <v>16781.361599999997</v>
      </c>
      <c r="BS1648">
        <f t="shared" si="1662"/>
        <v>17028.930999999997</v>
      </c>
      <c r="BT1648">
        <f t="shared" si="1644"/>
        <v>17286.018500000009</v>
      </c>
      <c r="BU1648">
        <f t="shared" si="1624"/>
        <v>16224.56946002004</v>
      </c>
      <c r="BV1648">
        <f t="shared" si="1641"/>
        <v>16051.111651782283</v>
      </c>
      <c r="BW1648">
        <f t="shared" si="1653"/>
        <v>16088.582965415952</v>
      </c>
      <c r="BX1648">
        <f t="shared" si="1659"/>
        <v>16274.737662911315</v>
      </c>
      <c r="BY1648">
        <f t="shared" si="1603"/>
        <v>16571.732987692238</v>
      </c>
      <c r="BZ1648">
        <f t="shared" si="1606"/>
        <v>16872.876023939571</v>
      </c>
      <c r="CA1648">
        <f t="shared" si="1647"/>
        <v>17103.647047170289</v>
      </c>
    </row>
    <row r="1649" spans="1:79" x14ac:dyDescent="0.45">
      <c r="A1649" s="1">
        <v>42418</v>
      </c>
      <c r="B1649">
        <v>96.26</v>
      </c>
      <c r="C1649">
        <v>98.84</v>
      </c>
      <c r="D1649">
        <v>98.89</v>
      </c>
      <c r="E1649">
        <v>96.09</v>
      </c>
      <c r="F1649">
        <v>39020983</v>
      </c>
      <c r="G1649" s="6">
        <f t="shared" si="1607"/>
        <v>96.317023999758263</v>
      </c>
      <c r="H1649">
        <f t="shared" si="1616"/>
        <v>1</v>
      </c>
      <c r="I1649" s="3">
        <f t="shared" si="1608"/>
        <v>1.895637994292702E-2</v>
      </c>
      <c r="J1649">
        <f t="shared" si="1609"/>
        <v>2.9087886972782018E-2</v>
      </c>
      <c r="K1649">
        <f t="shared" si="1625"/>
        <v>2.6713616071113198E-2</v>
      </c>
      <c r="L1649">
        <f t="shared" si="1626"/>
        <v>-5.920448679809779E-4</v>
      </c>
      <c r="M1649">
        <f t="shared" si="1610"/>
        <v>2.732183669229166E-2</v>
      </c>
      <c r="N1649">
        <f t="shared" si="1611"/>
        <v>-0.14972098473275264</v>
      </c>
      <c r="O1649">
        <f t="shared" si="1617"/>
        <v>-0.19428062822792011</v>
      </c>
      <c r="P1649">
        <f t="shared" si="1618"/>
        <v>97.38</v>
      </c>
      <c r="Q1649">
        <f t="shared" si="1627"/>
        <v>95.612499999999997</v>
      </c>
      <c r="R1649">
        <f t="shared" si="1648"/>
        <v>95.383333333333326</v>
      </c>
      <c r="S1649">
        <f t="shared" si="1654"/>
        <v>96.637692307692276</v>
      </c>
      <c r="T1649">
        <f t="shared" si="1598"/>
        <v>102.47840000000002</v>
      </c>
      <c r="U1649">
        <f t="shared" si="1660"/>
        <v>108.91419999999998</v>
      </c>
      <c r="V1649">
        <f t="shared" si="1642"/>
        <v>115.4768499999999</v>
      </c>
      <c r="W1649">
        <f t="shared" si="1622"/>
        <v>95.258477917188486</v>
      </c>
      <c r="X1649">
        <f t="shared" si="1634"/>
        <v>96.317023999758263</v>
      </c>
      <c r="Y1649">
        <f t="shared" si="1651"/>
        <v>95.924204969795397</v>
      </c>
      <c r="Z1649">
        <f t="shared" si="1657"/>
        <v>97.518315053301535</v>
      </c>
      <c r="AA1649">
        <f t="shared" si="1601"/>
        <v>101.2108758020568</v>
      </c>
      <c r="AB1649">
        <f t="shared" si="1604"/>
        <v>106.54206851036726</v>
      </c>
      <c r="AC1649">
        <f t="shared" si="1645"/>
        <v>117.04818208430051</v>
      </c>
      <c r="AD1649" s="2">
        <v>1917.83</v>
      </c>
      <c r="AE1649" s="2">
        <v>1927.57</v>
      </c>
      <c r="AF1649" s="2">
        <v>1930</v>
      </c>
      <c r="AG1649" s="2">
        <v>1915.09</v>
      </c>
      <c r="AH1649" s="6">
        <f t="shared" si="1635"/>
        <v>1940.2196849015681</v>
      </c>
      <c r="AI1649">
        <f t="shared" si="1636"/>
        <v>1</v>
      </c>
      <c r="AJ1649" s="3">
        <f t="shared" si="1612"/>
        <v>4.6657186452289312E-3</v>
      </c>
      <c r="AK1649">
        <f t="shared" si="1613"/>
        <v>7.7744117048956802E-3</v>
      </c>
      <c r="AL1649">
        <f t="shared" si="1628"/>
        <v>-5.2672823500842956E-3</v>
      </c>
      <c r="AM1649">
        <f t="shared" si="1629"/>
        <v>-1.1539767932363854E-2</v>
      </c>
      <c r="AN1649">
        <f t="shared" si="1614"/>
        <v>6.3457136451093542E-3</v>
      </c>
      <c r="AO1649">
        <f t="shared" si="1619"/>
        <v>1885.12</v>
      </c>
      <c r="AP1649">
        <f t="shared" si="1630"/>
        <v>1862.66</v>
      </c>
      <c r="AQ1649">
        <f t="shared" si="1649"/>
        <v>1886.1216666666667</v>
      </c>
      <c r="AR1649">
        <f t="shared" si="1655"/>
        <v>1892.5623076923077</v>
      </c>
      <c r="AS1649">
        <f t="shared" si="1599"/>
        <v>1963.3678000000002</v>
      </c>
      <c r="AT1649">
        <f t="shared" si="1661"/>
        <v>2000.0288999999998</v>
      </c>
      <c r="AU1649">
        <f t="shared" si="1643"/>
        <v>2033.5101500000005</v>
      </c>
      <c r="AV1649">
        <f t="shared" si="1623"/>
        <v>1940.2196849015681</v>
      </c>
      <c r="AW1649">
        <f t="shared" si="1637"/>
        <v>1895.7538395946128</v>
      </c>
      <c r="AX1649">
        <f t="shared" si="1652"/>
        <v>1886.7788549578331</v>
      </c>
      <c r="AY1649">
        <f t="shared" si="1658"/>
        <v>1906.8811844674135</v>
      </c>
      <c r="AZ1649">
        <f t="shared" si="1602"/>
        <v>1942.2907276996214</v>
      </c>
      <c r="BA1649">
        <f t="shared" si="1605"/>
        <v>1980.4142094732968</v>
      </c>
      <c r="BB1649">
        <f t="shared" si="1646"/>
        <v>2006.582588856581</v>
      </c>
      <c r="BC1649" s="2">
        <v>16413.43</v>
      </c>
      <c r="BD1649" s="2">
        <v>16483.759999999998</v>
      </c>
      <c r="BE1649" s="2">
        <v>16511.84</v>
      </c>
      <c r="BF1649" s="2">
        <v>16390.43</v>
      </c>
      <c r="BG1649" s="2">
        <f t="shared" si="1638"/>
        <v>15954.952499999999</v>
      </c>
      <c r="BH1649">
        <f t="shared" si="1620"/>
        <v>-1</v>
      </c>
      <c r="BI1649" s="3">
        <f t="shared" si="1615"/>
        <v>-2.4553553792643688E-3</v>
      </c>
      <c r="BJ1649">
        <f t="shared" si="1631"/>
        <v>7.3969913662165591E-3</v>
      </c>
      <c r="BK1649">
        <f t="shared" si="1639"/>
        <v>3.4903739136797854E-2</v>
      </c>
      <c r="BL1649">
        <f t="shared" si="1640"/>
        <v>2.8735748351491543E-2</v>
      </c>
      <c r="BM1649">
        <f t="shared" si="1632"/>
        <v>5.9956998628562007E-3</v>
      </c>
      <c r="BN1649">
        <f t="shared" si="1621"/>
        <v>16115.184999999999</v>
      </c>
      <c r="BO1649">
        <f t="shared" si="1633"/>
        <v>15954.952499999999</v>
      </c>
      <c r="BP1649">
        <f t="shared" si="1650"/>
        <v>16151.33333333333</v>
      </c>
      <c r="BQ1649">
        <f t="shared" si="1656"/>
        <v>16135.444615384613</v>
      </c>
      <c r="BR1649">
        <f t="shared" si="1600"/>
        <v>16750.889799999997</v>
      </c>
      <c r="BS1649">
        <f t="shared" si="1662"/>
        <v>17027.782699999996</v>
      </c>
      <c r="BT1649">
        <f t="shared" si="1644"/>
        <v>17277.812050000011</v>
      </c>
      <c r="BU1649">
        <f t="shared" si="1624"/>
        <v>16613.355269989977</v>
      </c>
      <c r="BV1649">
        <f t="shared" si="1641"/>
        <v>16224.17099106937</v>
      </c>
      <c r="BW1649">
        <f t="shared" si="1653"/>
        <v>16149.379432275036</v>
      </c>
      <c r="BX1649">
        <f t="shared" si="1659"/>
        <v>16290.220798991959</v>
      </c>
      <c r="BY1649">
        <f t="shared" si="1603"/>
        <v>16568.283066606269</v>
      </c>
      <c r="BZ1649">
        <f t="shared" si="1606"/>
        <v>16865.170756138788</v>
      </c>
      <c r="CA1649">
        <f t="shared" si="1647"/>
        <v>17097.479016850186</v>
      </c>
    </row>
    <row r="1650" spans="1:79" x14ac:dyDescent="0.45">
      <c r="A1650" s="1">
        <v>42419</v>
      </c>
      <c r="B1650">
        <v>96.04</v>
      </c>
      <c r="C1650">
        <v>96</v>
      </c>
      <c r="D1650">
        <v>96.76</v>
      </c>
      <c r="E1650">
        <v>95.8</v>
      </c>
      <c r="F1650">
        <v>35374173</v>
      </c>
      <c r="G1650" s="6">
        <f t="shared" si="1607"/>
        <v>96.206214399854957</v>
      </c>
      <c r="H1650">
        <f t="shared" si="1616"/>
        <v>1</v>
      </c>
      <c r="I1650" s="3">
        <f t="shared" si="1608"/>
        <v>2.2854768335757204E-3</v>
      </c>
      <c r="J1650">
        <f t="shared" si="1609"/>
        <v>9.9958350687214485E-3</v>
      </c>
      <c r="K1650">
        <f t="shared" si="1625"/>
        <v>5.7562352245083531E-3</v>
      </c>
      <c r="L1650">
        <f t="shared" si="1626"/>
        <v>-1.7276888077533753E-3</v>
      </c>
      <c r="M1650">
        <f t="shared" si="1610"/>
        <v>7.4968763015410122E-3</v>
      </c>
      <c r="N1650">
        <f t="shared" si="1611"/>
        <v>-0.10309244544034994</v>
      </c>
      <c r="O1650">
        <f t="shared" si="1617"/>
        <v>-9.6959918120335137E-2</v>
      </c>
      <c r="P1650">
        <f t="shared" si="1618"/>
        <v>97.19</v>
      </c>
      <c r="Q1650">
        <f t="shared" si="1627"/>
        <v>96.252499999999998</v>
      </c>
      <c r="R1650">
        <f t="shared" si="1648"/>
        <v>95.369166666666672</v>
      </c>
      <c r="S1650">
        <f t="shared" si="1654"/>
        <v>96.550384615384601</v>
      </c>
      <c r="T1650">
        <f t="shared" si="1598"/>
        <v>102.02300000000002</v>
      </c>
      <c r="U1650">
        <f t="shared" si="1660"/>
        <v>108.72679999999998</v>
      </c>
      <c r="V1650">
        <f t="shared" si="1642"/>
        <v>115.31464999999992</v>
      </c>
      <c r="W1650">
        <f t="shared" si="1622"/>
        <v>96.430761041405759</v>
      </c>
      <c r="X1650">
        <f t="shared" si="1634"/>
        <v>96.206214399854957</v>
      </c>
      <c r="Y1650">
        <f t="shared" si="1651"/>
        <v>95.94201958982687</v>
      </c>
      <c r="Z1650">
        <f t="shared" si="1657"/>
        <v>97.408810234538464</v>
      </c>
      <c r="AA1650">
        <f t="shared" si="1601"/>
        <v>101.00809635883888</v>
      </c>
      <c r="AB1650">
        <f t="shared" si="1604"/>
        <v>106.33410675768671</v>
      </c>
      <c r="AC1650">
        <f t="shared" si="1645"/>
        <v>116.83914544664577</v>
      </c>
      <c r="AD1650" s="2">
        <v>1917.78</v>
      </c>
      <c r="AE1650" s="2">
        <v>1916.74</v>
      </c>
      <c r="AF1650" s="2">
        <v>1918.78</v>
      </c>
      <c r="AG1650" s="2">
        <v>1902.17</v>
      </c>
      <c r="AH1650" s="6">
        <f t="shared" si="1635"/>
        <v>1905.0001575492161</v>
      </c>
      <c r="AI1650">
        <f t="shared" si="1636"/>
        <v>1</v>
      </c>
      <c r="AJ1650" s="3">
        <f t="shared" si="1612"/>
        <v>2.6071132477828863E-5</v>
      </c>
      <c r="AK1650">
        <f t="shared" si="1613"/>
        <v>8.6610560126812782E-3</v>
      </c>
      <c r="AL1650">
        <f t="shared" si="1628"/>
        <v>7.2335124992911779E-3</v>
      </c>
      <c r="AM1650">
        <f t="shared" si="1629"/>
        <v>6.7085781595027233E-3</v>
      </c>
      <c r="AN1650">
        <f t="shared" si="1614"/>
        <v>5.2143624399044733E-4</v>
      </c>
      <c r="AO1650">
        <f t="shared" si="1619"/>
        <v>1913.1849999999999</v>
      </c>
      <c r="AP1650">
        <f t="shared" si="1630"/>
        <v>1882.8025</v>
      </c>
      <c r="AQ1650">
        <f t="shared" si="1649"/>
        <v>1885.340833333333</v>
      </c>
      <c r="AR1650">
        <f t="shared" si="1655"/>
        <v>1892.6180769230773</v>
      </c>
      <c r="AS1650">
        <f t="shared" si="1599"/>
        <v>1960.8944000000006</v>
      </c>
      <c r="AT1650">
        <f t="shared" si="1661"/>
        <v>1999.9565</v>
      </c>
      <c r="AU1650">
        <f t="shared" si="1643"/>
        <v>2032.5968500000006</v>
      </c>
      <c r="AV1650">
        <f t="shared" si="1623"/>
        <v>1905.0001575492161</v>
      </c>
      <c r="AW1650">
        <f t="shared" si="1637"/>
        <v>1904.1483037567677</v>
      </c>
      <c r="AX1650">
        <f t="shared" si="1652"/>
        <v>1891.3882618873972</v>
      </c>
      <c r="AY1650">
        <f t="shared" si="1658"/>
        <v>1907.6114670994571</v>
      </c>
      <c r="AZ1650">
        <f t="shared" si="1602"/>
        <v>1941.2887383780676</v>
      </c>
      <c r="BA1650">
        <f t="shared" si="1605"/>
        <v>1979.153334038182</v>
      </c>
      <c r="BB1650">
        <f t="shared" si="1646"/>
        <v>2005.6886327485554</v>
      </c>
      <c r="BC1650" s="2">
        <v>16391.990000000002</v>
      </c>
      <c r="BD1650" s="2">
        <v>16410.96</v>
      </c>
      <c r="BE1650" s="2">
        <v>16410.96</v>
      </c>
      <c r="BF1650" s="2">
        <v>16278</v>
      </c>
      <c r="BG1650" s="2">
        <f t="shared" si="1638"/>
        <v>16101.4375</v>
      </c>
      <c r="BH1650">
        <f t="shared" si="1620"/>
        <v>-1</v>
      </c>
      <c r="BI1650" s="3">
        <f t="shared" si="1615"/>
        <v>-1.3062473840019233E-3</v>
      </c>
      <c r="BJ1650">
        <f t="shared" si="1631"/>
        <v>8.1112787404091329E-3</v>
      </c>
      <c r="BK1650">
        <f t="shared" si="1639"/>
        <v>1.9223283635389644E-2</v>
      </c>
      <c r="BL1650">
        <f t="shared" si="1640"/>
        <v>1.8045127958295749E-2</v>
      </c>
      <c r="BM1650">
        <f t="shared" si="1632"/>
        <v>1.1572725459201431E-3</v>
      </c>
      <c r="BN1650">
        <f t="shared" si="1621"/>
        <v>16350.869999999999</v>
      </c>
      <c r="BO1650">
        <f t="shared" si="1633"/>
        <v>16101.4375</v>
      </c>
      <c r="BP1650">
        <f t="shared" si="1650"/>
        <v>16153.844166666669</v>
      </c>
      <c r="BQ1650">
        <f t="shared" si="1656"/>
        <v>16140.254230769231</v>
      </c>
      <c r="BR1650">
        <f t="shared" si="1600"/>
        <v>16730.911399999997</v>
      </c>
      <c r="BS1650">
        <f t="shared" si="1662"/>
        <v>17030.049199999998</v>
      </c>
      <c r="BT1650">
        <f t="shared" si="1644"/>
        <v>17270.100750000009</v>
      </c>
      <c r="BU1650">
        <f t="shared" si="1624"/>
        <v>16309.76236500501</v>
      </c>
      <c r="BV1650">
        <f t="shared" si="1641"/>
        <v>16298.886594641621</v>
      </c>
      <c r="BW1650">
        <f t="shared" si="1653"/>
        <v>16189.622596540416</v>
      </c>
      <c r="BX1650">
        <f t="shared" si="1659"/>
        <v>16299.164443511074</v>
      </c>
      <c r="BY1650">
        <f t="shared" si="1603"/>
        <v>16562.113534582495</v>
      </c>
      <c r="BZ1650">
        <f t="shared" si="1606"/>
        <v>16856.176483740001</v>
      </c>
      <c r="CA1650">
        <f t="shared" si="1647"/>
        <v>17090.647981856651</v>
      </c>
    </row>
    <row r="1651" spans="1:79" x14ac:dyDescent="0.45">
      <c r="A1651" s="1">
        <v>42422</v>
      </c>
      <c r="B1651">
        <v>96.88</v>
      </c>
      <c r="C1651">
        <v>96.31</v>
      </c>
      <c r="D1651">
        <v>96.9</v>
      </c>
      <c r="E1651">
        <v>95.92</v>
      </c>
      <c r="F1651">
        <v>34280758</v>
      </c>
      <c r="G1651" s="6">
        <f t="shared" si="1607"/>
        <v>96.475728639912973</v>
      </c>
      <c r="H1651">
        <f t="shared" si="1616"/>
        <v>-1</v>
      </c>
      <c r="I1651" s="3">
        <f t="shared" si="1608"/>
        <v>-8.7463556851310829E-3</v>
      </c>
      <c r="J1651">
        <f t="shared" si="1609"/>
        <v>1.0115606936416227E-2</v>
      </c>
      <c r="K1651">
        <f t="shared" si="1625"/>
        <v>4.3977005000976777E-3</v>
      </c>
      <c r="L1651">
        <f t="shared" si="1626"/>
        <v>4.1903944731625674E-3</v>
      </c>
      <c r="M1651">
        <f t="shared" si="1610"/>
        <v>2.0644095788615021E-4</v>
      </c>
      <c r="N1651">
        <f t="shared" si="1611"/>
        <v>-3.1895881648824682E-2</v>
      </c>
      <c r="O1651">
        <f t="shared" si="1617"/>
        <v>-0.31714460969568375</v>
      </c>
      <c r="P1651">
        <f t="shared" si="1618"/>
        <v>96.15</v>
      </c>
      <c r="Q1651">
        <f t="shared" si="1627"/>
        <v>96.765000000000001</v>
      </c>
      <c r="R1651">
        <f t="shared" si="1648"/>
        <v>95.499166666666667</v>
      </c>
      <c r="S1651">
        <f t="shared" si="1654"/>
        <v>96.399615384615359</v>
      </c>
      <c r="T1651">
        <f t="shared" si="1598"/>
        <v>101.57820000000001</v>
      </c>
      <c r="U1651">
        <f t="shared" si="1660"/>
        <v>108.54009999999998</v>
      </c>
      <c r="V1651">
        <f t="shared" si="1642"/>
        <v>115.16584999999992</v>
      </c>
      <c r="W1651">
        <f t="shared" si="1622"/>
        <v>97.104619479297114</v>
      </c>
      <c r="X1651">
        <f t="shared" si="1634"/>
        <v>96.475728639912973</v>
      </c>
      <c r="Y1651">
        <f t="shared" si="1651"/>
        <v>96.086324268315039</v>
      </c>
      <c r="Z1651">
        <f t="shared" si="1657"/>
        <v>97.369639106054137</v>
      </c>
      <c r="AA1651">
        <f t="shared" si="1601"/>
        <v>100.84621022711971</v>
      </c>
      <c r="AB1651">
        <f t="shared" si="1604"/>
        <v>106.14689672288104</v>
      </c>
      <c r="AC1651">
        <f t="shared" si="1645"/>
        <v>116.6405469844901</v>
      </c>
      <c r="AD1651" s="2">
        <v>1945.5</v>
      </c>
      <c r="AE1651" s="2">
        <v>1924.44</v>
      </c>
      <c r="AF1651" s="2">
        <v>1946.7</v>
      </c>
      <c r="AG1651" s="2">
        <v>1924.44</v>
      </c>
      <c r="AH1651" s="6">
        <f t="shared" si="1635"/>
        <v>1934.1599212253921</v>
      </c>
      <c r="AI1651">
        <f t="shared" si="1636"/>
        <v>-1</v>
      </c>
      <c r="AJ1651" s="3">
        <f t="shared" si="1612"/>
        <v>-1.4454212683415213E-2</v>
      </c>
      <c r="AK1651">
        <f t="shared" si="1613"/>
        <v>1.1441788743253658E-2</v>
      </c>
      <c r="AL1651">
        <f t="shared" si="1628"/>
        <v>6.4834756614454052E-3</v>
      </c>
      <c r="AM1651">
        <f t="shared" si="1629"/>
        <v>5.8630512659074282E-3</v>
      </c>
      <c r="AN1651">
        <f t="shared" si="1614"/>
        <v>6.1680801850426392E-4</v>
      </c>
      <c r="AO1651">
        <f t="shared" si="1619"/>
        <v>1922.155</v>
      </c>
      <c r="AP1651">
        <f t="shared" si="1630"/>
        <v>1903.6374999999998</v>
      </c>
      <c r="AQ1651">
        <f t="shared" si="1649"/>
        <v>1883.7974999999999</v>
      </c>
      <c r="AR1651">
        <f t="shared" si="1655"/>
        <v>1892.1915384615386</v>
      </c>
      <c r="AS1651">
        <f t="shared" si="1599"/>
        <v>1957.4208000000008</v>
      </c>
      <c r="AT1651">
        <f t="shared" si="1661"/>
        <v>1999.7646</v>
      </c>
      <c r="AU1651">
        <f t="shared" si="1643"/>
        <v>2031.6174000000008</v>
      </c>
      <c r="AV1651">
        <f t="shared" si="1623"/>
        <v>1934.1599212253921</v>
      </c>
      <c r="AW1651">
        <f t="shared" si="1637"/>
        <v>1912.2649822540607</v>
      </c>
      <c r="AX1651">
        <f t="shared" si="1652"/>
        <v>1896.4731446739515</v>
      </c>
      <c r="AY1651">
        <f t="shared" si="1658"/>
        <v>1908.85802509209</v>
      </c>
      <c r="AZ1651">
        <f t="shared" si="1602"/>
        <v>1940.6280035397119</v>
      </c>
      <c r="BA1651">
        <f t="shared" si="1605"/>
        <v>1978.0699016809904</v>
      </c>
      <c r="BB1651">
        <f t="shared" si="1646"/>
        <v>2004.8801886416045</v>
      </c>
      <c r="BC1651" s="2">
        <v>16620.66</v>
      </c>
      <c r="BD1651" s="2">
        <v>16417.13</v>
      </c>
      <c r="BE1651" s="2">
        <v>16664.240000000002</v>
      </c>
      <c r="BF1651" s="2">
        <v>16417.13</v>
      </c>
      <c r="BG1651" s="2">
        <f t="shared" si="1638"/>
        <v>16281.272499999999</v>
      </c>
      <c r="BH1651">
        <f t="shared" si="1620"/>
        <v>1</v>
      </c>
      <c r="BI1651" s="3">
        <f t="shared" si="1615"/>
        <v>1.3950106118903087E-2</v>
      </c>
      <c r="BJ1651">
        <f t="shared" si="1631"/>
        <v>1.4867640635209468E-2</v>
      </c>
      <c r="BK1651">
        <f t="shared" si="1639"/>
        <v>2.3521963654868038E-2</v>
      </c>
      <c r="BL1651">
        <f t="shared" si="1640"/>
        <v>2.0845268697517391E-2</v>
      </c>
      <c r="BM1651">
        <f t="shared" si="1632"/>
        <v>2.6220378733456881E-3</v>
      </c>
      <c r="BN1651">
        <f t="shared" si="1621"/>
        <v>16447.36</v>
      </c>
      <c r="BO1651">
        <f t="shared" si="1633"/>
        <v>16281.272499999999</v>
      </c>
      <c r="BP1651">
        <f t="shared" si="1650"/>
        <v>16153.073333333334</v>
      </c>
      <c r="BQ1651">
        <f t="shared" si="1656"/>
        <v>16139.94076923077</v>
      </c>
      <c r="BR1651">
        <f t="shared" si="1600"/>
        <v>16702.220799999999</v>
      </c>
      <c r="BS1651">
        <f t="shared" si="1662"/>
        <v>17032.108099999998</v>
      </c>
      <c r="BT1651">
        <f t="shared" si="1644"/>
        <v>17261.842900000011</v>
      </c>
      <c r="BU1651">
        <f t="shared" si="1624"/>
        <v>16470.813817497496</v>
      </c>
      <c r="BV1651">
        <f t="shared" si="1641"/>
        <v>16346.183956784973</v>
      </c>
      <c r="BW1651">
        <f t="shared" si="1653"/>
        <v>16224.623735534198</v>
      </c>
      <c r="BX1651">
        <f t="shared" si="1659"/>
        <v>16307.902632880625</v>
      </c>
      <c r="BY1651">
        <f t="shared" si="1603"/>
        <v>16556.427905775337</v>
      </c>
      <c r="BZ1651">
        <f t="shared" si="1606"/>
        <v>16847.482493962973</v>
      </c>
      <c r="CA1651">
        <f t="shared" si="1647"/>
        <v>17083.946310395389</v>
      </c>
    </row>
    <row r="1652" spans="1:79" x14ac:dyDescent="0.45">
      <c r="A1652" s="1">
        <v>42423</v>
      </c>
      <c r="B1652">
        <v>94.69</v>
      </c>
      <c r="C1652">
        <v>96.4</v>
      </c>
      <c r="D1652">
        <v>96.5</v>
      </c>
      <c r="E1652">
        <v>94.55</v>
      </c>
      <c r="F1652">
        <v>31942633</v>
      </c>
      <c r="G1652" s="6">
        <f t="shared" si="1607"/>
        <v>95.761437183947777</v>
      </c>
      <c r="H1652">
        <f t="shared" si="1616"/>
        <v>1</v>
      </c>
      <c r="I1652" s="3">
        <f t="shared" si="1608"/>
        <v>2.260528488852186E-2</v>
      </c>
      <c r="J1652">
        <f t="shared" si="1609"/>
        <v>2.059351568275428E-2</v>
      </c>
      <c r="K1652">
        <f t="shared" si="1625"/>
        <v>7.712528526838216E-3</v>
      </c>
      <c r="L1652">
        <f t="shared" si="1626"/>
        <v>-1.1188608018587478E-2</v>
      </c>
      <c r="M1652">
        <f t="shared" si="1610"/>
        <v>1.9115006864505252E-2</v>
      </c>
      <c r="N1652">
        <f t="shared" si="1611"/>
        <v>-7.319762901198533E-2</v>
      </c>
      <c r="O1652">
        <f t="shared" si="1617"/>
        <v>-0.28134129425670756</v>
      </c>
      <c r="P1652">
        <f t="shared" si="1618"/>
        <v>96.460000000000008</v>
      </c>
      <c r="Q1652">
        <f t="shared" si="1627"/>
        <v>96.825000000000003</v>
      </c>
      <c r="R1652">
        <f t="shared" si="1648"/>
        <v>95.543333333333337</v>
      </c>
      <c r="S1652">
        <f t="shared" si="1654"/>
        <v>96.38000000000001</v>
      </c>
      <c r="T1652">
        <f t="shared" si="1598"/>
        <v>101.1512</v>
      </c>
      <c r="U1652">
        <f t="shared" si="1660"/>
        <v>108.38449999999999</v>
      </c>
      <c r="V1652">
        <f t="shared" si="1642"/>
        <v>115.02519999999991</v>
      </c>
      <c r="W1652">
        <f t="shared" si="1622"/>
        <v>93.482690260351433</v>
      </c>
      <c r="X1652">
        <f t="shared" si="1634"/>
        <v>95.761437183947777</v>
      </c>
      <c r="Y1652">
        <f t="shared" si="1651"/>
        <v>95.871505150112725</v>
      </c>
      <c r="Z1652">
        <f t="shared" si="1657"/>
        <v>97.171147320420502</v>
      </c>
      <c r="AA1652">
        <f t="shared" si="1601"/>
        <v>100.60479021821305</v>
      </c>
      <c r="AB1652">
        <f t="shared" si="1604"/>
        <v>105.92002748084379</v>
      </c>
      <c r="AC1652">
        <f t="shared" si="1645"/>
        <v>116.42213358165935</v>
      </c>
      <c r="AD1652" s="2">
        <v>1921.27</v>
      </c>
      <c r="AE1652" s="2">
        <v>1942.38</v>
      </c>
      <c r="AF1652" s="2">
        <v>1942.38</v>
      </c>
      <c r="AG1652" s="2">
        <v>1919.44</v>
      </c>
      <c r="AH1652" s="6">
        <f t="shared" si="1635"/>
        <v>1946.490039387304</v>
      </c>
      <c r="AI1652">
        <f t="shared" si="1636"/>
        <v>1</v>
      </c>
      <c r="AJ1652" s="3">
        <f t="shared" si="1612"/>
        <v>1.2454381906964801E-2</v>
      </c>
      <c r="AK1652">
        <f t="shared" si="1613"/>
        <v>1.1940018841703693E-2</v>
      </c>
      <c r="AL1652">
        <f t="shared" si="1628"/>
        <v>-2.1115131873973673E-3</v>
      </c>
      <c r="AM1652">
        <f t="shared" si="1629"/>
        <v>-1.2956675285758227E-2</v>
      </c>
      <c r="AN1652">
        <f t="shared" si="1614"/>
        <v>1.0987523877435304E-2</v>
      </c>
      <c r="AO1652">
        <f t="shared" si="1619"/>
        <v>1920.5900000000001</v>
      </c>
      <c r="AP1652">
        <f t="shared" si="1630"/>
        <v>1916.8874999999998</v>
      </c>
      <c r="AQ1652">
        <f t="shared" si="1649"/>
        <v>1885.2449999999999</v>
      </c>
      <c r="AR1652">
        <f t="shared" si="1655"/>
        <v>1891.5800000000002</v>
      </c>
      <c r="AS1652">
        <f t="shared" si="1599"/>
        <v>1954.4418000000007</v>
      </c>
      <c r="AT1652">
        <f t="shared" si="1661"/>
        <v>1999.7171999999998</v>
      </c>
      <c r="AU1652">
        <f t="shared" si="1643"/>
        <v>2030.7833000000007</v>
      </c>
      <c r="AV1652">
        <f t="shared" si="1623"/>
        <v>1946.490039387304</v>
      </c>
      <c r="AW1652">
        <f t="shared" si="1637"/>
        <v>1924.3109893524365</v>
      </c>
      <c r="AX1652">
        <f t="shared" si="1652"/>
        <v>1903.535737801036</v>
      </c>
      <c r="AY1652">
        <f t="shared" si="1658"/>
        <v>1911.3411343445277</v>
      </c>
      <c r="AZ1652">
        <f t="shared" si="1602"/>
        <v>1940.6967092832526</v>
      </c>
      <c r="BA1652">
        <f t="shared" si="1605"/>
        <v>1977.3631709546341</v>
      </c>
      <c r="BB1652">
        <f t="shared" si="1646"/>
        <v>2004.2582962173099</v>
      </c>
      <c r="BC1652" s="2">
        <v>16431.78</v>
      </c>
      <c r="BD1652" s="2">
        <v>16610.39</v>
      </c>
      <c r="BE1652" s="2">
        <v>16610.39</v>
      </c>
      <c r="BF1652" s="2">
        <v>16403.53</v>
      </c>
      <c r="BG1652" s="2">
        <f t="shared" si="1638"/>
        <v>16382.4575</v>
      </c>
      <c r="BH1652">
        <f t="shared" si="1620"/>
        <v>-1</v>
      </c>
      <c r="BI1652" s="3">
        <f t="shared" si="1615"/>
        <v>-1.1364169653912721E-2</v>
      </c>
      <c r="BJ1652">
        <f t="shared" si="1631"/>
        <v>1.2589019570612594E-2</v>
      </c>
      <c r="BK1652">
        <f t="shared" si="1639"/>
        <v>1.3913205634746739E-2</v>
      </c>
      <c r="BL1652">
        <f t="shared" si="1640"/>
        <v>3.0106899407490238E-3</v>
      </c>
      <c r="BM1652">
        <f t="shared" si="1632"/>
        <v>1.0869790126206692E-2</v>
      </c>
      <c r="BN1652">
        <f t="shared" si="1621"/>
        <v>16414.044999999998</v>
      </c>
      <c r="BO1652">
        <f t="shared" si="1633"/>
        <v>16382.4575</v>
      </c>
      <c r="BP1652">
        <f t="shared" si="1650"/>
        <v>16172.317499999999</v>
      </c>
      <c r="BQ1652">
        <f t="shared" si="1656"/>
        <v>16135.729230769231</v>
      </c>
      <c r="BR1652">
        <f t="shared" si="1600"/>
        <v>16676.4836</v>
      </c>
      <c r="BS1652">
        <f t="shared" si="1662"/>
        <v>17033.146799999999</v>
      </c>
      <c r="BT1652">
        <f t="shared" si="1644"/>
        <v>17254.25450000001</v>
      </c>
      <c r="BU1652">
        <f t="shared" si="1624"/>
        <v>16680.178091251251</v>
      </c>
      <c r="BV1652">
        <f t="shared" si="1641"/>
        <v>16451.866374070982</v>
      </c>
      <c r="BW1652">
        <f t="shared" si="1653"/>
        <v>16283.972391605859</v>
      </c>
      <c r="BX1652">
        <f t="shared" si="1659"/>
        <v>16330.309104519098</v>
      </c>
      <c r="BY1652">
        <f t="shared" si="1603"/>
        <v>16558.544066333168</v>
      </c>
      <c r="BZ1652">
        <f t="shared" si="1606"/>
        <v>16842.78759309242</v>
      </c>
      <c r="CA1652">
        <f t="shared" si="1647"/>
        <v>17079.234307306877</v>
      </c>
    </row>
    <row r="1653" spans="1:79" x14ac:dyDescent="0.45">
      <c r="A1653" s="1">
        <v>42424</v>
      </c>
      <c r="B1653">
        <v>96.1</v>
      </c>
      <c r="C1653">
        <v>93.98</v>
      </c>
      <c r="D1653">
        <v>96.38</v>
      </c>
      <c r="E1653">
        <v>93.32</v>
      </c>
      <c r="F1653">
        <v>36255745</v>
      </c>
      <c r="G1653" s="6">
        <f t="shared" si="1607"/>
        <v>95.896862310368661</v>
      </c>
      <c r="H1653">
        <f t="shared" si="1616"/>
        <v>-1</v>
      </c>
      <c r="I1653" s="3">
        <f t="shared" si="1608"/>
        <v>-1.4890695955222268E-2</v>
      </c>
      <c r="J1653">
        <f t="shared" si="1609"/>
        <v>3.1841831425598363E-2</v>
      </c>
      <c r="K1653">
        <f t="shared" si="1625"/>
        <v>5.0380969511564103E-3</v>
      </c>
      <c r="L1653">
        <f t="shared" si="1626"/>
        <v>2.1182933908085689E-3</v>
      </c>
      <c r="M1653">
        <f t="shared" si="1610"/>
        <v>2.9136316337148925E-3</v>
      </c>
      <c r="N1653">
        <f t="shared" si="1611"/>
        <v>0.11896354632900248</v>
      </c>
      <c r="O1653">
        <f t="shared" si="1617"/>
        <v>0.26766040865608887</v>
      </c>
      <c r="P1653">
        <f t="shared" si="1618"/>
        <v>95.784999999999997</v>
      </c>
      <c r="Q1653">
        <f t="shared" si="1627"/>
        <v>95.967500000000001</v>
      </c>
      <c r="R1653">
        <f t="shared" si="1648"/>
        <v>95.384166666666658</v>
      </c>
      <c r="S1653">
        <f t="shared" si="1654"/>
        <v>96.194230769230771</v>
      </c>
      <c r="T1653">
        <f t="shared" si="1598"/>
        <v>100.73260000000001</v>
      </c>
      <c r="U1653">
        <f t="shared" si="1660"/>
        <v>108.24079999999999</v>
      </c>
      <c r="V1653">
        <f t="shared" si="1642"/>
        <v>114.87234999999993</v>
      </c>
      <c r="W1653">
        <f t="shared" si="1622"/>
        <v>97.408654869824275</v>
      </c>
      <c r="X1653">
        <f t="shared" si="1634"/>
        <v>95.896862310368661</v>
      </c>
      <c r="Y1653">
        <f t="shared" si="1651"/>
        <v>95.906658203941532</v>
      </c>
      <c r="Z1653">
        <f t="shared" si="1657"/>
        <v>97.091803074463428</v>
      </c>
      <c r="AA1653">
        <f t="shared" si="1601"/>
        <v>100.42813177828313</v>
      </c>
      <c r="AB1653">
        <f t="shared" si="1604"/>
        <v>105.7255714911241</v>
      </c>
      <c r="AC1653">
        <f t="shared" si="1645"/>
        <v>116.21992329726473</v>
      </c>
      <c r="AD1653" s="2">
        <v>1929.8</v>
      </c>
      <c r="AE1653" s="2">
        <v>1917.56</v>
      </c>
      <c r="AF1653" s="2">
        <v>1932.08</v>
      </c>
      <c r="AG1653" s="2">
        <v>1891</v>
      </c>
      <c r="AH1653" s="6">
        <f t="shared" si="1635"/>
        <v>1903.0949803063479</v>
      </c>
      <c r="AI1653">
        <f t="shared" si="1636"/>
        <v>-1</v>
      </c>
      <c r="AJ1653" s="3">
        <f t="shared" si="1612"/>
        <v>-4.439771609404182E-3</v>
      </c>
      <c r="AK1653">
        <f t="shared" si="1613"/>
        <v>2.1287180018654747E-2</v>
      </c>
      <c r="AL1653">
        <f t="shared" si="1628"/>
        <v>1.5230464056495068E-2</v>
      </c>
      <c r="AM1653">
        <f t="shared" si="1629"/>
        <v>1.4032415601954479E-2</v>
      </c>
      <c r="AN1653">
        <f t="shared" si="1614"/>
        <v>1.1814695823401248E-3</v>
      </c>
      <c r="AO1653">
        <f t="shared" si="1619"/>
        <v>1933.41</v>
      </c>
      <c r="AP1653">
        <f t="shared" si="1630"/>
        <v>1927.7825</v>
      </c>
      <c r="AQ1653">
        <f t="shared" si="1649"/>
        <v>1887.8041666666668</v>
      </c>
      <c r="AR1653">
        <f t="shared" si="1655"/>
        <v>1893.53</v>
      </c>
      <c r="AS1653">
        <f t="shared" si="1599"/>
        <v>1952.0660000000009</v>
      </c>
      <c r="AT1653">
        <f t="shared" si="1661"/>
        <v>2000.3220000000001</v>
      </c>
      <c r="AU1653">
        <f t="shared" si="1643"/>
        <v>2030.0954000000011</v>
      </c>
      <c r="AV1653">
        <f t="shared" si="1623"/>
        <v>1903.0949803063479</v>
      </c>
      <c r="AW1653">
        <f t="shared" si="1637"/>
        <v>1921.6105936114618</v>
      </c>
      <c r="AX1653">
        <f t="shared" si="1652"/>
        <v>1905.6933166008766</v>
      </c>
      <c r="AY1653">
        <f t="shared" si="1658"/>
        <v>1911.801791059748</v>
      </c>
      <c r="AZ1653">
        <f t="shared" si="1602"/>
        <v>1939.7893873505761</v>
      </c>
      <c r="BA1653">
        <f t="shared" si="1605"/>
        <v>1976.1789497476118</v>
      </c>
      <c r="BB1653">
        <f t="shared" si="1646"/>
        <v>2003.3956266032073</v>
      </c>
      <c r="BC1653" s="2">
        <v>16484.990000000002</v>
      </c>
      <c r="BD1653" s="2">
        <v>16418.84</v>
      </c>
      <c r="BE1653" s="2">
        <v>16507.39</v>
      </c>
      <c r="BF1653" s="2">
        <v>16165.86</v>
      </c>
      <c r="BG1653" s="2">
        <f t="shared" si="1638"/>
        <v>16480.560000000001</v>
      </c>
      <c r="BH1653">
        <f t="shared" si="1620"/>
        <v>1</v>
      </c>
      <c r="BI1653" s="3">
        <f t="shared" si="1615"/>
        <v>3.2382371234280626E-3</v>
      </c>
      <c r="BJ1653">
        <f t="shared" si="1631"/>
        <v>2.0717634648246604E-2</v>
      </c>
      <c r="BK1653">
        <f t="shared" si="1639"/>
        <v>1.6279786609191742E-3</v>
      </c>
      <c r="BL1653">
        <f t="shared" si="1640"/>
        <v>2.6880154557856593E-4</v>
      </c>
      <c r="BM1653">
        <f t="shared" si="1632"/>
        <v>1.3588118646112504E-3</v>
      </c>
      <c r="BN1653">
        <f t="shared" si="1621"/>
        <v>16513.760000000002</v>
      </c>
      <c r="BO1653">
        <f t="shared" si="1633"/>
        <v>16480.560000000001</v>
      </c>
      <c r="BP1653">
        <f t="shared" si="1650"/>
        <v>16195.710833333331</v>
      </c>
      <c r="BQ1653">
        <f t="shared" si="1656"/>
        <v>16153.090000000004</v>
      </c>
      <c r="BR1653">
        <f t="shared" si="1600"/>
        <v>16657.527799999996</v>
      </c>
      <c r="BS1653">
        <f t="shared" si="1662"/>
        <v>17039.233099999998</v>
      </c>
      <c r="BT1653">
        <f t="shared" si="1644"/>
        <v>17248.105200000009</v>
      </c>
      <c r="BU1653">
        <f t="shared" si="1624"/>
        <v>16288.170954374375</v>
      </c>
      <c r="BV1653">
        <f t="shared" si="1641"/>
        <v>16438.655824442591</v>
      </c>
      <c r="BW1653">
        <f t="shared" si="1653"/>
        <v>16304.721254435726</v>
      </c>
      <c r="BX1653">
        <f t="shared" si="1659"/>
        <v>16336.866948628794</v>
      </c>
      <c r="BY1653">
        <f t="shared" si="1603"/>
        <v>16553.065475496573</v>
      </c>
      <c r="BZ1653">
        <f t="shared" si="1606"/>
        <v>16834.392591249005</v>
      </c>
      <c r="CA1653">
        <f t="shared" si="1647"/>
        <v>17072.663219671984</v>
      </c>
    </row>
    <row r="1654" spans="1:79" x14ac:dyDescent="0.45">
      <c r="A1654" s="1">
        <v>42425</v>
      </c>
      <c r="B1654">
        <v>96.76</v>
      </c>
      <c r="C1654">
        <v>96.05</v>
      </c>
      <c r="D1654">
        <v>96.76</v>
      </c>
      <c r="E1654">
        <v>95.25</v>
      </c>
      <c r="F1654">
        <v>27582659</v>
      </c>
      <c r="G1654" s="6">
        <f t="shared" si="1607"/>
        <v>96.242117386221196</v>
      </c>
      <c r="H1654">
        <f t="shared" si="1616"/>
        <v>-1</v>
      </c>
      <c r="I1654" s="3">
        <f t="shared" si="1608"/>
        <v>-6.8678459937566161E-3</v>
      </c>
      <c r="J1654">
        <f t="shared" si="1609"/>
        <v>1.5605622157916546E-2</v>
      </c>
      <c r="K1654">
        <f t="shared" si="1625"/>
        <v>5.3810392772276391E-3</v>
      </c>
      <c r="L1654">
        <f t="shared" si="1626"/>
        <v>5.3810392772276391E-3</v>
      </c>
      <c r="M1654">
        <f t="shared" si="1610"/>
        <v>0</v>
      </c>
      <c r="N1654">
        <f t="shared" si="1611"/>
        <v>-0.31443980799675625</v>
      </c>
      <c r="O1654">
        <f t="shared" si="1617"/>
        <v>-4.9629918862173876E-2</v>
      </c>
      <c r="P1654">
        <f t="shared" si="1618"/>
        <v>95.394999999999996</v>
      </c>
      <c r="Q1654">
        <f t="shared" si="1627"/>
        <v>95.927500000000009</v>
      </c>
      <c r="R1654">
        <f t="shared" si="1648"/>
        <v>95.55749999999999</v>
      </c>
      <c r="S1654">
        <f t="shared" si="1654"/>
        <v>96.154615384615397</v>
      </c>
      <c r="T1654">
        <f t="shared" si="1598"/>
        <v>100.33120000000001</v>
      </c>
      <c r="U1654">
        <f t="shared" si="1660"/>
        <v>108.09880000000001</v>
      </c>
      <c r="V1654">
        <f t="shared" si="1642"/>
        <v>114.71474999999992</v>
      </c>
      <c r="W1654">
        <f t="shared" si="1622"/>
        <v>96.43567256508787</v>
      </c>
      <c r="X1654">
        <f t="shared" si="1634"/>
        <v>96.242117386221196</v>
      </c>
      <c r="Y1654">
        <f t="shared" si="1651"/>
        <v>96.037941557181298</v>
      </c>
      <c r="Z1654">
        <f t="shared" si="1657"/>
        <v>97.067225068947621</v>
      </c>
      <c r="AA1654">
        <f t="shared" si="1601"/>
        <v>100.28428347325242</v>
      </c>
      <c r="AB1654">
        <f t="shared" si="1604"/>
        <v>105.54803542199294</v>
      </c>
      <c r="AC1654">
        <f t="shared" si="1645"/>
        <v>116.02629221968</v>
      </c>
      <c r="AD1654" s="2">
        <v>1951.7</v>
      </c>
      <c r="AE1654" s="2">
        <v>1931.87</v>
      </c>
      <c r="AF1654" s="2">
        <v>1951.83</v>
      </c>
      <c r="AG1654" s="2">
        <v>1925.41</v>
      </c>
      <c r="AH1654" s="6">
        <f t="shared" si="1635"/>
        <v>1946.257509846826</v>
      </c>
      <c r="AI1654">
        <f t="shared" si="1636"/>
        <v>-1</v>
      </c>
      <c r="AJ1654" s="3">
        <f t="shared" si="1612"/>
        <v>-1.1348326251425065E-2</v>
      </c>
      <c r="AK1654">
        <f t="shared" si="1613"/>
        <v>1.3536916534303348E-2</v>
      </c>
      <c r="AL1654">
        <f t="shared" si="1628"/>
        <v>2.8631823512462623E-3</v>
      </c>
      <c r="AM1654">
        <f t="shared" si="1629"/>
        <v>2.7963874901643323E-3</v>
      </c>
      <c r="AN1654">
        <f t="shared" si="1614"/>
        <v>6.6608597632772327E-5</v>
      </c>
      <c r="AO1654">
        <f t="shared" si="1619"/>
        <v>1929.97</v>
      </c>
      <c r="AP1654">
        <f t="shared" si="1630"/>
        <v>1925.2800000000002</v>
      </c>
      <c r="AQ1654">
        <f t="shared" si="1649"/>
        <v>1888.1783333333333</v>
      </c>
      <c r="AR1654">
        <f t="shared" si="1655"/>
        <v>1893.563846153846</v>
      </c>
      <c r="AS1654">
        <f t="shared" si="1599"/>
        <v>1949.4586000000008</v>
      </c>
      <c r="AT1654">
        <f t="shared" si="1661"/>
        <v>2000.6261999999999</v>
      </c>
      <c r="AU1654">
        <f t="shared" si="1643"/>
        <v>2029.2225500000009</v>
      </c>
      <c r="AV1654">
        <f t="shared" si="1623"/>
        <v>1946.257509846826</v>
      </c>
      <c r="AW1654">
        <f t="shared" si="1637"/>
        <v>1925.714356166877</v>
      </c>
      <c r="AX1654">
        <f t="shared" si="1652"/>
        <v>1909.7204986622803</v>
      </c>
      <c r="AY1654">
        <f t="shared" si="1658"/>
        <v>1913.2883250553223</v>
      </c>
      <c r="AZ1654">
        <f t="shared" si="1602"/>
        <v>1939.4788231407497</v>
      </c>
      <c r="BA1654">
        <f t="shared" si="1605"/>
        <v>1975.3015448021144</v>
      </c>
      <c r="BB1654">
        <f t="shared" si="1646"/>
        <v>2002.683928826061</v>
      </c>
      <c r="BC1654" s="2">
        <v>16697.29</v>
      </c>
      <c r="BD1654" s="2">
        <v>16504.38</v>
      </c>
      <c r="BE1654" s="2">
        <v>16697.98</v>
      </c>
      <c r="BF1654" s="2">
        <v>16458.419999999998</v>
      </c>
      <c r="BG1654" s="2">
        <f t="shared" si="1638"/>
        <v>16464.329999999998</v>
      </c>
      <c r="BH1654">
        <f t="shared" si="1620"/>
        <v>1</v>
      </c>
      <c r="BI1654" s="3">
        <f t="shared" si="1615"/>
        <v>1.2878382091830159E-2</v>
      </c>
      <c r="BJ1654">
        <f t="shared" si="1631"/>
        <v>1.4347238384192962E-2</v>
      </c>
      <c r="BK1654">
        <f t="shared" si="1639"/>
        <v>1.4191285038626017E-2</v>
      </c>
      <c r="BL1654">
        <f t="shared" si="1640"/>
        <v>1.4149376257643207E-2</v>
      </c>
      <c r="BM1654">
        <f t="shared" si="1632"/>
        <v>4.132407115158749E-5</v>
      </c>
      <c r="BN1654">
        <f t="shared" si="1621"/>
        <v>16514.614999999998</v>
      </c>
      <c r="BO1654">
        <f t="shared" si="1633"/>
        <v>16464.329999999998</v>
      </c>
      <c r="BP1654">
        <f t="shared" si="1650"/>
        <v>16195.785000000002</v>
      </c>
      <c r="BQ1654">
        <f t="shared" si="1656"/>
        <v>16155.57115384616</v>
      </c>
      <c r="BR1654">
        <f t="shared" si="1600"/>
        <v>16636.041199999996</v>
      </c>
      <c r="BS1654">
        <f t="shared" si="1662"/>
        <v>17042.850699999999</v>
      </c>
      <c r="BT1654">
        <f t="shared" si="1644"/>
        <v>17240.531200000009</v>
      </c>
      <c r="BU1654">
        <f t="shared" si="1624"/>
        <v>16612.484522812814</v>
      </c>
      <c r="BV1654">
        <f t="shared" si="1641"/>
        <v>16464.945494665553</v>
      </c>
      <c r="BW1654">
        <f t="shared" si="1653"/>
        <v>16335.437984522538</v>
      </c>
      <c r="BX1654">
        <f t="shared" si="1659"/>
        <v>16349.27532280444</v>
      </c>
      <c r="BY1654">
        <f t="shared" si="1603"/>
        <v>16551.156241163375</v>
      </c>
      <c r="BZ1654">
        <f t="shared" si="1606"/>
        <v>16827.857688451993</v>
      </c>
      <c r="CA1654">
        <f t="shared" si="1647"/>
        <v>17067.008660272262</v>
      </c>
    </row>
    <row r="1655" spans="1:79" x14ac:dyDescent="0.45">
      <c r="A1655" s="1">
        <v>42426</v>
      </c>
      <c r="B1655">
        <v>96.91</v>
      </c>
      <c r="C1655">
        <v>97.2</v>
      </c>
      <c r="D1655">
        <v>98.02</v>
      </c>
      <c r="E1655">
        <v>96.58</v>
      </c>
      <c r="F1655">
        <v>28991131</v>
      </c>
      <c r="G1655" s="6">
        <f t="shared" si="1607"/>
        <v>96.509270431732716</v>
      </c>
      <c r="H1655">
        <f t="shared" si="1616"/>
        <v>-1</v>
      </c>
      <c r="I1655" s="3">
        <f t="shared" si="1608"/>
        <v>-1.5502273666803583E-3</v>
      </c>
      <c r="J1655">
        <f t="shared" si="1609"/>
        <v>1.4859147662779876E-2</v>
      </c>
      <c r="K1655">
        <f t="shared" si="1625"/>
        <v>1.5653724885796513E-2</v>
      </c>
      <c r="L1655">
        <f t="shared" si="1626"/>
        <v>4.1522391214297129E-3</v>
      </c>
      <c r="M1655">
        <f t="shared" si="1610"/>
        <v>1.1453926323392833E-2</v>
      </c>
      <c r="N1655">
        <f t="shared" si="1611"/>
        <v>4.8582857978186504E-2</v>
      </c>
      <c r="O1655">
        <f t="shared" si="1617"/>
        <v>0.30585165799532771</v>
      </c>
      <c r="P1655">
        <f t="shared" si="1618"/>
        <v>96.43</v>
      </c>
      <c r="Q1655">
        <f t="shared" si="1627"/>
        <v>96.107499999999987</v>
      </c>
      <c r="R1655">
        <f t="shared" si="1648"/>
        <v>95.703333333333319</v>
      </c>
      <c r="S1655">
        <f t="shared" si="1654"/>
        <v>96.158461538461552</v>
      </c>
      <c r="T1655">
        <f t="shared" ref="T1655:T1718" si="1663">SUM(B1605:B1654)/50</f>
        <v>100.00280000000001</v>
      </c>
      <c r="U1655">
        <f t="shared" si="1660"/>
        <v>107.97060000000002</v>
      </c>
      <c r="V1655">
        <f t="shared" si="1642"/>
        <v>114.56694999999992</v>
      </c>
      <c r="W1655">
        <f t="shared" si="1622"/>
        <v>97.147163717456067</v>
      </c>
      <c r="X1655">
        <f t="shared" si="1634"/>
        <v>96.509270431732716</v>
      </c>
      <c r="Y1655">
        <f t="shared" si="1651"/>
        <v>96.172104394538025</v>
      </c>
      <c r="Z1655">
        <f t="shared" si="1657"/>
        <v>97.055578767544091</v>
      </c>
      <c r="AA1655">
        <f t="shared" si="1601"/>
        <v>100.15195863116409</v>
      </c>
      <c r="AB1655">
        <f t="shared" si="1604"/>
        <v>105.37698521561684</v>
      </c>
      <c r="AC1655">
        <f t="shared" si="1645"/>
        <v>115.83608035679761</v>
      </c>
      <c r="AD1655" s="2">
        <v>1948.05</v>
      </c>
      <c r="AE1655" s="2">
        <v>1954.95</v>
      </c>
      <c r="AF1655" s="2">
        <v>1962.96</v>
      </c>
      <c r="AG1655" s="2">
        <v>1945.78</v>
      </c>
      <c r="AH1655" s="6">
        <f t="shared" si="1635"/>
        <v>1959.2962450765872</v>
      </c>
      <c r="AI1655">
        <f t="shared" si="1636"/>
        <v>1</v>
      </c>
      <c r="AJ1655" s="3">
        <f t="shared" si="1612"/>
        <v>1.8701644719988169E-3</v>
      </c>
      <c r="AK1655">
        <f t="shared" si="1613"/>
        <v>8.8190754857421852E-3</v>
      </c>
      <c r="AL1655">
        <f t="shared" si="1628"/>
        <v>1.8699341320228171E-3</v>
      </c>
      <c r="AM1655">
        <f t="shared" si="1629"/>
        <v>-5.7399411165347395E-3</v>
      </c>
      <c r="AN1655">
        <f t="shared" si="1614"/>
        <v>7.6538076538076958E-3</v>
      </c>
      <c r="AO1655">
        <f t="shared" si="1619"/>
        <v>1924.7149999999999</v>
      </c>
      <c r="AP1655">
        <f t="shared" si="1630"/>
        <v>1929.0625</v>
      </c>
      <c r="AQ1655">
        <f t="shared" si="1649"/>
        <v>1893.0633333333333</v>
      </c>
      <c r="AR1655">
        <f t="shared" si="1655"/>
        <v>1895.2257692307694</v>
      </c>
      <c r="AS1655">
        <f t="shared" ref="AS1655:AS1718" si="1664">SUM(AE1605:AE1654)/50</f>
        <v>1947.1506000000008</v>
      </c>
      <c r="AT1655">
        <f t="shared" si="1661"/>
        <v>2000.7483999999997</v>
      </c>
      <c r="AU1655">
        <f t="shared" si="1643"/>
        <v>2028.304100000001</v>
      </c>
      <c r="AV1655">
        <f t="shared" si="1623"/>
        <v>1959.2962450765872</v>
      </c>
      <c r="AW1655">
        <f t="shared" si="1637"/>
        <v>1937.4086137001261</v>
      </c>
      <c r="AX1655">
        <f t="shared" si="1652"/>
        <v>1916.6788834834679</v>
      </c>
      <c r="AY1655">
        <f t="shared" si="1658"/>
        <v>1916.3743750512244</v>
      </c>
      <c r="AZ1655">
        <f t="shared" si="1602"/>
        <v>1940.0855359587595</v>
      </c>
      <c r="BA1655">
        <f t="shared" si="1605"/>
        <v>1974.898543914944</v>
      </c>
      <c r="BB1655">
        <f t="shared" si="1646"/>
        <v>2002.20896436013</v>
      </c>
      <c r="BC1655" s="2">
        <v>16639.97</v>
      </c>
      <c r="BD1655" s="2">
        <v>16712.7</v>
      </c>
      <c r="BE1655" s="2">
        <v>16795.98</v>
      </c>
      <c r="BF1655" s="2">
        <v>16623.91</v>
      </c>
      <c r="BG1655" s="2">
        <f t="shared" si="1638"/>
        <v>16487.685000000001</v>
      </c>
      <c r="BH1655">
        <f t="shared" si="1620"/>
        <v>-1</v>
      </c>
      <c r="BI1655" s="3">
        <f t="shared" si="1615"/>
        <v>-3.4328924034977954E-3</v>
      </c>
      <c r="BJ1655">
        <f t="shared" si="1631"/>
        <v>1.0340763835511704E-2</v>
      </c>
      <c r="BK1655">
        <f t="shared" si="1639"/>
        <v>1.8698501335997032E-2</v>
      </c>
      <c r="BL1655">
        <f t="shared" si="1640"/>
        <v>9.2362875685701087E-3</v>
      </c>
      <c r="BM1655">
        <f t="shared" si="1632"/>
        <v>9.3756178646955731E-3</v>
      </c>
      <c r="BN1655">
        <f t="shared" si="1621"/>
        <v>16461.61</v>
      </c>
      <c r="BO1655">
        <f t="shared" si="1633"/>
        <v>16487.685000000001</v>
      </c>
      <c r="BP1655">
        <f t="shared" si="1650"/>
        <v>16225.524166666668</v>
      </c>
      <c r="BQ1655">
        <f t="shared" si="1656"/>
        <v>16174.606923076926</v>
      </c>
      <c r="BR1655">
        <f t="shared" ref="BR1655:BR1718" si="1665">SUM(BD1605:BD1654)/50</f>
        <v>16614.633799999996</v>
      </c>
      <c r="BS1655">
        <f t="shared" si="1662"/>
        <v>17045.108299999996</v>
      </c>
      <c r="BT1655">
        <f t="shared" si="1644"/>
        <v>17232.114200000007</v>
      </c>
      <c r="BU1655">
        <f t="shared" si="1624"/>
        <v>16762.807738593594</v>
      </c>
      <c r="BV1655">
        <f t="shared" si="1641"/>
        <v>16564.047296799334</v>
      </c>
      <c r="BW1655">
        <f t="shared" si="1653"/>
        <v>16393.478294595992</v>
      </c>
      <c r="BX1655">
        <f t="shared" si="1659"/>
        <v>16376.19566926337</v>
      </c>
      <c r="BY1655">
        <f t="shared" si="1603"/>
        <v>16557.491290529517</v>
      </c>
      <c r="BZ1655">
        <f t="shared" si="1606"/>
        <v>16825.577338185616</v>
      </c>
      <c r="CA1655">
        <f t="shared" si="1647"/>
        <v>17063.483200966071</v>
      </c>
    </row>
    <row r="1656" spans="1:79" x14ac:dyDescent="0.45">
      <c r="A1656" s="1">
        <v>42429</v>
      </c>
      <c r="B1656">
        <v>96.69</v>
      </c>
      <c r="C1656">
        <v>96.86</v>
      </c>
      <c r="D1656">
        <v>98.23</v>
      </c>
      <c r="E1656">
        <v>96.65</v>
      </c>
      <c r="F1656">
        <v>35216277</v>
      </c>
      <c r="G1656" s="6">
        <f t="shared" si="1607"/>
        <v>96.581562259039629</v>
      </c>
      <c r="H1656">
        <f t="shared" si="1616"/>
        <v>1</v>
      </c>
      <c r="I1656" s="3">
        <f t="shared" si="1608"/>
        <v>2.2701475595913617E-3</v>
      </c>
      <c r="J1656">
        <f t="shared" si="1609"/>
        <v>1.634088323508117E-2</v>
      </c>
      <c r="K1656">
        <f t="shared" si="1625"/>
        <v>1.7067830571420358E-2</v>
      </c>
      <c r="L1656">
        <f t="shared" si="1626"/>
        <v>1.1227581996399074E-3</v>
      </c>
      <c r="M1656">
        <f t="shared" si="1610"/>
        <v>1.59271899886235E-2</v>
      </c>
      <c r="N1656">
        <f t="shared" si="1611"/>
        <v>0.1767689980403096</v>
      </c>
      <c r="O1656">
        <f t="shared" si="1617"/>
        <v>9.2442019903031122E-2</v>
      </c>
      <c r="P1656">
        <f t="shared" si="1618"/>
        <v>96.835000000000008</v>
      </c>
      <c r="Q1656">
        <f t="shared" si="1627"/>
        <v>96.115000000000009</v>
      </c>
      <c r="R1656">
        <f t="shared" si="1648"/>
        <v>95.863333333333344</v>
      </c>
      <c r="S1656">
        <f t="shared" si="1654"/>
        <v>96.163076923076929</v>
      </c>
      <c r="T1656">
        <f t="shared" si="1663"/>
        <v>99.691400000000016</v>
      </c>
      <c r="U1656">
        <f t="shared" si="1660"/>
        <v>107.83590000000002</v>
      </c>
      <c r="V1656">
        <f t="shared" si="1642"/>
        <v>114.42214999999993</v>
      </c>
      <c r="W1656">
        <f t="shared" si="1622"/>
        <v>96.461418141271963</v>
      </c>
      <c r="X1656">
        <f t="shared" si="1634"/>
        <v>96.581562259039629</v>
      </c>
      <c r="Y1656">
        <f t="shared" si="1651"/>
        <v>96.251780641532179</v>
      </c>
      <c r="Z1656">
        <f t="shared" si="1657"/>
        <v>97.028498858837125</v>
      </c>
      <c r="AA1656">
        <f t="shared" ref="AA1656:AA1719" si="1666">((B1656-AA1655)*(2/51)) +AA1655</f>
        <v>100.01619554758904</v>
      </c>
      <c r="AB1656">
        <f t="shared" si="1604"/>
        <v>105.20496570639671</v>
      </c>
      <c r="AC1656">
        <f t="shared" si="1645"/>
        <v>115.64557209454091</v>
      </c>
      <c r="AD1656" s="2">
        <v>1932.23</v>
      </c>
      <c r="AE1656" s="2">
        <v>1947.13</v>
      </c>
      <c r="AF1656" s="2">
        <v>1958.27</v>
      </c>
      <c r="AG1656" s="2">
        <v>1931.81</v>
      </c>
      <c r="AH1656" s="6">
        <f t="shared" si="1635"/>
        <v>1941.0468774617066</v>
      </c>
      <c r="AI1656">
        <f t="shared" si="1636"/>
        <v>1</v>
      </c>
      <c r="AJ1656" s="3">
        <f t="shared" si="1612"/>
        <v>8.1209414542747545E-3</v>
      </c>
      <c r="AK1656">
        <f t="shared" si="1613"/>
        <v>1.3694021933206728E-2</v>
      </c>
      <c r="AL1656">
        <f t="shared" si="1628"/>
        <v>8.8731100409156355E-3</v>
      </c>
      <c r="AM1656">
        <f t="shared" si="1629"/>
        <v>-4.5423310297566452E-3</v>
      </c>
      <c r="AN1656">
        <f t="shared" si="1614"/>
        <v>1.3476656505695473E-2</v>
      </c>
      <c r="AO1656">
        <f t="shared" si="1619"/>
        <v>1943.4099999999999</v>
      </c>
      <c r="AP1656">
        <f t="shared" si="1630"/>
        <v>1936.6899999999998</v>
      </c>
      <c r="AQ1656">
        <f t="shared" si="1649"/>
        <v>1901.9375</v>
      </c>
      <c r="AR1656">
        <f t="shared" si="1655"/>
        <v>1898.2553846153846</v>
      </c>
      <c r="AS1656">
        <f t="shared" si="1664"/>
        <v>1945.9822000000008</v>
      </c>
      <c r="AT1656">
        <f t="shared" si="1661"/>
        <v>2001.0801999999996</v>
      </c>
      <c r="AU1656">
        <f t="shared" si="1643"/>
        <v>2027.5645000000011</v>
      </c>
      <c r="AV1656">
        <f t="shared" si="1623"/>
        <v>1941.0468774617066</v>
      </c>
      <c r="AW1656">
        <f t="shared" si="1637"/>
        <v>1941.2971682200757</v>
      </c>
      <c r="AX1656">
        <f t="shared" si="1652"/>
        <v>1921.3636706398574</v>
      </c>
      <c r="AY1656">
        <f t="shared" si="1658"/>
        <v>1918.6525694918744</v>
      </c>
      <c r="AZ1656">
        <f t="shared" ref="AZ1656:AZ1719" si="1667">((AE1656-AZ1655)*(2/51)) +AZ1655</f>
        <v>1940.3617894505728</v>
      </c>
      <c r="BA1656">
        <f t="shared" si="1605"/>
        <v>1974.3486717582125</v>
      </c>
      <c r="BB1656">
        <f t="shared" si="1646"/>
        <v>2001.6609149635119</v>
      </c>
      <c r="BC1656" s="2">
        <v>16516.5</v>
      </c>
      <c r="BD1656" s="2">
        <v>16634.150000000001</v>
      </c>
      <c r="BE1656" s="2">
        <v>16726.12</v>
      </c>
      <c r="BF1656" s="2">
        <v>16510.400000000001</v>
      </c>
      <c r="BG1656" s="2">
        <f t="shared" si="1638"/>
        <v>16561.577499999999</v>
      </c>
      <c r="BH1656">
        <f t="shared" si="1620"/>
        <v>-1</v>
      </c>
      <c r="BI1656" s="3">
        <f t="shared" si="1615"/>
        <v>-7.4200854929426649E-3</v>
      </c>
      <c r="BJ1656">
        <f t="shared" si="1631"/>
        <v>1.306087851542382E-2</v>
      </c>
      <c r="BK1656">
        <f t="shared" si="1639"/>
        <v>9.9351948810431599E-3</v>
      </c>
      <c r="BL1656">
        <f t="shared" si="1640"/>
        <v>-2.7218119771500885E-3</v>
      </c>
      <c r="BM1656">
        <f t="shared" si="1632"/>
        <v>1.2691550873368993E-2</v>
      </c>
      <c r="BN1656">
        <f t="shared" si="1621"/>
        <v>16608.54</v>
      </c>
      <c r="BO1656">
        <f t="shared" si="1633"/>
        <v>16561.577499999999</v>
      </c>
      <c r="BP1656">
        <f t="shared" si="1650"/>
        <v>16284.464999999998</v>
      </c>
      <c r="BQ1656">
        <f t="shared" si="1656"/>
        <v>16202.424230769237</v>
      </c>
      <c r="BR1656">
        <f t="shared" si="1665"/>
        <v>16603.345599999997</v>
      </c>
      <c r="BS1656">
        <f t="shared" si="1662"/>
        <v>17049.652799999996</v>
      </c>
      <c r="BT1656">
        <f t="shared" si="1644"/>
        <v>17225.19690000001</v>
      </c>
      <c r="BU1656">
        <f t="shared" si="1624"/>
        <v>16569.821130703203</v>
      </c>
      <c r="BV1656">
        <f t="shared" si="1641"/>
        <v>16592.088378079599</v>
      </c>
      <c r="BW1656">
        <f t="shared" si="1653"/>
        <v>16430.504710811994</v>
      </c>
      <c r="BX1656">
        <f t="shared" si="1659"/>
        <v>16395.303397466083</v>
      </c>
      <c r="BY1656">
        <f t="shared" ref="BY1656:BY1719" si="1668">((BD1656-BY1655)*(2/51)) +BY1655</f>
        <v>16560.497514430321</v>
      </c>
      <c r="BZ1656">
        <f t="shared" si="1606"/>
        <v>16821.786697825504</v>
      </c>
      <c r="CA1656">
        <f t="shared" si="1647"/>
        <v>17059.211228817156</v>
      </c>
    </row>
    <row r="1657" spans="1:79" x14ac:dyDescent="0.45">
      <c r="A1657" s="1">
        <v>42430</v>
      </c>
      <c r="B1657">
        <v>100.53</v>
      </c>
      <c r="C1657">
        <v>97.65</v>
      </c>
      <c r="D1657">
        <v>100.77</v>
      </c>
      <c r="E1657">
        <v>97.42</v>
      </c>
      <c r="F1657">
        <v>50407147</v>
      </c>
      <c r="G1657" s="6">
        <f t="shared" si="1607"/>
        <v>98.160937355423783</v>
      </c>
      <c r="H1657">
        <f t="shared" si="1616"/>
        <v>-1</v>
      </c>
      <c r="I1657" s="3">
        <f t="shared" si="1608"/>
        <v>-3.971455165994419E-2</v>
      </c>
      <c r="J1657">
        <f t="shared" si="1609"/>
        <v>3.3323386053914196E-2</v>
      </c>
      <c r="K1657">
        <f t="shared" si="1625"/>
        <v>2.6579438979165895E-2</v>
      </c>
      <c r="L1657">
        <f t="shared" si="1626"/>
        <v>2.4134474551707381E-2</v>
      </c>
      <c r="M1657">
        <f t="shared" si="1610"/>
        <v>2.3873470605788806E-3</v>
      </c>
      <c r="N1657">
        <f t="shared" si="1611"/>
        <v>0.301363415787051</v>
      </c>
      <c r="O1657">
        <f t="shared" si="1617"/>
        <v>0.11057541927206294</v>
      </c>
      <c r="P1657">
        <f t="shared" si="1618"/>
        <v>96.8</v>
      </c>
      <c r="Q1657">
        <f t="shared" si="1627"/>
        <v>96.614999999999995</v>
      </c>
      <c r="R1657">
        <f t="shared" si="1648"/>
        <v>96.064999999999998</v>
      </c>
      <c r="S1657">
        <f t="shared" si="1654"/>
        <v>96.178076923076929</v>
      </c>
      <c r="T1657">
        <f t="shared" si="1663"/>
        <v>99.415399999999991</v>
      </c>
      <c r="U1657">
        <f t="shared" si="1660"/>
        <v>107.69500000000002</v>
      </c>
      <c r="V1657">
        <f t="shared" si="1642"/>
        <v>114.27554999999992</v>
      </c>
      <c r="W1657">
        <f t="shared" si="1622"/>
        <v>102.56429092936402</v>
      </c>
      <c r="X1657">
        <f t="shared" si="1634"/>
        <v>98.160937355423783</v>
      </c>
      <c r="Y1657">
        <f t="shared" si="1651"/>
        <v>96.909968235142614</v>
      </c>
      <c r="Z1657">
        <f t="shared" si="1657"/>
        <v>97.287869313738085</v>
      </c>
      <c r="AA1657">
        <f t="shared" si="1666"/>
        <v>100.03634474180123</v>
      </c>
      <c r="AB1657">
        <f t="shared" si="1604"/>
        <v>105.11239212805222</v>
      </c>
      <c r="AC1657">
        <f t="shared" si="1645"/>
        <v>115.49516839210767</v>
      </c>
      <c r="AD1657" s="2">
        <v>1978.35</v>
      </c>
      <c r="AE1657" s="2">
        <v>1937.09</v>
      </c>
      <c r="AF1657" s="2">
        <v>1978.35</v>
      </c>
      <c r="AG1657" s="2">
        <v>1937.09</v>
      </c>
      <c r="AH1657" s="6">
        <f t="shared" si="1635"/>
        <v>1935.1115612691465</v>
      </c>
      <c r="AI1657">
        <f t="shared" si="1636"/>
        <v>-1</v>
      </c>
      <c r="AJ1657" s="3">
        <f t="shared" si="1612"/>
        <v>-2.3868794087660315E-2</v>
      </c>
      <c r="AK1657">
        <f t="shared" si="1613"/>
        <v>2.0855763641418348E-2</v>
      </c>
      <c r="AL1657">
        <f t="shared" si="1628"/>
        <v>2.2344158133443957E-2</v>
      </c>
      <c r="AM1657">
        <f t="shared" si="1629"/>
        <v>2.2344158133443957E-2</v>
      </c>
      <c r="AN1657">
        <f t="shared" si="1614"/>
        <v>0</v>
      </c>
      <c r="AO1657">
        <f t="shared" si="1619"/>
        <v>1951.04</v>
      </c>
      <c r="AP1657">
        <f t="shared" si="1630"/>
        <v>1937.8775000000001</v>
      </c>
      <c r="AQ1657">
        <f t="shared" si="1649"/>
        <v>1909.4400000000003</v>
      </c>
      <c r="AR1657">
        <f t="shared" si="1655"/>
        <v>1901.5503846153842</v>
      </c>
      <c r="AS1657">
        <f t="shared" si="1664"/>
        <v>1944.4138000000009</v>
      </c>
      <c r="AT1657">
        <f t="shared" si="1661"/>
        <v>2001.0081999999998</v>
      </c>
      <c r="AU1657">
        <f t="shared" si="1643"/>
        <v>2026.8020500000011</v>
      </c>
      <c r="AV1657">
        <f t="shared" si="1623"/>
        <v>1935.1115612691465</v>
      </c>
      <c r="AW1657">
        <f t="shared" si="1637"/>
        <v>1939.6143009320454</v>
      </c>
      <c r="AX1657">
        <f t="shared" si="1652"/>
        <v>1923.7831059260332</v>
      </c>
      <c r="AY1657">
        <f t="shared" si="1658"/>
        <v>1920.018305085069</v>
      </c>
      <c r="AZ1657">
        <f t="shared" si="1667"/>
        <v>1940.233483981923</v>
      </c>
      <c r="BA1657">
        <f t="shared" si="1605"/>
        <v>1973.610876277852</v>
      </c>
      <c r="BB1657">
        <f t="shared" si="1646"/>
        <v>2001.0184182972082</v>
      </c>
      <c r="BC1657" s="2">
        <v>16865.080000000002</v>
      </c>
      <c r="BD1657" s="2">
        <v>16545.669999999998</v>
      </c>
      <c r="BE1657" s="2">
        <v>16865.560000000001</v>
      </c>
      <c r="BF1657" s="2">
        <v>16545.669999999998</v>
      </c>
      <c r="BG1657" s="2">
        <f t="shared" si="1638"/>
        <v>16567.517500000002</v>
      </c>
      <c r="BH1657">
        <f t="shared" si="1620"/>
        <v>1</v>
      </c>
      <c r="BI1657" s="3">
        <f t="shared" si="1615"/>
        <v>2.11049556504103E-2</v>
      </c>
      <c r="BJ1657">
        <f t="shared" si="1631"/>
        <v>1.8967594580043677E-2</v>
      </c>
      <c r="BK1657">
        <f t="shared" si="1639"/>
        <v>1.7989569046780819E-2</v>
      </c>
      <c r="BL1657">
        <f t="shared" si="1640"/>
        <v>1.7960596691689021E-2</v>
      </c>
      <c r="BM1657">
        <f t="shared" si="1632"/>
        <v>2.8461175399082801E-5</v>
      </c>
      <c r="BN1657">
        <f t="shared" si="1621"/>
        <v>16673.425000000003</v>
      </c>
      <c r="BO1657">
        <f t="shared" si="1633"/>
        <v>16567.517500000002</v>
      </c>
      <c r="BP1657">
        <f t="shared" si="1650"/>
        <v>16334.343333333336</v>
      </c>
      <c r="BQ1657">
        <f t="shared" si="1656"/>
        <v>16235.704230769237</v>
      </c>
      <c r="BR1657">
        <f t="shared" si="1665"/>
        <v>16588.532999999999</v>
      </c>
      <c r="BS1657">
        <f t="shared" si="1662"/>
        <v>17050.973299999998</v>
      </c>
      <c r="BT1657">
        <f t="shared" si="1644"/>
        <v>17218.015800000008</v>
      </c>
      <c r="BU1657">
        <f t="shared" si="1624"/>
        <v>16533.594434648396</v>
      </c>
      <c r="BV1657">
        <f t="shared" si="1641"/>
        <v>16573.52102684776</v>
      </c>
      <c r="BW1657">
        <f t="shared" si="1653"/>
        <v>16448.222447610147</v>
      </c>
      <c r="BX1657">
        <f t="shared" si="1659"/>
        <v>16406.441664320446</v>
      </c>
      <c r="BY1657">
        <f t="shared" si="1668"/>
        <v>16559.916043276189</v>
      </c>
      <c r="BZ1657">
        <f t="shared" si="1606"/>
        <v>16816.319040442821</v>
      </c>
      <c r="CA1657">
        <f t="shared" si="1647"/>
        <v>17054.10136584385</v>
      </c>
    </row>
    <row r="1658" spans="1:79" x14ac:dyDescent="0.45">
      <c r="A1658" s="1">
        <v>42431</v>
      </c>
      <c r="B1658">
        <v>100.75</v>
      </c>
      <c r="C1658">
        <v>100.51</v>
      </c>
      <c r="D1658">
        <v>100.89</v>
      </c>
      <c r="E1658">
        <v>99.64</v>
      </c>
      <c r="F1658">
        <v>33169560</v>
      </c>
      <c r="G1658" s="6">
        <f t="shared" si="1607"/>
        <v>99.19656241325427</v>
      </c>
      <c r="H1658">
        <f t="shared" si="1616"/>
        <v>-1</v>
      </c>
      <c r="I1658" s="3">
        <f t="shared" si="1608"/>
        <v>-2.1884014721973428E-3</v>
      </c>
      <c r="J1658">
        <f t="shared" si="1609"/>
        <v>1.2406947890818859E-2</v>
      </c>
      <c r="K1658">
        <f t="shared" si="1625"/>
        <v>1.7071534996251643E-2</v>
      </c>
      <c r="L1658">
        <f t="shared" si="1626"/>
        <v>1.566019576640254E-2</v>
      </c>
      <c r="M1658">
        <f t="shared" si="1610"/>
        <v>1.3895781637717178E-3</v>
      </c>
      <c r="N1658">
        <f t="shared" si="1611"/>
        <v>-0.51968090622848173</v>
      </c>
      <c r="O1658">
        <f t="shared" si="1617"/>
        <v>-2.3874165362088653E-2</v>
      </c>
      <c r="P1658">
        <f t="shared" si="1618"/>
        <v>98.61</v>
      </c>
      <c r="Q1658">
        <f t="shared" si="1627"/>
        <v>97.722499999999997</v>
      </c>
      <c r="R1658">
        <f t="shared" si="1648"/>
        <v>96.634166666666673</v>
      </c>
      <c r="S1658">
        <f t="shared" si="1654"/>
        <v>96.143846153846169</v>
      </c>
      <c r="T1658">
        <f t="shared" si="1663"/>
        <v>99.199199999999976</v>
      </c>
      <c r="U1658">
        <f t="shared" si="1660"/>
        <v>107.58720000000002</v>
      </c>
      <c r="V1658">
        <f t="shared" si="1642"/>
        <v>114.13344999999993</v>
      </c>
      <c r="W1658">
        <f t="shared" si="1622"/>
        <v>99.842854535317997</v>
      </c>
      <c r="X1658">
        <f t="shared" si="1634"/>
        <v>99.19656241325427</v>
      </c>
      <c r="Y1658">
        <f t="shared" si="1651"/>
        <v>97.500742352812978</v>
      </c>
      <c r="Z1658">
        <f t="shared" si="1657"/>
        <v>97.544323438646373</v>
      </c>
      <c r="AA1658">
        <f t="shared" si="1666"/>
        <v>100.06433122251491</v>
      </c>
      <c r="AB1658">
        <f t="shared" si="1604"/>
        <v>105.02600812551654</v>
      </c>
      <c r="AC1658">
        <f t="shared" si="1645"/>
        <v>115.34845029865386</v>
      </c>
      <c r="AD1658" s="2">
        <v>1986.45</v>
      </c>
      <c r="AE1658" s="2">
        <v>1976.6</v>
      </c>
      <c r="AF1658" s="2">
        <v>1986.51</v>
      </c>
      <c r="AG1658" s="2">
        <v>1968.8</v>
      </c>
      <c r="AH1658" s="6">
        <f t="shared" si="1635"/>
        <v>1997.3442193654266</v>
      </c>
      <c r="AI1658">
        <f t="shared" si="1636"/>
        <v>-1</v>
      </c>
      <c r="AJ1658" s="3">
        <f t="shared" si="1612"/>
        <v>-4.0943210250967404E-3</v>
      </c>
      <c r="AK1658">
        <f t="shared" si="1613"/>
        <v>8.9154018475169454E-3</v>
      </c>
      <c r="AL1658">
        <f t="shared" si="1628"/>
        <v>-5.4243125748594089E-3</v>
      </c>
      <c r="AM1658">
        <f t="shared" si="1629"/>
        <v>-5.4543524645380183E-3</v>
      </c>
      <c r="AN1658">
        <f t="shared" si="1614"/>
        <v>3.0204636411661723E-5</v>
      </c>
      <c r="AO1658">
        <f t="shared" si="1619"/>
        <v>1942.1100000000001</v>
      </c>
      <c r="AP1658">
        <f t="shared" si="1630"/>
        <v>1942.76</v>
      </c>
      <c r="AQ1658">
        <f t="shared" si="1649"/>
        <v>1916.9475000000002</v>
      </c>
      <c r="AR1658">
        <f t="shared" si="1655"/>
        <v>1903.8461538461534</v>
      </c>
      <c r="AS1658">
        <f t="shared" si="1664"/>
        <v>1942.2256000000007</v>
      </c>
      <c r="AT1658">
        <f t="shared" si="1661"/>
        <v>2000.5127999999997</v>
      </c>
      <c r="AU1658">
        <f t="shared" si="1643"/>
        <v>2025.9853500000013</v>
      </c>
      <c r="AV1658">
        <f t="shared" si="1623"/>
        <v>1997.3442193654266</v>
      </c>
      <c r="AW1658">
        <f t="shared" si="1637"/>
        <v>1954.4085805592272</v>
      </c>
      <c r="AX1658">
        <f t="shared" si="1652"/>
        <v>1931.9087819374126</v>
      </c>
      <c r="AY1658">
        <f t="shared" si="1658"/>
        <v>1924.2095417454343</v>
      </c>
      <c r="AZ1658">
        <f t="shared" si="1667"/>
        <v>1941.6596218649847</v>
      </c>
      <c r="BA1658">
        <f t="shared" si="1605"/>
        <v>1973.6700668466074</v>
      </c>
      <c r="BB1658">
        <f t="shared" si="1646"/>
        <v>2000.7754489609176</v>
      </c>
      <c r="BC1658" s="2">
        <v>16899.32</v>
      </c>
      <c r="BD1658" s="2">
        <v>16851.169999999998</v>
      </c>
      <c r="BE1658" s="2">
        <v>16900.169999999998</v>
      </c>
      <c r="BF1658" s="2">
        <v>16766.32</v>
      </c>
      <c r="BG1658" s="2">
        <f t="shared" si="1638"/>
        <v>16599.224999999999</v>
      </c>
      <c r="BH1658">
        <f t="shared" si="1620"/>
        <v>1</v>
      </c>
      <c r="BI1658" s="3">
        <f t="shared" si="1615"/>
        <v>2.0302305118029655E-3</v>
      </c>
      <c r="BJ1658">
        <f t="shared" si="1631"/>
        <v>7.9204370353362467E-3</v>
      </c>
      <c r="BK1658">
        <f t="shared" si="1639"/>
        <v>1.8130063301148081E-2</v>
      </c>
      <c r="BL1658">
        <f t="shared" si="1640"/>
        <v>1.8078856091173004E-2</v>
      </c>
      <c r="BM1658">
        <f t="shared" si="1632"/>
        <v>5.0297881808176002E-5</v>
      </c>
      <c r="BN1658">
        <f t="shared" si="1621"/>
        <v>16589.91</v>
      </c>
      <c r="BO1658">
        <f t="shared" si="1633"/>
        <v>16599.224999999999</v>
      </c>
      <c r="BP1658">
        <f t="shared" si="1650"/>
        <v>16388.33083333333</v>
      </c>
      <c r="BQ1658">
        <f t="shared" si="1656"/>
        <v>16259.726153846159</v>
      </c>
      <c r="BR1658">
        <f t="shared" si="1665"/>
        <v>16568.829399999999</v>
      </c>
      <c r="BS1658">
        <f t="shared" si="1662"/>
        <v>17048.689799999996</v>
      </c>
      <c r="BT1658">
        <f t="shared" si="1644"/>
        <v>17210.431700000005</v>
      </c>
      <c r="BU1658">
        <f t="shared" si="1624"/>
        <v>17009.9577826758</v>
      </c>
      <c r="BV1658">
        <f t="shared" si="1641"/>
        <v>16684.580616108655</v>
      </c>
      <c r="BW1658">
        <f t="shared" si="1653"/>
        <v>16510.214378747049</v>
      </c>
      <c r="BX1658">
        <f t="shared" si="1659"/>
        <v>16439.384504000413</v>
      </c>
      <c r="BY1658">
        <f t="shared" si="1668"/>
        <v>16571.337767069279</v>
      </c>
      <c r="BZ1658">
        <f t="shared" si="1606"/>
        <v>16817.009158453853</v>
      </c>
      <c r="CA1658">
        <f t="shared" si="1647"/>
        <v>17052.082148273264</v>
      </c>
    </row>
    <row r="1659" spans="1:79" x14ac:dyDescent="0.45">
      <c r="A1659" s="1">
        <v>42432</v>
      </c>
      <c r="B1659">
        <v>101.5</v>
      </c>
      <c r="C1659">
        <v>100.58</v>
      </c>
      <c r="D1659">
        <v>101.71</v>
      </c>
      <c r="E1659">
        <v>100.45</v>
      </c>
      <c r="F1659">
        <v>36955742</v>
      </c>
      <c r="G1659" s="6">
        <f t="shared" si="1607"/>
        <v>100.11793744795256</v>
      </c>
      <c r="H1659">
        <f t="shared" si="1616"/>
        <v>-1</v>
      </c>
      <c r="I1659" s="3">
        <f t="shared" si="1608"/>
        <v>-7.4441687344913151E-3</v>
      </c>
      <c r="J1659">
        <f t="shared" si="1609"/>
        <v>1.2413793103448187E-2</v>
      </c>
      <c r="K1659">
        <f t="shared" si="1625"/>
        <v>1.5901871259334413E-2</v>
      </c>
      <c r="L1659">
        <f t="shared" si="1626"/>
        <v>1.3804345028241563E-2</v>
      </c>
      <c r="M1659">
        <f t="shared" si="1610"/>
        <v>2.0689655172413178E-3</v>
      </c>
      <c r="N1659">
        <f t="shared" si="1611"/>
        <v>0.1024517922005192</v>
      </c>
      <c r="O1659">
        <f t="shared" si="1617"/>
        <v>0.12116716395894613</v>
      </c>
      <c r="P1659">
        <f t="shared" si="1618"/>
        <v>100.64</v>
      </c>
      <c r="Q1659">
        <f t="shared" si="1627"/>
        <v>98.72</v>
      </c>
      <c r="R1659">
        <f t="shared" si="1648"/>
        <v>97.197499999999991</v>
      </c>
      <c r="S1659">
        <f t="shared" si="1654"/>
        <v>96.194230769230771</v>
      </c>
      <c r="T1659">
        <f t="shared" si="1663"/>
        <v>99.034599999999998</v>
      </c>
      <c r="U1659">
        <f t="shared" si="1660"/>
        <v>107.48690000000002</v>
      </c>
      <c r="V1659">
        <f t="shared" si="1642"/>
        <v>113.99334999999991</v>
      </c>
      <c r="W1659">
        <f t="shared" si="1622"/>
        <v>102.328572732341</v>
      </c>
      <c r="X1659">
        <f t="shared" si="1634"/>
        <v>100.11793744795256</v>
      </c>
      <c r="Y1659">
        <f t="shared" si="1651"/>
        <v>98.116012760072522</v>
      </c>
      <c r="Z1659">
        <f t="shared" si="1657"/>
        <v>97.837336517265157</v>
      </c>
      <c r="AA1659">
        <f t="shared" si="1666"/>
        <v>100.12063195888688</v>
      </c>
      <c r="AB1659">
        <f t="shared" si="1604"/>
        <v>104.95618618243701</v>
      </c>
      <c r="AC1659">
        <f t="shared" si="1645"/>
        <v>115.21065477329412</v>
      </c>
      <c r="AD1659" s="2">
        <v>1993.4</v>
      </c>
      <c r="AE1659" s="2">
        <v>1985.6</v>
      </c>
      <c r="AF1659" s="2">
        <v>1993.69</v>
      </c>
      <c r="AG1659" s="2">
        <v>1977.37</v>
      </c>
      <c r="AH1659" s="6">
        <f t="shared" si="1635"/>
        <v>1979.7278903172864</v>
      </c>
      <c r="AI1659">
        <f t="shared" si="1636"/>
        <v>-1</v>
      </c>
      <c r="AJ1659" s="3">
        <f t="shared" si="1612"/>
        <v>-3.4987037176873546E-3</v>
      </c>
      <c r="AK1659">
        <f t="shared" si="1613"/>
        <v>8.1870171566169169E-3</v>
      </c>
      <c r="AL1659">
        <f t="shared" si="1628"/>
        <v>7.0525397712490386E-3</v>
      </c>
      <c r="AM1659">
        <f t="shared" si="1629"/>
        <v>6.9060549935084543E-3</v>
      </c>
      <c r="AN1659">
        <f t="shared" si="1614"/>
        <v>1.4548008427809952E-4</v>
      </c>
      <c r="AO1659">
        <f t="shared" si="1619"/>
        <v>1956.8449999999998</v>
      </c>
      <c r="AP1659">
        <f t="shared" si="1630"/>
        <v>1953.9425000000001</v>
      </c>
      <c r="AQ1659">
        <f t="shared" si="1649"/>
        <v>1928.8808333333334</v>
      </c>
      <c r="AR1659">
        <f t="shared" si="1655"/>
        <v>1906.5507692307688</v>
      </c>
      <c r="AS1659">
        <f t="shared" si="1664"/>
        <v>1940.2824000000005</v>
      </c>
      <c r="AT1659">
        <f t="shared" si="1661"/>
        <v>2000.4553999999998</v>
      </c>
      <c r="AU1659">
        <f t="shared" si="1643"/>
        <v>2025.2580000000014</v>
      </c>
      <c r="AV1659">
        <f t="shared" si="1623"/>
        <v>1979.7278903172864</v>
      </c>
      <c r="AW1659">
        <f t="shared" si="1637"/>
        <v>1966.8851483355363</v>
      </c>
      <c r="AX1659">
        <f t="shared" si="1652"/>
        <v>1940.1689693316569</v>
      </c>
      <c r="AY1659">
        <f t="shared" si="1658"/>
        <v>1928.7569830976242</v>
      </c>
      <c r="AZ1659">
        <f t="shared" si="1667"/>
        <v>1943.3827739487108</v>
      </c>
      <c r="BA1659">
        <f t="shared" si="1605"/>
        <v>1973.9063031466746</v>
      </c>
      <c r="BB1659">
        <f t="shared" si="1646"/>
        <v>2000.6244494687692</v>
      </c>
      <c r="BC1659" s="2">
        <v>16943.900000000001</v>
      </c>
      <c r="BD1659" s="2">
        <v>16896.169999999998</v>
      </c>
      <c r="BE1659" s="2">
        <v>16944.310000000001</v>
      </c>
      <c r="BF1659" s="2">
        <v>16820.73</v>
      </c>
      <c r="BG1659" s="2">
        <f t="shared" si="1638"/>
        <v>16685.922500000001</v>
      </c>
      <c r="BH1659">
        <f t="shared" si="1620"/>
        <v>1</v>
      </c>
      <c r="BI1659" s="3">
        <f t="shared" si="1615"/>
        <v>2.637975965896956E-3</v>
      </c>
      <c r="BJ1659">
        <f t="shared" si="1631"/>
        <v>7.2934802495294316E-3</v>
      </c>
      <c r="BK1659">
        <f t="shared" si="1639"/>
        <v>1.548535899049038E-2</v>
      </c>
      <c r="BL1659">
        <f t="shared" si="1640"/>
        <v>1.5460787379301375E-2</v>
      </c>
      <c r="BM1659">
        <f t="shared" si="1632"/>
        <v>2.4197498804871043E-5</v>
      </c>
      <c r="BN1659">
        <f t="shared" si="1621"/>
        <v>16698.419999999998</v>
      </c>
      <c r="BO1659">
        <f t="shared" si="1633"/>
        <v>16685.922500000001</v>
      </c>
      <c r="BP1659">
        <f t="shared" si="1650"/>
        <v>16484.959999999995</v>
      </c>
      <c r="BQ1659">
        <f t="shared" si="1656"/>
        <v>16289.13807692308</v>
      </c>
      <c r="BR1659">
        <f t="shared" si="1665"/>
        <v>16550.721999999998</v>
      </c>
      <c r="BS1659">
        <f t="shared" si="1662"/>
        <v>17049.147299999997</v>
      </c>
      <c r="BT1659">
        <f t="shared" si="1644"/>
        <v>17203.427700000004</v>
      </c>
      <c r="BU1659">
        <f t="shared" si="1624"/>
        <v>16839.276108662096</v>
      </c>
      <c r="BV1659">
        <f t="shared" si="1641"/>
        <v>16769.216369665191</v>
      </c>
      <c r="BW1659">
        <f t="shared" si="1653"/>
        <v>16569.592166632119</v>
      </c>
      <c r="BX1659">
        <f t="shared" si="1659"/>
        <v>16473.220466667048</v>
      </c>
      <c r="BY1659">
        <f t="shared" si="1668"/>
        <v>16584.076286007738</v>
      </c>
      <c r="BZ1659">
        <f t="shared" si="1606"/>
        <v>16818.576699870609</v>
      </c>
      <c r="CA1659">
        <f t="shared" si="1647"/>
        <v>17050.530783613827</v>
      </c>
    </row>
    <row r="1660" spans="1:79" x14ac:dyDescent="0.45">
      <c r="A1660" s="1">
        <v>42433</v>
      </c>
      <c r="B1660">
        <v>103.01</v>
      </c>
      <c r="C1660">
        <v>102.37</v>
      </c>
      <c r="D1660">
        <v>103.75</v>
      </c>
      <c r="E1660">
        <v>101.37</v>
      </c>
      <c r="F1660">
        <v>46055100</v>
      </c>
      <c r="G1660" s="6">
        <f t="shared" si="1607"/>
        <v>101.27476246877154</v>
      </c>
      <c r="H1660">
        <f t="shared" si="1616"/>
        <v>-1</v>
      </c>
      <c r="I1660" s="3">
        <f t="shared" si="1608"/>
        <v>-1.4876847290640444E-2</v>
      </c>
      <c r="J1660">
        <f t="shared" si="1609"/>
        <v>2.3104552956023643E-2</v>
      </c>
      <c r="K1660">
        <f t="shared" si="1625"/>
        <v>2.4440813001084128E-2</v>
      </c>
      <c r="L1660">
        <f t="shared" si="1626"/>
        <v>1.7133958045702953E-2</v>
      </c>
      <c r="M1660">
        <f t="shared" si="1610"/>
        <v>7.183768566158575E-3</v>
      </c>
      <c r="N1660">
        <f t="shared" si="1611"/>
        <v>0.19757546938341247</v>
      </c>
      <c r="O1660">
        <f t="shared" si="1617"/>
        <v>0.11694039259087999</v>
      </c>
      <c r="P1660">
        <f t="shared" si="1618"/>
        <v>101.125</v>
      </c>
      <c r="Q1660">
        <f t="shared" si="1627"/>
        <v>99.867500000000007</v>
      </c>
      <c r="R1660">
        <f t="shared" si="1648"/>
        <v>97.602500000000006</v>
      </c>
      <c r="S1660">
        <f t="shared" si="1654"/>
        <v>96.25230769230771</v>
      </c>
      <c r="T1660">
        <f t="shared" si="1663"/>
        <v>98.943999999999974</v>
      </c>
      <c r="U1660">
        <f t="shared" si="1660"/>
        <v>107.40690000000002</v>
      </c>
      <c r="V1660">
        <f t="shared" si="1642"/>
        <v>113.84989999999991</v>
      </c>
      <c r="W1660">
        <f t="shared" si="1622"/>
        <v>103.35071363382951</v>
      </c>
      <c r="X1660">
        <f t="shared" si="1634"/>
        <v>101.27476246877154</v>
      </c>
      <c r="Y1660">
        <f t="shared" si="1651"/>
        <v>98.868933873907523</v>
      </c>
      <c r="Z1660">
        <f t="shared" si="1657"/>
        <v>98.220496775245522</v>
      </c>
      <c r="AA1660">
        <f t="shared" si="1666"/>
        <v>100.23394050951876</v>
      </c>
      <c r="AB1660">
        <f t="shared" si="1604"/>
        <v>104.91764784219073</v>
      </c>
      <c r="AC1660">
        <f t="shared" si="1645"/>
        <v>115.0892552233111</v>
      </c>
      <c r="AD1660" s="2">
        <v>1999.99</v>
      </c>
      <c r="AE1660" s="2">
        <v>1994.01</v>
      </c>
      <c r="AF1660" s="2">
        <v>2009.13</v>
      </c>
      <c r="AG1660" s="2">
        <v>1986.77</v>
      </c>
      <c r="AH1660" s="6">
        <f t="shared" si="1635"/>
        <v>2001.1510548413567</v>
      </c>
      <c r="AI1660">
        <f t="shared" si="1636"/>
        <v>-1</v>
      </c>
      <c r="AJ1660" s="3">
        <f t="shared" si="1612"/>
        <v>-3.3059095013544286E-3</v>
      </c>
      <c r="AK1660">
        <f t="shared" si="1613"/>
        <v>1.1180055900279566E-2</v>
      </c>
      <c r="AL1660">
        <f t="shared" si="1628"/>
        <v>3.9871778491384268E-3</v>
      </c>
      <c r="AM1660">
        <f t="shared" si="1629"/>
        <v>-5.8019350340781175E-4</v>
      </c>
      <c r="AN1660">
        <f t="shared" si="1614"/>
        <v>4.570022850114301E-3</v>
      </c>
      <c r="AO1660">
        <f t="shared" si="1619"/>
        <v>1981.1</v>
      </c>
      <c r="AP1660">
        <f t="shared" si="1630"/>
        <v>1961.605</v>
      </c>
      <c r="AQ1660">
        <f t="shared" si="1649"/>
        <v>1938.3941666666667</v>
      </c>
      <c r="AR1660">
        <f t="shared" si="1655"/>
        <v>1910.6588461538454</v>
      </c>
      <c r="AS1660">
        <f t="shared" si="1664"/>
        <v>1939.1782000000007</v>
      </c>
      <c r="AT1660">
        <f t="shared" si="1661"/>
        <v>2000.3712999999998</v>
      </c>
      <c r="AU1660">
        <f t="shared" si="1643"/>
        <v>2024.579500000001</v>
      </c>
      <c r="AV1660">
        <f t="shared" si="1623"/>
        <v>2001.1510548413567</v>
      </c>
      <c r="AW1660">
        <f t="shared" si="1637"/>
        <v>1977.7350890013217</v>
      </c>
      <c r="AX1660">
        <f t="shared" si="1652"/>
        <v>1948.4522048190943</v>
      </c>
      <c r="AY1660">
        <f t="shared" si="1658"/>
        <v>1933.5905399052076</v>
      </c>
      <c r="AZ1660">
        <f t="shared" si="1667"/>
        <v>1945.3681553624867</v>
      </c>
      <c r="BA1660">
        <f t="shared" si="1605"/>
        <v>1974.3043961536712</v>
      </c>
      <c r="BB1660">
        <f t="shared" si="1646"/>
        <v>2000.5586340511695</v>
      </c>
      <c r="BC1660" s="2">
        <v>17006.77</v>
      </c>
      <c r="BD1660" s="2">
        <v>16945</v>
      </c>
      <c r="BE1660" s="2">
        <v>17062.38</v>
      </c>
      <c r="BF1660" s="2">
        <v>16898.84</v>
      </c>
      <c r="BG1660" s="2">
        <f t="shared" si="1638"/>
        <v>16731.79</v>
      </c>
      <c r="BH1660">
        <f t="shared" si="1620"/>
        <v>1</v>
      </c>
      <c r="BI1660" s="3">
        <f t="shared" si="1615"/>
        <v>3.710479877714043E-3</v>
      </c>
      <c r="BJ1660">
        <f t="shared" si="1631"/>
        <v>9.616170501512096E-3</v>
      </c>
      <c r="BK1660">
        <f t="shared" si="1639"/>
        <v>1.9758196821738745E-2</v>
      </c>
      <c r="BL1660">
        <f t="shared" si="1640"/>
        <v>1.6434583508399252E-2</v>
      </c>
      <c r="BM1660">
        <f t="shared" si="1632"/>
        <v>3.2698742912381706E-3</v>
      </c>
      <c r="BN1660">
        <f t="shared" si="1621"/>
        <v>16873.669999999998</v>
      </c>
      <c r="BO1660">
        <f t="shared" si="1633"/>
        <v>16731.79</v>
      </c>
      <c r="BP1660">
        <f t="shared" si="1650"/>
        <v>16558.608333333334</v>
      </c>
      <c r="BQ1660">
        <f t="shared" si="1656"/>
        <v>16327.715384615385</v>
      </c>
      <c r="BR1660">
        <f t="shared" si="1665"/>
        <v>16538.744600000002</v>
      </c>
      <c r="BS1660">
        <f t="shared" si="1662"/>
        <v>17049.067299999995</v>
      </c>
      <c r="BT1660">
        <f t="shared" si="1644"/>
        <v>17196.572300000003</v>
      </c>
      <c r="BU1660">
        <f t="shared" si="1624"/>
        <v>16997.861945668952</v>
      </c>
      <c r="BV1660">
        <f t="shared" si="1641"/>
        <v>16839.529821799115</v>
      </c>
      <c r="BW1660">
        <f t="shared" si="1653"/>
        <v>16627.347217919487</v>
      </c>
      <c r="BX1660">
        <f t="shared" si="1659"/>
        <v>16508.167098765785</v>
      </c>
      <c r="BY1660">
        <f t="shared" si="1668"/>
        <v>16598.230157144688</v>
      </c>
      <c r="BZ1660">
        <f t="shared" si="1606"/>
        <v>16821.08013155634</v>
      </c>
      <c r="CA1660">
        <f t="shared" si="1647"/>
        <v>17049.480726065431</v>
      </c>
    </row>
    <row r="1661" spans="1:79" x14ac:dyDescent="0.45">
      <c r="A1661" s="1">
        <v>42436</v>
      </c>
      <c r="B1661">
        <v>101.87</v>
      </c>
      <c r="C1661">
        <v>102.39</v>
      </c>
      <c r="D1661">
        <v>102.83</v>
      </c>
      <c r="E1661">
        <v>100.96</v>
      </c>
      <c r="F1661">
        <v>35915810</v>
      </c>
      <c r="G1661" s="6">
        <f t="shared" si="1607"/>
        <v>101.51285748126293</v>
      </c>
      <c r="H1661">
        <f t="shared" si="1616"/>
        <v>1</v>
      </c>
      <c r="I1661" s="3">
        <f t="shared" si="1608"/>
        <v>1.1066886710028158E-2</v>
      </c>
      <c r="J1661">
        <f t="shared" si="1609"/>
        <v>1.8356729164621621E-2</v>
      </c>
      <c r="K1661">
        <f t="shared" si="1625"/>
        <v>1.2975129963021557E-2</v>
      </c>
      <c r="L1661">
        <f t="shared" si="1626"/>
        <v>3.5181998379170696E-3</v>
      </c>
      <c r="M1661">
        <f t="shared" si="1610"/>
        <v>9.4237754000195718E-3</v>
      </c>
      <c r="N1661">
        <f t="shared" si="1611"/>
        <v>-0.28230715108471727</v>
      </c>
      <c r="O1661">
        <f t="shared" si="1617"/>
        <v>-6.5023960937896919E-2</v>
      </c>
      <c r="P1661">
        <f t="shared" si="1618"/>
        <v>102.255</v>
      </c>
      <c r="Q1661">
        <f t="shared" si="1627"/>
        <v>101.44749999999999</v>
      </c>
      <c r="R1661">
        <f t="shared" si="1648"/>
        <v>98.009999999999991</v>
      </c>
      <c r="S1661">
        <f t="shared" si="1654"/>
        <v>96.621153846153874</v>
      </c>
      <c r="T1661">
        <f t="shared" si="1663"/>
        <v>98.857599999999991</v>
      </c>
      <c r="U1661">
        <f t="shared" si="1660"/>
        <v>107.31580000000002</v>
      </c>
      <c r="V1661">
        <f t="shared" si="1642"/>
        <v>113.7145999999999</v>
      </c>
      <c r="W1661">
        <f t="shared" si="1622"/>
        <v>101.12964318308525</v>
      </c>
      <c r="X1661">
        <f t="shared" si="1634"/>
        <v>101.51285748126293</v>
      </c>
      <c r="Y1661">
        <f t="shared" si="1651"/>
        <v>99.330636354844827</v>
      </c>
      <c r="Z1661">
        <f t="shared" si="1657"/>
        <v>98.49083034744956</v>
      </c>
      <c r="AA1661">
        <f t="shared" si="1666"/>
        <v>100.2980997052239</v>
      </c>
      <c r="AB1661">
        <f t="shared" si="1604"/>
        <v>104.85729837996914</v>
      </c>
      <c r="AC1661">
        <f t="shared" si="1645"/>
        <v>114.95772034546721</v>
      </c>
      <c r="AD1661" s="2">
        <v>2001.76</v>
      </c>
      <c r="AE1661" s="2">
        <v>1996.11</v>
      </c>
      <c r="AF1661" s="2">
        <v>2006.12</v>
      </c>
      <c r="AG1661" s="2">
        <v>1989.38</v>
      </c>
      <c r="AH1661" s="6">
        <f t="shared" si="1635"/>
        <v>1993.5894725793214</v>
      </c>
      <c r="AI1661">
        <f t="shared" si="1636"/>
        <v>-1</v>
      </c>
      <c r="AJ1661" s="3">
        <f t="shared" si="1612"/>
        <v>-8.8500442502211603E-4</v>
      </c>
      <c r="AK1661">
        <f t="shared" si="1613"/>
        <v>8.3626408760289848E-3</v>
      </c>
      <c r="AL1661">
        <f t="shared" si="1628"/>
        <v>6.285410107260643E-3</v>
      </c>
      <c r="AM1661">
        <f t="shared" si="1629"/>
        <v>4.0984001636543005E-3</v>
      </c>
      <c r="AN1661">
        <f t="shared" si="1614"/>
        <v>2.1780832867076471E-3</v>
      </c>
      <c r="AO1661">
        <f t="shared" si="1619"/>
        <v>1989.8049999999998</v>
      </c>
      <c r="AP1661">
        <f t="shared" si="1630"/>
        <v>1973.3249999999998</v>
      </c>
      <c r="AQ1661">
        <f t="shared" si="1649"/>
        <v>1946.3283333333331</v>
      </c>
      <c r="AR1661">
        <f t="shared" si="1655"/>
        <v>1914.1776923076918</v>
      </c>
      <c r="AS1661">
        <f t="shared" si="1664"/>
        <v>1938.8530000000005</v>
      </c>
      <c r="AT1661">
        <f t="shared" si="1661"/>
        <v>2000.1740999999997</v>
      </c>
      <c r="AU1661">
        <f t="shared" si="1643"/>
        <v>2023.9023000000013</v>
      </c>
      <c r="AV1661">
        <f t="shared" si="1623"/>
        <v>1993.5894725793214</v>
      </c>
      <c r="AW1661">
        <f t="shared" si="1637"/>
        <v>1985.085053400793</v>
      </c>
      <c r="AX1661">
        <f t="shared" si="1652"/>
        <v>1955.7841733084645</v>
      </c>
      <c r="AY1661">
        <f t="shared" si="1658"/>
        <v>1938.2216110233403</v>
      </c>
      <c r="AZ1661">
        <f t="shared" si="1667"/>
        <v>1947.3580316227813</v>
      </c>
      <c r="BA1661">
        <f t="shared" si="1605"/>
        <v>1974.7361902892421</v>
      </c>
      <c r="BB1661">
        <f t="shared" si="1646"/>
        <v>2000.5143690357349</v>
      </c>
      <c r="BC1661" s="2">
        <v>17073.95</v>
      </c>
      <c r="BD1661" s="2">
        <v>16991.29</v>
      </c>
      <c r="BE1661" s="2">
        <v>17099.25</v>
      </c>
      <c r="BF1661" s="2">
        <v>16940.48</v>
      </c>
      <c r="BG1661" s="2">
        <f t="shared" si="1638"/>
        <v>16809.502499999999</v>
      </c>
      <c r="BH1661">
        <f t="shared" si="1620"/>
        <v>1</v>
      </c>
      <c r="BI1661" s="3">
        <f t="shared" si="1615"/>
        <v>3.9501916001686557E-3</v>
      </c>
      <c r="BJ1661">
        <f t="shared" si="1631"/>
        <v>9.2989612831243171E-3</v>
      </c>
      <c r="BK1661">
        <f t="shared" si="1639"/>
        <v>1.7237125251029967E-2</v>
      </c>
      <c r="BL1661">
        <f t="shared" si="1640"/>
        <v>1.5732024192863653E-2</v>
      </c>
      <c r="BM1661">
        <f t="shared" si="1632"/>
        <v>1.4817895097501909E-3</v>
      </c>
      <c r="BN1661">
        <f t="shared" si="1621"/>
        <v>16920.584999999999</v>
      </c>
      <c r="BO1661">
        <f t="shared" si="1633"/>
        <v>16809.502499999999</v>
      </c>
      <c r="BP1661">
        <f t="shared" si="1650"/>
        <v>16619.193333333329</v>
      </c>
      <c r="BQ1661">
        <f t="shared" si="1656"/>
        <v>16357.57153846154</v>
      </c>
      <c r="BR1661">
        <f t="shared" si="1665"/>
        <v>16534.5458</v>
      </c>
      <c r="BS1661">
        <f t="shared" si="1662"/>
        <v>17047.970399999995</v>
      </c>
      <c r="BT1661">
        <f t="shared" si="1644"/>
        <v>17189.794900000004</v>
      </c>
      <c r="BU1661">
        <f t="shared" si="1624"/>
        <v>16988.004027165523</v>
      </c>
      <c r="BV1661">
        <f t="shared" si="1641"/>
        <v>16900.233893079469</v>
      </c>
      <c r="BW1661">
        <f t="shared" si="1653"/>
        <v>16683.338415162641</v>
      </c>
      <c r="BX1661">
        <f t="shared" si="1659"/>
        <v>16543.953980338691</v>
      </c>
      <c r="BY1661">
        <f t="shared" si="1668"/>
        <v>16613.64426862921</v>
      </c>
      <c r="BZ1661">
        <f t="shared" si="1606"/>
        <v>16824.450624000769</v>
      </c>
      <c r="CA1661">
        <f t="shared" si="1647"/>
        <v>17048.901713865776</v>
      </c>
    </row>
    <row r="1662" spans="1:79" x14ac:dyDescent="0.45">
      <c r="A1662" s="1">
        <v>42437</v>
      </c>
      <c r="B1662">
        <v>101.03</v>
      </c>
      <c r="C1662">
        <v>100.78</v>
      </c>
      <c r="D1662">
        <v>101.76</v>
      </c>
      <c r="E1662">
        <v>100.4</v>
      </c>
      <c r="F1662">
        <v>31182194</v>
      </c>
      <c r="G1662" s="6">
        <f t="shared" si="1607"/>
        <v>101.31971448875775</v>
      </c>
      <c r="H1662">
        <f t="shared" si="1616"/>
        <v>1</v>
      </c>
      <c r="I1662" s="3">
        <f t="shared" si="1608"/>
        <v>8.2458034750172125E-3</v>
      </c>
      <c r="J1662">
        <f t="shared" si="1609"/>
        <v>1.3461348114421453E-2</v>
      </c>
      <c r="K1662">
        <f t="shared" si="1625"/>
        <v>4.345506829187766E-3</v>
      </c>
      <c r="L1662">
        <f t="shared" si="1626"/>
        <v>-2.8594088546301491E-3</v>
      </c>
      <c r="M1662">
        <f t="shared" si="1610"/>
        <v>7.2255765614174404E-3</v>
      </c>
      <c r="N1662">
        <f t="shared" si="1611"/>
        <v>-0.15180509748608453</v>
      </c>
      <c r="O1662">
        <f t="shared" si="1617"/>
        <v>-8.8675204833983987E-2</v>
      </c>
      <c r="P1662">
        <f t="shared" si="1618"/>
        <v>102.44</v>
      </c>
      <c r="Q1662">
        <f t="shared" si="1627"/>
        <v>101.7825</v>
      </c>
      <c r="R1662">
        <f t="shared" si="1648"/>
        <v>98.477500000000006</v>
      </c>
      <c r="S1662">
        <f t="shared" si="1654"/>
        <v>96.92038461538462</v>
      </c>
      <c r="T1662">
        <f t="shared" si="1663"/>
        <v>98.750399999999985</v>
      </c>
      <c r="U1662">
        <f t="shared" si="1660"/>
        <v>107.21850000000002</v>
      </c>
      <c r="V1662">
        <f t="shared" si="1642"/>
        <v>113.5736499999999</v>
      </c>
      <c r="W1662">
        <f t="shared" si="1622"/>
        <v>100.98017840845738</v>
      </c>
      <c r="X1662">
        <f t="shared" si="1634"/>
        <v>101.31971448875775</v>
      </c>
      <c r="Y1662">
        <f t="shared" si="1651"/>
        <v>99.592076915637932</v>
      </c>
      <c r="Z1662">
        <f t="shared" si="1657"/>
        <v>98.678916988379228</v>
      </c>
      <c r="AA1662">
        <f t="shared" si="1666"/>
        <v>100.32680167756807</v>
      </c>
      <c r="AB1662">
        <f t="shared" si="1604"/>
        <v>104.78151029323708</v>
      </c>
      <c r="AC1662">
        <f t="shared" si="1645"/>
        <v>114.81913606342276</v>
      </c>
      <c r="AD1662" s="2">
        <v>1979.26</v>
      </c>
      <c r="AE1662" s="2">
        <v>1996.88</v>
      </c>
      <c r="AF1662" s="2">
        <v>1996.88</v>
      </c>
      <c r="AG1662" s="2">
        <v>1977.43</v>
      </c>
      <c r="AH1662" s="6">
        <f t="shared" si="1635"/>
        <v>1998.5252637103395</v>
      </c>
      <c r="AI1662">
        <f t="shared" si="1636"/>
        <v>1</v>
      </c>
      <c r="AJ1662" s="3">
        <f t="shared" si="1612"/>
        <v>1.124010870434018E-2</v>
      </c>
      <c r="AK1662">
        <f t="shared" si="1613"/>
        <v>9.826905004900844E-3</v>
      </c>
      <c r="AL1662">
        <f t="shared" si="1628"/>
        <v>-8.2323888529928018E-4</v>
      </c>
      <c r="AM1662">
        <f t="shared" si="1629"/>
        <v>-9.6397398922907582E-3</v>
      </c>
      <c r="AN1662">
        <f t="shared" si="1614"/>
        <v>8.9023170275760229E-3</v>
      </c>
      <c r="AO1662">
        <f t="shared" si="1619"/>
        <v>1995.06</v>
      </c>
      <c r="AP1662">
        <f t="shared" si="1630"/>
        <v>1988.08</v>
      </c>
      <c r="AQ1662">
        <f t="shared" si="1649"/>
        <v>1952.04</v>
      </c>
      <c r="AR1662">
        <f t="shared" si="1655"/>
        <v>1918.4426923076919</v>
      </c>
      <c r="AS1662">
        <f t="shared" si="1664"/>
        <v>1938.3122000000003</v>
      </c>
      <c r="AT1662">
        <f t="shared" si="1661"/>
        <v>1999.9786999999999</v>
      </c>
      <c r="AU1662">
        <f t="shared" si="1643"/>
        <v>2023.2439000000011</v>
      </c>
      <c r="AV1662">
        <f t="shared" si="1623"/>
        <v>1998.5252637103395</v>
      </c>
      <c r="AW1662">
        <f t="shared" si="1637"/>
        <v>1989.8030320404757</v>
      </c>
      <c r="AX1662">
        <f t="shared" si="1652"/>
        <v>1962.1066081840854</v>
      </c>
      <c r="AY1662">
        <f t="shared" si="1658"/>
        <v>1942.5666768734632</v>
      </c>
      <c r="AZ1662">
        <f t="shared" si="1667"/>
        <v>1949.3000695983585</v>
      </c>
      <c r="BA1662">
        <f t="shared" si="1605"/>
        <v>1975.1746815706433</v>
      </c>
      <c r="BB1662">
        <f t="shared" si="1646"/>
        <v>2000.4782061597575</v>
      </c>
      <c r="BC1662" s="2">
        <v>16964.099999999999</v>
      </c>
      <c r="BD1662" s="2">
        <v>17050.669999999998</v>
      </c>
      <c r="BE1662" s="2">
        <v>17072.79</v>
      </c>
      <c r="BF1662" s="2">
        <v>16921.509999999998</v>
      </c>
      <c r="BG1662" s="2">
        <f t="shared" si="1638"/>
        <v>16920.907500000001</v>
      </c>
      <c r="BH1662">
        <f t="shared" si="1620"/>
        <v>-1</v>
      </c>
      <c r="BI1662" s="3">
        <f t="shared" si="1615"/>
        <v>-6.4337777725717938E-3</v>
      </c>
      <c r="BJ1662">
        <f t="shared" si="1631"/>
        <v>8.9176555195974137E-3</v>
      </c>
      <c r="BK1662">
        <f t="shared" si="1639"/>
        <v>8.9760256652900976E-3</v>
      </c>
      <c r="BL1662">
        <f t="shared" si="1640"/>
        <v>2.552611318275771E-3</v>
      </c>
      <c r="BM1662">
        <f t="shared" si="1632"/>
        <v>6.4070596141264395E-3</v>
      </c>
      <c r="BN1662">
        <f t="shared" si="1621"/>
        <v>16968.145</v>
      </c>
      <c r="BO1662">
        <f t="shared" si="1633"/>
        <v>16920.907500000001</v>
      </c>
      <c r="BP1662">
        <f t="shared" si="1650"/>
        <v>16661.487499999996</v>
      </c>
      <c r="BQ1662">
        <f t="shared" si="1656"/>
        <v>16397.225769230772</v>
      </c>
      <c r="BR1662">
        <f t="shared" si="1665"/>
        <v>16529.300600000002</v>
      </c>
      <c r="BS1662">
        <f t="shared" si="1662"/>
        <v>17047.060399999995</v>
      </c>
      <c r="BT1662">
        <f t="shared" si="1644"/>
        <v>17183.176050000005</v>
      </c>
      <c r="BU1662">
        <f t="shared" si="1624"/>
        <v>17082.002986417236</v>
      </c>
      <c r="BV1662">
        <f t="shared" si="1641"/>
        <v>16960.408335847682</v>
      </c>
      <c r="BW1662">
        <f t="shared" si="1653"/>
        <v>16739.85096667608</v>
      </c>
      <c r="BX1662">
        <f t="shared" si="1659"/>
        <v>16581.488500313601</v>
      </c>
      <c r="BY1662">
        <f t="shared" si="1668"/>
        <v>16630.782532604535</v>
      </c>
      <c r="BZ1662">
        <f t="shared" si="1606"/>
        <v>16828.930215604712</v>
      </c>
      <c r="CA1662">
        <f t="shared" si="1647"/>
        <v>17048.919308752684</v>
      </c>
    </row>
    <row r="1663" spans="1:79" x14ac:dyDescent="0.45">
      <c r="A1663" s="1">
        <v>42438</v>
      </c>
      <c r="B1663">
        <v>101.12</v>
      </c>
      <c r="C1663">
        <v>101.31</v>
      </c>
      <c r="D1663">
        <v>101.58</v>
      </c>
      <c r="E1663">
        <v>100.27</v>
      </c>
      <c r="F1663">
        <v>27201683</v>
      </c>
      <c r="G1663" s="6">
        <f t="shared" si="1607"/>
        <v>101.23982869325465</v>
      </c>
      <c r="H1663">
        <f t="shared" si="1616"/>
        <v>-1</v>
      </c>
      <c r="I1663" s="3">
        <f t="shared" si="1608"/>
        <v>-8.9082450757204204E-4</v>
      </c>
      <c r="J1663">
        <f t="shared" si="1609"/>
        <v>1.2954905063291161E-2</v>
      </c>
      <c r="K1663">
        <f t="shared" si="1625"/>
        <v>3.360054151968472E-3</v>
      </c>
      <c r="L1663">
        <f t="shared" si="1626"/>
        <v>-1.1836121692551866E-3</v>
      </c>
      <c r="M1663">
        <f t="shared" si="1610"/>
        <v>4.5490506329113308E-3</v>
      </c>
      <c r="N1663">
        <f t="shared" si="1611"/>
        <v>-0.14633326180589634</v>
      </c>
      <c r="O1663">
        <f t="shared" si="1617"/>
        <v>-8.8530146211564575E-2</v>
      </c>
      <c r="P1663">
        <f t="shared" si="1618"/>
        <v>101.45</v>
      </c>
      <c r="Q1663">
        <f t="shared" si="1627"/>
        <v>101.85249999999999</v>
      </c>
      <c r="R1663">
        <f t="shared" si="1648"/>
        <v>98.893333333333331</v>
      </c>
      <c r="S1663">
        <f t="shared" si="1654"/>
        <v>97.062307692307712</v>
      </c>
      <c r="T1663">
        <f t="shared" si="1663"/>
        <v>98.598799999999969</v>
      </c>
      <c r="U1663">
        <f t="shared" si="1660"/>
        <v>107.11090000000004</v>
      </c>
      <c r="V1663">
        <f t="shared" si="1642"/>
        <v>113.42184999999991</v>
      </c>
      <c r="W1663">
        <f t="shared" si="1622"/>
        <v>101.18991079577131</v>
      </c>
      <c r="X1663">
        <f t="shared" si="1634"/>
        <v>101.23982869325465</v>
      </c>
      <c r="Y1663">
        <f t="shared" si="1651"/>
        <v>99.827142005539784</v>
      </c>
      <c r="Z1663">
        <f t="shared" si="1657"/>
        <v>98.859737952202991</v>
      </c>
      <c r="AA1663">
        <f t="shared" si="1666"/>
        <v>100.35790749413403</v>
      </c>
      <c r="AB1663">
        <f t="shared" si="1604"/>
        <v>104.70900513891554</v>
      </c>
      <c r="AC1663">
        <f t="shared" si="1645"/>
        <v>114.68282625184642</v>
      </c>
      <c r="AD1663" s="2">
        <v>1989.26</v>
      </c>
      <c r="AE1663" s="2">
        <v>1981.44</v>
      </c>
      <c r="AF1663" s="2">
        <v>1992.69</v>
      </c>
      <c r="AG1663" s="2">
        <v>1979.84</v>
      </c>
      <c r="AH1663" s="6">
        <f t="shared" si="1635"/>
        <v>1972.8973681448304</v>
      </c>
      <c r="AI1663">
        <f t="shared" si="1636"/>
        <v>-1</v>
      </c>
      <c r="AJ1663" s="3">
        <f t="shared" si="1612"/>
        <v>-5.0523933187150757E-3</v>
      </c>
      <c r="AK1663">
        <f t="shared" si="1613"/>
        <v>6.4596885273921646E-3</v>
      </c>
      <c r="AL1663">
        <f t="shared" si="1628"/>
        <v>1.0032266338203522E-2</v>
      </c>
      <c r="AM1663">
        <f t="shared" si="1629"/>
        <v>8.2937065654641075E-3</v>
      </c>
      <c r="AN1663">
        <f t="shared" si="1614"/>
        <v>1.7242592722922412E-3</v>
      </c>
      <c r="AO1663">
        <f t="shared" si="1619"/>
        <v>1996.4949999999999</v>
      </c>
      <c r="AP1663">
        <f t="shared" si="1630"/>
        <v>1993.1499999999999</v>
      </c>
      <c r="AQ1663">
        <f t="shared" si="1649"/>
        <v>1958.7183333333335</v>
      </c>
      <c r="AR1663">
        <f t="shared" si="1655"/>
        <v>1922.3996153846151</v>
      </c>
      <c r="AS1663">
        <f t="shared" si="1664"/>
        <v>1937.4058000000005</v>
      </c>
      <c r="AT1663">
        <f t="shared" si="1661"/>
        <v>1999.7974999999999</v>
      </c>
      <c r="AU1663">
        <f t="shared" si="1643"/>
        <v>2022.600550000001</v>
      </c>
      <c r="AV1663">
        <f t="shared" si="1623"/>
        <v>1972.8973681448304</v>
      </c>
      <c r="AW1663">
        <f t="shared" si="1637"/>
        <v>1986.4578192242855</v>
      </c>
      <c r="AX1663">
        <f t="shared" si="1652"/>
        <v>1965.0809761557646</v>
      </c>
      <c r="AY1663">
        <f t="shared" si="1658"/>
        <v>1945.4461822902438</v>
      </c>
      <c r="AZ1663">
        <f t="shared" si="1667"/>
        <v>1950.5604590258738</v>
      </c>
      <c r="BA1663">
        <f t="shared" si="1605"/>
        <v>1975.2987472821158</v>
      </c>
      <c r="BB1663">
        <f t="shared" si="1646"/>
        <v>2000.2887712725958</v>
      </c>
      <c r="BC1663" s="2">
        <v>17000.36</v>
      </c>
      <c r="BD1663" s="2">
        <v>16969.169999999998</v>
      </c>
      <c r="BE1663" s="2">
        <v>17048.5</v>
      </c>
      <c r="BF1663" s="2">
        <v>16947.939999999999</v>
      </c>
      <c r="BG1663" s="2">
        <f t="shared" si="1638"/>
        <v>16970.782500000001</v>
      </c>
      <c r="BH1663">
        <f t="shared" si="1620"/>
        <v>1</v>
      </c>
      <c r="BI1663" s="3">
        <f t="shared" si="1615"/>
        <v>2.1374549784546211E-3</v>
      </c>
      <c r="BJ1663">
        <f t="shared" si="1631"/>
        <v>5.9151688552478484E-3</v>
      </c>
      <c r="BK1663">
        <f t="shared" si="1639"/>
        <v>4.579488305857366E-3</v>
      </c>
      <c r="BL1663">
        <f t="shared" si="1640"/>
        <v>1.7428483335991971E-3</v>
      </c>
      <c r="BM1663">
        <f t="shared" si="1632"/>
        <v>2.8317047403701697E-3</v>
      </c>
      <c r="BN1663">
        <f t="shared" si="1621"/>
        <v>17020.98</v>
      </c>
      <c r="BO1663">
        <f t="shared" si="1633"/>
        <v>16970.782500000001</v>
      </c>
      <c r="BP1663">
        <f t="shared" si="1650"/>
        <v>16714.796666666665</v>
      </c>
      <c r="BQ1663">
        <f t="shared" si="1656"/>
        <v>16434.164615384616</v>
      </c>
      <c r="BR1663">
        <f t="shared" si="1665"/>
        <v>16521.761400000003</v>
      </c>
      <c r="BS1663">
        <f t="shared" si="1662"/>
        <v>17046.431599999993</v>
      </c>
      <c r="BT1663">
        <f t="shared" si="1644"/>
        <v>17177.00005000001</v>
      </c>
      <c r="BU1663">
        <f t="shared" si="1624"/>
        <v>16912.753506791378</v>
      </c>
      <c r="BV1663">
        <f t="shared" si="1641"/>
        <v>16963.913001508608</v>
      </c>
      <c r="BW1663">
        <f t="shared" si="1653"/>
        <v>16775.130817956684</v>
      </c>
      <c r="BX1663">
        <f t="shared" si="1659"/>
        <v>16610.205648438518</v>
      </c>
      <c r="BY1663">
        <f t="shared" si="1668"/>
        <v>16644.052629365142</v>
      </c>
      <c r="BZ1663">
        <f t="shared" si="1606"/>
        <v>16831.707241038283</v>
      </c>
      <c r="CA1663">
        <f t="shared" si="1647"/>
        <v>17048.125783292457</v>
      </c>
    </row>
    <row r="1664" spans="1:79" x14ac:dyDescent="0.45">
      <c r="A1664" s="1">
        <v>42439</v>
      </c>
      <c r="B1664">
        <v>101.17</v>
      </c>
      <c r="C1664">
        <v>101.41</v>
      </c>
      <c r="D1664">
        <v>102.24</v>
      </c>
      <c r="E1664">
        <v>100.15</v>
      </c>
      <c r="F1664">
        <v>33513577</v>
      </c>
      <c r="G1664" s="6">
        <f t="shared" si="1607"/>
        <v>101.21189721595279</v>
      </c>
      <c r="H1664">
        <f t="shared" si="1616"/>
        <v>-1</v>
      </c>
      <c r="I1664" s="3">
        <f t="shared" si="1608"/>
        <v>-4.9446202531642754E-4</v>
      </c>
      <c r="J1664">
        <f t="shared" si="1609"/>
        <v>2.0658297914401394E-2</v>
      </c>
      <c r="K1664">
        <f t="shared" si="1625"/>
        <v>1.0157924239415988E-2</v>
      </c>
      <c r="L1664">
        <f t="shared" si="1626"/>
        <v>-4.1395544501445322E-4</v>
      </c>
      <c r="M1664">
        <f t="shared" si="1610"/>
        <v>1.0576257783927975E-2</v>
      </c>
      <c r="N1664">
        <f t="shared" si="1611"/>
        <v>0.18833841580085586</v>
      </c>
      <c r="O1664">
        <f t="shared" si="1617"/>
        <v>0.10968711734437089</v>
      </c>
      <c r="P1664">
        <f t="shared" si="1618"/>
        <v>101.075</v>
      </c>
      <c r="Q1664">
        <f t="shared" si="1627"/>
        <v>101.75749999999999</v>
      </c>
      <c r="R1664">
        <f t="shared" si="1648"/>
        <v>99.24666666666667</v>
      </c>
      <c r="S1664">
        <f t="shared" si="1654"/>
        <v>97.242692307692309</v>
      </c>
      <c r="T1664">
        <f t="shared" si="1663"/>
        <v>98.460599999999971</v>
      </c>
      <c r="U1664">
        <f t="shared" si="1660"/>
        <v>107.02000000000005</v>
      </c>
      <c r="V1664">
        <f t="shared" si="1642"/>
        <v>113.26474999999991</v>
      </c>
      <c r="W1664">
        <f t="shared" si="1622"/>
        <v>101.16004460211434</v>
      </c>
      <c r="X1664">
        <f t="shared" si="1634"/>
        <v>101.21189721595279</v>
      </c>
      <c r="Y1664">
        <f t="shared" si="1651"/>
        <v>100.03373554314905</v>
      </c>
      <c r="Z1664">
        <f t="shared" si="1657"/>
        <v>99.030868474262036</v>
      </c>
      <c r="AA1664">
        <f t="shared" si="1666"/>
        <v>100.38975425906995</v>
      </c>
      <c r="AB1664">
        <f t="shared" si="1604"/>
        <v>104.63892582923405</v>
      </c>
      <c r="AC1664">
        <f t="shared" si="1645"/>
        <v>114.54837026924099</v>
      </c>
      <c r="AD1664" s="2">
        <v>1989.57</v>
      </c>
      <c r="AE1664" s="2">
        <v>1990.97</v>
      </c>
      <c r="AF1664" s="2">
        <v>2005.08</v>
      </c>
      <c r="AG1664" s="2">
        <v>1969.25</v>
      </c>
      <c r="AH1664" s="6">
        <f t="shared" si="1635"/>
        <v>2000.0063159275849</v>
      </c>
      <c r="AI1664">
        <f t="shared" si="1636"/>
        <v>-1</v>
      </c>
      <c r="AJ1664" s="3">
        <f t="shared" si="1612"/>
        <v>-1.5583684385145504E-4</v>
      </c>
      <c r="AK1664">
        <f t="shared" si="1613"/>
        <v>1.8008916499545093E-2</v>
      </c>
      <c r="AL1664">
        <f t="shared" si="1628"/>
        <v>2.536834024977533E-3</v>
      </c>
      <c r="AM1664">
        <f t="shared" si="1629"/>
        <v>-5.2181414850905909E-3</v>
      </c>
      <c r="AN1664">
        <f t="shared" si="1614"/>
        <v>7.7956543373693772E-3</v>
      </c>
      <c r="AO1664">
        <f t="shared" si="1619"/>
        <v>1989.16</v>
      </c>
      <c r="AP1664">
        <f t="shared" si="1630"/>
        <v>1992.1100000000001</v>
      </c>
      <c r="AQ1664">
        <f t="shared" si="1649"/>
        <v>1963.4683333333332</v>
      </c>
      <c r="AR1664">
        <f t="shared" si="1655"/>
        <v>1924.1111538461535</v>
      </c>
      <c r="AS1664">
        <f t="shared" si="1664"/>
        <v>1935.7642000000005</v>
      </c>
      <c r="AT1664">
        <f t="shared" si="1661"/>
        <v>1999.5752999999997</v>
      </c>
      <c r="AU1664">
        <f t="shared" si="1643"/>
        <v>2021.8559500000013</v>
      </c>
      <c r="AV1664">
        <f t="shared" si="1623"/>
        <v>2000.0063159275849</v>
      </c>
      <c r="AW1664">
        <f t="shared" si="1637"/>
        <v>1988.2626915345713</v>
      </c>
      <c r="AX1664">
        <f t="shared" si="1652"/>
        <v>1969.0639029010315</v>
      </c>
      <c r="AY1664">
        <f t="shared" si="1658"/>
        <v>1948.8183169354108</v>
      </c>
      <c r="AZ1664">
        <f t="shared" si="1667"/>
        <v>1952.1451469072122</v>
      </c>
      <c r="BA1664">
        <f t="shared" si="1605"/>
        <v>1975.6090691181134</v>
      </c>
      <c r="BB1664">
        <f t="shared" si="1646"/>
        <v>2000.1960471803311</v>
      </c>
      <c r="BC1664" s="2">
        <v>16995.13</v>
      </c>
      <c r="BD1664" s="2">
        <v>17006.05</v>
      </c>
      <c r="BE1664" s="2">
        <v>17130.11</v>
      </c>
      <c r="BF1664" s="2">
        <v>16821.86</v>
      </c>
      <c r="BG1664" s="2">
        <f t="shared" si="1638"/>
        <v>16989.032500000001</v>
      </c>
      <c r="BH1664">
        <f t="shared" si="1620"/>
        <v>-1</v>
      </c>
      <c r="BI1664" s="3">
        <f t="shared" si="1615"/>
        <v>-3.0764054408257021E-4</v>
      </c>
      <c r="BJ1664">
        <f t="shared" si="1631"/>
        <v>1.813754881545478E-2</v>
      </c>
      <c r="BK1664">
        <f t="shared" si="1639"/>
        <v>8.3040337935664909E-3</v>
      </c>
      <c r="BL1664">
        <f t="shared" si="1640"/>
        <v>3.5890801904109928E-4</v>
      </c>
      <c r="BM1664">
        <f t="shared" si="1632"/>
        <v>7.942275228256539E-3</v>
      </c>
      <c r="BN1664">
        <f t="shared" si="1621"/>
        <v>17009.919999999998</v>
      </c>
      <c r="BO1664">
        <f t="shared" si="1633"/>
        <v>16989.032500000001</v>
      </c>
      <c r="BP1664">
        <f t="shared" si="1650"/>
        <v>16760.8</v>
      </c>
      <c r="BQ1664">
        <f t="shared" si="1656"/>
        <v>16453.993076923074</v>
      </c>
      <c r="BR1664">
        <f t="shared" si="1665"/>
        <v>16509.279600000002</v>
      </c>
      <c r="BS1664">
        <f t="shared" si="1662"/>
        <v>17045.332499999993</v>
      </c>
      <c r="BT1664">
        <f t="shared" si="1644"/>
        <v>17170.411550000004</v>
      </c>
      <c r="BU1664">
        <f t="shared" si="1624"/>
        <v>17052.698246604312</v>
      </c>
      <c r="BV1664">
        <f t="shared" si="1641"/>
        <v>16980.767800905163</v>
      </c>
      <c r="BW1664">
        <f t="shared" si="1653"/>
        <v>16810.656845963349</v>
      </c>
      <c r="BX1664">
        <f t="shared" si="1659"/>
        <v>16639.527452257887</v>
      </c>
      <c r="BY1664">
        <f t="shared" si="1668"/>
        <v>16658.248604684155</v>
      </c>
      <c r="BZ1664">
        <f t="shared" si="1606"/>
        <v>16835.159572898912</v>
      </c>
      <c r="CA1664">
        <f t="shared" si="1647"/>
        <v>17047.707118782084</v>
      </c>
    </row>
    <row r="1665" spans="1:79" x14ac:dyDescent="0.45">
      <c r="A1665" s="1">
        <v>42440</v>
      </c>
      <c r="B1665">
        <v>102.26</v>
      </c>
      <c r="C1665">
        <v>102.24</v>
      </c>
      <c r="D1665">
        <v>102.28</v>
      </c>
      <c r="E1665">
        <v>101.5</v>
      </c>
      <c r="F1665">
        <v>27408237</v>
      </c>
      <c r="G1665" s="6">
        <f t="shared" si="1607"/>
        <v>101.63113832957167</v>
      </c>
      <c r="H1665">
        <f t="shared" si="1616"/>
        <v>-1</v>
      </c>
      <c r="I1665" s="3">
        <f t="shared" si="1608"/>
        <v>-1.0773944845309908E-2</v>
      </c>
      <c r="J1665">
        <f t="shared" si="1609"/>
        <v>7.6276158810874347E-3</v>
      </c>
      <c r="K1665">
        <f t="shared" si="1625"/>
        <v>6.3844770519463131E-3</v>
      </c>
      <c r="L1665">
        <f t="shared" si="1626"/>
        <v>6.1876869703953261E-3</v>
      </c>
      <c r="M1665">
        <f t="shared" si="1610"/>
        <v>1.9557989438681811E-4</v>
      </c>
      <c r="N1665">
        <f t="shared" si="1611"/>
        <v>-0.22275566283230841</v>
      </c>
      <c r="O1665">
        <f t="shared" si="1617"/>
        <v>-3.424207395719292E-2</v>
      </c>
      <c r="P1665">
        <f t="shared" si="1618"/>
        <v>101.14500000000001</v>
      </c>
      <c r="Q1665">
        <f t="shared" si="1627"/>
        <v>101.2975</v>
      </c>
      <c r="R1665">
        <f t="shared" si="1648"/>
        <v>99.786666666666676</v>
      </c>
      <c r="S1665">
        <f t="shared" si="1654"/>
        <v>97.5</v>
      </c>
      <c r="T1665">
        <f t="shared" si="1663"/>
        <v>98.347599999999986</v>
      </c>
      <c r="U1665">
        <f t="shared" si="1660"/>
        <v>106.91310000000004</v>
      </c>
      <c r="V1665">
        <f t="shared" si="1642"/>
        <v>113.1224999999999</v>
      </c>
      <c r="W1665">
        <f t="shared" si="1622"/>
        <v>102.80997769894284</v>
      </c>
      <c r="X1665">
        <f t="shared" si="1634"/>
        <v>101.63113832957167</v>
      </c>
      <c r="Y1665">
        <f t="shared" si="1651"/>
        <v>100.37623776727996</v>
      </c>
      <c r="Z1665">
        <f t="shared" si="1657"/>
        <v>99.270063402094479</v>
      </c>
      <c r="AA1665">
        <f t="shared" si="1666"/>
        <v>100.46309722930249</v>
      </c>
      <c r="AB1665">
        <f t="shared" si="1604"/>
        <v>104.591818387071</v>
      </c>
      <c r="AC1665">
        <f t="shared" si="1645"/>
        <v>114.42609792825351</v>
      </c>
      <c r="AD1665" s="2">
        <v>2022.19</v>
      </c>
      <c r="AE1665" s="2">
        <v>1994.71</v>
      </c>
      <c r="AF1665" s="2">
        <v>2022.37</v>
      </c>
      <c r="AG1665" s="2">
        <v>1994.71</v>
      </c>
      <c r="AH1665" s="6">
        <f t="shared" si="1635"/>
        <v>1992.0618420362075</v>
      </c>
      <c r="AI1665">
        <f t="shared" si="1636"/>
        <v>-1</v>
      </c>
      <c r="AJ1665" s="3">
        <f t="shared" si="1612"/>
        <v>-1.6395502545776285E-2</v>
      </c>
      <c r="AK1665">
        <f t="shared" si="1613"/>
        <v>1.367823992799878E-2</v>
      </c>
      <c r="AL1665">
        <f t="shared" si="1628"/>
        <v>1.5214466400708008E-2</v>
      </c>
      <c r="AM1665">
        <f t="shared" si="1629"/>
        <v>1.5124107760126926E-2</v>
      </c>
      <c r="AN1665">
        <f t="shared" si="1614"/>
        <v>8.9012407340475567E-5</v>
      </c>
      <c r="AO1665">
        <f t="shared" si="1619"/>
        <v>1986.2049999999999</v>
      </c>
      <c r="AP1665">
        <f t="shared" si="1630"/>
        <v>1991.3500000000001</v>
      </c>
      <c r="AQ1665">
        <f t="shared" si="1649"/>
        <v>1967.5175000000002</v>
      </c>
      <c r="AR1665">
        <f t="shared" si="1655"/>
        <v>1926.2538461538461</v>
      </c>
      <c r="AS1665">
        <f t="shared" si="1664"/>
        <v>1934.4282000000007</v>
      </c>
      <c r="AT1665">
        <f t="shared" si="1661"/>
        <v>1999.5202999999999</v>
      </c>
      <c r="AU1665">
        <f t="shared" si="1643"/>
        <v>2021.1841000000015</v>
      </c>
      <c r="AV1665">
        <f t="shared" si="1623"/>
        <v>1992.0618420362075</v>
      </c>
      <c r="AW1665">
        <f t="shared" si="1637"/>
        <v>1990.8416149207428</v>
      </c>
      <c r="AX1665">
        <f t="shared" si="1652"/>
        <v>1973.0094563008729</v>
      </c>
      <c r="AY1665">
        <f t="shared" si="1658"/>
        <v>1952.217700866121</v>
      </c>
      <c r="AZ1665">
        <f t="shared" si="1667"/>
        <v>1953.8143568324194</v>
      </c>
      <c r="BA1665">
        <f t="shared" si="1605"/>
        <v>1975.9873053732003</v>
      </c>
      <c r="BB1665">
        <f t="shared" si="1646"/>
        <v>2000.1414596461984</v>
      </c>
      <c r="BC1665" s="2">
        <v>17213.310000000001</v>
      </c>
      <c r="BD1665" s="2">
        <v>17014.990000000002</v>
      </c>
      <c r="BE1665" s="2">
        <v>17220.09</v>
      </c>
      <c r="BF1665" s="2">
        <v>17014.990000000002</v>
      </c>
      <c r="BG1665" s="2">
        <f t="shared" si="1638"/>
        <v>17004.294999999998</v>
      </c>
      <c r="BH1665">
        <f t="shared" si="1620"/>
        <v>1</v>
      </c>
      <c r="BI1665" s="3">
        <f t="shared" si="1615"/>
        <v>1.2837795297829453E-2</v>
      </c>
      <c r="BJ1665">
        <f t="shared" si="1631"/>
        <v>1.1915198180942452E-2</v>
      </c>
      <c r="BK1665">
        <f t="shared" si="1639"/>
        <v>1.2690617282280854E-2</v>
      </c>
      <c r="BL1665">
        <f t="shared" si="1640"/>
        <v>1.2291894489010163E-2</v>
      </c>
      <c r="BM1665">
        <f t="shared" si="1632"/>
        <v>3.9388124654693581E-4</v>
      </c>
      <c r="BN1665">
        <f t="shared" si="1621"/>
        <v>16987.61</v>
      </c>
      <c r="BO1665">
        <f t="shared" si="1633"/>
        <v>17004.294999999998</v>
      </c>
      <c r="BP1665">
        <f t="shared" si="1650"/>
        <v>16793.771666666667</v>
      </c>
      <c r="BQ1665">
        <f t="shared" si="1656"/>
        <v>16476.525384615383</v>
      </c>
      <c r="BR1665">
        <f t="shared" si="1665"/>
        <v>16498.687400000006</v>
      </c>
      <c r="BS1665">
        <f t="shared" si="1662"/>
        <v>17045.944399999993</v>
      </c>
      <c r="BT1665">
        <f t="shared" si="1644"/>
        <v>17164.293050000004</v>
      </c>
      <c r="BU1665">
        <f t="shared" si="1624"/>
        <v>16996.135876697845</v>
      </c>
      <c r="BV1665">
        <f t="shared" si="1641"/>
        <v>16994.456680543099</v>
      </c>
      <c r="BW1665">
        <f t="shared" si="1653"/>
        <v>16842.092715815143</v>
      </c>
      <c r="BX1665">
        <f t="shared" si="1659"/>
        <v>16667.339492831379</v>
      </c>
      <c r="BY1665">
        <f t="shared" si="1668"/>
        <v>16672.238463323993</v>
      </c>
      <c r="BZ1665">
        <f t="shared" si="1606"/>
        <v>16838.720571455371</v>
      </c>
      <c r="CA1665">
        <f t="shared" si="1647"/>
        <v>17047.381575311614</v>
      </c>
    </row>
    <row r="1666" spans="1:79" x14ac:dyDescent="0.45">
      <c r="A1666" s="1">
        <v>42443</v>
      </c>
      <c r="B1666">
        <v>102.52</v>
      </c>
      <c r="C1666">
        <v>101.91</v>
      </c>
      <c r="D1666">
        <v>102.91</v>
      </c>
      <c r="E1666">
        <v>101.78</v>
      </c>
      <c r="F1666">
        <v>25076062</v>
      </c>
      <c r="G1666" s="6">
        <f t="shared" si="1607"/>
        <v>101.986682997743</v>
      </c>
      <c r="H1666">
        <f t="shared" si="1616"/>
        <v>-1</v>
      </c>
      <c r="I1666" s="3">
        <f t="shared" si="1608"/>
        <v>-2.5425386270290524E-3</v>
      </c>
      <c r="J1666">
        <f t="shared" si="1609"/>
        <v>1.1022239563012052E-2</v>
      </c>
      <c r="K1666">
        <f t="shared" si="1625"/>
        <v>9.0533094627406104E-3</v>
      </c>
      <c r="L1666">
        <f t="shared" si="1626"/>
        <v>5.2292807902066538E-3</v>
      </c>
      <c r="M1666">
        <f t="shared" si="1610"/>
        <v>3.804135778384711E-3</v>
      </c>
      <c r="N1666">
        <f t="shared" si="1611"/>
        <v>-9.3004037077273144E-2</v>
      </c>
      <c r="O1666">
        <f t="shared" si="1617"/>
        <v>-0.11851356037216036</v>
      </c>
      <c r="P1666">
        <f t="shared" si="1618"/>
        <v>101.715</v>
      </c>
      <c r="Q1666">
        <f t="shared" si="1627"/>
        <v>101.395</v>
      </c>
      <c r="R1666">
        <f t="shared" si="1648"/>
        <v>100.3</v>
      </c>
      <c r="S1666">
        <f t="shared" si="1654"/>
        <v>97.727307692307704</v>
      </c>
      <c r="T1666">
        <f t="shared" si="1663"/>
        <v>98.217999999999989</v>
      </c>
      <c r="U1666">
        <f t="shared" si="1660"/>
        <v>106.82530000000006</v>
      </c>
      <c r="V1666">
        <f t="shared" si="1642"/>
        <v>112.9735499999999</v>
      </c>
      <c r="W1666">
        <f t="shared" si="1622"/>
        <v>102.37501115052856</v>
      </c>
      <c r="X1666">
        <f t="shared" si="1634"/>
        <v>101.986682997743</v>
      </c>
      <c r="Y1666">
        <f t="shared" si="1651"/>
        <v>100.70604734154458</v>
      </c>
      <c r="Z1666">
        <f t="shared" si="1657"/>
        <v>99.510799446383771</v>
      </c>
      <c r="AA1666">
        <f t="shared" si="1666"/>
        <v>100.54376008305533</v>
      </c>
      <c r="AB1666">
        <f t="shared" si="1604"/>
        <v>104.55079228039632</v>
      </c>
      <c r="AC1666">
        <f t="shared" si="1645"/>
        <v>114.30762929215149</v>
      </c>
      <c r="AD1666" s="2">
        <v>2019.64</v>
      </c>
      <c r="AE1666" s="2">
        <v>2019.27</v>
      </c>
      <c r="AF1666" s="2">
        <v>2024.57</v>
      </c>
      <c r="AG1666" s="2">
        <v>2012.05</v>
      </c>
      <c r="AH1666" s="6">
        <f t="shared" si="1635"/>
        <v>2032.8740789818962</v>
      </c>
      <c r="AI1666">
        <f t="shared" si="1636"/>
        <v>1</v>
      </c>
      <c r="AJ1666" s="3">
        <f t="shared" si="1612"/>
        <v>1.261009103991195E-3</v>
      </c>
      <c r="AK1666">
        <f t="shared" si="1613"/>
        <v>6.1991245964627267E-3</v>
      </c>
      <c r="AL1666">
        <f t="shared" si="1628"/>
        <v>-4.0848958957925867E-3</v>
      </c>
      <c r="AM1666">
        <f t="shared" si="1629"/>
        <v>-6.5100338081559919E-3</v>
      </c>
      <c r="AN1666">
        <f t="shared" si="1614"/>
        <v>2.4410290942939515E-3</v>
      </c>
      <c r="AO1666">
        <f t="shared" si="1619"/>
        <v>1992.8400000000001</v>
      </c>
      <c r="AP1666">
        <f t="shared" si="1630"/>
        <v>1991</v>
      </c>
      <c r="AQ1666">
        <f t="shared" si="1649"/>
        <v>1973.9466666666667</v>
      </c>
      <c r="AR1666">
        <f t="shared" si="1655"/>
        <v>1929.6246153846153</v>
      </c>
      <c r="AS1666">
        <f t="shared" si="1664"/>
        <v>1933.1116000000006</v>
      </c>
      <c r="AT1666">
        <f t="shared" si="1661"/>
        <v>1999.2237</v>
      </c>
      <c r="AU1666">
        <f t="shared" si="1643"/>
        <v>2020.6320000000017</v>
      </c>
      <c r="AV1666">
        <f t="shared" si="1623"/>
        <v>2032.8740789818962</v>
      </c>
      <c r="AW1666">
        <f t="shared" si="1637"/>
        <v>2002.2129689524456</v>
      </c>
      <c r="AX1666">
        <f t="shared" si="1652"/>
        <v>1980.1264630238156</v>
      </c>
      <c r="AY1666">
        <f t="shared" si="1658"/>
        <v>1957.184537839001</v>
      </c>
      <c r="AZ1666">
        <f t="shared" si="1667"/>
        <v>1956.3812447997755</v>
      </c>
      <c r="BA1666">
        <f t="shared" si="1605"/>
        <v>1976.8443884351173</v>
      </c>
      <c r="BB1666">
        <f t="shared" si="1646"/>
        <v>2000.3317933810622</v>
      </c>
      <c r="BC1666" s="2">
        <v>17229.13</v>
      </c>
      <c r="BD1666" s="2">
        <v>17207.490000000002</v>
      </c>
      <c r="BE1666" s="2">
        <v>17275.07</v>
      </c>
      <c r="BF1666" s="2">
        <v>17161.16</v>
      </c>
      <c r="BG1666" s="2">
        <f t="shared" si="1638"/>
        <v>17010.22</v>
      </c>
      <c r="BH1666">
        <f t="shared" si="1620"/>
        <v>1</v>
      </c>
      <c r="BI1666" s="3">
        <f t="shared" si="1615"/>
        <v>9.1905624194299105E-4</v>
      </c>
      <c r="BJ1666">
        <f t="shared" si="1631"/>
        <v>6.6114771900844587E-3</v>
      </c>
      <c r="BK1666">
        <f t="shared" si="1639"/>
        <v>1.5570051416148558E-2</v>
      </c>
      <c r="BL1666">
        <f t="shared" si="1640"/>
        <v>1.2869322089896535E-2</v>
      </c>
      <c r="BM1666">
        <f t="shared" si="1632"/>
        <v>2.6664143807608792E-3</v>
      </c>
      <c r="BN1666">
        <f t="shared" si="1621"/>
        <v>17010.52</v>
      </c>
      <c r="BO1666">
        <f t="shared" si="1633"/>
        <v>17010.22</v>
      </c>
      <c r="BP1666">
        <f t="shared" si="1650"/>
        <v>16843.450833333332</v>
      </c>
      <c r="BQ1666">
        <f t="shared" si="1656"/>
        <v>16508.401923076919</v>
      </c>
      <c r="BR1666">
        <f t="shared" si="1665"/>
        <v>16488.039800000006</v>
      </c>
      <c r="BS1666">
        <f t="shared" si="1662"/>
        <v>17044.676799999994</v>
      </c>
      <c r="BT1666">
        <f t="shared" si="1644"/>
        <v>17159.142600000006</v>
      </c>
      <c r="BU1666">
        <f t="shared" si="1624"/>
        <v>17313.167061651082</v>
      </c>
      <c r="BV1666">
        <f t="shared" si="1641"/>
        <v>17079.670008325858</v>
      </c>
      <c r="BW1666">
        <f t="shared" si="1653"/>
        <v>16898.307682612813</v>
      </c>
      <c r="BX1666">
        <f t="shared" si="1659"/>
        <v>16707.350641510537</v>
      </c>
      <c r="BY1666">
        <f t="shared" si="1668"/>
        <v>16693.228719664228</v>
      </c>
      <c r="BZ1666">
        <f t="shared" si="1606"/>
        <v>16846.022936377049</v>
      </c>
      <c r="CA1666">
        <f t="shared" si="1647"/>
        <v>17048.974693965229</v>
      </c>
    </row>
    <row r="1667" spans="1:79" x14ac:dyDescent="0.45">
      <c r="A1667" s="1">
        <v>42444</v>
      </c>
      <c r="B1667">
        <v>104.58</v>
      </c>
      <c r="C1667">
        <v>103.96</v>
      </c>
      <c r="D1667">
        <v>105.18</v>
      </c>
      <c r="E1667">
        <v>103.85</v>
      </c>
      <c r="F1667">
        <v>40067734</v>
      </c>
      <c r="G1667" s="6">
        <f t="shared" si="1607"/>
        <v>103.02400979864581</v>
      </c>
      <c r="H1667">
        <f t="shared" si="1616"/>
        <v>-1</v>
      </c>
      <c r="I1667" s="3">
        <f t="shared" si="1608"/>
        <v>-2.0093640265314107E-2</v>
      </c>
      <c r="J1667">
        <f t="shared" si="1609"/>
        <v>1.2717536813922476E-2</v>
      </c>
      <c r="K1667">
        <f t="shared" si="1625"/>
        <v>2.0927065502186842E-2</v>
      </c>
      <c r="L1667">
        <f t="shared" si="1626"/>
        <v>1.5103180359561623E-2</v>
      </c>
      <c r="M1667">
        <f t="shared" si="1610"/>
        <v>5.7372346528973854E-3</v>
      </c>
      <c r="N1667">
        <f t="shared" si="1611"/>
        <v>0.37415821917955233</v>
      </c>
      <c r="O1667">
        <f t="shared" si="1617"/>
        <v>3.3989729911076842E-2</v>
      </c>
      <c r="P1667">
        <f t="shared" si="1618"/>
        <v>102.39</v>
      </c>
      <c r="Q1667">
        <f t="shared" si="1627"/>
        <v>101.7675</v>
      </c>
      <c r="R1667">
        <f t="shared" si="1648"/>
        <v>100.77999999999999</v>
      </c>
      <c r="S1667">
        <f t="shared" si="1654"/>
        <v>97.955000000000013</v>
      </c>
      <c r="T1667">
        <f t="shared" si="1663"/>
        <v>98.122000000000014</v>
      </c>
      <c r="U1667">
        <f t="shared" si="1660"/>
        <v>106.73320000000005</v>
      </c>
      <c r="V1667">
        <f t="shared" si="1642"/>
        <v>112.82724999999991</v>
      </c>
      <c r="W1667">
        <f t="shared" si="1622"/>
        <v>105.68249442473572</v>
      </c>
      <c r="X1667">
        <f t="shared" si="1634"/>
        <v>103.02400979864581</v>
      </c>
      <c r="Y1667">
        <f t="shared" si="1651"/>
        <v>101.30204005823002</v>
      </c>
      <c r="Z1667">
        <f t="shared" si="1657"/>
        <v>99.886295783688681</v>
      </c>
      <c r="AA1667">
        <f t="shared" si="1666"/>
        <v>100.70204400136689</v>
      </c>
      <c r="AB1667">
        <f t="shared" ref="AB1667:AB1730" si="1669">((B1667-AB1666)*(2/101)) +AB1666</f>
        <v>104.55137065108154</v>
      </c>
      <c r="AC1667">
        <f t="shared" si="1645"/>
        <v>114.2108369608863</v>
      </c>
      <c r="AD1667" s="2">
        <v>2015.93</v>
      </c>
      <c r="AE1667" s="2">
        <v>2015.27</v>
      </c>
      <c r="AF1667" s="2">
        <v>2015.94</v>
      </c>
      <c r="AG1667" s="2">
        <v>2005.23</v>
      </c>
      <c r="AH1667" s="6">
        <f t="shared" si="1635"/>
        <v>2006.4679605090519</v>
      </c>
      <c r="AI1667">
        <f t="shared" si="1636"/>
        <v>1</v>
      </c>
      <c r="AJ1667" s="3">
        <f t="shared" si="1612"/>
        <v>1.8369610425620587E-3</v>
      </c>
      <c r="AK1667">
        <f t="shared" si="1613"/>
        <v>5.31268446821072E-3</v>
      </c>
      <c r="AL1667">
        <f t="shared" si="1628"/>
        <v>4.7207529237322495E-3</v>
      </c>
      <c r="AM1667">
        <f t="shared" si="1629"/>
        <v>4.7157690415089559E-3</v>
      </c>
      <c r="AN1667">
        <f t="shared" si="1614"/>
        <v>4.9604896995386276E-6</v>
      </c>
      <c r="AO1667">
        <f t="shared" si="1619"/>
        <v>2006.99</v>
      </c>
      <c r="AP1667">
        <f t="shared" si="1630"/>
        <v>1996.5974999999999</v>
      </c>
      <c r="AQ1667">
        <f t="shared" si="1649"/>
        <v>1981.2300000000002</v>
      </c>
      <c r="AR1667">
        <f t="shared" si="1655"/>
        <v>1933.7630769230771</v>
      </c>
      <c r="AS1667">
        <f t="shared" si="1664"/>
        <v>1931.9502000000005</v>
      </c>
      <c r="AT1667">
        <f t="shared" si="1661"/>
        <v>1999.0990999999997</v>
      </c>
      <c r="AU1667">
        <f t="shared" si="1643"/>
        <v>2020.1170000000016</v>
      </c>
      <c r="AV1667">
        <f t="shared" si="1623"/>
        <v>2006.4679605090519</v>
      </c>
      <c r="AW1667">
        <f t="shared" si="1637"/>
        <v>2007.4357813714673</v>
      </c>
      <c r="AX1667">
        <f t="shared" si="1652"/>
        <v>1985.5331610201517</v>
      </c>
      <c r="AY1667">
        <f t="shared" si="1658"/>
        <v>1961.4871646657416</v>
      </c>
      <c r="AZ1667">
        <f t="shared" si="1667"/>
        <v>1958.6906077488038</v>
      </c>
      <c r="BA1667">
        <f t="shared" ref="BA1667:BA1730" si="1670">((AE1667-BA1666)*(2/101)) +BA1666</f>
        <v>1977.605291634422</v>
      </c>
      <c r="BB1667">
        <f t="shared" si="1646"/>
        <v>2000.4804322528923</v>
      </c>
      <c r="BC1667" s="2">
        <v>17251.53</v>
      </c>
      <c r="BD1667" s="2">
        <v>17217.150000000001</v>
      </c>
      <c r="BE1667" s="2">
        <v>17251.7</v>
      </c>
      <c r="BF1667" s="2">
        <v>17120.349999999999</v>
      </c>
      <c r="BG1667" s="2">
        <f t="shared" si="1638"/>
        <v>17049.425000000003</v>
      </c>
      <c r="BH1667">
        <f t="shared" si="1620"/>
        <v>1</v>
      </c>
      <c r="BI1667" s="3">
        <f t="shared" si="1615"/>
        <v>1.3001236858737391E-3</v>
      </c>
      <c r="BJ1667">
        <f t="shared" si="1631"/>
        <v>7.6138174411198422E-3</v>
      </c>
      <c r="BK1667">
        <f t="shared" si="1639"/>
        <v>1.1864036470438023E-2</v>
      </c>
      <c r="BL1667">
        <f t="shared" si="1640"/>
        <v>1.1854065459685349E-2</v>
      </c>
      <c r="BM1667">
        <f t="shared" si="1632"/>
        <v>9.8541984393205558E-6</v>
      </c>
      <c r="BN1667">
        <f t="shared" si="1621"/>
        <v>17111.240000000002</v>
      </c>
      <c r="BO1667">
        <f t="shared" si="1633"/>
        <v>17049.425000000003</v>
      </c>
      <c r="BP1667">
        <f t="shared" si="1650"/>
        <v>16902.043333333331</v>
      </c>
      <c r="BQ1667">
        <f t="shared" si="1656"/>
        <v>16542.164230769224</v>
      </c>
      <c r="BR1667">
        <f t="shared" si="1665"/>
        <v>16477.950800000006</v>
      </c>
      <c r="BS1667">
        <f t="shared" si="1662"/>
        <v>17044.657399999989</v>
      </c>
      <c r="BT1667">
        <f t="shared" si="1644"/>
        <v>17154.409350000005</v>
      </c>
      <c r="BU1667">
        <f t="shared" si="1624"/>
        <v>17169.141469174461</v>
      </c>
      <c r="BV1667">
        <f t="shared" si="1641"/>
        <v>17134.662004995516</v>
      </c>
      <c r="BW1667">
        <f t="shared" si="1653"/>
        <v>16947.360346826226</v>
      </c>
      <c r="BX1667">
        <f t="shared" si="1659"/>
        <v>16745.113556954202</v>
      </c>
      <c r="BY1667">
        <f t="shared" si="1668"/>
        <v>16713.774652226417</v>
      </c>
      <c r="BZ1667">
        <f t="shared" ref="BZ1667:BZ1730" si="1671">((BD1667-BZ1666)*(2/101)) +BZ1666</f>
        <v>16853.371987141858</v>
      </c>
      <c r="CA1667">
        <f t="shared" si="1647"/>
        <v>17050.648080094928</v>
      </c>
    </row>
    <row r="1668" spans="1:79" x14ac:dyDescent="0.45">
      <c r="A1668" s="1">
        <v>42445</v>
      </c>
      <c r="B1668">
        <v>105.97</v>
      </c>
      <c r="C1668">
        <v>104.61</v>
      </c>
      <c r="D1668">
        <v>106.31</v>
      </c>
      <c r="E1668">
        <v>104.59</v>
      </c>
      <c r="F1668">
        <v>38303493</v>
      </c>
      <c r="G1668" s="6">
        <f t="shared" si="1607"/>
        <v>104.20240587918748</v>
      </c>
      <c r="H1668">
        <f t="shared" si="1616"/>
        <v>-1</v>
      </c>
      <c r="I1668" s="3">
        <f t="shared" si="1608"/>
        <v>-1.3291260279212092E-2</v>
      </c>
      <c r="J1668">
        <f t="shared" si="1609"/>
        <v>1.6231008776068687E-2</v>
      </c>
      <c r="K1668">
        <f t="shared" si="1625"/>
        <v>2.022596410351668E-2</v>
      </c>
      <c r="L1668">
        <f t="shared" si="1626"/>
        <v>1.6963083586206934E-2</v>
      </c>
      <c r="M1668">
        <f t="shared" si="1610"/>
        <v>3.208455223176403E-3</v>
      </c>
      <c r="N1668">
        <f t="shared" si="1611"/>
        <v>-4.605953300394823E-2</v>
      </c>
      <c r="O1668">
        <f t="shared" si="1617"/>
        <v>-0.35239195270775675</v>
      </c>
      <c r="P1668">
        <f t="shared" si="1618"/>
        <v>103.55</v>
      </c>
      <c r="Q1668">
        <f t="shared" si="1627"/>
        <v>102.63249999999999</v>
      </c>
      <c r="R1668">
        <f t="shared" si="1648"/>
        <v>101.41916666666667</v>
      </c>
      <c r="S1668">
        <f t="shared" si="1654"/>
        <v>98.361153846153854</v>
      </c>
      <c r="T1668">
        <f t="shared" si="1663"/>
        <v>98.108400000000003</v>
      </c>
      <c r="U1668">
        <f t="shared" si="1660"/>
        <v>106.64130000000006</v>
      </c>
      <c r="V1668">
        <f t="shared" si="1642"/>
        <v>112.6987499999999</v>
      </c>
      <c r="W1668">
        <f t="shared" si="1622"/>
        <v>106.11375278763214</v>
      </c>
      <c r="X1668">
        <f t="shared" si="1634"/>
        <v>104.20240587918748</v>
      </c>
      <c r="Y1668">
        <f t="shared" si="1651"/>
        <v>102.02018774157925</v>
      </c>
      <c r="Z1668">
        <f t="shared" si="1657"/>
        <v>100.33694054045249</v>
      </c>
      <c r="AA1668">
        <f t="shared" si="1666"/>
        <v>100.90863051111721</v>
      </c>
      <c r="AB1668">
        <f t="shared" si="1669"/>
        <v>104.57946232135716</v>
      </c>
      <c r="AC1668">
        <f t="shared" si="1645"/>
        <v>114.12883858316603</v>
      </c>
      <c r="AD1668" s="2">
        <v>2027.22</v>
      </c>
      <c r="AE1668" s="2">
        <v>2014.24</v>
      </c>
      <c r="AF1668" s="2">
        <v>2032.02</v>
      </c>
      <c r="AG1668" s="2">
        <v>2010.04</v>
      </c>
      <c r="AH1668" s="6">
        <f t="shared" si="1635"/>
        <v>2018.126019745474</v>
      </c>
      <c r="AI1668">
        <f t="shared" si="1636"/>
        <v>-1</v>
      </c>
      <c r="AJ1668" s="3">
        <f t="shared" si="1612"/>
        <v>-5.6003928707841853E-3</v>
      </c>
      <c r="AK1668">
        <f t="shared" si="1613"/>
        <v>1.0842434466905426E-2</v>
      </c>
      <c r="AL1668">
        <f t="shared" si="1628"/>
        <v>6.8845949750344741E-3</v>
      </c>
      <c r="AM1668">
        <f t="shared" si="1629"/>
        <v>4.5061508377326172E-3</v>
      </c>
      <c r="AN1668">
        <f t="shared" si="1614"/>
        <v>2.3677745878592131E-3</v>
      </c>
      <c r="AO1668">
        <f t="shared" si="1619"/>
        <v>2017.27</v>
      </c>
      <c r="AP1668">
        <f t="shared" si="1630"/>
        <v>2005.0550000000003</v>
      </c>
      <c r="AQ1668">
        <f t="shared" si="1649"/>
        <v>1986.2566666666669</v>
      </c>
      <c r="AR1668">
        <f t="shared" si="1655"/>
        <v>1937.6938461538459</v>
      </c>
      <c r="AS1668">
        <f t="shared" si="1664"/>
        <v>1931.0438000000006</v>
      </c>
      <c r="AT1668">
        <f t="shared" si="1661"/>
        <v>1998.9204999999999</v>
      </c>
      <c r="AU1668">
        <f t="shared" si="1643"/>
        <v>2019.5900500000018</v>
      </c>
      <c r="AV1668">
        <f t="shared" si="1623"/>
        <v>2018.126019745474</v>
      </c>
      <c r="AW1668">
        <f t="shared" si="1637"/>
        <v>2010.1574688228804</v>
      </c>
      <c r="AX1668">
        <f t="shared" si="1652"/>
        <v>1989.9495977862823</v>
      </c>
      <c r="AY1668">
        <f t="shared" si="1658"/>
        <v>1965.394782097909</v>
      </c>
      <c r="AZ1668">
        <f t="shared" si="1667"/>
        <v>1960.8690152880665</v>
      </c>
      <c r="BA1668">
        <f t="shared" si="1670"/>
        <v>1978.3307314040374</v>
      </c>
      <c r="BB1668">
        <f t="shared" si="1646"/>
        <v>2000.617343374754</v>
      </c>
      <c r="BC1668" s="2">
        <v>17325.759999999998</v>
      </c>
      <c r="BD1668" s="2">
        <v>17249.34</v>
      </c>
      <c r="BE1668" s="2">
        <v>17379.18</v>
      </c>
      <c r="BF1668" s="2">
        <v>17204.07</v>
      </c>
      <c r="BG1668" s="2">
        <f t="shared" si="1638"/>
        <v>17111.419999999998</v>
      </c>
      <c r="BH1668">
        <f t="shared" si="1620"/>
        <v>1</v>
      </c>
      <c r="BI1668" s="3">
        <f t="shared" si="1615"/>
        <v>4.3028067655448282E-3</v>
      </c>
      <c r="BJ1668">
        <f t="shared" si="1631"/>
        <v>1.0106915944812845E-2</v>
      </c>
      <c r="BK1668">
        <f t="shared" si="1639"/>
        <v>1.5648029210901377E-2</v>
      </c>
      <c r="BL1668">
        <f t="shared" si="1640"/>
        <v>1.2526137515179931E-2</v>
      </c>
      <c r="BM1668">
        <f t="shared" si="1632"/>
        <v>3.0832702288385557E-3</v>
      </c>
      <c r="BN1668">
        <f t="shared" si="1621"/>
        <v>17212.32</v>
      </c>
      <c r="BO1668">
        <f t="shared" si="1633"/>
        <v>17111.419999999998</v>
      </c>
      <c r="BP1668">
        <f t="shared" si="1650"/>
        <v>16944.08083333333</v>
      </c>
      <c r="BQ1668">
        <f t="shared" si="1656"/>
        <v>16572.902692307689</v>
      </c>
      <c r="BR1668">
        <f t="shared" si="1665"/>
        <v>16470.480600000006</v>
      </c>
      <c r="BS1668">
        <f t="shared" si="1662"/>
        <v>17044.544199999989</v>
      </c>
      <c r="BT1668">
        <f t="shared" si="1644"/>
        <v>17149.854500000001</v>
      </c>
      <c r="BU1668">
        <f t="shared" si="1624"/>
        <v>17289.43926541277</v>
      </c>
      <c r="BV1668">
        <f t="shared" si="1641"/>
        <v>17180.533202997311</v>
      </c>
      <c r="BW1668">
        <f t="shared" si="1653"/>
        <v>16993.818755006807</v>
      </c>
      <c r="BX1668">
        <f t="shared" si="1659"/>
        <v>16782.463663846484</v>
      </c>
      <c r="BY1668">
        <f t="shared" si="1668"/>
        <v>16734.777214884205</v>
      </c>
      <c r="BZ1668">
        <f t="shared" si="1671"/>
        <v>16861.212937891523</v>
      </c>
      <c r="CA1668">
        <f t="shared" si="1647"/>
        <v>17052.625114123835</v>
      </c>
    </row>
    <row r="1669" spans="1:79" x14ac:dyDescent="0.45">
      <c r="A1669" s="1">
        <v>42446</v>
      </c>
      <c r="B1669">
        <v>105.8</v>
      </c>
      <c r="C1669">
        <v>105.52</v>
      </c>
      <c r="D1669">
        <v>106.47</v>
      </c>
      <c r="E1669">
        <v>104.96</v>
      </c>
      <c r="F1669">
        <v>34420705</v>
      </c>
      <c r="G1669" s="6">
        <f t="shared" si="1607"/>
        <v>104.84144352751248</v>
      </c>
      <c r="H1669">
        <f t="shared" si="1616"/>
        <v>1</v>
      </c>
      <c r="I1669" s="3">
        <f t="shared" si="1608"/>
        <v>1.6042276115882015E-3</v>
      </c>
      <c r="J1669">
        <f t="shared" si="1609"/>
        <v>1.4272211720226892E-2</v>
      </c>
      <c r="K1669">
        <f t="shared" si="1625"/>
        <v>1.5533518212768136E-2</v>
      </c>
      <c r="L1669">
        <f t="shared" si="1626"/>
        <v>9.1429156279784641E-3</v>
      </c>
      <c r="M1669">
        <f t="shared" si="1610"/>
        <v>6.3327032136106026E-3</v>
      </c>
      <c r="N1669">
        <f t="shared" si="1611"/>
        <v>-0.11280384873000132</v>
      </c>
      <c r="O1669">
        <f t="shared" si="1617"/>
        <v>-0.12652238271043187</v>
      </c>
      <c r="P1669">
        <f t="shared" si="1618"/>
        <v>105.27500000000001</v>
      </c>
      <c r="Q1669">
        <f t="shared" si="1627"/>
        <v>103.83250000000001</v>
      </c>
      <c r="R1669">
        <f t="shared" si="1648"/>
        <v>102.1925</v>
      </c>
      <c r="S1669">
        <f t="shared" si="1654"/>
        <v>98.782692307692301</v>
      </c>
      <c r="T1669">
        <f t="shared" si="1663"/>
        <v>98.120800000000017</v>
      </c>
      <c r="U1669">
        <f t="shared" si="1660"/>
        <v>106.56340000000006</v>
      </c>
      <c r="V1669">
        <f t="shared" si="1642"/>
        <v>112.5758999999999</v>
      </c>
      <c r="W1669">
        <f t="shared" si="1622"/>
        <v>105.64312360618393</v>
      </c>
      <c r="X1669">
        <f t="shared" si="1634"/>
        <v>104.84144352751248</v>
      </c>
      <c r="Y1669">
        <f t="shared" si="1651"/>
        <v>102.60169731979782</v>
      </c>
      <c r="Z1669">
        <f t="shared" si="1657"/>
        <v>100.74161161153008</v>
      </c>
      <c r="AA1669">
        <f t="shared" si="1666"/>
        <v>101.10044892244595</v>
      </c>
      <c r="AB1669">
        <f t="shared" si="1669"/>
        <v>104.60363138430058</v>
      </c>
      <c r="AC1669">
        <f t="shared" si="1645"/>
        <v>114.04596456741314</v>
      </c>
      <c r="AD1669" s="2">
        <v>2040.59</v>
      </c>
      <c r="AE1669" s="2">
        <v>2026.9</v>
      </c>
      <c r="AF1669" s="2">
        <v>2046.24</v>
      </c>
      <c r="AG1669" s="2">
        <v>2022.16</v>
      </c>
      <c r="AH1669" s="6">
        <f t="shared" si="1635"/>
        <v>2031.2869901272632</v>
      </c>
      <c r="AI1669">
        <f t="shared" si="1636"/>
        <v>-1</v>
      </c>
      <c r="AJ1669" s="3">
        <f t="shared" si="1612"/>
        <v>-6.5952387999328593E-3</v>
      </c>
      <c r="AK1669">
        <f t="shared" si="1613"/>
        <v>1.1800508676412179E-2</v>
      </c>
      <c r="AL1669">
        <f t="shared" si="1628"/>
        <v>7.361347729500315E-3</v>
      </c>
      <c r="AM1669">
        <f t="shared" si="1629"/>
        <v>4.5798599203128445E-3</v>
      </c>
      <c r="AN1669">
        <f t="shared" si="1614"/>
        <v>2.7688070607030765E-3</v>
      </c>
      <c r="AO1669">
        <f t="shared" si="1619"/>
        <v>2014.7550000000001</v>
      </c>
      <c r="AP1669">
        <f t="shared" si="1630"/>
        <v>2010.8724999999999</v>
      </c>
      <c r="AQ1669">
        <f t="shared" si="1649"/>
        <v>1991.8491666666669</v>
      </c>
      <c r="AR1669">
        <f t="shared" si="1655"/>
        <v>1943.1165384615381</v>
      </c>
      <c r="AS1669">
        <f t="shared" si="1664"/>
        <v>1930.5646000000008</v>
      </c>
      <c r="AT1669">
        <f t="shared" si="1661"/>
        <v>1998.7281999999996</v>
      </c>
      <c r="AU1669">
        <f t="shared" si="1643"/>
        <v>2019.1180500000016</v>
      </c>
      <c r="AV1669">
        <f t="shared" si="1623"/>
        <v>2031.2869901272632</v>
      </c>
      <c r="AW1669">
        <f t="shared" si="1637"/>
        <v>2016.8544812937282</v>
      </c>
      <c r="AX1669">
        <f t="shared" si="1652"/>
        <v>1995.6342750499311</v>
      </c>
      <c r="AY1669">
        <f t="shared" si="1658"/>
        <v>1969.9507241647307</v>
      </c>
      <c r="AZ1669">
        <f t="shared" si="1667"/>
        <v>1963.4584656689267</v>
      </c>
      <c r="BA1669">
        <f t="shared" si="1670"/>
        <v>1979.2924990990068</v>
      </c>
      <c r="BB1669">
        <f t="shared" si="1646"/>
        <v>2000.8788623461494</v>
      </c>
      <c r="BC1669" s="2">
        <v>17481.490000000002</v>
      </c>
      <c r="BD1669" s="2">
        <v>17321.38</v>
      </c>
      <c r="BE1669" s="2">
        <v>17529.009999999998</v>
      </c>
      <c r="BF1669" s="2">
        <v>17297.650000000001</v>
      </c>
      <c r="BG1669" s="2">
        <f t="shared" si="1638"/>
        <v>17172.2425</v>
      </c>
      <c r="BH1669">
        <f t="shared" si="1620"/>
        <v>1</v>
      </c>
      <c r="BI1669" s="3">
        <f t="shared" si="1615"/>
        <v>8.988350294590438E-3</v>
      </c>
      <c r="BJ1669">
        <f t="shared" si="1631"/>
        <v>1.323456982213741E-2</v>
      </c>
      <c r="BK1669">
        <f t="shared" si="1639"/>
        <v>2.0775824706644932E-2</v>
      </c>
      <c r="BL1669">
        <f t="shared" si="1640"/>
        <v>1.8008568187876529E-2</v>
      </c>
      <c r="BM1669">
        <f t="shared" si="1632"/>
        <v>2.7183037601484082E-3</v>
      </c>
      <c r="BN1669">
        <f t="shared" si="1621"/>
        <v>17233.245000000003</v>
      </c>
      <c r="BO1669">
        <f t="shared" si="1633"/>
        <v>17172.2425</v>
      </c>
      <c r="BP1669">
        <f t="shared" si="1650"/>
        <v>16995.346666666661</v>
      </c>
      <c r="BQ1669">
        <f t="shared" si="1656"/>
        <v>16615.280769230765</v>
      </c>
      <c r="BR1669">
        <f t="shared" si="1665"/>
        <v>16467.357800000005</v>
      </c>
      <c r="BS1669">
        <f t="shared" si="1662"/>
        <v>17044.778299999991</v>
      </c>
      <c r="BT1669">
        <f t="shared" si="1644"/>
        <v>17146.012100000004</v>
      </c>
      <c r="BU1669">
        <f t="shared" si="1624"/>
        <v>17337.350367293617</v>
      </c>
      <c r="BV1669">
        <f t="shared" si="1641"/>
        <v>17236.871921798385</v>
      </c>
      <c r="BW1669">
        <f t="shared" si="1653"/>
        <v>17044.212792698068</v>
      </c>
      <c r="BX1669">
        <f t="shared" si="1659"/>
        <v>16822.383392450447</v>
      </c>
      <c r="BY1669">
        <f t="shared" si="1668"/>
        <v>16757.781245673061</v>
      </c>
      <c r="BZ1669">
        <f t="shared" si="1671"/>
        <v>16870.325156943178</v>
      </c>
      <c r="CA1669">
        <f t="shared" si="1647"/>
        <v>17055.299292092754</v>
      </c>
    </row>
    <row r="1670" spans="1:79" x14ac:dyDescent="0.45">
      <c r="A1670" s="1">
        <v>42447</v>
      </c>
      <c r="B1670">
        <v>105.92</v>
      </c>
      <c r="C1670">
        <v>106.34</v>
      </c>
      <c r="D1670">
        <v>106.5</v>
      </c>
      <c r="E1670">
        <v>105.19</v>
      </c>
      <c r="F1670">
        <v>44205171</v>
      </c>
      <c r="G1670" s="6">
        <f t="shared" ref="G1670:G1733" si="1672">X1670</f>
        <v>105.27286611650749</v>
      </c>
      <c r="H1670">
        <f t="shared" si="1616"/>
        <v>-1</v>
      </c>
      <c r="I1670" s="3">
        <f t="shared" ref="I1670:I1733" si="1673">(B1669-B1670)/B1669</f>
        <v>-1.1342155009452226E-3</v>
      </c>
      <c r="J1670">
        <f t="shared" ref="J1670:J1733" si="1674">(D1670-E1670)/B1670</f>
        <v>1.2367824773413919E-2</v>
      </c>
      <c r="K1670">
        <f t="shared" si="1625"/>
        <v>1.1656696818099554E-2</v>
      </c>
      <c r="L1670">
        <f t="shared" si="1626"/>
        <v>6.1472049481042859E-3</v>
      </c>
      <c r="M1670">
        <f t="shared" ref="M1670:M1733" si="1675">(D1670-B1670)/B1670</f>
        <v>5.4758308157099537E-3</v>
      </c>
      <c r="N1670">
        <f t="shared" ref="N1670:N1733" si="1676">(F1670-F1669)/F1670</f>
        <v>0.22134211402552884</v>
      </c>
      <c r="O1670">
        <f t="shared" si="1617"/>
        <v>5.5876509664073495E-2</v>
      </c>
      <c r="P1670">
        <f t="shared" si="1618"/>
        <v>105.88499999999999</v>
      </c>
      <c r="Q1670">
        <f t="shared" si="1627"/>
        <v>104.7175</v>
      </c>
      <c r="R1670">
        <f t="shared" si="1648"/>
        <v>102.63166666666666</v>
      </c>
      <c r="S1670">
        <f t="shared" si="1654"/>
        <v>99.198461538461544</v>
      </c>
      <c r="T1670">
        <f t="shared" si="1663"/>
        <v>98.182600000000022</v>
      </c>
      <c r="U1670">
        <f t="shared" si="1660"/>
        <v>106.46640000000005</v>
      </c>
      <c r="V1670">
        <f t="shared" si="1642"/>
        <v>112.45509999999992</v>
      </c>
      <c r="W1670">
        <f t="shared" si="1622"/>
        <v>106.05843819690804</v>
      </c>
      <c r="X1670">
        <f t="shared" si="1634"/>
        <v>105.27286611650749</v>
      </c>
      <c r="Y1670">
        <f t="shared" si="1651"/>
        <v>103.11220542444431</v>
      </c>
      <c r="Z1670">
        <f t="shared" si="1657"/>
        <v>101.12519593660193</v>
      </c>
      <c r="AA1670">
        <f t="shared" si="1666"/>
        <v>101.28945092548729</v>
      </c>
      <c r="AB1670">
        <f t="shared" si="1669"/>
        <v>104.62969808956196</v>
      </c>
      <c r="AC1670">
        <f t="shared" si="1645"/>
        <v>113.96510919858315</v>
      </c>
      <c r="AD1670" s="2">
        <v>2049.58</v>
      </c>
      <c r="AE1670" s="2">
        <v>2041.16</v>
      </c>
      <c r="AF1670" s="2">
        <v>2052.36</v>
      </c>
      <c r="AG1670" s="2">
        <v>2041.16</v>
      </c>
      <c r="AH1670" s="6">
        <f t="shared" si="1635"/>
        <v>2046.0965049363685</v>
      </c>
      <c r="AI1670">
        <f t="shared" si="1636"/>
        <v>-1</v>
      </c>
      <c r="AJ1670" s="3">
        <f t="shared" ref="AJ1670:AJ1733" si="1677">(AD1669-AD1670)/AD1669</f>
        <v>-4.4055885797735011E-3</v>
      </c>
      <c r="AK1670">
        <f t="shared" ref="AK1670:AK1733" si="1678">(AF1670-AG1670)/AD1670</f>
        <v>5.4645341972501911E-3</v>
      </c>
      <c r="AL1670">
        <f t="shared" si="1628"/>
        <v>3.0611923966051488E-3</v>
      </c>
      <c r="AM1670">
        <f t="shared" si="1629"/>
        <v>1.7025077044152976E-3</v>
      </c>
      <c r="AN1670">
        <f t="shared" ref="AN1670:AN1733" si="1679">(AF1670-AD1670)/AD1670</f>
        <v>1.3563754525318359E-3</v>
      </c>
      <c r="AO1670">
        <f t="shared" si="1619"/>
        <v>2020.5700000000002</v>
      </c>
      <c r="AP1670">
        <f t="shared" si="1630"/>
        <v>2018.92</v>
      </c>
      <c r="AQ1670">
        <f t="shared" si="1649"/>
        <v>1999.3333333333337</v>
      </c>
      <c r="AR1670">
        <f t="shared" si="1655"/>
        <v>1949.9796153846148</v>
      </c>
      <c r="AS1670">
        <f t="shared" si="1664"/>
        <v>1930.8270000000007</v>
      </c>
      <c r="AT1670">
        <f t="shared" si="1661"/>
        <v>1998.7783999999995</v>
      </c>
      <c r="AU1670">
        <f t="shared" si="1643"/>
        <v>2018.7005000000017</v>
      </c>
      <c r="AV1670">
        <f t="shared" si="1623"/>
        <v>2046.0965049363685</v>
      </c>
      <c r="AW1670">
        <f t="shared" si="1637"/>
        <v>2026.576688776237</v>
      </c>
      <c r="AX1670">
        <f t="shared" si="1652"/>
        <v>2002.6382327345571</v>
      </c>
      <c r="AY1670">
        <f t="shared" si="1658"/>
        <v>1975.2254853377135</v>
      </c>
      <c r="AZ1670">
        <f t="shared" si="1667"/>
        <v>1966.5055846623022</v>
      </c>
      <c r="BA1670">
        <f t="shared" si="1670"/>
        <v>1980.5175981267494</v>
      </c>
      <c r="BB1670">
        <f t="shared" si="1646"/>
        <v>2001.2796696859887</v>
      </c>
      <c r="BC1670" s="2">
        <v>17602.3</v>
      </c>
      <c r="BD1670" s="2">
        <v>17481.490000000002</v>
      </c>
      <c r="BE1670" s="2">
        <v>17620.580000000002</v>
      </c>
      <c r="BF1670" s="2">
        <v>17481.490000000002</v>
      </c>
      <c r="BG1670" s="2">
        <f t="shared" si="1638"/>
        <v>17248.84</v>
      </c>
      <c r="BH1670">
        <f t="shared" si="1620"/>
        <v>1</v>
      </c>
      <c r="BI1670" s="3">
        <f t="shared" ref="BI1670:BI1733" si="1680">(BC1670-BC1669)/BC1669</f>
        <v>6.9107381579028822E-3</v>
      </c>
      <c r="BJ1670">
        <f t="shared" si="1631"/>
        <v>7.9018082864171241E-3</v>
      </c>
      <c r="BK1670">
        <f t="shared" si="1639"/>
        <v>2.1551594194160396E-2</v>
      </c>
      <c r="BL1670">
        <f t="shared" si="1640"/>
        <v>2.0491812782772588E-2</v>
      </c>
      <c r="BM1670">
        <f t="shared" si="1632"/>
        <v>1.038500650483316E-3</v>
      </c>
      <c r="BN1670">
        <f t="shared" si="1621"/>
        <v>17285.36</v>
      </c>
      <c r="BO1670">
        <f t="shared" si="1633"/>
        <v>17248.84</v>
      </c>
      <c r="BP1670">
        <f t="shared" si="1650"/>
        <v>17059.989166666666</v>
      </c>
      <c r="BQ1670">
        <f t="shared" si="1656"/>
        <v>16665.894999999997</v>
      </c>
      <c r="BR1670">
        <f t="shared" si="1665"/>
        <v>16470.835400000004</v>
      </c>
      <c r="BS1670">
        <f t="shared" si="1662"/>
        <v>17046.18329999999</v>
      </c>
      <c r="BT1670">
        <f t="shared" si="1644"/>
        <v>17142.452350000003</v>
      </c>
      <c r="BU1670">
        <f t="shared" si="1624"/>
        <v>17553.559816353194</v>
      </c>
      <c r="BV1670">
        <f t="shared" si="1641"/>
        <v>17334.719153079033</v>
      </c>
      <c r="BW1670">
        <f t="shared" si="1653"/>
        <v>17111.486209206058</v>
      </c>
      <c r="BX1670">
        <f t="shared" si="1659"/>
        <v>16871.206104120785</v>
      </c>
      <c r="BY1670">
        <f t="shared" si="1668"/>
        <v>16786.161981136862</v>
      </c>
      <c r="BZ1670">
        <f t="shared" si="1671"/>
        <v>16882.427431063115</v>
      </c>
      <c r="CA1670">
        <f t="shared" si="1647"/>
        <v>17059.53999565402</v>
      </c>
    </row>
    <row r="1671" spans="1:79" x14ac:dyDescent="0.45">
      <c r="A1671" s="1">
        <v>42450</v>
      </c>
      <c r="B1671">
        <v>105.91</v>
      </c>
      <c r="C1671">
        <v>105.93</v>
      </c>
      <c r="D1671">
        <v>107.65</v>
      </c>
      <c r="E1671">
        <v>105.14</v>
      </c>
      <c r="F1671">
        <v>35502678</v>
      </c>
      <c r="G1671" s="6">
        <f t="shared" si="1672"/>
        <v>105.52771966990449</v>
      </c>
      <c r="H1671">
        <f t="shared" ref="H1671:H1734" si="1681">IF(I1671&gt;=0,1,-1)</f>
        <v>1</v>
      </c>
      <c r="I1671" s="3">
        <f t="shared" si="1673"/>
        <v>9.4410876132978815E-5</v>
      </c>
      <c r="J1671">
        <f t="shared" si="1674"/>
        <v>2.3699367387404448E-2</v>
      </c>
      <c r="K1671">
        <f t="shared" si="1625"/>
        <v>2.011111712386196E-2</v>
      </c>
      <c r="L1671">
        <f t="shared" si="1626"/>
        <v>3.6225584262722802E-3</v>
      </c>
      <c r="M1671">
        <f t="shared" si="1675"/>
        <v>1.6429043527523456E-2</v>
      </c>
      <c r="N1671">
        <f t="shared" si="1676"/>
        <v>-0.24512215670040441</v>
      </c>
      <c r="O1671">
        <f t="shared" ref="O1671:O1734" si="1682">J1671/N1671</f>
        <v>-9.6683905308366389E-2</v>
      </c>
      <c r="P1671">
        <f t="shared" ref="P1671:P1734" si="1683">SUM(B1669:B1670)/2</f>
        <v>105.86</v>
      </c>
      <c r="Q1671">
        <f t="shared" si="1627"/>
        <v>105.56750000000001</v>
      </c>
      <c r="R1671">
        <f t="shared" si="1648"/>
        <v>103.0625</v>
      </c>
      <c r="S1671">
        <f t="shared" si="1654"/>
        <v>99.646538461538483</v>
      </c>
      <c r="T1671">
        <f t="shared" si="1663"/>
        <v>98.28700000000002</v>
      </c>
      <c r="U1671">
        <f t="shared" si="1660"/>
        <v>106.33480000000004</v>
      </c>
      <c r="V1671">
        <f t="shared" si="1642"/>
        <v>112.33409999999991</v>
      </c>
      <c r="W1671">
        <f t="shared" si="1622"/>
        <v>105.83578090154597</v>
      </c>
      <c r="X1671">
        <f t="shared" si="1634"/>
        <v>105.52771966990449</v>
      </c>
      <c r="Y1671">
        <f t="shared" si="1651"/>
        <v>103.54263535914518</v>
      </c>
      <c r="Z1671">
        <f t="shared" si="1657"/>
        <v>101.479625867224</v>
      </c>
      <c r="AA1671">
        <f t="shared" si="1666"/>
        <v>101.47064892840936</v>
      </c>
      <c r="AB1671">
        <f t="shared" si="1669"/>
        <v>104.65505060263993</v>
      </c>
      <c r="AC1671">
        <f t="shared" si="1645"/>
        <v>113.88495885829875</v>
      </c>
      <c r="AD1671" s="2">
        <v>2051.6</v>
      </c>
      <c r="AE1671" s="2">
        <v>2047.88</v>
      </c>
      <c r="AF1671" s="2">
        <v>2053.91</v>
      </c>
      <c r="AG1671" s="2">
        <v>2043.14</v>
      </c>
      <c r="AH1671" s="6">
        <f t="shared" si="1635"/>
        <v>2048.7717475318159</v>
      </c>
      <c r="AI1671">
        <f t="shared" si="1636"/>
        <v>-1</v>
      </c>
      <c r="AJ1671" s="3">
        <f t="shared" si="1677"/>
        <v>-9.8556777486118229E-4</v>
      </c>
      <c r="AK1671">
        <f t="shared" si="1678"/>
        <v>5.2495613179955915E-3</v>
      </c>
      <c r="AL1671">
        <f t="shared" si="1628"/>
        <v>2.5079672610548681E-3</v>
      </c>
      <c r="AM1671">
        <f t="shared" si="1629"/>
        <v>1.3804624510227916E-3</v>
      </c>
      <c r="AN1671">
        <f t="shared" si="1679"/>
        <v>1.1259504776759337E-3</v>
      </c>
      <c r="AO1671">
        <f t="shared" ref="AO1671:AO1734" si="1684">SUM(AE1669:AE1670)/2</f>
        <v>2034.0300000000002</v>
      </c>
      <c r="AP1671">
        <f t="shared" si="1630"/>
        <v>2024.3924999999999</v>
      </c>
      <c r="AQ1671">
        <f t="shared" si="1649"/>
        <v>2004.7133333333334</v>
      </c>
      <c r="AR1671">
        <f t="shared" si="1655"/>
        <v>1957.0588461538459</v>
      </c>
      <c r="AS1671">
        <f t="shared" si="1664"/>
        <v>1931.4160000000006</v>
      </c>
      <c r="AT1671">
        <f t="shared" si="1661"/>
        <v>1998.6080999999995</v>
      </c>
      <c r="AU1671">
        <f t="shared" si="1643"/>
        <v>2018.3531000000016</v>
      </c>
      <c r="AV1671">
        <f t="shared" si="1623"/>
        <v>2048.7717475318159</v>
      </c>
      <c r="AW1671">
        <f t="shared" si="1637"/>
        <v>2035.0980132657423</v>
      </c>
      <c r="AX1671">
        <f t="shared" si="1652"/>
        <v>2009.5985046215483</v>
      </c>
      <c r="AY1671">
        <f t="shared" si="1658"/>
        <v>1980.6073012386237</v>
      </c>
      <c r="AZ1671">
        <f t="shared" si="1667"/>
        <v>1969.696738204957</v>
      </c>
      <c r="BA1671">
        <f t="shared" si="1670"/>
        <v>1981.8515070747346</v>
      </c>
      <c r="BB1671">
        <f t="shared" si="1646"/>
        <v>2001.743354564735</v>
      </c>
      <c r="BC1671" s="2">
        <v>17623.87</v>
      </c>
      <c r="BD1671" s="2">
        <v>17589.7</v>
      </c>
      <c r="BE1671" s="2">
        <v>17644.97</v>
      </c>
      <c r="BF1671" s="2">
        <v>17551.28</v>
      </c>
      <c r="BG1671" s="2">
        <f t="shared" si="1638"/>
        <v>17317.340000000004</v>
      </c>
      <c r="BH1671">
        <f t="shared" ref="BH1671:BH1734" si="1685">IF(BI1671&gt;=0,1,-1)</f>
        <v>1</v>
      </c>
      <c r="BI1671" s="3">
        <f t="shared" si="1680"/>
        <v>1.2254080432670565E-3</v>
      </c>
      <c r="BJ1671">
        <f t="shared" si="1631"/>
        <v>5.3160855135678106E-3</v>
      </c>
      <c r="BK1671">
        <f t="shared" si="1639"/>
        <v>1.8919187357873513E-2</v>
      </c>
      <c r="BL1671">
        <f t="shared" si="1640"/>
        <v>1.7700755427796366E-2</v>
      </c>
      <c r="BM1671">
        <f t="shared" si="1632"/>
        <v>1.1972398797768131E-3</v>
      </c>
      <c r="BN1671">
        <f t="shared" ref="BN1671:BN1734" si="1686">SUM(BD1669:BD1670)/2</f>
        <v>17401.435000000001</v>
      </c>
      <c r="BO1671">
        <f t="shared" si="1633"/>
        <v>17317.340000000004</v>
      </c>
      <c r="BP1671">
        <f t="shared" si="1650"/>
        <v>17112.515833333335</v>
      </c>
      <c r="BQ1671">
        <f t="shared" si="1656"/>
        <v>16721.505769230767</v>
      </c>
      <c r="BR1671">
        <f t="shared" si="1665"/>
        <v>16477.368600000005</v>
      </c>
      <c r="BS1671">
        <f t="shared" si="1662"/>
        <v>17045.74709999999</v>
      </c>
      <c r="BT1671">
        <f t="shared" si="1644"/>
        <v>17139.767700000004</v>
      </c>
      <c r="BU1671">
        <f t="shared" si="1624"/>
        <v>17607.770091823404</v>
      </c>
      <c r="BV1671">
        <f t="shared" si="1641"/>
        <v>17436.711491847422</v>
      </c>
      <c r="BW1671">
        <f t="shared" si="1653"/>
        <v>17185.057561635895</v>
      </c>
      <c r="BX1671">
        <f t="shared" si="1659"/>
        <v>16924.427874185913</v>
      </c>
      <c r="BY1671">
        <f t="shared" si="1668"/>
        <v>16817.673275994239</v>
      </c>
      <c r="BZ1671">
        <f t="shared" si="1671"/>
        <v>16896.432828467805</v>
      </c>
      <c r="CA1671">
        <f t="shared" si="1647"/>
        <v>17064.81521957786</v>
      </c>
    </row>
    <row r="1672" spans="1:79" x14ac:dyDescent="0.45">
      <c r="A1672" s="1">
        <v>42451</v>
      </c>
      <c r="B1672">
        <v>106.72</v>
      </c>
      <c r="C1672">
        <v>105.25</v>
      </c>
      <c r="D1672">
        <v>107.29</v>
      </c>
      <c r="E1672">
        <v>105.21</v>
      </c>
      <c r="F1672">
        <v>32444375</v>
      </c>
      <c r="G1672" s="6">
        <f t="shared" si="1672"/>
        <v>106.00463180194269</v>
      </c>
      <c r="H1672">
        <f t="shared" si="1681"/>
        <v>-1</v>
      </c>
      <c r="I1672" s="3">
        <f t="shared" si="1673"/>
        <v>-7.6480030214333139E-3</v>
      </c>
      <c r="J1672">
        <f t="shared" si="1674"/>
        <v>1.9490254872563836E-2</v>
      </c>
      <c r="K1672">
        <f t="shared" si="1625"/>
        <v>1.2125585233472378E-2</v>
      </c>
      <c r="L1672">
        <f t="shared" si="1626"/>
        <v>6.7484617030120686E-3</v>
      </c>
      <c r="M1672">
        <f t="shared" si="1675"/>
        <v>5.3410794602699345E-3</v>
      </c>
      <c r="N1672">
        <f t="shared" si="1676"/>
        <v>-9.4262965460114423E-2</v>
      </c>
      <c r="O1672">
        <f t="shared" si="1682"/>
        <v>-0.2067647116492507</v>
      </c>
      <c r="P1672">
        <f t="shared" si="1683"/>
        <v>105.91499999999999</v>
      </c>
      <c r="Q1672">
        <f t="shared" si="1627"/>
        <v>105.9</v>
      </c>
      <c r="R1672">
        <f t="shared" si="1648"/>
        <v>103.43000000000002</v>
      </c>
      <c r="S1672">
        <f t="shared" si="1654"/>
        <v>100.11615384615386</v>
      </c>
      <c r="T1672">
        <f t="shared" si="1663"/>
        <v>98.476200000000006</v>
      </c>
      <c r="U1672">
        <f t="shared" si="1660"/>
        <v>106.24110000000005</v>
      </c>
      <c r="V1672">
        <f t="shared" si="1642"/>
        <v>112.21684999999991</v>
      </c>
      <c r="W1672">
        <f t="shared" ref="W1672:W1735" si="1687">(B1672-W1671)/(2/3) +W1671</f>
        <v>107.16210954922701</v>
      </c>
      <c r="X1672">
        <f t="shared" si="1634"/>
        <v>106.00463180194269</v>
      </c>
      <c r="Y1672">
        <f t="shared" si="1651"/>
        <v>104.03146068850747</v>
      </c>
      <c r="Z1672">
        <f t="shared" si="1657"/>
        <v>101.86780172891112</v>
      </c>
      <c r="AA1672">
        <f t="shared" si="1666"/>
        <v>101.67650583317761</v>
      </c>
      <c r="AB1672">
        <f t="shared" si="1669"/>
        <v>104.69594068971637</v>
      </c>
      <c r="AC1672">
        <f t="shared" si="1645"/>
        <v>113.8136657353306</v>
      </c>
      <c r="AD1672" s="2">
        <v>2049.8000000000002</v>
      </c>
      <c r="AE1672" s="2">
        <v>2048.64</v>
      </c>
      <c r="AF1672" s="2">
        <v>2056.6</v>
      </c>
      <c r="AG1672" s="2">
        <v>2040.57</v>
      </c>
      <c r="AH1672" s="6">
        <f t="shared" si="1635"/>
        <v>2048.5741262340916</v>
      </c>
      <c r="AI1672">
        <f t="shared" si="1636"/>
        <v>1</v>
      </c>
      <c r="AJ1672" s="3">
        <f t="shared" si="1677"/>
        <v>8.7736400857853735E-4</v>
      </c>
      <c r="AK1672">
        <f t="shared" si="1678"/>
        <v>7.82027514879499E-3</v>
      </c>
      <c r="AL1672">
        <f t="shared" si="1628"/>
        <v>3.9177853821000331E-3</v>
      </c>
      <c r="AM1672">
        <f t="shared" si="1629"/>
        <v>5.9840342129190019E-4</v>
      </c>
      <c r="AN1672">
        <f t="shared" si="1679"/>
        <v>3.3173968192017401E-3</v>
      </c>
      <c r="AO1672">
        <f t="shared" si="1684"/>
        <v>2044.52</v>
      </c>
      <c r="AP1672">
        <f t="shared" si="1630"/>
        <v>2032.5450000000001</v>
      </c>
      <c r="AQ1672">
        <f t="shared" si="1649"/>
        <v>2009.9033333333336</v>
      </c>
      <c r="AR1672">
        <f t="shared" si="1655"/>
        <v>1964.7849999999999</v>
      </c>
      <c r="AS1672">
        <f t="shared" si="1664"/>
        <v>1932.6672000000005</v>
      </c>
      <c r="AT1672">
        <f t="shared" si="1661"/>
        <v>1998.3360999999995</v>
      </c>
      <c r="AU1672">
        <f t="shared" si="1643"/>
        <v>2018.0307500000015</v>
      </c>
      <c r="AV1672">
        <f t="shared" ref="AV1672:AV1735" si="1688">(AE1672-AV1671)/(2/3) +AV1671</f>
        <v>2048.5741262340916</v>
      </c>
      <c r="AW1672">
        <f t="shared" si="1637"/>
        <v>2040.5148079594453</v>
      </c>
      <c r="AX1672">
        <f t="shared" si="1652"/>
        <v>2015.6048885259254</v>
      </c>
      <c r="AY1672">
        <f t="shared" si="1658"/>
        <v>1985.6467604061331</v>
      </c>
      <c r="AZ1672">
        <f t="shared" si="1667"/>
        <v>1972.792552392998</v>
      </c>
      <c r="BA1672">
        <f t="shared" si="1670"/>
        <v>1983.1740514890964</v>
      </c>
      <c r="BB1672">
        <f t="shared" si="1646"/>
        <v>2002.2099878526481</v>
      </c>
      <c r="BC1672" s="2">
        <v>17582.57</v>
      </c>
      <c r="BD1672" s="2">
        <v>17602.71</v>
      </c>
      <c r="BE1672" s="2">
        <v>17648.939999999999</v>
      </c>
      <c r="BF1672" s="2">
        <v>17540.419999999998</v>
      </c>
      <c r="BG1672" s="2">
        <f t="shared" si="1638"/>
        <v>17410.477500000001</v>
      </c>
      <c r="BH1672">
        <f t="shared" si="1685"/>
        <v>-1</v>
      </c>
      <c r="BI1672" s="3">
        <f t="shared" si="1680"/>
        <v>-2.3434126556766063E-3</v>
      </c>
      <c r="BJ1672">
        <f t="shared" si="1631"/>
        <v>6.1720214962886792E-3</v>
      </c>
      <c r="BK1672">
        <f t="shared" si="1639"/>
        <v>1.3696493964625486E-2</v>
      </c>
      <c r="BL1672">
        <f t="shared" si="1640"/>
        <v>9.8844216076209752E-3</v>
      </c>
      <c r="BM1672">
        <f t="shared" si="1632"/>
        <v>3.7747610275402845E-3</v>
      </c>
      <c r="BN1672">
        <f t="shared" si="1686"/>
        <v>17535.595000000001</v>
      </c>
      <c r="BO1672">
        <f t="shared" si="1633"/>
        <v>17410.477500000001</v>
      </c>
      <c r="BP1672">
        <f t="shared" si="1650"/>
        <v>17170.310000000001</v>
      </c>
      <c r="BQ1672">
        <f t="shared" si="1656"/>
        <v>16786.578076923073</v>
      </c>
      <c r="BR1672">
        <f t="shared" si="1665"/>
        <v>16491.395400000005</v>
      </c>
      <c r="BS1672">
        <f t="shared" si="1662"/>
        <v>17045.148399999987</v>
      </c>
      <c r="BT1672">
        <f t="shared" si="1644"/>
        <v>17137.353850000003</v>
      </c>
      <c r="BU1672">
        <f t="shared" ref="BU1672:BU1735" si="1689">(BD1672-BU1671)/(2/3) +BU1671</f>
        <v>17600.179954088297</v>
      </c>
      <c r="BV1672">
        <f t="shared" si="1641"/>
        <v>17503.110895108453</v>
      </c>
      <c r="BW1672">
        <f t="shared" si="1653"/>
        <v>17249.311782922679</v>
      </c>
      <c r="BX1672">
        <f t="shared" si="1659"/>
        <v>16974.670994616587</v>
      </c>
      <c r="BY1672">
        <f t="shared" si="1668"/>
        <v>16848.459029876816</v>
      </c>
      <c r="BZ1672">
        <f t="shared" si="1671"/>
        <v>16910.418515032798</v>
      </c>
      <c r="CA1672">
        <f t="shared" si="1647"/>
        <v>17070.167406447734</v>
      </c>
    </row>
    <row r="1673" spans="1:79" x14ac:dyDescent="0.45">
      <c r="A1673" s="1">
        <v>42452</v>
      </c>
      <c r="B1673">
        <v>106.13</v>
      </c>
      <c r="C1673">
        <v>106.48</v>
      </c>
      <c r="D1673">
        <v>107.07</v>
      </c>
      <c r="E1673">
        <v>105.9</v>
      </c>
      <c r="F1673">
        <v>25703495</v>
      </c>
      <c r="G1673" s="6">
        <f t="shared" si="1672"/>
        <v>106.05477908116562</v>
      </c>
      <c r="H1673">
        <f t="shared" si="1681"/>
        <v>1</v>
      </c>
      <c r="I1673" s="3">
        <f t="shared" si="1673"/>
        <v>5.5284857571214711E-3</v>
      </c>
      <c r="J1673">
        <f t="shared" si="1674"/>
        <v>1.1024215584660204E-2</v>
      </c>
      <c r="K1673">
        <f t="shared" ref="K1673:K1736" si="1690">(D1673-G1673)/G1673</f>
        <v>9.5726088690204752E-3</v>
      </c>
      <c r="L1673">
        <f t="shared" ref="L1673:L1736" si="1691">(B1673-G1673)/G1673</f>
        <v>7.0926477322448263E-4</v>
      </c>
      <c r="M1673">
        <f t="shared" si="1675"/>
        <v>8.8570620936586995E-3</v>
      </c>
      <c r="N1673">
        <f t="shared" si="1676"/>
        <v>-0.2622553858920742</v>
      </c>
      <c r="O1673">
        <f t="shared" si="1682"/>
        <v>-4.2036183726640385E-2</v>
      </c>
      <c r="P1673">
        <f t="shared" si="1683"/>
        <v>106.315</v>
      </c>
      <c r="Q1673">
        <f t="shared" ref="Q1673:Q1736" si="1692">SUM(B1669:B1672)/4</f>
        <v>106.08750000000001</v>
      </c>
      <c r="R1673">
        <f t="shared" si="1648"/>
        <v>103.73916666666668</v>
      </c>
      <c r="S1673">
        <f t="shared" si="1654"/>
        <v>100.60576923076923</v>
      </c>
      <c r="T1673">
        <f t="shared" si="1663"/>
        <v>98.671400000000006</v>
      </c>
      <c r="U1673">
        <f t="shared" si="1660"/>
        <v>106.16280000000005</v>
      </c>
      <c r="V1673">
        <f t="shared" si="1642"/>
        <v>112.10719999999992</v>
      </c>
      <c r="W1673">
        <f t="shared" si="1687"/>
        <v>105.61394522538649</v>
      </c>
      <c r="X1673">
        <f t="shared" si="1634"/>
        <v>106.05477908116562</v>
      </c>
      <c r="Y1673">
        <f t="shared" si="1651"/>
        <v>104.35431289027555</v>
      </c>
      <c r="Z1673">
        <f t="shared" si="1657"/>
        <v>102.18352011936214</v>
      </c>
      <c r="AA1673">
        <f t="shared" si="1666"/>
        <v>101.85115266324908</v>
      </c>
      <c r="AB1673">
        <f t="shared" si="1669"/>
        <v>104.72433790378139</v>
      </c>
      <c r="AC1673">
        <f t="shared" si="1645"/>
        <v>113.73721134990443</v>
      </c>
      <c r="AD1673" s="2">
        <v>2036.71</v>
      </c>
      <c r="AE1673" s="2">
        <v>2048.5500000000002</v>
      </c>
      <c r="AF1673" s="2">
        <v>2048.5500000000002</v>
      </c>
      <c r="AG1673" s="2">
        <v>2034.86</v>
      </c>
      <c r="AH1673" s="6">
        <f t="shared" si="1635"/>
        <v>2048.5379368829545</v>
      </c>
      <c r="AI1673">
        <f t="shared" si="1636"/>
        <v>1</v>
      </c>
      <c r="AJ1673" s="3">
        <f t="shared" si="1677"/>
        <v>6.3859888769636766E-3</v>
      </c>
      <c r="AK1673">
        <f t="shared" si="1678"/>
        <v>6.7216245808192042E-3</v>
      </c>
      <c r="AL1673">
        <f t="shared" ref="AL1673:AL1736" si="1693">(AF1673-AH1673)/AH1673</f>
        <v>5.8886471314670639E-6</v>
      </c>
      <c r="AM1673">
        <f t="shared" ref="AM1673:AM1736" si="1694">(AD1673-AH1673)/AH1673</f>
        <v>-5.7738432225237432E-3</v>
      </c>
      <c r="AN1673">
        <f t="shared" si="1679"/>
        <v>5.8132969347625069E-3</v>
      </c>
      <c r="AO1673">
        <f t="shared" si="1684"/>
        <v>2048.2600000000002</v>
      </c>
      <c r="AP1673">
        <f t="shared" ref="AP1673:AP1736" si="1695">SUM(AE1669:AE1672)/4</f>
        <v>2041.145</v>
      </c>
      <c r="AQ1673">
        <f t="shared" si="1649"/>
        <v>2014.4558333333334</v>
      </c>
      <c r="AR1673">
        <f t="shared" si="1655"/>
        <v>1973.0634615384613</v>
      </c>
      <c r="AS1673">
        <f t="shared" si="1664"/>
        <v>1934.7206000000006</v>
      </c>
      <c r="AT1673">
        <f t="shared" si="1661"/>
        <v>1998.1349999999998</v>
      </c>
      <c r="AU1673">
        <f t="shared" si="1643"/>
        <v>2017.7985000000015</v>
      </c>
      <c r="AV1673">
        <f t="shared" si="1688"/>
        <v>2048.5379368829545</v>
      </c>
      <c r="AW1673">
        <f t="shared" si="1637"/>
        <v>2043.7288847756672</v>
      </c>
      <c r="AX1673">
        <f t="shared" si="1652"/>
        <v>2020.6733672142445</v>
      </c>
      <c r="AY1673">
        <f t="shared" si="1658"/>
        <v>1990.3062596353084</v>
      </c>
      <c r="AZ1673">
        <f t="shared" si="1667"/>
        <v>1975.7634326913119</v>
      </c>
      <c r="BA1673">
        <f t="shared" si="1670"/>
        <v>1984.468624726936</v>
      </c>
      <c r="BB1673">
        <f t="shared" si="1646"/>
        <v>2002.6710825008804</v>
      </c>
      <c r="BC1673" s="2">
        <v>17502.59</v>
      </c>
      <c r="BD1673" s="2">
        <v>17588.810000000001</v>
      </c>
      <c r="BE1673" s="2">
        <v>17588.810000000001</v>
      </c>
      <c r="BF1673" s="2">
        <v>17486.27</v>
      </c>
      <c r="BG1673" s="2">
        <f t="shared" si="1638"/>
        <v>17498.82</v>
      </c>
      <c r="BH1673">
        <f t="shared" si="1685"/>
        <v>-1</v>
      </c>
      <c r="BI1673" s="3">
        <f t="shared" si="1680"/>
        <v>-4.5488230673900098E-3</v>
      </c>
      <c r="BJ1673">
        <f t="shared" ref="BJ1673:BJ1736" si="1696">(BE1673-BF1673)/BC1673</f>
        <v>5.8585615043259811E-3</v>
      </c>
      <c r="BK1673">
        <f t="shared" si="1639"/>
        <v>5.1426324746469531E-3</v>
      </c>
      <c r="BL1673">
        <f t="shared" si="1640"/>
        <v>2.1544309844894895E-4</v>
      </c>
      <c r="BM1673">
        <f t="shared" ref="BM1673:BM1736" si="1697">(BE1673-BC1673)/BC1673</f>
        <v>4.9261280759019758E-3</v>
      </c>
      <c r="BN1673">
        <f t="shared" si="1686"/>
        <v>17596.205000000002</v>
      </c>
      <c r="BO1673">
        <f t="shared" ref="BO1673:BO1736" si="1698">SUM(BD1669:BD1672)/4</f>
        <v>17498.82</v>
      </c>
      <c r="BP1673">
        <f t="shared" si="1650"/>
        <v>17225.119166666667</v>
      </c>
      <c r="BQ1673">
        <f t="shared" si="1656"/>
        <v>16860.081538461538</v>
      </c>
      <c r="BR1673">
        <f t="shared" si="1665"/>
        <v>16513.066200000005</v>
      </c>
      <c r="BS1673">
        <f t="shared" si="1662"/>
        <v>17045.086599999988</v>
      </c>
      <c r="BT1673">
        <f t="shared" si="1644"/>
        <v>17135.840500000006</v>
      </c>
      <c r="BU1673">
        <f t="shared" si="1689"/>
        <v>17583.125022955854</v>
      </c>
      <c r="BV1673">
        <f t="shared" si="1641"/>
        <v>17537.390537065072</v>
      </c>
      <c r="BW1673">
        <f t="shared" si="1653"/>
        <v>17301.54227785765</v>
      </c>
      <c r="BX1673">
        <f t="shared" si="1659"/>
        <v>17020.162772793137</v>
      </c>
      <c r="BY1673">
        <f t="shared" si="1668"/>
        <v>16877.492401254196</v>
      </c>
      <c r="BZ1673">
        <f t="shared" si="1671"/>
        <v>16923.852009784623</v>
      </c>
      <c r="CA1673">
        <f t="shared" si="1647"/>
        <v>17075.328029269149</v>
      </c>
    </row>
    <row r="1674" spans="1:79" x14ac:dyDescent="0.45">
      <c r="A1674" s="1">
        <v>42453</v>
      </c>
      <c r="B1674">
        <v>105.67</v>
      </c>
      <c r="C1674">
        <v>105.47</v>
      </c>
      <c r="D1674">
        <v>106.25</v>
      </c>
      <c r="E1674">
        <v>104.89</v>
      </c>
      <c r="F1674">
        <v>26132955</v>
      </c>
      <c r="G1674" s="6">
        <f t="shared" si="1672"/>
        <v>105.90086744869937</v>
      </c>
      <c r="H1674">
        <f t="shared" si="1681"/>
        <v>1</v>
      </c>
      <c r="I1674" s="3">
        <f t="shared" si="1673"/>
        <v>4.334306982003145E-3</v>
      </c>
      <c r="J1674">
        <f t="shared" si="1674"/>
        <v>1.2870256458786783E-2</v>
      </c>
      <c r="K1674">
        <f t="shared" si="1690"/>
        <v>3.2967865109297108E-3</v>
      </c>
      <c r="L1674">
        <f t="shared" si="1691"/>
        <v>-2.1800335942593484E-3</v>
      </c>
      <c r="M1674">
        <f t="shared" si="1675"/>
        <v>5.4887858427178794E-3</v>
      </c>
      <c r="N1674">
        <f t="shared" si="1676"/>
        <v>1.6433656278059639E-2</v>
      </c>
      <c r="O1674">
        <f t="shared" si="1682"/>
        <v>0.78316451561480538</v>
      </c>
      <c r="P1674">
        <f t="shared" si="1683"/>
        <v>106.425</v>
      </c>
      <c r="Q1674">
        <f t="shared" si="1692"/>
        <v>106.16999999999999</v>
      </c>
      <c r="R1674">
        <f t="shared" si="1648"/>
        <v>104.09416666666668</v>
      </c>
      <c r="S1674">
        <f t="shared" si="1654"/>
        <v>100.97076923076924</v>
      </c>
      <c r="T1674">
        <f t="shared" si="1663"/>
        <v>98.823400000000021</v>
      </c>
      <c r="U1674">
        <f t="shared" si="1660"/>
        <v>106.03140000000003</v>
      </c>
      <c r="V1674">
        <f t="shared" si="1642"/>
        <v>111.99884999999993</v>
      </c>
      <c r="W1674">
        <f t="shared" si="1687"/>
        <v>105.69802738730675</v>
      </c>
      <c r="X1674">
        <f t="shared" ref="X1674:X1737" si="1699">((B1674-X1673)*(2/5)) +X1673</f>
        <v>105.90086744869937</v>
      </c>
      <c r="Y1674">
        <f t="shared" si="1651"/>
        <v>104.55672629177162</v>
      </c>
      <c r="Z1674">
        <f t="shared" si="1657"/>
        <v>102.44177788829828</v>
      </c>
      <c r="AA1674">
        <f t="shared" si="1666"/>
        <v>102.00091138233735</v>
      </c>
      <c r="AB1674">
        <f t="shared" si="1669"/>
        <v>104.74306388588472</v>
      </c>
      <c r="AC1674">
        <f t="shared" si="1645"/>
        <v>113.65694059020389</v>
      </c>
      <c r="AD1674" s="2">
        <v>2035.94</v>
      </c>
      <c r="AE1674" s="2">
        <v>2032.48</v>
      </c>
      <c r="AF1674" s="2">
        <v>2036.04</v>
      </c>
      <c r="AG1674" s="2">
        <v>2022.49</v>
      </c>
      <c r="AH1674" s="6">
        <f t="shared" ref="AH1674:AH1737" si="1700">AV1674</f>
        <v>2024.4510315585228</v>
      </c>
      <c r="AI1674">
        <f t="shared" ref="AI1674:AI1737" si="1701">IF(AJ1674&gt;=0,1,-1)</f>
        <v>1</v>
      </c>
      <c r="AJ1674" s="3">
        <f t="shared" si="1677"/>
        <v>3.7806069592626431E-4</v>
      </c>
      <c r="AK1674">
        <f t="shared" si="1678"/>
        <v>6.6554024185388342E-3</v>
      </c>
      <c r="AL1674">
        <f t="shared" si="1693"/>
        <v>5.7244992646502298E-3</v>
      </c>
      <c r="AM1674">
        <f t="shared" si="1694"/>
        <v>5.6751031575372202E-3</v>
      </c>
      <c r="AN1674">
        <f t="shared" si="1679"/>
        <v>4.9117361022382315E-5</v>
      </c>
      <c r="AO1674">
        <f t="shared" si="1684"/>
        <v>2048.5950000000003</v>
      </c>
      <c r="AP1674">
        <f t="shared" si="1695"/>
        <v>2046.5575000000001</v>
      </c>
      <c r="AQ1674">
        <f t="shared" si="1649"/>
        <v>2018.8258333333333</v>
      </c>
      <c r="AR1674">
        <f t="shared" si="1655"/>
        <v>1979.8753846153845</v>
      </c>
      <c r="AS1674">
        <f t="shared" si="1664"/>
        <v>1937.1692000000007</v>
      </c>
      <c r="AT1674">
        <f t="shared" si="1661"/>
        <v>1997.9556999999995</v>
      </c>
      <c r="AU1674">
        <f t="shared" si="1643"/>
        <v>2017.5795500000015</v>
      </c>
      <c r="AV1674">
        <f t="shared" si="1688"/>
        <v>2024.4510315585228</v>
      </c>
      <c r="AW1674">
        <f t="shared" ref="AW1674:AW1737" si="1702">((AE1674-AW1673)*(2/5)) +AW1673</f>
        <v>2039.2293308654002</v>
      </c>
      <c r="AX1674">
        <f t="shared" si="1652"/>
        <v>2022.4897722582068</v>
      </c>
      <c r="AY1674">
        <f t="shared" si="1658"/>
        <v>1993.4302404030634</v>
      </c>
      <c r="AZ1674">
        <f t="shared" si="1667"/>
        <v>1977.9876118014565</v>
      </c>
      <c r="BA1674">
        <f t="shared" si="1670"/>
        <v>1985.4193450293728</v>
      </c>
      <c r="BB1674">
        <f t="shared" si="1646"/>
        <v>2002.9676886451502</v>
      </c>
      <c r="BC1674" s="2">
        <v>17515.73</v>
      </c>
      <c r="BD1674" s="2">
        <v>17485.330000000002</v>
      </c>
      <c r="BE1674" s="2">
        <v>17517.14</v>
      </c>
      <c r="BF1674" s="2">
        <v>17399.009999999998</v>
      </c>
      <c r="BG1674" s="2">
        <f t="shared" ref="BG1674:BG1737" si="1703">BO1674</f>
        <v>17565.677500000002</v>
      </c>
      <c r="BH1674">
        <f t="shared" si="1685"/>
        <v>1</v>
      </c>
      <c r="BI1674" s="3">
        <f t="shared" si="1680"/>
        <v>7.5074603244430782E-4</v>
      </c>
      <c r="BJ1674">
        <f t="shared" si="1696"/>
        <v>6.7442236207112703E-3</v>
      </c>
      <c r="BK1674">
        <f t="shared" ref="BK1674:BK1737" si="1704">(BE1674-BG1674)/BG1674</f>
        <v>-2.7632011347129754E-3</v>
      </c>
      <c r="BL1674">
        <f t="shared" ref="BL1674:BL1737" si="1705">(BC1674-BG1674)/BG1674</f>
        <v>-2.8434713093190987E-3</v>
      </c>
      <c r="BM1674">
        <f t="shared" si="1697"/>
        <v>8.0499071406093525E-5</v>
      </c>
      <c r="BN1674">
        <f t="shared" si="1686"/>
        <v>17595.760000000002</v>
      </c>
      <c r="BO1674">
        <f t="shared" si="1698"/>
        <v>17565.677500000002</v>
      </c>
      <c r="BP1674">
        <f t="shared" si="1650"/>
        <v>17274.912500000002</v>
      </c>
      <c r="BQ1674">
        <f t="shared" si="1656"/>
        <v>16920.713076923079</v>
      </c>
      <c r="BR1674">
        <f t="shared" si="1665"/>
        <v>16537.668200000004</v>
      </c>
      <c r="BS1674">
        <f t="shared" si="1662"/>
        <v>17045.107799999987</v>
      </c>
      <c r="BT1674">
        <f t="shared" si="1644"/>
        <v>17134.537250000005</v>
      </c>
      <c r="BU1674">
        <f t="shared" si="1689"/>
        <v>17436.432488522078</v>
      </c>
      <c r="BV1674">
        <f t="shared" ref="BV1674:BV1737" si="1706">((BD1674-BV1673)*(2/5)) +BV1673</f>
        <v>17516.566322239043</v>
      </c>
      <c r="BW1674">
        <f t="shared" si="1653"/>
        <v>17329.817312033396</v>
      </c>
      <c r="BX1674">
        <f t="shared" si="1659"/>
        <v>17054.619604438089</v>
      </c>
      <c r="BY1674">
        <f t="shared" si="1668"/>
        <v>16901.329169832465</v>
      </c>
      <c r="BZ1674">
        <f t="shared" si="1671"/>
        <v>16934.970385828492</v>
      </c>
      <c r="CA1674">
        <f t="shared" si="1647"/>
        <v>17079.407650868459</v>
      </c>
    </row>
    <row r="1675" spans="1:79" x14ac:dyDescent="0.45">
      <c r="A1675" s="1">
        <v>42457</v>
      </c>
      <c r="B1675">
        <v>105.19</v>
      </c>
      <c r="C1675">
        <v>106</v>
      </c>
      <c r="D1675">
        <v>106.19</v>
      </c>
      <c r="E1675">
        <v>105.06</v>
      </c>
      <c r="F1675">
        <v>19411372</v>
      </c>
      <c r="G1675" s="6">
        <f t="shared" si="1672"/>
        <v>105.61652046921962</v>
      </c>
      <c r="H1675">
        <f t="shared" si="1681"/>
        <v>1</v>
      </c>
      <c r="I1675" s="3">
        <f t="shared" si="1673"/>
        <v>4.542443456042434E-3</v>
      </c>
      <c r="J1675">
        <f t="shared" si="1674"/>
        <v>1.0742466013879603E-2</v>
      </c>
      <c r="K1675">
        <f t="shared" si="1690"/>
        <v>5.4298279116997347E-3</v>
      </c>
      <c r="L1675">
        <f t="shared" si="1691"/>
        <v>-4.0383878139966566E-3</v>
      </c>
      <c r="M1675">
        <f t="shared" si="1675"/>
        <v>9.5066070919288901E-3</v>
      </c>
      <c r="N1675">
        <f t="shared" si="1676"/>
        <v>-0.346270371821219</v>
      </c>
      <c r="O1675">
        <f t="shared" si="1682"/>
        <v>-3.1023347326481598E-2</v>
      </c>
      <c r="P1675">
        <f t="shared" si="1683"/>
        <v>105.9</v>
      </c>
      <c r="Q1675">
        <f t="shared" si="1692"/>
        <v>106.1075</v>
      </c>
      <c r="R1675">
        <f t="shared" si="1648"/>
        <v>104.48083333333334</v>
      </c>
      <c r="S1675">
        <f t="shared" si="1654"/>
        <v>101.26115384615385</v>
      </c>
      <c r="T1675">
        <f t="shared" si="1663"/>
        <v>98.937600000000018</v>
      </c>
      <c r="U1675">
        <f t="shared" si="1660"/>
        <v>105.88280000000003</v>
      </c>
      <c r="V1675">
        <f t="shared" si="1642"/>
        <v>111.89009999999993</v>
      </c>
      <c r="W1675">
        <f t="shared" si="1687"/>
        <v>104.93598630634662</v>
      </c>
      <c r="X1675">
        <f t="shared" si="1699"/>
        <v>105.61652046921962</v>
      </c>
      <c r="Y1675">
        <f t="shared" si="1651"/>
        <v>104.65415301611445</v>
      </c>
      <c r="Z1675">
        <f t="shared" si="1657"/>
        <v>102.64534989657248</v>
      </c>
      <c r="AA1675">
        <f t="shared" si="1666"/>
        <v>102.12597368106921</v>
      </c>
      <c r="AB1675">
        <f t="shared" si="1669"/>
        <v>104.75191410596621</v>
      </c>
      <c r="AC1675">
        <f t="shared" si="1645"/>
        <v>113.57269242512723</v>
      </c>
      <c r="AD1675" s="2">
        <v>2037.05</v>
      </c>
      <c r="AE1675" s="2">
        <v>2037.89</v>
      </c>
      <c r="AF1675" s="2">
        <v>2042.67</v>
      </c>
      <c r="AG1675" s="2">
        <v>2031.96</v>
      </c>
      <c r="AH1675" s="6">
        <f t="shared" si="1700"/>
        <v>2044.6094842207388</v>
      </c>
      <c r="AI1675">
        <f t="shared" si="1701"/>
        <v>-1</v>
      </c>
      <c r="AJ1675" s="3">
        <f t="shared" si="1677"/>
        <v>-5.4520270734889045E-4</v>
      </c>
      <c r="AK1675">
        <f t="shared" si="1678"/>
        <v>5.2576029061633424E-3</v>
      </c>
      <c r="AL1675">
        <f t="shared" si="1693"/>
        <v>-9.4858418475832912E-4</v>
      </c>
      <c r="AM1675">
        <f t="shared" si="1694"/>
        <v>-3.6972753374564038E-3</v>
      </c>
      <c r="AN1675">
        <f t="shared" si="1679"/>
        <v>2.7588915343266579E-3</v>
      </c>
      <c r="AO1675">
        <f t="shared" si="1684"/>
        <v>2040.5150000000001</v>
      </c>
      <c r="AP1675">
        <f t="shared" si="1695"/>
        <v>2044.3875000000003</v>
      </c>
      <c r="AQ1675">
        <f t="shared" si="1649"/>
        <v>2021.7924999999998</v>
      </c>
      <c r="AR1675">
        <f t="shared" si="1655"/>
        <v>1985.0169230769231</v>
      </c>
      <c r="AS1675">
        <f t="shared" si="1664"/>
        <v>1939.2622000000003</v>
      </c>
      <c r="AT1675">
        <f t="shared" si="1661"/>
        <v>1997.3969999999995</v>
      </c>
      <c r="AU1675">
        <f t="shared" si="1643"/>
        <v>2017.3466000000014</v>
      </c>
      <c r="AV1675">
        <f t="shared" si="1688"/>
        <v>2044.6094842207388</v>
      </c>
      <c r="AW1675">
        <f t="shared" si="1702"/>
        <v>2038.6935985192401</v>
      </c>
      <c r="AX1675">
        <f t="shared" si="1652"/>
        <v>2024.8590380646365</v>
      </c>
      <c r="AY1675">
        <f t="shared" si="1658"/>
        <v>1996.7235559287624</v>
      </c>
      <c r="AZ1675">
        <f t="shared" si="1667"/>
        <v>1980.3367250641445</v>
      </c>
      <c r="BA1675">
        <f t="shared" si="1670"/>
        <v>1986.4583679000784</v>
      </c>
      <c r="BB1675">
        <f t="shared" si="1646"/>
        <v>2003.3151743302731</v>
      </c>
      <c r="BC1675" s="2">
        <v>17535.39</v>
      </c>
      <c r="BD1675" s="2">
        <v>17526.080000000002</v>
      </c>
      <c r="BE1675" s="2">
        <v>17583.810000000001</v>
      </c>
      <c r="BF1675" s="2">
        <v>17493.03</v>
      </c>
      <c r="BG1675" s="2">
        <f t="shared" si="1703"/>
        <v>17566.637500000001</v>
      </c>
      <c r="BH1675">
        <f t="shared" si="1685"/>
        <v>1</v>
      </c>
      <c r="BI1675" s="3">
        <f t="shared" si="1680"/>
        <v>1.1224196764850712E-3</v>
      </c>
      <c r="BJ1675">
        <f t="shared" si="1696"/>
        <v>5.1769592806320515E-3</v>
      </c>
      <c r="BK1675">
        <f t="shared" si="1704"/>
        <v>9.7756329291821386E-4</v>
      </c>
      <c r="BL1675">
        <f t="shared" si="1705"/>
        <v>-1.7787980198260087E-3</v>
      </c>
      <c r="BM1675">
        <f t="shared" si="1697"/>
        <v>2.7612730597951851E-3</v>
      </c>
      <c r="BN1675">
        <f t="shared" si="1686"/>
        <v>17537.07</v>
      </c>
      <c r="BO1675">
        <f t="shared" si="1698"/>
        <v>17566.637500000001</v>
      </c>
      <c r="BP1675">
        <f t="shared" si="1650"/>
        <v>17311.134166666667</v>
      </c>
      <c r="BQ1675">
        <f t="shared" si="1656"/>
        <v>16969.457307692308</v>
      </c>
      <c r="BR1675">
        <f t="shared" si="1665"/>
        <v>16558.992600000005</v>
      </c>
      <c r="BS1675">
        <f t="shared" si="1662"/>
        <v>17042.246099999986</v>
      </c>
      <c r="BT1675">
        <f t="shared" si="1644"/>
        <v>17133.129150000004</v>
      </c>
      <c r="BU1675">
        <f t="shared" si="1689"/>
        <v>17570.903755738964</v>
      </c>
      <c r="BV1675">
        <f t="shared" si="1706"/>
        <v>17520.371793343427</v>
      </c>
      <c r="BW1675">
        <f t="shared" si="1653"/>
        <v>17360.011571720566</v>
      </c>
      <c r="BX1675">
        <f t="shared" si="1659"/>
        <v>17089.542596701933</v>
      </c>
      <c r="BY1675">
        <f t="shared" si="1668"/>
        <v>16925.829202388053</v>
      </c>
      <c r="BZ1675">
        <f t="shared" si="1671"/>
        <v>16946.675526703177</v>
      </c>
      <c r="CA1675">
        <f t="shared" si="1647"/>
        <v>17083.852151854844</v>
      </c>
    </row>
    <row r="1676" spans="1:79" x14ac:dyDescent="0.45">
      <c r="A1676" s="1">
        <v>42458</v>
      </c>
      <c r="B1676">
        <v>107.68</v>
      </c>
      <c r="C1676">
        <v>104.89</v>
      </c>
      <c r="D1676">
        <v>107.79</v>
      </c>
      <c r="E1676">
        <v>104.88</v>
      </c>
      <c r="F1676">
        <v>31190083</v>
      </c>
      <c r="G1676" s="6">
        <f t="shared" si="1672"/>
        <v>106.44191228153177</v>
      </c>
      <c r="H1676">
        <f t="shared" si="1681"/>
        <v>-1</v>
      </c>
      <c r="I1676" s="3">
        <f t="shared" si="1673"/>
        <v>-2.3671451658903025E-2</v>
      </c>
      <c r="J1676">
        <f t="shared" si="1674"/>
        <v>2.702451708766726E-2</v>
      </c>
      <c r="K1676">
        <f t="shared" si="1690"/>
        <v>1.2665008449891744E-2</v>
      </c>
      <c r="L1676">
        <f t="shared" si="1691"/>
        <v>1.1631580943356002E-2</v>
      </c>
      <c r="M1676">
        <f t="shared" si="1675"/>
        <v>1.0215453194650764E-3</v>
      </c>
      <c r="N1676">
        <f t="shared" si="1676"/>
        <v>0.3776428232012079</v>
      </c>
      <c r="O1676">
        <f t="shared" si="1682"/>
        <v>7.1561050355956612E-2</v>
      </c>
      <c r="P1676">
        <f t="shared" si="1683"/>
        <v>105.43</v>
      </c>
      <c r="Q1676">
        <f t="shared" si="1692"/>
        <v>105.92749999999999</v>
      </c>
      <c r="R1676">
        <f t="shared" si="1648"/>
        <v>104.82000000000001</v>
      </c>
      <c r="S1676">
        <f t="shared" si="1654"/>
        <v>101.60461538461537</v>
      </c>
      <c r="T1676">
        <f t="shared" si="1663"/>
        <v>99.093600000000023</v>
      </c>
      <c r="U1676">
        <f t="shared" si="1660"/>
        <v>105.73970000000003</v>
      </c>
      <c r="V1676">
        <f t="shared" si="1642"/>
        <v>111.77164999999989</v>
      </c>
      <c r="W1676">
        <f t="shared" si="1687"/>
        <v>109.0520068468267</v>
      </c>
      <c r="X1676">
        <f t="shared" si="1699"/>
        <v>106.44191228153177</v>
      </c>
      <c r="Y1676">
        <f t="shared" si="1651"/>
        <v>105.11966793671223</v>
      </c>
      <c r="Z1676">
        <f t="shared" si="1657"/>
        <v>103.01828694127082</v>
      </c>
      <c r="AA1676">
        <f t="shared" si="1666"/>
        <v>102.34377863475277</v>
      </c>
      <c r="AB1676">
        <f t="shared" si="1669"/>
        <v>104.80989600485796</v>
      </c>
      <c r="AC1676">
        <f t="shared" si="1645"/>
        <v>113.51405866965332</v>
      </c>
      <c r="AD1676" s="2">
        <v>2055.0100000000002</v>
      </c>
      <c r="AE1676" s="2">
        <v>2035.75</v>
      </c>
      <c r="AF1676" s="2">
        <v>2055.91</v>
      </c>
      <c r="AG1676" s="2">
        <v>2028.31</v>
      </c>
      <c r="AH1676" s="6">
        <f t="shared" si="1700"/>
        <v>2031.3202578896307</v>
      </c>
      <c r="AI1676">
        <f t="shared" si="1701"/>
        <v>-1</v>
      </c>
      <c r="AJ1676" s="3">
        <f t="shared" si="1677"/>
        <v>-8.8166711666381598E-3</v>
      </c>
      <c r="AK1676">
        <f t="shared" si="1678"/>
        <v>1.3430591578629742E-2</v>
      </c>
      <c r="AL1676">
        <f t="shared" si="1693"/>
        <v>1.2105300488617078E-2</v>
      </c>
      <c r="AM1676">
        <f t="shared" si="1694"/>
        <v>1.1662238890376209E-2</v>
      </c>
      <c r="AN1676">
        <f t="shared" si="1679"/>
        <v>4.3795407321601165E-4</v>
      </c>
      <c r="AO1676">
        <f t="shared" si="1684"/>
        <v>2035.1849999999999</v>
      </c>
      <c r="AP1676">
        <f t="shared" si="1695"/>
        <v>2041.89</v>
      </c>
      <c r="AQ1676">
        <f t="shared" si="1649"/>
        <v>2026.4966666666667</v>
      </c>
      <c r="AR1676">
        <f t="shared" si="1655"/>
        <v>1989.26</v>
      </c>
      <c r="AS1676">
        <f t="shared" si="1664"/>
        <v>1941.2132000000004</v>
      </c>
      <c r="AT1676">
        <f t="shared" si="1661"/>
        <v>1996.8758999999998</v>
      </c>
      <c r="AU1676">
        <f t="shared" si="1643"/>
        <v>2017.1304500000015</v>
      </c>
      <c r="AV1676">
        <f t="shared" si="1688"/>
        <v>2031.3202578896307</v>
      </c>
      <c r="AW1676">
        <f t="shared" si="1702"/>
        <v>2037.5161591115441</v>
      </c>
      <c r="AX1676">
        <f t="shared" si="1652"/>
        <v>2026.5345706700771</v>
      </c>
      <c r="AY1676">
        <f t="shared" si="1658"/>
        <v>1999.614403637743</v>
      </c>
      <c r="AZ1676">
        <f t="shared" si="1667"/>
        <v>1982.5097946694721</v>
      </c>
      <c r="BA1676">
        <f t="shared" si="1670"/>
        <v>1987.4344398228491</v>
      </c>
      <c r="BB1676">
        <f t="shared" si="1646"/>
        <v>2003.6379089140514</v>
      </c>
      <c r="BC1676" s="2">
        <v>17633.11</v>
      </c>
      <c r="BD1676" s="2">
        <v>17512.580000000002</v>
      </c>
      <c r="BE1676" s="2">
        <v>17642.810000000001</v>
      </c>
      <c r="BF1676" s="2">
        <v>17434.27</v>
      </c>
      <c r="BG1676" s="2">
        <f t="shared" si="1703"/>
        <v>17550.732500000002</v>
      </c>
      <c r="BH1676">
        <f t="shared" si="1685"/>
        <v>1</v>
      </c>
      <c r="BI1676" s="3">
        <f t="shared" si="1680"/>
        <v>5.5727303470297024E-3</v>
      </c>
      <c r="BJ1676">
        <f t="shared" si="1696"/>
        <v>1.1826614817238755E-2</v>
      </c>
      <c r="BK1676">
        <f t="shared" si="1704"/>
        <v>5.2463622244826192E-3</v>
      </c>
      <c r="BL1676">
        <f t="shared" si="1705"/>
        <v>4.6936787396194817E-3</v>
      </c>
      <c r="BM1676">
        <f t="shared" si="1697"/>
        <v>5.5010148521733983E-4</v>
      </c>
      <c r="BN1676">
        <f t="shared" si="1686"/>
        <v>17505.705000000002</v>
      </c>
      <c r="BO1676">
        <f t="shared" si="1698"/>
        <v>17550.732500000002</v>
      </c>
      <c r="BP1676">
        <f t="shared" si="1650"/>
        <v>17357.543333333335</v>
      </c>
      <c r="BQ1676">
        <f t="shared" si="1656"/>
        <v>17009.546538461538</v>
      </c>
      <c r="BR1676">
        <f t="shared" si="1665"/>
        <v>16578.981600000003</v>
      </c>
      <c r="BS1676">
        <f t="shared" si="1662"/>
        <v>17039.940899999991</v>
      </c>
      <c r="BT1676">
        <f t="shared" si="1644"/>
        <v>17131.932650000002</v>
      </c>
      <c r="BU1676">
        <f t="shared" si="1689"/>
        <v>17483.418122130519</v>
      </c>
      <c r="BV1676">
        <f t="shared" si="1706"/>
        <v>17517.255076006059</v>
      </c>
      <c r="BW1676">
        <f t="shared" si="1653"/>
        <v>17383.483637609712</v>
      </c>
      <c r="BX1676">
        <f t="shared" si="1659"/>
        <v>17120.878700649937</v>
      </c>
      <c r="BY1676">
        <f t="shared" si="1668"/>
        <v>16948.839037588521</v>
      </c>
      <c r="BZ1676">
        <f t="shared" si="1671"/>
        <v>16957.881555877371</v>
      </c>
      <c r="CA1676">
        <f t="shared" si="1647"/>
        <v>17088.118100592608</v>
      </c>
    </row>
    <row r="1677" spans="1:79" x14ac:dyDescent="0.45">
      <c r="A1677" s="1">
        <v>42459</v>
      </c>
      <c r="B1677">
        <v>109.56</v>
      </c>
      <c r="C1677">
        <v>108.65</v>
      </c>
      <c r="D1677">
        <v>110.42</v>
      </c>
      <c r="E1677">
        <v>108.6</v>
      </c>
      <c r="F1677">
        <v>45601149</v>
      </c>
      <c r="G1677" s="6">
        <f t="shared" si="1672"/>
        <v>107.68914736891907</v>
      </c>
      <c r="H1677">
        <f t="shared" si="1681"/>
        <v>-1</v>
      </c>
      <c r="I1677" s="3">
        <f t="shared" si="1673"/>
        <v>-1.7459138187221352E-2</v>
      </c>
      <c r="J1677">
        <f t="shared" si="1674"/>
        <v>1.6611902154070896E-2</v>
      </c>
      <c r="K1677">
        <f t="shared" si="1690"/>
        <v>2.5358661460338633E-2</v>
      </c>
      <c r="L1677">
        <f t="shared" si="1691"/>
        <v>1.7372712820093294E-2</v>
      </c>
      <c r="M1677">
        <f t="shared" si="1675"/>
        <v>7.84958013873676E-3</v>
      </c>
      <c r="N1677">
        <f t="shared" si="1676"/>
        <v>0.31602418614495875</v>
      </c>
      <c r="O1677">
        <f t="shared" si="1682"/>
        <v>5.2565287349402738E-2</v>
      </c>
      <c r="P1677">
        <f t="shared" si="1683"/>
        <v>106.435</v>
      </c>
      <c r="Q1677">
        <f t="shared" si="1692"/>
        <v>106.1675</v>
      </c>
      <c r="R1677">
        <f t="shared" si="1648"/>
        <v>105.36250000000001</v>
      </c>
      <c r="S1677">
        <f t="shared" si="1654"/>
        <v>102.05230769230769</v>
      </c>
      <c r="T1677">
        <f t="shared" si="1663"/>
        <v>99.256800000000027</v>
      </c>
      <c r="U1677">
        <f t="shared" si="1660"/>
        <v>105.60470000000004</v>
      </c>
      <c r="V1677">
        <f t="shared" ref="V1677:V1740" si="1707">SUM(B1477:B1676)/200</f>
        <v>111.66709999999991</v>
      </c>
      <c r="W1677">
        <f t="shared" si="1687"/>
        <v>109.81399657658665</v>
      </c>
      <c r="X1677">
        <f t="shared" si="1699"/>
        <v>107.68914736891907</v>
      </c>
      <c r="Y1677">
        <f t="shared" si="1651"/>
        <v>105.80279594644881</v>
      </c>
      <c r="Z1677">
        <f t="shared" si="1657"/>
        <v>103.50285827895446</v>
      </c>
      <c r="AA1677">
        <f t="shared" si="1666"/>
        <v>102.62676770789972</v>
      </c>
      <c r="AB1677">
        <f t="shared" si="1669"/>
        <v>104.9039574701083</v>
      </c>
      <c r="AC1677">
        <f t="shared" si="1645"/>
        <v>113.47471480229359</v>
      </c>
      <c r="AD1677" s="2">
        <v>2063.9499999999998</v>
      </c>
      <c r="AE1677" s="2">
        <v>2058.27</v>
      </c>
      <c r="AF1677" s="2">
        <v>2072.21</v>
      </c>
      <c r="AG1677" s="2">
        <v>2058.27</v>
      </c>
      <c r="AH1677" s="6">
        <f t="shared" si="1700"/>
        <v>2071.7448710551844</v>
      </c>
      <c r="AI1677">
        <f t="shared" si="1701"/>
        <v>-1</v>
      </c>
      <c r="AJ1677" s="3">
        <f t="shared" si="1677"/>
        <v>-4.3503437939472799E-3</v>
      </c>
      <c r="AK1677">
        <f t="shared" si="1678"/>
        <v>6.754039584292282E-3</v>
      </c>
      <c r="AL1677">
        <f t="shared" si="1693"/>
        <v>2.2451072586884705E-4</v>
      </c>
      <c r="AM1677">
        <f t="shared" si="1694"/>
        <v>-3.7624666840441901E-3</v>
      </c>
      <c r="AN1677">
        <f t="shared" si="1679"/>
        <v>4.0020349330168944E-3</v>
      </c>
      <c r="AO1677">
        <f t="shared" si="1684"/>
        <v>2036.8200000000002</v>
      </c>
      <c r="AP1677">
        <f t="shared" si="1695"/>
        <v>2038.6675</v>
      </c>
      <c r="AQ1677">
        <f t="shared" si="1649"/>
        <v>2030.2283333333332</v>
      </c>
      <c r="AR1677">
        <f t="shared" si="1655"/>
        <v>1993.8373076923078</v>
      </c>
      <c r="AS1677">
        <f t="shared" si="1664"/>
        <v>1944.0946000000001</v>
      </c>
      <c r="AT1677">
        <f t="shared" si="1661"/>
        <v>1996.4258</v>
      </c>
      <c r="AU1677">
        <f t="shared" ref="AU1677:AU1740" si="1708">SUM(AE1477:AE1676)/200</f>
        <v>2016.7780000000014</v>
      </c>
      <c r="AV1677">
        <f t="shared" si="1688"/>
        <v>2071.7448710551844</v>
      </c>
      <c r="AW1677">
        <f t="shared" si="1702"/>
        <v>2045.8176954669264</v>
      </c>
      <c r="AX1677">
        <f t="shared" si="1652"/>
        <v>2031.4169444131421</v>
      </c>
      <c r="AY1677">
        <f t="shared" si="1658"/>
        <v>2003.9592626275398</v>
      </c>
      <c r="AZ1677">
        <f t="shared" si="1667"/>
        <v>1985.4807831138064</v>
      </c>
      <c r="BA1677">
        <f t="shared" si="1670"/>
        <v>1988.8371241827926</v>
      </c>
      <c r="BB1677">
        <f t="shared" si="1646"/>
        <v>2004.1815118104291</v>
      </c>
      <c r="BC1677" s="2">
        <v>17716.66</v>
      </c>
      <c r="BD1677" s="2">
        <v>17652.36</v>
      </c>
      <c r="BE1677" s="2">
        <v>17790.11</v>
      </c>
      <c r="BF1677" s="2">
        <v>17652.36</v>
      </c>
      <c r="BG1677" s="2">
        <f t="shared" si="1703"/>
        <v>17528.2</v>
      </c>
      <c r="BH1677">
        <f t="shared" si="1685"/>
        <v>1</v>
      </c>
      <c r="BI1677" s="3">
        <f t="shared" si="1680"/>
        <v>4.7382452670005045E-3</v>
      </c>
      <c r="BJ1677">
        <f t="shared" si="1696"/>
        <v>7.7751675541552412E-3</v>
      </c>
      <c r="BK1677">
        <f t="shared" si="1704"/>
        <v>1.494220741433803E-2</v>
      </c>
      <c r="BL1677">
        <f t="shared" si="1705"/>
        <v>1.0751817071918345E-2</v>
      </c>
      <c r="BM1677">
        <f t="shared" si="1697"/>
        <v>4.1458152947565019E-3</v>
      </c>
      <c r="BN1677">
        <f t="shared" si="1686"/>
        <v>17519.330000000002</v>
      </c>
      <c r="BO1677">
        <f t="shared" si="1698"/>
        <v>17528.2</v>
      </c>
      <c r="BP1677">
        <f t="shared" si="1650"/>
        <v>17399.754166666669</v>
      </c>
      <c r="BQ1677">
        <f t="shared" si="1656"/>
        <v>17051.916538461541</v>
      </c>
      <c r="BR1677">
        <f t="shared" si="1665"/>
        <v>16606.053000000004</v>
      </c>
      <c r="BS1677">
        <f t="shared" si="1662"/>
        <v>17038.340499999991</v>
      </c>
      <c r="BT1677">
        <f t="shared" ref="BT1677:BT1740" si="1709">SUM(BD1477:BD1676)/200</f>
        <v>17129.489200000004</v>
      </c>
      <c r="BU1677">
        <f t="shared" si="1689"/>
        <v>17736.830938934741</v>
      </c>
      <c r="BV1677">
        <f t="shared" si="1706"/>
        <v>17571.297045603635</v>
      </c>
      <c r="BW1677">
        <f t="shared" si="1653"/>
        <v>17424.849231823602</v>
      </c>
      <c r="BX1677">
        <f t="shared" si="1659"/>
        <v>17160.247685786977</v>
      </c>
      <c r="BY1677">
        <f t="shared" si="1668"/>
        <v>16976.42809493799</v>
      </c>
      <c r="BZ1677">
        <f t="shared" si="1671"/>
        <v>16971.633604275838</v>
      </c>
      <c r="CA1677">
        <f t="shared" si="1647"/>
        <v>17093.732447850394</v>
      </c>
    </row>
    <row r="1678" spans="1:79" x14ac:dyDescent="0.45">
      <c r="A1678" s="1">
        <v>42460</v>
      </c>
      <c r="B1678">
        <v>108.99</v>
      </c>
      <c r="C1678">
        <v>109.72</v>
      </c>
      <c r="D1678">
        <v>109.9</v>
      </c>
      <c r="E1678">
        <v>108.88</v>
      </c>
      <c r="F1678">
        <v>25888449</v>
      </c>
      <c r="G1678" s="6">
        <f t="shared" si="1672"/>
        <v>108.20948842135144</v>
      </c>
      <c r="H1678">
        <f t="shared" si="1681"/>
        <v>1</v>
      </c>
      <c r="I1678" s="3">
        <f t="shared" si="1673"/>
        <v>5.202628696604668E-3</v>
      </c>
      <c r="J1678">
        <f t="shared" si="1674"/>
        <v>9.3586567575007825E-3</v>
      </c>
      <c r="K1678">
        <f t="shared" si="1690"/>
        <v>1.5622581746860967E-2</v>
      </c>
      <c r="L1678">
        <f t="shared" si="1691"/>
        <v>7.2129680126511901E-3</v>
      </c>
      <c r="M1678">
        <f t="shared" si="1675"/>
        <v>8.3493898522801254E-3</v>
      </c>
      <c r="N1678">
        <f t="shared" si="1676"/>
        <v>-0.76144770202340051</v>
      </c>
      <c r="O1678">
        <f t="shared" si="1682"/>
        <v>-1.2290610021715156E-2</v>
      </c>
      <c r="P1678">
        <f t="shared" si="1683"/>
        <v>108.62</v>
      </c>
      <c r="Q1678">
        <f t="shared" si="1692"/>
        <v>107.02500000000001</v>
      </c>
      <c r="R1678">
        <f t="shared" si="1648"/>
        <v>105.97083333333332</v>
      </c>
      <c r="S1678">
        <f t="shared" si="1654"/>
        <v>102.53999999999999</v>
      </c>
      <c r="T1678">
        <f t="shared" si="1663"/>
        <v>99.505400000000023</v>
      </c>
      <c r="U1678">
        <f t="shared" si="1660"/>
        <v>105.47460000000005</v>
      </c>
      <c r="V1678">
        <f t="shared" si="1707"/>
        <v>111.57904999999991</v>
      </c>
      <c r="W1678">
        <f t="shared" si="1687"/>
        <v>108.57800171170666</v>
      </c>
      <c r="X1678">
        <f t="shared" si="1699"/>
        <v>108.20948842135144</v>
      </c>
      <c r="Y1678">
        <f t="shared" si="1651"/>
        <v>106.29313503161053</v>
      </c>
      <c r="Z1678">
        <f t="shared" si="1657"/>
        <v>103.90931322125414</v>
      </c>
      <c r="AA1678">
        <f t="shared" si="1666"/>
        <v>102.87630622915854</v>
      </c>
      <c r="AB1678">
        <f t="shared" si="1669"/>
        <v>104.98486920337348</v>
      </c>
      <c r="AC1678">
        <f t="shared" ref="AC1678:AC1741" si="1710">((B1678-AC1677)*(2/201)) +AC1677</f>
        <v>113.43009077441008</v>
      </c>
      <c r="AD1678" s="2">
        <v>2059.7399999999998</v>
      </c>
      <c r="AE1678" s="2">
        <v>2063.77</v>
      </c>
      <c r="AF1678" s="2">
        <v>2067.92</v>
      </c>
      <c r="AG1678" s="2">
        <v>2057.46</v>
      </c>
      <c r="AH1678" s="6">
        <f t="shared" si="1700"/>
        <v>2059.782564472408</v>
      </c>
      <c r="AI1678">
        <f t="shared" si="1701"/>
        <v>1</v>
      </c>
      <c r="AJ1678" s="3">
        <f t="shared" si="1677"/>
        <v>2.0397780953996156E-3</v>
      </c>
      <c r="AK1678">
        <f t="shared" si="1678"/>
        <v>5.0783108547680957E-3</v>
      </c>
      <c r="AL1678">
        <f t="shared" si="1693"/>
        <v>3.9506284148377478E-3</v>
      </c>
      <c r="AM1678">
        <f t="shared" si="1694"/>
        <v>-2.066454641494298E-5</v>
      </c>
      <c r="AN1678">
        <f t="shared" si="1679"/>
        <v>3.9713750279162865E-3</v>
      </c>
      <c r="AO1678">
        <f t="shared" si="1684"/>
        <v>2047.01</v>
      </c>
      <c r="AP1678">
        <f t="shared" si="1695"/>
        <v>2041.0974999999999</v>
      </c>
      <c r="AQ1678">
        <f t="shared" si="1649"/>
        <v>2035.5249999999999</v>
      </c>
      <c r="AR1678">
        <f t="shared" si="1655"/>
        <v>1998.9846153846156</v>
      </c>
      <c r="AS1678">
        <f t="shared" si="1664"/>
        <v>1946.9264000000005</v>
      </c>
      <c r="AT1678">
        <f t="shared" si="1661"/>
        <v>1995.9821999999997</v>
      </c>
      <c r="AU1678">
        <f t="shared" si="1708"/>
        <v>2016.5322000000015</v>
      </c>
      <c r="AV1678">
        <f t="shared" si="1688"/>
        <v>2059.782564472408</v>
      </c>
      <c r="AW1678">
        <f t="shared" si="1702"/>
        <v>2052.9986172801559</v>
      </c>
      <c r="AX1678">
        <f t="shared" si="1652"/>
        <v>2036.394337580351</v>
      </c>
      <c r="AY1678">
        <f t="shared" si="1658"/>
        <v>2008.3896876180925</v>
      </c>
      <c r="AZ1678">
        <f t="shared" si="1667"/>
        <v>1988.5509484818924</v>
      </c>
      <c r="BA1678">
        <f t="shared" si="1670"/>
        <v>1990.3209435059057</v>
      </c>
      <c r="BB1678">
        <f t="shared" ref="BB1678:BB1741" si="1711">((AE1678-BB1677)*(2/201)) +BB1677</f>
        <v>2004.7744320909223</v>
      </c>
      <c r="BC1678" s="2">
        <v>17685.09</v>
      </c>
      <c r="BD1678" s="2">
        <v>17716.05</v>
      </c>
      <c r="BE1678" s="2">
        <v>17755.7</v>
      </c>
      <c r="BF1678" s="2">
        <v>17669.72</v>
      </c>
      <c r="BG1678" s="2">
        <f t="shared" si="1703"/>
        <v>17544.087500000001</v>
      </c>
      <c r="BH1678">
        <f t="shared" si="1685"/>
        <v>-1</v>
      </c>
      <c r="BI1678" s="3">
        <f t="shared" si="1680"/>
        <v>-1.7819385821029308E-3</v>
      </c>
      <c r="BJ1678">
        <f t="shared" si="1696"/>
        <v>4.8617225018362676E-3</v>
      </c>
      <c r="BK1678">
        <f t="shared" si="1704"/>
        <v>1.2061755847945882E-2</v>
      </c>
      <c r="BL1678">
        <f t="shared" si="1705"/>
        <v>8.0370381189673549E-3</v>
      </c>
      <c r="BM1678">
        <f t="shared" si="1697"/>
        <v>3.9926288189656139E-3</v>
      </c>
      <c r="BN1678">
        <f t="shared" si="1686"/>
        <v>17582.47</v>
      </c>
      <c r="BO1678">
        <f t="shared" si="1698"/>
        <v>17544.087500000001</v>
      </c>
      <c r="BP1678">
        <f t="shared" si="1650"/>
        <v>17452.868333333336</v>
      </c>
      <c r="BQ1678">
        <f t="shared" si="1656"/>
        <v>17099.425384615388</v>
      </c>
      <c r="BR1678">
        <f t="shared" si="1665"/>
        <v>16632.013600000002</v>
      </c>
      <c r="BS1678">
        <f t="shared" si="1662"/>
        <v>17036.666699999991</v>
      </c>
      <c r="BT1678">
        <f t="shared" si="1709"/>
        <v>17127.571850000004</v>
      </c>
      <c r="BU1678">
        <f t="shared" si="1689"/>
        <v>17705.659530532626</v>
      </c>
      <c r="BV1678">
        <f t="shared" si="1706"/>
        <v>17629.19822736218</v>
      </c>
      <c r="BW1678">
        <f t="shared" si="1653"/>
        <v>17469.649350004587</v>
      </c>
      <c r="BX1678">
        <f t="shared" si="1659"/>
        <v>17201.418227580532</v>
      </c>
      <c r="BY1678">
        <f t="shared" si="1668"/>
        <v>17005.432875528659</v>
      </c>
      <c r="BZ1678">
        <f t="shared" si="1671"/>
        <v>16986.374523003047</v>
      </c>
      <c r="CA1678">
        <f t="shared" ref="CA1678:CA1741" si="1712">((BD1678-CA1677)*(2/201)) +CA1677</f>
        <v>17099.924662299643</v>
      </c>
    </row>
    <row r="1679" spans="1:79" x14ac:dyDescent="0.45">
      <c r="A1679" s="1">
        <v>42461</v>
      </c>
      <c r="B1679">
        <v>109.99</v>
      </c>
      <c r="C1679">
        <v>108.78</v>
      </c>
      <c r="D1679">
        <v>110</v>
      </c>
      <c r="E1679">
        <v>108.2</v>
      </c>
      <c r="F1679">
        <v>25873950</v>
      </c>
      <c r="G1679" s="6">
        <f t="shared" si="1672"/>
        <v>108.92169305281087</v>
      </c>
      <c r="H1679">
        <f t="shared" si="1681"/>
        <v>-1</v>
      </c>
      <c r="I1679" s="3">
        <f t="shared" si="1673"/>
        <v>-9.175153683824204E-3</v>
      </c>
      <c r="J1679">
        <f t="shared" si="1674"/>
        <v>1.6365124102191084E-2</v>
      </c>
      <c r="K1679">
        <f t="shared" si="1690"/>
        <v>9.8998364510026002E-3</v>
      </c>
      <c r="L1679">
        <f t="shared" si="1691"/>
        <v>9.8080273749615535E-3</v>
      </c>
      <c r="M1679">
        <f t="shared" si="1675"/>
        <v>9.0917356123330448E-5</v>
      </c>
      <c r="N1679">
        <f t="shared" si="1676"/>
        <v>-5.603705657620889E-4</v>
      </c>
      <c r="O1679">
        <f t="shared" si="1682"/>
        <v>-29.204110818945235</v>
      </c>
      <c r="P1679">
        <f t="shared" si="1683"/>
        <v>109.27500000000001</v>
      </c>
      <c r="Q1679">
        <f t="shared" si="1692"/>
        <v>107.855</v>
      </c>
      <c r="R1679">
        <f t="shared" si="1648"/>
        <v>106.51</v>
      </c>
      <c r="S1679">
        <f t="shared" si="1654"/>
        <v>103.08999999999999</v>
      </c>
      <c r="T1679">
        <f t="shared" si="1663"/>
        <v>99.752000000000024</v>
      </c>
      <c r="U1679">
        <f t="shared" si="1660"/>
        <v>105.34450000000004</v>
      </c>
      <c r="V1679">
        <f t="shared" si="1707"/>
        <v>111.48939999999993</v>
      </c>
      <c r="W1679">
        <f t="shared" si="1687"/>
        <v>110.69599914414667</v>
      </c>
      <c r="X1679">
        <f t="shared" si="1699"/>
        <v>108.92169305281087</v>
      </c>
      <c r="Y1679">
        <f t="shared" si="1651"/>
        <v>106.86188348828584</v>
      </c>
      <c r="Z1679">
        <f t="shared" si="1657"/>
        <v>104.3597344641242</v>
      </c>
      <c r="AA1679">
        <f t="shared" si="1666"/>
        <v>103.1552746123288</v>
      </c>
      <c r="AB1679">
        <f t="shared" si="1669"/>
        <v>105.08398070429678</v>
      </c>
      <c r="AC1679">
        <f t="shared" si="1710"/>
        <v>113.39586101546072</v>
      </c>
      <c r="AD1679" s="2">
        <v>2072.7800000000002</v>
      </c>
      <c r="AE1679" s="2">
        <v>2056.62</v>
      </c>
      <c r="AF1679" s="2">
        <v>2075.0700000000002</v>
      </c>
      <c r="AG1679" s="2">
        <v>2043.98</v>
      </c>
      <c r="AH1679" s="6">
        <f t="shared" si="1700"/>
        <v>2055.0387177637958</v>
      </c>
      <c r="AI1679">
        <f t="shared" si="1701"/>
        <v>-1</v>
      </c>
      <c r="AJ1679" s="3">
        <f t="shared" si="1677"/>
        <v>-6.3308961325217843E-3</v>
      </c>
      <c r="AK1679">
        <f t="shared" si="1678"/>
        <v>1.4999179845425054E-2</v>
      </c>
      <c r="AL1679">
        <f t="shared" si="1693"/>
        <v>9.7473989482794315E-3</v>
      </c>
      <c r="AM1679">
        <f t="shared" si="1694"/>
        <v>8.6330647120408839E-3</v>
      </c>
      <c r="AN1679">
        <f t="shared" si="1679"/>
        <v>1.1047964569322183E-3</v>
      </c>
      <c r="AO1679">
        <f t="shared" si="1684"/>
        <v>2061.02</v>
      </c>
      <c r="AP1679">
        <f t="shared" si="1695"/>
        <v>2048.92</v>
      </c>
      <c r="AQ1679">
        <f t="shared" si="1649"/>
        <v>2039.2333333333333</v>
      </c>
      <c r="AR1679">
        <f t="shared" si="1655"/>
        <v>2003.6534615384617</v>
      </c>
      <c r="AS1679">
        <f t="shared" si="1664"/>
        <v>1950.4286000000004</v>
      </c>
      <c r="AT1679">
        <f t="shared" si="1661"/>
        <v>1995.5138999999995</v>
      </c>
      <c r="AU1679">
        <f t="shared" si="1708"/>
        <v>2016.3943500000016</v>
      </c>
      <c r="AV1679">
        <f t="shared" si="1688"/>
        <v>2055.0387177637958</v>
      </c>
      <c r="AW1679">
        <f t="shared" si="1702"/>
        <v>2054.4471703680933</v>
      </c>
      <c r="AX1679">
        <f t="shared" si="1652"/>
        <v>2039.5059779526048</v>
      </c>
      <c r="AY1679">
        <f t="shared" si="1658"/>
        <v>2011.9623033500857</v>
      </c>
      <c r="AZ1679">
        <f t="shared" si="1667"/>
        <v>1991.22032305123</v>
      </c>
      <c r="BA1679">
        <f t="shared" si="1670"/>
        <v>1991.633796109749</v>
      </c>
      <c r="BB1679">
        <f t="shared" si="1711"/>
        <v>2005.2903083885251</v>
      </c>
      <c r="BC1679" s="2">
        <v>17792.75</v>
      </c>
      <c r="BD1679" s="2">
        <v>17661.740000000002</v>
      </c>
      <c r="BE1679" s="2">
        <v>17811.48</v>
      </c>
      <c r="BF1679" s="2">
        <v>17568.02</v>
      </c>
      <c r="BG1679" s="2">
        <f t="shared" si="1703"/>
        <v>17601.767500000002</v>
      </c>
      <c r="BH1679">
        <f t="shared" si="1685"/>
        <v>1</v>
      </c>
      <c r="BI1679" s="3">
        <f t="shared" si="1680"/>
        <v>6.0876139165816998E-3</v>
      </c>
      <c r="BJ1679">
        <f t="shared" si="1696"/>
        <v>1.3683101263154888E-2</v>
      </c>
      <c r="BK1679">
        <f t="shared" si="1704"/>
        <v>1.1914286448789748E-2</v>
      </c>
      <c r="BL1679">
        <f t="shared" si="1705"/>
        <v>1.0850188766554168E-2</v>
      </c>
      <c r="BM1679">
        <f t="shared" si="1697"/>
        <v>1.0526759494737779E-3</v>
      </c>
      <c r="BN1679">
        <f t="shared" si="1686"/>
        <v>17684.205000000002</v>
      </c>
      <c r="BO1679">
        <f t="shared" si="1698"/>
        <v>17601.767500000002</v>
      </c>
      <c r="BP1679">
        <f t="shared" si="1650"/>
        <v>17495.248333333337</v>
      </c>
      <c r="BQ1679">
        <f t="shared" si="1656"/>
        <v>17141.950769230771</v>
      </c>
      <c r="BR1679">
        <f t="shared" si="1665"/>
        <v>16666.1456</v>
      </c>
      <c r="BS1679">
        <f t="shared" si="1662"/>
        <v>17034.531399999993</v>
      </c>
      <c r="BT1679">
        <f t="shared" si="1709"/>
        <v>17126.6983</v>
      </c>
      <c r="BU1679">
        <f t="shared" si="1689"/>
        <v>17639.780234733691</v>
      </c>
      <c r="BV1679">
        <f t="shared" si="1706"/>
        <v>17642.214936417309</v>
      </c>
      <c r="BW1679">
        <f t="shared" si="1653"/>
        <v>17499.201757696188</v>
      </c>
      <c r="BX1679">
        <f t="shared" si="1659"/>
        <v>17235.516136648643</v>
      </c>
      <c r="BY1679">
        <f t="shared" si="1668"/>
        <v>17031.170409821654</v>
      </c>
      <c r="BZ1679">
        <f t="shared" si="1671"/>
        <v>16999.748096804968</v>
      </c>
      <c r="CA1679">
        <f t="shared" si="1712"/>
        <v>17105.514864664819</v>
      </c>
    </row>
    <row r="1680" spans="1:79" x14ac:dyDescent="0.45">
      <c r="A1680" s="1">
        <v>42464</v>
      </c>
      <c r="B1680">
        <v>111.12</v>
      </c>
      <c r="C1680">
        <v>110.42</v>
      </c>
      <c r="D1680">
        <v>112.19</v>
      </c>
      <c r="E1680">
        <v>110.27</v>
      </c>
      <c r="F1680">
        <v>37356204</v>
      </c>
      <c r="G1680" s="6">
        <f t="shared" si="1672"/>
        <v>109.80101583168653</v>
      </c>
      <c r="H1680">
        <f t="shared" si="1681"/>
        <v>-1</v>
      </c>
      <c r="I1680" s="3">
        <f t="shared" si="1673"/>
        <v>-1.0273661241931173E-2</v>
      </c>
      <c r="J1680">
        <f t="shared" si="1674"/>
        <v>1.7278617710583168E-2</v>
      </c>
      <c r="K1680">
        <f t="shared" si="1690"/>
        <v>2.1757395869411021E-2</v>
      </c>
      <c r="L1680">
        <f t="shared" si="1691"/>
        <v>1.2012495133335944E-2</v>
      </c>
      <c r="M1680">
        <f t="shared" si="1675"/>
        <v>9.629229661627008E-3</v>
      </c>
      <c r="N1680">
        <f t="shared" si="1676"/>
        <v>0.30737207667031691</v>
      </c>
      <c r="O1680">
        <f t="shared" si="1682"/>
        <v>5.6214012338915154E-2</v>
      </c>
      <c r="P1680">
        <f t="shared" si="1683"/>
        <v>109.49</v>
      </c>
      <c r="Q1680">
        <f t="shared" si="1692"/>
        <v>109.05500000000001</v>
      </c>
      <c r="R1680">
        <f t="shared" si="1648"/>
        <v>106.96083333333333</v>
      </c>
      <c r="S1680">
        <f t="shared" si="1654"/>
        <v>103.62423076923075</v>
      </c>
      <c r="T1680">
        <f t="shared" si="1663"/>
        <v>100.01600000000002</v>
      </c>
      <c r="U1680">
        <f t="shared" si="1660"/>
        <v>105.23520000000002</v>
      </c>
      <c r="V1680">
        <f t="shared" si="1707"/>
        <v>111.40134999999995</v>
      </c>
      <c r="W1680">
        <f t="shared" si="1687"/>
        <v>111.33200042792667</v>
      </c>
      <c r="X1680">
        <f t="shared" si="1699"/>
        <v>109.80101583168653</v>
      </c>
      <c r="Y1680">
        <f t="shared" si="1651"/>
        <v>107.51697833624186</v>
      </c>
      <c r="Z1680">
        <f t="shared" si="1657"/>
        <v>104.86049487418907</v>
      </c>
      <c r="AA1680">
        <f t="shared" si="1666"/>
        <v>103.46761678439434</v>
      </c>
      <c r="AB1680">
        <f t="shared" si="1669"/>
        <v>105.20350583886515</v>
      </c>
      <c r="AC1680">
        <f t="shared" si="1710"/>
        <v>113.37321563222231</v>
      </c>
      <c r="AD1680" s="2">
        <v>2066.13</v>
      </c>
      <c r="AE1680" s="2">
        <v>2073.19</v>
      </c>
      <c r="AF1680" s="2">
        <v>2074.02</v>
      </c>
      <c r="AG1680" s="2">
        <v>2062.5700000000002</v>
      </c>
      <c r="AH1680" s="6">
        <f t="shared" si="1700"/>
        <v>2082.2656411181024</v>
      </c>
      <c r="AI1680">
        <f t="shared" si="1701"/>
        <v>1</v>
      </c>
      <c r="AJ1680" s="3">
        <f t="shared" si="1677"/>
        <v>3.2082517199124318E-3</v>
      </c>
      <c r="AK1680">
        <f t="shared" si="1678"/>
        <v>5.5417616510092865E-3</v>
      </c>
      <c r="AL1680">
        <f t="shared" si="1693"/>
        <v>-3.9599371738539548E-3</v>
      </c>
      <c r="AM1680">
        <f t="shared" si="1694"/>
        <v>-7.7490790797652602E-3</v>
      </c>
      <c r="AN1680">
        <f t="shared" si="1679"/>
        <v>3.8187335743636035E-3</v>
      </c>
      <c r="AO1680">
        <f t="shared" si="1684"/>
        <v>2060.1949999999997</v>
      </c>
      <c r="AP1680">
        <f t="shared" si="1695"/>
        <v>2053.6025</v>
      </c>
      <c r="AQ1680">
        <f t="shared" si="1649"/>
        <v>2042.6791666666666</v>
      </c>
      <c r="AR1680">
        <f t="shared" si="1655"/>
        <v>2009.0019230769233</v>
      </c>
      <c r="AS1680">
        <f t="shared" si="1664"/>
        <v>1954.0374000000002</v>
      </c>
      <c r="AT1680">
        <f t="shared" si="1661"/>
        <v>1995.0632999999996</v>
      </c>
      <c r="AU1680">
        <f t="shared" si="1708"/>
        <v>2016.2561500000013</v>
      </c>
      <c r="AV1680">
        <f t="shared" si="1688"/>
        <v>2082.2656411181024</v>
      </c>
      <c r="AW1680">
        <f t="shared" si="1702"/>
        <v>2061.9443022208561</v>
      </c>
      <c r="AX1680">
        <f t="shared" si="1652"/>
        <v>2044.6881351906657</v>
      </c>
      <c r="AY1680">
        <f t="shared" si="1658"/>
        <v>2016.4976882871163</v>
      </c>
      <c r="AZ1680">
        <f t="shared" si="1667"/>
        <v>1994.4348201864759</v>
      </c>
      <c r="BA1680">
        <f t="shared" si="1670"/>
        <v>1993.2487704442094</v>
      </c>
      <c r="BB1680">
        <f t="shared" si="1711"/>
        <v>2005.9659272105298</v>
      </c>
      <c r="BC1680" s="2">
        <v>17737</v>
      </c>
      <c r="BD1680" s="2">
        <v>17799.39</v>
      </c>
      <c r="BE1680" s="2">
        <v>17806.38</v>
      </c>
      <c r="BF1680" s="2">
        <v>17710.669999999998</v>
      </c>
      <c r="BG1680" s="2">
        <f t="shared" si="1703"/>
        <v>17635.682500000003</v>
      </c>
      <c r="BH1680">
        <f t="shared" si="1685"/>
        <v>-1</v>
      </c>
      <c r="BI1680" s="3">
        <f t="shared" si="1680"/>
        <v>-3.1332986750221298E-3</v>
      </c>
      <c r="BJ1680">
        <f t="shared" si="1696"/>
        <v>5.3960647234595907E-3</v>
      </c>
      <c r="BK1680">
        <f t="shared" si="1704"/>
        <v>9.6790980445468095E-3</v>
      </c>
      <c r="BL1680">
        <f t="shared" si="1705"/>
        <v>5.74502858054954E-3</v>
      </c>
      <c r="BM1680">
        <f t="shared" si="1697"/>
        <v>3.9115972261375099E-3</v>
      </c>
      <c r="BN1680">
        <f t="shared" si="1686"/>
        <v>17688.895</v>
      </c>
      <c r="BO1680">
        <f t="shared" si="1698"/>
        <v>17635.682500000003</v>
      </c>
      <c r="BP1680">
        <f t="shared" si="1650"/>
        <v>17532.297499999997</v>
      </c>
      <c r="BQ1680">
        <f t="shared" si="1656"/>
        <v>17189.754615384616</v>
      </c>
      <c r="BR1680">
        <f t="shared" si="1665"/>
        <v>16699.591400000001</v>
      </c>
      <c r="BS1680">
        <f t="shared" si="1662"/>
        <v>17032.43629999999</v>
      </c>
      <c r="BT1680">
        <f t="shared" si="1709"/>
        <v>17126.06985</v>
      </c>
      <c r="BU1680">
        <f t="shared" si="1689"/>
        <v>17879.194882633154</v>
      </c>
      <c r="BV1680">
        <f t="shared" si="1706"/>
        <v>17705.084961850385</v>
      </c>
      <c r="BW1680">
        <f t="shared" si="1653"/>
        <v>17545.384564204465</v>
      </c>
      <c r="BX1680">
        <f t="shared" si="1659"/>
        <v>17277.284570970965</v>
      </c>
      <c r="BY1680">
        <f t="shared" si="1668"/>
        <v>17061.29666826002</v>
      </c>
      <c r="BZ1680">
        <f t="shared" si="1671"/>
        <v>17015.582589937541</v>
      </c>
      <c r="CA1680">
        <f t="shared" si="1712"/>
        <v>17112.41909486716</v>
      </c>
    </row>
    <row r="1681" spans="1:79" x14ac:dyDescent="0.45">
      <c r="A1681" s="1">
        <v>42465</v>
      </c>
      <c r="B1681">
        <v>109.81</v>
      </c>
      <c r="C1681">
        <v>109.51</v>
      </c>
      <c r="D1681">
        <v>110.73</v>
      </c>
      <c r="E1681">
        <v>109.42</v>
      </c>
      <c r="F1681">
        <v>26578652</v>
      </c>
      <c r="G1681" s="6">
        <f t="shared" si="1672"/>
        <v>109.80460949901192</v>
      </c>
      <c r="H1681">
        <f t="shared" si="1681"/>
        <v>1</v>
      </c>
      <c r="I1681" s="3">
        <f t="shared" si="1673"/>
        <v>1.1789056875449984E-2</v>
      </c>
      <c r="J1681">
        <f t="shared" si="1674"/>
        <v>1.1929696748929991E-2</v>
      </c>
      <c r="K1681">
        <f t="shared" si="1690"/>
        <v>8.427610691483893E-3</v>
      </c>
      <c r="L1681">
        <f t="shared" si="1691"/>
        <v>4.9091755006273478E-5</v>
      </c>
      <c r="M1681">
        <f t="shared" si="1675"/>
        <v>8.3781076404699176E-3</v>
      </c>
      <c r="N1681">
        <f t="shared" si="1676"/>
        <v>-0.40549656167664183</v>
      </c>
      <c r="O1681">
        <f t="shared" si="1682"/>
        <v>-2.9419970170901668E-2</v>
      </c>
      <c r="P1681">
        <f t="shared" si="1683"/>
        <v>110.55500000000001</v>
      </c>
      <c r="Q1681">
        <f t="shared" si="1692"/>
        <v>109.91500000000001</v>
      </c>
      <c r="R1681">
        <f t="shared" ref="R1681:R1744" si="1713">SUM(B1669:B1680)/12</f>
        <v>107.38999999999999</v>
      </c>
      <c r="S1681">
        <f t="shared" si="1654"/>
        <v>104.17653846153843</v>
      </c>
      <c r="T1681">
        <f t="shared" si="1663"/>
        <v>100.31240000000001</v>
      </c>
      <c r="U1681">
        <f t="shared" si="1660"/>
        <v>105.13580000000003</v>
      </c>
      <c r="V1681">
        <f t="shared" si="1707"/>
        <v>111.32044999999995</v>
      </c>
      <c r="W1681">
        <f t="shared" si="1687"/>
        <v>109.04899978603666</v>
      </c>
      <c r="X1681">
        <f t="shared" si="1699"/>
        <v>109.80460949901192</v>
      </c>
      <c r="Y1681">
        <f t="shared" si="1651"/>
        <v>107.86975089989696</v>
      </c>
      <c r="Z1681">
        <f t="shared" si="1657"/>
        <v>105.2271248835084</v>
      </c>
      <c r="AA1681">
        <f t="shared" si="1666"/>
        <v>103.71633769481025</v>
      </c>
      <c r="AB1681">
        <f t="shared" si="1669"/>
        <v>105.29472354502624</v>
      </c>
      <c r="AC1681">
        <f t="shared" si="1710"/>
        <v>113.33776075030966</v>
      </c>
      <c r="AD1681" s="2">
        <v>2045.17</v>
      </c>
      <c r="AE1681" s="2">
        <v>2062.5</v>
      </c>
      <c r="AF1681" s="2">
        <v>2062.5</v>
      </c>
      <c r="AG1681" s="2">
        <v>2042.56</v>
      </c>
      <c r="AH1681" s="6">
        <f t="shared" si="1700"/>
        <v>2052.6171794409488</v>
      </c>
      <c r="AI1681">
        <f t="shared" si="1701"/>
        <v>1</v>
      </c>
      <c r="AJ1681" s="3">
        <f t="shared" si="1677"/>
        <v>1.0144569799577004E-2</v>
      </c>
      <c r="AK1681">
        <f t="shared" si="1678"/>
        <v>9.7498007500599233E-3</v>
      </c>
      <c r="AL1681">
        <f t="shared" si="1693"/>
        <v>4.8147412279492289E-3</v>
      </c>
      <c r="AM1681">
        <f t="shared" si="1694"/>
        <v>-3.6281385128896981E-3</v>
      </c>
      <c r="AN1681">
        <f t="shared" si="1679"/>
        <v>8.4736232195856218E-3</v>
      </c>
      <c r="AO1681">
        <f t="shared" si="1684"/>
        <v>2064.9049999999997</v>
      </c>
      <c r="AP1681">
        <f t="shared" si="1695"/>
        <v>2062.9625000000001</v>
      </c>
      <c r="AQ1681">
        <f t="shared" ref="AQ1681:AQ1744" si="1714">SUM(AE1669:AE1680)/12</f>
        <v>2047.5916666666665</v>
      </c>
      <c r="AR1681">
        <f t="shared" si="1655"/>
        <v>2014.437307692308</v>
      </c>
      <c r="AS1681">
        <f t="shared" si="1664"/>
        <v>1958.2720000000002</v>
      </c>
      <c r="AT1681">
        <f t="shared" si="1661"/>
        <v>1994.8091999999999</v>
      </c>
      <c r="AU1681">
        <f t="shared" si="1708"/>
        <v>2016.1351000000016</v>
      </c>
      <c r="AV1681">
        <f t="shared" si="1688"/>
        <v>2052.6171794409488</v>
      </c>
      <c r="AW1681">
        <f t="shared" si="1702"/>
        <v>2062.1665813325135</v>
      </c>
      <c r="AX1681">
        <f t="shared" si="1652"/>
        <v>2047.4284220844095</v>
      </c>
      <c r="AY1681">
        <f t="shared" si="1658"/>
        <v>2019.9052669325151</v>
      </c>
      <c r="AZ1681">
        <f t="shared" si="1667"/>
        <v>1997.1040429242612</v>
      </c>
      <c r="BA1681">
        <f t="shared" si="1670"/>
        <v>1994.6200819205617</v>
      </c>
      <c r="BB1681">
        <f t="shared" si="1711"/>
        <v>2006.5284552979872</v>
      </c>
      <c r="BC1681" s="2">
        <v>17603.32</v>
      </c>
      <c r="BD1681" s="2">
        <v>17718.03</v>
      </c>
      <c r="BE1681" s="2">
        <v>17718.03</v>
      </c>
      <c r="BF1681" s="2">
        <v>17579.560000000001</v>
      </c>
      <c r="BG1681" s="2">
        <f t="shared" si="1703"/>
        <v>17707.385000000002</v>
      </c>
      <c r="BH1681">
        <f t="shared" si="1685"/>
        <v>-1</v>
      </c>
      <c r="BI1681" s="3">
        <f t="shared" si="1680"/>
        <v>-7.5367875063426897E-3</v>
      </c>
      <c r="BJ1681">
        <f t="shared" si="1696"/>
        <v>7.8661297982424647E-3</v>
      </c>
      <c r="BK1681">
        <f t="shared" si="1704"/>
        <v>6.0116160573663458E-4</v>
      </c>
      <c r="BL1681">
        <f t="shared" si="1705"/>
        <v>-5.8769264914047062E-3</v>
      </c>
      <c r="BM1681">
        <f t="shared" si="1697"/>
        <v>6.5163844093045591E-3</v>
      </c>
      <c r="BN1681">
        <f t="shared" si="1686"/>
        <v>17730.565000000002</v>
      </c>
      <c r="BO1681">
        <f t="shared" si="1698"/>
        <v>17707.385000000002</v>
      </c>
      <c r="BP1681">
        <f t="shared" ref="BP1681:BP1744" si="1715">SUM(BD1669:BD1680)/12</f>
        <v>17578.134999999998</v>
      </c>
      <c r="BQ1681">
        <f t="shared" si="1656"/>
        <v>17239.562692307692</v>
      </c>
      <c r="BR1681">
        <f t="shared" si="1665"/>
        <v>16740.201799999999</v>
      </c>
      <c r="BS1681">
        <f t="shared" si="1662"/>
        <v>17031.87799999999</v>
      </c>
      <c r="BT1681">
        <f t="shared" si="1709"/>
        <v>17125.518900000003</v>
      </c>
      <c r="BU1681">
        <f t="shared" si="1689"/>
        <v>17637.447558683423</v>
      </c>
      <c r="BV1681">
        <f t="shared" si="1706"/>
        <v>17710.262977110229</v>
      </c>
      <c r="BW1681">
        <f t="shared" si="1653"/>
        <v>17571.945400480701</v>
      </c>
      <c r="BX1681">
        <f t="shared" si="1659"/>
        <v>17309.932380528673</v>
      </c>
      <c r="BY1681">
        <f t="shared" si="1668"/>
        <v>17087.050916563549</v>
      </c>
      <c r="BZ1681">
        <f t="shared" si="1671"/>
        <v>17029.492439641748</v>
      </c>
      <c r="CA1681">
        <f t="shared" si="1712"/>
        <v>17118.445074022711</v>
      </c>
    </row>
    <row r="1682" spans="1:79" x14ac:dyDescent="0.45">
      <c r="A1682" s="1">
        <v>42466</v>
      </c>
      <c r="B1682">
        <v>110.96</v>
      </c>
      <c r="C1682">
        <v>110.23</v>
      </c>
      <c r="D1682">
        <v>110.98</v>
      </c>
      <c r="E1682">
        <v>109.2</v>
      </c>
      <c r="F1682">
        <v>26404077</v>
      </c>
      <c r="G1682" s="6">
        <f t="shared" si="1672"/>
        <v>110.26676569940715</v>
      </c>
      <c r="H1682">
        <f t="shared" si="1681"/>
        <v>-1</v>
      </c>
      <c r="I1682" s="3">
        <f t="shared" si="1673"/>
        <v>-1.0472634550587299E-2</v>
      </c>
      <c r="J1682">
        <f t="shared" si="1674"/>
        <v>1.6041816870944494E-2</v>
      </c>
      <c r="K1682">
        <f t="shared" si="1690"/>
        <v>6.4682617293516367E-3</v>
      </c>
      <c r="L1682">
        <f t="shared" si="1691"/>
        <v>6.2868834158303051E-3</v>
      </c>
      <c r="M1682">
        <f t="shared" si="1675"/>
        <v>1.8024513338149093E-4</v>
      </c>
      <c r="N1682">
        <f t="shared" si="1676"/>
        <v>-6.6116683419761273E-3</v>
      </c>
      <c r="O1682">
        <f t="shared" si="1682"/>
        <v>-2.4262888035533008</v>
      </c>
      <c r="P1682">
        <f t="shared" si="1683"/>
        <v>110.465</v>
      </c>
      <c r="Q1682">
        <f t="shared" si="1692"/>
        <v>109.97750000000001</v>
      </c>
      <c r="R1682">
        <f t="shared" si="1713"/>
        <v>107.72416666666668</v>
      </c>
      <c r="S1682">
        <f t="shared" si="1654"/>
        <v>104.67269230769229</v>
      </c>
      <c r="T1682">
        <f t="shared" si="1663"/>
        <v>100.48020000000001</v>
      </c>
      <c r="U1682">
        <f t="shared" si="1660"/>
        <v>105.02820000000001</v>
      </c>
      <c r="V1682">
        <f t="shared" si="1707"/>
        <v>111.23009999999995</v>
      </c>
      <c r="W1682">
        <f t="shared" si="1687"/>
        <v>111.91550010698165</v>
      </c>
      <c r="X1682">
        <f t="shared" si="1699"/>
        <v>110.26676569940715</v>
      </c>
      <c r="Y1682">
        <f t="shared" ref="Y1682:Y1745" si="1716">((B1682-Y1681)*(2/13)) +Y1681</f>
        <v>108.34517383837435</v>
      </c>
      <c r="Z1682">
        <f t="shared" si="1657"/>
        <v>105.65178229954481</v>
      </c>
      <c r="AA1682">
        <f t="shared" si="1666"/>
        <v>104.00040288324907</v>
      </c>
      <c r="AB1682">
        <f t="shared" si="1669"/>
        <v>105.40690723720394</v>
      </c>
      <c r="AC1682">
        <f t="shared" si="1710"/>
        <v>113.31410143936129</v>
      </c>
      <c r="AD1682" s="2">
        <v>2066.66</v>
      </c>
      <c r="AE1682" s="2">
        <v>2045.56</v>
      </c>
      <c r="AF1682" s="2">
        <v>2067.33</v>
      </c>
      <c r="AG1682" s="2">
        <v>2043.09</v>
      </c>
      <c r="AH1682" s="6">
        <f t="shared" si="1700"/>
        <v>2042.0314102795255</v>
      </c>
      <c r="AI1682">
        <f t="shared" si="1701"/>
        <v>-1</v>
      </c>
      <c r="AJ1682" s="3">
        <f t="shared" si="1677"/>
        <v>-1.0507683957812691E-2</v>
      </c>
      <c r="AK1682">
        <f t="shared" si="1678"/>
        <v>1.1729070093774501E-2</v>
      </c>
      <c r="AL1682">
        <f t="shared" si="1693"/>
        <v>1.2388932703543179E-2</v>
      </c>
      <c r="AM1682">
        <f t="shared" si="1694"/>
        <v>1.2060828054110602E-2</v>
      </c>
      <c r="AN1682">
        <f t="shared" si="1679"/>
        <v>3.2419459417614549E-4</v>
      </c>
      <c r="AO1682">
        <f t="shared" si="1684"/>
        <v>2067.8450000000003</v>
      </c>
      <c r="AP1682">
        <f t="shared" si="1695"/>
        <v>2064.02</v>
      </c>
      <c r="AQ1682">
        <f t="shared" si="1714"/>
        <v>2050.5583333333329</v>
      </c>
      <c r="AR1682">
        <f t="shared" si="1655"/>
        <v>2018.5738461538467</v>
      </c>
      <c r="AS1682">
        <f t="shared" si="1664"/>
        <v>1961.9739999999999</v>
      </c>
      <c r="AT1682">
        <f t="shared" si="1661"/>
        <v>1994.4685999999995</v>
      </c>
      <c r="AU1682">
        <f t="shared" si="1708"/>
        <v>2015.9397000000015</v>
      </c>
      <c r="AV1682">
        <f t="shared" si="1688"/>
        <v>2042.0314102795255</v>
      </c>
      <c r="AW1682">
        <f t="shared" si="1702"/>
        <v>2055.5239487995082</v>
      </c>
      <c r="AX1682">
        <f t="shared" ref="AX1682:AX1745" si="1717">((AE1682-AX1681)*(2/13)) +AX1681</f>
        <v>2047.1409725329618</v>
      </c>
      <c r="AY1682">
        <f t="shared" si="1658"/>
        <v>2021.8056175301067</v>
      </c>
      <c r="AZ1682">
        <f t="shared" si="1667"/>
        <v>1999.0042765350745</v>
      </c>
      <c r="BA1682">
        <f t="shared" si="1670"/>
        <v>1995.6287931696595</v>
      </c>
      <c r="BB1682">
        <f t="shared" si="1711"/>
        <v>2006.9168288771118</v>
      </c>
      <c r="BC1682" s="2">
        <v>17716.05</v>
      </c>
      <c r="BD1682" s="2">
        <v>17605.45</v>
      </c>
      <c r="BE1682" s="2">
        <v>17723.55</v>
      </c>
      <c r="BF1682" s="2">
        <v>17542.54</v>
      </c>
      <c r="BG1682" s="2">
        <f t="shared" si="1703"/>
        <v>17723.802499999998</v>
      </c>
      <c r="BH1682">
        <f t="shared" si="1685"/>
        <v>1</v>
      </c>
      <c r="BI1682" s="3">
        <f t="shared" si="1680"/>
        <v>6.403905626893084E-3</v>
      </c>
      <c r="BJ1682">
        <f t="shared" si="1696"/>
        <v>1.0217288842603086E-2</v>
      </c>
      <c r="BK1682">
        <f t="shared" si="1704"/>
        <v>-1.4246378563442599E-5</v>
      </c>
      <c r="BL1682">
        <f t="shared" si="1705"/>
        <v>-4.3740613787581368E-4</v>
      </c>
      <c r="BM1682">
        <f t="shared" si="1697"/>
        <v>4.2334493298449715E-4</v>
      </c>
      <c r="BN1682">
        <f t="shared" si="1686"/>
        <v>17758.71</v>
      </c>
      <c r="BO1682">
        <f t="shared" si="1698"/>
        <v>17723.802499999998</v>
      </c>
      <c r="BP1682">
        <f t="shared" si="1715"/>
        <v>17611.189166666667</v>
      </c>
      <c r="BQ1682">
        <f t="shared" si="1656"/>
        <v>17278.22923076923</v>
      </c>
      <c r="BR1682">
        <f t="shared" si="1665"/>
        <v>16776.1404</v>
      </c>
      <c r="BS1682">
        <f t="shared" si="1662"/>
        <v>17030.05049999999</v>
      </c>
      <c r="BT1682">
        <f t="shared" si="1709"/>
        <v>17124.385999999999</v>
      </c>
      <c r="BU1682">
        <f t="shared" si="1689"/>
        <v>17589.451220658288</v>
      </c>
      <c r="BV1682">
        <f t="shared" si="1706"/>
        <v>17668.337786266136</v>
      </c>
      <c r="BW1682">
        <f t="shared" ref="BW1682:BW1745" si="1718">((BD1682-BW1681)*(2/13)) +BW1681</f>
        <v>17577.099954252903</v>
      </c>
      <c r="BX1682">
        <f t="shared" si="1659"/>
        <v>17331.822574563586</v>
      </c>
      <c r="BY1682">
        <f t="shared" si="1668"/>
        <v>17107.380292384587</v>
      </c>
      <c r="BZ1682">
        <f t="shared" si="1671"/>
        <v>17040.897539846861</v>
      </c>
      <c r="CA1682">
        <f t="shared" si="1712"/>
        <v>17123.29089418169</v>
      </c>
    </row>
    <row r="1683" spans="1:79" x14ac:dyDescent="0.45">
      <c r="A1683" s="1">
        <v>42467</v>
      </c>
      <c r="B1683">
        <v>108.54</v>
      </c>
      <c r="C1683">
        <v>109.95</v>
      </c>
      <c r="D1683">
        <v>110.42</v>
      </c>
      <c r="E1683">
        <v>108.12</v>
      </c>
      <c r="F1683">
        <v>31801870</v>
      </c>
      <c r="G1683" s="6">
        <f t="shared" si="1672"/>
        <v>109.5760594196443</v>
      </c>
      <c r="H1683">
        <f t="shared" si="1681"/>
        <v>1</v>
      </c>
      <c r="I1683" s="3">
        <f t="shared" si="1673"/>
        <v>2.1809661139149131E-2</v>
      </c>
      <c r="J1683">
        <f t="shared" si="1674"/>
        <v>2.1190344573429123E-2</v>
      </c>
      <c r="K1683">
        <f t="shared" si="1690"/>
        <v>7.7018701423059999E-3</v>
      </c>
      <c r="L1683">
        <f t="shared" si="1691"/>
        <v>-9.4551622419317347E-3</v>
      </c>
      <c r="M1683">
        <f t="shared" si="1675"/>
        <v>1.7320803390455088E-2</v>
      </c>
      <c r="N1683">
        <f t="shared" si="1676"/>
        <v>0.16973193714709228</v>
      </c>
      <c r="O1683">
        <f t="shared" si="1682"/>
        <v>0.12484594784931517</v>
      </c>
      <c r="P1683">
        <f t="shared" si="1683"/>
        <v>110.38499999999999</v>
      </c>
      <c r="Q1683">
        <f t="shared" si="1692"/>
        <v>110.47</v>
      </c>
      <c r="R1683">
        <f t="shared" si="1713"/>
        <v>108.14416666666666</v>
      </c>
      <c r="S1683">
        <f t="shared" si="1654"/>
        <v>105.22153846153843</v>
      </c>
      <c r="T1683">
        <f t="shared" si="1663"/>
        <v>100.71060000000001</v>
      </c>
      <c r="U1683">
        <f t="shared" si="1660"/>
        <v>104.9701</v>
      </c>
      <c r="V1683">
        <f t="shared" si="1707"/>
        <v>111.15189999999996</v>
      </c>
      <c r="W1683">
        <f t="shared" si="1687"/>
        <v>106.85224994650918</v>
      </c>
      <c r="X1683">
        <f t="shared" si="1699"/>
        <v>109.5760594196443</v>
      </c>
      <c r="Y1683">
        <f t="shared" si="1716"/>
        <v>108.37514709400907</v>
      </c>
      <c r="Z1683">
        <f t="shared" si="1657"/>
        <v>105.86572435143037</v>
      </c>
      <c r="AA1683">
        <f t="shared" si="1666"/>
        <v>104.17842629959225</v>
      </c>
      <c r="AB1683">
        <f t="shared" si="1669"/>
        <v>105.46894867805139</v>
      </c>
      <c r="AC1683">
        <f t="shared" si="1710"/>
        <v>113.26659794245222</v>
      </c>
      <c r="AD1683" s="2">
        <v>2041.91</v>
      </c>
      <c r="AE1683" s="2">
        <v>2063.0100000000002</v>
      </c>
      <c r="AF1683" s="2">
        <v>2063.0100000000002</v>
      </c>
      <c r="AG1683" s="2">
        <v>2033.8</v>
      </c>
      <c r="AH1683" s="6">
        <f t="shared" si="1700"/>
        <v>2073.4992948602376</v>
      </c>
      <c r="AI1683">
        <f t="shared" si="1701"/>
        <v>1</v>
      </c>
      <c r="AJ1683" s="3">
        <f t="shared" si="1677"/>
        <v>1.1975845083371128E-2</v>
      </c>
      <c r="AK1683">
        <f t="shared" si="1678"/>
        <v>1.4305233825193208E-2</v>
      </c>
      <c r="AL1683">
        <f t="shared" si="1693"/>
        <v>-5.0587405002924645E-3</v>
      </c>
      <c r="AM1683">
        <f t="shared" si="1694"/>
        <v>-1.5234774826565222E-2</v>
      </c>
      <c r="AN1683">
        <f t="shared" si="1679"/>
        <v>1.0333462297554807E-2</v>
      </c>
      <c r="AO1683">
        <f t="shared" si="1684"/>
        <v>2054.0299999999997</v>
      </c>
      <c r="AP1683">
        <f t="shared" si="1695"/>
        <v>2059.4674999999997</v>
      </c>
      <c r="AQ1683">
        <f t="shared" si="1714"/>
        <v>2050.9250000000002</v>
      </c>
      <c r="AR1683">
        <f t="shared" si="1655"/>
        <v>2022.3596153846156</v>
      </c>
      <c r="AS1683">
        <f t="shared" si="1664"/>
        <v>1964.7595999999999</v>
      </c>
      <c r="AT1683">
        <f t="shared" si="1661"/>
        <v>1994.1522999999995</v>
      </c>
      <c r="AU1683">
        <f t="shared" si="1708"/>
        <v>2015.5622000000014</v>
      </c>
      <c r="AV1683">
        <f t="shared" si="1688"/>
        <v>2073.4992948602376</v>
      </c>
      <c r="AW1683">
        <f t="shared" si="1702"/>
        <v>2058.518369279705</v>
      </c>
      <c r="AX1683">
        <f t="shared" si="1717"/>
        <v>2049.5823613740445</v>
      </c>
      <c r="AY1683">
        <f t="shared" si="1658"/>
        <v>2024.857794009358</v>
      </c>
      <c r="AZ1683">
        <f t="shared" si="1667"/>
        <v>2001.5143049062481</v>
      </c>
      <c r="BA1683">
        <f t="shared" si="1670"/>
        <v>1996.9630744930325</v>
      </c>
      <c r="BB1683">
        <f t="shared" si="1711"/>
        <v>2007.4749698833098</v>
      </c>
      <c r="BC1683" s="2">
        <v>17541.96</v>
      </c>
      <c r="BD1683" s="2">
        <v>17687.28</v>
      </c>
      <c r="BE1683" s="2">
        <v>17687.28</v>
      </c>
      <c r="BF1683" s="2">
        <v>17484.23</v>
      </c>
      <c r="BG1683" s="2">
        <f t="shared" si="1703"/>
        <v>17696.1525</v>
      </c>
      <c r="BH1683">
        <f t="shared" si="1685"/>
        <v>-1</v>
      </c>
      <c r="BI1683" s="3">
        <f t="shared" si="1680"/>
        <v>-9.8266825844361555E-3</v>
      </c>
      <c r="BJ1683">
        <f t="shared" si="1696"/>
        <v>1.1575103352190934E-2</v>
      </c>
      <c r="BK1683">
        <f t="shared" si="1704"/>
        <v>-5.0138017289358861E-4</v>
      </c>
      <c r="BL1683">
        <f t="shared" si="1705"/>
        <v>-8.7133347206406041E-3</v>
      </c>
      <c r="BM1683">
        <f t="shared" si="1697"/>
        <v>8.2841370063550315E-3</v>
      </c>
      <c r="BN1683">
        <f t="shared" si="1686"/>
        <v>17661.739999999998</v>
      </c>
      <c r="BO1683">
        <f t="shared" si="1698"/>
        <v>17696.1525</v>
      </c>
      <c r="BP1683">
        <f t="shared" si="1715"/>
        <v>17621.519166666669</v>
      </c>
      <c r="BQ1683">
        <f t="shared" si="1656"/>
        <v>17315.58692307692</v>
      </c>
      <c r="BR1683">
        <f t="shared" si="1665"/>
        <v>16806.520199999999</v>
      </c>
      <c r="BS1683">
        <f t="shared" si="1662"/>
        <v>17028.863699999991</v>
      </c>
      <c r="BT1683">
        <f t="shared" si="1709"/>
        <v>17121.832049999997</v>
      </c>
      <c r="BU1683">
        <f t="shared" si="1689"/>
        <v>17736.194389670854</v>
      </c>
      <c r="BV1683">
        <f t="shared" si="1706"/>
        <v>17675.914671759681</v>
      </c>
      <c r="BW1683">
        <f t="shared" si="1718"/>
        <v>17594.050730521685</v>
      </c>
      <c r="BX1683">
        <f t="shared" si="1659"/>
        <v>17358.152754225543</v>
      </c>
      <c r="BY1683">
        <f t="shared" si="1668"/>
        <v>17130.121457389112</v>
      </c>
      <c r="BZ1683">
        <f t="shared" si="1671"/>
        <v>17053.697192523159</v>
      </c>
      <c r="CA1683">
        <f t="shared" si="1712"/>
        <v>17128.902726080378</v>
      </c>
    </row>
    <row r="1684" spans="1:79" x14ac:dyDescent="0.45">
      <c r="A1684" s="1">
        <v>42468</v>
      </c>
      <c r="B1684">
        <v>108.66</v>
      </c>
      <c r="C1684">
        <v>108.91</v>
      </c>
      <c r="D1684">
        <v>109.77</v>
      </c>
      <c r="E1684">
        <v>108.17</v>
      </c>
      <c r="F1684">
        <v>23581740</v>
      </c>
      <c r="G1684" s="6">
        <f t="shared" si="1672"/>
        <v>109.20963565178657</v>
      </c>
      <c r="H1684">
        <f t="shared" si="1681"/>
        <v>-1</v>
      </c>
      <c r="I1684" s="3">
        <f t="shared" si="1673"/>
        <v>-1.1055831951353448E-3</v>
      </c>
      <c r="J1684">
        <f t="shared" si="1674"/>
        <v>1.4724829744156032E-2</v>
      </c>
      <c r="K1684">
        <f t="shared" si="1690"/>
        <v>5.1310888903625682E-3</v>
      </c>
      <c r="L1684">
        <f t="shared" si="1691"/>
        <v>-5.0328494230955888E-3</v>
      </c>
      <c r="M1684">
        <f t="shared" si="1675"/>
        <v>1.0215350635008278E-2</v>
      </c>
      <c r="N1684">
        <f t="shared" si="1676"/>
        <v>-0.34858029984216604</v>
      </c>
      <c r="O1684">
        <f t="shared" si="1682"/>
        <v>-4.2242288938368865E-2</v>
      </c>
      <c r="P1684">
        <f t="shared" si="1683"/>
        <v>109.75</v>
      </c>
      <c r="Q1684">
        <f t="shared" si="1692"/>
        <v>110.1075</v>
      </c>
      <c r="R1684">
        <f t="shared" si="1713"/>
        <v>108.36333333333334</v>
      </c>
      <c r="S1684">
        <f t="shared" si="1654"/>
        <v>105.52961538461538</v>
      </c>
      <c r="T1684">
        <f t="shared" si="1663"/>
        <v>100.88160000000002</v>
      </c>
      <c r="U1684">
        <f t="shared" si="1660"/>
        <v>104.8944</v>
      </c>
      <c r="V1684">
        <f t="shared" si="1707"/>
        <v>111.05654999999996</v>
      </c>
      <c r="W1684">
        <f t="shared" si="1687"/>
        <v>109.56387502674541</v>
      </c>
      <c r="X1684">
        <f t="shared" si="1699"/>
        <v>109.20963565178657</v>
      </c>
      <c r="Y1684">
        <f t="shared" si="1716"/>
        <v>108.41897061800768</v>
      </c>
      <c r="Z1684">
        <f t="shared" si="1657"/>
        <v>106.0727077328059</v>
      </c>
      <c r="AA1684">
        <f t="shared" si="1666"/>
        <v>104.35417428784353</v>
      </c>
      <c r="AB1684">
        <f t="shared" si="1669"/>
        <v>105.53213781313949</v>
      </c>
      <c r="AC1684">
        <f t="shared" si="1710"/>
        <v>113.22076114700494</v>
      </c>
      <c r="AD1684" s="2">
        <v>2047.6</v>
      </c>
      <c r="AE1684" s="2">
        <v>2045.54</v>
      </c>
      <c r="AF1684" s="2">
        <v>2060.63</v>
      </c>
      <c r="AG1684" s="2">
        <v>2041.69</v>
      </c>
      <c r="AH1684" s="6">
        <f t="shared" si="1700"/>
        <v>2031.5603525698812</v>
      </c>
      <c r="AI1684">
        <f t="shared" si="1701"/>
        <v>-1</v>
      </c>
      <c r="AJ1684" s="3">
        <f t="shared" si="1677"/>
        <v>-2.7866066574921654E-3</v>
      </c>
      <c r="AK1684">
        <f t="shared" si="1678"/>
        <v>9.2498534870092079E-3</v>
      </c>
      <c r="AL1684">
        <f t="shared" si="1693"/>
        <v>1.430902478154117E-2</v>
      </c>
      <c r="AM1684">
        <f t="shared" si="1694"/>
        <v>7.8952355069486033E-3</v>
      </c>
      <c r="AN1684">
        <f t="shared" si="1679"/>
        <v>6.3635475678844502E-3</v>
      </c>
      <c r="AO1684">
        <f t="shared" si="1684"/>
        <v>2054.2849999999999</v>
      </c>
      <c r="AP1684">
        <f t="shared" si="1695"/>
        <v>2061.0650000000001</v>
      </c>
      <c r="AQ1684">
        <f t="shared" si="1714"/>
        <v>2052.1858333333334</v>
      </c>
      <c r="AR1684">
        <f t="shared" si="1655"/>
        <v>2027.2026923076924</v>
      </c>
      <c r="AS1684">
        <f t="shared" si="1664"/>
        <v>1968.4439999999997</v>
      </c>
      <c r="AT1684">
        <f t="shared" si="1661"/>
        <v>1993.9482999999996</v>
      </c>
      <c r="AU1684">
        <f t="shared" si="1708"/>
        <v>2015.3147500000011</v>
      </c>
      <c r="AV1684">
        <f t="shared" si="1688"/>
        <v>2031.5603525698812</v>
      </c>
      <c r="AW1684">
        <f t="shared" si="1702"/>
        <v>2053.3270215678231</v>
      </c>
      <c r="AX1684">
        <f t="shared" si="1717"/>
        <v>2048.9604596241916</v>
      </c>
      <c r="AY1684">
        <f t="shared" si="1658"/>
        <v>2026.3898092679242</v>
      </c>
      <c r="AZ1684">
        <f t="shared" si="1667"/>
        <v>2003.2408027530619</v>
      </c>
      <c r="BA1684">
        <f t="shared" si="1670"/>
        <v>1997.9249938100022</v>
      </c>
      <c r="BB1684">
        <f t="shared" si="1711"/>
        <v>2007.8537264018837</v>
      </c>
      <c r="BC1684" s="2">
        <v>17576.96</v>
      </c>
      <c r="BD1684" s="2">
        <v>17555.39</v>
      </c>
      <c r="BE1684" s="2">
        <v>17694.509999999998</v>
      </c>
      <c r="BF1684" s="2">
        <v>17528.16</v>
      </c>
      <c r="BG1684" s="2">
        <f t="shared" si="1703"/>
        <v>17702.537499999999</v>
      </c>
      <c r="BH1684">
        <f t="shared" si="1685"/>
        <v>1</v>
      </c>
      <c r="BI1684" s="3">
        <f t="shared" si="1680"/>
        <v>1.9952160419930273E-3</v>
      </c>
      <c r="BJ1684">
        <f t="shared" si="1696"/>
        <v>9.4640939047479517E-3</v>
      </c>
      <c r="BK1684">
        <f t="shared" si="1704"/>
        <v>-4.5346606383407726E-4</v>
      </c>
      <c r="BL1684">
        <f t="shared" si="1705"/>
        <v>-7.0937570390685193E-3</v>
      </c>
      <c r="BM1684">
        <f t="shared" si="1697"/>
        <v>6.6877321220506431E-3</v>
      </c>
      <c r="BN1684">
        <f t="shared" si="1686"/>
        <v>17646.364999999998</v>
      </c>
      <c r="BO1684">
        <f t="shared" si="1698"/>
        <v>17702.537499999999</v>
      </c>
      <c r="BP1684">
        <f t="shared" si="1715"/>
        <v>17629.650833333333</v>
      </c>
      <c r="BQ1684">
        <f t="shared" si="1656"/>
        <v>17359.494999999999</v>
      </c>
      <c r="BR1684">
        <f t="shared" si="1665"/>
        <v>16842.402599999998</v>
      </c>
      <c r="BS1684">
        <f t="shared" si="1662"/>
        <v>17028.041499999988</v>
      </c>
      <c r="BT1684">
        <f t="shared" si="1709"/>
        <v>17120.130299999997</v>
      </c>
      <c r="BU1684">
        <f t="shared" si="1689"/>
        <v>17464.987805164572</v>
      </c>
      <c r="BV1684">
        <f t="shared" si="1706"/>
        <v>17627.704803055807</v>
      </c>
      <c r="BW1684">
        <f t="shared" si="1718"/>
        <v>17588.102925826042</v>
      </c>
      <c r="BX1684">
        <f t="shared" si="1659"/>
        <v>17372.762920579207</v>
      </c>
      <c r="BY1684">
        <f t="shared" si="1668"/>
        <v>17146.798655138558</v>
      </c>
      <c r="BZ1684">
        <f t="shared" si="1671"/>
        <v>17063.631703562303</v>
      </c>
      <c r="CA1684">
        <f t="shared" si="1712"/>
        <v>17133.146380547241</v>
      </c>
    </row>
    <row r="1685" spans="1:79" x14ac:dyDescent="0.45">
      <c r="A1685" s="1">
        <v>42471</v>
      </c>
      <c r="B1685">
        <v>109.02</v>
      </c>
      <c r="C1685">
        <v>108.97</v>
      </c>
      <c r="D1685">
        <v>110.61</v>
      </c>
      <c r="E1685">
        <v>108.83</v>
      </c>
      <c r="F1685">
        <v>29407518</v>
      </c>
      <c r="G1685" s="6">
        <f t="shared" si="1672"/>
        <v>109.13378139107193</v>
      </c>
      <c r="H1685">
        <f t="shared" si="1681"/>
        <v>-1</v>
      </c>
      <c r="I1685" s="3">
        <f t="shared" si="1673"/>
        <v>-3.3130866924351134E-3</v>
      </c>
      <c r="J1685">
        <f t="shared" si="1674"/>
        <v>1.6327279398275558E-2</v>
      </c>
      <c r="K1685">
        <f t="shared" si="1690"/>
        <v>1.3526687979757217E-2</v>
      </c>
      <c r="L1685">
        <f t="shared" si="1691"/>
        <v>-1.0425863524714907E-3</v>
      </c>
      <c r="M1685">
        <f t="shared" si="1675"/>
        <v>1.4584479911942795E-2</v>
      </c>
      <c r="N1685">
        <f t="shared" si="1676"/>
        <v>0.19810505599282469</v>
      </c>
      <c r="O1685">
        <f t="shared" si="1682"/>
        <v>8.2417277622974586E-2</v>
      </c>
      <c r="P1685">
        <f t="shared" si="1683"/>
        <v>108.6</v>
      </c>
      <c r="Q1685">
        <f t="shared" si="1692"/>
        <v>109.49250000000001</v>
      </c>
      <c r="R1685">
        <f t="shared" si="1713"/>
        <v>108.52500000000002</v>
      </c>
      <c r="S1685">
        <f t="shared" si="1654"/>
        <v>105.83384615384615</v>
      </c>
      <c r="T1685">
        <f t="shared" si="1663"/>
        <v>101.18640000000001</v>
      </c>
      <c r="U1685">
        <f t="shared" si="1660"/>
        <v>104.82379999999999</v>
      </c>
      <c r="V1685">
        <f t="shared" si="1707"/>
        <v>110.96469999999995</v>
      </c>
      <c r="W1685">
        <f t="shared" si="1687"/>
        <v>108.74806248662729</v>
      </c>
      <c r="X1685">
        <f t="shared" si="1699"/>
        <v>109.13378139107193</v>
      </c>
      <c r="Y1685">
        <f t="shared" si="1716"/>
        <v>108.51143667677573</v>
      </c>
      <c r="Z1685">
        <f t="shared" si="1657"/>
        <v>106.29102567852398</v>
      </c>
      <c r="AA1685">
        <f t="shared" si="1666"/>
        <v>104.537147845183</v>
      </c>
      <c r="AB1685">
        <f t="shared" si="1669"/>
        <v>105.60120439109711</v>
      </c>
      <c r="AC1685">
        <f t="shared" si="1710"/>
        <v>113.17896252862678</v>
      </c>
      <c r="AD1685" s="2">
        <v>2041.99</v>
      </c>
      <c r="AE1685" s="2">
        <v>2050.23</v>
      </c>
      <c r="AF1685" s="2">
        <v>2062.9299999999998</v>
      </c>
      <c r="AG1685" s="2">
        <v>2041.88</v>
      </c>
      <c r="AH1685" s="6">
        <f t="shared" si="1700"/>
        <v>2059.5648237150594</v>
      </c>
      <c r="AI1685">
        <f t="shared" si="1701"/>
        <v>1</v>
      </c>
      <c r="AJ1685" s="3">
        <f t="shared" si="1677"/>
        <v>2.7397929283062613E-3</v>
      </c>
      <c r="AK1685">
        <f t="shared" si="1678"/>
        <v>1.0308571540506921E-2</v>
      </c>
      <c r="AL1685">
        <f t="shared" si="1693"/>
        <v>1.6339258887080124E-3</v>
      </c>
      <c r="AM1685">
        <f t="shared" si="1694"/>
        <v>-8.5332704815563078E-3</v>
      </c>
      <c r="AN1685">
        <f t="shared" si="1679"/>
        <v>1.025470252058033E-2</v>
      </c>
      <c r="AO1685">
        <f t="shared" si="1684"/>
        <v>2054.2750000000001</v>
      </c>
      <c r="AP1685">
        <f t="shared" si="1695"/>
        <v>2054.1525000000001</v>
      </c>
      <c r="AQ1685">
        <f t="shared" si="1714"/>
        <v>2051.9275000000002</v>
      </c>
      <c r="AR1685">
        <f t="shared" si="1655"/>
        <v>2029.8542307692308</v>
      </c>
      <c r="AS1685">
        <f t="shared" si="1664"/>
        <v>1971.3043999999995</v>
      </c>
      <c r="AT1685">
        <f t="shared" si="1661"/>
        <v>1993.6808000000001</v>
      </c>
      <c r="AU1685">
        <f t="shared" si="1708"/>
        <v>2014.9266500000012</v>
      </c>
      <c r="AV1685">
        <f t="shared" si="1688"/>
        <v>2059.5648237150594</v>
      </c>
      <c r="AW1685">
        <f t="shared" si="1702"/>
        <v>2052.0882129406937</v>
      </c>
      <c r="AX1685">
        <f t="shared" si="1717"/>
        <v>2049.1557735281622</v>
      </c>
      <c r="AY1685">
        <f t="shared" si="1658"/>
        <v>2028.1557493221521</v>
      </c>
      <c r="AZ1685">
        <f t="shared" si="1667"/>
        <v>2005.0835163705888</v>
      </c>
      <c r="BA1685">
        <f t="shared" si="1670"/>
        <v>1998.9607365068339</v>
      </c>
      <c r="BB1685">
        <f t="shared" si="1711"/>
        <v>2008.2753808655466</v>
      </c>
      <c r="BC1685" s="2">
        <v>17556.41</v>
      </c>
      <c r="BD1685" s="2">
        <v>17586.48</v>
      </c>
      <c r="BE1685" s="2">
        <v>17731.63</v>
      </c>
      <c r="BF1685" s="2">
        <v>17555.900000000001</v>
      </c>
      <c r="BG1685" s="2">
        <f t="shared" si="1703"/>
        <v>17641.537499999999</v>
      </c>
      <c r="BH1685">
        <f t="shared" si="1685"/>
        <v>-1</v>
      </c>
      <c r="BI1685" s="3">
        <f t="shared" si="1680"/>
        <v>-1.1691441523448466E-3</v>
      </c>
      <c r="BJ1685">
        <f t="shared" si="1696"/>
        <v>1.0009449540082486E-2</v>
      </c>
      <c r="BK1685">
        <f t="shared" si="1704"/>
        <v>5.106839469065691E-3</v>
      </c>
      <c r="BL1685">
        <f t="shared" si="1705"/>
        <v>-4.8254014141340404E-3</v>
      </c>
      <c r="BM1685">
        <f t="shared" si="1697"/>
        <v>9.9804003210224174E-3</v>
      </c>
      <c r="BN1685">
        <f t="shared" si="1686"/>
        <v>17621.334999999999</v>
      </c>
      <c r="BO1685">
        <f t="shared" si="1698"/>
        <v>17641.537499999999</v>
      </c>
      <c r="BP1685">
        <f t="shared" si="1715"/>
        <v>17625.707500000004</v>
      </c>
      <c r="BQ1685">
        <f t="shared" si="1656"/>
        <v>17386.580384615383</v>
      </c>
      <c r="BR1685">
        <f t="shared" si="1665"/>
        <v>16870.135599999998</v>
      </c>
      <c r="BS1685">
        <f t="shared" si="1662"/>
        <v>17026.676099999986</v>
      </c>
      <c r="BT1685">
        <f t="shared" si="1709"/>
        <v>17117.298350000001</v>
      </c>
      <c r="BU1685">
        <f t="shared" si="1689"/>
        <v>17647.226097417712</v>
      </c>
      <c r="BV1685">
        <f t="shared" si="1706"/>
        <v>17611.214881833483</v>
      </c>
      <c r="BW1685">
        <f t="shared" si="1718"/>
        <v>17587.853244929727</v>
      </c>
      <c r="BX1685">
        <f t="shared" si="1659"/>
        <v>17388.593815351116</v>
      </c>
      <c r="BY1685">
        <f t="shared" si="1668"/>
        <v>17164.0410608194</v>
      </c>
      <c r="BZ1685">
        <f t="shared" si="1671"/>
        <v>17073.985135174931</v>
      </c>
      <c r="CA1685">
        <f t="shared" si="1712"/>
        <v>17137.657162830354</v>
      </c>
    </row>
    <row r="1686" spans="1:79" x14ac:dyDescent="0.45">
      <c r="A1686" s="1">
        <v>42472</v>
      </c>
      <c r="B1686">
        <v>110.44</v>
      </c>
      <c r="C1686">
        <v>109.34</v>
      </c>
      <c r="D1686">
        <v>110.5</v>
      </c>
      <c r="E1686">
        <v>108.66</v>
      </c>
      <c r="F1686">
        <v>27232325</v>
      </c>
      <c r="G1686" s="6">
        <f t="shared" si="1672"/>
        <v>109.65626883464316</v>
      </c>
      <c r="H1686">
        <f t="shared" si="1681"/>
        <v>-1</v>
      </c>
      <c r="I1686" s="3">
        <f t="shared" si="1673"/>
        <v>-1.302513300311871E-2</v>
      </c>
      <c r="J1686">
        <f t="shared" si="1674"/>
        <v>1.666063020644697E-2</v>
      </c>
      <c r="K1686">
        <f t="shared" si="1690"/>
        <v>7.6943267751445428E-3</v>
      </c>
      <c r="L1686">
        <f t="shared" si="1691"/>
        <v>7.1471624348141269E-3</v>
      </c>
      <c r="M1686">
        <f t="shared" si="1675"/>
        <v>5.4328141977546423E-4</v>
      </c>
      <c r="N1686">
        <f t="shared" si="1676"/>
        <v>-7.9875405423517828E-2</v>
      </c>
      <c r="O1686">
        <f t="shared" si="1682"/>
        <v>-0.20858273104353542</v>
      </c>
      <c r="P1686">
        <f t="shared" si="1683"/>
        <v>108.84</v>
      </c>
      <c r="Q1686">
        <f t="shared" si="1692"/>
        <v>109.29499999999999</v>
      </c>
      <c r="R1686">
        <f t="shared" si="1713"/>
        <v>108.76583333333333</v>
      </c>
      <c r="S1686">
        <f t="shared" si="1654"/>
        <v>106.12307692307692</v>
      </c>
      <c r="T1686">
        <f t="shared" si="1663"/>
        <v>101.48500000000001</v>
      </c>
      <c r="U1686">
        <f t="shared" si="1660"/>
        <v>104.7906</v>
      </c>
      <c r="V1686">
        <f t="shared" si="1707"/>
        <v>110.86924999999995</v>
      </c>
      <c r="W1686">
        <f t="shared" si="1687"/>
        <v>111.28596875668634</v>
      </c>
      <c r="X1686">
        <f t="shared" si="1699"/>
        <v>109.65626883464316</v>
      </c>
      <c r="Y1686">
        <f t="shared" si="1716"/>
        <v>108.80813872650253</v>
      </c>
      <c r="Z1686">
        <f t="shared" si="1657"/>
        <v>106.59835710974443</v>
      </c>
      <c r="AA1686">
        <f t="shared" si="1666"/>
        <v>104.76863224341112</v>
      </c>
      <c r="AB1686">
        <f t="shared" si="1669"/>
        <v>105.69702212592688</v>
      </c>
      <c r="AC1686">
        <f t="shared" si="1710"/>
        <v>113.15170917013299</v>
      </c>
      <c r="AD1686" s="2">
        <v>2061.7199999999998</v>
      </c>
      <c r="AE1686" s="2">
        <v>2043.72</v>
      </c>
      <c r="AF1686" s="2">
        <v>2065.0500000000002</v>
      </c>
      <c r="AG1686" s="2">
        <v>2039.74</v>
      </c>
      <c r="AH1686" s="6">
        <f t="shared" si="1700"/>
        <v>2035.7975881424704</v>
      </c>
      <c r="AI1686">
        <f t="shared" si="1701"/>
        <v>-1</v>
      </c>
      <c r="AJ1686" s="3">
        <f t="shared" si="1677"/>
        <v>-9.6621433013872691E-3</v>
      </c>
      <c r="AK1686">
        <f t="shared" si="1678"/>
        <v>1.2276157771181429E-2</v>
      </c>
      <c r="AL1686">
        <f t="shared" si="1693"/>
        <v>1.4369017837485811E-2</v>
      </c>
      <c r="AM1686">
        <f t="shared" si="1694"/>
        <v>1.2733295298370915E-2</v>
      </c>
      <c r="AN1686">
        <f t="shared" si="1679"/>
        <v>1.6151562772832306E-3</v>
      </c>
      <c r="AO1686">
        <f t="shared" si="1684"/>
        <v>2047.885</v>
      </c>
      <c r="AP1686">
        <f t="shared" si="1695"/>
        <v>2051.085</v>
      </c>
      <c r="AQ1686">
        <f t="shared" si="1714"/>
        <v>2052.0675000000001</v>
      </c>
      <c r="AR1686">
        <f t="shared" si="1655"/>
        <v>2032.3400000000001</v>
      </c>
      <c r="AS1686">
        <f t="shared" si="1664"/>
        <v>1974.6045999999994</v>
      </c>
      <c r="AT1686">
        <f t="shared" si="1661"/>
        <v>1993.7367000000002</v>
      </c>
      <c r="AU1686">
        <f t="shared" si="1708"/>
        <v>2014.5595500000011</v>
      </c>
      <c r="AV1686">
        <f t="shared" si="1688"/>
        <v>2035.7975881424704</v>
      </c>
      <c r="AW1686">
        <f t="shared" si="1702"/>
        <v>2048.740927764416</v>
      </c>
      <c r="AX1686">
        <f t="shared" si="1717"/>
        <v>2048.3195006776755</v>
      </c>
      <c r="AY1686">
        <f t="shared" si="1658"/>
        <v>2029.3086567797704</v>
      </c>
      <c r="AZ1686">
        <f t="shared" si="1667"/>
        <v>2006.5986725913499</v>
      </c>
      <c r="BA1686">
        <f t="shared" si="1670"/>
        <v>1999.8470585562036</v>
      </c>
      <c r="BB1686">
        <f t="shared" si="1711"/>
        <v>2008.6280636430038</v>
      </c>
      <c r="BC1686" s="2">
        <v>17721.25</v>
      </c>
      <c r="BD1686" s="2">
        <v>17571.34</v>
      </c>
      <c r="BE1686" s="2">
        <v>17744.43</v>
      </c>
      <c r="BF1686" s="2">
        <v>17553.57</v>
      </c>
      <c r="BG1686" s="2">
        <f t="shared" si="1703"/>
        <v>17608.649999999998</v>
      </c>
      <c r="BH1686">
        <f t="shared" si="1685"/>
        <v>1</v>
      </c>
      <c r="BI1686" s="3">
        <f t="shared" si="1680"/>
        <v>9.3891632742684958E-3</v>
      </c>
      <c r="BJ1686">
        <f t="shared" si="1696"/>
        <v>1.0770120617902269E-2</v>
      </c>
      <c r="BK1686">
        <f t="shared" si="1704"/>
        <v>7.7109829544003937E-3</v>
      </c>
      <c r="BL1686">
        <f t="shared" si="1705"/>
        <v>6.3945844797870478E-3</v>
      </c>
      <c r="BM1686">
        <f t="shared" si="1697"/>
        <v>1.3080341398039241E-3</v>
      </c>
      <c r="BN1686">
        <f t="shared" si="1686"/>
        <v>17570.934999999998</v>
      </c>
      <c r="BO1686">
        <f t="shared" si="1698"/>
        <v>17608.649999999998</v>
      </c>
      <c r="BP1686">
        <f t="shared" si="1715"/>
        <v>17625.513333333332</v>
      </c>
      <c r="BQ1686">
        <f t="shared" si="1656"/>
        <v>17413.130769230771</v>
      </c>
      <c r="BR1686">
        <f t="shared" si="1665"/>
        <v>16902.659599999999</v>
      </c>
      <c r="BS1686">
        <f t="shared" si="1662"/>
        <v>17028.148399999987</v>
      </c>
      <c r="BT1686">
        <f t="shared" si="1709"/>
        <v>17114.535250000001</v>
      </c>
      <c r="BU1686">
        <f t="shared" si="1689"/>
        <v>17533.396951291143</v>
      </c>
      <c r="BV1686">
        <f t="shared" si="1706"/>
        <v>17595.264929100089</v>
      </c>
      <c r="BW1686">
        <f t="shared" si="1718"/>
        <v>17585.312745709769</v>
      </c>
      <c r="BX1686">
        <f t="shared" si="1659"/>
        <v>17402.130569769553</v>
      </c>
      <c r="BY1686">
        <f t="shared" si="1668"/>
        <v>17180.013568238246</v>
      </c>
      <c r="BZ1686">
        <f t="shared" si="1671"/>
        <v>17083.833746359585</v>
      </c>
      <c r="CA1686">
        <f t="shared" si="1712"/>
        <v>17141.972414941494</v>
      </c>
    </row>
    <row r="1687" spans="1:79" x14ac:dyDescent="0.45">
      <c r="A1687" s="1">
        <v>42473</v>
      </c>
      <c r="B1687">
        <v>112.04</v>
      </c>
      <c r="C1687">
        <v>110.8</v>
      </c>
      <c r="D1687">
        <v>112.34</v>
      </c>
      <c r="E1687">
        <v>110.8</v>
      </c>
      <c r="F1687">
        <v>33257316</v>
      </c>
      <c r="G1687" s="6">
        <f t="shared" si="1672"/>
        <v>110.60976130078589</v>
      </c>
      <c r="H1687">
        <f t="shared" si="1681"/>
        <v>-1</v>
      </c>
      <c r="I1687" s="3">
        <f t="shared" si="1673"/>
        <v>-1.4487504527345242E-2</v>
      </c>
      <c r="J1687">
        <f t="shared" si="1674"/>
        <v>1.3745091038914728E-2</v>
      </c>
      <c r="K1687">
        <f t="shared" si="1690"/>
        <v>1.5642730613159898E-2</v>
      </c>
      <c r="L1687">
        <f t="shared" si="1691"/>
        <v>1.2930492593007279E-2</v>
      </c>
      <c r="M1687">
        <f t="shared" si="1675"/>
        <v>2.6776151374508848E-3</v>
      </c>
      <c r="N1687">
        <f t="shared" si="1676"/>
        <v>0.18116287556097432</v>
      </c>
      <c r="O1687">
        <f t="shared" si="1682"/>
        <v>7.587145543121232E-2</v>
      </c>
      <c r="P1687">
        <f t="shared" si="1683"/>
        <v>109.72999999999999</v>
      </c>
      <c r="Q1687">
        <f t="shared" si="1692"/>
        <v>109.16499999999999</v>
      </c>
      <c r="R1687">
        <f t="shared" si="1713"/>
        <v>109.16333333333334</v>
      </c>
      <c r="S1687">
        <f t="shared" si="1654"/>
        <v>106.40884615384616</v>
      </c>
      <c r="T1687">
        <f t="shared" si="1663"/>
        <v>101.74700000000001</v>
      </c>
      <c r="U1687">
        <f t="shared" si="1660"/>
        <v>104.75319999999999</v>
      </c>
      <c r="V1687">
        <f t="shared" si="1707"/>
        <v>110.78394999999995</v>
      </c>
      <c r="W1687">
        <f t="shared" si="1687"/>
        <v>112.41701562165684</v>
      </c>
      <c r="X1687">
        <f t="shared" si="1699"/>
        <v>110.60976130078589</v>
      </c>
      <c r="Y1687">
        <f t="shared" si="1716"/>
        <v>109.30534815319446</v>
      </c>
      <c r="Z1687">
        <f t="shared" si="1657"/>
        <v>107.00144176828188</v>
      </c>
      <c r="AA1687">
        <f t="shared" si="1666"/>
        <v>105.05378392014009</v>
      </c>
      <c r="AB1687">
        <f t="shared" si="1669"/>
        <v>105.82262564818575</v>
      </c>
      <c r="AC1687">
        <f t="shared" si="1710"/>
        <v>113.1406473873456</v>
      </c>
      <c r="AD1687" s="2">
        <v>2082.42</v>
      </c>
      <c r="AE1687" s="2">
        <v>2065.92</v>
      </c>
      <c r="AF1687" s="2">
        <v>2083.1799999999998</v>
      </c>
      <c r="AG1687" s="2">
        <v>2065.92</v>
      </c>
      <c r="AH1687" s="6">
        <f t="shared" si="1700"/>
        <v>2080.9812059287651</v>
      </c>
      <c r="AI1687">
        <f t="shared" si="1701"/>
        <v>-1</v>
      </c>
      <c r="AJ1687" s="3">
        <f t="shared" si="1677"/>
        <v>-1.0040160642570415E-2</v>
      </c>
      <c r="AK1687">
        <f t="shared" si="1678"/>
        <v>8.2884336493117446E-3</v>
      </c>
      <c r="AL1687">
        <f t="shared" si="1693"/>
        <v>1.0566140938564456E-3</v>
      </c>
      <c r="AM1687">
        <f t="shared" si="1694"/>
        <v>6.9140176140745197E-4</v>
      </c>
      <c r="AN1687">
        <f t="shared" si="1679"/>
        <v>3.6495999846321276E-4</v>
      </c>
      <c r="AO1687">
        <f t="shared" si="1684"/>
        <v>2046.9749999999999</v>
      </c>
      <c r="AP1687">
        <f t="shared" si="1695"/>
        <v>2050.625</v>
      </c>
      <c r="AQ1687">
        <f t="shared" si="1714"/>
        <v>2053.0041666666666</v>
      </c>
      <c r="AR1687">
        <f t="shared" si="1655"/>
        <v>2034.2519230769233</v>
      </c>
      <c r="AS1687">
        <f t="shared" si="1664"/>
        <v>1977.5989999999997</v>
      </c>
      <c r="AT1687">
        <f t="shared" si="1661"/>
        <v>1993.9531000000002</v>
      </c>
      <c r="AU1687">
        <f t="shared" si="1708"/>
        <v>2014.2283500000008</v>
      </c>
      <c r="AV1687">
        <f t="shared" si="1688"/>
        <v>2080.9812059287651</v>
      </c>
      <c r="AW1687">
        <f t="shared" si="1702"/>
        <v>2055.6125566586497</v>
      </c>
      <c r="AX1687">
        <f t="shared" si="1717"/>
        <v>2051.0272698041867</v>
      </c>
      <c r="AY1687">
        <f t="shared" si="1658"/>
        <v>2032.020608129417</v>
      </c>
      <c r="AZ1687">
        <f t="shared" si="1667"/>
        <v>2008.924999156395</v>
      </c>
      <c r="BA1687">
        <f t="shared" si="1670"/>
        <v>2001.1554336342986</v>
      </c>
      <c r="BB1687">
        <f t="shared" si="1711"/>
        <v>2009.1981326614814</v>
      </c>
      <c r="BC1687" s="2">
        <v>17908.28</v>
      </c>
      <c r="BD1687" s="2">
        <v>17741.66</v>
      </c>
      <c r="BE1687" s="2">
        <v>17918.349999999999</v>
      </c>
      <c r="BF1687" s="2">
        <v>17741.66</v>
      </c>
      <c r="BG1687" s="2">
        <f t="shared" si="1703"/>
        <v>17600.122499999998</v>
      </c>
      <c r="BH1687">
        <f t="shared" si="1685"/>
        <v>1</v>
      </c>
      <c r="BI1687" s="3">
        <f t="shared" si="1680"/>
        <v>1.0553995908866408E-2</v>
      </c>
      <c r="BJ1687">
        <f t="shared" si="1696"/>
        <v>9.8663858282313378E-3</v>
      </c>
      <c r="BK1687">
        <f t="shared" si="1704"/>
        <v>1.808098210680073E-2</v>
      </c>
      <c r="BL1687">
        <f t="shared" si="1705"/>
        <v>1.7508826998221247E-2</v>
      </c>
      <c r="BM1687">
        <f t="shared" si="1697"/>
        <v>5.6230972488701932E-4</v>
      </c>
      <c r="BN1687">
        <f t="shared" si="1686"/>
        <v>17578.91</v>
      </c>
      <c r="BO1687">
        <f t="shared" si="1698"/>
        <v>17600.122499999998</v>
      </c>
      <c r="BP1687">
        <f t="shared" si="1715"/>
        <v>17632.680833333336</v>
      </c>
      <c r="BQ1687">
        <f t="shared" si="1656"/>
        <v>17437.220769230771</v>
      </c>
      <c r="BR1687">
        <f t="shared" si="1665"/>
        <v>16932.281199999998</v>
      </c>
      <c r="BS1687">
        <f t="shared" si="1662"/>
        <v>17031.562399999992</v>
      </c>
      <c r="BT1687">
        <f t="shared" si="1709"/>
        <v>17112.506399999998</v>
      </c>
      <c r="BU1687">
        <f t="shared" si="1689"/>
        <v>17845.791524354427</v>
      </c>
      <c r="BV1687">
        <f t="shared" si="1706"/>
        <v>17653.822957460052</v>
      </c>
      <c r="BW1687">
        <f t="shared" si="1718"/>
        <v>17609.366169446726</v>
      </c>
      <c r="BX1687">
        <f t="shared" si="1659"/>
        <v>17427.280897934772</v>
      </c>
      <c r="BY1687">
        <f t="shared" si="1668"/>
        <v>17202.038918503415</v>
      </c>
      <c r="BZ1687">
        <f t="shared" si="1671"/>
        <v>17096.860008807911</v>
      </c>
      <c r="CA1687">
        <f t="shared" si="1712"/>
        <v>17147.939455588843</v>
      </c>
    </row>
    <row r="1688" spans="1:79" x14ac:dyDescent="0.45">
      <c r="A1688" s="1">
        <v>42474</v>
      </c>
      <c r="B1688">
        <v>112.1</v>
      </c>
      <c r="C1688">
        <v>111.62</v>
      </c>
      <c r="D1688">
        <v>112.39</v>
      </c>
      <c r="E1688">
        <v>111.33</v>
      </c>
      <c r="F1688">
        <v>25473923</v>
      </c>
      <c r="G1688" s="6">
        <f t="shared" si="1672"/>
        <v>111.20585678047154</v>
      </c>
      <c r="H1688">
        <f t="shared" si="1681"/>
        <v>-1</v>
      </c>
      <c r="I1688" s="3">
        <f t="shared" si="1673"/>
        <v>-5.3552302749007553E-4</v>
      </c>
      <c r="J1688">
        <f t="shared" si="1674"/>
        <v>9.4558429973238389E-3</v>
      </c>
      <c r="K1688">
        <f t="shared" si="1690"/>
        <v>1.0648209130442206E-2</v>
      </c>
      <c r="L1688">
        <f t="shared" si="1691"/>
        <v>8.0404328100593028E-3</v>
      </c>
      <c r="M1688">
        <f t="shared" si="1675"/>
        <v>2.5869759143622327E-3</v>
      </c>
      <c r="N1688">
        <f t="shared" si="1676"/>
        <v>-0.30554355526630117</v>
      </c>
      <c r="O1688">
        <f t="shared" si="1682"/>
        <v>-3.094761069033989E-2</v>
      </c>
      <c r="P1688">
        <f t="shared" si="1683"/>
        <v>111.24000000000001</v>
      </c>
      <c r="Q1688">
        <f t="shared" si="1692"/>
        <v>110.04</v>
      </c>
      <c r="R1688">
        <f t="shared" si="1713"/>
        <v>109.73416666666668</v>
      </c>
      <c r="S1688">
        <f t="shared" si="1654"/>
        <v>106.80000000000001</v>
      </c>
      <c r="T1688">
        <f t="shared" si="1663"/>
        <v>102.0592</v>
      </c>
      <c r="U1688">
        <f t="shared" si="1660"/>
        <v>104.7367</v>
      </c>
      <c r="V1688">
        <f t="shared" si="1707"/>
        <v>110.71039999999995</v>
      </c>
      <c r="W1688">
        <f t="shared" si="1687"/>
        <v>111.94149218917157</v>
      </c>
      <c r="X1688">
        <f t="shared" si="1699"/>
        <v>111.20585678047154</v>
      </c>
      <c r="Y1688">
        <f t="shared" si="1716"/>
        <v>109.73529459116455</v>
      </c>
      <c r="Z1688">
        <f t="shared" si="1657"/>
        <v>107.37911274840914</v>
      </c>
      <c r="AA1688">
        <f t="shared" si="1666"/>
        <v>105.33010611935029</v>
      </c>
      <c r="AB1688">
        <f t="shared" si="1669"/>
        <v>105.94693009079593</v>
      </c>
      <c r="AC1688">
        <f t="shared" si="1710"/>
        <v>113.130292686974</v>
      </c>
      <c r="AD1688" s="2">
        <v>2082.7800000000002</v>
      </c>
      <c r="AE1688" s="2">
        <v>2082.89</v>
      </c>
      <c r="AF1688" s="2">
        <v>2087.84</v>
      </c>
      <c r="AG1688" s="2">
        <v>2078.13</v>
      </c>
      <c r="AH1688" s="6">
        <f t="shared" si="1700"/>
        <v>2083.8443970356175</v>
      </c>
      <c r="AI1688">
        <f t="shared" si="1701"/>
        <v>-1</v>
      </c>
      <c r="AJ1688" s="3">
        <f t="shared" si="1677"/>
        <v>-1.728757887458473E-4</v>
      </c>
      <c r="AK1688">
        <f t="shared" si="1678"/>
        <v>4.6620382373558584E-3</v>
      </c>
      <c r="AL1688">
        <f t="shared" si="1693"/>
        <v>1.917419059727604E-3</v>
      </c>
      <c r="AM1688">
        <f t="shared" si="1694"/>
        <v>-5.1078527606544842E-4</v>
      </c>
      <c r="AN1688">
        <f t="shared" si="1679"/>
        <v>2.429445260661205E-3</v>
      </c>
      <c r="AO1688">
        <f t="shared" si="1684"/>
        <v>2054.8200000000002</v>
      </c>
      <c r="AP1688">
        <f t="shared" si="1695"/>
        <v>2051.3525</v>
      </c>
      <c r="AQ1688">
        <f t="shared" si="1714"/>
        <v>2055.34</v>
      </c>
      <c r="AR1688">
        <f t="shared" si="1655"/>
        <v>2036.9369230769234</v>
      </c>
      <c r="AS1688">
        <f t="shared" si="1664"/>
        <v>1980.1785999999995</v>
      </c>
      <c r="AT1688">
        <f t="shared" si="1661"/>
        <v>1994.0756000000006</v>
      </c>
      <c r="AU1688">
        <f t="shared" si="1708"/>
        <v>2014.0448500000007</v>
      </c>
      <c r="AV1688">
        <f t="shared" si="1688"/>
        <v>2083.8443970356175</v>
      </c>
      <c r="AW1688">
        <f t="shared" si="1702"/>
        <v>2066.5235339951896</v>
      </c>
      <c r="AX1688">
        <f t="shared" si="1717"/>
        <v>2055.9292282958504</v>
      </c>
      <c r="AY1688">
        <f t="shared" si="1658"/>
        <v>2035.7887112309418</v>
      </c>
      <c r="AZ1688">
        <f t="shared" si="1667"/>
        <v>2011.8255874247716</v>
      </c>
      <c r="BA1688">
        <f t="shared" si="1670"/>
        <v>2002.7739398989659</v>
      </c>
      <c r="BB1688">
        <f t="shared" si="1711"/>
        <v>2009.9313850728099</v>
      </c>
      <c r="BC1688" s="2">
        <v>17926.43</v>
      </c>
      <c r="BD1688" s="2">
        <v>17912.25</v>
      </c>
      <c r="BE1688" s="2">
        <v>17962.14</v>
      </c>
      <c r="BF1688" s="2">
        <v>17885.439999999999</v>
      </c>
      <c r="BG1688" s="2">
        <f t="shared" si="1703"/>
        <v>17613.717499999999</v>
      </c>
      <c r="BH1688">
        <f t="shared" si="1685"/>
        <v>1</v>
      </c>
      <c r="BI1688" s="3">
        <f t="shared" si="1680"/>
        <v>1.0134976670010439E-3</v>
      </c>
      <c r="BJ1688">
        <f t="shared" si="1696"/>
        <v>4.2785986947764124E-3</v>
      </c>
      <c r="BK1688">
        <f t="shared" si="1704"/>
        <v>1.978131532994103E-2</v>
      </c>
      <c r="BL1688">
        <f t="shared" si="1705"/>
        <v>1.7753918217434876E-2</v>
      </c>
      <c r="BM1688">
        <f t="shared" si="1697"/>
        <v>1.9920307612837094E-3</v>
      </c>
      <c r="BN1688">
        <f t="shared" si="1686"/>
        <v>17656.5</v>
      </c>
      <c r="BO1688">
        <f t="shared" si="1698"/>
        <v>17613.717499999999</v>
      </c>
      <c r="BP1688">
        <f t="shared" si="1715"/>
        <v>17650.645833333336</v>
      </c>
      <c r="BQ1688">
        <f t="shared" si="1656"/>
        <v>17466.081153846153</v>
      </c>
      <c r="BR1688">
        <f t="shared" si="1665"/>
        <v>16958.041799999995</v>
      </c>
      <c r="BS1688">
        <f t="shared" si="1662"/>
        <v>17034.109099999987</v>
      </c>
      <c r="BT1688">
        <f t="shared" si="1709"/>
        <v>17111.754549999998</v>
      </c>
      <c r="BU1688">
        <f t="shared" si="1689"/>
        <v>17945.479237822787</v>
      </c>
      <c r="BV1688">
        <f t="shared" si="1706"/>
        <v>17757.193774476033</v>
      </c>
      <c r="BW1688">
        <f t="shared" si="1718"/>
        <v>17655.963681839537</v>
      </c>
      <c r="BX1688">
        <f t="shared" si="1659"/>
        <v>17463.204535124787</v>
      </c>
      <c r="BY1688">
        <f t="shared" si="1668"/>
        <v>17229.890333464064</v>
      </c>
      <c r="BZ1688">
        <f t="shared" si="1671"/>
        <v>17113.00634526716</v>
      </c>
      <c r="CA1688">
        <f t="shared" si="1712"/>
        <v>17155.544535632736</v>
      </c>
    </row>
    <row r="1689" spans="1:79" x14ac:dyDescent="0.45">
      <c r="A1689" s="1">
        <v>42475</v>
      </c>
      <c r="B1689">
        <v>109.85</v>
      </c>
      <c r="C1689">
        <v>112.11</v>
      </c>
      <c r="D1689">
        <v>112.3</v>
      </c>
      <c r="E1689">
        <v>109.73</v>
      </c>
      <c r="F1689">
        <v>46938969</v>
      </c>
      <c r="G1689" s="6">
        <f t="shared" si="1672"/>
        <v>110.66351406828292</v>
      </c>
      <c r="H1689">
        <f t="shared" si="1681"/>
        <v>1</v>
      </c>
      <c r="I1689" s="3">
        <f t="shared" si="1673"/>
        <v>2.0071364852809991E-2</v>
      </c>
      <c r="J1689">
        <f t="shared" si="1674"/>
        <v>2.3395539371870673E-2</v>
      </c>
      <c r="K1689">
        <f t="shared" si="1690"/>
        <v>1.4787944748504114E-2</v>
      </c>
      <c r="L1689">
        <f t="shared" si="1691"/>
        <v>-7.3512401547357626E-3</v>
      </c>
      <c r="M1689">
        <f t="shared" si="1675"/>
        <v>2.2303140646335939E-2</v>
      </c>
      <c r="N1689">
        <f t="shared" si="1676"/>
        <v>0.45729692102951813</v>
      </c>
      <c r="O1689">
        <f t="shared" si="1682"/>
        <v>5.1160500532564289E-2</v>
      </c>
      <c r="P1689">
        <f t="shared" si="1683"/>
        <v>112.07</v>
      </c>
      <c r="Q1689">
        <f t="shared" si="1692"/>
        <v>110.9</v>
      </c>
      <c r="R1689">
        <f t="shared" si="1713"/>
        <v>110.10249999999998</v>
      </c>
      <c r="S1689">
        <f t="shared" si="1654"/>
        <v>107.22576923076923</v>
      </c>
      <c r="T1689">
        <f t="shared" si="1663"/>
        <v>102.41159999999999</v>
      </c>
      <c r="U1689">
        <f t="shared" si="1660"/>
        <v>104.68480000000001</v>
      </c>
      <c r="V1689">
        <f t="shared" si="1707"/>
        <v>110.64824999999995</v>
      </c>
      <c r="W1689">
        <f t="shared" si="1687"/>
        <v>108.80425390541421</v>
      </c>
      <c r="X1689">
        <f t="shared" si="1699"/>
        <v>110.66351406828292</v>
      </c>
      <c r="Y1689">
        <f t="shared" si="1716"/>
        <v>109.75294157713923</v>
      </c>
      <c r="Z1689">
        <f t="shared" si="1657"/>
        <v>107.56214143371217</v>
      </c>
      <c r="AA1689">
        <f t="shared" si="1666"/>
        <v>105.50735685976792</v>
      </c>
      <c r="AB1689">
        <f t="shared" si="1669"/>
        <v>106.02421860384948</v>
      </c>
      <c r="AC1689">
        <f t="shared" si="1710"/>
        <v>113.0976529587454</v>
      </c>
      <c r="AD1689" s="2">
        <v>2080.73</v>
      </c>
      <c r="AE1689" s="2">
        <v>2083.1</v>
      </c>
      <c r="AF1689" s="2">
        <v>2083.2199999999998</v>
      </c>
      <c r="AG1689" s="2">
        <v>2076.31</v>
      </c>
      <c r="AH1689" s="6">
        <f t="shared" si="1700"/>
        <v>2082.7278014821914</v>
      </c>
      <c r="AI1689">
        <f t="shared" si="1701"/>
        <v>1</v>
      </c>
      <c r="AJ1689" s="3">
        <f t="shared" si="1677"/>
        <v>9.8426141983319485E-4</v>
      </c>
      <c r="AK1689">
        <f t="shared" si="1678"/>
        <v>3.3209498589436663E-3</v>
      </c>
      <c r="AL1689">
        <f t="shared" si="1693"/>
        <v>2.363239773618855E-4</v>
      </c>
      <c r="AM1689">
        <f t="shared" si="1694"/>
        <v>-9.5922351483932855E-4</v>
      </c>
      <c r="AN1689">
        <f t="shared" si="1679"/>
        <v>1.196695390559939E-3</v>
      </c>
      <c r="AO1689">
        <f t="shared" si="1684"/>
        <v>2074.4049999999997</v>
      </c>
      <c r="AP1689">
        <f t="shared" si="1695"/>
        <v>2060.69</v>
      </c>
      <c r="AQ1689">
        <f t="shared" si="1714"/>
        <v>2059.2683333333334</v>
      </c>
      <c r="AR1689">
        <f t="shared" si="1655"/>
        <v>2040.2450000000001</v>
      </c>
      <c r="AS1689">
        <f t="shared" si="1664"/>
        <v>1983.1311999999996</v>
      </c>
      <c r="AT1689">
        <f t="shared" si="1661"/>
        <v>1994.3846000000005</v>
      </c>
      <c r="AU1689">
        <f t="shared" si="1708"/>
        <v>2013.9661500000004</v>
      </c>
      <c r="AV1689">
        <f t="shared" si="1688"/>
        <v>2082.7278014821914</v>
      </c>
      <c r="AW1689">
        <f t="shared" si="1702"/>
        <v>2073.1541203971137</v>
      </c>
      <c r="AX1689">
        <f t="shared" si="1717"/>
        <v>2060.1093470195656</v>
      </c>
      <c r="AY1689">
        <f t="shared" si="1658"/>
        <v>2039.293251139761</v>
      </c>
      <c r="AZ1689">
        <f t="shared" si="1667"/>
        <v>2014.6206624277218</v>
      </c>
      <c r="BA1689">
        <f t="shared" si="1670"/>
        <v>2004.3645549504715</v>
      </c>
      <c r="BB1689">
        <f t="shared" si="1711"/>
        <v>2010.6594309924835</v>
      </c>
      <c r="BC1689" s="2">
        <v>17897.46</v>
      </c>
      <c r="BD1689" s="2">
        <v>17925.95</v>
      </c>
      <c r="BE1689" s="2">
        <v>17937.650000000001</v>
      </c>
      <c r="BF1689" s="2">
        <v>17867.41</v>
      </c>
      <c r="BG1689" s="2">
        <f t="shared" si="1703"/>
        <v>17702.932499999999</v>
      </c>
      <c r="BH1689">
        <f t="shared" si="1685"/>
        <v>-1</v>
      </c>
      <c r="BI1689" s="3">
        <f t="shared" si="1680"/>
        <v>-1.6160495982747911E-3</v>
      </c>
      <c r="BJ1689">
        <f t="shared" si="1696"/>
        <v>3.9245792419707378E-3</v>
      </c>
      <c r="BK1689">
        <f t="shared" si="1704"/>
        <v>1.3258679035239076E-2</v>
      </c>
      <c r="BL1689">
        <f t="shared" si="1705"/>
        <v>1.0988433695942757E-2</v>
      </c>
      <c r="BM1689">
        <f t="shared" si="1697"/>
        <v>2.2455700417825953E-3</v>
      </c>
      <c r="BN1689">
        <f t="shared" si="1686"/>
        <v>17826.955000000002</v>
      </c>
      <c r="BO1689">
        <f t="shared" si="1698"/>
        <v>17702.932499999999</v>
      </c>
      <c r="BP1689">
        <f t="shared" si="1715"/>
        <v>17683.951666666668</v>
      </c>
      <c r="BQ1689">
        <f t="shared" si="1656"/>
        <v>17499.218846153843</v>
      </c>
      <c r="BR1689">
        <f t="shared" si="1665"/>
        <v>16987.882599999997</v>
      </c>
      <c r="BS1689">
        <f t="shared" si="1662"/>
        <v>17038.37669999999</v>
      </c>
      <c r="BT1689">
        <f t="shared" si="1709"/>
        <v>17111.632099999999</v>
      </c>
      <c r="BU1689">
        <f t="shared" si="1689"/>
        <v>17916.18538108861</v>
      </c>
      <c r="BV1689">
        <f t="shared" si="1706"/>
        <v>17824.696264685619</v>
      </c>
      <c r="BW1689">
        <f t="shared" si="1718"/>
        <v>17697.500038479608</v>
      </c>
      <c r="BX1689">
        <f t="shared" si="1659"/>
        <v>17497.481976967396</v>
      </c>
      <c r="BY1689">
        <f t="shared" si="1668"/>
        <v>17257.186790975276</v>
      </c>
      <c r="BZ1689">
        <f t="shared" si="1671"/>
        <v>17129.104239420285</v>
      </c>
      <c r="CA1689">
        <f t="shared" si="1712"/>
        <v>17163.210261646342</v>
      </c>
    </row>
    <row r="1690" spans="1:79" x14ac:dyDescent="0.45">
      <c r="A1690" s="1">
        <v>42478</v>
      </c>
      <c r="B1690">
        <v>107.48</v>
      </c>
      <c r="C1690">
        <v>108.89</v>
      </c>
      <c r="D1690">
        <v>108.95</v>
      </c>
      <c r="E1690">
        <v>106.94</v>
      </c>
      <c r="F1690">
        <v>60821461</v>
      </c>
      <c r="G1690" s="6">
        <f t="shared" si="1672"/>
        <v>109.39010844096975</v>
      </c>
      <c r="H1690">
        <f t="shared" si="1681"/>
        <v>1</v>
      </c>
      <c r="I1690" s="3">
        <f t="shared" si="1673"/>
        <v>2.1574874829312612E-2</v>
      </c>
      <c r="J1690">
        <f t="shared" si="1674"/>
        <v>1.8701153703014561E-2</v>
      </c>
      <c r="K1690">
        <f t="shared" si="1690"/>
        <v>-4.0232928483405588E-3</v>
      </c>
      <c r="L1690">
        <f t="shared" si="1691"/>
        <v>-1.7461436579528609E-2</v>
      </c>
      <c r="M1690">
        <f t="shared" si="1675"/>
        <v>1.3676963155935976E-2</v>
      </c>
      <c r="N1690">
        <f t="shared" si="1676"/>
        <v>0.22824989356963984</v>
      </c>
      <c r="O1690">
        <f t="shared" si="1682"/>
        <v>8.1932803606363014E-2</v>
      </c>
      <c r="P1690">
        <f t="shared" si="1683"/>
        <v>110.97499999999999</v>
      </c>
      <c r="Q1690">
        <f t="shared" si="1692"/>
        <v>111.10750000000002</v>
      </c>
      <c r="R1690">
        <f t="shared" si="1713"/>
        <v>110.12666666666665</v>
      </c>
      <c r="S1690">
        <f t="shared" si="1654"/>
        <v>107.56153846153846</v>
      </c>
      <c r="T1690">
        <f t="shared" si="1663"/>
        <v>102.68160000000002</v>
      </c>
      <c r="U1690">
        <f t="shared" si="1660"/>
        <v>104.59550000000003</v>
      </c>
      <c r="V1690">
        <f t="shared" si="1707"/>
        <v>110.57034999999995</v>
      </c>
      <c r="W1690">
        <f t="shared" si="1687"/>
        <v>106.81787304729289</v>
      </c>
      <c r="X1690">
        <f t="shared" si="1699"/>
        <v>109.39010844096975</v>
      </c>
      <c r="Y1690">
        <f t="shared" si="1716"/>
        <v>109.40325825757934</v>
      </c>
      <c r="Z1690">
        <f t="shared" si="1657"/>
        <v>107.55605688306683</v>
      </c>
      <c r="AA1690">
        <f t="shared" si="1666"/>
        <v>105.58471541428683</v>
      </c>
      <c r="AB1690">
        <f t="shared" si="1669"/>
        <v>106.05304595822869</v>
      </c>
      <c r="AC1690">
        <f t="shared" si="1710"/>
        <v>113.04175591437978</v>
      </c>
      <c r="AD1690" s="2">
        <v>2094.34</v>
      </c>
      <c r="AE1690" s="2">
        <v>2078.83</v>
      </c>
      <c r="AF1690" s="2">
        <v>2094.66</v>
      </c>
      <c r="AG1690" s="2">
        <v>2073.65</v>
      </c>
      <c r="AH1690" s="6">
        <f t="shared" si="1700"/>
        <v>2076.8810992589042</v>
      </c>
      <c r="AI1690">
        <f t="shared" si="1701"/>
        <v>-1</v>
      </c>
      <c r="AJ1690" s="3">
        <f t="shared" si="1677"/>
        <v>-6.5409736006113847E-3</v>
      </c>
      <c r="AK1690">
        <f t="shared" si="1678"/>
        <v>1.0031799994270158E-2</v>
      </c>
      <c r="AL1690">
        <f t="shared" si="1693"/>
        <v>8.5603844858714861E-3</v>
      </c>
      <c r="AM1690">
        <f t="shared" si="1694"/>
        <v>8.4063072976714032E-3</v>
      </c>
      <c r="AN1690">
        <f t="shared" si="1679"/>
        <v>1.5279276526242584E-4</v>
      </c>
      <c r="AO1690">
        <f t="shared" si="1684"/>
        <v>2082.9949999999999</v>
      </c>
      <c r="AP1690">
        <f t="shared" si="1695"/>
        <v>2068.9075000000003</v>
      </c>
      <c r="AQ1690">
        <f t="shared" si="1714"/>
        <v>2061.3374999999996</v>
      </c>
      <c r="AR1690">
        <f t="shared" si="1655"/>
        <v>2044.155</v>
      </c>
      <c r="AS1690">
        <f t="shared" si="1664"/>
        <v>1986.6517999999996</v>
      </c>
      <c r="AT1690">
        <f t="shared" si="1661"/>
        <v>1994.3786000000002</v>
      </c>
      <c r="AU1690">
        <f t="shared" si="1708"/>
        <v>2014.0757000000003</v>
      </c>
      <c r="AV1690">
        <f t="shared" si="1688"/>
        <v>2076.8810992589042</v>
      </c>
      <c r="AW1690">
        <f t="shared" si="1702"/>
        <v>2075.4244722382682</v>
      </c>
      <c r="AX1690">
        <f t="shared" si="1717"/>
        <v>2062.989447478094</v>
      </c>
      <c r="AY1690">
        <f t="shared" si="1658"/>
        <v>2042.2218992034823</v>
      </c>
      <c r="AZ1690">
        <f t="shared" si="1667"/>
        <v>2017.1386756658503</v>
      </c>
      <c r="BA1690">
        <f t="shared" si="1670"/>
        <v>2005.839118218779</v>
      </c>
      <c r="BB1690">
        <f t="shared" si="1711"/>
        <v>2011.3377451119613</v>
      </c>
      <c r="BC1690" s="2">
        <v>18004.16</v>
      </c>
      <c r="BD1690" s="2">
        <v>17890.2</v>
      </c>
      <c r="BE1690" s="2">
        <v>18009.53</v>
      </c>
      <c r="BF1690" s="2">
        <v>17848.22</v>
      </c>
      <c r="BG1690" s="2">
        <f t="shared" si="1703"/>
        <v>17787.8</v>
      </c>
      <c r="BH1690">
        <f t="shared" si="1685"/>
        <v>1</v>
      </c>
      <c r="BI1690" s="3">
        <f t="shared" si="1680"/>
        <v>5.9617398222988477E-3</v>
      </c>
      <c r="BJ1690">
        <f t="shared" si="1696"/>
        <v>8.9595960044788359E-3</v>
      </c>
      <c r="BK1690">
        <f t="shared" si="1704"/>
        <v>1.246528519547103E-2</v>
      </c>
      <c r="BL1690">
        <f t="shared" si="1705"/>
        <v>1.2163392887259841E-2</v>
      </c>
      <c r="BM1690">
        <f t="shared" si="1697"/>
        <v>2.9826440111612991E-4</v>
      </c>
      <c r="BN1690">
        <f t="shared" si="1686"/>
        <v>17919.099999999999</v>
      </c>
      <c r="BO1690">
        <f t="shared" si="1698"/>
        <v>17787.8</v>
      </c>
      <c r="BP1690">
        <f t="shared" si="1715"/>
        <v>17706.750833333335</v>
      </c>
      <c r="BQ1690">
        <f t="shared" si="1656"/>
        <v>17536.018076923079</v>
      </c>
      <c r="BR1690">
        <f t="shared" si="1665"/>
        <v>17022.677599999995</v>
      </c>
      <c r="BS1690">
        <f t="shared" si="1662"/>
        <v>17040.237899999989</v>
      </c>
      <c r="BT1690">
        <f t="shared" si="1709"/>
        <v>17113.262050000001</v>
      </c>
      <c r="BU1690">
        <f t="shared" si="1689"/>
        <v>17877.207309455698</v>
      </c>
      <c r="BV1690">
        <f t="shared" si="1706"/>
        <v>17850.89775881137</v>
      </c>
      <c r="BW1690">
        <f t="shared" si="1718"/>
        <v>17727.146186405822</v>
      </c>
      <c r="BX1690">
        <f t="shared" si="1659"/>
        <v>17526.572200895738</v>
      </c>
      <c r="BY1690">
        <f t="shared" si="1668"/>
        <v>17282.010838388011</v>
      </c>
      <c r="BZ1690">
        <f t="shared" si="1671"/>
        <v>17144.175442600081</v>
      </c>
      <c r="CA1690">
        <f t="shared" si="1712"/>
        <v>17170.443990386178</v>
      </c>
    </row>
    <row r="1691" spans="1:79" x14ac:dyDescent="0.45">
      <c r="A1691" s="1">
        <v>42479</v>
      </c>
      <c r="B1691">
        <v>106.91</v>
      </c>
      <c r="C1691">
        <v>107.88</v>
      </c>
      <c r="D1691">
        <v>108</v>
      </c>
      <c r="E1691">
        <v>106.23</v>
      </c>
      <c r="F1691">
        <v>32384879</v>
      </c>
      <c r="G1691" s="6">
        <f t="shared" si="1672"/>
        <v>108.39806506458186</v>
      </c>
      <c r="H1691">
        <f t="shared" si="1681"/>
        <v>1</v>
      </c>
      <c r="I1691" s="3">
        <f t="shared" si="1673"/>
        <v>5.3033122441385125E-3</v>
      </c>
      <c r="J1691">
        <f t="shared" si="1674"/>
        <v>1.6555981666822525E-2</v>
      </c>
      <c r="K1691">
        <f t="shared" si="1690"/>
        <v>-3.6722524921888244E-3</v>
      </c>
      <c r="L1691">
        <f t="shared" si="1691"/>
        <v>-1.3727782536480654E-2</v>
      </c>
      <c r="M1691">
        <f t="shared" si="1675"/>
        <v>1.0195491534935959E-2</v>
      </c>
      <c r="N1691">
        <f t="shared" si="1676"/>
        <v>-0.87808208269050503</v>
      </c>
      <c r="O1691">
        <f t="shared" si="1682"/>
        <v>-1.8854708452874742E-2</v>
      </c>
      <c r="P1691">
        <f t="shared" si="1683"/>
        <v>108.66499999999999</v>
      </c>
      <c r="Q1691">
        <f t="shared" si="1692"/>
        <v>110.36750000000001</v>
      </c>
      <c r="R1691">
        <f t="shared" si="1713"/>
        <v>110.00083333333332</v>
      </c>
      <c r="S1691">
        <f t="shared" si="1654"/>
        <v>107.80423076923077</v>
      </c>
      <c r="T1691">
        <f t="shared" si="1663"/>
        <v>102.89920000000001</v>
      </c>
      <c r="U1691">
        <f t="shared" si="1660"/>
        <v>104.47730000000003</v>
      </c>
      <c r="V1691">
        <f t="shared" si="1707"/>
        <v>110.47474999999994</v>
      </c>
      <c r="W1691">
        <f t="shared" si="1687"/>
        <v>106.95606347635355</v>
      </c>
      <c r="X1691">
        <f t="shared" si="1699"/>
        <v>108.39806506458186</v>
      </c>
      <c r="Y1691">
        <f t="shared" si="1716"/>
        <v>109.0196800641056</v>
      </c>
      <c r="Z1691">
        <f t="shared" si="1657"/>
        <v>107.50820081765447</v>
      </c>
      <c r="AA1691">
        <f t="shared" si="1666"/>
        <v>105.6366873588246</v>
      </c>
      <c r="AB1691">
        <f t="shared" si="1669"/>
        <v>106.07001534519446</v>
      </c>
      <c r="AC1691">
        <f t="shared" si="1710"/>
        <v>112.98074341771928</v>
      </c>
      <c r="AD1691" s="2">
        <v>2100.8000000000002</v>
      </c>
      <c r="AE1691" s="2">
        <v>2096.0500000000002</v>
      </c>
      <c r="AF1691" s="2">
        <v>2104.0500000000002</v>
      </c>
      <c r="AG1691" s="2">
        <v>2091.6799999999998</v>
      </c>
      <c r="AH1691" s="6">
        <f t="shared" si="1700"/>
        <v>2105.6344503705482</v>
      </c>
      <c r="AI1691">
        <f t="shared" si="1701"/>
        <v>-1</v>
      </c>
      <c r="AJ1691" s="3">
        <f t="shared" si="1677"/>
        <v>-3.0845039487380444E-3</v>
      </c>
      <c r="AK1691">
        <f t="shared" si="1678"/>
        <v>5.8882330540748025E-3</v>
      </c>
      <c r="AL1691">
        <f t="shared" si="1693"/>
        <v>-7.5248121546888313E-4</v>
      </c>
      <c r="AM1691">
        <f t="shared" si="1694"/>
        <v>-2.2959590016667993E-3</v>
      </c>
      <c r="AN1691">
        <f t="shared" si="1679"/>
        <v>1.5470297029702969E-3</v>
      </c>
      <c r="AO1691">
        <f t="shared" si="1684"/>
        <v>2080.9650000000001</v>
      </c>
      <c r="AP1691">
        <f t="shared" si="1695"/>
        <v>2077.6849999999999</v>
      </c>
      <c r="AQ1691">
        <f t="shared" si="1714"/>
        <v>2062.5925000000002</v>
      </c>
      <c r="AR1691">
        <f t="shared" si="1655"/>
        <v>2047.5342307692308</v>
      </c>
      <c r="AS1691">
        <f t="shared" si="1664"/>
        <v>1989.9949999999999</v>
      </c>
      <c r="AT1691">
        <f t="shared" si="1661"/>
        <v>1994.3387000000002</v>
      </c>
      <c r="AU1691">
        <f t="shared" si="1708"/>
        <v>2014.1348500000004</v>
      </c>
      <c r="AV1691">
        <f t="shared" si="1688"/>
        <v>2105.6344503705482</v>
      </c>
      <c r="AW1691">
        <f t="shared" si="1702"/>
        <v>2083.6746833429611</v>
      </c>
      <c r="AX1691">
        <f t="shared" si="1717"/>
        <v>2068.0756863276179</v>
      </c>
      <c r="AY1691">
        <f t="shared" si="1658"/>
        <v>2046.2091659291502</v>
      </c>
      <c r="AZ1691">
        <f t="shared" si="1667"/>
        <v>2020.2332374044445</v>
      </c>
      <c r="BA1691">
        <f t="shared" si="1670"/>
        <v>2007.6254723134566</v>
      </c>
      <c r="BB1691">
        <f t="shared" si="1711"/>
        <v>2012.1806531207976</v>
      </c>
      <c r="BC1691" s="2">
        <v>18053.599999999999</v>
      </c>
      <c r="BD1691" s="2">
        <v>18012.099999999999</v>
      </c>
      <c r="BE1691" s="2">
        <v>18103.46</v>
      </c>
      <c r="BF1691" s="2">
        <v>17984.43</v>
      </c>
      <c r="BG1691" s="2">
        <f t="shared" si="1703"/>
        <v>17867.514999999999</v>
      </c>
      <c r="BH1691">
        <f t="shared" si="1685"/>
        <v>1</v>
      </c>
      <c r="BI1691" s="3">
        <f t="shared" si="1680"/>
        <v>2.7460320281534208E-3</v>
      </c>
      <c r="BJ1691">
        <f t="shared" si="1696"/>
        <v>6.593144857535275E-3</v>
      </c>
      <c r="BK1691">
        <f t="shared" si="1704"/>
        <v>1.320524986266975E-2</v>
      </c>
      <c r="BL1691">
        <f t="shared" si="1705"/>
        <v>1.0414710719425679E-2</v>
      </c>
      <c r="BM1691">
        <f t="shared" si="1697"/>
        <v>2.7617760446670241E-3</v>
      </c>
      <c r="BN1691">
        <f t="shared" si="1686"/>
        <v>17908.075000000001</v>
      </c>
      <c r="BO1691">
        <f t="shared" si="1698"/>
        <v>17867.514999999999</v>
      </c>
      <c r="BP1691">
        <f t="shared" si="1715"/>
        <v>17721.263333333336</v>
      </c>
      <c r="BQ1691">
        <f t="shared" si="1656"/>
        <v>17570.023846153847</v>
      </c>
      <c r="BR1691">
        <f t="shared" si="1665"/>
        <v>17053.888199999998</v>
      </c>
      <c r="BS1691">
        <f t="shared" si="1662"/>
        <v>17041.812399999988</v>
      </c>
      <c r="BT1691">
        <f t="shared" si="1709"/>
        <v>17114.52245</v>
      </c>
      <c r="BU1691">
        <f t="shared" si="1689"/>
        <v>18079.546345272149</v>
      </c>
      <c r="BV1691">
        <f t="shared" si="1706"/>
        <v>17915.378655286822</v>
      </c>
      <c r="BW1691">
        <f t="shared" si="1718"/>
        <v>17770.985234651082</v>
      </c>
      <c r="BX1691">
        <f t="shared" si="1659"/>
        <v>17562.537223051608</v>
      </c>
      <c r="BY1691">
        <f t="shared" si="1668"/>
        <v>17310.641785902208</v>
      </c>
      <c r="BZ1691">
        <f t="shared" si="1671"/>
        <v>17161.362067499089</v>
      </c>
      <c r="CA1691">
        <f t="shared" si="1712"/>
        <v>17178.818677049003</v>
      </c>
    </row>
    <row r="1692" spans="1:79" x14ac:dyDescent="0.45">
      <c r="A1692" s="1">
        <v>42480</v>
      </c>
      <c r="B1692">
        <v>107.13</v>
      </c>
      <c r="C1692">
        <v>106.64</v>
      </c>
      <c r="D1692">
        <v>108.09</v>
      </c>
      <c r="E1692">
        <v>106.06</v>
      </c>
      <c r="F1692">
        <v>30611030</v>
      </c>
      <c r="G1692" s="6">
        <f t="shared" si="1672"/>
        <v>107.89083903874911</v>
      </c>
      <c r="H1692">
        <f t="shared" si="1681"/>
        <v>-1</v>
      </c>
      <c r="I1692" s="3">
        <f t="shared" si="1673"/>
        <v>-2.0578056309044886E-3</v>
      </c>
      <c r="J1692">
        <f t="shared" si="1674"/>
        <v>1.894894053953142E-2</v>
      </c>
      <c r="K1692">
        <f t="shared" si="1690"/>
        <v>1.8459487665988749E-3</v>
      </c>
      <c r="L1692">
        <f t="shared" si="1691"/>
        <v>-7.0519336537540056E-3</v>
      </c>
      <c r="M1692">
        <f t="shared" si="1675"/>
        <v>8.9610753290395601E-3</v>
      </c>
      <c r="N1692">
        <f t="shared" si="1676"/>
        <v>-5.7948033764299994E-2</v>
      </c>
      <c r="O1692">
        <f t="shared" si="1682"/>
        <v>-0.32699885239601145</v>
      </c>
      <c r="P1692">
        <f t="shared" si="1683"/>
        <v>107.19499999999999</v>
      </c>
      <c r="Q1692">
        <f t="shared" si="1692"/>
        <v>109.08500000000001</v>
      </c>
      <c r="R1692">
        <f t="shared" si="1713"/>
        <v>109.74416666666667</v>
      </c>
      <c r="S1692">
        <f t="shared" si="1654"/>
        <v>107.98307692307692</v>
      </c>
      <c r="T1692">
        <f t="shared" si="1663"/>
        <v>103.15699999999998</v>
      </c>
      <c r="U1692">
        <f t="shared" si="1660"/>
        <v>104.36890000000002</v>
      </c>
      <c r="V1692">
        <f t="shared" si="1707"/>
        <v>110.37709999999994</v>
      </c>
      <c r="W1692">
        <f t="shared" si="1687"/>
        <v>107.21696826182321</v>
      </c>
      <c r="X1692">
        <f t="shared" si="1699"/>
        <v>107.89083903874911</v>
      </c>
      <c r="Y1692">
        <f t="shared" si="1716"/>
        <v>108.7289600542432</v>
      </c>
      <c r="Z1692">
        <f t="shared" si="1657"/>
        <v>107.48018594227266</v>
      </c>
      <c r="AA1692">
        <f t="shared" si="1666"/>
        <v>105.69524863887069</v>
      </c>
      <c r="AB1692">
        <f t="shared" si="1669"/>
        <v>106.09100514033912</v>
      </c>
      <c r="AC1692">
        <f t="shared" si="1710"/>
        <v>112.92252706530417</v>
      </c>
      <c r="AD1692" s="2">
        <v>2102.4</v>
      </c>
      <c r="AE1692" s="2">
        <v>2101.52</v>
      </c>
      <c r="AF1692" s="2">
        <v>2111.0500000000002</v>
      </c>
      <c r="AG1692" s="2">
        <v>2096.3200000000002</v>
      </c>
      <c r="AH1692" s="6">
        <f t="shared" si="1700"/>
        <v>2099.4627748147259</v>
      </c>
      <c r="AI1692">
        <f t="shared" si="1701"/>
        <v>-1</v>
      </c>
      <c r="AJ1692" s="3">
        <f t="shared" si="1677"/>
        <v>-7.6161462300071826E-4</v>
      </c>
      <c r="AK1692">
        <f t="shared" si="1678"/>
        <v>7.0062785388127933E-3</v>
      </c>
      <c r="AL1692">
        <f t="shared" si="1693"/>
        <v>5.5191381930059921E-3</v>
      </c>
      <c r="AM1692">
        <f t="shared" si="1694"/>
        <v>1.3990365633100622E-3</v>
      </c>
      <c r="AN1692">
        <f t="shared" si="1679"/>
        <v>4.1143455098934982E-3</v>
      </c>
      <c r="AO1692">
        <f t="shared" si="1684"/>
        <v>2087.44</v>
      </c>
      <c r="AP1692">
        <f t="shared" si="1695"/>
        <v>2085.2174999999997</v>
      </c>
      <c r="AQ1692">
        <f t="shared" si="1714"/>
        <v>2065.8783333333331</v>
      </c>
      <c r="AR1692">
        <f t="shared" si="1655"/>
        <v>2051.4319230769233</v>
      </c>
      <c r="AS1692">
        <f t="shared" si="1664"/>
        <v>1993.6545999999998</v>
      </c>
      <c r="AT1692">
        <f t="shared" si="1661"/>
        <v>1994.4050999999997</v>
      </c>
      <c r="AU1692">
        <f t="shared" si="1708"/>
        <v>2014.2249500000003</v>
      </c>
      <c r="AV1692">
        <f t="shared" si="1688"/>
        <v>2099.4627748147259</v>
      </c>
      <c r="AW1692">
        <f t="shared" si="1702"/>
        <v>2090.8128100057766</v>
      </c>
      <c r="AX1692">
        <f t="shared" si="1717"/>
        <v>2073.2209653541381</v>
      </c>
      <c r="AY1692">
        <f t="shared" si="1658"/>
        <v>2050.3062647492134</v>
      </c>
      <c r="AZ1692">
        <f t="shared" si="1667"/>
        <v>2023.4209535846624</v>
      </c>
      <c r="BA1692">
        <f t="shared" si="1670"/>
        <v>2009.484769891408</v>
      </c>
      <c r="BB1692">
        <f t="shared" si="1711"/>
        <v>2013.0696018459639</v>
      </c>
      <c r="BC1692" s="2">
        <v>18096.27</v>
      </c>
      <c r="BD1692" s="2">
        <v>18059.490000000002</v>
      </c>
      <c r="BE1692" s="2">
        <v>18167.63</v>
      </c>
      <c r="BF1692" s="2">
        <v>18031.21</v>
      </c>
      <c r="BG1692" s="2">
        <f t="shared" si="1703"/>
        <v>17935.125</v>
      </c>
      <c r="BH1692">
        <f t="shared" si="1685"/>
        <v>1</v>
      </c>
      <c r="BI1692" s="3">
        <f t="shared" si="1680"/>
        <v>2.3635175255905688E-3</v>
      </c>
      <c r="BJ1692">
        <f t="shared" si="1696"/>
        <v>7.5385701031208023E-3</v>
      </c>
      <c r="BK1692">
        <f t="shared" si="1704"/>
        <v>1.2963667663314363E-2</v>
      </c>
      <c r="BL1692">
        <f t="shared" si="1705"/>
        <v>8.9848830158697213E-3</v>
      </c>
      <c r="BM1692">
        <f t="shared" si="1697"/>
        <v>3.9433540724138497E-3</v>
      </c>
      <c r="BN1692">
        <f t="shared" si="1686"/>
        <v>17951.150000000001</v>
      </c>
      <c r="BO1692">
        <f t="shared" si="1698"/>
        <v>17935.125</v>
      </c>
      <c r="BP1692">
        <f t="shared" si="1715"/>
        <v>17750.460000000003</v>
      </c>
      <c r="BQ1692">
        <f t="shared" si="1656"/>
        <v>17608.37423076923</v>
      </c>
      <c r="BR1692">
        <f t="shared" si="1665"/>
        <v>17085.771199999996</v>
      </c>
      <c r="BS1692">
        <f t="shared" si="1662"/>
        <v>17043.697299999989</v>
      </c>
      <c r="BT1692">
        <f t="shared" si="1709"/>
        <v>17115.766350000002</v>
      </c>
      <c r="BU1692">
        <f t="shared" si="1689"/>
        <v>18049.461827363928</v>
      </c>
      <c r="BV1692">
        <f t="shared" si="1706"/>
        <v>17973.023193172095</v>
      </c>
      <c r="BW1692">
        <f t="shared" si="1718"/>
        <v>17815.370583166299</v>
      </c>
      <c r="BX1692">
        <f t="shared" si="1659"/>
        <v>17599.3485398626</v>
      </c>
      <c r="BY1692">
        <f t="shared" si="1668"/>
        <v>17340.008382533495</v>
      </c>
      <c r="BZ1692">
        <f t="shared" si="1671"/>
        <v>17179.146779033759</v>
      </c>
      <c r="CA1692">
        <f t="shared" si="1712"/>
        <v>17187.581575784832</v>
      </c>
    </row>
    <row r="1693" spans="1:79" x14ac:dyDescent="0.45">
      <c r="A1693" s="1">
        <v>42481</v>
      </c>
      <c r="B1693">
        <v>105.97</v>
      </c>
      <c r="C1693">
        <v>106.93</v>
      </c>
      <c r="D1693">
        <v>106.93</v>
      </c>
      <c r="E1693">
        <v>105.52</v>
      </c>
      <c r="F1693">
        <v>31552525</v>
      </c>
      <c r="G1693" s="6">
        <f t="shared" si="1672"/>
        <v>107.12250342324947</v>
      </c>
      <c r="H1693">
        <f t="shared" si="1681"/>
        <v>1</v>
      </c>
      <c r="I1693" s="3">
        <f t="shared" si="1673"/>
        <v>1.0827966022589347E-2</v>
      </c>
      <c r="J1693">
        <f t="shared" si="1674"/>
        <v>1.3305652543172699E-2</v>
      </c>
      <c r="K1693">
        <f t="shared" si="1690"/>
        <v>-1.7970399971784289E-3</v>
      </c>
      <c r="L1693">
        <f t="shared" si="1691"/>
        <v>-1.0758742434312223E-2</v>
      </c>
      <c r="M1693">
        <f t="shared" si="1675"/>
        <v>9.0591676889686511E-3</v>
      </c>
      <c r="N1693">
        <f t="shared" si="1676"/>
        <v>2.9838974852250334E-2</v>
      </c>
      <c r="O1693">
        <f t="shared" si="1682"/>
        <v>0.44591520348994967</v>
      </c>
      <c r="P1693">
        <f t="shared" si="1683"/>
        <v>107.02</v>
      </c>
      <c r="Q1693">
        <f t="shared" si="1692"/>
        <v>107.8425</v>
      </c>
      <c r="R1693">
        <f t="shared" si="1713"/>
        <v>109.41166666666668</v>
      </c>
      <c r="S1693">
        <f t="shared" si="1654"/>
        <v>108.1603846153846</v>
      </c>
      <c r="T1693">
        <f t="shared" si="1663"/>
        <v>103.39939999999999</v>
      </c>
      <c r="U1693">
        <f t="shared" si="1660"/>
        <v>104.25140000000002</v>
      </c>
      <c r="V1693">
        <f t="shared" si="1707"/>
        <v>110.28274999999994</v>
      </c>
      <c r="W1693">
        <f t="shared" si="1687"/>
        <v>105.34651586908839</v>
      </c>
      <c r="X1693">
        <f t="shared" si="1699"/>
        <v>107.12250342324947</v>
      </c>
      <c r="Y1693">
        <f t="shared" si="1716"/>
        <v>108.30450466128271</v>
      </c>
      <c r="Z1693">
        <f t="shared" si="1657"/>
        <v>107.36832031691912</v>
      </c>
      <c r="AA1693">
        <f t="shared" si="1666"/>
        <v>105.70602320205224</v>
      </c>
      <c r="AB1693">
        <f t="shared" si="1669"/>
        <v>106.08860899894627</v>
      </c>
      <c r="AC1693">
        <f t="shared" si="1710"/>
        <v>112.85334769152004</v>
      </c>
      <c r="AD1693" s="2">
        <v>2091.48</v>
      </c>
      <c r="AE1693" s="2">
        <v>2102.09</v>
      </c>
      <c r="AF1693" s="2">
        <v>2103.7800000000002</v>
      </c>
      <c r="AG1693" s="2">
        <v>2088.52</v>
      </c>
      <c r="AH1693" s="6">
        <f t="shared" si="1700"/>
        <v>2103.4036125926373</v>
      </c>
      <c r="AI1693">
        <f t="shared" si="1701"/>
        <v>1</v>
      </c>
      <c r="AJ1693" s="3">
        <f t="shared" si="1677"/>
        <v>5.194063926940674E-3</v>
      </c>
      <c r="AK1693">
        <f t="shared" si="1678"/>
        <v>7.2962686709890688E-3</v>
      </c>
      <c r="AL1693">
        <f t="shared" si="1693"/>
        <v>1.7894207517262693E-4</v>
      </c>
      <c r="AM1693">
        <f t="shared" si="1694"/>
        <v>-5.6687230739992465E-3</v>
      </c>
      <c r="AN1693">
        <f t="shared" si="1679"/>
        <v>5.8810029261576408E-3</v>
      </c>
      <c r="AO1693">
        <f t="shared" si="1684"/>
        <v>2098.7849999999999</v>
      </c>
      <c r="AP1693">
        <f t="shared" si="1695"/>
        <v>2089.875</v>
      </c>
      <c r="AQ1693">
        <f t="shared" si="1714"/>
        <v>2068.2391666666663</v>
      </c>
      <c r="AR1693">
        <f t="shared" si="1655"/>
        <v>2054.5953846153848</v>
      </c>
      <c r="AS1693">
        <f t="shared" si="1664"/>
        <v>1998.22</v>
      </c>
      <c r="AT1693">
        <f t="shared" si="1661"/>
        <v>1994.5760999999998</v>
      </c>
      <c r="AU1693">
        <f t="shared" si="1708"/>
        <v>2014.3627999999999</v>
      </c>
      <c r="AV1693">
        <f t="shared" si="1688"/>
        <v>2103.4036125926373</v>
      </c>
      <c r="AW1693">
        <f t="shared" si="1702"/>
        <v>2095.3236860034658</v>
      </c>
      <c r="AX1693">
        <f t="shared" si="1717"/>
        <v>2077.6623552996552</v>
      </c>
      <c r="AY1693">
        <f t="shared" si="1658"/>
        <v>2054.1420969900123</v>
      </c>
      <c r="AZ1693">
        <f t="shared" si="1667"/>
        <v>2026.506014228401</v>
      </c>
      <c r="BA1693">
        <f t="shared" si="1670"/>
        <v>2011.3185368242514</v>
      </c>
      <c r="BB1693">
        <f t="shared" si="1711"/>
        <v>2013.9553769519741</v>
      </c>
      <c r="BC1693" s="2">
        <v>17982.52</v>
      </c>
      <c r="BD1693" s="2">
        <v>18092.84</v>
      </c>
      <c r="BE1693" s="2">
        <v>18107.29</v>
      </c>
      <c r="BF1693" s="2">
        <v>17963.89</v>
      </c>
      <c r="BG1693" s="2">
        <f t="shared" si="1703"/>
        <v>17971.935000000001</v>
      </c>
      <c r="BH1693">
        <f t="shared" si="1685"/>
        <v>-1</v>
      </c>
      <c r="BI1693" s="3">
        <f t="shared" si="1680"/>
        <v>-6.2858257530419249E-3</v>
      </c>
      <c r="BJ1693">
        <f t="shared" si="1696"/>
        <v>7.9744107055074297E-3</v>
      </c>
      <c r="BK1693">
        <f t="shared" si="1704"/>
        <v>7.5314650314504007E-3</v>
      </c>
      <c r="BL1693">
        <f t="shared" si="1705"/>
        <v>5.8897386397174963E-4</v>
      </c>
      <c r="BM1693">
        <f t="shared" si="1697"/>
        <v>6.938404628494807E-3</v>
      </c>
      <c r="BN1693">
        <f t="shared" si="1686"/>
        <v>18035.794999999998</v>
      </c>
      <c r="BO1693">
        <f t="shared" si="1698"/>
        <v>17971.935000000001</v>
      </c>
      <c r="BP1693">
        <f t="shared" si="1715"/>
        <v>17772.135000000002</v>
      </c>
      <c r="BQ1693">
        <f t="shared" si="1656"/>
        <v>17641.143461538461</v>
      </c>
      <c r="BR1693">
        <f t="shared" si="1665"/>
        <v>17124.010799999996</v>
      </c>
      <c r="BS1693">
        <f t="shared" si="1662"/>
        <v>17046.58319999999</v>
      </c>
      <c r="BT1693">
        <f t="shared" si="1709"/>
        <v>17117.423400000003</v>
      </c>
      <c r="BU1693">
        <f t="shared" si="1689"/>
        <v>18114.529086318034</v>
      </c>
      <c r="BV1693">
        <f t="shared" si="1706"/>
        <v>18020.949915903257</v>
      </c>
      <c r="BW1693">
        <f t="shared" si="1718"/>
        <v>17858.058185756101</v>
      </c>
      <c r="BX1693">
        <f t="shared" si="1659"/>
        <v>17635.90346283574</v>
      </c>
      <c r="BY1693">
        <f t="shared" si="1668"/>
        <v>17369.531191061593</v>
      </c>
      <c r="BZ1693">
        <f t="shared" si="1671"/>
        <v>17197.239714102398</v>
      </c>
      <c r="CA1693">
        <f t="shared" si="1712"/>
        <v>17196.589122294437</v>
      </c>
    </row>
    <row r="1694" spans="1:79" x14ac:dyDescent="0.45">
      <c r="A1694" s="1">
        <v>42482</v>
      </c>
      <c r="B1694">
        <v>105.68</v>
      </c>
      <c r="C1694">
        <v>105.01</v>
      </c>
      <c r="D1694">
        <v>106.48</v>
      </c>
      <c r="E1694">
        <v>104.62</v>
      </c>
      <c r="F1694">
        <v>33683121</v>
      </c>
      <c r="G1694" s="6">
        <f t="shared" si="1672"/>
        <v>106.54550205394969</v>
      </c>
      <c r="H1694">
        <f t="shared" si="1681"/>
        <v>1</v>
      </c>
      <c r="I1694" s="3">
        <f t="shared" si="1673"/>
        <v>2.7366235727091823E-3</v>
      </c>
      <c r="J1694">
        <f t="shared" si="1674"/>
        <v>1.7600302800908397E-2</v>
      </c>
      <c r="K1694">
        <f t="shared" si="1690"/>
        <v>-6.1478009570520211E-4</v>
      </c>
      <c r="L1694">
        <f t="shared" si="1691"/>
        <v>-8.1233091708689219E-3</v>
      </c>
      <c r="M1694">
        <f t="shared" si="1675"/>
        <v>7.5700227100681024E-3</v>
      </c>
      <c r="N1694">
        <f t="shared" si="1676"/>
        <v>6.3254114724107663E-2</v>
      </c>
      <c r="O1694">
        <f t="shared" si="1682"/>
        <v>0.27824755555705372</v>
      </c>
      <c r="P1694">
        <f t="shared" si="1683"/>
        <v>106.55</v>
      </c>
      <c r="Q1694">
        <f t="shared" si="1692"/>
        <v>106.8725</v>
      </c>
      <c r="R1694">
        <f t="shared" si="1713"/>
        <v>109.09166666666668</v>
      </c>
      <c r="S1694">
        <f t="shared" si="1654"/>
        <v>108.21384615384613</v>
      </c>
      <c r="T1694">
        <f t="shared" si="1663"/>
        <v>103.619</v>
      </c>
      <c r="U1694">
        <f t="shared" si="1660"/>
        <v>104.13080000000004</v>
      </c>
      <c r="V1694">
        <f t="shared" si="1707"/>
        <v>110.18414999999997</v>
      </c>
      <c r="W1694">
        <f t="shared" si="1687"/>
        <v>105.84674206545581</v>
      </c>
      <c r="X1694">
        <f t="shared" si="1699"/>
        <v>106.54550205394969</v>
      </c>
      <c r="Y1694">
        <f t="shared" si="1716"/>
        <v>107.90073471339306</v>
      </c>
      <c r="Z1694">
        <f t="shared" si="1657"/>
        <v>107.2432595527029</v>
      </c>
      <c r="AA1694">
        <f t="shared" si="1666"/>
        <v>105.7050026843247</v>
      </c>
      <c r="AB1694">
        <f t="shared" si="1669"/>
        <v>106.0805177316404</v>
      </c>
      <c r="AC1694">
        <f t="shared" si="1710"/>
        <v>112.78197109757457</v>
      </c>
      <c r="AD1694" s="2">
        <v>2091.58</v>
      </c>
      <c r="AE1694" s="2">
        <v>2091.4899999999998</v>
      </c>
      <c r="AF1694" s="2">
        <v>2094.3200000000002</v>
      </c>
      <c r="AG1694" s="2">
        <v>2081.1999999999998</v>
      </c>
      <c r="AH1694" s="6">
        <f t="shared" si="1700"/>
        <v>2085.5331937036808</v>
      </c>
      <c r="AI1694">
        <f t="shared" si="1701"/>
        <v>-1</v>
      </c>
      <c r="AJ1694" s="3">
        <f t="shared" si="1677"/>
        <v>-4.7813031919936622E-5</v>
      </c>
      <c r="AK1694">
        <f t="shared" si="1678"/>
        <v>6.2727698677556426E-3</v>
      </c>
      <c r="AL1694">
        <f t="shared" si="1693"/>
        <v>4.2132181462501391E-3</v>
      </c>
      <c r="AM1694">
        <f t="shared" si="1694"/>
        <v>2.8994054444085094E-3</v>
      </c>
      <c r="AN1694">
        <f t="shared" si="1679"/>
        <v>1.310014438845388E-3</v>
      </c>
      <c r="AO1694">
        <f t="shared" si="1684"/>
        <v>2101.8050000000003</v>
      </c>
      <c r="AP1694">
        <f t="shared" si="1695"/>
        <v>2094.6224999999999</v>
      </c>
      <c r="AQ1694">
        <f t="shared" si="1714"/>
        <v>2071.538333333333</v>
      </c>
      <c r="AR1694">
        <f t="shared" si="1655"/>
        <v>2057.9346153846154</v>
      </c>
      <c r="AS1694">
        <f t="shared" si="1664"/>
        <v>2003.2925999999998</v>
      </c>
      <c r="AT1694">
        <f t="shared" si="1661"/>
        <v>1994.704</v>
      </c>
      <c r="AU1694">
        <f t="shared" si="1708"/>
        <v>2014.5256500000005</v>
      </c>
      <c r="AV1694">
        <f t="shared" si="1688"/>
        <v>2085.5331937036808</v>
      </c>
      <c r="AW1694">
        <f t="shared" si="1702"/>
        <v>2093.7902116020796</v>
      </c>
      <c r="AX1694">
        <f t="shared" si="1717"/>
        <v>2079.7896852535546</v>
      </c>
      <c r="AY1694">
        <f t="shared" si="1658"/>
        <v>2056.9086083240854</v>
      </c>
      <c r="AZ1694">
        <f t="shared" si="1667"/>
        <v>2029.0544058272872</v>
      </c>
      <c r="BA1694">
        <f t="shared" si="1670"/>
        <v>2012.9060905505039</v>
      </c>
      <c r="BB1694">
        <f t="shared" si="1711"/>
        <v>2014.7268657385216</v>
      </c>
      <c r="BC1694" s="2">
        <v>18003.75</v>
      </c>
      <c r="BD1694" s="2">
        <v>17985.05</v>
      </c>
      <c r="BE1694" s="2">
        <v>18026.849999999999</v>
      </c>
      <c r="BF1694" s="2">
        <v>17909.89</v>
      </c>
      <c r="BG1694" s="2">
        <f t="shared" si="1703"/>
        <v>18013.657500000001</v>
      </c>
      <c r="BH1694">
        <f t="shared" si="1685"/>
        <v>1</v>
      </c>
      <c r="BI1694" s="3">
        <f t="shared" si="1680"/>
        <v>1.1805909294136507E-3</v>
      </c>
      <c r="BJ1694">
        <f t="shared" si="1696"/>
        <v>6.4964243560368881E-3</v>
      </c>
      <c r="BK1694">
        <f t="shared" si="1704"/>
        <v>7.3236098776705287E-4</v>
      </c>
      <c r="BL1694">
        <f t="shared" si="1705"/>
        <v>-5.4999935465638577E-4</v>
      </c>
      <c r="BM1694">
        <f t="shared" si="1697"/>
        <v>1.2830660279107712E-3</v>
      </c>
      <c r="BN1694">
        <f t="shared" si="1686"/>
        <v>18076.165000000001</v>
      </c>
      <c r="BO1694">
        <f t="shared" si="1698"/>
        <v>18013.657500000001</v>
      </c>
      <c r="BP1694">
        <f t="shared" si="1715"/>
        <v>17803.369166666667</v>
      </c>
      <c r="BQ1694">
        <f t="shared" si="1656"/>
        <v>17674.823846153846</v>
      </c>
      <c r="BR1694">
        <f t="shared" si="1665"/>
        <v>17165.759399999995</v>
      </c>
      <c r="BS1694">
        <f t="shared" si="1662"/>
        <v>17049.303499999995</v>
      </c>
      <c r="BT1694">
        <f t="shared" si="1709"/>
        <v>17119.463</v>
      </c>
      <c r="BU1694">
        <f t="shared" si="1689"/>
        <v>17920.310456840984</v>
      </c>
      <c r="BV1694">
        <f t="shared" si="1706"/>
        <v>18006.589949541954</v>
      </c>
      <c r="BW1694">
        <f t="shared" si="1718"/>
        <v>17877.595387947469</v>
      </c>
      <c r="BX1694">
        <f t="shared" si="1659"/>
        <v>17661.766169292354</v>
      </c>
      <c r="BY1694">
        <f t="shared" si="1668"/>
        <v>17393.669183568982</v>
      </c>
      <c r="BZ1694">
        <f t="shared" si="1671"/>
        <v>17212.839917783538</v>
      </c>
      <c r="CA1694">
        <f t="shared" si="1712"/>
        <v>17204.434504162153</v>
      </c>
    </row>
    <row r="1695" spans="1:79" x14ac:dyDescent="0.45">
      <c r="A1695" s="1">
        <v>42485</v>
      </c>
      <c r="B1695">
        <v>105.08</v>
      </c>
      <c r="C1695">
        <v>105</v>
      </c>
      <c r="D1695">
        <v>105.65</v>
      </c>
      <c r="E1695">
        <v>104.51</v>
      </c>
      <c r="F1695">
        <v>28031588</v>
      </c>
      <c r="G1695" s="6">
        <f t="shared" si="1672"/>
        <v>105.95930123236981</v>
      </c>
      <c r="H1695">
        <f t="shared" si="1681"/>
        <v>1</v>
      </c>
      <c r="I1695" s="3">
        <f t="shared" si="1673"/>
        <v>5.6775170325511779E-3</v>
      </c>
      <c r="J1695">
        <f t="shared" si="1674"/>
        <v>1.084887704606015E-2</v>
      </c>
      <c r="K1695">
        <f t="shared" si="1690"/>
        <v>-2.9190569282021225E-3</v>
      </c>
      <c r="L1695">
        <f t="shared" si="1691"/>
        <v>-8.2984808520159617E-3</v>
      </c>
      <c r="M1695">
        <f t="shared" si="1675"/>
        <v>5.4244385230301428E-3</v>
      </c>
      <c r="N1695">
        <f t="shared" si="1676"/>
        <v>-0.20161301600180481</v>
      </c>
      <c r="O1695">
        <f t="shared" si="1682"/>
        <v>-5.3810400048591271E-2</v>
      </c>
      <c r="P1695">
        <f t="shared" si="1683"/>
        <v>105.825</v>
      </c>
      <c r="Q1695">
        <f t="shared" si="1692"/>
        <v>106.4225</v>
      </c>
      <c r="R1695">
        <f t="shared" si="1713"/>
        <v>108.65166666666669</v>
      </c>
      <c r="S1695">
        <f t="shared" ref="S1695:S1758" si="1719">SUM(B1669:B1694)/26</f>
        <v>108.20269230769229</v>
      </c>
      <c r="T1695">
        <f t="shared" si="1663"/>
        <v>103.84720000000002</v>
      </c>
      <c r="U1695">
        <f t="shared" si="1660"/>
        <v>104.00950000000003</v>
      </c>
      <c r="V1695">
        <f t="shared" si="1707"/>
        <v>110.09969999999997</v>
      </c>
      <c r="W1695">
        <f t="shared" si="1687"/>
        <v>104.69662896727209</v>
      </c>
      <c r="X1695">
        <f t="shared" si="1699"/>
        <v>105.95930123236981</v>
      </c>
      <c r="Y1695">
        <f t="shared" si="1716"/>
        <v>107.46677552671721</v>
      </c>
      <c r="Z1695">
        <f t="shared" si="1657"/>
        <v>107.08301810435454</v>
      </c>
      <c r="AA1695">
        <f t="shared" si="1666"/>
        <v>105.68049277513549</v>
      </c>
      <c r="AB1695">
        <f t="shared" si="1669"/>
        <v>106.06070549933069</v>
      </c>
      <c r="AC1695">
        <f t="shared" si="1710"/>
        <v>112.70533456924049</v>
      </c>
      <c r="AD1695" s="2">
        <v>2087.79</v>
      </c>
      <c r="AE1695" s="2">
        <v>2089.37</v>
      </c>
      <c r="AF1695" s="2">
        <v>2089.37</v>
      </c>
      <c r="AG1695" s="2">
        <v>2077.52</v>
      </c>
      <c r="AH1695" s="6">
        <f t="shared" si="1700"/>
        <v>2091.2884031481594</v>
      </c>
      <c r="AI1695">
        <f t="shared" si="1701"/>
        <v>1</v>
      </c>
      <c r="AJ1695" s="3">
        <f t="shared" si="1677"/>
        <v>1.8120272712494688E-3</v>
      </c>
      <c r="AK1695">
        <f t="shared" si="1678"/>
        <v>5.6758582041296825E-3</v>
      </c>
      <c r="AL1695">
        <f t="shared" si="1693"/>
        <v>-9.1733074466039102E-4</v>
      </c>
      <c r="AM1695">
        <f t="shared" si="1694"/>
        <v>-1.6728458604241686E-3</v>
      </c>
      <c r="AN1695">
        <f t="shared" si="1679"/>
        <v>7.5678109388392862E-4</v>
      </c>
      <c r="AO1695">
        <f t="shared" si="1684"/>
        <v>2096.79</v>
      </c>
      <c r="AP1695">
        <f t="shared" si="1695"/>
        <v>2097.7874999999999</v>
      </c>
      <c r="AQ1695">
        <f t="shared" si="1714"/>
        <v>2075.3658333333333</v>
      </c>
      <c r="AR1695">
        <f t="shared" ref="AR1695:AR1758" si="1720">SUM(AE1669:AE1694)/26</f>
        <v>2060.9057692307692</v>
      </c>
      <c r="AS1695">
        <f t="shared" si="1664"/>
        <v>2007.9803999999997</v>
      </c>
      <c r="AT1695">
        <f t="shared" si="1661"/>
        <v>1994.7306999999998</v>
      </c>
      <c r="AU1695">
        <f t="shared" si="1708"/>
        <v>2014.5948000000003</v>
      </c>
      <c r="AV1695">
        <f t="shared" si="1688"/>
        <v>2091.2884031481594</v>
      </c>
      <c r="AW1695">
        <f t="shared" si="1702"/>
        <v>2092.0221269612475</v>
      </c>
      <c r="AX1695">
        <f t="shared" si="1717"/>
        <v>2081.2635798299307</v>
      </c>
      <c r="AY1695">
        <f t="shared" si="1658"/>
        <v>2059.3131558556347</v>
      </c>
      <c r="AZ1695">
        <f t="shared" si="1667"/>
        <v>2031.4197232458248</v>
      </c>
      <c r="BA1695">
        <f t="shared" si="1670"/>
        <v>2014.420227371286</v>
      </c>
      <c r="BB1695">
        <f t="shared" si="1711"/>
        <v>2015.4695834923671</v>
      </c>
      <c r="BC1695" s="2">
        <v>17977.240000000002</v>
      </c>
      <c r="BD1695" s="2">
        <v>17990.939999999999</v>
      </c>
      <c r="BE1695" s="2">
        <v>17990.939999999999</v>
      </c>
      <c r="BF1695" s="2">
        <v>17855.55</v>
      </c>
      <c r="BG1695" s="2">
        <f t="shared" si="1703"/>
        <v>18037.37</v>
      </c>
      <c r="BH1695">
        <f t="shared" si="1685"/>
        <v>-1</v>
      </c>
      <c r="BI1695" s="3">
        <f t="shared" si="1680"/>
        <v>-1.4724710129833173E-3</v>
      </c>
      <c r="BJ1695">
        <f t="shared" si="1696"/>
        <v>7.5311894373106996E-3</v>
      </c>
      <c r="BK1695">
        <f t="shared" si="1704"/>
        <v>-2.5741003261562133E-3</v>
      </c>
      <c r="BL1695">
        <f t="shared" si="1705"/>
        <v>-3.3336345598054141E-3</v>
      </c>
      <c r="BM1695">
        <f t="shared" si="1697"/>
        <v>7.6207471224710186E-4</v>
      </c>
      <c r="BN1695">
        <f t="shared" si="1686"/>
        <v>18038.945</v>
      </c>
      <c r="BO1695">
        <f t="shared" si="1698"/>
        <v>18037.37</v>
      </c>
      <c r="BP1695">
        <f t="shared" si="1715"/>
        <v>17835.002499999999</v>
      </c>
      <c r="BQ1695">
        <f t="shared" ref="BQ1695:BQ1758" si="1721">SUM(BD1669:BD1694)/26</f>
        <v>17703.120384615384</v>
      </c>
      <c r="BR1695">
        <f t="shared" si="1665"/>
        <v>17204.748199999998</v>
      </c>
      <c r="BS1695">
        <f t="shared" si="1662"/>
        <v>17051.093599999993</v>
      </c>
      <c r="BT1695">
        <f t="shared" si="1709"/>
        <v>17120.593199999999</v>
      </c>
      <c r="BU1695">
        <f t="shared" si="1689"/>
        <v>18026.254771579508</v>
      </c>
      <c r="BV1695">
        <f t="shared" si="1706"/>
        <v>18000.329969725171</v>
      </c>
      <c r="BW1695">
        <f t="shared" si="1718"/>
        <v>17895.033020570936</v>
      </c>
      <c r="BX1695">
        <f t="shared" si="1659"/>
        <v>17686.149416011438</v>
      </c>
      <c r="BY1695">
        <f t="shared" si="1668"/>
        <v>17417.091568527059</v>
      </c>
      <c r="BZ1695">
        <f t="shared" si="1671"/>
        <v>17228.247840203665</v>
      </c>
      <c r="CA1695">
        <f t="shared" si="1712"/>
        <v>17212.260429493872</v>
      </c>
    </row>
    <row r="1696" spans="1:79" x14ac:dyDescent="0.45">
      <c r="A1696" s="1">
        <v>42486</v>
      </c>
      <c r="B1696">
        <v>104.35</v>
      </c>
      <c r="C1696">
        <v>103.91</v>
      </c>
      <c r="D1696">
        <v>105.3</v>
      </c>
      <c r="E1696">
        <v>103.91</v>
      </c>
      <c r="F1696">
        <v>56016165</v>
      </c>
      <c r="G1696" s="6">
        <f t="shared" si="1672"/>
        <v>105.31558073942189</v>
      </c>
      <c r="H1696">
        <f t="shared" si="1681"/>
        <v>1</v>
      </c>
      <c r="I1696" s="3">
        <f t="shared" si="1673"/>
        <v>6.9470879330034638E-3</v>
      </c>
      <c r="J1696">
        <f t="shared" si="1674"/>
        <v>1.332055582175372E-2</v>
      </c>
      <c r="K1696">
        <f t="shared" si="1690"/>
        <v>-1.4794334620290731E-4</v>
      </c>
      <c r="L1696">
        <f t="shared" si="1691"/>
        <v>-9.1684509798316827E-3</v>
      </c>
      <c r="M1696">
        <f t="shared" si="1675"/>
        <v>9.1039770004791836E-3</v>
      </c>
      <c r="N1696">
        <f t="shared" si="1676"/>
        <v>0.49958038005636407</v>
      </c>
      <c r="O1696">
        <f t="shared" si="1682"/>
        <v>2.666348870676398E-2</v>
      </c>
      <c r="P1696">
        <f t="shared" si="1683"/>
        <v>105.38</v>
      </c>
      <c r="Q1696">
        <f t="shared" si="1692"/>
        <v>105.96499999999999</v>
      </c>
      <c r="R1696">
        <f t="shared" si="1713"/>
        <v>108.36333333333333</v>
      </c>
      <c r="S1696">
        <f t="shared" si="1719"/>
        <v>108.17499999999998</v>
      </c>
      <c r="T1696">
        <f t="shared" si="1663"/>
        <v>104.0748</v>
      </c>
      <c r="U1696">
        <f t="shared" si="1660"/>
        <v>103.87730000000002</v>
      </c>
      <c r="V1696">
        <f t="shared" si="1707"/>
        <v>110.02474999999998</v>
      </c>
      <c r="W1696">
        <f t="shared" si="1687"/>
        <v>104.17668551636395</v>
      </c>
      <c r="X1696">
        <f t="shared" si="1699"/>
        <v>105.31558073942189</v>
      </c>
      <c r="Y1696">
        <f t="shared" si="1716"/>
        <v>106.98727159952995</v>
      </c>
      <c r="Z1696">
        <f t="shared" ref="Z1696:Z1759" si="1722">((B1696-Z1695)*(2/27)) +Z1695</f>
        <v>106.88057231884679</v>
      </c>
      <c r="AA1696">
        <f t="shared" si="1666"/>
        <v>105.62831658787528</v>
      </c>
      <c r="AB1696">
        <f t="shared" si="1669"/>
        <v>106.02683014290831</v>
      </c>
      <c r="AC1696">
        <f t="shared" si="1710"/>
        <v>112.62219691183512</v>
      </c>
      <c r="AD1696" s="2">
        <v>2091.6999999999998</v>
      </c>
      <c r="AE1696" s="2">
        <v>2089.84</v>
      </c>
      <c r="AF1696" s="2">
        <v>2096.87</v>
      </c>
      <c r="AG1696" s="2">
        <v>2085.8000000000002</v>
      </c>
      <c r="AH1696" s="6">
        <f t="shared" si="1700"/>
        <v>2089.1157984259207</v>
      </c>
      <c r="AI1696">
        <f t="shared" si="1701"/>
        <v>-1</v>
      </c>
      <c r="AJ1696" s="3">
        <f t="shared" si="1677"/>
        <v>-1.8727937196748019E-3</v>
      </c>
      <c r="AK1696">
        <f t="shared" si="1678"/>
        <v>5.2923459387100016E-3</v>
      </c>
      <c r="AL1696">
        <f t="shared" si="1693"/>
        <v>3.7117145827539545E-3</v>
      </c>
      <c r="AM1696">
        <f t="shared" si="1694"/>
        <v>1.2369834051449893E-3</v>
      </c>
      <c r="AN1696">
        <f t="shared" si="1679"/>
        <v>2.4716737581871556E-3</v>
      </c>
      <c r="AO1696">
        <f t="shared" si="1684"/>
        <v>2090.4299999999998</v>
      </c>
      <c r="AP1696">
        <f t="shared" si="1695"/>
        <v>2096.1175000000003</v>
      </c>
      <c r="AQ1696">
        <f t="shared" si="1714"/>
        <v>2077.5624999999995</v>
      </c>
      <c r="AR1696">
        <f t="shared" si="1720"/>
        <v>2063.3084615384619</v>
      </c>
      <c r="AS1696">
        <f t="shared" si="1664"/>
        <v>2012.8277999999998</v>
      </c>
      <c r="AT1696">
        <f t="shared" si="1661"/>
        <v>1994.7148999999999</v>
      </c>
      <c r="AU1696">
        <f t="shared" si="1708"/>
        <v>2014.7930000000006</v>
      </c>
      <c r="AV1696">
        <f t="shared" si="1688"/>
        <v>2089.1157984259207</v>
      </c>
      <c r="AW1696">
        <f t="shared" si="1702"/>
        <v>2091.1492761767486</v>
      </c>
      <c r="AX1696">
        <f t="shared" si="1717"/>
        <v>2082.5830290868644</v>
      </c>
      <c r="AY1696">
        <f t="shared" ref="AY1696:AY1759" si="1723">((AE1696-AY1695)*(2/27)) +AY1695</f>
        <v>2061.5744035700322</v>
      </c>
      <c r="AZ1696">
        <f t="shared" si="1667"/>
        <v>2033.7107144910865</v>
      </c>
      <c r="BA1696">
        <f t="shared" si="1670"/>
        <v>2015.9136882154189</v>
      </c>
      <c r="BB1696">
        <f t="shared" si="1711"/>
        <v>2016.2095876367216</v>
      </c>
      <c r="BC1696" s="2">
        <v>17990.32</v>
      </c>
      <c r="BD1696" s="2">
        <v>17987.38</v>
      </c>
      <c r="BE1696" s="2">
        <v>18043.77</v>
      </c>
      <c r="BF1696" s="2">
        <v>17934.169999999998</v>
      </c>
      <c r="BG1696" s="2">
        <f t="shared" si="1703"/>
        <v>18032.080000000002</v>
      </c>
      <c r="BH1696">
        <f t="shared" si="1685"/>
        <v>1</v>
      </c>
      <c r="BI1696" s="3">
        <f t="shared" si="1680"/>
        <v>7.2758665957611444E-4</v>
      </c>
      <c r="BJ1696">
        <f t="shared" si="1696"/>
        <v>6.0921651199090507E-3</v>
      </c>
      <c r="BK1696">
        <f t="shared" si="1704"/>
        <v>6.4828904929429599E-4</v>
      </c>
      <c r="BL1696">
        <f t="shared" si="1705"/>
        <v>-2.3158726003878662E-3</v>
      </c>
      <c r="BM1696">
        <f t="shared" si="1697"/>
        <v>2.9710422049191304E-3</v>
      </c>
      <c r="BN1696">
        <f t="shared" si="1686"/>
        <v>17987.994999999999</v>
      </c>
      <c r="BO1696">
        <f t="shared" si="1698"/>
        <v>18032.080000000002</v>
      </c>
      <c r="BP1696">
        <f t="shared" si="1715"/>
        <v>17860.307499999999</v>
      </c>
      <c r="BQ1696">
        <f t="shared" si="1721"/>
        <v>17728.872692307694</v>
      </c>
      <c r="BR1696">
        <f t="shared" si="1665"/>
        <v>17246.6106</v>
      </c>
      <c r="BS1696">
        <f t="shared" si="1662"/>
        <v>17052.974599999994</v>
      </c>
      <c r="BT1696">
        <f t="shared" si="1709"/>
        <v>17122.895999999997</v>
      </c>
      <c r="BU1696">
        <f t="shared" si="1689"/>
        <v>17967.942614210246</v>
      </c>
      <c r="BV1696">
        <f t="shared" si="1706"/>
        <v>17995.149981835104</v>
      </c>
      <c r="BW1696">
        <f t="shared" si="1718"/>
        <v>17909.240248175407</v>
      </c>
      <c r="BX1696">
        <f t="shared" ref="BX1696:BX1759" si="1724">((BD1696-BX1695)*(2/27)) +BX1695</f>
        <v>17708.462792603183</v>
      </c>
      <c r="BY1696">
        <f t="shared" si="1668"/>
        <v>17439.455820741685</v>
      </c>
      <c r="BZ1696">
        <f t="shared" si="1671"/>
        <v>17243.280160199633</v>
      </c>
      <c r="CA1696">
        <f t="shared" si="1712"/>
        <v>17219.973062036221</v>
      </c>
    </row>
    <row r="1697" spans="1:79" x14ac:dyDescent="0.45">
      <c r="A1697" s="1">
        <v>42487</v>
      </c>
      <c r="B1697">
        <v>97.82</v>
      </c>
      <c r="C1697">
        <v>96</v>
      </c>
      <c r="D1697">
        <v>98.71</v>
      </c>
      <c r="E1697">
        <v>95.68</v>
      </c>
      <c r="F1697">
        <v>114602142</v>
      </c>
      <c r="G1697" s="6">
        <f t="shared" si="1672"/>
        <v>102.31734844365313</v>
      </c>
      <c r="H1697">
        <f t="shared" si="1681"/>
        <v>1</v>
      </c>
      <c r="I1697" s="3">
        <f t="shared" si="1673"/>
        <v>6.2577862961188321E-2</v>
      </c>
      <c r="J1697">
        <f t="shared" si="1674"/>
        <v>3.0975260682886804E-2</v>
      </c>
      <c r="K1697">
        <f t="shared" si="1690"/>
        <v>-3.5256469196323331E-2</v>
      </c>
      <c r="L1697">
        <f t="shared" si="1691"/>
        <v>-4.3954896330507025E-2</v>
      </c>
      <c r="M1697">
        <f t="shared" si="1675"/>
        <v>9.0983438969535948E-3</v>
      </c>
      <c r="N1697">
        <f t="shared" si="1676"/>
        <v>0.51121188467838585</v>
      </c>
      <c r="O1697">
        <f t="shared" si="1682"/>
        <v>6.0591824273361704E-2</v>
      </c>
      <c r="P1697">
        <f t="shared" si="1683"/>
        <v>104.715</v>
      </c>
      <c r="Q1697">
        <f t="shared" si="1692"/>
        <v>105.27000000000001</v>
      </c>
      <c r="R1697">
        <f t="shared" si="1713"/>
        <v>108.00416666666666</v>
      </c>
      <c r="S1697">
        <f t="shared" si="1719"/>
        <v>108.11461538461536</v>
      </c>
      <c r="T1697">
        <f t="shared" si="1663"/>
        <v>104.28200000000001</v>
      </c>
      <c r="U1697">
        <f t="shared" si="1660"/>
        <v>103.74740000000001</v>
      </c>
      <c r="V1697">
        <f t="shared" si="1707"/>
        <v>109.93009999999998</v>
      </c>
      <c r="W1697">
        <f t="shared" si="1687"/>
        <v>94.641657241818024</v>
      </c>
      <c r="X1697">
        <f t="shared" si="1699"/>
        <v>102.31734844365313</v>
      </c>
      <c r="Y1697">
        <f t="shared" si="1716"/>
        <v>105.57692212267918</v>
      </c>
      <c r="Z1697">
        <f t="shared" si="1722"/>
        <v>106.20941881374702</v>
      </c>
      <c r="AA1697">
        <f t="shared" si="1666"/>
        <v>105.3221080942331</v>
      </c>
      <c r="AB1697">
        <f t="shared" si="1669"/>
        <v>105.86431865492993</v>
      </c>
      <c r="AC1697">
        <f t="shared" si="1710"/>
        <v>112.47491137042383</v>
      </c>
      <c r="AD1697" s="2">
        <v>2095.15</v>
      </c>
      <c r="AE1697" s="2">
        <v>2092.33</v>
      </c>
      <c r="AF1697" s="2">
        <v>2099.89</v>
      </c>
      <c r="AG1697" s="2">
        <v>2082.31</v>
      </c>
      <c r="AH1697" s="6">
        <f t="shared" si="1700"/>
        <v>2093.9371007870395</v>
      </c>
      <c r="AI1697">
        <f t="shared" si="1701"/>
        <v>-1</v>
      </c>
      <c r="AJ1697" s="3">
        <f t="shared" si="1677"/>
        <v>-1.6493761055602013E-3</v>
      </c>
      <c r="AK1697">
        <f t="shared" si="1678"/>
        <v>8.3908073407631557E-3</v>
      </c>
      <c r="AL1697">
        <f t="shared" si="1693"/>
        <v>2.8429216955575482E-3</v>
      </c>
      <c r="AM1697">
        <f t="shared" si="1694"/>
        <v>5.792433843904277E-4</v>
      </c>
      <c r="AN1697">
        <f t="shared" si="1679"/>
        <v>2.2623678495572066E-3</v>
      </c>
      <c r="AO1697">
        <f t="shared" si="1684"/>
        <v>2089.605</v>
      </c>
      <c r="AP1697">
        <f t="shared" si="1695"/>
        <v>2093.1975000000002</v>
      </c>
      <c r="AQ1697">
        <f t="shared" si="1714"/>
        <v>2081.2541666666671</v>
      </c>
      <c r="AR1697">
        <f t="shared" si="1720"/>
        <v>2065.1807692307693</v>
      </c>
      <c r="AS1697">
        <f t="shared" si="1664"/>
        <v>2017.9565999999998</v>
      </c>
      <c r="AT1697">
        <f t="shared" si="1661"/>
        <v>1994.7839999999999</v>
      </c>
      <c r="AU1697">
        <f t="shared" si="1708"/>
        <v>2014.9785000000004</v>
      </c>
      <c r="AV1697">
        <f t="shared" si="1688"/>
        <v>2093.9371007870395</v>
      </c>
      <c r="AW1697">
        <f t="shared" si="1702"/>
        <v>2091.6215657060493</v>
      </c>
      <c r="AX1697">
        <f t="shared" si="1717"/>
        <v>2084.0825630735008</v>
      </c>
      <c r="AY1697">
        <f t="shared" si="1723"/>
        <v>2063.8525958981782</v>
      </c>
      <c r="AZ1697">
        <f t="shared" si="1667"/>
        <v>2036.00951000124</v>
      </c>
      <c r="BA1697">
        <f t="shared" si="1670"/>
        <v>2017.4268825081829</v>
      </c>
      <c r="BB1697">
        <f t="shared" si="1711"/>
        <v>2016.9670046751621</v>
      </c>
      <c r="BC1697" s="2">
        <v>18041.55</v>
      </c>
      <c r="BD1697" s="2">
        <v>17996.14</v>
      </c>
      <c r="BE1697" s="2">
        <v>18084.66</v>
      </c>
      <c r="BF1697" s="2">
        <v>17920.259999999998</v>
      </c>
      <c r="BG1697" s="2">
        <f t="shared" si="1703"/>
        <v>18014.052500000002</v>
      </c>
      <c r="BH1697">
        <f t="shared" si="1685"/>
        <v>1</v>
      </c>
      <c r="BI1697" s="3">
        <f t="shared" si="1680"/>
        <v>2.8476425099720052E-3</v>
      </c>
      <c r="BJ1697">
        <f t="shared" si="1696"/>
        <v>9.1122991095555234E-3</v>
      </c>
      <c r="BK1697">
        <f t="shared" si="1704"/>
        <v>3.9195788954205753E-3</v>
      </c>
      <c r="BL1697">
        <f t="shared" si="1705"/>
        <v>1.5264472000399505E-3</v>
      </c>
      <c r="BM1697">
        <f t="shared" si="1697"/>
        <v>2.3894842738013409E-3</v>
      </c>
      <c r="BN1697">
        <f t="shared" si="1686"/>
        <v>17989.16</v>
      </c>
      <c r="BO1697">
        <f t="shared" si="1698"/>
        <v>18014.052500000002</v>
      </c>
      <c r="BP1697">
        <f t="shared" si="1715"/>
        <v>17896.306666666664</v>
      </c>
      <c r="BQ1697">
        <f t="shared" si="1721"/>
        <v>17748.330000000002</v>
      </c>
      <c r="BR1697">
        <f t="shared" si="1665"/>
        <v>17292.525799999999</v>
      </c>
      <c r="BS1697">
        <f t="shared" si="1662"/>
        <v>17055.651199999997</v>
      </c>
      <c r="BT1697">
        <f t="shared" si="1709"/>
        <v>17125.027299999998</v>
      </c>
      <c r="BU1697">
        <f t="shared" si="1689"/>
        <v>18010.238692894876</v>
      </c>
      <c r="BV1697">
        <f t="shared" si="1706"/>
        <v>17995.545989101061</v>
      </c>
      <c r="BW1697">
        <f t="shared" si="1718"/>
        <v>17922.609440763805</v>
      </c>
      <c r="BX1697">
        <f t="shared" si="1724"/>
        <v>17729.772215373316</v>
      </c>
      <c r="BY1697">
        <f t="shared" si="1668"/>
        <v>17461.286572869463</v>
      </c>
      <c r="BZ1697">
        <f t="shared" si="1671"/>
        <v>17258.188275839242</v>
      </c>
      <c r="CA1697">
        <f t="shared" si="1712"/>
        <v>17227.696116145315</v>
      </c>
    </row>
    <row r="1698" spans="1:79" x14ac:dyDescent="0.45">
      <c r="A1698" s="1">
        <v>42488</v>
      </c>
      <c r="B1698">
        <v>94.83</v>
      </c>
      <c r="C1698">
        <v>97.61</v>
      </c>
      <c r="D1698">
        <v>97.88</v>
      </c>
      <c r="E1698">
        <v>94.25</v>
      </c>
      <c r="F1698">
        <v>82242690</v>
      </c>
      <c r="G1698" s="6">
        <f t="shared" si="1672"/>
        <v>99.322409066191881</v>
      </c>
      <c r="H1698">
        <f t="shared" si="1681"/>
        <v>1</v>
      </c>
      <c r="I1698" s="3">
        <f t="shared" si="1673"/>
        <v>3.0566346350439533E-2</v>
      </c>
      <c r="J1698">
        <f t="shared" si="1674"/>
        <v>3.8279025624802232E-2</v>
      </c>
      <c r="K1698">
        <f t="shared" si="1690"/>
        <v>-1.4522493763019926E-2</v>
      </c>
      <c r="L1698">
        <f t="shared" si="1691"/>
        <v>-4.523056889606842E-2</v>
      </c>
      <c r="M1698">
        <f t="shared" si="1675"/>
        <v>3.2162817673731914E-2</v>
      </c>
      <c r="N1698">
        <f t="shared" si="1676"/>
        <v>-0.39346295701174172</v>
      </c>
      <c r="O1698">
        <f t="shared" si="1682"/>
        <v>-9.7287495411314942E-2</v>
      </c>
      <c r="P1698">
        <f t="shared" si="1683"/>
        <v>101.08499999999999</v>
      </c>
      <c r="Q1698">
        <f t="shared" si="1692"/>
        <v>103.2325</v>
      </c>
      <c r="R1698">
        <f t="shared" si="1713"/>
        <v>107.07083333333333</v>
      </c>
      <c r="S1698">
        <f t="shared" si="1719"/>
        <v>107.80346153846152</v>
      </c>
      <c r="T1698">
        <f t="shared" si="1663"/>
        <v>104.30560000000001</v>
      </c>
      <c r="U1698">
        <f t="shared" si="1660"/>
        <v>103.56280000000002</v>
      </c>
      <c r="V1698">
        <f t="shared" si="1707"/>
        <v>109.79089999999997</v>
      </c>
      <c r="W1698">
        <f t="shared" si="1687"/>
        <v>94.924171379090978</v>
      </c>
      <c r="X1698">
        <f t="shared" si="1699"/>
        <v>99.322409066191881</v>
      </c>
      <c r="Y1698">
        <f t="shared" si="1716"/>
        <v>103.92354948842085</v>
      </c>
      <c r="Z1698">
        <f t="shared" si="1722"/>
        <v>105.36649890161762</v>
      </c>
      <c r="AA1698">
        <f t="shared" si="1666"/>
        <v>104.91065287485141</v>
      </c>
      <c r="AB1698">
        <f t="shared" si="1669"/>
        <v>105.64581729542637</v>
      </c>
      <c r="AC1698">
        <f t="shared" si="1710"/>
        <v>112.29934011300668</v>
      </c>
      <c r="AD1698" s="2">
        <v>2075.81</v>
      </c>
      <c r="AE1698" s="2">
        <v>2090.9299999999998</v>
      </c>
      <c r="AF1698" s="2">
        <v>2099.3000000000002</v>
      </c>
      <c r="AG1698" s="2">
        <v>2071.62</v>
      </c>
      <c r="AH1698" s="6">
        <f t="shared" si="1700"/>
        <v>2089.4264496064798</v>
      </c>
      <c r="AI1698">
        <f t="shared" si="1701"/>
        <v>1</v>
      </c>
      <c r="AJ1698" s="3">
        <f t="shared" si="1677"/>
        <v>9.2308426604301094E-3</v>
      </c>
      <c r="AK1698">
        <f t="shared" si="1678"/>
        <v>1.3334553740467717E-2</v>
      </c>
      <c r="AL1698">
        <f t="shared" si="1693"/>
        <v>4.7254835868379055E-3</v>
      </c>
      <c r="AM1698">
        <f t="shared" si="1694"/>
        <v>-6.5168360480189792E-3</v>
      </c>
      <c r="AN1698">
        <f t="shared" si="1679"/>
        <v>1.1316064572383907E-2</v>
      </c>
      <c r="AO1698">
        <f t="shared" si="1684"/>
        <v>2091.085</v>
      </c>
      <c r="AP1698">
        <f t="shared" si="1695"/>
        <v>2090.7574999999997</v>
      </c>
      <c r="AQ1698">
        <f t="shared" si="1714"/>
        <v>2084.7625000000003</v>
      </c>
      <c r="AR1698">
        <f t="shared" si="1720"/>
        <v>2066.8903846153848</v>
      </c>
      <c r="AS1698">
        <f t="shared" si="1664"/>
        <v>2022.3743999999997</v>
      </c>
      <c r="AT1698">
        <f t="shared" si="1661"/>
        <v>1994.6902</v>
      </c>
      <c r="AU1698">
        <f t="shared" si="1708"/>
        <v>2015.0400000000002</v>
      </c>
      <c r="AV1698">
        <f t="shared" si="1688"/>
        <v>2089.4264496064798</v>
      </c>
      <c r="AW1698">
        <f t="shared" si="1702"/>
        <v>2091.3449394236295</v>
      </c>
      <c r="AX1698">
        <f t="shared" si="1717"/>
        <v>2085.1360149083466</v>
      </c>
      <c r="AY1698">
        <f t="shared" si="1723"/>
        <v>2065.8583295353501</v>
      </c>
      <c r="AZ1698">
        <f t="shared" si="1667"/>
        <v>2038.1632547070737</v>
      </c>
      <c r="BA1698">
        <f t="shared" si="1670"/>
        <v>2018.8823897852485</v>
      </c>
      <c r="BB1698">
        <f t="shared" si="1711"/>
        <v>2017.7029548773994</v>
      </c>
      <c r="BC1698" s="2">
        <v>17830.759999999998</v>
      </c>
      <c r="BD1698" s="2">
        <v>18023.88</v>
      </c>
      <c r="BE1698" s="2">
        <v>18035.73</v>
      </c>
      <c r="BF1698" s="2">
        <v>17796.55</v>
      </c>
      <c r="BG1698" s="2">
        <f t="shared" si="1703"/>
        <v>17989.877499999999</v>
      </c>
      <c r="BH1698">
        <f t="shared" si="1685"/>
        <v>-1</v>
      </c>
      <c r="BI1698" s="3">
        <f t="shared" si="1680"/>
        <v>-1.1683585944666666E-2</v>
      </c>
      <c r="BJ1698">
        <f t="shared" si="1696"/>
        <v>1.3413898229800655E-2</v>
      </c>
      <c r="BK1698">
        <f t="shared" si="1704"/>
        <v>2.5487944539923008E-3</v>
      </c>
      <c r="BL1698">
        <f t="shared" si="1705"/>
        <v>-8.8448351024069116E-3</v>
      </c>
      <c r="BM1698">
        <f t="shared" si="1697"/>
        <v>1.1495303621382442E-2</v>
      </c>
      <c r="BN1698">
        <f t="shared" si="1686"/>
        <v>17991.760000000002</v>
      </c>
      <c r="BO1698">
        <f t="shared" si="1698"/>
        <v>17989.877499999999</v>
      </c>
      <c r="BP1698">
        <f t="shared" si="1715"/>
        <v>17930.445000000003</v>
      </c>
      <c r="BQ1698">
        <f t="shared" si="1721"/>
        <v>17763.962307692309</v>
      </c>
      <c r="BR1698">
        <f t="shared" si="1665"/>
        <v>17332.200799999999</v>
      </c>
      <c r="BS1698">
        <f t="shared" si="1662"/>
        <v>17056.781199999998</v>
      </c>
      <c r="BT1698">
        <f t="shared" si="1709"/>
        <v>17126.071649999998</v>
      </c>
      <c r="BU1698">
        <f t="shared" si="1689"/>
        <v>18030.700653552565</v>
      </c>
      <c r="BV1698">
        <f t="shared" si="1706"/>
        <v>18006.879593460639</v>
      </c>
      <c r="BW1698">
        <f t="shared" si="1718"/>
        <v>17938.189526800143</v>
      </c>
      <c r="BX1698">
        <f t="shared" si="1724"/>
        <v>17751.557977197514</v>
      </c>
      <c r="BY1698">
        <f t="shared" si="1668"/>
        <v>17483.349060207915</v>
      </c>
      <c r="BZ1698">
        <f t="shared" si="1671"/>
        <v>17273.350488198863</v>
      </c>
      <c r="CA1698">
        <f t="shared" si="1712"/>
        <v>17235.618343845363</v>
      </c>
    </row>
    <row r="1699" spans="1:79" x14ac:dyDescent="0.45">
      <c r="A1699" s="1">
        <v>42489</v>
      </c>
      <c r="B1699">
        <v>93.74</v>
      </c>
      <c r="C1699">
        <v>93.99</v>
      </c>
      <c r="D1699">
        <v>94.72</v>
      </c>
      <c r="E1699">
        <v>92.51</v>
      </c>
      <c r="F1699">
        <v>68531478</v>
      </c>
      <c r="G1699" s="6">
        <f t="shared" si="1672"/>
        <v>97.089445439715121</v>
      </c>
      <c r="H1699">
        <f t="shared" si="1681"/>
        <v>1</v>
      </c>
      <c r="I1699" s="3">
        <f t="shared" si="1673"/>
        <v>1.1494252873563255E-2</v>
      </c>
      <c r="J1699">
        <f t="shared" si="1674"/>
        <v>2.3575848090462918E-2</v>
      </c>
      <c r="K1699">
        <f t="shared" si="1690"/>
        <v>-2.4404768499644593E-2</v>
      </c>
      <c r="L1699">
        <f t="shared" si="1691"/>
        <v>-3.4498553622853548E-2</v>
      </c>
      <c r="M1699">
        <f t="shared" si="1675"/>
        <v>1.045444847450399E-2</v>
      </c>
      <c r="N1699">
        <f t="shared" si="1676"/>
        <v>-0.20007173929621072</v>
      </c>
      <c r="O1699">
        <f t="shared" si="1682"/>
        <v>-0.117836972744853</v>
      </c>
      <c r="P1699">
        <f t="shared" si="1683"/>
        <v>96.324999999999989</v>
      </c>
      <c r="Q1699">
        <f t="shared" si="1692"/>
        <v>100.52</v>
      </c>
      <c r="R1699">
        <f t="shared" si="1713"/>
        <v>105.77</v>
      </c>
      <c r="S1699">
        <f t="shared" si="1719"/>
        <v>107.34615384615383</v>
      </c>
      <c r="T1699">
        <f t="shared" si="1663"/>
        <v>104.2398</v>
      </c>
      <c r="U1699">
        <f t="shared" si="1660"/>
        <v>103.35910000000004</v>
      </c>
      <c r="V1699">
        <f t="shared" si="1707"/>
        <v>109.63699999999999</v>
      </c>
      <c r="W1699">
        <f t="shared" si="1687"/>
        <v>93.147914310454496</v>
      </c>
      <c r="X1699">
        <f t="shared" si="1699"/>
        <v>97.089445439715121</v>
      </c>
      <c r="Y1699">
        <f t="shared" si="1716"/>
        <v>102.35684956712534</v>
      </c>
      <c r="Z1699">
        <f t="shared" si="1722"/>
        <v>104.50527676075706</v>
      </c>
      <c r="AA1699">
        <f t="shared" si="1666"/>
        <v>104.47258805622978</v>
      </c>
      <c r="AB1699">
        <f t="shared" si="1669"/>
        <v>105.41005853710109</v>
      </c>
      <c r="AC1699">
        <f t="shared" si="1710"/>
        <v>112.11467006213098</v>
      </c>
      <c r="AD1699" s="2">
        <v>2065.3000000000002</v>
      </c>
      <c r="AE1699" s="2">
        <v>2071.8200000000002</v>
      </c>
      <c r="AF1699" s="2">
        <v>2073.85</v>
      </c>
      <c r="AG1699" s="2">
        <v>2052.2800000000002</v>
      </c>
      <c r="AH1699" s="6">
        <f t="shared" si="1700"/>
        <v>2063.0167751967601</v>
      </c>
      <c r="AI1699">
        <f t="shared" si="1701"/>
        <v>1</v>
      </c>
      <c r="AJ1699" s="3">
        <f t="shared" si="1677"/>
        <v>5.0630838082482326E-3</v>
      </c>
      <c r="AK1699">
        <f t="shared" si="1678"/>
        <v>1.0444003292499737E-2</v>
      </c>
      <c r="AL1699">
        <f t="shared" si="1693"/>
        <v>5.2511569142265234E-3</v>
      </c>
      <c r="AM1699">
        <f t="shared" si="1694"/>
        <v>1.1067407840259966E-3</v>
      </c>
      <c r="AN1699">
        <f t="shared" si="1679"/>
        <v>4.1398344066236022E-3</v>
      </c>
      <c r="AO1699">
        <f t="shared" si="1684"/>
        <v>2091.63</v>
      </c>
      <c r="AP1699">
        <f t="shared" si="1695"/>
        <v>2090.6174999999998</v>
      </c>
      <c r="AQ1699">
        <f t="shared" si="1714"/>
        <v>2088.6966666666667</v>
      </c>
      <c r="AR1699">
        <f t="shared" si="1720"/>
        <v>2068.5169230769234</v>
      </c>
      <c r="AS1699">
        <f t="shared" si="1664"/>
        <v>2026.2169999999996</v>
      </c>
      <c r="AT1699">
        <f t="shared" si="1661"/>
        <v>1994.7923999999998</v>
      </c>
      <c r="AU1699">
        <f t="shared" si="1708"/>
        <v>2014.9960500000004</v>
      </c>
      <c r="AV1699">
        <f t="shared" si="1688"/>
        <v>2063.0167751967601</v>
      </c>
      <c r="AW1699">
        <f t="shared" si="1702"/>
        <v>2083.5349636541778</v>
      </c>
      <c r="AX1699">
        <f t="shared" si="1717"/>
        <v>2083.0873972301397</v>
      </c>
      <c r="AY1699">
        <f t="shared" si="1723"/>
        <v>2066.2999347549539</v>
      </c>
      <c r="AZ1699">
        <f t="shared" si="1667"/>
        <v>2039.4831270715022</v>
      </c>
      <c r="BA1699">
        <f t="shared" si="1670"/>
        <v>2019.9306592944515</v>
      </c>
      <c r="BB1699">
        <f t="shared" si="1711"/>
        <v>2018.2414329383207</v>
      </c>
      <c r="BC1699" s="2">
        <v>17773.64</v>
      </c>
      <c r="BD1699" s="2">
        <v>17813.09</v>
      </c>
      <c r="BE1699" s="2">
        <v>17814.830000000002</v>
      </c>
      <c r="BF1699" s="2">
        <v>17651.98</v>
      </c>
      <c r="BG1699" s="2">
        <f t="shared" si="1703"/>
        <v>17999.584999999999</v>
      </c>
      <c r="BH1699">
        <f t="shared" si="1685"/>
        <v>-1</v>
      </c>
      <c r="BI1699" s="3">
        <f t="shared" si="1680"/>
        <v>-3.2034529094665054E-3</v>
      </c>
      <c r="BJ1699">
        <f t="shared" si="1696"/>
        <v>9.1624450590876254E-3</v>
      </c>
      <c r="BK1699">
        <f t="shared" si="1704"/>
        <v>-1.0264403318187469E-2</v>
      </c>
      <c r="BL1699">
        <f t="shared" si="1705"/>
        <v>-1.2552789411533639E-2</v>
      </c>
      <c r="BM1699">
        <f t="shared" si="1697"/>
        <v>2.3174768927469178E-3</v>
      </c>
      <c r="BN1699">
        <f t="shared" si="1686"/>
        <v>18010.010000000002</v>
      </c>
      <c r="BO1699">
        <f t="shared" si="1698"/>
        <v>17999.584999999999</v>
      </c>
      <c r="BP1699">
        <f t="shared" si="1715"/>
        <v>17968.156666666666</v>
      </c>
      <c r="BQ1699">
        <f t="shared" si="1721"/>
        <v>17780.161153846155</v>
      </c>
      <c r="BR1699">
        <f t="shared" si="1665"/>
        <v>17368.318799999997</v>
      </c>
      <c r="BS1699">
        <f t="shared" si="1662"/>
        <v>17059.604299999995</v>
      </c>
      <c r="BT1699">
        <f t="shared" si="1709"/>
        <v>17126.317999999999</v>
      </c>
      <c r="BU1699">
        <f t="shared" si="1689"/>
        <v>17704.284673223716</v>
      </c>
      <c r="BV1699">
        <f t="shared" si="1706"/>
        <v>17929.363756076382</v>
      </c>
      <c r="BW1699">
        <f t="shared" si="1718"/>
        <v>17918.943445753968</v>
      </c>
      <c r="BX1699">
        <f t="shared" si="1724"/>
        <v>17756.115904812512</v>
      </c>
      <c r="BY1699">
        <f t="shared" si="1668"/>
        <v>17496.280077454663</v>
      </c>
      <c r="BZ1699">
        <f t="shared" si="1671"/>
        <v>17284.038399323639</v>
      </c>
      <c r="CA1699">
        <f t="shared" si="1712"/>
        <v>17241.364330473767</v>
      </c>
    </row>
    <row r="1700" spans="1:79" x14ac:dyDescent="0.45">
      <c r="A1700" s="1">
        <v>42492</v>
      </c>
      <c r="B1700">
        <v>93.64</v>
      </c>
      <c r="C1700">
        <v>93.97</v>
      </c>
      <c r="D1700">
        <v>94.08</v>
      </c>
      <c r="E1700">
        <v>92.4</v>
      </c>
      <c r="F1700">
        <v>48160104</v>
      </c>
      <c r="G1700" s="6">
        <f t="shared" si="1672"/>
        <v>95.709667263829076</v>
      </c>
      <c r="H1700">
        <f t="shared" si="1681"/>
        <v>1</v>
      </c>
      <c r="I1700" s="3">
        <f t="shared" si="1673"/>
        <v>1.0667804565819747E-3</v>
      </c>
      <c r="J1700">
        <f t="shared" si="1674"/>
        <v>1.7941050832977281E-2</v>
      </c>
      <c r="K1700">
        <f t="shared" si="1690"/>
        <v>-1.7027196002435237E-2</v>
      </c>
      <c r="L1700">
        <f t="shared" si="1691"/>
        <v>-2.1624432755825186E-2</v>
      </c>
      <c r="M1700">
        <f t="shared" si="1675"/>
        <v>4.6988466467321414E-3</v>
      </c>
      <c r="N1700">
        <f t="shared" si="1676"/>
        <v>-0.42299273273994592</v>
      </c>
      <c r="O1700">
        <f t="shared" si="1682"/>
        <v>-4.2414560450633937E-2</v>
      </c>
      <c r="P1700">
        <f t="shared" si="1683"/>
        <v>94.284999999999997</v>
      </c>
      <c r="Q1700">
        <f t="shared" si="1692"/>
        <v>97.685000000000002</v>
      </c>
      <c r="R1700">
        <f t="shared" si="1713"/>
        <v>104.245</v>
      </c>
      <c r="S1700">
        <f t="shared" si="1719"/>
        <v>106.86961538461536</v>
      </c>
      <c r="T1700">
        <f t="shared" si="1663"/>
        <v>104.18939999999996</v>
      </c>
      <c r="U1700">
        <f t="shared" si="1660"/>
        <v>103.10620000000003</v>
      </c>
      <c r="V1700">
        <f t="shared" si="1707"/>
        <v>109.47159999999998</v>
      </c>
      <c r="W1700">
        <f t="shared" si="1687"/>
        <v>93.88604284477276</v>
      </c>
      <c r="X1700">
        <f t="shared" si="1699"/>
        <v>95.709667263829076</v>
      </c>
      <c r="Y1700">
        <f t="shared" si="1716"/>
        <v>101.0157957875676</v>
      </c>
      <c r="Z1700">
        <f t="shared" si="1722"/>
        <v>103.70044144514542</v>
      </c>
      <c r="AA1700">
        <f t="shared" si="1666"/>
        <v>104.04778068147567</v>
      </c>
      <c r="AB1700">
        <f t="shared" si="1669"/>
        <v>105.17698807101988</v>
      </c>
      <c r="AC1700">
        <f t="shared" si="1710"/>
        <v>111.93084249932372</v>
      </c>
      <c r="AD1700" s="2">
        <v>2081.4299999999998</v>
      </c>
      <c r="AE1700" s="2">
        <v>2067.17</v>
      </c>
      <c r="AF1700" s="2">
        <v>2083.42</v>
      </c>
      <c r="AG1700" s="2">
        <v>2066.11</v>
      </c>
      <c r="AH1700" s="6">
        <f t="shared" si="1700"/>
        <v>2069.24661240162</v>
      </c>
      <c r="AI1700">
        <f t="shared" si="1701"/>
        <v>-1</v>
      </c>
      <c r="AJ1700" s="3">
        <f t="shared" si="1677"/>
        <v>-7.8100033893379424E-3</v>
      </c>
      <c r="AK1700">
        <f t="shared" si="1678"/>
        <v>8.316397861085862E-3</v>
      </c>
      <c r="AL1700">
        <f t="shared" si="1693"/>
        <v>6.8495400758105092E-3</v>
      </c>
      <c r="AM1700">
        <f t="shared" si="1694"/>
        <v>5.8878374019612125E-3</v>
      </c>
      <c r="AN1700">
        <f t="shared" si="1679"/>
        <v>9.560734687211372E-4</v>
      </c>
      <c r="AO1700">
        <f t="shared" si="1684"/>
        <v>2081.375</v>
      </c>
      <c r="AP1700">
        <f t="shared" si="1695"/>
        <v>2086.23</v>
      </c>
      <c r="AQ1700">
        <f t="shared" si="1714"/>
        <v>2089.1883333333335</v>
      </c>
      <c r="AR1700">
        <f t="shared" si="1720"/>
        <v>2069.4119230769234</v>
      </c>
      <c r="AS1700">
        <f t="shared" si="1664"/>
        <v>2029.1019999999999</v>
      </c>
      <c r="AT1700">
        <f t="shared" si="1661"/>
        <v>1994.9982000000005</v>
      </c>
      <c r="AU1700">
        <f t="shared" si="1708"/>
        <v>2014.8101000000006</v>
      </c>
      <c r="AV1700">
        <f t="shared" si="1688"/>
        <v>2069.24661240162</v>
      </c>
      <c r="AW1700">
        <f t="shared" si="1702"/>
        <v>2076.9889781925067</v>
      </c>
      <c r="AX1700">
        <f t="shared" si="1717"/>
        <v>2080.6385668870412</v>
      </c>
      <c r="AY1700">
        <f t="shared" si="1723"/>
        <v>2066.3643840323648</v>
      </c>
      <c r="AZ1700">
        <f t="shared" si="1667"/>
        <v>2040.5688867941883</v>
      </c>
      <c r="BA1700">
        <f t="shared" si="1670"/>
        <v>2020.8660917836703</v>
      </c>
      <c r="BB1700">
        <f t="shared" si="1711"/>
        <v>2018.7282843518697</v>
      </c>
      <c r="BC1700" s="2">
        <v>17891.16</v>
      </c>
      <c r="BD1700" s="2">
        <v>17783.78</v>
      </c>
      <c r="BE1700" s="2">
        <v>17912.349999999999</v>
      </c>
      <c r="BF1700" s="2">
        <v>17773.71</v>
      </c>
      <c r="BG1700" s="2">
        <f t="shared" si="1703"/>
        <v>17955.122500000001</v>
      </c>
      <c r="BH1700">
        <f t="shared" si="1685"/>
        <v>1</v>
      </c>
      <c r="BI1700" s="3">
        <f t="shared" si="1680"/>
        <v>6.6120389520661184E-3</v>
      </c>
      <c r="BJ1700">
        <f t="shared" si="1696"/>
        <v>7.7490783157715551E-3</v>
      </c>
      <c r="BK1700">
        <f t="shared" si="1704"/>
        <v>-2.3821892610313721E-3</v>
      </c>
      <c r="BL1700">
        <f t="shared" si="1705"/>
        <v>-3.5623538630828863E-3</v>
      </c>
      <c r="BM1700">
        <f t="shared" si="1697"/>
        <v>1.1843837962434347E-3</v>
      </c>
      <c r="BN1700">
        <f t="shared" si="1686"/>
        <v>17918.485000000001</v>
      </c>
      <c r="BO1700">
        <f t="shared" si="1698"/>
        <v>17955.122500000001</v>
      </c>
      <c r="BP1700">
        <f t="shared" si="1715"/>
        <v>17974.109166666669</v>
      </c>
      <c r="BQ1700">
        <f t="shared" si="1721"/>
        <v>17788.78730769231</v>
      </c>
      <c r="BR1700">
        <f t="shared" si="1665"/>
        <v>17394.905399999996</v>
      </c>
      <c r="BS1700">
        <f t="shared" si="1662"/>
        <v>17062.9084</v>
      </c>
      <c r="BT1700">
        <f t="shared" si="1709"/>
        <v>17125.116549999999</v>
      </c>
      <c r="BU1700">
        <f t="shared" si="1689"/>
        <v>17823.52766338814</v>
      </c>
      <c r="BV1700">
        <f t="shared" si="1706"/>
        <v>17871.130253645828</v>
      </c>
      <c r="BW1700">
        <f t="shared" si="1718"/>
        <v>17898.149069484127</v>
      </c>
      <c r="BX1700">
        <f t="shared" si="1724"/>
        <v>17758.165097048623</v>
      </c>
      <c r="BY1700">
        <f t="shared" si="1668"/>
        <v>17507.554584221147</v>
      </c>
      <c r="BZ1700">
        <f t="shared" si="1671"/>
        <v>17293.934272604358</v>
      </c>
      <c r="CA1700">
        <f t="shared" si="1712"/>
        <v>17246.761501314824</v>
      </c>
    </row>
    <row r="1701" spans="1:79" x14ac:dyDescent="0.45">
      <c r="A1701" s="1">
        <v>42493</v>
      </c>
      <c r="B1701">
        <v>95.18</v>
      </c>
      <c r="C1701">
        <v>94.2</v>
      </c>
      <c r="D1701">
        <v>95.74</v>
      </c>
      <c r="E1701">
        <v>93.68</v>
      </c>
      <c r="F1701">
        <v>56831277</v>
      </c>
      <c r="G1701" s="6">
        <f t="shared" si="1672"/>
        <v>95.497800358297454</v>
      </c>
      <c r="H1701">
        <f t="shared" si="1681"/>
        <v>-1</v>
      </c>
      <c r="I1701" s="3">
        <f t="shared" si="1673"/>
        <v>-1.6445963263562648E-2</v>
      </c>
      <c r="J1701">
        <f t="shared" si="1674"/>
        <v>2.1643202353435469E-2</v>
      </c>
      <c r="K1701">
        <f t="shared" si="1690"/>
        <v>2.5361803182254901E-3</v>
      </c>
      <c r="L1701">
        <f t="shared" si="1691"/>
        <v>-3.3278290924512836E-3</v>
      </c>
      <c r="M1701">
        <f t="shared" si="1675"/>
        <v>5.883588989283337E-3</v>
      </c>
      <c r="N1701">
        <f t="shared" si="1676"/>
        <v>0.15257747947490252</v>
      </c>
      <c r="O1701">
        <f t="shared" si="1682"/>
        <v>0.14185056948063923</v>
      </c>
      <c r="P1701">
        <f t="shared" si="1683"/>
        <v>93.69</v>
      </c>
      <c r="Q1701">
        <f t="shared" si="1692"/>
        <v>95.007499999999993</v>
      </c>
      <c r="R1701">
        <f t="shared" si="1713"/>
        <v>102.70666666666666</v>
      </c>
      <c r="S1701">
        <f t="shared" si="1719"/>
        <v>106.40692307692304</v>
      </c>
      <c r="T1701">
        <f t="shared" si="1663"/>
        <v>104.14139999999999</v>
      </c>
      <c r="U1701">
        <f t="shared" si="1660"/>
        <v>102.85980000000001</v>
      </c>
      <c r="V1701">
        <f t="shared" si="1707"/>
        <v>109.29724999999999</v>
      </c>
      <c r="W1701">
        <f t="shared" si="1687"/>
        <v>95.82697857761363</v>
      </c>
      <c r="X1701">
        <f t="shared" si="1699"/>
        <v>95.497800358297454</v>
      </c>
      <c r="Y1701">
        <f t="shared" si="1716"/>
        <v>100.11798105101873</v>
      </c>
      <c r="Z1701">
        <f t="shared" si="1722"/>
        <v>103.06929763439391</v>
      </c>
      <c r="AA1701">
        <f t="shared" si="1666"/>
        <v>103.70002457631976</v>
      </c>
      <c r="AB1701">
        <f t="shared" si="1669"/>
        <v>104.9790279111977</v>
      </c>
      <c r="AC1701">
        <f t="shared" si="1710"/>
        <v>111.7641674495792</v>
      </c>
      <c r="AD1701" s="2">
        <v>2063.37</v>
      </c>
      <c r="AE1701" s="2">
        <v>2077.1799999999998</v>
      </c>
      <c r="AF1701" s="2">
        <v>2077.1799999999998</v>
      </c>
      <c r="AG1701" s="2">
        <v>2054.89</v>
      </c>
      <c r="AH1701" s="6">
        <f t="shared" si="1700"/>
        <v>2081.14669379919</v>
      </c>
      <c r="AI1701">
        <f t="shared" si="1701"/>
        <v>1</v>
      </c>
      <c r="AJ1701" s="3">
        <f t="shared" si="1677"/>
        <v>8.6767270578400179E-3</v>
      </c>
      <c r="AK1701">
        <f t="shared" si="1678"/>
        <v>1.0802715945273976E-2</v>
      </c>
      <c r="AL1701">
        <f t="shared" si="1693"/>
        <v>-1.9060135506108018E-3</v>
      </c>
      <c r="AM1701">
        <f t="shared" si="1694"/>
        <v>-8.5417783629361706E-3</v>
      </c>
      <c r="AN1701">
        <f t="shared" si="1679"/>
        <v>6.6929343743487336E-3</v>
      </c>
      <c r="AO1701">
        <f t="shared" si="1684"/>
        <v>2069.4949999999999</v>
      </c>
      <c r="AP1701">
        <f t="shared" si="1695"/>
        <v>2080.5625</v>
      </c>
      <c r="AQ1701">
        <f t="shared" si="1714"/>
        <v>2087.8783333333336</v>
      </c>
      <c r="AR1701">
        <f t="shared" si="1720"/>
        <v>2070.7461538461534</v>
      </c>
      <c r="AS1701">
        <f t="shared" si="1664"/>
        <v>2032.1106</v>
      </c>
      <c r="AT1701">
        <f t="shared" si="1661"/>
        <v>1994.7657000000006</v>
      </c>
      <c r="AU1701">
        <f t="shared" si="1708"/>
        <v>2014.5932000000003</v>
      </c>
      <c r="AV1701">
        <f t="shared" si="1688"/>
        <v>2081.14669379919</v>
      </c>
      <c r="AW1701">
        <f t="shared" si="1702"/>
        <v>2077.065386915504</v>
      </c>
      <c r="AX1701">
        <f t="shared" si="1717"/>
        <v>2080.10647967365</v>
      </c>
      <c r="AY1701">
        <f t="shared" si="1723"/>
        <v>2067.165540770708</v>
      </c>
      <c r="AZ1701">
        <f t="shared" si="1667"/>
        <v>2042.0046167238279</v>
      </c>
      <c r="BA1701">
        <f t="shared" si="1670"/>
        <v>2021.9812186790432</v>
      </c>
      <c r="BB1701">
        <f t="shared" si="1711"/>
        <v>2019.3098934627963</v>
      </c>
      <c r="BC1701" s="2">
        <v>17750.91</v>
      </c>
      <c r="BD1701" s="2">
        <v>17870.75</v>
      </c>
      <c r="BE1701" s="2">
        <v>17870.75</v>
      </c>
      <c r="BF1701" s="2">
        <v>17670.88</v>
      </c>
      <c r="BG1701" s="2">
        <f t="shared" si="1703"/>
        <v>17904.2225</v>
      </c>
      <c r="BH1701">
        <f t="shared" si="1685"/>
        <v>-1</v>
      </c>
      <c r="BI1701" s="3">
        <f t="shared" si="1680"/>
        <v>-7.8390668911350637E-3</v>
      </c>
      <c r="BJ1701">
        <f t="shared" si="1696"/>
        <v>1.1259704432054412E-2</v>
      </c>
      <c r="BK1701">
        <f t="shared" si="1704"/>
        <v>-1.8695310561516901E-3</v>
      </c>
      <c r="BL1701">
        <f t="shared" si="1705"/>
        <v>-8.5629241928824335E-3</v>
      </c>
      <c r="BM1701">
        <f t="shared" si="1697"/>
        <v>6.7512031777525851E-3</v>
      </c>
      <c r="BN1701">
        <f t="shared" si="1686"/>
        <v>17798.434999999998</v>
      </c>
      <c r="BO1701">
        <f t="shared" si="1698"/>
        <v>17904.2225</v>
      </c>
      <c r="BP1701">
        <f t="shared" si="1715"/>
        <v>17963.403333333335</v>
      </c>
      <c r="BQ1701">
        <f t="shared" si="1721"/>
        <v>17800.266153846154</v>
      </c>
      <c r="BR1701">
        <f t="shared" si="1665"/>
        <v>17422.361799999999</v>
      </c>
      <c r="BS1701">
        <f t="shared" si="1662"/>
        <v>17062.291299999997</v>
      </c>
      <c r="BT1701">
        <f t="shared" si="1709"/>
        <v>17123.644649999998</v>
      </c>
      <c r="BU1701">
        <f t="shared" si="1689"/>
        <v>17894.361168305928</v>
      </c>
      <c r="BV1701">
        <f t="shared" si="1706"/>
        <v>17870.978152187497</v>
      </c>
      <c r="BW1701">
        <f t="shared" si="1718"/>
        <v>17893.93382802503</v>
      </c>
      <c r="BX1701">
        <f t="shared" si="1724"/>
        <v>17766.504719489465</v>
      </c>
      <c r="BY1701">
        <f t="shared" si="1668"/>
        <v>17521.797541702672</v>
      </c>
      <c r="BZ1701">
        <f t="shared" si="1671"/>
        <v>17305.356366216154</v>
      </c>
      <c r="CA1701">
        <f t="shared" si="1712"/>
        <v>17252.97034209776</v>
      </c>
    </row>
    <row r="1702" spans="1:79" x14ac:dyDescent="0.45">
      <c r="A1702" s="1">
        <v>42494</v>
      </c>
      <c r="B1702">
        <v>94.19</v>
      </c>
      <c r="C1702">
        <v>95.2</v>
      </c>
      <c r="D1702">
        <v>95.9</v>
      </c>
      <c r="E1702">
        <v>93.82</v>
      </c>
      <c r="F1702">
        <v>41025475</v>
      </c>
      <c r="G1702" s="6">
        <f t="shared" si="1672"/>
        <v>94.974680214978477</v>
      </c>
      <c r="H1702">
        <f t="shared" si="1681"/>
        <v>1</v>
      </c>
      <c r="I1702" s="3">
        <f t="shared" si="1673"/>
        <v>1.0401344820340502E-2</v>
      </c>
      <c r="J1702">
        <f t="shared" si="1674"/>
        <v>2.2083023675549554E-2</v>
      </c>
      <c r="K1702">
        <f t="shared" si="1690"/>
        <v>9.7428049552473906E-3</v>
      </c>
      <c r="L1702">
        <f t="shared" si="1691"/>
        <v>-8.2619937566762898E-3</v>
      </c>
      <c r="M1702">
        <f t="shared" si="1675"/>
        <v>1.8154793502495041E-2</v>
      </c>
      <c r="N1702">
        <f t="shared" si="1676"/>
        <v>-0.38526798288136821</v>
      </c>
      <c r="O1702">
        <f t="shared" si="1682"/>
        <v>-5.7318605897104517E-2</v>
      </c>
      <c r="P1702">
        <f t="shared" si="1683"/>
        <v>94.41</v>
      </c>
      <c r="Q1702">
        <f t="shared" si="1692"/>
        <v>94.347499999999997</v>
      </c>
      <c r="R1702">
        <f t="shared" si="1713"/>
        <v>101.48416666666668</v>
      </c>
      <c r="S1702">
        <f t="shared" si="1719"/>
        <v>106.02192307692306</v>
      </c>
      <c r="T1702">
        <f t="shared" si="1663"/>
        <v>104.1074</v>
      </c>
      <c r="U1702">
        <f t="shared" si="1660"/>
        <v>102.62930000000001</v>
      </c>
      <c r="V1702">
        <f t="shared" si="1707"/>
        <v>109.12504999999999</v>
      </c>
      <c r="W1702">
        <f t="shared" si="1687"/>
        <v>93.371510711193181</v>
      </c>
      <c r="X1702">
        <f t="shared" si="1699"/>
        <v>94.974680214978477</v>
      </c>
      <c r="Y1702">
        <f t="shared" si="1716"/>
        <v>99.20598396624662</v>
      </c>
      <c r="Z1702">
        <f t="shared" si="1722"/>
        <v>102.41157188369806</v>
      </c>
      <c r="AA1702">
        <f t="shared" si="1666"/>
        <v>103.32708243607193</v>
      </c>
      <c r="AB1702">
        <f t="shared" si="1669"/>
        <v>104.76538379414428</v>
      </c>
      <c r="AC1702">
        <f t="shared" si="1710"/>
        <v>111.58930011177245</v>
      </c>
      <c r="AD1702" s="2">
        <v>2051.12</v>
      </c>
      <c r="AE1702" s="2">
        <v>2060.3000000000002</v>
      </c>
      <c r="AF1702" s="2">
        <v>2060.3000000000002</v>
      </c>
      <c r="AG1702" s="2">
        <v>2045.55</v>
      </c>
      <c r="AH1702" s="6">
        <f t="shared" si="1700"/>
        <v>2049.8766531004053</v>
      </c>
      <c r="AI1702">
        <f t="shared" si="1701"/>
        <v>1</v>
      </c>
      <c r="AJ1702" s="3">
        <f t="shared" si="1677"/>
        <v>5.9368896513955329E-3</v>
      </c>
      <c r="AK1702">
        <f t="shared" si="1678"/>
        <v>7.1911931042553476E-3</v>
      </c>
      <c r="AL1702">
        <f t="shared" si="1693"/>
        <v>5.0848654155993952E-3</v>
      </c>
      <c r="AM1702">
        <f t="shared" si="1694"/>
        <v>6.0654717819926213E-4</v>
      </c>
      <c r="AN1702">
        <f t="shared" si="1679"/>
        <v>4.475603572682384E-3</v>
      </c>
      <c r="AO1702">
        <f t="shared" si="1684"/>
        <v>2072.1750000000002</v>
      </c>
      <c r="AP1702">
        <f t="shared" si="1695"/>
        <v>2076.7750000000001</v>
      </c>
      <c r="AQ1702">
        <f t="shared" si="1714"/>
        <v>2087.3849999999998</v>
      </c>
      <c r="AR1702">
        <f t="shared" si="1720"/>
        <v>2072.2573076923077</v>
      </c>
      <c r="AS1702">
        <f t="shared" si="1664"/>
        <v>2035.1654000000001</v>
      </c>
      <c r="AT1702">
        <f t="shared" si="1661"/>
        <v>1994.8036000000006</v>
      </c>
      <c r="AU1702">
        <f t="shared" si="1708"/>
        <v>2014.3451</v>
      </c>
      <c r="AV1702">
        <f t="shared" si="1688"/>
        <v>2049.8766531004053</v>
      </c>
      <c r="AW1702">
        <f t="shared" si="1702"/>
        <v>2070.3592321493024</v>
      </c>
      <c r="AX1702">
        <f t="shared" si="1717"/>
        <v>2077.0593289546268</v>
      </c>
      <c r="AY1702">
        <f t="shared" si="1723"/>
        <v>2066.6569821951002</v>
      </c>
      <c r="AZ1702">
        <f t="shared" si="1667"/>
        <v>2042.7220827346582</v>
      </c>
      <c r="BA1702">
        <f t="shared" si="1670"/>
        <v>2022.740006427973</v>
      </c>
      <c r="BB1702">
        <f t="shared" si="1711"/>
        <v>2019.7177552193853</v>
      </c>
      <c r="BC1702" s="2">
        <v>17651.259999999998</v>
      </c>
      <c r="BD1702" s="2">
        <v>17735.02</v>
      </c>
      <c r="BE1702" s="2">
        <v>17738.060000000001</v>
      </c>
      <c r="BF1702" s="2">
        <v>17609.009999999998</v>
      </c>
      <c r="BG1702" s="2">
        <f t="shared" si="1703"/>
        <v>17872.875</v>
      </c>
      <c r="BH1702">
        <f t="shared" si="1685"/>
        <v>-1</v>
      </c>
      <c r="BI1702" s="3">
        <f t="shared" si="1680"/>
        <v>-5.6137967011269541E-3</v>
      </c>
      <c r="BJ1702">
        <f t="shared" si="1696"/>
        <v>7.3110928058395218E-3</v>
      </c>
      <c r="BK1702">
        <f t="shared" si="1704"/>
        <v>-7.5429946217381756E-3</v>
      </c>
      <c r="BL1702">
        <f t="shared" si="1705"/>
        <v>-1.2399516026380848E-2</v>
      </c>
      <c r="BM1702">
        <f t="shared" si="1697"/>
        <v>4.9174959747917664E-3</v>
      </c>
      <c r="BN1702">
        <f t="shared" si="1686"/>
        <v>17827.264999999999</v>
      </c>
      <c r="BO1702">
        <f t="shared" si="1698"/>
        <v>17872.875</v>
      </c>
      <c r="BP1702">
        <f t="shared" si="1715"/>
        <v>17958.803333333333</v>
      </c>
      <c r="BQ1702">
        <f t="shared" si="1721"/>
        <v>17813.522692307695</v>
      </c>
      <c r="BR1702">
        <f t="shared" si="1665"/>
        <v>17451.434199999996</v>
      </c>
      <c r="BS1702">
        <f t="shared" si="1662"/>
        <v>17063.958899999998</v>
      </c>
      <c r="BT1702">
        <f t="shared" si="1709"/>
        <v>17122.410499999998</v>
      </c>
      <c r="BU1702">
        <f t="shared" si="1689"/>
        <v>17655.349415847035</v>
      </c>
      <c r="BV1702">
        <f t="shared" si="1706"/>
        <v>17816.594891312499</v>
      </c>
      <c r="BW1702">
        <f t="shared" si="1718"/>
        <v>17869.485546790409</v>
      </c>
      <c r="BX1702">
        <f t="shared" si="1724"/>
        <v>17764.172518045802</v>
      </c>
      <c r="BY1702">
        <f t="shared" si="1668"/>
        <v>17530.159206733941</v>
      </c>
      <c r="BZ1702">
        <f t="shared" si="1671"/>
        <v>17313.86455698415</v>
      </c>
      <c r="CA1702">
        <f t="shared" si="1712"/>
        <v>17257.766856106737</v>
      </c>
    </row>
    <row r="1703" spans="1:79" x14ac:dyDescent="0.45">
      <c r="A1703" s="1">
        <v>42495</v>
      </c>
      <c r="B1703">
        <v>93.24</v>
      </c>
      <c r="C1703">
        <v>94</v>
      </c>
      <c r="D1703">
        <v>94.07</v>
      </c>
      <c r="E1703">
        <v>92.68</v>
      </c>
      <c r="F1703">
        <v>35890500</v>
      </c>
      <c r="G1703" s="6">
        <f t="shared" si="1672"/>
        <v>94.28080812898709</v>
      </c>
      <c r="H1703">
        <f t="shared" si="1681"/>
        <v>1</v>
      </c>
      <c r="I1703" s="3">
        <f t="shared" si="1673"/>
        <v>1.0085996390275007E-2</v>
      </c>
      <c r="J1703">
        <f t="shared" si="1674"/>
        <v>1.4907764907764763E-2</v>
      </c>
      <c r="K1703">
        <f t="shared" si="1690"/>
        <v>-2.2359601404634407E-3</v>
      </c>
      <c r="L1703">
        <f t="shared" si="1691"/>
        <v>-1.1039448532973419E-2</v>
      </c>
      <c r="M1703">
        <f t="shared" si="1675"/>
        <v>8.9017589017588838E-3</v>
      </c>
      <c r="N1703">
        <f t="shared" si="1676"/>
        <v>-0.14307337596299857</v>
      </c>
      <c r="O1703">
        <f t="shared" si="1682"/>
        <v>-0.10419663901423691</v>
      </c>
      <c r="P1703">
        <f t="shared" si="1683"/>
        <v>94.685000000000002</v>
      </c>
      <c r="Q1703">
        <f t="shared" si="1692"/>
        <v>94.1875</v>
      </c>
      <c r="R1703">
        <f t="shared" si="1713"/>
        <v>100.37666666666668</v>
      </c>
      <c r="S1703">
        <f t="shared" si="1719"/>
        <v>105.5030769230769</v>
      </c>
      <c r="T1703">
        <f t="shared" si="1663"/>
        <v>104.09739999999999</v>
      </c>
      <c r="U1703">
        <f t="shared" si="1660"/>
        <v>102.41500000000002</v>
      </c>
      <c r="V1703">
        <f t="shared" si="1707"/>
        <v>108.93564999999998</v>
      </c>
      <c r="W1703">
        <f t="shared" si="1687"/>
        <v>93.174244644403402</v>
      </c>
      <c r="X1703">
        <f t="shared" si="1699"/>
        <v>94.28080812898709</v>
      </c>
      <c r="Y1703">
        <f t="shared" si="1716"/>
        <v>98.288140279131753</v>
      </c>
      <c r="Z1703">
        <f t="shared" si="1722"/>
        <v>101.73219618860931</v>
      </c>
      <c r="AA1703">
        <f t="shared" si="1666"/>
        <v>102.93151057583381</v>
      </c>
      <c r="AB1703">
        <f t="shared" si="1669"/>
        <v>104.53715837247806</v>
      </c>
      <c r="AC1703">
        <f t="shared" si="1710"/>
        <v>111.40672001115779</v>
      </c>
      <c r="AD1703" s="2">
        <v>2050.63</v>
      </c>
      <c r="AE1703" s="2">
        <v>2052.9499999999998</v>
      </c>
      <c r="AF1703" s="2">
        <v>2060.23</v>
      </c>
      <c r="AG1703" s="2">
        <v>2045.77</v>
      </c>
      <c r="AH1703" s="6">
        <f t="shared" si="1700"/>
        <v>2054.4866734497973</v>
      </c>
      <c r="AI1703">
        <f t="shared" si="1701"/>
        <v>1</v>
      </c>
      <c r="AJ1703" s="3">
        <f t="shared" si="1677"/>
        <v>2.3889387261583024E-4</v>
      </c>
      <c r="AK1703">
        <f t="shared" si="1678"/>
        <v>7.0514914928583097E-3</v>
      </c>
      <c r="AL1703">
        <f t="shared" si="1693"/>
        <v>2.7955044072195349E-3</v>
      </c>
      <c r="AM1703">
        <f t="shared" si="1694"/>
        <v>-1.87719565166186E-3</v>
      </c>
      <c r="AN1703">
        <f t="shared" si="1679"/>
        <v>4.6814881280386553E-3</v>
      </c>
      <c r="AO1703">
        <f t="shared" si="1684"/>
        <v>2068.7399999999998</v>
      </c>
      <c r="AP1703">
        <f t="shared" si="1695"/>
        <v>2069.1175000000003</v>
      </c>
      <c r="AQ1703">
        <f t="shared" si="1714"/>
        <v>2085.8408333333332</v>
      </c>
      <c r="AR1703">
        <f t="shared" si="1720"/>
        <v>2073.2015384615383</v>
      </c>
      <c r="AS1703">
        <f t="shared" si="1664"/>
        <v>2037.5238000000004</v>
      </c>
      <c r="AT1703">
        <f t="shared" si="1661"/>
        <v>1994.7949000000008</v>
      </c>
      <c r="AU1703">
        <f t="shared" si="1708"/>
        <v>2014.01235</v>
      </c>
      <c r="AV1703">
        <f t="shared" si="1688"/>
        <v>2054.4866734497973</v>
      </c>
      <c r="AW1703">
        <f t="shared" si="1702"/>
        <v>2063.3955392895814</v>
      </c>
      <c r="AX1703">
        <f t="shared" si="1717"/>
        <v>2073.3502014231458</v>
      </c>
      <c r="AY1703">
        <f t="shared" si="1723"/>
        <v>2065.6416501806484</v>
      </c>
      <c r="AZ1703">
        <f t="shared" si="1667"/>
        <v>2043.1231775293775</v>
      </c>
      <c r="BA1703">
        <f t="shared" si="1670"/>
        <v>2023.3382241224685</v>
      </c>
      <c r="BB1703">
        <f t="shared" si="1711"/>
        <v>2020.0484243216799</v>
      </c>
      <c r="BC1703" s="2">
        <v>17660.71</v>
      </c>
      <c r="BD1703" s="2">
        <v>17664.48</v>
      </c>
      <c r="BE1703" s="2">
        <v>17736.11</v>
      </c>
      <c r="BF1703" s="2">
        <v>17615.82</v>
      </c>
      <c r="BG1703" s="2">
        <f t="shared" si="1703"/>
        <v>17800.66</v>
      </c>
      <c r="BH1703">
        <f t="shared" si="1685"/>
        <v>1</v>
      </c>
      <c r="BI1703" s="3">
        <f t="shared" si="1680"/>
        <v>5.3537254564267524E-4</v>
      </c>
      <c r="BJ1703">
        <f t="shared" si="1696"/>
        <v>6.8111644435586609E-3</v>
      </c>
      <c r="BK1703">
        <f t="shared" si="1704"/>
        <v>-3.6262700371783559E-3</v>
      </c>
      <c r="BL1703">
        <f t="shared" si="1705"/>
        <v>-7.8620680356796171E-3</v>
      </c>
      <c r="BM1703">
        <f t="shared" si="1697"/>
        <v>4.2693640289660755E-3</v>
      </c>
      <c r="BN1703">
        <f t="shared" si="1686"/>
        <v>17802.885000000002</v>
      </c>
      <c r="BO1703">
        <f t="shared" si="1698"/>
        <v>17800.66</v>
      </c>
      <c r="BP1703">
        <f t="shared" si="1715"/>
        <v>17945.871666666666</v>
      </c>
      <c r="BQ1703">
        <f t="shared" si="1721"/>
        <v>17822.078076923084</v>
      </c>
      <c r="BR1703">
        <f t="shared" si="1665"/>
        <v>17473.926799999997</v>
      </c>
      <c r="BS1703">
        <f t="shared" si="1662"/>
        <v>17065.727299999999</v>
      </c>
      <c r="BT1703">
        <f t="shared" si="1709"/>
        <v>17120.656049999998</v>
      </c>
      <c r="BU1703">
        <f t="shared" si="1689"/>
        <v>17669.04529207648</v>
      </c>
      <c r="BV1703">
        <f t="shared" si="1706"/>
        <v>17755.748934787498</v>
      </c>
      <c r="BW1703">
        <f t="shared" si="1718"/>
        <v>17837.946231899576</v>
      </c>
      <c r="BX1703">
        <f t="shared" si="1724"/>
        <v>17756.787887079445</v>
      </c>
      <c r="BY1703">
        <f t="shared" si="1668"/>
        <v>17535.426688822805</v>
      </c>
      <c r="BZ1703">
        <f t="shared" si="1671"/>
        <v>17320.80743704387</v>
      </c>
      <c r="CA1703">
        <f t="shared" si="1712"/>
        <v>17261.813753060898</v>
      </c>
    </row>
    <row r="1704" spans="1:79" x14ac:dyDescent="0.45">
      <c r="A1704" s="1">
        <v>42496</v>
      </c>
      <c r="B1704">
        <v>92.72</v>
      </c>
      <c r="C1704">
        <v>93.37</v>
      </c>
      <c r="D1704">
        <v>93.45</v>
      </c>
      <c r="E1704">
        <v>91.85</v>
      </c>
      <c r="F1704">
        <v>43699886</v>
      </c>
      <c r="G1704" s="6">
        <f t="shared" si="1672"/>
        <v>93.656484877392259</v>
      </c>
      <c r="H1704">
        <f t="shared" si="1681"/>
        <v>1</v>
      </c>
      <c r="I1704" s="3">
        <f t="shared" si="1673"/>
        <v>5.5770055770055348E-3</v>
      </c>
      <c r="J1704">
        <f t="shared" si="1674"/>
        <v>1.7256255392579901E-2</v>
      </c>
      <c r="K1704">
        <f t="shared" si="1690"/>
        <v>-2.204704539814516E-3</v>
      </c>
      <c r="L1704">
        <f t="shared" si="1691"/>
        <v>-9.9991461201883996E-3</v>
      </c>
      <c r="M1704">
        <f t="shared" si="1675"/>
        <v>7.8731665228645806E-3</v>
      </c>
      <c r="N1704">
        <f t="shared" si="1676"/>
        <v>0.17870495131268763</v>
      </c>
      <c r="O1704">
        <f t="shared" si="1682"/>
        <v>9.6562827531207568E-2</v>
      </c>
      <c r="P1704">
        <f t="shared" si="1683"/>
        <v>93.715000000000003</v>
      </c>
      <c r="Q1704">
        <f t="shared" si="1692"/>
        <v>94.0625</v>
      </c>
      <c r="R1704">
        <f t="shared" si="1713"/>
        <v>99.237500000000011</v>
      </c>
      <c r="S1704">
        <f t="shared" si="1719"/>
        <v>104.87538461538459</v>
      </c>
      <c r="T1704">
        <f t="shared" si="1663"/>
        <v>104.04019999999998</v>
      </c>
      <c r="U1704">
        <f t="shared" si="1660"/>
        <v>102.18570000000001</v>
      </c>
      <c r="V1704">
        <f t="shared" si="1707"/>
        <v>108.74809999999999</v>
      </c>
      <c r="W1704">
        <f t="shared" si="1687"/>
        <v>92.492877677798305</v>
      </c>
      <c r="X1704">
        <f t="shared" si="1699"/>
        <v>93.656484877392259</v>
      </c>
      <c r="Y1704">
        <f t="shared" si="1716"/>
        <v>97.431503313111477</v>
      </c>
      <c r="Z1704">
        <f t="shared" si="1722"/>
        <v>101.06462610056417</v>
      </c>
      <c r="AA1704">
        <f t="shared" si="1666"/>
        <v>102.53105918070307</v>
      </c>
      <c r="AB1704">
        <f t="shared" si="1669"/>
        <v>104.30315523638939</v>
      </c>
      <c r="AC1704">
        <f t="shared" si="1710"/>
        <v>111.22078249860895</v>
      </c>
      <c r="AD1704" s="2">
        <v>2057.14</v>
      </c>
      <c r="AE1704" s="2">
        <v>2047.77</v>
      </c>
      <c r="AF1704" s="2">
        <v>2057.7199999999998</v>
      </c>
      <c r="AG1704" s="2">
        <v>2039.45</v>
      </c>
      <c r="AH1704" s="6">
        <f t="shared" si="1700"/>
        <v>2044.4116632751013</v>
      </c>
      <c r="AI1704">
        <f t="shared" si="1701"/>
        <v>-1</v>
      </c>
      <c r="AJ1704" s="3">
        <f t="shared" si="1677"/>
        <v>-3.1746341368261281E-3</v>
      </c>
      <c r="AK1704">
        <f t="shared" si="1678"/>
        <v>8.8812623350864577E-3</v>
      </c>
      <c r="AL1704">
        <f t="shared" si="1693"/>
        <v>6.5096169054224759E-3</v>
      </c>
      <c r="AM1704">
        <f t="shared" si="1694"/>
        <v>6.2259167043236521E-3</v>
      </c>
      <c r="AN1704">
        <f t="shared" si="1679"/>
        <v>2.8194483603445912E-4</v>
      </c>
      <c r="AO1704">
        <f t="shared" si="1684"/>
        <v>2056.625</v>
      </c>
      <c r="AP1704">
        <f t="shared" si="1695"/>
        <v>2064.4</v>
      </c>
      <c r="AQ1704">
        <f t="shared" si="1714"/>
        <v>2082.249166666667</v>
      </c>
      <c r="AR1704">
        <f t="shared" si="1720"/>
        <v>2072.9969230769229</v>
      </c>
      <c r="AS1704">
        <f t="shared" si="1664"/>
        <v>2040.2316000000001</v>
      </c>
      <c r="AT1704">
        <f t="shared" si="1661"/>
        <v>1994.8451000000007</v>
      </c>
      <c r="AU1704">
        <f t="shared" si="1708"/>
        <v>2013.6393499999999</v>
      </c>
      <c r="AV1704">
        <f t="shared" si="1688"/>
        <v>2044.4116632751013</v>
      </c>
      <c r="AW1704">
        <f t="shared" si="1702"/>
        <v>2057.145323573749</v>
      </c>
      <c r="AX1704">
        <f t="shared" si="1717"/>
        <v>2069.4147858195847</v>
      </c>
      <c r="AY1704">
        <f t="shared" si="1723"/>
        <v>2064.317824241341</v>
      </c>
      <c r="AZ1704">
        <f t="shared" si="1667"/>
        <v>2043.3054058615587</v>
      </c>
      <c r="BA1704">
        <f t="shared" si="1670"/>
        <v>2023.822021664598</v>
      </c>
      <c r="BB1704">
        <f t="shared" si="1711"/>
        <v>2020.3242608955936</v>
      </c>
      <c r="BC1704" s="2">
        <v>17740.63</v>
      </c>
      <c r="BD1704" s="2">
        <v>17650.3</v>
      </c>
      <c r="BE1704" s="2">
        <v>17744.54</v>
      </c>
      <c r="BF1704" s="2">
        <v>17580.38</v>
      </c>
      <c r="BG1704" s="2">
        <f t="shared" si="1703"/>
        <v>17763.5075</v>
      </c>
      <c r="BH1704">
        <f t="shared" si="1685"/>
        <v>1</v>
      </c>
      <c r="BI1704" s="3">
        <f t="shared" si="1680"/>
        <v>4.5252993792436374E-3</v>
      </c>
      <c r="BJ1704">
        <f t="shared" si="1696"/>
        <v>9.2533354226991844E-3</v>
      </c>
      <c r="BK1704">
        <f t="shared" si="1704"/>
        <v>-1.0677789845276243E-3</v>
      </c>
      <c r="BL1704">
        <f t="shared" si="1705"/>
        <v>-1.2878931708728521E-3</v>
      </c>
      <c r="BM1704">
        <f t="shared" si="1697"/>
        <v>2.2039803546998354E-4</v>
      </c>
      <c r="BN1704">
        <f t="shared" si="1686"/>
        <v>17699.75</v>
      </c>
      <c r="BO1704">
        <f t="shared" si="1698"/>
        <v>17763.5075</v>
      </c>
      <c r="BP1704">
        <f t="shared" si="1715"/>
        <v>17916.903333333335</v>
      </c>
      <c r="BQ1704">
        <f t="shared" si="1721"/>
        <v>17822.544230769236</v>
      </c>
      <c r="BR1704">
        <f t="shared" si="1665"/>
        <v>17498.839599999996</v>
      </c>
      <c r="BS1704">
        <f t="shared" si="1662"/>
        <v>17067.440399999999</v>
      </c>
      <c r="BT1704">
        <f t="shared" si="1709"/>
        <v>17118.4951</v>
      </c>
      <c r="BU1704">
        <f t="shared" si="1689"/>
        <v>17640.927353961757</v>
      </c>
      <c r="BV1704">
        <f t="shared" si="1706"/>
        <v>17713.569360872498</v>
      </c>
      <c r="BW1704">
        <f t="shared" si="1718"/>
        <v>17809.077580838104</v>
      </c>
      <c r="BX1704">
        <f t="shared" si="1724"/>
        <v>17748.89989544393</v>
      </c>
      <c r="BY1704">
        <f t="shared" si="1668"/>
        <v>17539.931524555243</v>
      </c>
      <c r="BZ1704">
        <f t="shared" si="1671"/>
        <v>17327.33204225092</v>
      </c>
      <c r="CA1704">
        <f t="shared" si="1712"/>
        <v>17265.679287856314</v>
      </c>
    </row>
    <row r="1705" spans="1:79" x14ac:dyDescent="0.45">
      <c r="A1705" s="1">
        <v>42499</v>
      </c>
      <c r="B1705">
        <v>92.79</v>
      </c>
      <c r="C1705">
        <v>93</v>
      </c>
      <c r="D1705">
        <v>93.77</v>
      </c>
      <c r="E1705">
        <v>92.59</v>
      </c>
      <c r="F1705">
        <v>32936436</v>
      </c>
      <c r="G1705" s="6">
        <f t="shared" si="1672"/>
        <v>93.309890926435358</v>
      </c>
      <c r="H1705">
        <f t="shared" si="1681"/>
        <v>-1</v>
      </c>
      <c r="I1705" s="3">
        <f t="shared" si="1673"/>
        <v>-7.5496117342544638E-4</v>
      </c>
      <c r="J1705">
        <f t="shared" si="1674"/>
        <v>1.2716887595646003E-2</v>
      </c>
      <c r="K1705">
        <f t="shared" si="1690"/>
        <v>4.9309785811172333E-3</v>
      </c>
      <c r="L1705">
        <f t="shared" si="1691"/>
        <v>-5.5716593522248227E-3</v>
      </c>
      <c r="M1705">
        <f t="shared" si="1675"/>
        <v>1.0561482918417821E-2</v>
      </c>
      <c r="N1705">
        <f t="shared" si="1676"/>
        <v>-0.32679461736540044</v>
      </c>
      <c r="O1705">
        <f t="shared" si="1682"/>
        <v>-3.8914005677843852E-2</v>
      </c>
      <c r="P1705">
        <f t="shared" si="1683"/>
        <v>92.97999999999999</v>
      </c>
      <c r="Q1705">
        <f t="shared" si="1692"/>
        <v>93.83250000000001</v>
      </c>
      <c r="R1705">
        <f t="shared" si="1713"/>
        <v>98.03666666666669</v>
      </c>
      <c r="S1705">
        <f t="shared" si="1719"/>
        <v>104.24961538461534</v>
      </c>
      <c r="T1705">
        <f t="shared" si="1663"/>
        <v>103.95939999999999</v>
      </c>
      <c r="U1705">
        <f t="shared" ref="U1705:U1768" si="1725">SUM(B1605:B1704)/100</f>
        <v>101.98110000000001</v>
      </c>
      <c r="V1705">
        <f t="shared" si="1707"/>
        <v>108.58560000000001</v>
      </c>
      <c r="W1705">
        <f t="shared" si="1687"/>
        <v>92.938561161100864</v>
      </c>
      <c r="X1705">
        <f t="shared" si="1699"/>
        <v>93.309890926435358</v>
      </c>
      <c r="Y1705">
        <f t="shared" si="1716"/>
        <v>96.717425880325095</v>
      </c>
      <c r="Z1705">
        <f t="shared" si="1722"/>
        <v>100.45169083385571</v>
      </c>
      <c r="AA1705">
        <f t="shared" si="1666"/>
        <v>102.14905685989119</v>
      </c>
      <c r="AB1705">
        <f t="shared" si="1669"/>
        <v>104.07517196438168</v>
      </c>
      <c r="AC1705">
        <f t="shared" si="1710"/>
        <v>111.03739162797604</v>
      </c>
      <c r="AD1705" s="2">
        <v>2058.69</v>
      </c>
      <c r="AE1705" s="2">
        <v>2057.5500000000002</v>
      </c>
      <c r="AF1705" s="2">
        <v>2064.15</v>
      </c>
      <c r="AG1705" s="2">
        <v>2054.31</v>
      </c>
      <c r="AH1705" s="6">
        <f t="shared" si="1700"/>
        <v>2064.1191683624497</v>
      </c>
      <c r="AI1705">
        <f t="shared" si="1701"/>
        <v>-1</v>
      </c>
      <c r="AJ1705" s="3">
        <f t="shared" si="1677"/>
        <v>-7.5347326871296166E-4</v>
      </c>
      <c r="AK1705">
        <f t="shared" si="1678"/>
        <v>4.7797385716160014E-3</v>
      </c>
      <c r="AL1705">
        <f t="shared" si="1693"/>
        <v>1.4936946482030719E-5</v>
      </c>
      <c r="AM1705">
        <f t="shared" si="1694"/>
        <v>-2.6302591660717217E-3</v>
      </c>
      <c r="AN1705">
        <f t="shared" si="1679"/>
        <v>2.6521720122991009E-3</v>
      </c>
      <c r="AO1705">
        <f t="shared" si="1684"/>
        <v>2050.3599999999997</v>
      </c>
      <c r="AP1705">
        <f t="shared" si="1695"/>
        <v>2059.5499999999997</v>
      </c>
      <c r="AQ1705">
        <f t="shared" si="1714"/>
        <v>2077.77</v>
      </c>
      <c r="AR1705">
        <f t="shared" si="1720"/>
        <v>2072.3815384615382</v>
      </c>
      <c r="AS1705">
        <f t="shared" si="1664"/>
        <v>2042.5496000000005</v>
      </c>
      <c r="AT1705">
        <f t="shared" ref="AT1705:AT1768" si="1726">SUM(AE1605:AE1704)/100</f>
        <v>1994.8501000000006</v>
      </c>
      <c r="AU1705">
        <f t="shared" si="1708"/>
        <v>2013.2871499999999</v>
      </c>
      <c r="AV1705">
        <f t="shared" si="1688"/>
        <v>2064.1191683624497</v>
      </c>
      <c r="AW1705">
        <f t="shared" si="1702"/>
        <v>2057.3071941442495</v>
      </c>
      <c r="AX1705">
        <f t="shared" si="1717"/>
        <v>2067.5894341550334</v>
      </c>
      <c r="AY1705">
        <f t="shared" si="1723"/>
        <v>2063.8165039271676</v>
      </c>
      <c r="AZ1705">
        <f t="shared" si="1667"/>
        <v>2043.8640173963995</v>
      </c>
      <c r="BA1705">
        <f t="shared" si="1670"/>
        <v>2024.4899024237147</v>
      </c>
      <c r="BB1705">
        <f t="shared" si="1711"/>
        <v>2020.6946662598166</v>
      </c>
      <c r="BC1705" s="2">
        <v>17705.91</v>
      </c>
      <c r="BD1705" s="2">
        <v>17743.849999999999</v>
      </c>
      <c r="BE1705" s="2">
        <v>17783.16</v>
      </c>
      <c r="BF1705" s="2">
        <v>17668.38</v>
      </c>
      <c r="BG1705" s="2">
        <f t="shared" si="1703"/>
        <v>17730.137500000001</v>
      </c>
      <c r="BH1705">
        <f t="shared" si="1685"/>
        <v>-1</v>
      </c>
      <c r="BI1705" s="3">
        <f t="shared" si="1680"/>
        <v>-1.9570894607463863E-3</v>
      </c>
      <c r="BJ1705">
        <f t="shared" si="1696"/>
        <v>6.4825812398232475E-3</v>
      </c>
      <c r="BK1705">
        <f t="shared" si="1704"/>
        <v>2.990529543270554E-3</v>
      </c>
      <c r="BL1705">
        <f t="shared" si="1705"/>
        <v>-1.366458663955701E-3</v>
      </c>
      <c r="BM1705">
        <f t="shared" si="1697"/>
        <v>4.3629499980514979E-3</v>
      </c>
      <c r="BN1705">
        <f t="shared" si="1686"/>
        <v>17657.39</v>
      </c>
      <c r="BO1705">
        <f t="shared" si="1698"/>
        <v>17730.137500000001</v>
      </c>
      <c r="BP1705">
        <f t="shared" si="1715"/>
        <v>17882.804166666665</v>
      </c>
      <c r="BQ1705">
        <f t="shared" si="1721"/>
        <v>17820.015384615388</v>
      </c>
      <c r="BR1705">
        <f t="shared" si="1665"/>
        <v>17521.757999999998</v>
      </c>
      <c r="BS1705">
        <f t="shared" ref="BS1705:BS1768" si="1727">SUM(BD1605:BD1704)/100</f>
        <v>17068.195900000002</v>
      </c>
      <c r="BT1705">
        <f t="shared" si="1709"/>
        <v>17117.154849999999</v>
      </c>
      <c r="BU1705">
        <f t="shared" si="1689"/>
        <v>17795.311323019119</v>
      </c>
      <c r="BV1705">
        <f t="shared" si="1706"/>
        <v>17725.6816165235</v>
      </c>
      <c r="BW1705">
        <f t="shared" si="1718"/>
        <v>17799.042568401474</v>
      </c>
      <c r="BX1705">
        <f t="shared" si="1724"/>
        <v>17748.525829114751</v>
      </c>
      <c r="BY1705">
        <f t="shared" si="1668"/>
        <v>17547.928327513859</v>
      </c>
      <c r="BZ1705">
        <f t="shared" si="1671"/>
        <v>17335.579922602388</v>
      </c>
      <c r="CA1705">
        <f t="shared" si="1712"/>
        <v>17270.437205390081</v>
      </c>
    </row>
    <row r="1706" spans="1:79" x14ac:dyDescent="0.45">
      <c r="A1706" s="1">
        <v>42500</v>
      </c>
      <c r="B1706">
        <v>93.42</v>
      </c>
      <c r="C1706">
        <v>93.33</v>
      </c>
      <c r="D1706">
        <v>93.57</v>
      </c>
      <c r="E1706">
        <v>92.11</v>
      </c>
      <c r="F1706">
        <v>33686836</v>
      </c>
      <c r="G1706" s="6">
        <f t="shared" si="1672"/>
        <v>93.353934555861215</v>
      </c>
      <c r="H1706">
        <f t="shared" si="1681"/>
        <v>-1</v>
      </c>
      <c r="I1706" s="3">
        <f t="shared" si="1673"/>
        <v>-6.7895247332686219E-3</v>
      </c>
      <c r="J1706">
        <f t="shared" si="1674"/>
        <v>1.5628345108113829E-2</v>
      </c>
      <c r="K1706">
        <f t="shared" si="1690"/>
        <v>2.3144760332462289E-3</v>
      </c>
      <c r="L1706">
        <f t="shared" si="1691"/>
        <v>7.0768783825874988E-4</v>
      </c>
      <c r="M1706">
        <f t="shared" si="1675"/>
        <v>1.6056518946691444E-3</v>
      </c>
      <c r="N1706">
        <f t="shared" si="1676"/>
        <v>2.2275763743439723E-2</v>
      </c>
      <c r="O1706">
        <f t="shared" si="1682"/>
        <v>0.70158515272978783</v>
      </c>
      <c r="P1706">
        <f t="shared" si="1683"/>
        <v>92.754999999999995</v>
      </c>
      <c r="Q1706">
        <f t="shared" si="1692"/>
        <v>93.234999999999999</v>
      </c>
      <c r="R1706">
        <f t="shared" si="1713"/>
        <v>96.938333333333333</v>
      </c>
      <c r="S1706">
        <f t="shared" si="1719"/>
        <v>103.58807692307688</v>
      </c>
      <c r="T1706">
        <f t="shared" si="1663"/>
        <v>103.87699999999997</v>
      </c>
      <c r="U1706">
        <f t="shared" si="1725"/>
        <v>101.78420000000001</v>
      </c>
      <c r="V1706">
        <f t="shared" si="1707"/>
        <v>108.42375000000001</v>
      </c>
      <c r="W1706">
        <f t="shared" si="1687"/>
        <v>93.660719419449578</v>
      </c>
      <c r="X1706">
        <f t="shared" si="1699"/>
        <v>93.353934555861215</v>
      </c>
      <c r="Y1706">
        <f t="shared" si="1716"/>
        <v>96.210129591044307</v>
      </c>
      <c r="Z1706">
        <f t="shared" si="1722"/>
        <v>99.930824846162693</v>
      </c>
      <c r="AA1706">
        <f t="shared" si="1666"/>
        <v>101.80674090460134</v>
      </c>
      <c r="AB1706">
        <f t="shared" si="1669"/>
        <v>103.8641784601365</v>
      </c>
      <c r="AC1706">
        <f t="shared" si="1710"/>
        <v>110.86209419884194</v>
      </c>
      <c r="AD1706" s="2">
        <v>2084.39</v>
      </c>
      <c r="AE1706" s="2">
        <v>2062.63</v>
      </c>
      <c r="AF1706" s="2">
        <v>2084.87</v>
      </c>
      <c r="AG1706" s="2">
        <v>2062.63</v>
      </c>
      <c r="AH1706" s="6">
        <f t="shared" si="1700"/>
        <v>2061.8854158187751</v>
      </c>
      <c r="AI1706">
        <f t="shared" si="1701"/>
        <v>-1</v>
      </c>
      <c r="AJ1706" s="3">
        <f t="shared" si="1677"/>
        <v>-1.2483666797817941E-2</v>
      </c>
      <c r="AK1706">
        <f t="shared" si="1678"/>
        <v>1.0669788283382563E-2</v>
      </c>
      <c r="AL1706">
        <f t="shared" si="1693"/>
        <v>1.1147362508550281E-2</v>
      </c>
      <c r="AM1706">
        <f t="shared" si="1694"/>
        <v>1.0914565867031085E-2</v>
      </c>
      <c r="AN1706">
        <f t="shared" si="1679"/>
        <v>2.3028320036078576E-4</v>
      </c>
      <c r="AO1706">
        <f t="shared" si="1684"/>
        <v>2052.66</v>
      </c>
      <c r="AP1706">
        <f t="shared" si="1695"/>
        <v>2054.6424999999999</v>
      </c>
      <c r="AQ1706">
        <f t="shared" si="1714"/>
        <v>2074.0583333333329</v>
      </c>
      <c r="AR1706">
        <f t="shared" si="1720"/>
        <v>2072.417307692308</v>
      </c>
      <c r="AS1706">
        <f t="shared" si="1664"/>
        <v>2044.6016000000006</v>
      </c>
      <c r="AT1706">
        <f t="shared" si="1726"/>
        <v>1995.2919000000006</v>
      </c>
      <c r="AU1706">
        <f t="shared" si="1708"/>
        <v>2013.0041000000001</v>
      </c>
      <c r="AV1706">
        <f t="shared" si="1688"/>
        <v>2061.8854158187751</v>
      </c>
      <c r="AW1706">
        <f t="shared" si="1702"/>
        <v>2059.4363164865499</v>
      </c>
      <c r="AX1706">
        <f t="shared" si="1717"/>
        <v>2066.8264442850282</v>
      </c>
      <c r="AY1706">
        <f t="shared" si="1723"/>
        <v>2063.7286147473774</v>
      </c>
      <c r="AZ1706">
        <f t="shared" si="1667"/>
        <v>2044.5999382828152</v>
      </c>
      <c r="BA1706">
        <f t="shared" si="1670"/>
        <v>2025.2451518806708</v>
      </c>
      <c r="BB1706">
        <f t="shared" si="1711"/>
        <v>2021.1119332622065</v>
      </c>
      <c r="BC1706" s="2">
        <v>17928.349999999999</v>
      </c>
      <c r="BD1706" s="2">
        <v>17726.66</v>
      </c>
      <c r="BE1706" s="2">
        <v>17934.61</v>
      </c>
      <c r="BF1706" s="2">
        <v>17726.66</v>
      </c>
      <c r="BG1706" s="2">
        <f t="shared" si="1703"/>
        <v>17698.412499999999</v>
      </c>
      <c r="BH1706">
        <f t="shared" si="1685"/>
        <v>1</v>
      </c>
      <c r="BI1706" s="3">
        <f t="shared" si="1680"/>
        <v>1.2563036861703165E-2</v>
      </c>
      <c r="BJ1706">
        <f t="shared" si="1696"/>
        <v>1.1598948034816408E-2</v>
      </c>
      <c r="BK1706">
        <f t="shared" si="1704"/>
        <v>1.3345688490422633E-2</v>
      </c>
      <c r="BL1706">
        <f t="shared" si="1705"/>
        <v>1.2991984450582786E-2</v>
      </c>
      <c r="BM1706">
        <f t="shared" si="1697"/>
        <v>3.4916765904291459E-4</v>
      </c>
      <c r="BN1706">
        <f t="shared" si="1686"/>
        <v>17697.074999999997</v>
      </c>
      <c r="BO1706">
        <f t="shared" si="1698"/>
        <v>17698.412499999999</v>
      </c>
      <c r="BP1706">
        <f t="shared" si="1715"/>
        <v>17853.721666666668</v>
      </c>
      <c r="BQ1706">
        <f t="shared" si="1721"/>
        <v>17823.173461538463</v>
      </c>
      <c r="BR1706">
        <f t="shared" si="1665"/>
        <v>17542.380999999998</v>
      </c>
      <c r="BS1706">
        <f t="shared" si="1727"/>
        <v>17072.863300000001</v>
      </c>
      <c r="BT1706">
        <f t="shared" si="1709"/>
        <v>17116.605199999998</v>
      </c>
      <c r="BU1706">
        <f t="shared" si="1689"/>
        <v>17692.33433849044</v>
      </c>
      <c r="BV1706">
        <f t="shared" si="1706"/>
        <v>17726.072969914101</v>
      </c>
      <c r="BW1706">
        <f t="shared" si="1718"/>
        <v>17787.9067886474</v>
      </c>
      <c r="BX1706">
        <f t="shared" si="1724"/>
        <v>17746.906138069215</v>
      </c>
      <c r="BY1706">
        <f t="shared" si="1668"/>
        <v>17554.937412709394</v>
      </c>
      <c r="BZ1706">
        <f t="shared" si="1671"/>
        <v>17343.324082550855</v>
      </c>
      <c r="CA1706">
        <f t="shared" si="1712"/>
        <v>17274.976735684708</v>
      </c>
    </row>
    <row r="1707" spans="1:79" x14ac:dyDescent="0.45">
      <c r="A1707" s="1">
        <v>42501</v>
      </c>
      <c r="B1707">
        <v>92.51</v>
      </c>
      <c r="C1707">
        <v>93.48</v>
      </c>
      <c r="D1707">
        <v>93.57</v>
      </c>
      <c r="E1707">
        <v>92.46</v>
      </c>
      <c r="F1707">
        <v>28719109</v>
      </c>
      <c r="G1707" s="6">
        <f t="shared" si="1672"/>
        <v>93.016360733516734</v>
      </c>
      <c r="H1707">
        <f t="shared" si="1681"/>
        <v>1</v>
      </c>
      <c r="I1707" s="3">
        <f t="shared" si="1673"/>
        <v>9.7409548276599939E-3</v>
      </c>
      <c r="J1707">
        <f t="shared" si="1674"/>
        <v>1.1998702842935891E-2</v>
      </c>
      <c r="K1707">
        <f t="shared" si="1690"/>
        <v>5.9520632942132003E-3</v>
      </c>
      <c r="L1707">
        <f t="shared" si="1691"/>
        <v>-5.4437813898933944E-3</v>
      </c>
      <c r="M1707">
        <f t="shared" si="1675"/>
        <v>1.1458220732893612E-2</v>
      </c>
      <c r="N1707">
        <f t="shared" si="1676"/>
        <v>-0.17297636218449536</v>
      </c>
      <c r="O1707">
        <f t="shared" si="1682"/>
        <v>-6.9366141658928862E-2</v>
      </c>
      <c r="P1707">
        <f t="shared" si="1683"/>
        <v>93.105000000000004</v>
      </c>
      <c r="Q1707">
        <f t="shared" si="1692"/>
        <v>93.042500000000004</v>
      </c>
      <c r="R1707">
        <f t="shared" si="1713"/>
        <v>95.916666666666686</v>
      </c>
      <c r="S1707">
        <f t="shared" si="1719"/>
        <v>102.90730769230767</v>
      </c>
      <c r="T1707">
        <f t="shared" si="1663"/>
        <v>103.81159999999998</v>
      </c>
      <c r="U1707">
        <f t="shared" si="1725"/>
        <v>101.6135</v>
      </c>
      <c r="V1707">
        <f t="shared" si="1707"/>
        <v>108.26835000000003</v>
      </c>
      <c r="W1707">
        <f t="shared" si="1687"/>
        <v>91.934640290275212</v>
      </c>
      <c r="X1707">
        <f t="shared" si="1699"/>
        <v>93.016360733516734</v>
      </c>
      <c r="Y1707">
        <f t="shared" si="1716"/>
        <v>95.640878884729801</v>
      </c>
      <c r="Z1707">
        <f t="shared" si="1722"/>
        <v>99.381134116817307</v>
      </c>
      <c r="AA1707">
        <f t="shared" si="1666"/>
        <v>101.4421628299111</v>
      </c>
      <c r="AB1707">
        <f t="shared" si="1669"/>
        <v>103.63934324310409</v>
      </c>
      <c r="AC1707">
        <f t="shared" si="1710"/>
        <v>110.67948629636591</v>
      </c>
      <c r="AD1707" s="2">
        <v>2064.46</v>
      </c>
      <c r="AE1707" s="2">
        <v>2083.29</v>
      </c>
      <c r="AF1707" s="2">
        <v>2083.29</v>
      </c>
      <c r="AG1707" s="2">
        <v>2064.46</v>
      </c>
      <c r="AH1707" s="6">
        <f t="shared" si="1700"/>
        <v>2093.9922920906124</v>
      </c>
      <c r="AI1707">
        <f t="shared" si="1701"/>
        <v>1</v>
      </c>
      <c r="AJ1707" s="3">
        <f t="shared" si="1677"/>
        <v>9.5615503816463502E-3</v>
      </c>
      <c r="AK1707">
        <f t="shared" si="1678"/>
        <v>9.1210292279821012E-3</v>
      </c>
      <c r="AL1707">
        <f t="shared" si="1693"/>
        <v>-5.1109510436294046E-3</v>
      </c>
      <c r="AM1707">
        <f t="shared" si="1694"/>
        <v>-1.4103343265474844E-2</v>
      </c>
      <c r="AN1707">
        <f t="shared" si="1679"/>
        <v>9.1210292279821012E-3</v>
      </c>
      <c r="AO1707">
        <f t="shared" si="1684"/>
        <v>2060.09</v>
      </c>
      <c r="AP1707">
        <f t="shared" si="1695"/>
        <v>2055.2249999999999</v>
      </c>
      <c r="AQ1707">
        <f t="shared" si="1714"/>
        <v>2071.6533333333332</v>
      </c>
      <c r="AR1707">
        <f t="shared" si="1720"/>
        <v>2072.0111538461538</v>
      </c>
      <c r="AS1707">
        <f t="shared" si="1664"/>
        <v>2046.9116000000004</v>
      </c>
      <c r="AT1707">
        <f t="shared" si="1726"/>
        <v>1995.6627000000005</v>
      </c>
      <c r="AU1707">
        <f t="shared" si="1708"/>
        <v>2012.8060500000001</v>
      </c>
      <c r="AV1707">
        <f t="shared" si="1688"/>
        <v>2093.9922920906124</v>
      </c>
      <c r="AW1707">
        <f t="shared" si="1702"/>
        <v>2068.9777898919301</v>
      </c>
      <c r="AX1707">
        <f t="shared" si="1717"/>
        <v>2069.3592990104084</v>
      </c>
      <c r="AY1707">
        <f t="shared" si="1723"/>
        <v>2065.1776062475715</v>
      </c>
      <c r="AZ1707">
        <f t="shared" si="1667"/>
        <v>2046.1171956050578</v>
      </c>
      <c r="BA1707">
        <f t="shared" si="1670"/>
        <v>2026.3945548137269</v>
      </c>
      <c r="BB1707">
        <f t="shared" si="1711"/>
        <v>2021.7306204934284</v>
      </c>
      <c r="BC1707" s="2">
        <v>17711.12</v>
      </c>
      <c r="BD1707" s="2">
        <v>17919.03</v>
      </c>
      <c r="BE1707" s="2">
        <v>17919.03</v>
      </c>
      <c r="BF1707" s="2">
        <v>17711.05</v>
      </c>
      <c r="BG1707" s="2">
        <f t="shared" si="1703"/>
        <v>17696.322499999998</v>
      </c>
      <c r="BH1707">
        <f t="shared" si="1685"/>
        <v>-1</v>
      </c>
      <c r="BI1707" s="3">
        <f t="shared" si="1680"/>
        <v>-1.2116563989435702E-2</v>
      </c>
      <c r="BJ1707">
        <f t="shared" si="1696"/>
        <v>1.1742905022381395E-2</v>
      </c>
      <c r="BK1707">
        <f t="shared" si="1704"/>
        <v>1.2584959389161248E-2</v>
      </c>
      <c r="BL1707">
        <f t="shared" si="1705"/>
        <v>8.3619068312077739E-4</v>
      </c>
      <c r="BM1707">
        <f t="shared" si="1697"/>
        <v>1.1738952703160492E-2</v>
      </c>
      <c r="BN1707">
        <f t="shared" si="1686"/>
        <v>17735.254999999997</v>
      </c>
      <c r="BO1707">
        <f t="shared" si="1698"/>
        <v>17696.322499999998</v>
      </c>
      <c r="BP1707">
        <f t="shared" si="1715"/>
        <v>17832.189166666667</v>
      </c>
      <c r="BQ1707">
        <f t="shared" si="1721"/>
        <v>17820.376153846155</v>
      </c>
      <c r="BR1707">
        <f t="shared" si="1665"/>
        <v>17564.231199999995</v>
      </c>
      <c r="BS1707">
        <f t="shared" si="1727"/>
        <v>17076.382100000003</v>
      </c>
      <c r="BT1707">
        <f t="shared" si="1709"/>
        <v>17116.58325</v>
      </c>
      <c r="BU1707">
        <f t="shared" si="1689"/>
        <v>18032.377830754776</v>
      </c>
      <c r="BV1707">
        <f t="shared" si="1706"/>
        <v>17803.255781948461</v>
      </c>
      <c r="BW1707">
        <f t="shared" si="1718"/>
        <v>17808.079590393954</v>
      </c>
      <c r="BX1707">
        <f t="shared" si="1724"/>
        <v>17759.656053767791</v>
      </c>
      <c r="BY1707">
        <f t="shared" si="1668"/>
        <v>17569.215553387457</v>
      </c>
      <c r="BZ1707">
        <f t="shared" si="1671"/>
        <v>17354.724199728065</v>
      </c>
      <c r="CA1707">
        <f t="shared" si="1712"/>
        <v>17281.3852258769</v>
      </c>
    </row>
    <row r="1708" spans="1:79" x14ac:dyDescent="0.45">
      <c r="A1708" s="1">
        <v>42502</v>
      </c>
      <c r="B1708">
        <v>90.34</v>
      </c>
      <c r="C1708">
        <v>92.72</v>
      </c>
      <c r="D1708">
        <v>92.78</v>
      </c>
      <c r="E1708">
        <v>89.47</v>
      </c>
      <c r="F1708">
        <v>76314690</v>
      </c>
      <c r="G1708" s="6">
        <f t="shared" si="1672"/>
        <v>91.945816440110036</v>
      </c>
      <c r="H1708">
        <f t="shared" si="1681"/>
        <v>1</v>
      </c>
      <c r="I1708" s="3">
        <f t="shared" si="1673"/>
        <v>2.3456923575829656E-2</v>
      </c>
      <c r="J1708">
        <f t="shared" si="1674"/>
        <v>3.663936240867835E-2</v>
      </c>
      <c r="K1708">
        <f t="shared" si="1690"/>
        <v>9.0725559050674146E-3</v>
      </c>
      <c r="L1708">
        <f t="shared" si="1691"/>
        <v>-1.7464812454582965E-2</v>
      </c>
      <c r="M1708">
        <f t="shared" si="1675"/>
        <v>2.70090768208988E-2</v>
      </c>
      <c r="N1708">
        <f t="shared" si="1676"/>
        <v>0.6236752190174657</v>
      </c>
      <c r="O1708">
        <f t="shared" si="1682"/>
        <v>5.8747503975546421E-2</v>
      </c>
      <c r="P1708">
        <f t="shared" si="1683"/>
        <v>92.965000000000003</v>
      </c>
      <c r="Q1708">
        <f t="shared" si="1692"/>
        <v>92.86</v>
      </c>
      <c r="R1708">
        <f t="shared" si="1713"/>
        <v>94.869166666666672</v>
      </c>
      <c r="S1708">
        <f t="shared" si="1719"/>
        <v>102.24192307692307</v>
      </c>
      <c r="T1708">
        <f t="shared" si="1663"/>
        <v>103.65119999999999</v>
      </c>
      <c r="U1708">
        <f t="shared" si="1725"/>
        <v>101.42519999999999</v>
      </c>
      <c r="V1708">
        <f t="shared" si="1707"/>
        <v>108.11705000000002</v>
      </c>
      <c r="W1708">
        <f t="shared" si="1687"/>
        <v>89.542679854862399</v>
      </c>
      <c r="X1708">
        <f t="shared" si="1699"/>
        <v>91.945816440110036</v>
      </c>
      <c r="Y1708">
        <f t="shared" si="1716"/>
        <v>94.825359056309836</v>
      </c>
      <c r="Z1708">
        <f t="shared" si="1722"/>
        <v>98.711420478534549</v>
      </c>
      <c r="AA1708">
        <f t="shared" si="1666"/>
        <v>101.00678389540478</v>
      </c>
      <c r="AB1708">
        <f t="shared" si="1669"/>
        <v>103.37598991155748</v>
      </c>
      <c r="AC1708">
        <f t="shared" si="1710"/>
        <v>110.47710334814336</v>
      </c>
      <c r="AD1708" s="2">
        <v>2064.11</v>
      </c>
      <c r="AE1708" s="2">
        <v>2067.17</v>
      </c>
      <c r="AF1708" s="2">
        <v>2073.9899999999998</v>
      </c>
      <c r="AG1708" s="2">
        <v>2053.13</v>
      </c>
      <c r="AH1708" s="6">
        <f t="shared" si="1700"/>
        <v>2053.7588539546941</v>
      </c>
      <c r="AI1708">
        <f t="shared" si="1701"/>
        <v>1</v>
      </c>
      <c r="AJ1708" s="3">
        <f t="shared" si="1677"/>
        <v>1.6953585925612947E-4</v>
      </c>
      <c r="AK1708">
        <f t="shared" si="1678"/>
        <v>1.0106050549631401E-2</v>
      </c>
      <c r="AL1708">
        <f t="shared" si="1693"/>
        <v>9.8507894470418432E-3</v>
      </c>
      <c r="AM1708">
        <f t="shared" si="1694"/>
        <v>5.0400980745007864E-3</v>
      </c>
      <c r="AN1708">
        <f t="shared" si="1679"/>
        <v>4.7865666073996314E-3</v>
      </c>
      <c r="AO1708">
        <f t="shared" si="1684"/>
        <v>2072.96</v>
      </c>
      <c r="AP1708">
        <f t="shared" si="1695"/>
        <v>2062.81</v>
      </c>
      <c r="AQ1708">
        <f t="shared" si="1714"/>
        <v>2071.146666666667</v>
      </c>
      <c r="AR1708">
        <f t="shared" si="1720"/>
        <v>2072.810769230769</v>
      </c>
      <c r="AS1708">
        <f t="shared" si="1664"/>
        <v>2049.8355999999999</v>
      </c>
      <c r="AT1708">
        <f t="shared" si="1726"/>
        <v>1996.0306000000005</v>
      </c>
      <c r="AU1708">
        <f t="shared" si="1708"/>
        <v>2012.8315499999999</v>
      </c>
      <c r="AV1708">
        <f t="shared" si="1688"/>
        <v>2053.7588539546941</v>
      </c>
      <c r="AW1708">
        <f t="shared" si="1702"/>
        <v>2068.2546739351583</v>
      </c>
      <c r="AX1708">
        <f t="shared" si="1717"/>
        <v>2069.0224837780379</v>
      </c>
      <c r="AY1708">
        <f t="shared" si="1723"/>
        <v>2065.3251909699734</v>
      </c>
      <c r="AZ1708">
        <f t="shared" si="1667"/>
        <v>2046.9427957774085</v>
      </c>
      <c r="BA1708">
        <f t="shared" si="1670"/>
        <v>2027.2019893718709</v>
      </c>
      <c r="BB1708">
        <f t="shared" si="1711"/>
        <v>2022.182753622847</v>
      </c>
      <c r="BC1708" s="2">
        <v>17720.5</v>
      </c>
      <c r="BD1708" s="2">
        <v>17722.009999999998</v>
      </c>
      <c r="BE1708" s="2">
        <v>17798.189999999999</v>
      </c>
      <c r="BF1708" s="2">
        <v>17625.38</v>
      </c>
      <c r="BG1708" s="2">
        <f t="shared" si="1703"/>
        <v>17759.96</v>
      </c>
      <c r="BH1708">
        <f t="shared" si="1685"/>
        <v>1</v>
      </c>
      <c r="BI1708" s="3">
        <f t="shared" si="1680"/>
        <v>5.2961077560318142E-4</v>
      </c>
      <c r="BJ1708">
        <f t="shared" si="1696"/>
        <v>9.7519821675459313E-3</v>
      </c>
      <c r="BK1708">
        <f t="shared" si="1704"/>
        <v>2.1525949382768636E-3</v>
      </c>
      <c r="BL1708">
        <f t="shared" si="1705"/>
        <v>-2.2218518510176335E-3</v>
      </c>
      <c r="BM1708">
        <f t="shared" si="1697"/>
        <v>4.3841878050844326E-3</v>
      </c>
      <c r="BN1708">
        <f t="shared" si="1686"/>
        <v>17822.845000000001</v>
      </c>
      <c r="BO1708">
        <f t="shared" si="1698"/>
        <v>17759.96</v>
      </c>
      <c r="BP1708">
        <f t="shared" si="1715"/>
        <v>17826.196666666667</v>
      </c>
      <c r="BQ1708">
        <f t="shared" si="1721"/>
        <v>17828.106923076924</v>
      </c>
      <c r="BR1708">
        <f t="shared" si="1665"/>
        <v>17591.698399999997</v>
      </c>
      <c r="BS1708">
        <f t="shared" si="1727"/>
        <v>17080.263900000005</v>
      </c>
      <c r="BT1708">
        <f t="shared" si="1709"/>
        <v>17118.369499999997</v>
      </c>
      <c r="BU1708">
        <f t="shared" si="1689"/>
        <v>17566.826084622611</v>
      </c>
      <c r="BV1708">
        <f t="shared" si="1706"/>
        <v>17770.757469169075</v>
      </c>
      <c r="BW1708">
        <f t="shared" si="1718"/>
        <v>17794.838114948729</v>
      </c>
      <c r="BX1708">
        <f t="shared" si="1724"/>
        <v>17756.867457192398</v>
      </c>
      <c r="BY1708">
        <f t="shared" si="1668"/>
        <v>17575.207492470301</v>
      </c>
      <c r="BZ1708">
        <f t="shared" si="1671"/>
        <v>17361.997185872064</v>
      </c>
      <c r="CA1708">
        <f t="shared" si="1712"/>
        <v>17285.769551987578</v>
      </c>
    </row>
    <row r="1709" spans="1:79" x14ac:dyDescent="0.45">
      <c r="A1709" s="1">
        <v>42503</v>
      </c>
      <c r="B1709">
        <v>90.52</v>
      </c>
      <c r="C1709">
        <v>90</v>
      </c>
      <c r="D1709">
        <v>91.67</v>
      </c>
      <c r="E1709">
        <v>90</v>
      </c>
      <c r="F1709">
        <v>44392765</v>
      </c>
      <c r="G1709" s="6">
        <f t="shared" si="1672"/>
        <v>91.375489864066026</v>
      </c>
      <c r="H1709">
        <f t="shared" si="1681"/>
        <v>-1</v>
      </c>
      <c r="I1709" s="3">
        <f t="shared" si="1673"/>
        <v>-1.9924728802301595E-3</v>
      </c>
      <c r="J1709">
        <f t="shared" si="1674"/>
        <v>1.8448961555457378E-2</v>
      </c>
      <c r="K1709">
        <f t="shared" si="1690"/>
        <v>3.223075863911662E-3</v>
      </c>
      <c r="L1709">
        <f t="shared" si="1691"/>
        <v>-9.3623559812231055E-3</v>
      </c>
      <c r="M1709">
        <f t="shared" si="1675"/>
        <v>1.2704374723818005E-2</v>
      </c>
      <c r="N1709">
        <f t="shared" si="1676"/>
        <v>-0.7190794490949145</v>
      </c>
      <c r="O1709">
        <f t="shared" si="1682"/>
        <v>-2.5656360474045778E-2</v>
      </c>
      <c r="P1709">
        <f t="shared" si="1683"/>
        <v>91.425000000000011</v>
      </c>
      <c r="Q1709">
        <f t="shared" si="1692"/>
        <v>92.265000000000015</v>
      </c>
      <c r="R1709">
        <f t="shared" si="1713"/>
        <v>93.701666666666654</v>
      </c>
      <c r="S1709">
        <f t="shared" si="1719"/>
        <v>101.44884615384616</v>
      </c>
      <c r="T1709">
        <f t="shared" si="1663"/>
        <v>103.443</v>
      </c>
      <c r="U1709">
        <f t="shared" si="1725"/>
        <v>101.2388</v>
      </c>
      <c r="V1709">
        <f t="shared" si="1707"/>
        <v>107.95185000000004</v>
      </c>
      <c r="W1709">
        <f t="shared" si="1687"/>
        <v>91.008660072568802</v>
      </c>
      <c r="X1709">
        <f t="shared" si="1699"/>
        <v>91.375489864066026</v>
      </c>
      <c r="Y1709">
        <f t="shared" si="1716"/>
        <v>94.162996124569858</v>
      </c>
      <c r="Z1709">
        <f t="shared" si="1722"/>
        <v>98.104648591235687</v>
      </c>
      <c r="AA1709">
        <f t="shared" si="1666"/>
        <v>100.595537468134</v>
      </c>
      <c r="AB1709">
        <f t="shared" si="1669"/>
        <v>103.12141585390287</v>
      </c>
      <c r="AC1709">
        <f t="shared" si="1710"/>
        <v>110.27852520537576</v>
      </c>
      <c r="AD1709" s="2">
        <v>2046.61</v>
      </c>
      <c r="AE1709" s="2">
        <v>2062.5</v>
      </c>
      <c r="AF1709" s="2">
        <v>2066.79</v>
      </c>
      <c r="AG1709" s="2">
        <v>2043.13</v>
      </c>
      <c r="AH1709" s="6">
        <f t="shared" si="1700"/>
        <v>2066.8705730226529</v>
      </c>
      <c r="AI1709">
        <f t="shared" si="1701"/>
        <v>1</v>
      </c>
      <c r="AJ1709" s="3">
        <f t="shared" si="1677"/>
        <v>8.4782303268722235E-3</v>
      </c>
      <c r="AK1709">
        <f t="shared" si="1678"/>
        <v>1.1560580667542841E-2</v>
      </c>
      <c r="AL1709">
        <f t="shared" si="1693"/>
        <v>-3.8983100202127319E-5</v>
      </c>
      <c r="AM1709">
        <f t="shared" si="1694"/>
        <v>-9.802535914488042E-3</v>
      </c>
      <c r="AN1709">
        <f t="shared" si="1679"/>
        <v>9.8602078559178671E-3</v>
      </c>
      <c r="AO1709">
        <f t="shared" si="1684"/>
        <v>2075.23</v>
      </c>
      <c r="AP1709">
        <f t="shared" si="1695"/>
        <v>2067.66</v>
      </c>
      <c r="AQ1709">
        <f t="shared" si="1714"/>
        <v>2069.2575000000002</v>
      </c>
      <c r="AR1709">
        <f t="shared" si="1720"/>
        <v>2073.6419230769229</v>
      </c>
      <c r="AS1709">
        <f t="shared" si="1664"/>
        <v>2051.6469999999999</v>
      </c>
      <c r="AT1709">
        <f t="shared" si="1726"/>
        <v>1995.9647000000002</v>
      </c>
      <c r="AU1709">
        <f t="shared" si="1708"/>
        <v>2012.8136499999998</v>
      </c>
      <c r="AV1709">
        <f t="shared" si="1688"/>
        <v>2066.8705730226529</v>
      </c>
      <c r="AW1709">
        <f t="shared" si="1702"/>
        <v>2065.9528043610949</v>
      </c>
      <c r="AX1709">
        <f t="shared" si="1717"/>
        <v>2068.019024735263</v>
      </c>
      <c r="AY1709">
        <f t="shared" si="1723"/>
        <v>2065.1159175647904</v>
      </c>
      <c r="AZ1709">
        <f t="shared" si="1667"/>
        <v>2047.5528822175102</v>
      </c>
      <c r="BA1709">
        <f t="shared" si="1670"/>
        <v>2027.9009598793587</v>
      </c>
      <c r="BB1709">
        <f t="shared" si="1711"/>
        <v>2022.5839202534655</v>
      </c>
      <c r="BC1709" s="2">
        <v>17535.32</v>
      </c>
      <c r="BD1709" s="2">
        <v>17711.12</v>
      </c>
      <c r="BE1709" s="2">
        <v>17734.740000000002</v>
      </c>
      <c r="BF1709" s="2">
        <v>17512.48</v>
      </c>
      <c r="BG1709" s="2">
        <f t="shared" si="1703"/>
        <v>17777.887499999997</v>
      </c>
      <c r="BH1709">
        <f t="shared" si="1685"/>
        <v>-1</v>
      </c>
      <c r="BI1709" s="3">
        <f t="shared" si="1680"/>
        <v>-1.0450043734657617E-2</v>
      </c>
      <c r="BJ1709">
        <f t="shared" si="1696"/>
        <v>1.2674989677975769E-2</v>
      </c>
      <c r="BK1709">
        <f t="shared" si="1704"/>
        <v>-2.4270318956622658E-3</v>
      </c>
      <c r="BL1709">
        <f t="shared" si="1705"/>
        <v>-1.3644337663853336E-2</v>
      </c>
      <c r="BM1709">
        <f t="shared" si="1697"/>
        <v>1.1372475666255415E-2</v>
      </c>
      <c r="BN1709">
        <f t="shared" si="1686"/>
        <v>17820.519999999997</v>
      </c>
      <c r="BO1709">
        <f t="shared" si="1698"/>
        <v>17777.887499999997</v>
      </c>
      <c r="BP1709">
        <f t="shared" si="1715"/>
        <v>17804.0825</v>
      </c>
      <c r="BQ1709">
        <f t="shared" si="1721"/>
        <v>17832.59</v>
      </c>
      <c r="BR1709">
        <f t="shared" si="1665"/>
        <v>17609.115199999997</v>
      </c>
      <c r="BS1709">
        <f t="shared" si="1727"/>
        <v>17079.918600000005</v>
      </c>
      <c r="BT1709">
        <f t="shared" si="1709"/>
        <v>17119.730499999994</v>
      </c>
      <c r="BU1709">
        <f t="shared" si="1689"/>
        <v>17783.266957688691</v>
      </c>
      <c r="BV1709">
        <f t="shared" si="1706"/>
        <v>17746.902481501445</v>
      </c>
      <c r="BW1709">
        <f t="shared" si="1718"/>
        <v>17781.958404956615</v>
      </c>
      <c r="BX1709">
        <f t="shared" si="1724"/>
        <v>17753.478756659628</v>
      </c>
      <c r="BY1709">
        <f t="shared" si="1668"/>
        <v>17580.537394726369</v>
      </c>
      <c r="BZ1709">
        <f t="shared" si="1671"/>
        <v>17368.910508924102</v>
      </c>
      <c r="CA1709">
        <f t="shared" si="1712"/>
        <v>17290.00189475387</v>
      </c>
    </row>
    <row r="1710" spans="1:79" x14ac:dyDescent="0.45">
      <c r="A1710" s="1">
        <v>42506</v>
      </c>
      <c r="B1710">
        <v>93.88</v>
      </c>
      <c r="C1710">
        <v>92.39</v>
      </c>
      <c r="D1710">
        <v>94.39</v>
      </c>
      <c r="E1710">
        <v>91.65</v>
      </c>
      <c r="F1710">
        <v>61259756</v>
      </c>
      <c r="G1710" s="6">
        <f t="shared" si="1672"/>
        <v>92.377293918439619</v>
      </c>
      <c r="H1710">
        <f t="shared" si="1681"/>
        <v>-1</v>
      </c>
      <c r="I1710" s="3">
        <f t="shared" si="1673"/>
        <v>-3.7118868758285455E-2</v>
      </c>
      <c r="J1710">
        <f t="shared" si="1674"/>
        <v>2.9186195142735353E-2</v>
      </c>
      <c r="K1710">
        <f t="shared" si="1690"/>
        <v>2.1787887436250403E-2</v>
      </c>
      <c r="L1710">
        <f t="shared" si="1691"/>
        <v>1.6267050243830728E-2</v>
      </c>
      <c r="M1710">
        <f t="shared" si="1675"/>
        <v>5.4324669791223383E-3</v>
      </c>
      <c r="N1710">
        <f t="shared" si="1676"/>
        <v>0.27533558899581645</v>
      </c>
      <c r="O1710">
        <f t="shared" si="1682"/>
        <v>0.10600226163708469</v>
      </c>
      <c r="P1710">
        <f t="shared" si="1683"/>
        <v>90.43</v>
      </c>
      <c r="Q1710">
        <f t="shared" si="1692"/>
        <v>91.697499999999991</v>
      </c>
      <c r="R1710">
        <f t="shared" si="1713"/>
        <v>93.09333333333332</v>
      </c>
      <c r="S1710">
        <f t="shared" si="1719"/>
        <v>100.75576923076923</v>
      </c>
      <c r="T1710">
        <f t="shared" si="1663"/>
        <v>103.2234</v>
      </c>
      <c r="U1710">
        <f t="shared" si="1725"/>
        <v>101.08370000000001</v>
      </c>
      <c r="V1710">
        <f t="shared" si="1707"/>
        <v>107.78950000000005</v>
      </c>
      <c r="W1710">
        <f t="shared" si="1687"/>
        <v>95.315669963715592</v>
      </c>
      <c r="X1710">
        <f t="shared" si="1699"/>
        <v>92.377293918439619</v>
      </c>
      <c r="Y1710">
        <f t="shared" si="1716"/>
        <v>94.119458259251417</v>
      </c>
      <c r="Z1710">
        <f t="shared" si="1722"/>
        <v>97.791711658551563</v>
      </c>
      <c r="AA1710">
        <f t="shared" si="1666"/>
        <v>100.33218305761893</v>
      </c>
      <c r="AB1710">
        <f t="shared" si="1669"/>
        <v>102.93841752016222</v>
      </c>
      <c r="AC1710">
        <f t="shared" si="1710"/>
        <v>110.11535580034715</v>
      </c>
      <c r="AD1710" s="2">
        <v>2066.66</v>
      </c>
      <c r="AE1710" s="2">
        <v>2046.53</v>
      </c>
      <c r="AF1710" s="2">
        <v>2071.88</v>
      </c>
      <c r="AG1710" s="2">
        <v>2046.53</v>
      </c>
      <c r="AH1710" s="6">
        <f t="shared" si="1700"/>
        <v>2036.3597134886736</v>
      </c>
      <c r="AI1710">
        <f t="shared" si="1701"/>
        <v>-1</v>
      </c>
      <c r="AJ1710" s="3">
        <f t="shared" si="1677"/>
        <v>-9.7966881819203239E-3</v>
      </c>
      <c r="AK1710">
        <f t="shared" si="1678"/>
        <v>1.226616860054394E-2</v>
      </c>
      <c r="AL1710">
        <f t="shared" si="1693"/>
        <v>1.7443031442845362E-2</v>
      </c>
      <c r="AM1710">
        <f t="shared" si="1694"/>
        <v>1.4879633647542587E-2</v>
      </c>
      <c r="AN1710">
        <f t="shared" si="1679"/>
        <v>2.525814599402057E-3</v>
      </c>
      <c r="AO1710">
        <f t="shared" si="1684"/>
        <v>2064.835</v>
      </c>
      <c r="AP1710">
        <f t="shared" si="1695"/>
        <v>2068.8975</v>
      </c>
      <c r="AQ1710">
        <f t="shared" si="1714"/>
        <v>2066.771666666667</v>
      </c>
      <c r="AR1710">
        <f t="shared" si="1720"/>
        <v>2073.6223076923075</v>
      </c>
      <c r="AS1710">
        <f t="shared" si="1664"/>
        <v>2053.1849999999999</v>
      </c>
      <c r="AT1710">
        <f t="shared" si="1726"/>
        <v>1996.1816000000003</v>
      </c>
      <c r="AU1710">
        <f t="shared" si="1708"/>
        <v>2012.6526499999998</v>
      </c>
      <c r="AV1710">
        <f t="shared" si="1688"/>
        <v>2036.3597134886736</v>
      </c>
      <c r="AW1710">
        <f t="shared" si="1702"/>
        <v>2058.1836826166568</v>
      </c>
      <c r="AX1710">
        <f t="shared" si="1717"/>
        <v>2064.713020929838</v>
      </c>
      <c r="AY1710">
        <f t="shared" si="1723"/>
        <v>2063.7391829303615</v>
      </c>
      <c r="AZ1710">
        <f t="shared" si="1667"/>
        <v>2047.5127691893724</v>
      </c>
      <c r="BA1710">
        <f t="shared" si="1670"/>
        <v>2028.2698517629358</v>
      </c>
      <c r="BB1710">
        <f t="shared" si="1711"/>
        <v>2022.8221897036799</v>
      </c>
      <c r="BC1710" s="2">
        <v>17710.71</v>
      </c>
      <c r="BD1710" s="2">
        <v>17531.759999999998</v>
      </c>
      <c r="BE1710" s="2">
        <v>17755.8</v>
      </c>
      <c r="BF1710" s="2">
        <v>17531.759999999998</v>
      </c>
      <c r="BG1710" s="2">
        <f t="shared" si="1703"/>
        <v>17769.704999999998</v>
      </c>
      <c r="BH1710">
        <f t="shared" si="1685"/>
        <v>1</v>
      </c>
      <c r="BI1710" s="3">
        <f t="shared" si="1680"/>
        <v>1.000209862152498E-2</v>
      </c>
      <c r="BJ1710">
        <f t="shared" si="1696"/>
        <v>1.2649972813060621E-2</v>
      </c>
      <c r="BK1710">
        <f t="shared" si="1704"/>
        <v>-7.8251158361935874E-4</v>
      </c>
      <c r="BL1710">
        <f t="shared" si="1705"/>
        <v>-3.3199763305017719E-3</v>
      </c>
      <c r="BM1710">
        <f t="shared" si="1697"/>
        <v>2.5459171314984068E-3</v>
      </c>
      <c r="BN1710">
        <f t="shared" si="1686"/>
        <v>17716.564999999999</v>
      </c>
      <c r="BO1710">
        <f t="shared" si="1698"/>
        <v>17769.704999999998</v>
      </c>
      <c r="BP1710">
        <f t="shared" si="1715"/>
        <v>17780.330833333333</v>
      </c>
      <c r="BQ1710">
        <f t="shared" si="1721"/>
        <v>17833.506923076922</v>
      </c>
      <c r="BR1710">
        <f t="shared" si="1665"/>
        <v>17625.414200000003</v>
      </c>
      <c r="BS1710">
        <f t="shared" si="1727"/>
        <v>17082.079400000002</v>
      </c>
      <c r="BT1710">
        <f t="shared" si="1709"/>
        <v>17120.129099999998</v>
      </c>
      <c r="BU1710">
        <f t="shared" si="1689"/>
        <v>17406.00652115565</v>
      </c>
      <c r="BV1710">
        <f t="shared" si="1706"/>
        <v>17660.845488900868</v>
      </c>
      <c r="BW1710">
        <f t="shared" si="1718"/>
        <v>17743.466342655596</v>
      </c>
      <c r="BX1710">
        <f t="shared" si="1724"/>
        <v>17737.055145055212</v>
      </c>
      <c r="BY1710">
        <f t="shared" si="1668"/>
        <v>17578.624555717492</v>
      </c>
      <c r="BZ1710">
        <f t="shared" si="1671"/>
        <v>17372.135251321644</v>
      </c>
      <c r="CA1710">
        <f t="shared" si="1712"/>
        <v>17292.407448039899</v>
      </c>
    </row>
    <row r="1711" spans="1:79" x14ac:dyDescent="0.45">
      <c r="A1711" s="1">
        <v>42507</v>
      </c>
      <c r="B1711">
        <v>93.49</v>
      </c>
      <c r="C1711">
        <v>94.55</v>
      </c>
      <c r="D1711">
        <v>94.7</v>
      </c>
      <c r="E1711">
        <v>93.01</v>
      </c>
      <c r="F1711">
        <v>46916939</v>
      </c>
      <c r="G1711" s="6">
        <f t="shared" si="1672"/>
        <v>92.822376351063767</v>
      </c>
      <c r="H1711">
        <f t="shared" si="1681"/>
        <v>1</v>
      </c>
      <c r="I1711" s="3">
        <f t="shared" si="1673"/>
        <v>4.1542394546229293E-3</v>
      </c>
      <c r="J1711">
        <f t="shared" si="1674"/>
        <v>1.8076799657717378E-2</v>
      </c>
      <c r="K1711">
        <f t="shared" si="1690"/>
        <v>2.0228135959748223E-2</v>
      </c>
      <c r="L1711">
        <f t="shared" si="1691"/>
        <v>7.1924860705053157E-3</v>
      </c>
      <c r="M1711">
        <f t="shared" si="1675"/>
        <v>1.294256070167941E-2</v>
      </c>
      <c r="N1711">
        <f t="shared" si="1676"/>
        <v>-0.30570658072982981</v>
      </c>
      <c r="O1711">
        <f t="shared" si="1682"/>
        <v>-5.9131208803427322E-2</v>
      </c>
      <c r="P1711">
        <f t="shared" si="1683"/>
        <v>92.199999999999989</v>
      </c>
      <c r="Q1711">
        <f t="shared" si="1692"/>
        <v>91.8125</v>
      </c>
      <c r="R1711">
        <f t="shared" si="1713"/>
        <v>93.014166666666668</v>
      </c>
      <c r="S1711">
        <f t="shared" si="1719"/>
        <v>100.18730769230771</v>
      </c>
      <c r="T1711">
        <f t="shared" si="1663"/>
        <v>103.04080000000002</v>
      </c>
      <c r="U1711">
        <f t="shared" si="1725"/>
        <v>100.9492</v>
      </c>
      <c r="V1711">
        <f t="shared" si="1707"/>
        <v>107.64705000000005</v>
      </c>
      <c r="W1711">
        <f t="shared" si="1687"/>
        <v>92.577165018142196</v>
      </c>
      <c r="X1711">
        <f t="shared" si="1699"/>
        <v>92.822376351063767</v>
      </c>
      <c r="Y1711">
        <f t="shared" si="1716"/>
        <v>94.022618527058896</v>
      </c>
      <c r="Z1711">
        <f t="shared" si="1722"/>
        <v>97.473066350510706</v>
      </c>
      <c r="AA1711">
        <f t="shared" si="1666"/>
        <v>100.06386215339859</v>
      </c>
      <c r="AB1711">
        <f t="shared" si="1669"/>
        <v>102.75132014352535</v>
      </c>
      <c r="AC1711">
        <f t="shared" si="1710"/>
        <v>109.94992937447304</v>
      </c>
      <c r="AD1711" s="2">
        <v>2047.21</v>
      </c>
      <c r="AE1711" s="2">
        <v>2065.04</v>
      </c>
      <c r="AF1711" s="2">
        <v>2065.69</v>
      </c>
      <c r="AG1711" s="2">
        <v>2040.82</v>
      </c>
      <c r="AH1711" s="6">
        <f t="shared" si="1700"/>
        <v>2079.3801432556629</v>
      </c>
      <c r="AI1711">
        <f t="shared" si="1701"/>
        <v>1</v>
      </c>
      <c r="AJ1711" s="3">
        <f t="shared" si="1677"/>
        <v>9.4113206816795313E-3</v>
      </c>
      <c r="AK1711">
        <f t="shared" si="1678"/>
        <v>1.2148240776471451E-2</v>
      </c>
      <c r="AL1711">
        <f t="shared" si="1693"/>
        <v>-6.5837616561194778E-3</v>
      </c>
      <c r="AM1711">
        <f t="shared" si="1694"/>
        <v>-1.5471025516909301E-2</v>
      </c>
      <c r="AN1711">
        <f t="shared" si="1679"/>
        <v>9.0269195636988962E-3</v>
      </c>
      <c r="AO1711">
        <f t="shared" si="1684"/>
        <v>2054.5149999999999</v>
      </c>
      <c r="AP1711">
        <f t="shared" si="1695"/>
        <v>2064.8724999999999</v>
      </c>
      <c r="AQ1711">
        <f t="shared" si="1714"/>
        <v>2063.0716666666667</v>
      </c>
      <c r="AR1711">
        <f t="shared" si="1720"/>
        <v>2073.6603846153844</v>
      </c>
      <c r="AS1711">
        <f t="shared" si="1664"/>
        <v>2054.2353999999996</v>
      </c>
      <c r="AT1711">
        <f t="shared" si="1726"/>
        <v>1996.5442000000005</v>
      </c>
      <c r="AU1711">
        <f t="shared" si="1708"/>
        <v>2012.3514000000002</v>
      </c>
      <c r="AV1711">
        <f t="shared" si="1688"/>
        <v>2079.3801432556629</v>
      </c>
      <c r="AW1711">
        <f t="shared" si="1702"/>
        <v>2060.9262095699942</v>
      </c>
      <c r="AX1711">
        <f t="shared" si="1717"/>
        <v>2064.7633254021707</v>
      </c>
      <c r="AY1711">
        <f t="shared" si="1723"/>
        <v>2063.8355397503346</v>
      </c>
      <c r="AZ1711">
        <f t="shared" si="1667"/>
        <v>2048.2001115741027</v>
      </c>
      <c r="BA1711">
        <f t="shared" si="1670"/>
        <v>2028.9979735102045</v>
      </c>
      <c r="BB1711">
        <f t="shared" si="1711"/>
        <v>2023.2422674180712</v>
      </c>
      <c r="BC1711" s="2">
        <v>17529.98</v>
      </c>
      <c r="BD1711" s="2">
        <v>17701.46</v>
      </c>
      <c r="BE1711" s="2">
        <v>17701.46</v>
      </c>
      <c r="BF1711" s="2">
        <v>17469.919999999998</v>
      </c>
      <c r="BG1711" s="2">
        <f t="shared" si="1703"/>
        <v>17720.979999999996</v>
      </c>
      <c r="BH1711">
        <f t="shared" si="1685"/>
        <v>-1</v>
      </c>
      <c r="BI1711" s="3">
        <f t="shared" si="1680"/>
        <v>-1.0204559839780539E-2</v>
      </c>
      <c r="BJ1711">
        <f t="shared" si="1696"/>
        <v>1.3208229558733147E-2</v>
      </c>
      <c r="BK1711">
        <f t="shared" si="1704"/>
        <v>-1.1015192162056953E-3</v>
      </c>
      <c r="BL1711">
        <f t="shared" si="1705"/>
        <v>-1.0778184953653602E-2</v>
      </c>
      <c r="BM1711">
        <f t="shared" si="1697"/>
        <v>9.7820990098105975E-3</v>
      </c>
      <c r="BN1711">
        <f t="shared" si="1686"/>
        <v>17621.439999999999</v>
      </c>
      <c r="BO1711">
        <f t="shared" si="1698"/>
        <v>17720.979999999996</v>
      </c>
      <c r="BP1711">
        <f t="shared" si="1715"/>
        <v>17739.320833333335</v>
      </c>
      <c r="BQ1711">
        <f t="shared" si="1721"/>
        <v>17832.598076923074</v>
      </c>
      <c r="BR1711">
        <f t="shared" si="1665"/>
        <v>17637.149400000002</v>
      </c>
      <c r="BS1711">
        <f t="shared" si="1727"/>
        <v>17085.847600000001</v>
      </c>
      <c r="BT1711">
        <f t="shared" si="1709"/>
        <v>17119.071699999993</v>
      </c>
      <c r="BU1711">
        <f t="shared" si="1689"/>
        <v>17849.186739422174</v>
      </c>
      <c r="BV1711">
        <f t="shared" si="1706"/>
        <v>17677.09129334052</v>
      </c>
      <c r="BW1711">
        <f t="shared" si="1718"/>
        <v>17737.003828400888</v>
      </c>
      <c r="BX1711">
        <f t="shared" si="1724"/>
        <v>17734.418467643714</v>
      </c>
      <c r="BY1711">
        <f t="shared" si="1668"/>
        <v>17583.441631963866</v>
      </c>
      <c r="BZ1711">
        <f t="shared" si="1671"/>
        <v>17378.656533473692</v>
      </c>
      <c r="CA1711">
        <f t="shared" si="1712"/>
        <v>17296.477622686267</v>
      </c>
    </row>
    <row r="1712" spans="1:79" x14ac:dyDescent="0.45">
      <c r="A1712" s="1">
        <v>42508</v>
      </c>
      <c r="B1712">
        <v>94.56</v>
      </c>
      <c r="C1712">
        <v>94.16</v>
      </c>
      <c r="D1712">
        <v>95.21</v>
      </c>
      <c r="E1712">
        <v>93.89</v>
      </c>
      <c r="F1712">
        <v>42062391</v>
      </c>
      <c r="G1712" s="6">
        <f t="shared" si="1672"/>
        <v>93.517425810638258</v>
      </c>
      <c r="H1712">
        <f t="shared" si="1681"/>
        <v>-1</v>
      </c>
      <c r="I1712" s="3">
        <f t="shared" si="1673"/>
        <v>-1.1445074339501631E-2</v>
      </c>
      <c r="J1712">
        <f t="shared" si="1674"/>
        <v>1.395939086294409E-2</v>
      </c>
      <c r="K1712">
        <f t="shared" si="1690"/>
        <v>1.8099024590229829E-2</v>
      </c>
      <c r="L1712">
        <f t="shared" si="1691"/>
        <v>1.1148448327404069E-2</v>
      </c>
      <c r="M1712">
        <f t="shared" si="1675"/>
        <v>6.8739424703890802E-3</v>
      </c>
      <c r="N1712">
        <f t="shared" si="1676"/>
        <v>-0.11541303013421182</v>
      </c>
      <c r="O1712">
        <f t="shared" si="1682"/>
        <v>-0.12095160179670315</v>
      </c>
      <c r="P1712">
        <f t="shared" si="1683"/>
        <v>93.685000000000002</v>
      </c>
      <c r="Q1712">
        <f t="shared" si="1692"/>
        <v>92.057500000000005</v>
      </c>
      <c r="R1712">
        <f t="shared" si="1713"/>
        <v>92.993333333333325</v>
      </c>
      <c r="S1712">
        <f t="shared" si="1719"/>
        <v>99.59</v>
      </c>
      <c r="T1712">
        <f t="shared" si="1663"/>
        <v>102.8732</v>
      </c>
      <c r="U1712">
        <f t="shared" si="1725"/>
        <v>100.81180000000001</v>
      </c>
      <c r="V1712">
        <f t="shared" si="1707"/>
        <v>107.50800000000007</v>
      </c>
      <c r="W1712">
        <f t="shared" si="1687"/>
        <v>95.551417490928912</v>
      </c>
      <c r="X1712">
        <f t="shared" si="1699"/>
        <v>93.517425810638258</v>
      </c>
      <c r="Y1712">
        <f t="shared" si="1716"/>
        <v>94.105292599819066</v>
      </c>
      <c r="Z1712">
        <f t="shared" si="1722"/>
        <v>97.257283657880279</v>
      </c>
      <c r="AA1712">
        <f t="shared" si="1666"/>
        <v>99.84802442189276</v>
      </c>
      <c r="AB1712">
        <f t="shared" si="1669"/>
        <v>102.58911578424762</v>
      </c>
      <c r="AC1712">
        <f t="shared" si="1710"/>
        <v>109.7967957488564</v>
      </c>
      <c r="AD1712" s="2">
        <v>2047.63</v>
      </c>
      <c r="AE1712" s="2">
        <v>2044.38</v>
      </c>
      <c r="AF1712" s="2">
        <v>2060.61</v>
      </c>
      <c r="AG1712" s="2">
        <v>2034.49</v>
      </c>
      <c r="AH1712" s="6">
        <f t="shared" si="1700"/>
        <v>2026.8799283721687</v>
      </c>
      <c r="AI1712">
        <f t="shared" si="1701"/>
        <v>-1</v>
      </c>
      <c r="AJ1712" s="3">
        <f t="shared" si="1677"/>
        <v>-2.051572628113739E-4</v>
      </c>
      <c r="AK1712">
        <f t="shared" si="1678"/>
        <v>1.2756210838872314E-2</v>
      </c>
      <c r="AL1712">
        <f t="shared" si="1693"/>
        <v>1.6641376312271628E-2</v>
      </c>
      <c r="AM1712">
        <f t="shared" si="1694"/>
        <v>1.0237444920822831E-2</v>
      </c>
      <c r="AN1712">
        <f t="shared" si="1679"/>
        <v>6.3390358609709844E-3</v>
      </c>
      <c r="AO1712">
        <f t="shared" si="1684"/>
        <v>2055.7849999999999</v>
      </c>
      <c r="AP1712">
        <f t="shared" si="1695"/>
        <v>2060.31</v>
      </c>
      <c r="AQ1712">
        <f t="shared" si="1714"/>
        <v>2062.5066666666667</v>
      </c>
      <c r="AR1712">
        <f t="shared" si="1720"/>
        <v>2074.23</v>
      </c>
      <c r="AS1712">
        <f t="shared" si="1664"/>
        <v>2055.614</v>
      </c>
      <c r="AT1712">
        <f t="shared" si="1726"/>
        <v>1996.9631000000006</v>
      </c>
      <c r="AU1712">
        <f t="shared" si="1708"/>
        <v>2012.1185999999998</v>
      </c>
      <c r="AV1712">
        <f t="shared" si="1688"/>
        <v>2026.8799283721687</v>
      </c>
      <c r="AW1712">
        <f t="shared" si="1702"/>
        <v>2054.3077257419964</v>
      </c>
      <c r="AX1712">
        <f t="shared" si="1717"/>
        <v>2061.627429186452</v>
      </c>
      <c r="AY1712">
        <f t="shared" si="1723"/>
        <v>2062.3943886577172</v>
      </c>
      <c r="AZ1712">
        <f t="shared" si="1667"/>
        <v>2048.0503032770789</v>
      </c>
      <c r="BA1712">
        <f t="shared" si="1670"/>
        <v>2029.3025680941607</v>
      </c>
      <c r="BB1712">
        <f t="shared" si="1711"/>
        <v>2023.4525931154037</v>
      </c>
      <c r="BC1712" s="2">
        <v>17526.62</v>
      </c>
      <c r="BD1712" s="2">
        <v>17501.28</v>
      </c>
      <c r="BE1712" s="2">
        <v>17636.22</v>
      </c>
      <c r="BF1712" s="2">
        <v>17418.21</v>
      </c>
      <c r="BG1712" s="2">
        <f t="shared" si="1703"/>
        <v>17666.587500000001</v>
      </c>
      <c r="BH1712">
        <f t="shared" si="1685"/>
        <v>-1</v>
      </c>
      <c r="BI1712" s="3">
        <f t="shared" si="1680"/>
        <v>-1.9167163910059122E-4</v>
      </c>
      <c r="BJ1712">
        <f t="shared" si="1696"/>
        <v>1.2438793104432118E-2</v>
      </c>
      <c r="BK1712">
        <f t="shared" si="1704"/>
        <v>-1.7189227970597202E-3</v>
      </c>
      <c r="BL1712">
        <f t="shared" si="1705"/>
        <v>-7.9227241820188799E-3</v>
      </c>
      <c r="BM1712">
        <f t="shared" si="1697"/>
        <v>6.2533449119112636E-3</v>
      </c>
      <c r="BN1712">
        <f t="shared" si="1686"/>
        <v>17616.61</v>
      </c>
      <c r="BO1712">
        <f t="shared" si="1698"/>
        <v>17666.587500000001</v>
      </c>
      <c r="BP1712">
        <f t="shared" si="1715"/>
        <v>17730.018333333333</v>
      </c>
      <c r="BQ1712">
        <f t="shared" si="1721"/>
        <v>17837.020384615382</v>
      </c>
      <c r="BR1712">
        <f t="shared" si="1665"/>
        <v>17651.352800000001</v>
      </c>
      <c r="BS1712">
        <f t="shared" si="1727"/>
        <v>17090.326700000005</v>
      </c>
      <c r="BT1712">
        <f t="shared" si="1709"/>
        <v>17118.799649999994</v>
      </c>
      <c r="BU1712">
        <f t="shared" si="1689"/>
        <v>17327.32663028891</v>
      </c>
      <c r="BV1712">
        <f t="shared" si="1706"/>
        <v>17606.766776004311</v>
      </c>
      <c r="BW1712">
        <f t="shared" si="1718"/>
        <v>17700.738624031521</v>
      </c>
      <c r="BX1712">
        <f t="shared" si="1724"/>
        <v>17717.148951521958</v>
      </c>
      <c r="BY1712">
        <f t="shared" si="1668"/>
        <v>17580.21960718097</v>
      </c>
      <c r="BZ1712">
        <f t="shared" si="1671"/>
        <v>17381.084720929659</v>
      </c>
      <c r="CA1712">
        <f t="shared" si="1712"/>
        <v>17298.515457286405</v>
      </c>
    </row>
    <row r="1713" spans="1:79" x14ac:dyDescent="0.45">
      <c r="A1713" s="1">
        <v>42509</v>
      </c>
      <c r="B1713">
        <v>94.2</v>
      </c>
      <c r="C1713">
        <v>94.64</v>
      </c>
      <c r="D1713">
        <v>94.64</v>
      </c>
      <c r="E1713">
        <v>93.57</v>
      </c>
      <c r="F1713">
        <v>30442100</v>
      </c>
      <c r="G1713" s="6">
        <f t="shared" si="1672"/>
        <v>93.790455486382953</v>
      </c>
      <c r="H1713">
        <f t="shared" si="1681"/>
        <v>1</v>
      </c>
      <c r="I1713" s="3">
        <f t="shared" si="1673"/>
        <v>3.8071065989847656E-3</v>
      </c>
      <c r="J1713">
        <f t="shared" si="1674"/>
        <v>1.135881104033978E-2</v>
      </c>
      <c r="K1713">
        <f t="shared" si="1690"/>
        <v>9.0578994334918148E-3</v>
      </c>
      <c r="L1713">
        <f t="shared" si="1691"/>
        <v>4.3665905181205751E-3</v>
      </c>
      <c r="M1713">
        <f t="shared" si="1675"/>
        <v>4.6709129511677038E-3</v>
      </c>
      <c r="N1713">
        <f t="shared" si="1676"/>
        <v>-0.38171778556669878</v>
      </c>
      <c r="O1713">
        <f t="shared" si="1682"/>
        <v>-2.9757091416310281E-2</v>
      </c>
      <c r="P1713">
        <f t="shared" si="1683"/>
        <v>94.025000000000006</v>
      </c>
      <c r="Q1713">
        <f t="shared" si="1692"/>
        <v>93.112499999999997</v>
      </c>
      <c r="R1713">
        <f t="shared" si="1713"/>
        <v>93.070000000000007</v>
      </c>
      <c r="S1713">
        <f t="shared" si="1719"/>
        <v>98.979230769230782</v>
      </c>
      <c r="T1713">
        <f t="shared" si="1663"/>
        <v>102.74379999999999</v>
      </c>
      <c r="U1713">
        <f t="shared" si="1725"/>
        <v>100.67129999999999</v>
      </c>
      <c r="V1713">
        <f t="shared" si="1707"/>
        <v>107.3886000000001</v>
      </c>
      <c r="W1713">
        <f t="shared" si="1687"/>
        <v>93.524291254535541</v>
      </c>
      <c r="X1713">
        <f t="shared" si="1699"/>
        <v>93.790455486382953</v>
      </c>
      <c r="Y1713">
        <f t="shared" si="1716"/>
        <v>94.119862969077673</v>
      </c>
      <c r="Z1713">
        <f t="shared" si="1722"/>
        <v>97.030818201740999</v>
      </c>
      <c r="AA1713">
        <f t="shared" si="1666"/>
        <v>99.626533268093041</v>
      </c>
      <c r="AB1713">
        <f t="shared" si="1669"/>
        <v>102.42299467960906</v>
      </c>
      <c r="AC1713">
        <f t="shared" si="1710"/>
        <v>109.64160375135533</v>
      </c>
      <c r="AD1713" s="2">
        <v>2040.04</v>
      </c>
      <c r="AE1713" s="2">
        <v>2044.21</v>
      </c>
      <c r="AF1713" s="2">
        <v>2044.21</v>
      </c>
      <c r="AG1713" s="2">
        <v>2025.91</v>
      </c>
      <c r="AH1713" s="6">
        <f t="shared" si="1700"/>
        <v>2052.8750358139159</v>
      </c>
      <c r="AI1713">
        <f t="shared" si="1701"/>
        <v>1</v>
      </c>
      <c r="AJ1713" s="3">
        <f t="shared" si="1677"/>
        <v>3.7067243593814046E-3</v>
      </c>
      <c r="AK1713">
        <f t="shared" si="1678"/>
        <v>8.9704123448559603E-3</v>
      </c>
      <c r="AL1713">
        <f t="shared" si="1693"/>
        <v>-4.2209270719103529E-3</v>
      </c>
      <c r="AM1713">
        <f t="shared" si="1694"/>
        <v>-6.2522246069533311E-3</v>
      </c>
      <c r="AN1713">
        <f t="shared" si="1679"/>
        <v>2.0440775671065631E-3</v>
      </c>
      <c r="AO1713">
        <f t="shared" si="1684"/>
        <v>2054.71</v>
      </c>
      <c r="AP1713">
        <f t="shared" si="1695"/>
        <v>2054.6125000000002</v>
      </c>
      <c r="AQ1713">
        <f t="shared" si="1714"/>
        <v>2060.6075000000005</v>
      </c>
      <c r="AR1713">
        <f t="shared" si="1720"/>
        <v>2074.2553846153842</v>
      </c>
      <c r="AS1713">
        <f t="shared" si="1664"/>
        <v>2056.5639999999999</v>
      </c>
      <c r="AT1713">
        <f t="shared" si="1726"/>
        <v>1996.9849000000008</v>
      </c>
      <c r="AU1713">
        <f t="shared" si="1708"/>
        <v>2011.8180499999999</v>
      </c>
      <c r="AV1713">
        <f t="shared" si="1688"/>
        <v>2052.8750358139159</v>
      </c>
      <c r="AW1713">
        <f t="shared" si="1702"/>
        <v>2050.268635445198</v>
      </c>
      <c r="AX1713">
        <f t="shared" si="1717"/>
        <v>2058.9478246962285</v>
      </c>
      <c r="AY1713">
        <f t="shared" si="1723"/>
        <v>2061.0473969052937</v>
      </c>
      <c r="AZ1713">
        <f t="shared" si="1667"/>
        <v>2047.899703148566</v>
      </c>
      <c r="BA1713">
        <f t="shared" si="1670"/>
        <v>2029.5977647655634</v>
      </c>
      <c r="BB1713">
        <f t="shared" si="1711"/>
        <v>2023.6591344774395</v>
      </c>
      <c r="BC1713" s="2">
        <v>17435.400000000001</v>
      </c>
      <c r="BD1713" s="2">
        <v>17514.16</v>
      </c>
      <c r="BE1713" s="2">
        <v>17514.16</v>
      </c>
      <c r="BF1713" s="2">
        <v>17331.07</v>
      </c>
      <c r="BG1713" s="2">
        <f t="shared" si="1703"/>
        <v>17611.404999999999</v>
      </c>
      <c r="BH1713">
        <f t="shared" si="1685"/>
        <v>-1</v>
      </c>
      <c r="BI1713" s="3">
        <f t="shared" si="1680"/>
        <v>-5.204654405698163E-3</v>
      </c>
      <c r="BJ1713">
        <f t="shared" si="1696"/>
        <v>1.0501049588767688E-2</v>
      </c>
      <c r="BK1713">
        <f t="shared" si="1704"/>
        <v>-5.5217059626985459E-3</v>
      </c>
      <c r="BL1713">
        <f t="shared" si="1705"/>
        <v>-9.9938079897655754E-3</v>
      </c>
      <c r="BM1713">
        <f t="shared" si="1697"/>
        <v>4.517246521444784E-3</v>
      </c>
      <c r="BN1713">
        <f t="shared" si="1686"/>
        <v>17601.37</v>
      </c>
      <c r="BO1713">
        <f t="shared" si="1698"/>
        <v>17611.404999999999</v>
      </c>
      <c r="BP1713">
        <f t="shared" si="1715"/>
        <v>17706.476666666666</v>
      </c>
      <c r="BQ1713">
        <f t="shared" si="1721"/>
        <v>17834.325769230767</v>
      </c>
      <c r="BR1713">
        <f t="shared" si="1665"/>
        <v>17660.365000000002</v>
      </c>
      <c r="BS1713">
        <f t="shared" si="1727"/>
        <v>17091.063200000001</v>
      </c>
      <c r="BT1713">
        <f t="shared" si="1709"/>
        <v>17117.822349999995</v>
      </c>
      <c r="BU1713">
        <f t="shared" si="1689"/>
        <v>17607.576684855543</v>
      </c>
      <c r="BV1713">
        <f t="shared" si="1706"/>
        <v>17569.724065602586</v>
      </c>
      <c r="BW1713">
        <f t="shared" si="1718"/>
        <v>17672.034220334364</v>
      </c>
      <c r="BX1713">
        <f t="shared" si="1724"/>
        <v>17702.112732890702</v>
      </c>
      <c r="BY1713">
        <f t="shared" si="1668"/>
        <v>17577.629034350342</v>
      </c>
      <c r="BZ1713">
        <f t="shared" si="1671"/>
        <v>17383.719874970655</v>
      </c>
      <c r="CA1713">
        <f t="shared" si="1712"/>
        <v>17300.661174129327</v>
      </c>
    </row>
    <row r="1714" spans="1:79" x14ac:dyDescent="0.45">
      <c r="A1714" s="1">
        <v>42510</v>
      </c>
      <c r="B1714">
        <v>95.22</v>
      </c>
      <c r="C1714">
        <v>94.64</v>
      </c>
      <c r="D1714">
        <v>95.43</v>
      </c>
      <c r="E1714">
        <v>94.52</v>
      </c>
      <c r="F1714">
        <v>32025968</v>
      </c>
      <c r="G1714" s="6">
        <f t="shared" si="1672"/>
        <v>94.362273291829766</v>
      </c>
      <c r="H1714">
        <f t="shared" si="1681"/>
        <v>-1</v>
      </c>
      <c r="I1714" s="3">
        <f t="shared" si="1673"/>
        <v>-1.0828025477706964E-2</v>
      </c>
      <c r="J1714">
        <f t="shared" si="1674"/>
        <v>9.5568157950011636E-3</v>
      </c>
      <c r="K1714">
        <f t="shared" si="1690"/>
        <v>1.1315186365510006E-2</v>
      </c>
      <c r="L1714">
        <f t="shared" si="1691"/>
        <v>9.0897206929042712E-3</v>
      </c>
      <c r="M1714">
        <f t="shared" si="1675"/>
        <v>2.2054190296157106E-3</v>
      </c>
      <c r="N1714">
        <f t="shared" si="1676"/>
        <v>4.9455741665638334E-2</v>
      </c>
      <c r="O1714">
        <f t="shared" si="1682"/>
        <v>0.19323976293011907</v>
      </c>
      <c r="P1714">
        <f t="shared" si="1683"/>
        <v>94.38</v>
      </c>
      <c r="Q1714">
        <f t="shared" si="1692"/>
        <v>94.032499999999999</v>
      </c>
      <c r="R1714">
        <f t="shared" si="1713"/>
        <v>92.988333333333344</v>
      </c>
      <c r="S1714">
        <f t="shared" si="1719"/>
        <v>98.293076923076924</v>
      </c>
      <c r="T1714">
        <f t="shared" si="1663"/>
        <v>102.60539999999999</v>
      </c>
      <c r="U1714">
        <f t="shared" si="1725"/>
        <v>100.53300000000002</v>
      </c>
      <c r="V1714">
        <f t="shared" si="1707"/>
        <v>107.2864000000001</v>
      </c>
      <c r="W1714">
        <f t="shared" si="1687"/>
        <v>96.067854372732228</v>
      </c>
      <c r="X1714">
        <f t="shared" si="1699"/>
        <v>94.362273291829766</v>
      </c>
      <c r="Y1714">
        <f t="shared" si="1716"/>
        <v>94.289114819988797</v>
      </c>
      <c r="Z1714">
        <f t="shared" si="1722"/>
        <v>96.896683520130551</v>
      </c>
      <c r="AA1714">
        <f t="shared" si="1666"/>
        <v>99.453728041893314</v>
      </c>
      <c r="AB1714">
        <f t="shared" si="1669"/>
        <v>102.280361121597</v>
      </c>
      <c r="AC1714">
        <f t="shared" si="1710"/>
        <v>109.49810520656573</v>
      </c>
      <c r="AD1714" s="2">
        <v>2052.3200000000002</v>
      </c>
      <c r="AE1714" s="2">
        <v>2041.88</v>
      </c>
      <c r="AF1714" s="2">
        <v>2058.35</v>
      </c>
      <c r="AG1714" s="2">
        <v>2041.88</v>
      </c>
      <c r="AH1714" s="6">
        <f t="shared" si="1700"/>
        <v>2036.3824820930422</v>
      </c>
      <c r="AI1714">
        <f t="shared" si="1701"/>
        <v>-1</v>
      </c>
      <c r="AJ1714" s="3">
        <f t="shared" si="1677"/>
        <v>-6.0194898139253154E-3</v>
      </c>
      <c r="AK1714">
        <f t="shared" si="1678"/>
        <v>8.0250643174552688E-3</v>
      </c>
      <c r="AL1714">
        <f t="shared" si="1693"/>
        <v>1.078752056655829E-2</v>
      </c>
      <c r="AM1714">
        <f t="shared" si="1694"/>
        <v>7.8263872563748473E-3</v>
      </c>
      <c r="AN1714">
        <f t="shared" si="1679"/>
        <v>2.9381383020190542E-3</v>
      </c>
      <c r="AO1714">
        <f t="shared" si="1684"/>
        <v>2044.2950000000001</v>
      </c>
      <c r="AP1714">
        <f t="shared" si="1695"/>
        <v>2050.04</v>
      </c>
      <c r="AQ1714">
        <f t="shared" si="1714"/>
        <v>2057.86</v>
      </c>
      <c r="AR1714">
        <f t="shared" si="1720"/>
        <v>2073.4203846153841</v>
      </c>
      <c r="AS1714">
        <f t="shared" si="1664"/>
        <v>2057.8193999999999</v>
      </c>
      <c r="AT1714">
        <f t="shared" si="1726"/>
        <v>1996.7918000000004</v>
      </c>
      <c r="AU1714">
        <f t="shared" si="1708"/>
        <v>2011.5507</v>
      </c>
      <c r="AV1714">
        <f t="shared" si="1688"/>
        <v>2036.3824820930422</v>
      </c>
      <c r="AW1714">
        <f t="shared" si="1702"/>
        <v>2046.9131812671189</v>
      </c>
      <c r="AX1714">
        <f t="shared" si="1717"/>
        <v>2056.3220055121933</v>
      </c>
      <c r="AY1714">
        <f t="shared" si="1723"/>
        <v>2059.6275897271239</v>
      </c>
      <c r="AZ1714">
        <f t="shared" si="1667"/>
        <v>2047.6636363584262</v>
      </c>
      <c r="BA1714">
        <f t="shared" si="1670"/>
        <v>2029.8409773444632</v>
      </c>
      <c r="BB1714">
        <f t="shared" si="1711"/>
        <v>2023.8404366219424</v>
      </c>
      <c r="BC1714" s="2">
        <v>17500.939999999999</v>
      </c>
      <c r="BD1714" s="2">
        <v>17437.32</v>
      </c>
      <c r="BE1714" s="2">
        <v>17571.75</v>
      </c>
      <c r="BF1714" s="2">
        <v>17437.32</v>
      </c>
      <c r="BG1714" s="2">
        <f t="shared" si="1703"/>
        <v>17562.165000000001</v>
      </c>
      <c r="BH1714">
        <f t="shared" si="1685"/>
        <v>1</v>
      </c>
      <c r="BI1714" s="3">
        <f t="shared" si="1680"/>
        <v>3.7590190073068142E-3</v>
      </c>
      <c r="BJ1714">
        <f t="shared" si="1696"/>
        <v>7.6813016900806642E-3</v>
      </c>
      <c r="BK1714">
        <f t="shared" si="1704"/>
        <v>5.4577553507777243E-4</v>
      </c>
      <c r="BL1714">
        <f t="shared" si="1705"/>
        <v>-3.4861874945373863E-3</v>
      </c>
      <c r="BM1714">
        <f t="shared" si="1697"/>
        <v>4.0460683826126663E-3</v>
      </c>
      <c r="BN1714">
        <f t="shared" si="1686"/>
        <v>17507.72</v>
      </c>
      <c r="BO1714">
        <f t="shared" si="1698"/>
        <v>17562.165000000001</v>
      </c>
      <c r="BP1714">
        <f t="shared" si="1715"/>
        <v>17676.760833333334</v>
      </c>
      <c r="BQ1714">
        <f t="shared" si="1721"/>
        <v>17825.575769230767</v>
      </c>
      <c r="BR1714">
        <f t="shared" si="1665"/>
        <v>17671.264800000001</v>
      </c>
      <c r="BS1714">
        <f t="shared" si="1727"/>
        <v>17090.272199999999</v>
      </c>
      <c r="BT1714">
        <f t="shared" si="1709"/>
        <v>17117.408499999998</v>
      </c>
      <c r="BU1714">
        <f t="shared" si="1689"/>
        <v>17352.191657572228</v>
      </c>
      <c r="BV1714">
        <f t="shared" si="1706"/>
        <v>17516.762439361552</v>
      </c>
      <c r="BW1714">
        <f t="shared" si="1718"/>
        <v>17635.924340282923</v>
      </c>
      <c r="BX1714">
        <f t="shared" si="1724"/>
        <v>17682.498456380279</v>
      </c>
      <c r="BY1714">
        <f t="shared" si="1668"/>
        <v>17572.126719277781</v>
      </c>
      <c r="BZ1714">
        <f t="shared" si="1671"/>
        <v>17384.781263585097</v>
      </c>
      <c r="CA1714">
        <f t="shared" si="1712"/>
        <v>17302.020963441475</v>
      </c>
    </row>
    <row r="1715" spans="1:79" x14ac:dyDescent="0.45">
      <c r="A1715" s="1">
        <v>42513</v>
      </c>
      <c r="B1715">
        <v>96.43</v>
      </c>
      <c r="C1715">
        <v>95.87</v>
      </c>
      <c r="D1715">
        <v>97.19</v>
      </c>
      <c r="E1715">
        <v>95.67</v>
      </c>
      <c r="F1715">
        <v>38018643</v>
      </c>
      <c r="G1715" s="6">
        <f t="shared" si="1672"/>
        <v>95.189363975097862</v>
      </c>
      <c r="H1715">
        <f t="shared" si="1681"/>
        <v>-1</v>
      </c>
      <c r="I1715" s="3">
        <f t="shared" si="1673"/>
        <v>-1.2707414408737744E-2</v>
      </c>
      <c r="J1715">
        <f t="shared" si="1674"/>
        <v>1.5762729441045276E-2</v>
      </c>
      <c r="K1715">
        <f t="shared" si="1690"/>
        <v>2.1017432424756136E-2</v>
      </c>
      <c r="L1715">
        <f t="shared" si="1691"/>
        <v>1.3033347141879242E-2</v>
      </c>
      <c r="M1715">
        <f t="shared" si="1675"/>
        <v>7.8813647205225636E-3</v>
      </c>
      <c r="N1715">
        <f t="shared" si="1676"/>
        <v>0.1576246422051413</v>
      </c>
      <c r="O1715">
        <f t="shared" si="1682"/>
        <v>0.10000168260829928</v>
      </c>
      <c r="P1715">
        <f t="shared" si="1683"/>
        <v>94.710000000000008</v>
      </c>
      <c r="Q1715">
        <f t="shared" si="1692"/>
        <v>94.367500000000007</v>
      </c>
      <c r="R1715">
        <f t="shared" si="1713"/>
        <v>93.07416666666667</v>
      </c>
      <c r="S1715">
        <f t="shared" si="1719"/>
        <v>97.643846153846141</v>
      </c>
      <c r="T1715">
        <f t="shared" si="1663"/>
        <v>102.48640000000002</v>
      </c>
      <c r="U1715">
        <f t="shared" si="1725"/>
        <v>100.417</v>
      </c>
      <c r="V1715">
        <f t="shared" si="1707"/>
        <v>107.18550000000012</v>
      </c>
      <c r="W1715">
        <f t="shared" si="1687"/>
        <v>96.611072813633896</v>
      </c>
      <c r="X1715">
        <f t="shared" si="1699"/>
        <v>95.189363975097862</v>
      </c>
      <c r="Y1715">
        <f t="shared" si="1716"/>
        <v>94.618481770759757</v>
      </c>
      <c r="Z1715">
        <f t="shared" si="1722"/>
        <v>96.862114370491255</v>
      </c>
      <c r="AA1715">
        <f t="shared" si="1666"/>
        <v>99.335150471622981</v>
      </c>
      <c r="AB1715">
        <f t="shared" si="1669"/>
        <v>102.16451238651587</v>
      </c>
      <c r="AC1715">
        <f t="shared" si="1710"/>
        <v>109.36807430898796</v>
      </c>
      <c r="AD1715" s="2">
        <v>2048.04</v>
      </c>
      <c r="AE1715" s="2">
        <v>2052.23</v>
      </c>
      <c r="AF1715" s="2">
        <v>2055.58</v>
      </c>
      <c r="AG1715" s="2">
        <v>2047.26</v>
      </c>
      <c r="AH1715" s="6">
        <f t="shared" si="1700"/>
        <v>2060.1537589534792</v>
      </c>
      <c r="AI1715">
        <f t="shared" si="1701"/>
        <v>1</v>
      </c>
      <c r="AJ1715" s="3">
        <f t="shared" si="1677"/>
        <v>2.085444764949033E-3</v>
      </c>
      <c r="AK1715">
        <f t="shared" si="1678"/>
        <v>4.0624206558465348E-3</v>
      </c>
      <c r="AL1715">
        <f t="shared" si="1693"/>
        <v>-2.2201056273598793E-3</v>
      </c>
      <c r="AM1715">
        <f t="shared" si="1694"/>
        <v>-5.8800266246305626E-3</v>
      </c>
      <c r="AN1715">
        <f t="shared" si="1679"/>
        <v>3.6815687193609324E-3</v>
      </c>
      <c r="AO1715">
        <f t="shared" si="1684"/>
        <v>2043.0450000000001</v>
      </c>
      <c r="AP1715">
        <f t="shared" si="1695"/>
        <v>2048.8775000000001</v>
      </c>
      <c r="AQ1715">
        <f t="shared" si="1714"/>
        <v>2056.3250000000003</v>
      </c>
      <c r="AR1715">
        <f t="shared" si="1720"/>
        <v>2071.8430769230768</v>
      </c>
      <c r="AS1715">
        <f t="shared" si="1664"/>
        <v>2058.8376000000003</v>
      </c>
      <c r="AT1715">
        <f t="shared" si="1726"/>
        <v>1996.6329000000007</v>
      </c>
      <c r="AU1715">
        <f t="shared" si="1708"/>
        <v>2011.2837500000003</v>
      </c>
      <c r="AV1715">
        <f t="shared" si="1688"/>
        <v>2060.1537589534792</v>
      </c>
      <c r="AW1715">
        <f t="shared" si="1702"/>
        <v>2049.0399087602714</v>
      </c>
      <c r="AX1715">
        <f t="shared" si="1717"/>
        <v>2055.6924662026249</v>
      </c>
      <c r="AY1715">
        <f t="shared" si="1723"/>
        <v>2059.0796201177072</v>
      </c>
      <c r="AZ1715">
        <f t="shared" si="1667"/>
        <v>2047.8427094424094</v>
      </c>
      <c r="BA1715">
        <f t="shared" si="1670"/>
        <v>2030.2843243277412</v>
      </c>
      <c r="BB1715">
        <f t="shared" si="1711"/>
        <v>2024.1229198396345</v>
      </c>
      <c r="BC1715" s="2">
        <v>17492.93</v>
      </c>
      <c r="BD1715" s="2">
        <v>17507.04</v>
      </c>
      <c r="BE1715" s="2">
        <v>17550.7</v>
      </c>
      <c r="BF1715" s="2">
        <v>17480.05</v>
      </c>
      <c r="BG1715" s="2">
        <f t="shared" si="1703"/>
        <v>17538.555</v>
      </c>
      <c r="BH1715">
        <f t="shared" si="1685"/>
        <v>-1</v>
      </c>
      <c r="BI1715" s="3">
        <f t="shared" si="1680"/>
        <v>-4.5768970123881344E-4</v>
      </c>
      <c r="BJ1715">
        <f t="shared" si="1696"/>
        <v>4.038774522049848E-3</v>
      </c>
      <c r="BK1715">
        <f t="shared" si="1704"/>
        <v>6.9247438001593842E-4</v>
      </c>
      <c r="BL1715">
        <f t="shared" si="1705"/>
        <v>-2.6014115758111202E-3</v>
      </c>
      <c r="BM1715">
        <f t="shared" si="1697"/>
        <v>3.3024770578742634E-3</v>
      </c>
      <c r="BN1715">
        <f t="shared" si="1686"/>
        <v>17475.739999999998</v>
      </c>
      <c r="BO1715">
        <f t="shared" si="1698"/>
        <v>17538.555</v>
      </c>
      <c r="BP1715">
        <f t="shared" si="1715"/>
        <v>17651.952499999999</v>
      </c>
      <c r="BQ1715">
        <f t="shared" si="1721"/>
        <v>17807.309230769228</v>
      </c>
      <c r="BR1715">
        <f t="shared" si="1665"/>
        <v>17679.890200000002</v>
      </c>
      <c r="BS1715">
        <f t="shared" si="1727"/>
        <v>17089.288800000002</v>
      </c>
      <c r="BT1715">
        <f t="shared" si="1709"/>
        <v>17116.818899999995</v>
      </c>
      <c r="BU1715">
        <f t="shared" si="1689"/>
        <v>17584.464171213887</v>
      </c>
      <c r="BV1715">
        <f t="shared" si="1706"/>
        <v>17512.873463616932</v>
      </c>
      <c r="BW1715">
        <f t="shared" si="1718"/>
        <v>17616.095980239395</v>
      </c>
      <c r="BX1715">
        <f t="shared" si="1724"/>
        <v>17669.501533685445</v>
      </c>
      <c r="BY1715">
        <f t="shared" si="1668"/>
        <v>17569.574298913947</v>
      </c>
      <c r="BZ1715">
        <f t="shared" si="1671"/>
        <v>17387.20222866262</v>
      </c>
      <c r="CA1715">
        <f t="shared" si="1712"/>
        <v>17304.060953854994</v>
      </c>
    </row>
    <row r="1716" spans="1:79" x14ac:dyDescent="0.45">
      <c r="A1716" s="1">
        <v>42514</v>
      </c>
      <c r="B1716">
        <v>97.9</v>
      </c>
      <c r="C1716">
        <v>97.22</v>
      </c>
      <c r="D1716">
        <v>98.09</v>
      </c>
      <c r="E1716">
        <v>96.84</v>
      </c>
      <c r="F1716">
        <v>35140174</v>
      </c>
      <c r="G1716" s="6">
        <f t="shared" si="1672"/>
        <v>96.273618385058725</v>
      </c>
      <c r="H1716">
        <f t="shared" si="1681"/>
        <v>-1</v>
      </c>
      <c r="I1716" s="3">
        <f t="shared" si="1673"/>
        <v>-1.5244218604168814E-2</v>
      </c>
      <c r="J1716">
        <f t="shared" si="1674"/>
        <v>1.2768130745658834E-2</v>
      </c>
      <c r="K1716">
        <f t="shared" si="1690"/>
        <v>1.8866867636328222E-2</v>
      </c>
      <c r="L1716">
        <f t="shared" si="1691"/>
        <v>1.6893325941446991E-2</v>
      </c>
      <c r="M1716">
        <f t="shared" si="1675"/>
        <v>1.9407558733401196E-3</v>
      </c>
      <c r="N1716">
        <f t="shared" si="1676"/>
        <v>-8.1913908565165325E-2</v>
      </c>
      <c r="O1716">
        <f t="shared" si="1682"/>
        <v>-0.15587256144054398</v>
      </c>
      <c r="P1716">
        <f t="shared" si="1683"/>
        <v>95.825000000000003</v>
      </c>
      <c r="Q1716">
        <f t="shared" si="1692"/>
        <v>95.102500000000006</v>
      </c>
      <c r="R1716">
        <f t="shared" si="1713"/>
        <v>93.340000000000018</v>
      </c>
      <c r="S1716">
        <f t="shared" si="1719"/>
        <v>97.127692307692286</v>
      </c>
      <c r="T1716">
        <f t="shared" si="1663"/>
        <v>102.36980000000001</v>
      </c>
      <c r="U1716">
        <f t="shared" si="1725"/>
        <v>100.29390000000001</v>
      </c>
      <c r="V1716">
        <f t="shared" si="1707"/>
        <v>107.09200000000011</v>
      </c>
      <c r="W1716">
        <f t="shared" si="1687"/>
        <v>98.544463593183053</v>
      </c>
      <c r="X1716">
        <f t="shared" si="1699"/>
        <v>96.273618385058725</v>
      </c>
      <c r="Y1716">
        <f t="shared" si="1716"/>
        <v>95.12333072910441</v>
      </c>
      <c r="Z1716">
        <f t="shared" si="1722"/>
        <v>96.938994787491907</v>
      </c>
      <c r="AA1716">
        <f t="shared" si="1666"/>
        <v>99.278870060971101</v>
      </c>
      <c r="AB1716">
        <f t="shared" si="1669"/>
        <v>102.08006659668386</v>
      </c>
      <c r="AC1716">
        <f t="shared" si="1710"/>
        <v>109.25396411685873</v>
      </c>
      <c r="AD1716" s="2">
        <v>2076.06</v>
      </c>
      <c r="AE1716" s="2">
        <v>2052.65</v>
      </c>
      <c r="AF1716" s="2">
        <v>2079.67</v>
      </c>
      <c r="AG1716" s="2">
        <v>2052.65</v>
      </c>
      <c r="AH1716" s="6">
        <f t="shared" si="1700"/>
        <v>2048.8981205232603</v>
      </c>
      <c r="AI1716">
        <f t="shared" si="1701"/>
        <v>-1</v>
      </c>
      <c r="AJ1716" s="3">
        <f t="shared" si="1677"/>
        <v>-1.3681373410675565E-2</v>
      </c>
      <c r="AK1716">
        <f t="shared" si="1678"/>
        <v>1.3015038101018266E-2</v>
      </c>
      <c r="AL1716">
        <f t="shared" si="1693"/>
        <v>1.5018745523999517E-2</v>
      </c>
      <c r="AM1716">
        <f t="shared" si="1694"/>
        <v>1.3256822876972938E-2</v>
      </c>
      <c r="AN1716">
        <f t="shared" si="1679"/>
        <v>1.7388707455469146E-3</v>
      </c>
      <c r="AO1716">
        <f t="shared" si="1684"/>
        <v>2047.0550000000001</v>
      </c>
      <c r="AP1716">
        <f t="shared" si="1695"/>
        <v>2045.6750000000002</v>
      </c>
      <c r="AQ1716">
        <f t="shared" si="1714"/>
        <v>2056.2649999999999</v>
      </c>
      <c r="AR1716">
        <f t="shared" si="1720"/>
        <v>2070.6557692307688</v>
      </c>
      <c r="AS1716">
        <f t="shared" si="1664"/>
        <v>2059.9879999999998</v>
      </c>
      <c r="AT1716">
        <f t="shared" si="1726"/>
        <v>1996.5498000000007</v>
      </c>
      <c r="AU1716">
        <f t="shared" si="1708"/>
        <v>2011.04115</v>
      </c>
      <c r="AV1716">
        <f t="shared" si="1688"/>
        <v>2048.8981205232603</v>
      </c>
      <c r="AW1716">
        <f t="shared" si="1702"/>
        <v>2050.4839452561628</v>
      </c>
      <c r="AX1716">
        <f t="shared" si="1717"/>
        <v>2055.2243944791444</v>
      </c>
      <c r="AY1716">
        <f t="shared" si="1723"/>
        <v>2058.60335196084</v>
      </c>
      <c r="AZ1716">
        <f t="shared" si="1667"/>
        <v>2048.0312306407463</v>
      </c>
      <c r="BA1716">
        <f t="shared" si="1670"/>
        <v>2030.7272089945186</v>
      </c>
      <c r="BB1716">
        <f t="shared" si="1711"/>
        <v>2024.4067713835188</v>
      </c>
      <c r="BC1716" s="2">
        <v>17706.05</v>
      </c>
      <c r="BD1716" s="2">
        <v>17525.189999999999</v>
      </c>
      <c r="BE1716" s="2">
        <v>17742.59</v>
      </c>
      <c r="BF1716" s="2">
        <v>17525.189999999999</v>
      </c>
      <c r="BG1716" s="2">
        <f t="shared" si="1703"/>
        <v>17489.95</v>
      </c>
      <c r="BH1716">
        <f t="shared" si="1685"/>
        <v>1</v>
      </c>
      <c r="BI1716" s="3">
        <f t="shared" si="1680"/>
        <v>1.2183207730208661E-2</v>
      </c>
      <c r="BJ1716">
        <f t="shared" si="1696"/>
        <v>1.2278289059389387E-2</v>
      </c>
      <c r="BK1716">
        <f t="shared" si="1704"/>
        <v>1.4444866909282154E-2</v>
      </c>
      <c r="BL1716">
        <f t="shared" si="1705"/>
        <v>1.2355667111684055E-2</v>
      </c>
      <c r="BM1716">
        <f t="shared" si="1697"/>
        <v>2.0637013902028334E-3</v>
      </c>
      <c r="BN1716">
        <f t="shared" si="1686"/>
        <v>17472.18</v>
      </c>
      <c r="BO1716">
        <f t="shared" si="1698"/>
        <v>17489.95</v>
      </c>
      <c r="BP1716">
        <f t="shared" si="1715"/>
        <v>17638.8325</v>
      </c>
      <c r="BQ1716">
        <f t="shared" si="1721"/>
        <v>17791.197307692306</v>
      </c>
      <c r="BR1716">
        <f t="shared" si="1665"/>
        <v>17689.731200000002</v>
      </c>
      <c r="BS1716">
        <f t="shared" si="1727"/>
        <v>17088.8855</v>
      </c>
      <c r="BT1716">
        <f t="shared" si="1709"/>
        <v>17116.641049999991</v>
      </c>
      <c r="BU1716">
        <f t="shared" si="1689"/>
        <v>17495.552914393054</v>
      </c>
      <c r="BV1716">
        <f t="shared" si="1706"/>
        <v>17517.800078170159</v>
      </c>
      <c r="BW1716">
        <f t="shared" si="1718"/>
        <v>17602.11044481795</v>
      </c>
      <c r="BX1716">
        <f t="shared" si="1724"/>
        <v>17658.811790449487</v>
      </c>
      <c r="BY1716">
        <f t="shared" si="1668"/>
        <v>17567.833738172223</v>
      </c>
      <c r="BZ1716">
        <f t="shared" si="1671"/>
        <v>17389.93465977821</v>
      </c>
      <c r="CA1716">
        <f t="shared" si="1712"/>
        <v>17306.261242871362</v>
      </c>
    </row>
    <row r="1717" spans="1:79" x14ac:dyDescent="0.45">
      <c r="A1717" s="1">
        <v>42515</v>
      </c>
      <c r="B1717">
        <v>99.62</v>
      </c>
      <c r="C1717">
        <v>98.67</v>
      </c>
      <c r="D1717">
        <v>99.74</v>
      </c>
      <c r="E1717">
        <v>98.11</v>
      </c>
      <c r="F1717">
        <v>38642108</v>
      </c>
      <c r="G1717" s="6">
        <f t="shared" si="1672"/>
        <v>97.612171031035231</v>
      </c>
      <c r="H1717">
        <f t="shared" si="1681"/>
        <v>-1</v>
      </c>
      <c r="I1717" s="3">
        <f t="shared" si="1673"/>
        <v>-1.7568947906026543E-2</v>
      </c>
      <c r="J1717">
        <f t="shared" si="1674"/>
        <v>1.636217626982529E-2</v>
      </c>
      <c r="K1717">
        <f t="shared" si="1690"/>
        <v>2.1798807940540864E-2</v>
      </c>
      <c r="L1717">
        <f t="shared" si="1691"/>
        <v>2.0569453048292465E-2</v>
      </c>
      <c r="M1717">
        <f t="shared" si="1675"/>
        <v>1.2045773940974737E-3</v>
      </c>
      <c r="N1717">
        <f t="shared" si="1676"/>
        <v>9.0624817880018346E-2</v>
      </c>
      <c r="O1717">
        <f t="shared" si="1682"/>
        <v>0.18054851477315847</v>
      </c>
      <c r="P1717">
        <f t="shared" si="1683"/>
        <v>97.165000000000006</v>
      </c>
      <c r="Q1717">
        <f t="shared" si="1692"/>
        <v>95.9375</v>
      </c>
      <c r="R1717">
        <f t="shared" si="1713"/>
        <v>93.77166666666669</v>
      </c>
      <c r="S1717">
        <f t="shared" si="1719"/>
        <v>96.759230769230754</v>
      </c>
      <c r="T1717">
        <f t="shared" si="1663"/>
        <v>102.27739999999999</v>
      </c>
      <c r="U1717">
        <f t="shared" si="1725"/>
        <v>100.19970000000001</v>
      </c>
      <c r="V1717">
        <f t="shared" si="1707"/>
        <v>107.00390000000012</v>
      </c>
      <c r="W1717">
        <f t="shared" si="1687"/>
        <v>100.15776820340848</v>
      </c>
      <c r="X1717">
        <f t="shared" si="1699"/>
        <v>97.612171031035231</v>
      </c>
      <c r="Y1717">
        <f t="shared" si="1716"/>
        <v>95.815126001549885</v>
      </c>
      <c r="Z1717">
        <f t="shared" si="1722"/>
        <v>97.137587766196205</v>
      </c>
      <c r="AA1717">
        <f t="shared" si="1666"/>
        <v>99.2922477056389</v>
      </c>
      <c r="AB1717">
        <f t="shared" si="1669"/>
        <v>102.03135240665053</v>
      </c>
      <c r="AC1717">
        <f t="shared" si="1710"/>
        <v>109.1581037773875</v>
      </c>
      <c r="AD1717" s="2">
        <v>2090.54</v>
      </c>
      <c r="AE1717" s="2">
        <v>2078.9299999999998</v>
      </c>
      <c r="AF1717" s="2">
        <v>2094.73</v>
      </c>
      <c r="AG1717" s="2">
        <v>2078.9299999999998</v>
      </c>
      <c r="AH1717" s="6">
        <f t="shared" si="1700"/>
        <v>2093.9459397383698</v>
      </c>
      <c r="AI1717">
        <f t="shared" si="1701"/>
        <v>-1</v>
      </c>
      <c r="AJ1717" s="3">
        <f t="shared" si="1677"/>
        <v>-6.9747502480660573E-3</v>
      </c>
      <c r="AK1717">
        <f t="shared" si="1678"/>
        <v>7.5578558649919076E-3</v>
      </c>
      <c r="AL1717">
        <f t="shared" si="1693"/>
        <v>3.7444150144973052E-4</v>
      </c>
      <c r="AM1717">
        <f t="shared" si="1694"/>
        <v>-1.6265652678671403E-3</v>
      </c>
      <c r="AN1717">
        <f t="shared" si="1679"/>
        <v>2.004266840146591E-3</v>
      </c>
      <c r="AO1717">
        <f t="shared" si="1684"/>
        <v>2052.44</v>
      </c>
      <c r="AP1717">
        <f t="shared" si="1695"/>
        <v>2047.7424999999998</v>
      </c>
      <c r="AQ1717">
        <f t="shared" si="1714"/>
        <v>2056.6716666666666</v>
      </c>
      <c r="AR1717">
        <f t="shared" si="1720"/>
        <v>2069.6488461538461</v>
      </c>
      <c r="AS1717">
        <f t="shared" si="1664"/>
        <v>2060.6556</v>
      </c>
      <c r="AT1717">
        <f t="shared" si="1726"/>
        <v>1996.3029000000004</v>
      </c>
      <c r="AU1717">
        <f t="shared" si="1708"/>
        <v>2010.8913500000001</v>
      </c>
      <c r="AV1717">
        <f t="shared" si="1688"/>
        <v>2093.9459397383698</v>
      </c>
      <c r="AW1717">
        <f t="shared" si="1702"/>
        <v>2061.8623671536975</v>
      </c>
      <c r="AX1717">
        <f t="shared" si="1717"/>
        <v>2058.8714107131223</v>
      </c>
      <c r="AY1717">
        <f t="shared" si="1723"/>
        <v>2060.1090295933705</v>
      </c>
      <c r="AZ1717">
        <f t="shared" si="1667"/>
        <v>2049.2429470862071</v>
      </c>
      <c r="BA1717">
        <f t="shared" si="1670"/>
        <v>2031.6817197074984</v>
      </c>
      <c r="BB1717">
        <f t="shared" si="1711"/>
        <v>2024.9492910712449</v>
      </c>
      <c r="BC1717" s="2">
        <v>17851.509999999998</v>
      </c>
      <c r="BD1717" s="2">
        <v>17735.09</v>
      </c>
      <c r="BE1717" s="2">
        <v>17891.71</v>
      </c>
      <c r="BF1717" s="2">
        <v>17735.09</v>
      </c>
      <c r="BG1717" s="2">
        <f t="shared" si="1703"/>
        <v>17495.927499999998</v>
      </c>
      <c r="BH1717">
        <f t="shared" si="1685"/>
        <v>1</v>
      </c>
      <c r="BI1717" s="3">
        <f t="shared" si="1680"/>
        <v>8.2152710514202289E-3</v>
      </c>
      <c r="BJ1717">
        <f t="shared" si="1696"/>
        <v>8.7734875088997504E-3</v>
      </c>
      <c r="BK1717">
        <f t="shared" si="1704"/>
        <v>2.2621407181757081E-2</v>
      </c>
      <c r="BL1717">
        <f t="shared" si="1705"/>
        <v>2.0323729622222113E-2</v>
      </c>
      <c r="BM1717">
        <f t="shared" si="1697"/>
        <v>2.2519103425985101E-3</v>
      </c>
      <c r="BN1717">
        <f t="shared" si="1686"/>
        <v>17516.114999999998</v>
      </c>
      <c r="BO1717">
        <f t="shared" si="1698"/>
        <v>17495.927499999998</v>
      </c>
      <c r="BP1717">
        <f t="shared" si="1715"/>
        <v>17628.406666666666</v>
      </c>
      <c r="BQ1717">
        <f t="shared" si="1721"/>
        <v>17777.158461538456</v>
      </c>
      <c r="BR1717">
        <f t="shared" si="1665"/>
        <v>17696.085200000001</v>
      </c>
      <c r="BS1717">
        <f t="shared" si="1727"/>
        <v>17087.018</v>
      </c>
      <c r="BT1717">
        <f t="shared" si="1709"/>
        <v>17117.192299999992</v>
      </c>
      <c r="BU1717">
        <f t="shared" si="1689"/>
        <v>17854.858542803471</v>
      </c>
      <c r="BV1717">
        <f t="shared" si="1706"/>
        <v>17604.716046902096</v>
      </c>
      <c r="BW1717">
        <f t="shared" si="1718"/>
        <v>17622.568837922881</v>
      </c>
      <c r="BX1717">
        <f t="shared" si="1724"/>
        <v>17664.462028193968</v>
      </c>
      <c r="BY1717">
        <f t="shared" si="1668"/>
        <v>17574.39280726351</v>
      </c>
      <c r="BZ1717">
        <f t="shared" si="1671"/>
        <v>17396.769418990523</v>
      </c>
      <c r="CA1717">
        <f t="shared" si="1712"/>
        <v>17310.528195678613</v>
      </c>
    </row>
    <row r="1718" spans="1:79" x14ac:dyDescent="0.45">
      <c r="A1718" s="1">
        <v>42516</v>
      </c>
      <c r="B1718">
        <v>100.41</v>
      </c>
      <c r="C1718">
        <v>99.68</v>
      </c>
      <c r="D1718">
        <v>100.73</v>
      </c>
      <c r="E1718">
        <v>98.64</v>
      </c>
      <c r="F1718">
        <v>56331159</v>
      </c>
      <c r="G1718" s="6">
        <f t="shared" si="1672"/>
        <v>98.731302618621143</v>
      </c>
      <c r="H1718">
        <f t="shared" si="1681"/>
        <v>-1</v>
      </c>
      <c r="I1718" s="3">
        <f t="shared" si="1673"/>
        <v>-7.9301345111422606E-3</v>
      </c>
      <c r="J1718">
        <f t="shared" si="1674"/>
        <v>2.081465989443286E-2</v>
      </c>
      <c r="K1718">
        <f t="shared" si="1690"/>
        <v>2.024380645618969E-2</v>
      </c>
      <c r="L1718">
        <f t="shared" si="1691"/>
        <v>1.7002686451563581E-2</v>
      </c>
      <c r="M1718">
        <f t="shared" si="1675"/>
        <v>3.1869335723534249E-3</v>
      </c>
      <c r="N1718">
        <f t="shared" si="1676"/>
        <v>0.3140189428731619</v>
      </c>
      <c r="O1718">
        <f t="shared" si="1682"/>
        <v>6.6284726978525901E-2</v>
      </c>
      <c r="P1718">
        <f t="shared" si="1683"/>
        <v>98.76</v>
      </c>
      <c r="Q1718">
        <f t="shared" si="1692"/>
        <v>97.292500000000004</v>
      </c>
      <c r="R1718">
        <f t="shared" si="1713"/>
        <v>94.34083333333335</v>
      </c>
      <c r="S1718">
        <f t="shared" si="1719"/>
        <v>96.478846153846149</v>
      </c>
      <c r="T1718">
        <f t="shared" si="1663"/>
        <v>102.17819999999998</v>
      </c>
      <c r="U1718">
        <f t="shared" si="1725"/>
        <v>100.14330000000001</v>
      </c>
      <c r="V1718">
        <f t="shared" si="1707"/>
        <v>106.90340000000009</v>
      </c>
      <c r="W1718">
        <f t="shared" si="1687"/>
        <v>100.53611589829575</v>
      </c>
      <c r="X1718">
        <f t="shared" si="1699"/>
        <v>98.731302618621143</v>
      </c>
      <c r="Y1718">
        <f t="shared" si="1716"/>
        <v>96.522029693619132</v>
      </c>
      <c r="Z1718">
        <f t="shared" si="1722"/>
        <v>97.379988672403897</v>
      </c>
      <c r="AA1718">
        <f t="shared" si="1666"/>
        <v>99.336081128947171</v>
      </c>
      <c r="AB1718">
        <f t="shared" si="1669"/>
        <v>101.99924641840002</v>
      </c>
      <c r="AC1718">
        <f t="shared" si="1710"/>
        <v>109.07105796865727</v>
      </c>
      <c r="AD1718" s="2">
        <v>2090.1</v>
      </c>
      <c r="AE1718" s="2">
        <v>2091.44</v>
      </c>
      <c r="AF1718" s="2">
        <v>2094.3000000000002</v>
      </c>
      <c r="AG1718" s="2">
        <v>2087.08</v>
      </c>
      <c r="AH1718" s="6">
        <f t="shared" si="1700"/>
        <v>2090.1870301308154</v>
      </c>
      <c r="AI1718">
        <f t="shared" si="1701"/>
        <v>1</v>
      </c>
      <c r="AJ1718" s="3">
        <f t="shared" si="1677"/>
        <v>2.1047193548081098E-4</v>
      </c>
      <c r="AK1718">
        <f t="shared" si="1678"/>
        <v>3.4543801731975765E-3</v>
      </c>
      <c r="AL1718">
        <f t="shared" si="1693"/>
        <v>1.9677520766777355E-3</v>
      </c>
      <c r="AM1718">
        <f t="shared" si="1694"/>
        <v>-4.1637484857058618E-5</v>
      </c>
      <c r="AN1718">
        <f t="shared" si="1679"/>
        <v>2.0094732309460183E-3</v>
      </c>
      <c r="AO1718">
        <f t="shared" si="1684"/>
        <v>2065.79</v>
      </c>
      <c r="AP1718">
        <f t="shared" si="1695"/>
        <v>2056.4225000000001</v>
      </c>
      <c r="AQ1718">
        <f t="shared" si="1714"/>
        <v>2058.4533333333334</v>
      </c>
      <c r="AR1718">
        <f t="shared" si="1720"/>
        <v>2068.9903846153848</v>
      </c>
      <c r="AS1718">
        <f t="shared" si="1664"/>
        <v>2061.9287999999997</v>
      </c>
      <c r="AT1718">
        <f t="shared" si="1726"/>
        <v>1996.4863000000003</v>
      </c>
      <c r="AU1718">
        <f t="shared" si="1708"/>
        <v>2010.8810999999998</v>
      </c>
      <c r="AV1718">
        <f t="shared" si="1688"/>
        <v>2090.1870301308154</v>
      </c>
      <c r="AW1718">
        <f t="shared" si="1702"/>
        <v>2073.6934202922184</v>
      </c>
      <c r="AX1718">
        <f t="shared" si="1717"/>
        <v>2063.8819629111035</v>
      </c>
      <c r="AY1718">
        <f t="shared" si="1723"/>
        <v>2062.4298422160837</v>
      </c>
      <c r="AZ1718">
        <f t="shared" si="1667"/>
        <v>2050.8977334749834</v>
      </c>
      <c r="BA1718">
        <f t="shared" si="1670"/>
        <v>2032.8650519905182</v>
      </c>
      <c r="BB1718">
        <f t="shared" si="1711"/>
        <v>2025.6108901650634</v>
      </c>
      <c r="BC1718" s="2">
        <v>17828.29</v>
      </c>
      <c r="BD1718" s="2">
        <v>17859.52</v>
      </c>
      <c r="BE1718" s="2">
        <v>17888.66</v>
      </c>
      <c r="BF1718" s="2">
        <v>17803.82</v>
      </c>
      <c r="BG1718" s="2">
        <f t="shared" si="1703"/>
        <v>17551.16</v>
      </c>
      <c r="BH1718">
        <f t="shared" si="1685"/>
        <v>-1</v>
      </c>
      <c r="BI1718" s="3">
        <f t="shared" si="1680"/>
        <v>-1.30073030236644E-3</v>
      </c>
      <c r="BJ1718">
        <f t="shared" si="1696"/>
        <v>4.7587289639107362E-3</v>
      </c>
      <c r="BK1718">
        <f t="shared" si="1704"/>
        <v>1.9229498221200195E-2</v>
      </c>
      <c r="BL1718">
        <f t="shared" si="1705"/>
        <v>1.5789839531974013E-2</v>
      </c>
      <c r="BM1718">
        <f t="shared" si="1697"/>
        <v>3.3861912724102525E-3</v>
      </c>
      <c r="BN1718">
        <f t="shared" si="1686"/>
        <v>17630.14</v>
      </c>
      <c r="BO1718">
        <f t="shared" si="1698"/>
        <v>17551.16</v>
      </c>
      <c r="BP1718">
        <f t="shared" si="1715"/>
        <v>17627.676666666666</v>
      </c>
      <c r="BQ1718">
        <f t="shared" si="1721"/>
        <v>17766.504230769231</v>
      </c>
      <c r="BR1718">
        <f t="shared" si="1665"/>
        <v>17706.444</v>
      </c>
      <c r="BS1718">
        <f t="shared" si="1727"/>
        <v>17088.462299999999</v>
      </c>
      <c r="BT1718">
        <f t="shared" si="1709"/>
        <v>17118.991849999991</v>
      </c>
      <c r="BU1718">
        <f t="shared" si="1689"/>
        <v>17861.850728598263</v>
      </c>
      <c r="BV1718">
        <f t="shared" si="1706"/>
        <v>17706.637628141259</v>
      </c>
      <c r="BW1718">
        <f t="shared" si="1718"/>
        <v>17659.022862857822</v>
      </c>
      <c r="BX1718">
        <f t="shared" si="1724"/>
        <v>17678.910766846268</v>
      </c>
      <c r="BY1718">
        <f t="shared" si="1668"/>
        <v>17585.574265802195</v>
      </c>
      <c r="BZ1718">
        <f t="shared" si="1671"/>
        <v>17405.932796832294</v>
      </c>
      <c r="CA1718">
        <f t="shared" si="1712"/>
        <v>17315.990800696738</v>
      </c>
    </row>
    <row r="1719" spans="1:79" x14ac:dyDescent="0.45">
      <c r="A1719" s="1">
        <v>42517</v>
      </c>
      <c r="B1719">
        <v>100.35</v>
      </c>
      <c r="C1719">
        <v>99.44</v>
      </c>
      <c r="D1719">
        <v>100.47</v>
      </c>
      <c r="E1719">
        <v>99.25</v>
      </c>
      <c r="F1719">
        <v>36341240</v>
      </c>
      <c r="G1719" s="6">
        <f t="shared" si="1672"/>
        <v>99.378781571172681</v>
      </c>
      <c r="H1719">
        <f t="shared" si="1681"/>
        <v>1</v>
      </c>
      <c r="I1719" s="3">
        <f t="shared" si="1673"/>
        <v>5.9755004481627598E-4</v>
      </c>
      <c r="J1719">
        <f t="shared" si="1674"/>
        <v>1.2157448928749367E-2</v>
      </c>
      <c r="K1719">
        <f t="shared" si="1690"/>
        <v>1.0980396535107587E-2</v>
      </c>
      <c r="L1719">
        <f t="shared" si="1691"/>
        <v>9.772895314999917E-3</v>
      </c>
      <c r="M1719">
        <f t="shared" si="1675"/>
        <v>1.1958146487294923E-3</v>
      </c>
      <c r="N1719">
        <f t="shared" si="1676"/>
        <v>-0.55006155541197821</v>
      </c>
      <c r="O1719">
        <f t="shared" si="1682"/>
        <v>-2.2101978967869938E-2</v>
      </c>
      <c r="P1719">
        <f t="shared" si="1683"/>
        <v>100.015</v>
      </c>
      <c r="Q1719">
        <f t="shared" si="1692"/>
        <v>98.59</v>
      </c>
      <c r="R1719">
        <f t="shared" si="1713"/>
        <v>94.923333333333346</v>
      </c>
      <c r="S1719">
        <f t="shared" si="1719"/>
        <v>96.220384615384603</v>
      </c>
      <c r="T1719">
        <f t="shared" ref="T1719:T1782" si="1728">SUM(B1669:B1718)/50</f>
        <v>102.06699999999999</v>
      </c>
      <c r="U1719">
        <f t="shared" si="1725"/>
        <v>100.09390000000003</v>
      </c>
      <c r="V1719">
        <f t="shared" si="1707"/>
        <v>106.83800000000011</v>
      </c>
      <c r="W1719">
        <f t="shared" si="1687"/>
        <v>100.25694205085212</v>
      </c>
      <c r="X1719">
        <f t="shared" si="1699"/>
        <v>99.378781571172681</v>
      </c>
      <c r="Y1719">
        <f t="shared" si="1716"/>
        <v>97.110948202293116</v>
      </c>
      <c r="Z1719">
        <f t="shared" si="1722"/>
        <v>97.599989511485091</v>
      </c>
      <c r="AA1719">
        <f t="shared" si="1666"/>
        <v>99.375842653302186</v>
      </c>
      <c r="AB1719">
        <f t="shared" si="1669"/>
        <v>101.9665880734812</v>
      </c>
      <c r="AC1719">
        <f t="shared" si="1710"/>
        <v>108.98428127245172</v>
      </c>
      <c r="AD1719" s="2">
        <v>2099.06</v>
      </c>
      <c r="AE1719" s="2">
        <v>2090.06</v>
      </c>
      <c r="AF1719" s="2">
        <v>2099.06</v>
      </c>
      <c r="AG1719" s="2">
        <v>2090.06</v>
      </c>
      <c r="AH1719" s="6">
        <f t="shared" si="1700"/>
        <v>2089.9964849345924</v>
      </c>
      <c r="AI1719">
        <f t="shared" si="1701"/>
        <v>-1</v>
      </c>
      <c r="AJ1719" s="3">
        <f t="shared" si="1677"/>
        <v>-4.2868762260179112E-3</v>
      </c>
      <c r="AK1719">
        <f t="shared" si="1678"/>
        <v>4.2876335121435306E-3</v>
      </c>
      <c r="AL1719">
        <f t="shared" si="1693"/>
        <v>4.3366173726800059E-3</v>
      </c>
      <c r="AM1719">
        <f t="shared" si="1694"/>
        <v>4.3366173726800059E-3</v>
      </c>
      <c r="AN1719">
        <f t="shared" si="1679"/>
        <v>0</v>
      </c>
      <c r="AO1719">
        <f t="shared" si="1684"/>
        <v>2085.1849999999999</v>
      </c>
      <c r="AP1719">
        <f t="shared" si="1695"/>
        <v>2068.8125</v>
      </c>
      <c r="AQ1719">
        <f t="shared" si="1714"/>
        <v>2060.8541666666665</v>
      </c>
      <c r="AR1719">
        <f t="shared" si="1720"/>
        <v>2068.6026923076925</v>
      </c>
      <c r="AS1719">
        <f t="shared" ref="AS1719:AS1782" si="1729">SUM(AE1669:AE1718)/50</f>
        <v>2063.4727999999996</v>
      </c>
      <c r="AT1719">
        <f t="shared" si="1726"/>
        <v>1997.0187000000003</v>
      </c>
      <c r="AU1719">
        <f t="shared" si="1708"/>
        <v>2010.825</v>
      </c>
      <c r="AV1719">
        <f t="shared" si="1688"/>
        <v>2089.9964849345924</v>
      </c>
      <c r="AW1719">
        <f t="shared" si="1702"/>
        <v>2080.2400521753311</v>
      </c>
      <c r="AX1719">
        <f t="shared" si="1717"/>
        <v>2067.9093532324723</v>
      </c>
      <c r="AY1719">
        <f t="shared" si="1723"/>
        <v>2064.476520570448</v>
      </c>
      <c r="AZ1719">
        <f t="shared" si="1667"/>
        <v>2052.4335086328274</v>
      </c>
      <c r="BA1719">
        <f t="shared" si="1670"/>
        <v>2033.9976252184288</v>
      </c>
      <c r="BB1719">
        <f t="shared" si="1711"/>
        <v>2026.2521748400379</v>
      </c>
      <c r="BC1719" s="2">
        <v>17873.22</v>
      </c>
      <c r="BD1719" s="2">
        <v>17826.849999999999</v>
      </c>
      <c r="BE1719" s="2">
        <v>17873.22</v>
      </c>
      <c r="BF1719" s="2">
        <v>17824.73</v>
      </c>
      <c r="BG1719" s="2">
        <f t="shared" si="1703"/>
        <v>17656.71</v>
      </c>
      <c r="BH1719">
        <f t="shared" si="1685"/>
        <v>1</v>
      </c>
      <c r="BI1719" s="3">
        <f t="shared" si="1680"/>
        <v>2.5201519607320885E-3</v>
      </c>
      <c r="BJ1719">
        <f t="shared" si="1696"/>
        <v>2.7129974341501754E-3</v>
      </c>
      <c r="BK1719">
        <f t="shared" si="1704"/>
        <v>1.2262193806207501E-2</v>
      </c>
      <c r="BL1719">
        <f t="shared" si="1705"/>
        <v>1.2262193806207501E-2</v>
      </c>
      <c r="BM1719">
        <f t="shared" si="1697"/>
        <v>0</v>
      </c>
      <c r="BN1719">
        <f t="shared" si="1686"/>
        <v>17797.305</v>
      </c>
      <c r="BO1719">
        <f t="shared" si="1698"/>
        <v>17656.71</v>
      </c>
      <c r="BP1719">
        <f t="shared" si="1715"/>
        <v>17638.748333333333</v>
      </c>
      <c r="BQ1719">
        <f t="shared" si="1721"/>
        <v>17758.813076923081</v>
      </c>
      <c r="BR1719">
        <f t="shared" ref="BR1719:BR1782" si="1730">SUM(BD1669:BD1718)/50</f>
        <v>17718.6476</v>
      </c>
      <c r="BS1719">
        <f t="shared" si="1727"/>
        <v>17093.002700000001</v>
      </c>
      <c r="BT1719">
        <f t="shared" si="1709"/>
        <v>17120.321499999991</v>
      </c>
      <c r="BU1719">
        <f t="shared" si="1689"/>
        <v>17809.349635700866</v>
      </c>
      <c r="BV1719">
        <f t="shared" si="1706"/>
        <v>17754.722576884757</v>
      </c>
      <c r="BW1719">
        <f t="shared" si="1718"/>
        <v>17684.842422418158</v>
      </c>
      <c r="BX1719">
        <f t="shared" si="1724"/>
        <v>17689.869228561358</v>
      </c>
      <c r="BY1719">
        <f t="shared" si="1668"/>
        <v>17595.03605930015</v>
      </c>
      <c r="BZ1719">
        <f t="shared" si="1671"/>
        <v>17414.267790954425</v>
      </c>
      <c r="CA1719">
        <f t="shared" si="1712"/>
        <v>17321.07397680921</v>
      </c>
    </row>
    <row r="1720" spans="1:79" x14ac:dyDescent="0.45">
      <c r="A1720" s="1">
        <v>42521</v>
      </c>
      <c r="B1720">
        <v>99.86</v>
      </c>
      <c r="C1720">
        <v>99.6</v>
      </c>
      <c r="D1720">
        <v>100.4</v>
      </c>
      <c r="E1720">
        <v>98.82</v>
      </c>
      <c r="F1720">
        <v>42307212</v>
      </c>
      <c r="G1720" s="6">
        <f t="shared" si="1672"/>
        <v>99.571268942703611</v>
      </c>
      <c r="H1720">
        <f t="shared" si="1681"/>
        <v>1</v>
      </c>
      <c r="I1720" s="3">
        <f t="shared" si="1673"/>
        <v>4.8829098156451907E-3</v>
      </c>
      <c r="J1720">
        <f t="shared" si="1674"/>
        <v>1.5822151011416107E-2</v>
      </c>
      <c r="K1720">
        <f t="shared" si="1690"/>
        <v>8.3229938324203955E-3</v>
      </c>
      <c r="L1720">
        <f t="shared" si="1691"/>
        <v>2.8997426703734502E-3</v>
      </c>
      <c r="M1720">
        <f t="shared" si="1675"/>
        <v>5.4075705988384367E-3</v>
      </c>
      <c r="N1720">
        <f t="shared" si="1676"/>
        <v>0.14101548454670093</v>
      </c>
      <c r="O1720">
        <f t="shared" si="1682"/>
        <v>0.11220151504834344</v>
      </c>
      <c r="P1720">
        <f t="shared" si="1683"/>
        <v>100.38</v>
      </c>
      <c r="Q1720">
        <f t="shared" si="1692"/>
        <v>99.57</v>
      </c>
      <c r="R1720">
        <f t="shared" si="1713"/>
        <v>95.576666666666668</v>
      </c>
      <c r="S1720">
        <f t="shared" si="1719"/>
        <v>96.004230769230759</v>
      </c>
      <c r="T1720">
        <f t="shared" si="1728"/>
        <v>101.958</v>
      </c>
      <c r="U1720">
        <f t="shared" si="1725"/>
        <v>100.07030000000003</v>
      </c>
      <c r="V1720">
        <f t="shared" si="1707"/>
        <v>106.76355000000011</v>
      </c>
      <c r="W1720">
        <f t="shared" si="1687"/>
        <v>99.66152897457394</v>
      </c>
      <c r="X1720">
        <f t="shared" si="1699"/>
        <v>99.571268942703611</v>
      </c>
      <c r="Y1720">
        <f t="shared" si="1716"/>
        <v>97.533879248094181</v>
      </c>
      <c r="Z1720">
        <f t="shared" si="1722"/>
        <v>97.767397695819525</v>
      </c>
      <c r="AA1720">
        <f t="shared" ref="AA1720:AA1783" si="1731">((B1720-AA1719)*(2/51)) +AA1719</f>
        <v>99.394829215917781</v>
      </c>
      <c r="AB1720">
        <f t="shared" si="1669"/>
        <v>101.92487345816474</v>
      </c>
      <c r="AC1720">
        <f t="shared" si="1710"/>
        <v>108.89349240406912</v>
      </c>
      <c r="AD1720" s="2">
        <v>2096.96</v>
      </c>
      <c r="AE1720" s="2">
        <v>2100.13</v>
      </c>
      <c r="AF1720" s="2">
        <v>2103.48</v>
      </c>
      <c r="AG1720" s="2">
        <v>2088.66</v>
      </c>
      <c r="AH1720" s="6">
        <f t="shared" si="1700"/>
        <v>2105.1967575327039</v>
      </c>
      <c r="AI1720">
        <f t="shared" si="1701"/>
        <v>1</v>
      </c>
      <c r="AJ1720" s="3">
        <f t="shared" si="1677"/>
        <v>1.0004478195001138E-3</v>
      </c>
      <c r="AK1720">
        <f t="shared" si="1678"/>
        <v>7.0673737219594862E-3</v>
      </c>
      <c r="AL1720">
        <f t="shared" si="1693"/>
        <v>-8.1548554858880146E-4</v>
      </c>
      <c r="AM1720">
        <f t="shared" si="1694"/>
        <v>-3.9125832315823087E-3</v>
      </c>
      <c r="AN1720">
        <f t="shared" si="1679"/>
        <v>3.1092629330077741E-3</v>
      </c>
      <c r="AO1720">
        <f t="shared" si="1684"/>
        <v>2090.75</v>
      </c>
      <c r="AP1720">
        <f t="shared" si="1695"/>
        <v>2078.27</v>
      </c>
      <c r="AQ1720">
        <f t="shared" si="1714"/>
        <v>2061.4183333333335</v>
      </c>
      <c r="AR1720">
        <f t="shared" si="1720"/>
        <v>2068.14</v>
      </c>
      <c r="AS1720">
        <f t="shared" si="1729"/>
        <v>2064.7359999999999</v>
      </c>
      <c r="AT1720">
        <f t="shared" si="1726"/>
        <v>1997.7815000000001</v>
      </c>
      <c r="AU1720">
        <f t="shared" si="1708"/>
        <v>2010.8697999999997</v>
      </c>
      <c r="AV1720">
        <f t="shared" si="1688"/>
        <v>2105.1967575327039</v>
      </c>
      <c r="AW1720">
        <f t="shared" si="1702"/>
        <v>2088.1960313051986</v>
      </c>
      <c r="AX1720">
        <f t="shared" si="1717"/>
        <v>2072.866375812092</v>
      </c>
      <c r="AY1720">
        <f t="shared" si="1723"/>
        <v>2067.1175190467111</v>
      </c>
      <c r="AZ1720">
        <f t="shared" ref="AZ1720:AZ1783" si="1732">((AE1720-AZ1719)*(2/51)) +AZ1719</f>
        <v>2054.3039592746773</v>
      </c>
      <c r="BA1720">
        <f t="shared" si="1670"/>
        <v>2035.3071771943014</v>
      </c>
      <c r="BB1720">
        <f t="shared" si="1711"/>
        <v>2026.9872775779479</v>
      </c>
      <c r="BC1720" s="2">
        <v>17787.2</v>
      </c>
      <c r="BD1720" s="2">
        <v>17891.5</v>
      </c>
      <c r="BE1720" s="2">
        <v>17899.240000000002</v>
      </c>
      <c r="BF1720" s="2">
        <v>17724.03</v>
      </c>
      <c r="BG1720" s="2">
        <f t="shared" si="1703"/>
        <v>17736.662499999999</v>
      </c>
      <c r="BH1720">
        <f t="shared" si="1685"/>
        <v>-1</v>
      </c>
      <c r="BI1720" s="3">
        <f t="shared" si="1680"/>
        <v>-4.8127869516517135E-3</v>
      </c>
      <c r="BJ1720">
        <f t="shared" si="1696"/>
        <v>9.8503418188361728E-3</v>
      </c>
      <c r="BK1720">
        <f t="shared" si="1704"/>
        <v>9.1661833222571078E-3</v>
      </c>
      <c r="BL1720">
        <f t="shared" si="1705"/>
        <v>2.8493241048028165E-3</v>
      </c>
      <c r="BM1720">
        <f t="shared" si="1697"/>
        <v>6.2989115768643106E-3</v>
      </c>
      <c r="BN1720">
        <f t="shared" si="1686"/>
        <v>17843.184999999998</v>
      </c>
      <c r="BO1720">
        <f t="shared" si="1698"/>
        <v>17736.662499999999</v>
      </c>
      <c r="BP1720">
        <f t="shared" si="1715"/>
        <v>17631.066666666669</v>
      </c>
      <c r="BQ1720">
        <f t="shared" si="1721"/>
        <v>17748.582692307689</v>
      </c>
      <c r="BR1720">
        <f t="shared" si="1730"/>
        <v>17728.757000000001</v>
      </c>
      <c r="BS1720">
        <f t="shared" si="1727"/>
        <v>17099.796200000004</v>
      </c>
      <c r="BT1720">
        <f t="shared" si="1709"/>
        <v>17122.541099999991</v>
      </c>
      <c r="BU1720">
        <f t="shared" si="1689"/>
        <v>17932.575182149565</v>
      </c>
      <c r="BV1720">
        <f t="shared" si="1706"/>
        <v>17809.433546130855</v>
      </c>
      <c r="BW1720">
        <f t="shared" si="1718"/>
        <v>17716.635895892286</v>
      </c>
      <c r="BX1720">
        <f t="shared" si="1724"/>
        <v>17704.804841260517</v>
      </c>
      <c r="BY1720">
        <f t="shared" ref="BY1720:BY1783" si="1733">((BD1720-BY1719)*(2/51)) +BY1719</f>
        <v>17606.662096190339</v>
      </c>
      <c r="BZ1720">
        <f t="shared" si="1671"/>
        <v>17423.717933707801</v>
      </c>
      <c r="CA1720">
        <f t="shared" si="1712"/>
        <v>17326.74985763698</v>
      </c>
    </row>
    <row r="1721" spans="1:79" x14ac:dyDescent="0.45">
      <c r="A1721" s="1">
        <v>42522</v>
      </c>
      <c r="B1721">
        <v>98.46</v>
      </c>
      <c r="C1721">
        <v>99.02</v>
      </c>
      <c r="D1721">
        <v>99.54</v>
      </c>
      <c r="E1721">
        <v>98.33</v>
      </c>
      <c r="F1721">
        <v>29173285</v>
      </c>
      <c r="G1721" s="6">
        <f t="shared" si="1672"/>
        <v>99.126761365622158</v>
      </c>
      <c r="H1721">
        <f t="shared" si="1681"/>
        <v>1</v>
      </c>
      <c r="I1721" s="3">
        <f t="shared" si="1673"/>
        <v>1.4019627478469915E-2</v>
      </c>
      <c r="J1721">
        <f t="shared" si="1674"/>
        <v>1.2289254519601951E-2</v>
      </c>
      <c r="K1721">
        <f t="shared" si="1690"/>
        <v>4.1687898271350341E-3</v>
      </c>
      <c r="L1721">
        <f t="shared" si="1691"/>
        <v>-6.726350749651366E-3</v>
      </c>
      <c r="M1721">
        <f t="shared" si="1675"/>
        <v>1.0968921389396837E-2</v>
      </c>
      <c r="N1721">
        <f t="shared" si="1676"/>
        <v>-0.45020391087256717</v>
      </c>
      <c r="O1721">
        <f t="shared" si="1682"/>
        <v>-2.7297085215860099E-2</v>
      </c>
      <c r="P1721">
        <f t="shared" si="1683"/>
        <v>100.10499999999999</v>
      </c>
      <c r="Q1721">
        <f t="shared" si="1692"/>
        <v>100.06</v>
      </c>
      <c r="R1721">
        <f t="shared" si="1713"/>
        <v>96.36999999999999</v>
      </c>
      <c r="S1721">
        <f t="shared" si="1719"/>
        <v>95.780384615384619</v>
      </c>
      <c r="T1721">
        <f t="shared" si="1728"/>
        <v>101.83679999999998</v>
      </c>
      <c r="U1721">
        <f t="shared" si="1725"/>
        <v>100.06190000000004</v>
      </c>
      <c r="V1721">
        <f t="shared" si="1707"/>
        <v>106.6871000000001</v>
      </c>
      <c r="W1721">
        <f t="shared" si="1687"/>
        <v>97.859235512713013</v>
      </c>
      <c r="X1721">
        <f t="shared" si="1699"/>
        <v>99.126761365622158</v>
      </c>
      <c r="Y1721">
        <f t="shared" si="1716"/>
        <v>97.676359363771994</v>
      </c>
      <c r="Z1721">
        <f t="shared" si="1722"/>
        <v>97.81870157020326</v>
      </c>
      <c r="AA1721">
        <f t="shared" si="1731"/>
        <v>99.358169246666108</v>
      </c>
      <c r="AB1721">
        <f t="shared" si="1669"/>
        <v>101.85626210255752</v>
      </c>
      <c r="AC1721">
        <f t="shared" si="1710"/>
        <v>108.78967655925251</v>
      </c>
      <c r="AD1721" s="2">
        <v>2099.33</v>
      </c>
      <c r="AE1721" s="2">
        <v>2093.94</v>
      </c>
      <c r="AF1721" s="2">
        <v>2100.9699999999998</v>
      </c>
      <c r="AG1721" s="2">
        <v>2085.1</v>
      </c>
      <c r="AH1721" s="6">
        <f t="shared" si="1700"/>
        <v>2088.3116212336481</v>
      </c>
      <c r="AI1721">
        <f t="shared" si="1701"/>
        <v>-1</v>
      </c>
      <c r="AJ1721" s="3">
        <f t="shared" si="1677"/>
        <v>-1.1302075385319181E-3</v>
      </c>
      <c r="AK1721">
        <f t="shared" si="1678"/>
        <v>7.5595547150757109E-3</v>
      </c>
      <c r="AL1721">
        <f t="shared" si="1693"/>
        <v>6.0615372905284534E-3</v>
      </c>
      <c r="AM1721">
        <f t="shared" si="1694"/>
        <v>5.2762138822187964E-3</v>
      </c>
      <c r="AN1721">
        <f t="shared" si="1679"/>
        <v>7.8120162146964639E-4</v>
      </c>
      <c r="AO1721">
        <f t="shared" si="1684"/>
        <v>2095.0950000000003</v>
      </c>
      <c r="AP1721">
        <f t="shared" si="1695"/>
        <v>2090.1400000000003</v>
      </c>
      <c r="AQ1721">
        <f t="shared" si="1714"/>
        <v>2064.1650000000004</v>
      </c>
      <c r="AR1721">
        <f t="shared" si="1720"/>
        <v>2068.4723076923078</v>
      </c>
      <c r="AS1721">
        <f t="shared" si="1729"/>
        <v>2065.9153999999999</v>
      </c>
      <c r="AT1721">
        <f t="shared" si="1726"/>
        <v>1998.6657</v>
      </c>
      <c r="AU1721">
        <f t="shared" si="1708"/>
        <v>2010.9394999999997</v>
      </c>
      <c r="AV1721">
        <f t="shared" si="1688"/>
        <v>2088.3116212336481</v>
      </c>
      <c r="AW1721">
        <f t="shared" si="1702"/>
        <v>2090.493618783119</v>
      </c>
      <c r="AX1721">
        <f t="shared" si="1717"/>
        <v>2076.1084718410011</v>
      </c>
      <c r="AY1721">
        <f t="shared" si="1723"/>
        <v>2069.1043694876953</v>
      </c>
      <c r="AZ1721">
        <f t="shared" si="1732"/>
        <v>2055.8583138129252</v>
      </c>
      <c r="BA1721">
        <f t="shared" si="1670"/>
        <v>2036.468223190454</v>
      </c>
      <c r="BB1721">
        <f t="shared" si="1711"/>
        <v>2027.6534738209534</v>
      </c>
      <c r="BC1721" s="2">
        <v>17789.669999999998</v>
      </c>
      <c r="BD1721" s="2">
        <v>17754.55</v>
      </c>
      <c r="BE1721" s="2">
        <v>17809.18</v>
      </c>
      <c r="BF1721" s="2">
        <v>17664.79</v>
      </c>
      <c r="BG1721" s="2">
        <f t="shared" si="1703"/>
        <v>17828.239999999998</v>
      </c>
      <c r="BH1721">
        <f t="shared" si="1685"/>
        <v>1</v>
      </c>
      <c r="BI1721" s="3">
        <f t="shared" si="1680"/>
        <v>1.3886390213173103E-4</v>
      </c>
      <c r="BJ1721">
        <f t="shared" si="1696"/>
        <v>8.1165080633873159E-3</v>
      </c>
      <c r="BK1721">
        <f t="shared" si="1704"/>
        <v>-1.0690903869365498E-3</v>
      </c>
      <c r="BL1721">
        <f t="shared" si="1705"/>
        <v>-2.1634216277097297E-3</v>
      </c>
      <c r="BM1721">
        <f t="shared" si="1697"/>
        <v>1.0967038736526332E-3</v>
      </c>
      <c r="BN1721">
        <f t="shared" si="1686"/>
        <v>17859.174999999999</v>
      </c>
      <c r="BO1721">
        <f t="shared" si="1698"/>
        <v>17828.239999999998</v>
      </c>
      <c r="BP1721">
        <f t="shared" si="1715"/>
        <v>17645.190833333334</v>
      </c>
      <c r="BQ1721">
        <f t="shared" si="1721"/>
        <v>17744.984615384616</v>
      </c>
      <c r="BR1721">
        <f t="shared" si="1730"/>
        <v>17736.957200000001</v>
      </c>
      <c r="BS1721">
        <f t="shared" si="1727"/>
        <v>17107.162900000003</v>
      </c>
      <c r="BT1721">
        <f t="shared" si="1709"/>
        <v>17124.990399999995</v>
      </c>
      <c r="BU1721">
        <f t="shared" si="1689"/>
        <v>17665.537408925215</v>
      </c>
      <c r="BV1721">
        <f t="shared" si="1706"/>
        <v>17787.480127678511</v>
      </c>
      <c r="BW1721">
        <f t="shared" si="1718"/>
        <v>17722.468834985782</v>
      </c>
      <c r="BX1721">
        <f t="shared" si="1724"/>
        <v>17708.489667833812</v>
      </c>
      <c r="BY1721">
        <f t="shared" si="1733"/>
        <v>17612.461621829934</v>
      </c>
      <c r="BZ1721">
        <f t="shared" si="1671"/>
        <v>17430.269063733391</v>
      </c>
      <c r="CA1721">
        <f t="shared" si="1712"/>
        <v>17331.006575471438</v>
      </c>
    </row>
    <row r="1722" spans="1:79" x14ac:dyDescent="0.45">
      <c r="A1722" s="1">
        <v>42523</v>
      </c>
      <c r="B1722">
        <v>97.72</v>
      </c>
      <c r="C1722">
        <v>97.6</v>
      </c>
      <c r="D1722">
        <v>97.84</v>
      </c>
      <c r="E1722">
        <v>96.63</v>
      </c>
      <c r="F1722">
        <v>40191600</v>
      </c>
      <c r="G1722" s="6">
        <f t="shared" si="1672"/>
        <v>98.564056819373292</v>
      </c>
      <c r="H1722">
        <f t="shared" si="1681"/>
        <v>1</v>
      </c>
      <c r="I1722" s="3">
        <f t="shared" si="1673"/>
        <v>7.5157424334754714E-3</v>
      </c>
      <c r="J1722">
        <f t="shared" si="1674"/>
        <v>1.238231682357765E-2</v>
      </c>
      <c r="K1722">
        <f t="shared" si="1690"/>
        <v>-7.3460533457970567E-3</v>
      </c>
      <c r="L1722">
        <f t="shared" si="1691"/>
        <v>-8.5635357006469022E-3</v>
      </c>
      <c r="M1722">
        <f t="shared" si="1675"/>
        <v>1.2279983626688963E-3</v>
      </c>
      <c r="N1722">
        <f t="shared" si="1676"/>
        <v>0.27414472178266103</v>
      </c>
      <c r="O1722">
        <f t="shared" si="1682"/>
        <v>4.5167080887277548E-2</v>
      </c>
      <c r="P1722">
        <f t="shared" si="1683"/>
        <v>99.16</v>
      </c>
      <c r="Q1722">
        <f t="shared" si="1692"/>
        <v>99.77</v>
      </c>
      <c r="R1722">
        <f t="shared" si="1713"/>
        <v>97.031666666666652</v>
      </c>
      <c r="S1722">
        <f t="shared" si="1719"/>
        <v>95.525769230769228</v>
      </c>
      <c r="T1722">
        <f t="shared" si="1728"/>
        <v>101.68779999999998</v>
      </c>
      <c r="U1722">
        <f t="shared" si="1725"/>
        <v>100.08200000000002</v>
      </c>
      <c r="V1722">
        <f t="shared" si="1707"/>
        <v>106.59960000000008</v>
      </c>
      <c r="W1722">
        <f t="shared" si="1687"/>
        <v>97.650382243643492</v>
      </c>
      <c r="X1722">
        <f t="shared" si="1699"/>
        <v>98.564056819373292</v>
      </c>
      <c r="Y1722">
        <f t="shared" si="1716"/>
        <v>97.683073307807078</v>
      </c>
      <c r="Z1722">
        <f t="shared" si="1722"/>
        <v>97.811390342780797</v>
      </c>
      <c r="AA1722">
        <f t="shared" si="1731"/>
        <v>99.293927315424298</v>
      </c>
      <c r="AB1722">
        <f t="shared" si="1669"/>
        <v>101.77435592230886</v>
      </c>
      <c r="AC1722">
        <f t="shared" si="1710"/>
        <v>108.67953052383706</v>
      </c>
      <c r="AD1722" s="2">
        <v>2105.2600000000002</v>
      </c>
      <c r="AE1722" s="2">
        <v>2097.71</v>
      </c>
      <c r="AF1722" s="2">
        <v>2105.2600000000002</v>
      </c>
      <c r="AG1722" s="2">
        <v>2088.59</v>
      </c>
      <c r="AH1722" s="6">
        <f t="shared" si="1700"/>
        <v>2102.409189383176</v>
      </c>
      <c r="AI1722">
        <f t="shared" si="1701"/>
        <v>-1</v>
      </c>
      <c r="AJ1722" s="3">
        <f t="shared" si="1677"/>
        <v>-2.8247107410460915E-3</v>
      </c>
      <c r="AK1722">
        <f t="shared" si="1678"/>
        <v>7.9182618773928504E-3</v>
      </c>
      <c r="AL1722">
        <f t="shared" si="1693"/>
        <v>1.3559732478436398E-3</v>
      </c>
      <c r="AM1722">
        <f t="shared" si="1694"/>
        <v>1.3559732478436398E-3</v>
      </c>
      <c r="AN1722">
        <f t="shared" si="1679"/>
        <v>0</v>
      </c>
      <c r="AO1722">
        <f t="shared" si="1684"/>
        <v>2097.0349999999999</v>
      </c>
      <c r="AP1722">
        <f t="shared" si="1695"/>
        <v>2093.8924999999999</v>
      </c>
      <c r="AQ1722">
        <f t="shared" si="1714"/>
        <v>2066.7849999999999</v>
      </c>
      <c r="AR1722">
        <f t="shared" si="1720"/>
        <v>2068.648076923077</v>
      </c>
      <c r="AS1722">
        <f t="shared" si="1729"/>
        <v>2066.8366000000005</v>
      </c>
      <c r="AT1722">
        <f t="shared" si="1726"/>
        <v>1999.7518999999998</v>
      </c>
      <c r="AU1722">
        <f t="shared" si="1708"/>
        <v>2010.9934499999999</v>
      </c>
      <c r="AV1722">
        <f t="shared" si="1688"/>
        <v>2102.409189383176</v>
      </c>
      <c r="AW1722">
        <f t="shared" si="1702"/>
        <v>2093.3801712698714</v>
      </c>
      <c r="AX1722">
        <f t="shared" si="1717"/>
        <v>2079.4317838654624</v>
      </c>
      <c r="AY1722">
        <f t="shared" si="1723"/>
        <v>2071.2233050811992</v>
      </c>
      <c r="AZ1722">
        <f t="shared" si="1732"/>
        <v>2057.4995564084966</v>
      </c>
      <c r="BA1722">
        <f t="shared" si="1670"/>
        <v>2037.6809316421281</v>
      </c>
      <c r="BB1722">
        <f t="shared" si="1711"/>
        <v>2028.3505536834316</v>
      </c>
      <c r="BC1722" s="2">
        <v>17838.560000000001</v>
      </c>
      <c r="BD1722" s="2">
        <v>17789.05</v>
      </c>
      <c r="BE1722" s="2">
        <v>17838.560000000001</v>
      </c>
      <c r="BF1722" s="2">
        <v>17703.55</v>
      </c>
      <c r="BG1722" s="2">
        <f t="shared" si="1703"/>
        <v>17833.105</v>
      </c>
      <c r="BH1722">
        <f t="shared" si="1685"/>
        <v>1</v>
      </c>
      <c r="BI1722" s="3">
        <f t="shared" si="1680"/>
        <v>2.7482241098346996E-3</v>
      </c>
      <c r="BJ1722">
        <f t="shared" si="1696"/>
        <v>7.568436017257112E-3</v>
      </c>
      <c r="BK1722">
        <f t="shared" si="1704"/>
        <v>3.0589176702552619E-4</v>
      </c>
      <c r="BL1722">
        <f t="shared" si="1705"/>
        <v>3.0589176702552619E-4</v>
      </c>
      <c r="BM1722">
        <f t="shared" si="1697"/>
        <v>0</v>
      </c>
      <c r="BN1722">
        <f t="shared" si="1686"/>
        <v>17823.025000000001</v>
      </c>
      <c r="BO1722">
        <f t="shared" si="1698"/>
        <v>17833.105</v>
      </c>
      <c r="BP1722">
        <f t="shared" si="1715"/>
        <v>17648.810000000001</v>
      </c>
      <c r="BQ1722">
        <f t="shared" si="1721"/>
        <v>17735.892692307691</v>
      </c>
      <c r="BR1722">
        <f t="shared" si="1730"/>
        <v>17740.254200000003</v>
      </c>
      <c r="BS1722">
        <f t="shared" si="1727"/>
        <v>17115.824800000006</v>
      </c>
      <c r="BT1722">
        <f t="shared" si="1709"/>
        <v>17126.712549999993</v>
      </c>
      <c r="BU1722">
        <f t="shared" si="1689"/>
        <v>17850.80629553739</v>
      </c>
      <c r="BV1722">
        <f t="shared" si="1706"/>
        <v>17788.108076607106</v>
      </c>
      <c r="BW1722">
        <f t="shared" si="1718"/>
        <v>17732.712091141817</v>
      </c>
      <c r="BX1722">
        <f t="shared" si="1724"/>
        <v>17714.45709984612</v>
      </c>
      <c r="BY1722">
        <f t="shared" si="1733"/>
        <v>17619.386656267976</v>
      </c>
      <c r="BZ1722">
        <f t="shared" si="1671"/>
        <v>17437.373636728767</v>
      </c>
      <c r="CA1722">
        <f t="shared" si="1712"/>
        <v>17335.564221486646</v>
      </c>
    </row>
    <row r="1723" spans="1:79" x14ac:dyDescent="0.45">
      <c r="A1723" s="1">
        <v>42524</v>
      </c>
      <c r="B1723">
        <v>97.92</v>
      </c>
      <c r="C1723">
        <v>97.79</v>
      </c>
      <c r="D1723">
        <v>98.27</v>
      </c>
      <c r="E1723">
        <v>97.45</v>
      </c>
      <c r="F1723">
        <v>28504888</v>
      </c>
      <c r="G1723" s="6">
        <f t="shared" si="1672"/>
        <v>98.30643409162397</v>
      </c>
      <c r="H1723">
        <f t="shared" si="1681"/>
        <v>-1</v>
      </c>
      <c r="I1723" s="3">
        <f t="shared" si="1673"/>
        <v>-2.0466639377814456E-3</v>
      </c>
      <c r="J1723">
        <f t="shared" si="1674"/>
        <v>8.3741830065358781E-3</v>
      </c>
      <c r="K1723">
        <f t="shared" si="1690"/>
        <v>-3.7061756903944442E-4</v>
      </c>
      <c r="L1723">
        <f t="shared" si="1691"/>
        <v>-3.9309135276313903E-3</v>
      </c>
      <c r="M1723">
        <f t="shared" si="1675"/>
        <v>3.5743464052286999E-3</v>
      </c>
      <c r="N1723">
        <f t="shared" si="1676"/>
        <v>-0.40998975333634008</v>
      </c>
      <c r="O1723">
        <f t="shared" si="1682"/>
        <v>-2.0425347068774215E-2</v>
      </c>
      <c r="P1723">
        <f t="shared" si="1683"/>
        <v>98.09</v>
      </c>
      <c r="Q1723">
        <f t="shared" si="1692"/>
        <v>99.097499999999997</v>
      </c>
      <c r="R1723">
        <f t="shared" si="1713"/>
        <v>97.351666666666674</v>
      </c>
      <c r="S1723">
        <f t="shared" si="1719"/>
        <v>95.270769230769218</v>
      </c>
      <c r="T1723">
        <f t="shared" si="1728"/>
        <v>101.50779999999999</v>
      </c>
      <c r="U1723">
        <f t="shared" si="1725"/>
        <v>100.0896</v>
      </c>
      <c r="V1723">
        <f t="shared" si="1707"/>
        <v>106.50240000000009</v>
      </c>
      <c r="W1723">
        <f t="shared" si="1687"/>
        <v>98.05480887817825</v>
      </c>
      <c r="X1723">
        <f t="shared" si="1699"/>
        <v>98.30643409162397</v>
      </c>
      <c r="Y1723">
        <f t="shared" si="1716"/>
        <v>97.719523568144453</v>
      </c>
      <c r="Z1723">
        <f t="shared" si="1722"/>
        <v>97.819435502574805</v>
      </c>
      <c r="AA1723">
        <f t="shared" si="1731"/>
        <v>99.240047812858634</v>
      </c>
      <c r="AB1723">
        <f t="shared" si="1669"/>
        <v>101.69803204265918</v>
      </c>
      <c r="AC1723">
        <f t="shared" si="1710"/>
        <v>108.57247051862475</v>
      </c>
      <c r="AD1723" s="2">
        <v>2099.13</v>
      </c>
      <c r="AE1723" s="2">
        <v>2104.0700000000002</v>
      </c>
      <c r="AF1723" s="2">
        <v>2104.0700000000002</v>
      </c>
      <c r="AG1723" s="2">
        <v>2085.36</v>
      </c>
      <c r="AH1723" s="6">
        <f t="shared" si="1700"/>
        <v>2104.9004053084122</v>
      </c>
      <c r="AI1723">
        <f t="shared" si="1701"/>
        <v>1</v>
      </c>
      <c r="AJ1723" s="3">
        <f t="shared" si="1677"/>
        <v>2.911754367631603E-3</v>
      </c>
      <c r="AK1723">
        <f t="shared" si="1678"/>
        <v>8.9132164277581829E-3</v>
      </c>
      <c r="AL1723">
        <f t="shared" si="1693"/>
        <v>-3.9451049860499718E-4</v>
      </c>
      <c r="AM1723">
        <f t="shared" si="1694"/>
        <v>-2.7414148877826128E-3</v>
      </c>
      <c r="AN1723">
        <f t="shared" si="1679"/>
        <v>2.3533559141168266E-3</v>
      </c>
      <c r="AO1723">
        <f t="shared" si="1684"/>
        <v>2095.8249999999998</v>
      </c>
      <c r="AP1723">
        <f t="shared" si="1695"/>
        <v>2095.46</v>
      </c>
      <c r="AQ1723">
        <f t="shared" si="1714"/>
        <v>2071.0499999999997</v>
      </c>
      <c r="AR1723">
        <f t="shared" si="1720"/>
        <v>2068.9507692307693</v>
      </c>
      <c r="AS1723">
        <f t="shared" si="1729"/>
        <v>2067.8180000000002</v>
      </c>
      <c r="AT1723">
        <f t="shared" si="1726"/>
        <v>2001.2692999999997</v>
      </c>
      <c r="AU1723">
        <f t="shared" si="1708"/>
        <v>2011.0335</v>
      </c>
      <c r="AV1723">
        <f t="shared" si="1688"/>
        <v>2104.9004053084122</v>
      </c>
      <c r="AW1723">
        <f t="shared" si="1702"/>
        <v>2097.6561027619227</v>
      </c>
      <c r="AX1723">
        <f t="shared" si="1717"/>
        <v>2083.2222786553912</v>
      </c>
      <c r="AY1723">
        <f t="shared" si="1723"/>
        <v>2073.6563935937029</v>
      </c>
      <c r="AZ1723">
        <f t="shared" si="1732"/>
        <v>2059.3258483140457</v>
      </c>
      <c r="BA1723">
        <f t="shared" si="1670"/>
        <v>2038.9955666591156</v>
      </c>
      <c r="BB1723">
        <f t="shared" si="1711"/>
        <v>2029.1039810099646</v>
      </c>
      <c r="BC1723" s="2">
        <v>17807.060000000001</v>
      </c>
      <c r="BD1723" s="2">
        <v>17799.8</v>
      </c>
      <c r="BE1723" s="2">
        <v>17833.169999999998</v>
      </c>
      <c r="BF1723" s="2">
        <v>17689.68</v>
      </c>
      <c r="BG1723" s="2">
        <f t="shared" si="1703"/>
        <v>17815.487499999999</v>
      </c>
      <c r="BH1723">
        <f t="shared" si="1685"/>
        <v>-1</v>
      </c>
      <c r="BI1723" s="3">
        <f t="shared" si="1680"/>
        <v>-1.7658376012413557E-3</v>
      </c>
      <c r="BJ1723">
        <f t="shared" si="1696"/>
        <v>8.0580399010279045E-3</v>
      </c>
      <c r="BK1723">
        <f t="shared" si="1704"/>
        <v>9.9253528706407727E-4</v>
      </c>
      <c r="BL1723">
        <f t="shared" si="1705"/>
        <v>-4.7304346849885319E-4</v>
      </c>
      <c r="BM1723">
        <f t="shared" si="1697"/>
        <v>1.4662723661287682E-3</v>
      </c>
      <c r="BN1723">
        <f t="shared" si="1686"/>
        <v>17771.8</v>
      </c>
      <c r="BO1723">
        <f t="shared" si="1698"/>
        <v>17815.487499999999</v>
      </c>
      <c r="BP1723">
        <f t="shared" si="1715"/>
        <v>17670.250833333332</v>
      </c>
      <c r="BQ1723">
        <f t="shared" si="1721"/>
        <v>17728.264615384614</v>
      </c>
      <c r="BR1723">
        <f t="shared" si="1730"/>
        <v>17743.981000000003</v>
      </c>
      <c r="BS1723">
        <f t="shared" si="1727"/>
        <v>17128.523600000004</v>
      </c>
      <c r="BT1723">
        <f t="shared" si="1709"/>
        <v>17128.294499999993</v>
      </c>
      <c r="BU1723">
        <f t="shared" si="1689"/>
        <v>17774.296852231302</v>
      </c>
      <c r="BV1723">
        <f t="shared" si="1706"/>
        <v>17792.784845964263</v>
      </c>
      <c r="BW1723">
        <f t="shared" si="1718"/>
        <v>17743.033307889229</v>
      </c>
      <c r="BX1723">
        <f t="shared" si="1724"/>
        <v>17720.778796153816</v>
      </c>
      <c r="BY1723">
        <f t="shared" si="1733"/>
        <v>17626.461689355507</v>
      </c>
      <c r="BZ1723">
        <f t="shared" si="1671"/>
        <v>17444.550396397506</v>
      </c>
      <c r="CA1723">
        <f t="shared" si="1712"/>
        <v>17340.183482964392</v>
      </c>
    </row>
    <row r="1724" spans="1:79" x14ac:dyDescent="0.45">
      <c r="A1724" s="1">
        <v>42527</v>
      </c>
      <c r="B1724">
        <v>98.63</v>
      </c>
      <c r="C1724">
        <v>97.99</v>
      </c>
      <c r="D1724">
        <v>101.89</v>
      </c>
      <c r="E1724">
        <v>97.55</v>
      </c>
      <c r="F1724">
        <v>23292504</v>
      </c>
      <c r="G1724" s="6">
        <f t="shared" si="1672"/>
        <v>98.435860454974375</v>
      </c>
      <c r="H1724">
        <f t="shared" si="1681"/>
        <v>-1</v>
      </c>
      <c r="I1724" s="3">
        <f t="shared" si="1673"/>
        <v>-7.2508169934639884E-3</v>
      </c>
      <c r="J1724">
        <f t="shared" si="1674"/>
        <v>4.4002838892831832E-2</v>
      </c>
      <c r="K1724">
        <f t="shared" si="1690"/>
        <v>3.5090256021133547E-2</v>
      </c>
      <c r="L1724">
        <f t="shared" si="1691"/>
        <v>1.9722441001511076E-3</v>
      </c>
      <c r="M1724">
        <f t="shared" si="1675"/>
        <v>3.3052823684477393E-2</v>
      </c>
      <c r="N1724">
        <f t="shared" si="1676"/>
        <v>-0.22377946140955907</v>
      </c>
      <c r="O1724">
        <f t="shared" si="1682"/>
        <v>-0.19663484135524953</v>
      </c>
      <c r="P1724">
        <f t="shared" si="1683"/>
        <v>97.82</v>
      </c>
      <c r="Q1724">
        <f t="shared" si="1692"/>
        <v>98.49</v>
      </c>
      <c r="R1724">
        <f t="shared" si="1713"/>
        <v>97.720833333333346</v>
      </c>
      <c r="S1724">
        <f t="shared" si="1719"/>
        <v>95.274615384615402</v>
      </c>
      <c r="T1724">
        <f t="shared" si="1728"/>
        <v>101.34359999999997</v>
      </c>
      <c r="U1724">
        <f t="shared" si="1725"/>
        <v>100.08350000000002</v>
      </c>
      <c r="V1724">
        <f t="shared" si="1707"/>
        <v>106.40950000000009</v>
      </c>
      <c r="W1724">
        <f t="shared" si="1687"/>
        <v>98.917595560910868</v>
      </c>
      <c r="X1724">
        <f t="shared" si="1699"/>
        <v>98.435860454974375</v>
      </c>
      <c r="Y1724">
        <f t="shared" si="1716"/>
        <v>97.859596865352998</v>
      </c>
      <c r="Z1724">
        <f t="shared" si="1722"/>
        <v>97.879477317198891</v>
      </c>
      <c r="AA1724">
        <f t="shared" si="1731"/>
        <v>99.216124369217113</v>
      </c>
      <c r="AB1724">
        <f t="shared" si="1669"/>
        <v>101.63727893290356</v>
      </c>
      <c r="AC1724">
        <f t="shared" si="1710"/>
        <v>108.47354046371306</v>
      </c>
      <c r="AD1724" s="2">
        <v>2109.41</v>
      </c>
      <c r="AE1724" s="2">
        <v>2100.83</v>
      </c>
      <c r="AF1724" s="2">
        <v>2113.36</v>
      </c>
      <c r="AG1724" s="2">
        <v>2100.83</v>
      </c>
      <c r="AH1724" s="6">
        <f t="shared" si="1700"/>
        <v>2098.794797345794</v>
      </c>
      <c r="AI1724">
        <f t="shared" si="1701"/>
        <v>-1</v>
      </c>
      <c r="AJ1724" s="3">
        <f t="shared" si="1677"/>
        <v>-4.8972669629797792E-3</v>
      </c>
      <c r="AK1724">
        <f t="shared" si="1678"/>
        <v>5.940049587325461E-3</v>
      </c>
      <c r="AL1724">
        <f t="shared" si="1693"/>
        <v>6.9397935770689799E-3</v>
      </c>
      <c r="AM1724">
        <f t="shared" si="1694"/>
        <v>5.0577610863292589E-3</v>
      </c>
      <c r="AN1724">
        <f t="shared" si="1679"/>
        <v>1.8725615219422839E-3</v>
      </c>
      <c r="AO1724">
        <f t="shared" si="1684"/>
        <v>2100.8900000000003</v>
      </c>
      <c r="AP1724">
        <f t="shared" si="1695"/>
        <v>2098.9625000000001</v>
      </c>
      <c r="AQ1724">
        <f t="shared" si="1714"/>
        <v>2074.3025000000002</v>
      </c>
      <c r="AR1724">
        <f t="shared" si="1720"/>
        <v>2069.4023076923081</v>
      </c>
      <c r="AS1724">
        <f t="shared" si="1729"/>
        <v>2068.9284000000002</v>
      </c>
      <c r="AT1724">
        <f t="shared" si="1726"/>
        <v>2003.0487999999998</v>
      </c>
      <c r="AU1724">
        <f t="shared" si="1708"/>
        <v>2011.0439000000001</v>
      </c>
      <c r="AV1724">
        <f t="shared" si="1688"/>
        <v>2098.794797345794</v>
      </c>
      <c r="AW1724">
        <f t="shared" si="1702"/>
        <v>2098.9256616571538</v>
      </c>
      <c r="AX1724">
        <f t="shared" si="1717"/>
        <v>2085.9311588622541</v>
      </c>
      <c r="AY1724">
        <f t="shared" si="1723"/>
        <v>2075.6692533275027</v>
      </c>
      <c r="AZ1724">
        <f t="shared" si="1732"/>
        <v>2060.9534621056519</v>
      </c>
      <c r="BA1724">
        <f t="shared" si="1670"/>
        <v>2040.2200108836876</v>
      </c>
      <c r="BB1724">
        <f t="shared" si="1711"/>
        <v>2029.8176727412088</v>
      </c>
      <c r="BC1724" s="2">
        <v>17920.330000000002</v>
      </c>
      <c r="BD1724" s="2">
        <v>17825.689999999999</v>
      </c>
      <c r="BE1724" s="2">
        <v>17949.68</v>
      </c>
      <c r="BF1724" s="2">
        <v>17822.810000000001</v>
      </c>
      <c r="BG1724" s="2">
        <f t="shared" si="1703"/>
        <v>17808.725000000002</v>
      </c>
      <c r="BH1724">
        <f t="shared" si="1685"/>
        <v>1</v>
      </c>
      <c r="BI1724" s="3">
        <f t="shared" si="1680"/>
        <v>6.360960203424958E-3</v>
      </c>
      <c r="BJ1724">
        <f t="shared" si="1696"/>
        <v>7.0796687337788405E-3</v>
      </c>
      <c r="BK1724">
        <f t="shared" si="1704"/>
        <v>7.9149405698610148E-3</v>
      </c>
      <c r="BL1724">
        <f t="shared" si="1705"/>
        <v>6.2668719967319134E-3</v>
      </c>
      <c r="BM1724">
        <f t="shared" si="1697"/>
        <v>1.6378046609631933E-3</v>
      </c>
      <c r="BN1724">
        <f t="shared" si="1686"/>
        <v>17794.424999999999</v>
      </c>
      <c r="BO1724">
        <f t="shared" si="1698"/>
        <v>17808.725000000002</v>
      </c>
      <c r="BP1724">
        <f t="shared" si="1715"/>
        <v>17678.445833333331</v>
      </c>
      <c r="BQ1724">
        <f t="shared" si="1721"/>
        <v>17720.713076923075</v>
      </c>
      <c r="BR1724">
        <f t="shared" si="1730"/>
        <v>17748.200800000006</v>
      </c>
      <c r="BS1724">
        <f t="shared" si="1727"/>
        <v>17142.934500000003</v>
      </c>
      <c r="BT1724">
        <f t="shared" si="1709"/>
        <v>17129.606999999993</v>
      </c>
      <c r="BU1724">
        <f t="shared" si="1689"/>
        <v>17851.386573884345</v>
      </c>
      <c r="BV1724">
        <f t="shared" si="1706"/>
        <v>17805.946907578556</v>
      </c>
      <c r="BW1724">
        <f t="shared" si="1718"/>
        <v>17755.749722060118</v>
      </c>
      <c r="BX1724">
        <f t="shared" si="1724"/>
        <v>17728.54999643872</v>
      </c>
      <c r="BY1724">
        <f t="shared" si="1733"/>
        <v>17634.274564282743</v>
      </c>
      <c r="BZ1724">
        <f t="shared" si="1671"/>
        <v>17452.097715280725</v>
      </c>
      <c r="CA1724">
        <f t="shared" si="1712"/>
        <v>17345.014393581663</v>
      </c>
    </row>
    <row r="1725" spans="1:79" x14ac:dyDescent="0.45">
      <c r="A1725" s="1">
        <v>42528</v>
      </c>
      <c r="B1725">
        <v>99.03</v>
      </c>
      <c r="C1725">
        <v>99.25</v>
      </c>
      <c r="D1725">
        <v>99.87</v>
      </c>
      <c r="E1725">
        <v>98.96</v>
      </c>
      <c r="F1725">
        <v>22409450</v>
      </c>
      <c r="G1725" s="6">
        <f t="shared" si="1672"/>
        <v>98.673516272984628</v>
      </c>
      <c r="H1725">
        <f t="shared" si="1681"/>
        <v>-1</v>
      </c>
      <c r="I1725" s="3">
        <f t="shared" si="1673"/>
        <v>-4.0555611882794858E-3</v>
      </c>
      <c r="J1725">
        <f t="shared" si="1674"/>
        <v>9.1891346056751574E-3</v>
      </c>
      <c r="K1725">
        <f t="shared" si="1690"/>
        <v>1.2125682474973849E-2</v>
      </c>
      <c r="L1725">
        <f t="shared" si="1691"/>
        <v>3.6127599428923277E-3</v>
      </c>
      <c r="M1725">
        <f t="shared" si="1675"/>
        <v>8.4822780975462326E-3</v>
      </c>
      <c r="N1725">
        <f t="shared" si="1676"/>
        <v>-3.940542940589796E-2</v>
      </c>
      <c r="O1725">
        <f t="shared" si="1682"/>
        <v>-0.2331946319128243</v>
      </c>
      <c r="P1725">
        <f t="shared" si="1683"/>
        <v>98.275000000000006</v>
      </c>
      <c r="Q1725">
        <f t="shared" si="1692"/>
        <v>98.182500000000005</v>
      </c>
      <c r="R1725">
        <f t="shared" si="1713"/>
        <v>98.060000000000016</v>
      </c>
      <c r="S1725">
        <f t="shared" si="1719"/>
        <v>95.420769230769238</v>
      </c>
      <c r="T1725">
        <f t="shared" si="1728"/>
        <v>101.20279999999997</v>
      </c>
      <c r="U1725">
        <f t="shared" si="1725"/>
        <v>100.0702</v>
      </c>
      <c r="V1725">
        <f t="shared" si="1707"/>
        <v>106.32760000000009</v>
      </c>
      <c r="W1725">
        <f t="shared" si="1687"/>
        <v>99.08620221954456</v>
      </c>
      <c r="X1725">
        <f t="shared" si="1699"/>
        <v>98.673516272984628</v>
      </c>
      <c r="Y1725">
        <f t="shared" si="1716"/>
        <v>98.039658886067926</v>
      </c>
      <c r="Z1725">
        <f t="shared" si="1722"/>
        <v>97.964701219628608</v>
      </c>
      <c r="AA1725">
        <f t="shared" si="1731"/>
        <v>99.208825374345849</v>
      </c>
      <c r="AB1725">
        <f t="shared" si="1669"/>
        <v>101.58564964710348</v>
      </c>
      <c r="AC1725">
        <f t="shared" si="1710"/>
        <v>108.3795748869597</v>
      </c>
      <c r="AD1725" s="2">
        <v>2112.13</v>
      </c>
      <c r="AE1725" s="2">
        <v>2110.1799999999998</v>
      </c>
      <c r="AF1725" s="2">
        <v>2119.2199999999998</v>
      </c>
      <c r="AG1725" s="2">
        <v>2110.1799999999998</v>
      </c>
      <c r="AH1725" s="6">
        <f t="shared" si="1700"/>
        <v>2115.8726013271025</v>
      </c>
      <c r="AI1725">
        <f t="shared" si="1701"/>
        <v>-1</v>
      </c>
      <c r="AJ1725" s="3">
        <f t="shared" si="1677"/>
        <v>-1.289460085995731E-3</v>
      </c>
      <c r="AK1725">
        <f t="shared" si="1678"/>
        <v>4.2800395808969913E-3</v>
      </c>
      <c r="AL1725">
        <f t="shared" si="1693"/>
        <v>1.5820416932464359E-3</v>
      </c>
      <c r="AM1725">
        <f t="shared" si="1694"/>
        <v>-1.7688216789399384E-3</v>
      </c>
      <c r="AN1725">
        <f t="shared" si="1679"/>
        <v>3.3568009544865563E-3</v>
      </c>
      <c r="AO1725">
        <f t="shared" si="1684"/>
        <v>2102.4499999999998</v>
      </c>
      <c r="AP1725">
        <f t="shared" si="1695"/>
        <v>2099.1374999999998</v>
      </c>
      <c r="AQ1725">
        <f t="shared" si="1714"/>
        <v>2079.0066666666662</v>
      </c>
      <c r="AR1725">
        <f t="shared" si="1720"/>
        <v>2069.7830769230773</v>
      </c>
      <c r="AS1725">
        <f t="shared" si="1729"/>
        <v>2070.2954</v>
      </c>
      <c r="AT1725">
        <f t="shared" si="1726"/>
        <v>2004.7787999999998</v>
      </c>
      <c r="AU1725">
        <f t="shared" si="1708"/>
        <v>2011.0695999999998</v>
      </c>
      <c r="AV1725">
        <f t="shared" si="1688"/>
        <v>2115.8726013271025</v>
      </c>
      <c r="AW1725">
        <f t="shared" si="1702"/>
        <v>2103.4273969942924</v>
      </c>
      <c r="AX1725">
        <f t="shared" si="1717"/>
        <v>2089.6617498065225</v>
      </c>
      <c r="AY1725">
        <f t="shared" si="1723"/>
        <v>2078.225604932873</v>
      </c>
      <c r="AZ1725">
        <f t="shared" si="1732"/>
        <v>2062.8839145720967</v>
      </c>
      <c r="BA1725">
        <f t="shared" si="1670"/>
        <v>2041.6053572028225</v>
      </c>
      <c r="BB1725">
        <f t="shared" si="1711"/>
        <v>2030.6172978880625</v>
      </c>
      <c r="BC1725" s="2">
        <v>17938.28</v>
      </c>
      <c r="BD1725" s="2">
        <v>17936.22</v>
      </c>
      <c r="BE1725" s="2">
        <v>18003.23</v>
      </c>
      <c r="BF1725" s="2">
        <v>17936.22</v>
      </c>
      <c r="BG1725" s="2">
        <f t="shared" si="1703"/>
        <v>17792.272499999999</v>
      </c>
      <c r="BH1725">
        <f t="shared" si="1685"/>
        <v>1</v>
      </c>
      <c r="BI1725" s="3">
        <f t="shared" si="1680"/>
        <v>1.0016556614748215E-3</v>
      </c>
      <c r="BJ1725">
        <f t="shared" si="1696"/>
        <v>3.7355866894706962E-3</v>
      </c>
      <c r="BK1725">
        <f t="shared" si="1704"/>
        <v>1.1856692280314414E-2</v>
      </c>
      <c r="BL1725">
        <f t="shared" si="1705"/>
        <v>8.2062311039806587E-3</v>
      </c>
      <c r="BM1725">
        <f t="shared" si="1697"/>
        <v>3.6207484775575322E-3</v>
      </c>
      <c r="BN1725">
        <f t="shared" si="1686"/>
        <v>17812.744999999999</v>
      </c>
      <c r="BO1725">
        <f t="shared" si="1698"/>
        <v>17792.272499999999</v>
      </c>
      <c r="BP1725">
        <f t="shared" si="1715"/>
        <v>17705.479999999996</v>
      </c>
      <c r="BQ1725">
        <f t="shared" si="1721"/>
        <v>17713.090384615385</v>
      </c>
      <c r="BR1725">
        <f t="shared" si="1730"/>
        <v>17755.008000000002</v>
      </c>
      <c r="BS1725">
        <f t="shared" si="1727"/>
        <v>17157.000300000003</v>
      </c>
      <c r="BT1725">
        <f t="shared" si="1709"/>
        <v>17131.191749999991</v>
      </c>
      <c r="BU1725">
        <f t="shared" si="1689"/>
        <v>17978.636713057829</v>
      </c>
      <c r="BV1725">
        <f t="shared" si="1706"/>
        <v>17858.056144547136</v>
      </c>
      <c r="BW1725">
        <f t="shared" si="1718"/>
        <v>17783.514380204717</v>
      </c>
      <c r="BX1725">
        <f t="shared" si="1724"/>
        <v>17743.932959665482</v>
      </c>
      <c r="BY1725">
        <f t="shared" si="1733"/>
        <v>17646.11556176185</v>
      </c>
      <c r="BZ1725">
        <f t="shared" si="1671"/>
        <v>17461.684295176157</v>
      </c>
      <c r="CA1725">
        <f t="shared" si="1712"/>
        <v>17350.897036431597</v>
      </c>
    </row>
    <row r="1726" spans="1:79" x14ac:dyDescent="0.45">
      <c r="A1726" s="1">
        <v>42529</v>
      </c>
      <c r="B1726">
        <v>98.94</v>
      </c>
      <c r="C1726">
        <v>99.02</v>
      </c>
      <c r="D1726">
        <v>99.56</v>
      </c>
      <c r="E1726">
        <v>98.68</v>
      </c>
      <c r="F1726">
        <v>20848131</v>
      </c>
      <c r="G1726" s="6">
        <f t="shared" si="1672"/>
        <v>98.780109763790776</v>
      </c>
      <c r="H1726">
        <f t="shared" si="1681"/>
        <v>1</v>
      </c>
      <c r="I1726" s="3">
        <f t="shared" si="1673"/>
        <v>9.0881551045141279E-4</v>
      </c>
      <c r="J1726">
        <f t="shared" si="1674"/>
        <v>8.8942793612289822E-3</v>
      </c>
      <c r="K1726">
        <f t="shared" si="1690"/>
        <v>7.8952153229445588E-3</v>
      </c>
      <c r="L1726">
        <f t="shared" si="1691"/>
        <v>1.6186480921266582E-3</v>
      </c>
      <c r="M1726">
        <f t="shared" si="1675"/>
        <v>6.2664240954114067E-3</v>
      </c>
      <c r="N1726">
        <f t="shared" si="1676"/>
        <v>-7.4890118447548129E-2</v>
      </c>
      <c r="O1726">
        <f t="shared" si="1682"/>
        <v>-0.11876439169285594</v>
      </c>
      <c r="P1726">
        <f t="shared" si="1683"/>
        <v>98.83</v>
      </c>
      <c r="Q1726">
        <f t="shared" si="1692"/>
        <v>98.324999999999989</v>
      </c>
      <c r="R1726">
        <f t="shared" si="1713"/>
        <v>98.462499999999991</v>
      </c>
      <c r="S1726">
        <f t="shared" si="1719"/>
        <v>95.624230769230763</v>
      </c>
      <c r="T1726">
        <f t="shared" si="1728"/>
        <v>101.07959999999997</v>
      </c>
      <c r="U1726">
        <f t="shared" si="1725"/>
        <v>100.08660000000002</v>
      </c>
      <c r="V1726">
        <f t="shared" si="1707"/>
        <v>106.2595000000001</v>
      </c>
      <c r="W1726">
        <f t="shared" si="1687"/>
        <v>98.866898890227716</v>
      </c>
      <c r="X1726">
        <f t="shared" si="1699"/>
        <v>98.780109763790776</v>
      </c>
      <c r="Y1726">
        <f t="shared" si="1716"/>
        <v>98.178172903595936</v>
      </c>
      <c r="Z1726">
        <f t="shared" si="1722"/>
        <v>98.036945573730193</v>
      </c>
      <c r="AA1726">
        <f t="shared" si="1731"/>
        <v>99.19828320280287</v>
      </c>
      <c r="AB1726">
        <f t="shared" si="1669"/>
        <v>101.53326054518064</v>
      </c>
      <c r="AC1726">
        <f t="shared" si="1710"/>
        <v>108.2856487686815</v>
      </c>
      <c r="AD1726" s="2">
        <v>2119.12</v>
      </c>
      <c r="AE1726" s="2">
        <v>2112.71</v>
      </c>
      <c r="AF1726" s="2">
        <v>2120.5500000000002</v>
      </c>
      <c r="AG1726" s="2">
        <v>2112.71</v>
      </c>
      <c r="AH1726" s="6">
        <f t="shared" si="1700"/>
        <v>2111.1286993364488</v>
      </c>
      <c r="AI1726">
        <f t="shared" si="1701"/>
        <v>-1</v>
      </c>
      <c r="AJ1726" s="3">
        <f t="shared" si="1677"/>
        <v>-3.3094553839014555E-3</v>
      </c>
      <c r="AK1726">
        <f t="shared" si="1678"/>
        <v>3.6996489108687314E-3</v>
      </c>
      <c r="AL1726">
        <f t="shared" si="1693"/>
        <v>4.4626841871424567E-3</v>
      </c>
      <c r="AM1726">
        <f t="shared" si="1694"/>
        <v>3.7853214093782417E-3</v>
      </c>
      <c r="AN1726">
        <f t="shared" si="1679"/>
        <v>6.7480841103868166E-4</v>
      </c>
      <c r="AO1726">
        <f t="shared" si="1684"/>
        <v>2105.5050000000001</v>
      </c>
      <c r="AP1726">
        <f t="shared" si="1695"/>
        <v>2103.1975000000002</v>
      </c>
      <c r="AQ1726">
        <f t="shared" si="1714"/>
        <v>2084.5041666666662</v>
      </c>
      <c r="AR1726">
        <f t="shared" si="1720"/>
        <v>2071.2584615384617</v>
      </c>
      <c r="AS1726">
        <f t="shared" si="1729"/>
        <v>2071.7411999999999</v>
      </c>
      <c r="AT1726">
        <f t="shared" si="1726"/>
        <v>2006.4771999999998</v>
      </c>
      <c r="AU1726">
        <f t="shared" si="1708"/>
        <v>2011.2374499999999</v>
      </c>
      <c r="AV1726">
        <f t="shared" si="1688"/>
        <v>2111.1286993364488</v>
      </c>
      <c r="AW1726">
        <f t="shared" si="1702"/>
        <v>2107.1404381965754</v>
      </c>
      <c r="AX1726">
        <f t="shared" si="1717"/>
        <v>2093.2076344516727</v>
      </c>
      <c r="AY1726">
        <f t="shared" si="1723"/>
        <v>2080.7800045674749</v>
      </c>
      <c r="AZ1726">
        <f t="shared" si="1732"/>
        <v>2064.8378787065244</v>
      </c>
      <c r="BA1726">
        <f t="shared" si="1670"/>
        <v>2043.0133699314795</v>
      </c>
      <c r="BB1726">
        <f t="shared" si="1711"/>
        <v>2031.4341406951464</v>
      </c>
      <c r="BC1726" s="2">
        <v>18005.05</v>
      </c>
      <c r="BD1726" s="2">
        <v>17931.91</v>
      </c>
      <c r="BE1726" s="2">
        <v>18016</v>
      </c>
      <c r="BF1726" s="2">
        <v>17931.91</v>
      </c>
      <c r="BG1726" s="2">
        <f t="shared" si="1703"/>
        <v>17837.689999999999</v>
      </c>
      <c r="BH1726">
        <f t="shared" si="1685"/>
        <v>1</v>
      </c>
      <c r="BI1726" s="3">
        <f t="shared" si="1680"/>
        <v>3.722207480315863E-3</v>
      </c>
      <c r="BJ1726">
        <f t="shared" si="1696"/>
        <v>4.6703563722400188E-3</v>
      </c>
      <c r="BK1726">
        <f t="shared" si="1704"/>
        <v>9.9962495143710497E-3</v>
      </c>
      <c r="BL1726">
        <f t="shared" si="1705"/>
        <v>9.3823807903377961E-3</v>
      </c>
      <c r="BM1726">
        <f t="shared" si="1697"/>
        <v>6.0816270990642779E-4</v>
      </c>
      <c r="BN1726">
        <f t="shared" si="1686"/>
        <v>17880.955000000002</v>
      </c>
      <c r="BO1726">
        <f t="shared" si="1698"/>
        <v>17837.689999999999</v>
      </c>
      <c r="BP1726">
        <f t="shared" si="1715"/>
        <v>17740.651666666665</v>
      </c>
      <c r="BQ1726">
        <f t="shared" si="1721"/>
        <v>17717.826153846152</v>
      </c>
      <c r="BR1726">
        <f t="shared" si="1730"/>
        <v>17763.210800000004</v>
      </c>
      <c r="BS1726">
        <f t="shared" si="1727"/>
        <v>17171.096200000004</v>
      </c>
      <c r="BT1726">
        <f t="shared" si="1709"/>
        <v>17134.146249999994</v>
      </c>
      <c r="BU1726">
        <f t="shared" si="1689"/>
        <v>17908.546643471083</v>
      </c>
      <c r="BV1726">
        <f t="shared" si="1706"/>
        <v>17887.597686728281</v>
      </c>
      <c r="BW1726">
        <f t="shared" si="1718"/>
        <v>17806.344475557838</v>
      </c>
      <c r="BX1726">
        <f t="shared" si="1724"/>
        <v>17757.857184875447</v>
      </c>
      <c r="BY1726">
        <f t="shared" si="1733"/>
        <v>17657.323186790796</v>
      </c>
      <c r="BZ1726">
        <f t="shared" si="1671"/>
        <v>17470.995695271678</v>
      </c>
      <c r="CA1726">
        <f t="shared" si="1712"/>
        <v>17356.678259949691</v>
      </c>
    </row>
    <row r="1727" spans="1:79" x14ac:dyDescent="0.45">
      <c r="A1727" s="1">
        <v>42530</v>
      </c>
      <c r="B1727">
        <v>99.65</v>
      </c>
      <c r="C1727">
        <v>98.5</v>
      </c>
      <c r="D1727">
        <v>99.99</v>
      </c>
      <c r="E1727">
        <v>98.46</v>
      </c>
      <c r="F1727">
        <v>26601354</v>
      </c>
      <c r="G1727" s="6">
        <f t="shared" si="1672"/>
        <v>99.128065858274468</v>
      </c>
      <c r="H1727">
        <f t="shared" si="1681"/>
        <v>-1</v>
      </c>
      <c r="I1727" s="3">
        <f t="shared" si="1673"/>
        <v>-7.176066302809864E-3</v>
      </c>
      <c r="J1727">
        <f t="shared" si="1674"/>
        <v>1.535373808329153E-2</v>
      </c>
      <c r="K1727">
        <f t="shared" si="1690"/>
        <v>8.695157463859458E-3</v>
      </c>
      <c r="L1727">
        <f t="shared" si="1691"/>
        <v>5.2652509378298407E-3</v>
      </c>
      <c r="M1727">
        <f t="shared" si="1675"/>
        <v>3.4119417962868957E-3</v>
      </c>
      <c r="N1727">
        <f t="shared" si="1676"/>
        <v>0.21627557003301412</v>
      </c>
      <c r="O1727">
        <f t="shared" si="1682"/>
        <v>7.099155064507659E-2</v>
      </c>
      <c r="P1727">
        <f t="shared" si="1683"/>
        <v>98.984999999999999</v>
      </c>
      <c r="Q1727">
        <f t="shared" si="1692"/>
        <v>98.63000000000001</v>
      </c>
      <c r="R1727">
        <f t="shared" si="1713"/>
        <v>98.772500000000022</v>
      </c>
      <c r="S1727">
        <f t="shared" si="1719"/>
        <v>95.828076923076949</v>
      </c>
      <c r="T1727">
        <f t="shared" si="1728"/>
        <v>100.90479999999998</v>
      </c>
      <c r="U1727">
        <f t="shared" si="1725"/>
        <v>100.08080000000001</v>
      </c>
      <c r="V1727">
        <f t="shared" si="1707"/>
        <v>106.22540000000008</v>
      </c>
      <c r="W1727">
        <f t="shared" si="1687"/>
        <v>100.04155055488616</v>
      </c>
      <c r="X1727">
        <f t="shared" si="1699"/>
        <v>99.128065858274468</v>
      </c>
      <c r="Y1727">
        <f t="shared" si="1716"/>
        <v>98.404607841504259</v>
      </c>
      <c r="Z1727">
        <f t="shared" si="1722"/>
        <v>98.156431086787222</v>
      </c>
      <c r="AA1727">
        <f t="shared" si="1731"/>
        <v>99.215997587006683</v>
      </c>
      <c r="AB1727">
        <f t="shared" si="1669"/>
        <v>101.49596825715726</v>
      </c>
      <c r="AC1727">
        <f t="shared" si="1710"/>
        <v>108.19972191526178</v>
      </c>
      <c r="AD1727" s="2">
        <v>2115.48</v>
      </c>
      <c r="AE1727" s="2">
        <v>2115.65</v>
      </c>
      <c r="AF1727" s="2">
        <v>2117.64</v>
      </c>
      <c r="AG1727" s="2">
        <v>2107.73</v>
      </c>
      <c r="AH1727" s="6">
        <f t="shared" si="1700"/>
        <v>2117.9106503317757</v>
      </c>
      <c r="AI1727">
        <f t="shared" si="1701"/>
        <v>1</v>
      </c>
      <c r="AJ1727" s="3">
        <f t="shared" si="1677"/>
        <v>1.7176941371889619E-3</v>
      </c>
      <c r="AK1727">
        <f t="shared" si="1678"/>
        <v>4.684516043640145E-3</v>
      </c>
      <c r="AL1727">
        <f t="shared" si="1693"/>
        <v>-1.2779119446491797E-4</v>
      </c>
      <c r="AM1727">
        <f t="shared" si="1694"/>
        <v>-1.147664247023337E-3</v>
      </c>
      <c r="AN1727">
        <f t="shared" si="1679"/>
        <v>1.0210448692494632E-3</v>
      </c>
      <c r="AO1727">
        <f t="shared" si="1684"/>
        <v>2111.4449999999997</v>
      </c>
      <c r="AP1727">
        <f t="shared" si="1695"/>
        <v>2106.9475000000002</v>
      </c>
      <c r="AQ1727">
        <f t="shared" si="1714"/>
        <v>2090.4066666666663</v>
      </c>
      <c r="AR1727">
        <f t="shared" si="1720"/>
        <v>2073.0100000000002</v>
      </c>
      <c r="AS1727">
        <f t="shared" si="1729"/>
        <v>2073.2804000000001</v>
      </c>
      <c r="AT1727">
        <f t="shared" si="1726"/>
        <v>2008.6874999999998</v>
      </c>
      <c r="AU1727">
        <f t="shared" si="1708"/>
        <v>2011.6306000000002</v>
      </c>
      <c r="AV1727">
        <f t="shared" si="1688"/>
        <v>2117.9106503317757</v>
      </c>
      <c r="AW1727">
        <f t="shared" si="1702"/>
        <v>2110.5442629179452</v>
      </c>
      <c r="AX1727">
        <f t="shared" si="1717"/>
        <v>2096.6603060744924</v>
      </c>
      <c r="AY1727">
        <f t="shared" si="1723"/>
        <v>2083.3629671921062</v>
      </c>
      <c r="AZ1727">
        <f t="shared" si="1732"/>
        <v>2066.8305109141115</v>
      </c>
      <c r="BA1727">
        <f t="shared" si="1670"/>
        <v>2044.4517190417473</v>
      </c>
      <c r="BB1727">
        <f t="shared" si="1711"/>
        <v>2032.2721094444485</v>
      </c>
      <c r="BC1727" s="2">
        <v>17985.189999999999</v>
      </c>
      <c r="BD1727" s="2">
        <v>17969.98</v>
      </c>
      <c r="BE1727" s="2">
        <v>18005.22</v>
      </c>
      <c r="BF1727" s="2">
        <v>17915.88</v>
      </c>
      <c r="BG1727" s="2">
        <f t="shared" si="1703"/>
        <v>17873.404999999999</v>
      </c>
      <c r="BH1727">
        <f t="shared" si="1685"/>
        <v>-1</v>
      </c>
      <c r="BI1727" s="3">
        <f t="shared" si="1680"/>
        <v>-1.1030238738576445E-3</v>
      </c>
      <c r="BJ1727">
        <f t="shared" si="1696"/>
        <v>4.9674204164648888E-3</v>
      </c>
      <c r="BK1727">
        <f t="shared" si="1704"/>
        <v>7.374923804389949E-3</v>
      </c>
      <c r="BL1727">
        <f t="shared" si="1705"/>
        <v>6.2542643665266838E-3</v>
      </c>
      <c r="BM1727">
        <f t="shared" si="1697"/>
        <v>1.1136941005350778E-3</v>
      </c>
      <c r="BN1727">
        <f t="shared" si="1686"/>
        <v>17934.065000000002</v>
      </c>
      <c r="BO1727">
        <f t="shared" si="1698"/>
        <v>17873.404999999999</v>
      </c>
      <c r="BP1727">
        <f t="shared" si="1715"/>
        <v>17781.8675</v>
      </c>
      <c r="BQ1727">
        <f t="shared" si="1721"/>
        <v>17723.523461538458</v>
      </c>
      <c r="BR1727">
        <f t="shared" si="1730"/>
        <v>17771.597400000002</v>
      </c>
      <c r="BS1727">
        <f t="shared" si="1727"/>
        <v>17188.825200000007</v>
      </c>
      <c r="BT1727">
        <f t="shared" si="1709"/>
        <v>17138.852349999994</v>
      </c>
      <c r="BU1727">
        <f t="shared" si="1689"/>
        <v>18000.696678264459</v>
      </c>
      <c r="BV1727">
        <f t="shared" si="1706"/>
        <v>17920.550612036968</v>
      </c>
      <c r="BW1727">
        <f t="shared" si="1718"/>
        <v>17831.519171625863</v>
      </c>
      <c r="BX1727">
        <f t="shared" si="1724"/>
        <v>17773.569985995786</v>
      </c>
      <c r="BY1727">
        <f t="shared" si="1733"/>
        <v>17669.584238289197</v>
      </c>
      <c r="BZ1727">
        <f t="shared" si="1671"/>
        <v>17480.876572593032</v>
      </c>
      <c r="CA1727">
        <f t="shared" si="1712"/>
        <v>17362.780764825813</v>
      </c>
    </row>
    <row r="1728" spans="1:79" x14ac:dyDescent="0.45">
      <c r="A1728" s="1">
        <v>42531</v>
      </c>
      <c r="B1728">
        <v>98.83</v>
      </c>
      <c r="C1728">
        <v>98.53</v>
      </c>
      <c r="D1728">
        <v>99.35</v>
      </c>
      <c r="E1728">
        <v>98.48</v>
      </c>
      <c r="F1728">
        <v>31712936</v>
      </c>
      <c r="G1728" s="6">
        <f t="shared" si="1672"/>
        <v>99.008839514964677</v>
      </c>
      <c r="H1728">
        <f t="shared" si="1681"/>
        <v>1</v>
      </c>
      <c r="I1728" s="3">
        <f t="shared" si="1673"/>
        <v>8.2288008028099085E-3</v>
      </c>
      <c r="J1728">
        <f t="shared" si="1674"/>
        <v>8.8029950419912014E-3</v>
      </c>
      <c r="K1728">
        <f t="shared" si="1690"/>
        <v>3.445757840477996E-3</v>
      </c>
      <c r="L1728">
        <f t="shared" si="1691"/>
        <v>-1.8062984662864188E-3</v>
      </c>
      <c r="M1728">
        <f t="shared" si="1675"/>
        <v>5.2615602549832647E-3</v>
      </c>
      <c r="N1728">
        <f t="shared" si="1676"/>
        <v>0.16118286871956605</v>
      </c>
      <c r="O1728">
        <f t="shared" si="1682"/>
        <v>5.461495450429716E-2</v>
      </c>
      <c r="P1728">
        <f t="shared" si="1683"/>
        <v>99.295000000000002</v>
      </c>
      <c r="Q1728">
        <f t="shared" si="1692"/>
        <v>99.0625</v>
      </c>
      <c r="R1728">
        <f t="shared" si="1713"/>
        <v>99.040833333333339</v>
      </c>
      <c r="S1728">
        <f t="shared" si="1719"/>
        <v>96.000000000000014</v>
      </c>
      <c r="T1728">
        <f t="shared" si="1728"/>
        <v>100.70659999999997</v>
      </c>
      <c r="U1728">
        <f t="shared" si="1725"/>
        <v>100.10600000000001</v>
      </c>
      <c r="V1728">
        <f t="shared" si="1707"/>
        <v>106.20805000000007</v>
      </c>
      <c r="W1728">
        <f t="shared" si="1687"/>
        <v>98.224224722556926</v>
      </c>
      <c r="X1728">
        <f t="shared" si="1699"/>
        <v>99.008839514964677</v>
      </c>
      <c r="Y1728">
        <f t="shared" si="1716"/>
        <v>98.470052788965148</v>
      </c>
      <c r="Z1728">
        <f t="shared" si="1722"/>
        <v>98.206325080358539</v>
      </c>
      <c r="AA1728">
        <f t="shared" si="1731"/>
        <v>99.200860426731907</v>
      </c>
      <c r="AB1728">
        <f t="shared" si="1669"/>
        <v>101.44317680652048</v>
      </c>
      <c r="AC1728">
        <f t="shared" si="1710"/>
        <v>108.10649085142832</v>
      </c>
      <c r="AD1728" s="2">
        <v>2096.0700000000002</v>
      </c>
      <c r="AE1728" s="2">
        <v>2109.5700000000002</v>
      </c>
      <c r="AF1728" s="2">
        <v>2109.5700000000002</v>
      </c>
      <c r="AG1728" s="2">
        <v>2089.96</v>
      </c>
      <c r="AH1728" s="6">
        <f t="shared" si="1700"/>
        <v>2105.3996748341124</v>
      </c>
      <c r="AI1728">
        <f t="shared" si="1701"/>
        <v>1</v>
      </c>
      <c r="AJ1728" s="3">
        <f t="shared" si="1677"/>
        <v>9.1752226445061431E-3</v>
      </c>
      <c r="AK1728">
        <f t="shared" si="1678"/>
        <v>9.3556035819415025E-3</v>
      </c>
      <c r="AL1728">
        <f t="shared" si="1693"/>
        <v>1.9807760092944706E-3</v>
      </c>
      <c r="AM1728">
        <f t="shared" si="1694"/>
        <v>-4.431308195602961E-3</v>
      </c>
      <c r="AN1728">
        <f t="shared" si="1679"/>
        <v>6.4406245974609625E-3</v>
      </c>
      <c r="AO1728">
        <f t="shared" si="1684"/>
        <v>2114.1800000000003</v>
      </c>
      <c r="AP1728">
        <f t="shared" si="1695"/>
        <v>2109.8425000000002</v>
      </c>
      <c r="AQ1728">
        <f t="shared" si="1714"/>
        <v>2095.6916666666671</v>
      </c>
      <c r="AR1728">
        <f t="shared" si="1720"/>
        <v>2074.4896153846157</v>
      </c>
      <c r="AS1728">
        <f t="shared" si="1729"/>
        <v>2074.4279999999999</v>
      </c>
      <c r="AT1728">
        <f t="shared" si="1726"/>
        <v>2010.6771999999996</v>
      </c>
      <c r="AU1728">
        <f t="shared" si="1708"/>
        <v>2012.3831000000005</v>
      </c>
      <c r="AV1728">
        <f t="shared" si="1688"/>
        <v>2105.3996748341124</v>
      </c>
      <c r="AW1728">
        <f t="shared" si="1702"/>
        <v>2110.1545577507673</v>
      </c>
      <c r="AX1728">
        <f t="shared" si="1717"/>
        <v>2098.6464128322627</v>
      </c>
      <c r="AY1728">
        <f t="shared" si="1723"/>
        <v>2085.30422888158</v>
      </c>
      <c r="AZ1728">
        <f t="shared" si="1732"/>
        <v>2068.5065693096367</v>
      </c>
      <c r="BA1728">
        <f t="shared" si="1670"/>
        <v>2045.7411899518117</v>
      </c>
      <c r="BB1728">
        <f t="shared" si="1711"/>
        <v>2033.0412426838072</v>
      </c>
      <c r="BC1728" s="2">
        <v>17865.34</v>
      </c>
      <c r="BD1728" s="2">
        <v>17938.82</v>
      </c>
      <c r="BE1728" s="2">
        <v>17938.82</v>
      </c>
      <c r="BF1728" s="2">
        <v>17812.34</v>
      </c>
      <c r="BG1728" s="2">
        <f t="shared" si="1703"/>
        <v>17915.95</v>
      </c>
      <c r="BH1728">
        <f t="shared" si="1685"/>
        <v>-1</v>
      </c>
      <c r="BI1728" s="3">
        <f t="shared" si="1680"/>
        <v>-6.663816173195755E-3</v>
      </c>
      <c r="BJ1728">
        <f t="shared" si="1696"/>
        <v>7.0796301665683138E-3</v>
      </c>
      <c r="BK1728">
        <f t="shared" si="1704"/>
        <v>1.27651617692609E-3</v>
      </c>
      <c r="BL1728">
        <f t="shared" si="1705"/>
        <v>-2.8248571803337575E-3</v>
      </c>
      <c r="BM1728">
        <f t="shared" si="1697"/>
        <v>4.1129919721650731E-3</v>
      </c>
      <c r="BN1728">
        <f t="shared" si="1686"/>
        <v>17950.945</v>
      </c>
      <c r="BO1728">
        <f t="shared" si="1698"/>
        <v>17915.95</v>
      </c>
      <c r="BP1728">
        <f t="shared" si="1715"/>
        <v>17820.445833333335</v>
      </c>
      <c r="BQ1728">
        <f t="shared" si="1721"/>
        <v>17727.339999999997</v>
      </c>
      <c r="BR1728">
        <f t="shared" si="1730"/>
        <v>17777.949800000002</v>
      </c>
      <c r="BS1728">
        <f t="shared" si="1727"/>
        <v>17204.981700000004</v>
      </c>
      <c r="BT1728">
        <f t="shared" si="1709"/>
        <v>17146.403499999993</v>
      </c>
      <c r="BU1728">
        <f t="shared" si="1689"/>
        <v>17907.88166086777</v>
      </c>
      <c r="BV1728">
        <f t="shared" si="1706"/>
        <v>17927.858367222179</v>
      </c>
      <c r="BW1728">
        <f t="shared" si="1718"/>
        <v>17848.026991375729</v>
      </c>
      <c r="BX1728">
        <f t="shared" si="1724"/>
        <v>17785.810727773875</v>
      </c>
      <c r="BY1728">
        <f t="shared" si="1733"/>
        <v>17680.142503454328</v>
      </c>
      <c r="BZ1728">
        <f t="shared" si="1671"/>
        <v>17489.944759274356</v>
      </c>
      <c r="CA1728">
        <f t="shared" si="1712"/>
        <v>17368.512498509139</v>
      </c>
    </row>
    <row r="1729" spans="1:79" x14ac:dyDescent="0.45">
      <c r="A1729" s="1">
        <v>42534</v>
      </c>
      <c r="B1729">
        <v>97.34</v>
      </c>
      <c r="C1729">
        <v>98.69</v>
      </c>
      <c r="D1729">
        <v>99.12</v>
      </c>
      <c r="E1729">
        <v>97.1</v>
      </c>
      <c r="F1729">
        <v>38020494</v>
      </c>
      <c r="G1729" s="6">
        <f t="shared" si="1672"/>
        <v>98.341303708978813</v>
      </c>
      <c r="H1729">
        <f t="shared" si="1681"/>
        <v>1</v>
      </c>
      <c r="I1729" s="3">
        <f t="shared" si="1673"/>
        <v>1.5076393807548263E-2</v>
      </c>
      <c r="J1729">
        <f t="shared" si="1674"/>
        <v>2.0752003287446169E-2</v>
      </c>
      <c r="K1729">
        <f t="shared" si="1690"/>
        <v>7.9183035169595201E-3</v>
      </c>
      <c r="L1729">
        <f t="shared" si="1691"/>
        <v>-1.0181924290346665E-2</v>
      </c>
      <c r="M1729">
        <f t="shared" si="1675"/>
        <v>1.8286418738442584E-2</v>
      </c>
      <c r="N1729">
        <f t="shared" si="1676"/>
        <v>0.16589889652669954</v>
      </c>
      <c r="O1729">
        <f t="shared" si="1682"/>
        <v>0.12508825388182357</v>
      </c>
      <c r="P1729">
        <f t="shared" si="1683"/>
        <v>99.240000000000009</v>
      </c>
      <c r="Q1729">
        <f t="shared" si="1692"/>
        <v>99.112499999999997</v>
      </c>
      <c r="R1729">
        <f t="shared" si="1713"/>
        <v>99.118333333333325</v>
      </c>
      <c r="S1729">
        <f t="shared" si="1719"/>
        <v>96.178461538461548</v>
      </c>
      <c r="T1729">
        <f t="shared" si="1728"/>
        <v>100.50339999999994</v>
      </c>
      <c r="U1729">
        <f t="shared" si="1725"/>
        <v>100.12770000000002</v>
      </c>
      <c r="V1729">
        <f t="shared" si="1707"/>
        <v>106.18350000000008</v>
      </c>
      <c r="W1729">
        <f t="shared" si="1687"/>
        <v>96.897887638721542</v>
      </c>
      <c r="X1729">
        <f t="shared" si="1699"/>
        <v>98.341303708978813</v>
      </c>
      <c r="Y1729">
        <f t="shared" si="1716"/>
        <v>98.296198513739739</v>
      </c>
      <c r="Z1729">
        <f t="shared" si="1722"/>
        <v>98.142152852183827</v>
      </c>
      <c r="AA1729">
        <f t="shared" si="1731"/>
        <v>99.127885508036542</v>
      </c>
      <c r="AB1729">
        <f t="shared" si="1669"/>
        <v>101.36192578064879</v>
      </c>
      <c r="AC1729">
        <f t="shared" si="1710"/>
        <v>107.99936158922505</v>
      </c>
      <c r="AD1729" s="2">
        <v>2079.06</v>
      </c>
      <c r="AE1729" s="2">
        <v>2091.75</v>
      </c>
      <c r="AF1729" s="2">
        <v>2098.12</v>
      </c>
      <c r="AG1729" s="2">
        <v>2078.46</v>
      </c>
      <c r="AH1729" s="6">
        <f t="shared" si="1700"/>
        <v>2084.9251625829438</v>
      </c>
      <c r="AI1729">
        <f t="shared" si="1701"/>
        <v>1</v>
      </c>
      <c r="AJ1729" s="3">
        <f t="shared" si="1677"/>
        <v>8.1151869928009161E-3</v>
      </c>
      <c r="AK1729">
        <f t="shared" si="1678"/>
        <v>9.4561965503640374E-3</v>
      </c>
      <c r="AL1729">
        <f t="shared" si="1693"/>
        <v>6.3286863499260743E-3</v>
      </c>
      <c r="AM1729">
        <f t="shared" si="1694"/>
        <v>-2.8131285900342409E-3</v>
      </c>
      <c r="AN1729">
        <f t="shared" si="1679"/>
        <v>9.1676045905360812E-3</v>
      </c>
      <c r="AO1729">
        <f t="shared" si="1684"/>
        <v>2112.61</v>
      </c>
      <c r="AP1729">
        <f t="shared" si="1695"/>
        <v>2112.0274999999997</v>
      </c>
      <c r="AQ1729">
        <f t="shared" si="1714"/>
        <v>2100.4349999999999</v>
      </c>
      <c r="AR1729">
        <f t="shared" si="1720"/>
        <v>2076.3846153846152</v>
      </c>
      <c r="AS1729">
        <f t="shared" si="1729"/>
        <v>2075.3440000000001</v>
      </c>
      <c r="AT1729">
        <f t="shared" si="1726"/>
        <v>2012.8863000000001</v>
      </c>
      <c r="AU1729">
        <f t="shared" si="1708"/>
        <v>2013.4405500000005</v>
      </c>
      <c r="AV1729">
        <f t="shared" si="1688"/>
        <v>2084.9251625829438</v>
      </c>
      <c r="AW1729">
        <f t="shared" si="1702"/>
        <v>2102.7927346504603</v>
      </c>
      <c r="AX1729">
        <f t="shared" si="1717"/>
        <v>2097.5854262426838</v>
      </c>
      <c r="AY1729">
        <f t="shared" si="1723"/>
        <v>2085.7816934088705</v>
      </c>
      <c r="AZ1729">
        <f t="shared" si="1732"/>
        <v>2069.4180763955333</v>
      </c>
      <c r="BA1729">
        <f t="shared" si="1670"/>
        <v>2046.6522554973205</v>
      </c>
      <c r="BB1729">
        <f t="shared" si="1711"/>
        <v>2033.6254094232718</v>
      </c>
      <c r="BC1729" s="2">
        <v>17732.48</v>
      </c>
      <c r="BD1729" s="2">
        <v>17830.5</v>
      </c>
      <c r="BE1729" s="2">
        <v>17893.28</v>
      </c>
      <c r="BF1729" s="2">
        <v>17731.349999999999</v>
      </c>
      <c r="BG1729" s="2">
        <f t="shared" si="1703"/>
        <v>17944.232499999998</v>
      </c>
      <c r="BH1729">
        <f t="shared" si="1685"/>
        <v>-1</v>
      </c>
      <c r="BI1729" s="3">
        <f t="shared" si="1680"/>
        <v>-7.4367462360078558E-3</v>
      </c>
      <c r="BJ1729">
        <f t="shared" si="1696"/>
        <v>9.1318304038690758E-3</v>
      </c>
      <c r="BK1729">
        <f t="shared" si="1704"/>
        <v>-2.8394917419844747E-3</v>
      </c>
      <c r="BL1729">
        <f t="shared" si="1705"/>
        <v>-1.1800588294874062E-2</v>
      </c>
      <c r="BM1729">
        <f t="shared" si="1697"/>
        <v>9.0681055328977831E-3</v>
      </c>
      <c r="BN1729">
        <f t="shared" si="1686"/>
        <v>17954.400000000001</v>
      </c>
      <c r="BO1729">
        <f t="shared" si="1698"/>
        <v>17944.232499999998</v>
      </c>
      <c r="BP1729">
        <f t="shared" si="1715"/>
        <v>17854.915000000001</v>
      </c>
      <c r="BQ1729">
        <f t="shared" si="1721"/>
        <v>17735.178461538457</v>
      </c>
      <c r="BR1729">
        <f t="shared" si="1730"/>
        <v>17782.405200000001</v>
      </c>
      <c r="BS1729">
        <f t="shared" si="1727"/>
        <v>17224.275400000002</v>
      </c>
      <c r="BT1729">
        <f t="shared" si="1709"/>
        <v>17156.686249999992</v>
      </c>
      <c r="BU1729">
        <f t="shared" si="1689"/>
        <v>17791.809169566113</v>
      </c>
      <c r="BV1729">
        <f t="shared" si="1706"/>
        <v>17888.915020333308</v>
      </c>
      <c r="BW1729">
        <f t="shared" si="1718"/>
        <v>17845.33053116408</v>
      </c>
      <c r="BX1729">
        <f t="shared" si="1724"/>
        <v>17789.121044235068</v>
      </c>
      <c r="BY1729">
        <f t="shared" si="1733"/>
        <v>17686.038875867886</v>
      </c>
      <c r="BZ1729">
        <f t="shared" si="1671"/>
        <v>17496.688427407538</v>
      </c>
      <c r="CA1729">
        <f t="shared" si="1712"/>
        <v>17373.109389071236</v>
      </c>
    </row>
    <row r="1730" spans="1:79" x14ac:dyDescent="0.45">
      <c r="A1730" s="1">
        <v>42535</v>
      </c>
      <c r="B1730">
        <v>97.46</v>
      </c>
      <c r="C1730">
        <v>97.32</v>
      </c>
      <c r="D1730">
        <v>98.48</v>
      </c>
      <c r="E1730">
        <v>96.75</v>
      </c>
      <c r="F1730">
        <v>31931944</v>
      </c>
      <c r="G1730" s="6">
        <f t="shared" si="1672"/>
        <v>97.988782225387283</v>
      </c>
      <c r="H1730">
        <f t="shared" si="1681"/>
        <v>-1</v>
      </c>
      <c r="I1730" s="3">
        <f t="shared" si="1673"/>
        <v>-1.2327922745016472E-3</v>
      </c>
      <c r="J1730">
        <f t="shared" si="1674"/>
        <v>1.7750872152678062E-2</v>
      </c>
      <c r="K1730">
        <f t="shared" si="1690"/>
        <v>5.0130000950808313E-3</v>
      </c>
      <c r="L1730">
        <f t="shared" si="1691"/>
        <v>-5.3963546987554067E-3</v>
      </c>
      <c r="M1730">
        <f t="shared" si="1675"/>
        <v>1.0465832136261136E-2</v>
      </c>
      <c r="N1730">
        <f t="shared" si="1676"/>
        <v>-0.19067270066614173</v>
      </c>
      <c r="O1730">
        <f t="shared" si="1682"/>
        <v>-9.3096033625489696E-2</v>
      </c>
      <c r="P1730">
        <f t="shared" si="1683"/>
        <v>98.085000000000008</v>
      </c>
      <c r="Q1730">
        <f t="shared" si="1692"/>
        <v>98.69</v>
      </c>
      <c r="R1730">
        <f t="shared" si="1713"/>
        <v>98.928333333333327</v>
      </c>
      <c r="S1730">
        <f t="shared" si="1719"/>
        <v>96.336153846153877</v>
      </c>
      <c r="T1730">
        <f t="shared" si="1728"/>
        <v>100.25039999999996</v>
      </c>
      <c r="U1730">
        <f t="shared" si="1725"/>
        <v>100.13320000000003</v>
      </c>
      <c r="V1730">
        <f t="shared" si="1707"/>
        <v>106.12175000000008</v>
      </c>
      <c r="W1730">
        <f t="shared" si="1687"/>
        <v>97.74105618063922</v>
      </c>
      <c r="X1730">
        <f t="shared" si="1699"/>
        <v>97.988782225387283</v>
      </c>
      <c r="Y1730">
        <f t="shared" si="1716"/>
        <v>98.167552588549015</v>
      </c>
      <c r="Z1730">
        <f t="shared" si="1722"/>
        <v>98.091623011281314</v>
      </c>
      <c r="AA1730">
        <f t="shared" si="1731"/>
        <v>99.062478233211579</v>
      </c>
      <c r="AB1730">
        <f t="shared" si="1669"/>
        <v>101.28465992360624</v>
      </c>
      <c r="AC1730">
        <f t="shared" si="1710"/>
        <v>107.89449231968052</v>
      </c>
      <c r="AD1730" s="2">
        <v>2075.3200000000002</v>
      </c>
      <c r="AE1730" s="2">
        <v>2076.65</v>
      </c>
      <c r="AF1730" s="2">
        <v>2081.3000000000002</v>
      </c>
      <c r="AG1730" s="2">
        <v>2064.1</v>
      </c>
      <c r="AH1730" s="6">
        <f t="shared" si="1700"/>
        <v>2072.5124187085285</v>
      </c>
      <c r="AI1730">
        <f t="shared" si="1701"/>
        <v>1</v>
      </c>
      <c r="AJ1730" s="3">
        <f t="shared" si="1677"/>
        <v>1.7988898829277566E-3</v>
      </c>
      <c r="AK1730">
        <f t="shared" si="1678"/>
        <v>8.287878495846555E-3</v>
      </c>
      <c r="AL1730">
        <f t="shared" si="1693"/>
        <v>4.240062067733058E-3</v>
      </c>
      <c r="AM1730">
        <f t="shared" si="1694"/>
        <v>1.3546752560456216E-3</v>
      </c>
      <c r="AN1730">
        <f t="shared" si="1679"/>
        <v>2.8814833375094048E-3</v>
      </c>
      <c r="AO1730">
        <f t="shared" si="1684"/>
        <v>2100.66</v>
      </c>
      <c r="AP1730">
        <f t="shared" si="1695"/>
        <v>2107.42</v>
      </c>
      <c r="AQ1730">
        <f t="shared" si="1714"/>
        <v>2101.5033333333331</v>
      </c>
      <c r="AR1730">
        <f t="shared" si="1720"/>
        <v>2077.876923076923</v>
      </c>
      <c r="AS1730">
        <f t="shared" si="1729"/>
        <v>2076.0466000000001</v>
      </c>
      <c r="AT1730">
        <f t="shared" si="1726"/>
        <v>2015.0419999999999</v>
      </c>
      <c r="AU1730">
        <f t="shared" si="1708"/>
        <v>2014.5355500000005</v>
      </c>
      <c r="AV1730">
        <f t="shared" si="1688"/>
        <v>2072.5124187085285</v>
      </c>
      <c r="AW1730">
        <f t="shared" si="1702"/>
        <v>2092.3356407902761</v>
      </c>
      <c r="AX1730">
        <f t="shared" si="1717"/>
        <v>2094.3645914361168</v>
      </c>
      <c r="AY1730">
        <f t="shared" si="1723"/>
        <v>2085.10527167488</v>
      </c>
      <c r="AZ1730">
        <f t="shared" si="1732"/>
        <v>2069.7016812427673</v>
      </c>
      <c r="BA1730">
        <f t="shared" si="1670"/>
        <v>2047.2462702399478</v>
      </c>
      <c r="BB1730">
        <f t="shared" si="1711"/>
        <v>2034.0535148021447</v>
      </c>
      <c r="BC1730" s="2">
        <v>17674.82</v>
      </c>
      <c r="BD1730" s="2">
        <v>17710.77</v>
      </c>
      <c r="BE1730" s="2">
        <v>17733.919999999998</v>
      </c>
      <c r="BF1730" s="2">
        <v>17595.79</v>
      </c>
      <c r="BG1730" s="2">
        <f t="shared" si="1703"/>
        <v>17917.802499999998</v>
      </c>
      <c r="BH1730">
        <f t="shared" si="1685"/>
        <v>-1</v>
      </c>
      <c r="BI1730" s="3">
        <f t="shared" si="1680"/>
        <v>-3.2516602302667115E-3</v>
      </c>
      <c r="BJ1730">
        <f t="shared" si="1696"/>
        <v>7.8150725155898271E-3</v>
      </c>
      <c r="BK1730">
        <f t="shared" si="1704"/>
        <v>-1.0262558703836574E-2</v>
      </c>
      <c r="BL1730">
        <f t="shared" si="1705"/>
        <v>-1.3560954252062902E-2</v>
      </c>
      <c r="BM1730">
        <f t="shared" si="1697"/>
        <v>3.3437398513817139E-3</v>
      </c>
      <c r="BN1730">
        <f t="shared" si="1686"/>
        <v>17884.66</v>
      </c>
      <c r="BO1730">
        <f t="shared" si="1698"/>
        <v>17917.802499999998</v>
      </c>
      <c r="BP1730">
        <f t="shared" si="1715"/>
        <v>17862.865833333333</v>
      </c>
      <c r="BQ1730">
        <f t="shared" si="1721"/>
        <v>17741.563846153844</v>
      </c>
      <c r="BR1730">
        <f t="shared" si="1730"/>
        <v>17785.7804</v>
      </c>
      <c r="BS1730">
        <f t="shared" si="1727"/>
        <v>17242.685900000004</v>
      </c>
      <c r="BT1730">
        <f t="shared" si="1709"/>
        <v>17167.457449999991</v>
      </c>
      <c r="BU1730">
        <f t="shared" si="1689"/>
        <v>17670.250415216942</v>
      </c>
      <c r="BV1730">
        <f t="shared" si="1706"/>
        <v>17817.657012199987</v>
      </c>
      <c r="BW1730">
        <f t="shared" si="1718"/>
        <v>17824.628910984989</v>
      </c>
      <c r="BX1730">
        <f t="shared" si="1724"/>
        <v>17783.317263180619</v>
      </c>
      <c r="BY1730">
        <f t="shared" si="1733"/>
        <v>17687.008723873067</v>
      </c>
      <c r="BZ1730">
        <f t="shared" si="1671"/>
        <v>17500.927666468775</v>
      </c>
      <c r="CA1730">
        <f t="shared" si="1712"/>
        <v>17376.469196145154</v>
      </c>
    </row>
    <row r="1731" spans="1:79" x14ac:dyDescent="0.45">
      <c r="A1731" s="1">
        <v>42536</v>
      </c>
      <c r="B1731">
        <v>97.14</v>
      </c>
      <c r="C1731">
        <v>97.82</v>
      </c>
      <c r="D1731">
        <v>98.41</v>
      </c>
      <c r="E1731">
        <v>97.03</v>
      </c>
      <c r="F1731">
        <v>29445227</v>
      </c>
      <c r="G1731" s="6">
        <f t="shared" si="1672"/>
        <v>97.649269335232376</v>
      </c>
      <c r="H1731">
        <f t="shared" si="1681"/>
        <v>1</v>
      </c>
      <c r="I1731" s="3">
        <f t="shared" si="1673"/>
        <v>3.2833983172582924E-3</v>
      </c>
      <c r="J1731">
        <f t="shared" si="1674"/>
        <v>1.420630018529952E-2</v>
      </c>
      <c r="K1731">
        <f t="shared" si="1690"/>
        <v>7.7904388834289561E-3</v>
      </c>
      <c r="L1731">
        <f t="shared" si="1691"/>
        <v>-5.2152907922335869E-3</v>
      </c>
      <c r="M1731">
        <f t="shared" si="1675"/>
        <v>1.3073913938645213E-2</v>
      </c>
      <c r="N1731">
        <f t="shared" si="1676"/>
        <v>-8.4452295103719183E-2</v>
      </c>
      <c r="O1731">
        <f t="shared" si="1682"/>
        <v>-0.16821686335288111</v>
      </c>
      <c r="P1731">
        <f t="shared" si="1683"/>
        <v>97.4</v>
      </c>
      <c r="Q1731">
        <f t="shared" si="1692"/>
        <v>98.320000000000007</v>
      </c>
      <c r="R1731">
        <f t="shared" si="1713"/>
        <v>98.682500000000005</v>
      </c>
      <c r="S1731">
        <f t="shared" si="1719"/>
        <v>96.518461538461537</v>
      </c>
      <c r="T1731">
        <f t="shared" si="1728"/>
        <v>99.977199999999954</v>
      </c>
      <c r="U1731">
        <f t="shared" si="1725"/>
        <v>100.14480000000002</v>
      </c>
      <c r="V1731">
        <f t="shared" si="1707"/>
        <v>106.04445000000007</v>
      </c>
      <c r="W1731">
        <f t="shared" si="1687"/>
        <v>96.839471909680384</v>
      </c>
      <c r="X1731">
        <f t="shared" si="1699"/>
        <v>97.649269335232376</v>
      </c>
      <c r="Y1731">
        <f t="shared" si="1716"/>
        <v>98.009467574926092</v>
      </c>
      <c r="Z1731">
        <f t="shared" si="1722"/>
        <v>98.021132417853067</v>
      </c>
      <c r="AA1731">
        <f t="shared" si="1731"/>
        <v>98.987086929948376</v>
      </c>
      <c r="AB1731">
        <f t="shared" ref="AB1731:AB1794" si="1734">((B1731-AB1730)*(2/101)) +AB1730</f>
        <v>101.20258744987146</v>
      </c>
      <c r="AC1731">
        <f t="shared" si="1710"/>
        <v>107.78748244585286</v>
      </c>
      <c r="AD1731" s="2">
        <v>2071.5</v>
      </c>
      <c r="AE1731" s="2">
        <v>2077.6</v>
      </c>
      <c r="AF1731" s="2">
        <v>2085.65</v>
      </c>
      <c r="AG1731" s="2">
        <v>2069.8000000000002</v>
      </c>
      <c r="AH1731" s="6">
        <f t="shared" si="1700"/>
        <v>2080.1437906457359</v>
      </c>
      <c r="AI1731">
        <f t="shared" si="1701"/>
        <v>1</v>
      </c>
      <c r="AJ1731" s="3">
        <f t="shared" si="1677"/>
        <v>1.8406799915194588E-3</v>
      </c>
      <c r="AK1731">
        <f t="shared" si="1678"/>
        <v>7.6514602944725606E-3</v>
      </c>
      <c r="AL1731">
        <f t="shared" si="1693"/>
        <v>2.6470330459967598E-3</v>
      </c>
      <c r="AM1731">
        <f t="shared" si="1694"/>
        <v>-4.1553813176792862E-3</v>
      </c>
      <c r="AN1731">
        <f t="shared" si="1679"/>
        <v>6.8307989379676999E-3</v>
      </c>
      <c r="AO1731">
        <f t="shared" si="1684"/>
        <v>2084.1999999999998</v>
      </c>
      <c r="AP1731">
        <f t="shared" si="1695"/>
        <v>2098.4050000000002</v>
      </c>
      <c r="AQ1731">
        <f t="shared" si="1714"/>
        <v>2100.2708333333335</v>
      </c>
      <c r="AR1731">
        <f t="shared" si="1720"/>
        <v>2078.9876923076927</v>
      </c>
      <c r="AS1731">
        <f t="shared" si="1729"/>
        <v>2076.1158</v>
      </c>
      <c r="AT1731">
        <f t="shared" si="1726"/>
        <v>2017.1938999999998</v>
      </c>
      <c r="AU1731">
        <f t="shared" si="1708"/>
        <v>2015.2049500000005</v>
      </c>
      <c r="AV1731">
        <f t="shared" si="1688"/>
        <v>2080.1437906457359</v>
      </c>
      <c r="AW1731">
        <f t="shared" si="1702"/>
        <v>2086.4413844741657</v>
      </c>
      <c r="AX1731">
        <f t="shared" si="1717"/>
        <v>2091.7854235228679</v>
      </c>
      <c r="AY1731">
        <f t="shared" si="1723"/>
        <v>2084.5493256248888</v>
      </c>
      <c r="AZ1731">
        <f t="shared" si="1732"/>
        <v>2070.0114192332471</v>
      </c>
      <c r="BA1731">
        <f t="shared" ref="BA1731:BA1794" si="1735">((AE1731-BA1730)*(2/101)) +BA1730</f>
        <v>2047.8473341955923</v>
      </c>
      <c r="BB1731">
        <f t="shared" si="1711"/>
        <v>2034.4868131623223</v>
      </c>
      <c r="BC1731" s="2">
        <v>17640.169999999998</v>
      </c>
      <c r="BD1731" s="2">
        <v>17703.650000000001</v>
      </c>
      <c r="BE1731" s="2">
        <v>17762.96</v>
      </c>
      <c r="BF1731" s="2">
        <v>17629.009999999998</v>
      </c>
      <c r="BG1731" s="2">
        <f t="shared" si="1703"/>
        <v>17862.517500000002</v>
      </c>
      <c r="BH1731">
        <f t="shared" si="1685"/>
        <v>-1</v>
      </c>
      <c r="BI1731" s="3">
        <f t="shared" si="1680"/>
        <v>-1.9604160042366175E-3</v>
      </c>
      <c r="BJ1731">
        <f t="shared" si="1696"/>
        <v>7.5934642353220373E-3</v>
      </c>
      <c r="BK1731">
        <f t="shared" si="1704"/>
        <v>-5.5735424751859643E-3</v>
      </c>
      <c r="BL1731">
        <f t="shared" si="1705"/>
        <v>-1.2447713487194818E-2</v>
      </c>
      <c r="BM1731">
        <f t="shared" si="1697"/>
        <v>6.96081727103542E-3</v>
      </c>
      <c r="BN1731">
        <f t="shared" si="1686"/>
        <v>17770.635000000002</v>
      </c>
      <c r="BO1731">
        <f t="shared" si="1698"/>
        <v>17862.517500000002</v>
      </c>
      <c r="BP1731">
        <f t="shared" si="1715"/>
        <v>17850.47</v>
      </c>
      <c r="BQ1731">
        <f t="shared" si="1721"/>
        <v>17743.889615384611</v>
      </c>
      <c r="BR1731">
        <f t="shared" si="1730"/>
        <v>17784.008000000002</v>
      </c>
      <c r="BS1731">
        <f t="shared" si="1727"/>
        <v>17262.104900000002</v>
      </c>
      <c r="BT1731">
        <f t="shared" si="1709"/>
        <v>17174.583749999991</v>
      </c>
      <c r="BU1731">
        <f t="shared" si="1689"/>
        <v>17720.349792391531</v>
      </c>
      <c r="BV1731">
        <f t="shared" si="1706"/>
        <v>17772.054207319994</v>
      </c>
      <c r="BW1731">
        <f t="shared" si="1718"/>
        <v>17806.016770833452</v>
      </c>
      <c r="BX1731">
        <f t="shared" si="1724"/>
        <v>17777.415984426498</v>
      </c>
      <c r="BY1731">
        <f t="shared" si="1733"/>
        <v>17687.661322936867</v>
      </c>
      <c r="BZ1731">
        <f t="shared" ref="BZ1731:BZ1794" si="1736">((BD1731-BZ1730)*(2/101)) +BZ1730</f>
        <v>17504.941970103057</v>
      </c>
      <c r="CA1731">
        <f t="shared" si="1712"/>
        <v>17379.724726531767</v>
      </c>
    </row>
    <row r="1732" spans="1:79" x14ac:dyDescent="0.45">
      <c r="A1732" s="1">
        <v>42537</v>
      </c>
      <c r="B1732">
        <v>97.55</v>
      </c>
      <c r="C1732">
        <v>96.45</v>
      </c>
      <c r="D1732">
        <v>97.75</v>
      </c>
      <c r="E1732">
        <v>96.07</v>
      </c>
      <c r="F1732">
        <v>31326815</v>
      </c>
      <c r="G1732" s="6">
        <f t="shared" si="1672"/>
        <v>97.609561601139418</v>
      </c>
      <c r="H1732">
        <f t="shared" si="1681"/>
        <v>-1</v>
      </c>
      <c r="I1732" s="3">
        <f t="shared" si="1673"/>
        <v>-4.2207123738933145E-3</v>
      </c>
      <c r="J1732">
        <f t="shared" si="1674"/>
        <v>1.7221937467965215E-2</v>
      </c>
      <c r="K1732">
        <f t="shared" si="1690"/>
        <v>1.4387770681160619E-3</v>
      </c>
      <c r="L1732">
        <f t="shared" si="1691"/>
        <v>-6.1020252690824556E-4</v>
      </c>
      <c r="M1732">
        <f t="shared" si="1675"/>
        <v>2.0502306509482607E-3</v>
      </c>
      <c r="N1732">
        <f t="shared" si="1676"/>
        <v>6.006317590856268E-2</v>
      </c>
      <c r="O1732">
        <f t="shared" si="1682"/>
        <v>0.28673038359115532</v>
      </c>
      <c r="P1732">
        <f t="shared" si="1683"/>
        <v>97.3</v>
      </c>
      <c r="Q1732">
        <f t="shared" si="1692"/>
        <v>97.692499999999995</v>
      </c>
      <c r="R1732">
        <f t="shared" si="1713"/>
        <v>98.415000000000006</v>
      </c>
      <c r="S1732">
        <f t="shared" si="1719"/>
        <v>96.685769230769225</v>
      </c>
      <c r="T1732">
        <f t="shared" si="1728"/>
        <v>99.723799999999969</v>
      </c>
      <c r="U1732">
        <f t="shared" si="1725"/>
        <v>100.102</v>
      </c>
      <c r="V1732">
        <f t="shared" si="1707"/>
        <v>105.96370000000005</v>
      </c>
      <c r="W1732">
        <f t="shared" si="1687"/>
        <v>97.905264045159811</v>
      </c>
      <c r="X1732">
        <f t="shared" si="1699"/>
        <v>97.609561601139418</v>
      </c>
      <c r="Y1732">
        <f t="shared" si="1716"/>
        <v>97.938780255706689</v>
      </c>
      <c r="Z1732">
        <f t="shared" si="1722"/>
        <v>97.986233720234324</v>
      </c>
      <c r="AA1732">
        <f t="shared" si="1731"/>
        <v>98.930730579754325</v>
      </c>
      <c r="AB1732">
        <f t="shared" si="1734"/>
        <v>101.13025898551757</v>
      </c>
      <c r="AC1732">
        <f t="shared" si="1710"/>
        <v>107.6856169488792</v>
      </c>
      <c r="AD1732" s="2">
        <v>2077.9899999999998</v>
      </c>
      <c r="AE1732" s="2">
        <v>2066.36</v>
      </c>
      <c r="AF1732" s="2">
        <v>2079.62</v>
      </c>
      <c r="AG1732" s="2">
        <v>2050.37</v>
      </c>
      <c r="AH1732" s="6">
        <f t="shared" si="1700"/>
        <v>2059.468104677132</v>
      </c>
      <c r="AI1732">
        <f t="shared" si="1701"/>
        <v>-1</v>
      </c>
      <c r="AJ1732" s="3">
        <f t="shared" si="1677"/>
        <v>-3.1329954139511377E-3</v>
      </c>
      <c r="AK1732">
        <f t="shared" si="1678"/>
        <v>1.4076102387403214E-2</v>
      </c>
      <c r="AL1732">
        <f t="shared" si="1693"/>
        <v>9.7849999604762618E-3</v>
      </c>
      <c r="AM1732">
        <f t="shared" si="1694"/>
        <v>8.9935334666284977E-3</v>
      </c>
      <c r="AN1732">
        <f t="shared" si="1679"/>
        <v>7.84411859537394E-4</v>
      </c>
      <c r="AO1732">
        <f t="shared" si="1684"/>
        <v>2077.125</v>
      </c>
      <c r="AP1732">
        <f t="shared" si="1695"/>
        <v>2088.8924999999999</v>
      </c>
      <c r="AQ1732">
        <f t="shared" si="1714"/>
        <v>2099.2325000000001</v>
      </c>
      <c r="AR1732">
        <f t="shared" si="1720"/>
        <v>2079.7588461538462</v>
      </c>
      <c r="AS1732">
        <f t="shared" si="1729"/>
        <v>2076.4178000000002</v>
      </c>
      <c r="AT1732">
        <f t="shared" si="1726"/>
        <v>2019.1958999999997</v>
      </c>
      <c r="AU1732">
        <f t="shared" si="1708"/>
        <v>2015.6626500000004</v>
      </c>
      <c r="AV1732">
        <f t="shared" si="1688"/>
        <v>2059.468104677132</v>
      </c>
      <c r="AW1732">
        <f t="shared" si="1702"/>
        <v>2078.4088306844997</v>
      </c>
      <c r="AX1732">
        <f t="shared" si="1717"/>
        <v>2087.8738199039653</v>
      </c>
      <c r="AY1732">
        <f t="shared" si="1723"/>
        <v>2083.2019681711931</v>
      </c>
      <c r="AZ1732">
        <f t="shared" si="1732"/>
        <v>2069.8682263221394</v>
      </c>
      <c r="BA1732">
        <f t="shared" si="1735"/>
        <v>2048.2139216372639</v>
      </c>
      <c r="BB1732">
        <f t="shared" si="1711"/>
        <v>2034.8039593000105</v>
      </c>
      <c r="BC1732" s="2">
        <v>17733.099999999999</v>
      </c>
      <c r="BD1732" s="2">
        <v>17602.23</v>
      </c>
      <c r="BE1732" s="2">
        <v>17754.91</v>
      </c>
      <c r="BF1732" s="2">
        <v>17471.29</v>
      </c>
      <c r="BG1732" s="2">
        <f t="shared" si="1703"/>
        <v>17795.934999999998</v>
      </c>
      <c r="BH1732">
        <f t="shared" si="1685"/>
        <v>1</v>
      </c>
      <c r="BI1732" s="3">
        <f t="shared" si="1680"/>
        <v>5.2680898199960824E-3</v>
      </c>
      <c r="BJ1732">
        <f t="shared" si="1696"/>
        <v>1.5993819467549329E-2</v>
      </c>
      <c r="BK1732">
        <f t="shared" si="1704"/>
        <v>-2.3053017444712976E-3</v>
      </c>
      <c r="BL1732">
        <f t="shared" si="1705"/>
        <v>-3.5308625256272926E-3</v>
      </c>
      <c r="BM1732">
        <f t="shared" si="1697"/>
        <v>1.2299034009846733E-3</v>
      </c>
      <c r="BN1732">
        <f t="shared" si="1686"/>
        <v>17707.21</v>
      </c>
      <c r="BO1732">
        <f t="shared" si="1698"/>
        <v>17795.934999999998</v>
      </c>
      <c r="BP1732">
        <f t="shared" si="1715"/>
        <v>17840.203333333335</v>
      </c>
      <c r="BQ1732">
        <f t="shared" si="1721"/>
        <v>17742.343461538458</v>
      </c>
      <c r="BR1732">
        <f t="shared" si="1730"/>
        <v>17783.720400000002</v>
      </c>
      <c r="BS1732">
        <f t="shared" si="1727"/>
        <v>17279.930400000001</v>
      </c>
      <c r="BT1732">
        <f t="shared" si="1709"/>
        <v>17179.854899999991</v>
      </c>
      <c r="BU1732">
        <f t="shared" si="1689"/>
        <v>17543.170103804234</v>
      </c>
      <c r="BV1732">
        <f t="shared" si="1706"/>
        <v>17704.124524391995</v>
      </c>
      <c r="BW1732">
        <f t="shared" si="1718"/>
        <v>17774.664959935999</v>
      </c>
      <c r="BX1732">
        <f t="shared" si="1724"/>
        <v>17764.439244839348</v>
      </c>
      <c r="BY1732">
        <f t="shared" si="1733"/>
        <v>17684.311074978559</v>
      </c>
      <c r="BZ1732">
        <f t="shared" si="1736"/>
        <v>17506.868465744581</v>
      </c>
      <c r="CA1732">
        <f t="shared" si="1712"/>
        <v>17381.938709352347</v>
      </c>
    </row>
    <row r="1733" spans="1:79" x14ac:dyDescent="0.45">
      <c r="A1733" s="1">
        <v>42538</v>
      </c>
      <c r="B1733">
        <v>95.33</v>
      </c>
      <c r="C1733">
        <v>96.62</v>
      </c>
      <c r="D1733">
        <v>96.65</v>
      </c>
      <c r="E1733">
        <v>95.3</v>
      </c>
      <c r="F1733">
        <v>61008219</v>
      </c>
      <c r="G1733" s="6">
        <f t="shared" si="1672"/>
        <v>96.697736960683656</v>
      </c>
      <c r="H1733">
        <f t="shared" si="1681"/>
        <v>1</v>
      </c>
      <c r="I1733" s="3">
        <f t="shared" si="1673"/>
        <v>2.2757560225525362E-2</v>
      </c>
      <c r="J1733">
        <f t="shared" si="1674"/>
        <v>1.4161334312388635E-2</v>
      </c>
      <c r="K1733">
        <f t="shared" si="1690"/>
        <v>-4.9367195328531613E-4</v>
      </c>
      <c r="L1733">
        <f t="shared" si="1691"/>
        <v>-1.4144456775030486E-2</v>
      </c>
      <c r="M1733">
        <f t="shared" si="1675"/>
        <v>1.3846637994335545E-2</v>
      </c>
      <c r="N1733">
        <f t="shared" si="1676"/>
        <v>0.48651484154946401</v>
      </c>
      <c r="O1733">
        <f t="shared" si="1682"/>
        <v>2.9107712865012056E-2</v>
      </c>
      <c r="P1733">
        <f t="shared" si="1683"/>
        <v>97.344999999999999</v>
      </c>
      <c r="Q1733">
        <f t="shared" si="1692"/>
        <v>97.372500000000002</v>
      </c>
      <c r="R1733">
        <f t="shared" si="1713"/>
        <v>98.222500000000011</v>
      </c>
      <c r="S1733">
        <f t="shared" si="1719"/>
        <v>96.844615384615409</v>
      </c>
      <c r="T1733">
        <f t="shared" si="1728"/>
        <v>99.455599999999976</v>
      </c>
      <c r="U1733">
        <f t="shared" si="1725"/>
        <v>100.0831</v>
      </c>
      <c r="V1733">
        <f t="shared" si="1707"/>
        <v>105.88765000000005</v>
      </c>
      <c r="W1733">
        <f t="shared" si="1687"/>
        <v>94.042367977420099</v>
      </c>
      <c r="X1733">
        <f t="shared" si="1699"/>
        <v>96.697736960683656</v>
      </c>
      <c r="Y1733">
        <f t="shared" si="1716"/>
        <v>97.537429447136432</v>
      </c>
      <c r="Z1733">
        <f t="shared" si="1722"/>
        <v>97.789475666883632</v>
      </c>
      <c r="AA1733">
        <f t="shared" si="1731"/>
        <v>98.789525458979639</v>
      </c>
      <c r="AB1733">
        <f t="shared" si="1734"/>
        <v>101.01540237194297</v>
      </c>
      <c r="AC1733">
        <f t="shared" si="1710"/>
        <v>107.56267548670129</v>
      </c>
      <c r="AD1733" s="2">
        <v>2071.2199999999998</v>
      </c>
      <c r="AE1733" s="2">
        <v>2078.1999999999998</v>
      </c>
      <c r="AF1733" s="2">
        <v>2078.1999999999998</v>
      </c>
      <c r="AG1733" s="2">
        <v>2062.84</v>
      </c>
      <c r="AH1733" s="6">
        <f t="shared" si="1700"/>
        <v>2087.5659476614337</v>
      </c>
      <c r="AI1733">
        <f t="shared" si="1701"/>
        <v>1</v>
      </c>
      <c r="AJ1733" s="3">
        <f t="shared" si="1677"/>
        <v>3.2579560055630598E-3</v>
      </c>
      <c r="AK1733">
        <f t="shared" si="1678"/>
        <v>7.4159191201319391E-3</v>
      </c>
      <c r="AL1733">
        <f t="shared" si="1693"/>
        <v>-4.4865397770671453E-3</v>
      </c>
      <c r="AM1733">
        <f t="shared" si="1694"/>
        <v>-7.8301467217096674E-3</v>
      </c>
      <c r="AN1733">
        <f t="shared" si="1679"/>
        <v>3.3699944959975372E-3</v>
      </c>
      <c r="AO1733">
        <f t="shared" si="1684"/>
        <v>2071.98</v>
      </c>
      <c r="AP1733">
        <f t="shared" si="1695"/>
        <v>2078.09</v>
      </c>
      <c r="AQ1733">
        <f t="shared" si="1714"/>
        <v>2096.4183333333335</v>
      </c>
      <c r="AR1733">
        <f t="shared" si="1720"/>
        <v>2079.9023076923081</v>
      </c>
      <c r="AS1733">
        <f t="shared" si="1729"/>
        <v>2076.8337999999999</v>
      </c>
      <c r="AT1733">
        <f t="shared" si="1726"/>
        <v>2020.7966999999999</v>
      </c>
      <c r="AU1733">
        <f t="shared" si="1708"/>
        <v>2016.0608000000007</v>
      </c>
      <c r="AV1733">
        <f t="shared" si="1688"/>
        <v>2087.5659476614337</v>
      </c>
      <c r="AW1733">
        <f t="shared" si="1702"/>
        <v>2078.3252984106998</v>
      </c>
      <c r="AX1733">
        <f t="shared" si="1717"/>
        <v>2086.3855399187401</v>
      </c>
      <c r="AY1733">
        <f t="shared" si="1723"/>
        <v>2082.831452010364</v>
      </c>
      <c r="AZ1733">
        <f t="shared" si="1732"/>
        <v>2070.1949625448005</v>
      </c>
      <c r="BA1733">
        <f t="shared" si="1735"/>
        <v>2048.8077053672191</v>
      </c>
      <c r="BB1733">
        <f t="shared" si="1711"/>
        <v>2035.2357607000104</v>
      </c>
      <c r="BC1733" s="2">
        <v>17675.16</v>
      </c>
      <c r="BD1733" s="2">
        <v>17733.439999999999</v>
      </c>
      <c r="BE1733" s="2">
        <v>17733.439999999999</v>
      </c>
      <c r="BF1733" s="2">
        <v>17602.78</v>
      </c>
      <c r="BG1733" s="2">
        <f t="shared" si="1703"/>
        <v>17711.787500000002</v>
      </c>
      <c r="BH1733">
        <f t="shared" si="1685"/>
        <v>-1</v>
      </c>
      <c r="BI1733" s="3">
        <f t="shared" si="1680"/>
        <v>-3.2673362243487432E-3</v>
      </c>
      <c r="BJ1733">
        <f t="shared" si="1696"/>
        <v>7.3922951758286686E-3</v>
      </c>
      <c r="BK1733">
        <f t="shared" si="1704"/>
        <v>1.2224909541172231E-3</v>
      </c>
      <c r="BL1733">
        <f t="shared" si="1705"/>
        <v>-2.0679730941895232E-3</v>
      </c>
      <c r="BM1733">
        <f t="shared" si="1697"/>
        <v>3.2972827402976174E-3</v>
      </c>
      <c r="BN1733">
        <f t="shared" si="1686"/>
        <v>17652.940000000002</v>
      </c>
      <c r="BO1733">
        <f t="shared" si="1698"/>
        <v>17711.787500000002</v>
      </c>
      <c r="BP1733">
        <f t="shared" si="1715"/>
        <v>17816.0975</v>
      </c>
      <c r="BQ1733">
        <f t="shared" si="1721"/>
        <v>17737.557692307691</v>
      </c>
      <c r="BR1733">
        <f t="shared" si="1730"/>
        <v>17783.655999999999</v>
      </c>
      <c r="BS1733">
        <f t="shared" si="1727"/>
        <v>17295.088099999997</v>
      </c>
      <c r="BT1733">
        <f t="shared" si="1709"/>
        <v>17184.705949999989</v>
      </c>
      <c r="BU1733">
        <f t="shared" si="1689"/>
        <v>17828.574948097881</v>
      </c>
      <c r="BV1733">
        <f t="shared" si="1706"/>
        <v>17715.850714635195</v>
      </c>
      <c r="BW1733">
        <f t="shared" si="1718"/>
        <v>17768.322658407382</v>
      </c>
      <c r="BX1733">
        <f t="shared" si="1724"/>
        <v>17762.143004480877</v>
      </c>
      <c r="BY1733">
        <f t="shared" si="1733"/>
        <v>17686.237699489204</v>
      </c>
      <c r="BZ1733">
        <f t="shared" si="1736"/>
        <v>17511.355030779341</v>
      </c>
      <c r="CA1733">
        <f t="shared" si="1712"/>
        <v>17385.436234632423</v>
      </c>
    </row>
    <row r="1734" spans="1:79" x14ac:dyDescent="0.45">
      <c r="A1734" s="1">
        <v>42541</v>
      </c>
      <c r="B1734">
        <v>95.1</v>
      </c>
      <c r="C1734">
        <v>96</v>
      </c>
      <c r="D1734">
        <v>96.57</v>
      </c>
      <c r="E1734">
        <v>95.03</v>
      </c>
      <c r="F1734">
        <v>34411901</v>
      </c>
      <c r="G1734" s="6">
        <f t="shared" ref="G1734:G1797" si="1737">X1734</f>
        <v>96.058642176410189</v>
      </c>
      <c r="H1734">
        <f t="shared" si="1681"/>
        <v>1</v>
      </c>
      <c r="I1734" s="3">
        <f t="shared" ref="I1734:I1797" si="1738">(B1733-B1734)/B1733</f>
        <v>2.4126717717403126E-3</v>
      </c>
      <c r="J1734">
        <f t="shared" ref="J1734:J1797" si="1739">(D1734-E1734)/B1734</f>
        <v>1.6193480546792767E-2</v>
      </c>
      <c r="K1734">
        <f t="shared" si="1690"/>
        <v>5.3233921696571977E-3</v>
      </c>
      <c r="L1734">
        <f t="shared" si="1691"/>
        <v>-9.9797598080728946E-3</v>
      </c>
      <c r="M1734">
        <f t="shared" ref="M1734:M1797" si="1740">(D1734-B1734)/B1734</f>
        <v>1.5457413249211346E-2</v>
      </c>
      <c r="N1734">
        <f t="shared" ref="N1734:N1797" si="1741">(F1734-F1733)/F1734</f>
        <v>-0.77288139356207031</v>
      </c>
      <c r="O1734">
        <f t="shared" si="1682"/>
        <v>-2.0952090038239824E-2</v>
      </c>
      <c r="P1734">
        <f t="shared" si="1683"/>
        <v>96.44</v>
      </c>
      <c r="Q1734">
        <f t="shared" si="1692"/>
        <v>96.86999999999999</v>
      </c>
      <c r="R1734">
        <f t="shared" si="1713"/>
        <v>97.961666666666659</v>
      </c>
      <c r="S1734">
        <f t="shared" si="1719"/>
        <v>96.953076923076935</v>
      </c>
      <c r="T1734">
        <f t="shared" si="1728"/>
        <v>99.191399999999973</v>
      </c>
      <c r="U1734">
        <f t="shared" si="1725"/>
        <v>100.03649999999999</v>
      </c>
      <c r="V1734">
        <f t="shared" si="1707"/>
        <v>105.82570000000007</v>
      </c>
      <c r="W1734">
        <f t="shared" si="1687"/>
        <v>95.628816011289942</v>
      </c>
      <c r="X1734">
        <f t="shared" si="1699"/>
        <v>96.058642176410189</v>
      </c>
      <c r="Y1734">
        <f t="shared" si="1716"/>
        <v>97.162440301423132</v>
      </c>
      <c r="Z1734">
        <f t="shared" si="1722"/>
        <v>97.59025524711447</v>
      </c>
      <c r="AA1734">
        <f t="shared" si="1731"/>
        <v>98.644838186078474</v>
      </c>
      <c r="AB1734">
        <f t="shared" si="1734"/>
        <v>100.89826569131043</v>
      </c>
      <c r="AC1734">
        <f t="shared" si="1710"/>
        <v>107.43866876544058</v>
      </c>
      <c r="AD1734" s="2">
        <v>2083.25</v>
      </c>
      <c r="AE1734" s="2">
        <v>2075.58</v>
      </c>
      <c r="AF1734" s="2">
        <v>2100.66</v>
      </c>
      <c r="AG1734" s="2">
        <v>2075.58</v>
      </c>
      <c r="AH1734" s="6">
        <f t="shared" si="1700"/>
        <v>2069.587026169283</v>
      </c>
      <c r="AI1734">
        <f t="shared" si="1701"/>
        <v>-1</v>
      </c>
      <c r="AJ1734" s="3">
        <f t="shared" ref="AJ1734:AJ1797" si="1742">(AD1733-AD1734)/AD1733</f>
        <v>-5.808171029634805E-3</v>
      </c>
      <c r="AK1734">
        <f t="shared" ref="AK1734:AK1797" si="1743">(AF1734-AG1734)/AD1734</f>
        <v>1.2038881555262176E-2</v>
      </c>
      <c r="AL1734">
        <f t="shared" si="1693"/>
        <v>1.5014093844718171E-2</v>
      </c>
      <c r="AM1734">
        <f t="shared" si="1694"/>
        <v>6.6017875343983698E-3</v>
      </c>
      <c r="AN1734">
        <f t="shared" ref="AN1734:AN1797" si="1744">(AF1734-AD1734)/AD1734</f>
        <v>8.357134285371345E-3</v>
      </c>
      <c r="AO1734">
        <f t="shared" si="1684"/>
        <v>2072.2799999999997</v>
      </c>
      <c r="AP1734">
        <f t="shared" si="1695"/>
        <v>2074.7025000000003</v>
      </c>
      <c r="AQ1734">
        <f t="shared" si="1714"/>
        <v>2095.106666666667</v>
      </c>
      <c r="AR1734">
        <f t="shared" si="1720"/>
        <v>2079.7065384615385</v>
      </c>
      <c r="AS1734">
        <f t="shared" si="1729"/>
        <v>2077.1376</v>
      </c>
      <c r="AT1734">
        <f t="shared" si="1726"/>
        <v>2022.7907999999995</v>
      </c>
      <c r="AU1734">
        <f t="shared" si="1708"/>
        <v>2016.601350000001</v>
      </c>
      <c r="AV1734">
        <f t="shared" si="1688"/>
        <v>2069.587026169283</v>
      </c>
      <c r="AW1734">
        <f t="shared" si="1702"/>
        <v>2077.2271790464197</v>
      </c>
      <c r="AX1734">
        <f t="shared" si="1717"/>
        <v>2084.7231491620109</v>
      </c>
      <c r="AY1734">
        <f t="shared" si="1723"/>
        <v>2082.2943074170039</v>
      </c>
      <c r="AZ1734">
        <f t="shared" si="1732"/>
        <v>2070.40614048422</v>
      </c>
      <c r="BA1734">
        <f t="shared" si="1735"/>
        <v>2049.3378498153929</v>
      </c>
      <c r="BB1734">
        <f t="shared" si="1711"/>
        <v>2035.6371959169257</v>
      </c>
      <c r="BC1734" s="2">
        <v>17804.87</v>
      </c>
      <c r="BD1734" s="2">
        <v>17736.87</v>
      </c>
      <c r="BE1734" s="2">
        <v>17946.36</v>
      </c>
      <c r="BF1734" s="2">
        <v>17736.87</v>
      </c>
      <c r="BG1734" s="2">
        <f t="shared" si="1703"/>
        <v>17687.522499999999</v>
      </c>
      <c r="BH1734">
        <f t="shared" si="1685"/>
        <v>1</v>
      </c>
      <c r="BI1734" s="3">
        <f t="shared" ref="BI1734:BI1797" si="1745">(BC1734-BC1733)/BC1733</f>
        <v>7.3385474304051065E-3</v>
      </c>
      <c r="BJ1734">
        <f t="shared" si="1696"/>
        <v>1.1765882031152242E-2</v>
      </c>
      <c r="BK1734">
        <f t="shared" si="1704"/>
        <v>1.4633903645917707E-2</v>
      </c>
      <c r="BL1734">
        <f t="shared" si="1705"/>
        <v>6.6344791928886516E-3</v>
      </c>
      <c r="BM1734">
        <f t="shared" si="1697"/>
        <v>7.9467022224819165E-3</v>
      </c>
      <c r="BN1734">
        <f t="shared" si="1686"/>
        <v>17667.834999999999</v>
      </c>
      <c r="BO1734">
        <f t="shared" si="1698"/>
        <v>17687.522499999999</v>
      </c>
      <c r="BP1734">
        <f t="shared" si="1715"/>
        <v>17814.338333333333</v>
      </c>
      <c r="BQ1734">
        <f t="shared" si="1721"/>
        <v>17730.419615384613</v>
      </c>
      <c r="BR1734">
        <f t="shared" si="1730"/>
        <v>17784.579199999996</v>
      </c>
      <c r="BS1734">
        <f t="shared" si="1727"/>
        <v>17313.490899999997</v>
      </c>
      <c r="BT1734">
        <f t="shared" si="1709"/>
        <v>17190.732999999993</v>
      </c>
      <c r="BU1734">
        <f t="shared" si="1689"/>
        <v>17691.017525951058</v>
      </c>
      <c r="BV1734">
        <f t="shared" si="1706"/>
        <v>17724.258428781115</v>
      </c>
      <c r="BW1734">
        <f t="shared" si="1718"/>
        <v>17763.483787883168</v>
      </c>
      <c r="BX1734">
        <f t="shared" si="1724"/>
        <v>17760.270930074887</v>
      </c>
      <c r="BY1734">
        <f t="shared" si="1733"/>
        <v>17688.223279901391</v>
      </c>
      <c r="BZ1734">
        <f t="shared" si="1736"/>
        <v>17515.820673734204</v>
      </c>
      <c r="CA1734">
        <f t="shared" si="1712"/>
        <v>17388.933088019166</v>
      </c>
    </row>
    <row r="1735" spans="1:79" x14ac:dyDescent="0.45">
      <c r="A1735" s="1">
        <v>42542</v>
      </c>
      <c r="B1735">
        <v>95.91</v>
      </c>
      <c r="C1735">
        <v>94.94</v>
      </c>
      <c r="D1735">
        <v>96.35</v>
      </c>
      <c r="E1735">
        <v>94.68</v>
      </c>
      <c r="F1735">
        <v>35546358</v>
      </c>
      <c r="G1735" s="6">
        <f t="shared" si="1737"/>
        <v>95.999185305846112</v>
      </c>
      <c r="H1735">
        <f t="shared" ref="H1735:H1798" si="1746">IF(I1735&gt;=0,1,-1)</f>
        <v>-1</v>
      </c>
      <c r="I1735" s="3">
        <f t="shared" si="1738"/>
        <v>-8.517350157728731E-3</v>
      </c>
      <c r="J1735">
        <f t="shared" si="1739"/>
        <v>1.7412157230737021E-2</v>
      </c>
      <c r="K1735">
        <f t="shared" si="1690"/>
        <v>3.6543507430423874E-3</v>
      </c>
      <c r="L1735">
        <f t="shared" si="1691"/>
        <v>-9.2902148660926193E-4</v>
      </c>
      <c r="M1735">
        <f t="shared" si="1740"/>
        <v>4.5876342404337165E-3</v>
      </c>
      <c r="N1735">
        <f t="shared" si="1741"/>
        <v>3.1914858900593979E-2</v>
      </c>
      <c r="O1735">
        <f t="shared" ref="O1735:O1798" si="1747">J1735/N1735</f>
        <v>0.54558152003651683</v>
      </c>
      <c r="P1735">
        <f t="shared" ref="P1735:P1798" si="1748">SUM(B1733:B1734)/2</f>
        <v>95.215000000000003</v>
      </c>
      <c r="Q1735">
        <f t="shared" si="1692"/>
        <v>96.28</v>
      </c>
      <c r="R1735">
        <f t="shared" si="1713"/>
        <v>97.743333333333339</v>
      </c>
      <c r="S1735">
        <f t="shared" si="1719"/>
        <v>97.136153846153846</v>
      </c>
      <c r="T1735">
        <f t="shared" si="1728"/>
        <v>98.920200000000008</v>
      </c>
      <c r="U1735">
        <f t="shared" si="1725"/>
        <v>100.05330000000002</v>
      </c>
      <c r="V1735">
        <f t="shared" si="1707"/>
        <v>105.73950000000006</v>
      </c>
      <c r="W1735">
        <f t="shared" si="1687"/>
        <v>96.050591994355017</v>
      </c>
      <c r="X1735">
        <f t="shared" si="1699"/>
        <v>95.999185305846112</v>
      </c>
      <c r="Y1735">
        <f t="shared" si="1716"/>
        <v>96.969757178127267</v>
      </c>
      <c r="Z1735">
        <f t="shared" si="1722"/>
        <v>97.465791895476357</v>
      </c>
      <c r="AA1735">
        <f t="shared" si="1731"/>
        <v>98.537589629761669</v>
      </c>
      <c r="AB1735">
        <f t="shared" si="1734"/>
        <v>100.79948815286863</v>
      </c>
      <c r="AC1735">
        <f t="shared" si="1710"/>
        <v>107.3239556433964</v>
      </c>
      <c r="AD1735" s="2">
        <v>2088.9</v>
      </c>
      <c r="AE1735" s="2">
        <v>2085.19</v>
      </c>
      <c r="AF1735" s="2">
        <v>2093.66</v>
      </c>
      <c r="AG1735" s="2">
        <v>2083.02</v>
      </c>
      <c r="AH1735" s="6">
        <f t="shared" si="1700"/>
        <v>2092.9914869153586</v>
      </c>
      <c r="AI1735">
        <f t="shared" si="1701"/>
        <v>-1</v>
      </c>
      <c r="AJ1735" s="3">
        <f t="shared" si="1742"/>
        <v>-2.7121084843394171E-3</v>
      </c>
      <c r="AK1735">
        <f t="shared" si="1743"/>
        <v>5.0935899277130894E-3</v>
      </c>
      <c r="AL1735">
        <f t="shared" si="1693"/>
        <v>3.1940554408395701E-4</v>
      </c>
      <c r="AM1735">
        <f t="shared" si="1694"/>
        <v>-1.9548511978844637E-3</v>
      </c>
      <c r="AN1735">
        <f t="shared" si="1744"/>
        <v>2.2787112834505067E-3</v>
      </c>
      <c r="AO1735">
        <f t="shared" ref="AO1735:AO1798" si="1749">SUM(AE1733:AE1734)/2</f>
        <v>2076.89</v>
      </c>
      <c r="AP1735">
        <f t="shared" si="1695"/>
        <v>2074.4349999999999</v>
      </c>
      <c r="AQ1735">
        <f t="shared" si="1714"/>
        <v>2093.2625000000003</v>
      </c>
      <c r="AR1735">
        <f t="shared" si="1720"/>
        <v>2080.0299999999997</v>
      </c>
      <c r="AS1735">
        <f t="shared" si="1729"/>
        <v>2077.7384000000002</v>
      </c>
      <c r="AT1735">
        <f t="shared" si="1726"/>
        <v>2024.5213999999996</v>
      </c>
      <c r="AU1735">
        <f t="shared" si="1708"/>
        <v>2017.3966500000006</v>
      </c>
      <c r="AV1735">
        <f t="shared" si="1688"/>
        <v>2092.9914869153586</v>
      </c>
      <c r="AW1735">
        <f t="shared" si="1702"/>
        <v>2080.4123074278518</v>
      </c>
      <c r="AX1735">
        <f t="shared" si="1717"/>
        <v>2084.7949723678553</v>
      </c>
      <c r="AY1735">
        <f t="shared" si="1723"/>
        <v>2082.5088031638925</v>
      </c>
      <c r="AZ1735">
        <f t="shared" si="1732"/>
        <v>2070.9858996809171</v>
      </c>
      <c r="BA1735">
        <f t="shared" si="1735"/>
        <v>2050.047793383405</v>
      </c>
      <c r="BB1735">
        <f t="shared" si="1711"/>
        <v>2036.1302586441204</v>
      </c>
      <c r="BC1735" s="2">
        <v>17829.73</v>
      </c>
      <c r="BD1735" s="2">
        <v>17827.330000000002</v>
      </c>
      <c r="BE1735" s="2">
        <v>17877.84</v>
      </c>
      <c r="BF1735" s="2">
        <v>17799.8</v>
      </c>
      <c r="BG1735" s="2">
        <f t="shared" si="1703"/>
        <v>17694.047500000001</v>
      </c>
      <c r="BH1735">
        <f t="shared" ref="BH1735:BH1798" si="1750">IF(BI1735&gt;=0,1,-1)</f>
        <v>1</v>
      </c>
      <c r="BI1735" s="3">
        <f t="shared" si="1745"/>
        <v>1.3962472065227425E-3</v>
      </c>
      <c r="BJ1735">
        <f t="shared" si="1696"/>
        <v>4.3769591575419748E-3</v>
      </c>
      <c r="BK1735">
        <f t="shared" si="1704"/>
        <v>1.0387250288550405E-2</v>
      </c>
      <c r="BL1735">
        <f t="shared" si="1705"/>
        <v>7.6682567965299618E-3</v>
      </c>
      <c r="BM1735">
        <f t="shared" si="1697"/>
        <v>2.6983022177004688E-3</v>
      </c>
      <c r="BN1735">
        <f t="shared" ref="BN1735:BN1798" si="1751">SUM(BD1733:BD1734)/2</f>
        <v>17735.154999999999</v>
      </c>
      <c r="BO1735">
        <f t="shared" si="1698"/>
        <v>17694.047500000001</v>
      </c>
      <c r="BP1735">
        <f t="shared" si="1715"/>
        <v>17809.989999999998</v>
      </c>
      <c r="BQ1735">
        <f t="shared" si="1721"/>
        <v>17730.991153846153</v>
      </c>
      <c r="BR1735">
        <f t="shared" si="1730"/>
        <v>17788.208799999997</v>
      </c>
      <c r="BS1735">
        <f t="shared" si="1727"/>
        <v>17329.172200000001</v>
      </c>
      <c r="BT1735">
        <f t="shared" si="1709"/>
        <v>17199.125599999992</v>
      </c>
      <c r="BU1735">
        <f t="shared" si="1689"/>
        <v>17895.486237024474</v>
      </c>
      <c r="BV1735">
        <f t="shared" si="1706"/>
        <v>17765.48705726867</v>
      </c>
      <c r="BW1735">
        <f t="shared" si="1718"/>
        <v>17773.306282054989</v>
      </c>
      <c r="BX1735">
        <f t="shared" si="1724"/>
        <v>17765.238268587858</v>
      </c>
      <c r="BY1735">
        <f t="shared" si="1733"/>
        <v>17693.678445395453</v>
      </c>
      <c r="BZ1735">
        <f t="shared" si="1736"/>
        <v>17521.989175244416</v>
      </c>
      <c r="CA1735">
        <f t="shared" si="1712"/>
        <v>17393.295246347334</v>
      </c>
    </row>
    <row r="1736" spans="1:79" x14ac:dyDescent="0.45">
      <c r="A1736" s="1">
        <v>42543</v>
      </c>
      <c r="B1736">
        <v>95.55</v>
      </c>
      <c r="C1736">
        <v>96.25</v>
      </c>
      <c r="D1736">
        <v>96.89</v>
      </c>
      <c r="E1736">
        <v>95.35</v>
      </c>
      <c r="F1736">
        <v>29219122</v>
      </c>
      <c r="G1736" s="6">
        <f t="shared" si="1737"/>
        <v>95.819511183507672</v>
      </c>
      <c r="H1736">
        <f t="shared" si="1746"/>
        <v>1</v>
      </c>
      <c r="I1736" s="3">
        <f t="shared" si="1738"/>
        <v>3.7535189239912359E-3</v>
      </c>
      <c r="J1736">
        <f t="shared" si="1739"/>
        <v>1.6117216117216185E-2</v>
      </c>
      <c r="K1736">
        <f t="shared" si="1690"/>
        <v>1.1171929425127146E-2</v>
      </c>
      <c r="L1736">
        <f t="shared" si="1691"/>
        <v>-2.812696288875061E-3</v>
      </c>
      <c r="M1736">
        <f t="shared" si="1740"/>
        <v>1.4024071166928345E-2</v>
      </c>
      <c r="N1736">
        <f t="shared" si="1741"/>
        <v>-0.21654435749301434</v>
      </c>
      <c r="O1736">
        <f t="shared" si="1747"/>
        <v>-7.4429166863588775E-2</v>
      </c>
      <c r="P1736">
        <f t="shared" si="1748"/>
        <v>95.504999999999995</v>
      </c>
      <c r="Q1736">
        <f t="shared" si="1692"/>
        <v>95.972499999999997</v>
      </c>
      <c r="R1736">
        <f t="shared" si="1713"/>
        <v>97.575833333333335</v>
      </c>
      <c r="S1736">
        <f t="shared" si="1719"/>
        <v>97.343461538461526</v>
      </c>
      <c r="T1736">
        <f t="shared" si="1728"/>
        <v>98.658000000000015</v>
      </c>
      <c r="U1736">
        <f t="shared" si="1725"/>
        <v>100.0715</v>
      </c>
      <c r="V1736">
        <f t="shared" si="1707"/>
        <v>105.66720000000005</v>
      </c>
      <c r="W1736">
        <f t="shared" ref="W1736:W1799" si="1752">(B1736-W1735)/(2/3) +W1735</f>
        <v>95.299704002822494</v>
      </c>
      <c r="X1736">
        <f t="shared" si="1699"/>
        <v>95.819511183507672</v>
      </c>
      <c r="Y1736">
        <f t="shared" si="1716"/>
        <v>96.751332996876911</v>
      </c>
      <c r="Z1736">
        <f t="shared" si="1722"/>
        <v>97.323881384700329</v>
      </c>
      <c r="AA1736">
        <f t="shared" si="1731"/>
        <v>98.420429252123952</v>
      </c>
      <c r="AB1736">
        <f t="shared" si="1734"/>
        <v>100.69553789241579</v>
      </c>
      <c r="AC1736">
        <f t="shared" si="1710"/>
        <v>107.20680185589993</v>
      </c>
      <c r="AD1736" s="2">
        <v>2085.4499999999998</v>
      </c>
      <c r="AE1736" s="2">
        <v>2089.75</v>
      </c>
      <c r="AF1736" s="2">
        <v>2099.71</v>
      </c>
      <c r="AG1736" s="2">
        <v>2084.36</v>
      </c>
      <c r="AH1736" s="6">
        <f t="shared" si="1700"/>
        <v>2088.1292565423209</v>
      </c>
      <c r="AI1736">
        <f t="shared" si="1701"/>
        <v>1</v>
      </c>
      <c r="AJ1736" s="3">
        <f t="shared" si="1742"/>
        <v>1.6515869596439622E-3</v>
      </c>
      <c r="AK1736">
        <f t="shared" si="1743"/>
        <v>7.3605217099426551E-3</v>
      </c>
      <c r="AL1736">
        <f t="shared" si="1693"/>
        <v>5.5459897520210716E-3</v>
      </c>
      <c r="AM1736">
        <f t="shared" si="1694"/>
        <v>-1.2830894131322305E-3</v>
      </c>
      <c r="AN1736">
        <f t="shared" si="1744"/>
        <v>6.8378527416146249E-3</v>
      </c>
      <c r="AO1736">
        <f t="shared" si="1749"/>
        <v>2080.3850000000002</v>
      </c>
      <c r="AP1736">
        <f t="shared" si="1695"/>
        <v>2076.3325</v>
      </c>
      <c r="AQ1736">
        <f t="shared" si="1714"/>
        <v>2091.6891666666666</v>
      </c>
      <c r="AR1736">
        <f t="shared" si="1720"/>
        <v>2080.9026923076922</v>
      </c>
      <c r="AS1736">
        <f t="shared" si="1729"/>
        <v>2078.4376000000002</v>
      </c>
      <c r="AT1736">
        <f t="shared" si="1726"/>
        <v>2026.5210999999995</v>
      </c>
      <c r="AU1736">
        <f t="shared" si="1708"/>
        <v>2018.0686500000008</v>
      </c>
      <c r="AV1736">
        <f t="shared" ref="AV1736:AV1799" si="1753">(AE1736-AV1735)/(2/3) +AV1735</f>
        <v>2088.1292565423209</v>
      </c>
      <c r="AW1736">
        <f t="shared" si="1702"/>
        <v>2084.1473844567113</v>
      </c>
      <c r="AX1736">
        <f t="shared" si="1717"/>
        <v>2085.5572843112623</v>
      </c>
      <c r="AY1736">
        <f t="shared" si="1723"/>
        <v>2083.0451881147151</v>
      </c>
      <c r="AZ1736">
        <f t="shared" si="1732"/>
        <v>2071.7217467522537</v>
      </c>
      <c r="BA1736">
        <f t="shared" si="1735"/>
        <v>2050.8339756926443</v>
      </c>
      <c r="BB1736">
        <f t="shared" si="1711"/>
        <v>2036.6637884088555</v>
      </c>
      <c r="BC1736" s="2">
        <v>17780.830000000002</v>
      </c>
      <c r="BD1736" s="2">
        <v>17832.669999999998</v>
      </c>
      <c r="BE1736" s="2">
        <v>17920.16</v>
      </c>
      <c r="BF1736" s="2">
        <v>17770.36</v>
      </c>
      <c r="BG1736" s="2">
        <f t="shared" si="1703"/>
        <v>17724.967499999999</v>
      </c>
      <c r="BH1736">
        <f t="shared" si="1750"/>
        <v>-1</v>
      </c>
      <c r="BI1736" s="3">
        <f t="shared" si="1745"/>
        <v>-2.7426102358250977E-3</v>
      </c>
      <c r="BJ1736">
        <f t="shared" si="1696"/>
        <v>8.4248035665376291E-3</v>
      </c>
      <c r="BK1736">
        <f t="shared" si="1704"/>
        <v>1.1012290995738132E-2</v>
      </c>
      <c r="BL1736">
        <f t="shared" si="1705"/>
        <v>3.1516277815461674E-3</v>
      </c>
      <c r="BM1736">
        <f t="shared" si="1697"/>
        <v>7.8359671623876997E-3</v>
      </c>
      <c r="BN1736">
        <f t="shared" si="1751"/>
        <v>17782.099999999999</v>
      </c>
      <c r="BO1736">
        <f t="shared" si="1698"/>
        <v>17724.967499999999</v>
      </c>
      <c r="BP1736">
        <f t="shared" si="1715"/>
        <v>17812.284166666668</v>
      </c>
      <c r="BQ1736">
        <f t="shared" si="1721"/>
        <v>17735.460769230769</v>
      </c>
      <c r="BR1736">
        <f t="shared" si="1730"/>
        <v>17793.025799999996</v>
      </c>
      <c r="BS1736">
        <f t="shared" si="1727"/>
        <v>17347.842700000001</v>
      </c>
      <c r="BT1736">
        <f t="shared" si="1709"/>
        <v>17206.440549999988</v>
      </c>
      <c r="BU1736">
        <f t="shared" ref="BU1736:BU1799" si="1754">(BD1736-BU1735)/(2/3) +BU1735</f>
        <v>17801.261881487761</v>
      </c>
      <c r="BV1736">
        <f t="shared" si="1706"/>
        <v>17792.3602343612</v>
      </c>
      <c r="BW1736">
        <f t="shared" si="1718"/>
        <v>17782.439161738836</v>
      </c>
      <c r="BX1736">
        <f t="shared" si="1724"/>
        <v>17770.233211655424</v>
      </c>
      <c r="BY1736">
        <f t="shared" si="1733"/>
        <v>17699.129094595632</v>
      </c>
      <c r="BZ1736">
        <f t="shared" si="1736"/>
        <v>17528.14127078413</v>
      </c>
      <c r="CA1736">
        <f t="shared" si="1712"/>
        <v>17397.667134443382</v>
      </c>
    </row>
    <row r="1737" spans="1:79" x14ac:dyDescent="0.45">
      <c r="A1737" s="1">
        <v>42544</v>
      </c>
      <c r="B1737">
        <v>96.1</v>
      </c>
      <c r="C1737">
        <v>95.94</v>
      </c>
      <c r="D1737">
        <v>96.29</v>
      </c>
      <c r="E1737">
        <v>95.25</v>
      </c>
      <c r="F1737">
        <v>32240187</v>
      </c>
      <c r="G1737" s="6">
        <f t="shared" si="1737"/>
        <v>95.931706710104606</v>
      </c>
      <c r="H1737">
        <f t="shared" si="1746"/>
        <v>-1</v>
      </c>
      <c r="I1737" s="3">
        <f t="shared" si="1738"/>
        <v>-5.7561486132914411E-3</v>
      </c>
      <c r="J1737">
        <f t="shared" si="1739"/>
        <v>1.0822060353798192E-2</v>
      </c>
      <c r="K1737">
        <f t="shared" ref="K1737:K1800" si="1755">(D1737-G1737)/G1737</f>
        <v>3.7348787192760368E-3</v>
      </c>
      <c r="L1737">
        <f t="shared" ref="L1737:L1800" si="1756">(B1737-G1737)/G1737</f>
        <v>1.7543030940119968E-3</v>
      </c>
      <c r="M1737">
        <f t="shared" si="1740"/>
        <v>1.9771071800209362E-3</v>
      </c>
      <c r="N1737">
        <f t="shared" si="1741"/>
        <v>9.370494656249978E-2</v>
      </c>
      <c r="O1737">
        <f t="shared" si="1747"/>
        <v>0.11549081185996986</v>
      </c>
      <c r="P1737">
        <f t="shared" si="1748"/>
        <v>95.72999999999999</v>
      </c>
      <c r="Q1737">
        <f t="shared" ref="Q1737:Q1800" si="1757">SUM(B1733:B1736)/4</f>
        <v>95.472500000000011</v>
      </c>
      <c r="R1737">
        <f t="shared" si="1713"/>
        <v>97.319166666666661</v>
      </c>
      <c r="S1737">
        <f t="shared" si="1719"/>
        <v>97.407692307692301</v>
      </c>
      <c r="T1737">
        <f t="shared" si="1728"/>
        <v>98.36020000000002</v>
      </c>
      <c r="U1737">
        <f t="shared" si="1725"/>
        <v>100.05359999999999</v>
      </c>
      <c r="V1737">
        <f t="shared" si="1707"/>
        <v>105.59860000000006</v>
      </c>
      <c r="W1737">
        <f t="shared" si="1752"/>
        <v>96.500147998588744</v>
      </c>
      <c r="X1737">
        <f t="shared" si="1699"/>
        <v>95.931706710104606</v>
      </c>
      <c r="Y1737">
        <f t="shared" si="1716"/>
        <v>96.651127920434305</v>
      </c>
      <c r="Z1737">
        <f t="shared" si="1722"/>
        <v>97.233223504352154</v>
      </c>
      <c r="AA1737">
        <f t="shared" si="1731"/>
        <v>98.329432026550464</v>
      </c>
      <c r="AB1737">
        <f t="shared" si="1734"/>
        <v>100.60453714207092</v>
      </c>
      <c r="AC1737">
        <f t="shared" si="1710"/>
        <v>107.09628641454769</v>
      </c>
      <c r="AD1737" s="2">
        <v>2113.3200000000002</v>
      </c>
      <c r="AE1737" s="2">
        <v>2092.8000000000002</v>
      </c>
      <c r="AF1737" s="2">
        <v>2113.3200000000002</v>
      </c>
      <c r="AG1737" s="2">
        <v>2092.8000000000002</v>
      </c>
      <c r="AH1737" s="6">
        <f t="shared" si="1700"/>
        <v>2095.1353717288398</v>
      </c>
      <c r="AI1737">
        <f t="shared" si="1701"/>
        <v>-1</v>
      </c>
      <c r="AJ1737" s="3">
        <f t="shared" si="1742"/>
        <v>-1.3364022153492219E-2</v>
      </c>
      <c r="AK1737">
        <f t="shared" si="1743"/>
        <v>9.7098404406336849E-3</v>
      </c>
      <c r="AL1737">
        <f t="shared" ref="AL1737:AL1800" si="1758">(AF1737-AH1737)/AH1737</f>
        <v>8.6794526580661856E-3</v>
      </c>
      <c r="AM1737">
        <f t="shared" ref="AM1737:AM1800" si="1759">(AD1737-AH1737)/AH1737</f>
        <v>8.6794526580661856E-3</v>
      </c>
      <c r="AN1737">
        <f t="shared" si="1744"/>
        <v>0</v>
      </c>
      <c r="AO1737">
        <f t="shared" si="1749"/>
        <v>2087.4700000000003</v>
      </c>
      <c r="AP1737">
        <f t="shared" ref="AP1737:AP1800" si="1760">SUM(AE1733:AE1736)/4</f>
        <v>2082.1799999999998</v>
      </c>
      <c r="AQ1737">
        <f t="shared" si="1714"/>
        <v>2090.7658333333334</v>
      </c>
      <c r="AR1737">
        <f t="shared" si="1720"/>
        <v>2082.5650000000001</v>
      </c>
      <c r="AS1737">
        <f t="shared" si="1729"/>
        <v>2079.3582000000006</v>
      </c>
      <c r="AT1737">
        <f t="shared" si="1726"/>
        <v>2028.4785999999995</v>
      </c>
      <c r="AU1737">
        <f t="shared" si="1708"/>
        <v>2018.7786000000006</v>
      </c>
      <c r="AV1737">
        <f t="shared" si="1753"/>
        <v>2095.1353717288398</v>
      </c>
      <c r="AW1737">
        <f t="shared" si="1702"/>
        <v>2087.6084306740267</v>
      </c>
      <c r="AX1737">
        <f t="shared" si="1717"/>
        <v>2086.6715482633758</v>
      </c>
      <c r="AY1737">
        <f t="shared" si="1723"/>
        <v>2083.7677667728844</v>
      </c>
      <c r="AZ1737">
        <f t="shared" si="1732"/>
        <v>2072.5483449188318</v>
      </c>
      <c r="BA1737">
        <f t="shared" si="1735"/>
        <v>2051.6649860749681</v>
      </c>
      <c r="BB1737">
        <f t="shared" si="1711"/>
        <v>2037.222357678419</v>
      </c>
      <c r="BC1737" s="2">
        <v>18011.07</v>
      </c>
      <c r="BD1737" s="2">
        <v>17844.11</v>
      </c>
      <c r="BE1737" s="2">
        <v>18011.07</v>
      </c>
      <c r="BF1737" s="2">
        <v>17844.11</v>
      </c>
      <c r="BG1737" s="2">
        <f t="shared" si="1703"/>
        <v>17782.577499999999</v>
      </c>
      <c r="BH1737">
        <f t="shared" si="1750"/>
        <v>1</v>
      </c>
      <c r="BI1737" s="3">
        <f t="shared" si="1745"/>
        <v>1.2948776856873269E-2</v>
      </c>
      <c r="BJ1737">
        <f t="shared" ref="BJ1737:BJ1800" si="1761">(BE1737-BF1737)/BC1737</f>
        <v>9.2698545949795944E-3</v>
      </c>
      <c r="BK1737">
        <f t="shared" si="1704"/>
        <v>1.2849234032580502E-2</v>
      </c>
      <c r="BL1737">
        <f t="shared" si="1705"/>
        <v>1.2849234032580502E-2</v>
      </c>
      <c r="BM1737">
        <f t="shared" ref="BM1737:BM1800" si="1762">(BE1737-BC1737)/BC1737</f>
        <v>0</v>
      </c>
      <c r="BN1737">
        <f t="shared" si="1751"/>
        <v>17830</v>
      </c>
      <c r="BO1737">
        <f t="shared" ref="BO1737:BO1800" si="1763">SUM(BD1733:BD1736)/4</f>
        <v>17782.577499999999</v>
      </c>
      <c r="BP1737">
        <f t="shared" si="1715"/>
        <v>17812.865833333333</v>
      </c>
      <c r="BQ1737">
        <f t="shared" si="1721"/>
        <v>17747.03423076923</v>
      </c>
      <c r="BR1737">
        <f t="shared" si="1730"/>
        <v>17798.252399999998</v>
      </c>
      <c r="BS1737">
        <f t="shared" si="1727"/>
        <v>17365.266800000001</v>
      </c>
      <c r="BT1737">
        <f t="shared" si="1709"/>
        <v>17213.745099999989</v>
      </c>
      <c r="BU1737">
        <f t="shared" si="1754"/>
        <v>17865.534059256119</v>
      </c>
      <c r="BV1737">
        <f t="shared" si="1706"/>
        <v>17813.060140616719</v>
      </c>
      <c r="BW1737">
        <f t="shared" si="1718"/>
        <v>17791.926983009784</v>
      </c>
      <c r="BX1737">
        <f t="shared" si="1724"/>
        <v>17775.705566347617</v>
      </c>
      <c r="BY1737">
        <f t="shared" si="1733"/>
        <v>17704.814620297762</v>
      </c>
      <c r="BZ1737">
        <f t="shared" si="1736"/>
        <v>17534.398077303256</v>
      </c>
      <c r="CA1737">
        <f t="shared" si="1712"/>
        <v>17402.10935201111</v>
      </c>
    </row>
    <row r="1738" spans="1:79" x14ac:dyDescent="0.45">
      <c r="A1738" s="1">
        <v>42545</v>
      </c>
      <c r="B1738">
        <v>93.4</v>
      </c>
      <c r="C1738">
        <v>92.91</v>
      </c>
      <c r="D1738">
        <v>94.66</v>
      </c>
      <c r="E1738">
        <v>92.65</v>
      </c>
      <c r="F1738">
        <v>75311356</v>
      </c>
      <c r="G1738" s="6">
        <f t="shared" si="1737"/>
        <v>94.919024026062772</v>
      </c>
      <c r="H1738">
        <f t="shared" si="1746"/>
        <v>1</v>
      </c>
      <c r="I1738" s="3">
        <f t="shared" si="1738"/>
        <v>2.8095733610821943E-2</v>
      </c>
      <c r="J1738">
        <f t="shared" si="1739"/>
        <v>2.1520342612419602E-2</v>
      </c>
      <c r="K1738">
        <f t="shared" si="1755"/>
        <v>-2.7288947470809712E-3</v>
      </c>
      <c r="L1738">
        <f t="shared" si="1756"/>
        <v>-1.6003367519304392E-2</v>
      </c>
      <c r="M1738">
        <f t="shared" si="1740"/>
        <v>1.3490364025695834E-2</v>
      </c>
      <c r="N1738">
        <f t="shared" si="1741"/>
        <v>0.5719080267257437</v>
      </c>
      <c r="O1738">
        <f t="shared" si="1747"/>
        <v>3.762902705812101E-2</v>
      </c>
      <c r="P1738">
        <f t="shared" si="1748"/>
        <v>95.824999999999989</v>
      </c>
      <c r="Q1738">
        <f t="shared" si="1757"/>
        <v>95.664999999999992</v>
      </c>
      <c r="R1738">
        <f t="shared" si="1713"/>
        <v>97.074999999999989</v>
      </c>
      <c r="S1738">
        <f t="shared" si="1719"/>
        <v>97.508076923076928</v>
      </c>
      <c r="T1738">
        <f t="shared" si="1728"/>
        <v>98.04140000000001</v>
      </c>
      <c r="U1738">
        <f t="shared" si="1725"/>
        <v>100.05029999999999</v>
      </c>
      <c r="V1738">
        <f t="shared" si="1707"/>
        <v>105.51755000000007</v>
      </c>
      <c r="W1738">
        <f t="shared" si="1752"/>
        <v>91.849926000705636</v>
      </c>
      <c r="X1738">
        <f t="shared" ref="X1738:X1801" si="1764">((B1738-X1737)*(2/5)) +X1737</f>
        <v>94.919024026062772</v>
      </c>
      <c r="Y1738">
        <f t="shared" si="1716"/>
        <v>96.150954394213642</v>
      </c>
      <c r="Z1738">
        <f t="shared" si="1722"/>
        <v>96.949281022548291</v>
      </c>
      <c r="AA1738">
        <f t="shared" si="1731"/>
        <v>98.136120966685738</v>
      </c>
      <c r="AB1738">
        <f t="shared" si="1734"/>
        <v>100.46187304024774</v>
      </c>
      <c r="AC1738">
        <f t="shared" si="1710"/>
        <v>106.96000495768652</v>
      </c>
      <c r="AD1738" s="2">
        <v>2037.41</v>
      </c>
      <c r="AE1738" s="2">
        <v>2103.81</v>
      </c>
      <c r="AF1738" s="2">
        <v>2103.81</v>
      </c>
      <c r="AG1738" s="2">
        <v>2032.57</v>
      </c>
      <c r="AH1738" s="6">
        <f t="shared" ref="AH1738:AH1801" si="1765">AV1738</f>
        <v>2108.14731413558</v>
      </c>
      <c r="AI1738">
        <f t="shared" ref="AI1738:AI1801" si="1766">IF(AJ1738&gt;=0,1,-1)</f>
        <v>1</v>
      </c>
      <c r="AJ1738" s="3">
        <f t="shared" si="1742"/>
        <v>3.5919784982870594E-2</v>
      </c>
      <c r="AK1738">
        <f t="shared" si="1743"/>
        <v>3.4965961686651191E-2</v>
      </c>
      <c r="AL1738">
        <f t="shared" si="1758"/>
        <v>-2.0574056217501739E-3</v>
      </c>
      <c r="AM1738">
        <f t="shared" si="1759"/>
        <v>-3.3554255749240612E-2</v>
      </c>
      <c r="AN1738">
        <f t="shared" si="1744"/>
        <v>3.259039663101676E-2</v>
      </c>
      <c r="AO1738">
        <f t="shared" si="1749"/>
        <v>2091.2750000000001</v>
      </c>
      <c r="AP1738">
        <f t="shared" si="1760"/>
        <v>2085.83</v>
      </c>
      <c r="AQ1738">
        <f t="shared" si="1714"/>
        <v>2089.3174999999997</v>
      </c>
      <c r="AR1738">
        <f t="shared" si="1720"/>
        <v>2083.6326923076927</v>
      </c>
      <c r="AS1738">
        <f t="shared" si="1729"/>
        <v>2079.8958000000002</v>
      </c>
      <c r="AT1738">
        <f t="shared" si="1726"/>
        <v>2030.0371999999995</v>
      </c>
      <c r="AU1738">
        <f t="shared" si="1708"/>
        <v>2019.6061000000002</v>
      </c>
      <c r="AV1738">
        <f t="shared" si="1753"/>
        <v>2108.14731413558</v>
      </c>
      <c r="AW1738">
        <f t="shared" ref="AW1738:AW1801" si="1767">((AE1738-AW1737)*(2/5)) +AW1737</f>
        <v>2094.0890584044159</v>
      </c>
      <c r="AX1738">
        <f t="shared" si="1717"/>
        <v>2089.3082331459332</v>
      </c>
      <c r="AY1738">
        <f t="shared" si="1723"/>
        <v>2085.2523766415597</v>
      </c>
      <c r="AZ1738">
        <f t="shared" si="1732"/>
        <v>2073.7742921769168</v>
      </c>
      <c r="BA1738">
        <f t="shared" si="1735"/>
        <v>2052.6975606081369</v>
      </c>
      <c r="BB1738">
        <f t="shared" si="1711"/>
        <v>2037.8849212836089</v>
      </c>
      <c r="BC1738" s="2">
        <v>17400.75</v>
      </c>
      <c r="BD1738" s="2">
        <v>17946.63</v>
      </c>
      <c r="BE1738" s="2">
        <v>17946.63</v>
      </c>
      <c r="BF1738" s="2">
        <v>17356.34</v>
      </c>
      <c r="BG1738" s="2">
        <f t="shared" ref="BG1738:BG1801" si="1768">BO1738</f>
        <v>17810.244999999999</v>
      </c>
      <c r="BH1738">
        <f t="shared" si="1750"/>
        <v>-1</v>
      </c>
      <c r="BI1738" s="3">
        <f t="shared" si="1745"/>
        <v>-3.3885826883133525E-2</v>
      </c>
      <c r="BJ1738">
        <f t="shared" si="1761"/>
        <v>3.3923250434607755E-2</v>
      </c>
      <c r="BK1738">
        <f t="shared" ref="BK1738:BK1801" si="1769">(BE1738-BG1738)/BG1738</f>
        <v>7.6576711886895462E-3</v>
      </c>
      <c r="BL1738">
        <f t="shared" ref="BL1738:BL1801" si="1770">(BC1738-BG1738)/BG1738</f>
        <v>-2.2992103702110724E-2</v>
      </c>
      <c r="BM1738">
        <f t="shared" si="1762"/>
        <v>3.1371061592172809E-2</v>
      </c>
      <c r="BN1738">
        <f t="shared" si="1751"/>
        <v>17838.39</v>
      </c>
      <c r="BO1738">
        <f t="shared" si="1763"/>
        <v>17810.244999999999</v>
      </c>
      <c r="BP1738">
        <f t="shared" si="1715"/>
        <v>17805.189999999999</v>
      </c>
      <c r="BQ1738">
        <f t="shared" si="1721"/>
        <v>17752.520769230767</v>
      </c>
      <c r="BR1738">
        <f t="shared" si="1730"/>
        <v>17800.301399999997</v>
      </c>
      <c r="BS1738">
        <f t="shared" si="1727"/>
        <v>17379.171600000001</v>
      </c>
      <c r="BT1738">
        <f t="shared" si="1709"/>
        <v>17222.415999999987</v>
      </c>
      <c r="BU1738">
        <f t="shared" si="1754"/>
        <v>17987.177970371944</v>
      </c>
      <c r="BV1738">
        <f t="shared" ref="BV1738:BV1801" si="1771">((BD1738-BV1737)*(2/5)) +BV1737</f>
        <v>17866.48808437003</v>
      </c>
      <c r="BW1738">
        <f t="shared" si="1718"/>
        <v>17815.727447162124</v>
      </c>
      <c r="BX1738">
        <f t="shared" si="1724"/>
        <v>17788.366635507053</v>
      </c>
      <c r="BY1738">
        <f t="shared" si="1733"/>
        <v>17714.297576364515</v>
      </c>
      <c r="BZ1738">
        <f t="shared" si="1736"/>
        <v>17542.561085673489</v>
      </c>
      <c r="CA1738">
        <f t="shared" si="1712"/>
        <v>17407.527467911495</v>
      </c>
    </row>
    <row r="1739" spans="1:79" x14ac:dyDescent="0.45">
      <c r="A1739" s="1">
        <v>42548</v>
      </c>
      <c r="B1739">
        <v>92.04</v>
      </c>
      <c r="C1739">
        <v>93</v>
      </c>
      <c r="D1739">
        <v>93.05</v>
      </c>
      <c r="E1739">
        <v>91.5</v>
      </c>
      <c r="F1739">
        <v>46622188</v>
      </c>
      <c r="G1739" s="6">
        <f t="shared" si="1737"/>
        <v>93.76741441563766</v>
      </c>
      <c r="H1739">
        <f t="shared" si="1746"/>
        <v>1</v>
      </c>
      <c r="I1739" s="3">
        <f t="shared" si="1738"/>
        <v>1.4561027837259094E-2</v>
      </c>
      <c r="J1739">
        <f t="shared" si="1739"/>
        <v>1.6840504128639688E-2</v>
      </c>
      <c r="K1739">
        <f t="shared" si="1755"/>
        <v>-7.6509992315413463E-3</v>
      </c>
      <c r="L1739">
        <f t="shared" si="1756"/>
        <v>-1.8422331749285939E-2</v>
      </c>
      <c r="M1739">
        <f t="shared" si="1740"/>
        <v>1.0973489787049009E-2</v>
      </c>
      <c r="N1739">
        <f t="shared" si="1741"/>
        <v>-0.61535438877300219</v>
      </c>
      <c r="O1739">
        <f t="shared" si="1747"/>
        <v>-2.7367163436047216E-2</v>
      </c>
      <c r="P1739">
        <f t="shared" si="1748"/>
        <v>94.75</v>
      </c>
      <c r="Q1739">
        <f t="shared" si="1757"/>
        <v>95.239999999999981</v>
      </c>
      <c r="R1739">
        <f t="shared" si="1713"/>
        <v>96.613333333333344</v>
      </c>
      <c r="S1739">
        <f t="shared" si="1719"/>
        <v>97.463461538461544</v>
      </c>
      <c r="T1739">
        <f t="shared" si="1728"/>
        <v>97.667400000000015</v>
      </c>
      <c r="U1739">
        <f t="shared" si="1725"/>
        <v>100.03949999999998</v>
      </c>
      <c r="V1739">
        <f t="shared" si="1707"/>
        <v>105.43380000000008</v>
      </c>
      <c r="W1739">
        <f t="shared" si="1752"/>
        <v>92.135036999647184</v>
      </c>
      <c r="X1739">
        <f t="shared" si="1764"/>
        <v>93.76741441563766</v>
      </c>
      <c r="Y1739">
        <f t="shared" si="1716"/>
        <v>95.518499872026922</v>
      </c>
      <c r="Z1739">
        <f t="shared" si="1722"/>
        <v>96.585630576433601</v>
      </c>
      <c r="AA1739">
        <f t="shared" si="1731"/>
        <v>97.897057399364726</v>
      </c>
      <c r="AB1739">
        <f t="shared" si="1734"/>
        <v>100.29510327707452</v>
      </c>
      <c r="AC1739">
        <f t="shared" si="1710"/>
        <v>106.81154719691352</v>
      </c>
      <c r="AD1739" s="2">
        <v>2000.54</v>
      </c>
      <c r="AE1739" s="2">
        <v>2031.45</v>
      </c>
      <c r="AF1739" s="2">
        <v>2031.45</v>
      </c>
      <c r="AG1739" s="2">
        <v>1991.68</v>
      </c>
      <c r="AH1739" s="6">
        <f t="shared" si="1765"/>
        <v>1993.1013429322102</v>
      </c>
      <c r="AI1739">
        <f t="shared" si="1766"/>
        <v>1</v>
      </c>
      <c r="AJ1739" s="3">
        <f t="shared" si="1742"/>
        <v>1.8096504876289072E-2</v>
      </c>
      <c r="AK1739">
        <f t="shared" si="1743"/>
        <v>1.9879632499225201E-2</v>
      </c>
      <c r="AL1739">
        <f t="shared" si="1758"/>
        <v>1.9240696015673797E-2</v>
      </c>
      <c r="AM1739">
        <f t="shared" si="1759"/>
        <v>3.7322021251795403E-3</v>
      </c>
      <c r="AN1739">
        <f t="shared" si="1744"/>
        <v>1.5450828276365423E-2</v>
      </c>
      <c r="AO1739">
        <f t="shared" si="1749"/>
        <v>2098.3050000000003</v>
      </c>
      <c r="AP1739">
        <f t="shared" si="1760"/>
        <v>2092.8875000000003</v>
      </c>
      <c r="AQ1739">
        <f t="shared" si="1714"/>
        <v>2088.5758333333333</v>
      </c>
      <c r="AR1739">
        <f t="shared" si="1720"/>
        <v>2085.9184615384615</v>
      </c>
      <c r="AS1739">
        <f t="shared" si="1729"/>
        <v>2080.3142000000003</v>
      </c>
      <c r="AT1739">
        <f t="shared" si="1726"/>
        <v>2031.7226999999996</v>
      </c>
      <c r="AU1739">
        <f t="shared" si="1708"/>
        <v>2020.2679000000003</v>
      </c>
      <c r="AV1739">
        <f t="shared" si="1753"/>
        <v>1993.1013429322102</v>
      </c>
      <c r="AW1739">
        <f t="shared" si="1767"/>
        <v>2069.0334350426497</v>
      </c>
      <c r="AX1739">
        <f t="shared" si="1717"/>
        <v>2080.4069665080974</v>
      </c>
      <c r="AY1739">
        <f t="shared" si="1723"/>
        <v>2081.2670154088514</v>
      </c>
      <c r="AZ1739">
        <f t="shared" si="1732"/>
        <v>2072.1145160131159</v>
      </c>
      <c r="BA1739">
        <f t="shared" si="1735"/>
        <v>2052.2768168337184</v>
      </c>
      <c r="BB1739">
        <f t="shared" si="1711"/>
        <v>2037.8208922161105</v>
      </c>
      <c r="BC1739" s="2">
        <v>17140.240000000002</v>
      </c>
      <c r="BD1739" s="2">
        <v>17355.21</v>
      </c>
      <c r="BE1739" s="2">
        <v>17355.21</v>
      </c>
      <c r="BF1739" s="2">
        <v>17063.080000000002</v>
      </c>
      <c r="BG1739" s="2">
        <f t="shared" si="1768"/>
        <v>17862.685000000001</v>
      </c>
      <c r="BH1739">
        <f t="shared" si="1750"/>
        <v>-1</v>
      </c>
      <c r="BI1739" s="3">
        <f t="shared" si="1745"/>
        <v>-1.4971193770383369E-2</v>
      </c>
      <c r="BJ1739">
        <f t="shared" si="1761"/>
        <v>1.704351864384614E-2</v>
      </c>
      <c r="BK1739">
        <f t="shared" si="1769"/>
        <v>-2.8409782739828988E-2</v>
      </c>
      <c r="BL1739">
        <f t="shared" si="1770"/>
        <v>-4.0444367686044938E-2</v>
      </c>
      <c r="BM1739">
        <f t="shared" si="1762"/>
        <v>1.2541831386258157E-2</v>
      </c>
      <c r="BN1739">
        <f t="shared" si="1751"/>
        <v>17895.370000000003</v>
      </c>
      <c r="BO1739">
        <f t="shared" si="1763"/>
        <v>17862.685000000001</v>
      </c>
      <c r="BP1739">
        <f t="shared" si="1715"/>
        <v>17806.416666666668</v>
      </c>
      <c r="BQ1739">
        <f t="shared" si="1721"/>
        <v>17769.649615384613</v>
      </c>
      <c r="BR1739">
        <f t="shared" si="1730"/>
        <v>17800.988999999998</v>
      </c>
      <c r="BS1739">
        <f t="shared" si="1727"/>
        <v>17394.435799999999</v>
      </c>
      <c r="BT1739">
        <f t="shared" si="1709"/>
        <v>17229.62394999999</v>
      </c>
      <c r="BU1739">
        <f t="shared" si="1754"/>
        <v>17039.226014814027</v>
      </c>
      <c r="BV1739">
        <f t="shared" si="1771"/>
        <v>17661.976850622017</v>
      </c>
      <c r="BW1739">
        <f t="shared" si="1718"/>
        <v>17744.87860913718</v>
      </c>
      <c r="BX1739">
        <f t="shared" si="1724"/>
        <v>17756.280958802825</v>
      </c>
      <c r="BY1739">
        <f t="shared" si="1733"/>
        <v>17700.215710624729</v>
      </c>
      <c r="BZ1739">
        <f t="shared" si="1736"/>
        <v>17538.851163184907</v>
      </c>
      <c r="CA1739">
        <f t="shared" si="1712"/>
        <v>17407.00689609148</v>
      </c>
    </row>
    <row r="1740" spans="1:79" x14ac:dyDescent="0.45">
      <c r="A1740" s="1">
        <v>42549</v>
      </c>
      <c r="B1740">
        <v>93.59</v>
      </c>
      <c r="C1740">
        <v>92.9</v>
      </c>
      <c r="D1740">
        <v>93.66</v>
      </c>
      <c r="E1740">
        <v>92.14</v>
      </c>
      <c r="F1740">
        <v>40444914</v>
      </c>
      <c r="G1740" s="6">
        <f t="shared" si="1737"/>
        <v>93.696448649382603</v>
      </c>
      <c r="H1740">
        <f t="shared" si="1746"/>
        <v>-1</v>
      </c>
      <c r="I1740" s="3">
        <f t="shared" si="1738"/>
        <v>-1.6840504128639688E-2</v>
      </c>
      <c r="J1740">
        <f t="shared" si="1739"/>
        <v>1.6241051394379698E-2</v>
      </c>
      <c r="K1740">
        <f t="shared" si="1755"/>
        <v>-3.8900780027425899E-4</v>
      </c>
      <c r="L1740">
        <f t="shared" si="1756"/>
        <v>-1.1361012174638167E-3</v>
      </c>
      <c r="M1740">
        <f t="shared" si="1740"/>
        <v>7.479431563200468E-4</v>
      </c>
      <c r="N1740">
        <f t="shared" si="1741"/>
        <v>-0.15273302348967785</v>
      </c>
      <c r="O1740">
        <f t="shared" si="1747"/>
        <v>-0.10633621350052902</v>
      </c>
      <c r="P1740">
        <f t="shared" si="1748"/>
        <v>92.72</v>
      </c>
      <c r="Q1740">
        <f t="shared" si="1757"/>
        <v>94.272499999999994</v>
      </c>
      <c r="R1740">
        <f t="shared" si="1713"/>
        <v>95.979166666666671</v>
      </c>
      <c r="S1740">
        <f t="shared" si="1719"/>
        <v>97.380384615384614</v>
      </c>
      <c r="T1740">
        <f t="shared" si="1728"/>
        <v>97.311200000000014</v>
      </c>
      <c r="U1740">
        <f t="shared" si="1725"/>
        <v>99.996399999999994</v>
      </c>
      <c r="V1740">
        <f t="shared" si="1707"/>
        <v>105.33115000000009</v>
      </c>
      <c r="W1740">
        <f t="shared" si="1752"/>
        <v>94.317481500176413</v>
      </c>
      <c r="X1740">
        <f t="shared" si="1764"/>
        <v>93.696448649382603</v>
      </c>
      <c r="Y1740">
        <f t="shared" si="1716"/>
        <v>95.221807584022784</v>
      </c>
      <c r="Z1740">
        <f t="shared" si="1722"/>
        <v>96.3637320152163</v>
      </c>
      <c r="AA1740">
        <f t="shared" si="1731"/>
        <v>97.72815318762494</v>
      </c>
      <c r="AB1740">
        <f t="shared" si="1734"/>
        <v>100.16232895475621</v>
      </c>
      <c r="AC1740">
        <f t="shared" si="1710"/>
        <v>106.67998951336214</v>
      </c>
      <c r="AD1740" s="2">
        <v>2036.09</v>
      </c>
      <c r="AE1740" s="2">
        <v>2006.67</v>
      </c>
      <c r="AF1740" s="2">
        <v>2036.09</v>
      </c>
      <c r="AG1740" s="2">
        <v>2006.67</v>
      </c>
      <c r="AH1740" s="6">
        <f t="shared" si="1765"/>
        <v>2013.454328533895</v>
      </c>
      <c r="AI1740">
        <f t="shared" si="1766"/>
        <v>-1</v>
      </c>
      <c r="AJ1740" s="3">
        <f t="shared" si="1742"/>
        <v>-1.7770202045447707E-2</v>
      </c>
      <c r="AK1740">
        <f t="shared" si="1743"/>
        <v>1.4449263048293467E-2</v>
      </c>
      <c r="AL1740">
        <f t="shared" si="1758"/>
        <v>1.1242207556099448E-2</v>
      </c>
      <c r="AM1740">
        <f t="shared" si="1759"/>
        <v>1.1242207556099448E-2</v>
      </c>
      <c r="AN1740">
        <f t="shared" si="1744"/>
        <v>0</v>
      </c>
      <c r="AO1740">
        <f t="shared" si="1749"/>
        <v>2067.63</v>
      </c>
      <c r="AP1740">
        <f t="shared" si="1760"/>
        <v>2079.4525000000003</v>
      </c>
      <c r="AQ1740">
        <f t="shared" si="1714"/>
        <v>2081.5591666666669</v>
      </c>
      <c r="AR1740">
        <f t="shared" si="1720"/>
        <v>2085.4276923076923</v>
      </c>
      <c r="AS1740">
        <f t="shared" si="1729"/>
        <v>2079.2811999999999</v>
      </c>
      <c r="AT1740">
        <f t="shared" si="1726"/>
        <v>2032.9664999999995</v>
      </c>
      <c r="AU1740">
        <f t="shared" si="1708"/>
        <v>2020.7172000000003</v>
      </c>
      <c r="AV1740">
        <f t="shared" si="1753"/>
        <v>2013.454328533895</v>
      </c>
      <c r="AW1740">
        <f t="shared" si="1767"/>
        <v>2044.0880610255899</v>
      </c>
      <c r="AX1740">
        <f t="shared" si="1717"/>
        <v>2069.0628178145439</v>
      </c>
      <c r="AY1740">
        <f t="shared" si="1723"/>
        <v>2075.7413105637515</v>
      </c>
      <c r="AZ1740">
        <f t="shared" si="1732"/>
        <v>2069.5480644047584</v>
      </c>
      <c r="BA1740">
        <f t="shared" si="1735"/>
        <v>2051.3737115498825</v>
      </c>
      <c r="BB1740">
        <f t="shared" si="1711"/>
        <v>2037.5109330895821</v>
      </c>
      <c r="BC1740" s="2">
        <v>17409.72</v>
      </c>
      <c r="BD1740" s="2">
        <v>17190.509999999998</v>
      </c>
      <c r="BE1740" s="2">
        <v>17409.72</v>
      </c>
      <c r="BF1740" s="2">
        <v>17190.509999999998</v>
      </c>
      <c r="BG1740" s="2">
        <f t="shared" si="1768"/>
        <v>17744.654999999999</v>
      </c>
      <c r="BH1740">
        <f t="shared" si="1750"/>
        <v>1</v>
      </c>
      <c r="BI1740" s="3">
        <f t="shared" si="1745"/>
        <v>1.572206690221371E-2</v>
      </c>
      <c r="BJ1740">
        <f t="shared" si="1761"/>
        <v>1.2591242133704779E-2</v>
      </c>
      <c r="BK1740">
        <f t="shared" si="1769"/>
        <v>-1.8875261311081994E-2</v>
      </c>
      <c r="BL1740">
        <f t="shared" si="1770"/>
        <v>-1.8875261311081994E-2</v>
      </c>
      <c r="BM1740">
        <f t="shared" si="1762"/>
        <v>0</v>
      </c>
      <c r="BN1740">
        <f t="shared" si="1751"/>
        <v>17650.919999999998</v>
      </c>
      <c r="BO1740">
        <f t="shared" si="1763"/>
        <v>17744.654999999999</v>
      </c>
      <c r="BP1740">
        <f t="shared" si="1715"/>
        <v>17755.185833333329</v>
      </c>
      <c r="BQ1740">
        <f t="shared" si="1721"/>
        <v>17763.536153846155</v>
      </c>
      <c r="BR1740">
        <f t="shared" si="1730"/>
        <v>17789.574199999999</v>
      </c>
      <c r="BS1740">
        <f t="shared" si="1727"/>
        <v>17406.125899999999</v>
      </c>
      <c r="BT1740">
        <f t="shared" si="1709"/>
        <v>17235.137149999988</v>
      </c>
      <c r="BU1740">
        <f t="shared" si="1754"/>
        <v>17266.151992592982</v>
      </c>
      <c r="BV1740">
        <f t="shared" si="1771"/>
        <v>17473.39011037321</v>
      </c>
      <c r="BW1740">
        <f t="shared" si="1718"/>
        <v>17659.591130808381</v>
      </c>
      <c r="BX1740">
        <f t="shared" si="1724"/>
        <v>17714.371998891504</v>
      </c>
      <c r="BY1740">
        <f t="shared" si="1733"/>
        <v>17680.227251384542</v>
      </c>
      <c r="BZ1740">
        <f t="shared" si="1736"/>
        <v>17531.953318369364</v>
      </c>
      <c r="CA1740">
        <f t="shared" si="1712"/>
        <v>17404.85269812042</v>
      </c>
    </row>
    <row r="1741" spans="1:79" x14ac:dyDescent="0.45">
      <c r="A1741" s="1">
        <v>42550</v>
      </c>
      <c r="B1741">
        <v>94.4</v>
      </c>
      <c r="C1741">
        <v>93.97</v>
      </c>
      <c r="D1741">
        <v>94.55</v>
      </c>
      <c r="E1741">
        <v>93.63</v>
      </c>
      <c r="F1741">
        <v>36531006</v>
      </c>
      <c r="G1741" s="6">
        <f t="shared" si="1737"/>
        <v>93.977869189629558</v>
      </c>
      <c r="H1741">
        <f t="shared" si="1746"/>
        <v>-1</v>
      </c>
      <c r="I1741" s="3">
        <f t="shared" si="1738"/>
        <v>-8.6547708088471238E-3</v>
      </c>
      <c r="J1741">
        <f t="shared" si="1739"/>
        <v>9.7457627118644249E-3</v>
      </c>
      <c r="K1741">
        <f t="shared" si="1755"/>
        <v>6.0879312896101852E-3</v>
      </c>
      <c r="L1741">
        <f t="shared" si="1756"/>
        <v>4.4918108274903234E-3</v>
      </c>
      <c r="M1741">
        <f t="shared" si="1740"/>
        <v>1.5889830508473673E-3</v>
      </c>
      <c r="N1741">
        <f t="shared" si="1741"/>
        <v>-0.10713934349357912</v>
      </c>
      <c r="O1741">
        <f t="shared" si="1747"/>
        <v>-9.0963435037741208E-2</v>
      </c>
      <c r="P1741">
        <f t="shared" si="1748"/>
        <v>92.814999999999998</v>
      </c>
      <c r="Q1741">
        <f t="shared" si="1757"/>
        <v>93.782499999999999</v>
      </c>
      <c r="R1741">
        <f t="shared" si="1713"/>
        <v>95.542499999999976</v>
      </c>
      <c r="S1741">
        <f t="shared" si="1719"/>
        <v>97.317692307692312</v>
      </c>
      <c r="T1741">
        <f t="shared" si="1728"/>
        <v>97.033400000000015</v>
      </c>
      <c r="U1741">
        <f t="shared" si="1725"/>
        <v>99.96629999999999</v>
      </c>
      <c r="V1741">
        <f t="shared" ref="V1741:V1804" si="1772">SUM(B1541:B1740)/200</f>
        <v>105.22805000000008</v>
      </c>
      <c r="W1741">
        <f t="shared" si="1752"/>
        <v>94.441259249911809</v>
      </c>
      <c r="X1741">
        <f t="shared" si="1764"/>
        <v>93.977869189629558</v>
      </c>
      <c r="Y1741">
        <f t="shared" si="1716"/>
        <v>95.095375648019285</v>
      </c>
      <c r="Z1741">
        <f t="shared" si="1722"/>
        <v>96.218270384459544</v>
      </c>
      <c r="AA1741">
        <f t="shared" si="1731"/>
        <v>97.597637376345531</v>
      </c>
      <c r="AB1741">
        <f t="shared" si="1734"/>
        <v>100.04822343089965</v>
      </c>
      <c r="AC1741">
        <f t="shared" si="1710"/>
        <v>106.55780056298043</v>
      </c>
      <c r="AD1741" s="2">
        <v>2070.77</v>
      </c>
      <c r="AE1741" s="2">
        <v>2042.69</v>
      </c>
      <c r="AF1741" s="2">
        <v>2073.13</v>
      </c>
      <c r="AG1741" s="2">
        <v>2042.69</v>
      </c>
      <c r="AH1741" s="6">
        <f t="shared" si="1765"/>
        <v>2057.3078357330523</v>
      </c>
      <c r="AI1741">
        <f t="shared" si="1766"/>
        <v>-1</v>
      </c>
      <c r="AJ1741" s="3">
        <f t="shared" si="1742"/>
        <v>-1.7032645904650614E-2</v>
      </c>
      <c r="AK1741">
        <f t="shared" si="1743"/>
        <v>1.4699845951023076E-2</v>
      </c>
      <c r="AL1741">
        <f t="shared" si="1758"/>
        <v>7.6907130727522218E-3</v>
      </c>
      <c r="AM1741">
        <f t="shared" si="1759"/>
        <v>6.543582847994573E-3</v>
      </c>
      <c r="AN1741">
        <f t="shared" si="1744"/>
        <v>1.139672682142453E-3</v>
      </c>
      <c r="AO1741">
        <f t="shared" si="1749"/>
        <v>2019.06</v>
      </c>
      <c r="AP1741">
        <f t="shared" si="1760"/>
        <v>2058.6824999999999</v>
      </c>
      <c r="AQ1741">
        <f t="shared" si="1714"/>
        <v>2072.9841666666671</v>
      </c>
      <c r="AR1741">
        <f t="shared" si="1720"/>
        <v>2084.0734615384613</v>
      </c>
      <c r="AS1741">
        <f t="shared" si="1729"/>
        <v>2077.8380000000002</v>
      </c>
      <c r="AT1741">
        <f t="shared" si="1726"/>
        <v>2033.9165</v>
      </c>
      <c r="AU1741">
        <f t="shared" ref="AU1741:AU1804" si="1773">SUM(AE1541:AE1740)/200</f>
        <v>2020.9933000000005</v>
      </c>
      <c r="AV1741">
        <f t="shared" si="1753"/>
        <v>2057.3078357330523</v>
      </c>
      <c r="AW1741">
        <f t="shared" si="1767"/>
        <v>2043.5288366153541</v>
      </c>
      <c r="AX1741">
        <f t="shared" si="1717"/>
        <v>2065.0054612276908</v>
      </c>
      <c r="AY1741">
        <f t="shared" si="1723"/>
        <v>2073.2930653368071</v>
      </c>
      <c r="AZ1741">
        <f t="shared" si="1732"/>
        <v>2068.4948069771208</v>
      </c>
      <c r="BA1741">
        <f t="shared" si="1735"/>
        <v>2051.2017568657266</v>
      </c>
      <c r="BB1741">
        <f t="shared" si="1711"/>
        <v>2037.5624660936658</v>
      </c>
      <c r="BC1741" s="2">
        <v>17694.68</v>
      </c>
      <c r="BD1741" s="2">
        <v>17456.02</v>
      </c>
      <c r="BE1741" s="2">
        <v>17704.509999999998</v>
      </c>
      <c r="BF1741" s="2">
        <v>17456.02</v>
      </c>
      <c r="BG1741" s="2">
        <f t="shared" si="1768"/>
        <v>17584.115000000002</v>
      </c>
      <c r="BH1741">
        <f t="shared" si="1750"/>
        <v>1</v>
      </c>
      <c r="BI1741" s="3">
        <f t="shared" si="1745"/>
        <v>1.6367868064506443E-2</v>
      </c>
      <c r="BJ1741">
        <f t="shared" si="1761"/>
        <v>1.4043203946044684E-2</v>
      </c>
      <c r="BK1741">
        <f t="shared" si="1769"/>
        <v>6.8468046302015651E-3</v>
      </c>
      <c r="BL1741">
        <f t="shared" si="1770"/>
        <v>6.2877773490447875E-3</v>
      </c>
      <c r="BM1741">
        <f t="shared" si="1762"/>
        <v>5.5553420576117275E-4</v>
      </c>
      <c r="BN1741">
        <f t="shared" si="1751"/>
        <v>17272.86</v>
      </c>
      <c r="BO1741">
        <f t="shared" si="1763"/>
        <v>17584.115000000002</v>
      </c>
      <c r="BP1741">
        <f t="shared" si="1715"/>
        <v>17692.826666666668</v>
      </c>
      <c r="BQ1741">
        <f t="shared" si="1721"/>
        <v>17754.043461538466</v>
      </c>
      <c r="BR1741">
        <f t="shared" si="1730"/>
        <v>17775.580399999995</v>
      </c>
      <c r="BS1741">
        <f t="shared" si="1727"/>
        <v>17414.7343</v>
      </c>
      <c r="BT1741">
        <f t="shared" ref="BT1741:BT1804" si="1774">SUM(BD1541:BD1740)/200</f>
        <v>17239.437699999988</v>
      </c>
      <c r="BU1741">
        <f t="shared" si="1754"/>
        <v>17550.954003703511</v>
      </c>
      <c r="BV1741">
        <f t="shared" si="1771"/>
        <v>17466.442066223924</v>
      </c>
      <c r="BW1741">
        <f t="shared" si="1718"/>
        <v>17628.272495299399</v>
      </c>
      <c r="BX1741">
        <f t="shared" si="1724"/>
        <v>17695.234813788429</v>
      </c>
      <c r="BY1741">
        <f t="shared" si="1733"/>
        <v>17671.434810153776</v>
      </c>
      <c r="BZ1741">
        <f t="shared" si="1736"/>
        <v>17530.449688302644</v>
      </c>
      <c r="CA1741">
        <f t="shared" si="1712"/>
        <v>17405.361825502307</v>
      </c>
    </row>
    <row r="1742" spans="1:79" x14ac:dyDescent="0.45">
      <c r="A1742" s="1">
        <v>42551</v>
      </c>
      <c r="B1742">
        <v>95.6</v>
      </c>
      <c r="C1742">
        <v>94.44</v>
      </c>
      <c r="D1742">
        <v>95.77</v>
      </c>
      <c r="E1742">
        <v>94.3</v>
      </c>
      <c r="F1742">
        <v>35836356</v>
      </c>
      <c r="G1742" s="6">
        <f t="shared" si="1737"/>
        <v>94.626721513777738</v>
      </c>
      <c r="H1742">
        <f t="shared" si="1746"/>
        <v>-1</v>
      </c>
      <c r="I1742" s="3">
        <f t="shared" si="1738"/>
        <v>-1.271186440677954E-2</v>
      </c>
      <c r="J1742">
        <f t="shared" si="1739"/>
        <v>1.5376569037656893E-2</v>
      </c>
      <c r="K1742">
        <f t="shared" si="1755"/>
        <v>1.2081983481334024E-2</v>
      </c>
      <c r="L1742">
        <f t="shared" si="1756"/>
        <v>1.0285450775979232E-2</v>
      </c>
      <c r="M1742">
        <f t="shared" si="1740"/>
        <v>1.7782426778242858E-3</v>
      </c>
      <c r="N1742">
        <f t="shared" si="1741"/>
        <v>-1.9383946291860701E-2</v>
      </c>
      <c r="O1742">
        <f t="shared" si="1747"/>
        <v>-0.79326308513935051</v>
      </c>
      <c r="P1742">
        <f t="shared" si="1748"/>
        <v>93.995000000000005</v>
      </c>
      <c r="Q1742">
        <f t="shared" si="1757"/>
        <v>93.357499999999987</v>
      </c>
      <c r="R1742">
        <f t="shared" si="1713"/>
        <v>95.297499999999999</v>
      </c>
      <c r="S1742">
        <f t="shared" si="1719"/>
        <v>97.239615384615391</v>
      </c>
      <c r="T1742">
        <f t="shared" si="1728"/>
        <v>96.783199999999994</v>
      </c>
      <c r="U1742">
        <f t="shared" si="1725"/>
        <v>99.970099999999988</v>
      </c>
      <c r="V1742">
        <f t="shared" si="1772"/>
        <v>105.12350000000006</v>
      </c>
      <c r="W1742">
        <f t="shared" si="1752"/>
        <v>96.179370375044087</v>
      </c>
      <c r="X1742">
        <f t="shared" si="1764"/>
        <v>94.626721513777738</v>
      </c>
      <c r="Y1742">
        <f t="shared" si="1716"/>
        <v>95.173010163708625</v>
      </c>
      <c r="Z1742">
        <f t="shared" si="1722"/>
        <v>96.172472578203283</v>
      </c>
      <c r="AA1742">
        <f t="shared" si="1731"/>
        <v>97.519298655704532</v>
      </c>
      <c r="AB1742">
        <f t="shared" si="1734"/>
        <v>99.960139798604615</v>
      </c>
      <c r="AC1742">
        <f t="shared" ref="AC1742:AC1805" si="1775">((B1742-AC1741)*(2/201)) +AC1741</f>
        <v>106.44876772155774</v>
      </c>
      <c r="AD1742" s="2">
        <v>2098.86</v>
      </c>
      <c r="AE1742" s="2">
        <v>2073.17</v>
      </c>
      <c r="AF1742" s="2">
        <v>2098.94</v>
      </c>
      <c r="AG1742" s="2">
        <v>2070</v>
      </c>
      <c r="AH1742" s="6">
        <f t="shared" si="1765"/>
        <v>2081.1010821334739</v>
      </c>
      <c r="AI1742">
        <f t="shared" si="1766"/>
        <v>-1</v>
      </c>
      <c r="AJ1742" s="3">
        <f t="shared" si="1742"/>
        <v>-1.3565002390415229E-2</v>
      </c>
      <c r="AK1742">
        <f t="shared" si="1743"/>
        <v>1.3788437532755903E-2</v>
      </c>
      <c r="AL1742">
        <f t="shared" si="1758"/>
        <v>8.5718651629541533E-3</v>
      </c>
      <c r="AM1742">
        <f t="shared" si="1759"/>
        <v>8.5334239739668742E-3</v>
      </c>
      <c r="AN1742">
        <f t="shared" si="1744"/>
        <v>3.8115929599843361E-5</v>
      </c>
      <c r="AO1742">
        <f t="shared" si="1749"/>
        <v>2024.68</v>
      </c>
      <c r="AP1742">
        <f t="shared" si="1760"/>
        <v>2046.1550000000002</v>
      </c>
      <c r="AQ1742">
        <f t="shared" si="1714"/>
        <v>2068.8958333333335</v>
      </c>
      <c r="AR1742">
        <f t="shared" si="1720"/>
        <v>2083.7065384615385</v>
      </c>
      <c r="AS1742">
        <f t="shared" si="1729"/>
        <v>2076.7708000000002</v>
      </c>
      <c r="AT1742">
        <f t="shared" si="1726"/>
        <v>2035.2126999999998</v>
      </c>
      <c r="AU1742">
        <f t="shared" si="1773"/>
        <v>2021.3914500000005</v>
      </c>
      <c r="AV1742">
        <f t="shared" si="1753"/>
        <v>2081.1010821334739</v>
      </c>
      <c r="AW1742">
        <f t="shared" si="1767"/>
        <v>2055.3853019692124</v>
      </c>
      <c r="AX1742">
        <f t="shared" si="1717"/>
        <v>2066.2615441157386</v>
      </c>
      <c r="AY1742">
        <f t="shared" si="1723"/>
        <v>2073.2839493859324</v>
      </c>
      <c r="AZ1742">
        <f t="shared" si="1732"/>
        <v>2068.678147879979</v>
      </c>
      <c r="BA1742">
        <f t="shared" si="1735"/>
        <v>2051.6367715812567</v>
      </c>
      <c r="BB1742">
        <f t="shared" ref="BB1742:BB1805" si="1776">((AE1742-BB1741)*(2/201)) +BB1741</f>
        <v>2037.9167699136292</v>
      </c>
      <c r="BC1742" s="2">
        <v>17929.990000000002</v>
      </c>
      <c r="BD1742" s="2">
        <v>17712.759999999998</v>
      </c>
      <c r="BE1742" s="2">
        <v>17930.61</v>
      </c>
      <c r="BF1742" s="2">
        <v>17711.8</v>
      </c>
      <c r="BG1742" s="2">
        <f t="shared" si="1768"/>
        <v>17487.092499999999</v>
      </c>
      <c r="BH1742">
        <f t="shared" si="1750"/>
        <v>1</v>
      </c>
      <c r="BI1742" s="3">
        <f t="shared" si="1745"/>
        <v>1.3298347299866474E-2</v>
      </c>
      <c r="BJ1742">
        <f t="shared" si="1761"/>
        <v>1.2203576242931608E-2</v>
      </c>
      <c r="BK1742">
        <f t="shared" si="1769"/>
        <v>2.5362563845304859E-2</v>
      </c>
      <c r="BL1742">
        <f t="shared" si="1770"/>
        <v>2.5327109123486527E-2</v>
      </c>
      <c r="BM1742">
        <f t="shared" si="1762"/>
        <v>3.4578937299963989E-5</v>
      </c>
      <c r="BN1742">
        <f t="shared" si="1751"/>
        <v>17323.264999999999</v>
      </c>
      <c r="BO1742">
        <f t="shared" si="1763"/>
        <v>17487.092499999999</v>
      </c>
      <c r="BP1742">
        <f t="shared" si="1715"/>
        <v>17661.62</v>
      </c>
      <c r="BQ1742">
        <f t="shared" si="1721"/>
        <v>17752.081153846157</v>
      </c>
      <c r="BR1742">
        <f t="shared" si="1730"/>
        <v>17764.4588</v>
      </c>
      <c r="BS1742">
        <f t="shared" si="1727"/>
        <v>17425.115000000002</v>
      </c>
      <c r="BT1742">
        <f t="shared" si="1774"/>
        <v>17244.463499999991</v>
      </c>
      <c r="BU1742">
        <f t="shared" si="1754"/>
        <v>17793.66299814824</v>
      </c>
      <c r="BV1742">
        <f t="shared" si="1771"/>
        <v>17564.969239734353</v>
      </c>
      <c r="BW1742">
        <f t="shared" si="1718"/>
        <v>17641.270572945647</v>
      </c>
      <c r="BX1742">
        <f t="shared" si="1724"/>
        <v>17696.532975730028</v>
      </c>
      <c r="BY1742">
        <f t="shared" si="1733"/>
        <v>17673.05540583402</v>
      </c>
      <c r="BZ1742">
        <f t="shared" si="1736"/>
        <v>17534.059793484768</v>
      </c>
      <c r="CA1742">
        <f t="shared" ref="CA1742:CA1805" si="1777">((BD1742-CA1741)*(2/201)) +CA1741</f>
        <v>17408.420513805766</v>
      </c>
    </row>
    <row r="1743" spans="1:79" x14ac:dyDescent="0.45">
      <c r="A1743" s="1">
        <v>42552</v>
      </c>
      <c r="B1743">
        <v>95.89</v>
      </c>
      <c r="C1743">
        <v>95.49</v>
      </c>
      <c r="D1743">
        <v>96.47</v>
      </c>
      <c r="E1743">
        <v>95.33</v>
      </c>
      <c r="F1743">
        <v>26026540</v>
      </c>
      <c r="G1743" s="6">
        <f t="shared" si="1737"/>
        <v>95.132032908266638</v>
      </c>
      <c r="H1743">
        <f t="shared" si="1746"/>
        <v>-1</v>
      </c>
      <c r="I1743" s="3">
        <f t="shared" si="1738"/>
        <v>-3.0334728033473458E-3</v>
      </c>
      <c r="J1743">
        <f t="shared" si="1739"/>
        <v>1.1888622379810206E-2</v>
      </c>
      <c r="K1743">
        <f t="shared" si="1755"/>
        <v>1.4064317252880829E-2</v>
      </c>
      <c r="L1743">
        <f t="shared" si="1756"/>
        <v>7.9675275358012283E-3</v>
      </c>
      <c r="M1743">
        <f t="shared" si="1740"/>
        <v>6.0485973511314869E-3</v>
      </c>
      <c r="N1743">
        <f t="shared" si="1741"/>
        <v>-0.37691587126064396</v>
      </c>
      <c r="O1743">
        <f t="shared" si="1747"/>
        <v>-3.1541846035952711E-2</v>
      </c>
      <c r="P1743">
        <f t="shared" si="1748"/>
        <v>95</v>
      </c>
      <c r="Q1743">
        <f t="shared" si="1757"/>
        <v>93.907499999999999</v>
      </c>
      <c r="R1743">
        <f t="shared" si="1713"/>
        <v>95.142499999999984</v>
      </c>
      <c r="S1743">
        <f t="shared" si="1719"/>
        <v>97.151153846153846</v>
      </c>
      <c r="T1743">
        <f t="shared" si="1728"/>
        <v>96.552599999999998</v>
      </c>
      <c r="U1743">
        <f t="shared" si="1725"/>
        <v>99.975999999999999</v>
      </c>
      <c r="V1743">
        <f t="shared" si="1772"/>
        <v>105.02010000000004</v>
      </c>
      <c r="W1743">
        <f t="shared" si="1752"/>
        <v>95.745314812477957</v>
      </c>
      <c r="X1743">
        <f t="shared" si="1764"/>
        <v>95.132032908266638</v>
      </c>
      <c r="Y1743">
        <f t="shared" si="1716"/>
        <v>95.283316292368838</v>
      </c>
      <c r="Z1743">
        <f t="shared" si="1722"/>
        <v>96.151548683521554</v>
      </c>
      <c r="AA1743">
        <f t="shared" si="1731"/>
        <v>97.455404590774947</v>
      </c>
      <c r="AB1743">
        <f t="shared" si="1734"/>
        <v>99.879542970909469</v>
      </c>
      <c r="AC1743">
        <f t="shared" si="1775"/>
        <v>106.34370535616911</v>
      </c>
      <c r="AD1743" s="2">
        <v>2102.9499999999998</v>
      </c>
      <c r="AE1743" s="2">
        <v>2099.34</v>
      </c>
      <c r="AF1743" s="2">
        <v>2108.71</v>
      </c>
      <c r="AG1743" s="2">
        <v>2097.9</v>
      </c>
      <c r="AH1743" s="6">
        <f t="shared" si="1765"/>
        <v>2108.4594589332632</v>
      </c>
      <c r="AI1743">
        <f t="shared" si="1766"/>
        <v>-1</v>
      </c>
      <c r="AJ1743" s="3">
        <f t="shared" si="1742"/>
        <v>-1.9486769007936169E-3</v>
      </c>
      <c r="AK1743">
        <f t="shared" si="1743"/>
        <v>5.1403980123160067E-3</v>
      </c>
      <c r="AL1743">
        <f t="shared" si="1758"/>
        <v>1.1882659904855064E-4</v>
      </c>
      <c r="AM1743">
        <f t="shared" si="1759"/>
        <v>-2.613025785210422E-3</v>
      </c>
      <c r="AN1743">
        <f t="shared" si="1744"/>
        <v>2.7390094866735866E-3</v>
      </c>
      <c r="AO1743">
        <f t="shared" si="1749"/>
        <v>2057.9300000000003</v>
      </c>
      <c r="AP1743">
        <f t="shared" si="1760"/>
        <v>2038.4949999999999</v>
      </c>
      <c r="AQ1743">
        <f t="shared" si="1714"/>
        <v>2068.6058333333335</v>
      </c>
      <c r="AR1743">
        <f t="shared" si="1720"/>
        <v>2084.4957692307694</v>
      </c>
      <c r="AS1743">
        <f t="shared" si="1729"/>
        <v>2076.2038000000002</v>
      </c>
      <c r="AT1743">
        <f t="shared" si="1726"/>
        <v>2037.2119</v>
      </c>
      <c r="AU1743">
        <f t="shared" si="1773"/>
        <v>2021.9818000000005</v>
      </c>
      <c r="AV1743">
        <f t="shared" si="1753"/>
        <v>2108.4594589332632</v>
      </c>
      <c r="AW1743">
        <f t="shared" si="1767"/>
        <v>2072.9671811815274</v>
      </c>
      <c r="AX1743">
        <f t="shared" si="1717"/>
        <v>2071.3505373287021</v>
      </c>
      <c r="AY1743">
        <f t="shared" si="1723"/>
        <v>2075.2140272091965</v>
      </c>
      <c r="AZ1743">
        <f t="shared" si="1732"/>
        <v>2069.880573453313</v>
      </c>
      <c r="BA1743">
        <f t="shared" si="1735"/>
        <v>2052.581389965786</v>
      </c>
      <c r="BB1743">
        <f t="shared" si="1776"/>
        <v>2038.5279463323991</v>
      </c>
      <c r="BC1743" s="2">
        <v>17949.37</v>
      </c>
      <c r="BD1743" s="2">
        <v>17924.240000000002</v>
      </c>
      <c r="BE1743" s="2">
        <v>18002.38</v>
      </c>
      <c r="BF1743" s="2">
        <v>17916.91</v>
      </c>
      <c r="BG1743" s="2">
        <f t="shared" si="1768"/>
        <v>17428.625</v>
      </c>
      <c r="BH1743">
        <f t="shared" si="1750"/>
        <v>1</v>
      </c>
      <c r="BI1743" s="3">
        <f t="shared" si="1745"/>
        <v>1.0808706530230847E-3</v>
      </c>
      <c r="BJ1743">
        <f t="shared" si="1761"/>
        <v>4.7617270132601407E-3</v>
      </c>
      <c r="BK1743">
        <f t="shared" si="1769"/>
        <v>3.2920267663111749E-2</v>
      </c>
      <c r="BL1743">
        <f t="shared" si="1770"/>
        <v>2.9878719635083029E-2</v>
      </c>
      <c r="BM1743">
        <f t="shared" si="1762"/>
        <v>2.9533069962902341E-3</v>
      </c>
      <c r="BN1743">
        <f t="shared" si="1751"/>
        <v>17584.39</v>
      </c>
      <c r="BO1743">
        <f t="shared" si="1763"/>
        <v>17428.625</v>
      </c>
      <c r="BP1743">
        <f t="shared" si="1715"/>
        <v>17661.785833333332</v>
      </c>
      <c r="BQ1743">
        <f t="shared" si="1721"/>
        <v>17759.295384615387</v>
      </c>
      <c r="BR1743">
        <f t="shared" si="1730"/>
        <v>17757.5242</v>
      </c>
      <c r="BS1743">
        <f t="shared" si="1727"/>
        <v>17440.767500000002</v>
      </c>
      <c r="BT1743">
        <f t="shared" si="1774"/>
        <v>17251.114399999988</v>
      </c>
      <c r="BU1743">
        <f t="shared" si="1754"/>
        <v>17989.528500925881</v>
      </c>
      <c r="BV1743">
        <f t="shared" si="1771"/>
        <v>17708.677543840611</v>
      </c>
      <c r="BW1743">
        <f t="shared" si="1718"/>
        <v>17684.804330954008</v>
      </c>
      <c r="BX1743">
        <f t="shared" si="1724"/>
        <v>17713.400162712987</v>
      </c>
      <c r="BY1743">
        <f t="shared" si="1733"/>
        <v>17682.905782075824</v>
      </c>
      <c r="BZ1743">
        <f t="shared" si="1736"/>
        <v>17541.786134207843</v>
      </c>
      <c r="CA1743">
        <f t="shared" si="1777"/>
        <v>17413.553046006702</v>
      </c>
    </row>
    <row r="1744" spans="1:79" x14ac:dyDescent="0.45">
      <c r="A1744" s="1">
        <v>42556</v>
      </c>
      <c r="B1744">
        <v>94.99</v>
      </c>
      <c r="C1744">
        <v>95.39</v>
      </c>
      <c r="D1744">
        <v>95.4</v>
      </c>
      <c r="E1744">
        <v>94.46</v>
      </c>
      <c r="F1744">
        <v>27705210</v>
      </c>
      <c r="G1744" s="6">
        <f t="shared" si="1737"/>
        <v>95.075219744959981</v>
      </c>
      <c r="H1744">
        <f t="shared" si="1746"/>
        <v>1</v>
      </c>
      <c r="I1744" s="3">
        <f t="shared" si="1738"/>
        <v>9.3857545103765323E-3</v>
      </c>
      <c r="J1744">
        <f t="shared" si="1739"/>
        <v>9.8957785030004426E-3</v>
      </c>
      <c r="K1744">
        <f t="shared" si="1755"/>
        <v>3.4160347555467212E-3</v>
      </c>
      <c r="L1744">
        <f t="shared" si="1756"/>
        <v>-8.963402365893896E-4</v>
      </c>
      <c r="M1744">
        <f t="shared" si="1740"/>
        <v>4.3162438151385495E-3</v>
      </c>
      <c r="N1744">
        <f t="shared" si="1741"/>
        <v>6.0590408807585289E-2</v>
      </c>
      <c r="O1744">
        <f t="shared" si="1747"/>
        <v>0.1633225241048645</v>
      </c>
      <c r="P1744">
        <f t="shared" si="1748"/>
        <v>95.745000000000005</v>
      </c>
      <c r="Q1744">
        <f t="shared" si="1757"/>
        <v>94.87</v>
      </c>
      <c r="R1744">
        <f t="shared" si="1713"/>
        <v>95.038333333333341</v>
      </c>
      <c r="S1744">
        <f t="shared" si="1719"/>
        <v>97.007692307692295</v>
      </c>
      <c r="T1744">
        <f t="shared" si="1728"/>
        <v>96.350999999999999</v>
      </c>
      <c r="U1744">
        <f t="shared" si="1725"/>
        <v>99.984999999999999</v>
      </c>
      <c r="V1744">
        <f t="shared" si="1772"/>
        <v>104.91750000000003</v>
      </c>
      <c r="W1744">
        <f t="shared" si="1752"/>
        <v>94.612342593761014</v>
      </c>
      <c r="X1744">
        <f t="shared" si="1764"/>
        <v>95.075219744959981</v>
      </c>
      <c r="Y1744">
        <f t="shared" si="1716"/>
        <v>95.238190708927476</v>
      </c>
      <c r="Z1744">
        <f t="shared" si="1722"/>
        <v>96.065508040297729</v>
      </c>
      <c r="AA1744">
        <f t="shared" si="1731"/>
        <v>97.358722057803377</v>
      </c>
      <c r="AB1744">
        <f t="shared" si="1734"/>
        <v>99.782720337822155</v>
      </c>
      <c r="AC1744">
        <f t="shared" si="1775"/>
        <v>106.23073316357041</v>
      </c>
      <c r="AD1744" s="2">
        <v>2088.5500000000002</v>
      </c>
      <c r="AE1744" s="2">
        <v>2095.0500000000002</v>
      </c>
      <c r="AF1744" s="2">
        <v>2095.0500000000002</v>
      </c>
      <c r="AG1744" s="2">
        <v>2080.86</v>
      </c>
      <c r="AH1744" s="6">
        <f t="shared" si="1765"/>
        <v>2088.3452705333684</v>
      </c>
      <c r="AI1744">
        <f t="shared" si="1766"/>
        <v>1</v>
      </c>
      <c r="AJ1744" s="3">
        <f t="shared" si="1742"/>
        <v>6.847523716683534E-3</v>
      </c>
      <c r="AK1744">
        <f t="shared" si="1743"/>
        <v>6.7941873548634478E-3</v>
      </c>
      <c r="AL1744">
        <f t="shared" si="1758"/>
        <v>3.2105464365666686E-3</v>
      </c>
      <c r="AM1744">
        <f t="shared" si="1759"/>
        <v>9.8034299940963671E-5</v>
      </c>
      <c r="AN1744">
        <f t="shared" si="1744"/>
        <v>3.1122070335878956E-3</v>
      </c>
      <c r="AO1744">
        <f t="shared" si="1749"/>
        <v>2086.2550000000001</v>
      </c>
      <c r="AP1744">
        <f t="shared" si="1760"/>
        <v>2055.4675000000002</v>
      </c>
      <c r="AQ1744">
        <f t="shared" si="1714"/>
        <v>2070.4175</v>
      </c>
      <c r="AR1744">
        <f t="shared" si="1720"/>
        <v>2085.2807692307692</v>
      </c>
      <c r="AS1744">
        <f t="shared" si="1729"/>
        <v>2076.1487999999999</v>
      </c>
      <c r="AT1744">
        <f t="shared" si="1726"/>
        <v>2039.7206999999999</v>
      </c>
      <c r="AU1744">
        <f t="shared" si="1773"/>
        <v>2022.5884000000005</v>
      </c>
      <c r="AV1744">
        <f t="shared" si="1753"/>
        <v>2088.3452705333684</v>
      </c>
      <c r="AW1744">
        <f t="shared" si="1767"/>
        <v>2081.8003087089164</v>
      </c>
      <c r="AX1744">
        <f t="shared" si="1717"/>
        <v>2074.9966085089018</v>
      </c>
      <c r="AY1744">
        <f t="shared" si="1723"/>
        <v>2076.6833585270338</v>
      </c>
      <c r="AZ1744">
        <f t="shared" si="1732"/>
        <v>2070.8676097884772</v>
      </c>
      <c r="BA1744">
        <f t="shared" si="1735"/>
        <v>2053.422352540721</v>
      </c>
      <c r="BB1744">
        <f t="shared" si="1776"/>
        <v>2039.090354826604</v>
      </c>
      <c r="BC1744" s="2">
        <v>17840.62</v>
      </c>
      <c r="BD1744" s="2">
        <v>17904.45</v>
      </c>
      <c r="BE1744" s="2">
        <v>17904.45</v>
      </c>
      <c r="BF1744" s="2">
        <v>17785.28</v>
      </c>
      <c r="BG1744" s="2">
        <f t="shared" si="1768"/>
        <v>17570.8825</v>
      </c>
      <c r="BH1744">
        <f t="shared" si="1750"/>
        <v>-1</v>
      </c>
      <c r="BI1744" s="3">
        <f t="shared" si="1745"/>
        <v>-6.0587084672052557E-3</v>
      </c>
      <c r="BJ1744">
        <f t="shared" si="1761"/>
        <v>6.679700593365135E-3</v>
      </c>
      <c r="BK1744">
        <f t="shared" si="1769"/>
        <v>1.8984106233708012E-2</v>
      </c>
      <c r="BL1744">
        <f t="shared" si="1770"/>
        <v>1.5351391712965998E-2</v>
      </c>
      <c r="BM1744">
        <f t="shared" si="1762"/>
        <v>3.5777904579550345E-3</v>
      </c>
      <c r="BN1744">
        <f t="shared" si="1751"/>
        <v>17818.5</v>
      </c>
      <c r="BO1744">
        <f t="shared" si="1763"/>
        <v>17570.8825</v>
      </c>
      <c r="BP1744">
        <f t="shared" si="1715"/>
        <v>17680.168333333331</v>
      </c>
      <c r="BQ1744">
        <f t="shared" si="1721"/>
        <v>17766.570384615385</v>
      </c>
      <c r="BR1744">
        <f t="shared" si="1730"/>
        <v>17754.152199999997</v>
      </c>
      <c r="BS1744">
        <f t="shared" si="1727"/>
        <v>17459.9558</v>
      </c>
      <c r="BT1744">
        <f t="shared" si="1774"/>
        <v>17257.738049999989</v>
      </c>
      <c r="BU1744">
        <f t="shared" si="1754"/>
        <v>17861.910749537063</v>
      </c>
      <c r="BV1744">
        <f t="shared" si="1771"/>
        <v>17786.986526304368</v>
      </c>
      <c r="BW1744">
        <f t="shared" si="1718"/>
        <v>17718.595972345698</v>
      </c>
      <c r="BX1744">
        <f t="shared" si="1724"/>
        <v>17727.552002512024</v>
      </c>
      <c r="BY1744">
        <f t="shared" si="1733"/>
        <v>17691.593790621871</v>
      </c>
      <c r="BZ1744">
        <f t="shared" si="1736"/>
        <v>17548.967596896797</v>
      </c>
      <c r="CA1744">
        <f t="shared" si="1777"/>
        <v>17418.437592812606</v>
      </c>
    </row>
    <row r="1745" spans="1:79" x14ac:dyDescent="0.45">
      <c r="A1745" s="1">
        <v>42557</v>
      </c>
      <c r="B1745">
        <v>95.53</v>
      </c>
      <c r="C1745">
        <v>94.6</v>
      </c>
      <c r="D1745">
        <v>95.66</v>
      </c>
      <c r="E1745">
        <v>94.37</v>
      </c>
      <c r="F1745">
        <v>30949090</v>
      </c>
      <c r="G1745" s="6">
        <f t="shared" si="1737"/>
        <v>95.257131846975994</v>
      </c>
      <c r="H1745">
        <f t="shared" si="1746"/>
        <v>-1</v>
      </c>
      <c r="I1745" s="3">
        <f t="shared" si="1738"/>
        <v>-5.684808927255567E-3</v>
      </c>
      <c r="J1745">
        <f t="shared" si="1739"/>
        <v>1.3503611430964011E-2</v>
      </c>
      <c r="K1745">
        <f t="shared" si="1755"/>
        <v>4.2292702416358912E-3</v>
      </c>
      <c r="L1745">
        <f t="shared" si="1756"/>
        <v>2.8645430293067248E-3</v>
      </c>
      <c r="M1745">
        <f t="shared" si="1740"/>
        <v>1.3608290589343186E-3</v>
      </c>
      <c r="N1745">
        <f t="shared" si="1741"/>
        <v>0.10481342100850138</v>
      </c>
      <c r="O1745">
        <f t="shared" si="1747"/>
        <v>0.1288347551395039</v>
      </c>
      <c r="P1745">
        <f t="shared" si="1748"/>
        <v>95.44</v>
      </c>
      <c r="Q1745">
        <f t="shared" si="1757"/>
        <v>95.22</v>
      </c>
      <c r="R1745">
        <f t="shared" ref="R1745:R1808" si="1778">SUM(B1733:B1744)/12</f>
        <v>94.825000000000003</v>
      </c>
      <c r="S1745">
        <f t="shared" si="1719"/>
        <v>96.799230769230761</v>
      </c>
      <c r="T1745">
        <f t="shared" si="1728"/>
        <v>96.137200000000007</v>
      </c>
      <c r="U1745">
        <f t="shared" si="1725"/>
        <v>99.992199999999997</v>
      </c>
      <c r="V1745">
        <f t="shared" si="1772"/>
        <v>104.82285000000006</v>
      </c>
      <c r="W1745">
        <f t="shared" si="1752"/>
        <v>95.988828703119495</v>
      </c>
      <c r="X1745">
        <f t="shared" si="1764"/>
        <v>95.257131846975994</v>
      </c>
      <c r="Y1745">
        <f t="shared" si="1716"/>
        <v>95.28308444601555</v>
      </c>
      <c r="Z1745">
        <f t="shared" si="1722"/>
        <v>96.02584077805345</v>
      </c>
      <c r="AA1745">
        <f t="shared" si="1731"/>
        <v>97.287007467301279</v>
      </c>
      <c r="AB1745">
        <f t="shared" si="1734"/>
        <v>99.698508053904888</v>
      </c>
      <c r="AC1745">
        <f t="shared" si="1775"/>
        <v>106.12425820671896</v>
      </c>
      <c r="AD1745" s="2">
        <v>2099.73</v>
      </c>
      <c r="AE1745" s="2">
        <v>2084.4299999999998</v>
      </c>
      <c r="AF1745" s="2">
        <v>2100.7199999999998</v>
      </c>
      <c r="AG1745" s="2">
        <v>2074.02</v>
      </c>
      <c r="AH1745" s="6">
        <f t="shared" si="1765"/>
        <v>2082.4723647333158</v>
      </c>
      <c r="AI1745">
        <f t="shared" si="1766"/>
        <v>-1</v>
      </c>
      <c r="AJ1745" s="3">
        <f t="shared" si="1742"/>
        <v>-5.3529960977711025E-3</v>
      </c>
      <c r="AK1745">
        <f t="shared" si="1743"/>
        <v>1.2715920618365132E-2</v>
      </c>
      <c r="AL1745">
        <f t="shared" si="1758"/>
        <v>8.7624861562188589E-3</v>
      </c>
      <c r="AM1745">
        <f t="shared" si="1759"/>
        <v>8.2870896915332101E-3</v>
      </c>
      <c r="AN1745">
        <f t="shared" si="1744"/>
        <v>4.7148919146737045E-4</v>
      </c>
      <c r="AO1745">
        <f t="shared" si="1749"/>
        <v>2097.1950000000002</v>
      </c>
      <c r="AP1745">
        <f t="shared" si="1760"/>
        <v>2077.5625</v>
      </c>
      <c r="AQ1745">
        <f t="shared" ref="AQ1745:AQ1808" si="1779">SUM(AE1733:AE1744)/12</f>
        <v>2072.8083333333329</v>
      </c>
      <c r="AR1745">
        <f t="shared" si="1720"/>
        <v>2085.4196153846156</v>
      </c>
      <c r="AS1745">
        <f t="shared" si="1729"/>
        <v>2076.2199999999998</v>
      </c>
      <c r="AT1745">
        <f t="shared" si="1726"/>
        <v>2042.1001999999996</v>
      </c>
      <c r="AU1745">
        <f t="shared" si="1773"/>
        <v>2023.0870000000004</v>
      </c>
      <c r="AV1745">
        <f t="shared" si="1753"/>
        <v>2082.4723647333158</v>
      </c>
      <c r="AW1745">
        <f t="shared" si="1767"/>
        <v>2082.8521852253498</v>
      </c>
      <c r="AX1745">
        <f t="shared" si="1717"/>
        <v>2076.4478995075324</v>
      </c>
      <c r="AY1745">
        <f t="shared" si="1723"/>
        <v>2077.2571838213275</v>
      </c>
      <c r="AZ1745">
        <f t="shared" si="1732"/>
        <v>2071.399468228145</v>
      </c>
      <c r="BA1745">
        <f t="shared" si="1735"/>
        <v>2054.0363653616969</v>
      </c>
      <c r="BB1745">
        <f t="shared" si="1776"/>
        <v>2039.541495574598</v>
      </c>
      <c r="BC1745" s="2">
        <v>17918.62</v>
      </c>
      <c r="BD1745" s="2">
        <v>17807.47</v>
      </c>
      <c r="BE1745" s="2">
        <v>17926.91</v>
      </c>
      <c r="BF1745" s="2">
        <v>17713.45</v>
      </c>
      <c r="BG1745" s="2">
        <f t="shared" si="1768"/>
        <v>17749.3675</v>
      </c>
      <c r="BH1745">
        <f t="shared" si="1750"/>
        <v>1</v>
      </c>
      <c r="BI1745" s="3">
        <f t="shared" si="1745"/>
        <v>4.3720453661363788E-3</v>
      </c>
      <c r="BJ1745">
        <f t="shared" si="1761"/>
        <v>1.1912747745083E-2</v>
      </c>
      <c r="BK1745">
        <f t="shared" si="1769"/>
        <v>1.0002750802246873E-2</v>
      </c>
      <c r="BL1745">
        <f t="shared" si="1770"/>
        <v>9.5356919056410715E-3</v>
      </c>
      <c r="BM1745">
        <f t="shared" si="1762"/>
        <v>4.6264723511078832E-4</v>
      </c>
      <c r="BN1745">
        <f t="shared" si="1751"/>
        <v>17914.345000000001</v>
      </c>
      <c r="BO1745">
        <f t="shared" si="1763"/>
        <v>17749.3675</v>
      </c>
      <c r="BP1745">
        <f t="shared" ref="BP1745:BP1808" si="1780">SUM(BD1733:BD1744)/12</f>
        <v>17705.353333333336</v>
      </c>
      <c r="BQ1745">
        <f t="shared" si="1721"/>
        <v>17768.298461538463</v>
      </c>
      <c r="BR1745">
        <f t="shared" si="1730"/>
        <v>17752.540199999996</v>
      </c>
      <c r="BS1745">
        <f t="shared" si="1727"/>
        <v>17478.644200000002</v>
      </c>
      <c r="BT1745">
        <f t="shared" si="1774"/>
        <v>17263.569899999988</v>
      </c>
      <c r="BU1745">
        <f t="shared" si="1754"/>
        <v>17780.24962523147</v>
      </c>
      <c r="BV1745">
        <f t="shared" si="1771"/>
        <v>17795.179915782621</v>
      </c>
      <c r="BW1745">
        <f t="shared" si="1718"/>
        <v>17732.268899677129</v>
      </c>
      <c r="BX1745">
        <f t="shared" si="1724"/>
        <v>17733.471854177798</v>
      </c>
      <c r="BY1745">
        <f t="shared" si="1733"/>
        <v>17696.137955695525</v>
      </c>
      <c r="BZ1745">
        <f t="shared" si="1736"/>
        <v>17554.086456364188</v>
      </c>
      <c r="CA1745">
        <f t="shared" si="1777"/>
        <v>17422.30856203835</v>
      </c>
    </row>
    <row r="1746" spans="1:79" x14ac:dyDescent="0.45">
      <c r="A1746" s="1">
        <v>42558</v>
      </c>
      <c r="B1746">
        <v>95.94</v>
      </c>
      <c r="C1746">
        <v>95.7</v>
      </c>
      <c r="D1746">
        <v>96.5</v>
      </c>
      <c r="E1746">
        <v>95.62</v>
      </c>
      <c r="F1746">
        <v>25139558</v>
      </c>
      <c r="G1746" s="6">
        <f t="shared" si="1737"/>
        <v>95.530279108185596</v>
      </c>
      <c r="H1746">
        <f t="shared" si="1746"/>
        <v>-1</v>
      </c>
      <c r="I1746" s="3">
        <f t="shared" si="1738"/>
        <v>-4.2918454935621962E-3</v>
      </c>
      <c r="J1746">
        <f t="shared" si="1739"/>
        <v>9.1723994163018085E-3</v>
      </c>
      <c r="K1746">
        <f t="shared" si="1755"/>
        <v>1.0150927024050878E-2</v>
      </c>
      <c r="L1746">
        <f t="shared" si="1756"/>
        <v>4.288911281735119E-3</v>
      </c>
      <c r="M1746">
        <f t="shared" si="1740"/>
        <v>5.8369814467375677E-3</v>
      </c>
      <c r="N1746">
        <f t="shared" si="1741"/>
        <v>-0.23109125466724595</v>
      </c>
      <c r="O1746">
        <f t="shared" si="1747"/>
        <v>-3.969167690707022E-2</v>
      </c>
      <c r="P1746">
        <f t="shared" si="1748"/>
        <v>95.259999999999991</v>
      </c>
      <c r="Q1746">
        <f t="shared" si="1757"/>
        <v>95.502499999999998</v>
      </c>
      <c r="R1746">
        <f t="shared" si="1778"/>
        <v>94.841666666666654</v>
      </c>
      <c r="S1746">
        <f t="shared" si="1719"/>
        <v>96.61384615384614</v>
      </c>
      <c r="T1746">
        <f t="shared" si="1728"/>
        <v>95.946200000000005</v>
      </c>
      <c r="U1746">
        <f t="shared" si="1725"/>
        <v>100.01049999999999</v>
      </c>
      <c r="V1746">
        <f t="shared" si="1772"/>
        <v>104.73325000000004</v>
      </c>
      <c r="W1746">
        <f t="shared" si="1752"/>
        <v>95.915585648440242</v>
      </c>
      <c r="X1746">
        <f t="shared" si="1764"/>
        <v>95.530279108185596</v>
      </c>
      <c r="Y1746">
        <f t="shared" ref="Y1746:Y1809" si="1781">((B1746-Y1745)*(2/13)) +Y1745</f>
        <v>95.384148377397779</v>
      </c>
      <c r="Z1746">
        <f t="shared" si="1722"/>
        <v>96.01948220190134</v>
      </c>
      <c r="AA1746">
        <f t="shared" si="1731"/>
        <v>97.234183645054173</v>
      </c>
      <c r="AB1746">
        <f t="shared" si="1734"/>
        <v>99.624082151847361</v>
      </c>
      <c r="AC1746">
        <f t="shared" si="1775"/>
        <v>106.02292230416455</v>
      </c>
      <c r="AD1746" s="2">
        <v>2097.9</v>
      </c>
      <c r="AE1746" s="2">
        <v>2100.42</v>
      </c>
      <c r="AF1746" s="2">
        <v>2109.08</v>
      </c>
      <c r="AG1746" s="2">
        <v>2089.39</v>
      </c>
      <c r="AH1746" s="6">
        <f t="shared" si="1765"/>
        <v>2109.3938176333422</v>
      </c>
      <c r="AI1746">
        <f t="shared" si="1766"/>
        <v>1</v>
      </c>
      <c r="AJ1746" s="3">
        <f t="shared" si="1742"/>
        <v>8.7154062665196347E-4</v>
      </c>
      <c r="AK1746">
        <f t="shared" si="1743"/>
        <v>9.3855760522427445E-3</v>
      </c>
      <c r="AL1746">
        <f t="shared" si="1758"/>
        <v>-1.4877147677164776E-4</v>
      </c>
      <c r="AM1746">
        <f t="shared" si="1759"/>
        <v>-5.4488723429737497E-3</v>
      </c>
      <c r="AN1746">
        <f t="shared" si="1744"/>
        <v>5.3291386624719174E-3</v>
      </c>
      <c r="AO1746">
        <f t="shared" si="1749"/>
        <v>2089.7399999999998</v>
      </c>
      <c r="AP1746">
        <f t="shared" si="1760"/>
        <v>2087.9974999999999</v>
      </c>
      <c r="AQ1746">
        <f t="shared" si="1779"/>
        <v>2073.3274999999999</v>
      </c>
      <c r="AR1746">
        <f t="shared" si="1720"/>
        <v>2085.2030769230773</v>
      </c>
      <c r="AS1746">
        <f t="shared" si="1729"/>
        <v>2076.1212</v>
      </c>
      <c r="AT1746">
        <f t="shared" si="1726"/>
        <v>2044.4744999999996</v>
      </c>
      <c r="AU1746">
        <f t="shared" si="1773"/>
        <v>2023.5608500000005</v>
      </c>
      <c r="AV1746">
        <f t="shared" si="1753"/>
        <v>2109.3938176333422</v>
      </c>
      <c r="AW1746">
        <f t="shared" si="1767"/>
        <v>2089.8793111352097</v>
      </c>
      <c r="AX1746">
        <f t="shared" ref="AX1746:AX1809" si="1782">((AE1746-AX1745)*(2/13)) +AX1745</f>
        <v>2080.135914967912</v>
      </c>
      <c r="AY1746">
        <f t="shared" si="1723"/>
        <v>2078.9729479827106</v>
      </c>
      <c r="AZ1746">
        <f t="shared" si="1732"/>
        <v>2072.5375282976297</v>
      </c>
      <c r="BA1746">
        <f t="shared" si="1735"/>
        <v>2054.9548531763166</v>
      </c>
      <c r="BB1746">
        <f t="shared" si="1776"/>
        <v>2040.1472518375374</v>
      </c>
      <c r="BC1746" s="2">
        <v>17895.88</v>
      </c>
      <c r="BD1746" s="2">
        <v>17924.240000000002</v>
      </c>
      <c r="BE1746" s="2">
        <v>17984.95</v>
      </c>
      <c r="BF1746" s="2">
        <v>17816.650000000001</v>
      </c>
      <c r="BG1746" s="2">
        <f t="shared" si="1768"/>
        <v>17837.23</v>
      </c>
      <c r="BH1746">
        <f t="shared" si="1750"/>
        <v>-1</v>
      </c>
      <c r="BI1746" s="3">
        <f t="shared" si="1745"/>
        <v>-1.2690709440792854E-3</v>
      </c>
      <c r="BJ1746">
        <f t="shared" si="1761"/>
        <v>9.4043992248494766E-3</v>
      </c>
      <c r="BK1746">
        <f t="shared" si="1769"/>
        <v>8.2815549275308542E-3</v>
      </c>
      <c r="BL1746">
        <f t="shared" si="1770"/>
        <v>3.2880665888146005E-3</v>
      </c>
      <c r="BM1746">
        <f t="shared" si="1762"/>
        <v>4.9771232261280086E-3</v>
      </c>
      <c r="BN1746">
        <f t="shared" si="1751"/>
        <v>17855.96</v>
      </c>
      <c r="BO1746">
        <f t="shared" si="1763"/>
        <v>17837.23</v>
      </c>
      <c r="BP1746">
        <f t="shared" si="1780"/>
        <v>17711.522500000003</v>
      </c>
      <c r="BQ1746">
        <f t="shared" si="1721"/>
        <v>17767.553076923083</v>
      </c>
      <c r="BR1746">
        <f t="shared" si="1730"/>
        <v>17748.870799999997</v>
      </c>
      <c r="BS1746">
        <f t="shared" si="1727"/>
        <v>17497.740700000002</v>
      </c>
      <c r="BT1746">
        <f t="shared" si="1774"/>
        <v>17269.23354999999</v>
      </c>
      <c r="BU1746">
        <f t="shared" si="1754"/>
        <v>17996.235187384267</v>
      </c>
      <c r="BV1746">
        <f t="shared" si="1771"/>
        <v>17846.803949469573</v>
      </c>
      <c r="BW1746">
        <f t="shared" ref="BW1746:BW1809" si="1783">((BD1746-BW1745)*(2/13)) +BW1745</f>
        <v>17761.802915111417</v>
      </c>
      <c r="BX1746">
        <f t="shared" si="1724"/>
        <v>17747.602827942406</v>
      </c>
      <c r="BY1746">
        <f t="shared" si="1733"/>
        <v>17705.083133903543</v>
      </c>
      <c r="BZ1746">
        <f t="shared" si="1736"/>
        <v>17561.416229505492</v>
      </c>
      <c r="CA1746">
        <f t="shared" si="1777"/>
        <v>17427.302904704637</v>
      </c>
    </row>
    <row r="1747" spans="1:79" x14ac:dyDescent="0.45">
      <c r="A1747" s="1">
        <v>42559</v>
      </c>
      <c r="B1747">
        <v>96.68</v>
      </c>
      <c r="C1747">
        <v>96.49</v>
      </c>
      <c r="D1747">
        <v>96.89</v>
      </c>
      <c r="E1747">
        <v>96.05</v>
      </c>
      <c r="F1747">
        <v>28912103</v>
      </c>
      <c r="G1747" s="6">
        <f t="shared" si="1737"/>
        <v>95.990167464911366</v>
      </c>
      <c r="H1747">
        <f t="shared" si="1746"/>
        <v>-1</v>
      </c>
      <c r="I1747" s="3">
        <f t="shared" si="1738"/>
        <v>-7.7131540546175647E-3</v>
      </c>
      <c r="J1747">
        <f t="shared" si="1739"/>
        <v>8.6884567645842299E-3</v>
      </c>
      <c r="K1747">
        <f t="shared" si="1755"/>
        <v>9.374215702015137E-3</v>
      </c>
      <c r="L1747">
        <f t="shared" si="1756"/>
        <v>7.1864916304141789E-3</v>
      </c>
      <c r="M1747">
        <f t="shared" si="1740"/>
        <v>2.1721141911459842E-3</v>
      </c>
      <c r="N1747">
        <f t="shared" si="1741"/>
        <v>0.13048324433542591</v>
      </c>
      <c r="O1747">
        <f t="shared" si="1747"/>
        <v>6.6586762222506549E-2</v>
      </c>
      <c r="P1747">
        <f t="shared" si="1748"/>
        <v>95.734999999999999</v>
      </c>
      <c r="Q1747">
        <f t="shared" si="1757"/>
        <v>95.587499999999991</v>
      </c>
      <c r="R1747">
        <f t="shared" si="1778"/>
        <v>94.911666666666676</v>
      </c>
      <c r="S1747">
        <f t="shared" si="1719"/>
        <v>96.463076923076926</v>
      </c>
      <c r="T1747">
        <f t="shared" si="1728"/>
        <v>95.777999999999992</v>
      </c>
      <c r="U1747">
        <f t="shared" si="1725"/>
        <v>100.03</v>
      </c>
      <c r="V1747">
        <f t="shared" si="1772"/>
        <v>104.63690000000003</v>
      </c>
      <c r="W1747">
        <f t="shared" si="1752"/>
        <v>97.062207175779889</v>
      </c>
      <c r="X1747">
        <f t="shared" si="1764"/>
        <v>95.990167464911366</v>
      </c>
      <c r="Y1747">
        <f t="shared" si="1781"/>
        <v>95.583510165490424</v>
      </c>
      <c r="Z1747">
        <f t="shared" si="1722"/>
        <v>96.068409446204939</v>
      </c>
      <c r="AA1747">
        <f t="shared" si="1731"/>
        <v>97.212450953091263</v>
      </c>
      <c r="AB1747">
        <f t="shared" si="1734"/>
        <v>99.565783495375129</v>
      </c>
      <c r="AC1747">
        <f t="shared" si="1775"/>
        <v>105.92995790312808</v>
      </c>
      <c r="AD1747" s="2">
        <v>2129.9</v>
      </c>
      <c r="AE1747" s="2">
        <v>2106.9699999999998</v>
      </c>
      <c r="AF1747" s="2">
        <v>2131.71</v>
      </c>
      <c r="AG1747" s="2">
        <v>2106.9699999999998</v>
      </c>
      <c r="AH1747" s="6">
        <f t="shared" si="1765"/>
        <v>2105.7580911833284</v>
      </c>
      <c r="AI1747">
        <f t="shared" si="1766"/>
        <v>-1</v>
      </c>
      <c r="AJ1747" s="3">
        <f t="shared" si="1742"/>
        <v>-1.525334858668192E-2</v>
      </c>
      <c r="AK1747">
        <f t="shared" si="1743"/>
        <v>1.1615568806047343E-2</v>
      </c>
      <c r="AL1747">
        <f t="shared" si="1758"/>
        <v>1.2324259336972572E-2</v>
      </c>
      <c r="AM1747">
        <f t="shared" si="1759"/>
        <v>1.146471141094142E-2</v>
      </c>
      <c r="AN1747">
        <f t="shared" si="1744"/>
        <v>8.4980515517157863E-4</v>
      </c>
      <c r="AO1747">
        <f t="shared" si="1749"/>
        <v>2092.4250000000002</v>
      </c>
      <c r="AP1747">
        <f t="shared" si="1760"/>
        <v>2094.81</v>
      </c>
      <c r="AQ1747">
        <f t="shared" si="1779"/>
        <v>2075.3975000000005</v>
      </c>
      <c r="AR1747">
        <f t="shared" si="1720"/>
        <v>2085.2142307692307</v>
      </c>
      <c r="AS1747">
        <f t="shared" si="1729"/>
        <v>2076.3328000000001</v>
      </c>
      <c r="AT1747">
        <f t="shared" si="1726"/>
        <v>2047.1446999999998</v>
      </c>
      <c r="AU1747">
        <f t="shared" si="1773"/>
        <v>2024.2587500000002</v>
      </c>
      <c r="AV1747">
        <f t="shared" si="1753"/>
        <v>2105.7580911833284</v>
      </c>
      <c r="AW1747">
        <f t="shared" si="1767"/>
        <v>2096.7155866811258</v>
      </c>
      <c r="AX1747">
        <f t="shared" si="1782"/>
        <v>2084.2642357420791</v>
      </c>
      <c r="AY1747">
        <f t="shared" si="1723"/>
        <v>2081.046803687695</v>
      </c>
      <c r="AZ1747">
        <f t="shared" si="1732"/>
        <v>2073.8878213055659</v>
      </c>
      <c r="BA1747">
        <f t="shared" si="1735"/>
        <v>2055.9848560837163</v>
      </c>
      <c r="BB1747">
        <f t="shared" si="1776"/>
        <v>2040.812154804328</v>
      </c>
      <c r="BC1747" s="2">
        <v>18146.740000000002</v>
      </c>
      <c r="BD1747" s="2">
        <v>17971.22</v>
      </c>
      <c r="BE1747" s="2">
        <v>18166.77</v>
      </c>
      <c r="BF1747" s="2">
        <v>17971.22</v>
      </c>
      <c r="BG1747" s="2">
        <f t="shared" si="1768"/>
        <v>17890.100000000002</v>
      </c>
      <c r="BH1747">
        <f t="shared" si="1750"/>
        <v>1</v>
      </c>
      <c r="BI1747" s="3">
        <f t="shared" si="1745"/>
        <v>1.4017751571870206E-2</v>
      </c>
      <c r="BJ1747">
        <f t="shared" si="1761"/>
        <v>1.0776040214385572E-2</v>
      </c>
      <c r="BK1747">
        <f t="shared" si="1769"/>
        <v>1.546497783690411E-2</v>
      </c>
      <c r="BL1747">
        <f t="shared" si="1770"/>
        <v>1.4345364195840123E-2</v>
      </c>
      <c r="BM1747">
        <f t="shared" si="1762"/>
        <v>1.1037795218314052E-3</v>
      </c>
      <c r="BN1747">
        <f t="shared" si="1751"/>
        <v>17865.855000000003</v>
      </c>
      <c r="BO1747">
        <f t="shared" si="1763"/>
        <v>17890.100000000002</v>
      </c>
      <c r="BP1747">
        <f t="shared" si="1780"/>
        <v>17727.136666666669</v>
      </c>
      <c r="BQ1747">
        <f t="shared" si="1721"/>
        <v>17768.812307692308</v>
      </c>
      <c r="BR1747">
        <f t="shared" si="1730"/>
        <v>17747.607999999997</v>
      </c>
      <c r="BS1747">
        <f t="shared" si="1727"/>
        <v>17520.066900000002</v>
      </c>
      <c r="BT1747">
        <f t="shared" si="1774"/>
        <v>17276.824249999991</v>
      </c>
      <c r="BU1747">
        <f t="shared" si="1754"/>
        <v>17958.712406307866</v>
      </c>
      <c r="BV1747">
        <f t="shared" si="1771"/>
        <v>17896.570369681744</v>
      </c>
      <c r="BW1747">
        <f t="shared" si="1783"/>
        <v>17794.020928171198</v>
      </c>
      <c r="BX1747">
        <f t="shared" si="1724"/>
        <v>17764.167062909637</v>
      </c>
      <c r="BY1747">
        <f t="shared" si="1733"/>
        <v>17715.519873750462</v>
      </c>
      <c r="BZ1747">
        <f t="shared" si="1736"/>
        <v>17569.531155653898</v>
      </c>
      <c r="CA1747">
        <f t="shared" si="1777"/>
        <v>17432.715015105587</v>
      </c>
    </row>
    <row r="1748" spans="1:79" x14ac:dyDescent="0.45">
      <c r="A1748" s="1">
        <v>42562</v>
      </c>
      <c r="B1748">
        <v>96.98</v>
      </c>
      <c r="C1748">
        <v>96.75</v>
      </c>
      <c r="D1748">
        <v>97.65</v>
      </c>
      <c r="E1748">
        <v>96.73</v>
      </c>
      <c r="F1748">
        <v>23794945</v>
      </c>
      <c r="G1748" s="6">
        <f t="shared" si="1737"/>
        <v>96.386100478946815</v>
      </c>
      <c r="H1748">
        <f t="shared" si="1746"/>
        <v>-1</v>
      </c>
      <c r="I1748" s="3">
        <f t="shared" si="1738"/>
        <v>-3.1030202730657542E-3</v>
      </c>
      <c r="J1748">
        <f t="shared" si="1739"/>
        <v>9.4864920602186192E-3</v>
      </c>
      <c r="K1748">
        <f t="shared" si="1755"/>
        <v>1.3112881574965865E-2</v>
      </c>
      <c r="L1748">
        <f t="shared" si="1756"/>
        <v>6.161671839633261E-3</v>
      </c>
      <c r="M1748">
        <f t="shared" si="1740"/>
        <v>6.9086409568983468E-3</v>
      </c>
      <c r="N1748">
        <f t="shared" si="1741"/>
        <v>-0.21505231468280342</v>
      </c>
      <c r="O1748">
        <f t="shared" si="1747"/>
        <v>-4.4112485253697216E-2</v>
      </c>
      <c r="P1748">
        <f t="shared" si="1748"/>
        <v>96.31</v>
      </c>
      <c r="Q1748">
        <f t="shared" si="1757"/>
        <v>95.784999999999997</v>
      </c>
      <c r="R1748">
        <f t="shared" si="1778"/>
        <v>94.975833333333341</v>
      </c>
      <c r="S1748">
        <f t="shared" si="1719"/>
        <v>96.394615384615378</v>
      </c>
      <c r="T1748">
        <f t="shared" si="1728"/>
        <v>95.755200000000002</v>
      </c>
      <c r="U1748">
        <f t="shared" si="1725"/>
        <v>100.03039999999999</v>
      </c>
      <c r="V1748">
        <f t="shared" si="1772"/>
        <v>104.55330000000004</v>
      </c>
      <c r="W1748">
        <f t="shared" si="1752"/>
        <v>96.938896412110068</v>
      </c>
      <c r="X1748">
        <f t="shared" si="1764"/>
        <v>96.386100478946815</v>
      </c>
      <c r="Y1748">
        <f t="shared" si="1781"/>
        <v>95.798354755414977</v>
      </c>
      <c r="Z1748">
        <f t="shared" si="1722"/>
        <v>96.135934672411977</v>
      </c>
      <c r="AA1748">
        <f t="shared" si="1731"/>
        <v>97.203335229440626</v>
      </c>
      <c r="AB1748">
        <f t="shared" si="1734"/>
        <v>99.514579861803341</v>
      </c>
      <c r="AC1748">
        <f t="shared" si="1775"/>
        <v>105.84090359563427</v>
      </c>
      <c r="AD1748" s="2">
        <v>2137.16</v>
      </c>
      <c r="AE1748" s="2">
        <v>2131.7199999999998</v>
      </c>
      <c r="AF1748" s="2">
        <v>2143.16</v>
      </c>
      <c r="AG1748" s="2">
        <v>2131.7199999999998</v>
      </c>
      <c r="AH1748" s="6">
        <f t="shared" si="1765"/>
        <v>2144.7009544083357</v>
      </c>
      <c r="AI1748">
        <f t="shared" si="1766"/>
        <v>-1</v>
      </c>
      <c r="AJ1748" s="3">
        <f t="shared" si="1742"/>
        <v>-3.408610732898147E-3</v>
      </c>
      <c r="AK1748">
        <f t="shared" si="1743"/>
        <v>5.3528982387842068E-3</v>
      </c>
      <c r="AL1748">
        <f t="shared" si="1758"/>
        <v>-7.1849383251708376E-4</v>
      </c>
      <c r="AM1748">
        <f t="shared" si="1759"/>
        <v>-3.5160866566668896E-3</v>
      </c>
      <c r="AN1748">
        <f t="shared" si="1744"/>
        <v>2.8074641112504446E-3</v>
      </c>
      <c r="AO1748">
        <f t="shared" si="1749"/>
        <v>2103.6949999999997</v>
      </c>
      <c r="AP1748">
        <f t="shared" si="1760"/>
        <v>2096.7174999999997</v>
      </c>
      <c r="AQ1748">
        <f t="shared" si="1779"/>
        <v>2077.2125000000001</v>
      </c>
      <c r="AR1748">
        <f t="shared" si="1720"/>
        <v>2085.7153846153847</v>
      </c>
      <c r="AS1748">
        <f t="shared" si="1729"/>
        <v>2076.6255999999998</v>
      </c>
      <c r="AT1748">
        <f t="shared" si="1726"/>
        <v>2049.4999999999995</v>
      </c>
      <c r="AU1748">
        <f t="shared" si="1773"/>
        <v>2024.9866500000001</v>
      </c>
      <c r="AV1748">
        <f t="shared" si="1753"/>
        <v>2144.7009544083357</v>
      </c>
      <c r="AW1748">
        <f t="shared" si="1767"/>
        <v>2110.7173520086753</v>
      </c>
      <c r="AX1748">
        <f t="shared" si="1782"/>
        <v>2091.5651225509901</v>
      </c>
      <c r="AY1748">
        <f t="shared" si="1723"/>
        <v>2084.8003737849026</v>
      </c>
      <c r="AZ1748">
        <f t="shared" si="1732"/>
        <v>2076.1557498818183</v>
      </c>
      <c r="BA1748">
        <f t="shared" si="1735"/>
        <v>2057.4845619038406</v>
      </c>
      <c r="BB1748">
        <f t="shared" si="1776"/>
        <v>2041.7167104779166</v>
      </c>
      <c r="BC1748" s="2">
        <v>18226.93</v>
      </c>
      <c r="BD1748" s="2">
        <v>18161.53</v>
      </c>
      <c r="BE1748" s="2">
        <v>18283.900000000001</v>
      </c>
      <c r="BF1748" s="2">
        <v>18161.53</v>
      </c>
      <c r="BG1748" s="2">
        <f t="shared" si="1768"/>
        <v>17901.845000000001</v>
      </c>
      <c r="BH1748">
        <f t="shared" si="1750"/>
        <v>1</v>
      </c>
      <c r="BI1748" s="3">
        <f t="shared" si="1745"/>
        <v>4.4189755294889704E-3</v>
      </c>
      <c r="BJ1748">
        <f t="shared" si="1761"/>
        <v>6.7136923222946825E-3</v>
      </c>
      <c r="BK1748">
        <f t="shared" si="1769"/>
        <v>2.1341655008184926E-2</v>
      </c>
      <c r="BL1748">
        <f t="shared" si="1770"/>
        <v>1.8159301457475421E-2</v>
      </c>
      <c r="BM1748">
        <f t="shared" si="1762"/>
        <v>3.1255949301391491E-3</v>
      </c>
      <c r="BN1748">
        <f t="shared" si="1751"/>
        <v>17947.730000000003</v>
      </c>
      <c r="BO1748">
        <f t="shared" si="1763"/>
        <v>17901.845000000001</v>
      </c>
      <c r="BP1748">
        <f t="shared" si="1780"/>
        <v>17739.127499999999</v>
      </c>
      <c r="BQ1748">
        <f t="shared" si="1721"/>
        <v>17777.14576923077</v>
      </c>
      <c r="BR1748">
        <f t="shared" si="1730"/>
        <v>17747.109599999996</v>
      </c>
      <c r="BS1748">
        <f t="shared" si="1727"/>
        <v>17539.655200000001</v>
      </c>
      <c r="BT1748">
        <f t="shared" si="1774"/>
        <v>17284.293099999988</v>
      </c>
      <c r="BU1748">
        <f t="shared" si="1754"/>
        <v>18262.938796846065</v>
      </c>
      <c r="BV1748">
        <f t="shared" si="1771"/>
        <v>18002.554221809045</v>
      </c>
      <c r="BW1748">
        <f t="shared" si="1783"/>
        <v>17850.56078537563</v>
      </c>
      <c r="BX1748">
        <f t="shared" si="1724"/>
        <v>17793.601354545961</v>
      </c>
      <c r="BY1748">
        <f t="shared" si="1733"/>
        <v>17733.010466936717</v>
      </c>
      <c r="BZ1748">
        <f t="shared" si="1736"/>
        <v>17581.253905046891</v>
      </c>
      <c r="CA1748">
        <f t="shared" si="1777"/>
        <v>17439.966905502544</v>
      </c>
    </row>
    <row r="1749" spans="1:79" x14ac:dyDescent="0.45">
      <c r="A1749" s="1">
        <v>42563</v>
      </c>
      <c r="B1749">
        <v>97.42</v>
      </c>
      <c r="C1749">
        <v>97.17</v>
      </c>
      <c r="D1749">
        <v>97.7</v>
      </c>
      <c r="E1749">
        <v>97.12</v>
      </c>
      <c r="F1749">
        <v>24167463</v>
      </c>
      <c r="G1749" s="6">
        <f t="shared" si="1737"/>
        <v>96.799660287368084</v>
      </c>
      <c r="H1749">
        <f t="shared" si="1746"/>
        <v>-1</v>
      </c>
      <c r="I1749" s="3">
        <f t="shared" si="1738"/>
        <v>-4.5370179418436551E-3</v>
      </c>
      <c r="J1749">
        <f t="shared" si="1739"/>
        <v>5.9536029562717949E-3</v>
      </c>
      <c r="K1749">
        <f t="shared" si="1755"/>
        <v>9.3010627305828344E-3</v>
      </c>
      <c r="L1749">
        <f t="shared" si="1756"/>
        <v>6.4084905958380614E-3</v>
      </c>
      <c r="M1749">
        <f t="shared" si="1740"/>
        <v>2.8741531513036453E-3</v>
      </c>
      <c r="N1749">
        <f t="shared" si="1741"/>
        <v>1.5414030012169668E-2</v>
      </c>
      <c r="O1749">
        <f t="shared" si="1747"/>
        <v>0.38624570936810898</v>
      </c>
      <c r="P1749">
        <f t="shared" si="1748"/>
        <v>96.830000000000013</v>
      </c>
      <c r="Q1749">
        <f t="shared" si="1757"/>
        <v>96.282499999999999</v>
      </c>
      <c r="R1749">
        <f t="shared" si="1778"/>
        <v>95.095000000000013</v>
      </c>
      <c r="S1749">
        <f t="shared" si="1719"/>
        <v>96.36615384615385</v>
      </c>
      <c r="T1749">
        <f t="shared" si="1728"/>
        <v>95.798199999999994</v>
      </c>
      <c r="U1749">
        <f t="shared" si="1725"/>
        <v>100.01899999999999</v>
      </c>
      <c r="V1749">
        <f t="shared" si="1772"/>
        <v>104.46660000000001</v>
      </c>
      <c r="W1749">
        <f t="shared" si="1752"/>
        <v>97.660551793944961</v>
      </c>
      <c r="X1749">
        <f t="shared" si="1764"/>
        <v>96.799660287368084</v>
      </c>
      <c r="Y1749">
        <f t="shared" si="1781"/>
        <v>96.047838639197295</v>
      </c>
      <c r="Z1749">
        <f t="shared" si="1722"/>
        <v>96.231050622603689</v>
      </c>
      <c r="AA1749">
        <f t="shared" si="1731"/>
        <v>97.211831887109625</v>
      </c>
      <c r="AB1749">
        <f t="shared" si="1734"/>
        <v>99.473103032856741</v>
      </c>
      <c r="AC1749">
        <f t="shared" si="1775"/>
        <v>105.75711351010557</v>
      </c>
      <c r="AD1749" s="2">
        <v>2152.14</v>
      </c>
      <c r="AE1749" s="2">
        <v>2139.5</v>
      </c>
      <c r="AF1749" s="2">
        <v>2155.4</v>
      </c>
      <c r="AG1749" s="2">
        <v>2139.5</v>
      </c>
      <c r="AH1749" s="6">
        <f t="shared" si="1765"/>
        <v>2136.8995227958321</v>
      </c>
      <c r="AI1749">
        <f t="shared" si="1766"/>
        <v>-1</v>
      </c>
      <c r="AJ1749" s="3">
        <f t="shared" si="1742"/>
        <v>-7.0093020644219524E-3</v>
      </c>
      <c r="AK1749">
        <f t="shared" si="1743"/>
        <v>7.3879952047729664E-3</v>
      </c>
      <c r="AL1749">
        <f t="shared" si="1758"/>
        <v>8.6576261573415927E-3</v>
      </c>
      <c r="AM1749">
        <f t="shared" si="1759"/>
        <v>7.1320513864066605E-3</v>
      </c>
      <c r="AN1749">
        <f t="shared" si="1744"/>
        <v>1.5147713438717827E-3</v>
      </c>
      <c r="AO1749">
        <f t="shared" si="1749"/>
        <v>2119.3449999999998</v>
      </c>
      <c r="AP1749">
        <f t="shared" si="1760"/>
        <v>2105.8849999999998</v>
      </c>
      <c r="AQ1749">
        <f t="shared" si="1779"/>
        <v>2080.7100000000005</v>
      </c>
      <c r="AR1749">
        <f t="shared" si="1720"/>
        <v>2087.0234615384611</v>
      </c>
      <c r="AS1749">
        <f t="shared" si="1729"/>
        <v>2077.4414000000002</v>
      </c>
      <c r="AT1749">
        <f t="shared" si="1726"/>
        <v>2051.8291999999997</v>
      </c>
      <c r="AU1749">
        <f t="shared" si="1773"/>
        <v>2025.9290499999997</v>
      </c>
      <c r="AV1749">
        <f t="shared" si="1753"/>
        <v>2136.8995227958321</v>
      </c>
      <c r="AW1749">
        <f t="shared" si="1767"/>
        <v>2122.2304112052052</v>
      </c>
      <c r="AX1749">
        <f t="shared" si="1782"/>
        <v>2098.9397190816071</v>
      </c>
      <c r="AY1749">
        <f t="shared" si="1723"/>
        <v>2088.8521979489838</v>
      </c>
      <c r="AZ1749">
        <f t="shared" si="1732"/>
        <v>2078.6398381217468</v>
      </c>
      <c r="BA1749">
        <f t="shared" si="1735"/>
        <v>2059.1086299849526</v>
      </c>
      <c r="BB1749">
        <f t="shared" si="1776"/>
        <v>2042.6896785328627</v>
      </c>
      <c r="BC1749" s="2">
        <v>18347.669999999998</v>
      </c>
      <c r="BD1749" s="2">
        <v>18259.12</v>
      </c>
      <c r="BE1749" s="2">
        <v>18371.95</v>
      </c>
      <c r="BF1749" s="2">
        <v>18259.12</v>
      </c>
      <c r="BG1749" s="2">
        <f t="shared" si="1768"/>
        <v>17966.115000000002</v>
      </c>
      <c r="BH1749">
        <f t="shared" si="1750"/>
        <v>1</v>
      </c>
      <c r="BI1749" s="3">
        <f t="shared" si="1745"/>
        <v>6.6242642068630297E-3</v>
      </c>
      <c r="BJ1749">
        <f t="shared" si="1761"/>
        <v>6.1495546846003744E-3</v>
      </c>
      <c r="BK1749">
        <f t="shared" si="1769"/>
        <v>2.2588912516701528E-2</v>
      </c>
      <c r="BL1749">
        <f t="shared" si="1770"/>
        <v>2.1237479555262593E-2</v>
      </c>
      <c r="BM1749">
        <f t="shared" si="1762"/>
        <v>1.323328793247452E-3</v>
      </c>
      <c r="BN1749">
        <f t="shared" si="1751"/>
        <v>18066.375</v>
      </c>
      <c r="BO1749">
        <f t="shared" si="1763"/>
        <v>17966.115000000002</v>
      </c>
      <c r="BP1749">
        <f t="shared" si="1780"/>
        <v>17766.532500000001</v>
      </c>
      <c r="BQ1749">
        <f t="shared" si="1721"/>
        <v>17791.471923076922</v>
      </c>
      <c r="BR1749">
        <f t="shared" si="1730"/>
        <v>17749.862599999997</v>
      </c>
      <c r="BS1749">
        <f t="shared" si="1727"/>
        <v>17559.090700000001</v>
      </c>
      <c r="BT1749">
        <f t="shared" si="1774"/>
        <v>17293.436699999991</v>
      </c>
      <c r="BU1749">
        <f t="shared" si="1754"/>
        <v>18257.210601576968</v>
      </c>
      <c r="BV1749">
        <f t="shared" si="1771"/>
        <v>18105.180533085426</v>
      </c>
      <c r="BW1749">
        <f t="shared" si="1783"/>
        <v>17913.416049163996</v>
      </c>
      <c r="BX1749">
        <f t="shared" si="1724"/>
        <v>17828.084217172185</v>
      </c>
      <c r="BY1749">
        <f t="shared" si="1733"/>
        <v>17753.642213331357</v>
      </c>
      <c r="BZ1749">
        <f t="shared" si="1736"/>
        <v>17594.676996036062</v>
      </c>
      <c r="CA1749">
        <f t="shared" si="1777"/>
        <v>17448.117682562221</v>
      </c>
    </row>
    <row r="1750" spans="1:79" x14ac:dyDescent="0.45">
      <c r="A1750" s="1">
        <v>42564</v>
      </c>
      <c r="B1750">
        <v>96.87</v>
      </c>
      <c r="C1750">
        <v>97.41</v>
      </c>
      <c r="D1750">
        <v>97.67</v>
      </c>
      <c r="E1750">
        <v>96.84</v>
      </c>
      <c r="F1750">
        <v>25892171</v>
      </c>
      <c r="G1750" s="6">
        <f t="shared" si="1737"/>
        <v>96.827796172420847</v>
      </c>
      <c r="H1750">
        <f t="shared" si="1746"/>
        <v>1</v>
      </c>
      <c r="I1750" s="3">
        <f t="shared" si="1738"/>
        <v>5.6456579757749653E-3</v>
      </c>
      <c r="J1750">
        <f t="shared" si="1739"/>
        <v>8.5681841643439477E-3</v>
      </c>
      <c r="K1750">
        <f t="shared" si="1755"/>
        <v>8.6979551417182537E-3</v>
      </c>
      <c r="L1750">
        <f t="shared" si="1756"/>
        <v>4.3586479551807296E-4</v>
      </c>
      <c r="M1750">
        <f t="shared" si="1740"/>
        <v>8.2584907608134316E-3</v>
      </c>
      <c r="N1750">
        <f t="shared" si="1741"/>
        <v>6.6611177564059806E-2</v>
      </c>
      <c r="O1750">
        <f t="shared" si="1747"/>
        <v>0.12862982576916535</v>
      </c>
      <c r="P1750">
        <f t="shared" si="1748"/>
        <v>97.2</v>
      </c>
      <c r="Q1750">
        <f t="shared" si="1757"/>
        <v>96.75500000000001</v>
      </c>
      <c r="R1750">
        <f t="shared" si="1778"/>
        <v>95.204999999999998</v>
      </c>
      <c r="S1750">
        <f t="shared" si="1719"/>
        <v>96.346923076923076</v>
      </c>
      <c r="T1750">
        <f t="shared" si="1728"/>
        <v>95.871800000000007</v>
      </c>
      <c r="U1750">
        <f t="shared" si="1725"/>
        <v>100.03059999999999</v>
      </c>
      <c r="V1750">
        <f t="shared" si="1772"/>
        <v>104.37870000000001</v>
      </c>
      <c r="W1750">
        <f t="shared" si="1752"/>
        <v>96.474724103027526</v>
      </c>
      <c r="X1750">
        <f t="shared" si="1764"/>
        <v>96.827796172420847</v>
      </c>
      <c r="Y1750">
        <f t="shared" si="1781"/>
        <v>96.174325002397708</v>
      </c>
      <c r="Z1750">
        <f t="shared" si="1722"/>
        <v>96.278380206114534</v>
      </c>
      <c r="AA1750">
        <f t="shared" si="1731"/>
        <v>97.198426715066105</v>
      </c>
      <c r="AB1750">
        <f t="shared" si="1734"/>
        <v>99.421556438146709</v>
      </c>
      <c r="AC1750">
        <f t="shared" si="1775"/>
        <v>105.66868451995526</v>
      </c>
      <c r="AD1750" s="2">
        <v>2152.4299999999998</v>
      </c>
      <c r="AE1750" s="2">
        <v>2153.81</v>
      </c>
      <c r="AF1750" s="2">
        <v>2156.4499999999998</v>
      </c>
      <c r="AG1750" s="2">
        <v>2146.21</v>
      </c>
      <c r="AH1750" s="6">
        <f t="shared" si="1765"/>
        <v>2162.2652386020836</v>
      </c>
      <c r="AI1750">
        <f t="shared" si="1766"/>
        <v>-1</v>
      </c>
      <c r="AJ1750" s="3">
        <f t="shared" si="1742"/>
        <v>-1.347495980744578E-4</v>
      </c>
      <c r="AK1750">
        <f t="shared" si="1743"/>
        <v>4.7574137138024384E-3</v>
      </c>
      <c r="AL1750">
        <f t="shared" si="1758"/>
        <v>-2.6894196411553065E-3</v>
      </c>
      <c r="AM1750">
        <f t="shared" si="1759"/>
        <v>-4.5485810096278136E-3</v>
      </c>
      <c r="AN1750">
        <f t="shared" si="1744"/>
        <v>1.8676565556138792E-3</v>
      </c>
      <c r="AO1750">
        <f t="shared" si="1749"/>
        <v>2135.6099999999997</v>
      </c>
      <c r="AP1750">
        <f t="shared" si="1760"/>
        <v>2119.6524999999997</v>
      </c>
      <c r="AQ1750">
        <f t="shared" si="1779"/>
        <v>2084.6016666666669</v>
      </c>
      <c r="AR1750">
        <f t="shared" si="1720"/>
        <v>2088.3861538461538</v>
      </c>
      <c r="AS1750">
        <f t="shared" si="1729"/>
        <v>2078.7950000000001</v>
      </c>
      <c r="AT1750">
        <f t="shared" si="1726"/>
        <v>2053.9485</v>
      </c>
      <c r="AU1750">
        <f t="shared" si="1773"/>
        <v>2026.9525000000001</v>
      </c>
      <c r="AV1750">
        <f t="shared" si="1753"/>
        <v>2162.2652386020836</v>
      </c>
      <c r="AW1750">
        <f t="shared" si="1767"/>
        <v>2134.862246723123</v>
      </c>
      <c r="AX1750">
        <f t="shared" si="1782"/>
        <v>2107.3813007613599</v>
      </c>
      <c r="AY1750">
        <f t="shared" si="1723"/>
        <v>2093.6638869897997</v>
      </c>
      <c r="AZ1750">
        <f t="shared" si="1732"/>
        <v>2081.5876876071684</v>
      </c>
      <c r="BA1750">
        <f t="shared" si="1735"/>
        <v>2060.983904638716</v>
      </c>
      <c r="BB1750">
        <f t="shared" si="1776"/>
        <v>2043.7953533733316</v>
      </c>
      <c r="BC1750" s="2">
        <v>18372.12</v>
      </c>
      <c r="BD1750" s="2">
        <v>18356.78</v>
      </c>
      <c r="BE1750" s="2">
        <v>18390.16</v>
      </c>
      <c r="BF1750" s="2">
        <v>18315.759999999998</v>
      </c>
      <c r="BG1750" s="2">
        <f t="shared" si="1768"/>
        <v>18079.0275</v>
      </c>
      <c r="BH1750">
        <f t="shared" si="1750"/>
        <v>1</v>
      </c>
      <c r="BI1750" s="3">
        <f t="shared" si="1745"/>
        <v>1.3325942749134211E-3</v>
      </c>
      <c r="BJ1750">
        <f t="shared" si="1761"/>
        <v>4.0496143068955272E-3</v>
      </c>
      <c r="BK1750">
        <f t="shared" si="1769"/>
        <v>1.7209581654765431E-2</v>
      </c>
      <c r="BL1750">
        <f t="shared" si="1770"/>
        <v>1.6211740371543704E-2</v>
      </c>
      <c r="BM1750">
        <f t="shared" si="1762"/>
        <v>9.8192260882254607E-4</v>
      </c>
      <c r="BN1750">
        <f t="shared" si="1751"/>
        <v>18210.324999999997</v>
      </c>
      <c r="BO1750">
        <f t="shared" si="1763"/>
        <v>18079.0275</v>
      </c>
      <c r="BP1750">
        <f t="shared" si="1780"/>
        <v>17801.116666666665</v>
      </c>
      <c r="BQ1750">
        <f t="shared" si="1721"/>
        <v>17809.138076923082</v>
      </c>
      <c r="BR1750">
        <f t="shared" si="1730"/>
        <v>17758.783199999994</v>
      </c>
      <c r="BS1750">
        <f t="shared" si="1727"/>
        <v>17576.844300000001</v>
      </c>
      <c r="BT1750">
        <f t="shared" si="1774"/>
        <v>17303.446749999988</v>
      </c>
      <c r="BU1750">
        <f t="shared" si="1754"/>
        <v>18406.564699211514</v>
      </c>
      <c r="BV1750">
        <f t="shared" si="1771"/>
        <v>18205.820319851256</v>
      </c>
      <c r="BW1750">
        <f t="shared" si="1783"/>
        <v>17981.625887754151</v>
      </c>
      <c r="BX1750">
        <f t="shared" si="1724"/>
        <v>17867.246867752023</v>
      </c>
      <c r="BY1750">
        <f t="shared" si="1733"/>
        <v>17777.294675553658</v>
      </c>
      <c r="BZ1750">
        <f t="shared" si="1736"/>
        <v>17609.768144629408</v>
      </c>
      <c r="CA1750">
        <f t="shared" si="1777"/>
        <v>17457.159098656128</v>
      </c>
    </row>
    <row r="1751" spans="1:79" x14ac:dyDescent="0.45">
      <c r="A1751" s="1">
        <v>42565</v>
      </c>
      <c r="B1751">
        <v>98.79</v>
      </c>
      <c r="C1751">
        <v>97.39</v>
      </c>
      <c r="D1751">
        <v>98.99</v>
      </c>
      <c r="E1751">
        <v>97.32</v>
      </c>
      <c r="F1751">
        <v>38918997</v>
      </c>
      <c r="G1751" s="6">
        <f t="shared" si="1737"/>
        <v>97.612677703452505</v>
      </c>
      <c r="H1751">
        <f t="shared" si="1746"/>
        <v>-1</v>
      </c>
      <c r="I1751" s="3">
        <f t="shared" si="1738"/>
        <v>-1.9820377825952324E-2</v>
      </c>
      <c r="J1751">
        <f t="shared" si="1739"/>
        <v>1.6904544994432651E-2</v>
      </c>
      <c r="K1751">
        <f t="shared" si="1755"/>
        <v>1.4110075954803717E-2</v>
      </c>
      <c r="L1751">
        <f t="shared" si="1756"/>
        <v>1.2061161769623909E-2</v>
      </c>
      <c r="M1751">
        <f t="shared" si="1740"/>
        <v>2.0244964065187633E-3</v>
      </c>
      <c r="N1751">
        <f t="shared" si="1741"/>
        <v>0.33471638541969617</v>
      </c>
      <c r="O1751">
        <f t="shared" si="1747"/>
        <v>5.0504085640254152E-2</v>
      </c>
      <c r="P1751">
        <f t="shared" si="1748"/>
        <v>97.14500000000001</v>
      </c>
      <c r="Q1751">
        <f t="shared" si="1757"/>
        <v>96.987500000000011</v>
      </c>
      <c r="R1751">
        <f t="shared" si="1778"/>
        <v>95.494166666666686</v>
      </c>
      <c r="S1751">
        <f t="shared" si="1719"/>
        <v>96.279230769230765</v>
      </c>
      <c r="T1751">
        <f t="shared" si="1728"/>
        <v>95.936399999999992</v>
      </c>
      <c r="U1751">
        <f t="shared" si="1725"/>
        <v>100.03890000000001</v>
      </c>
      <c r="V1751">
        <f t="shared" si="1772"/>
        <v>104.28949999999999</v>
      </c>
      <c r="W1751">
        <f t="shared" si="1752"/>
        <v>99.947637948486246</v>
      </c>
      <c r="X1751">
        <f t="shared" si="1764"/>
        <v>97.612677703452505</v>
      </c>
      <c r="Y1751">
        <f t="shared" si="1781"/>
        <v>96.576736540490373</v>
      </c>
      <c r="Z1751">
        <f t="shared" si="1722"/>
        <v>96.464426116772714</v>
      </c>
      <c r="AA1751">
        <f t="shared" si="1731"/>
        <v>97.260841353690964</v>
      </c>
      <c r="AB1751">
        <f t="shared" si="1734"/>
        <v>99.409050370064591</v>
      </c>
      <c r="AC1751">
        <f t="shared" si="1775"/>
        <v>105.60023989786616</v>
      </c>
      <c r="AD1751" s="2">
        <v>2163.75</v>
      </c>
      <c r="AE1751" s="2">
        <v>2157.88</v>
      </c>
      <c r="AF1751" s="2">
        <v>2168.9899999999998</v>
      </c>
      <c r="AG1751" s="2">
        <v>2157.88</v>
      </c>
      <c r="AH1751" s="6">
        <f t="shared" si="1765"/>
        <v>2155.6873806989583</v>
      </c>
      <c r="AI1751">
        <f t="shared" si="1766"/>
        <v>-1</v>
      </c>
      <c r="AJ1751" s="3">
        <f t="shared" si="1742"/>
        <v>-5.2591721914302279E-3</v>
      </c>
      <c r="AK1751">
        <f t="shared" si="1743"/>
        <v>5.1346042749854061E-3</v>
      </c>
      <c r="AL1751">
        <f t="shared" si="1758"/>
        <v>6.1709408424185331E-3</v>
      </c>
      <c r="AM1751">
        <f t="shared" si="1759"/>
        <v>3.7401616640848141E-3</v>
      </c>
      <c r="AN1751">
        <f t="shared" si="1744"/>
        <v>2.421721548237912E-3</v>
      </c>
      <c r="AO1751">
        <f t="shared" si="1749"/>
        <v>2146.6549999999997</v>
      </c>
      <c r="AP1751">
        <f t="shared" si="1760"/>
        <v>2133</v>
      </c>
      <c r="AQ1751">
        <f t="shared" si="1779"/>
        <v>2088.7683333333339</v>
      </c>
      <c r="AR1751">
        <f t="shared" si="1720"/>
        <v>2090.4238461538462</v>
      </c>
      <c r="AS1751">
        <f t="shared" si="1729"/>
        <v>2080.5277999999998</v>
      </c>
      <c r="AT1751">
        <f t="shared" si="1726"/>
        <v>2056.3191999999999</v>
      </c>
      <c r="AU1751">
        <f t="shared" si="1773"/>
        <v>2028.0418999999999</v>
      </c>
      <c r="AV1751">
        <f t="shared" si="1753"/>
        <v>2155.6873806989583</v>
      </c>
      <c r="AW1751">
        <f t="shared" si="1767"/>
        <v>2144.0693480338737</v>
      </c>
      <c r="AX1751">
        <f t="shared" si="1782"/>
        <v>2115.1503314134584</v>
      </c>
      <c r="AY1751">
        <f t="shared" si="1723"/>
        <v>2098.4206361016663</v>
      </c>
      <c r="AZ1751">
        <f t="shared" si="1732"/>
        <v>2084.5795429951227</v>
      </c>
      <c r="BA1751">
        <f t="shared" si="1735"/>
        <v>2062.9026392003257</v>
      </c>
      <c r="BB1751">
        <f t="shared" si="1776"/>
        <v>2044.9305239865323</v>
      </c>
      <c r="BC1751" s="2">
        <v>18506.41</v>
      </c>
      <c r="BD1751" s="2">
        <v>18414.3</v>
      </c>
      <c r="BE1751" s="2">
        <v>18537.57</v>
      </c>
      <c r="BF1751" s="2">
        <v>18414.3</v>
      </c>
      <c r="BG1751" s="2">
        <f t="shared" si="1768"/>
        <v>18187.162499999999</v>
      </c>
      <c r="BH1751">
        <f t="shared" si="1750"/>
        <v>1</v>
      </c>
      <c r="BI1751" s="3">
        <f t="shared" si="1745"/>
        <v>7.3094449633466837E-3</v>
      </c>
      <c r="BJ1751">
        <f t="shared" si="1761"/>
        <v>6.6609353191678143E-3</v>
      </c>
      <c r="BK1751">
        <f t="shared" si="1769"/>
        <v>1.9266749279883609E-2</v>
      </c>
      <c r="BL1751">
        <f t="shared" si="1770"/>
        <v>1.7553452881943588E-2</v>
      </c>
      <c r="BM1751">
        <f t="shared" si="1762"/>
        <v>1.6837409308450345E-3</v>
      </c>
      <c r="BN1751">
        <f t="shared" si="1751"/>
        <v>18307.949999999997</v>
      </c>
      <c r="BO1751">
        <f t="shared" si="1763"/>
        <v>18187.162499999999</v>
      </c>
      <c r="BP1751">
        <f t="shared" si="1780"/>
        <v>17835.295833333334</v>
      </c>
      <c r="BQ1751">
        <f t="shared" si="1721"/>
        <v>17829.564615384617</v>
      </c>
      <c r="BR1751">
        <f t="shared" si="1730"/>
        <v>17770.243199999997</v>
      </c>
      <c r="BS1751">
        <f t="shared" si="1727"/>
        <v>17596.302500000002</v>
      </c>
      <c r="BT1751">
        <f t="shared" si="1774"/>
        <v>17314.205299999987</v>
      </c>
      <c r="BU1751">
        <f t="shared" si="1754"/>
        <v>18418.167650394244</v>
      </c>
      <c r="BV1751">
        <f t="shared" si="1771"/>
        <v>18289.212191910752</v>
      </c>
      <c r="BW1751">
        <f t="shared" si="1783"/>
        <v>18048.191135791974</v>
      </c>
      <c r="BX1751">
        <f t="shared" si="1724"/>
        <v>17907.769321992615</v>
      </c>
      <c r="BY1751">
        <f t="shared" si="1733"/>
        <v>17802.275276512337</v>
      </c>
      <c r="BZ1751">
        <f t="shared" si="1736"/>
        <v>17625.699468498133</v>
      </c>
      <c r="CA1751">
        <f t="shared" si="1777"/>
        <v>17466.68288871925</v>
      </c>
    </row>
    <row r="1752" spans="1:79" x14ac:dyDescent="0.45">
      <c r="A1752" s="1">
        <v>42566</v>
      </c>
      <c r="B1752">
        <v>98.78</v>
      </c>
      <c r="C1752">
        <v>98.92</v>
      </c>
      <c r="D1752">
        <v>99.3</v>
      </c>
      <c r="E1752">
        <v>98.5</v>
      </c>
      <c r="F1752">
        <v>30136990</v>
      </c>
      <c r="G1752" s="6">
        <f t="shared" si="1737"/>
        <v>98.079606622071509</v>
      </c>
      <c r="H1752">
        <f t="shared" si="1746"/>
        <v>1</v>
      </c>
      <c r="I1752" s="3">
        <f t="shared" si="1738"/>
        <v>1.012248203259957E-4</v>
      </c>
      <c r="J1752">
        <f t="shared" si="1739"/>
        <v>8.0988054261996074E-3</v>
      </c>
      <c r="K1752">
        <f t="shared" si="1755"/>
        <v>1.2442886140755125E-2</v>
      </c>
      <c r="L1752">
        <f t="shared" si="1756"/>
        <v>7.1410704227975351E-3</v>
      </c>
      <c r="M1752">
        <f t="shared" si="1740"/>
        <v>5.264223527029723E-3</v>
      </c>
      <c r="N1752">
        <f t="shared" si="1741"/>
        <v>-0.29140292378236843</v>
      </c>
      <c r="O1752">
        <f t="shared" si="1747"/>
        <v>-2.779246454043174E-2</v>
      </c>
      <c r="P1752">
        <f t="shared" si="1748"/>
        <v>97.830000000000013</v>
      </c>
      <c r="Q1752">
        <f t="shared" si="1757"/>
        <v>97.515000000000001</v>
      </c>
      <c r="R1752">
        <f t="shared" si="1778"/>
        <v>96.056666666666672</v>
      </c>
      <c r="S1752">
        <f t="shared" si="1719"/>
        <v>96.27</v>
      </c>
      <c r="T1752">
        <f t="shared" si="1728"/>
        <v>96.008599999999987</v>
      </c>
      <c r="U1752">
        <f t="shared" si="1725"/>
        <v>100.05800000000004</v>
      </c>
      <c r="V1752">
        <f t="shared" si="1772"/>
        <v>104.22125</v>
      </c>
      <c r="W1752">
        <f t="shared" si="1752"/>
        <v>98.196181025756886</v>
      </c>
      <c r="X1752">
        <f t="shared" si="1764"/>
        <v>98.079606622071509</v>
      </c>
      <c r="Y1752">
        <f t="shared" si="1781"/>
        <v>96.915700149645701</v>
      </c>
      <c r="Z1752">
        <f t="shared" si="1722"/>
        <v>96.635950108122884</v>
      </c>
      <c r="AA1752">
        <f t="shared" si="1731"/>
        <v>97.320416202565823</v>
      </c>
      <c r="AB1752">
        <f t="shared" si="1734"/>
        <v>99.396593927093022</v>
      </c>
      <c r="AC1752">
        <f t="shared" si="1775"/>
        <v>105.53237681430531</v>
      </c>
      <c r="AD1752" s="2">
        <v>2161.7399999999998</v>
      </c>
      <c r="AE1752" s="2">
        <v>2165.13</v>
      </c>
      <c r="AF1752" s="2">
        <v>2169.0500000000002</v>
      </c>
      <c r="AG1752" s="2">
        <v>2155.79</v>
      </c>
      <c r="AH1752" s="6">
        <f t="shared" si="1765"/>
        <v>2169.8513096505212</v>
      </c>
      <c r="AI1752">
        <f t="shared" si="1766"/>
        <v>1</v>
      </c>
      <c r="AJ1752" s="3">
        <f t="shared" si="1742"/>
        <v>9.2894280762575077E-4</v>
      </c>
      <c r="AK1752">
        <f t="shared" si="1743"/>
        <v>6.1339476532794044E-3</v>
      </c>
      <c r="AL1752">
        <f t="shared" si="1758"/>
        <v>-3.692924243044534E-4</v>
      </c>
      <c r="AM1752">
        <f t="shared" si="1759"/>
        <v>-3.7381868584478498E-3</v>
      </c>
      <c r="AN1752">
        <f t="shared" si="1744"/>
        <v>3.3815352447567242E-3</v>
      </c>
      <c r="AO1752">
        <f t="shared" si="1749"/>
        <v>2155.8450000000003</v>
      </c>
      <c r="AP1752">
        <f t="shared" si="1760"/>
        <v>2145.7275</v>
      </c>
      <c r="AQ1752">
        <f t="shared" si="1779"/>
        <v>2099.3041666666672</v>
      </c>
      <c r="AR1752">
        <f t="shared" si="1720"/>
        <v>2092.2584615384617</v>
      </c>
      <c r="AS1752">
        <f t="shared" si="1729"/>
        <v>2082.1417999999999</v>
      </c>
      <c r="AT1752">
        <f t="shared" si="1726"/>
        <v>2058.6535999999996</v>
      </c>
      <c r="AU1752">
        <f t="shared" si="1773"/>
        <v>2029.1853999999998</v>
      </c>
      <c r="AV1752">
        <f t="shared" si="1753"/>
        <v>2169.8513096505212</v>
      </c>
      <c r="AW1752">
        <f t="shared" si="1767"/>
        <v>2152.4936088203244</v>
      </c>
      <c r="AX1752">
        <f t="shared" si="1782"/>
        <v>2122.8395111960031</v>
      </c>
      <c r="AY1752">
        <f t="shared" si="1723"/>
        <v>2103.3620704645059</v>
      </c>
      <c r="AZ1752">
        <f t="shared" si="1732"/>
        <v>2087.7383844462943</v>
      </c>
      <c r="BA1752">
        <f t="shared" si="1735"/>
        <v>2064.9269433745767</v>
      </c>
      <c r="BB1752">
        <f t="shared" si="1776"/>
        <v>2046.1265386732334</v>
      </c>
      <c r="BC1752" s="2">
        <v>18516.55</v>
      </c>
      <c r="BD1752" s="2">
        <v>18508.88</v>
      </c>
      <c r="BE1752" s="2">
        <v>18557.43</v>
      </c>
      <c r="BF1752" s="2">
        <v>18471.62</v>
      </c>
      <c r="BG1752" s="2">
        <f t="shared" si="1768"/>
        <v>18297.932499999999</v>
      </c>
      <c r="BH1752">
        <f t="shared" si="1750"/>
        <v>1</v>
      </c>
      <c r="BI1752" s="3">
        <f t="shared" si="1745"/>
        <v>5.4791826183465183E-4</v>
      </c>
      <c r="BJ1752">
        <f t="shared" si="1761"/>
        <v>4.6342326189274625E-3</v>
      </c>
      <c r="BK1752">
        <f t="shared" si="1769"/>
        <v>1.418179348951043E-2</v>
      </c>
      <c r="BL1752">
        <f t="shared" si="1770"/>
        <v>1.1947661299985684E-2</v>
      </c>
      <c r="BM1752">
        <f t="shared" si="1762"/>
        <v>2.2077546843229986E-3</v>
      </c>
      <c r="BN1752">
        <f t="shared" si="1751"/>
        <v>18385.54</v>
      </c>
      <c r="BO1752">
        <f t="shared" si="1763"/>
        <v>18297.932499999999</v>
      </c>
      <c r="BP1752">
        <f t="shared" si="1780"/>
        <v>17923.553333333333</v>
      </c>
      <c r="BQ1752">
        <f t="shared" si="1721"/>
        <v>17847.952307692307</v>
      </c>
      <c r="BR1752">
        <f t="shared" si="1730"/>
        <v>17781.114199999996</v>
      </c>
      <c r="BS1752">
        <f t="shared" si="1727"/>
        <v>17616.2742</v>
      </c>
      <c r="BT1752">
        <f t="shared" si="1774"/>
        <v>17324.710499999986</v>
      </c>
      <c r="BU1752">
        <f t="shared" si="1754"/>
        <v>18554.236174802878</v>
      </c>
      <c r="BV1752">
        <f t="shared" si="1771"/>
        <v>18377.079315146453</v>
      </c>
      <c r="BW1752">
        <f t="shared" si="1783"/>
        <v>18119.066345670133</v>
      </c>
      <c r="BX1752">
        <f t="shared" si="1724"/>
        <v>17952.29603888205</v>
      </c>
      <c r="BY1752">
        <f t="shared" si="1733"/>
        <v>17829.985265668714</v>
      </c>
      <c r="BZ1752">
        <f t="shared" si="1736"/>
        <v>17643.188191894209</v>
      </c>
      <c r="CA1752">
        <f t="shared" si="1777"/>
        <v>17477.053009229505</v>
      </c>
    </row>
    <row r="1753" spans="1:79" x14ac:dyDescent="0.45">
      <c r="A1753" s="1">
        <v>42569</v>
      </c>
      <c r="B1753">
        <v>99.83</v>
      </c>
      <c r="C1753">
        <v>98.7</v>
      </c>
      <c r="D1753">
        <v>100.13</v>
      </c>
      <c r="E1753">
        <v>98.6</v>
      </c>
      <c r="F1753">
        <v>36493867</v>
      </c>
      <c r="G1753" s="6">
        <f t="shared" si="1737"/>
        <v>98.779763973242908</v>
      </c>
      <c r="H1753">
        <f t="shared" si="1746"/>
        <v>-1</v>
      </c>
      <c r="I1753" s="3">
        <f t="shared" si="1738"/>
        <v>-1.0629682121886993E-2</v>
      </c>
      <c r="J1753">
        <f t="shared" si="1739"/>
        <v>1.5326054292296916E-2</v>
      </c>
      <c r="K1753">
        <f t="shared" si="1755"/>
        <v>1.3669156236522642E-2</v>
      </c>
      <c r="L1753">
        <f t="shared" si="1756"/>
        <v>1.0632096944892222E-2</v>
      </c>
      <c r="M1753">
        <f t="shared" si="1740"/>
        <v>3.0051086847640704E-3</v>
      </c>
      <c r="N1753">
        <f t="shared" si="1741"/>
        <v>0.17419028243841631</v>
      </c>
      <c r="O1753">
        <f t="shared" si="1747"/>
        <v>8.7984553889883785E-2</v>
      </c>
      <c r="P1753">
        <f t="shared" si="1748"/>
        <v>98.784999999999997</v>
      </c>
      <c r="Q1753">
        <f t="shared" si="1757"/>
        <v>97.965000000000003</v>
      </c>
      <c r="R1753">
        <f t="shared" si="1778"/>
        <v>96.489166666666662</v>
      </c>
      <c r="S1753">
        <f t="shared" si="1719"/>
        <v>96.26384615384616</v>
      </c>
      <c r="T1753">
        <f t="shared" si="1728"/>
        <v>96.100399999999993</v>
      </c>
      <c r="U1753">
        <f t="shared" si="1725"/>
        <v>100.09890000000003</v>
      </c>
      <c r="V1753">
        <f t="shared" si="1772"/>
        <v>104.16985000000001</v>
      </c>
      <c r="W1753">
        <f t="shared" si="1752"/>
        <v>100.64690948712155</v>
      </c>
      <c r="X1753">
        <f t="shared" si="1764"/>
        <v>98.779763973242908</v>
      </c>
      <c r="Y1753">
        <f t="shared" si="1781"/>
        <v>97.364053972777128</v>
      </c>
      <c r="Z1753">
        <f t="shared" si="1722"/>
        <v>96.872546396410073</v>
      </c>
      <c r="AA1753">
        <f t="shared" si="1731"/>
        <v>97.418831253445589</v>
      </c>
      <c r="AB1753">
        <f t="shared" si="1734"/>
        <v>99.405176225566422</v>
      </c>
      <c r="AC1753">
        <f t="shared" si="1775"/>
        <v>105.47563674650128</v>
      </c>
      <c r="AD1753" s="2">
        <v>2166.89</v>
      </c>
      <c r="AE1753" s="2">
        <v>2162.04</v>
      </c>
      <c r="AF1753" s="2">
        <v>2168.35</v>
      </c>
      <c r="AG1753" s="2">
        <v>2159.63</v>
      </c>
      <c r="AH1753" s="6">
        <f t="shared" si="1765"/>
        <v>2158.1343451747393</v>
      </c>
      <c r="AI1753">
        <f t="shared" si="1766"/>
        <v>-1</v>
      </c>
      <c r="AJ1753" s="3">
        <f t="shared" si="1742"/>
        <v>-2.3823401519147036E-3</v>
      </c>
      <c r="AK1753">
        <f t="shared" si="1743"/>
        <v>4.0242005824014139E-3</v>
      </c>
      <c r="AL1753">
        <f t="shared" si="1758"/>
        <v>4.7335583385256924E-3</v>
      </c>
      <c r="AM1753">
        <f t="shared" si="1759"/>
        <v>4.05704809102216E-3</v>
      </c>
      <c r="AN1753">
        <f t="shared" si="1744"/>
        <v>6.7377670301678276E-4</v>
      </c>
      <c r="AO1753">
        <f t="shared" si="1749"/>
        <v>2161.5050000000001</v>
      </c>
      <c r="AP1753">
        <f t="shared" si="1760"/>
        <v>2154.08</v>
      </c>
      <c r="AQ1753">
        <f t="shared" si="1779"/>
        <v>2112.5091666666672</v>
      </c>
      <c r="AR1753">
        <f t="shared" si="1720"/>
        <v>2094.2746153846151</v>
      </c>
      <c r="AS1753">
        <f t="shared" si="1729"/>
        <v>2084.2384000000002</v>
      </c>
      <c r="AT1753">
        <f t="shared" si="1726"/>
        <v>2060.8811000000001</v>
      </c>
      <c r="AU1753">
        <f t="shared" si="1773"/>
        <v>2030.6015500000001</v>
      </c>
      <c r="AV1753">
        <f t="shared" si="1753"/>
        <v>2158.1343451747393</v>
      </c>
      <c r="AW1753">
        <f t="shared" si="1767"/>
        <v>2156.3121652921945</v>
      </c>
      <c r="AX1753">
        <f t="shared" si="1782"/>
        <v>2128.8703556273872</v>
      </c>
      <c r="AY1753">
        <f t="shared" si="1723"/>
        <v>2107.7085837634313</v>
      </c>
      <c r="AZ1753">
        <f t="shared" si="1732"/>
        <v>2090.6521732915376</v>
      </c>
      <c r="BA1753">
        <f t="shared" si="1735"/>
        <v>2066.8499741988426</v>
      </c>
      <c r="BB1753">
        <f t="shared" si="1776"/>
        <v>2047.2799064476292</v>
      </c>
      <c r="BC1753" s="2">
        <v>18533.05</v>
      </c>
      <c r="BD1753" s="2">
        <v>18521.55</v>
      </c>
      <c r="BE1753" s="2">
        <v>18556.13</v>
      </c>
      <c r="BF1753" s="2">
        <v>18489.84</v>
      </c>
      <c r="BG1753" s="2">
        <f t="shared" si="1768"/>
        <v>18384.77</v>
      </c>
      <c r="BH1753">
        <f t="shared" si="1750"/>
        <v>1</v>
      </c>
      <c r="BI1753" s="3">
        <f t="shared" si="1745"/>
        <v>8.9109472336909416E-4</v>
      </c>
      <c r="BJ1753">
        <f t="shared" si="1761"/>
        <v>3.576853243260061E-3</v>
      </c>
      <c r="BK1753">
        <f t="shared" si="1769"/>
        <v>9.320758432115309E-3</v>
      </c>
      <c r="BL1753">
        <f t="shared" si="1770"/>
        <v>8.0653715004320881E-3</v>
      </c>
      <c r="BM1753">
        <f t="shared" si="1762"/>
        <v>1.2453427795210041E-3</v>
      </c>
      <c r="BN1753">
        <f t="shared" si="1751"/>
        <v>18461.59</v>
      </c>
      <c r="BO1753">
        <f t="shared" si="1763"/>
        <v>18384.77</v>
      </c>
      <c r="BP1753">
        <f t="shared" si="1780"/>
        <v>18033.4175</v>
      </c>
      <c r="BQ1753">
        <f t="shared" si="1721"/>
        <v>17870.143461538464</v>
      </c>
      <c r="BR1753">
        <f t="shared" si="1730"/>
        <v>17796.591399999998</v>
      </c>
      <c r="BS1753">
        <f t="shared" si="1727"/>
        <v>17635.259099999999</v>
      </c>
      <c r="BT1753">
        <f t="shared" si="1774"/>
        <v>17337.246099999986</v>
      </c>
      <c r="BU1753">
        <f t="shared" si="1754"/>
        <v>18505.206912598558</v>
      </c>
      <c r="BV1753">
        <f t="shared" si="1771"/>
        <v>18434.867589087873</v>
      </c>
      <c r="BW1753">
        <f t="shared" si="1783"/>
        <v>18180.986907874729</v>
      </c>
      <c r="BX1753">
        <f t="shared" si="1724"/>
        <v>17994.46299896486</v>
      </c>
      <c r="BY1753">
        <f t="shared" si="1733"/>
        <v>17857.105451328764</v>
      </c>
      <c r="BZ1753">
        <f t="shared" si="1736"/>
        <v>17660.581495025017</v>
      </c>
      <c r="CA1753">
        <f t="shared" si="1777"/>
        <v>17487.446014112793</v>
      </c>
    </row>
    <row r="1754" spans="1:79" x14ac:dyDescent="0.45">
      <c r="A1754" s="1">
        <v>42570</v>
      </c>
      <c r="B1754">
        <v>99.87</v>
      </c>
      <c r="C1754">
        <v>99.56</v>
      </c>
      <c r="D1754">
        <v>100</v>
      </c>
      <c r="E1754">
        <v>99.34</v>
      </c>
      <c r="F1754">
        <v>23779924</v>
      </c>
      <c r="G1754" s="6">
        <f t="shared" si="1737"/>
        <v>99.215858383945744</v>
      </c>
      <c r="H1754">
        <f t="shared" si="1746"/>
        <v>-1</v>
      </c>
      <c r="I1754" s="3">
        <f t="shared" si="1738"/>
        <v>-4.0068115796860918E-4</v>
      </c>
      <c r="J1754">
        <f t="shared" si="1739"/>
        <v>6.6085911685190403E-3</v>
      </c>
      <c r="K1754">
        <f t="shared" si="1755"/>
        <v>7.9033899300632315E-3</v>
      </c>
      <c r="L1754">
        <f t="shared" si="1756"/>
        <v>6.5931155231541954E-3</v>
      </c>
      <c r="M1754">
        <f t="shared" si="1740"/>
        <v>1.3016921998597721E-3</v>
      </c>
      <c r="N1754">
        <f t="shared" si="1741"/>
        <v>-0.53465027894958794</v>
      </c>
      <c r="O1754">
        <f t="shared" si="1747"/>
        <v>-1.2360586777402885E-2</v>
      </c>
      <c r="P1754">
        <f t="shared" si="1748"/>
        <v>99.305000000000007</v>
      </c>
      <c r="Q1754">
        <f t="shared" si="1757"/>
        <v>98.56750000000001</v>
      </c>
      <c r="R1754">
        <f t="shared" si="1778"/>
        <v>96.941666666666663</v>
      </c>
      <c r="S1754">
        <f t="shared" si="1719"/>
        <v>96.270769230769233</v>
      </c>
      <c r="T1754">
        <f t="shared" si="1728"/>
        <v>96.232199999999992</v>
      </c>
      <c r="U1754">
        <f t="shared" si="1725"/>
        <v>100.13620000000004</v>
      </c>
      <c r="V1754">
        <f t="shared" si="1772"/>
        <v>104.11750000000002</v>
      </c>
      <c r="W1754">
        <f t="shared" si="1752"/>
        <v>99.481545256439233</v>
      </c>
      <c r="X1754">
        <f t="shared" si="1764"/>
        <v>99.215858383945744</v>
      </c>
      <c r="Y1754">
        <f t="shared" si="1781"/>
        <v>97.749584130811414</v>
      </c>
      <c r="Z1754">
        <f t="shared" si="1722"/>
        <v>97.094579996675989</v>
      </c>
      <c r="AA1754">
        <f t="shared" si="1731"/>
        <v>97.51495551801635</v>
      </c>
      <c r="AB1754">
        <f t="shared" si="1734"/>
        <v>99.414380656743319</v>
      </c>
      <c r="AC1754">
        <f t="shared" si="1775"/>
        <v>105.41985926643659</v>
      </c>
      <c r="AD1754" s="2">
        <v>2163.7800000000002</v>
      </c>
      <c r="AE1754" s="2">
        <v>2163.79</v>
      </c>
      <c r="AF1754" s="2">
        <v>2164.63</v>
      </c>
      <c r="AG1754" s="2">
        <v>2159.0100000000002</v>
      </c>
      <c r="AH1754" s="6">
        <f t="shared" si="1765"/>
        <v>2166.6178274126305</v>
      </c>
      <c r="AI1754">
        <f t="shared" si="1766"/>
        <v>1</v>
      </c>
      <c r="AJ1754" s="3">
        <f t="shared" si="1742"/>
        <v>1.4352366756040559E-3</v>
      </c>
      <c r="AK1754">
        <f t="shared" si="1743"/>
        <v>2.5973065653624168E-3</v>
      </c>
      <c r="AL1754">
        <f t="shared" si="1758"/>
        <v>-9.1747948691267502E-4</v>
      </c>
      <c r="AM1754">
        <f t="shared" si="1759"/>
        <v>-1.3097960225035305E-3</v>
      </c>
      <c r="AN1754">
        <f t="shared" si="1744"/>
        <v>3.9283106415620304E-4</v>
      </c>
      <c r="AO1754">
        <f t="shared" si="1749"/>
        <v>2163.585</v>
      </c>
      <c r="AP1754">
        <f t="shared" si="1760"/>
        <v>2159.7150000000001</v>
      </c>
      <c r="AQ1754">
        <f t="shared" si="1779"/>
        <v>2122.4550000000004</v>
      </c>
      <c r="AR1754">
        <f t="shared" si="1720"/>
        <v>2096.0588461538459</v>
      </c>
      <c r="AS1754">
        <f t="shared" si="1729"/>
        <v>2086.4202</v>
      </c>
      <c r="AT1754">
        <f t="shared" si="1726"/>
        <v>2063.3258999999998</v>
      </c>
      <c r="AU1754">
        <f t="shared" si="1773"/>
        <v>2031.9760499999998</v>
      </c>
      <c r="AV1754">
        <f t="shared" si="1753"/>
        <v>2166.6178274126305</v>
      </c>
      <c r="AW1754">
        <f t="shared" si="1767"/>
        <v>2159.3032991753166</v>
      </c>
      <c r="AX1754">
        <f t="shared" si="1782"/>
        <v>2134.242608607789</v>
      </c>
      <c r="AY1754">
        <f t="shared" si="1723"/>
        <v>2111.8627627439178</v>
      </c>
      <c r="AZ1754">
        <f t="shared" si="1732"/>
        <v>2093.5203233585362</v>
      </c>
      <c r="BA1754">
        <f t="shared" si="1735"/>
        <v>2068.7695786701524</v>
      </c>
      <c r="BB1754">
        <f t="shared" si="1776"/>
        <v>2048.4392108610855</v>
      </c>
      <c r="BC1754" s="2">
        <v>18559.009999999998</v>
      </c>
      <c r="BD1754" s="2">
        <v>18503.12</v>
      </c>
      <c r="BE1754" s="2">
        <v>18562.53</v>
      </c>
      <c r="BF1754" s="2">
        <v>18495.11</v>
      </c>
      <c r="BG1754" s="2">
        <f t="shared" si="1768"/>
        <v>18450.377500000002</v>
      </c>
      <c r="BH1754">
        <f t="shared" si="1750"/>
        <v>1</v>
      </c>
      <c r="BI1754" s="3">
        <f t="shared" si="1745"/>
        <v>1.4007408386638534E-3</v>
      </c>
      <c r="BJ1754">
        <f t="shared" si="1761"/>
        <v>3.6327368755121239E-3</v>
      </c>
      <c r="BK1754">
        <f t="shared" si="1769"/>
        <v>6.0786019147844803E-3</v>
      </c>
      <c r="BL1754">
        <f t="shared" si="1770"/>
        <v>5.8878199104596129E-3</v>
      </c>
      <c r="BM1754">
        <f t="shared" si="1762"/>
        <v>1.8966528925844843E-4</v>
      </c>
      <c r="BN1754">
        <f t="shared" si="1751"/>
        <v>18515.215</v>
      </c>
      <c r="BO1754">
        <f t="shared" si="1763"/>
        <v>18450.377500000002</v>
      </c>
      <c r="BP1754">
        <f t="shared" si="1780"/>
        <v>18122.211666666666</v>
      </c>
      <c r="BQ1754">
        <f t="shared" si="1721"/>
        <v>17891.357692307691</v>
      </c>
      <c r="BR1754">
        <f t="shared" si="1730"/>
        <v>17813.732799999998</v>
      </c>
      <c r="BS1754">
        <f t="shared" si="1727"/>
        <v>17656.286200000002</v>
      </c>
      <c r="BT1754">
        <f t="shared" si="1774"/>
        <v>17349.568449999984</v>
      </c>
      <c r="BU1754">
        <f t="shared" si="1754"/>
        <v>18502.076543700721</v>
      </c>
      <c r="BV1754">
        <f t="shared" si="1771"/>
        <v>18462.168553452724</v>
      </c>
      <c r="BW1754">
        <f t="shared" si="1783"/>
        <v>18230.545845124769</v>
      </c>
      <c r="BX1754">
        <f t="shared" si="1724"/>
        <v>18032.141295337835</v>
      </c>
      <c r="BY1754">
        <f t="shared" si="1733"/>
        <v>17882.439355198225</v>
      </c>
      <c r="BZ1754">
        <f t="shared" si="1736"/>
        <v>17677.2654258166</v>
      </c>
      <c r="CA1754">
        <f t="shared" si="1777"/>
        <v>17497.552222927592</v>
      </c>
    </row>
    <row r="1755" spans="1:79" x14ac:dyDescent="0.45">
      <c r="A1755" s="1">
        <v>42571</v>
      </c>
      <c r="B1755">
        <v>99.96</v>
      </c>
      <c r="C1755">
        <v>100</v>
      </c>
      <c r="D1755">
        <v>100.46</v>
      </c>
      <c r="E1755">
        <v>99.74</v>
      </c>
      <c r="F1755">
        <v>26275968</v>
      </c>
      <c r="G1755" s="6">
        <f t="shared" si="1737"/>
        <v>99.513515030367444</v>
      </c>
      <c r="H1755">
        <f t="shared" si="1746"/>
        <v>-1</v>
      </c>
      <c r="I1755" s="3">
        <f t="shared" si="1738"/>
        <v>-9.011715229797657E-4</v>
      </c>
      <c r="J1755">
        <f t="shared" si="1739"/>
        <v>7.2028811524609731E-3</v>
      </c>
      <c r="K1755">
        <f t="shared" si="1755"/>
        <v>9.5111198649120345E-3</v>
      </c>
      <c r="L1755">
        <f t="shared" si="1756"/>
        <v>4.486676704127085E-3</v>
      </c>
      <c r="M1755">
        <f t="shared" si="1740"/>
        <v>5.0020008003201282E-3</v>
      </c>
      <c r="N1755">
        <f t="shared" si="1741"/>
        <v>9.4993417559345483E-2</v>
      </c>
      <c r="O1755">
        <f t="shared" si="1747"/>
        <v>7.5825055435668462E-2</v>
      </c>
      <c r="P1755">
        <f t="shared" si="1748"/>
        <v>99.85</v>
      </c>
      <c r="Q1755">
        <f t="shared" si="1757"/>
        <v>99.317499999999995</v>
      </c>
      <c r="R1755">
        <f t="shared" si="1778"/>
        <v>97.297499999999971</v>
      </c>
      <c r="S1755">
        <f t="shared" si="1719"/>
        <v>96.310769230769225</v>
      </c>
      <c r="T1755">
        <f t="shared" si="1728"/>
        <v>96.375199999999992</v>
      </c>
      <c r="U1755">
        <f t="shared" si="1725"/>
        <v>100.16730000000005</v>
      </c>
      <c r="V1755">
        <f t="shared" si="1772"/>
        <v>104.06895000000003</v>
      </c>
      <c r="W1755">
        <f t="shared" si="1752"/>
        <v>100.19922737178038</v>
      </c>
      <c r="X1755">
        <f t="shared" si="1764"/>
        <v>99.513515030367444</v>
      </c>
      <c r="Y1755">
        <f t="shared" si="1781"/>
        <v>98.089648110686582</v>
      </c>
      <c r="Z1755">
        <f t="shared" si="1722"/>
        <v>97.306833330255543</v>
      </c>
      <c r="AA1755">
        <f t="shared" si="1731"/>
        <v>97.610839615349036</v>
      </c>
      <c r="AB1755">
        <f t="shared" si="1734"/>
        <v>99.425185000174139</v>
      </c>
      <c r="AC1755">
        <f t="shared" si="1775"/>
        <v>105.3655323085616</v>
      </c>
      <c r="AD1755" s="2">
        <v>2173.02</v>
      </c>
      <c r="AE1755" s="2">
        <v>2166.1</v>
      </c>
      <c r="AF1755" s="2">
        <v>2175.63</v>
      </c>
      <c r="AG1755" s="2">
        <v>2164.89</v>
      </c>
      <c r="AH1755" s="6">
        <f t="shared" si="1765"/>
        <v>2165.8410862936844</v>
      </c>
      <c r="AI1755">
        <f t="shared" si="1766"/>
        <v>-1</v>
      </c>
      <c r="AJ1755" s="3">
        <f t="shared" si="1742"/>
        <v>-4.2703047444748454E-3</v>
      </c>
      <c r="AK1755">
        <f t="shared" si="1743"/>
        <v>4.9424303503880478E-3</v>
      </c>
      <c r="AL1755">
        <f t="shared" si="1758"/>
        <v>4.5196823387754154E-3</v>
      </c>
      <c r="AM1755">
        <f t="shared" si="1759"/>
        <v>3.3146077760490638E-3</v>
      </c>
      <c r="AN1755">
        <f t="shared" si="1744"/>
        <v>1.2010934091725466E-3</v>
      </c>
      <c r="AO1755">
        <f t="shared" si="1749"/>
        <v>2162.915</v>
      </c>
      <c r="AP1755">
        <f t="shared" si="1760"/>
        <v>2162.21</v>
      </c>
      <c r="AQ1755">
        <f t="shared" si="1779"/>
        <v>2130.0066666666667</v>
      </c>
      <c r="AR1755">
        <f t="shared" si="1720"/>
        <v>2098.1442307692309</v>
      </c>
      <c r="AS1755">
        <f t="shared" si="1729"/>
        <v>2088.7406000000001</v>
      </c>
      <c r="AT1755">
        <f t="shared" si="1726"/>
        <v>2065.6451000000002</v>
      </c>
      <c r="AU1755">
        <f t="shared" si="1773"/>
        <v>2033.1967499999998</v>
      </c>
      <c r="AV1755">
        <f t="shared" si="1753"/>
        <v>2165.8410862936844</v>
      </c>
      <c r="AW1755">
        <f t="shared" si="1767"/>
        <v>2162.0219795051898</v>
      </c>
      <c r="AX1755">
        <f t="shared" si="1782"/>
        <v>2139.143745745052</v>
      </c>
      <c r="AY1755">
        <f t="shared" si="1723"/>
        <v>2115.8803358739979</v>
      </c>
      <c r="AZ1755">
        <f t="shared" si="1732"/>
        <v>2096.3665851876131</v>
      </c>
      <c r="BA1755">
        <f t="shared" si="1735"/>
        <v>2070.696913745991</v>
      </c>
      <c r="BB1755">
        <f t="shared" si="1776"/>
        <v>2049.6099649818707</v>
      </c>
      <c r="BC1755" s="2">
        <v>18595.03</v>
      </c>
      <c r="BD1755" s="2">
        <v>18582.7</v>
      </c>
      <c r="BE1755" s="2">
        <v>18622.009999999998</v>
      </c>
      <c r="BF1755" s="2">
        <v>18555.650000000001</v>
      </c>
      <c r="BG1755" s="2">
        <f t="shared" si="1768"/>
        <v>18486.962499999998</v>
      </c>
      <c r="BH1755">
        <f t="shared" si="1750"/>
        <v>1</v>
      </c>
      <c r="BI1755" s="3">
        <f t="shared" si="1745"/>
        <v>1.9408362838319738E-3</v>
      </c>
      <c r="BJ1755">
        <f t="shared" si="1761"/>
        <v>3.568695506272211E-3</v>
      </c>
      <c r="BK1755">
        <f t="shared" si="1769"/>
        <v>7.3050129246489568E-3</v>
      </c>
      <c r="BL1755">
        <f t="shared" si="1770"/>
        <v>5.8456060588645119E-3</v>
      </c>
      <c r="BM1755">
        <f t="shared" si="1762"/>
        <v>1.4509253278967317E-3</v>
      </c>
      <c r="BN1755">
        <f t="shared" si="1751"/>
        <v>18512.334999999999</v>
      </c>
      <c r="BO1755">
        <f t="shared" si="1763"/>
        <v>18486.962499999998</v>
      </c>
      <c r="BP1755">
        <f t="shared" si="1780"/>
        <v>18188.074999999997</v>
      </c>
      <c r="BQ1755">
        <f t="shared" si="1721"/>
        <v>17913.061538461538</v>
      </c>
      <c r="BR1755">
        <f t="shared" si="1730"/>
        <v>17830.789199999999</v>
      </c>
      <c r="BS1755">
        <f t="shared" si="1727"/>
        <v>17676.273600000004</v>
      </c>
      <c r="BT1755">
        <f t="shared" si="1774"/>
        <v>17360.690949999989</v>
      </c>
      <c r="BU1755">
        <f t="shared" si="1754"/>
        <v>18623.011728149642</v>
      </c>
      <c r="BV1755">
        <f t="shared" si="1771"/>
        <v>18510.381132071634</v>
      </c>
      <c r="BW1755">
        <f t="shared" si="1783"/>
        <v>18284.723407413265</v>
      </c>
      <c r="BX1755">
        <f t="shared" si="1724"/>
        <v>18072.923421609106</v>
      </c>
      <c r="BY1755">
        <f t="shared" si="1733"/>
        <v>17909.900556955155</v>
      </c>
      <c r="BZ1755">
        <f t="shared" si="1736"/>
        <v>17695.194823325182</v>
      </c>
      <c r="CA1755">
        <f t="shared" si="1777"/>
        <v>17508.34971324672</v>
      </c>
    </row>
    <row r="1756" spans="1:79" x14ac:dyDescent="0.45">
      <c r="A1756" s="1">
        <v>42572</v>
      </c>
      <c r="B1756">
        <v>99.43</v>
      </c>
      <c r="C1756">
        <v>99.83</v>
      </c>
      <c r="D1756">
        <v>101</v>
      </c>
      <c r="E1756">
        <v>99.13</v>
      </c>
      <c r="F1756">
        <v>32702028</v>
      </c>
      <c r="G1756" s="6">
        <f t="shared" si="1737"/>
        <v>99.480109018220475</v>
      </c>
      <c r="H1756">
        <f t="shared" si="1746"/>
        <v>1</v>
      </c>
      <c r="I1756" s="3">
        <f t="shared" si="1738"/>
        <v>5.3021208483392049E-3</v>
      </c>
      <c r="J1756">
        <f t="shared" si="1739"/>
        <v>1.8807201045962028E-2</v>
      </c>
      <c r="K1756">
        <f t="shared" si="1755"/>
        <v>1.5278340532388709E-2</v>
      </c>
      <c r="L1756">
        <f t="shared" si="1756"/>
        <v>-5.0370891945132417E-4</v>
      </c>
      <c r="M1756">
        <f t="shared" si="1740"/>
        <v>1.5790003017197959E-2</v>
      </c>
      <c r="N1756">
        <f t="shared" si="1741"/>
        <v>0.19650340951331827</v>
      </c>
      <c r="O1756">
        <f t="shared" si="1747"/>
        <v>9.5709286126596932E-2</v>
      </c>
      <c r="P1756">
        <f t="shared" si="1748"/>
        <v>99.914999999999992</v>
      </c>
      <c r="Q1756">
        <f t="shared" si="1757"/>
        <v>99.61</v>
      </c>
      <c r="R1756">
        <f t="shared" si="1778"/>
        <v>97.636666666666656</v>
      </c>
      <c r="S1756">
        <f t="shared" si="1719"/>
        <v>96.41153846153847</v>
      </c>
      <c r="T1756">
        <f t="shared" si="1728"/>
        <v>96.518599999999992</v>
      </c>
      <c r="U1756">
        <f t="shared" si="1725"/>
        <v>100.19780000000003</v>
      </c>
      <c r="V1756">
        <f t="shared" si="1772"/>
        <v>104.01685000000002</v>
      </c>
      <c r="W1756">
        <f t="shared" si="1752"/>
        <v>99.04538631410982</v>
      </c>
      <c r="X1756">
        <f t="shared" si="1764"/>
        <v>99.480109018220475</v>
      </c>
      <c r="Y1756">
        <f t="shared" si="1781"/>
        <v>98.295856093657875</v>
      </c>
      <c r="Z1756">
        <f t="shared" si="1722"/>
        <v>97.464104935421801</v>
      </c>
      <c r="AA1756">
        <f t="shared" si="1731"/>
        <v>97.682179238276518</v>
      </c>
      <c r="AB1756">
        <f t="shared" si="1734"/>
        <v>99.42528034670535</v>
      </c>
      <c r="AC1756">
        <f t="shared" si="1775"/>
        <v>105.30647228559083</v>
      </c>
      <c r="AD1756" s="2">
        <v>2165.17</v>
      </c>
      <c r="AE1756" s="2">
        <v>2172.91</v>
      </c>
      <c r="AF1756" s="2">
        <v>2174.56</v>
      </c>
      <c r="AG1756" s="2">
        <v>2159.75</v>
      </c>
      <c r="AH1756" s="6">
        <f t="shared" si="1765"/>
        <v>2176.4444568531576</v>
      </c>
      <c r="AI1756">
        <f t="shared" si="1766"/>
        <v>1</v>
      </c>
      <c r="AJ1756" s="3">
        <f t="shared" si="1742"/>
        <v>3.6124840084306217E-3</v>
      </c>
      <c r="AK1756">
        <f t="shared" si="1743"/>
        <v>6.8401095525986158E-3</v>
      </c>
      <c r="AL1756">
        <f t="shared" si="1758"/>
        <v>-8.6584192269363602E-4</v>
      </c>
      <c r="AM1756">
        <f t="shared" si="1759"/>
        <v>-5.1802180467581732E-3</v>
      </c>
      <c r="AN1756">
        <f t="shared" si="1744"/>
        <v>4.3368419107967836E-3</v>
      </c>
      <c r="AO1756">
        <f t="shared" si="1749"/>
        <v>2164.9449999999997</v>
      </c>
      <c r="AP1756">
        <f t="shared" si="1760"/>
        <v>2164.2649999999999</v>
      </c>
      <c r="AQ1756">
        <f t="shared" si="1779"/>
        <v>2135.5700000000002</v>
      </c>
      <c r="AR1756">
        <f t="shared" si="1720"/>
        <v>2101.0038461538461</v>
      </c>
      <c r="AS1756">
        <f t="shared" si="1729"/>
        <v>2090.9115999999999</v>
      </c>
      <c r="AT1756">
        <f t="shared" si="1726"/>
        <v>2067.7566000000002</v>
      </c>
      <c r="AU1756">
        <f t="shared" si="1773"/>
        <v>2034.4183999999996</v>
      </c>
      <c r="AV1756">
        <f t="shared" si="1753"/>
        <v>2176.4444568531576</v>
      </c>
      <c r="AW1756">
        <f t="shared" si="1767"/>
        <v>2166.377187703114</v>
      </c>
      <c r="AX1756">
        <f t="shared" si="1782"/>
        <v>2144.3385540919671</v>
      </c>
      <c r="AY1756">
        <f t="shared" si="1723"/>
        <v>2120.104755438887</v>
      </c>
      <c r="AZ1756">
        <f t="shared" si="1732"/>
        <v>2099.3682877292754</v>
      </c>
      <c r="BA1756">
        <f t="shared" si="1735"/>
        <v>2072.7209352559712</v>
      </c>
      <c r="BB1756">
        <f t="shared" si="1776"/>
        <v>2050.8368310019514</v>
      </c>
      <c r="BC1756" s="2">
        <v>18517.23</v>
      </c>
      <c r="BD1756" s="2">
        <v>18589.96</v>
      </c>
      <c r="BE1756" s="2">
        <v>18590.439999999999</v>
      </c>
      <c r="BF1756" s="2">
        <v>18469.669999999998</v>
      </c>
      <c r="BG1756" s="2">
        <f t="shared" si="1768"/>
        <v>18529.0625</v>
      </c>
      <c r="BH1756">
        <f t="shared" si="1750"/>
        <v>-1</v>
      </c>
      <c r="BI1756" s="3">
        <f t="shared" si="1745"/>
        <v>-4.1839136586496115E-3</v>
      </c>
      <c r="BJ1756">
        <f t="shared" si="1761"/>
        <v>6.5220338031120439E-3</v>
      </c>
      <c r="BK1756">
        <f t="shared" si="1769"/>
        <v>3.3124989459126001E-3</v>
      </c>
      <c r="BL1756">
        <f t="shared" si="1770"/>
        <v>-6.3859140202049815E-4</v>
      </c>
      <c r="BM1756">
        <f t="shared" si="1762"/>
        <v>3.9536150925380915E-3</v>
      </c>
      <c r="BN1756">
        <f t="shared" si="1751"/>
        <v>18542.91</v>
      </c>
      <c r="BO1756">
        <f t="shared" si="1763"/>
        <v>18529.0625</v>
      </c>
      <c r="BP1756">
        <f t="shared" si="1780"/>
        <v>18242.946666666667</v>
      </c>
      <c r="BQ1756">
        <f t="shared" si="1721"/>
        <v>17941.992307692308</v>
      </c>
      <c r="BR1756">
        <f t="shared" si="1730"/>
        <v>17847.566199999997</v>
      </c>
      <c r="BS1756">
        <f t="shared" si="1727"/>
        <v>17694.973600000001</v>
      </c>
      <c r="BT1756">
        <f t="shared" si="1774"/>
        <v>17372.31319999999</v>
      </c>
      <c r="BU1756">
        <f t="shared" si="1754"/>
        <v>18573.434135925178</v>
      </c>
      <c r="BV1756">
        <f t="shared" si="1771"/>
        <v>18542.212679242981</v>
      </c>
      <c r="BW1756">
        <f t="shared" si="1783"/>
        <v>18331.682883195841</v>
      </c>
      <c r="BX1756">
        <f t="shared" si="1724"/>
        <v>18111.22242741584</v>
      </c>
      <c r="BY1756">
        <f t="shared" si="1733"/>
        <v>17936.56955472162</v>
      </c>
      <c r="BZ1756">
        <f t="shared" si="1736"/>
        <v>17712.912945635573</v>
      </c>
      <c r="CA1756">
        <f t="shared" si="1777"/>
        <v>17519.1120046572</v>
      </c>
    </row>
    <row r="1757" spans="1:79" x14ac:dyDescent="0.45">
      <c r="A1757" s="1">
        <v>42573</v>
      </c>
      <c r="B1757">
        <v>98.66</v>
      </c>
      <c r="C1757">
        <v>99.26</v>
      </c>
      <c r="D1757">
        <v>99.3</v>
      </c>
      <c r="E1757">
        <v>98.31</v>
      </c>
      <c r="F1757">
        <v>28313669</v>
      </c>
      <c r="G1757" s="6">
        <f t="shared" si="1737"/>
        <v>99.152065410932281</v>
      </c>
      <c r="H1757">
        <f t="shared" si="1746"/>
        <v>1</v>
      </c>
      <c r="I1757" s="3">
        <f t="shared" si="1738"/>
        <v>7.7441416071609192E-3</v>
      </c>
      <c r="J1757">
        <f t="shared" si="1739"/>
        <v>1.0034461787958594E-2</v>
      </c>
      <c r="K1757">
        <f t="shared" si="1755"/>
        <v>1.4919970497296942E-3</v>
      </c>
      <c r="L1757">
        <f t="shared" si="1756"/>
        <v>-4.962734854719728E-3</v>
      </c>
      <c r="M1757">
        <f t="shared" si="1740"/>
        <v>6.4869247922156965E-3</v>
      </c>
      <c r="N1757">
        <f t="shared" si="1741"/>
        <v>-0.15499082792837621</v>
      </c>
      <c r="O1757">
        <f t="shared" si="1747"/>
        <v>-6.4742294251087448E-2</v>
      </c>
      <c r="P1757">
        <f t="shared" si="1748"/>
        <v>99.694999999999993</v>
      </c>
      <c r="Q1757">
        <f t="shared" si="1757"/>
        <v>99.772499999999994</v>
      </c>
      <c r="R1757">
        <f t="shared" si="1778"/>
        <v>98.006666666666675</v>
      </c>
      <c r="S1757">
        <f t="shared" si="1719"/>
        <v>96.487307692307695</v>
      </c>
      <c r="T1757">
        <f t="shared" si="1728"/>
        <v>96.638799999999989</v>
      </c>
      <c r="U1757">
        <f t="shared" si="1725"/>
        <v>100.22520000000004</v>
      </c>
      <c r="V1757">
        <f t="shared" si="1772"/>
        <v>103.9601</v>
      </c>
      <c r="W1757">
        <f t="shared" si="1752"/>
        <v>98.467306842945078</v>
      </c>
      <c r="X1757">
        <f t="shared" si="1764"/>
        <v>99.152065410932281</v>
      </c>
      <c r="Y1757">
        <f t="shared" si="1781"/>
        <v>98.351878233095121</v>
      </c>
      <c r="Z1757">
        <f t="shared" si="1722"/>
        <v>97.552689755020182</v>
      </c>
      <c r="AA1757">
        <f t="shared" si="1731"/>
        <v>97.720525150500961</v>
      </c>
      <c r="AB1757">
        <f t="shared" si="1734"/>
        <v>99.410126280433957</v>
      </c>
      <c r="AC1757">
        <f t="shared" si="1775"/>
        <v>105.24033823299789</v>
      </c>
      <c r="AD1757" s="2">
        <v>2175.0300000000002</v>
      </c>
      <c r="AE1757" s="2">
        <v>2166.4699999999998</v>
      </c>
      <c r="AF1757" s="2">
        <v>2175.11</v>
      </c>
      <c r="AG1757" s="2">
        <v>2163.2399999999998</v>
      </c>
      <c r="AH1757" s="6">
        <f t="shared" si="1765"/>
        <v>2161.4827715734209</v>
      </c>
      <c r="AI1757">
        <f t="shared" si="1766"/>
        <v>-1</v>
      </c>
      <c r="AJ1757" s="3">
        <f t="shared" si="1742"/>
        <v>-4.553914935085987E-3</v>
      </c>
      <c r="AK1757">
        <f t="shared" si="1743"/>
        <v>5.4573959899405274E-3</v>
      </c>
      <c r="AL1757">
        <f t="shared" si="1758"/>
        <v>6.3045741589045712E-3</v>
      </c>
      <c r="AM1757">
        <f t="shared" si="1759"/>
        <v>6.2675625291788847E-3</v>
      </c>
      <c r="AN1757">
        <f t="shared" si="1744"/>
        <v>3.6781101869825813E-5</v>
      </c>
      <c r="AO1757">
        <f t="shared" si="1749"/>
        <v>2169.5050000000001</v>
      </c>
      <c r="AP1757">
        <f t="shared" si="1760"/>
        <v>2166.21</v>
      </c>
      <c r="AQ1757">
        <f t="shared" si="1779"/>
        <v>2142.0583333333334</v>
      </c>
      <c r="AR1757">
        <f t="shared" si="1720"/>
        <v>2104.7061538461539</v>
      </c>
      <c r="AS1757">
        <f t="shared" si="1729"/>
        <v>2093.1172000000001</v>
      </c>
      <c r="AT1757">
        <f t="shared" si="1726"/>
        <v>2070.0144</v>
      </c>
      <c r="AU1757">
        <f t="shared" si="1773"/>
        <v>2035.5112999999997</v>
      </c>
      <c r="AV1757">
        <f t="shared" si="1753"/>
        <v>2161.4827715734209</v>
      </c>
      <c r="AW1757">
        <f t="shared" si="1767"/>
        <v>2166.4143126218682</v>
      </c>
      <c r="AX1757">
        <f t="shared" si="1782"/>
        <v>2147.743391923972</v>
      </c>
      <c r="AY1757">
        <f t="shared" si="1723"/>
        <v>2123.5392179989694</v>
      </c>
      <c r="AZ1757">
        <f t="shared" si="1732"/>
        <v>2101.9997274261664</v>
      </c>
      <c r="BA1757">
        <f t="shared" si="1735"/>
        <v>2074.5773523796151</v>
      </c>
      <c r="BB1757">
        <f t="shared" si="1776"/>
        <v>2051.9874097979518</v>
      </c>
      <c r="BC1757" s="2">
        <v>18570.849999999999</v>
      </c>
      <c r="BD1757" s="2">
        <v>18524.150000000001</v>
      </c>
      <c r="BE1757" s="2">
        <v>18571.3</v>
      </c>
      <c r="BF1757" s="2">
        <v>18491.59</v>
      </c>
      <c r="BG1757" s="2">
        <f t="shared" si="1768"/>
        <v>18549.332499999997</v>
      </c>
      <c r="BH1757">
        <f t="shared" si="1750"/>
        <v>1</v>
      </c>
      <c r="BI1757" s="3">
        <f t="shared" si="1745"/>
        <v>2.895681481517429E-3</v>
      </c>
      <c r="BJ1757">
        <f t="shared" si="1761"/>
        <v>4.2922106419468753E-3</v>
      </c>
      <c r="BK1757">
        <f t="shared" si="1769"/>
        <v>1.1842744206565102E-3</v>
      </c>
      <c r="BL1757">
        <f t="shared" si="1770"/>
        <v>1.1600147875942032E-3</v>
      </c>
      <c r="BM1757">
        <f t="shared" si="1762"/>
        <v>2.4231524135983417E-5</v>
      </c>
      <c r="BN1757">
        <f t="shared" si="1751"/>
        <v>18586.330000000002</v>
      </c>
      <c r="BO1757">
        <f t="shared" si="1763"/>
        <v>18549.332499999997</v>
      </c>
      <c r="BP1757">
        <f t="shared" si="1780"/>
        <v>18300.072499999998</v>
      </c>
      <c r="BQ1757">
        <f t="shared" si="1721"/>
        <v>17975.807307692306</v>
      </c>
      <c r="BR1757">
        <f t="shared" si="1730"/>
        <v>17864.832200000001</v>
      </c>
      <c r="BS1757">
        <f t="shared" si="1727"/>
        <v>17714.531700000003</v>
      </c>
      <c r="BT1757">
        <f t="shared" si="1774"/>
        <v>17382.752499999991</v>
      </c>
      <c r="BU1757">
        <f t="shared" si="1754"/>
        <v>18499.507932037413</v>
      </c>
      <c r="BV1757">
        <f t="shared" si="1771"/>
        <v>18534.987607545791</v>
      </c>
      <c r="BW1757">
        <f t="shared" si="1783"/>
        <v>18361.29320885802</v>
      </c>
      <c r="BX1757">
        <f t="shared" si="1724"/>
        <v>18141.809655014666</v>
      </c>
      <c r="BY1757">
        <f t="shared" si="1733"/>
        <v>17959.611925124693</v>
      </c>
      <c r="BZ1757">
        <f t="shared" si="1736"/>
        <v>17728.977045721997</v>
      </c>
      <c r="CA1757">
        <f t="shared" si="1777"/>
        <v>17529.112382720312</v>
      </c>
    </row>
    <row r="1758" spans="1:79" x14ac:dyDescent="0.45">
      <c r="A1758" s="1">
        <v>42576</v>
      </c>
      <c r="B1758">
        <v>97.34</v>
      </c>
      <c r="C1758">
        <v>98.25</v>
      </c>
      <c r="D1758">
        <v>98.84</v>
      </c>
      <c r="E1758">
        <v>96.92</v>
      </c>
      <c r="F1758">
        <v>40382921</v>
      </c>
      <c r="G1758" s="6">
        <f t="shared" si="1737"/>
        <v>98.427239246559367</v>
      </c>
      <c r="H1758">
        <f t="shared" si="1746"/>
        <v>1</v>
      </c>
      <c r="I1758" s="3">
        <f t="shared" si="1738"/>
        <v>1.3379282383944792E-2</v>
      </c>
      <c r="J1758">
        <f t="shared" si="1739"/>
        <v>1.9724676392027959E-2</v>
      </c>
      <c r="K1758">
        <f t="shared" si="1755"/>
        <v>4.1935622354160977E-3</v>
      </c>
      <c r="L1758">
        <f t="shared" si="1756"/>
        <v>-1.1046121529791552E-2</v>
      </c>
      <c r="M1758">
        <f t="shared" si="1740"/>
        <v>1.540990343127183E-2</v>
      </c>
      <c r="N1758">
        <f t="shared" si="1741"/>
        <v>0.2988702080268042</v>
      </c>
      <c r="O1758">
        <f t="shared" si="1747"/>
        <v>6.5997465997878757E-2</v>
      </c>
      <c r="P1758">
        <f t="shared" si="1748"/>
        <v>99.045000000000002</v>
      </c>
      <c r="Q1758">
        <f t="shared" si="1757"/>
        <v>99.47999999999999</v>
      </c>
      <c r="R1758">
        <f t="shared" si="1778"/>
        <v>98.267500000000027</v>
      </c>
      <c r="S1758">
        <f t="shared" si="1719"/>
        <v>96.545769230769238</v>
      </c>
      <c r="T1758">
        <f t="shared" si="1728"/>
        <v>96.761800000000008</v>
      </c>
      <c r="U1758">
        <f t="shared" si="1725"/>
        <v>100.20650000000003</v>
      </c>
      <c r="V1758">
        <f t="shared" si="1772"/>
        <v>103.89685</v>
      </c>
      <c r="W1758">
        <f t="shared" si="1752"/>
        <v>96.776346578527466</v>
      </c>
      <c r="X1758">
        <f t="shared" si="1764"/>
        <v>98.427239246559367</v>
      </c>
      <c r="Y1758">
        <f t="shared" si="1781"/>
        <v>98.1962046587728</v>
      </c>
      <c r="Z1758">
        <f t="shared" si="1722"/>
        <v>97.53693495835202</v>
      </c>
      <c r="AA1758">
        <f t="shared" si="1731"/>
        <v>97.70560259557935</v>
      </c>
      <c r="AB1758">
        <f t="shared" si="1734"/>
        <v>99.369133680821406</v>
      </c>
      <c r="AC1758">
        <f t="shared" si="1775"/>
        <v>105.16172790232129</v>
      </c>
      <c r="AD1758" s="2">
        <v>2168.48</v>
      </c>
      <c r="AE1758" s="2">
        <v>2173.71</v>
      </c>
      <c r="AF1758" s="2">
        <v>2173.71</v>
      </c>
      <c r="AG1758" s="2">
        <v>2161.9499999999998</v>
      </c>
      <c r="AH1758" s="6">
        <f t="shared" si="1765"/>
        <v>2179.8236142132896</v>
      </c>
      <c r="AI1758">
        <f t="shared" si="1766"/>
        <v>1</v>
      </c>
      <c r="AJ1758" s="3">
        <f t="shared" si="1742"/>
        <v>3.0114527155948108E-3</v>
      </c>
      <c r="AK1758">
        <f t="shared" si="1743"/>
        <v>5.4231535453406155E-3</v>
      </c>
      <c r="AL1758">
        <f t="shared" si="1758"/>
        <v>-2.8046371153273349E-3</v>
      </c>
      <c r="AM1758">
        <f t="shared" si="1759"/>
        <v>-5.2039138117987395E-3</v>
      </c>
      <c r="AN1758">
        <f t="shared" si="1744"/>
        <v>2.4118276396369893E-3</v>
      </c>
      <c r="AO1758">
        <f t="shared" si="1749"/>
        <v>2169.6899999999996</v>
      </c>
      <c r="AP1758">
        <f t="shared" si="1760"/>
        <v>2167.3174999999997</v>
      </c>
      <c r="AQ1758">
        <f t="shared" si="1779"/>
        <v>2148.895</v>
      </c>
      <c r="AR1758">
        <f t="shared" si="1720"/>
        <v>2108.1242307692305</v>
      </c>
      <c r="AS1758">
        <f t="shared" si="1729"/>
        <v>2094.7808</v>
      </c>
      <c r="AT1758">
        <f t="shared" si="1726"/>
        <v>2072.3081999999999</v>
      </c>
      <c r="AU1758">
        <f t="shared" si="1773"/>
        <v>2036.4104999999995</v>
      </c>
      <c r="AV1758">
        <f t="shared" si="1753"/>
        <v>2179.8236142132896</v>
      </c>
      <c r="AW1758">
        <f t="shared" si="1767"/>
        <v>2169.3325875731211</v>
      </c>
      <c r="AX1758">
        <f t="shared" si="1782"/>
        <v>2151.7382547048992</v>
      </c>
      <c r="AY1758">
        <f t="shared" si="1723"/>
        <v>2127.2555722212678</v>
      </c>
      <c r="AZ1758">
        <f t="shared" si="1732"/>
        <v>2104.8118949780815</v>
      </c>
      <c r="BA1758">
        <f t="shared" si="1735"/>
        <v>2076.5403751047711</v>
      </c>
      <c r="BB1758">
        <f t="shared" si="1776"/>
        <v>2053.1985798497135</v>
      </c>
      <c r="BC1758" s="2">
        <v>18493.060000000001</v>
      </c>
      <c r="BD1758" s="2">
        <v>18554.490000000002</v>
      </c>
      <c r="BE1758" s="2">
        <v>18555.689999999999</v>
      </c>
      <c r="BF1758" s="2">
        <v>18452.62</v>
      </c>
      <c r="BG1758" s="2">
        <f t="shared" si="1768"/>
        <v>18549.982499999998</v>
      </c>
      <c r="BH1758">
        <f t="shared" si="1750"/>
        <v>-1</v>
      </c>
      <c r="BI1758" s="3">
        <f t="shared" si="1745"/>
        <v>-4.1888228056334116E-3</v>
      </c>
      <c r="BJ1758">
        <f t="shared" si="1761"/>
        <v>5.5734421453236893E-3</v>
      </c>
      <c r="BK1758">
        <f t="shared" si="1769"/>
        <v>3.0768223096708783E-4</v>
      </c>
      <c r="BL1758">
        <f t="shared" si="1770"/>
        <v>-3.0686012776560273E-3</v>
      </c>
      <c r="BM1758">
        <f t="shared" si="1762"/>
        <v>3.3866758665141074E-3</v>
      </c>
      <c r="BN1758">
        <f t="shared" si="1751"/>
        <v>18557.055</v>
      </c>
      <c r="BO1758">
        <f t="shared" si="1763"/>
        <v>18549.982499999998</v>
      </c>
      <c r="BP1758">
        <f t="shared" si="1780"/>
        <v>18359.795833333334</v>
      </c>
      <c r="BQ1758">
        <f t="shared" si="1721"/>
        <v>18007.365000000005</v>
      </c>
      <c r="BR1758">
        <f t="shared" si="1730"/>
        <v>17876.934600000001</v>
      </c>
      <c r="BS1758">
        <f t="shared" si="1727"/>
        <v>17734.316500000001</v>
      </c>
      <c r="BT1758">
        <f t="shared" si="1774"/>
        <v>17391.50314999999</v>
      </c>
      <c r="BU1758">
        <f t="shared" si="1754"/>
        <v>18581.981033981298</v>
      </c>
      <c r="BV1758">
        <f t="shared" si="1771"/>
        <v>18542.788564527476</v>
      </c>
      <c r="BW1758">
        <f t="shared" si="1783"/>
        <v>18391.015792110633</v>
      </c>
      <c r="BX1758">
        <f t="shared" si="1724"/>
        <v>18172.378569458026</v>
      </c>
      <c r="BY1758">
        <f t="shared" si="1733"/>
        <v>17982.940477080589</v>
      </c>
      <c r="BZ1758">
        <f t="shared" si="1736"/>
        <v>17745.323836895819</v>
      </c>
      <c r="CA1758">
        <f t="shared" si="1777"/>
        <v>17539.315145081302</v>
      </c>
    </row>
    <row r="1759" spans="1:79" x14ac:dyDescent="0.45">
      <c r="A1759" s="1">
        <v>42577</v>
      </c>
      <c r="B1759">
        <v>96.67</v>
      </c>
      <c r="C1759">
        <v>96.82</v>
      </c>
      <c r="D1759">
        <v>97.97</v>
      </c>
      <c r="E1759">
        <v>96.42</v>
      </c>
      <c r="F1759">
        <v>56239822</v>
      </c>
      <c r="G1759" s="6">
        <f t="shared" si="1737"/>
        <v>97.724343547935618</v>
      </c>
      <c r="H1759">
        <f t="shared" si="1746"/>
        <v>1</v>
      </c>
      <c r="I1759" s="3">
        <f t="shared" si="1738"/>
        <v>6.8830901993014353E-3</v>
      </c>
      <c r="J1759">
        <f t="shared" si="1739"/>
        <v>1.6033929864487401E-2</v>
      </c>
      <c r="K1759">
        <f t="shared" si="1755"/>
        <v>2.5137692733017115E-3</v>
      </c>
      <c r="L1759">
        <f t="shared" si="1756"/>
        <v>-1.0788955030620809E-2</v>
      </c>
      <c r="M1759">
        <f t="shared" si="1740"/>
        <v>1.3447812144408784E-2</v>
      </c>
      <c r="N1759">
        <f t="shared" si="1741"/>
        <v>0.28195147914941837</v>
      </c>
      <c r="O1759">
        <f t="shared" si="1747"/>
        <v>5.6867691961957477E-2</v>
      </c>
      <c r="P1759">
        <f t="shared" si="1748"/>
        <v>98</v>
      </c>
      <c r="Q1759">
        <f t="shared" si="1757"/>
        <v>98.847499999999997</v>
      </c>
      <c r="R1759">
        <f t="shared" si="1778"/>
        <v>98.384166666666673</v>
      </c>
      <c r="S1759">
        <f t="shared" ref="S1759:S1822" si="1784">SUM(B1733:B1758)/26</f>
        <v>96.537692307692311</v>
      </c>
      <c r="T1759">
        <f t="shared" si="1728"/>
        <v>96.901800000000009</v>
      </c>
      <c r="U1759">
        <f t="shared" si="1725"/>
        <v>100.17240000000004</v>
      </c>
      <c r="V1759">
        <f t="shared" si="1772"/>
        <v>103.82964999999999</v>
      </c>
      <c r="W1759">
        <f t="shared" si="1752"/>
        <v>96.616826710736262</v>
      </c>
      <c r="X1759">
        <f t="shared" si="1764"/>
        <v>97.724343547935618</v>
      </c>
      <c r="Y1759">
        <f t="shared" si="1781"/>
        <v>97.96140394203853</v>
      </c>
      <c r="Z1759">
        <f t="shared" si="1722"/>
        <v>97.472717554029643</v>
      </c>
      <c r="AA1759">
        <f t="shared" si="1731"/>
        <v>97.664990729086043</v>
      </c>
      <c r="AB1759">
        <f t="shared" si="1734"/>
        <v>99.315685489121975</v>
      </c>
      <c r="AC1759">
        <f t="shared" si="1775"/>
        <v>105.07723309732307</v>
      </c>
      <c r="AD1759" s="2">
        <v>2169.1799999999998</v>
      </c>
      <c r="AE1759" s="2">
        <v>2168.9699999999998</v>
      </c>
      <c r="AF1759" s="2">
        <v>2173.54</v>
      </c>
      <c r="AG1759" s="2">
        <v>2160.1799999999998</v>
      </c>
      <c r="AH1759" s="6">
        <f t="shared" si="1765"/>
        <v>2163.5431928933549</v>
      </c>
      <c r="AI1759">
        <f t="shared" si="1766"/>
        <v>-1</v>
      </c>
      <c r="AJ1759" s="3">
        <f t="shared" si="1742"/>
        <v>-3.2280675865113727E-4</v>
      </c>
      <c r="AK1759">
        <f t="shared" si="1743"/>
        <v>6.1590093952554091E-3</v>
      </c>
      <c r="AL1759">
        <f t="shared" si="1758"/>
        <v>4.620572004054197E-3</v>
      </c>
      <c r="AM1759">
        <f t="shared" si="1759"/>
        <v>2.6053591743212248E-3</v>
      </c>
      <c r="AN1759">
        <f t="shared" si="1744"/>
        <v>2.0099761200085414E-3</v>
      </c>
      <c r="AO1759">
        <f t="shared" si="1749"/>
        <v>2170.09</v>
      </c>
      <c r="AP1759">
        <f t="shared" si="1760"/>
        <v>2169.7974999999997</v>
      </c>
      <c r="AQ1759">
        <f t="shared" si="1779"/>
        <v>2155.0025000000001</v>
      </c>
      <c r="AR1759">
        <f t="shared" ref="AR1759:AR1822" si="1785">SUM(AE1733:AE1758)/26</f>
        <v>2112.2530769230766</v>
      </c>
      <c r="AS1759">
        <f t="shared" si="1729"/>
        <v>2096.9115999999999</v>
      </c>
      <c r="AT1759">
        <f t="shared" si="1726"/>
        <v>2074.2793000000001</v>
      </c>
      <c r="AU1759">
        <f t="shared" si="1773"/>
        <v>2037.3673499999998</v>
      </c>
      <c r="AV1759">
        <f t="shared" si="1753"/>
        <v>2163.5431928933549</v>
      </c>
      <c r="AW1759">
        <f t="shared" si="1767"/>
        <v>2169.1875525438727</v>
      </c>
      <c r="AX1759">
        <f t="shared" si="1782"/>
        <v>2154.3892924426068</v>
      </c>
      <c r="AY1759">
        <f t="shared" si="1723"/>
        <v>2130.345529834507</v>
      </c>
      <c r="AZ1759">
        <f t="shared" si="1732"/>
        <v>2107.3278990965882</v>
      </c>
      <c r="BA1759">
        <f t="shared" si="1735"/>
        <v>2078.370664706657</v>
      </c>
      <c r="BB1759">
        <f t="shared" si="1776"/>
        <v>2054.3505342790695</v>
      </c>
      <c r="BC1759" s="2">
        <v>18473.75</v>
      </c>
      <c r="BD1759" s="2">
        <v>18497.37</v>
      </c>
      <c r="BE1759" s="2">
        <v>18522.47</v>
      </c>
      <c r="BF1759" s="2">
        <v>18387.22</v>
      </c>
      <c r="BG1759" s="2">
        <f t="shared" si="1768"/>
        <v>18562.825000000001</v>
      </c>
      <c r="BH1759">
        <f t="shared" si="1750"/>
        <v>-1</v>
      </c>
      <c r="BI1759" s="3">
        <f t="shared" si="1745"/>
        <v>-1.0441754906976622E-3</v>
      </c>
      <c r="BJ1759">
        <f t="shared" si="1761"/>
        <v>7.321198998579065E-3</v>
      </c>
      <c r="BK1759">
        <f t="shared" si="1769"/>
        <v>-2.1739686712555638E-3</v>
      </c>
      <c r="BL1759">
        <f t="shared" si="1770"/>
        <v>-4.7985691833005335E-3</v>
      </c>
      <c r="BM1759">
        <f t="shared" si="1762"/>
        <v>2.6372555653292463E-3</v>
      </c>
      <c r="BN1759">
        <f t="shared" si="1751"/>
        <v>18539.32</v>
      </c>
      <c r="BO1759">
        <f t="shared" si="1763"/>
        <v>18562.825000000001</v>
      </c>
      <c r="BP1759">
        <f t="shared" si="1780"/>
        <v>18412.316666666666</v>
      </c>
      <c r="BQ1759">
        <f t="shared" ref="BQ1759:BQ1822" si="1786">SUM(BD1733:BD1758)/26</f>
        <v>18043.99038461539</v>
      </c>
      <c r="BR1759">
        <f t="shared" si="1730"/>
        <v>17893.584199999998</v>
      </c>
      <c r="BS1759">
        <f t="shared" si="1727"/>
        <v>17751.349699999999</v>
      </c>
      <c r="BT1759">
        <f t="shared" si="1774"/>
        <v>17400.248499999991</v>
      </c>
      <c r="BU1759">
        <f t="shared" si="1754"/>
        <v>18455.064483009352</v>
      </c>
      <c r="BV1759">
        <f t="shared" si="1771"/>
        <v>18524.621138716484</v>
      </c>
      <c r="BW1759">
        <f t="shared" si="1783"/>
        <v>18407.377977939766</v>
      </c>
      <c r="BX1759">
        <f t="shared" si="1724"/>
        <v>18196.452008757431</v>
      </c>
      <c r="BY1759">
        <f t="shared" si="1733"/>
        <v>18003.11418386174</v>
      </c>
      <c r="BZ1759">
        <f t="shared" si="1736"/>
        <v>17760.215840125606</v>
      </c>
      <c r="CA1759">
        <f t="shared" si="1777"/>
        <v>17548.848029209847</v>
      </c>
    </row>
    <row r="1760" spans="1:79" x14ac:dyDescent="0.45">
      <c r="A1760" s="1">
        <v>42578</v>
      </c>
      <c r="B1760">
        <v>102.95</v>
      </c>
      <c r="C1760">
        <v>104.27</v>
      </c>
      <c r="D1760">
        <v>104.35</v>
      </c>
      <c r="E1760">
        <v>102.75</v>
      </c>
      <c r="F1760">
        <v>92344820</v>
      </c>
      <c r="G1760" s="6">
        <f t="shared" si="1737"/>
        <v>99.814606128761369</v>
      </c>
      <c r="H1760">
        <f t="shared" si="1746"/>
        <v>-1</v>
      </c>
      <c r="I1760" s="3">
        <f t="shared" si="1738"/>
        <v>-6.4963277128374894E-2</v>
      </c>
      <c r="J1760">
        <f t="shared" si="1739"/>
        <v>1.554152501214176E-2</v>
      </c>
      <c r="K1760">
        <f t="shared" si="1755"/>
        <v>4.5438178310175797E-2</v>
      </c>
      <c r="L1760">
        <f t="shared" si="1756"/>
        <v>3.1412174959584163E-2</v>
      </c>
      <c r="M1760">
        <f t="shared" si="1740"/>
        <v>1.3598834385624006E-2</v>
      </c>
      <c r="N1760">
        <f t="shared" si="1741"/>
        <v>0.3909802195726842</v>
      </c>
      <c r="O1760">
        <f t="shared" si="1747"/>
        <v>3.9750156744828756E-2</v>
      </c>
      <c r="P1760">
        <f t="shared" si="1748"/>
        <v>97.004999999999995</v>
      </c>
      <c r="Q1760">
        <f t="shared" si="1757"/>
        <v>98.025000000000006</v>
      </c>
      <c r="R1760">
        <f t="shared" si="1778"/>
        <v>98.38333333333334</v>
      </c>
      <c r="S1760">
        <f t="shared" si="1784"/>
        <v>96.589230769230781</v>
      </c>
      <c r="T1760">
        <f t="shared" si="1728"/>
        <v>97.024799999999999</v>
      </c>
      <c r="U1760">
        <f t="shared" si="1725"/>
        <v>100.12410000000004</v>
      </c>
      <c r="V1760">
        <f t="shared" si="1772"/>
        <v>103.76549999999997</v>
      </c>
      <c r="W1760">
        <f t="shared" si="1752"/>
        <v>106.11658664463187</v>
      </c>
      <c r="X1760">
        <f t="shared" si="1764"/>
        <v>99.814606128761369</v>
      </c>
      <c r="Y1760">
        <f t="shared" si="1781"/>
        <v>98.72888025864799</v>
      </c>
      <c r="Z1760">
        <f t="shared" ref="Z1760:Z1823" si="1787">((B1760-Z1759)*(2/27)) +Z1759</f>
        <v>97.878442179657071</v>
      </c>
      <c r="AA1760">
        <f t="shared" si="1731"/>
        <v>97.872245994612086</v>
      </c>
      <c r="AB1760">
        <f t="shared" si="1734"/>
        <v>99.387652113099762</v>
      </c>
      <c r="AC1760">
        <f t="shared" si="1775"/>
        <v>105.05606659884225</v>
      </c>
      <c r="AD1760" s="2">
        <v>2166.58</v>
      </c>
      <c r="AE1760" s="2">
        <v>2169.81</v>
      </c>
      <c r="AF1760" s="2">
        <v>2174.98</v>
      </c>
      <c r="AG1760" s="2">
        <v>2159.0700000000002</v>
      </c>
      <c r="AH1760" s="6">
        <f t="shared" si="1765"/>
        <v>2172.9434035533222</v>
      </c>
      <c r="AI1760">
        <f t="shared" si="1766"/>
        <v>1</v>
      </c>
      <c r="AJ1760" s="3">
        <f t="shared" si="1742"/>
        <v>1.1986096128490532E-3</v>
      </c>
      <c r="AK1760">
        <f t="shared" si="1743"/>
        <v>7.3433706579031722E-3</v>
      </c>
      <c r="AL1760">
        <f t="shared" si="1758"/>
        <v>9.3725241225676515E-4</v>
      </c>
      <c r="AM1760">
        <f t="shared" si="1759"/>
        <v>-2.928471833604368E-3</v>
      </c>
      <c r="AN1760">
        <f t="shared" si="1744"/>
        <v>3.8770781600495209E-3</v>
      </c>
      <c r="AO1760">
        <f t="shared" si="1749"/>
        <v>2171.34</v>
      </c>
      <c r="AP1760">
        <f t="shared" si="1760"/>
        <v>2170.5149999999999</v>
      </c>
      <c r="AQ1760">
        <f t="shared" si="1779"/>
        <v>2160.169166666667</v>
      </c>
      <c r="AR1760">
        <f t="shared" si="1785"/>
        <v>2115.7442307692309</v>
      </c>
      <c r="AS1760">
        <f t="shared" si="1729"/>
        <v>2099.0410000000002</v>
      </c>
      <c r="AT1760">
        <f t="shared" si="1726"/>
        <v>2076.1130000000003</v>
      </c>
      <c r="AU1760">
        <f t="shared" si="1773"/>
        <v>2038.2421499999996</v>
      </c>
      <c r="AV1760">
        <f t="shared" si="1753"/>
        <v>2172.9434035533222</v>
      </c>
      <c r="AW1760">
        <f t="shared" si="1767"/>
        <v>2169.4365315263235</v>
      </c>
      <c r="AX1760">
        <f t="shared" si="1782"/>
        <v>2156.7617089898981</v>
      </c>
      <c r="AY1760">
        <f t="shared" ref="AY1760:AY1823" si="1788">((AE1760-AY1759)*(2/27)) +AY1759</f>
        <v>2133.2688239208396</v>
      </c>
      <c r="AZ1760">
        <f t="shared" si="1732"/>
        <v>2109.7781775633889</v>
      </c>
      <c r="BA1760">
        <f t="shared" si="1735"/>
        <v>2080.1813446134556</v>
      </c>
      <c r="BB1760">
        <f t="shared" si="1776"/>
        <v>2055.4993846842531</v>
      </c>
      <c r="BC1760" s="2">
        <v>18472.169999999998</v>
      </c>
      <c r="BD1760" s="2">
        <v>18473.27</v>
      </c>
      <c r="BE1760" s="2">
        <v>18542.39</v>
      </c>
      <c r="BF1760" s="2">
        <v>18430.939999999999</v>
      </c>
      <c r="BG1760" s="2">
        <f t="shared" si="1768"/>
        <v>18541.4925</v>
      </c>
      <c r="BH1760">
        <f t="shared" si="1750"/>
        <v>-1</v>
      </c>
      <c r="BI1760" s="3">
        <f t="shared" si="1745"/>
        <v>-8.5526760944678058E-5</v>
      </c>
      <c r="BJ1760">
        <f t="shared" si="1761"/>
        <v>6.0334005154781892E-3</v>
      </c>
      <c r="BK1760">
        <f t="shared" si="1769"/>
        <v>4.8404949062171068E-5</v>
      </c>
      <c r="BL1760">
        <f t="shared" si="1770"/>
        <v>-3.7387766923294894E-3</v>
      </c>
      <c r="BM1760">
        <f t="shared" si="1762"/>
        <v>3.8013942054453361E-3</v>
      </c>
      <c r="BN1760">
        <f t="shared" si="1751"/>
        <v>18525.93</v>
      </c>
      <c r="BO1760">
        <f t="shared" si="1763"/>
        <v>18541.4925</v>
      </c>
      <c r="BP1760">
        <f t="shared" si="1780"/>
        <v>18456.162499999999</v>
      </c>
      <c r="BQ1760">
        <f t="shared" si="1786"/>
        <v>18073.372307692309</v>
      </c>
      <c r="BR1760">
        <f t="shared" si="1730"/>
        <v>17909.3092</v>
      </c>
      <c r="BS1760">
        <f t="shared" si="1727"/>
        <v>17767.361700000001</v>
      </c>
      <c r="BT1760">
        <f t="shared" si="1774"/>
        <v>17408.214499999991</v>
      </c>
      <c r="BU1760">
        <f t="shared" si="1754"/>
        <v>18482.372758495323</v>
      </c>
      <c r="BV1760">
        <f t="shared" si="1771"/>
        <v>18504.080683229891</v>
      </c>
      <c r="BW1760">
        <f t="shared" si="1783"/>
        <v>18417.51521210288</v>
      </c>
      <c r="BX1760">
        <f t="shared" ref="BX1760:BX1823" si="1789">((BD1760-BX1759)*(2/27)) +BX1759</f>
        <v>18216.957045145769</v>
      </c>
      <c r="BY1760">
        <f t="shared" si="1733"/>
        <v>18021.551666847554</v>
      </c>
      <c r="BZ1760">
        <f t="shared" si="1736"/>
        <v>17774.335724479555</v>
      </c>
      <c r="CA1760">
        <f t="shared" si="1777"/>
        <v>17558.046257774924</v>
      </c>
    </row>
    <row r="1761" spans="1:79" x14ac:dyDescent="0.45">
      <c r="A1761" s="1">
        <v>42579</v>
      </c>
      <c r="B1761">
        <v>104.34</v>
      </c>
      <c r="C1761">
        <v>102.83</v>
      </c>
      <c r="D1761">
        <v>104.45</v>
      </c>
      <c r="E1761">
        <v>102.82</v>
      </c>
      <c r="F1761">
        <v>39869839</v>
      </c>
      <c r="G1761" s="6">
        <f t="shared" si="1737"/>
        <v>101.62476367725682</v>
      </c>
      <c r="H1761">
        <f t="shared" si="1746"/>
        <v>-1</v>
      </c>
      <c r="I1761" s="3">
        <f t="shared" si="1738"/>
        <v>-1.3501699854298208E-2</v>
      </c>
      <c r="J1761">
        <f t="shared" si="1739"/>
        <v>1.5622004983707204E-2</v>
      </c>
      <c r="K1761">
        <f t="shared" si="1755"/>
        <v>2.780066807058618E-2</v>
      </c>
      <c r="L1761">
        <f t="shared" si="1756"/>
        <v>2.6718254729391697E-2</v>
      </c>
      <c r="M1761">
        <f t="shared" si="1740"/>
        <v>1.0542457350967934E-3</v>
      </c>
      <c r="N1761">
        <f t="shared" si="1741"/>
        <v>-1.316157333868341</v>
      </c>
      <c r="O1761">
        <f t="shared" si="1747"/>
        <v>-1.1869405413555153E-2</v>
      </c>
      <c r="P1761">
        <f t="shared" si="1748"/>
        <v>99.81</v>
      </c>
      <c r="Q1761">
        <f t="shared" si="1757"/>
        <v>98.905000000000001</v>
      </c>
      <c r="R1761">
        <f t="shared" si="1778"/>
        <v>98.880833333333342</v>
      </c>
      <c r="S1761">
        <f t="shared" si="1784"/>
        <v>96.891153846153856</v>
      </c>
      <c r="T1761">
        <f t="shared" si="1728"/>
        <v>97.20620000000001</v>
      </c>
      <c r="U1761">
        <f t="shared" si="1725"/>
        <v>100.12350000000004</v>
      </c>
      <c r="V1761">
        <f t="shared" si="1772"/>
        <v>103.71964999999996</v>
      </c>
      <c r="W1761">
        <f t="shared" si="1752"/>
        <v>103.45170667768407</v>
      </c>
      <c r="X1761">
        <f t="shared" si="1764"/>
        <v>101.62476367725682</v>
      </c>
      <c r="Y1761">
        <f t="shared" si="1781"/>
        <v>99.592129449625219</v>
      </c>
      <c r="Z1761">
        <f t="shared" si="1787"/>
        <v>98.357076092275065</v>
      </c>
      <c r="AA1761">
        <f t="shared" si="1731"/>
        <v>98.125883406588088</v>
      </c>
      <c r="AB1761">
        <f t="shared" si="1734"/>
        <v>99.485718407889863</v>
      </c>
      <c r="AC1761">
        <f t="shared" si="1775"/>
        <v>105.04894155805775</v>
      </c>
      <c r="AD1761" s="2">
        <v>2170.06</v>
      </c>
      <c r="AE1761" s="2">
        <v>2166.0500000000002</v>
      </c>
      <c r="AF1761" s="2">
        <v>2172.85</v>
      </c>
      <c r="AG1761" s="2">
        <v>2159.7399999999998</v>
      </c>
      <c r="AH1761" s="6">
        <f t="shared" si="1765"/>
        <v>2162.6032982233392</v>
      </c>
      <c r="AI1761">
        <f t="shared" si="1766"/>
        <v>-1</v>
      </c>
      <c r="AJ1761" s="3">
        <f t="shared" si="1742"/>
        <v>-1.6062180948776498E-3</v>
      </c>
      <c r="AK1761">
        <f t="shared" si="1743"/>
        <v>6.0413076136144293E-3</v>
      </c>
      <c r="AL1761">
        <f t="shared" si="1758"/>
        <v>4.7381328721170504E-3</v>
      </c>
      <c r="AM1761">
        <f t="shared" si="1759"/>
        <v>3.4480210877264254E-3</v>
      </c>
      <c r="AN1761">
        <f t="shared" si="1744"/>
        <v>1.2856787369934304E-3</v>
      </c>
      <c r="AO1761">
        <f t="shared" si="1749"/>
        <v>2169.39</v>
      </c>
      <c r="AP1761">
        <f t="shared" si="1760"/>
        <v>2169.7399999999998</v>
      </c>
      <c r="AQ1761">
        <f t="shared" si="1779"/>
        <v>2163.3433333333337</v>
      </c>
      <c r="AR1761">
        <f t="shared" si="1785"/>
        <v>2119.3684615384614</v>
      </c>
      <c r="AS1761">
        <f t="shared" si="1729"/>
        <v>2101.5066000000002</v>
      </c>
      <c r="AT1761">
        <f t="shared" si="1726"/>
        <v>2077.8710000000001</v>
      </c>
      <c r="AU1761">
        <f t="shared" si="1773"/>
        <v>2039.0225499999997</v>
      </c>
      <c r="AV1761">
        <f t="shared" si="1753"/>
        <v>2162.6032982233392</v>
      </c>
      <c r="AW1761">
        <f t="shared" si="1767"/>
        <v>2168.0819189157942</v>
      </c>
      <c r="AX1761">
        <f t="shared" si="1782"/>
        <v>2158.1906768376061</v>
      </c>
      <c r="AY1761">
        <f t="shared" si="1788"/>
        <v>2135.6970591859626</v>
      </c>
      <c r="AZ1761">
        <f t="shared" si="1732"/>
        <v>2111.9849156981581</v>
      </c>
      <c r="BA1761">
        <f t="shared" si="1735"/>
        <v>2081.8817140270507</v>
      </c>
      <c r="BB1761">
        <f t="shared" si="1776"/>
        <v>2056.5993908067976</v>
      </c>
      <c r="BC1761" s="2">
        <v>18456.349999999999</v>
      </c>
      <c r="BD1761" s="2">
        <v>18461.009999999998</v>
      </c>
      <c r="BE1761" s="2">
        <v>18483.259999999998</v>
      </c>
      <c r="BF1761" s="2">
        <v>18368.82</v>
      </c>
      <c r="BG1761" s="2">
        <f t="shared" si="1768"/>
        <v>18512.32</v>
      </c>
      <c r="BH1761">
        <f t="shared" si="1750"/>
        <v>-1</v>
      </c>
      <c r="BI1761" s="3">
        <f t="shared" si="1745"/>
        <v>-8.5642347379867719E-4</v>
      </c>
      <c r="BJ1761">
        <f t="shared" si="1761"/>
        <v>6.2005759535335376E-3</v>
      </c>
      <c r="BK1761">
        <f t="shared" si="1769"/>
        <v>-1.5697654318854314E-3</v>
      </c>
      <c r="BL1761">
        <f t="shared" si="1770"/>
        <v>-3.0233919897668777E-3</v>
      </c>
      <c r="BM1761">
        <f t="shared" si="1762"/>
        <v>1.4580347685213954E-3</v>
      </c>
      <c r="BN1761">
        <f t="shared" si="1751"/>
        <v>18485.32</v>
      </c>
      <c r="BO1761">
        <f t="shared" si="1763"/>
        <v>18512.32</v>
      </c>
      <c r="BP1761">
        <f t="shared" si="1780"/>
        <v>18482.140833333331</v>
      </c>
      <c r="BQ1761">
        <f t="shared" si="1786"/>
        <v>18101.695384615388</v>
      </c>
      <c r="BR1761">
        <f t="shared" si="1730"/>
        <v>17928.1394</v>
      </c>
      <c r="BS1761">
        <f t="shared" si="1727"/>
        <v>17782.644400000001</v>
      </c>
      <c r="BT1761">
        <f t="shared" si="1774"/>
        <v>17415.307399999991</v>
      </c>
      <c r="BU1761">
        <f t="shared" si="1754"/>
        <v>18450.328620752334</v>
      </c>
      <c r="BV1761">
        <f t="shared" si="1771"/>
        <v>18486.852409937936</v>
      </c>
      <c r="BW1761">
        <f t="shared" si="1783"/>
        <v>18424.206717933208</v>
      </c>
      <c r="BX1761">
        <f t="shared" si="1789"/>
        <v>18235.035041801639</v>
      </c>
      <c r="BY1761">
        <f t="shared" si="1733"/>
        <v>18038.785326971178</v>
      </c>
      <c r="BZ1761">
        <f t="shared" si="1736"/>
        <v>17787.933234885899</v>
      </c>
      <c r="CA1761">
        <f t="shared" si="1777"/>
        <v>17567.030971627912</v>
      </c>
    </row>
    <row r="1762" spans="1:79" x14ac:dyDescent="0.45">
      <c r="A1762" s="1">
        <v>42580</v>
      </c>
      <c r="B1762">
        <v>104.21</v>
      </c>
      <c r="C1762">
        <v>104.19</v>
      </c>
      <c r="D1762">
        <v>104.55</v>
      </c>
      <c r="E1762">
        <v>103.68</v>
      </c>
      <c r="F1762">
        <v>27733688</v>
      </c>
      <c r="G1762" s="6">
        <f t="shared" si="1737"/>
        <v>102.6588582063541</v>
      </c>
      <c r="H1762">
        <f t="shared" si="1746"/>
        <v>1</v>
      </c>
      <c r="I1762" s="3">
        <f t="shared" si="1738"/>
        <v>1.2459267778417639E-3</v>
      </c>
      <c r="J1762">
        <f t="shared" si="1739"/>
        <v>8.348527012762598E-3</v>
      </c>
      <c r="K1762">
        <f t="shared" si="1755"/>
        <v>1.8421613357948369E-2</v>
      </c>
      <c r="L1762">
        <f t="shared" si="1756"/>
        <v>1.5109673151906228E-2</v>
      </c>
      <c r="M1762">
        <f t="shared" si="1740"/>
        <v>3.2626427406199352E-3</v>
      </c>
      <c r="N1762">
        <f t="shared" si="1741"/>
        <v>-0.43759600237804652</v>
      </c>
      <c r="O1762">
        <f t="shared" si="1747"/>
        <v>-1.9078161060416099E-2</v>
      </c>
      <c r="P1762">
        <f t="shared" si="1748"/>
        <v>103.64500000000001</v>
      </c>
      <c r="Q1762">
        <f t="shared" si="1757"/>
        <v>100.32499999999999</v>
      </c>
      <c r="R1762">
        <f t="shared" si="1778"/>
        <v>99.457499999999982</v>
      </c>
      <c r="S1762">
        <f t="shared" si="1784"/>
        <v>97.215384615384636</v>
      </c>
      <c r="T1762">
        <f t="shared" si="1728"/>
        <v>97.423200000000008</v>
      </c>
      <c r="U1762">
        <f t="shared" si="1725"/>
        <v>100.14820000000005</v>
      </c>
      <c r="V1762">
        <f t="shared" si="1772"/>
        <v>103.68334999999998</v>
      </c>
      <c r="W1762">
        <f t="shared" si="1752"/>
        <v>104.58914666115795</v>
      </c>
      <c r="X1762">
        <f t="shared" si="1764"/>
        <v>102.6588582063541</v>
      </c>
      <c r="Y1762">
        <f t="shared" si="1781"/>
        <v>100.3025710727598</v>
      </c>
      <c r="Z1762">
        <f t="shared" si="1787"/>
        <v>98.790626011365802</v>
      </c>
      <c r="AA1762">
        <f t="shared" si="1731"/>
        <v>98.364476214172868</v>
      </c>
      <c r="AB1762">
        <f t="shared" si="1734"/>
        <v>99.579268538426703</v>
      </c>
      <c r="AC1762">
        <f t="shared" si="1775"/>
        <v>105.04059388086314</v>
      </c>
      <c r="AD1762" s="2">
        <v>2173.6</v>
      </c>
      <c r="AE1762" s="2">
        <v>2168.83</v>
      </c>
      <c r="AF1762" s="2">
        <v>2177.09</v>
      </c>
      <c r="AG1762" s="2">
        <v>2163.4899999999998</v>
      </c>
      <c r="AH1762" s="6">
        <f t="shared" si="1765"/>
        <v>2171.9433508883303</v>
      </c>
      <c r="AI1762">
        <f t="shared" si="1766"/>
        <v>-1</v>
      </c>
      <c r="AJ1762" s="3">
        <f t="shared" si="1742"/>
        <v>-1.6312913007013464E-3</v>
      </c>
      <c r="AK1762">
        <f t="shared" si="1743"/>
        <v>6.2569009937432666E-3</v>
      </c>
      <c r="AL1762">
        <f t="shared" si="1758"/>
        <v>2.3696055928736992E-3</v>
      </c>
      <c r="AM1762">
        <f t="shared" si="1759"/>
        <v>7.6274968727523234E-4</v>
      </c>
      <c r="AN1762">
        <f t="shared" si="1744"/>
        <v>1.6056312108944776E-3</v>
      </c>
      <c r="AO1762">
        <f t="shared" si="1749"/>
        <v>2167.9300000000003</v>
      </c>
      <c r="AP1762">
        <f t="shared" si="1760"/>
        <v>2169.6350000000002</v>
      </c>
      <c r="AQ1762">
        <f t="shared" si="1779"/>
        <v>2165.5558333333333</v>
      </c>
      <c r="AR1762">
        <f t="shared" si="1785"/>
        <v>2122.4784615384619</v>
      </c>
      <c r="AS1762">
        <f t="shared" si="1729"/>
        <v>2103.5268000000001</v>
      </c>
      <c r="AT1762">
        <f t="shared" si="1726"/>
        <v>2079.5704000000005</v>
      </c>
      <c r="AU1762">
        <f t="shared" si="1773"/>
        <v>2039.7745499999996</v>
      </c>
      <c r="AV1762">
        <f t="shared" si="1753"/>
        <v>2171.9433508883303</v>
      </c>
      <c r="AW1762">
        <f t="shared" si="1767"/>
        <v>2168.3811513494766</v>
      </c>
      <c r="AX1762">
        <f t="shared" si="1782"/>
        <v>2159.8274957856665</v>
      </c>
      <c r="AY1762">
        <f t="shared" si="1788"/>
        <v>2138.1513510981135</v>
      </c>
      <c r="AZ1762">
        <f t="shared" si="1732"/>
        <v>2114.2141346903873</v>
      </c>
      <c r="BA1762">
        <f t="shared" si="1735"/>
        <v>2083.6034622641387</v>
      </c>
      <c r="BB1762">
        <f t="shared" si="1776"/>
        <v>2057.7161132863321</v>
      </c>
      <c r="BC1762" s="2">
        <v>18432.240000000002</v>
      </c>
      <c r="BD1762" s="2">
        <v>18442.52</v>
      </c>
      <c r="BE1762" s="2">
        <v>18466.55</v>
      </c>
      <c r="BF1762" s="2">
        <v>18371.12</v>
      </c>
      <c r="BG1762" s="2">
        <f t="shared" si="1768"/>
        <v>18496.535</v>
      </c>
      <c r="BH1762">
        <f t="shared" si="1750"/>
        <v>-1</v>
      </c>
      <c r="BI1762" s="3">
        <f t="shared" si="1745"/>
        <v>-1.3063254652191222E-3</v>
      </c>
      <c r="BJ1762">
        <f t="shared" si="1761"/>
        <v>5.1773414408666707E-3</v>
      </c>
      <c r="BK1762">
        <f t="shared" si="1769"/>
        <v>-1.6211144411642821E-3</v>
      </c>
      <c r="BL1762">
        <f t="shared" si="1770"/>
        <v>-3.4760564613857815E-3</v>
      </c>
      <c r="BM1762">
        <f t="shared" si="1762"/>
        <v>1.8614123948037607E-3</v>
      </c>
      <c r="BN1762">
        <f t="shared" si="1751"/>
        <v>18467.14</v>
      </c>
      <c r="BO1762">
        <f t="shared" si="1763"/>
        <v>18496.535</v>
      </c>
      <c r="BP1762">
        <f t="shared" si="1780"/>
        <v>18498.965</v>
      </c>
      <c r="BQ1762">
        <f t="shared" si="1786"/>
        <v>18126.067692307694</v>
      </c>
      <c r="BR1762">
        <f t="shared" si="1730"/>
        <v>17943.330399999999</v>
      </c>
      <c r="BS1762">
        <f t="shared" si="1727"/>
        <v>17797.3416</v>
      </c>
      <c r="BT1762">
        <f t="shared" si="1774"/>
        <v>17422.20099999999</v>
      </c>
      <c r="BU1762">
        <f t="shared" si="1754"/>
        <v>18438.615689623832</v>
      </c>
      <c r="BV1762">
        <f t="shared" si="1771"/>
        <v>18469.119445962762</v>
      </c>
      <c r="BW1762">
        <f t="shared" si="1783"/>
        <v>18427.024145943484</v>
      </c>
      <c r="BX1762">
        <f t="shared" si="1789"/>
        <v>18250.40429796448</v>
      </c>
      <c r="BY1762">
        <f t="shared" si="1733"/>
        <v>18054.618059246819</v>
      </c>
      <c r="BZ1762">
        <f t="shared" si="1736"/>
        <v>17800.895349046576</v>
      </c>
      <c r="CA1762">
        <f t="shared" si="1777"/>
        <v>17575.742305243555</v>
      </c>
    </row>
    <row r="1763" spans="1:79" x14ac:dyDescent="0.45">
      <c r="A1763" s="1">
        <v>42583</v>
      </c>
      <c r="B1763">
        <v>106.05</v>
      </c>
      <c r="C1763">
        <v>104.41</v>
      </c>
      <c r="D1763">
        <v>106.15</v>
      </c>
      <c r="E1763">
        <v>104.41</v>
      </c>
      <c r="F1763">
        <v>38167871</v>
      </c>
      <c r="G1763" s="6">
        <f t="shared" si="1737"/>
        <v>104.01531492381245</v>
      </c>
      <c r="H1763">
        <f t="shared" si="1746"/>
        <v>-1</v>
      </c>
      <c r="I1763" s="3">
        <f t="shared" si="1738"/>
        <v>-1.7656654831590093E-2</v>
      </c>
      <c r="J1763">
        <f t="shared" si="1739"/>
        <v>1.6407355021216492E-2</v>
      </c>
      <c r="K1763">
        <f t="shared" si="1755"/>
        <v>2.0522795876271999E-2</v>
      </c>
      <c r="L1763">
        <f t="shared" si="1756"/>
        <v>1.9561398988965018E-2</v>
      </c>
      <c r="M1763">
        <f t="shared" si="1740"/>
        <v>9.429514380010234E-4</v>
      </c>
      <c r="N1763">
        <f t="shared" si="1741"/>
        <v>0.27337608115474926</v>
      </c>
      <c r="O1763">
        <f t="shared" si="1747"/>
        <v>6.0017522205714935E-2</v>
      </c>
      <c r="P1763">
        <f t="shared" si="1748"/>
        <v>104.27500000000001</v>
      </c>
      <c r="Q1763">
        <f t="shared" si="1757"/>
        <v>102.0425</v>
      </c>
      <c r="R1763">
        <f t="shared" si="1778"/>
        <v>100.06916666666666</v>
      </c>
      <c r="S1763">
        <f t="shared" si="1784"/>
        <v>97.548461538461567</v>
      </c>
      <c r="T1763">
        <f t="shared" si="1728"/>
        <v>97.616200000000006</v>
      </c>
      <c r="U1763">
        <f t="shared" si="1725"/>
        <v>100.18000000000004</v>
      </c>
      <c r="V1763">
        <f t="shared" si="1772"/>
        <v>103.64544999999998</v>
      </c>
      <c r="W1763">
        <f t="shared" si="1752"/>
        <v>106.78042666942102</v>
      </c>
      <c r="X1763">
        <f t="shared" si="1764"/>
        <v>104.01531492381245</v>
      </c>
      <c r="Y1763">
        <f t="shared" si="1781"/>
        <v>101.18679090771984</v>
      </c>
      <c r="Z1763">
        <f t="shared" si="1787"/>
        <v>99.328357417931301</v>
      </c>
      <c r="AA1763">
        <f t="shared" si="1731"/>
        <v>98.665869303813153</v>
      </c>
      <c r="AB1763">
        <f t="shared" si="1734"/>
        <v>99.707401834695474</v>
      </c>
      <c r="AC1763">
        <f t="shared" si="1775"/>
        <v>105.0506377228446</v>
      </c>
      <c r="AD1763" s="2">
        <v>2170.84</v>
      </c>
      <c r="AE1763" s="2">
        <v>2173.15</v>
      </c>
      <c r="AF1763" s="2">
        <v>2178.29</v>
      </c>
      <c r="AG1763" s="2">
        <v>2166.21</v>
      </c>
      <c r="AH1763" s="6">
        <f t="shared" si="1765"/>
        <v>2173.7533245558352</v>
      </c>
      <c r="AI1763">
        <f t="shared" si="1766"/>
        <v>1</v>
      </c>
      <c r="AJ1763" s="3">
        <f t="shared" si="1742"/>
        <v>1.2697828487301084E-3</v>
      </c>
      <c r="AK1763">
        <f t="shared" si="1743"/>
        <v>5.5646662121574724E-3</v>
      </c>
      <c r="AL1763">
        <f t="shared" si="1758"/>
        <v>2.0870240394418901E-3</v>
      </c>
      <c r="AM1763">
        <f t="shared" si="1759"/>
        <v>-1.3402277631618311E-3</v>
      </c>
      <c r="AN1763">
        <f t="shared" si="1744"/>
        <v>3.4318512649480467E-3</v>
      </c>
      <c r="AO1763">
        <f t="shared" si="1749"/>
        <v>2167.44</v>
      </c>
      <c r="AP1763">
        <f t="shared" si="1760"/>
        <v>2168.415</v>
      </c>
      <c r="AQ1763">
        <f t="shared" si="1779"/>
        <v>2166.8075000000003</v>
      </c>
      <c r="AR1763">
        <f t="shared" si="1785"/>
        <v>2125.5200000000004</v>
      </c>
      <c r="AS1763">
        <f t="shared" si="1729"/>
        <v>2106.0158000000001</v>
      </c>
      <c r="AT1763">
        <f t="shared" si="1726"/>
        <v>2081.2899000000002</v>
      </c>
      <c r="AU1763">
        <f t="shared" si="1773"/>
        <v>2040.5436999999997</v>
      </c>
      <c r="AV1763">
        <f t="shared" si="1753"/>
        <v>2173.7533245558352</v>
      </c>
      <c r="AW1763">
        <f t="shared" si="1767"/>
        <v>2170.2886908096862</v>
      </c>
      <c r="AX1763">
        <f t="shared" si="1782"/>
        <v>2161.877111818641</v>
      </c>
      <c r="AY1763">
        <f t="shared" si="1788"/>
        <v>2140.7438436093644</v>
      </c>
      <c r="AZ1763">
        <f t="shared" si="1732"/>
        <v>2116.5253450946857</v>
      </c>
      <c r="BA1763">
        <f t="shared" si="1735"/>
        <v>2085.3766610311854</v>
      </c>
      <c r="BB1763">
        <f t="shared" si="1776"/>
        <v>2058.8647091740304</v>
      </c>
      <c r="BC1763" s="2">
        <v>18404.509999999998</v>
      </c>
      <c r="BD1763" s="2">
        <v>18434.5</v>
      </c>
      <c r="BE1763" s="2">
        <v>18467.03</v>
      </c>
      <c r="BF1763" s="2">
        <v>18355.75</v>
      </c>
      <c r="BG1763" s="2">
        <f t="shared" si="1768"/>
        <v>18468.5425</v>
      </c>
      <c r="BH1763">
        <f t="shared" si="1750"/>
        <v>-1</v>
      </c>
      <c r="BI1763" s="3">
        <f t="shared" si="1745"/>
        <v>-1.5044291958005755E-3</v>
      </c>
      <c r="BJ1763">
        <f t="shared" si="1761"/>
        <v>6.0463440754466623E-3</v>
      </c>
      <c r="BK1763">
        <f t="shared" si="1769"/>
        <v>-8.1896013180289003E-5</v>
      </c>
      <c r="BL1763">
        <f t="shared" si="1770"/>
        <v>-3.4671117117120189E-3</v>
      </c>
      <c r="BM1763">
        <f t="shared" si="1762"/>
        <v>3.3969934543218181E-3</v>
      </c>
      <c r="BN1763">
        <f t="shared" si="1751"/>
        <v>18451.764999999999</v>
      </c>
      <c r="BO1763">
        <f t="shared" si="1763"/>
        <v>18468.5425</v>
      </c>
      <c r="BP1763">
        <f t="shared" si="1780"/>
        <v>18506.109999999997</v>
      </c>
      <c r="BQ1763">
        <f t="shared" si="1786"/>
        <v>18149.523461538465</v>
      </c>
      <c r="BR1763">
        <f t="shared" si="1730"/>
        <v>17962.155200000001</v>
      </c>
      <c r="BS1763">
        <f t="shared" si="1727"/>
        <v>17811.2601</v>
      </c>
      <c r="BT1763">
        <f t="shared" si="1774"/>
        <v>17428.845849999987</v>
      </c>
      <c r="BU1763">
        <f t="shared" si="1754"/>
        <v>18432.442155188084</v>
      </c>
      <c r="BV1763">
        <f t="shared" si="1771"/>
        <v>18455.271667577657</v>
      </c>
      <c r="BW1763">
        <f t="shared" si="1783"/>
        <v>18428.174277336795</v>
      </c>
      <c r="BX1763">
        <f t="shared" si="1789"/>
        <v>18264.041016633779</v>
      </c>
      <c r="BY1763">
        <f t="shared" si="1733"/>
        <v>18069.515390256747</v>
      </c>
      <c r="BZ1763">
        <f t="shared" si="1736"/>
        <v>17813.441975798127</v>
      </c>
      <c r="CA1763">
        <f t="shared" si="1777"/>
        <v>17584.287157927698</v>
      </c>
    </row>
    <row r="1764" spans="1:79" x14ac:dyDescent="0.45">
      <c r="A1764" s="1">
        <v>42584</v>
      </c>
      <c r="B1764">
        <v>104.48</v>
      </c>
      <c r="C1764">
        <v>106.05</v>
      </c>
      <c r="D1764">
        <v>106.07</v>
      </c>
      <c r="E1764">
        <v>104</v>
      </c>
      <c r="F1764">
        <v>33816556</v>
      </c>
      <c r="G1764" s="6">
        <f t="shared" si="1737"/>
        <v>104.20118895428747</v>
      </c>
      <c r="H1764">
        <f t="shared" si="1746"/>
        <v>1</v>
      </c>
      <c r="I1764" s="3">
        <f t="shared" si="1738"/>
        <v>1.4804337576614741E-2</v>
      </c>
      <c r="J1764">
        <f t="shared" si="1739"/>
        <v>1.9812404287901923E-2</v>
      </c>
      <c r="K1764">
        <f t="shared" si="1755"/>
        <v>1.7934642248010786E-2</v>
      </c>
      <c r="L1764">
        <f t="shared" si="1756"/>
        <v>2.6756992747447718E-3</v>
      </c>
      <c r="M1764">
        <f t="shared" si="1740"/>
        <v>1.5218223583460845E-2</v>
      </c>
      <c r="N1764">
        <f t="shared" si="1741"/>
        <v>-0.12867410270874421</v>
      </c>
      <c r="O1764">
        <f t="shared" si="1747"/>
        <v>-0.15397351814255586</v>
      </c>
      <c r="P1764">
        <f t="shared" si="1748"/>
        <v>105.13</v>
      </c>
      <c r="Q1764">
        <f t="shared" si="1757"/>
        <v>104.3875</v>
      </c>
      <c r="R1764">
        <f t="shared" si="1778"/>
        <v>100.67416666666666</v>
      </c>
      <c r="S1764">
        <f t="shared" si="1784"/>
        <v>97.931153846153848</v>
      </c>
      <c r="T1764">
        <f t="shared" si="1728"/>
        <v>97.853200000000001</v>
      </c>
      <c r="U1764">
        <f t="shared" si="1725"/>
        <v>100.22930000000002</v>
      </c>
      <c r="V1764">
        <f t="shared" si="1772"/>
        <v>103.62464999999999</v>
      </c>
      <c r="W1764">
        <f t="shared" si="1752"/>
        <v>103.3297866652895</v>
      </c>
      <c r="X1764">
        <f t="shared" si="1764"/>
        <v>104.20118895428747</v>
      </c>
      <c r="Y1764">
        <f t="shared" si="1781"/>
        <v>101.69343846037833</v>
      </c>
      <c r="Z1764">
        <f t="shared" si="1787"/>
        <v>99.709960572158607</v>
      </c>
      <c r="AA1764">
        <f t="shared" si="1731"/>
        <v>98.893874429153811</v>
      </c>
      <c r="AB1764">
        <f t="shared" si="1734"/>
        <v>99.801908729057942</v>
      </c>
      <c r="AC1764">
        <f t="shared" si="1775"/>
        <v>105.04495973555261</v>
      </c>
      <c r="AD1764" s="2">
        <v>2157.0300000000002</v>
      </c>
      <c r="AE1764" s="2">
        <v>2169.94</v>
      </c>
      <c r="AF1764" s="2">
        <v>2170.1999999999998</v>
      </c>
      <c r="AG1764" s="2">
        <v>2147.58</v>
      </c>
      <c r="AH1764" s="6">
        <f t="shared" si="1765"/>
        <v>2168.0333377220823</v>
      </c>
      <c r="AI1764">
        <f t="shared" si="1766"/>
        <v>1</v>
      </c>
      <c r="AJ1764" s="3">
        <f t="shared" si="1742"/>
        <v>6.3615927475078517E-3</v>
      </c>
      <c r="AK1764">
        <f t="shared" si="1743"/>
        <v>1.0486641354084036E-2</v>
      </c>
      <c r="AL1764">
        <f t="shared" si="1758"/>
        <v>9.9936760206558633E-4</v>
      </c>
      <c r="AM1764">
        <f t="shared" si="1759"/>
        <v>-5.0752622345019297E-3</v>
      </c>
      <c r="AN1764">
        <f t="shared" si="1744"/>
        <v>6.1056174462105848E-3</v>
      </c>
      <c r="AO1764">
        <f t="shared" si="1749"/>
        <v>2170.9899999999998</v>
      </c>
      <c r="AP1764">
        <f t="shared" si="1760"/>
        <v>2169.46</v>
      </c>
      <c r="AQ1764">
        <f t="shared" si="1779"/>
        <v>2168.08</v>
      </c>
      <c r="AR1764">
        <f t="shared" si="1785"/>
        <v>2128.6103846153851</v>
      </c>
      <c r="AS1764">
        <f t="shared" si="1729"/>
        <v>2108.5945999999999</v>
      </c>
      <c r="AT1764">
        <f t="shared" si="1726"/>
        <v>2083.2070000000003</v>
      </c>
      <c r="AU1764">
        <f t="shared" si="1773"/>
        <v>2041.3911499999997</v>
      </c>
      <c r="AV1764">
        <f t="shared" si="1753"/>
        <v>2168.0333377220823</v>
      </c>
      <c r="AW1764">
        <f t="shared" si="1767"/>
        <v>2170.1492144858116</v>
      </c>
      <c r="AX1764">
        <f t="shared" si="1782"/>
        <v>2163.1175561542345</v>
      </c>
      <c r="AY1764">
        <f t="shared" si="1788"/>
        <v>2142.9065218605224</v>
      </c>
      <c r="AZ1764">
        <f t="shared" si="1732"/>
        <v>2118.6200374439136</v>
      </c>
      <c r="BA1764">
        <f t="shared" si="1735"/>
        <v>2087.0511825949243</v>
      </c>
      <c r="BB1764">
        <f t="shared" si="1776"/>
        <v>2059.969935948418</v>
      </c>
      <c r="BC1764" s="2">
        <v>18313.77</v>
      </c>
      <c r="BD1764" s="2">
        <v>18401.150000000001</v>
      </c>
      <c r="BE1764" s="2">
        <v>18403.650000000001</v>
      </c>
      <c r="BF1764" s="2">
        <v>18247.79</v>
      </c>
      <c r="BG1764" s="2">
        <f t="shared" si="1768"/>
        <v>18452.825000000001</v>
      </c>
      <c r="BH1764">
        <f t="shared" si="1750"/>
        <v>-1</v>
      </c>
      <c r="BI1764" s="3">
        <f t="shared" si="1745"/>
        <v>-4.9303132764739717E-3</v>
      </c>
      <c r="BJ1764">
        <f t="shared" si="1761"/>
        <v>8.510536061116885E-3</v>
      </c>
      <c r="BK1764">
        <f t="shared" si="1769"/>
        <v>-2.6649036123194835E-3</v>
      </c>
      <c r="BL1764">
        <f t="shared" si="1770"/>
        <v>-7.5357025279327305E-3</v>
      </c>
      <c r="BM1764">
        <f t="shared" si="1762"/>
        <v>4.9077825046400072E-3</v>
      </c>
      <c r="BN1764">
        <f t="shared" si="1751"/>
        <v>18438.510000000002</v>
      </c>
      <c r="BO1764">
        <f t="shared" si="1763"/>
        <v>18452.825000000001</v>
      </c>
      <c r="BP1764">
        <f t="shared" si="1780"/>
        <v>18507.793333333331</v>
      </c>
      <c r="BQ1764">
        <f t="shared" si="1786"/>
        <v>18172.23076923077</v>
      </c>
      <c r="BR1764">
        <f t="shared" si="1730"/>
        <v>17980.562000000002</v>
      </c>
      <c r="BS1764">
        <f t="shared" si="1727"/>
        <v>17825.913400000001</v>
      </c>
      <c r="BT1764">
        <f t="shared" si="1774"/>
        <v>17435.62294999999</v>
      </c>
      <c r="BU1764">
        <f t="shared" si="1754"/>
        <v>18385.503922405958</v>
      </c>
      <c r="BV1764">
        <f t="shared" si="1771"/>
        <v>18433.623000546595</v>
      </c>
      <c r="BW1764">
        <f t="shared" si="1783"/>
        <v>18424.016696208058</v>
      </c>
      <c r="BX1764">
        <f t="shared" si="1789"/>
        <v>18274.19723762387</v>
      </c>
      <c r="BY1764">
        <f t="shared" si="1733"/>
        <v>18082.520669070207</v>
      </c>
      <c r="BZ1764">
        <f t="shared" si="1736"/>
        <v>17825.079758455591</v>
      </c>
      <c r="CA1764">
        <f t="shared" si="1777"/>
        <v>17592.415146406031</v>
      </c>
    </row>
    <row r="1765" spans="1:79" x14ac:dyDescent="0.45">
      <c r="A1765" s="1">
        <v>42585</v>
      </c>
      <c r="B1765">
        <v>105.79</v>
      </c>
      <c r="C1765">
        <v>104.81</v>
      </c>
      <c r="D1765">
        <v>105.84</v>
      </c>
      <c r="E1765">
        <v>104.77</v>
      </c>
      <c r="F1765">
        <v>30202641</v>
      </c>
      <c r="G1765" s="6">
        <f t="shared" si="1737"/>
        <v>104.83671337257249</v>
      </c>
      <c r="H1765">
        <f t="shared" si="1746"/>
        <v>-1</v>
      </c>
      <c r="I1765" s="3">
        <f t="shared" si="1738"/>
        <v>-1.2538284839203696E-2</v>
      </c>
      <c r="J1765">
        <f t="shared" si="1739"/>
        <v>1.0114377540410316E-2</v>
      </c>
      <c r="K1765">
        <f t="shared" si="1755"/>
        <v>9.5699931364883351E-3</v>
      </c>
      <c r="L1765">
        <f t="shared" si="1756"/>
        <v>9.0930609779771715E-3</v>
      </c>
      <c r="M1765">
        <f t="shared" si="1740"/>
        <v>4.7263446450512484E-4</v>
      </c>
      <c r="N1765">
        <f t="shared" si="1741"/>
        <v>-0.11965559568118563</v>
      </c>
      <c r="O1765">
        <f t="shared" si="1747"/>
        <v>-8.4529081008124368E-2</v>
      </c>
      <c r="P1765">
        <f t="shared" si="1748"/>
        <v>105.265</v>
      </c>
      <c r="Q1765">
        <f t="shared" si="1757"/>
        <v>104.77000000000001</v>
      </c>
      <c r="R1765">
        <f t="shared" si="1778"/>
        <v>101.14916666666669</v>
      </c>
      <c r="S1765">
        <f t="shared" si="1784"/>
        <v>98.357307692307728</v>
      </c>
      <c r="T1765">
        <f t="shared" si="1728"/>
        <v>98.038399999999996</v>
      </c>
      <c r="U1765">
        <f t="shared" si="1725"/>
        <v>100.26240000000001</v>
      </c>
      <c r="V1765">
        <f t="shared" si="1772"/>
        <v>103.58774999999997</v>
      </c>
      <c r="W1765">
        <f t="shared" si="1752"/>
        <v>107.02010666735526</v>
      </c>
      <c r="X1765">
        <f t="shared" si="1764"/>
        <v>104.83671337257249</v>
      </c>
      <c r="Y1765">
        <f t="shared" si="1781"/>
        <v>102.32367869724321</v>
      </c>
      <c r="Z1765">
        <f t="shared" si="1787"/>
        <v>100.16033386310983</v>
      </c>
      <c r="AA1765">
        <f t="shared" si="1731"/>
        <v>99.164310726049735</v>
      </c>
      <c r="AB1765">
        <f t="shared" si="1734"/>
        <v>99.920484793829075</v>
      </c>
      <c r="AC1765">
        <f t="shared" si="1775"/>
        <v>105.05237307151727</v>
      </c>
      <c r="AD1765" s="2">
        <v>2163.79</v>
      </c>
      <c r="AE1765" s="2">
        <v>2156.81</v>
      </c>
      <c r="AF1765" s="2">
        <v>2163.79</v>
      </c>
      <c r="AG1765" s="2">
        <v>2152.56</v>
      </c>
      <c r="AH1765" s="6">
        <f t="shared" si="1765"/>
        <v>2151.1983311389586</v>
      </c>
      <c r="AI1765">
        <f t="shared" si="1766"/>
        <v>-1</v>
      </c>
      <c r="AJ1765" s="3">
        <f t="shared" si="1742"/>
        <v>-3.1339387954732955E-3</v>
      </c>
      <c r="AK1765">
        <f t="shared" si="1743"/>
        <v>5.1899676031407936E-3</v>
      </c>
      <c r="AL1765">
        <f t="shared" si="1758"/>
        <v>5.8533277377426658E-3</v>
      </c>
      <c r="AM1765">
        <f t="shared" si="1759"/>
        <v>5.8533277377426658E-3</v>
      </c>
      <c r="AN1765">
        <f t="shared" si="1744"/>
        <v>0</v>
      </c>
      <c r="AO1765">
        <f t="shared" si="1749"/>
        <v>2171.5450000000001</v>
      </c>
      <c r="AP1765">
        <f t="shared" si="1760"/>
        <v>2169.4925000000003</v>
      </c>
      <c r="AQ1765">
        <f t="shared" si="1779"/>
        <v>2168.4808333333335</v>
      </c>
      <c r="AR1765">
        <f t="shared" si="1785"/>
        <v>2131.1538461538466</v>
      </c>
      <c r="AS1765">
        <f t="shared" si="1729"/>
        <v>2111.1558000000005</v>
      </c>
      <c r="AT1765">
        <f t="shared" si="1726"/>
        <v>2084.9967000000001</v>
      </c>
      <c r="AU1765">
        <f t="shared" si="1773"/>
        <v>2042.2584999999997</v>
      </c>
      <c r="AV1765">
        <f t="shared" si="1753"/>
        <v>2151.1983311389586</v>
      </c>
      <c r="AW1765">
        <f t="shared" si="1767"/>
        <v>2164.8135286914871</v>
      </c>
      <c r="AX1765">
        <f t="shared" si="1782"/>
        <v>2162.1471628997369</v>
      </c>
      <c r="AY1765">
        <f t="shared" si="1788"/>
        <v>2143.9364091301131</v>
      </c>
      <c r="AZ1765">
        <f t="shared" si="1732"/>
        <v>2120.1176830343484</v>
      </c>
      <c r="BA1765">
        <f t="shared" si="1735"/>
        <v>2088.4325453158167</v>
      </c>
      <c r="BB1765">
        <f t="shared" si="1776"/>
        <v>2060.9335186752992</v>
      </c>
      <c r="BC1765" s="2">
        <v>18355</v>
      </c>
      <c r="BD1765" s="2">
        <v>18313.080000000002</v>
      </c>
      <c r="BE1765" s="2">
        <v>18355</v>
      </c>
      <c r="BF1765" s="2">
        <v>18283.23</v>
      </c>
      <c r="BG1765" s="2">
        <f t="shared" si="1768"/>
        <v>18434.794999999998</v>
      </c>
      <c r="BH1765">
        <f t="shared" si="1750"/>
        <v>1</v>
      </c>
      <c r="BI1765" s="3">
        <f t="shared" si="1745"/>
        <v>2.2513114448854364E-3</v>
      </c>
      <c r="BJ1765">
        <f t="shared" si="1761"/>
        <v>3.91010623808229E-3</v>
      </c>
      <c r="BK1765">
        <f t="shared" si="1769"/>
        <v>-4.3284994490038137E-3</v>
      </c>
      <c r="BL1765">
        <f t="shared" si="1770"/>
        <v>-4.3284994490038137E-3</v>
      </c>
      <c r="BM1765">
        <f t="shared" si="1762"/>
        <v>0</v>
      </c>
      <c r="BN1765">
        <f t="shared" si="1751"/>
        <v>18417.825000000001</v>
      </c>
      <c r="BO1765">
        <f t="shared" si="1763"/>
        <v>18434.794999999998</v>
      </c>
      <c r="BP1765">
        <f t="shared" si="1780"/>
        <v>18498.81583333333</v>
      </c>
      <c r="BQ1765">
        <f t="shared" si="1786"/>
        <v>18189.712307692309</v>
      </c>
      <c r="BR1765">
        <f t="shared" si="1730"/>
        <v>17999.838600000003</v>
      </c>
      <c r="BS1765">
        <f t="shared" si="1727"/>
        <v>17839.864399999999</v>
      </c>
      <c r="BT1765">
        <f t="shared" si="1774"/>
        <v>17442.904399999989</v>
      </c>
      <c r="BU1765">
        <f t="shared" si="1754"/>
        <v>18276.868038797023</v>
      </c>
      <c r="BV1765">
        <f t="shared" si="1771"/>
        <v>18385.405800327957</v>
      </c>
      <c r="BW1765">
        <f t="shared" si="1783"/>
        <v>18406.949512176048</v>
      </c>
      <c r="BX1765">
        <f t="shared" si="1789"/>
        <v>18277.077442244325</v>
      </c>
      <c r="BY1765">
        <f t="shared" si="1733"/>
        <v>18091.562211459612</v>
      </c>
      <c r="BZ1765">
        <f t="shared" si="1736"/>
        <v>17834.743129575283</v>
      </c>
      <c r="CA1765">
        <f t="shared" si="1777"/>
        <v>17599.585940969155</v>
      </c>
    </row>
    <row r="1766" spans="1:79" x14ac:dyDescent="0.45">
      <c r="A1766" s="1">
        <v>42586</v>
      </c>
      <c r="B1766">
        <v>105.87</v>
      </c>
      <c r="C1766">
        <v>105.58</v>
      </c>
      <c r="D1766">
        <v>106</v>
      </c>
      <c r="E1766">
        <v>105.28</v>
      </c>
      <c r="F1766">
        <v>27408650</v>
      </c>
      <c r="G1766" s="6">
        <f t="shared" si="1737"/>
        <v>105.25002802354349</v>
      </c>
      <c r="H1766">
        <f t="shared" si="1746"/>
        <v>-1</v>
      </c>
      <c r="I1766" s="3">
        <f t="shared" si="1738"/>
        <v>-7.562151432082266E-4</v>
      </c>
      <c r="J1766">
        <f t="shared" si="1739"/>
        <v>6.8007934258996769E-3</v>
      </c>
      <c r="K1766">
        <f t="shared" si="1755"/>
        <v>7.1256225821502402E-3</v>
      </c>
      <c r="L1766">
        <f t="shared" si="1756"/>
        <v>5.8904685167193447E-3</v>
      </c>
      <c r="M1766">
        <f t="shared" si="1740"/>
        <v>1.2279210352318451E-3</v>
      </c>
      <c r="N1766">
        <f t="shared" si="1741"/>
        <v>-0.10193829320305815</v>
      </c>
      <c r="O1766">
        <f t="shared" si="1747"/>
        <v>-6.6714805714401082E-2</v>
      </c>
      <c r="P1766">
        <f t="shared" si="1748"/>
        <v>105.13500000000001</v>
      </c>
      <c r="Q1766">
        <f t="shared" si="1757"/>
        <v>105.13250000000001</v>
      </c>
      <c r="R1766">
        <f t="shared" si="1778"/>
        <v>101.64583333333333</v>
      </c>
      <c r="S1766">
        <f t="shared" si="1784"/>
        <v>98.88615384615386</v>
      </c>
      <c r="T1766">
        <f t="shared" si="1728"/>
        <v>98.225599999999972</v>
      </c>
      <c r="U1766">
        <f t="shared" si="1725"/>
        <v>100.29770000000002</v>
      </c>
      <c r="V1766">
        <f t="shared" si="1772"/>
        <v>103.5615</v>
      </c>
      <c r="W1766">
        <f t="shared" si="1752"/>
        <v>105.29494666632237</v>
      </c>
      <c r="X1766">
        <f t="shared" si="1764"/>
        <v>105.25002802354349</v>
      </c>
      <c r="Y1766">
        <f t="shared" si="1781"/>
        <v>102.86926658997503</v>
      </c>
      <c r="Z1766">
        <f t="shared" si="1787"/>
        <v>100.58327209547207</v>
      </c>
      <c r="AA1766">
        <f t="shared" si="1731"/>
        <v>99.427278932871317</v>
      </c>
      <c r="AB1766">
        <f t="shared" si="1734"/>
        <v>100.03829697612949</v>
      </c>
      <c r="AC1766">
        <f t="shared" si="1775"/>
        <v>105.06050866284545</v>
      </c>
      <c r="AD1766" s="2">
        <v>2164.25</v>
      </c>
      <c r="AE1766" s="2">
        <v>2163.5100000000002</v>
      </c>
      <c r="AF1766" s="2">
        <v>2168.19</v>
      </c>
      <c r="AG1766" s="2">
        <v>2159.0700000000002</v>
      </c>
      <c r="AH1766" s="6">
        <f t="shared" si="1765"/>
        <v>2169.665834430521</v>
      </c>
      <c r="AI1766">
        <f t="shared" si="1766"/>
        <v>-1</v>
      </c>
      <c r="AJ1766" s="3">
        <f t="shared" si="1742"/>
        <v>-2.1258994634416298E-4</v>
      </c>
      <c r="AK1766">
        <f t="shared" si="1743"/>
        <v>4.2139309229524734E-3</v>
      </c>
      <c r="AL1766">
        <f t="shared" si="1758"/>
        <v>-6.8021278074296499E-4</v>
      </c>
      <c r="AM1766">
        <f t="shared" si="1759"/>
        <v>-2.4961606274002818E-3</v>
      </c>
      <c r="AN1766">
        <f t="shared" si="1744"/>
        <v>1.8204920873281989E-3</v>
      </c>
      <c r="AO1766">
        <f t="shared" si="1749"/>
        <v>2163.375</v>
      </c>
      <c r="AP1766">
        <f t="shared" si="1760"/>
        <v>2167.1824999999999</v>
      </c>
      <c r="AQ1766">
        <f t="shared" si="1779"/>
        <v>2168.0450000000001</v>
      </c>
      <c r="AR1766">
        <f t="shared" si="1785"/>
        <v>2135.9753846153853</v>
      </c>
      <c r="AS1766">
        <f t="shared" si="1729"/>
        <v>2113.2474000000002</v>
      </c>
      <c r="AT1766">
        <f t="shared" si="1726"/>
        <v>2086.6177000000002</v>
      </c>
      <c r="AU1766">
        <f t="shared" si="1773"/>
        <v>2042.9206999999994</v>
      </c>
      <c r="AV1766">
        <f t="shared" si="1753"/>
        <v>2169.665834430521</v>
      </c>
      <c r="AW1766">
        <f t="shared" si="1767"/>
        <v>2164.2921172148922</v>
      </c>
      <c r="AX1766">
        <f t="shared" si="1782"/>
        <v>2162.3568301459313</v>
      </c>
      <c r="AY1766">
        <f t="shared" si="1788"/>
        <v>2145.386304750105</v>
      </c>
      <c r="AZ1766">
        <f t="shared" si="1732"/>
        <v>2121.8193425231975</v>
      </c>
      <c r="BA1766">
        <f t="shared" si="1735"/>
        <v>2089.9192275867908</v>
      </c>
      <c r="BB1766">
        <f t="shared" si="1776"/>
        <v>2061.9541801810178</v>
      </c>
      <c r="BC1766" s="2">
        <v>18352.05</v>
      </c>
      <c r="BD1766" s="2">
        <v>18351.43</v>
      </c>
      <c r="BE1766" s="2">
        <v>18397.87</v>
      </c>
      <c r="BF1766" s="2">
        <v>18325.169999999998</v>
      </c>
      <c r="BG1766" s="2">
        <f t="shared" si="1768"/>
        <v>18397.8125</v>
      </c>
      <c r="BH1766">
        <f t="shared" si="1750"/>
        <v>-1</v>
      </c>
      <c r="BI1766" s="3">
        <f t="shared" si="1745"/>
        <v>-1.6071915009538152E-4</v>
      </c>
      <c r="BJ1766">
        <f t="shared" si="1761"/>
        <v>3.9614103056607149E-3</v>
      </c>
      <c r="BK1766">
        <f t="shared" si="1769"/>
        <v>3.1253715624605569E-6</v>
      </c>
      <c r="BL1766">
        <f t="shared" si="1770"/>
        <v>-2.4873881066023872E-3</v>
      </c>
      <c r="BM1766">
        <f t="shared" si="1762"/>
        <v>2.4967237992485694E-3</v>
      </c>
      <c r="BN1766">
        <f t="shared" si="1751"/>
        <v>18357.115000000002</v>
      </c>
      <c r="BO1766">
        <f t="shared" si="1763"/>
        <v>18397.8125</v>
      </c>
      <c r="BP1766">
        <f t="shared" si="1780"/>
        <v>18481.443333333333</v>
      </c>
      <c r="BQ1766">
        <f t="shared" si="1786"/>
        <v>18226.553461538468</v>
      </c>
      <c r="BR1766">
        <f t="shared" si="1730"/>
        <v>18015.959400000003</v>
      </c>
      <c r="BS1766">
        <f t="shared" si="1727"/>
        <v>17852.845300000001</v>
      </c>
      <c r="BT1766">
        <f t="shared" si="1774"/>
        <v>17448.761049999986</v>
      </c>
      <c r="BU1766">
        <f t="shared" si="1754"/>
        <v>18388.710980601489</v>
      </c>
      <c r="BV1766">
        <f t="shared" si="1771"/>
        <v>18371.815480196776</v>
      </c>
      <c r="BW1766">
        <f t="shared" si="1783"/>
        <v>18398.408048764348</v>
      </c>
      <c r="BX1766">
        <f t="shared" si="1789"/>
        <v>18282.585039115114</v>
      </c>
      <c r="BY1766">
        <f t="shared" si="1733"/>
        <v>18101.753105127864</v>
      </c>
      <c r="BZ1766">
        <f t="shared" si="1736"/>
        <v>17844.97455275201</v>
      </c>
      <c r="CA1766">
        <f t="shared" si="1777"/>
        <v>17607.066976382397</v>
      </c>
    </row>
    <row r="1767" spans="1:79" x14ac:dyDescent="0.45">
      <c r="A1767" s="1">
        <v>42587</v>
      </c>
      <c r="B1767">
        <v>107.48</v>
      </c>
      <c r="C1767">
        <v>106.27</v>
      </c>
      <c r="D1767">
        <v>107.65</v>
      </c>
      <c r="E1767">
        <v>106.18</v>
      </c>
      <c r="F1767">
        <v>40553402</v>
      </c>
      <c r="G1767" s="6">
        <f t="shared" si="1737"/>
        <v>106.14201681412609</v>
      </c>
      <c r="H1767">
        <f t="shared" si="1746"/>
        <v>-1</v>
      </c>
      <c r="I1767" s="3">
        <f t="shared" si="1738"/>
        <v>-1.5207329744025685E-2</v>
      </c>
      <c r="J1767">
        <f t="shared" si="1739"/>
        <v>1.3676963155935976E-2</v>
      </c>
      <c r="K1767">
        <f t="shared" si="1755"/>
        <v>1.4207221900773405E-2</v>
      </c>
      <c r="L1767">
        <f t="shared" si="1756"/>
        <v>1.2605594146726649E-2</v>
      </c>
      <c r="M1767">
        <f t="shared" si="1740"/>
        <v>1.5816896166728851E-3</v>
      </c>
      <c r="N1767">
        <f t="shared" si="1741"/>
        <v>0.32413438458258076</v>
      </c>
      <c r="O1767">
        <f t="shared" si="1747"/>
        <v>4.2195347999099589E-2</v>
      </c>
      <c r="P1767">
        <f t="shared" si="1748"/>
        <v>105.83000000000001</v>
      </c>
      <c r="Q1767">
        <f t="shared" si="1757"/>
        <v>105.5475</v>
      </c>
      <c r="R1767">
        <f t="shared" si="1778"/>
        <v>102.14583333333333</v>
      </c>
      <c r="S1767">
        <f t="shared" si="1784"/>
        <v>99.35846153846154</v>
      </c>
      <c r="T1767">
        <f t="shared" si="1728"/>
        <v>98.384999999999977</v>
      </c>
      <c r="U1767">
        <f t="shared" si="1725"/>
        <v>100.33120000000002</v>
      </c>
      <c r="V1767">
        <f t="shared" si="1772"/>
        <v>103.53219999999997</v>
      </c>
      <c r="W1767">
        <f t="shared" si="1752"/>
        <v>108.57252666683883</v>
      </c>
      <c r="X1767">
        <f t="shared" si="1764"/>
        <v>106.14201681412609</v>
      </c>
      <c r="Y1767">
        <f t="shared" si="1781"/>
        <v>103.57861019151733</v>
      </c>
      <c r="Z1767">
        <f t="shared" si="1787"/>
        <v>101.0941408291408</v>
      </c>
      <c r="AA1767">
        <f t="shared" si="1731"/>
        <v>99.743071915895968</v>
      </c>
      <c r="AB1767">
        <f t="shared" si="1734"/>
        <v>100.18565743204772</v>
      </c>
      <c r="AC1767">
        <f t="shared" si="1775"/>
        <v>105.08458320351366</v>
      </c>
      <c r="AD1767" s="2">
        <v>2182.87</v>
      </c>
      <c r="AE1767" s="2">
        <v>2168.79</v>
      </c>
      <c r="AF1767" s="2">
        <v>2182.87</v>
      </c>
      <c r="AG1767" s="2">
        <v>2168.79</v>
      </c>
      <c r="AH1767" s="6">
        <f t="shared" si="1765"/>
        <v>2168.3520827847397</v>
      </c>
      <c r="AI1767">
        <f t="shared" si="1766"/>
        <v>-1</v>
      </c>
      <c r="AJ1767" s="3">
        <f t="shared" si="1742"/>
        <v>-8.6034423010280196E-3</v>
      </c>
      <c r="AK1767">
        <f t="shared" si="1743"/>
        <v>6.4502237879488604E-3</v>
      </c>
      <c r="AL1767">
        <f t="shared" si="1758"/>
        <v>6.6953689534659799E-3</v>
      </c>
      <c r="AM1767">
        <f t="shared" si="1759"/>
        <v>6.6953689534659799E-3</v>
      </c>
      <c r="AN1767">
        <f t="shared" si="1744"/>
        <v>0</v>
      </c>
      <c r="AO1767">
        <f t="shared" si="1749"/>
        <v>2160.16</v>
      </c>
      <c r="AP1767">
        <f t="shared" si="1760"/>
        <v>2165.8525</v>
      </c>
      <c r="AQ1767">
        <f t="shared" si="1779"/>
        <v>2168.021666666667</v>
      </c>
      <c r="AR1767">
        <f t="shared" si="1785"/>
        <v>2142.0076923076927</v>
      </c>
      <c r="AS1767">
        <f t="shared" si="1729"/>
        <v>2115.4645999999998</v>
      </c>
      <c r="AT1767">
        <f t="shared" si="1726"/>
        <v>2088.0601000000006</v>
      </c>
      <c r="AU1767">
        <f t="shared" si="1773"/>
        <v>2043.5795999999993</v>
      </c>
      <c r="AV1767">
        <f t="shared" si="1753"/>
        <v>2168.3520827847397</v>
      </c>
      <c r="AW1767">
        <f t="shared" si="1767"/>
        <v>2166.0912703289355</v>
      </c>
      <c r="AX1767">
        <f t="shared" si="1782"/>
        <v>2163.3465485850188</v>
      </c>
      <c r="AY1767">
        <f t="shared" si="1788"/>
        <v>2147.1199118056529</v>
      </c>
      <c r="AZ1767">
        <f t="shared" si="1732"/>
        <v>2123.6613290909154</v>
      </c>
      <c r="BA1767">
        <f t="shared" si="1735"/>
        <v>2091.4810250603196</v>
      </c>
      <c r="BB1767">
        <f t="shared" si="1776"/>
        <v>2063.0172231642914</v>
      </c>
      <c r="BC1767" s="2">
        <v>18543.53</v>
      </c>
      <c r="BD1767" s="2">
        <v>18402.8</v>
      </c>
      <c r="BE1767" s="2">
        <v>18543.53</v>
      </c>
      <c r="BF1767" s="2">
        <v>18402.8</v>
      </c>
      <c r="BG1767" s="2">
        <f t="shared" si="1768"/>
        <v>18375.04</v>
      </c>
      <c r="BH1767">
        <f t="shared" si="1750"/>
        <v>1</v>
      </c>
      <c r="BI1767" s="3">
        <f t="shared" si="1745"/>
        <v>1.0433711765170625E-2</v>
      </c>
      <c r="BJ1767">
        <f t="shared" si="1761"/>
        <v>7.5891699153289357E-3</v>
      </c>
      <c r="BK1767">
        <f t="shared" si="1769"/>
        <v>9.1695038486989938E-3</v>
      </c>
      <c r="BL1767">
        <f t="shared" si="1770"/>
        <v>9.1695038486989938E-3</v>
      </c>
      <c r="BM1767">
        <f t="shared" si="1762"/>
        <v>0</v>
      </c>
      <c r="BN1767">
        <f t="shared" si="1751"/>
        <v>18332.255000000001</v>
      </c>
      <c r="BO1767">
        <f t="shared" si="1763"/>
        <v>18375.04</v>
      </c>
      <c r="BP1767">
        <f t="shared" si="1780"/>
        <v>18468.802500000002</v>
      </c>
      <c r="BQ1767">
        <f t="shared" si="1786"/>
        <v>18271.204230769232</v>
      </c>
      <c r="BR1767">
        <f t="shared" si="1730"/>
        <v>18032.484200000003</v>
      </c>
      <c r="BS1767">
        <f t="shared" si="1727"/>
        <v>17864.2847</v>
      </c>
      <c r="BT1767">
        <f t="shared" si="1774"/>
        <v>17454.471049999989</v>
      </c>
      <c r="BU1767">
        <f t="shared" si="1754"/>
        <v>18409.844509699255</v>
      </c>
      <c r="BV1767">
        <f t="shared" si="1771"/>
        <v>18384.209288118065</v>
      </c>
      <c r="BW1767">
        <f t="shared" si="1783"/>
        <v>18399.083733569834</v>
      </c>
      <c r="BX1767">
        <f t="shared" si="1789"/>
        <v>18291.489851032515</v>
      </c>
      <c r="BY1767">
        <f t="shared" si="1733"/>
        <v>18113.558865711086</v>
      </c>
      <c r="BZ1767">
        <f t="shared" si="1736"/>
        <v>17856.020601212367</v>
      </c>
      <c r="CA1767">
        <f t="shared" si="1777"/>
        <v>17614.984717910931</v>
      </c>
    </row>
    <row r="1768" spans="1:79" x14ac:dyDescent="0.45">
      <c r="A1768" s="1">
        <v>42590</v>
      </c>
      <c r="B1768">
        <v>108.37</v>
      </c>
      <c r="C1768">
        <v>107.52</v>
      </c>
      <c r="D1768">
        <v>108.37</v>
      </c>
      <c r="E1768">
        <v>107.16</v>
      </c>
      <c r="F1768">
        <v>28037220</v>
      </c>
      <c r="G1768" s="6">
        <f t="shared" si="1737"/>
        <v>107.03321008847566</v>
      </c>
      <c r="H1768">
        <f t="shared" si="1746"/>
        <v>-1</v>
      </c>
      <c r="I1768" s="3">
        <f t="shared" si="1738"/>
        <v>-8.2806103461109098E-3</v>
      </c>
      <c r="J1768">
        <f t="shared" si="1739"/>
        <v>1.1165451693273119E-2</v>
      </c>
      <c r="K1768">
        <f t="shared" si="1755"/>
        <v>1.2489487238767607E-2</v>
      </c>
      <c r="L1768">
        <f t="shared" si="1756"/>
        <v>1.2489487238767607E-2</v>
      </c>
      <c r="M1768">
        <f t="shared" si="1740"/>
        <v>0</v>
      </c>
      <c r="N1768">
        <f t="shared" si="1741"/>
        <v>-0.44641308945751396</v>
      </c>
      <c r="O1768">
        <f t="shared" si="1747"/>
        <v>-2.5011479181404599E-2</v>
      </c>
      <c r="P1768">
        <f t="shared" si="1748"/>
        <v>106.67500000000001</v>
      </c>
      <c r="Q1768">
        <f t="shared" si="1757"/>
        <v>105.905</v>
      </c>
      <c r="R1768">
        <f t="shared" si="1778"/>
        <v>102.77249999999999</v>
      </c>
      <c r="S1768">
        <f t="shared" si="1784"/>
        <v>99.861538461538458</v>
      </c>
      <c r="T1768">
        <f t="shared" si="1728"/>
        <v>98.54219999999998</v>
      </c>
      <c r="U1768">
        <f t="shared" si="1725"/>
        <v>100.36020000000001</v>
      </c>
      <c r="V1768">
        <f t="shared" si="1772"/>
        <v>103.50074999999997</v>
      </c>
      <c r="W1768">
        <f t="shared" si="1752"/>
        <v>108.26873666658059</v>
      </c>
      <c r="X1768">
        <f t="shared" si="1764"/>
        <v>107.03321008847566</v>
      </c>
      <c r="Y1768">
        <f t="shared" si="1781"/>
        <v>104.31574708513004</v>
      </c>
      <c r="Z1768">
        <f t="shared" si="1787"/>
        <v>101.63309336031556</v>
      </c>
      <c r="AA1768">
        <f t="shared" si="1731"/>
        <v>100.08138282115495</v>
      </c>
      <c r="AB1768">
        <f t="shared" si="1734"/>
        <v>100.34772362151212</v>
      </c>
      <c r="AC1768">
        <f t="shared" si="1775"/>
        <v>105.11727391790656</v>
      </c>
      <c r="AD1768" s="2">
        <v>2180.89</v>
      </c>
      <c r="AE1768" s="2">
        <v>2183.7600000000002</v>
      </c>
      <c r="AF1768" s="2">
        <v>2185.44</v>
      </c>
      <c r="AG1768" s="2">
        <v>2177.85</v>
      </c>
      <c r="AH1768" s="6">
        <f t="shared" si="1765"/>
        <v>2191.4639586076305</v>
      </c>
      <c r="AI1768">
        <f t="shared" si="1766"/>
        <v>1</v>
      </c>
      <c r="AJ1768" s="3">
        <f t="shared" si="1742"/>
        <v>9.0706272018032145E-4</v>
      </c>
      <c r="AK1768">
        <f t="shared" si="1743"/>
        <v>3.4802305480790621E-3</v>
      </c>
      <c r="AL1768">
        <f t="shared" si="1758"/>
        <v>-2.7488285098048485E-3</v>
      </c>
      <c r="AM1768">
        <f t="shared" si="1759"/>
        <v>-4.8250661691688988E-3</v>
      </c>
      <c r="AN1768">
        <f t="shared" si="1744"/>
        <v>2.0863042152516552E-3</v>
      </c>
      <c r="AO1768">
        <f t="shared" si="1749"/>
        <v>2166.15</v>
      </c>
      <c r="AP1768">
        <f t="shared" si="1760"/>
        <v>2164.7624999999998</v>
      </c>
      <c r="AQ1768">
        <f t="shared" si="1779"/>
        <v>2168.2458333333329</v>
      </c>
      <c r="AR1768">
        <f t="shared" si="1785"/>
        <v>2146.8576923076926</v>
      </c>
      <c r="AS1768">
        <f t="shared" si="1729"/>
        <v>2117.2618000000002</v>
      </c>
      <c r="AT1768">
        <f t="shared" si="1726"/>
        <v>2089.5953000000004</v>
      </c>
      <c r="AU1768">
        <f t="shared" si="1773"/>
        <v>2044.2578999999996</v>
      </c>
      <c r="AV1768">
        <f t="shared" si="1753"/>
        <v>2191.4639586076305</v>
      </c>
      <c r="AW1768">
        <f t="shared" si="1767"/>
        <v>2173.1587621973613</v>
      </c>
      <c r="AX1768">
        <f t="shared" si="1782"/>
        <v>2166.4870795719389</v>
      </c>
      <c r="AY1768">
        <f t="shared" si="1788"/>
        <v>2149.8339924126417</v>
      </c>
      <c r="AZ1768">
        <f t="shared" si="1732"/>
        <v>2126.0181397148012</v>
      </c>
      <c r="BA1768">
        <f t="shared" si="1735"/>
        <v>2093.3083314947685</v>
      </c>
      <c r="BB1768">
        <f t="shared" si="1776"/>
        <v>2064.2186438293234</v>
      </c>
      <c r="BC1768" s="2">
        <v>18529.29</v>
      </c>
      <c r="BD1768" s="2">
        <v>18540.650000000001</v>
      </c>
      <c r="BE1768" s="2">
        <v>18569.310000000001</v>
      </c>
      <c r="BF1768" s="2">
        <v>18502.03</v>
      </c>
      <c r="BG1768" s="2">
        <f t="shared" si="1768"/>
        <v>18367.115000000002</v>
      </c>
      <c r="BH1768">
        <f t="shared" si="1750"/>
        <v>-1</v>
      </c>
      <c r="BI1768" s="3">
        <f t="shared" si="1745"/>
        <v>-7.6792282806984239E-4</v>
      </c>
      <c r="BJ1768">
        <f t="shared" si="1761"/>
        <v>3.6310079878938951E-3</v>
      </c>
      <c r="BK1768">
        <f t="shared" si="1769"/>
        <v>1.1008533457758591E-2</v>
      </c>
      <c r="BL1768">
        <f t="shared" si="1770"/>
        <v>8.8296392765003784E-3</v>
      </c>
      <c r="BM1768">
        <f t="shared" si="1762"/>
        <v>2.1598237169368302E-3</v>
      </c>
      <c r="BN1768">
        <f t="shared" si="1751"/>
        <v>18377.114999999998</v>
      </c>
      <c r="BO1768">
        <f t="shared" si="1763"/>
        <v>18367.115000000002</v>
      </c>
      <c r="BP1768">
        <f t="shared" si="1780"/>
        <v>18453.810833333333</v>
      </c>
      <c r="BQ1768">
        <f t="shared" si="1786"/>
        <v>18307.618846153848</v>
      </c>
      <c r="BR1768">
        <f t="shared" si="1730"/>
        <v>18045.838400000004</v>
      </c>
      <c r="BS1768">
        <f t="shared" si="1727"/>
        <v>17876.141200000002</v>
      </c>
      <c r="BT1768">
        <f t="shared" si="1774"/>
        <v>17460.342699999987</v>
      </c>
      <c r="BU1768">
        <f t="shared" si="1754"/>
        <v>18606.052745150373</v>
      </c>
      <c r="BV1768">
        <f t="shared" si="1771"/>
        <v>18446.785572870838</v>
      </c>
      <c r="BW1768">
        <f t="shared" si="1783"/>
        <v>18420.863159174474</v>
      </c>
      <c r="BX1768">
        <f t="shared" si="1789"/>
        <v>18309.94615836344</v>
      </c>
      <c r="BY1768">
        <f t="shared" si="1733"/>
        <v>18130.307537643985</v>
      </c>
      <c r="BZ1768">
        <f t="shared" si="1736"/>
        <v>17869.577619010142</v>
      </c>
      <c r="CA1768">
        <f t="shared" si="1777"/>
        <v>17624.195317732712</v>
      </c>
    </row>
    <row r="1769" spans="1:79" x14ac:dyDescent="0.45">
      <c r="A1769" s="1">
        <v>42591</v>
      </c>
      <c r="B1769">
        <v>108.81</v>
      </c>
      <c r="C1769">
        <v>108.23</v>
      </c>
      <c r="D1769">
        <v>108.94</v>
      </c>
      <c r="E1769">
        <v>108.01</v>
      </c>
      <c r="F1769">
        <v>26315204</v>
      </c>
      <c r="G1769" s="6">
        <f t="shared" si="1737"/>
        <v>107.74392605308539</v>
      </c>
      <c r="H1769">
        <f t="shared" si="1746"/>
        <v>-1</v>
      </c>
      <c r="I1769" s="3">
        <f t="shared" si="1738"/>
        <v>-4.0601642520992683E-3</v>
      </c>
      <c r="J1769">
        <f t="shared" si="1739"/>
        <v>8.5470085470084785E-3</v>
      </c>
      <c r="K1769">
        <f t="shared" si="1755"/>
        <v>1.1101080039772303E-2</v>
      </c>
      <c r="L1769">
        <f t="shared" si="1756"/>
        <v>9.8945155051186773E-3</v>
      </c>
      <c r="M1769">
        <f t="shared" si="1740"/>
        <v>1.1947431302269593E-3</v>
      </c>
      <c r="N1769">
        <f t="shared" si="1741"/>
        <v>-6.5438063866044893E-2</v>
      </c>
      <c r="O1769">
        <f t="shared" si="1747"/>
        <v>-0.13061218566161506</v>
      </c>
      <c r="P1769">
        <f t="shared" si="1748"/>
        <v>107.92500000000001</v>
      </c>
      <c r="Q1769">
        <f t="shared" si="1757"/>
        <v>106.87750000000001</v>
      </c>
      <c r="R1769">
        <f t="shared" si="1778"/>
        <v>103.5175</v>
      </c>
      <c r="S1769">
        <f t="shared" si="1784"/>
        <v>100.35269230769229</v>
      </c>
      <c r="T1769">
        <f t="shared" si="1728"/>
        <v>98.701399999999978</v>
      </c>
      <c r="U1769">
        <f t="shared" ref="U1769:U1832" si="1790">SUM(B1669:B1768)/100</f>
        <v>100.38420000000002</v>
      </c>
      <c r="V1769">
        <f t="shared" si="1772"/>
        <v>103.47379999999997</v>
      </c>
      <c r="W1769">
        <f t="shared" si="1752"/>
        <v>109.08063166670971</v>
      </c>
      <c r="X1769">
        <f t="shared" si="1764"/>
        <v>107.74392605308539</v>
      </c>
      <c r="Y1769">
        <f t="shared" si="1781"/>
        <v>105.00717061049465</v>
      </c>
      <c r="Z1769">
        <f t="shared" si="1787"/>
        <v>102.16471607436625</v>
      </c>
      <c r="AA1769">
        <f t="shared" si="1731"/>
        <v>100.42368153405083</v>
      </c>
      <c r="AB1769">
        <f t="shared" si="1734"/>
        <v>100.5152934507891</v>
      </c>
      <c r="AC1769">
        <f t="shared" si="1775"/>
        <v>105.15401746101196</v>
      </c>
      <c r="AD1769" s="2">
        <v>2181.7399999999998</v>
      </c>
      <c r="AE1769" s="2">
        <v>2182.2399999999998</v>
      </c>
      <c r="AF1769" s="2">
        <v>2187.66</v>
      </c>
      <c r="AG1769" s="2">
        <v>2178.61</v>
      </c>
      <c r="AH1769" s="6">
        <f t="shared" si="1765"/>
        <v>2177.6280206961846</v>
      </c>
      <c r="AI1769">
        <f t="shared" si="1766"/>
        <v>-1</v>
      </c>
      <c r="AJ1769" s="3">
        <f t="shared" si="1742"/>
        <v>-3.8974913911288928E-4</v>
      </c>
      <c r="AK1769">
        <f t="shared" si="1743"/>
        <v>4.1480653056733289E-3</v>
      </c>
      <c r="AL1769">
        <f t="shared" si="1758"/>
        <v>4.6068379027415325E-3</v>
      </c>
      <c r="AM1769">
        <f t="shared" si="1759"/>
        <v>1.8882836116797114E-3</v>
      </c>
      <c r="AN1769">
        <f t="shared" si="1744"/>
        <v>2.7134305645952648E-3</v>
      </c>
      <c r="AO1769">
        <f t="shared" si="1749"/>
        <v>2176.2750000000001</v>
      </c>
      <c r="AP1769">
        <f t="shared" si="1760"/>
        <v>2168.2174999999997</v>
      </c>
      <c r="AQ1769">
        <f t="shared" si="1779"/>
        <v>2169.15</v>
      </c>
      <c r="AR1769">
        <f t="shared" si="1785"/>
        <v>2151.1111538461546</v>
      </c>
      <c r="AS1769">
        <f t="shared" si="1729"/>
        <v>2119.1082000000001</v>
      </c>
      <c r="AT1769">
        <f t="shared" ref="AT1769:AT1832" si="1791">SUM(AE1669:AE1768)/100</f>
        <v>2091.2905000000005</v>
      </c>
      <c r="AU1769">
        <f t="shared" si="1773"/>
        <v>2045.0093499999991</v>
      </c>
      <c r="AV1769">
        <f t="shared" si="1753"/>
        <v>2177.6280206961846</v>
      </c>
      <c r="AW1769">
        <f t="shared" si="1767"/>
        <v>2176.7912573184167</v>
      </c>
      <c r="AX1769">
        <f t="shared" si="1782"/>
        <v>2168.9106057916406</v>
      </c>
      <c r="AY1769">
        <f t="shared" si="1788"/>
        <v>2152.2344374191125</v>
      </c>
      <c r="AZ1769">
        <f t="shared" si="1732"/>
        <v>2128.2229185495148</v>
      </c>
      <c r="BA1769">
        <f t="shared" si="1735"/>
        <v>2095.069354633486</v>
      </c>
      <c r="BB1769">
        <f t="shared" si="1776"/>
        <v>2065.3929856817681</v>
      </c>
      <c r="BC1769" s="2">
        <v>18533.05</v>
      </c>
      <c r="BD1769" s="2">
        <v>18538.05</v>
      </c>
      <c r="BE1769" s="2">
        <v>18585.32</v>
      </c>
      <c r="BF1769" s="2">
        <v>18507.75</v>
      </c>
      <c r="BG1769" s="2">
        <f t="shared" si="1768"/>
        <v>18401.989999999998</v>
      </c>
      <c r="BH1769">
        <f t="shared" si="1750"/>
        <v>1</v>
      </c>
      <c r="BI1769" s="3">
        <f t="shared" si="1745"/>
        <v>2.0292196840776948E-4</v>
      </c>
      <c r="BJ1769">
        <f t="shared" si="1761"/>
        <v>4.1854956415700445E-3</v>
      </c>
      <c r="BK1769">
        <f t="shared" si="1769"/>
        <v>9.9625094894629212E-3</v>
      </c>
      <c r="BL1769">
        <f t="shared" si="1770"/>
        <v>7.1220558211368074E-3</v>
      </c>
      <c r="BM1769">
        <f t="shared" si="1762"/>
        <v>2.8203668581264518E-3</v>
      </c>
      <c r="BN1769">
        <f t="shared" si="1751"/>
        <v>18471.724999999999</v>
      </c>
      <c r="BO1769">
        <f t="shared" si="1763"/>
        <v>18401.989999999998</v>
      </c>
      <c r="BP1769">
        <f t="shared" si="1780"/>
        <v>18449.701666666664</v>
      </c>
      <c r="BQ1769">
        <f t="shared" si="1786"/>
        <v>18339.460769230769</v>
      </c>
      <c r="BR1769">
        <f t="shared" si="1730"/>
        <v>18059.461000000007</v>
      </c>
      <c r="BS1769">
        <f t="shared" ref="BS1769:BS1832" si="1792">SUM(BD1669:BD1768)/100</f>
        <v>17889.0543</v>
      </c>
      <c r="BT1769">
        <f t="shared" si="1774"/>
        <v>17466.916299999986</v>
      </c>
      <c r="BU1769">
        <f t="shared" si="1754"/>
        <v>18504.048627424811</v>
      </c>
      <c r="BV1769">
        <f t="shared" si="1771"/>
        <v>18483.291343722503</v>
      </c>
      <c r="BW1769">
        <f t="shared" si="1783"/>
        <v>18438.891903916861</v>
      </c>
      <c r="BX1769">
        <f t="shared" si="1789"/>
        <v>18326.842739225409</v>
      </c>
      <c r="BY1769">
        <f t="shared" si="1733"/>
        <v>18146.297438128535</v>
      </c>
      <c r="BZ1769">
        <f t="shared" si="1736"/>
        <v>17882.814695861427</v>
      </c>
      <c r="CA1769">
        <f t="shared" si="1777"/>
        <v>17633.288399148307</v>
      </c>
    </row>
    <row r="1770" spans="1:79" x14ac:dyDescent="0.45">
      <c r="A1770" s="1">
        <v>42592</v>
      </c>
      <c r="B1770">
        <v>108</v>
      </c>
      <c r="C1770">
        <v>108.71</v>
      </c>
      <c r="D1770">
        <v>108.9</v>
      </c>
      <c r="E1770">
        <v>107.76</v>
      </c>
      <c r="F1770">
        <v>24008505</v>
      </c>
      <c r="G1770" s="6">
        <f t="shared" si="1737"/>
        <v>107.84635563185124</v>
      </c>
      <c r="H1770">
        <f t="shared" si="1746"/>
        <v>1</v>
      </c>
      <c r="I1770" s="3">
        <f t="shared" si="1738"/>
        <v>7.4441687344913359E-3</v>
      </c>
      <c r="J1770">
        <f t="shared" si="1739"/>
        <v>1.0555555555555561E-2</v>
      </c>
      <c r="K1770">
        <f t="shared" si="1755"/>
        <v>9.7698653049114667E-3</v>
      </c>
      <c r="L1770">
        <f t="shared" si="1756"/>
        <v>1.4246598065237167E-3</v>
      </c>
      <c r="M1770">
        <f t="shared" si="1740"/>
        <v>8.3333333333333853E-3</v>
      </c>
      <c r="N1770">
        <f t="shared" si="1741"/>
        <v>-9.6078410546595883E-2</v>
      </c>
      <c r="O1770">
        <f t="shared" si="1747"/>
        <v>-0.10986396939233661</v>
      </c>
      <c r="P1770">
        <f t="shared" si="1748"/>
        <v>108.59</v>
      </c>
      <c r="Q1770">
        <f t="shared" si="1757"/>
        <v>107.63250000000001</v>
      </c>
      <c r="R1770">
        <f t="shared" si="1778"/>
        <v>104.3633333333333</v>
      </c>
      <c r="S1770">
        <f t="shared" si="1784"/>
        <v>100.84961538461538</v>
      </c>
      <c r="T1770">
        <f t="shared" si="1728"/>
        <v>98.870599999999982</v>
      </c>
      <c r="U1770">
        <f t="shared" si="1790"/>
        <v>100.4143</v>
      </c>
      <c r="V1770">
        <f t="shared" si="1772"/>
        <v>103.44034999999998</v>
      </c>
      <c r="W1770">
        <f t="shared" si="1752"/>
        <v>107.45968416664515</v>
      </c>
      <c r="X1770">
        <f t="shared" si="1764"/>
        <v>107.84635563185124</v>
      </c>
      <c r="Y1770">
        <f t="shared" si="1781"/>
        <v>105.46760590118778</v>
      </c>
      <c r="Z1770">
        <f t="shared" si="1787"/>
        <v>102.5969593281169</v>
      </c>
      <c r="AA1770">
        <f t="shared" si="1731"/>
        <v>100.72079206212727</v>
      </c>
      <c r="AB1770">
        <f t="shared" si="1734"/>
        <v>100.66350546166457</v>
      </c>
      <c r="AC1770">
        <f t="shared" si="1775"/>
        <v>105.18233569523075</v>
      </c>
      <c r="AD1770" s="2">
        <v>2175.4899999999998</v>
      </c>
      <c r="AE1770" s="2">
        <v>2182.81</v>
      </c>
      <c r="AF1770" s="2">
        <v>2183.41</v>
      </c>
      <c r="AG1770" s="2">
        <v>2172</v>
      </c>
      <c r="AH1770" s="6">
        <f t="shared" si="1765"/>
        <v>2185.4009896519074</v>
      </c>
      <c r="AI1770">
        <f t="shared" si="1766"/>
        <v>1</v>
      </c>
      <c r="AJ1770" s="3">
        <f t="shared" si="1742"/>
        <v>2.8646859845811146E-3</v>
      </c>
      <c r="AK1770">
        <f t="shared" si="1743"/>
        <v>5.2447954253983494E-3</v>
      </c>
      <c r="AL1770">
        <f t="shared" si="1758"/>
        <v>-9.1104088509845439E-4</v>
      </c>
      <c r="AM1770">
        <f t="shared" si="1759"/>
        <v>-4.5350897610265178E-3</v>
      </c>
      <c r="AN1770">
        <f t="shared" si="1744"/>
        <v>3.6405591384010378E-3</v>
      </c>
      <c r="AO1770">
        <f t="shared" si="1749"/>
        <v>2183</v>
      </c>
      <c r="AP1770">
        <f t="shared" si="1760"/>
        <v>2174.5749999999998</v>
      </c>
      <c r="AQ1770">
        <f t="shared" si="1779"/>
        <v>2170.4641666666666</v>
      </c>
      <c r="AR1770">
        <f t="shared" si="1785"/>
        <v>2154.2996153846157</v>
      </c>
      <c r="AS1770">
        <f t="shared" si="1729"/>
        <v>2120.9517999999998</v>
      </c>
      <c r="AT1770">
        <f t="shared" si="1791"/>
        <v>2092.8439000000003</v>
      </c>
      <c r="AU1770">
        <f t="shared" si="1773"/>
        <v>2045.8111499999993</v>
      </c>
      <c r="AV1770">
        <f t="shared" si="1753"/>
        <v>2185.4009896519074</v>
      </c>
      <c r="AW1770">
        <f t="shared" si="1767"/>
        <v>2179.19875439105</v>
      </c>
      <c r="AX1770">
        <f t="shared" si="1782"/>
        <v>2171.0489741313881</v>
      </c>
      <c r="AY1770">
        <f t="shared" si="1788"/>
        <v>2154.4992939065855</v>
      </c>
      <c r="AZ1770">
        <f t="shared" si="1732"/>
        <v>2130.3635884103182</v>
      </c>
      <c r="BA1770">
        <f t="shared" si="1735"/>
        <v>2096.8067931555952</v>
      </c>
      <c r="BB1770">
        <f t="shared" si="1776"/>
        <v>2066.5613141824469</v>
      </c>
      <c r="BC1770" s="2">
        <v>18495.66</v>
      </c>
      <c r="BD1770" s="2">
        <v>18541.48</v>
      </c>
      <c r="BE1770" s="2">
        <v>18561.75</v>
      </c>
      <c r="BF1770" s="2">
        <v>18468.78</v>
      </c>
      <c r="BG1770" s="2">
        <f t="shared" si="1768"/>
        <v>18458.232499999998</v>
      </c>
      <c r="BH1770">
        <f t="shared" si="1750"/>
        <v>-1</v>
      </c>
      <c r="BI1770" s="3">
        <f t="shared" si="1745"/>
        <v>-2.0174768858876127E-3</v>
      </c>
      <c r="BJ1770">
        <f t="shared" si="1761"/>
        <v>5.0265846149854165E-3</v>
      </c>
      <c r="BK1770">
        <f t="shared" si="1769"/>
        <v>5.6082021937908606E-3</v>
      </c>
      <c r="BL1770">
        <f t="shared" si="1770"/>
        <v>2.0276860203164958E-3</v>
      </c>
      <c r="BM1770">
        <f t="shared" si="1762"/>
        <v>3.5732707024242524E-3</v>
      </c>
      <c r="BN1770">
        <f t="shared" si="1751"/>
        <v>18539.349999999999</v>
      </c>
      <c r="BO1770">
        <f t="shared" si="1763"/>
        <v>18458.232499999998</v>
      </c>
      <c r="BP1770">
        <f t="shared" si="1780"/>
        <v>18450.859999999997</v>
      </c>
      <c r="BQ1770">
        <f t="shared" si="1786"/>
        <v>18363.068846153848</v>
      </c>
      <c r="BR1770">
        <f t="shared" si="1730"/>
        <v>18073.685000000009</v>
      </c>
      <c r="BS1770">
        <f t="shared" si="1792"/>
        <v>17901.221000000001</v>
      </c>
      <c r="BT1770">
        <f t="shared" si="1774"/>
        <v>17473.702149999983</v>
      </c>
      <c r="BU1770">
        <f t="shared" si="1754"/>
        <v>18560.195686287596</v>
      </c>
      <c r="BV1770">
        <f t="shared" si="1771"/>
        <v>18506.566806233503</v>
      </c>
      <c r="BW1770">
        <f t="shared" si="1783"/>
        <v>18454.674687929652</v>
      </c>
      <c r="BX1770">
        <f t="shared" si="1789"/>
        <v>18342.741795579081</v>
      </c>
      <c r="BY1770">
        <f t="shared" si="1733"/>
        <v>18161.794793496043</v>
      </c>
      <c r="BZ1770">
        <f t="shared" si="1736"/>
        <v>17895.857573171103</v>
      </c>
      <c r="CA1770">
        <f t="shared" si="1777"/>
        <v>17642.32513149509</v>
      </c>
    </row>
    <row r="1771" spans="1:79" x14ac:dyDescent="0.45">
      <c r="A1771" s="1">
        <v>42593</v>
      </c>
      <c r="B1771">
        <v>107.93</v>
      </c>
      <c r="C1771">
        <v>108.52</v>
      </c>
      <c r="D1771">
        <v>108.93</v>
      </c>
      <c r="E1771">
        <v>107.85</v>
      </c>
      <c r="F1771">
        <v>27484506</v>
      </c>
      <c r="G1771" s="6">
        <f t="shared" si="1737"/>
        <v>107.87981337911074</v>
      </c>
      <c r="H1771">
        <f t="shared" si="1746"/>
        <v>1</v>
      </c>
      <c r="I1771" s="3">
        <f t="shared" si="1738"/>
        <v>6.4814814814808503E-4</v>
      </c>
      <c r="J1771">
        <f t="shared" si="1739"/>
        <v>1.0006485685166426E-2</v>
      </c>
      <c r="K1771">
        <f t="shared" si="1755"/>
        <v>9.7347834408899343E-3</v>
      </c>
      <c r="L1771">
        <f t="shared" si="1756"/>
        <v>4.6520863651198607E-4</v>
      </c>
      <c r="M1771">
        <f t="shared" si="1740"/>
        <v>9.26526452330214E-3</v>
      </c>
      <c r="N1771">
        <f t="shared" si="1741"/>
        <v>0.12647129258935927</v>
      </c>
      <c r="O1771">
        <f t="shared" si="1747"/>
        <v>7.9120608956346886E-2</v>
      </c>
      <c r="P1771">
        <f t="shared" si="1748"/>
        <v>108.405</v>
      </c>
      <c r="Q1771">
        <f t="shared" si="1757"/>
        <v>108.16500000000001</v>
      </c>
      <c r="R1771">
        <f t="shared" si="1778"/>
        <v>105.25166666666667</v>
      </c>
      <c r="S1771">
        <f t="shared" si="1784"/>
        <v>101.35</v>
      </c>
      <c r="T1771">
        <f t="shared" si="1728"/>
        <v>99.033399999999986</v>
      </c>
      <c r="U1771">
        <f t="shared" si="1790"/>
        <v>100.43510000000001</v>
      </c>
      <c r="V1771">
        <f t="shared" si="1772"/>
        <v>103.38494999999999</v>
      </c>
      <c r="W1771">
        <f t="shared" si="1752"/>
        <v>108.16515791667743</v>
      </c>
      <c r="X1771">
        <f t="shared" si="1764"/>
        <v>107.87981337911074</v>
      </c>
      <c r="Y1771">
        <f t="shared" si="1781"/>
        <v>105.84643576254351</v>
      </c>
      <c r="Z1771">
        <f t="shared" si="1787"/>
        <v>102.99199937788602</v>
      </c>
      <c r="AA1771">
        <f t="shared" si="1731"/>
        <v>101.0035060989066</v>
      </c>
      <c r="AB1771">
        <f t="shared" si="1734"/>
        <v>100.80739644262171</v>
      </c>
      <c r="AC1771">
        <f t="shared" si="1775"/>
        <v>105.20967563856179</v>
      </c>
      <c r="AD1771" s="2">
        <v>2185.79</v>
      </c>
      <c r="AE1771" s="2">
        <v>2177.9699999999998</v>
      </c>
      <c r="AF1771" s="2">
        <v>2188.4499999999998</v>
      </c>
      <c r="AG1771" s="2">
        <v>2177.9699999999998</v>
      </c>
      <c r="AH1771" s="6">
        <f t="shared" si="1765"/>
        <v>2174.2545051740462</v>
      </c>
      <c r="AI1771">
        <f t="shared" si="1766"/>
        <v>-1</v>
      </c>
      <c r="AJ1771" s="3">
        <f t="shared" si="1742"/>
        <v>-4.7345655461529046E-3</v>
      </c>
      <c r="AK1771">
        <f t="shared" si="1743"/>
        <v>4.7946051542005494E-3</v>
      </c>
      <c r="AL1771">
        <f t="shared" si="1758"/>
        <v>6.528902109745079E-3</v>
      </c>
      <c r="AM1771">
        <f t="shared" si="1759"/>
        <v>5.3054942733257986E-3</v>
      </c>
      <c r="AN1771">
        <f t="shared" si="1744"/>
        <v>1.2169513082225898E-3</v>
      </c>
      <c r="AO1771">
        <f t="shared" si="1749"/>
        <v>2182.5249999999996</v>
      </c>
      <c r="AP1771">
        <f t="shared" si="1760"/>
        <v>2179.4</v>
      </c>
      <c r="AQ1771">
        <f t="shared" si="1779"/>
        <v>2171.2225000000003</v>
      </c>
      <c r="AR1771">
        <f t="shared" si="1785"/>
        <v>2157.6750000000002</v>
      </c>
      <c r="AS1771">
        <f t="shared" si="1729"/>
        <v>2122.6053999999999</v>
      </c>
      <c r="AT1771">
        <f t="shared" si="1791"/>
        <v>2094.2604000000006</v>
      </c>
      <c r="AU1771">
        <f t="shared" si="1773"/>
        <v>2046.4342499999993</v>
      </c>
      <c r="AV1771">
        <f t="shared" si="1753"/>
        <v>2174.2545051740462</v>
      </c>
      <c r="AW1771">
        <f t="shared" si="1767"/>
        <v>2178.7072526346301</v>
      </c>
      <c r="AX1771">
        <f t="shared" si="1782"/>
        <v>2172.113747341944</v>
      </c>
      <c r="AY1771">
        <f t="shared" si="1788"/>
        <v>2156.2378647283199</v>
      </c>
      <c r="AZ1771">
        <f t="shared" si="1732"/>
        <v>2132.2305065118744</v>
      </c>
      <c r="BA1771">
        <f t="shared" si="1735"/>
        <v>2098.4139853703359</v>
      </c>
      <c r="BB1771">
        <f t="shared" si="1776"/>
        <v>2067.669858319935</v>
      </c>
      <c r="BC1771" s="2">
        <v>18613.52</v>
      </c>
      <c r="BD1771" s="2">
        <v>18519.080000000002</v>
      </c>
      <c r="BE1771" s="2">
        <v>18638.34</v>
      </c>
      <c r="BF1771" s="2">
        <v>18519.080000000002</v>
      </c>
      <c r="BG1771" s="2">
        <f t="shared" si="1768"/>
        <v>18505.744999999999</v>
      </c>
      <c r="BH1771">
        <f t="shared" si="1750"/>
        <v>1</v>
      </c>
      <c r="BI1771" s="3">
        <f t="shared" si="1745"/>
        <v>6.372305719287691E-3</v>
      </c>
      <c r="BJ1771">
        <f t="shared" si="1761"/>
        <v>6.4071707017264012E-3</v>
      </c>
      <c r="BK1771">
        <f t="shared" si="1769"/>
        <v>7.1650722518872478E-3</v>
      </c>
      <c r="BL1771">
        <f t="shared" si="1770"/>
        <v>5.823867128829532E-3</v>
      </c>
      <c r="BM1771">
        <f t="shared" si="1762"/>
        <v>1.3334393494620958E-3</v>
      </c>
      <c r="BN1771">
        <f t="shared" si="1751"/>
        <v>18539.764999999999</v>
      </c>
      <c r="BO1771">
        <f t="shared" si="1763"/>
        <v>18505.744999999999</v>
      </c>
      <c r="BP1771">
        <f t="shared" si="1780"/>
        <v>18449.775833333333</v>
      </c>
      <c r="BQ1771">
        <f t="shared" si="1786"/>
        <v>18387.570000000003</v>
      </c>
      <c r="BR1771">
        <f t="shared" si="1730"/>
        <v>18086.684600000004</v>
      </c>
      <c r="BS1771">
        <f t="shared" si="1792"/>
        <v>17911.820900000002</v>
      </c>
      <c r="BT1771">
        <f t="shared" si="1774"/>
        <v>17478.783999999981</v>
      </c>
      <c r="BU1771">
        <f t="shared" si="1754"/>
        <v>18498.522156856205</v>
      </c>
      <c r="BV1771">
        <f t="shared" si="1771"/>
        <v>18511.572083740102</v>
      </c>
      <c r="BW1771">
        <f t="shared" si="1783"/>
        <v>18464.583197478936</v>
      </c>
      <c r="BX1771">
        <f t="shared" si="1789"/>
        <v>18355.803884795445</v>
      </c>
      <c r="BY1771">
        <f t="shared" si="1733"/>
        <v>18175.805978064825</v>
      </c>
      <c r="BZ1771">
        <f t="shared" si="1736"/>
        <v>17908.19861132613</v>
      </c>
      <c r="CA1771">
        <f t="shared" si="1777"/>
        <v>17651.049060534941</v>
      </c>
    </row>
    <row r="1772" spans="1:79" x14ac:dyDescent="0.45">
      <c r="A1772" s="1">
        <v>42594</v>
      </c>
      <c r="B1772">
        <v>108.18</v>
      </c>
      <c r="C1772">
        <v>107.78</v>
      </c>
      <c r="D1772">
        <v>108.44</v>
      </c>
      <c r="E1772">
        <v>107.78</v>
      </c>
      <c r="F1772">
        <v>18660434</v>
      </c>
      <c r="G1772" s="6">
        <f t="shared" si="1737"/>
        <v>107.99988802746645</v>
      </c>
      <c r="H1772">
        <f t="shared" si="1746"/>
        <v>-1</v>
      </c>
      <c r="I1772" s="3">
        <f t="shared" si="1738"/>
        <v>-2.316316130825535E-3</v>
      </c>
      <c r="J1772">
        <f t="shared" si="1739"/>
        <v>6.1009428729894297E-3</v>
      </c>
      <c r="K1772">
        <f t="shared" si="1755"/>
        <v>4.075115081800959E-3</v>
      </c>
      <c r="L1772">
        <f t="shared" si="1756"/>
        <v>1.667705178432653E-3</v>
      </c>
      <c r="M1772">
        <f t="shared" si="1740"/>
        <v>2.4034017378442491E-3</v>
      </c>
      <c r="N1772">
        <f t="shared" si="1741"/>
        <v>-0.4728760327868044</v>
      </c>
      <c r="O1772">
        <f t="shared" si="1747"/>
        <v>-1.2901780699340355E-2</v>
      </c>
      <c r="P1772">
        <f t="shared" si="1748"/>
        <v>107.965</v>
      </c>
      <c r="Q1772">
        <f t="shared" si="1757"/>
        <v>108.2775</v>
      </c>
      <c r="R1772">
        <f t="shared" si="1778"/>
        <v>106.19</v>
      </c>
      <c r="S1772">
        <f t="shared" si="1784"/>
        <v>101.82692307692308</v>
      </c>
      <c r="T1772">
        <f t="shared" si="1728"/>
        <v>99.222799999999992</v>
      </c>
      <c r="U1772">
        <f t="shared" si="1790"/>
        <v>100.45529999999999</v>
      </c>
      <c r="V1772">
        <f t="shared" si="1772"/>
        <v>103.34819999999998</v>
      </c>
      <c r="W1772">
        <f t="shared" si="1752"/>
        <v>108.1874210416613</v>
      </c>
      <c r="X1772">
        <f t="shared" si="1764"/>
        <v>107.99988802746645</v>
      </c>
      <c r="Y1772">
        <f t="shared" si="1781"/>
        <v>106.20544564522912</v>
      </c>
      <c r="Z1772">
        <f t="shared" si="1787"/>
        <v>103.37629572026484</v>
      </c>
      <c r="AA1772">
        <f t="shared" si="1731"/>
        <v>101.28493723228281</v>
      </c>
      <c r="AB1772">
        <f t="shared" si="1734"/>
        <v>100.95338859227276</v>
      </c>
      <c r="AC1772">
        <f t="shared" si="1775"/>
        <v>105.23923110484476</v>
      </c>
      <c r="AD1772" s="2">
        <v>2184.0500000000002</v>
      </c>
      <c r="AE1772" s="2">
        <v>2183.7399999999998</v>
      </c>
      <c r="AF1772" s="2">
        <v>2186.2800000000002</v>
      </c>
      <c r="AG1772" s="2">
        <v>2179.42</v>
      </c>
      <c r="AH1772" s="6">
        <f t="shared" si="1765"/>
        <v>2188.4827474129766</v>
      </c>
      <c r="AI1772">
        <f t="shared" si="1766"/>
        <v>1</v>
      </c>
      <c r="AJ1772" s="3">
        <f t="shared" si="1742"/>
        <v>7.9605085575457004E-4</v>
      </c>
      <c r="AK1772">
        <f t="shared" si="1743"/>
        <v>3.1409537327442717E-3</v>
      </c>
      <c r="AL1772">
        <f t="shared" si="1758"/>
        <v>-1.006518061693763E-3</v>
      </c>
      <c r="AM1772">
        <f t="shared" si="1759"/>
        <v>-2.0254888544204226E-3</v>
      </c>
      <c r="AN1772">
        <f t="shared" si="1744"/>
        <v>1.0210388956296871E-3</v>
      </c>
      <c r="AO1772">
        <f t="shared" si="1749"/>
        <v>2180.39</v>
      </c>
      <c r="AP1772">
        <f t="shared" si="1760"/>
        <v>2181.6949999999997</v>
      </c>
      <c r="AQ1772">
        <f t="shared" si="1779"/>
        <v>2171.9725000000003</v>
      </c>
      <c r="AR1772">
        <f t="shared" si="1785"/>
        <v>2161.2726923076925</v>
      </c>
      <c r="AS1772">
        <f t="shared" si="1729"/>
        <v>2124.2859999999996</v>
      </c>
      <c r="AT1772">
        <f t="shared" si="1791"/>
        <v>2095.5613000000008</v>
      </c>
      <c r="AU1772">
        <f t="shared" si="1773"/>
        <v>2046.9486999999995</v>
      </c>
      <c r="AV1772">
        <f t="shared" si="1753"/>
        <v>2188.4827474129766</v>
      </c>
      <c r="AW1772">
        <f t="shared" si="1767"/>
        <v>2180.7203515807778</v>
      </c>
      <c r="AX1772">
        <f t="shared" si="1782"/>
        <v>2173.9024015970294</v>
      </c>
      <c r="AY1772">
        <f t="shared" si="1788"/>
        <v>2158.2750599336296</v>
      </c>
      <c r="AZ1772">
        <f t="shared" si="1732"/>
        <v>2134.2504866486638</v>
      </c>
      <c r="BA1772">
        <f t="shared" si="1735"/>
        <v>2100.1036094224087</v>
      </c>
      <c r="BB1772">
        <f t="shared" si="1776"/>
        <v>2068.8247851028214</v>
      </c>
      <c r="BC1772" s="2">
        <v>18576.47</v>
      </c>
      <c r="BD1772" s="2">
        <v>18595.650000000001</v>
      </c>
      <c r="BE1772" s="2">
        <v>18606.060000000001</v>
      </c>
      <c r="BF1772" s="2">
        <v>18535.86</v>
      </c>
      <c r="BG1772" s="2">
        <f t="shared" si="1768"/>
        <v>18534.814999999999</v>
      </c>
      <c r="BH1772">
        <f t="shared" si="1750"/>
        <v>-1</v>
      </c>
      <c r="BI1772" s="3">
        <f t="shared" si="1745"/>
        <v>-1.9904886340681004E-3</v>
      </c>
      <c r="BJ1772">
        <f t="shared" si="1761"/>
        <v>3.778974153862425E-3</v>
      </c>
      <c r="BK1772">
        <f t="shared" si="1769"/>
        <v>3.8438473758709017E-3</v>
      </c>
      <c r="BL1772">
        <f t="shared" si="1770"/>
        <v>2.2473922723265636E-3</v>
      </c>
      <c r="BM1772">
        <f t="shared" si="1762"/>
        <v>1.5928752879314609E-3</v>
      </c>
      <c r="BN1772">
        <f t="shared" si="1751"/>
        <v>18530.28</v>
      </c>
      <c r="BO1772">
        <f t="shared" si="1763"/>
        <v>18534.814999999999</v>
      </c>
      <c r="BP1772">
        <f t="shared" si="1780"/>
        <v>18451.585000000003</v>
      </c>
      <c r="BQ1772">
        <f t="shared" si="1786"/>
        <v>18414.939615384617</v>
      </c>
      <c r="BR1772">
        <f t="shared" si="1730"/>
        <v>18101.975200000004</v>
      </c>
      <c r="BS1772">
        <f t="shared" si="1792"/>
        <v>17921.114700000002</v>
      </c>
      <c r="BT1772">
        <f t="shared" si="1774"/>
        <v>17483.131549999984</v>
      </c>
      <c r="BU1772">
        <f t="shared" si="1754"/>
        <v>18644.2139215719</v>
      </c>
      <c r="BV1772">
        <f t="shared" si="1771"/>
        <v>18545.203250244063</v>
      </c>
      <c r="BW1772">
        <f t="shared" si="1783"/>
        <v>18484.747320943716</v>
      </c>
      <c r="BX1772">
        <f t="shared" si="1789"/>
        <v>18373.570263699487</v>
      </c>
      <c r="BY1772">
        <f t="shared" si="1733"/>
        <v>18192.270449513264</v>
      </c>
      <c r="BZ1772">
        <f t="shared" si="1736"/>
        <v>17921.811510111751</v>
      </c>
      <c r="CA1772">
        <f t="shared" si="1777"/>
        <v>17660.448074857977</v>
      </c>
    </row>
    <row r="1773" spans="1:79" x14ac:dyDescent="0.45">
      <c r="A1773" s="1">
        <v>42597</v>
      </c>
      <c r="B1773">
        <v>109.48</v>
      </c>
      <c r="C1773">
        <v>108.14</v>
      </c>
      <c r="D1773">
        <v>109.54</v>
      </c>
      <c r="E1773">
        <v>108.08</v>
      </c>
      <c r="F1773">
        <v>25868209</v>
      </c>
      <c r="G1773" s="6">
        <f t="shared" si="1737"/>
        <v>108.59193281647987</v>
      </c>
      <c r="H1773">
        <f t="shared" si="1746"/>
        <v>-1</v>
      </c>
      <c r="I1773" s="3">
        <f t="shared" si="1738"/>
        <v>-1.2017008689221641E-2</v>
      </c>
      <c r="J1773">
        <f t="shared" si="1739"/>
        <v>1.3335769090244866E-2</v>
      </c>
      <c r="K1773">
        <f t="shared" si="1755"/>
        <v>8.7305489361016279E-3</v>
      </c>
      <c r="L1773">
        <f t="shared" si="1756"/>
        <v>8.1780217046230046E-3</v>
      </c>
      <c r="M1773">
        <f t="shared" si="1740"/>
        <v>5.4804530507857388E-4</v>
      </c>
      <c r="N1773">
        <f t="shared" si="1741"/>
        <v>0.27863448142080499</v>
      </c>
      <c r="O1773">
        <f t="shared" si="1747"/>
        <v>4.7861158540908125E-2</v>
      </c>
      <c r="P1773">
        <f t="shared" si="1748"/>
        <v>108.05500000000001</v>
      </c>
      <c r="Q1773">
        <f t="shared" si="1757"/>
        <v>108.23</v>
      </c>
      <c r="R1773">
        <f t="shared" si="1778"/>
        <v>106.62583333333335</v>
      </c>
      <c r="S1773">
        <f t="shared" si="1784"/>
        <v>102.2976923076923</v>
      </c>
      <c r="T1773">
        <f t="shared" si="1728"/>
        <v>99.432000000000002</v>
      </c>
      <c r="U1773">
        <f t="shared" si="1790"/>
        <v>100.4699</v>
      </c>
      <c r="V1773">
        <f t="shared" si="1772"/>
        <v>103.31634999999999</v>
      </c>
      <c r="W1773">
        <f t="shared" si="1752"/>
        <v>110.12628947916936</v>
      </c>
      <c r="X1773">
        <f t="shared" si="1764"/>
        <v>108.59193281647987</v>
      </c>
      <c r="Y1773">
        <f t="shared" si="1781"/>
        <v>106.70922323827079</v>
      </c>
      <c r="Z1773">
        <f t="shared" si="1787"/>
        <v>103.82842196320819</v>
      </c>
      <c r="AA1773">
        <f t="shared" si="1731"/>
        <v>101.60631224278153</v>
      </c>
      <c r="AB1773">
        <f t="shared" si="1734"/>
        <v>101.12223238252479</v>
      </c>
      <c r="AC1773">
        <f t="shared" si="1775"/>
        <v>105.28142781026919</v>
      </c>
      <c r="AD1773" s="2">
        <v>2190.15</v>
      </c>
      <c r="AE1773" s="2">
        <v>2186.08</v>
      </c>
      <c r="AF1773" s="2">
        <v>2193.81</v>
      </c>
      <c r="AG1773" s="2">
        <v>2186.08</v>
      </c>
      <c r="AH1773" s="6">
        <f t="shared" si="1765"/>
        <v>2184.8786262935118</v>
      </c>
      <c r="AI1773">
        <f t="shared" si="1766"/>
        <v>-1</v>
      </c>
      <c r="AJ1773" s="3">
        <f t="shared" si="1742"/>
        <v>-2.7929763512739673E-3</v>
      </c>
      <c r="AK1773">
        <f t="shared" si="1743"/>
        <v>3.5294386229253786E-3</v>
      </c>
      <c r="AL1773">
        <f t="shared" si="1758"/>
        <v>4.0878122926395824E-3</v>
      </c>
      <c r="AM1773">
        <f t="shared" si="1759"/>
        <v>2.4126620321380282E-3</v>
      </c>
      <c r="AN1773">
        <f t="shared" si="1744"/>
        <v>1.6711184165467453E-3</v>
      </c>
      <c r="AO1773">
        <f t="shared" si="1749"/>
        <v>2180.8549999999996</v>
      </c>
      <c r="AP1773">
        <f t="shared" si="1760"/>
        <v>2181.6899999999996</v>
      </c>
      <c r="AQ1773">
        <f t="shared" si="1779"/>
        <v>2173.1333333333337</v>
      </c>
      <c r="AR1773">
        <f t="shared" si="1785"/>
        <v>2164.4773076923079</v>
      </c>
      <c r="AS1773">
        <f t="shared" si="1729"/>
        <v>2126.0065999999997</v>
      </c>
      <c r="AT1773">
        <f t="shared" si="1791"/>
        <v>2096.9123000000004</v>
      </c>
      <c r="AU1773">
        <f t="shared" si="1773"/>
        <v>2047.523649999999</v>
      </c>
      <c r="AV1773">
        <f t="shared" si="1753"/>
        <v>2184.8786262935118</v>
      </c>
      <c r="AW1773">
        <f t="shared" si="1767"/>
        <v>2182.8642109484667</v>
      </c>
      <c r="AX1773">
        <f t="shared" si="1782"/>
        <v>2175.7758782744095</v>
      </c>
      <c r="AY1773">
        <f t="shared" si="1788"/>
        <v>2160.3346851237311</v>
      </c>
      <c r="AZ1773">
        <f t="shared" si="1732"/>
        <v>2136.2830165840105</v>
      </c>
      <c r="BA1773">
        <f t="shared" si="1735"/>
        <v>2101.8061122061235</v>
      </c>
      <c r="BB1773">
        <f t="shared" si="1776"/>
        <v>2069.9915036590123</v>
      </c>
      <c r="BC1773" s="2">
        <v>18636.05</v>
      </c>
      <c r="BD1773" s="2">
        <v>18588.59</v>
      </c>
      <c r="BE1773" s="2">
        <v>18668.439999999999</v>
      </c>
      <c r="BF1773" s="2">
        <v>18588.59</v>
      </c>
      <c r="BG1773" s="2">
        <f t="shared" si="1768"/>
        <v>18548.565000000002</v>
      </c>
      <c r="BH1773">
        <f t="shared" si="1750"/>
        <v>1</v>
      </c>
      <c r="BI1773" s="3">
        <f t="shared" si="1745"/>
        <v>3.2072831921241282E-3</v>
      </c>
      <c r="BJ1773">
        <f t="shared" si="1761"/>
        <v>4.2847062548125028E-3</v>
      </c>
      <c r="BK1773">
        <f t="shared" si="1769"/>
        <v>6.4627641006189075E-3</v>
      </c>
      <c r="BL1773">
        <f t="shared" si="1770"/>
        <v>4.7165373709500942E-3</v>
      </c>
      <c r="BM1773">
        <f t="shared" si="1762"/>
        <v>1.7380292497605136E-3</v>
      </c>
      <c r="BN1773">
        <f t="shared" si="1751"/>
        <v>18557.365000000002</v>
      </c>
      <c r="BO1773">
        <f t="shared" si="1763"/>
        <v>18548.565000000002</v>
      </c>
      <c r="BP1773">
        <f t="shared" si="1780"/>
        <v>18461.783333333333</v>
      </c>
      <c r="BQ1773">
        <f t="shared" si="1786"/>
        <v>18440.763076923078</v>
      </c>
      <c r="BR1773">
        <f t="shared" si="1730"/>
        <v>18118.107200000002</v>
      </c>
      <c r="BS1773">
        <f t="shared" si="1792"/>
        <v>17931.044100000003</v>
      </c>
      <c r="BT1773">
        <f t="shared" si="1774"/>
        <v>17488.065349999986</v>
      </c>
      <c r="BU1773">
        <f t="shared" si="1754"/>
        <v>18560.778039214048</v>
      </c>
      <c r="BV1773">
        <f t="shared" si="1771"/>
        <v>18562.557950146438</v>
      </c>
      <c r="BW1773">
        <f t="shared" si="1783"/>
        <v>18500.723117721605</v>
      </c>
      <c r="BX1773">
        <f t="shared" si="1789"/>
        <v>18389.497651573598</v>
      </c>
      <c r="BY1773">
        <f t="shared" si="1733"/>
        <v>18207.812392669606</v>
      </c>
      <c r="BZ1773">
        <f t="shared" si="1736"/>
        <v>17935.015044564985</v>
      </c>
      <c r="CA1773">
        <f t="shared" si="1777"/>
        <v>17669.683317894218</v>
      </c>
    </row>
    <row r="1774" spans="1:79" x14ac:dyDescent="0.45">
      <c r="A1774" s="1">
        <v>42598</v>
      </c>
      <c r="B1774">
        <v>109.38</v>
      </c>
      <c r="C1774">
        <v>109.63</v>
      </c>
      <c r="D1774">
        <v>110.23</v>
      </c>
      <c r="E1774">
        <v>109.21</v>
      </c>
      <c r="F1774">
        <v>33794448</v>
      </c>
      <c r="G1774" s="6">
        <f t="shared" si="1737"/>
        <v>108.90715968988792</v>
      </c>
      <c r="H1774">
        <f t="shared" si="1746"/>
        <v>1</v>
      </c>
      <c r="I1774" s="3">
        <f t="shared" si="1738"/>
        <v>9.134088417976664E-4</v>
      </c>
      <c r="J1774">
        <f t="shared" si="1739"/>
        <v>9.3252879868349816E-3</v>
      </c>
      <c r="K1774">
        <f t="shared" si="1755"/>
        <v>1.2146495362461564E-2</v>
      </c>
      <c r="L1774">
        <f t="shared" si="1756"/>
        <v>4.341682506994805E-3</v>
      </c>
      <c r="M1774">
        <f t="shared" si="1740"/>
        <v>7.7710733223624847E-3</v>
      </c>
      <c r="N1774">
        <f t="shared" si="1741"/>
        <v>0.23454263848310231</v>
      </c>
      <c r="O1774">
        <f t="shared" si="1747"/>
        <v>3.9759457159457279E-2</v>
      </c>
      <c r="P1774">
        <f t="shared" si="1748"/>
        <v>108.83000000000001</v>
      </c>
      <c r="Q1774">
        <f t="shared" si="1757"/>
        <v>108.39750000000001</v>
      </c>
      <c r="R1774">
        <f t="shared" si="1778"/>
        <v>107.05416666666669</v>
      </c>
      <c r="S1774">
        <f t="shared" si="1784"/>
        <v>102.78999999999998</v>
      </c>
      <c r="T1774">
        <f t="shared" si="1728"/>
        <v>99.663200000000003</v>
      </c>
      <c r="U1774">
        <f t="shared" si="1790"/>
        <v>100.50339999999998</v>
      </c>
      <c r="V1774">
        <f t="shared" si="1772"/>
        <v>103.26739999999998</v>
      </c>
      <c r="W1774">
        <f t="shared" si="1752"/>
        <v>109.00685526041531</v>
      </c>
      <c r="X1774">
        <f t="shared" si="1764"/>
        <v>108.90715968988792</v>
      </c>
      <c r="Y1774">
        <f t="shared" si="1781"/>
        <v>107.12011197084452</v>
      </c>
      <c r="Z1774">
        <f t="shared" si="1787"/>
        <v>104.23964996593351</v>
      </c>
      <c r="AA1774">
        <f t="shared" si="1731"/>
        <v>101.91116274306461</v>
      </c>
      <c r="AB1774">
        <f t="shared" si="1734"/>
        <v>101.28575253336588</v>
      </c>
      <c r="AC1774">
        <f t="shared" si="1775"/>
        <v>105.32220962310234</v>
      </c>
      <c r="AD1774" s="2">
        <v>2178.15</v>
      </c>
      <c r="AE1774" s="2">
        <v>2186.2399999999998</v>
      </c>
      <c r="AF1774" s="2">
        <v>2186.2399999999998</v>
      </c>
      <c r="AG1774" s="2">
        <v>2178.14</v>
      </c>
      <c r="AH1774" s="6">
        <f t="shared" si="1765"/>
        <v>2186.9206868532438</v>
      </c>
      <c r="AI1774">
        <f t="shared" si="1766"/>
        <v>1</v>
      </c>
      <c r="AJ1774" s="3">
        <f t="shared" si="1742"/>
        <v>5.479076775563317E-3</v>
      </c>
      <c r="AK1774">
        <f t="shared" si="1743"/>
        <v>3.7187521520556017E-3</v>
      </c>
      <c r="AL1774">
        <f t="shared" si="1758"/>
        <v>-3.1125356183968816E-4</v>
      </c>
      <c r="AM1774">
        <f t="shared" si="1759"/>
        <v>-4.0105189483866403E-3</v>
      </c>
      <c r="AN1774">
        <f t="shared" si="1744"/>
        <v>3.7141611000159266E-3</v>
      </c>
      <c r="AO1774">
        <f t="shared" si="1749"/>
        <v>2184.91</v>
      </c>
      <c r="AP1774">
        <f t="shared" si="1760"/>
        <v>2182.6499999999996</v>
      </c>
      <c r="AQ1774">
        <f t="shared" si="1779"/>
        <v>2174.8025000000002</v>
      </c>
      <c r="AR1774">
        <f t="shared" si="1785"/>
        <v>2167.52</v>
      </c>
      <c r="AS1774">
        <f t="shared" si="1729"/>
        <v>2127.6468</v>
      </c>
      <c r="AT1774">
        <f t="shared" si="1791"/>
        <v>2098.2876000000006</v>
      </c>
      <c r="AU1774">
        <f t="shared" si="1773"/>
        <v>2048.1216499999991</v>
      </c>
      <c r="AV1774">
        <f t="shared" si="1753"/>
        <v>2186.9206868532438</v>
      </c>
      <c r="AW1774">
        <f t="shared" si="1767"/>
        <v>2184.2145265690801</v>
      </c>
      <c r="AX1774">
        <f t="shared" si="1782"/>
        <v>2177.3857431552697</v>
      </c>
      <c r="AY1774">
        <f t="shared" si="1788"/>
        <v>2162.2535973367881</v>
      </c>
      <c r="AZ1774">
        <f t="shared" si="1732"/>
        <v>2138.2421139728726</v>
      </c>
      <c r="BA1774">
        <f t="shared" si="1735"/>
        <v>2103.4780703802599</v>
      </c>
      <c r="BB1774">
        <f t="shared" si="1776"/>
        <v>2071.1482051151415</v>
      </c>
      <c r="BC1774" s="2">
        <v>18552.02</v>
      </c>
      <c r="BD1774" s="2">
        <v>18614.48</v>
      </c>
      <c r="BE1774" s="2">
        <v>18614.86</v>
      </c>
      <c r="BF1774" s="2">
        <v>18550.650000000001</v>
      </c>
      <c r="BG1774" s="2">
        <f t="shared" si="1768"/>
        <v>18561.2</v>
      </c>
      <c r="BH1774">
        <f t="shared" si="1750"/>
        <v>-1</v>
      </c>
      <c r="BI1774" s="3">
        <f t="shared" si="1745"/>
        <v>-4.509002712484611E-3</v>
      </c>
      <c r="BJ1774">
        <f t="shared" si="1761"/>
        <v>3.4610786318686119E-3</v>
      </c>
      <c r="BK1774">
        <f t="shared" si="1769"/>
        <v>2.8909768764950462E-3</v>
      </c>
      <c r="BL1774">
        <f t="shared" si="1770"/>
        <v>-4.9458009180442485E-4</v>
      </c>
      <c r="BM1774">
        <f t="shared" si="1762"/>
        <v>3.3872322259247321E-3</v>
      </c>
      <c r="BN1774">
        <f t="shared" si="1751"/>
        <v>18592.120000000003</v>
      </c>
      <c r="BO1774">
        <f t="shared" si="1763"/>
        <v>18561.2</v>
      </c>
      <c r="BP1774">
        <f t="shared" si="1780"/>
        <v>18472.414999999997</v>
      </c>
      <c r="BQ1774">
        <f t="shared" si="1786"/>
        <v>18464.508076923081</v>
      </c>
      <c r="BR1774">
        <f t="shared" si="1730"/>
        <v>18133.883000000002</v>
      </c>
      <c r="BS1774">
        <f t="shared" si="1792"/>
        <v>17941.041900000004</v>
      </c>
      <c r="BT1774">
        <f t="shared" si="1774"/>
        <v>17493.074849999986</v>
      </c>
      <c r="BU1774">
        <f t="shared" si="1754"/>
        <v>18641.330980392973</v>
      </c>
      <c r="BV1774">
        <f t="shared" si="1771"/>
        <v>18583.326770087864</v>
      </c>
      <c r="BW1774">
        <f t="shared" si="1783"/>
        <v>18518.224176533666</v>
      </c>
      <c r="BX1774">
        <f t="shared" si="1789"/>
        <v>18406.163010716293</v>
      </c>
      <c r="BY1774">
        <f t="shared" si="1733"/>
        <v>18223.76014197668</v>
      </c>
      <c r="BZ1774">
        <f t="shared" si="1736"/>
        <v>17948.469796157759</v>
      </c>
      <c r="CA1774">
        <f t="shared" si="1777"/>
        <v>17679.084279905223</v>
      </c>
    </row>
    <row r="1775" spans="1:79" x14ac:dyDescent="0.45">
      <c r="A1775" s="1">
        <v>42599</v>
      </c>
      <c r="B1775">
        <v>109.22</v>
      </c>
      <c r="C1775">
        <v>109.1</v>
      </c>
      <c r="D1775">
        <v>109.37</v>
      </c>
      <c r="E1775">
        <v>108.34</v>
      </c>
      <c r="F1775">
        <v>25355976</v>
      </c>
      <c r="G1775" s="6">
        <f t="shared" si="1737"/>
        <v>109.03229581393275</v>
      </c>
      <c r="H1775">
        <f t="shared" si="1746"/>
        <v>1</v>
      </c>
      <c r="I1775" s="3">
        <f t="shared" si="1738"/>
        <v>1.4627902724446572E-3</v>
      </c>
      <c r="J1775">
        <f t="shared" si="1739"/>
        <v>9.4305072331074997E-3</v>
      </c>
      <c r="K1775">
        <f t="shared" si="1755"/>
        <v>3.0972858412846751E-3</v>
      </c>
      <c r="L1775">
        <f t="shared" si="1756"/>
        <v>1.7215466726260085E-3</v>
      </c>
      <c r="M1775">
        <f t="shared" si="1740"/>
        <v>1.3733748397729874E-3</v>
      </c>
      <c r="N1775">
        <f t="shared" si="1741"/>
        <v>-0.33280012569817863</v>
      </c>
      <c r="O1775">
        <f t="shared" si="1747"/>
        <v>-2.8336849973608986E-2</v>
      </c>
      <c r="P1775">
        <f t="shared" si="1748"/>
        <v>109.43</v>
      </c>
      <c r="Q1775">
        <f t="shared" si="1757"/>
        <v>108.74250000000001</v>
      </c>
      <c r="R1775">
        <f t="shared" si="1778"/>
        <v>107.48500000000001</v>
      </c>
      <c r="S1775">
        <f t="shared" si="1784"/>
        <v>103.26692307692306</v>
      </c>
      <c r="T1775">
        <f t="shared" si="1728"/>
        <v>99.878199999999993</v>
      </c>
      <c r="U1775">
        <f t="shared" si="1790"/>
        <v>100.54049999999998</v>
      </c>
      <c r="V1775">
        <f t="shared" si="1772"/>
        <v>103.21164999999998</v>
      </c>
      <c r="W1775">
        <f t="shared" si="1752"/>
        <v>109.32657236979234</v>
      </c>
      <c r="X1775">
        <f t="shared" si="1764"/>
        <v>109.03229581393275</v>
      </c>
      <c r="Y1775">
        <f t="shared" si="1781"/>
        <v>107.44317166763767</v>
      </c>
      <c r="Z1775">
        <f t="shared" si="1787"/>
        <v>104.60856478327177</v>
      </c>
      <c r="AA1775">
        <f t="shared" si="1731"/>
        <v>102.19778381196403</v>
      </c>
      <c r="AB1775">
        <f t="shared" si="1734"/>
        <v>101.44286634458636</v>
      </c>
      <c r="AC1775">
        <f t="shared" si="1775"/>
        <v>105.36099360695206</v>
      </c>
      <c r="AD1775" s="2">
        <v>2182.2199999999998</v>
      </c>
      <c r="AE1775" s="2">
        <v>2177.84</v>
      </c>
      <c r="AF1775" s="2">
        <v>2183.08</v>
      </c>
      <c r="AG1775" s="2">
        <v>2168.5</v>
      </c>
      <c r="AH1775" s="6">
        <f t="shared" si="1765"/>
        <v>2173.2996565733783</v>
      </c>
      <c r="AI1775">
        <f t="shared" si="1766"/>
        <v>-1</v>
      </c>
      <c r="AJ1775" s="3">
        <f t="shared" si="1742"/>
        <v>-1.8685581801068378E-3</v>
      </c>
      <c r="AK1775">
        <f t="shared" si="1743"/>
        <v>6.6812695328609985E-3</v>
      </c>
      <c r="AL1775">
        <f t="shared" si="1758"/>
        <v>4.5002277514009101E-3</v>
      </c>
      <c r="AM1775">
        <f t="shared" si="1759"/>
        <v>4.1045160982016082E-3</v>
      </c>
      <c r="AN1775">
        <f t="shared" si="1744"/>
        <v>3.9409408767224544E-4</v>
      </c>
      <c r="AO1775">
        <f t="shared" si="1749"/>
        <v>2186.16</v>
      </c>
      <c r="AP1775">
        <f t="shared" si="1760"/>
        <v>2183.5074999999997</v>
      </c>
      <c r="AQ1775">
        <f t="shared" si="1779"/>
        <v>2176.2533333333336</v>
      </c>
      <c r="AR1775">
        <f t="shared" si="1785"/>
        <v>2169.6169230769233</v>
      </c>
      <c r="AS1775">
        <f t="shared" si="1729"/>
        <v>2129.355</v>
      </c>
      <c r="AT1775">
        <f t="shared" si="1791"/>
        <v>2099.8252000000002</v>
      </c>
      <c r="AU1775">
        <f t="shared" si="1773"/>
        <v>2048.6110999999992</v>
      </c>
      <c r="AV1775">
        <f t="shared" si="1753"/>
        <v>2173.2996565733783</v>
      </c>
      <c r="AW1775">
        <f t="shared" si="1767"/>
        <v>2181.6647159414483</v>
      </c>
      <c r="AX1775">
        <f t="shared" si="1782"/>
        <v>2177.4556288236899</v>
      </c>
      <c r="AY1775">
        <f t="shared" si="1788"/>
        <v>2163.4081456822114</v>
      </c>
      <c r="AZ1775">
        <f t="shared" si="1732"/>
        <v>2139.7949722484464</v>
      </c>
      <c r="BA1775">
        <f t="shared" si="1735"/>
        <v>2104.9505838380765</v>
      </c>
      <c r="BB1775">
        <f t="shared" si="1776"/>
        <v>2072.2098150144934</v>
      </c>
      <c r="BC1775" s="2">
        <v>18573.939999999999</v>
      </c>
      <c r="BD1775" s="2">
        <v>18537.09</v>
      </c>
      <c r="BE1775" s="2">
        <v>18582.349999999999</v>
      </c>
      <c r="BF1775" s="2">
        <v>18468.68</v>
      </c>
      <c r="BG1775" s="2">
        <f t="shared" si="1768"/>
        <v>18579.45</v>
      </c>
      <c r="BH1775">
        <f t="shared" si="1750"/>
        <v>1</v>
      </c>
      <c r="BI1775" s="3">
        <f t="shared" si="1745"/>
        <v>1.181542495102865E-3</v>
      </c>
      <c r="BJ1775">
        <f t="shared" si="1761"/>
        <v>6.1198647136793951E-3</v>
      </c>
      <c r="BK1775">
        <f t="shared" si="1769"/>
        <v>1.5608642882312539E-4</v>
      </c>
      <c r="BL1775">
        <f t="shared" si="1770"/>
        <v>-2.9656421476427112E-4</v>
      </c>
      <c r="BM1775">
        <f t="shared" si="1762"/>
        <v>4.5278492339265956E-4</v>
      </c>
      <c r="BN1775">
        <f t="shared" si="1751"/>
        <v>18601.535</v>
      </c>
      <c r="BO1775">
        <f t="shared" si="1763"/>
        <v>18579.45</v>
      </c>
      <c r="BP1775">
        <f t="shared" si="1780"/>
        <v>18486.745000000003</v>
      </c>
      <c r="BQ1775">
        <f t="shared" si="1786"/>
        <v>18481.92923076923</v>
      </c>
      <c r="BR1775">
        <f t="shared" si="1730"/>
        <v>18149.658800000001</v>
      </c>
      <c r="BS1775">
        <f t="shared" si="1792"/>
        <v>17952.3334</v>
      </c>
      <c r="BT1775">
        <f t="shared" si="1774"/>
        <v>17497.289749999982</v>
      </c>
      <c r="BU1775">
        <f t="shared" si="1754"/>
        <v>18484.969509803515</v>
      </c>
      <c r="BV1775">
        <f t="shared" si="1771"/>
        <v>18564.832062052719</v>
      </c>
      <c r="BW1775">
        <f t="shared" si="1783"/>
        <v>18521.126610913103</v>
      </c>
      <c r="BX1775">
        <f t="shared" si="1789"/>
        <v>18415.861306218791</v>
      </c>
      <c r="BY1775">
        <f t="shared" si="1733"/>
        <v>18236.047587389359</v>
      </c>
      <c r="BZ1775">
        <f t="shared" si="1736"/>
        <v>17960.125641778395</v>
      </c>
      <c r="CA1775">
        <f t="shared" si="1777"/>
        <v>17687.621650254423</v>
      </c>
    </row>
    <row r="1776" spans="1:79" x14ac:dyDescent="0.45">
      <c r="A1776" s="1">
        <v>42600</v>
      </c>
      <c r="B1776">
        <v>109.08</v>
      </c>
      <c r="C1776">
        <v>109.23</v>
      </c>
      <c r="D1776">
        <v>109.6</v>
      </c>
      <c r="E1776">
        <v>109.02</v>
      </c>
      <c r="F1776">
        <v>21984703</v>
      </c>
      <c r="G1776" s="6">
        <f t="shared" si="1737"/>
        <v>109.05137748835965</v>
      </c>
      <c r="H1776">
        <f t="shared" si="1746"/>
        <v>1</v>
      </c>
      <c r="I1776" s="3">
        <f t="shared" si="1738"/>
        <v>1.2818165171214115E-3</v>
      </c>
      <c r="J1776">
        <f t="shared" si="1739"/>
        <v>5.3171983865053013E-3</v>
      </c>
      <c r="K1776">
        <f t="shared" si="1755"/>
        <v>5.0308627389773876E-3</v>
      </c>
      <c r="L1776">
        <f t="shared" si="1756"/>
        <v>2.6246813474139959E-4</v>
      </c>
      <c r="M1776">
        <f t="shared" si="1740"/>
        <v>4.767143381004731E-3</v>
      </c>
      <c r="N1776">
        <f t="shared" si="1741"/>
        <v>-0.15334630629306203</v>
      </c>
      <c r="O1776">
        <f t="shared" si="1747"/>
        <v>-3.4674447106300278E-2</v>
      </c>
      <c r="P1776">
        <f t="shared" si="1748"/>
        <v>109.3</v>
      </c>
      <c r="Q1776">
        <f t="shared" si="1757"/>
        <v>109.065</v>
      </c>
      <c r="R1776">
        <f t="shared" si="1778"/>
        <v>107.74916666666667</v>
      </c>
      <c r="S1776">
        <f t="shared" si="1784"/>
        <v>103.72076923076921</v>
      </c>
      <c r="T1776">
        <f t="shared" si="1728"/>
        <v>100.08200000000001</v>
      </c>
      <c r="U1776">
        <f t="shared" si="1790"/>
        <v>100.58079999999997</v>
      </c>
      <c r="V1776">
        <f t="shared" si="1772"/>
        <v>103.16024999999998</v>
      </c>
      <c r="W1776">
        <f t="shared" si="1752"/>
        <v>108.95671381510383</v>
      </c>
      <c r="X1776">
        <f t="shared" si="1764"/>
        <v>109.05137748835965</v>
      </c>
      <c r="Y1776">
        <f t="shared" si="1781"/>
        <v>107.69499141107804</v>
      </c>
      <c r="Z1776">
        <f t="shared" si="1787"/>
        <v>104.93978220673313</v>
      </c>
      <c r="AA1776">
        <f t="shared" si="1731"/>
        <v>102.46767464286741</v>
      </c>
      <c r="AB1776">
        <f t="shared" si="1734"/>
        <v>101.5940967140005</v>
      </c>
      <c r="AC1776">
        <f t="shared" si="1775"/>
        <v>105.39799864568886</v>
      </c>
      <c r="AD1776" s="2">
        <v>2187.02</v>
      </c>
      <c r="AE1776" s="2">
        <v>2181.9</v>
      </c>
      <c r="AF1776" s="2">
        <v>2187.0300000000002</v>
      </c>
      <c r="AG1776" s="2">
        <v>2180.46</v>
      </c>
      <c r="AH1776" s="6">
        <f t="shared" si="1765"/>
        <v>2186.2001717133107</v>
      </c>
      <c r="AI1776">
        <f t="shared" si="1766"/>
        <v>-1</v>
      </c>
      <c r="AJ1776" s="3">
        <f t="shared" si="1742"/>
        <v>-2.1995949079378716E-3</v>
      </c>
      <c r="AK1776">
        <f t="shared" si="1743"/>
        <v>3.0040877541129773E-3</v>
      </c>
      <c r="AL1776">
        <f t="shared" si="1758"/>
        <v>3.7957562048818768E-4</v>
      </c>
      <c r="AM1776">
        <f t="shared" si="1759"/>
        <v>3.7500147392576134E-4</v>
      </c>
      <c r="AN1776">
        <f t="shared" si="1744"/>
        <v>4.5724318937267509E-6</v>
      </c>
      <c r="AO1776">
        <f t="shared" si="1749"/>
        <v>2182.04</v>
      </c>
      <c r="AP1776">
        <f t="shared" si="1760"/>
        <v>2183.4749999999999</v>
      </c>
      <c r="AQ1776">
        <f t="shared" si="1779"/>
        <v>2176.6441666666665</v>
      </c>
      <c r="AR1776">
        <f t="shared" si="1785"/>
        <v>2171.0915384615387</v>
      </c>
      <c r="AS1776">
        <f t="shared" si="1729"/>
        <v>2130.7082</v>
      </c>
      <c r="AT1776">
        <f t="shared" si="1791"/>
        <v>2101.2247000000002</v>
      </c>
      <c r="AU1776">
        <f t="shared" si="1773"/>
        <v>2049.050299999999</v>
      </c>
      <c r="AV1776">
        <f t="shared" si="1753"/>
        <v>2186.2001717133107</v>
      </c>
      <c r="AW1776">
        <f t="shared" si="1767"/>
        <v>2181.7588295648688</v>
      </c>
      <c r="AX1776">
        <f t="shared" si="1782"/>
        <v>2178.1393782354298</v>
      </c>
      <c r="AY1776">
        <f t="shared" si="1788"/>
        <v>2164.7779126687142</v>
      </c>
      <c r="AZ1776">
        <f t="shared" si="1732"/>
        <v>2141.446149807331</v>
      </c>
      <c r="BA1776">
        <f t="shared" si="1735"/>
        <v>2106.4743346531641</v>
      </c>
      <c r="BB1776">
        <f t="shared" si="1776"/>
        <v>2073.301259641215</v>
      </c>
      <c r="BC1776" s="2">
        <v>18597.7</v>
      </c>
      <c r="BD1776" s="2">
        <v>18566.54</v>
      </c>
      <c r="BE1776" s="2">
        <v>18600.82</v>
      </c>
      <c r="BF1776" s="2">
        <v>18533.29</v>
      </c>
      <c r="BG1776" s="2">
        <f t="shared" si="1768"/>
        <v>18583.952499999999</v>
      </c>
      <c r="BH1776">
        <f t="shared" si="1750"/>
        <v>1</v>
      </c>
      <c r="BI1776" s="3">
        <f t="shared" si="1745"/>
        <v>1.2792116266124494E-3</v>
      </c>
      <c r="BJ1776">
        <f t="shared" si="1761"/>
        <v>3.6310941675582911E-3</v>
      </c>
      <c r="BK1776">
        <f t="shared" si="1769"/>
        <v>9.076379204047305E-4</v>
      </c>
      <c r="BL1776">
        <f t="shared" si="1770"/>
        <v>7.3975113743975128E-4</v>
      </c>
      <c r="BM1776">
        <f t="shared" si="1762"/>
        <v>1.6776268033138407E-4</v>
      </c>
      <c r="BN1776">
        <f t="shared" si="1751"/>
        <v>18575.785</v>
      </c>
      <c r="BO1776">
        <f t="shared" si="1763"/>
        <v>18583.952499999999</v>
      </c>
      <c r="BP1776">
        <f t="shared" si="1780"/>
        <v>18495.29416666667</v>
      </c>
      <c r="BQ1776">
        <f t="shared" si="1786"/>
        <v>18492.620384615388</v>
      </c>
      <c r="BR1776">
        <f t="shared" si="1730"/>
        <v>18161.676199999998</v>
      </c>
      <c r="BS1776">
        <f t="shared" si="1792"/>
        <v>17962.443500000001</v>
      </c>
      <c r="BT1776">
        <f t="shared" si="1774"/>
        <v>17501.192199999979</v>
      </c>
      <c r="BU1776">
        <f t="shared" si="1754"/>
        <v>18607.325245098244</v>
      </c>
      <c r="BV1776">
        <f t="shared" si="1771"/>
        <v>18565.515237231633</v>
      </c>
      <c r="BW1776">
        <f t="shared" si="1783"/>
        <v>18528.113286157241</v>
      </c>
      <c r="BX1776">
        <f t="shared" si="1789"/>
        <v>18427.022690943326</v>
      </c>
      <c r="BY1776">
        <f t="shared" si="1733"/>
        <v>18249.008074158402</v>
      </c>
      <c r="BZ1776">
        <f t="shared" si="1736"/>
        <v>17972.133846891695</v>
      </c>
      <c r="CA1776">
        <f t="shared" si="1777"/>
        <v>17696.367106470796</v>
      </c>
    </row>
    <row r="1777" spans="1:79" x14ac:dyDescent="0.45">
      <c r="A1777" s="1">
        <v>42601</v>
      </c>
      <c r="B1777">
        <v>109.36</v>
      </c>
      <c r="C1777">
        <v>108.77</v>
      </c>
      <c r="D1777">
        <v>109.69</v>
      </c>
      <c r="E1777">
        <v>108.36</v>
      </c>
      <c r="F1777">
        <v>25368072</v>
      </c>
      <c r="G1777" s="6">
        <f t="shared" si="1737"/>
        <v>109.17482649301579</v>
      </c>
      <c r="H1777">
        <f t="shared" si="1746"/>
        <v>-1</v>
      </c>
      <c r="I1777" s="3">
        <f t="shared" si="1738"/>
        <v>-2.5669233590025773E-3</v>
      </c>
      <c r="J1777">
        <f t="shared" si="1739"/>
        <v>1.2161667885881477E-2</v>
      </c>
      <c r="K1777">
        <f t="shared" si="1755"/>
        <v>4.7187939155293179E-3</v>
      </c>
      <c r="L1777">
        <f t="shared" si="1756"/>
        <v>1.6961190865374043E-3</v>
      </c>
      <c r="M1777">
        <f t="shared" si="1740"/>
        <v>3.0175566934893773E-3</v>
      </c>
      <c r="N1777">
        <f t="shared" si="1741"/>
        <v>0.13337115252589948</v>
      </c>
      <c r="O1777">
        <f t="shared" si="1747"/>
        <v>9.1186644604572861E-2</v>
      </c>
      <c r="P1777">
        <f t="shared" si="1748"/>
        <v>109.15</v>
      </c>
      <c r="Q1777">
        <f t="shared" si="1757"/>
        <v>109.29</v>
      </c>
      <c r="R1777">
        <f t="shared" si="1778"/>
        <v>108.13249999999999</v>
      </c>
      <c r="S1777">
        <f t="shared" si="1784"/>
        <v>104.19038461538459</v>
      </c>
      <c r="T1777">
        <f t="shared" si="1728"/>
        <v>100.28480000000002</v>
      </c>
      <c r="U1777">
        <f t="shared" si="1790"/>
        <v>100.59479999999998</v>
      </c>
      <c r="V1777">
        <f t="shared" si="1772"/>
        <v>103.09974999999999</v>
      </c>
      <c r="W1777">
        <f t="shared" si="1752"/>
        <v>109.56164309244809</v>
      </c>
      <c r="X1777">
        <f t="shared" si="1764"/>
        <v>109.17482649301579</v>
      </c>
      <c r="Y1777">
        <f t="shared" si="1781"/>
        <v>107.95114657860449</v>
      </c>
      <c r="Z1777">
        <f t="shared" si="1787"/>
        <v>105.26720574697512</v>
      </c>
      <c r="AA1777">
        <f t="shared" si="1731"/>
        <v>102.73796191177456</v>
      </c>
      <c r="AB1777">
        <f t="shared" si="1734"/>
        <v>101.7478769770896</v>
      </c>
      <c r="AC1777">
        <f t="shared" si="1775"/>
        <v>105.43742154473674</v>
      </c>
      <c r="AD1777" s="2">
        <v>2183.87</v>
      </c>
      <c r="AE1777" s="2">
        <v>2184.2399999999998</v>
      </c>
      <c r="AF1777" s="2">
        <v>2185</v>
      </c>
      <c r="AG1777" s="2">
        <v>2175.13</v>
      </c>
      <c r="AH1777" s="6">
        <f t="shared" si="1765"/>
        <v>2183.2599141433443</v>
      </c>
      <c r="AI1777">
        <f t="shared" si="1766"/>
        <v>1</v>
      </c>
      <c r="AJ1777" s="3">
        <f t="shared" si="1742"/>
        <v>1.4403160464925291E-3</v>
      </c>
      <c r="AK1777">
        <f t="shared" si="1743"/>
        <v>4.5194997870751886E-3</v>
      </c>
      <c r="AL1777">
        <f t="shared" si="1758"/>
        <v>7.970126897779194E-4</v>
      </c>
      <c r="AM1777">
        <f t="shared" si="1759"/>
        <v>2.79438033329609E-4</v>
      </c>
      <c r="AN1777">
        <f t="shared" si="1744"/>
        <v>5.1743006680805598E-4</v>
      </c>
      <c r="AO1777">
        <f t="shared" si="1749"/>
        <v>2179.87</v>
      </c>
      <c r="AP1777">
        <f t="shared" si="1760"/>
        <v>2183.0149999999999</v>
      </c>
      <c r="AQ1777">
        <f t="shared" si="1779"/>
        <v>2177.6408333333334</v>
      </c>
      <c r="AR1777">
        <f t="shared" si="1785"/>
        <v>2172.1719230769236</v>
      </c>
      <c r="AS1777">
        <f t="shared" si="1729"/>
        <v>2132.0919999999996</v>
      </c>
      <c r="AT1777">
        <f t="shared" si="1791"/>
        <v>2102.6862000000001</v>
      </c>
      <c r="AU1777">
        <f t="shared" si="1773"/>
        <v>2049.5559999999996</v>
      </c>
      <c r="AV1777">
        <f t="shared" si="1753"/>
        <v>2183.2599141433443</v>
      </c>
      <c r="AW1777">
        <f t="shared" si="1767"/>
        <v>2182.751297738921</v>
      </c>
      <c r="AX1777">
        <f t="shared" si="1782"/>
        <v>2179.0779354299789</v>
      </c>
      <c r="AY1777">
        <f t="shared" si="1788"/>
        <v>2166.219548767328</v>
      </c>
      <c r="AZ1777">
        <f t="shared" si="1732"/>
        <v>2143.1243400109652</v>
      </c>
      <c r="BA1777">
        <f t="shared" si="1735"/>
        <v>2108.0142488184479</v>
      </c>
      <c r="BB1777">
        <f t="shared" si="1776"/>
        <v>2074.4051277044864</v>
      </c>
      <c r="BC1777" s="2">
        <v>18552.57</v>
      </c>
      <c r="BD1777" s="2">
        <v>18585.169999999998</v>
      </c>
      <c r="BE1777" s="2">
        <v>18585.169999999998</v>
      </c>
      <c r="BF1777" s="2">
        <v>18491.240000000002</v>
      </c>
      <c r="BG1777" s="2">
        <f t="shared" si="1768"/>
        <v>18576.675000000003</v>
      </c>
      <c r="BH1777">
        <f t="shared" si="1750"/>
        <v>-1</v>
      </c>
      <c r="BI1777" s="3">
        <f t="shared" si="1745"/>
        <v>-2.4266441549224377E-3</v>
      </c>
      <c r="BJ1777">
        <f t="shared" si="1761"/>
        <v>5.0629104215748361E-3</v>
      </c>
      <c r="BK1777">
        <f t="shared" si="1769"/>
        <v>4.5729389139850601E-4</v>
      </c>
      <c r="BL1777">
        <f t="shared" si="1770"/>
        <v>-1.2975949678832835E-3</v>
      </c>
      <c r="BM1777">
        <f t="shared" si="1762"/>
        <v>1.7571689528727581E-3</v>
      </c>
      <c r="BN1777">
        <f t="shared" si="1751"/>
        <v>18551.815000000002</v>
      </c>
      <c r="BO1777">
        <f t="shared" si="1763"/>
        <v>18576.675000000003</v>
      </c>
      <c r="BP1777">
        <f t="shared" si="1780"/>
        <v>18509.076666666668</v>
      </c>
      <c r="BQ1777">
        <f t="shared" si="1786"/>
        <v>18500.688076923074</v>
      </c>
      <c r="BR1777">
        <f t="shared" si="1730"/>
        <v>18174.368800000004</v>
      </c>
      <c r="BS1777">
        <f t="shared" si="1792"/>
        <v>17972.983100000001</v>
      </c>
      <c r="BT1777">
        <f t="shared" si="1774"/>
        <v>17505.661799999983</v>
      </c>
      <c r="BU1777">
        <f t="shared" si="1754"/>
        <v>18574.092377450877</v>
      </c>
      <c r="BV1777">
        <f t="shared" si="1771"/>
        <v>18573.377142338981</v>
      </c>
      <c r="BW1777">
        <f t="shared" si="1783"/>
        <v>18536.89124213305</v>
      </c>
      <c r="BX1777">
        <f t="shared" si="1789"/>
        <v>18438.737306429004</v>
      </c>
      <c r="BY1777">
        <f t="shared" si="1733"/>
        <v>18262.19089477964</v>
      </c>
      <c r="BZ1777">
        <f t="shared" si="1736"/>
        <v>17984.273176656214</v>
      </c>
      <c r="CA1777">
        <f t="shared" si="1777"/>
        <v>17705.21091635666</v>
      </c>
    </row>
    <row r="1778" spans="1:79" x14ac:dyDescent="0.45">
      <c r="A1778" s="1">
        <v>42604</v>
      </c>
      <c r="B1778">
        <v>108.51</v>
      </c>
      <c r="C1778">
        <v>108.86</v>
      </c>
      <c r="D1778">
        <v>109.1</v>
      </c>
      <c r="E1778">
        <v>107.85</v>
      </c>
      <c r="F1778">
        <v>25820230</v>
      </c>
      <c r="G1778" s="6">
        <f t="shared" si="1737"/>
        <v>108.90889589580948</v>
      </c>
      <c r="H1778">
        <f t="shared" si="1746"/>
        <v>1</v>
      </c>
      <c r="I1778" s="3">
        <f t="shared" si="1738"/>
        <v>7.7724945135332329E-3</v>
      </c>
      <c r="J1778">
        <f t="shared" si="1739"/>
        <v>1.1519675605934936E-2</v>
      </c>
      <c r="K1778">
        <f t="shared" si="1755"/>
        <v>1.7547152839869E-3</v>
      </c>
      <c r="L1778">
        <f t="shared" si="1756"/>
        <v>-3.6626566868429946E-3</v>
      </c>
      <c r="M1778">
        <f t="shared" si="1740"/>
        <v>5.4372868860011903E-3</v>
      </c>
      <c r="N1778">
        <f t="shared" si="1741"/>
        <v>1.7511772745633945E-2</v>
      </c>
      <c r="O1778">
        <f t="shared" si="1747"/>
        <v>0.65782464021565346</v>
      </c>
      <c r="P1778">
        <f t="shared" si="1748"/>
        <v>109.22</v>
      </c>
      <c r="Q1778">
        <f t="shared" si="1757"/>
        <v>109.26</v>
      </c>
      <c r="R1778">
        <f t="shared" si="1778"/>
        <v>108.42999999999999</v>
      </c>
      <c r="S1778">
        <f t="shared" si="1784"/>
        <v>104.59692307692306</v>
      </c>
      <c r="T1778">
        <f t="shared" si="1728"/>
        <v>100.479</v>
      </c>
      <c r="U1778">
        <f t="shared" si="1790"/>
        <v>100.59279999999997</v>
      </c>
      <c r="V1778">
        <f t="shared" si="1772"/>
        <v>103.03370000000001</v>
      </c>
      <c r="W1778">
        <f t="shared" si="1752"/>
        <v>107.98417845377597</v>
      </c>
      <c r="X1778">
        <f t="shared" si="1764"/>
        <v>108.90889589580948</v>
      </c>
      <c r="Y1778">
        <f t="shared" si="1781"/>
        <v>108.03712402804996</v>
      </c>
      <c r="Z1778">
        <f t="shared" si="1787"/>
        <v>105.50741272868066</v>
      </c>
      <c r="AA1778">
        <f t="shared" si="1731"/>
        <v>102.96431634660694</v>
      </c>
      <c r="AB1778">
        <f t="shared" si="1734"/>
        <v>101.88178040328584</v>
      </c>
      <c r="AC1778">
        <f t="shared" si="1775"/>
        <v>105.46799446468961</v>
      </c>
      <c r="AD1778" s="2">
        <v>2182.64</v>
      </c>
      <c r="AE1778" s="2">
        <v>2181.58</v>
      </c>
      <c r="AF1778" s="2">
        <v>2185.15</v>
      </c>
      <c r="AG1778" s="2">
        <v>2175.96</v>
      </c>
      <c r="AH1778" s="6">
        <f t="shared" si="1765"/>
        <v>2180.740042928328</v>
      </c>
      <c r="AI1778">
        <f t="shared" si="1766"/>
        <v>1</v>
      </c>
      <c r="AJ1778" s="3">
        <f t="shared" si="1742"/>
        <v>5.6322033820695291E-4</v>
      </c>
      <c r="AK1778">
        <f t="shared" si="1743"/>
        <v>4.210497379320481E-3</v>
      </c>
      <c r="AL1778">
        <f t="shared" si="1758"/>
        <v>2.022229603190288E-3</v>
      </c>
      <c r="AM1778">
        <f t="shared" si="1759"/>
        <v>8.7124418054002333E-4</v>
      </c>
      <c r="AN1778">
        <f t="shared" si="1744"/>
        <v>1.1499835062127599E-3</v>
      </c>
      <c r="AO1778">
        <f t="shared" si="1749"/>
        <v>2183.0699999999997</v>
      </c>
      <c r="AP1778">
        <f t="shared" si="1760"/>
        <v>2182.5549999999998</v>
      </c>
      <c r="AQ1778">
        <f t="shared" si="1779"/>
        <v>2179.9266666666667</v>
      </c>
      <c r="AR1778">
        <f t="shared" si="1785"/>
        <v>2173.1857692307694</v>
      </c>
      <c r="AS1778">
        <f t="shared" si="1729"/>
        <v>2133.4637999999995</v>
      </c>
      <c r="AT1778">
        <f t="shared" si="1791"/>
        <v>2103.9458999999997</v>
      </c>
      <c r="AU1778">
        <f t="shared" si="1773"/>
        <v>2049.9640499999996</v>
      </c>
      <c r="AV1778">
        <f t="shared" si="1753"/>
        <v>2180.740042928328</v>
      </c>
      <c r="AW1778">
        <f t="shared" si="1767"/>
        <v>2182.2827786433527</v>
      </c>
      <c r="AX1778">
        <f t="shared" si="1782"/>
        <v>2179.4628684407512</v>
      </c>
      <c r="AY1778">
        <f t="shared" si="1788"/>
        <v>2167.3573599697479</v>
      </c>
      <c r="AZ1778">
        <f t="shared" si="1732"/>
        <v>2144.6324051085744</v>
      </c>
      <c r="BA1778">
        <f t="shared" si="1735"/>
        <v>2109.4709963665973</v>
      </c>
      <c r="BB1778">
        <f t="shared" si="1776"/>
        <v>2075.4715443442428</v>
      </c>
      <c r="BC1778" s="2">
        <v>18529.419999999998</v>
      </c>
      <c r="BD1778" s="2">
        <v>18535.86</v>
      </c>
      <c r="BE1778" s="2">
        <v>18570.919999999998</v>
      </c>
      <c r="BF1778" s="2">
        <v>18466.86</v>
      </c>
      <c r="BG1778" s="2">
        <f t="shared" si="1768"/>
        <v>18575.82</v>
      </c>
      <c r="BH1778">
        <f t="shared" si="1750"/>
        <v>-1</v>
      </c>
      <c r="BI1778" s="3">
        <f t="shared" si="1745"/>
        <v>-1.247805560092292E-3</v>
      </c>
      <c r="BJ1778">
        <f t="shared" si="1761"/>
        <v>5.6159340119657109E-3</v>
      </c>
      <c r="BK1778">
        <f t="shared" si="1769"/>
        <v>-2.6378377912799841E-4</v>
      </c>
      <c r="BL1778">
        <f t="shared" si="1770"/>
        <v>-2.4978708880685459E-3</v>
      </c>
      <c r="BM1778">
        <f t="shared" si="1762"/>
        <v>2.2396815442685203E-3</v>
      </c>
      <c r="BN1778">
        <f t="shared" si="1751"/>
        <v>18575.855</v>
      </c>
      <c r="BO1778">
        <f t="shared" si="1763"/>
        <v>18575.82</v>
      </c>
      <c r="BP1778">
        <f t="shared" si="1780"/>
        <v>18531.750833333335</v>
      </c>
      <c r="BQ1778">
        <f t="shared" si="1786"/>
        <v>18507.260000000002</v>
      </c>
      <c r="BR1778">
        <f t="shared" si="1730"/>
        <v>18186.672600000002</v>
      </c>
      <c r="BS1778">
        <f t="shared" si="1792"/>
        <v>17982.3112</v>
      </c>
      <c r="BT1778">
        <f t="shared" si="1774"/>
        <v>17509.488949999984</v>
      </c>
      <c r="BU1778">
        <f t="shared" si="1754"/>
        <v>18516.743811274562</v>
      </c>
      <c r="BV1778">
        <f t="shared" si="1771"/>
        <v>18558.370285403387</v>
      </c>
      <c r="BW1778">
        <f t="shared" si="1783"/>
        <v>18536.732589497195</v>
      </c>
      <c r="BX1778">
        <f t="shared" si="1789"/>
        <v>18445.931580026856</v>
      </c>
      <c r="BY1778">
        <f t="shared" si="1733"/>
        <v>18272.923016552988</v>
      </c>
      <c r="BZ1778">
        <f t="shared" si="1736"/>
        <v>17995.195688009557</v>
      </c>
      <c r="CA1778">
        <f t="shared" si="1777"/>
        <v>17713.476081368037</v>
      </c>
    </row>
    <row r="1779" spans="1:79" x14ac:dyDescent="0.45">
      <c r="A1779" s="1">
        <v>42605</v>
      </c>
      <c r="B1779">
        <v>108.85</v>
      </c>
      <c r="C1779">
        <v>108.59</v>
      </c>
      <c r="D1779">
        <v>109.32</v>
      </c>
      <c r="E1779">
        <v>108.53</v>
      </c>
      <c r="F1779">
        <v>21257669</v>
      </c>
      <c r="G1779" s="6">
        <f t="shared" si="1737"/>
        <v>108.88533753748568</v>
      </c>
      <c r="H1779">
        <f t="shared" si="1746"/>
        <v>-1</v>
      </c>
      <c r="I1779" s="3">
        <f t="shared" si="1738"/>
        <v>-3.1333517648142032E-3</v>
      </c>
      <c r="J1779">
        <f t="shared" si="1739"/>
        <v>7.2576940744142589E-3</v>
      </c>
      <c r="K1779">
        <f t="shared" si="1755"/>
        <v>3.9919283196846464E-3</v>
      </c>
      <c r="L1779">
        <f t="shared" si="1756"/>
        <v>-3.2453899014201582E-4</v>
      </c>
      <c r="M1779">
        <f t="shared" si="1740"/>
        <v>4.3178686265502881E-3</v>
      </c>
      <c r="N1779">
        <f t="shared" si="1741"/>
        <v>-0.21463129376979198</v>
      </c>
      <c r="O1779">
        <f t="shared" si="1747"/>
        <v>-3.3814705893720584E-2</v>
      </c>
      <c r="P1779">
        <f t="shared" si="1748"/>
        <v>108.935</v>
      </c>
      <c r="Q1779">
        <f t="shared" si="1757"/>
        <v>109.0425</v>
      </c>
      <c r="R1779">
        <f t="shared" si="1778"/>
        <v>108.64999999999999</v>
      </c>
      <c r="S1779">
        <f t="shared" si="1784"/>
        <v>104.97115384615387</v>
      </c>
      <c r="T1779">
        <f t="shared" si="1728"/>
        <v>100.6726</v>
      </c>
      <c r="U1779">
        <f t="shared" si="1790"/>
        <v>100.58799999999995</v>
      </c>
      <c r="V1779">
        <f t="shared" si="1772"/>
        <v>102.96625</v>
      </c>
      <c r="W1779">
        <f t="shared" si="1752"/>
        <v>109.28291077311201</v>
      </c>
      <c r="X1779">
        <f t="shared" si="1764"/>
        <v>108.88533753748568</v>
      </c>
      <c r="Y1779">
        <f t="shared" si="1781"/>
        <v>108.16218186988843</v>
      </c>
      <c r="Z1779">
        <f t="shared" si="1787"/>
        <v>105.75501178581543</v>
      </c>
      <c r="AA1779">
        <f t="shared" si="1731"/>
        <v>103.19512747026941</v>
      </c>
      <c r="AB1779">
        <f t="shared" si="1734"/>
        <v>102.01976494975543</v>
      </c>
      <c r="AC1779">
        <f t="shared" si="1775"/>
        <v>105.50164626106086</v>
      </c>
      <c r="AD1779" s="2">
        <v>2186.9</v>
      </c>
      <c r="AE1779" s="2">
        <v>2187.81</v>
      </c>
      <c r="AF1779" s="2">
        <v>2193.42</v>
      </c>
      <c r="AG1779" s="2">
        <v>2186.8000000000002</v>
      </c>
      <c r="AH1779" s="6">
        <f t="shared" si="1765"/>
        <v>2191.3449785358362</v>
      </c>
      <c r="AI1779">
        <f t="shared" si="1766"/>
        <v>-1</v>
      </c>
      <c r="AJ1779" s="3">
        <f t="shared" si="1742"/>
        <v>-1.951764835245491E-3</v>
      </c>
      <c r="AK1779">
        <f t="shared" si="1743"/>
        <v>3.0271160089624083E-3</v>
      </c>
      <c r="AL1779">
        <f t="shared" si="1758"/>
        <v>9.4691684079352574E-4</v>
      </c>
      <c r="AM1779">
        <f t="shared" si="1759"/>
        <v>-2.0284248164367151E-3</v>
      </c>
      <c r="AN1779">
        <f t="shared" si="1744"/>
        <v>2.9813891810325033E-3</v>
      </c>
      <c r="AO1779">
        <f t="shared" si="1749"/>
        <v>2182.91</v>
      </c>
      <c r="AP1779">
        <f t="shared" si="1760"/>
        <v>2181.39</v>
      </c>
      <c r="AQ1779">
        <f t="shared" si="1779"/>
        <v>2181.4325000000003</v>
      </c>
      <c r="AR1779">
        <f t="shared" si="1785"/>
        <v>2173.8184615384616</v>
      </c>
      <c r="AS1779">
        <f t="shared" si="1729"/>
        <v>2134.904</v>
      </c>
      <c r="AT1779">
        <f t="shared" si="1791"/>
        <v>2105.1239999999998</v>
      </c>
      <c r="AU1779">
        <f t="shared" si="1773"/>
        <v>2050.3189499999994</v>
      </c>
      <c r="AV1779">
        <f t="shared" si="1753"/>
        <v>2191.3449785358362</v>
      </c>
      <c r="AW1779">
        <f t="shared" si="1767"/>
        <v>2184.4936671860114</v>
      </c>
      <c r="AX1779">
        <f t="shared" si="1782"/>
        <v>2180.7470425267893</v>
      </c>
      <c r="AY1779">
        <f t="shared" si="1788"/>
        <v>2168.8723703423593</v>
      </c>
      <c r="AZ1779">
        <f t="shared" si="1732"/>
        <v>2146.3256441239246</v>
      </c>
      <c r="BA1779">
        <f t="shared" si="1735"/>
        <v>2111.0222637652787</v>
      </c>
      <c r="BB1779">
        <f t="shared" si="1776"/>
        <v>2076.5893399229071</v>
      </c>
      <c r="BC1779" s="2">
        <v>18547.3</v>
      </c>
      <c r="BD1779" s="2">
        <v>18568.939999999999</v>
      </c>
      <c r="BE1779" s="2">
        <v>18631.599999999999</v>
      </c>
      <c r="BF1779" s="2">
        <v>18545.52</v>
      </c>
      <c r="BG1779" s="2">
        <f t="shared" si="1768"/>
        <v>18556.165000000001</v>
      </c>
      <c r="BH1779">
        <f t="shared" si="1750"/>
        <v>1</v>
      </c>
      <c r="BI1779" s="3">
        <f t="shared" si="1745"/>
        <v>9.6495195208490172E-4</v>
      </c>
      <c r="BJ1779">
        <f t="shared" si="1761"/>
        <v>4.6411067918240454E-3</v>
      </c>
      <c r="BK1779">
        <f t="shared" si="1769"/>
        <v>4.0652257618962575E-3</v>
      </c>
      <c r="BL1779">
        <f t="shared" si="1770"/>
        <v>-4.7773880001614557E-4</v>
      </c>
      <c r="BM1779">
        <f t="shared" si="1762"/>
        <v>4.5451359497069264E-3</v>
      </c>
      <c r="BN1779">
        <f t="shared" si="1751"/>
        <v>18560.514999999999</v>
      </c>
      <c r="BO1779">
        <f t="shared" si="1763"/>
        <v>18556.165000000001</v>
      </c>
      <c r="BP1779">
        <f t="shared" si="1780"/>
        <v>18547.12</v>
      </c>
      <c r="BQ1779">
        <f t="shared" si="1786"/>
        <v>18508.297692307693</v>
      </c>
      <c r="BR1779">
        <f t="shared" si="1730"/>
        <v>18198.613400000002</v>
      </c>
      <c r="BS1779">
        <f t="shared" si="1792"/>
        <v>17990.509300000002</v>
      </c>
      <c r="BT1779">
        <f t="shared" si="1774"/>
        <v>17512.520349999984</v>
      </c>
      <c r="BU1779">
        <f t="shared" si="1754"/>
        <v>18595.038094362717</v>
      </c>
      <c r="BV1779">
        <f t="shared" si="1771"/>
        <v>18562.598171242033</v>
      </c>
      <c r="BW1779">
        <f t="shared" si="1783"/>
        <v>18541.687575728396</v>
      </c>
      <c r="BX1779">
        <f t="shared" si="1789"/>
        <v>18455.043314839681</v>
      </c>
      <c r="BY1779">
        <f t="shared" si="1733"/>
        <v>18284.531525707771</v>
      </c>
      <c r="BZ1779">
        <f t="shared" si="1736"/>
        <v>18006.556961514318</v>
      </c>
      <c r="CA1779">
        <f t="shared" si="1777"/>
        <v>17721.988160160396</v>
      </c>
    </row>
    <row r="1780" spans="1:79" x14ac:dyDescent="0.45">
      <c r="A1780" s="1">
        <v>42606</v>
      </c>
      <c r="B1780">
        <v>108.03</v>
      </c>
      <c r="C1780">
        <v>108.57</v>
      </c>
      <c r="D1780">
        <v>108.75</v>
      </c>
      <c r="E1780">
        <v>107.68</v>
      </c>
      <c r="F1780">
        <v>23675081</v>
      </c>
      <c r="G1780" s="6">
        <f t="shared" si="1737"/>
        <v>108.54320252249141</v>
      </c>
      <c r="H1780">
        <f t="shared" si="1746"/>
        <v>1</v>
      </c>
      <c r="I1780" s="3">
        <f t="shared" si="1738"/>
        <v>7.5333027101515222E-3</v>
      </c>
      <c r="J1780">
        <f t="shared" si="1739"/>
        <v>9.9046561140423324E-3</v>
      </c>
      <c r="K1780">
        <f t="shared" si="1755"/>
        <v>1.905208918685962E-3</v>
      </c>
      <c r="L1780">
        <f t="shared" si="1756"/>
        <v>-4.7280945334653279E-3</v>
      </c>
      <c r="M1780">
        <f t="shared" si="1740"/>
        <v>6.6648153290752464E-3</v>
      </c>
      <c r="N1780">
        <f t="shared" si="1741"/>
        <v>0.1021078660723484</v>
      </c>
      <c r="O1780">
        <f t="shared" si="1747"/>
        <v>9.7001891186565409E-2</v>
      </c>
      <c r="P1780">
        <f t="shared" si="1748"/>
        <v>108.68</v>
      </c>
      <c r="Q1780">
        <f t="shared" si="1757"/>
        <v>108.94999999999999</v>
      </c>
      <c r="R1780">
        <f t="shared" si="1778"/>
        <v>108.76416666666665</v>
      </c>
      <c r="S1780">
        <f t="shared" si="1784"/>
        <v>105.31807692307692</v>
      </c>
      <c r="T1780">
        <f t="shared" si="1728"/>
        <v>100.90280000000001</v>
      </c>
      <c r="U1780">
        <f t="shared" si="1790"/>
        <v>100.57659999999998</v>
      </c>
      <c r="V1780">
        <f t="shared" si="1772"/>
        <v>102.90589999999999</v>
      </c>
      <c r="W1780">
        <f t="shared" si="1752"/>
        <v>107.403544613444</v>
      </c>
      <c r="X1780">
        <f t="shared" si="1764"/>
        <v>108.54320252249141</v>
      </c>
      <c r="Y1780">
        <f t="shared" si="1781"/>
        <v>108.1418461975979</v>
      </c>
      <c r="Z1780">
        <f t="shared" si="1787"/>
        <v>105.92352943131058</v>
      </c>
      <c r="AA1780">
        <f t="shared" si="1731"/>
        <v>103.38473031457258</v>
      </c>
      <c r="AB1780">
        <f t="shared" si="1734"/>
        <v>102.13877950520582</v>
      </c>
      <c r="AC1780">
        <f t="shared" si="1775"/>
        <v>105.52680400970702</v>
      </c>
      <c r="AD1780" s="2">
        <v>2175.44</v>
      </c>
      <c r="AE1780" s="2">
        <v>2185.09</v>
      </c>
      <c r="AF1780" s="2">
        <v>2186.66</v>
      </c>
      <c r="AG1780" s="2">
        <v>2171.25</v>
      </c>
      <c r="AH1780" s="6">
        <f t="shared" si="1765"/>
        <v>2181.9625107320821</v>
      </c>
      <c r="AI1780">
        <f t="shared" si="1766"/>
        <v>1</v>
      </c>
      <c r="AJ1780" s="3">
        <f t="shared" si="1742"/>
        <v>5.2402944807718854E-3</v>
      </c>
      <c r="AK1780">
        <f t="shared" si="1743"/>
        <v>7.0836244621776991E-3</v>
      </c>
      <c r="AL1780">
        <f t="shared" si="1758"/>
        <v>2.1528735002608441E-3</v>
      </c>
      <c r="AM1780">
        <f t="shared" si="1759"/>
        <v>-2.9892863419975439E-3</v>
      </c>
      <c r="AN1780">
        <f t="shared" si="1744"/>
        <v>5.1575773176919613E-3</v>
      </c>
      <c r="AO1780">
        <f t="shared" si="1749"/>
        <v>2184.6949999999997</v>
      </c>
      <c r="AP1780">
        <f t="shared" si="1760"/>
        <v>2183.8824999999997</v>
      </c>
      <c r="AQ1780">
        <f t="shared" si="1779"/>
        <v>2183.0175000000004</v>
      </c>
      <c r="AR1780">
        <f t="shared" si="1785"/>
        <v>2174.8096153846154</v>
      </c>
      <c r="AS1780">
        <f t="shared" si="1729"/>
        <v>2136.8251999999998</v>
      </c>
      <c r="AT1780">
        <f t="shared" si="1791"/>
        <v>2106.4358999999995</v>
      </c>
      <c r="AU1780">
        <f t="shared" si="1773"/>
        <v>2050.7495999999996</v>
      </c>
      <c r="AV1780">
        <f t="shared" si="1753"/>
        <v>2181.9625107320821</v>
      </c>
      <c r="AW1780">
        <f t="shared" si="1767"/>
        <v>2184.7322003116069</v>
      </c>
      <c r="AX1780">
        <f t="shared" si="1782"/>
        <v>2181.4151898303603</v>
      </c>
      <c r="AY1780">
        <f t="shared" si="1788"/>
        <v>2170.0736762429251</v>
      </c>
      <c r="AZ1780">
        <f t="shared" si="1732"/>
        <v>2147.8458149425942</v>
      </c>
      <c r="BA1780">
        <f t="shared" si="1735"/>
        <v>2112.4889516115109</v>
      </c>
      <c r="BB1780">
        <f t="shared" si="1776"/>
        <v>2077.668948480888</v>
      </c>
      <c r="BC1780" s="2">
        <v>18481.48</v>
      </c>
      <c r="BD1780" s="2">
        <v>18537.5</v>
      </c>
      <c r="BE1780" s="2">
        <v>18539.150000000001</v>
      </c>
      <c r="BF1780" s="2">
        <v>18448.27</v>
      </c>
      <c r="BG1780" s="2">
        <f t="shared" si="1768"/>
        <v>18564.127499999999</v>
      </c>
      <c r="BH1780">
        <f t="shared" si="1750"/>
        <v>-1</v>
      </c>
      <c r="BI1780" s="3">
        <f t="shared" si="1745"/>
        <v>-3.5487645101982342E-3</v>
      </c>
      <c r="BJ1780">
        <f t="shared" si="1761"/>
        <v>4.9173551035956546E-3</v>
      </c>
      <c r="BK1780">
        <f t="shared" si="1769"/>
        <v>-1.3454712590180841E-3</v>
      </c>
      <c r="BL1780">
        <f t="shared" si="1770"/>
        <v>-4.4520002354001892E-3</v>
      </c>
      <c r="BM1780">
        <f t="shared" si="1762"/>
        <v>3.1204210918174243E-3</v>
      </c>
      <c r="BN1780">
        <f t="shared" si="1751"/>
        <v>18552.400000000001</v>
      </c>
      <c r="BO1780">
        <f t="shared" si="1763"/>
        <v>18564.127499999999</v>
      </c>
      <c r="BP1780">
        <f t="shared" si="1780"/>
        <v>18560.965</v>
      </c>
      <c r="BQ1780">
        <f t="shared" si="1786"/>
        <v>18510.120384615384</v>
      </c>
      <c r="BR1780">
        <f t="shared" si="1730"/>
        <v>18213.382200000004</v>
      </c>
      <c r="BS1780">
        <f t="shared" si="1792"/>
        <v>17999.581300000002</v>
      </c>
      <c r="BT1780">
        <f t="shared" si="1774"/>
        <v>17516.008799999981</v>
      </c>
      <c r="BU1780">
        <f t="shared" si="1754"/>
        <v>18508.730952818642</v>
      </c>
      <c r="BV1780">
        <f t="shared" si="1771"/>
        <v>18552.558902745219</v>
      </c>
      <c r="BW1780">
        <f t="shared" si="1783"/>
        <v>18541.043333308644</v>
      </c>
      <c r="BX1780">
        <f t="shared" si="1789"/>
        <v>18461.151217444149</v>
      </c>
      <c r="BY1780">
        <f t="shared" si="1733"/>
        <v>18294.451858032957</v>
      </c>
      <c r="BZ1780">
        <f t="shared" si="1736"/>
        <v>18017.070685048686</v>
      </c>
      <c r="CA1780">
        <f t="shared" si="1777"/>
        <v>17730.102705830443</v>
      </c>
    </row>
    <row r="1781" spans="1:79" x14ac:dyDescent="0.45">
      <c r="A1781" s="1">
        <v>42607</v>
      </c>
      <c r="B1781">
        <v>107.57</v>
      </c>
      <c r="C1781">
        <v>107.39</v>
      </c>
      <c r="D1781">
        <v>107.88</v>
      </c>
      <c r="E1781">
        <v>106.68</v>
      </c>
      <c r="F1781">
        <v>25086248</v>
      </c>
      <c r="G1781" s="6">
        <f t="shared" si="1737"/>
        <v>108.15392151349485</v>
      </c>
      <c r="H1781">
        <f t="shared" si="1746"/>
        <v>1</v>
      </c>
      <c r="I1781" s="3">
        <f t="shared" si="1738"/>
        <v>4.2580764602425988E-3</v>
      </c>
      <c r="J1781">
        <f t="shared" si="1739"/>
        <v>1.1155526633819733E-2</v>
      </c>
      <c r="K1781">
        <f t="shared" si="1755"/>
        <v>-2.5327007071183892E-3</v>
      </c>
      <c r="L1781">
        <f t="shared" si="1756"/>
        <v>-5.3989860499140474E-3</v>
      </c>
      <c r="M1781">
        <f t="shared" si="1740"/>
        <v>2.8818443804034797E-3</v>
      </c>
      <c r="N1781">
        <f t="shared" si="1741"/>
        <v>5.625261298540938E-2</v>
      </c>
      <c r="O1781">
        <f t="shared" si="1747"/>
        <v>0.19831126132244234</v>
      </c>
      <c r="P1781">
        <f t="shared" si="1748"/>
        <v>108.44</v>
      </c>
      <c r="Q1781">
        <f t="shared" si="1757"/>
        <v>108.6875</v>
      </c>
      <c r="R1781">
        <f t="shared" si="1778"/>
        <v>108.73583333333333</v>
      </c>
      <c r="S1781">
        <f t="shared" si="1784"/>
        <v>105.63192307692309</v>
      </c>
      <c r="T1781">
        <f t="shared" si="1728"/>
        <v>101.1142</v>
      </c>
      <c r="U1781">
        <f t="shared" si="1790"/>
        <v>100.5457</v>
      </c>
      <c r="V1781">
        <f t="shared" si="1772"/>
        <v>102.84074999999997</v>
      </c>
      <c r="W1781">
        <f t="shared" si="1752"/>
        <v>107.65322769327798</v>
      </c>
      <c r="X1781">
        <f t="shared" si="1764"/>
        <v>108.15392151349485</v>
      </c>
      <c r="Y1781">
        <f t="shared" si="1781"/>
        <v>108.05386985950591</v>
      </c>
      <c r="Z1781">
        <f t="shared" si="1787"/>
        <v>106.04549021417647</v>
      </c>
      <c r="AA1781">
        <f t="shared" si="1731"/>
        <v>103.54885853753052</v>
      </c>
      <c r="AB1781">
        <f t="shared" si="1734"/>
        <v>102.24632842589482</v>
      </c>
      <c r="AC1781">
        <f t="shared" si="1775"/>
        <v>105.54713431806815</v>
      </c>
      <c r="AD1781" s="2">
        <v>2172.4699999999998</v>
      </c>
      <c r="AE1781" s="2">
        <v>2173.29</v>
      </c>
      <c r="AF1781" s="2">
        <v>2179</v>
      </c>
      <c r="AG1781" s="2">
        <v>2169.7399999999998</v>
      </c>
      <c r="AH1781" s="6">
        <f t="shared" si="1765"/>
        <v>2168.9537446339591</v>
      </c>
      <c r="AI1781">
        <f t="shared" si="1766"/>
        <v>1</v>
      </c>
      <c r="AJ1781" s="3">
        <f t="shared" si="1742"/>
        <v>1.3652410546833075E-3</v>
      </c>
      <c r="AK1781">
        <f t="shared" si="1743"/>
        <v>4.2624294006362428E-3</v>
      </c>
      <c r="AL1781">
        <f t="shared" si="1758"/>
        <v>4.6318439897095826E-3</v>
      </c>
      <c r="AM1781">
        <f t="shared" si="1759"/>
        <v>1.6211758202497363E-3</v>
      </c>
      <c r="AN1781">
        <f t="shared" si="1744"/>
        <v>3.0057952468849746E-3</v>
      </c>
      <c r="AO1781">
        <f t="shared" si="1749"/>
        <v>2186.4499999999998</v>
      </c>
      <c r="AP1781">
        <f t="shared" si="1760"/>
        <v>2184.6799999999998</v>
      </c>
      <c r="AQ1781">
        <f t="shared" si="1779"/>
        <v>2183.1283333333336</v>
      </c>
      <c r="AR1781">
        <f t="shared" si="1785"/>
        <v>2175.6288461538456</v>
      </c>
      <c r="AS1781">
        <f t="shared" si="1729"/>
        <v>2138.9939999999997</v>
      </c>
      <c r="AT1781">
        <f t="shared" si="1791"/>
        <v>2107.5548999999996</v>
      </c>
      <c r="AU1781">
        <f t="shared" si="1773"/>
        <v>2051.1820499999999</v>
      </c>
      <c r="AV1781">
        <f t="shared" si="1753"/>
        <v>2168.9537446339591</v>
      </c>
      <c r="AW1781">
        <f t="shared" si="1767"/>
        <v>2180.1553201869642</v>
      </c>
      <c r="AX1781">
        <f t="shared" si="1782"/>
        <v>2180.1651606256896</v>
      </c>
      <c r="AY1781">
        <f t="shared" si="1788"/>
        <v>2170.3119224471529</v>
      </c>
      <c r="AZ1781">
        <f t="shared" si="1732"/>
        <v>2148.843626121316</v>
      </c>
      <c r="BA1781">
        <f t="shared" si="1735"/>
        <v>2113.6929327677185</v>
      </c>
      <c r="BB1781">
        <f t="shared" si="1776"/>
        <v>2078.6204017298346</v>
      </c>
      <c r="BC1781" s="2">
        <v>18448.41</v>
      </c>
      <c r="BD1781" s="2">
        <v>18471.21</v>
      </c>
      <c r="BE1781" s="2">
        <v>18497.68</v>
      </c>
      <c r="BF1781" s="2">
        <v>18431.46</v>
      </c>
      <c r="BG1781" s="2">
        <f t="shared" si="1768"/>
        <v>18556.8675</v>
      </c>
      <c r="BH1781">
        <f t="shared" si="1750"/>
        <v>-1</v>
      </c>
      <c r="BI1781" s="3">
        <f t="shared" si="1745"/>
        <v>-1.789358860870434E-3</v>
      </c>
      <c r="BJ1781">
        <f t="shared" si="1761"/>
        <v>3.5894692279714708E-3</v>
      </c>
      <c r="BK1781">
        <f t="shared" si="1769"/>
        <v>-3.1895199984587914E-3</v>
      </c>
      <c r="BL1781">
        <f t="shared" si="1770"/>
        <v>-5.8446017357186193E-3</v>
      </c>
      <c r="BM1781">
        <f t="shared" si="1762"/>
        <v>2.670690861705721E-3</v>
      </c>
      <c r="BN1781">
        <f t="shared" si="1751"/>
        <v>18553.22</v>
      </c>
      <c r="BO1781">
        <f t="shared" si="1763"/>
        <v>18556.8675</v>
      </c>
      <c r="BP1781">
        <f t="shared" si="1780"/>
        <v>18560.702499999999</v>
      </c>
      <c r="BQ1781">
        <f t="shared" si="1786"/>
        <v>18511.442692307694</v>
      </c>
      <c r="BR1781">
        <f t="shared" si="1730"/>
        <v>18229.916800000003</v>
      </c>
      <c r="BS1781">
        <f t="shared" si="1792"/>
        <v>18006.962400000004</v>
      </c>
      <c r="BT1781">
        <f t="shared" si="1774"/>
        <v>17519.420199999982</v>
      </c>
      <c r="BU1781">
        <f t="shared" si="1754"/>
        <v>18452.44952359068</v>
      </c>
      <c r="BV1781">
        <f t="shared" si="1771"/>
        <v>18520.01934164713</v>
      </c>
      <c r="BW1781">
        <f t="shared" si="1783"/>
        <v>18530.299743568852</v>
      </c>
      <c r="BX1781">
        <f t="shared" si="1789"/>
        <v>18461.896312448287</v>
      </c>
      <c r="BY1781">
        <f t="shared" si="1733"/>
        <v>18301.383549874801</v>
      </c>
      <c r="BZ1781">
        <f t="shared" si="1736"/>
        <v>18026.063542770495</v>
      </c>
      <c r="CA1781">
        <f t="shared" si="1777"/>
        <v>17737.476907762477</v>
      </c>
    </row>
    <row r="1782" spans="1:79" x14ac:dyDescent="0.45">
      <c r="A1782" s="1">
        <v>42608</v>
      </c>
      <c r="B1782">
        <v>106.94</v>
      </c>
      <c r="C1782">
        <v>107.41</v>
      </c>
      <c r="D1782">
        <v>107.95</v>
      </c>
      <c r="E1782">
        <v>106.31</v>
      </c>
      <c r="F1782">
        <v>27766291</v>
      </c>
      <c r="G1782" s="6">
        <f t="shared" si="1737"/>
        <v>107.66835290809691</v>
      </c>
      <c r="H1782">
        <f t="shared" si="1746"/>
        <v>1</v>
      </c>
      <c r="I1782" s="3">
        <f t="shared" si="1738"/>
        <v>5.856651482755373E-3</v>
      </c>
      <c r="J1782">
        <f t="shared" si="1739"/>
        <v>1.5335702262951193E-2</v>
      </c>
      <c r="K1782">
        <f t="shared" si="1755"/>
        <v>2.6158762932270668E-3</v>
      </c>
      <c r="L1782">
        <f t="shared" si="1756"/>
        <v>-6.7647817434210522E-3</v>
      </c>
      <c r="M1782">
        <f t="shared" si="1740"/>
        <v>9.4445483448663287E-3</v>
      </c>
      <c r="N1782">
        <f t="shared" si="1741"/>
        <v>9.6521461941027703E-2</v>
      </c>
      <c r="O1782">
        <f t="shared" si="1747"/>
        <v>0.15888385810319511</v>
      </c>
      <c r="P1782">
        <f t="shared" si="1748"/>
        <v>107.8</v>
      </c>
      <c r="Q1782">
        <f t="shared" si="1757"/>
        <v>108.24</v>
      </c>
      <c r="R1782">
        <f t="shared" si="1778"/>
        <v>108.63249999999999</v>
      </c>
      <c r="S1782">
        <f t="shared" si="1784"/>
        <v>105.92461538461541</v>
      </c>
      <c r="T1782">
        <f t="shared" si="1728"/>
        <v>101.32279999999999</v>
      </c>
      <c r="U1782">
        <f t="shared" si="1790"/>
        <v>100.52330000000001</v>
      </c>
      <c r="V1782">
        <f t="shared" si="1772"/>
        <v>102.77574999999996</v>
      </c>
      <c r="W1782">
        <f t="shared" si="1752"/>
        <v>106.583386153361</v>
      </c>
      <c r="X1782">
        <f t="shared" si="1764"/>
        <v>107.66835290809691</v>
      </c>
      <c r="Y1782">
        <f t="shared" si="1781"/>
        <v>107.88250526573577</v>
      </c>
      <c r="Z1782">
        <f t="shared" si="1787"/>
        <v>106.11175019831154</v>
      </c>
      <c r="AA1782">
        <f t="shared" si="1731"/>
        <v>103.6818444772352</v>
      </c>
      <c r="AB1782">
        <f t="shared" si="1734"/>
        <v>102.33927241746126</v>
      </c>
      <c r="AC1782">
        <f t="shared" si="1775"/>
        <v>105.56099367808737</v>
      </c>
      <c r="AD1782" s="2">
        <v>2169.04</v>
      </c>
      <c r="AE1782" s="2">
        <v>2175.1</v>
      </c>
      <c r="AF1782" s="2">
        <v>2187.94</v>
      </c>
      <c r="AG1782" s="2">
        <v>2160.39</v>
      </c>
      <c r="AH1782" s="6">
        <f t="shared" si="1765"/>
        <v>2178.1731276830205</v>
      </c>
      <c r="AI1782">
        <f t="shared" si="1766"/>
        <v>1</v>
      </c>
      <c r="AJ1782" s="3">
        <f t="shared" si="1742"/>
        <v>1.578848039328431E-3</v>
      </c>
      <c r="AK1782">
        <f t="shared" si="1743"/>
        <v>1.2701471618780743E-2</v>
      </c>
      <c r="AL1782">
        <f t="shared" si="1758"/>
        <v>4.4839742960968362E-3</v>
      </c>
      <c r="AM1782">
        <f t="shared" si="1759"/>
        <v>-4.19302192600995E-3</v>
      </c>
      <c r="AN1782">
        <f t="shared" si="1744"/>
        <v>8.7135322539003846E-3</v>
      </c>
      <c r="AO1782">
        <f t="shared" si="1749"/>
        <v>2179.19</v>
      </c>
      <c r="AP1782">
        <f t="shared" si="1760"/>
        <v>2181.9425000000001</v>
      </c>
      <c r="AQ1782">
        <f t="shared" si="1779"/>
        <v>2182.3825000000002</v>
      </c>
      <c r="AR1782">
        <f t="shared" si="1785"/>
        <v>2175.9053846153843</v>
      </c>
      <c r="AS1782">
        <f t="shared" si="1729"/>
        <v>2140.9077999999995</v>
      </c>
      <c r="AT1782">
        <f t="shared" si="1791"/>
        <v>2108.6627999999996</v>
      </c>
      <c r="AU1782">
        <f t="shared" si="1773"/>
        <v>2051.5656999999997</v>
      </c>
      <c r="AV1782">
        <f t="shared" si="1753"/>
        <v>2178.1731276830205</v>
      </c>
      <c r="AW1782">
        <f t="shared" si="1767"/>
        <v>2178.1331921121787</v>
      </c>
      <c r="AX1782">
        <f t="shared" si="1782"/>
        <v>2179.3859051448144</v>
      </c>
      <c r="AY1782">
        <f t="shared" si="1788"/>
        <v>2170.666594858475</v>
      </c>
      <c r="AZ1782">
        <f t="shared" si="1732"/>
        <v>2149.8732878420487</v>
      </c>
      <c r="BA1782">
        <f t="shared" si="1735"/>
        <v>2114.9089142970706</v>
      </c>
      <c r="BB1782">
        <f t="shared" si="1776"/>
        <v>2079.5803977325227</v>
      </c>
      <c r="BC1782" s="2">
        <v>18395.400000000001</v>
      </c>
      <c r="BD1782" s="2">
        <v>18467.919999999998</v>
      </c>
      <c r="BE1782" s="2">
        <v>18572.09</v>
      </c>
      <c r="BF1782" s="2">
        <v>18335.34</v>
      </c>
      <c r="BG1782" s="2">
        <f t="shared" si="1768"/>
        <v>18528.377500000002</v>
      </c>
      <c r="BH1782">
        <f t="shared" si="1750"/>
        <v>-1</v>
      </c>
      <c r="BI1782" s="3">
        <f t="shared" si="1745"/>
        <v>-2.8734183596309058E-3</v>
      </c>
      <c r="BJ1782">
        <f t="shared" si="1761"/>
        <v>1.2870065342422561E-2</v>
      </c>
      <c r="BK1782">
        <f t="shared" si="1769"/>
        <v>2.3592189871993819E-3</v>
      </c>
      <c r="BL1782">
        <f t="shared" si="1770"/>
        <v>-7.1769640919719414E-3</v>
      </c>
      <c r="BM1782">
        <f t="shared" si="1762"/>
        <v>9.6051186709720186E-3</v>
      </c>
      <c r="BN1782">
        <f t="shared" si="1751"/>
        <v>18504.355</v>
      </c>
      <c r="BO1782">
        <f t="shared" si="1763"/>
        <v>18528.377500000002</v>
      </c>
      <c r="BP1782">
        <f t="shared" si="1780"/>
        <v>18555.1325</v>
      </c>
      <c r="BQ1782">
        <f t="shared" si="1786"/>
        <v>18507.154615384618</v>
      </c>
      <c r="BR1782">
        <f t="shared" si="1730"/>
        <v>18245.268000000004</v>
      </c>
      <c r="BS1782">
        <f t="shared" si="1792"/>
        <v>18014.494200000001</v>
      </c>
      <c r="BT1782">
        <f t="shared" si="1774"/>
        <v>17522.272349999981</v>
      </c>
      <c r="BU1782">
        <f t="shared" si="1754"/>
        <v>18475.655238204658</v>
      </c>
      <c r="BV1782">
        <f t="shared" si="1771"/>
        <v>18499.179604988276</v>
      </c>
      <c r="BW1782">
        <f t="shared" si="1783"/>
        <v>18520.702859942874</v>
      </c>
      <c r="BX1782">
        <f t="shared" si="1789"/>
        <v>18462.342511526193</v>
      </c>
      <c r="BY1782">
        <f t="shared" si="1733"/>
        <v>18307.91439105618</v>
      </c>
      <c r="BZ1782">
        <f t="shared" si="1736"/>
        <v>18034.813175586922</v>
      </c>
      <c r="CA1782">
        <f t="shared" si="1777"/>
        <v>17744.744998232502</v>
      </c>
    </row>
    <row r="1783" spans="1:79" x14ac:dyDescent="0.45">
      <c r="A1783" s="1">
        <v>42611</v>
      </c>
      <c r="B1783">
        <v>106.82</v>
      </c>
      <c r="C1783">
        <v>106.62</v>
      </c>
      <c r="D1783">
        <v>107.44</v>
      </c>
      <c r="E1783">
        <v>106.29</v>
      </c>
      <c r="F1783">
        <v>24970300</v>
      </c>
      <c r="G1783" s="6">
        <f t="shared" si="1737"/>
        <v>107.32901174485814</v>
      </c>
      <c r="H1783">
        <f t="shared" si="1746"/>
        <v>1</v>
      </c>
      <c r="I1783" s="3">
        <f t="shared" si="1738"/>
        <v>1.1221245558257391E-3</v>
      </c>
      <c r="J1783">
        <f t="shared" si="1739"/>
        <v>1.0765774199588013E-2</v>
      </c>
      <c r="K1783">
        <f t="shared" si="1755"/>
        <v>1.0340937025089057E-3</v>
      </c>
      <c r="L1783">
        <f t="shared" si="1756"/>
        <v>-4.7425363989017427E-3</v>
      </c>
      <c r="M1783">
        <f t="shared" si="1740"/>
        <v>5.8041565249953618E-3</v>
      </c>
      <c r="N1783">
        <f t="shared" si="1741"/>
        <v>-0.11197266352426682</v>
      </c>
      <c r="O1783">
        <f t="shared" si="1747"/>
        <v>-9.6146450934918096E-2</v>
      </c>
      <c r="P1783">
        <f t="shared" si="1748"/>
        <v>107.255</v>
      </c>
      <c r="Q1783">
        <f t="shared" si="1757"/>
        <v>107.8475</v>
      </c>
      <c r="R1783">
        <f t="shared" si="1778"/>
        <v>108.54416666666668</v>
      </c>
      <c r="S1783">
        <f t="shared" si="1784"/>
        <v>106.21346153846159</v>
      </c>
      <c r="T1783">
        <f t="shared" ref="T1783:T1846" si="1793">SUM(B1733:B1782)/50</f>
        <v>101.51059999999998</v>
      </c>
      <c r="U1783">
        <f t="shared" si="1790"/>
        <v>100.48309999999999</v>
      </c>
      <c r="V1783">
        <f t="shared" si="1772"/>
        <v>102.72659999999995</v>
      </c>
      <c r="W1783">
        <f t="shared" si="1752"/>
        <v>106.93830692331949</v>
      </c>
      <c r="X1783">
        <f t="shared" si="1764"/>
        <v>107.32901174485814</v>
      </c>
      <c r="Y1783">
        <f t="shared" si="1781"/>
        <v>107.71904291716103</v>
      </c>
      <c r="Z1783">
        <f t="shared" si="1787"/>
        <v>106.16421314658476</v>
      </c>
      <c r="AA1783">
        <f t="shared" si="1731"/>
        <v>103.80490939969657</v>
      </c>
      <c r="AB1783">
        <f t="shared" si="1734"/>
        <v>102.42799969632341</v>
      </c>
      <c r="AC1783">
        <f t="shared" si="1775"/>
        <v>105.57352110417605</v>
      </c>
      <c r="AD1783" s="2">
        <v>2180.38</v>
      </c>
      <c r="AE1783" s="2">
        <v>2170.19</v>
      </c>
      <c r="AF1783" s="2">
        <v>2183.48</v>
      </c>
      <c r="AG1783" s="2">
        <v>2170.19</v>
      </c>
      <c r="AH1783" s="6">
        <f t="shared" si="1765"/>
        <v>2166.19843615849</v>
      </c>
      <c r="AI1783">
        <f t="shared" si="1766"/>
        <v>-1</v>
      </c>
      <c r="AJ1783" s="3">
        <f t="shared" si="1742"/>
        <v>-5.2281193523402731E-3</v>
      </c>
      <c r="AK1783">
        <f t="shared" si="1743"/>
        <v>6.0952677973564072E-3</v>
      </c>
      <c r="AL1783">
        <f t="shared" si="1758"/>
        <v>7.9778304485146299E-3</v>
      </c>
      <c r="AM1783">
        <f t="shared" si="1759"/>
        <v>6.5467519525401752E-3</v>
      </c>
      <c r="AN1783">
        <f t="shared" si="1744"/>
        <v>1.4217705170657907E-3</v>
      </c>
      <c r="AO1783">
        <f t="shared" si="1749"/>
        <v>2174.1949999999997</v>
      </c>
      <c r="AP1783">
        <f t="shared" si="1760"/>
        <v>2180.3224999999998</v>
      </c>
      <c r="AQ1783">
        <f t="shared" si="1779"/>
        <v>2181.7399999999998</v>
      </c>
      <c r="AR1783">
        <f t="shared" si="1785"/>
        <v>2175.9896153846153</v>
      </c>
      <c r="AS1783">
        <f t="shared" ref="AS1783:AS1846" si="1794">SUM(AE1733:AE1782)/50</f>
        <v>2143.0825999999997</v>
      </c>
      <c r="AT1783">
        <f t="shared" si="1791"/>
        <v>2109.9581999999996</v>
      </c>
      <c r="AU1783">
        <f t="shared" si="1773"/>
        <v>2052.0552499999994</v>
      </c>
      <c r="AV1783">
        <f t="shared" si="1753"/>
        <v>2166.19843615849</v>
      </c>
      <c r="AW1783">
        <f t="shared" si="1767"/>
        <v>2174.9559152673073</v>
      </c>
      <c r="AX1783">
        <f t="shared" si="1782"/>
        <v>2177.9711505071505</v>
      </c>
      <c r="AY1783">
        <f t="shared" si="1788"/>
        <v>2170.6312915356252</v>
      </c>
      <c r="AZ1783">
        <f t="shared" si="1732"/>
        <v>2150.6700216521645</v>
      </c>
      <c r="BA1783">
        <f t="shared" si="1735"/>
        <v>2116.0035892614851</v>
      </c>
      <c r="BB1783">
        <f t="shared" si="1776"/>
        <v>2080.4819858147862</v>
      </c>
      <c r="BC1783" s="2">
        <v>18502.990000000002</v>
      </c>
      <c r="BD1783" s="2">
        <v>18421.29</v>
      </c>
      <c r="BE1783" s="2">
        <v>18523.09</v>
      </c>
      <c r="BF1783" s="2">
        <v>18419.919999999998</v>
      </c>
      <c r="BG1783" s="2">
        <f t="shared" si="1768"/>
        <v>18511.392500000002</v>
      </c>
      <c r="BH1783">
        <f t="shared" si="1750"/>
        <v>1</v>
      </c>
      <c r="BI1783" s="3">
        <f t="shared" si="1745"/>
        <v>5.8487447948943833E-3</v>
      </c>
      <c r="BJ1783">
        <f t="shared" si="1761"/>
        <v>5.5758555779364246E-3</v>
      </c>
      <c r="BK1783">
        <f t="shared" si="1769"/>
        <v>6.3190816141996868E-4</v>
      </c>
      <c r="BL1783">
        <f t="shared" si="1770"/>
        <v>-4.5390966670930588E-4</v>
      </c>
      <c r="BM1783">
        <f t="shared" si="1762"/>
        <v>1.0863109151547151E-3</v>
      </c>
      <c r="BN1783">
        <f t="shared" si="1751"/>
        <v>18469.564999999999</v>
      </c>
      <c r="BO1783">
        <f t="shared" si="1763"/>
        <v>18511.392500000002</v>
      </c>
      <c r="BP1783">
        <f t="shared" si="1780"/>
        <v>18549.002499999999</v>
      </c>
      <c r="BQ1783">
        <f t="shared" si="1786"/>
        <v>18502.460769230769</v>
      </c>
      <c r="BR1783">
        <f t="shared" ref="BR1783:BR1846" si="1795">SUM(BD1733:BD1782)/50</f>
        <v>18262.581800000004</v>
      </c>
      <c r="BS1783">
        <f t="shared" si="1792"/>
        <v>18023.118899999998</v>
      </c>
      <c r="BT1783">
        <f t="shared" si="1774"/>
        <v>17525.991299999983</v>
      </c>
      <c r="BU1783">
        <f t="shared" si="1754"/>
        <v>18394.107380897673</v>
      </c>
      <c r="BV1783">
        <f t="shared" si="1771"/>
        <v>18468.023762992965</v>
      </c>
      <c r="BW1783">
        <f t="shared" si="1783"/>
        <v>18505.408573797817</v>
      </c>
      <c r="BX1783">
        <f t="shared" si="1789"/>
        <v>18459.301584746474</v>
      </c>
      <c r="BY1783">
        <f t="shared" si="1733"/>
        <v>18312.360493367702</v>
      </c>
      <c r="BZ1783">
        <f t="shared" si="1736"/>
        <v>18042.466182010943</v>
      </c>
      <c r="CA1783">
        <f t="shared" si="1777"/>
        <v>17751.476789294866</v>
      </c>
    </row>
    <row r="1784" spans="1:79" x14ac:dyDescent="0.45">
      <c r="A1784" s="1">
        <v>42612</v>
      </c>
      <c r="B1784">
        <v>106</v>
      </c>
      <c r="C1784">
        <v>105.8</v>
      </c>
      <c r="D1784">
        <v>106.5</v>
      </c>
      <c r="E1784">
        <v>105.5</v>
      </c>
      <c r="F1784">
        <v>24863945</v>
      </c>
      <c r="G1784" s="6">
        <f t="shared" si="1737"/>
        <v>106.79740704691488</v>
      </c>
      <c r="H1784">
        <f t="shared" si="1746"/>
        <v>1</v>
      </c>
      <c r="I1784" s="3">
        <f t="shared" si="1738"/>
        <v>7.6764650814453586E-3</v>
      </c>
      <c r="J1784">
        <f t="shared" si="1739"/>
        <v>9.433962264150943E-3</v>
      </c>
      <c r="K1784">
        <f t="shared" si="1755"/>
        <v>-2.7847777875752793E-3</v>
      </c>
      <c r="L1784">
        <f t="shared" si="1756"/>
        <v>-7.4665393942063814E-3</v>
      </c>
      <c r="M1784">
        <f t="shared" si="1740"/>
        <v>4.7169811320754715E-3</v>
      </c>
      <c r="N1784">
        <f t="shared" si="1741"/>
        <v>-4.2774788956458842E-3</v>
      </c>
      <c r="O1784">
        <f t="shared" si="1747"/>
        <v>-2.205495922786183</v>
      </c>
      <c r="P1784">
        <f t="shared" si="1748"/>
        <v>106.88</v>
      </c>
      <c r="Q1784">
        <f t="shared" si="1757"/>
        <v>107.33999999999999</v>
      </c>
      <c r="R1784">
        <f t="shared" si="1778"/>
        <v>108.45166666666667</v>
      </c>
      <c r="S1784">
        <f t="shared" si="1784"/>
        <v>106.52730769230772</v>
      </c>
      <c r="T1784">
        <f t="shared" si="1793"/>
        <v>101.74039999999997</v>
      </c>
      <c r="U1784">
        <f t="shared" si="1790"/>
        <v>100.46589999999998</v>
      </c>
      <c r="V1784">
        <f t="shared" si="1772"/>
        <v>102.68014999999995</v>
      </c>
      <c r="W1784">
        <f t="shared" si="1752"/>
        <v>105.53084653834026</v>
      </c>
      <c r="X1784">
        <f t="shared" si="1764"/>
        <v>106.79740704691488</v>
      </c>
      <c r="Y1784">
        <f t="shared" si="1781"/>
        <v>107.45457477605933</v>
      </c>
      <c r="Z1784">
        <f t="shared" si="1787"/>
        <v>106.15204920980069</v>
      </c>
      <c r="AA1784">
        <f t="shared" ref="AA1784:AA1847" si="1796">((B1784-AA1783)*(2/51)) +AA1783</f>
        <v>103.8909913840222</v>
      </c>
      <c r="AB1784">
        <f t="shared" si="1734"/>
        <v>102.49873237560413</v>
      </c>
      <c r="AC1784">
        <f t="shared" si="1775"/>
        <v>105.57776467527877</v>
      </c>
      <c r="AD1784" s="2">
        <v>2176.12</v>
      </c>
      <c r="AE1784" s="2">
        <v>2179.4499999999998</v>
      </c>
      <c r="AF1784" s="2">
        <v>2182.27</v>
      </c>
      <c r="AG1784" s="2">
        <v>2170.41</v>
      </c>
      <c r="AH1784" s="6">
        <f t="shared" si="1765"/>
        <v>2186.0757819207547</v>
      </c>
      <c r="AI1784">
        <f t="shared" si="1766"/>
        <v>1</v>
      </c>
      <c r="AJ1784" s="3">
        <f t="shared" si="1742"/>
        <v>1.9537878718389537E-3</v>
      </c>
      <c r="AK1784">
        <f t="shared" si="1743"/>
        <v>5.4500670918883739E-3</v>
      </c>
      <c r="AL1784">
        <f t="shared" si="1758"/>
        <v>-1.7409194833176579E-3</v>
      </c>
      <c r="AM1784">
        <f t="shared" si="1759"/>
        <v>-4.5541796872235387E-3</v>
      </c>
      <c r="AN1784">
        <f t="shared" si="1744"/>
        <v>2.8261309118982826E-3</v>
      </c>
      <c r="AO1784">
        <f t="shared" si="1749"/>
        <v>2172.645</v>
      </c>
      <c r="AP1784">
        <f t="shared" si="1760"/>
        <v>2175.9175</v>
      </c>
      <c r="AQ1784">
        <f t="shared" si="1779"/>
        <v>2181.0916666666667</v>
      </c>
      <c r="AR1784">
        <f t="shared" si="1785"/>
        <v>2176.1326923076922</v>
      </c>
      <c r="AS1784">
        <f t="shared" si="1794"/>
        <v>2144.9223999999999</v>
      </c>
      <c r="AT1784">
        <f t="shared" si="1791"/>
        <v>2111.0299999999993</v>
      </c>
      <c r="AU1784">
        <f t="shared" si="1773"/>
        <v>2052.4891499999994</v>
      </c>
      <c r="AV1784">
        <f t="shared" si="1753"/>
        <v>2186.0757819207547</v>
      </c>
      <c r="AW1784">
        <f t="shared" si="1767"/>
        <v>2176.7535491603844</v>
      </c>
      <c r="AX1784">
        <f t="shared" si="1782"/>
        <v>2178.1986658137425</v>
      </c>
      <c r="AY1784">
        <f t="shared" si="1788"/>
        <v>2171.2845291996528</v>
      </c>
      <c r="AZ1784">
        <f t="shared" ref="AZ1784:AZ1847" si="1797">((AE1784-AZ1783)*(2/51)) +AZ1783</f>
        <v>2151.7986482540405</v>
      </c>
      <c r="BA1784">
        <f t="shared" si="1735"/>
        <v>2117.2599538305644</v>
      </c>
      <c r="BB1784">
        <f t="shared" si="1776"/>
        <v>2081.4667421748381</v>
      </c>
      <c r="BC1784" s="2">
        <v>18454.3</v>
      </c>
      <c r="BD1784" s="2">
        <v>18491.28</v>
      </c>
      <c r="BE1784" s="2">
        <v>18514.29</v>
      </c>
      <c r="BF1784" s="2">
        <v>18408.52</v>
      </c>
      <c r="BG1784" s="2">
        <f t="shared" si="1768"/>
        <v>18474.48</v>
      </c>
      <c r="BH1784">
        <f t="shared" si="1750"/>
        <v>-1</v>
      </c>
      <c r="BI1784" s="3">
        <f t="shared" si="1745"/>
        <v>-2.6314665899944993E-3</v>
      </c>
      <c r="BJ1784">
        <f t="shared" si="1761"/>
        <v>5.7314555415269308E-3</v>
      </c>
      <c r="BK1784">
        <f t="shared" si="1769"/>
        <v>2.1548644400276118E-3</v>
      </c>
      <c r="BL1784">
        <f t="shared" si="1770"/>
        <v>-1.0923176186826526E-3</v>
      </c>
      <c r="BM1784">
        <f t="shared" si="1762"/>
        <v>3.2507328915213039E-3</v>
      </c>
      <c r="BN1784">
        <f t="shared" si="1751"/>
        <v>18444.605</v>
      </c>
      <c r="BO1784">
        <f t="shared" si="1763"/>
        <v>18474.48</v>
      </c>
      <c r="BP1784">
        <f t="shared" si="1780"/>
        <v>18540.853333333336</v>
      </c>
      <c r="BQ1784">
        <f t="shared" si="1786"/>
        <v>18498.504615384616</v>
      </c>
      <c r="BR1784">
        <f t="shared" si="1795"/>
        <v>18276.338800000005</v>
      </c>
      <c r="BS1784">
        <f t="shared" si="1792"/>
        <v>18030.458999999999</v>
      </c>
      <c r="BT1784">
        <f t="shared" si="1774"/>
        <v>17529.250249999983</v>
      </c>
      <c r="BU1784">
        <f t="shared" si="1754"/>
        <v>18539.866309551162</v>
      </c>
      <c r="BV1784">
        <f t="shared" si="1771"/>
        <v>18477.326257795779</v>
      </c>
      <c r="BW1784">
        <f t="shared" si="1783"/>
        <v>18503.234947059689</v>
      </c>
      <c r="BX1784">
        <f t="shared" si="1789"/>
        <v>18461.670356246734</v>
      </c>
      <c r="BY1784">
        <f t="shared" ref="BY1784:BY1847" si="1798">((BD1784-BY1783)*(2/51)) +BY1783</f>
        <v>18319.376944608182</v>
      </c>
      <c r="BZ1784">
        <f t="shared" si="1736"/>
        <v>18051.353584347362</v>
      </c>
      <c r="CA1784">
        <f t="shared" si="1777"/>
        <v>17758.838015272031</v>
      </c>
    </row>
    <row r="1785" spans="1:79" x14ac:dyDescent="0.45">
      <c r="A1785" s="1">
        <v>42613</v>
      </c>
      <c r="B1785">
        <v>106.1</v>
      </c>
      <c r="C1785">
        <v>105.66</v>
      </c>
      <c r="D1785">
        <v>106.57</v>
      </c>
      <c r="E1785">
        <v>105.64</v>
      </c>
      <c r="F1785">
        <v>29662406</v>
      </c>
      <c r="G1785" s="6">
        <f t="shared" si="1737"/>
        <v>106.51844422814892</v>
      </c>
      <c r="H1785">
        <f t="shared" si="1746"/>
        <v>-1</v>
      </c>
      <c r="I1785" s="3">
        <f t="shared" si="1738"/>
        <v>-9.4339622641504068E-4</v>
      </c>
      <c r="J1785">
        <f t="shared" si="1739"/>
        <v>8.7653157398679803E-3</v>
      </c>
      <c r="K1785">
        <f t="shared" si="1755"/>
        <v>4.8400793143997431E-4</v>
      </c>
      <c r="L1785">
        <f t="shared" si="1756"/>
        <v>-3.9283734491340682E-3</v>
      </c>
      <c r="M1785">
        <f t="shared" si="1740"/>
        <v>4.4297832233741652E-3</v>
      </c>
      <c r="N1785">
        <f t="shared" si="1741"/>
        <v>0.16176910935680672</v>
      </c>
      <c r="O1785">
        <f t="shared" si="1747"/>
        <v>5.4184113238422579E-2</v>
      </c>
      <c r="P1785">
        <f t="shared" si="1748"/>
        <v>106.41</v>
      </c>
      <c r="Q1785">
        <f t="shared" si="1757"/>
        <v>106.8325</v>
      </c>
      <c r="R1785">
        <f t="shared" si="1778"/>
        <v>108.27</v>
      </c>
      <c r="S1785">
        <f t="shared" si="1784"/>
        <v>106.86038461538465</v>
      </c>
      <c r="T1785">
        <f t="shared" si="1793"/>
        <v>101.95839999999998</v>
      </c>
      <c r="U1785">
        <f t="shared" si="1790"/>
        <v>100.4393</v>
      </c>
      <c r="V1785">
        <f t="shared" si="1772"/>
        <v>102.63154999999993</v>
      </c>
      <c r="W1785">
        <f t="shared" si="1752"/>
        <v>106.38457673082986</v>
      </c>
      <c r="X1785">
        <f t="shared" si="1764"/>
        <v>106.51844422814892</v>
      </c>
      <c r="Y1785">
        <f t="shared" si="1781"/>
        <v>107.24617865666559</v>
      </c>
      <c r="Z1785">
        <f t="shared" si="1787"/>
        <v>106.14819371277842</v>
      </c>
      <c r="AA1785">
        <f t="shared" si="1796"/>
        <v>103.97761917288408</v>
      </c>
      <c r="AB1785">
        <f t="shared" si="1734"/>
        <v>102.57004460579019</v>
      </c>
      <c r="AC1785">
        <f t="shared" si="1775"/>
        <v>105.58296104666903</v>
      </c>
      <c r="AD1785" s="2">
        <v>2170.9499999999998</v>
      </c>
      <c r="AE1785" s="2">
        <v>2173.56</v>
      </c>
      <c r="AF1785" s="2">
        <v>2173.79</v>
      </c>
      <c r="AG1785" s="2">
        <v>2161.35</v>
      </c>
      <c r="AH1785" s="6">
        <f t="shared" si="1765"/>
        <v>2167.3021090396223</v>
      </c>
      <c r="AI1785">
        <f t="shared" si="1766"/>
        <v>1</v>
      </c>
      <c r="AJ1785" s="3">
        <f t="shared" si="1742"/>
        <v>2.375788099920994E-3</v>
      </c>
      <c r="AK1785">
        <f t="shared" si="1743"/>
        <v>5.7302102766070406E-3</v>
      </c>
      <c r="AL1785">
        <f t="shared" si="1758"/>
        <v>2.9935332657672485E-3</v>
      </c>
      <c r="AM1785">
        <f t="shared" si="1759"/>
        <v>1.6831483461223313E-3</v>
      </c>
      <c r="AN1785">
        <f t="shared" si="1744"/>
        <v>1.3081830535019903E-3</v>
      </c>
      <c r="AO1785">
        <f t="shared" si="1749"/>
        <v>2174.8199999999997</v>
      </c>
      <c r="AP1785">
        <f t="shared" si="1760"/>
        <v>2174.5074999999997</v>
      </c>
      <c r="AQ1785">
        <f t="shared" si="1779"/>
        <v>2180.7341666666666</v>
      </c>
      <c r="AR1785">
        <f t="shared" si="1785"/>
        <v>2176.3534615384615</v>
      </c>
      <c r="AS1785">
        <f t="shared" si="1794"/>
        <v>2146.9997999999996</v>
      </c>
      <c r="AT1785">
        <f t="shared" si="1791"/>
        <v>2112.3690999999999</v>
      </c>
      <c r="AU1785">
        <f t="shared" si="1773"/>
        <v>2053.0249499999995</v>
      </c>
      <c r="AV1785">
        <f t="shared" si="1753"/>
        <v>2167.3021090396223</v>
      </c>
      <c r="AW1785">
        <f t="shared" si="1767"/>
        <v>2175.4761294962304</v>
      </c>
      <c r="AX1785">
        <f t="shared" si="1782"/>
        <v>2177.4850249193205</v>
      </c>
      <c r="AY1785">
        <f t="shared" si="1788"/>
        <v>2171.4530825922711</v>
      </c>
      <c r="AZ1785">
        <f t="shared" si="1797"/>
        <v>2152.6520345970193</v>
      </c>
      <c r="BA1785">
        <f t="shared" si="1735"/>
        <v>2118.3748062299592</v>
      </c>
      <c r="BB1785">
        <f t="shared" si="1776"/>
        <v>2082.383092998969</v>
      </c>
      <c r="BC1785" s="2">
        <v>18400.88</v>
      </c>
      <c r="BD1785" s="2">
        <v>18436.7</v>
      </c>
      <c r="BE1785" s="2">
        <v>18439.68</v>
      </c>
      <c r="BF1785" s="2">
        <v>18333.560000000001</v>
      </c>
      <c r="BG1785" s="2">
        <f t="shared" si="1768"/>
        <v>18462.924999999999</v>
      </c>
      <c r="BH1785">
        <f t="shared" si="1750"/>
        <v>-1</v>
      </c>
      <c r="BI1785" s="3">
        <f t="shared" si="1745"/>
        <v>-2.8947183041349851E-3</v>
      </c>
      <c r="BJ1785">
        <f t="shared" si="1761"/>
        <v>5.7671154857810592E-3</v>
      </c>
      <c r="BK1785">
        <f t="shared" si="1769"/>
        <v>-1.2590096097990422E-3</v>
      </c>
      <c r="BL1785">
        <f t="shared" si="1770"/>
        <v>-3.3605184443959045E-3</v>
      </c>
      <c r="BM1785">
        <f t="shared" si="1762"/>
        <v>2.1085948063353094E-3</v>
      </c>
      <c r="BN1785">
        <f t="shared" si="1751"/>
        <v>18456.285</v>
      </c>
      <c r="BO1785">
        <f t="shared" si="1763"/>
        <v>18462.924999999999</v>
      </c>
      <c r="BP1785">
        <f t="shared" si="1780"/>
        <v>18532.155833333334</v>
      </c>
      <c r="BQ1785">
        <f t="shared" si="1786"/>
        <v>18496.073461538457</v>
      </c>
      <c r="BR1785">
        <f t="shared" si="1795"/>
        <v>18291.427000000003</v>
      </c>
      <c r="BS1785">
        <f t="shared" si="1792"/>
        <v>18039.817900000002</v>
      </c>
      <c r="BT1785">
        <f t="shared" si="1774"/>
        <v>17533.246999999981</v>
      </c>
      <c r="BU1785">
        <f t="shared" si="1754"/>
        <v>18385.11684522442</v>
      </c>
      <c r="BV1785">
        <f t="shared" si="1771"/>
        <v>18461.075754677469</v>
      </c>
      <c r="BW1785">
        <f t="shared" si="1783"/>
        <v>18492.998801358197</v>
      </c>
      <c r="BX1785">
        <f t="shared" si="1789"/>
        <v>18459.820700228458</v>
      </c>
      <c r="BY1785">
        <f t="shared" si="1798"/>
        <v>18323.977848741193</v>
      </c>
      <c r="BZ1785">
        <f t="shared" si="1736"/>
        <v>18058.984206439494</v>
      </c>
      <c r="CA1785">
        <f t="shared" si="1777"/>
        <v>17765.582910642457</v>
      </c>
    </row>
    <row r="1786" spans="1:79" x14ac:dyDescent="0.45">
      <c r="A1786" s="1">
        <v>42614</v>
      </c>
      <c r="B1786">
        <v>106.73</v>
      </c>
      <c r="C1786">
        <v>106.14</v>
      </c>
      <c r="D1786">
        <v>106.8</v>
      </c>
      <c r="E1786">
        <v>105.62</v>
      </c>
      <c r="F1786">
        <v>26701523</v>
      </c>
      <c r="G1786" s="6">
        <f t="shared" si="1737"/>
        <v>106.60306653688936</v>
      </c>
      <c r="H1786">
        <f t="shared" si="1746"/>
        <v>-1</v>
      </c>
      <c r="I1786" s="3">
        <f t="shared" si="1738"/>
        <v>-5.9377945334590926E-3</v>
      </c>
      <c r="J1786">
        <f t="shared" si="1739"/>
        <v>1.1055935538274081E-2</v>
      </c>
      <c r="K1786">
        <f t="shared" si="1755"/>
        <v>1.8473527029589862E-3</v>
      </c>
      <c r="L1786">
        <f t="shared" si="1756"/>
        <v>1.1907111796518673E-3</v>
      </c>
      <c r="M1786">
        <f t="shared" si="1740"/>
        <v>6.5586058277891104E-4</v>
      </c>
      <c r="N1786">
        <f t="shared" si="1741"/>
        <v>-0.11088816918795232</v>
      </c>
      <c r="O1786">
        <f t="shared" si="1747"/>
        <v>-9.9703472599809842E-2</v>
      </c>
      <c r="P1786">
        <f t="shared" si="1748"/>
        <v>106.05</v>
      </c>
      <c r="Q1786">
        <f t="shared" si="1757"/>
        <v>106.465</v>
      </c>
      <c r="R1786">
        <f t="shared" si="1778"/>
        <v>107.98833333333333</v>
      </c>
      <c r="S1786">
        <f t="shared" si="1784"/>
        <v>107.22307692307695</v>
      </c>
      <c r="T1786">
        <f t="shared" si="1793"/>
        <v>102.1622</v>
      </c>
      <c r="U1786">
        <f t="shared" si="1790"/>
        <v>100.4101</v>
      </c>
      <c r="V1786">
        <f t="shared" si="1772"/>
        <v>102.60034999999995</v>
      </c>
      <c r="W1786">
        <f t="shared" si="1752"/>
        <v>106.90271163458507</v>
      </c>
      <c r="X1786">
        <f t="shared" si="1764"/>
        <v>106.60306653688936</v>
      </c>
      <c r="Y1786">
        <f t="shared" si="1781"/>
        <v>107.16676655564012</v>
      </c>
      <c r="Z1786">
        <f t="shared" si="1787"/>
        <v>106.19129047479484</v>
      </c>
      <c r="AA1786">
        <f t="shared" si="1796"/>
        <v>104.08555567590822</v>
      </c>
      <c r="AB1786">
        <f t="shared" si="1734"/>
        <v>102.65241996013097</v>
      </c>
      <c r="AC1786">
        <f t="shared" si="1775"/>
        <v>105.59437436958774</v>
      </c>
      <c r="AD1786" s="2">
        <v>2170.86</v>
      </c>
      <c r="AE1786" s="2">
        <v>2171.33</v>
      </c>
      <c r="AF1786" s="2">
        <v>2173.56</v>
      </c>
      <c r="AG1786" s="2">
        <v>2157.09</v>
      </c>
      <c r="AH1786" s="6">
        <f t="shared" si="1765"/>
        <v>2173.3439454801887</v>
      </c>
      <c r="AI1786">
        <f t="shared" si="1766"/>
        <v>1</v>
      </c>
      <c r="AJ1786" s="3">
        <f t="shared" si="1742"/>
        <v>4.1456505216467807E-5</v>
      </c>
      <c r="AK1786">
        <f t="shared" si="1743"/>
        <v>7.586854979132601E-3</v>
      </c>
      <c r="AL1786">
        <f t="shared" si="1758"/>
        <v>9.9411103456745802E-5</v>
      </c>
      <c r="AM1786">
        <f t="shared" si="1759"/>
        <v>-1.1429141187497501E-3</v>
      </c>
      <c r="AN1786">
        <f t="shared" si="1744"/>
        <v>1.2437467178905218E-3</v>
      </c>
      <c r="AO1786">
        <f t="shared" si="1749"/>
        <v>2176.5050000000001</v>
      </c>
      <c r="AP1786">
        <f t="shared" si="1760"/>
        <v>2174.5749999999998</v>
      </c>
      <c r="AQ1786">
        <f t="shared" si="1779"/>
        <v>2179.6908333333331</v>
      </c>
      <c r="AR1786">
        <f t="shared" si="1785"/>
        <v>2176.5299999999997</v>
      </c>
      <c r="AS1786">
        <f t="shared" si="1794"/>
        <v>2148.7672000000002</v>
      </c>
      <c r="AT1786">
        <f t="shared" si="1791"/>
        <v>2113.6023999999998</v>
      </c>
      <c r="AU1786">
        <f t="shared" si="1773"/>
        <v>2053.6695499999996</v>
      </c>
      <c r="AV1786">
        <f t="shared" si="1753"/>
        <v>2173.3439454801887</v>
      </c>
      <c r="AW1786">
        <f t="shared" si="1767"/>
        <v>2173.8176776977384</v>
      </c>
      <c r="AX1786">
        <f t="shared" si="1782"/>
        <v>2176.5380980086557</v>
      </c>
      <c r="AY1786">
        <f t="shared" si="1788"/>
        <v>2171.4439653632139</v>
      </c>
      <c r="AZ1786">
        <f t="shared" si="1797"/>
        <v>2153.384503828509</v>
      </c>
      <c r="BA1786">
        <f t="shared" si="1735"/>
        <v>2119.423423928376</v>
      </c>
      <c r="BB1786">
        <f t="shared" si="1776"/>
        <v>2083.2681368497256</v>
      </c>
      <c r="BC1786" s="2">
        <v>18419.3</v>
      </c>
      <c r="BD1786" s="2">
        <v>18396.57</v>
      </c>
      <c r="BE1786" s="2">
        <v>18430.05</v>
      </c>
      <c r="BF1786" s="2">
        <v>18295.48</v>
      </c>
      <c r="BG1786" s="2">
        <f t="shared" si="1768"/>
        <v>18454.297500000001</v>
      </c>
      <c r="BH1786">
        <f t="shared" si="1750"/>
        <v>1</v>
      </c>
      <c r="BI1786" s="3">
        <f t="shared" si="1745"/>
        <v>1.0010390807395218E-3</v>
      </c>
      <c r="BJ1786">
        <f t="shared" si="1761"/>
        <v>7.3059236778813376E-3</v>
      </c>
      <c r="BK1786">
        <f t="shared" si="1769"/>
        <v>-1.3139215946855365E-3</v>
      </c>
      <c r="BL1786">
        <f t="shared" si="1770"/>
        <v>-1.8964417366741438E-3</v>
      </c>
      <c r="BM1786">
        <f t="shared" si="1762"/>
        <v>5.8362695650757634E-4</v>
      </c>
      <c r="BN1786">
        <f t="shared" si="1751"/>
        <v>18463.989999999998</v>
      </c>
      <c r="BO1786">
        <f t="shared" si="1763"/>
        <v>18454.297500000001</v>
      </c>
      <c r="BP1786">
        <f t="shared" si="1780"/>
        <v>18519.498333333337</v>
      </c>
      <c r="BQ1786">
        <f t="shared" si="1786"/>
        <v>18493.739999999998</v>
      </c>
      <c r="BR1786">
        <f t="shared" si="1795"/>
        <v>18303.614400000002</v>
      </c>
      <c r="BS1786">
        <f t="shared" si="1792"/>
        <v>18048.320100000001</v>
      </c>
      <c r="BT1786">
        <f t="shared" si="1774"/>
        <v>17538.234249999983</v>
      </c>
      <c r="BU1786">
        <f t="shared" si="1754"/>
        <v>18402.296577387788</v>
      </c>
      <c r="BV1786">
        <f t="shared" si="1771"/>
        <v>18435.273452806483</v>
      </c>
      <c r="BW1786">
        <f t="shared" si="1783"/>
        <v>18478.163601149245</v>
      </c>
      <c r="BX1786">
        <f t="shared" si="1789"/>
        <v>18455.135463174498</v>
      </c>
      <c r="BY1786">
        <f t="shared" si="1798"/>
        <v>18326.824599770949</v>
      </c>
      <c r="BZ1786">
        <f t="shared" si="1736"/>
        <v>18065.669073638714</v>
      </c>
      <c r="CA1786">
        <f t="shared" si="1777"/>
        <v>17771.861389143527</v>
      </c>
    </row>
    <row r="1787" spans="1:79" x14ac:dyDescent="0.45">
      <c r="A1787" s="1">
        <v>42615</v>
      </c>
      <c r="B1787">
        <v>107.73</v>
      </c>
      <c r="C1787">
        <v>107.7</v>
      </c>
      <c r="D1787">
        <v>108</v>
      </c>
      <c r="E1787">
        <v>106.82</v>
      </c>
      <c r="F1787">
        <v>26802450</v>
      </c>
      <c r="G1787" s="6">
        <f t="shared" si="1737"/>
        <v>107.05383992213362</v>
      </c>
      <c r="H1787">
        <f t="shared" si="1746"/>
        <v>-1</v>
      </c>
      <c r="I1787" s="3">
        <f t="shared" si="1738"/>
        <v>-9.3694368968424997E-3</v>
      </c>
      <c r="J1787">
        <f t="shared" si="1739"/>
        <v>1.0953309198923298E-2</v>
      </c>
      <c r="K1787">
        <f t="shared" si="1755"/>
        <v>8.8381703874851857E-3</v>
      </c>
      <c r="L1787">
        <f t="shared" si="1756"/>
        <v>6.3160749615165102E-3</v>
      </c>
      <c r="M1787">
        <f t="shared" si="1740"/>
        <v>2.506265664160364E-3</v>
      </c>
      <c r="N1787">
        <f t="shared" si="1741"/>
        <v>3.7655885935800647E-3</v>
      </c>
      <c r="O1787">
        <f t="shared" si="1747"/>
        <v>2.908790731307596</v>
      </c>
      <c r="P1787">
        <f t="shared" si="1748"/>
        <v>106.41499999999999</v>
      </c>
      <c r="Q1787">
        <f t="shared" si="1757"/>
        <v>106.41249999999999</v>
      </c>
      <c r="R1787">
        <f t="shared" si="1778"/>
        <v>107.76749999999998</v>
      </c>
      <c r="S1787">
        <f t="shared" si="1784"/>
        <v>107.36846153846156</v>
      </c>
      <c r="T1787">
        <f t="shared" si="1793"/>
        <v>102.38579999999997</v>
      </c>
      <c r="U1787">
        <f t="shared" si="1790"/>
        <v>100.37299999999999</v>
      </c>
      <c r="V1787">
        <f t="shared" si="1772"/>
        <v>102.56309999999993</v>
      </c>
      <c r="W1787">
        <f t="shared" si="1752"/>
        <v>108.14364418270748</v>
      </c>
      <c r="X1787">
        <f t="shared" si="1764"/>
        <v>107.05383992213362</v>
      </c>
      <c r="Y1787">
        <f t="shared" si="1781"/>
        <v>107.25341785477241</v>
      </c>
      <c r="Z1787">
        <f t="shared" si="1787"/>
        <v>106.30526895814337</v>
      </c>
      <c r="AA1787">
        <f t="shared" si="1796"/>
        <v>104.22847506116672</v>
      </c>
      <c r="AB1787">
        <f t="shared" si="1734"/>
        <v>102.75296609953432</v>
      </c>
      <c r="AC1787">
        <f t="shared" si="1775"/>
        <v>105.61562437586051</v>
      </c>
      <c r="AD1787" s="2">
        <v>2179.98</v>
      </c>
      <c r="AE1787" s="2">
        <v>2177.4899999999998</v>
      </c>
      <c r="AF1787" s="2">
        <v>2184.87</v>
      </c>
      <c r="AG1787" s="2">
        <v>2173.59</v>
      </c>
      <c r="AH1787" s="6">
        <f t="shared" si="1765"/>
        <v>2179.5630272599055</v>
      </c>
      <c r="AI1787">
        <f t="shared" si="1766"/>
        <v>-1</v>
      </c>
      <c r="AJ1787" s="3">
        <f t="shared" si="1742"/>
        <v>-4.2011000248748835E-3</v>
      </c>
      <c r="AK1787">
        <f t="shared" si="1743"/>
        <v>5.1743593977925237E-3</v>
      </c>
      <c r="AL1787">
        <f t="shared" si="1758"/>
        <v>2.4348792274964176E-3</v>
      </c>
      <c r="AM1787">
        <f t="shared" si="1759"/>
        <v>1.9131024653996242E-4</v>
      </c>
      <c r="AN1787">
        <f t="shared" si="1744"/>
        <v>2.2431398453196232E-3</v>
      </c>
      <c r="AO1787">
        <f t="shared" si="1749"/>
        <v>2172.4449999999997</v>
      </c>
      <c r="AP1787">
        <f t="shared" si="1760"/>
        <v>2173.6324999999997</v>
      </c>
      <c r="AQ1787">
        <f t="shared" si="1779"/>
        <v>2178.4483333333333</v>
      </c>
      <c r="AR1787">
        <f t="shared" si="1785"/>
        <v>2176.5884615384616</v>
      </c>
      <c r="AS1787">
        <f t="shared" si="1794"/>
        <v>2150.3988000000004</v>
      </c>
      <c r="AT1787">
        <f t="shared" si="1791"/>
        <v>2114.8784999999993</v>
      </c>
      <c r="AU1787">
        <f t="shared" si="1773"/>
        <v>2054.4157999999998</v>
      </c>
      <c r="AV1787">
        <f t="shared" si="1753"/>
        <v>2179.5630272599055</v>
      </c>
      <c r="AW1787">
        <f t="shared" si="1767"/>
        <v>2175.286606618643</v>
      </c>
      <c r="AX1787">
        <f t="shared" si="1782"/>
        <v>2176.6845444688624</v>
      </c>
      <c r="AY1787">
        <f t="shared" si="1788"/>
        <v>2171.8918197807534</v>
      </c>
      <c r="AZ1787">
        <f t="shared" si="1797"/>
        <v>2154.3298174038614</v>
      </c>
      <c r="BA1787">
        <f t="shared" si="1735"/>
        <v>2120.5732571179133</v>
      </c>
      <c r="BB1787">
        <f t="shared" si="1776"/>
        <v>2084.2056678263452</v>
      </c>
      <c r="BC1787" s="2">
        <v>18491.96</v>
      </c>
      <c r="BD1787" s="2">
        <v>18466.009999999998</v>
      </c>
      <c r="BE1787" s="2">
        <v>18544.759999999998</v>
      </c>
      <c r="BF1787" s="2">
        <v>18439.099999999999</v>
      </c>
      <c r="BG1787" s="2">
        <f t="shared" si="1768"/>
        <v>18436.46</v>
      </c>
      <c r="BH1787">
        <f t="shared" si="1750"/>
        <v>1</v>
      </c>
      <c r="BI1787" s="3">
        <f t="shared" si="1745"/>
        <v>3.9447753171944567E-3</v>
      </c>
      <c r="BJ1787">
        <f t="shared" si="1761"/>
        <v>5.7138345529624693E-3</v>
      </c>
      <c r="BK1787">
        <f t="shared" si="1769"/>
        <v>5.8742296514623345E-3</v>
      </c>
      <c r="BL1787">
        <f t="shared" si="1770"/>
        <v>3.0103392950707459E-3</v>
      </c>
      <c r="BM1787">
        <f t="shared" si="1762"/>
        <v>2.8552949498051733E-3</v>
      </c>
      <c r="BN1787">
        <f t="shared" si="1751"/>
        <v>18416.635000000002</v>
      </c>
      <c r="BO1787">
        <f t="shared" si="1763"/>
        <v>18436.46</v>
      </c>
      <c r="BP1787">
        <f t="shared" si="1780"/>
        <v>18501.339166666668</v>
      </c>
      <c r="BQ1787">
        <f t="shared" si="1786"/>
        <v>18490.789999999997</v>
      </c>
      <c r="BR1787">
        <f t="shared" si="1795"/>
        <v>18314.892400000001</v>
      </c>
      <c r="BS1787">
        <f t="shared" si="1792"/>
        <v>18056.572400000001</v>
      </c>
      <c r="BT1787">
        <f t="shared" si="1774"/>
        <v>17544.067399999985</v>
      </c>
      <c r="BU1787">
        <f t="shared" si="1754"/>
        <v>18497.866711306102</v>
      </c>
      <c r="BV1787">
        <f t="shared" si="1771"/>
        <v>18447.568071683891</v>
      </c>
      <c r="BW1787">
        <f t="shared" si="1783"/>
        <v>18476.293816357054</v>
      </c>
      <c r="BX1787">
        <f t="shared" si="1789"/>
        <v>18455.940984420831</v>
      </c>
      <c r="BY1787">
        <f t="shared" si="1798"/>
        <v>18332.282850760323</v>
      </c>
      <c r="BZ1787">
        <f t="shared" si="1736"/>
        <v>18073.596616734976</v>
      </c>
      <c r="CA1787">
        <f t="shared" si="1777"/>
        <v>17778.768340495331</v>
      </c>
    </row>
    <row r="1788" spans="1:79" x14ac:dyDescent="0.45">
      <c r="A1788" s="1">
        <v>42619</v>
      </c>
      <c r="B1788">
        <v>107.7</v>
      </c>
      <c r="C1788">
        <v>107.9</v>
      </c>
      <c r="D1788">
        <v>108.3</v>
      </c>
      <c r="E1788">
        <v>107.51</v>
      </c>
      <c r="F1788">
        <v>26880391</v>
      </c>
      <c r="G1788" s="6">
        <f t="shared" si="1737"/>
        <v>107.31230395328018</v>
      </c>
      <c r="H1788">
        <f t="shared" si="1746"/>
        <v>1</v>
      </c>
      <c r="I1788" s="3">
        <f t="shared" si="1738"/>
        <v>2.7847396268449956E-4</v>
      </c>
      <c r="J1788">
        <f t="shared" si="1739"/>
        <v>7.3351903435468152E-3</v>
      </c>
      <c r="K1788">
        <f t="shared" si="1755"/>
        <v>9.2039403715516652E-3</v>
      </c>
      <c r="L1788">
        <f t="shared" si="1756"/>
        <v>3.6127828071663903E-3</v>
      </c>
      <c r="M1788">
        <f t="shared" si="1740"/>
        <v>5.5710306406684708E-3</v>
      </c>
      <c r="N1788">
        <f t="shared" si="1741"/>
        <v>2.899548596595935E-3</v>
      </c>
      <c r="O1788">
        <f t="shared" si="1747"/>
        <v>2.529769755250288</v>
      </c>
      <c r="P1788">
        <f t="shared" si="1748"/>
        <v>107.23</v>
      </c>
      <c r="Q1788">
        <f t="shared" si="1757"/>
        <v>106.64</v>
      </c>
      <c r="R1788">
        <f t="shared" si="1778"/>
        <v>107.64333333333332</v>
      </c>
      <c r="S1788">
        <f t="shared" si="1784"/>
        <v>107.49884615384616</v>
      </c>
      <c r="T1788">
        <f t="shared" si="1793"/>
        <v>102.61839999999997</v>
      </c>
      <c r="U1788">
        <f t="shared" si="1790"/>
        <v>100.32989999999998</v>
      </c>
      <c r="V1788">
        <f t="shared" si="1772"/>
        <v>102.53329999999994</v>
      </c>
      <c r="W1788">
        <f t="shared" si="1752"/>
        <v>107.47817790864627</v>
      </c>
      <c r="X1788">
        <f t="shared" si="1764"/>
        <v>107.31230395328018</v>
      </c>
      <c r="Y1788">
        <f t="shared" si="1781"/>
        <v>107.32212280019203</v>
      </c>
      <c r="Z1788">
        <f t="shared" si="1787"/>
        <v>106.40858236865127</v>
      </c>
      <c r="AA1788">
        <f t="shared" si="1796"/>
        <v>104.36461329406214</v>
      </c>
      <c r="AB1788">
        <f t="shared" si="1734"/>
        <v>102.85092716687028</v>
      </c>
      <c r="AC1788">
        <f t="shared" si="1775"/>
        <v>105.63636443182209</v>
      </c>
      <c r="AD1788" s="2">
        <v>2186.48</v>
      </c>
      <c r="AE1788" s="2">
        <v>2181.61</v>
      </c>
      <c r="AF1788" s="2">
        <v>2186.5700000000002</v>
      </c>
      <c r="AG1788" s="2">
        <v>2175.1</v>
      </c>
      <c r="AH1788" s="6">
        <f t="shared" si="1765"/>
        <v>2182.6334863700476</v>
      </c>
      <c r="AI1788">
        <f t="shared" si="1766"/>
        <v>-1</v>
      </c>
      <c r="AJ1788" s="3">
        <f t="shared" si="1742"/>
        <v>-2.9816787309975322E-3</v>
      </c>
      <c r="AK1788">
        <f t="shared" si="1743"/>
        <v>5.2458746478359075E-3</v>
      </c>
      <c r="AL1788">
        <f t="shared" si="1758"/>
        <v>1.8035614566233734E-3</v>
      </c>
      <c r="AM1788">
        <f t="shared" si="1759"/>
        <v>1.7623268652170877E-3</v>
      </c>
      <c r="AN1788">
        <f t="shared" si="1744"/>
        <v>4.1162050419004756E-5</v>
      </c>
      <c r="AO1788">
        <f t="shared" si="1749"/>
        <v>2174.41</v>
      </c>
      <c r="AP1788">
        <f t="shared" si="1760"/>
        <v>2175.4575</v>
      </c>
      <c r="AQ1788">
        <f t="shared" si="1779"/>
        <v>2178.4191666666666</v>
      </c>
      <c r="AR1788">
        <f t="shared" si="1785"/>
        <v>2177.0284615384617</v>
      </c>
      <c r="AS1788">
        <f t="shared" si="1794"/>
        <v>2152.0926000000004</v>
      </c>
      <c r="AT1788">
        <f t="shared" si="1791"/>
        <v>2115.9941999999996</v>
      </c>
      <c r="AU1788">
        <f t="shared" si="1773"/>
        <v>2055.0348999999997</v>
      </c>
      <c r="AV1788">
        <f t="shared" si="1753"/>
        <v>2182.6334863700476</v>
      </c>
      <c r="AW1788">
        <f t="shared" si="1767"/>
        <v>2177.8159639711857</v>
      </c>
      <c r="AX1788">
        <f t="shared" si="1782"/>
        <v>2177.4423068582682</v>
      </c>
      <c r="AY1788">
        <f t="shared" si="1788"/>
        <v>2172.6116849821792</v>
      </c>
      <c r="AZ1788">
        <f t="shared" si="1797"/>
        <v>2155.3996284860627</v>
      </c>
      <c r="BA1788">
        <f t="shared" si="1735"/>
        <v>2121.7819054918159</v>
      </c>
      <c r="BB1788">
        <f t="shared" si="1776"/>
        <v>2085.1748651614066</v>
      </c>
      <c r="BC1788" s="2">
        <v>18538.12</v>
      </c>
      <c r="BD1788" s="2">
        <v>18493.400000000001</v>
      </c>
      <c r="BE1788" s="2">
        <v>18551.54</v>
      </c>
      <c r="BF1788" s="2">
        <v>18450.32</v>
      </c>
      <c r="BG1788" s="2">
        <f t="shared" si="1768"/>
        <v>18447.64</v>
      </c>
      <c r="BH1788">
        <f t="shared" si="1750"/>
        <v>1</v>
      </c>
      <c r="BI1788" s="3">
        <f t="shared" si="1745"/>
        <v>2.4962199788448524E-3</v>
      </c>
      <c r="BJ1788">
        <f t="shared" si="1761"/>
        <v>5.4601005927246756E-3</v>
      </c>
      <c r="BK1788">
        <f t="shared" si="1769"/>
        <v>5.6321567420006815E-3</v>
      </c>
      <c r="BL1788">
        <f t="shared" si="1770"/>
        <v>4.904692415940444E-3</v>
      </c>
      <c r="BM1788">
        <f t="shared" si="1762"/>
        <v>7.239137517721264E-4</v>
      </c>
      <c r="BN1788">
        <f t="shared" si="1751"/>
        <v>18431.29</v>
      </c>
      <c r="BO1788">
        <f t="shared" si="1763"/>
        <v>18447.64</v>
      </c>
      <c r="BP1788">
        <f t="shared" si="1780"/>
        <v>18495.415833333336</v>
      </c>
      <c r="BQ1788">
        <f t="shared" si="1786"/>
        <v>18490.982307692306</v>
      </c>
      <c r="BR1788">
        <f t="shared" si="1795"/>
        <v>18327.330399999999</v>
      </c>
      <c r="BS1788">
        <f t="shared" si="1792"/>
        <v>18063.815900000001</v>
      </c>
      <c r="BT1788">
        <f t="shared" si="1774"/>
        <v>17548.96249999998</v>
      </c>
      <c r="BU1788">
        <f t="shared" si="1754"/>
        <v>18491.166644346951</v>
      </c>
      <c r="BV1788">
        <f t="shared" si="1771"/>
        <v>18465.900843010335</v>
      </c>
      <c r="BW1788">
        <f t="shared" si="1783"/>
        <v>18478.925536917508</v>
      </c>
      <c r="BX1788">
        <f t="shared" si="1789"/>
        <v>18458.715726315586</v>
      </c>
      <c r="BY1788">
        <f t="shared" si="1798"/>
        <v>18338.601170338348</v>
      </c>
      <c r="BZ1788">
        <f t="shared" si="1736"/>
        <v>18081.909555017453</v>
      </c>
      <c r="CA1788">
        <f t="shared" si="1777"/>
        <v>17785.879103276471</v>
      </c>
    </row>
    <row r="1789" spans="1:79" x14ac:dyDescent="0.45">
      <c r="A1789" s="1">
        <v>42620</v>
      </c>
      <c r="B1789">
        <v>108.36</v>
      </c>
      <c r="C1789">
        <v>107.83</v>
      </c>
      <c r="D1789">
        <v>108.76</v>
      </c>
      <c r="E1789">
        <v>107.07</v>
      </c>
      <c r="F1789">
        <v>42364328</v>
      </c>
      <c r="G1789" s="6">
        <f t="shared" si="1737"/>
        <v>107.73138237196811</v>
      </c>
      <c r="H1789">
        <f t="shared" si="1746"/>
        <v>-1</v>
      </c>
      <c r="I1789" s="3">
        <f t="shared" si="1738"/>
        <v>-6.1281337047353439E-3</v>
      </c>
      <c r="J1789">
        <f t="shared" si="1739"/>
        <v>1.5596160944998265E-2</v>
      </c>
      <c r="K1789">
        <f t="shared" si="1755"/>
        <v>9.5479850474799403E-3</v>
      </c>
      <c r="L1789">
        <f t="shared" si="1756"/>
        <v>5.835046522112179E-3</v>
      </c>
      <c r="M1789">
        <f t="shared" si="1740"/>
        <v>3.6913990402363019E-3</v>
      </c>
      <c r="N1789">
        <f t="shared" si="1741"/>
        <v>0.36549469166606396</v>
      </c>
      <c r="O1789">
        <f t="shared" si="1747"/>
        <v>4.2671374716565721E-2</v>
      </c>
      <c r="P1789">
        <f t="shared" si="1748"/>
        <v>107.715</v>
      </c>
      <c r="Q1789">
        <f t="shared" si="1757"/>
        <v>107.065</v>
      </c>
      <c r="R1789">
        <f t="shared" si="1778"/>
        <v>107.52833333333332</v>
      </c>
      <c r="S1789">
        <f t="shared" si="1784"/>
        <v>107.63307692307693</v>
      </c>
      <c r="T1789">
        <f t="shared" si="1793"/>
        <v>102.90439999999997</v>
      </c>
      <c r="U1789">
        <f t="shared" si="1790"/>
        <v>100.2859</v>
      </c>
      <c r="V1789">
        <f t="shared" si="1772"/>
        <v>102.48534999999994</v>
      </c>
      <c r="W1789">
        <f t="shared" si="1752"/>
        <v>108.80091104567686</v>
      </c>
      <c r="X1789">
        <f t="shared" si="1764"/>
        <v>107.73138237196811</v>
      </c>
      <c r="Y1789">
        <f t="shared" si="1781"/>
        <v>107.48179621554711</v>
      </c>
      <c r="Z1789">
        <f t="shared" si="1787"/>
        <v>106.55313182282525</v>
      </c>
      <c r="AA1789">
        <f t="shared" si="1796"/>
        <v>104.52129512566755</v>
      </c>
      <c r="AB1789">
        <f t="shared" si="1734"/>
        <v>102.96001771802136</v>
      </c>
      <c r="AC1789">
        <f t="shared" si="1775"/>
        <v>105.66346528324674</v>
      </c>
      <c r="AD1789" s="2">
        <v>2186.16</v>
      </c>
      <c r="AE1789" s="2">
        <v>2185.17</v>
      </c>
      <c r="AF1789" s="2">
        <v>2187.87</v>
      </c>
      <c r="AG1789" s="2">
        <v>2179.0700000000002</v>
      </c>
      <c r="AH1789" s="6">
        <f t="shared" si="1765"/>
        <v>2186.4382568149763</v>
      </c>
      <c r="AI1789">
        <f t="shared" si="1766"/>
        <v>1</v>
      </c>
      <c r="AJ1789" s="3">
        <f t="shared" si="1742"/>
        <v>1.4635395704518849E-4</v>
      </c>
      <c r="AK1789">
        <f t="shared" si="1743"/>
        <v>4.025322940681253E-3</v>
      </c>
      <c r="AL1789">
        <f t="shared" si="1758"/>
        <v>6.5482900354536062E-4</v>
      </c>
      <c r="AM1789">
        <f t="shared" si="1759"/>
        <v>-1.2726488576072205E-4</v>
      </c>
      <c r="AN1789">
        <f t="shared" si="1744"/>
        <v>7.821934350642389E-4</v>
      </c>
      <c r="AO1789">
        <f t="shared" si="1749"/>
        <v>2179.5500000000002</v>
      </c>
      <c r="AP1789">
        <f t="shared" si="1760"/>
        <v>2175.9974999999999</v>
      </c>
      <c r="AQ1789">
        <f t="shared" si="1779"/>
        <v>2178.395</v>
      </c>
      <c r="AR1789">
        <f t="shared" si="1785"/>
        <v>2177.52</v>
      </c>
      <c r="AS1789">
        <f t="shared" si="1794"/>
        <v>2153.6486000000004</v>
      </c>
      <c r="AT1789">
        <f t="shared" si="1791"/>
        <v>2116.9813999999992</v>
      </c>
      <c r="AU1789">
        <f t="shared" si="1773"/>
        <v>2055.6829999999995</v>
      </c>
      <c r="AV1789">
        <f t="shared" si="1753"/>
        <v>2186.4382568149763</v>
      </c>
      <c r="AW1789">
        <f t="shared" si="1767"/>
        <v>2180.7575783827115</v>
      </c>
      <c r="AX1789">
        <f t="shared" si="1782"/>
        <v>2178.6311827262271</v>
      </c>
      <c r="AY1789">
        <f t="shared" si="1788"/>
        <v>2173.5419305390546</v>
      </c>
      <c r="AZ1789">
        <f t="shared" si="1797"/>
        <v>2156.567094035629</v>
      </c>
      <c r="BA1789">
        <f t="shared" si="1735"/>
        <v>2123.0371152840571</v>
      </c>
      <c r="BB1789">
        <f t="shared" si="1776"/>
        <v>2086.1698416274621</v>
      </c>
      <c r="BC1789" s="2">
        <v>18526.14</v>
      </c>
      <c r="BD1789" s="2">
        <v>18527.71</v>
      </c>
      <c r="BE1789" s="2">
        <v>18536.89</v>
      </c>
      <c r="BF1789" s="2">
        <v>18474.77</v>
      </c>
      <c r="BG1789" s="2">
        <f t="shared" si="1768"/>
        <v>18448.169999999998</v>
      </c>
      <c r="BH1789">
        <f t="shared" si="1750"/>
        <v>-1</v>
      </c>
      <c r="BI1789" s="3">
        <f t="shared" si="1745"/>
        <v>-6.4623597214817706E-4</v>
      </c>
      <c r="BJ1789">
        <f t="shared" si="1761"/>
        <v>3.3530999981647006E-3</v>
      </c>
      <c r="BK1789">
        <f t="shared" si="1769"/>
        <v>4.8091490917527959E-3</v>
      </c>
      <c r="BL1789">
        <f t="shared" si="1770"/>
        <v>4.2264354675830267E-3</v>
      </c>
      <c r="BM1789">
        <f t="shared" si="1762"/>
        <v>5.8026118770558794E-4</v>
      </c>
      <c r="BN1789">
        <f t="shared" si="1751"/>
        <v>18479.705000000002</v>
      </c>
      <c r="BO1789">
        <f t="shared" si="1763"/>
        <v>18448.169999999998</v>
      </c>
      <c r="BP1789">
        <f t="shared" si="1780"/>
        <v>18489.320833333335</v>
      </c>
      <c r="BQ1789">
        <f t="shared" si="1786"/>
        <v>18492.939230769232</v>
      </c>
      <c r="BR1789">
        <f t="shared" si="1795"/>
        <v>18338.265800000001</v>
      </c>
      <c r="BS1789">
        <f t="shared" si="1792"/>
        <v>18069.627400000001</v>
      </c>
      <c r="BT1789">
        <f t="shared" si="1774"/>
        <v>17554.002049999985</v>
      </c>
      <c r="BU1789">
        <f t="shared" si="1754"/>
        <v>18545.981677826523</v>
      </c>
      <c r="BV1789">
        <f t="shared" si="1771"/>
        <v>18490.624505806201</v>
      </c>
      <c r="BW1789">
        <f t="shared" si="1783"/>
        <v>18486.430838930199</v>
      </c>
      <c r="BX1789">
        <f t="shared" si="1789"/>
        <v>18463.82641325517</v>
      </c>
      <c r="BY1789">
        <f t="shared" si="1798"/>
        <v>18346.0172028741</v>
      </c>
      <c r="BZ1789">
        <f t="shared" si="1736"/>
        <v>18090.737286601267</v>
      </c>
      <c r="CA1789">
        <f t="shared" si="1777"/>
        <v>17793.26050523392</v>
      </c>
    </row>
    <row r="1790" spans="1:79" x14ac:dyDescent="0.45">
      <c r="A1790" s="1">
        <v>42621</v>
      </c>
      <c r="B1790">
        <v>105.52</v>
      </c>
      <c r="C1790">
        <v>107.25</v>
      </c>
      <c r="D1790">
        <v>107.27</v>
      </c>
      <c r="E1790">
        <v>105.24</v>
      </c>
      <c r="F1790">
        <v>53002026</v>
      </c>
      <c r="G1790" s="6">
        <f t="shared" si="1737"/>
        <v>106.84682942318086</v>
      </c>
      <c r="H1790">
        <f t="shared" si="1746"/>
        <v>1</v>
      </c>
      <c r="I1790" s="3">
        <f t="shared" si="1738"/>
        <v>2.6208933185677404E-2</v>
      </c>
      <c r="J1790">
        <f t="shared" si="1739"/>
        <v>1.9238059135708883E-2</v>
      </c>
      <c r="K1790">
        <f t="shared" si="1755"/>
        <v>3.9605347122010455E-3</v>
      </c>
      <c r="L1790">
        <f t="shared" si="1756"/>
        <v>-1.2418051432539812E-2</v>
      </c>
      <c r="M1790">
        <f t="shared" si="1740"/>
        <v>1.6584533737680061E-2</v>
      </c>
      <c r="N1790">
        <f t="shared" si="1741"/>
        <v>0.20070361083932906</v>
      </c>
      <c r="O1790">
        <f t="shared" si="1747"/>
        <v>9.5853079350474116E-2</v>
      </c>
      <c r="P1790">
        <f t="shared" si="1748"/>
        <v>108.03</v>
      </c>
      <c r="Q1790">
        <f t="shared" si="1757"/>
        <v>107.63000000000001</v>
      </c>
      <c r="R1790">
        <f t="shared" si="1778"/>
        <v>107.44499999999999</v>
      </c>
      <c r="S1790">
        <f t="shared" si="1784"/>
        <v>107.72192307692306</v>
      </c>
      <c r="T1790">
        <f t="shared" si="1793"/>
        <v>103.23079999999996</v>
      </c>
      <c r="U1790">
        <f t="shared" si="1790"/>
        <v>100.271</v>
      </c>
      <c r="V1790">
        <f t="shared" si="1772"/>
        <v>102.43324999999997</v>
      </c>
      <c r="W1790">
        <f t="shared" si="1752"/>
        <v>103.87954447716157</v>
      </c>
      <c r="X1790">
        <f t="shared" si="1764"/>
        <v>106.84682942318086</v>
      </c>
      <c r="Y1790">
        <f t="shared" si="1781"/>
        <v>107.17998141315525</v>
      </c>
      <c r="Z1790">
        <f t="shared" si="1787"/>
        <v>106.47660353965301</v>
      </c>
      <c r="AA1790">
        <f t="shared" si="1796"/>
        <v>104.5604600227002</v>
      </c>
      <c r="AB1790">
        <f t="shared" si="1734"/>
        <v>103.01071043647639</v>
      </c>
      <c r="AC1790">
        <f t="shared" si="1775"/>
        <v>105.66203776799055</v>
      </c>
      <c r="AD1790" s="2">
        <v>2181.3000000000002</v>
      </c>
      <c r="AE1790" s="2">
        <v>2182.7600000000002</v>
      </c>
      <c r="AF1790" s="2">
        <v>2184.94</v>
      </c>
      <c r="AG1790" s="2">
        <v>2177.4899999999998</v>
      </c>
      <c r="AH1790" s="6">
        <f t="shared" si="1765"/>
        <v>2180.9208715925124</v>
      </c>
      <c r="AI1790">
        <f t="shared" si="1766"/>
        <v>1</v>
      </c>
      <c r="AJ1790" s="3">
        <f t="shared" si="1742"/>
        <v>2.2230760786034294E-3</v>
      </c>
      <c r="AK1790">
        <f t="shared" si="1743"/>
        <v>3.4153944895247202E-3</v>
      </c>
      <c r="AL1790">
        <f t="shared" si="1758"/>
        <v>1.8428584272995045E-3</v>
      </c>
      <c r="AM1790">
        <f t="shared" si="1759"/>
        <v>1.7383868091047668E-4</v>
      </c>
      <c r="AN1790">
        <f t="shared" si="1744"/>
        <v>1.6687296566267238E-3</v>
      </c>
      <c r="AO1790">
        <f t="shared" si="1749"/>
        <v>2183.3900000000003</v>
      </c>
      <c r="AP1790">
        <f t="shared" si="1760"/>
        <v>2178.9</v>
      </c>
      <c r="AQ1790">
        <f t="shared" si="1779"/>
        <v>2178.4724999999999</v>
      </c>
      <c r="AR1790">
        <f t="shared" si="1785"/>
        <v>2177.9823076923076</v>
      </c>
      <c r="AS1790">
        <f t="shared" si="1794"/>
        <v>2156.7230000000004</v>
      </c>
      <c r="AT1790">
        <f t="shared" si="1791"/>
        <v>2118.0020999999992</v>
      </c>
      <c r="AU1790">
        <f t="shared" si="1773"/>
        <v>2056.1903499999989</v>
      </c>
      <c r="AV1790">
        <f t="shared" si="1753"/>
        <v>2180.9208715925124</v>
      </c>
      <c r="AW1790">
        <f t="shared" si="1767"/>
        <v>2181.5585470296269</v>
      </c>
      <c r="AX1790">
        <f t="shared" si="1782"/>
        <v>2179.2663853837307</v>
      </c>
      <c r="AY1790">
        <f t="shared" si="1788"/>
        <v>2174.2247504991246</v>
      </c>
      <c r="AZ1790">
        <f t="shared" si="1797"/>
        <v>2157.5942668185453</v>
      </c>
      <c r="BA1790">
        <f t="shared" si="1735"/>
        <v>2124.2197466645707</v>
      </c>
      <c r="BB1790">
        <f t="shared" si="1776"/>
        <v>2087.1309377306716</v>
      </c>
      <c r="BC1790" s="2">
        <v>18479.91</v>
      </c>
      <c r="BD1790" s="2">
        <v>18486.689999999999</v>
      </c>
      <c r="BE1790" s="2">
        <v>18506.240000000002</v>
      </c>
      <c r="BF1790" s="2">
        <v>18446.689999999999</v>
      </c>
      <c r="BG1790" s="2">
        <f t="shared" si="1768"/>
        <v>18470.922500000001</v>
      </c>
      <c r="BH1790">
        <f t="shared" si="1750"/>
        <v>-1</v>
      </c>
      <c r="BI1790" s="3">
        <f t="shared" si="1745"/>
        <v>-2.4953929960585186E-3</v>
      </c>
      <c r="BJ1790">
        <f t="shared" si="1761"/>
        <v>3.2224182909983278E-3</v>
      </c>
      <c r="BK1790">
        <f t="shared" si="1769"/>
        <v>1.9120593462508989E-3</v>
      </c>
      <c r="BL1790">
        <f t="shared" si="1770"/>
        <v>4.8657558928089659E-4</v>
      </c>
      <c r="BM1790">
        <f t="shared" si="1762"/>
        <v>1.4247904886983619E-3</v>
      </c>
      <c r="BN1790">
        <f t="shared" si="1751"/>
        <v>18510.555</v>
      </c>
      <c r="BO1790">
        <f t="shared" si="1763"/>
        <v>18470.922500000001</v>
      </c>
      <c r="BP1790">
        <f t="shared" si="1780"/>
        <v>18484.532500000001</v>
      </c>
      <c r="BQ1790">
        <f t="shared" si="1786"/>
        <v>18496.524230769232</v>
      </c>
      <c r="BR1790">
        <f t="shared" si="1795"/>
        <v>18361.715800000002</v>
      </c>
      <c r="BS1790">
        <f t="shared" si="1792"/>
        <v>18075.645</v>
      </c>
      <c r="BT1790">
        <f t="shared" si="1774"/>
        <v>17557.941449999984</v>
      </c>
      <c r="BU1790">
        <f t="shared" si="1754"/>
        <v>18457.044161086735</v>
      </c>
      <c r="BV1790">
        <f t="shared" si="1771"/>
        <v>18489.050703483721</v>
      </c>
      <c r="BW1790">
        <f t="shared" si="1783"/>
        <v>18486.470709864014</v>
      </c>
      <c r="BX1790">
        <f t="shared" si="1789"/>
        <v>18465.520012273304</v>
      </c>
      <c r="BY1790">
        <f t="shared" si="1798"/>
        <v>18351.533783153547</v>
      </c>
      <c r="BZ1790">
        <f t="shared" si="1736"/>
        <v>18098.577934391342</v>
      </c>
      <c r="CA1790">
        <f t="shared" si="1777"/>
        <v>17800.16030120174</v>
      </c>
    </row>
    <row r="1791" spans="1:79" x14ac:dyDescent="0.45">
      <c r="A1791" s="1">
        <v>42622</v>
      </c>
      <c r="B1791">
        <v>103.13</v>
      </c>
      <c r="C1791">
        <v>104.64</v>
      </c>
      <c r="D1791">
        <v>105.72</v>
      </c>
      <c r="E1791">
        <v>103.13</v>
      </c>
      <c r="F1791">
        <v>46556984</v>
      </c>
      <c r="G1791" s="6">
        <f t="shared" si="1737"/>
        <v>105.36009765390851</v>
      </c>
      <c r="H1791">
        <f t="shared" si="1746"/>
        <v>1</v>
      </c>
      <c r="I1791" s="3">
        <f t="shared" si="1738"/>
        <v>2.2649734647460205E-2</v>
      </c>
      <c r="J1791">
        <f t="shared" si="1739"/>
        <v>2.5113933869873008E-2</v>
      </c>
      <c r="K1791">
        <f t="shared" si="1755"/>
        <v>3.4159264665235118E-3</v>
      </c>
      <c r="L1791">
        <f t="shared" si="1756"/>
        <v>-2.116643495561326E-2</v>
      </c>
      <c r="M1791">
        <f t="shared" si="1740"/>
        <v>2.5113933869873008E-2</v>
      </c>
      <c r="N1791">
        <f t="shared" si="1741"/>
        <v>-0.1384334088307782</v>
      </c>
      <c r="O1791">
        <f t="shared" si="1747"/>
        <v>-0.18141526732591282</v>
      </c>
      <c r="P1791">
        <f t="shared" si="1748"/>
        <v>106.94</v>
      </c>
      <c r="Q1791">
        <f t="shared" si="1757"/>
        <v>107.3275</v>
      </c>
      <c r="R1791">
        <f t="shared" si="1778"/>
        <v>107.19583333333333</v>
      </c>
      <c r="S1791">
        <f t="shared" si="1784"/>
        <v>107.76192307692305</v>
      </c>
      <c r="T1791">
        <f t="shared" si="1793"/>
        <v>103.46939999999996</v>
      </c>
      <c r="U1791">
        <f t="shared" si="1790"/>
        <v>100.25140000000002</v>
      </c>
      <c r="V1791">
        <f t="shared" si="1772"/>
        <v>102.36434999999997</v>
      </c>
      <c r="W1791">
        <f t="shared" si="1752"/>
        <v>102.75522776141921</v>
      </c>
      <c r="X1791">
        <f t="shared" si="1764"/>
        <v>105.36009765390851</v>
      </c>
      <c r="Y1791">
        <f t="shared" si="1781"/>
        <v>106.5569073495929</v>
      </c>
      <c r="Z1791">
        <f t="shared" si="1787"/>
        <v>106.2287069811602</v>
      </c>
      <c r="AA1791">
        <f t="shared" si="1796"/>
        <v>104.50436355122176</v>
      </c>
      <c r="AB1791">
        <f t="shared" si="1734"/>
        <v>103.01307260605111</v>
      </c>
      <c r="AC1791">
        <f t="shared" si="1775"/>
        <v>105.63684336233891</v>
      </c>
      <c r="AD1791" s="2">
        <v>2127.81</v>
      </c>
      <c r="AE1791" s="2">
        <v>2169.08</v>
      </c>
      <c r="AF1791" s="2">
        <v>2169.08</v>
      </c>
      <c r="AG1791" s="2">
        <v>2127.81</v>
      </c>
      <c r="AH1791" s="6">
        <f t="shared" si="1765"/>
        <v>2163.1595642037437</v>
      </c>
      <c r="AI1791">
        <f t="shared" si="1766"/>
        <v>1</v>
      </c>
      <c r="AJ1791" s="3">
        <f t="shared" si="1742"/>
        <v>2.4522073992573341E-2</v>
      </c>
      <c r="AK1791">
        <f t="shared" si="1743"/>
        <v>1.9395528736118349E-2</v>
      </c>
      <c r="AL1791">
        <f t="shared" si="1758"/>
        <v>2.7369390100612147E-3</v>
      </c>
      <c r="AM1791">
        <f t="shared" si="1759"/>
        <v>-1.6341635073395925E-2</v>
      </c>
      <c r="AN1791">
        <f t="shared" si="1744"/>
        <v>1.9395528736118349E-2</v>
      </c>
      <c r="AO1791">
        <f t="shared" si="1749"/>
        <v>2183.9650000000001</v>
      </c>
      <c r="AP1791">
        <f t="shared" si="1760"/>
        <v>2181.7575000000002</v>
      </c>
      <c r="AQ1791">
        <f t="shared" si="1779"/>
        <v>2178.5708333333332</v>
      </c>
      <c r="AR1791">
        <f t="shared" si="1785"/>
        <v>2178.4753846153844</v>
      </c>
      <c r="AS1791">
        <f t="shared" si="1794"/>
        <v>2160.2447999999999</v>
      </c>
      <c r="AT1791">
        <f t="shared" si="1791"/>
        <v>2119.0413999999996</v>
      </c>
      <c r="AU1791">
        <f t="shared" si="1773"/>
        <v>2056.6900499999992</v>
      </c>
      <c r="AV1791">
        <f t="shared" si="1753"/>
        <v>2163.1595642037437</v>
      </c>
      <c r="AW1791">
        <f t="shared" si="1767"/>
        <v>2176.5671282177759</v>
      </c>
      <c r="AX1791">
        <f t="shared" si="1782"/>
        <v>2177.6992491708493</v>
      </c>
      <c r="AY1791">
        <f t="shared" si="1788"/>
        <v>2173.84365786956</v>
      </c>
      <c r="AZ1791">
        <f t="shared" si="1797"/>
        <v>2158.0446877276217</v>
      </c>
      <c r="BA1791">
        <f t="shared" si="1735"/>
        <v>2125.1080685127972</v>
      </c>
      <c r="BB1791">
        <f t="shared" si="1776"/>
        <v>2087.9463512855905</v>
      </c>
      <c r="BC1791" s="2">
        <v>18085.45</v>
      </c>
      <c r="BD1791" s="2">
        <v>18404.169999999998</v>
      </c>
      <c r="BE1791" s="2">
        <v>18404.169999999998</v>
      </c>
      <c r="BF1791" s="2">
        <v>18085.45</v>
      </c>
      <c r="BG1791" s="2">
        <f t="shared" si="1768"/>
        <v>18493.452499999999</v>
      </c>
      <c r="BH1791">
        <f t="shared" si="1750"/>
        <v>-1</v>
      </c>
      <c r="BI1791" s="3">
        <f t="shared" si="1745"/>
        <v>-2.1345342049825952E-2</v>
      </c>
      <c r="BJ1791">
        <f t="shared" si="1761"/>
        <v>1.7623006339350003E-2</v>
      </c>
      <c r="BK1791">
        <f t="shared" si="1769"/>
        <v>-4.8277897272021638E-3</v>
      </c>
      <c r="BL1791">
        <f t="shared" si="1770"/>
        <v>-2.2061997347439518E-2</v>
      </c>
      <c r="BM1791">
        <f t="shared" si="1762"/>
        <v>1.7623006339350003E-2</v>
      </c>
      <c r="BN1791">
        <f t="shared" si="1751"/>
        <v>18507.199999999997</v>
      </c>
      <c r="BO1791">
        <f t="shared" si="1763"/>
        <v>18493.452499999999</v>
      </c>
      <c r="BP1791">
        <f t="shared" si="1780"/>
        <v>18480.435000000001</v>
      </c>
      <c r="BQ1791">
        <f t="shared" si="1786"/>
        <v>18499.814230769232</v>
      </c>
      <c r="BR1791">
        <f t="shared" si="1795"/>
        <v>18387.639399999996</v>
      </c>
      <c r="BS1791">
        <f t="shared" si="1792"/>
        <v>18081.609899999996</v>
      </c>
      <c r="BT1791">
        <f t="shared" si="1774"/>
        <v>17561.711149999985</v>
      </c>
      <c r="BU1791">
        <f t="shared" si="1754"/>
        <v>18377.73291945663</v>
      </c>
      <c r="BV1791">
        <f t="shared" si="1771"/>
        <v>18455.098422090232</v>
      </c>
      <c r="BW1791">
        <f t="shared" si="1783"/>
        <v>18473.809062192628</v>
      </c>
      <c r="BX1791">
        <f t="shared" si="1789"/>
        <v>18460.975566919726</v>
      </c>
      <c r="BY1791">
        <f t="shared" si="1798"/>
        <v>18353.597948520073</v>
      </c>
      <c r="BZ1791">
        <f t="shared" si="1736"/>
        <v>18104.629262423197</v>
      </c>
      <c r="CA1791">
        <f t="shared" si="1777"/>
        <v>17806.170347955951</v>
      </c>
    </row>
    <row r="1792" spans="1:79" x14ac:dyDescent="0.45">
      <c r="A1792" s="1">
        <v>42625</v>
      </c>
      <c r="B1792">
        <v>105.44</v>
      </c>
      <c r="C1792">
        <v>102.65</v>
      </c>
      <c r="D1792">
        <v>105.72</v>
      </c>
      <c r="E1792">
        <v>102.53</v>
      </c>
      <c r="F1792">
        <v>45292770</v>
      </c>
      <c r="G1792" s="6">
        <f t="shared" si="1737"/>
        <v>105.39205859234511</v>
      </c>
      <c r="H1792">
        <f t="shared" si="1746"/>
        <v>-1</v>
      </c>
      <c r="I1792" s="3">
        <f t="shared" si="1738"/>
        <v>-2.2398913992048894E-2</v>
      </c>
      <c r="J1792">
        <f t="shared" si="1739"/>
        <v>3.0254172989377826E-2</v>
      </c>
      <c r="K1792">
        <f t="shared" si="1755"/>
        <v>3.1116330019073141E-3</v>
      </c>
      <c r="L1792">
        <f t="shared" si="1756"/>
        <v>4.5488633864080626E-4</v>
      </c>
      <c r="M1792">
        <f t="shared" si="1740"/>
        <v>2.6555386949924237E-3</v>
      </c>
      <c r="N1792">
        <f t="shared" si="1741"/>
        <v>-2.791204865588923E-2</v>
      </c>
      <c r="O1792">
        <f t="shared" si="1747"/>
        <v>-1.0839108716942718</v>
      </c>
      <c r="P1792">
        <f t="shared" si="1748"/>
        <v>104.32499999999999</v>
      </c>
      <c r="Q1792">
        <f t="shared" si="1757"/>
        <v>106.17749999999999</v>
      </c>
      <c r="R1792">
        <f t="shared" si="1778"/>
        <v>106.71916666666668</v>
      </c>
      <c r="S1792">
        <f t="shared" si="1784"/>
        <v>107.65961538461536</v>
      </c>
      <c r="T1792">
        <f t="shared" si="1793"/>
        <v>103.64399999999998</v>
      </c>
      <c r="U1792">
        <f t="shared" si="1790"/>
        <v>100.2136</v>
      </c>
      <c r="V1792">
        <f t="shared" si="1772"/>
        <v>102.29124999999998</v>
      </c>
      <c r="W1792">
        <f t="shared" si="1752"/>
        <v>106.78238611929039</v>
      </c>
      <c r="X1792">
        <f t="shared" si="1764"/>
        <v>105.39205859234511</v>
      </c>
      <c r="Y1792">
        <f t="shared" si="1781"/>
        <v>106.38507544965553</v>
      </c>
      <c r="Z1792">
        <f t="shared" si="1787"/>
        <v>106.170284241815</v>
      </c>
      <c r="AA1792">
        <f t="shared" si="1796"/>
        <v>104.54105517666405</v>
      </c>
      <c r="AB1792">
        <f t="shared" si="1734"/>
        <v>103.06113057424812</v>
      </c>
      <c r="AC1792">
        <f t="shared" si="1775"/>
        <v>105.63488472191763</v>
      </c>
      <c r="AD1792" s="2">
        <v>2159.04</v>
      </c>
      <c r="AE1792" s="2">
        <v>2120.86</v>
      </c>
      <c r="AF1792" s="2">
        <v>2163.3000000000002</v>
      </c>
      <c r="AG1792" s="2">
        <v>2119.12</v>
      </c>
      <c r="AH1792" s="6">
        <f t="shared" si="1765"/>
        <v>2099.7102178981286</v>
      </c>
      <c r="AI1792">
        <f t="shared" si="1766"/>
        <v>-1</v>
      </c>
      <c r="AJ1792" s="3">
        <f t="shared" si="1742"/>
        <v>-1.4677062331693158E-2</v>
      </c>
      <c r="AK1792">
        <f t="shared" si="1743"/>
        <v>2.0462798280717492E-2</v>
      </c>
      <c r="AL1792">
        <f t="shared" si="1758"/>
        <v>3.0285027695644041E-2</v>
      </c>
      <c r="AM1792">
        <f t="shared" si="1759"/>
        <v>2.8256176302872041E-2</v>
      </c>
      <c r="AN1792">
        <f t="shared" si="1744"/>
        <v>1.9730991551801811E-3</v>
      </c>
      <c r="AO1792">
        <f t="shared" si="1749"/>
        <v>2175.92</v>
      </c>
      <c r="AP1792">
        <f t="shared" si="1760"/>
        <v>2179.6550000000002</v>
      </c>
      <c r="AQ1792">
        <f t="shared" si="1779"/>
        <v>2177.0100000000002</v>
      </c>
      <c r="AR1792">
        <f t="shared" si="1785"/>
        <v>2178.9473076923077</v>
      </c>
      <c r="AS1792">
        <f t="shared" si="1794"/>
        <v>2162.7726000000002</v>
      </c>
      <c r="AT1792">
        <f t="shared" si="1791"/>
        <v>2119.7716999999993</v>
      </c>
      <c r="AU1792">
        <f t="shared" si="1773"/>
        <v>2057.0883999999992</v>
      </c>
      <c r="AV1792">
        <f t="shared" si="1753"/>
        <v>2099.7102178981286</v>
      </c>
      <c r="AW1792">
        <f t="shared" si="1767"/>
        <v>2154.2842769306658</v>
      </c>
      <c r="AX1792">
        <f t="shared" si="1782"/>
        <v>2168.9547492984111</v>
      </c>
      <c r="AY1792">
        <f t="shared" si="1788"/>
        <v>2169.9189424718147</v>
      </c>
      <c r="AZ1792">
        <f t="shared" si="1797"/>
        <v>2156.5864646794798</v>
      </c>
      <c r="BA1792">
        <f t="shared" si="1735"/>
        <v>2125.0239483442269</v>
      </c>
      <c r="BB1792">
        <f t="shared" si="1776"/>
        <v>2088.2738502777738</v>
      </c>
      <c r="BC1792" s="2">
        <v>18325.07</v>
      </c>
      <c r="BD1792" s="2">
        <v>18028.95</v>
      </c>
      <c r="BE1792" s="2">
        <v>18358.689999999999</v>
      </c>
      <c r="BF1792" s="2">
        <v>17994.84</v>
      </c>
      <c r="BG1792" s="2">
        <f t="shared" si="1768"/>
        <v>18477.9925</v>
      </c>
      <c r="BH1792">
        <f t="shared" si="1750"/>
        <v>1</v>
      </c>
      <c r="BI1792" s="3">
        <f t="shared" si="1745"/>
        <v>1.3249324733418243E-2</v>
      </c>
      <c r="BJ1792">
        <f t="shared" si="1761"/>
        <v>1.985531296742651E-2</v>
      </c>
      <c r="BK1792">
        <f t="shared" si="1769"/>
        <v>-6.4564643588853931E-3</v>
      </c>
      <c r="BL1792">
        <f t="shared" si="1770"/>
        <v>-8.2759260780087759E-3</v>
      </c>
      <c r="BM1792">
        <f t="shared" si="1762"/>
        <v>1.8346451064033579E-3</v>
      </c>
      <c r="BN1792">
        <f t="shared" si="1751"/>
        <v>18445.43</v>
      </c>
      <c r="BO1792">
        <f t="shared" si="1763"/>
        <v>18477.9925</v>
      </c>
      <c r="BP1792">
        <f t="shared" si="1780"/>
        <v>18466.704166666666</v>
      </c>
      <c r="BQ1792">
        <f t="shared" si="1786"/>
        <v>18503.317692307694</v>
      </c>
      <c r="BR1792">
        <f t="shared" si="1795"/>
        <v>18406.6024</v>
      </c>
      <c r="BS1792">
        <f t="shared" si="1792"/>
        <v>18085.530599999995</v>
      </c>
      <c r="BT1792">
        <f t="shared" si="1774"/>
        <v>17564.613949999984</v>
      </c>
      <c r="BU1792">
        <f t="shared" si="1754"/>
        <v>17854.558540271686</v>
      </c>
      <c r="BV1792">
        <f t="shared" si="1771"/>
        <v>18284.639053254141</v>
      </c>
      <c r="BW1792">
        <f t="shared" si="1783"/>
        <v>18405.369206470685</v>
      </c>
      <c r="BX1792">
        <f t="shared" si="1789"/>
        <v>18428.973673073819</v>
      </c>
      <c r="BY1792">
        <f t="shared" si="1798"/>
        <v>18340.866656421247</v>
      </c>
      <c r="BZ1792">
        <f t="shared" si="1736"/>
        <v>18103.130663167292</v>
      </c>
      <c r="CA1792">
        <f t="shared" si="1777"/>
        <v>17808.387060911613</v>
      </c>
    </row>
    <row r="1793" spans="1:79" x14ac:dyDescent="0.45">
      <c r="A1793" s="1">
        <v>42626</v>
      </c>
      <c r="B1793">
        <v>107.95</v>
      </c>
      <c r="C1793">
        <v>107.51</v>
      </c>
      <c r="D1793">
        <v>108.79</v>
      </c>
      <c r="E1793">
        <v>107.24</v>
      </c>
      <c r="F1793">
        <v>62176190</v>
      </c>
      <c r="G1793" s="6">
        <f t="shared" si="1737"/>
        <v>106.41523515540706</v>
      </c>
      <c r="H1793">
        <f t="shared" si="1746"/>
        <v>-1</v>
      </c>
      <c r="I1793" s="3">
        <f t="shared" si="1738"/>
        <v>-2.3805007587253464E-2</v>
      </c>
      <c r="J1793">
        <f t="shared" si="1739"/>
        <v>1.435849930523401E-2</v>
      </c>
      <c r="K1793">
        <f t="shared" si="1755"/>
        <v>2.2316023087529509E-2</v>
      </c>
      <c r="L1793">
        <f t="shared" si="1756"/>
        <v>1.442241651161694E-2</v>
      </c>
      <c r="M1793">
        <f t="shared" si="1740"/>
        <v>7.7813802686429213E-3</v>
      </c>
      <c r="N1793">
        <f t="shared" si="1741"/>
        <v>0.27154156599174056</v>
      </c>
      <c r="O1793">
        <f t="shared" si="1747"/>
        <v>5.2877721511228049E-2</v>
      </c>
      <c r="P1793">
        <f t="shared" si="1748"/>
        <v>104.285</v>
      </c>
      <c r="Q1793">
        <f t="shared" si="1757"/>
        <v>105.6125</v>
      </c>
      <c r="R1793">
        <f t="shared" si="1778"/>
        <v>106.50333333333333</v>
      </c>
      <c r="S1793">
        <f t="shared" si="1784"/>
        <v>107.64307692307692</v>
      </c>
      <c r="T1793">
        <f t="shared" si="1793"/>
        <v>103.84079999999996</v>
      </c>
      <c r="U1793">
        <f t="shared" si="1790"/>
        <v>100.19670000000002</v>
      </c>
      <c r="V1793">
        <f t="shared" si="1772"/>
        <v>102.22404999999998</v>
      </c>
      <c r="W1793">
        <f t="shared" si="1752"/>
        <v>108.53380694035481</v>
      </c>
      <c r="X1793">
        <f t="shared" si="1764"/>
        <v>106.41523515540706</v>
      </c>
      <c r="Y1793">
        <f t="shared" si="1781"/>
        <v>106.62583307278545</v>
      </c>
      <c r="Z1793">
        <f t="shared" si="1787"/>
        <v>106.30211503871759</v>
      </c>
      <c r="AA1793">
        <f t="shared" si="1796"/>
        <v>104.6747392873831</v>
      </c>
      <c r="AB1793">
        <f t="shared" si="1734"/>
        <v>103.15793986980756</v>
      </c>
      <c r="AC1793">
        <f t="shared" si="1775"/>
        <v>105.65792069483388</v>
      </c>
      <c r="AD1793" s="2">
        <v>2127.02</v>
      </c>
      <c r="AE1793" s="2">
        <v>2150.4699999999998</v>
      </c>
      <c r="AF1793" s="2">
        <v>2150.4699999999998</v>
      </c>
      <c r="AG1793" s="2">
        <v>2120.27</v>
      </c>
      <c r="AH1793" s="6">
        <f t="shared" si="1765"/>
        <v>2175.8498910509352</v>
      </c>
      <c r="AI1793">
        <f t="shared" si="1766"/>
        <v>1</v>
      </c>
      <c r="AJ1793" s="3">
        <f t="shared" si="1742"/>
        <v>1.483066548095449E-2</v>
      </c>
      <c r="AK1793">
        <f t="shared" si="1743"/>
        <v>1.4198267999360522E-2</v>
      </c>
      <c r="AL1793">
        <f t="shared" si="1758"/>
        <v>-1.1664357525452687E-2</v>
      </c>
      <c r="AM1793">
        <f t="shared" si="1759"/>
        <v>-2.244175540406897E-2</v>
      </c>
      <c r="AN1793">
        <f t="shared" si="1744"/>
        <v>1.1024814059106082E-2</v>
      </c>
      <c r="AO1793">
        <f t="shared" si="1749"/>
        <v>2144.9700000000003</v>
      </c>
      <c r="AP1793">
        <f t="shared" si="1760"/>
        <v>2164.4675000000002</v>
      </c>
      <c r="AQ1793">
        <f t="shared" si="1779"/>
        <v>2171.6574999999998</v>
      </c>
      <c r="AR1793">
        <f t="shared" si="1785"/>
        <v>2177.3069230769233</v>
      </c>
      <c r="AS1793">
        <f t="shared" si="1794"/>
        <v>2163.7264</v>
      </c>
      <c r="AT1793">
        <f t="shared" si="1791"/>
        <v>2119.965099999999</v>
      </c>
      <c r="AU1793">
        <f t="shared" si="1773"/>
        <v>2057.2705999999989</v>
      </c>
      <c r="AV1793">
        <f t="shared" si="1753"/>
        <v>2175.8498910509352</v>
      </c>
      <c r="AW1793">
        <f t="shared" si="1767"/>
        <v>2152.7585661583994</v>
      </c>
      <c r="AX1793">
        <f t="shared" si="1782"/>
        <v>2166.1109417140401</v>
      </c>
      <c r="AY1793">
        <f t="shared" si="1788"/>
        <v>2168.4782800664952</v>
      </c>
      <c r="AZ1793">
        <f t="shared" si="1797"/>
        <v>2156.3466033195004</v>
      </c>
      <c r="BA1793">
        <f t="shared" si="1735"/>
        <v>2125.5278305552324</v>
      </c>
      <c r="BB1793">
        <f t="shared" si="1776"/>
        <v>2088.8927174391888</v>
      </c>
      <c r="BC1793" s="2">
        <v>18066.75</v>
      </c>
      <c r="BD1793" s="2">
        <v>18262.990000000002</v>
      </c>
      <c r="BE1793" s="2">
        <v>18262.990000000002</v>
      </c>
      <c r="BF1793" s="2">
        <v>18028.060000000001</v>
      </c>
      <c r="BG1793" s="2">
        <f t="shared" si="1768"/>
        <v>18361.879999999997</v>
      </c>
      <c r="BH1793">
        <f t="shared" si="1750"/>
        <v>-1</v>
      </c>
      <c r="BI1793" s="3">
        <f t="shared" si="1745"/>
        <v>-1.4096535511187664E-2</v>
      </c>
      <c r="BJ1793">
        <f t="shared" si="1761"/>
        <v>1.300344555606295E-2</v>
      </c>
      <c r="BK1793">
        <f t="shared" si="1769"/>
        <v>-5.3856141092304159E-3</v>
      </c>
      <c r="BL1793">
        <f t="shared" si="1770"/>
        <v>-1.6072972919984087E-2</v>
      </c>
      <c r="BM1793">
        <f t="shared" si="1762"/>
        <v>1.0861942518715409E-2</v>
      </c>
      <c r="BN1793">
        <f t="shared" si="1751"/>
        <v>18216.559999999998</v>
      </c>
      <c r="BO1793">
        <f t="shared" si="1763"/>
        <v>18361.879999999997</v>
      </c>
      <c r="BP1793">
        <f t="shared" si="1780"/>
        <v>18424.325000000001</v>
      </c>
      <c r="BQ1793">
        <f t="shared" si="1786"/>
        <v>18490.914615384616</v>
      </c>
      <c r="BR1793">
        <f t="shared" si="1795"/>
        <v>18412.926199999998</v>
      </c>
      <c r="BS1793">
        <f t="shared" si="1792"/>
        <v>18085.225199999997</v>
      </c>
      <c r="BT1793">
        <f t="shared" si="1774"/>
        <v>17565.904199999986</v>
      </c>
      <c r="BU1793">
        <f t="shared" si="1754"/>
        <v>18467.205729864159</v>
      </c>
      <c r="BV1793">
        <f t="shared" si="1771"/>
        <v>18275.979431952484</v>
      </c>
      <c r="BW1793">
        <f t="shared" si="1783"/>
        <v>18383.464713167501</v>
      </c>
      <c r="BX1793">
        <f t="shared" si="1789"/>
        <v>18416.678586179463</v>
      </c>
      <c r="BY1793">
        <f t="shared" si="1798"/>
        <v>18337.812669894924</v>
      </c>
      <c r="BZ1793">
        <f t="shared" si="1736"/>
        <v>18106.296194589722</v>
      </c>
      <c r="CA1793">
        <f t="shared" si="1777"/>
        <v>17812.910473240852</v>
      </c>
    </row>
    <row r="1794" spans="1:79" x14ac:dyDescent="0.45">
      <c r="A1794" s="1">
        <v>42627</v>
      </c>
      <c r="B1794">
        <v>111.77</v>
      </c>
      <c r="C1794">
        <v>108.73</v>
      </c>
      <c r="D1794">
        <v>113.03</v>
      </c>
      <c r="E1794">
        <v>108.6</v>
      </c>
      <c r="F1794">
        <v>112340318</v>
      </c>
      <c r="G1794" s="6">
        <f t="shared" si="1737"/>
        <v>108.55714109324424</v>
      </c>
      <c r="H1794">
        <f t="shared" si="1746"/>
        <v>-1</v>
      </c>
      <c r="I1794" s="3">
        <f t="shared" si="1738"/>
        <v>-3.5386753126447366E-2</v>
      </c>
      <c r="J1794">
        <f t="shared" si="1739"/>
        <v>3.9634964659568818E-2</v>
      </c>
      <c r="K1794">
        <f t="shared" si="1755"/>
        <v>4.1202806758827926E-2</v>
      </c>
      <c r="L1794">
        <f t="shared" si="1756"/>
        <v>2.9596016203080527E-2</v>
      </c>
      <c r="M1794">
        <f t="shared" si="1740"/>
        <v>1.127315021920019E-2</v>
      </c>
      <c r="N1794">
        <f t="shared" si="1741"/>
        <v>0.4465371728785742</v>
      </c>
      <c r="O1794">
        <f t="shared" si="1747"/>
        <v>8.8760728259339478E-2</v>
      </c>
      <c r="P1794">
        <f t="shared" si="1748"/>
        <v>106.69499999999999</v>
      </c>
      <c r="Q1794">
        <f t="shared" si="1757"/>
        <v>105.50999999999999</v>
      </c>
      <c r="R1794">
        <f t="shared" si="1778"/>
        <v>106.53500000000003</v>
      </c>
      <c r="S1794">
        <f t="shared" si="1784"/>
        <v>107.66115384615384</v>
      </c>
      <c r="T1794">
        <f t="shared" si="1793"/>
        <v>104.08199999999997</v>
      </c>
      <c r="U1794">
        <f t="shared" si="1790"/>
        <v>100.21650000000004</v>
      </c>
      <c r="V1794">
        <f t="shared" si="1772"/>
        <v>102.17364999999999</v>
      </c>
      <c r="W1794">
        <f t="shared" si="1752"/>
        <v>113.38809652982259</v>
      </c>
      <c r="X1794">
        <f t="shared" si="1764"/>
        <v>108.55714109324424</v>
      </c>
      <c r="Y1794">
        <f t="shared" si="1781"/>
        <v>107.41724336928</v>
      </c>
      <c r="Z1794">
        <f t="shared" si="1787"/>
        <v>106.70714355436813</v>
      </c>
      <c r="AA1794">
        <f t="shared" si="1796"/>
        <v>104.95298480552495</v>
      </c>
      <c r="AB1794">
        <f t="shared" si="1734"/>
        <v>103.32847571396979</v>
      </c>
      <c r="AC1794">
        <f t="shared" si="1775"/>
        <v>105.71873740433801</v>
      </c>
      <c r="AD1794" s="2">
        <v>2125.77</v>
      </c>
      <c r="AE1794" s="2">
        <v>2127.86</v>
      </c>
      <c r="AF1794" s="2">
        <v>2141.33</v>
      </c>
      <c r="AG1794" s="2">
        <v>2119.9</v>
      </c>
      <c r="AH1794" s="6">
        <f t="shared" si="1765"/>
        <v>2103.8650544745324</v>
      </c>
      <c r="AI1794">
        <f t="shared" si="1766"/>
        <v>1</v>
      </c>
      <c r="AJ1794" s="3">
        <f t="shared" si="1742"/>
        <v>5.8767665560267412E-4</v>
      </c>
      <c r="AK1794">
        <f t="shared" si="1743"/>
        <v>1.0081052983154263E-2</v>
      </c>
      <c r="AL1794">
        <f t="shared" si="1758"/>
        <v>1.7807675186099287E-2</v>
      </c>
      <c r="AM1794">
        <f t="shared" si="1759"/>
        <v>1.0411763567667915E-2</v>
      </c>
      <c r="AN1794">
        <f t="shared" si="1744"/>
        <v>7.3197006261260366E-3</v>
      </c>
      <c r="AO1794">
        <f t="shared" si="1749"/>
        <v>2135.665</v>
      </c>
      <c r="AP1794">
        <f t="shared" si="1760"/>
        <v>2155.7925</v>
      </c>
      <c r="AQ1794">
        <f t="shared" si="1779"/>
        <v>2169.7558333333341</v>
      </c>
      <c r="AR1794">
        <f t="shared" si="1785"/>
        <v>2176.6023076923079</v>
      </c>
      <c r="AS1794">
        <f t="shared" si="1794"/>
        <v>2164.7489999999998</v>
      </c>
      <c r="AT1794">
        <f t="shared" si="1791"/>
        <v>2120.448899999999</v>
      </c>
      <c r="AU1794">
        <f t="shared" si="1773"/>
        <v>2057.5764499999991</v>
      </c>
      <c r="AV1794">
        <f t="shared" si="1753"/>
        <v>2103.8650544745324</v>
      </c>
      <c r="AW1794">
        <f t="shared" si="1767"/>
        <v>2142.7991396950397</v>
      </c>
      <c r="AX1794">
        <f t="shared" si="1782"/>
        <v>2160.2261814503418</v>
      </c>
      <c r="AY1794">
        <f t="shared" si="1788"/>
        <v>2165.4695185800883</v>
      </c>
      <c r="AZ1794">
        <f t="shared" si="1797"/>
        <v>2155.2294816206963</v>
      </c>
      <c r="BA1794">
        <f t="shared" si="1735"/>
        <v>2125.5740121283961</v>
      </c>
      <c r="BB1794">
        <f t="shared" si="1776"/>
        <v>2089.2804515940229</v>
      </c>
      <c r="BC1794" s="2">
        <v>18034.77</v>
      </c>
      <c r="BD1794" s="2">
        <v>18073.39</v>
      </c>
      <c r="BE1794" s="2">
        <v>18163.48</v>
      </c>
      <c r="BF1794" s="2">
        <v>17992.21</v>
      </c>
      <c r="BG1794" s="2">
        <f t="shared" si="1768"/>
        <v>18295.7</v>
      </c>
      <c r="BH1794">
        <f t="shared" si="1750"/>
        <v>-1</v>
      </c>
      <c r="BI1794" s="3">
        <f t="shared" si="1745"/>
        <v>-1.7701025364273907E-3</v>
      </c>
      <c r="BJ1794">
        <f t="shared" si="1761"/>
        <v>9.4966556268807657E-3</v>
      </c>
      <c r="BK1794">
        <f t="shared" si="1769"/>
        <v>-7.2268347207267913E-3</v>
      </c>
      <c r="BL1794">
        <f t="shared" si="1770"/>
        <v>-1.426182108364262E-2</v>
      </c>
      <c r="BM1794">
        <f t="shared" si="1762"/>
        <v>7.1367696954271736E-3</v>
      </c>
      <c r="BN1794">
        <f t="shared" si="1751"/>
        <v>18145.97</v>
      </c>
      <c r="BO1794">
        <f t="shared" si="1763"/>
        <v>18295.7</v>
      </c>
      <c r="BP1794">
        <f t="shared" si="1780"/>
        <v>18406.973333333332</v>
      </c>
      <c r="BQ1794">
        <f t="shared" si="1786"/>
        <v>18485.53730769231</v>
      </c>
      <c r="BR1794">
        <f t="shared" si="1795"/>
        <v>18419.701199999996</v>
      </c>
      <c r="BS1794">
        <f t="shared" si="1792"/>
        <v>18086.926699999996</v>
      </c>
      <c r="BT1794">
        <f t="shared" si="1774"/>
        <v>17568.115099999988</v>
      </c>
      <c r="BU1794">
        <f t="shared" si="1754"/>
        <v>17876.482135067919</v>
      </c>
      <c r="BV1794">
        <f t="shared" si="1771"/>
        <v>18194.943659171491</v>
      </c>
      <c r="BW1794">
        <f t="shared" si="1783"/>
        <v>18335.760911141733</v>
      </c>
      <c r="BX1794">
        <f t="shared" si="1789"/>
        <v>18391.249802018021</v>
      </c>
      <c r="BY1794">
        <f t="shared" si="1798"/>
        <v>18327.443153428456</v>
      </c>
      <c r="BZ1794">
        <f t="shared" si="1736"/>
        <v>18105.644586776063</v>
      </c>
      <c r="CA1794">
        <f t="shared" si="1777"/>
        <v>17815.502309328007</v>
      </c>
    </row>
    <row r="1795" spans="1:79" x14ac:dyDescent="0.45">
      <c r="A1795" s="1">
        <v>42628</v>
      </c>
      <c r="B1795">
        <v>115.57</v>
      </c>
      <c r="C1795">
        <v>113.86</v>
      </c>
      <c r="D1795">
        <v>115.73</v>
      </c>
      <c r="E1795">
        <v>113.49</v>
      </c>
      <c r="F1795">
        <v>90613177</v>
      </c>
      <c r="G1795" s="6">
        <f t="shared" si="1737"/>
        <v>111.36228465594654</v>
      </c>
      <c r="H1795">
        <f t="shared" si="1746"/>
        <v>-1</v>
      </c>
      <c r="I1795" s="3">
        <f t="shared" si="1738"/>
        <v>-3.3998389549968665E-2</v>
      </c>
      <c r="J1795">
        <f t="shared" si="1739"/>
        <v>1.9382192610539146E-2</v>
      </c>
      <c r="K1795">
        <f t="shared" si="1755"/>
        <v>3.9220777101938144E-2</v>
      </c>
      <c r="L1795">
        <f t="shared" si="1756"/>
        <v>3.7784024969074397E-2</v>
      </c>
      <c r="M1795">
        <f t="shared" si="1740"/>
        <v>1.3844423293243127E-3</v>
      </c>
      <c r="N1795">
        <f t="shared" si="1741"/>
        <v>-0.23977904449813078</v>
      </c>
      <c r="O1795">
        <f t="shared" si="1747"/>
        <v>-8.0833555121995831E-2</v>
      </c>
      <c r="P1795">
        <f t="shared" si="1748"/>
        <v>109.86</v>
      </c>
      <c r="Q1795">
        <f t="shared" si="1757"/>
        <v>107.07249999999999</v>
      </c>
      <c r="R1795">
        <f t="shared" si="1778"/>
        <v>106.9375</v>
      </c>
      <c r="S1795">
        <f t="shared" si="1784"/>
        <v>107.79192307692307</v>
      </c>
      <c r="T1795">
        <f t="shared" si="1793"/>
        <v>104.41760000000001</v>
      </c>
      <c r="U1795">
        <f t="shared" si="1790"/>
        <v>100.27740000000003</v>
      </c>
      <c r="V1795">
        <f t="shared" si="1772"/>
        <v>102.14344999999999</v>
      </c>
      <c r="W1795">
        <f t="shared" si="1752"/>
        <v>116.6609517350887</v>
      </c>
      <c r="X1795">
        <f t="shared" si="1764"/>
        <v>111.36228465594654</v>
      </c>
      <c r="Y1795">
        <f t="shared" si="1781"/>
        <v>108.67151362016</v>
      </c>
      <c r="Z1795">
        <f t="shared" si="1787"/>
        <v>107.36365143922976</v>
      </c>
      <c r="AA1795">
        <f t="shared" si="1796"/>
        <v>105.36933834256318</v>
      </c>
      <c r="AB1795">
        <f t="shared" ref="AB1795:AB1858" si="1799">((B1795-AB1794)*(2/101)) +AB1794</f>
        <v>103.57088213547534</v>
      </c>
      <c r="AC1795">
        <f t="shared" si="1775"/>
        <v>105.81675991772768</v>
      </c>
      <c r="AD1795" s="2">
        <v>2147.2600000000002</v>
      </c>
      <c r="AE1795" s="2">
        <v>2125.36</v>
      </c>
      <c r="AF1795" s="2">
        <v>2151.31</v>
      </c>
      <c r="AG1795" s="2">
        <v>2122.36</v>
      </c>
      <c r="AH1795" s="6">
        <f t="shared" si="1765"/>
        <v>2136.1074727627338</v>
      </c>
      <c r="AI1795">
        <f t="shared" si="1766"/>
        <v>-1</v>
      </c>
      <c r="AJ1795" s="3">
        <f t="shared" si="1742"/>
        <v>-1.0109278049836171E-2</v>
      </c>
      <c r="AK1795">
        <f t="shared" si="1743"/>
        <v>1.3482298370947075E-2</v>
      </c>
      <c r="AL1795">
        <f t="shared" si="1758"/>
        <v>7.1169299443552738E-3</v>
      </c>
      <c r="AM1795">
        <f t="shared" si="1759"/>
        <v>5.2209579243886655E-3</v>
      </c>
      <c r="AN1795">
        <f t="shared" si="1744"/>
        <v>1.8861246425676103E-3</v>
      </c>
      <c r="AO1795">
        <f t="shared" si="1749"/>
        <v>2139.165</v>
      </c>
      <c r="AP1795">
        <f t="shared" si="1760"/>
        <v>2142.0675000000001</v>
      </c>
      <c r="AQ1795">
        <f t="shared" si="1779"/>
        <v>2165.8191666666667</v>
      </c>
      <c r="AR1795">
        <f t="shared" si="1785"/>
        <v>2174.4523076923078</v>
      </c>
      <c r="AS1795">
        <f t="shared" si="1794"/>
        <v>2165.4052000000001</v>
      </c>
      <c r="AT1795">
        <f t="shared" si="1791"/>
        <v>2120.8125999999988</v>
      </c>
      <c r="AU1795">
        <f t="shared" si="1773"/>
        <v>2057.7716499999988</v>
      </c>
      <c r="AV1795">
        <f t="shared" si="1753"/>
        <v>2136.1074727627338</v>
      </c>
      <c r="AW1795">
        <f t="shared" si="1767"/>
        <v>2135.8234838170238</v>
      </c>
      <c r="AX1795">
        <f t="shared" si="1782"/>
        <v>2154.8621535349048</v>
      </c>
      <c r="AY1795">
        <f t="shared" si="1788"/>
        <v>2162.4984431297116</v>
      </c>
      <c r="AZ1795">
        <f t="shared" si="1797"/>
        <v>2154.0581294002768</v>
      </c>
      <c r="BA1795">
        <f t="shared" ref="BA1795:BA1858" si="1800">((AE1795-BA1794)*(2/101)) +BA1794</f>
        <v>2125.5697742644675</v>
      </c>
      <c r="BB1795">
        <f t="shared" si="1776"/>
        <v>2089.6394520756744</v>
      </c>
      <c r="BC1795" s="2">
        <v>18212.48</v>
      </c>
      <c r="BD1795" s="2">
        <v>18024.91</v>
      </c>
      <c r="BE1795" s="2">
        <v>18250.11</v>
      </c>
      <c r="BF1795" s="2">
        <v>18015.490000000002</v>
      </c>
      <c r="BG1795" s="2">
        <f t="shared" si="1768"/>
        <v>18192.375</v>
      </c>
      <c r="BH1795">
        <f t="shared" si="1750"/>
        <v>1</v>
      </c>
      <c r="BI1795" s="3">
        <f t="shared" si="1745"/>
        <v>9.853743629666423E-3</v>
      </c>
      <c r="BJ1795">
        <f t="shared" si="1761"/>
        <v>1.2882375162525861E-2</v>
      </c>
      <c r="BK1795">
        <f t="shared" si="1769"/>
        <v>3.1735823387545928E-3</v>
      </c>
      <c r="BL1795">
        <f t="shared" si="1770"/>
        <v>1.1051333319591072E-3</v>
      </c>
      <c r="BM1795">
        <f t="shared" si="1762"/>
        <v>2.0661656183013528E-3</v>
      </c>
      <c r="BN1795">
        <f t="shared" si="1751"/>
        <v>18168.190000000002</v>
      </c>
      <c r="BO1795">
        <f t="shared" si="1763"/>
        <v>18192.375</v>
      </c>
      <c r="BP1795">
        <f t="shared" si="1780"/>
        <v>18374.095833333336</v>
      </c>
      <c r="BQ1795">
        <f t="shared" si="1786"/>
        <v>18467.565769230772</v>
      </c>
      <c r="BR1795">
        <f t="shared" si="1795"/>
        <v>18423.080000000002</v>
      </c>
      <c r="BS1795">
        <f t="shared" si="1792"/>
        <v>18087.810099999995</v>
      </c>
      <c r="BT1795">
        <f t="shared" si="1774"/>
        <v>17569.45184999999</v>
      </c>
      <c r="BU1795">
        <f t="shared" si="1754"/>
        <v>18099.123932466042</v>
      </c>
      <c r="BV1795">
        <f t="shared" si="1771"/>
        <v>18126.930195502893</v>
      </c>
      <c r="BW1795">
        <f t="shared" si="1783"/>
        <v>18287.937694043005</v>
      </c>
      <c r="BX1795">
        <f t="shared" si="1789"/>
        <v>18364.113520387058</v>
      </c>
      <c r="BY1795">
        <f t="shared" si="1798"/>
        <v>18315.579108195969</v>
      </c>
      <c r="BZ1795">
        <f t="shared" ref="BZ1795:BZ1858" si="1801">((BD1795-BZ1794)*(2/101)) +BZ1794</f>
        <v>18104.045882087426</v>
      </c>
      <c r="CA1795">
        <f t="shared" si="1777"/>
        <v>17817.585967941657</v>
      </c>
    </row>
    <row r="1796" spans="1:79" x14ac:dyDescent="0.45">
      <c r="A1796" s="1">
        <v>42629</v>
      </c>
      <c r="B1796">
        <v>114.92</v>
      </c>
      <c r="C1796">
        <v>115.12</v>
      </c>
      <c r="D1796">
        <v>116.13</v>
      </c>
      <c r="E1796">
        <v>114.04</v>
      </c>
      <c r="F1796">
        <v>79886911</v>
      </c>
      <c r="G1796" s="6">
        <f t="shared" si="1737"/>
        <v>112.78537079356792</v>
      </c>
      <c r="H1796">
        <f t="shared" si="1746"/>
        <v>1</v>
      </c>
      <c r="I1796" s="3">
        <f t="shared" si="1738"/>
        <v>5.6242969628795669E-3</v>
      </c>
      <c r="J1796">
        <f t="shared" si="1739"/>
        <v>1.8186564566654972E-2</v>
      </c>
      <c r="K1796">
        <f t="shared" si="1755"/>
        <v>2.9654814120829369E-2</v>
      </c>
      <c r="L1796">
        <f t="shared" si="1756"/>
        <v>1.892647239099042E-2</v>
      </c>
      <c r="M1796">
        <f t="shared" si="1740"/>
        <v>1.0529063696484457E-2</v>
      </c>
      <c r="N1796">
        <f t="shared" si="1741"/>
        <v>-0.13426812810423974</v>
      </c>
      <c r="O1796">
        <f t="shared" si="1747"/>
        <v>-0.13544960239957871</v>
      </c>
      <c r="P1796">
        <f t="shared" si="1748"/>
        <v>113.66999999999999</v>
      </c>
      <c r="Q1796">
        <f t="shared" si="1757"/>
        <v>110.18249999999999</v>
      </c>
      <c r="R1796">
        <f t="shared" si="1778"/>
        <v>107.66666666666667</v>
      </c>
      <c r="S1796">
        <f t="shared" si="1784"/>
        <v>108.05192307692307</v>
      </c>
      <c r="T1796">
        <f t="shared" si="1793"/>
        <v>104.81839999999998</v>
      </c>
      <c r="U1796">
        <f t="shared" si="1790"/>
        <v>100.38230000000001</v>
      </c>
      <c r="V1796">
        <f t="shared" si="1772"/>
        <v>102.12979999999997</v>
      </c>
      <c r="W1796">
        <f t="shared" si="1752"/>
        <v>114.04952413245564</v>
      </c>
      <c r="X1796">
        <f t="shared" si="1764"/>
        <v>112.78537079356792</v>
      </c>
      <c r="Y1796">
        <f t="shared" si="1781"/>
        <v>109.63281921705845</v>
      </c>
      <c r="Z1796">
        <f t="shared" si="1787"/>
        <v>107.92338096224978</v>
      </c>
      <c r="AA1796">
        <f t="shared" si="1796"/>
        <v>105.74387409383522</v>
      </c>
      <c r="AB1796">
        <f t="shared" si="1799"/>
        <v>103.79561714269366</v>
      </c>
      <c r="AC1796">
        <f t="shared" si="1775"/>
        <v>105.90733942103387</v>
      </c>
      <c r="AD1796" s="2">
        <v>2139.16</v>
      </c>
      <c r="AE1796" s="2">
        <v>2146.48</v>
      </c>
      <c r="AF1796" s="2">
        <v>2146.48</v>
      </c>
      <c r="AG1796" s="2">
        <v>2131.1999999999998</v>
      </c>
      <c r="AH1796" s="6">
        <f t="shared" si="1765"/>
        <v>2151.6662636186329</v>
      </c>
      <c r="AI1796">
        <f t="shared" si="1766"/>
        <v>1</v>
      </c>
      <c r="AJ1796" s="3">
        <f t="shared" si="1742"/>
        <v>3.7722492851356439E-3</v>
      </c>
      <c r="AK1796">
        <f t="shared" si="1743"/>
        <v>7.1429907066326041E-3</v>
      </c>
      <c r="AL1796">
        <f t="shared" si="1758"/>
        <v>-2.4103476019142157E-3</v>
      </c>
      <c r="AM1796">
        <f t="shared" si="1759"/>
        <v>-5.8123621818563309E-3</v>
      </c>
      <c r="AN1796">
        <f t="shared" si="1744"/>
        <v>3.4219039249051798E-3</v>
      </c>
      <c r="AO1796">
        <f t="shared" si="1749"/>
        <v>2126.61</v>
      </c>
      <c r="AP1796">
        <f t="shared" si="1760"/>
        <v>2131.1375000000003</v>
      </c>
      <c r="AQ1796">
        <f t="shared" si="1779"/>
        <v>2162.0833333333335</v>
      </c>
      <c r="AR1796">
        <f t="shared" si="1785"/>
        <v>2172.2646153846154</v>
      </c>
      <c r="AS1796">
        <f t="shared" si="1794"/>
        <v>2166.2238000000002</v>
      </c>
      <c r="AT1796">
        <f t="shared" si="1791"/>
        <v>2121.1724999999988</v>
      </c>
      <c r="AU1796">
        <f t="shared" si="1773"/>
        <v>2057.9436999999989</v>
      </c>
      <c r="AV1796">
        <f t="shared" si="1753"/>
        <v>2151.6662636186329</v>
      </c>
      <c r="AW1796">
        <f t="shared" si="1767"/>
        <v>2140.0860902902141</v>
      </c>
      <c r="AX1796">
        <f t="shared" si="1782"/>
        <v>2153.572591452612</v>
      </c>
      <c r="AY1796">
        <f t="shared" si="1788"/>
        <v>2161.31189178677</v>
      </c>
      <c r="AZ1796">
        <f t="shared" si="1797"/>
        <v>2153.7609478551681</v>
      </c>
      <c r="BA1796">
        <f t="shared" si="1800"/>
        <v>2125.9838381404188</v>
      </c>
      <c r="BB1796">
        <f t="shared" si="1776"/>
        <v>2090.2050296669613</v>
      </c>
      <c r="BC1796" s="2">
        <v>18123.8</v>
      </c>
      <c r="BD1796" s="2">
        <v>18217.21</v>
      </c>
      <c r="BE1796" s="2">
        <v>18217.21</v>
      </c>
      <c r="BF1796" s="2">
        <v>18070.21</v>
      </c>
      <c r="BG1796" s="2">
        <f t="shared" si="1768"/>
        <v>18097.560000000001</v>
      </c>
      <c r="BH1796">
        <f t="shared" si="1750"/>
        <v>-1</v>
      </c>
      <c r="BI1796" s="3">
        <f t="shared" si="1745"/>
        <v>-4.8691886003443957E-3</v>
      </c>
      <c r="BJ1796">
        <f t="shared" si="1761"/>
        <v>8.1108818239000648E-3</v>
      </c>
      <c r="BK1796">
        <f t="shared" si="1769"/>
        <v>6.6113884965706875E-3</v>
      </c>
      <c r="BL1796">
        <f t="shared" si="1770"/>
        <v>1.4499192156289555E-3</v>
      </c>
      <c r="BM1796">
        <f t="shared" si="1762"/>
        <v>5.1539964025204346E-3</v>
      </c>
      <c r="BN1796">
        <f t="shared" si="1751"/>
        <v>18049.150000000001</v>
      </c>
      <c r="BO1796">
        <f t="shared" si="1763"/>
        <v>18097.560000000001</v>
      </c>
      <c r="BP1796">
        <f t="shared" si="1780"/>
        <v>18341.064166666667</v>
      </c>
      <c r="BQ1796">
        <f t="shared" si="1786"/>
        <v>18447.829615384617</v>
      </c>
      <c r="BR1796">
        <f t="shared" si="1795"/>
        <v>18427.428800000002</v>
      </c>
      <c r="BS1796">
        <f t="shared" si="1792"/>
        <v>18088.149799999996</v>
      </c>
      <c r="BT1796">
        <f t="shared" si="1774"/>
        <v>17570.562199999989</v>
      </c>
      <c r="BU1796">
        <f t="shared" si="1754"/>
        <v>18276.253033766978</v>
      </c>
      <c r="BV1796">
        <f t="shared" si="1771"/>
        <v>18163.042117301735</v>
      </c>
      <c r="BW1796">
        <f t="shared" si="1783"/>
        <v>18277.056510344082</v>
      </c>
      <c r="BX1796">
        <f t="shared" si="1789"/>
        <v>18353.231778136163</v>
      </c>
      <c r="BY1796">
        <f t="shared" si="1798"/>
        <v>18311.721496109851</v>
      </c>
      <c r="BZ1796">
        <f t="shared" si="1801"/>
        <v>18106.286755709458</v>
      </c>
      <c r="CA1796">
        <f t="shared" si="1777"/>
        <v>17821.562326469601</v>
      </c>
    </row>
    <row r="1797" spans="1:79" x14ac:dyDescent="0.45">
      <c r="A1797" s="1">
        <v>42632</v>
      </c>
      <c r="B1797">
        <v>113.58</v>
      </c>
      <c r="C1797">
        <v>115.19</v>
      </c>
      <c r="D1797">
        <v>116.18</v>
      </c>
      <c r="E1797">
        <v>113.25</v>
      </c>
      <c r="F1797">
        <v>47023046</v>
      </c>
      <c r="G1797" s="6">
        <f t="shared" si="1737"/>
        <v>113.10322247614076</v>
      </c>
      <c r="H1797">
        <f t="shared" si="1746"/>
        <v>1</v>
      </c>
      <c r="I1797" s="3">
        <f t="shared" si="1738"/>
        <v>1.1660285415941555E-2</v>
      </c>
      <c r="J1797">
        <f t="shared" si="1739"/>
        <v>2.5796795210424432E-2</v>
      </c>
      <c r="K1797">
        <f t="shared" si="1755"/>
        <v>2.7203270220778179E-2</v>
      </c>
      <c r="L1797">
        <f t="shared" si="1756"/>
        <v>4.215419449784619E-3</v>
      </c>
      <c r="M1797">
        <f t="shared" si="1740"/>
        <v>2.2891354111639447E-2</v>
      </c>
      <c r="N1797">
        <f t="shared" si="1741"/>
        <v>-0.698888476939584</v>
      </c>
      <c r="O1797">
        <f t="shared" si="1747"/>
        <v>-3.6911175475932846E-2</v>
      </c>
      <c r="P1797">
        <f t="shared" si="1748"/>
        <v>115.245</v>
      </c>
      <c r="Q1797">
        <f t="shared" si="1757"/>
        <v>112.55249999999999</v>
      </c>
      <c r="R1797">
        <f t="shared" si="1778"/>
        <v>108.41000000000001</v>
      </c>
      <c r="S1797">
        <f t="shared" si="1784"/>
        <v>108.31807692307694</v>
      </c>
      <c r="T1797">
        <f t="shared" si="1793"/>
        <v>105.19799999999999</v>
      </c>
      <c r="U1797">
        <f t="shared" si="1790"/>
        <v>100.48800000000001</v>
      </c>
      <c r="V1797">
        <f t="shared" si="1772"/>
        <v>102.11769999999999</v>
      </c>
      <c r="W1797">
        <f t="shared" si="1752"/>
        <v>113.34523793377218</v>
      </c>
      <c r="X1797">
        <f t="shared" si="1764"/>
        <v>113.10322247614076</v>
      </c>
      <c r="Y1797">
        <f t="shared" si="1781"/>
        <v>110.24007779904946</v>
      </c>
      <c r="Z1797">
        <f t="shared" si="1787"/>
        <v>108.34238977986091</v>
      </c>
      <c r="AA1797">
        <f t="shared" si="1796"/>
        <v>106.05117314897893</v>
      </c>
      <c r="AB1797">
        <f t="shared" si="1799"/>
        <v>103.98936729828388</v>
      </c>
      <c r="AC1797">
        <f t="shared" si="1775"/>
        <v>105.98368430241662</v>
      </c>
      <c r="AD1797" s="2">
        <v>2139.12</v>
      </c>
      <c r="AE1797" s="2">
        <v>2143.9899999999998</v>
      </c>
      <c r="AF1797" s="2">
        <v>2153.61</v>
      </c>
      <c r="AG1797" s="2">
        <v>2135.91</v>
      </c>
      <c r="AH1797" s="6">
        <f t="shared" si="1765"/>
        <v>2140.1518681906832</v>
      </c>
      <c r="AI1797">
        <f t="shared" si="1766"/>
        <v>1</v>
      </c>
      <c r="AJ1797" s="3">
        <f t="shared" si="1742"/>
        <v>1.8698928551377E-5</v>
      </c>
      <c r="AK1797">
        <f t="shared" si="1743"/>
        <v>8.2744306069786992E-3</v>
      </c>
      <c r="AL1797">
        <f t="shared" si="1758"/>
        <v>6.2884003744531547E-3</v>
      </c>
      <c r="AM1797">
        <f t="shared" si="1759"/>
        <v>-4.8214718124451759E-4</v>
      </c>
      <c r="AN1797">
        <f t="shared" si="1744"/>
        <v>6.7738135307978224E-3</v>
      </c>
      <c r="AO1797">
        <f t="shared" si="1749"/>
        <v>2135.92</v>
      </c>
      <c r="AP1797">
        <f t="shared" si="1760"/>
        <v>2137.5425</v>
      </c>
      <c r="AQ1797">
        <f t="shared" si="1779"/>
        <v>2159.3358333333335</v>
      </c>
      <c r="AR1797">
        <f t="shared" si="1785"/>
        <v>2170.8673076923078</v>
      </c>
      <c r="AS1797">
        <f t="shared" si="1794"/>
        <v>2167.145</v>
      </c>
      <c r="AT1797">
        <f t="shared" si="1791"/>
        <v>2121.7388999999989</v>
      </c>
      <c r="AU1797">
        <f t="shared" si="1773"/>
        <v>2058.2614499999986</v>
      </c>
      <c r="AV1797">
        <f t="shared" si="1753"/>
        <v>2140.1518681906832</v>
      </c>
      <c r="AW1797">
        <f t="shared" si="1767"/>
        <v>2141.6476541741285</v>
      </c>
      <c r="AX1797">
        <f t="shared" si="1782"/>
        <v>2152.0983466137486</v>
      </c>
      <c r="AY1797">
        <f t="shared" si="1788"/>
        <v>2160.0287886914539</v>
      </c>
      <c r="AZ1797">
        <f t="shared" si="1797"/>
        <v>2153.3777734294754</v>
      </c>
      <c r="BA1797">
        <f t="shared" si="1800"/>
        <v>2126.3403958010044</v>
      </c>
      <c r="BB1797">
        <f t="shared" si="1776"/>
        <v>2090.740203501121</v>
      </c>
      <c r="BC1797" s="2">
        <v>18120.169999999998</v>
      </c>
      <c r="BD1797" s="2">
        <v>18154.82</v>
      </c>
      <c r="BE1797" s="2">
        <v>18254.88</v>
      </c>
      <c r="BF1797" s="2">
        <v>18093.05</v>
      </c>
      <c r="BG1797" s="2">
        <f t="shared" si="1768"/>
        <v>18144.625</v>
      </c>
      <c r="BH1797">
        <f t="shared" si="1750"/>
        <v>-1</v>
      </c>
      <c r="BI1797" s="3">
        <f t="shared" si="1745"/>
        <v>-2.0028912259024149E-4</v>
      </c>
      <c r="BJ1797">
        <f t="shared" si="1761"/>
        <v>8.9309316634447553E-3</v>
      </c>
      <c r="BK1797">
        <f t="shared" si="1769"/>
        <v>6.0764551485633358E-3</v>
      </c>
      <c r="BL1797">
        <f t="shared" si="1770"/>
        <v>-1.3477820566697711E-3</v>
      </c>
      <c r="BM1797">
        <f t="shared" si="1762"/>
        <v>7.4342569633730135E-3</v>
      </c>
      <c r="BN1797">
        <f t="shared" si="1751"/>
        <v>18121.059999999998</v>
      </c>
      <c r="BO1797">
        <f t="shared" si="1763"/>
        <v>18144.625</v>
      </c>
      <c r="BP1797">
        <f t="shared" si="1780"/>
        <v>18318.224999999995</v>
      </c>
      <c r="BQ1797">
        <f t="shared" si="1786"/>
        <v>18435.357692307694</v>
      </c>
      <c r="BR1797">
        <f t="shared" si="1795"/>
        <v>18433.288199999999</v>
      </c>
      <c r="BS1797">
        <f t="shared" si="1792"/>
        <v>18090.448099999994</v>
      </c>
      <c r="BT1797">
        <f t="shared" si="1774"/>
        <v>17573.04964999999</v>
      </c>
      <c r="BU1797">
        <f t="shared" si="1754"/>
        <v>18094.103483116509</v>
      </c>
      <c r="BV1797">
        <f t="shared" si="1771"/>
        <v>18159.753270381039</v>
      </c>
      <c r="BW1797">
        <f t="shared" si="1783"/>
        <v>18258.250893368069</v>
      </c>
      <c r="BX1797">
        <f t="shared" si="1789"/>
        <v>18338.534609385337</v>
      </c>
      <c r="BY1797">
        <f t="shared" si="1798"/>
        <v>18305.568496262407</v>
      </c>
      <c r="BZ1797">
        <f t="shared" si="1801"/>
        <v>18107.247810051846</v>
      </c>
      <c r="CA1797">
        <f t="shared" si="1777"/>
        <v>17824.878323221146</v>
      </c>
    </row>
    <row r="1798" spans="1:79" x14ac:dyDescent="0.45">
      <c r="A1798" s="1">
        <v>42633</v>
      </c>
      <c r="B1798">
        <v>113.57</v>
      </c>
      <c r="C1798">
        <v>113.05</v>
      </c>
      <c r="D1798">
        <v>114.12</v>
      </c>
      <c r="E1798">
        <v>112.51</v>
      </c>
      <c r="F1798">
        <v>34514269</v>
      </c>
      <c r="G1798" s="6">
        <f t="shared" ref="G1798:G1861" si="1802">X1798</f>
        <v>113.28993348568446</v>
      </c>
      <c r="H1798">
        <f t="shared" si="1746"/>
        <v>1</v>
      </c>
      <c r="I1798" s="3">
        <f t="shared" ref="I1798:I1861" si="1803">(B1797-B1798)/B1797</f>
        <v>8.8043669660196474E-5</v>
      </c>
      <c r="J1798">
        <f t="shared" ref="J1798:J1861" si="1804">(D1798-E1798)/B1798</f>
        <v>1.4176278946904989E-2</v>
      </c>
      <c r="K1798">
        <f t="shared" si="1755"/>
        <v>7.3269220730934215E-3</v>
      </c>
      <c r="L1798">
        <f t="shared" si="1756"/>
        <v>2.4721218002208942E-3</v>
      </c>
      <c r="M1798">
        <f t="shared" ref="M1798:M1861" si="1805">(D1798-B1798)/B1798</f>
        <v>4.842828211675719E-3</v>
      </c>
      <c r="N1798">
        <f t="shared" ref="N1798:N1861" si="1806">(F1798-F1797)/F1798</f>
        <v>-0.36242335018018201</v>
      </c>
      <c r="O1798">
        <f t="shared" si="1747"/>
        <v>-3.9115247237401028E-2</v>
      </c>
      <c r="P1798">
        <f t="shared" si="1748"/>
        <v>114.25</v>
      </c>
      <c r="Q1798">
        <f t="shared" si="1757"/>
        <v>113.96</v>
      </c>
      <c r="R1798">
        <f t="shared" si="1778"/>
        <v>109.03333333333335</v>
      </c>
      <c r="S1798">
        <f t="shared" si="1784"/>
        <v>108.53538461538461</v>
      </c>
      <c r="T1798">
        <f t="shared" si="1793"/>
        <v>105.53599999999999</v>
      </c>
      <c r="U1798">
        <f t="shared" si="1790"/>
        <v>100.64560000000002</v>
      </c>
      <c r="V1798">
        <f t="shared" si="1772"/>
        <v>102.10420000000001</v>
      </c>
      <c r="W1798">
        <f t="shared" si="1752"/>
        <v>113.6823810331139</v>
      </c>
      <c r="X1798">
        <f t="shared" si="1764"/>
        <v>113.28993348568446</v>
      </c>
      <c r="Y1798">
        <f t="shared" si="1781"/>
        <v>110.75237352227262</v>
      </c>
      <c r="Z1798">
        <f t="shared" si="1787"/>
        <v>108.72962016653788</v>
      </c>
      <c r="AA1798">
        <f t="shared" si="1796"/>
        <v>106.34602910392094</v>
      </c>
      <c r="AB1798">
        <f t="shared" si="1799"/>
        <v>104.17908279732777</v>
      </c>
      <c r="AC1798">
        <f t="shared" si="1775"/>
        <v>106.05917003075078</v>
      </c>
      <c r="AD1798" s="2">
        <v>2139.7600000000002</v>
      </c>
      <c r="AE1798" s="2">
        <v>2145.94</v>
      </c>
      <c r="AF1798" s="2">
        <v>2150.8000000000002</v>
      </c>
      <c r="AG1798" s="2">
        <v>2139.17</v>
      </c>
      <c r="AH1798" s="6">
        <f t="shared" si="1765"/>
        <v>2148.8340659046585</v>
      </c>
      <c r="AI1798">
        <f t="shared" si="1766"/>
        <v>-1</v>
      </c>
      <c r="AJ1798" s="3">
        <f t="shared" ref="AJ1798:AJ1861" si="1807">(AD1797-AD1798)/AD1797</f>
        <v>-2.991884513259319E-4</v>
      </c>
      <c r="AK1798">
        <f t="shared" ref="AK1798:AK1861" si="1808">(AF1798-AG1798)/AD1798</f>
        <v>5.4351889931581613E-3</v>
      </c>
      <c r="AL1798">
        <f t="shared" si="1758"/>
        <v>9.1488408832259038E-4</v>
      </c>
      <c r="AM1798">
        <f t="shared" si="1759"/>
        <v>-4.2227857649111107E-3</v>
      </c>
      <c r="AN1798">
        <f t="shared" ref="AN1798:AN1861" si="1809">(AF1798-AD1798)/AD1798</f>
        <v>5.1594571353796512E-3</v>
      </c>
      <c r="AO1798">
        <f t="shared" si="1749"/>
        <v>2145.2349999999997</v>
      </c>
      <c r="AP1798">
        <f t="shared" si="1760"/>
        <v>2135.9225000000001</v>
      </c>
      <c r="AQ1798">
        <f t="shared" si="1779"/>
        <v>2156.8716666666664</v>
      </c>
      <c r="AR1798">
        <f t="shared" si="1785"/>
        <v>2169.5603846153849</v>
      </c>
      <c r="AS1798">
        <f t="shared" si="1794"/>
        <v>2167.8854000000001</v>
      </c>
      <c r="AT1798">
        <f t="shared" si="1791"/>
        <v>2122.2554999999988</v>
      </c>
      <c r="AU1798">
        <f t="shared" si="1773"/>
        <v>2058.4728499999987</v>
      </c>
      <c r="AV1798">
        <f t="shared" si="1753"/>
        <v>2148.8340659046585</v>
      </c>
      <c r="AW1798">
        <f t="shared" si="1767"/>
        <v>2143.3645925044771</v>
      </c>
      <c r="AX1798">
        <f t="shared" si="1782"/>
        <v>2151.1509086731721</v>
      </c>
      <c r="AY1798">
        <f t="shared" si="1788"/>
        <v>2158.9851747143093</v>
      </c>
      <c r="AZ1798">
        <f t="shared" si="1797"/>
        <v>2153.0860960400842</v>
      </c>
      <c r="BA1798">
        <f t="shared" si="1800"/>
        <v>2126.7285067752418</v>
      </c>
      <c r="BB1798">
        <f t="shared" si="1776"/>
        <v>2091.2894552075772</v>
      </c>
      <c r="BC1798" s="2">
        <v>18129.96</v>
      </c>
      <c r="BD1798" s="2">
        <v>18175.36</v>
      </c>
      <c r="BE1798" s="2">
        <v>18227.21</v>
      </c>
      <c r="BF1798" s="2">
        <v>18128.8</v>
      </c>
      <c r="BG1798" s="2">
        <f t="shared" si="1768"/>
        <v>18117.5825</v>
      </c>
      <c r="BH1798">
        <f t="shared" si="1750"/>
        <v>1</v>
      </c>
      <c r="BI1798" s="3">
        <f t="shared" ref="BI1798:BI1861" si="1810">(BC1798-BC1797)/BC1797</f>
        <v>5.4028190684750051E-4</v>
      </c>
      <c r="BJ1798">
        <f t="shared" si="1761"/>
        <v>5.4280318323923415E-3</v>
      </c>
      <c r="BK1798">
        <f t="shared" si="1769"/>
        <v>6.0508900677007371E-3</v>
      </c>
      <c r="BL1798">
        <f t="shared" si="1770"/>
        <v>6.8317613566813836E-4</v>
      </c>
      <c r="BM1798">
        <f t="shared" si="1762"/>
        <v>5.3640493415319174E-3</v>
      </c>
      <c r="BN1798">
        <f t="shared" si="1751"/>
        <v>18186.014999999999</v>
      </c>
      <c r="BO1798">
        <f t="shared" si="1763"/>
        <v>18117.5825</v>
      </c>
      <c r="BP1798">
        <f t="shared" si="1780"/>
        <v>18294.735000000001</v>
      </c>
      <c r="BQ1798">
        <f t="shared" si="1786"/>
        <v>18421.347692307696</v>
      </c>
      <c r="BR1798">
        <f t="shared" si="1795"/>
        <v>18436.960199999998</v>
      </c>
      <c r="BS1798">
        <f t="shared" si="1792"/>
        <v>18092.034899999995</v>
      </c>
      <c r="BT1798">
        <f t="shared" si="1774"/>
        <v>17574.408049999991</v>
      </c>
      <c r="BU1798">
        <f t="shared" si="1754"/>
        <v>18215.988258441746</v>
      </c>
      <c r="BV1798">
        <f t="shared" si="1771"/>
        <v>18165.995962228622</v>
      </c>
      <c r="BW1798">
        <f t="shared" si="1783"/>
        <v>18245.498448234521</v>
      </c>
      <c r="BX1798">
        <f t="shared" si="1789"/>
        <v>18326.447601282718</v>
      </c>
      <c r="BY1798">
        <f t="shared" si="1798"/>
        <v>18300.462280722706</v>
      </c>
      <c r="BZ1798">
        <f t="shared" si="1801"/>
        <v>18108.596566288441</v>
      </c>
      <c r="CA1798">
        <f t="shared" si="1777"/>
        <v>17828.365703089592</v>
      </c>
    </row>
    <row r="1799" spans="1:79" x14ac:dyDescent="0.45">
      <c r="A1799" s="1">
        <v>42634</v>
      </c>
      <c r="B1799">
        <v>113.55</v>
      </c>
      <c r="C1799">
        <v>113.85</v>
      </c>
      <c r="D1799">
        <v>113.99</v>
      </c>
      <c r="E1799">
        <v>112.44</v>
      </c>
      <c r="F1799">
        <v>36003185</v>
      </c>
      <c r="G1799" s="6">
        <f t="shared" si="1802"/>
        <v>113.39396009141068</v>
      </c>
      <c r="H1799">
        <f t="shared" ref="H1799:H1862" si="1811">IF(I1799&gt;=0,1,-1)</f>
        <v>1</v>
      </c>
      <c r="I1799" s="3">
        <f t="shared" si="1803"/>
        <v>1.7610284406089656E-4</v>
      </c>
      <c r="J1799">
        <f t="shared" si="1804"/>
        <v>1.3650374284456162E-2</v>
      </c>
      <c r="K1799">
        <f t="shared" si="1755"/>
        <v>5.2563638143410009E-3</v>
      </c>
      <c r="L1799">
        <f t="shared" si="1756"/>
        <v>1.3760865963542673E-3</v>
      </c>
      <c r="M1799">
        <f t="shared" si="1805"/>
        <v>3.874944958168188E-3</v>
      </c>
      <c r="N1799">
        <f t="shared" si="1806"/>
        <v>4.1355118998499717E-2</v>
      </c>
      <c r="O1799">
        <f t="shared" ref="O1799:O1862" si="1812">J1799/N1799</f>
        <v>0.33007701622020169</v>
      </c>
      <c r="P1799">
        <f t="shared" ref="P1799:P1862" si="1813">SUM(B1797:B1798)/2</f>
        <v>113.57499999999999</v>
      </c>
      <c r="Q1799">
        <f t="shared" si="1757"/>
        <v>114.41</v>
      </c>
      <c r="R1799">
        <f t="shared" si="1778"/>
        <v>109.60333333333334</v>
      </c>
      <c r="S1799">
        <f t="shared" si="1784"/>
        <v>108.74269230769231</v>
      </c>
      <c r="T1799">
        <f t="shared" si="1793"/>
        <v>105.86779999999999</v>
      </c>
      <c r="U1799">
        <f t="shared" si="1790"/>
        <v>100.83300000000001</v>
      </c>
      <c r="V1799">
        <f t="shared" si="1772"/>
        <v>102.09604999999999</v>
      </c>
      <c r="W1799">
        <f t="shared" si="1752"/>
        <v>113.48380948344305</v>
      </c>
      <c r="X1799">
        <f t="shared" si="1764"/>
        <v>113.39396009141068</v>
      </c>
      <c r="Y1799">
        <f t="shared" si="1781"/>
        <v>111.18277759576914</v>
      </c>
      <c r="Z1799">
        <f t="shared" si="1787"/>
        <v>109.08668533938693</v>
      </c>
      <c r="AA1799">
        <f t="shared" si="1796"/>
        <v>106.62853776651228</v>
      </c>
      <c r="AB1799">
        <f t="shared" si="1799"/>
        <v>104.36464551421237</v>
      </c>
      <c r="AC1799">
        <f t="shared" si="1775"/>
        <v>106.13370565233535</v>
      </c>
      <c r="AD1799" s="2">
        <v>2163.12</v>
      </c>
      <c r="AE1799" s="2">
        <v>2144.58</v>
      </c>
      <c r="AF1799" s="2">
        <v>2165.11</v>
      </c>
      <c r="AG1799" s="2">
        <v>2139.5700000000002</v>
      </c>
      <c r="AH1799" s="6">
        <f t="shared" si="1765"/>
        <v>2142.4529670476704</v>
      </c>
      <c r="AI1799">
        <f t="shared" si="1766"/>
        <v>-1</v>
      </c>
      <c r="AJ1799" s="3">
        <f t="shared" si="1807"/>
        <v>-1.0917112199498855E-2</v>
      </c>
      <c r="AK1799">
        <f t="shared" si="1808"/>
        <v>1.1807019490365752E-2</v>
      </c>
      <c r="AL1799">
        <f t="shared" si="1758"/>
        <v>1.0575276704230946E-2</v>
      </c>
      <c r="AM1799">
        <f t="shared" si="1759"/>
        <v>9.6464348437057725E-3</v>
      </c>
      <c r="AN1799">
        <f t="shared" si="1809"/>
        <v>9.1996745441780237E-4</v>
      </c>
      <c r="AO1799">
        <f t="shared" ref="AO1799:AO1862" si="1814">SUM(AE1797:AE1798)/2</f>
        <v>2144.9650000000001</v>
      </c>
      <c r="AP1799">
        <f t="shared" si="1760"/>
        <v>2140.4425000000001</v>
      </c>
      <c r="AQ1799">
        <f t="shared" si="1779"/>
        <v>2154.7558333333332</v>
      </c>
      <c r="AR1799">
        <f t="shared" si="1785"/>
        <v>2168.1065384615385</v>
      </c>
      <c r="AS1799">
        <f t="shared" si="1794"/>
        <v>2168.1698000000001</v>
      </c>
      <c r="AT1799">
        <f t="shared" si="1791"/>
        <v>2122.8055999999992</v>
      </c>
      <c r="AU1799">
        <f t="shared" si="1773"/>
        <v>2058.7989999999986</v>
      </c>
      <c r="AV1799">
        <f t="shared" si="1753"/>
        <v>2142.4529670476704</v>
      </c>
      <c r="AW1799">
        <f t="shared" si="1767"/>
        <v>2143.8507555026863</v>
      </c>
      <c r="AX1799">
        <f t="shared" si="1782"/>
        <v>2150.1399996465302</v>
      </c>
      <c r="AY1799">
        <f t="shared" si="1788"/>
        <v>2157.9181247354718</v>
      </c>
      <c r="AZ1799">
        <f t="shared" si="1797"/>
        <v>2152.7525236463553</v>
      </c>
      <c r="BA1799">
        <f t="shared" si="1800"/>
        <v>2127.0820016905836</v>
      </c>
      <c r="BB1799">
        <f t="shared" si="1776"/>
        <v>2091.8197093846161</v>
      </c>
      <c r="BC1799" s="2">
        <v>18293.7</v>
      </c>
      <c r="BD1799" s="2">
        <v>18164.96</v>
      </c>
      <c r="BE1799" s="2">
        <v>18307.43</v>
      </c>
      <c r="BF1799" s="2">
        <v>18121.57</v>
      </c>
      <c r="BG1799" s="2">
        <f t="shared" si="1768"/>
        <v>18143.074999999997</v>
      </c>
      <c r="BH1799">
        <f t="shared" ref="BH1799:BH1862" si="1815">IF(BI1799&gt;=0,1,-1)</f>
        <v>1</v>
      </c>
      <c r="BI1799" s="3">
        <f t="shared" si="1810"/>
        <v>9.0314595288683262E-3</v>
      </c>
      <c r="BJ1799">
        <f t="shared" si="1761"/>
        <v>1.0159781782799575E-2</v>
      </c>
      <c r="BK1799">
        <f t="shared" si="1769"/>
        <v>9.0588282306060704E-3</v>
      </c>
      <c r="BL1799">
        <f t="shared" si="1770"/>
        <v>8.3020656641723447E-3</v>
      </c>
      <c r="BM1799">
        <f t="shared" si="1762"/>
        <v>7.5053160377613946E-4</v>
      </c>
      <c r="BN1799">
        <f t="shared" ref="BN1799:BN1862" si="1816">SUM(BD1797:BD1798)/2</f>
        <v>18165.09</v>
      </c>
      <c r="BO1799">
        <f t="shared" si="1763"/>
        <v>18143.074999999997</v>
      </c>
      <c r="BP1799">
        <f t="shared" si="1780"/>
        <v>18276.300833333331</v>
      </c>
      <c r="BQ1799">
        <f t="shared" si="1786"/>
        <v>18405.182692307695</v>
      </c>
      <c r="BR1799">
        <f t="shared" si="1795"/>
        <v>18437.236799999999</v>
      </c>
      <c r="BS1799">
        <f t="shared" si="1792"/>
        <v>18093.549699999996</v>
      </c>
      <c r="BT1799">
        <f t="shared" si="1774"/>
        <v>17576.57699999999</v>
      </c>
      <c r="BU1799">
        <f t="shared" si="1754"/>
        <v>18139.445870779127</v>
      </c>
      <c r="BV1799">
        <f t="shared" si="1771"/>
        <v>18165.581577337172</v>
      </c>
      <c r="BW1799">
        <f t="shared" si="1783"/>
        <v>18233.107917736903</v>
      </c>
      <c r="BX1799">
        <f t="shared" si="1789"/>
        <v>18314.485556743257</v>
      </c>
      <c r="BY1799">
        <f t="shared" si="1798"/>
        <v>18295.148465792405</v>
      </c>
      <c r="BZ1799">
        <f t="shared" si="1801"/>
        <v>18109.71267388669</v>
      </c>
      <c r="CA1799">
        <f t="shared" si="1777"/>
        <v>17831.714900073774</v>
      </c>
    </row>
    <row r="1800" spans="1:79" x14ac:dyDescent="0.45">
      <c r="A1800" s="1">
        <v>42635</v>
      </c>
      <c r="B1800">
        <v>114.62</v>
      </c>
      <c r="C1800">
        <v>114.35</v>
      </c>
      <c r="D1800">
        <v>114.94</v>
      </c>
      <c r="E1800">
        <v>114</v>
      </c>
      <c r="F1800">
        <v>31073984</v>
      </c>
      <c r="G1800" s="6">
        <f t="shared" si="1802"/>
        <v>113.88437605484641</v>
      </c>
      <c r="H1800">
        <f t="shared" si="1811"/>
        <v>-1</v>
      </c>
      <c r="I1800" s="3">
        <f t="shared" si="1803"/>
        <v>-9.4231616028182079E-3</v>
      </c>
      <c r="J1800">
        <f t="shared" si="1804"/>
        <v>8.2010120397836127E-3</v>
      </c>
      <c r="K1800">
        <f t="shared" si="1755"/>
        <v>9.2692604703317576E-3</v>
      </c>
      <c r="L1800">
        <f t="shared" si="1756"/>
        <v>6.4593930320987732E-3</v>
      </c>
      <c r="M1800">
        <f t="shared" si="1805"/>
        <v>2.7918338858837302E-3</v>
      </c>
      <c r="N1800">
        <f t="shared" si="1806"/>
        <v>-0.15862790558172393</v>
      </c>
      <c r="O1800">
        <f t="shared" si="1812"/>
        <v>-5.1699680517804679E-2</v>
      </c>
      <c r="P1800">
        <f t="shared" si="1813"/>
        <v>113.56</v>
      </c>
      <c r="Q1800">
        <f t="shared" si="1757"/>
        <v>113.905</v>
      </c>
      <c r="R1800">
        <f t="shared" si="1778"/>
        <v>110.08833333333332</v>
      </c>
      <c r="S1800">
        <f t="shared" si="1784"/>
        <v>108.89923076923077</v>
      </c>
      <c r="T1800">
        <f t="shared" si="1793"/>
        <v>106.1904</v>
      </c>
      <c r="U1800">
        <f t="shared" si="1790"/>
        <v>101.03110000000001</v>
      </c>
      <c r="V1800">
        <f t="shared" si="1772"/>
        <v>102.06864999999999</v>
      </c>
      <c r="W1800">
        <f t="shared" ref="W1800:W1863" si="1817">(B1800-W1799)/(2/3) +W1799</f>
        <v>115.18809525827848</v>
      </c>
      <c r="X1800">
        <f t="shared" si="1764"/>
        <v>113.88437605484641</v>
      </c>
      <c r="Y1800">
        <f t="shared" si="1781"/>
        <v>111.71158104257388</v>
      </c>
      <c r="Z1800">
        <f t="shared" si="1787"/>
        <v>109.49656049943235</v>
      </c>
      <c r="AA1800">
        <f t="shared" si="1796"/>
        <v>106.94192844233532</v>
      </c>
      <c r="AB1800">
        <f t="shared" si="1799"/>
        <v>104.56772184066361</v>
      </c>
      <c r="AC1800">
        <f t="shared" si="1775"/>
        <v>106.21814639211311</v>
      </c>
      <c r="AD1800" s="2">
        <v>2177.1799999999998</v>
      </c>
      <c r="AE1800" s="2">
        <v>2170.94</v>
      </c>
      <c r="AF1800" s="2">
        <v>2179.9899999999998</v>
      </c>
      <c r="AG1800" s="2">
        <v>2170.94</v>
      </c>
      <c r="AH1800" s="6">
        <f t="shared" si="1765"/>
        <v>2185.1835164761651</v>
      </c>
      <c r="AI1800">
        <f t="shared" si="1766"/>
        <v>-1</v>
      </c>
      <c r="AJ1800" s="3">
        <f t="shared" si="1807"/>
        <v>-6.4998705573430723E-3</v>
      </c>
      <c r="AK1800">
        <f t="shared" si="1808"/>
        <v>4.1567532312439615E-3</v>
      </c>
      <c r="AL1800">
        <f t="shared" si="1758"/>
        <v>-2.3766957955734525E-3</v>
      </c>
      <c r="AM1800">
        <f t="shared" si="1759"/>
        <v>-3.6626289809616355E-3</v>
      </c>
      <c r="AN1800">
        <f t="shared" si="1809"/>
        <v>1.2906603955575311E-3</v>
      </c>
      <c r="AO1800">
        <f t="shared" si="1814"/>
        <v>2145.2600000000002</v>
      </c>
      <c r="AP1800">
        <f t="shared" si="1760"/>
        <v>2145.2474999999999</v>
      </c>
      <c r="AQ1800">
        <f t="shared" si="1779"/>
        <v>2152.0133333333329</v>
      </c>
      <c r="AR1800">
        <f t="shared" si="1785"/>
        <v>2166.5103846153847</v>
      </c>
      <c r="AS1800">
        <f t="shared" si="1794"/>
        <v>2168.2714000000001</v>
      </c>
      <c r="AT1800">
        <f t="shared" si="1791"/>
        <v>2123.5331999999989</v>
      </c>
      <c r="AU1800">
        <f t="shared" si="1773"/>
        <v>2059.265699999999</v>
      </c>
      <c r="AV1800">
        <f t="shared" ref="AV1800:AV1863" si="1818">(AE1800-AV1799)/(2/3) +AV1799</f>
        <v>2185.1835164761651</v>
      </c>
      <c r="AW1800">
        <f t="shared" si="1767"/>
        <v>2154.6864533016119</v>
      </c>
      <c r="AX1800">
        <f t="shared" si="1782"/>
        <v>2153.3399997009101</v>
      </c>
      <c r="AY1800">
        <f t="shared" si="1788"/>
        <v>2158.8827080883998</v>
      </c>
      <c r="AZ1800">
        <f t="shared" si="1797"/>
        <v>2153.4657580131648</v>
      </c>
      <c r="BA1800">
        <f t="shared" si="1800"/>
        <v>2127.9504769046316</v>
      </c>
      <c r="BB1800">
        <f t="shared" si="1776"/>
        <v>2092.6069759579036</v>
      </c>
      <c r="BC1800" s="2">
        <v>18392.46</v>
      </c>
      <c r="BD1800" s="2">
        <v>18343.759999999998</v>
      </c>
      <c r="BE1800" s="2">
        <v>18449.88</v>
      </c>
      <c r="BF1800" s="2">
        <v>18343.759999999998</v>
      </c>
      <c r="BG1800" s="2">
        <f t="shared" si="1768"/>
        <v>18178.087500000001</v>
      </c>
      <c r="BH1800">
        <f t="shared" si="1815"/>
        <v>1</v>
      </c>
      <c r="BI1800" s="3">
        <f t="shared" si="1810"/>
        <v>5.3985798389608658E-3</v>
      </c>
      <c r="BJ1800">
        <f t="shared" si="1761"/>
        <v>5.7697556498697089E-3</v>
      </c>
      <c r="BK1800">
        <f t="shared" si="1769"/>
        <v>1.4951655392790883E-2</v>
      </c>
      <c r="BL1800">
        <f t="shared" si="1770"/>
        <v>1.17929072571577E-2</v>
      </c>
      <c r="BM1800">
        <f t="shared" si="1762"/>
        <v>3.1219314871421167E-3</v>
      </c>
      <c r="BN1800">
        <f t="shared" si="1816"/>
        <v>18170.16</v>
      </c>
      <c r="BO1800">
        <f t="shared" si="1763"/>
        <v>18178.087500000001</v>
      </c>
      <c r="BP1800">
        <f t="shared" si="1780"/>
        <v>18251.21333333333</v>
      </c>
      <c r="BQ1800">
        <f t="shared" si="1786"/>
        <v>18388.889230769237</v>
      </c>
      <c r="BR1800">
        <f t="shared" si="1795"/>
        <v>18435.353599999995</v>
      </c>
      <c r="BS1800">
        <f t="shared" si="1792"/>
        <v>18097.068399999996</v>
      </c>
      <c r="BT1800">
        <f t="shared" si="1774"/>
        <v>17579.988399999995</v>
      </c>
      <c r="BU1800">
        <f t="shared" ref="BU1800:BU1863" si="1819">(BD1800-BU1799)/(2/3) +BU1799</f>
        <v>18445.917064610432</v>
      </c>
      <c r="BV1800">
        <f t="shared" si="1771"/>
        <v>18236.852946402301</v>
      </c>
      <c r="BW1800">
        <f t="shared" si="1783"/>
        <v>18250.131315008148</v>
      </c>
      <c r="BX1800">
        <f t="shared" si="1789"/>
        <v>18316.654034021532</v>
      </c>
      <c r="BY1800">
        <f t="shared" si="1798"/>
        <v>18297.054800467213</v>
      </c>
      <c r="BZ1800">
        <f t="shared" si="1801"/>
        <v>18114.347274403786</v>
      </c>
      <c r="CA1800">
        <f t="shared" si="1777"/>
        <v>17836.809876192441</v>
      </c>
    </row>
    <row r="1801" spans="1:79" x14ac:dyDescent="0.45">
      <c r="A1801" s="1">
        <v>42636</v>
      </c>
      <c r="B1801">
        <v>112.71</v>
      </c>
      <c r="C1801">
        <v>114.42</v>
      </c>
      <c r="D1801">
        <v>114.79</v>
      </c>
      <c r="E1801">
        <v>111.55</v>
      </c>
      <c r="F1801">
        <v>52481151</v>
      </c>
      <c r="G1801" s="6">
        <f t="shared" si="1802"/>
        <v>113.41462563290784</v>
      </c>
      <c r="H1801">
        <f t="shared" si="1811"/>
        <v>1</v>
      </c>
      <c r="I1801" s="3">
        <f t="shared" si="1803"/>
        <v>1.6663758506368965E-2</v>
      </c>
      <c r="J1801">
        <f t="shared" si="1804"/>
        <v>2.8746340165025367E-2</v>
      </c>
      <c r="K1801">
        <f t="shared" ref="K1801:K1864" si="1820">(D1801-G1801)/G1801</f>
        <v>1.2126957695419943E-2</v>
      </c>
      <c r="L1801">
        <f t="shared" ref="L1801:L1864" si="1821">(B1801-G1801)/G1801</f>
        <v>-6.2128286274869835E-3</v>
      </c>
      <c r="M1801">
        <f t="shared" si="1805"/>
        <v>1.8454440599769431E-2</v>
      </c>
      <c r="N1801">
        <f t="shared" si="1806"/>
        <v>0.40790201038083179</v>
      </c>
      <c r="O1801">
        <f t="shared" si="1812"/>
        <v>7.0473641790063171E-2</v>
      </c>
      <c r="P1801">
        <f t="shared" si="1813"/>
        <v>114.08500000000001</v>
      </c>
      <c r="Q1801">
        <f t="shared" ref="Q1801:Q1864" si="1822">SUM(B1797:B1800)/4</f>
        <v>113.83</v>
      </c>
      <c r="R1801">
        <f t="shared" si="1778"/>
        <v>110.66500000000001</v>
      </c>
      <c r="S1801">
        <f t="shared" si="1784"/>
        <v>109.10076923076925</v>
      </c>
      <c r="T1801">
        <f t="shared" si="1793"/>
        <v>106.54539999999999</v>
      </c>
      <c r="U1801">
        <f t="shared" si="1790"/>
        <v>101.2409</v>
      </c>
      <c r="V1801">
        <f t="shared" si="1772"/>
        <v>102.05034999999999</v>
      </c>
      <c r="W1801">
        <f t="shared" si="1817"/>
        <v>111.47095237086074</v>
      </c>
      <c r="X1801">
        <f t="shared" si="1764"/>
        <v>113.41462563290784</v>
      </c>
      <c r="Y1801">
        <f t="shared" si="1781"/>
        <v>111.86518395910097</v>
      </c>
      <c r="Z1801">
        <f t="shared" si="1787"/>
        <v>109.73459305502995</v>
      </c>
      <c r="AA1801">
        <f t="shared" si="1796"/>
        <v>107.16812732694963</v>
      </c>
      <c r="AB1801">
        <f t="shared" si="1799"/>
        <v>104.72895507154156</v>
      </c>
      <c r="AC1801">
        <f t="shared" si="1775"/>
        <v>106.28274195040055</v>
      </c>
      <c r="AD1801" s="2">
        <v>2164.69</v>
      </c>
      <c r="AE1801" s="2">
        <v>2173.29</v>
      </c>
      <c r="AF1801" s="2">
        <v>2173.75</v>
      </c>
      <c r="AG1801" s="2">
        <v>2163.9699999999998</v>
      </c>
      <c r="AH1801" s="6">
        <f t="shared" si="1765"/>
        <v>2167.3432417619174</v>
      </c>
      <c r="AI1801">
        <f t="shared" si="1766"/>
        <v>1</v>
      </c>
      <c r="AJ1801" s="3">
        <f t="shared" si="1807"/>
        <v>5.7367787688660478E-3</v>
      </c>
      <c r="AK1801">
        <f t="shared" si="1808"/>
        <v>4.5179679307430628E-3</v>
      </c>
      <c r="AL1801">
        <f t="shared" ref="AL1801:AL1864" si="1823">(AF1801-AH1801)/AH1801</f>
        <v>2.9560422708469103E-3</v>
      </c>
      <c r="AM1801">
        <f t="shared" ref="AM1801:AM1864" si="1824">(AD1801-AH1801)/AH1801</f>
        <v>-1.2241908484049899E-3</v>
      </c>
      <c r="AN1801">
        <f t="shared" si="1809"/>
        <v>4.1853567947373275E-3</v>
      </c>
      <c r="AO1801">
        <f t="shared" si="1814"/>
        <v>2157.7600000000002</v>
      </c>
      <c r="AP1801">
        <f t="shared" ref="AP1801:AP1864" si="1825">SUM(AE1797:AE1800)/4</f>
        <v>2151.3625000000002</v>
      </c>
      <c r="AQ1801">
        <f t="shared" si="1779"/>
        <v>2151.124166666666</v>
      </c>
      <c r="AR1801">
        <f t="shared" si="1785"/>
        <v>2165.9219230769236</v>
      </c>
      <c r="AS1801">
        <f t="shared" si="1794"/>
        <v>2168.614</v>
      </c>
      <c r="AT1801">
        <f t="shared" si="1791"/>
        <v>2124.5708999999993</v>
      </c>
      <c r="AU1801">
        <f t="shared" si="1773"/>
        <v>2059.6682999999989</v>
      </c>
      <c r="AV1801">
        <f t="shared" si="1818"/>
        <v>2167.3432417619174</v>
      </c>
      <c r="AW1801">
        <f t="shared" si="1767"/>
        <v>2162.127871980967</v>
      </c>
      <c r="AX1801">
        <f t="shared" si="1782"/>
        <v>2156.4092305161548</v>
      </c>
      <c r="AY1801">
        <f t="shared" si="1788"/>
        <v>2159.9499148966665</v>
      </c>
      <c r="AZ1801">
        <f t="shared" si="1797"/>
        <v>2154.2431792675507</v>
      </c>
      <c r="BA1801">
        <f t="shared" si="1800"/>
        <v>2128.8482892431539</v>
      </c>
      <c r="BB1801">
        <f t="shared" si="1776"/>
        <v>2093.4097921175266</v>
      </c>
      <c r="BC1801" s="2">
        <v>18261.45</v>
      </c>
      <c r="BD1801" s="2">
        <v>18377.36</v>
      </c>
      <c r="BE1801" s="2">
        <v>18383.759999999998</v>
      </c>
      <c r="BF1801" s="2">
        <v>18254.84</v>
      </c>
      <c r="BG1801" s="2">
        <f t="shared" si="1768"/>
        <v>18209.724999999999</v>
      </c>
      <c r="BH1801">
        <f t="shared" si="1815"/>
        <v>-1</v>
      </c>
      <c r="BI1801" s="3">
        <f t="shared" si="1810"/>
        <v>-7.1230275884791054E-3</v>
      </c>
      <c r="BJ1801">
        <f t="shared" ref="BJ1801:BJ1864" si="1826">(BE1801-BF1801)/BC1801</f>
        <v>7.0596803649216385E-3</v>
      </c>
      <c r="BK1801">
        <f t="shared" si="1769"/>
        <v>9.5572558069932333E-3</v>
      </c>
      <c r="BL1801">
        <f t="shared" si="1770"/>
        <v>2.8405151642873347E-3</v>
      </c>
      <c r="BM1801">
        <f t="shared" ref="BM1801:BM1864" si="1827">(BE1801-BC1801)/BC1801</f>
        <v>6.6977156797514798E-3</v>
      </c>
      <c r="BN1801">
        <f t="shared" si="1816"/>
        <v>18254.36</v>
      </c>
      <c r="BO1801">
        <f t="shared" ref="BO1801:BO1864" si="1828">SUM(BD1797:BD1800)/4</f>
        <v>18209.724999999999</v>
      </c>
      <c r="BP1801">
        <f t="shared" si="1780"/>
        <v>18238.743333333336</v>
      </c>
      <c r="BQ1801">
        <f t="shared" si="1786"/>
        <v>18378.476923076923</v>
      </c>
      <c r="BR1801">
        <f t="shared" si="1795"/>
        <v>18435.093199999992</v>
      </c>
      <c r="BS1801">
        <f t="shared" si="1792"/>
        <v>18102.668199999996</v>
      </c>
      <c r="BT1801">
        <f t="shared" si="1774"/>
        <v>17582.479749999995</v>
      </c>
      <c r="BU1801">
        <f t="shared" si="1819"/>
        <v>18343.081467694785</v>
      </c>
      <c r="BV1801">
        <f t="shared" si="1771"/>
        <v>18293.055767841382</v>
      </c>
      <c r="BW1801">
        <f t="shared" si="1783"/>
        <v>18269.70495885305</v>
      </c>
      <c r="BX1801">
        <f t="shared" si="1789"/>
        <v>18321.150772242159</v>
      </c>
      <c r="BY1801">
        <f t="shared" si="1798"/>
        <v>18300.204023978302</v>
      </c>
      <c r="BZ1801">
        <f t="shared" si="1801"/>
        <v>18119.555447187871</v>
      </c>
      <c r="CA1801">
        <f t="shared" si="1777"/>
        <v>17842.188484389531</v>
      </c>
    </row>
    <row r="1802" spans="1:79" x14ac:dyDescent="0.45">
      <c r="A1802" s="1">
        <v>42639</v>
      </c>
      <c r="B1802">
        <v>112.88</v>
      </c>
      <c r="C1802">
        <v>111.64</v>
      </c>
      <c r="D1802">
        <v>113.39</v>
      </c>
      <c r="E1802">
        <v>111.55</v>
      </c>
      <c r="F1802">
        <v>29869442</v>
      </c>
      <c r="G1802" s="6">
        <f t="shared" si="1802"/>
        <v>113.2007753797447</v>
      </c>
      <c r="H1802">
        <f t="shared" si="1811"/>
        <v>-1</v>
      </c>
      <c r="I1802" s="3">
        <f t="shared" si="1803"/>
        <v>-1.5082956259427E-3</v>
      </c>
      <c r="J1802">
        <f t="shared" si="1804"/>
        <v>1.630049610205531E-2</v>
      </c>
      <c r="K1802">
        <f t="shared" si="1820"/>
        <v>1.6715841355372991E-3</v>
      </c>
      <c r="L1802">
        <f t="shared" si="1821"/>
        <v>-2.8336853583257322E-3</v>
      </c>
      <c r="M1802">
        <f t="shared" si="1805"/>
        <v>4.5180722891566723E-3</v>
      </c>
      <c r="N1802">
        <f t="shared" si="1806"/>
        <v>-0.75701812574871674</v>
      </c>
      <c r="O1802">
        <f t="shared" si="1812"/>
        <v>-2.1532504371587619E-2</v>
      </c>
      <c r="P1802">
        <f t="shared" si="1813"/>
        <v>113.66499999999999</v>
      </c>
      <c r="Q1802">
        <f t="shared" si="1822"/>
        <v>113.6125</v>
      </c>
      <c r="R1802">
        <f t="shared" si="1778"/>
        <v>111.02749999999999</v>
      </c>
      <c r="S1802">
        <f t="shared" si="1784"/>
        <v>109.235</v>
      </c>
      <c r="T1802">
        <f t="shared" si="1793"/>
        <v>106.82379999999999</v>
      </c>
      <c r="U1802">
        <f t="shared" si="1790"/>
        <v>101.41619999999999</v>
      </c>
      <c r="V1802">
        <f t="shared" si="1772"/>
        <v>102.02274999999997</v>
      </c>
      <c r="W1802">
        <f t="shared" si="1817"/>
        <v>113.58452381456962</v>
      </c>
      <c r="X1802">
        <f t="shared" ref="X1802:X1865" si="1829">((B1802-X1801)*(2/5)) +X1801</f>
        <v>113.2007753797447</v>
      </c>
      <c r="Y1802">
        <f t="shared" si="1781"/>
        <v>112.02130950385467</v>
      </c>
      <c r="Z1802">
        <f t="shared" si="1787"/>
        <v>109.96758616206476</v>
      </c>
      <c r="AA1802">
        <f t="shared" si="1796"/>
        <v>107.39212233373591</v>
      </c>
      <c r="AB1802">
        <f t="shared" si="1799"/>
        <v>104.89036190180806</v>
      </c>
      <c r="AC1802">
        <f t="shared" si="1775"/>
        <v>106.34838630910303</v>
      </c>
      <c r="AD1802" s="2">
        <v>2146.1</v>
      </c>
      <c r="AE1802" s="2">
        <v>2158.54</v>
      </c>
      <c r="AF1802" s="2">
        <v>2158.54</v>
      </c>
      <c r="AG1802" s="2">
        <v>2145.04</v>
      </c>
      <c r="AH1802" s="6">
        <f t="shared" ref="AH1802:AH1865" si="1830">AV1802</f>
        <v>2154.138379119041</v>
      </c>
      <c r="AI1802">
        <f t="shared" ref="AI1802:AI1865" si="1831">IF(AJ1802&gt;=0,1,-1)</f>
        <v>1</v>
      </c>
      <c r="AJ1802" s="3">
        <f t="shared" si="1807"/>
        <v>8.5878347477006609E-3</v>
      </c>
      <c r="AK1802">
        <f t="shared" si="1808"/>
        <v>6.2904804063184383E-3</v>
      </c>
      <c r="AL1802">
        <f t="shared" si="1823"/>
        <v>2.0433324635156618E-3</v>
      </c>
      <c r="AM1802">
        <f t="shared" si="1824"/>
        <v>-3.7315983025791016E-3</v>
      </c>
      <c r="AN1802">
        <f t="shared" si="1809"/>
        <v>5.7965612040445716E-3</v>
      </c>
      <c r="AO1802">
        <f t="shared" si="1814"/>
        <v>2172.1149999999998</v>
      </c>
      <c r="AP1802">
        <f t="shared" si="1825"/>
        <v>2158.6875</v>
      </c>
      <c r="AQ1802">
        <f t="shared" si="1779"/>
        <v>2150.1341666666663</v>
      </c>
      <c r="AR1802">
        <f t="shared" si="1785"/>
        <v>2165.7469230769234</v>
      </c>
      <c r="AS1802">
        <f t="shared" si="1794"/>
        <v>2168.9222</v>
      </c>
      <c r="AT1802">
        <f t="shared" si="1791"/>
        <v>2125.5319999999988</v>
      </c>
      <c r="AU1802">
        <f t="shared" si="1773"/>
        <v>2060.1677999999993</v>
      </c>
      <c r="AV1802">
        <f t="shared" si="1818"/>
        <v>2154.138379119041</v>
      </c>
      <c r="AW1802">
        <f t="shared" ref="AW1802:AW1865" si="1832">((AE1802-AW1801)*(2/5)) +AW1801</f>
        <v>2160.6927231885802</v>
      </c>
      <c r="AX1802">
        <f t="shared" si="1782"/>
        <v>2156.7370412059772</v>
      </c>
      <c r="AY1802">
        <f t="shared" si="1788"/>
        <v>2159.8454767561725</v>
      </c>
      <c r="AZ1802">
        <f t="shared" si="1797"/>
        <v>2154.4116820413724</v>
      </c>
      <c r="BA1802">
        <f t="shared" si="1800"/>
        <v>2129.4362439116062</v>
      </c>
      <c r="BB1802">
        <f t="shared" si="1776"/>
        <v>2094.0578538875016</v>
      </c>
      <c r="BC1802" s="2">
        <v>18094.830000000002</v>
      </c>
      <c r="BD1802" s="2">
        <v>18217.759999999998</v>
      </c>
      <c r="BE1802" s="2">
        <v>18217.759999999998</v>
      </c>
      <c r="BF1802" s="2">
        <v>18083.32</v>
      </c>
      <c r="BG1802" s="2">
        <f t="shared" ref="BG1802:BG1865" si="1833">BO1802</f>
        <v>18265.36</v>
      </c>
      <c r="BH1802">
        <f t="shared" si="1815"/>
        <v>-1</v>
      </c>
      <c r="BI1802" s="3">
        <f t="shared" si="1810"/>
        <v>-9.1241385541673287E-3</v>
      </c>
      <c r="BJ1802">
        <f t="shared" si="1826"/>
        <v>7.4297465077040612E-3</v>
      </c>
      <c r="BK1802">
        <f t="shared" ref="BK1802:BK1865" si="1834">(BE1802-BG1802)/BG1802</f>
        <v>-2.6060258325049262E-3</v>
      </c>
      <c r="BL1802">
        <f t="shared" ref="BL1802:BL1865" si="1835">(BC1802-BG1802)/BG1802</f>
        <v>-9.3362517902739854E-3</v>
      </c>
      <c r="BM1802">
        <f t="shared" si="1827"/>
        <v>6.7936532147578419E-3</v>
      </c>
      <c r="BN1802">
        <f t="shared" si="1816"/>
        <v>18360.559999999998</v>
      </c>
      <c r="BO1802">
        <f t="shared" si="1828"/>
        <v>18265.36</v>
      </c>
      <c r="BP1802">
        <f t="shared" si="1780"/>
        <v>18226.214166666668</v>
      </c>
      <c r="BQ1802">
        <f t="shared" si="1786"/>
        <v>18372.333461538459</v>
      </c>
      <c r="BR1802">
        <f t="shared" si="1795"/>
        <v>18434.354399999997</v>
      </c>
      <c r="BS1802">
        <f t="shared" si="1792"/>
        <v>18107.734299999996</v>
      </c>
      <c r="BT1802">
        <f t="shared" si="1774"/>
        <v>17585.846599999993</v>
      </c>
      <c r="BU1802">
        <f t="shared" si="1819"/>
        <v>18155.099266152603</v>
      </c>
      <c r="BV1802">
        <f t="shared" ref="BV1802:BV1865" si="1836">((BD1802-BV1801)*(2/5)) +BV1801</f>
        <v>18262.93746070483</v>
      </c>
      <c r="BW1802">
        <f t="shared" si="1783"/>
        <v>18261.71342672181</v>
      </c>
      <c r="BX1802">
        <f t="shared" si="1789"/>
        <v>18313.492196520518</v>
      </c>
      <c r="BY1802">
        <f t="shared" si="1798"/>
        <v>18296.970924998761</v>
      </c>
      <c r="BZ1802">
        <f t="shared" si="1801"/>
        <v>18121.500091798014</v>
      </c>
      <c r="CA1802">
        <f t="shared" si="1777"/>
        <v>17845.925514395607</v>
      </c>
    </row>
    <row r="1803" spans="1:79" x14ac:dyDescent="0.45">
      <c r="A1803" s="1">
        <v>42640</v>
      </c>
      <c r="B1803">
        <v>113.09</v>
      </c>
      <c r="C1803">
        <v>113</v>
      </c>
      <c r="D1803">
        <v>113.18</v>
      </c>
      <c r="E1803">
        <v>112.34</v>
      </c>
      <c r="F1803">
        <v>24607412</v>
      </c>
      <c r="G1803" s="6">
        <f t="shared" si="1802"/>
        <v>113.15646522784682</v>
      </c>
      <c r="H1803">
        <f t="shared" si="1811"/>
        <v>-1</v>
      </c>
      <c r="I1803" s="3">
        <f t="shared" si="1803"/>
        <v>-1.8603827072998581E-3</v>
      </c>
      <c r="J1803">
        <f t="shared" si="1804"/>
        <v>7.4277124414183692E-3</v>
      </c>
      <c r="K1803">
        <f t="shared" si="1820"/>
        <v>2.0798433483933251E-4</v>
      </c>
      <c r="L1803">
        <f t="shared" si="1821"/>
        <v>-5.873745500355477E-4</v>
      </c>
      <c r="M1803">
        <f t="shared" si="1805"/>
        <v>7.9582633300913797E-4</v>
      </c>
      <c r="N1803">
        <f t="shared" si="1806"/>
        <v>-0.21383922860315421</v>
      </c>
      <c r="O1803">
        <f t="shared" si="1812"/>
        <v>-3.4735031967417077E-2</v>
      </c>
      <c r="P1803">
        <f t="shared" si="1813"/>
        <v>112.79499999999999</v>
      </c>
      <c r="Q1803">
        <f t="shared" si="1822"/>
        <v>113.44</v>
      </c>
      <c r="R1803">
        <f t="shared" si="1778"/>
        <v>111.64083333333333</v>
      </c>
      <c r="S1803">
        <f t="shared" si="1784"/>
        <v>109.38115384615386</v>
      </c>
      <c r="T1803">
        <f t="shared" si="1793"/>
        <v>107.1058</v>
      </c>
      <c r="U1803">
        <f t="shared" si="1790"/>
        <v>101.60309999999998</v>
      </c>
      <c r="V1803">
        <f t="shared" si="1772"/>
        <v>102.00904999999999</v>
      </c>
      <c r="W1803">
        <f t="shared" si="1817"/>
        <v>112.84273809271519</v>
      </c>
      <c r="X1803">
        <f t="shared" si="1829"/>
        <v>113.15646522784682</v>
      </c>
      <c r="Y1803">
        <f t="shared" si="1781"/>
        <v>112.18572342633857</v>
      </c>
      <c r="Z1803">
        <f t="shared" si="1787"/>
        <v>110.19887607598589</v>
      </c>
      <c r="AA1803">
        <f t="shared" si="1796"/>
        <v>107.61556851672665</v>
      </c>
      <c r="AB1803">
        <f t="shared" si="1799"/>
        <v>105.05273097305938</v>
      </c>
      <c r="AC1803">
        <f t="shared" si="1775"/>
        <v>106.4154670423458</v>
      </c>
      <c r="AD1803" s="2">
        <v>2159.9299999999998</v>
      </c>
      <c r="AE1803" s="2">
        <v>2146.04</v>
      </c>
      <c r="AF1803" s="2">
        <v>2161.13</v>
      </c>
      <c r="AG1803" s="2">
        <v>2141.5500000000002</v>
      </c>
      <c r="AH1803" s="6">
        <f t="shared" si="1830"/>
        <v>2141.9908104404794</v>
      </c>
      <c r="AI1803">
        <f t="shared" si="1831"/>
        <v>-1</v>
      </c>
      <c r="AJ1803" s="3">
        <f t="shared" si="1807"/>
        <v>-6.4442477051395216E-3</v>
      </c>
      <c r="AK1803">
        <f t="shared" si="1808"/>
        <v>9.0651085914820982E-3</v>
      </c>
      <c r="AL1803">
        <f t="shared" si="1823"/>
        <v>8.935234206529993E-3</v>
      </c>
      <c r="AM1803">
        <f t="shared" si="1824"/>
        <v>8.3750077134230952E-3</v>
      </c>
      <c r="AN1803">
        <f t="shared" si="1809"/>
        <v>5.5557356025439384E-4</v>
      </c>
      <c r="AO1803">
        <f t="shared" si="1814"/>
        <v>2165.915</v>
      </c>
      <c r="AP1803">
        <f t="shared" si="1825"/>
        <v>2161.8375000000001</v>
      </c>
      <c r="AQ1803">
        <f t="shared" si="1779"/>
        <v>2148.1158333333337</v>
      </c>
      <c r="AR1803">
        <f t="shared" si="1785"/>
        <v>2164.8484615384618</v>
      </c>
      <c r="AS1803">
        <f t="shared" si="1794"/>
        <v>2168.7903999999999</v>
      </c>
      <c r="AT1803">
        <f t="shared" si="1791"/>
        <v>2126.5143999999991</v>
      </c>
      <c r="AU1803">
        <f t="shared" si="1773"/>
        <v>2060.6546499999986</v>
      </c>
      <c r="AV1803">
        <f t="shared" si="1818"/>
        <v>2141.9908104404794</v>
      </c>
      <c r="AW1803">
        <f t="shared" si="1832"/>
        <v>2154.8316339131479</v>
      </c>
      <c r="AX1803">
        <f t="shared" si="1782"/>
        <v>2155.0913425589038</v>
      </c>
      <c r="AY1803">
        <f t="shared" si="1788"/>
        <v>2158.8228488483078</v>
      </c>
      <c r="AZ1803">
        <f t="shared" si="1797"/>
        <v>2154.083380784848</v>
      </c>
      <c r="BA1803">
        <f t="shared" si="1800"/>
        <v>2129.7650311608813</v>
      </c>
      <c r="BB1803">
        <f t="shared" si="1776"/>
        <v>2094.5750891722032</v>
      </c>
      <c r="BC1803" s="2">
        <v>18228.3</v>
      </c>
      <c r="BD1803" s="2">
        <v>18099.21</v>
      </c>
      <c r="BE1803" s="2">
        <v>18238.099999999999</v>
      </c>
      <c r="BF1803" s="2">
        <v>18052.16</v>
      </c>
      <c r="BG1803" s="2">
        <f t="shared" si="1833"/>
        <v>18275.96</v>
      </c>
      <c r="BH1803">
        <f t="shared" si="1815"/>
        <v>1</v>
      </c>
      <c r="BI1803" s="3">
        <f t="shared" si="1810"/>
        <v>7.3761400355790863E-3</v>
      </c>
      <c r="BJ1803">
        <f t="shared" si="1826"/>
        <v>1.0200622109576795E-2</v>
      </c>
      <c r="BK1803">
        <f t="shared" si="1834"/>
        <v>-2.0715738051517176E-3</v>
      </c>
      <c r="BL1803">
        <f t="shared" si="1835"/>
        <v>-2.6077973468972278E-3</v>
      </c>
      <c r="BM1803">
        <f t="shared" si="1827"/>
        <v>5.3762556025516769E-4</v>
      </c>
      <c r="BN1803">
        <f t="shared" si="1816"/>
        <v>18297.559999999998</v>
      </c>
      <c r="BO1803">
        <f t="shared" si="1828"/>
        <v>18275.96</v>
      </c>
      <c r="BP1803">
        <f t="shared" si="1780"/>
        <v>18203.803333333333</v>
      </c>
      <c r="BQ1803">
        <f t="shared" si="1786"/>
        <v>18358.918846153847</v>
      </c>
      <c r="BR1803">
        <f t="shared" si="1795"/>
        <v>18428.531999999996</v>
      </c>
      <c r="BS1803">
        <f t="shared" si="1792"/>
        <v>18112.561699999995</v>
      </c>
      <c r="BT1803">
        <f t="shared" si="1774"/>
        <v>17589.144499999991</v>
      </c>
      <c r="BU1803">
        <f t="shared" si="1819"/>
        <v>18071.265366923697</v>
      </c>
      <c r="BV1803">
        <f t="shared" si="1836"/>
        <v>18197.446476422898</v>
      </c>
      <c r="BW1803">
        <f t="shared" si="1783"/>
        <v>18236.712899533839</v>
      </c>
      <c r="BX1803">
        <f t="shared" si="1789"/>
        <v>18297.619441222701</v>
      </c>
      <c r="BY1803">
        <f t="shared" si="1798"/>
        <v>18289.215594606652</v>
      </c>
      <c r="BZ1803">
        <f t="shared" si="1801"/>
        <v>18121.058703841616</v>
      </c>
      <c r="CA1803">
        <f t="shared" si="1777"/>
        <v>17848.44575803346</v>
      </c>
    </row>
    <row r="1804" spans="1:79" x14ac:dyDescent="0.45">
      <c r="A1804" s="1">
        <v>42641</v>
      </c>
      <c r="B1804">
        <v>113.95</v>
      </c>
      <c r="C1804">
        <v>113.69</v>
      </c>
      <c r="D1804">
        <v>114.64</v>
      </c>
      <c r="E1804">
        <v>113.43</v>
      </c>
      <c r="F1804">
        <v>29641085</v>
      </c>
      <c r="G1804" s="6">
        <f t="shared" si="1802"/>
        <v>113.47387913670809</v>
      </c>
      <c r="H1804">
        <f t="shared" si="1811"/>
        <v>-1</v>
      </c>
      <c r="I1804" s="3">
        <f t="shared" si="1803"/>
        <v>-7.6045627376425803E-3</v>
      </c>
      <c r="J1804">
        <f t="shared" si="1804"/>
        <v>1.061869240895124E-2</v>
      </c>
      <c r="K1804">
        <f t="shared" si="1820"/>
        <v>1.027655767268712E-2</v>
      </c>
      <c r="L1804">
        <f t="shared" si="1821"/>
        <v>4.1958631088860748E-3</v>
      </c>
      <c r="M1804">
        <f t="shared" si="1805"/>
        <v>6.0552874067573296E-3</v>
      </c>
      <c r="N1804">
        <f t="shared" si="1806"/>
        <v>0.16982080784154832</v>
      </c>
      <c r="O1804">
        <f t="shared" si="1812"/>
        <v>6.2528806357222341E-2</v>
      </c>
      <c r="P1804">
        <f t="shared" si="1813"/>
        <v>112.985</v>
      </c>
      <c r="Q1804">
        <f t="shared" si="1822"/>
        <v>113.32499999999999</v>
      </c>
      <c r="R1804">
        <f t="shared" si="1778"/>
        <v>112.47083333333332</v>
      </c>
      <c r="S1804">
        <f t="shared" si="1784"/>
        <v>109.5246153846154</v>
      </c>
      <c r="T1804">
        <f t="shared" si="1793"/>
        <v>107.37100000000001</v>
      </c>
      <c r="U1804">
        <f t="shared" si="1790"/>
        <v>101.80159999999999</v>
      </c>
      <c r="V1804">
        <f t="shared" si="1772"/>
        <v>101.99365</v>
      </c>
      <c r="W1804">
        <f t="shared" si="1817"/>
        <v>114.50363095364241</v>
      </c>
      <c r="X1804">
        <f t="shared" si="1829"/>
        <v>113.47387913670809</v>
      </c>
      <c r="Y1804">
        <f t="shared" si="1781"/>
        <v>112.45715059151725</v>
      </c>
      <c r="Z1804">
        <f t="shared" si="1787"/>
        <v>110.47673710739434</v>
      </c>
      <c r="AA1804">
        <f t="shared" si="1796"/>
        <v>107.86397759450207</v>
      </c>
      <c r="AB1804">
        <f t="shared" si="1799"/>
        <v>105.22891451814732</v>
      </c>
      <c r="AC1804">
        <f t="shared" si="1775"/>
        <v>106.49043751953639</v>
      </c>
      <c r="AD1804" s="2">
        <v>2171.37</v>
      </c>
      <c r="AE1804" s="2">
        <v>2161.85</v>
      </c>
      <c r="AF1804" s="2">
        <v>2172.4</v>
      </c>
      <c r="AG1804" s="2">
        <v>2151.79</v>
      </c>
      <c r="AH1804" s="6">
        <f t="shared" si="1830"/>
        <v>2171.7795947797604</v>
      </c>
      <c r="AI1804">
        <f t="shared" si="1831"/>
        <v>-1</v>
      </c>
      <c r="AJ1804" s="3">
        <f t="shared" si="1807"/>
        <v>-5.2964679410907088E-3</v>
      </c>
      <c r="AK1804">
        <f t="shared" si="1808"/>
        <v>9.4917033946310993E-3</v>
      </c>
      <c r="AL1804">
        <f t="shared" si="1823"/>
        <v>2.8566675077478708E-4</v>
      </c>
      <c r="AM1804">
        <f t="shared" si="1824"/>
        <v>-1.8859868687642729E-4</v>
      </c>
      <c r="AN1804">
        <f t="shared" si="1809"/>
        <v>4.7435490036253617E-4</v>
      </c>
      <c r="AO1804">
        <f t="shared" si="1814"/>
        <v>2152.29</v>
      </c>
      <c r="AP1804">
        <f t="shared" si="1825"/>
        <v>2162.2024999999999</v>
      </c>
      <c r="AQ1804">
        <f t="shared" si="1779"/>
        <v>2146.1958333333337</v>
      </c>
      <c r="AR1804">
        <f t="shared" si="1785"/>
        <v>2163.3792307692315</v>
      </c>
      <c r="AS1804">
        <f t="shared" si="1794"/>
        <v>2168.4703999999997</v>
      </c>
      <c r="AT1804">
        <f t="shared" si="1791"/>
        <v>2127.445299999999</v>
      </c>
      <c r="AU1804">
        <f t="shared" si="1773"/>
        <v>2061.1451999999986</v>
      </c>
      <c r="AV1804">
        <f t="shared" si="1818"/>
        <v>2171.7795947797604</v>
      </c>
      <c r="AW1804">
        <f t="shared" si="1832"/>
        <v>2157.6389803478887</v>
      </c>
      <c r="AX1804">
        <f t="shared" si="1782"/>
        <v>2156.13113601138</v>
      </c>
      <c r="AY1804">
        <f t="shared" si="1788"/>
        <v>2159.0470822669517</v>
      </c>
      <c r="AZ1804">
        <f t="shared" si="1797"/>
        <v>2154.3879540874032</v>
      </c>
      <c r="BA1804">
        <f t="shared" si="1800"/>
        <v>2130.4003770784875</v>
      </c>
      <c r="BB1804">
        <f t="shared" si="1776"/>
        <v>2095.2444912699921</v>
      </c>
      <c r="BC1804" s="2">
        <v>18339.240000000002</v>
      </c>
      <c r="BD1804" s="2">
        <v>18240.22</v>
      </c>
      <c r="BE1804" s="2">
        <v>18349.86</v>
      </c>
      <c r="BF1804" s="2">
        <v>18179.34</v>
      </c>
      <c r="BG1804" s="2">
        <f t="shared" si="1833"/>
        <v>18259.522499999999</v>
      </c>
      <c r="BH1804">
        <f t="shared" si="1815"/>
        <v>1</v>
      </c>
      <c r="BI1804" s="3">
        <f t="shared" si="1810"/>
        <v>6.0861407810932633E-3</v>
      </c>
      <c r="BJ1804">
        <f t="shared" si="1826"/>
        <v>9.2980952318635034E-3</v>
      </c>
      <c r="BK1804">
        <f t="shared" si="1834"/>
        <v>4.9474185318921383E-3</v>
      </c>
      <c r="BL1804">
        <f t="shared" si="1835"/>
        <v>4.3658041988777346E-3</v>
      </c>
      <c r="BM1804">
        <f t="shared" si="1827"/>
        <v>5.790861562419697E-4</v>
      </c>
      <c r="BN1804">
        <f t="shared" si="1816"/>
        <v>18158.485000000001</v>
      </c>
      <c r="BO1804">
        <f t="shared" si="1828"/>
        <v>18259.522499999999</v>
      </c>
      <c r="BP1804">
        <f t="shared" si="1780"/>
        <v>18178.390000000003</v>
      </c>
      <c r="BQ1804">
        <f t="shared" si="1786"/>
        <v>18340.228076923078</v>
      </c>
      <c r="BR1804">
        <f t="shared" si="1795"/>
        <v>18420.085199999994</v>
      </c>
      <c r="BS1804">
        <f t="shared" si="1792"/>
        <v>18116.908999999996</v>
      </c>
      <c r="BT1804">
        <f t="shared" si="1774"/>
        <v>17592.174699999989</v>
      </c>
      <c r="BU1804">
        <f t="shared" si="1819"/>
        <v>18324.697316538153</v>
      </c>
      <c r="BV1804">
        <f t="shared" si="1836"/>
        <v>18214.555885853741</v>
      </c>
      <c r="BW1804">
        <f t="shared" si="1783"/>
        <v>18237.252453451711</v>
      </c>
      <c r="BX1804">
        <f t="shared" si="1789"/>
        <v>18293.367630761761</v>
      </c>
      <c r="BY1804">
        <f t="shared" si="1798"/>
        <v>18287.294198739724</v>
      </c>
      <c r="BZ1804">
        <f t="shared" si="1801"/>
        <v>18123.418333468515</v>
      </c>
      <c r="CA1804">
        <f t="shared" si="1777"/>
        <v>17852.344009197306</v>
      </c>
    </row>
    <row r="1805" spans="1:79" x14ac:dyDescent="0.45">
      <c r="A1805" s="1">
        <v>42642</v>
      </c>
      <c r="B1805">
        <v>112.18</v>
      </c>
      <c r="C1805">
        <v>113.16</v>
      </c>
      <c r="D1805">
        <v>113.8</v>
      </c>
      <c r="E1805">
        <v>111.8</v>
      </c>
      <c r="F1805">
        <v>35886990</v>
      </c>
      <c r="G1805" s="6">
        <f t="shared" si="1802"/>
        <v>112.95632748202486</v>
      </c>
      <c r="H1805">
        <f t="shared" si="1811"/>
        <v>1</v>
      </c>
      <c r="I1805" s="3">
        <f t="shared" si="1803"/>
        <v>1.5533128565160122E-2</v>
      </c>
      <c r="J1805">
        <f t="shared" si="1804"/>
        <v>1.7828489926903189E-2</v>
      </c>
      <c r="K1805">
        <f t="shared" si="1820"/>
        <v>7.4690151209934911E-3</v>
      </c>
      <c r="L1805">
        <f t="shared" si="1821"/>
        <v>-6.8728109290592306E-3</v>
      </c>
      <c r="M1805">
        <f t="shared" si="1805"/>
        <v>1.4441076840791498E-2</v>
      </c>
      <c r="N1805">
        <f t="shared" si="1806"/>
        <v>0.17404371333455382</v>
      </c>
      <c r="O1805">
        <f t="shared" si="1812"/>
        <v>0.10243685098026235</v>
      </c>
      <c r="P1805">
        <f t="shared" si="1813"/>
        <v>113.52000000000001</v>
      </c>
      <c r="Q1805">
        <f t="shared" si="1822"/>
        <v>113.15749999999998</v>
      </c>
      <c r="R1805">
        <f t="shared" si="1778"/>
        <v>113.17999999999999</v>
      </c>
      <c r="S1805">
        <f t="shared" si="1784"/>
        <v>109.73384615384617</v>
      </c>
      <c r="T1805">
        <f t="shared" si="1793"/>
        <v>107.65260000000002</v>
      </c>
      <c r="U1805">
        <f t="shared" si="1790"/>
        <v>102.01389999999999</v>
      </c>
      <c r="V1805">
        <f t="shared" ref="V1805:V1868" si="1837">SUM(B1605:B1804)/200</f>
        <v>101.9975</v>
      </c>
      <c r="W1805">
        <f t="shared" si="1817"/>
        <v>111.0181845231788</v>
      </c>
      <c r="X1805">
        <f t="shared" si="1829"/>
        <v>112.95632748202486</v>
      </c>
      <c r="Y1805">
        <f t="shared" si="1781"/>
        <v>112.41451203897613</v>
      </c>
      <c r="Z1805">
        <f t="shared" si="1787"/>
        <v>110.60290472906884</v>
      </c>
      <c r="AA1805">
        <f t="shared" si="1796"/>
        <v>108.03323337510983</v>
      </c>
      <c r="AB1805">
        <f t="shared" si="1799"/>
        <v>105.36655977521372</v>
      </c>
      <c r="AC1805">
        <f t="shared" si="1775"/>
        <v>106.54705008153105</v>
      </c>
      <c r="AD1805" s="2">
        <v>2151.13</v>
      </c>
      <c r="AE1805" s="2">
        <v>2168.9</v>
      </c>
      <c r="AF1805" s="2">
        <v>2172.67</v>
      </c>
      <c r="AG1805" s="2">
        <v>2145.1999999999998</v>
      </c>
      <c r="AH1805" s="6">
        <f t="shared" si="1830"/>
        <v>2167.4602026101202</v>
      </c>
      <c r="AI1805">
        <f t="shared" si="1831"/>
        <v>1</v>
      </c>
      <c r="AJ1805" s="3">
        <f t="shared" si="1807"/>
        <v>9.3213040614910318E-3</v>
      </c>
      <c r="AK1805">
        <f t="shared" si="1808"/>
        <v>1.2770032494549494E-2</v>
      </c>
      <c r="AL1805">
        <f t="shared" si="1823"/>
        <v>2.4036415448856234E-3</v>
      </c>
      <c r="AM1805">
        <f t="shared" si="1824"/>
        <v>-7.5342571874928779E-3</v>
      </c>
      <c r="AN1805">
        <f t="shared" si="1809"/>
        <v>1.0013341824994288E-2</v>
      </c>
      <c r="AO1805">
        <f t="shared" si="1814"/>
        <v>2153.9449999999997</v>
      </c>
      <c r="AP1805">
        <f t="shared" si="1825"/>
        <v>2159.9299999999998</v>
      </c>
      <c r="AQ1805">
        <f t="shared" si="1779"/>
        <v>2149.6116666666667</v>
      </c>
      <c r="AR1805">
        <f t="shared" si="1785"/>
        <v>2162.6203846153849</v>
      </c>
      <c r="AS1805">
        <f t="shared" si="1794"/>
        <v>2168.4315999999999</v>
      </c>
      <c r="AT1805">
        <f t="shared" si="1791"/>
        <v>2128.5860999999991</v>
      </c>
      <c r="AU1805">
        <f t="shared" ref="AU1805:AU1868" si="1838">SUM(AE1605:AE1804)/200</f>
        <v>2061.7180999999987</v>
      </c>
      <c r="AV1805">
        <f t="shared" si="1818"/>
        <v>2167.4602026101202</v>
      </c>
      <c r="AW1805">
        <f t="shared" si="1832"/>
        <v>2162.1433882087331</v>
      </c>
      <c r="AX1805">
        <f t="shared" si="1782"/>
        <v>2158.095576625014</v>
      </c>
      <c r="AY1805">
        <f t="shared" si="1788"/>
        <v>2159.7769280249554</v>
      </c>
      <c r="AZ1805">
        <f t="shared" si="1797"/>
        <v>2154.9570539271131</v>
      </c>
      <c r="BA1805">
        <f t="shared" si="1800"/>
        <v>2131.1627458492108</v>
      </c>
      <c r="BB1805">
        <f t="shared" si="1776"/>
        <v>2095.9773819041216</v>
      </c>
      <c r="BC1805" s="2">
        <v>18143.45</v>
      </c>
      <c r="BD1805" s="2">
        <v>18322.88</v>
      </c>
      <c r="BE1805" s="2">
        <v>18366.23</v>
      </c>
      <c r="BF1805" s="2">
        <v>18091.64</v>
      </c>
      <c r="BG1805" s="2">
        <f t="shared" si="1833"/>
        <v>18233.637499999997</v>
      </c>
      <c r="BH1805">
        <f t="shared" si="1815"/>
        <v>-1</v>
      </c>
      <c r="BI1805" s="3">
        <f t="shared" si="1810"/>
        <v>-1.0676014927554297E-2</v>
      </c>
      <c r="BJ1805">
        <f t="shared" si="1826"/>
        <v>1.5134387340886112E-2</v>
      </c>
      <c r="BK1805">
        <f t="shared" si="1834"/>
        <v>7.2718622381300769E-3</v>
      </c>
      <c r="BL1805">
        <f t="shared" si="1835"/>
        <v>-4.9462154767525883E-3</v>
      </c>
      <c r="BM1805">
        <f t="shared" si="1827"/>
        <v>1.2278811361675912E-2</v>
      </c>
      <c r="BN1805">
        <f t="shared" si="1816"/>
        <v>18169.715</v>
      </c>
      <c r="BO1805">
        <f t="shared" si="1828"/>
        <v>18233.637499999997</v>
      </c>
      <c r="BP1805">
        <f t="shared" si="1780"/>
        <v>18195.995833333334</v>
      </c>
      <c r="BQ1805">
        <f t="shared" si="1786"/>
        <v>18328.857307692309</v>
      </c>
      <c r="BR1805">
        <f t="shared" si="1795"/>
        <v>18414.827199999996</v>
      </c>
      <c r="BS1805">
        <f t="shared" si="1792"/>
        <v>18122.808199999996</v>
      </c>
      <c r="BT1805">
        <f t="shared" ref="BT1805:BT1868" si="1839">SUM(BD1605:BD1804)/200</f>
        <v>17595.502049999992</v>
      </c>
      <c r="BU1805">
        <f t="shared" si="1819"/>
        <v>18321.971341730925</v>
      </c>
      <c r="BV1805">
        <f t="shared" si="1836"/>
        <v>18257.885531512246</v>
      </c>
      <c r="BW1805">
        <f t="shared" si="1783"/>
        <v>18250.425922151448</v>
      </c>
      <c r="BX1805">
        <f t="shared" si="1789"/>
        <v>18295.553732186814</v>
      </c>
      <c r="BY1805">
        <f t="shared" si="1798"/>
        <v>18288.689720357776</v>
      </c>
      <c r="BZ1805">
        <f t="shared" si="1801"/>
        <v>18127.368069439435</v>
      </c>
      <c r="CA1805">
        <f t="shared" si="1777"/>
        <v>17857.025959354545</v>
      </c>
    </row>
    <row r="1806" spans="1:79" x14ac:dyDescent="0.45">
      <c r="A1806" s="1">
        <v>42643</v>
      </c>
      <c r="B1806">
        <v>113.05</v>
      </c>
      <c r="C1806">
        <v>112.46</v>
      </c>
      <c r="D1806">
        <v>113.37</v>
      </c>
      <c r="E1806">
        <v>111.8</v>
      </c>
      <c r="F1806">
        <v>36379106</v>
      </c>
      <c r="G1806" s="6">
        <f t="shared" si="1802"/>
        <v>112.99379648921492</v>
      </c>
      <c r="H1806">
        <f t="shared" si="1811"/>
        <v>-1</v>
      </c>
      <c r="I1806" s="3">
        <f t="shared" si="1803"/>
        <v>-7.7553931182028019E-3</v>
      </c>
      <c r="J1806">
        <f t="shared" si="1804"/>
        <v>1.3887660327288876E-2</v>
      </c>
      <c r="K1806">
        <f t="shared" si="1820"/>
        <v>3.3294173881572094E-3</v>
      </c>
      <c r="L1806">
        <f t="shared" si="1821"/>
        <v>4.9740350825760885E-4</v>
      </c>
      <c r="M1806">
        <f t="shared" si="1805"/>
        <v>2.830605926581224E-3</v>
      </c>
      <c r="N1806">
        <f t="shared" si="1806"/>
        <v>1.352743522614327E-2</v>
      </c>
      <c r="O1806">
        <f t="shared" si="1812"/>
        <v>1.0266292238789976</v>
      </c>
      <c r="P1806">
        <f t="shared" si="1813"/>
        <v>113.065</v>
      </c>
      <c r="Q1806">
        <f t="shared" si="1822"/>
        <v>113.02500000000001</v>
      </c>
      <c r="R1806">
        <f t="shared" si="1778"/>
        <v>113.53250000000001</v>
      </c>
      <c r="S1806">
        <f t="shared" si="1784"/>
        <v>109.86192307692309</v>
      </c>
      <c r="T1806">
        <f t="shared" si="1793"/>
        <v>107.89700000000001</v>
      </c>
      <c r="U1806">
        <f t="shared" si="1790"/>
        <v>102.20780000000001</v>
      </c>
      <c r="V1806">
        <f t="shared" si="1837"/>
        <v>101.99600000000001</v>
      </c>
      <c r="W1806">
        <f t="shared" si="1817"/>
        <v>114.0659077384106</v>
      </c>
      <c r="X1806">
        <f t="shared" si="1829"/>
        <v>112.99379648921492</v>
      </c>
      <c r="Y1806">
        <f t="shared" si="1781"/>
        <v>112.51227941759518</v>
      </c>
      <c r="Z1806">
        <f t="shared" si="1787"/>
        <v>110.78417104543411</v>
      </c>
      <c r="AA1806">
        <f t="shared" si="1796"/>
        <v>108.22996932118396</v>
      </c>
      <c r="AB1806">
        <f t="shared" si="1799"/>
        <v>105.5187071063976</v>
      </c>
      <c r="AC1806">
        <f t="shared" ref="AC1806:AC1869" si="1840">((B1806-AC1805)*(2/201)) +AC1805</f>
        <v>106.61175605086905</v>
      </c>
      <c r="AD1806" s="2">
        <v>2168.27</v>
      </c>
      <c r="AE1806" s="2">
        <v>2156.5100000000002</v>
      </c>
      <c r="AF1806" s="2">
        <v>2175.3000000000002</v>
      </c>
      <c r="AG1806" s="2">
        <v>2156.5100000000002</v>
      </c>
      <c r="AH1806" s="6">
        <f t="shared" si="1830"/>
        <v>2151.0348986949402</v>
      </c>
      <c r="AI1806">
        <f t="shared" si="1831"/>
        <v>-1</v>
      </c>
      <c r="AJ1806" s="3">
        <f t="shared" si="1807"/>
        <v>-7.9679052405014442E-3</v>
      </c>
      <c r="AK1806">
        <f t="shared" si="1808"/>
        <v>8.6658949300594309E-3</v>
      </c>
      <c r="AL1806">
        <f t="shared" si="1823"/>
        <v>1.1280663702751584E-2</v>
      </c>
      <c r="AM1806">
        <f t="shared" si="1824"/>
        <v>8.0124694004344108E-3</v>
      </c>
      <c r="AN1806">
        <f t="shared" si="1809"/>
        <v>3.2422161446684222E-3</v>
      </c>
      <c r="AO1806">
        <f t="shared" si="1814"/>
        <v>2165.375</v>
      </c>
      <c r="AP1806">
        <f t="shared" si="1825"/>
        <v>2158.8325</v>
      </c>
      <c r="AQ1806">
        <f t="shared" si="1779"/>
        <v>2151.1475000000005</v>
      </c>
      <c r="AR1806">
        <f t="shared" si="1785"/>
        <v>2161.8930769230774</v>
      </c>
      <c r="AS1806">
        <f t="shared" si="1794"/>
        <v>2168.4875999999995</v>
      </c>
      <c r="AT1806">
        <f t="shared" si="1791"/>
        <v>2129.6995999999986</v>
      </c>
      <c r="AU1806">
        <f t="shared" si="1838"/>
        <v>2062.4957499999987</v>
      </c>
      <c r="AV1806">
        <f t="shared" si="1818"/>
        <v>2151.0348986949402</v>
      </c>
      <c r="AW1806">
        <f t="shared" si="1832"/>
        <v>2159.8900329252401</v>
      </c>
      <c r="AX1806">
        <f t="shared" si="1782"/>
        <v>2157.8516417596275</v>
      </c>
      <c r="AY1806">
        <f t="shared" si="1788"/>
        <v>2159.53493335644</v>
      </c>
      <c r="AZ1806">
        <f t="shared" si="1797"/>
        <v>2155.0179537731087</v>
      </c>
      <c r="BA1806">
        <f t="shared" si="1800"/>
        <v>2131.6646716739788</v>
      </c>
      <c r="BB1806">
        <f t="shared" ref="BB1806:BB1869" si="1841">((AE1806-BB1805)*(2/201)) +BB1805</f>
        <v>2096.5796965120408</v>
      </c>
      <c r="BC1806" s="2">
        <v>18308.150000000001</v>
      </c>
      <c r="BD1806" s="2">
        <v>18181.8</v>
      </c>
      <c r="BE1806" s="2">
        <v>18369.62</v>
      </c>
      <c r="BF1806" s="2">
        <v>18181.8</v>
      </c>
      <c r="BG1806" s="2">
        <f t="shared" si="1833"/>
        <v>18220.017500000002</v>
      </c>
      <c r="BH1806">
        <f t="shared" si="1815"/>
        <v>1</v>
      </c>
      <c r="BI1806" s="3">
        <f t="shared" si="1810"/>
        <v>9.0776561238353638E-3</v>
      </c>
      <c r="BJ1806">
        <f t="shared" si="1826"/>
        <v>1.0258819159773089E-2</v>
      </c>
      <c r="BK1806">
        <f t="shared" si="1834"/>
        <v>8.2108867348781207E-3</v>
      </c>
      <c r="BL1806">
        <f t="shared" si="1835"/>
        <v>4.8371248820150529E-3</v>
      </c>
      <c r="BM1806">
        <f t="shared" si="1827"/>
        <v>3.3575211039890717E-3</v>
      </c>
      <c r="BN1806">
        <f t="shared" si="1816"/>
        <v>18281.550000000003</v>
      </c>
      <c r="BO1806">
        <f t="shared" si="1828"/>
        <v>18220.017500000002</v>
      </c>
      <c r="BP1806">
        <f t="shared" si="1780"/>
        <v>18200.986666666668</v>
      </c>
      <c r="BQ1806">
        <f t="shared" si="1786"/>
        <v>18319.393461538464</v>
      </c>
      <c r="BR1806">
        <f t="shared" si="1795"/>
        <v>18409.630799999995</v>
      </c>
      <c r="BS1806">
        <f t="shared" si="1792"/>
        <v>18128.598499999996</v>
      </c>
      <c r="BT1806">
        <f t="shared" si="1839"/>
        <v>17600.730899999991</v>
      </c>
      <c r="BU1806">
        <f t="shared" si="1819"/>
        <v>18111.714329134535</v>
      </c>
      <c r="BV1806">
        <f t="shared" si="1836"/>
        <v>18227.451318907348</v>
      </c>
      <c r="BW1806">
        <f t="shared" si="1783"/>
        <v>18239.868087974301</v>
      </c>
      <c r="BX1806">
        <f t="shared" si="1789"/>
        <v>18287.127529802605</v>
      </c>
      <c r="BY1806">
        <f t="shared" si="1798"/>
        <v>18284.497966618255</v>
      </c>
      <c r="BZ1806">
        <f t="shared" si="1801"/>
        <v>18128.445929450536</v>
      </c>
      <c r="CA1806">
        <f t="shared" ref="CA1806:CA1869" si="1842">((BD1806-CA1805)*(2/201)) +CA1805</f>
        <v>17860.257541848528</v>
      </c>
    </row>
    <row r="1807" spans="1:79" x14ac:dyDescent="0.45">
      <c r="A1807" s="1">
        <v>42646</v>
      </c>
      <c r="B1807">
        <v>112.52</v>
      </c>
      <c r="C1807">
        <v>112.71</v>
      </c>
      <c r="D1807">
        <v>113.05</v>
      </c>
      <c r="E1807">
        <v>112.28</v>
      </c>
      <c r="F1807">
        <v>21701760</v>
      </c>
      <c r="G1807" s="6">
        <f t="shared" si="1802"/>
        <v>112.80427789352895</v>
      </c>
      <c r="H1807">
        <f t="shared" si="1811"/>
        <v>1</v>
      </c>
      <c r="I1807" s="3">
        <f t="shared" si="1803"/>
        <v>4.688191065900054E-3</v>
      </c>
      <c r="J1807">
        <f t="shared" si="1804"/>
        <v>6.8432278706007472E-3</v>
      </c>
      <c r="K1807">
        <f t="shared" si="1820"/>
        <v>2.1783048574006737E-3</v>
      </c>
      <c r="L1807">
        <f t="shared" si="1821"/>
        <v>-2.5200985178706532E-3</v>
      </c>
      <c r="M1807">
        <f t="shared" si="1805"/>
        <v>4.7102737291148345E-3</v>
      </c>
      <c r="N1807">
        <f t="shared" si="1806"/>
        <v>-0.67632053805774284</v>
      </c>
      <c r="O1807">
        <f t="shared" si="1812"/>
        <v>-1.0118320360717017E-2</v>
      </c>
      <c r="P1807">
        <f t="shared" si="1813"/>
        <v>112.61500000000001</v>
      </c>
      <c r="Q1807">
        <f t="shared" si="1822"/>
        <v>113.06750000000001</v>
      </c>
      <c r="R1807">
        <f t="shared" si="1778"/>
        <v>113.63916666666667</v>
      </c>
      <c r="S1807">
        <f t="shared" si="1784"/>
        <v>110.05499999999999</v>
      </c>
      <c r="T1807">
        <f t="shared" si="1793"/>
        <v>108.16940000000002</v>
      </c>
      <c r="U1807">
        <f t="shared" si="1790"/>
        <v>102.40409999999999</v>
      </c>
      <c r="V1807">
        <f t="shared" si="1837"/>
        <v>102.00879999999999</v>
      </c>
      <c r="W1807">
        <f t="shared" si="1817"/>
        <v>111.7470461307947</v>
      </c>
      <c r="X1807">
        <f t="shared" si="1829"/>
        <v>112.80427789352895</v>
      </c>
      <c r="Y1807">
        <f t="shared" si="1781"/>
        <v>112.51346719950361</v>
      </c>
      <c r="Z1807">
        <f t="shared" si="1787"/>
        <v>110.91275096799454</v>
      </c>
      <c r="AA1807">
        <f t="shared" si="1796"/>
        <v>108.39820581839243</v>
      </c>
      <c r="AB1807">
        <f t="shared" si="1799"/>
        <v>105.65734656963726</v>
      </c>
      <c r="AC1807">
        <f t="shared" si="1840"/>
        <v>106.67054454787532</v>
      </c>
      <c r="AD1807" s="2">
        <v>2161.1999999999998</v>
      </c>
      <c r="AE1807" s="2">
        <v>2164.33</v>
      </c>
      <c r="AF1807" s="2">
        <v>2164.41</v>
      </c>
      <c r="AG1807" s="2">
        <v>2154.77</v>
      </c>
      <c r="AH1807" s="6">
        <f t="shared" si="1830"/>
        <v>2170.9775506525298</v>
      </c>
      <c r="AI1807">
        <f t="shared" si="1831"/>
        <v>1</v>
      </c>
      <c r="AJ1807" s="3">
        <f t="shared" si="1807"/>
        <v>3.2606640316935453E-3</v>
      </c>
      <c r="AK1807">
        <f t="shared" si="1808"/>
        <v>4.4604849157874665E-3</v>
      </c>
      <c r="AL1807">
        <f t="shared" si="1823"/>
        <v>-3.0251582521228335E-3</v>
      </c>
      <c r="AM1807">
        <f t="shared" si="1824"/>
        <v>-4.5037548405745236E-3</v>
      </c>
      <c r="AN1807">
        <f t="shared" si="1809"/>
        <v>1.4852859522487677E-3</v>
      </c>
      <c r="AO1807">
        <f t="shared" si="1814"/>
        <v>2162.7049999999999</v>
      </c>
      <c r="AP1807">
        <f t="shared" si="1825"/>
        <v>2158.3249999999998</v>
      </c>
      <c r="AQ1807">
        <f t="shared" si="1779"/>
        <v>2153.5350000000003</v>
      </c>
      <c r="AR1807">
        <f t="shared" si="1785"/>
        <v>2160.7938461538465</v>
      </c>
      <c r="AS1807">
        <f t="shared" si="1794"/>
        <v>2168.1595999999995</v>
      </c>
      <c r="AT1807">
        <f t="shared" si="1791"/>
        <v>2130.6383999999989</v>
      </c>
      <c r="AU1807">
        <f t="shared" si="1838"/>
        <v>2063.1505499999989</v>
      </c>
      <c r="AV1807">
        <f t="shared" si="1818"/>
        <v>2170.9775506525298</v>
      </c>
      <c r="AW1807">
        <f t="shared" si="1832"/>
        <v>2161.6660197551441</v>
      </c>
      <c r="AX1807">
        <f t="shared" si="1782"/>
        <v>2158.8483122581465</v>
      </c>
      <c r="AY1807">
        <f t="shared" si="1788"/>
        <v>2159.8901234781852</v>
      </c>
      <c r="AZ1807">
        <f t="shared" si="1797"/>
        <v>2155.3831320565164</v>
      </c>
      <c r="BA1807">
        <f t="shared" si="1800"/>
        <v>2132.3115098586522</v>
      </c>
      <c r="BB1807">
        <f t="shared" si="1841"/>
        <v>2097.2538288850551</v>
      </c>
      <c r="BC1807" s="2">
        <v>18253.849999999999</v>
      </c>
      <c r="BD1807" s="2">
        <v>18279.599999999999</v>
      </c>
      <c r="BE1807" s="2">
        <v>18279.8</v>
      </c>
      <c r="BF1807" s="2">
        <v>18203.75</v>
      </c>
      <c r="BG1807" s="2">
        <f t="shared" si="1833"/>
        <v>18211.0275</v>
      </c>
      <c r="BH1807">
        <f t="shared" si="1815"/>
        <v>-1</v>
      </c>
      <c r="BI1807" s="3">
        <f t="shared" si="1810"/>
        <v>-2.9658922392487995E-3</v>
      </c>
      <c r="BJ1807">
        <f t="shared" si="1826"/>
        <v>4.1662443813222571E-3</v>
      </c>
      <c r="BK1807">
        <f t="shared" si="1834"/>
        <v>3.7764206330477028E-3</v>
      </c>
      <c r="BL1807">
        <f t="shared" si="1835"/>
        <v>2.3514598503570653E-3</v>
      </c>
      <c r="BM1807">
        <f t="shared" si="1827"/>
        <v>1.4216179052638611E-3</v>
      </c>
      <c r="BN1807">
        <f t="shared" si="1816"/>
        <v>18252.34</v>
      </c>
      <c r="BO1807">
        <f t="shared" si="1828"/>
        <v>18211.0275</v>
      </c>
      <c r="BP1807">
        <f t="shared" si="1780"/>
        <v>18210.020833333332</v>
      </c>
      <c r="BQ1807">
        <f t="shared" si="1786"/>
        <v>18305.712692307694</v>
      </c>
      <c r="BR1807">
        <f t="shared" si="1795"/>
        <v>18401.467599999993</v>
      </c>
      <c r="BS1807">
        <f t="shared" si="1792"/>
        <v>18133.149899999997</v>
      </c>
      <c r="BT1807">
        <f t="shared" si="1839"/>
        <v>17604.765999999992</v>
      </c>
      <c r="BU1807">
        <f t="shared" si="1819"/>
        <v>18363.54283543273</v>
      </c>
      <c r="BV1807">
        <f t="shared" si="1836"/>
        <v>18248.310791344407</v>
      </c>
      <c r="BW1807">
        <f t="shared" si="1783"/>
        <v>18245.98068982441</v>
      </c>
      <c r="BX1807">
        <f t="shared" si="1789"/>
        <v>18286.569935002412</v>
      </c>
      <c r="BY1807">
        <f t="shared" si="1798"/>
        <v>18284.305889495972</v>
      </c>
      <c r="BZ1807">
        <f t="shared" si="1801"/>
        <v>18131.439079362408</v>
      </c>
      <c r="CA1807">
        <f t="shared" si="1842"/>
        <v>17864.43010362118</v>
      </c>
    </row>
    <row r="1808" spans="1:79" x14ac:dyDescent="0.45">
      <c r="A1808" s="1">
        <v>42647</v>
      </c>
      <c r="B1808">
        <v>113</v>
      </c>
      <c r="C1808">
        <v>113.06</v>
      </c>
      <c r="D1808">
        <v>114.31</v>
      </c>
      <c r="E1808">
        <v>112.63</v>
      </c>
      <c r="F1808">
        <v>29736835</v>
      </c>
      <c r="G1808" s="6">
        <f t="shared" si="1802"/>
        <v>112.88256673611737</v>
      </c>
      <c r="H1808">
        <f t="shared" si="1811"/>
        <v>-1</v>
      </c>
      <c r="I1808" s="3">
        <f t="shared" si="1803"/>
        <v>-4.265908282971952E-3</v>
      </c>
      <c r="J1808">
        <f t="shared" si="1804"/>
        <v>1.4867256637168202E-2</v>
      </c>
      <c r="K1808">
        <f t="shared" si="1820"/>
        <v>1.2645294177439349E-2</v>
      </c>
      <c r="L1808">
        <f t="shared" si="1821"/>
        <v>1.0403135513134822E-3</v>
      </c>
      <c r="M1808">
        <f t="shared" si="1805"/>
        <v>1.159292035398232E-2</v>
      </c>
      <c r="N1808">
        <f t="shared" si="1806"/>
        <v>0.27020612650942843</v>
      </c>
      <c r="O1808">
        <f t="shared" si="1812"/>
        <v>5.5021908012324185E-2</v>
      </c>
      <c r="P1808">
        <f t="shared" si="1813"/>
        <v>112.785</v>
      </c>
      <c r="Q1808">
        <f t="shared" si="1822"/>
        <v>112.925</v>
      </c>
      <c r="R1808">
        <f t="shared" si="1778"/>
        <v>113.38500000000001</v>
      </c>
      <c r="S1808">
        <f t="shared" si="1784"/>
        <v>110.24538461538462</v>
      </c>
      <c r="T1808">
        <f t="shared" si="1793"/>
        <v>108.44660000000002</v>
      </c>
      <c r="U1808">
        <f t="shared" si="1790"/>
        <v>102.60419999999998</v>
      </c>
      <c r="V1808">
        <f t="shared" si="1837"/>
        <v>102.01469999999998</v>
      </c>
      <c r="W1808">
        <f t="shared" si="1817"/>
        <v>113.62647693460265</v>
      </c>
      <c r="X1808">
        <f t="shared" si="1829"/>
        <v>112.88256673611737</v>
      </c>
      <c r="Y1808">
        <f t="shared" si="1781"/>
        <v>112.58831839957998</v>
      </c>
      <c r="Z1808">
        <f t="shared" si="1787"/>
        <v>111.06736200740235</v>
      </c>
      <c r="AA1808">
        <f t="shared" si="1796"/>
        <v>108.57866833531821</v>
      </c>
      <c r="AB1808">
        <f t="shared" si="1799"/>
        <v>105.80274564746622</v>
      </c>
      <c r="AC1808">
        <f t="shared" si="1840"/>
        <v>106.73352420411537</v>
      </c>
      <c r="AD1808" s="2">
        <v>2150.4899999999998</v>
      </c>
      <c r="AE1808" s="2">
        <v>2163.37</v>
      </c>
      <c r="AF1808" s="2">
        <v>2165.46</v>
      </c>
      <c r="AG1808" s="2">
        <v>2144.0100000000002</v>
      </c>
      <c r="AH1808" s="6">
        <f t="shared" si="1830"/>
        <v>2159.5662246737347</v>
      </c>
      <c r="AI1808">
        <f t="shared" si="1831"/>
        <v>1</v>
      </c>
      <c r="AJ1808" s="3">
        <f t="shared" si="1807"/>
        <v>4.9555802332037933E-3</v>
      </c>
      <c r="AK1808">
        <f t="shared" si="1808"/>
        <v>9.9744709345311166E-3</v>
      </c>
      <c r="AL1808">
        <f t="shared" si="1823"/>
        <v>2.7291477607526201E-3</v>
      </c>
      <c r="AM1808">
        <f t="shared" si="1824"/>
        <v>-4.2027998817707798E-3</v>
      </c>
      <c r="AN1808">
        <f t="shared" si="1809"/>
        <v>6.9612041906729422E-3</v>
      </c>
      <c r="AO1808">
        <f t="shared" si="1814"/>
        <v>2160.42</v>
      </c>
      <c r="AP1808">
        <f t="shared" si="1825"/>
        <v>2162.8975</v>
      </c>
      <c r="AQ1808">
        <f t="shared" si="1779"/>
        <v>2156.7825000000007</v>
      </c>
      <c r="AR1808">
        <f t="shared" si="1785"/>
        <v>2160.4492307692317</v>
      </c>
      <c r="AS1808">
        <f t="shared" si="1794"/>
        <v>2168.1167999999993</v>
      </c>
      <c r="AT1808">
        <f t="shared" si="1791"/>
        <v>2131.4487999999992</v>
      </c>
      <c r="AU1808">
        <f t="shared" si="1838"/>
        <v>2063.7396999999987</v>
      </c>
      <c r="AV1808">
        <f t="shared" si="1818"/>
        <v>2159.5662246737347</v>
      </c>
      <c r="AW1808">
        <f t="shared" si="1832"/>
        <v>2162.3476118530866</v>
      </c>
      <c r="AX1808">
        <f t="shared" si="1782"/>
        <v>2159.543956526124</v>
      </c>
      <c r="AY1808">
        <f t="shared" si="1788"/>
        <v>2160.1478921094308</v>
      </c>
      <c r="AZ1808">
        <f t="shared" si="1797"/>
        <v>2155.6963425641038</v>
      </c>
      <c r="BA1808">
        <f t="shared" si="1800"/>
        <v>2132.9265294654115</v>
      </c>
      <c r="BB1808">
        <f t="shared" si="1841"/>
        <v>2097.9117012344577</v>
      </c>
      <c r="BC1808" s="2">
        <v>18168.45</v>
      </c>
      <c r="BD1808" s="2">
        <v>18267.68</v>
      </c>
      <c r="BE1808" s="2">
        <v>18313.77</v>
      </c>
      <c r="BF1808" s="2">
        <v>18116.259999999998</v>
      </c>
      <c r="BG1808" s="2">
        <f t="shared" si="1833"/>
        <v>18256.125</v>
      </c>
      <c r="BH1808">
        <f t="shared" si="1815"/>
        <v>-1</v>
      </c>
      <c r="BI1808" s="3">
        <f t="shared" si="1810"/>
        <v>-4.6784650909259045E-3</v>
      </c>
      <c r="BJ1808">
        <f t="shared" si="1826"/>
        <v>1.0871042934317569E-2</v>
      </c>
      <c r="BK1808">
        <f t="shared" si="1834"/>
        <v>3.1575704044533239E-3</v>
      </c>
      <c r="BL1808">
        <f t="shared" si="1835"/>
        <v>-4.802497791836946E-3</v>
      </c>
      <c r="BM1808">
        <f t="shared" si="1827"/>
        <v>7.9984808830692606E-3</v>
      </c>
      <c r="BN1808">
        <f t="shared" si="1816"/>
        <v>18230.699999999997</v>
      </c>
      <c r="BO1808">
        <f t="shared" si="1828"/>
        <v>18256.125</v>
      </c>
      <c r="BP1808">
        <f t="shared" si="1780"/>
        <v>18231.244999999999</v>
      </c>
      <c r="BQ1808">
        <f t="shared" si="1786"/>
        <v>18298.343076923076</v>
      </c>
      <c r="BR1808">
        <f t="shared" si="1795"/>
        <v>18396.576599999997</v>
      </c>
      <c r="BS1808">
        <f t="shared" si="1792"/>
        <v>18136.755599999997</v>
      </c>
      <c r="BT1808">
        <f t="shared" si="1839"/>
        <v>17608.509749999994</v>
      </c>
      <c r="BU1808">
        <f t="shared" si="1819"/>
        <v>18219.748582283635</v>
      </c>
      <c r="BV1808">
        <f t="shared" si="1836"/>
        <v>18256.058474806643</v>
      </c>
      <c r="BW1808">
        <f t="shared" si="1783"/>
        <v>18249.31904523604</v>
      </c>
      <c r="BX1808">
        <f t="shared" si="1789"/>
        <v>18285.170680557789</v>
      </c>
      <c r="BY1808">
        <f t="shared" si="1798"/>
        <v>18283.653893829465</v>
      </c>
      <c r="BZ1808">
        <f t="shared" si="1801"/>
        <v>18134.136919375032</v>
      </c>
      <c r="CA1808">
        <f t="shared" si="1842"/>
        <v>17868.442540401069</v>
      </c>
    </row>
    <row r="1809" spans="1:79" x14ac:dyDescent="0.45">
      <c r="A1809" s="1">
        <v>42648</v>
      </c>
      <c r="B1809">
        <v>113.05</v>
      </c>
      <c r="C1809">
        <v>113.4</v>
      </c>
      <c r="D1809">
        <v>113.66</v>
      </c>
      <c r="E1809">
        <v>112.69</v>
      </c>
      <c r="F1809">
        <v>21453089</v>
      </c>
      <c r="G1809" s="6">
        <f t="shared" si="1802"/>
        <v>112.94954004167042</v>
      </c>
      <c r="H1809">
        <f t="shared" si="1811"/>
        <v>-1</v>
      </c>
      <c r="I1809" s="3">
        <f t="shared" si="1803"/>
        <v>-4.4247787610616953E-4</v>
      </c>
      <c r="J1809">
        <f t="shared" si="1804"/>
        <v>8.5802742149491285E-3</v>
      </c>
      <c r="K1809">
        <f t="shared" si="1820"/>
        <v>6.2900650862984459E-3</v>
      </c>
      <c r="L1809">
        <f t="shared" si="1821"/>
        <v>8.894233503962685E-4</v>
      </c>
      <c r="M1809">
        <f t="shared" si="1805"/>
        <v>5.395842547545329E-3</v>
      </c>
      <c r="N1809">
        <f t="shared" si="1806"/>
        <v>-0.38613301795373151</v>
      </c>
      <c r="O1809">
        <f t="shared" si="1812"/>
        <v>-2.2221032172848949E-2</v>
      </c>
      <c r="P1809">
        <f t="shared" si="1813"/>
        <v>112.75999999999999</v>
      </c>
      <c r="Q1809">
        <f t="shared" si="1822"/>
        <v>112.6875</v>
      </c>
      <c r="R1809">
        <f t="shared" ref="R1809:R1872" si="1843">SUM(B1797:B1808)/12</f>
        <v>113.22500000000001</v>
      </c>
      <c r="S1809">
        <f t="shared" si="1784"/>
        <v>110.47846153846154</v>
      </c>
      <c r="T1809">
        <f t="shared" si="1793"/>
        <v>108.75980000000003</v>
      </c>
      <c r="U1809">
        <f t="shared" si="1790"/>
        <v>102.83079999999998</v>
      </c>
      <c r="V1809">
        <f t="shared" si="1837"/>
        <v>102.03479999999998</v>
      </c>
      <c r="W1809">
        <f t="shared" si="1817"/>
        <v>112.76176153269867</v>
      </c>
      <c r="X1809">
        <f t="shared" si="1829"/>
        <v>112.94954004167042</v>
      </c>
      <c r="Y1809">
        <f t="shared" si="1781"/>
        <v>112.65934633810613</v>
      </c>
      <c r="Z1809">
        <f t="shared" si="1787"/>
        <v>111.2142240809281</v>
      </c>
      <c r="AA1809">
        <f t="shared" si="1796"/>
        <v>108.75401467510966</v>
      </c>
      <c r="AB1809">
        <f t="shared" si="1799"/>
        <v>105.94625563464511</v>
      </c>
      <c r="AC1809">
        <f t="shared" si="1840"/>
        <v>106.79637470954705</v>
      </c>
      <c r="AD1809" s="2">
        <v>2159.73</v>
      </c>
      <c r="AE1809" s="2">
        <v>2155.15</v>
      </c>
      <c r="AF1809" s="2">
        <v>2163.9499999999998</v>
      </c>
      <c r="AG1809" s="2">
        <v>2155.15</v>
      </c>
      <c r="AH1809" s="6">
        <f t="shared" si="1830"/>
        <v>2152.9418876631325</v>
      </c>
      <c r="AI1809">
        <f t="shared" si="1831"/>
        <v>-1</v>
      </c>
      <c r="AJ1809" s="3">
        <f t="shared" si="1807"/>
        <v>-4.2966951717981657E-3</v>
      </c>
      <c r="AK1809">
        <f t="shared" si="1808"/>
        <v>4.0745833969985726E-3</v>
      </c>
      <c r="AL1809">
        <f t="shared" si="1823"/>
        <v>5.1130559537841515E-3</v>
      </c>
      <c r="AM1809">
        <f t="shared" si="1824"/>
        <v>3.1529473116599029E-3</v>
      </c>
      <c r="AN1809">
        <f t="shared" si="1809"/>
        <v>1.9539479471970106E-3</v>
      </c>
      <c r="AO1809">
        <f t="shared" si="1814"/>
        <v>2163.85</v>
      </c>
      <c r="AP1809">
        <f t="shared" si="1825"/>
        <v>2163.2775000000001</v>
      </c>
      <c r="AQ1809">
        <f t="shared" ref="AQ1809:AQ1872" si="1844">SUM(AE1797:AE1808)/12</f>
        <v>2158.19</v>
      </c>
      <c r="AR1809">
        <f t="shared" si="1785"/>
        <v>2159.9980769230779</v>
      </c>
      <c r="AS1809">
        <f t="shared" si="1794"/>
        <v>2167.91</v>
      </c>
      <c r="AT1809">
        <f t="shared" si="1791"/>
        <v>2132.4107999999987</v>
      </c>
      <c r="AU1809">
        <f t="shared" si="1838"/>
        <v>2064.1877499999987</v>
      </c>
      <c r="AV1809">
        <f t="shared" si="1818"/>
        <v>2152.9418876631325</v>
      </c>
      <c r="AW1809">
        <f t="shared" si="1832"/>
        <v>2159.4685671118518</v>
      </c>
      <c r="AX1809">
        <f t="shared" si="1782"/>
        <v>2158.8679632144126</v>
      </c>
      <c r="AY1809">
        <f t="shared" si="1788"/>
        <v>2159.7776778791026</v>
      </c>
      <c r="AZ1809">
        <f t="shared" si="1797"/>
        <v>2155.6749173655116</v>
      </c>
      <c r="BA1809">
        <f t="shared" si="1800"/>
        <v>2133.3665981888685</v>
      </c>
      <c r="BB1809">
        <f t="shared" si="1841"/>
        <v>2098.4812365455577</v>
      </c>
      <c r="BC1809" s="2">
        <v>18281.03</v>
      </c>
      <c r="BD1809" s="2">
        <v>18205.5</v>
      </c>
      <c r="BE1809" s="2">
        <v>18315.82</v>
      </c>
      <c r="BF1809" s="2">
        <v>18205.5</v>
      </c>
      <c r="BG1809" s="2">
        <f t="shared" si="1833"/>
        <v>18262.989999999998</v>
      </c>
      <c r="BH1809">
        <f t="shared" si="1815"/>
        <v>1</v>
      </c>
      <c r="BI1809" s="3">
        <f t="shared" si="1810"/>
        <v>6.1964559442328933E-3</v>
      </c>
      <c r="BJ1809">
        <f t="shared" si="1826"/>
        <v>6.0346709129627659E-3</v>
      </c>
      <c r="BK1809">
        <f t="shared" si="1834"/>
        <v>2.8927355268771296E-3</v>
      </c>
      <c r="BL1809">
        <f t="shared" si="1835"/>
        <v>9.8779006066371808E-4</v>
      </c>
      <c r="BM1809">
        <f t="shared" si="1827"/>
        <v>1.9030656368924986E-3</v>
      </c>
      <c r="BN1809">
        <f t="shared" si="1816"/>
        <v>18273.64</v>
      </c>
      <c r="BO1809">
        <f t="shared" si="1828"/>
        <v>18262.989999999998</v>
      </c>
      <c r="BP1809">
        <f t="shared" ref="BP1809:BP1872" si="1845">SUM(BD1797:BD1808)/12</f>
        <v>18235.450833333332</v>
      </c>
      <c r="BQ1809">
        <f t="shared" si="1786"/>
        <v>18290.641538461539</v>
      </c>
      <c r="BR1809">
        <f t="shared" si="1795"/>
        <v>18390.840399999997</v>
      </c>
      <c r="BS1809">
        <f t="shared" si="1792"/>
        <v>18142.212299999996</v>
      </c>
      <c r="BT1809">
        <f t="shared" si="1839"/>
        <v>17611.065449999991</v>
      </c>
      <c r="BU1809">
        <f t="shared" si="1819"/>
        <v>18198.375708858184</v>
      </c>
      <c r="BV1809">
        <f t="shared" si="1836"/>
        <v>18235.835084883987</v>
      </c>
      <c r="BW1809">
        <f t="shared" si="1783"/>
        <v>18242.577653661265</v>
      </c>
      <c r="BX1809">
        <f t="shared" si="1789"/>
        <v>18279.269148664618</v>
      </c>
      <c r="BY1809">
        <f t="shared" si="1798"/>
        <v>18280.589035247918</v>
      </c>
      <c r="BZ1809">
        <f t="shared" si="1801"/>
        <v>18135.550049684436</v>
      </c>
      <c r="CA1809">
        <f t="shared" si="1842"/>
        <v>17871.796345969218</v>
      </c>
    </row>
    <row r="1810" spans="1:79" x14ac:dyDescent="0.45">
      <c r="A1810" s="1">
        <v>42649</v>
      </c>
      <c r="B1810">
        <v>113.89</v>
      </c>
      <c r="C1810">
        <v>113.7</v>
      </c>
      <c r="D1810">
        <v>114.34</v>
      </c>
      <c r="E1810">
        <v>113.13</v>
      </c>
      <c r="F1810">
        <v>28779313</v>
      </c>
      <c r="G1810" s="6">
        <f t="shared" si="1802"/>
        <v>113.32572402500224</v>
      </c>
      <c r="H1810">
        <f t="shared" si="1811"/>
        <v>-1</v>
      </c>
      <c r="I1810" s="3">
        <f t="shared" si="1803"/>
        <v>-7.4303405572755717E-3</v>
      </c>
      <c r="J1810">
        <f t="shared" si="1804"/>
        <v>1.0624286592325999E-2</v>
      </c>
      <c r="K1810">
        <f t="shared" si="1820"/>
        <v>8.9500948149599836E-3</v>
      </c>
      <c r="L1810">
        <f t="shared" si="1821"/>
        <v>4.9792399726761383E-3</v>
      </c>
      <c r="M1810">
        <f t="shared" si="1805"/>
        <v>3.9511809640881803E-3</v>
      </c>
      <c r="N1810">
        <f t="shared" si="1806"/>
        <v>0.25456563191762083</v>
      </c>
      <c r="O1810">
        <f t="shared" si="1812"/>
        <v>4.1734960498375877E-2</v>
      </c>
      <c r="P1810">
        <f t="shared" si="1813"/>
        <v>113.02500000000001</v>
      </c>
      <c r="Q1810">
        <f t="shared" si="1822"/>
        <v>112.905</v>
      </c>
      <c r="R1810">
        <f t="shared" si="1843"/>
        <v>113.18083333333333</v>
      </c>
      <c r="S1810">
        <f t="shared" si="1784"/>
        <v>110.71807692307692</v>
      </c>
      <c r="T1810">
        <f t="shared" si="1793"/>
        <v>109.08740000000003</v>
      </c>
      <c r="U1810">
        <f t="shared" si="1790"/>
        <v>103.05609999999997</v>
      </c>
      <c r="V1810">
        <f t="shared" si="1837"/>
        <v>102.0699</v>
      </c>
      <c r="W1810">
        <f t="shared" si="1817"/>
        <v>114.45411923365066</v>
      </c>
      <c r="X1810">
        <f t="shared" si="1829"/>
        <v>113.32572402500224</v>
      </c>
      <c r="Y1810">
        <f t="shared" ref="Y1810:Y1873" si="1846">((B1810-Y1809)*(2/13)) +Y1809</f>
        <v>112.84867767070519</v>
      </c>
      <c r="Z1810">
        <f t="shared" si="1787"/>
        <v>111.41242970456307</v>
      </c>
      <c r="AA1810">
        <f t="shared" si="1796"/>
        <v>108.95542586432104</v>
      </c>
      <c r="AB1810">
        <f t="shared" si="1799"/>
        <v>106.103557503266</v>
      </c>
      <c r="AC1810">
        <f t="shared" si="1840"/>
        <v>106.86695804577046</v>
      </c>
      <c r="AD1810" s="2">
        <v>2160.77</v>
      </c>
      <c r="AE1810" s="2">
        <v>2158.2199999999998</v>
      </c>
      <c r="AF1810" s="2">
        <v>2162.9299999999998</v>
      </c>
      <c r="AG1810" s="2">
        <v>2150.2800000000002</v>
      </c>
      <c r="AH1810" s="6">
        <f t="shared" si="1830"/>
        <v>2160.8590561684332</v>
      </c>
      <c r="AI1810">
        <f t="shared" si="1831"/>
        <v>-1</v>
      </c>
      <c r="AJ1810" s="3">
        <f t="shared" si="1807"/>
        <v>-4.8154167419073849E-4</v>
      </c>
      <c r="AK1810">
        <f t="shared" si="1808"/>
        <v>5.8543944982573969E-3</v>
      </c>
      <c r="AL1810">
        <f t="shared" si="1823"/>
        <v>9.5838913031133532E-4</v>
      </c>
      <c r="AM1810">
        <f t="shared" si="1824"/>
        <v>-4.1213316610815202E-5</v>
      </c>
      <c r="AN1810">
        <f t="shared" si="1809"/>
        <v>9.9964364555221274E-4</v>
      </c>
      <c r="AO1810">
        <f t="shared" si="1814"/>
        <v>2159.2600000000002</v>
      </c>
      <c r="AP1810">
        <f t="shared" si="1825"/>
        <v>2159.84</v>
      </c>
      <c r="AQ1810">
        <f t="shared" si="1844"/>
        <v>2159.1200000000003</v>
      </c>
      <c r="AR1810">
        <f t="shared" si="1785"/>
        <v>2159.419615384616</v>
      </c>
      <c r="AS1810">
        <f t="shared" si="1794"/>
        <v>2167.6335999999997</v>
      </c>
      <c r="AT1810">
        <f t="shared" si="1791"/>
        <v>2133.3372999999988</v>
      </c>
      <c r="AU1810">
        <f t="shared" si="1838"/>
        <v>2064.7594499999987</v>
      </c>
      <c r="AV1810">
        <f t="shared" si="1818"/>
        <v>2160.8590561684332</v>
      </c>
      <c r="AW1810">
        <f t="shared" si="1832"/>
        <v>2158.969140267111</v>
      </c>
      <c r="AX1810">
        <f t="shared" ref="AX1810:AX1873" si="1847">((AE1810-AX1809)*(2/13)) +AX1809</f>
        <v>2158.7682765660415</v>
      </c>
      <c r="AY1810">
        <f t="shared" si="1788"/>
        <v>2159.6622943325024</v>
      </c>
      <c r="AZ1810">
        <f t="shared" si="1797"/>
        <v>2155.7747245276482</v>
      </c>
      <c r="BA1810">
        <f t="shared" si="1800"/>
        <v>2133.8587447593859</v>
      </c>
      <c r="BB1810">
        <f t="shared" si="1841"/>
        <v>2099.0756521023181</v>
      </c>
      <c r="BC1810" s="2">
        <v>18268.5</v>
      </c>
      <c r="BD1810" s="2">
        <v>18280.419999999998</v>
      </c>
      <c r="BE1810" s="2">
        <v>18288.12</v>
      </c>
      <c r="BF1810" s="2">
        <v>18162.97</v>
      </c>
      <c r="BG1810" s="2">
        <f t="shared" si="1833"/>
        <v>18233.644999999997</v>
      </c>
      <c r="BH1810">
        <f t="shared" si="1815"/>
        <v>-1</v>
      </c>
      <c r="BI1810" s="3">
        <f t="shared" si="1810"/>
        <v>-6.8540995775395784E-4</v>
      </c>
      <c r="BJ1810">
        <f t="shared" si="1826"/>
        <v>6.8505898130660874E-3</v>
      </c>
      <c r="BK1810">
        <f t="shared" si="1834"/>
        <v>2.9876088955336244E-3</v>
      </c>
      <c r="BL1810">
        <f t="shared" si="1835"/>
        <v>1.9115761001161978E-3</v>
      </c>
      <c r="BM1810">
        <f t="shared" si="1827"/>
        <v>1.0739798012972593E-3</v>
      </c>
      <c r="BN1810">
        <f t="shared" si="1816"/>
        <v>18236.59</v>
      </c>
      <c r="BO1810">
        <f t="shared" si="1828"/>
        <v>18233.644999999997</v>
      </c>
      <c r="BP1810">
        <f t="shared" si="1845"/>
        <v>18239.674166666668</v>
      </c>
      <c r="BQ1810">
        <f t="shared" si="1786"/>
        <v>18282.341923076925</v>
      </c>
      <c r="BR1810">
        <f t="shared" si="1795"/>
        <v>18385.002999999997</v>
      </c>
      <c r="BS1810">
        <f t="shared" si="1792"/>
        <v>18147.1561</v>
      </c>
      <c r="BT1810">
        <f t="shared" si="1839"/>
        <v>17614.617749999994</v>
      </c>
      <c r="BU1810">
        <f t="shared" si="1819"/>
        <v>18321.442145570905</v>
      </c>
      <c r="BV1810">
        <f t="shared" si="1836"/>
        <v>18253.669050930392</v>
      </c>
      <c r="BW1810">
        <f t="shared" ref="BW1810:BW1873" si="1848">((BD1810-BW1809)*(2/13)) +BW1809</f>
        <v>18248.399553097992</v>
      </c>
      <c r="BX1810">
        <f t="shared" si="1789"/>
        <v>18279.354396911684</v>
      </c>
      <c r="BY1810">
        <f t="shared" si="1798"/>
        <v>18280.582406414665</v>
      </c>
      <c r="BZ1810">
        <f t="shared" si="1801"/>
        <v>18138.418761571873</v>
      </c>
      <c r="CA1810">
        <f t="shared" si="1842"/>
        <v>17875.862252974501</v>
      </c>
    </row>
    <row r="1811" spans="1:79" x14ac:dyDescent="0.45">
      <c r="A1811" s="1">
        <v>42650</v>
      </c>
      <c r="B1811">
        <v>114.06</v>
      </c>
      <c r="C1811">
        <v>114.31</v>
      </c>
      <c r="D1811">
        <v>114.56</v>
      </c>
      <c r="E1811">
        <v>113.51</v>
      </c>
      <c r="F1811">
        <v>24358443</v>
      </c>
      <c r="G1811" s="6">
        <f t="shared" si="1802"/>
        <v>113.61943441500135</v>
      </c>
      <c r="H1811">
        <f t="shared" si="1811"/>
        <v>-1</v>
      </c>
      <c r="I1811" s="3">
        <f t="shared" si="1803"/>
        <v>-1.4926683642110959E-3</v>
      </c>
      <c r="J1811">
        <f t="shared" si="1804"/>
        <v>9.2056812204102858E-3</v>
      </c>
      <c r="K1811">
        <f t="shared" si="1820"/>
        <v>8.2782104121657835E-3</v>
      </c>
      <c r="L1811">
        <f t="shared" si="1821"/>
        <v>3.8775548150456474E-3</v>
      </c>
      <c r="M1811">
        <f t="shared" si="1805"/>
        <v>4.3836577240049098E-3</v>
      </c>
      <c r="N1811">
        <f t="shared" si="1806"/>
        <v>-0.18149230638427916</v>
      </c>
      <c r="O1811">
        <f t="shared" si="1812"/>
        <v>-5.0722156788942985E-2</v>
      </c>
      <c r="P1811">
        <f t="shared" si="1813"/>
        <v>113.47</v>
      </c>
      <c r="Q1811">
        <f t="shared" si="1822"/>
        <v>113.11499999999999</v>
      </c>
      <c r="R1811">
        <f t="shared" si="1843"/>
        <v>113.2075</v>
      </c>
      <c r="S1811">
        <f t="shared" si="1784"/>
        <v>111.02153846153846</v>
      </c>
      <c r="T1811">
        <f t="shared" si="1793"/>
        <v>109.30620000000005</v>
      </c>
      <c r="U1811">
        <f t="shared" si="1790"/>
        <v>103.25619999999998</v>
      </c>
      <c r="V1811">
        <f t="shared" si="1837"/>
        <v>102.10269999999998</v>
      </c>
      <c r="W1811">
        <f t="shared" si="1817"/>
        <v>113.86294038317467</v>
      </c>
      <c r="X1811">
        <f t="shared" si="1829"/>
        <v>113.61943441500135</v>
      </c>
      <c r="Y1811">
        <f t="shared" si="1846"/>
        <v>113.03503495213516</v>
      </c>
      <c r="Z1811">
        <f t="shared" si="1787"/>
        <v>111.60854602274358</v>
      </c>
      <c r="AA1811">
        <f t="shared" si="1796"/>
        <v>109.1556052421908</v>
      </c>
      <c r="AB1811">
        <f t="shared" si="1799"/>
        <v>106.26111082003301</v>
      </c>
      <c r="AC1811">
        <f t="shared" si="1840"/>
        <v>106.93853060252896</v>
      </c>
      <c r="AD1811" s="2">
        <v>2153.7399999999998</v>
      </c>
      <c r="AE1811" s="2">
        <v>2164.19</v>
      </c>
      <c r="AF1811" s="2">
        <v>2165.86</v>
      </c>
      <c r="AG1811" s="2">
        <v>2144.85</v>
      </c>
      <c r="AH1811" s="6">
        <f t="shared" si="1830"/>
        <v>2165.8554719157837</v>
      </c>
      <c r="AI1811">
        <f t="shared" si="1831"/>
        <v>1</v>
      </c>
      <c r="AJ1811" s="3">
        <f t="shared" si="1807"/>
        <v>3.2534698278855224E-3</v>
      </c>
      <c r="AK1811">
        <f t="shared" si="1808"/>
        <v>9.7551236453797679E-3</v>
      </c>
      <c r="AL1811">
        <f t="shared" si="1823"/>
        <v>2.0906677639077252E-6</v>
      </c>
      <c r="AM1811">
        <f t="shared" si="1824"/>
        <v>-5.5938505929332954E-3</v>
      </c>
      <c r="AN1811">
        <f t="shared" si="1809"/>
        <v>5.6274202085675835E-3</v>
      </c>
      <c r="AO1811">
        <f t="shared" si="1814"/>
        <v>2156.6849999999999</v>
      </c>
      <c r="AP1811">
        <f t="shared" si="1825"/>
        <v>2160.2674999999999</v>
      </c>
      <c r="AQ1811">
        <f t="shared" si="1844"/>
        <v>2160.1433333333339</v>
      </c>
      <c r="AR1811">
        <f t="shared" si="1785"/>
        <v>2158.6030769230774</v>
      </c>
      <c r="AS1811">
        <f t="shared" si="1794"/>
        <v>2167.4017999999996</v>
      </c>
      <c r="AT1811">
        <f t="shared" si="1791"/>
        <v>2134.4541999999988</v>
      </c>
      <c r="AU1811">
        <f t="shared" si="1838"/>
        <v>2065.4991999999988</v>
      </c>
      <c r="AV1811">
        <f t="shared" si="1818"/>
        <v>2165.8554719157837</v>
      </c>
      <c r="AW1811">
        <f t="shared" si="1832"/>
        <v>2161.0574841602665</v>
      </c>
      <c r="AX1811">
        <f t="shared" si="1847"/>
        <v>2159.6023878635738</v>
      </c>
      <c r="AY1811">
        <f t="shared" si="1788"/>
        <v>2159.9976799375022</v>
      </c>
      <c r="AZ1811">
        <f t="shared" si="1797"/>
        <v>2156.1047353304857</v>
      </c>
      <c r="BA1811">
        <f t="shared" si="1800"/>
        <v>2134.4593636750415</v>
      </c>
      <c r="BB1811">
        <f t="shared" si="1841"/>
        <v>2099.723556061499</v>
      </c>
      <c r="BC1811" s="2">
        <v>18240.490000000002</v>
      </c>
      <c r="BD1811" s="2">
        <v>18295.349999999999</v>
      </c>
      <c r="BE1811" s="2">
        <v>18319.73</v>
      </c>
      <c r="BF1811" s="2">
        <v>18149.349999999999</v>
      </c>
      <c r="BG1811" s="2">
        <f t="shared" si="1833"/>
        <v>18258.3</v>
      </c>
      <c r="BH1811">
        <f t="shared" si="1815"/>
        <v>-1</v>
      </c>
      <c r="BI1811" s="3">
        <f t="shared" si="1810"/>
        <v>-1.5332402769794127E-3</v>
      </c>
      <c r="BJ1811">
        <f t="shared" si="1826"/>
        <v>9.34075784148348E-3</v>
      </c>
      <c r="BK1811">
        <f t="shared" si="1834"/>
        <v>3.3644972423500707E-3</v>
      </c>
      <c r="BL1811">
        <f t="shared" si="1835"/>
        <v>-9.7544678310673347E-4</v>
      </c>
      <c r="BM1811">
        <f t="shared" si="1827"/>
        <v>4.3441815433685142E-3</v>
      </c>
      <c r="BN1811">
        <f t="shared" si="1816"/>
        <v>18242.96</v>
      </c>
      <c r="BO1811">
        <f t="shared" si="1828"/>
        <v>18258.3</v>
      </c>
      <c r="BP1811">
        <f t="shared" si="1845"/>
        <v>18248.429166666665</v>
      </c>
      <c r="BQ1811">
        <f t="shared" si="1786"/>
        <v>18274.231923076921</v>
      </c>
      <c r="BR1811">
        <f t="shared" si="1795"/>
        <v>18381.145999999997</v>
      </c>
      <c r="BS1811">
        <f t="shared" si="1792"/>
        <v>18154.642699999997</v>
      </c>
      <c r="BT1811">
        <f t="shared" si="1839"/>
        <v>17620.245149999992</v>
      </c>
      <c r="BU1811">
        <f t="shared" si="1819"/>
        <v>18282.303927214547</v>
      </c>
      <c r="BV1811">
        <f t="shared" si="1836"/>
        <v>18270.341430558234</v>
      </c>
      <c r="BW1811">
        <f t="shared" si="1848"/>
        <v>18255.622698775223</v>
      </c>
      <c r="BX1811">
        <f t="shared" si="1789"/>
        <v>18280.539256399708</v>
      </c>
      <c r="BY1811">
        <f t="shared" si="1798"/>
        <v>18281.161527731736</v>
      </c>
      <c r="BZ1811">
        <f t="shared" si="1801"/>
        <v>18141.526310847676</v>
      </c>
      <c r="CA1811">
        <f t="shared" si="1842"/>
        <v>17880.036260407589</v>
      </c>
    </row>
    <row r="1812" spans="1:79" x14ac:dyDescent="0.45">
      <c r="A1812" s="1">
        <v>42653</v>
      </c>
      <c r="B1812">
        <v>116.05</v>
      </c>
      <c r="C1812">
        <v>115.02</v>
      </c>
      <c r="D1812">
        <v>116.75</v>
      </c>
      <c r="E1812">
        <v>114.72</v>
      </c>
      <c r="F1812">
        <v>36235956</v>
      </c>
      <c r="G1812" s="6">
        <f t="shared" si="1802"/>
        <v>114.59166064900081</v>
      </c>
      <c r="H1812">
        <f t="shared" si="1811"/>
        <v>-1</v>
      </c>
      <c r="I1812" s="3">
        <f t="shared" si="1803"/>
        <v>-1.7446957741539496E-2</v>
      </c>
      <c r="J1812">
        <f t="shared" si="1804"/>
        <v>1.7492460146488593E-2</v>
      </c>
      <c r="K1812">
        <f t="shared" si="1820"/>
        <v>1.8835047321726764E-2</v>
      </c>
      <c r="L1812">
        <f t="shared" si="1821"/>
        <v>1.2726400357056857E-2</v>
      </c>
      <c r="M1812">
        <f t="shared" si="1805"/>
        <v>6.031882809134019E-3</v>
      </c>
      <c r="N1812">
        <f t="shared" si="1806"/>
        <v>0.32778252076473435</v>
      </c>
      <c r="O1812">
        <f t="shared" si="1812"/>
        <v>5.3366055351816009E-2</v>
      </c>
      <c r="P1812">
        <f t="shared" si="1813"/>
        <v>113.97499999999999</v>
      </c>
      <c r="Q1812">
        <f t="shared" si="1822"/>
        <v>113.5</v>
      </c>
      <c r="R1812">
        <f t="shared" si="1843"/>
        <v>113.25</v>
      </c>
      <c r="S1812">
        <f t="shared" si="1784"/>
        <v>111.3276923076923</v>
      </c>
      <c r="T1812">
        <f t="shared" si="1793"/>
        <v>109.50060000000005</v>
      </c>
      <c r="U1812">
        <f t="shared" si="1790"/>
        <v>103.46189999999997</v>
      </c>
      <c r="V1812">
        <f t="shared" si="1837"/>
        <v>102.13684999999998</v>
      </c>
      <c r="W1812">
        <f t="shared" si="1817"/>
        <v>117.14352980841267</v>
      </c>
      <c r="X1812">
        <f t="shared" si="1829"/>
        <v>114.59166064900081</v>
      </c>
      <c r="Y1812">
        <f t="shared" si="1846"/>
        <v>113.49887572872976</v>
      </c>
      <c r="Z1812">
        <f t="shared" si="1787"/>
        <v>111.93754261365146</v>
      </c>
      <c r="AA1812">
        <f t="shared" si="1796"/>
        <v>109.42597366406567</v>
      </c>
      <c r="AB1812">
        <f t="shared" si="1799"/>
        <v>106.45495020973533</v>
      </c>
      <c r="AC1812">
        <f t="shared" si="1840"/>
        <v>107.02919198956847</v>
      </c>
      <c r="AD1812" s="2">
        <v>2163.66</v>
      </c>
      <c r="AE1812" s="2">
        <v>2160.39</v>
      </c>
      <c r="AF1812" s="2">
        <v>2169.6</v>
      </c>
      <c r="AG1812" s="2">
        <v>2160.39</v>
      </c>
      <c r="AH1812" s="6">
        <f t="shared" si="1830"/>
        <v>2157.6572640421082</v>
      </c>
      <c r="AI1812">
        <f t="shared" si="1831"/>
        <v>-1</v>
      </c>
      <c r="AJ1812" s="3">
        <f t="shared" si="1807"/>
        <v>-4.6059412928208948E-3</v>
      </c>
      <c r="AK1812">
        <f t="shared" si="1808"/>
        <v>4.2566761875710776E-3</v>
      </c>
      <c r="AL1812">
        <f t="shared" si="1823"/>
        <v>5.5350477376181918E-3</v>
      </c>
      <c r="AM1812">
        <f t="shared" si="1824"/>
        <v>2.7820618491772313E-3</v>
      </c>
      <c r="AN1812">
        <f t="shared" si="1809"/>
        <v>2.7453481600621422E-3</v>
      </c>
      <c r="AO1812">
        <f t="shared" si="1814"/>
        <v>2161.2049999999999</v>
      </c>
      <c r="AP1812">
        <f t="shared" si="1825"/>
        <v>2160.2325000000001</v>
      </c>
      <c r="AQ1812">
        <f t="shared" si="1844"/>
        <v>2161.7775000000001</v>
      </c>
      <c r="AR1812">
        <f t="shared" si="1785"/>
        <v>2158.2426923076923</v>
      </c>
      <c r="AS1812">
        <f t="shared" si="1794"/>
        <v>2167.3645999999994</v>
      </c>
      <c r="AT1812">
        <f t="shared" si="1791"/>
        <v>2135.4456999999993</v>
      </c>
      <c r="AU1812">
        <f t="shared" si="1838"/>
        <v>2066.2043999999987</v>
      </c>
      <c r="AV1812">
        <f t="shared" si="1818"/>
        <v>2157.6572640421082</v>
      </c>
      <c r="AW1812">
        <f t="shared" si="1832"/>
        <v>2160.7904904961597</v>
      </c>
      <c r="AX1812">
        <f t="shared" si="1847"/>
        <v>2159.7235589614857</v>
      </c>
      <c r="AY1812">
        <f t="shared" si="1788"/>
        <v>2160.0267406828725</v>
      </c>
      <c r="AZ1812">
        <f t="shared" si="1797"/>
        <v>2156.2727849253688</v>
      </c>
      <c r="BA1812">
        <f t="shared" si="1800"/>
        <v>2134.9728416220705</v>
      </c>
      <c r="BB1812">
        <f t="shared" si="1841"/>
        <v>2100.3272022698425</v>
      </c>
      <c r="BC1812" s="2">
        <v>18329.04</v>
      </c>
      <c r="BD1812" s="2">
        <v>18282.95</v>
      </c>
      <c r="BE1812" s="2">
        <v>18399.96</v>
      </c>
      <c r="BF1812" s="2">
        <v>18282.95</v>
      </c>
      <c r="BG1812" s="2">
        <f t="shared" si="1833"/>
        <v>18262.237499999999</v>
      </c>
      <c r="BH1812">
        <f t="shared" si="1815"/>
        <v>1</v>
      </c>
      <c r="BI1812" s="3">
        <f t="shared" si="1810"/>
        <v>4.854584498552356E-3</v>
      </c>
      <c r="BJ1812">
        <f t="shared" si="1826"/>
        <v>6.3838586199821915E-3</v>
      </c>
      <c r="BK1812">
        <f t="shared" si="1834"/>
        <v>7.5413814982966823E-3</v>
      </c>
      <c r="BL1812">
        <f t="shared" si="1835"/>
        <v>3.6579581226014392E-3</v>
      </c>
      <c r="BM1812">
        <f t="shared" si="1827"/>
        <v>3.869269748988395E-3</v>
      </c>
      <c r="BN1812">
        <f t="shared" si="1816"/>
        <v>18287.884999999998</v>
      </c>
      <c r="BO1812">
        <f t="shared" si="1828"/>
        <v>18262.237499999999</v>
      </c>
      <c r="BP1812">
        <f t="shared" si="1845"/>
        <v>18259.295000000002</v>
      </c>
      <c r="BQ1812">
        <f t="shared" si="1786"/>
        <v>18268.79538461538</v>
      </c>
      <c r="BR1812">
        <f t="shared" si="1795"/>
        <v>18377.832799999996</v>
      </c>
      <c r="BS1812">
        <f t="shared" si="1792"/>
        <v>18160.581599999998</v>
      </c>
      <c r="BT1812">
        <f t="shared" si="1839"/>
        <v>17625.454149999994</v>
      </c>
      <c r="BU1812">
        <f t="shared" si="1819"/>
        <v>18283.273036392726</v>
      </c>
      <c r="BV1812">
        <f t="shared" si="1836"/>
        <v>18275.384858334939</v>
      </c>
      <c r="BW1812">
        <f t="shared" si="1848"/>
        <v>18259.826898963649</v>
      </c>
      <c r="BX1812">
        <f t="shared" si="1789"/>
        <v>18280.717829999729</v>
      </c>
      <c r="BY1812">
        <f t="shared" si="1798"/>
        <v>18281.231663899118</v>
      </c>
      <c r="BZ1812">
        <f t="shared" si="1801"/>
        <v>18144.326779939802</v>
      </c>
      <c r="CA1812">
        <f t="shared" si="1842"/>
        <v>17884.045352343834</v>
      </c>
    </row>
    <row r="1813" spans="1:79" x14ac:dyDescent="0.45">
      <c r="A1813" s="1">
        <v>42654</v>
      </c>
      <c r="B1813">
        <v>116.3</v>
      </c>
      <c r="C1813">
        <v>117.7</v>
      </c>
      <c r="D1813">
        <v>118.69</v>
      </c>
      <c r="E1813">
        <v>116.2</v>
      </c>
      <c r="F1813">
        <v>64041043</v>
      </c>
      <c r="G1813" s="6">
        <f t="shared" si="1802"/>
        <v>115.27499638940048</v>
      </c>
      <c r="H1813">
        <f t="shared" si="1811"/>
        <v>-1</v>
      </c>
      <c r="I1813" s="3">
        <f t="shared" si="1803"/>
        <v>-2.1542438604049978E-3</v>
      </c>
      <c r="J1813">
        <f t="shared" si="1804"/>
        <v>2.1410146173688693E-2</v>
      </c>
      <c r="K1813">
        <f t="shared" si="1820"/>
        <v>2.9624842485907219E-2</v>
      </c>
      <c r="L1813">
        <f t="shared" si="1821"/>
        <v>8.8918121249558415E-3</v>
      </c>
      <c r="M1813">
        <f t="shared" si="1805"/>
        <v>2.0550300945829755E-2</v>
      </c>
      <c r="N1813">
        <f t="shared" si="1806"/>
        <v>0.43417604863181258</v>
      </c>
      <c r="O1813">
        <f t="shared" si="1812"/>
        <v>4.9312130968893676E-2</v>
      </c>
      <c r="P1813">
        <f t="shared" si="1813"/>
        <v>115.05500000000001</v>
      </c>
      <c r="Q1813">
        <f t="shared" si="1822"/>
        <v>114.2625</v>
      </c>
      <c r="R1813">
        <f t="shared" si="1843"/>
        <v>113.36916666666666</v>
      </c>
      <c r="S1813">
        <f t="shared" si="1784"/>
        <v>111.68615384615386</v>
      </c>
      <c r="T1813">
        <f t="shared" si="1793"/>
        <v>109.73740000000005</v>
      </c>
      <c r="U1813">
        <f t="shared" si="1790"/>
        <v>103.67679999999994</v>
      </c>
      <c r="V1813">
        <f t="shared" si="1837"/>
        <v>102.17404999999997</v>
      </c>
      <c r="W1813">
        <f t="shared" si="1817"/>
        <v>115.87823509579366</v>
      </c>
      <c r="X1813">
        <f t="shared" si="1829"/>
        <v>115.27499638940048</v>
      </c>
      <c r="Y1813">
        <f t="shared" si="1846"/>
        <v>113.92981792430979</v>
      </c>
      <c r="Z1813">
        <f t="shared" si="1787"/>
        <v>112.26068760523283</v>
      </c>
      <c r="AA1813">
        <f t="shared" si="1796"/>
        <v>109.69554332429838</v>
      </c>
      <c r="AB1813">
        <f t="shared" si="1799"/>
        <v>106.64990169073067</v>
      </c>
      <c r="AC1813">
        <f t="shared" si="1840"/>
        <v>107.12143883544341</v>
      </c>
      <c r="AD1813" s="2">
        <v>2136.73</v>
      </c>
      <c r="AE1813" s="2">
        <v>2161.35</v>
      </c>
      <c r="AF1813" s="2">
        <v>2161.56</v>
      </c>
      <c r="AG1813" s="2">
        <v>2128.84</v>
      </c>
      <c r="AH1813" s="6">
        <f t="shared" si="1830"/>
        <v>2163.196367978946</v>
      </c>
      <c r="AI1813">
        <f t="shared" si="1831"/>
        <v>1</v>
      </c>
      <c r="AJ1813" s="3">
        <f t="shared" si="1807"/>
        <v>1.2446502685264708E-2</v>
      </c>
      <c r="AK1813">
        <f t="shared" si="1808"/>
        <v>1.5313118643909057E-2</v>
      </c>
      <c r="AL1813">
        <f t="shared" si="1823"/>
        <v>-7.5645836095541248E-4</v>
      </c>
      <c r="AM1813">
        <f t="shared" si="1824"/>
        <v>-1.22348430178224E-2</v>
      </c>
      <c r="AN1813">
        <f t="shared" si="1809"/>
        <v>1.1620560389005595E-2</v>
      </c>
      <c r="AO1813">
        <f t="shared" si="1814"/>
        <v>2162.29</v>
      </c>
      <c r="AP1813">
        <f t="shared" si="1825"/>
        <v>2159.4874999999997</v>
      </c>
      <c r="AQ1813">
        <f t="shared" si="1844"/>
        <v>2160.8983333333331</v>
      </c>
      <c r="AR1813">
        <f t="shared" si="1785"/>
        <v>2157.8219230769232</v>
      </c>
      <c r="AS1813">
        <f t="shared" si="1794"/>
        <v>2167.1957999999995</v>
      </c>
      <c r="AT1813">
        <f t="shared" si="1791"/>
        <v>2136.6057999999994</v>
      </c>
      <c r="AU1813">
        <f t="shared" si="1838"/>
        <v>2066.795349999999</v>
      </c>
      <c r="AV1813">
        <f t="shared" si="1818"/>
        <v>2163.196367978946</v>
      </c>
      <c r="AW1813">
        <f t="shared" si="1832"/>
        <v>2161.0142942976959</v>
      </c>
      <c r="AX1813">
        <f t="shared" si="1847"/>
        <v>2159.9737806597186</v>
      </c>
      <c r="AY1813">
        <f t="shared" si="1788"/>
        <v>2160.1247598915488</v>
      </c>
      <c r="AZ1813">
        <f t="shared" si="1797"/>
        <v>2156.4718913988836</v>
      </c>
      <c r="BA1813">
        <f t="shared" si="1800"/>
        <v>2135.4951615899504</v>
      </c>
      <c r="BB1813">
        <f t="shared" si="1841"/>
        <v>2100.9343942870578</v>
      </c>
      <c r="BC1813" s="2">
        <v>18128.66</v>
      </c>
      <c r="BD1813" s="2">
        <v>18308.43</v>
      </c>
      <c r="BE1813" s="2">
        <v>18312.330000000002</v>
      </c>
      <c r="BF1813" s="2">
        <v>18061.96</v>
      </c>
      <c r="BG1813" s="2">
        <f t="shared" si="1833"/>
        <v>18266.055</v>
      </c>
      <c r="BH1813">
        <f t="shared" si="1815"/>
        <v>-1</v>
      </c>
      <c r="BI1813" s="3">
        <f t="shared" si="1810"/>
        <v>-1.0932378346056367E-2</v>
      </c>
      <c r="BJ1813">
        <f t="shared" si="1826"/>
        <v>1.381072842670129E-2</v>
      </c>
      <c r="BK1813">
        <f t="shared" si="1834"/>
        <v>2.5333877512140118E-3</v>
      </c>
      <c r="BL1813">
        <f t="shared" si="1835"/>
        <v>-7.5218759606275375E-3</v>
      </c>
      <c r="BM1813">
        <f t="shared" si="1827"/>
        <v>1.0131471382882238E-2</v>
      </c>
      <c r="BN1813">
        <f t="shared" si="1816"/>
        <v>18289.150000000001</v>
      </c>
      <c r="BO1813">
        <f t="shared" si="1828"/>
        <v>18266.055</v>
      </c>
      <c r="BP1813">
        <f t="shared" si="1845"/>
        <v>18254.227500000001</v>
      </c>
      <c r="BQ1813">
        <f t="shared" si="1786"/>
        <v>18264.425384615381</v>
      </c>
      <c r="BR1813">
        <f t="shared" si="1795"/>
        <v>18374.6414</v>
      </c>
      <c r="BS1813">
        <f t="shared" si="1792"/>
        <v>18168.398299999997</v>
      </c>
      <c r="BT1813">
        <f t="shared" si="1839"/>
        <v>17629.730749999992</v>
      </c>
      <c r="BU1813">
        <f t="shared" si="1819"/>
        <v>18321.008481803638</v>
      </c>
      <c r="BV1813">
        <f t="shared" si="1836"/>
        <v>18288.602915000964</v>
      </c>
      <c r="BW1813">
        <f t="shared" si="1848"/>
        <v>18267.304299123087</v>
      </c>
      <c r="BX1813">
        <f t="shared" si="1789"/>
        <v>18282.770583333084</v>
      </c>
      <c r="BY1813">
        <f t="shared" si="1798"/>
        <v>18282.298265314839</v>
      </c>
      <c r="BZ1813">
        <f t="shared" si="1801"/>
        <v>18147.576348653864</v>
      </c>
      <c r="CA1813">
        <f t="shared" si="1842"/>
        <v>17888.268085156335</v>
      </c>
    </row>
    <row r="1814" spans="1:79" x14ac:dyDescent="0.45">
      <c r="A1814" s="1">
        <v>42655</v>
      </c>
      <c r="B1814">
        <v>117.34</v>
      </c>
      <c r="C1814">
        <v>117.35</v>
      </c>
      <c r="D1814">
        <v>117.98</v>
      </c>
      <c r="E1814">
        <v>116.75</v>
      </c>
      <c r="F1814">
        <v>37586787</v>
      </c>
      <c r="G1814" s="6">
        <f t="shared" si="1802"/>
        <v>116.10099783364029</v>
      </c>
      <c r="H1814">
        <f t="shared" si="1811"/>
        <v>-1</v>
      </c>
      <c r="I1814" s="3">
        <f t="shared" si="1803"/>
        <v>-8.9423903697335022E-3</v>
      </c>
      <c r="J1814">
        <f t="shared" si="1804"/>
        <v>1.0482358956877484E-2</v>
      </c>
      <c r="K1814">
        <f t="shared" si="1820"/>
        <v>1.6184203421335887E-2</v>
      </c>
      <c r="L1814">
        <f t="shared" si="1821"/>
        <v>1.0671761565176746E-2</v>
      </c>
      <c r="M1814">
        <f t="shared" si="1805"/>
        <v>5.4542355547980278E-3</v>
      </c>
      <c r="N1814">
        <f t="shared" si="1806"/>
        <v>-0.70381796667004282</v>
      </c>
      <c r="O1814">
        <f t="shared" si="1812"/>
        <v>-1.4893565457660053E-2</v>
      </c>
      <c r="P1814">
        <f t="shared" si="1813"/>
        <v>116.175</v>
      </c>
      <c r="Q1814">
        <f t="shared" si="1822"/>
        <v>115.075</v>
      </c>
      <c r="R1814">
        <f t="shared" si="1843"/>
        <v>113.66833333333331</v>
      </c>
      <c r="S1814">
        <f t="shared" si="1784"/>
        <v>112.01576923076924</v>
      </c>
      <c r="T1814">
        <f t="shared" si="1793"/>
        <v>109.94240000000003</v>
      </c>
      <c r="U1814">
        <f t="shared" si="1790"/>
        <v>103.89779999999993</v>
      </c>
      <c r="V1814">
        <f t="shared" si="1837"/>
        <v>102.21539999999996</v>
      </c>
      <c r="W1814">
        <f t="shared" si="1817"/>
        <v>118.07088245210318</v>
      </c>
      <c r="X1814">
        <f t="shared" si="1829"/>
        <v>116.10099783364029</v>
      </c>
      <c r="Y1814">
        <f t="shared" si="1846"/>
        <v>114.45446132056982</v>
      </c>
      <c r="Z1814">
        <f t="shared" si="1787"/>
        <v>112.63693296780818</v>
      </c>
      <c r="AA1814">
        <f t="shared" si="1796"/>
        <v>109.99532593903179</v>
      </c>
      <c r="AB1814">
        <f t="shared" si="1799"/>
        <v>106.86158680576571</v>
      </c>
      <c r="AC1814">
        <f t="shared" si="1840"/>
        <v>107.22311606096139</v>
      </c>
      <c r="AD1814" s="2">
        <v>2139.1799999999998</v>
      </c>
      <c r="AE1814" s="2">
        <v>2137.67</v>
      </c>
      <c r="AF1814" s="2">
        <v>2145.36</v>
      </c>
      <c r="AG1814" s="2">
        <v>2132.77</v>
      </c>
      <c r="AH1814" s="6">
        <f t="shared" si="1830"/>
        <v>2124.9068160105271</v>
      </c>
      <c r="AI1814">
        <f t="shared" si="1831"/>
        <v>-1</v>
      </c>
      <c r="AJ1814" s="3">
        <f t="shared" si="1807"/>
        <v>-1.1466118788989804E-3</v>
      </c>
      <c r="AK1814">
        <f t="shared" si="1808"/>
        <v>5.8854327359082201E-3</v>
      </c>
      <c r="AL1814">
        <f t="shared" si="1823"/>
        <v>9.6254498481366298E-3</v>
      </c>
      <c r="AM1814">
        <f t="shared" si="1824"/>
        <v>6.7170870185594136E-3</v>
      </c>
      <c r="AN1814">
        <f t="shared" si="1809"/>
        <v>2.8889574509860282E-3</v>
      </c>
      <c r="AO1814">
        <f t="shared" si="1814"/>
        <v>2160.87</v>
      </c>
      <c r="AP1814">
        <f t="shared" si="1825"/>
        <v>2161.0374999999999</v>
      </c>
      <c r="AQ1814">
        <f t="shared" si="1844"/>
        <v>2159.9033333333332</v>
      </c>
      <c r="AR1814">
        <f t="shared" si="1785"/>
        <v>2157.2011538461538</v>
      </c>
      <c r="AS1814">
        <f t="shared" si="1794"/>
        <v>2166.9597999999996</v>
      </c>
      <c r="AT1814">
        <f t="shared" si="1791"/>
        <v>2137.7771999999995</v>
      </c>
      <c r="AU1814">
        <f t="shared" si="1838"/>
        <v>2067.2844999999988</v>
      </c>
      <c r="AV1814">
        <f t="shared" si="1818"/>
        <v>2124.9068160105271</v>
      </c>
      <c r="AW1814">
        <f t="shared" si="1832"/>
        <v>2151.6765765786176</v>
      </c>
      <c r="AX1814">
        <f t="shared" si="1847"/>
        <v>2156.5424297889926</v>
      </c>
      <c r="AY1814">
        <f t="shared" si="1788"/>
        <v>2158.4614443440269</v>
      </c>
      <c r="AZ1814">
        <f t="shared" si="1797"/>
        <v>2155.7345623244178</v>
      </c>
      <c r="BA1814">
        <f t="shared" si="1800"/>
        <v>2135.5382276970799</v>
      </c>
      <c r="BB1814">
        <f t="shared" si="1841"/>
        <v>2101.2999227021119</v>
      </c>
      <c r="BC1814" s="2">
        <v>18144.2</v>
      </c>
      <c r="BD1814" s="2">
        <v>18132.63</v>
      </c>
      <c r="BE1814" s="2">
        <v>18193.96</v>
      </c>
      <c r="BF1814" s="2">
        <v>18082.09</v>
      </c>
      <c r="BG1814" s="2">
        <f t="shared" si="1833"/>
        <v>18291.787499999999</v>
      </c>
      <c r="BH1814">
        <f t="shared" si="1815"/>
        <v>1</v>
      </c>
      <c r="BI1814" s="3">
        <f t="shared" si="1810"/>
        <v>8.5720621380735659E-4</v>
      </c>
      <c r="BJ1814">
        <f t="shared" si="1826"/>
        <v>6.1656066401383899E-3</v>
      </c>
      <c r="BK1814">
        <f t="shared" si="1834"/>
        <v>-5.3481651260162202E-3</v>
      </c>
      <c r="BL1814">
        <f t="shared" si="1835"/>
        <v>-8.0685116203103625E-3</v>
      </c>
      <c r="BM1814">
        <f t="shared" si="1827"/>
        <v>2.7424741790764212E-3</v>
      </c>
      <c r="BN1814">
        <f t="shared" si="1816"/>
        <v>18295.690000000002</v>
      </c>
      <c r="BO1814">
        <f t="shared" si="1828"/>
        <v>18291.787499999999</v>
      </c>
      <c r="BP1814">
        <f t="shared" si="1845"/>
        <v>18248.483333333334</v>
      </c>
      <c r="BQ1814">
        <f t="shared" si="1786"/>
        <v>18258.364615384613</v>
      </c>
      <c r="BR1814">
        <f t="shared" si="1795"/>
        <v>18372.12</v>
      </c>
      <c r="BS1814">
        <f t="shared" si="1792"/>
        <v>18176.341</v>
      </c>
      <c r="BT1814">
        <f t="shared" si="1839"/>
        <v>17633.306599999993</v>
      </c>
      <c r="BU1814">
        <f t="shared" si="1819"/>
        <v>18038.440759098183</v>
      </c>
      <c r="BV1814">
        <f t="shared" si="1836"/>
        <v>18226.213749000577</v>
      </c>
      <c r="BW1814">
        <f t="shared" si="1848"/>
        <v>18246.585176181074</v>
      </c>
      <c r="BX1814">
        <f t="shared" si="1789"/>
        <v>18271.649058641746</v>
      </c>
      <c r="BY1814">
        <f t="shared" si="1798"/>
        <v>18276.428921577004</v>
      </c>
      <c r="BZ1814">
        <f t="shared" si="1801"/>
        <v>18147.280381353787</v>
      </c>
      <c r="CA1814">
        <f t="shared" si="1842"/>
        <v>17890.699546995576</v>
      </c>
    </row>
    <row r="1815" spans="1:79" x14ac:dyDescent="0.45">
      <c r="A1815" s="1">
        <v>42656</v>
      </c>
      <c r="B1815">
        <v>116.98</v>
      </c>
      <c r="C1815">
        <v>116.79</v>
      </c>
      <c r="D1815">
        <v>117.44</v>
      </c>
      <c r="E1815">
        <v>115.72</v>
      </c>
      <c r="F1815">
        <v>35192406</v>
      </c>
      <c r="G1815" s="6">
        <f t="shared" si="1802"/>
        <v>116.45259870018418</v>
      </c>
      <c r="H1815">
        <f t="shared" si="1811"/>
        <v>1</v>
      </c>
      <c r="I1815" s="3">
        <f t="shared" si="1803"/>
        <v>3.0680074995738829E-3</v>
      </c>
      <c r="J1815">
        <f t="shared" si="1804"/>
        <v>1.4703368097110607E-2</v>
      </c>
      <c r="K1815">
        <f t="shared" si="1820"/>
        <v>8.4789975564044957E-3</v>
      </c>
      <c r="L1815">
        <f t="shared" si="1821"/>
        <v>4.5288924910439734E-3</v>
      </c>
      <c r="M1815">
        <f t="shared" si="1805"/>
        <v>3.9322961189946467E-3</v>
      </c>
      <c r="N1815">
        <f t="shared" si="1806"/>
        <v>-6.8036865680624392E-2</v>
      </c>
      <c r="O1815">
        <f t="shared" si="1812"/>
        <v>-0.21610883967128203</v>
      </c>
      <c r="P1815">
        <f t="shared" si="1813"/>
        <v>116.82</v>
      </c>
      <c r="Q1815">
        <f t="shared" si="1822"/>
        <v>115.9375</v>
      </c>
      <c r="R1815">
        <f t="shared" si="1843"/>
        <v>114.03999999999998</v>
      </c>
      <c r="S1815">
        <f t="shared" si="1784"/>
        <v>112.38653846153849</v>
      </c>
      <c r="T1815">
        <f t="shared" si="1793"/>
        <v>110.19960000000005</v>
      </c>
      <c r="U1815">
        <f t="shared" si="1790"/>
        <v>104.11899999999994</v>
      </c>
      <c r="V1815">
        <f t="shared" si="1837"/>
        <v>102.26799999999997</v>
      </c>
      <c r="W1815">
        <f t="shared" si="1817"/>
        <v>116.43455877394842</v>
      </c>
      <c r="X1815">
        <f t="shared" si="1829"/>
        <v>116.45259870018418</v>
      </c>
      <c r="Y1815">
        <f t="shared" si="1846"/>
        <v>114.84300573278985</v>
      </c>
      <c r="Z1815">
        <f t="shared" si="1787"/>
        <v>112.95864163685943</v>
      </c>
      <c r="AA1815">
        <f t="shared" si="1796"/>
        <v>110.26923472573642</v>
      </c>
      <c r="AB1815">
        <f t="shared" si="1799"/>
        <v>107.06195142347332</v>
      </c>
      <c r="AC1815">
        <f t="shared" si="1840"/>
        <v>107.32019948324037</v>
      </c>
      <c r="AD1815" s="2">
        <v>2132.5500000000002</v>
      </c>
      <c r="AE1815" s="2">
        <v>2130.2600000000002</v>
      </c>
      <c r="AF1815" s="2">
        <v>2138.19</v>
      </c>
      <c r="AG1815" s="2">
        <v>2114.7199999999998</v>
      </c>
      <c r="AH1815" s="6">
        <f t="shared" si="1830"/>
        <v>2132.9365919947368</v>
      </c>
      <c r="AI1815">
        <f t="shared" si="1831"/>
        <v>1</v>
      </c>
      <c r="AJ1815" s="3">
        <f t="shared" si="1807"/>
        <v>3.0993184304264508E-3</v>
      </c>
      <c r="AK1815">
        <f t="shared" si="1808"/>
        <v>1.1005603620079366E-2</v>
      </c>
      <c r="AL1815">
        <f t="shared" si="1823"/>
        <v>2.4629930514485005E-3</v>
      </c>
      <c r="AM1815">
        <f t="shared" si="1824"/>
        <v>-1.8124870480797911E-4</v>
      </c>
      <c r="AN1815">
        <f t="shared" si="1809"/>
        <v>2.644721108531979E-3</v>
      </c>
      <c r="AO1815">
        <f t="shared" si="1814"/>
        <v>2149.5100000000002</v>
      </c>
      <c r="AP1815">
        <f t="shared" si="1825"/>
        <v>2155.9</v>
      </c>
      <c r="AQ1815">
        <f t="shared" si="1844"/>
        <v>2158.164166666666</v>
      </c>
      <c r="AR1815">
        <f t="shared" si="1785"/>
        <v>2155.5111538461542</v>
      </c>
      <c r="AS1815">
        <f t="shared" si="1794"/>
        <v>2166.3143999999998</v>
      </c>
      <c r="AT1815">
        <f t="shared" si="1791"/>
        <v>2138.7350999999999</v>
      </c>
      <c r="AU1815">
        <f t="shared" si="1838"/>
        <v>2067.6839999999988</v>
      </c>
      <c r="AV1815">
        <f t="shared" si="1818"/>
        <v>2132.9365919947368</v>
      </c>
      <c r="AW1815">
        <f t="shared" si="1832"/>
        <v>2143.1099459471707</v>
      </c>
      <c r="AX1815">
        <f t="shared" si="1847"/>
        <v>2152.4989790522245</v>
      </c>
      <c r="AY1815">
        <f t="shared" si="1788"/>
        <v>2156.3724484666914</v>
      </c>
      <c r="AZ1815">
        <f t="shared" si="1797"/>
        <v>2154.7355598803229</v>
      </c>
      <c r="BA1815">
        <f t="shared" si="1800"/>
        <v>2135.4337083367418</v>
      </c>
      <c r="BB1815">
        <f t="shared" si="1841"/>
        <v>2101.588082675225</v>
      </c>
      <c r="BC1815" s="2">
        <v>18098.939999999999</v>
      </c>
      <c r="BD1815" s="2">
        <v>18088.32</v>
      </c>
      <c r="BE1815" s="2">
        <v>18137.7</v>
      </c>
      <c r="BF1815" s="2">
        <v>17959.95</v>
      </c>
      <c r="BG1815" s="2">
        <f t="shared" si="1833"/>
        <v>18254.84</v>
      </c>
      <c r="BH1815">
        <f t="shared" si="1815"/>
        <v>-1</v>
      </c>
      <c r="BI1815" s="3">
        <f t="shared" si="1810"/>
        <v>-2.4944610398916476E-3</v>
      </c>
      <c r="BJ1815">
        <f t="shared" si="1826"/>
        <v>9.8210171424403872E-3</v>
      </c>
      <c r="BK1815">
        <f t="shared" si="1834"/>
        <v>-6.4169283324312576E-3</v>
      </c>
      <c r="BL1815">
        <f t="shared" si="1835"/>
        <v>-8.5402008453649252E-3</v>
      </c>
      <c r="BM1815">
        <f t="shared" si="1827"/>
        <v>2.1415618815246659E-3</v>
      </c>
      <c r="BN1815">
        <f t="shared" si="1816"/>
        <v>18220.53</v>
      </c>
      <c r="BO1815">
        <f t="shared" si="1828"/>
        <v>18254.84</v>
      </c>
      <c r="BP1815">
        <f t="shared" si="1845"/>
        <v>18241.389166666668</v>
      </c>
      <c r="BQ1815">
        <f t="shared" si="1786"/>
        <v>18244.488846153847</v>
      </c>
      <c r="BR1815">
        <f t="shared" si="1795"/>
        <v>18366.749599999999</v>
      </c>
      <c r="BS1815">
        <f t="shared" si="1792"/>
        <v>18183.294099999996</v>
      </c>
      <c r="BT1815">
        <f t="shared" si="1839"/>
        <v>17636.291449999993</v>
      </c>
      <c r="BU1815">
        <f t="shared" si="1819"/>
        <v>18113.25962045091</v>
      </c>
      <c r="BV1815">
        <f t="shared" si="1836"/>
        <v>18171.056249400346</v>
      </c>
      <c r="BW1815">
        <f t="shared" si="1848"/>
        <v>18222.236687537832</v>
      </c>
      <c r="BX1815">
        <f t="shared" si="1789"/>
        <v>18258.069128371986</v>
      </c>
      <c r="BY1815">
        <f t="shared" si="1798"/>
        <v>18269.052101123005</v>
      </c>
      <c r="BZ1815">
        <f t="shared" si="1801"/>
        <v>18146.11284904975</v>
      </c>
      <c r="CA1815">
        <f t="shared" si="1842"/>
        <v>17892.665919662286</v>
      </c>
    </row>
    <row r="1816" spans="1:79" x14ac:dyDescent="0.45">
      <c r="A1816" s="1">
        <v>42657</v>
      </c>
      <c r="B1816">
        <v>117.63</v>
      </c>
      <c r="C1816">
        <v>117.88</v>
      </c>
      <c r="D1816">
        <v>118.17</v>
      </c>
      <c r="E1816">
        <v>117.13</v>
      </c>
      <c r="F1816">
        <v>35652191</v>
      </c>
      <c r="G1816" s="6">
        <f t="shared" si="1802"/>
        <v>116.9235592201105</v>
      </c>
      <c r="H1816">
        <f t="shared" si="1811"/>
        <v>-1</v>
      </c>
      <c r="I1816" s="3">
        <f t="shared" si="1803"/>
        <v>-5.5565053855359163E-3</v>
      </c>
      <c r="J1816">
        <f t="shared" si="1804"/>
        <v>8.8412819858880078E-3</v>
      </c>
      <c r="K1816">
        <f t="shared" si="1820"/>
        <v>1.066030480258518E-2</v>
      </c>
      <c r="L1816">
        <f t="shared" si="1821"/>
        <v>6.0419028004407927E-3</v>
      </c>
      <c r="M1816">
        <f t="shared" si="1805"/>
        <v>4.5906656465187984E-3</v>
      </c>
      <c r="N1816">
        <f t="shared" si="1806"/>
        <v>1.2896402355748626E-2</v>
      </c>
      <c r="O1816">
        <f t="shared" si="1812"/>
        <v>0.68556189098326081</v>
      </c>
      <c r="P1816">
        <f t="shared" si="1813"/>
        <v>117.16</v>
      </c>
      <c r="Q1816">
        <f t="shared" si="1822"/>
        <v>116.6675</v>
      </c>
      <c r="R1816">
        <f t="shared" si="1843"/>
        <v>114.36416666666666</v>
      </c>
      <c r="S1816">
        <f t="shared" si="1784"/>
        <v>112.71807692307695</v>
      </c>
      <c r="T1816">
        <f t="shared" si="1793"/>
        <v>110.42340000000004</v>
      </c>
      <c r="U1816">
        <f t="shared" si="1790"/>
        <v>104.32449999999992</v>
      </c>
      <c r="V1816">
        <f t="shared" si="1837"/>
        <v>102.30919999999998</v>
      </c>
      <c r="W1816">
        <f t="shared" si="1817"/>
        <v>118.22772061302578</v>
      </c>
      <c r="X1816">
        <f t="shared" si="1829"/>
        <v>116.9235592201105</v>
      </c>
      <c r="Y1816">
        <f t="shared" si="1846"/>
        <v>115.2717740815914</v>
      </c>
      <c r="Z1816">
        <f t="shared" si="1787"/>
        <v>113.30466818227724</v>
      </c>
      <c r="AA1816">
        <f t="shared" si="1796"/>
        <v>110.55789218747225</v>
      </c>
      <c r="AB1816">
        <f t="shared" si="1799"/>
        <v>107.27121971211741</v>
      </c>
      <c r="AC1816">
        <f t="shared" si="1840"/>
        <v>107.42278456300913</v>
      </c>
      <c r="AD1816" s="2">
        <v>2132.98</v>
      </c>
      <c r="AE1816" s="2">
        <v>2139.6799999999998</v>
      </c>
      <c r="AF1816" s="2">
        <v>2149.19</v>
      </c>
      <c r="AG1816" s="2">
        <v>2132.98</v>
      </c>
      <c r="AH1816" s="6">
        <f t="shared" si="1830"/>
        <v>2143.0517040026316</v>
      </c>
      <c r="AI1816">
        <f t="shared" si="1831"/>
        <v>-1</v>
      </c>
      <c r="AJ1816" s="3">
        <f t="shared" si="1807"/>
        <v>-2.01636538416373E-4</v>
      </c>
      <c r="AK1816">
        <f t="shared" si="1808"/>
        <v>7.5996961996830899E-3</v>
      </c>
      <c r="AL1816">
        <f t="shared" si="1823"/>
        <v>2.8642780694015965E-3</v>
      </c>
      <c r="AM1816">
        <f t="shared" si="1824"/>
        <v>-4.6997018241885635E-3</v>
      </c>
      <c r="AN1816">
        <f t="shared" si="1809"/>
        <v>7.5996961996830899E-3</v>
      </c>
      <c r="AO1816">
        <f t="shared" si="1814"/>
        <v>2133.9650000000001</v>
      </c>
      <c r="AP1816">
        <f t="shared" si="1825"/>
        <v>2147.4175</v>
      </c>
      <c r="AQ1816">
        <f t="shared" si="1844"/>
        <v>2156.8491666666664</v>
      </c>
      <c r="AR1816">
        <f t="shared" si="1785"/>
        <v>2153.3992307692311</v>
      </c>
      <c r="AS1816">
        <f t="shared" si="1794"/>
        <v>2165.7833999999998</v>
      </c>
      <c r="AT1816">
        <f t="shared" si="1791"/>
        <v>2139.5153999999998</v>
      </c>
      <c r="AU1816">
        <f t="shared" si="1838"/>
        <v>2068.0325999999986</v>
      </c>
      <c r="AV1816">
        <f t="shared" si="1818"/>
        <v>2143.0517040026316</v>
      </c>
      <c r="AW1816">
        <f t="shared" si="1832"/>
        <v>2141.7379675683023</v>
      </c>
      <c r="AX1816">
        <f t="shared" si="1847"/>
        <v>2150.5268284288054</v>
      </c>
      <c r="AY1816">
        <f t="shared" si="1788"/>
        <v>2155.135970802492</v>
      </c>
      <c r="AZ1816">
        <f t="shared" si="1797"/>
        <v>2154.1451457673688</v>
      </c>
      <c r="BA1816">
        <f t="shared" si="1800"/>
        <v>2135.5177933201726</v>
      </c>
      <c r="BB1816">
        <f t="shared" si="1841"/>
        <v>2101.9671067282079</v>
      </c>
      <c r="BC1816" s="2">
        <v>18138.38</v>
      </c>
      <c r="BD1816" s="2">
        <v>18177.349999999999</v>
      </c>
      <c r="BE1816" s="2">
        <v>18261.11</v>
      </c>
      <c r="BF1816" s="2">
        <v>18138.38</v>
      </c>
      <c r="BG1816" s="2">
        <f t="shared" si="1833"/>
        <v>18203.082500000004</v>
      </c>
      <c r="BH1816">
        <f t="shared" si="1815"/>
        <v>1</v>
      </c>
      <c r="BI1816" s="3">
        <f t="shared" si="1810"/>
        <v>2.1791331426040603E-3</v>
      </c>
      <c r="BJ1816">
        <f t="shared" si="1826"/>
        <v>6.7663154041319876E-3</v>
      </c>
      <c r="BK1816">
        <f t="shared" si="1834"/>
        <v>3.1877842667579238E-3</v>
      </c>
      <c r="BL1816">
        <f t="shared" si="1835"/>
        <v>-3.554480401877157E-3</v>
      </c>
      <c r="BM1816">
        <f t="shared" si="1827"/>
        <v>6.7663154041319876E-3</v>
      </c>
      <c r="BN1816">
        <f t="shared" si="1816"/>
        <v>18110.474999999999</v>
      </c>
      <c r="BO1816">
        <f t="shared" si="1828"/>
        <v>18203.082500000004</v>
      </c>
      <c r="BP1816">
        <f t="shared" si="1845"/>
        <v>18240.481666666667</v>
      </c>
      <c r="BQ1816">
        <f t="shared" si="1786"/>
        <v>18227.58923076923</v>
      </c>
      <c r="BR1816">
        <f t="shared" si="1795"/>
        <v>18362.254399999998</v>
      </c>
      <c r="BS1816">
        <f t="shared" si="1792"/>
        <v>18189.106899999999</v>
      </c>
      <c r="BT1816">
        <f t="shared" si="1839"/>
        <v>17638.99619999999</v>
      </c>
      <c r="BU1816">
        <f t="shared" si="1819"/>
        <v>18209.395189774543</v>
      </c>
      <c r="BV1816">
        <f t="shared" si="1836"/>
        <v>18173.573749640207</v>
      </c>
      <c r="BW1816">
        <f t="shared" si="1848"/>
        <v>18215.331043301241</v>
      </c>
      <c r="BX1816">
        <f t="shared" si="1789"/>
        <v>18252.089933677766</v>
      </c>
      <c r="BY1816">
        <f t="shared" si="1798"/>
        <v>18265.455940294651</v>
      </c>
      <c r="BZ1816">
        <f t="shared" si="1801"/>
        <v>18146.731406494309</v>
      </c>
      <c r="CA1816">
        <f t="shared" si="1842"/>
        <v>17895.498597078582</v>
      </c>
    </row>
    <row r="1817" spans="1:79" x14ac:dyDescent="0.45">
      <c r="A1817" s="1">
        <v>42660</v>
      </c>
      <c r="B1817">
        <v>117.55</v>
      </c>
      <c r="C1817">
        <v>117.33</v>
      </c>
      <c r="D1817">
        <v>117.84</v>
      </c>
      <c r="E1817">
        <v>116.78</v>
      </c>
      <c r="F1817">
        <v>23624896</v>
      </c>
      <c r="G1817" s="6">
        <f t="shared" si="1802"/>
        <v>117.1741355320663</v>
      </c>
      <c r="H1817">
        <f t="shared" si="1811"/>
        <v>1</v>
      </c>
      <c r="I1817" s="3">
        <f t="shared" si="1803"/>
        <v>6.8009861429905885E-4</v>
      </c>
      <c r="J1817">
        <f t="shared" si="1804"/>
        <v>9.0174393874947033E-3</v>
      </c>
      <c r="K1817">
        <f t="shared" si="1820"/>
        <v>5.6826915335038142E-3</v>
      </c>
      <c r="L1817">
        <f t="shared" si="1821"/>
        <v>3.207742615099856E-3</v>
      </c>
      <c r="M1817">
        <f t="shared" si="1805"/>
        <v>2.4670353041259573E-3</v>
      </c>
      <c r="N1817">
        <f t="shared" si="1806"/>
        <v>-0.50909409294330865</v>
      </c>
      <c r="O1817">
        <f t="shared" si="1812"/>
        <v>-1.7712716593038257E-2</v>
      </c>
      <c r="P1817">
        <f t="shared" si="1813"/>
        <v>117.30500000000001</v>
      </c>
      <c r="Q1817">
        <f t="shared" si="1822"/>
        <v>117.0625</v>
      </c>
      <c r="R1817">
        <f t="shared" si="1843"/>
        <v>114.67083333333331</v>
      </c>
      <c r="S1817">
        <f t="shared" si="1784"/>
        <v>113.18384615384618</v>
      </c>
      <c r="T1817">
        <f t="shared" si="1793"/>
        <v>110.65860000000004</v>
      </c>
      <c r="U1817">
        <f t="shared" si="1790"/>
        <v>104.52179999999993</v>
      </c>
      <c r="V1817">
        <f t="shared" si="1837"/>
        <v>102.36075</v>
      </c>
      <c r="W1817">
        <f t="shared" si="1817"/>
        <v>117.2111396934871</v>
      </c>
      <c r="X1817">
        <f t="shared" si="1829"/>
        <v>117.1741355320663</v>
      </c>
      <c r="Y1817">
        <f t="shared" si="1846"/>
        <v>115.62227037673118</v>
      </c>
      <c r="Z1817">
        <f t="shared" si="1787"/>
        <v>113.61913720581227</v>
      </c>
      <c r="AA1817">
        <f t="shared" si="1796"/>
        <v>110.83209249384589</v>
      </c>
      <c r="AB1817">
        <f t="shared" si="1799"/>
        <v>107.47475991583786</v>
      </c>
      <c r="AC1817">
        <f t="shared" si="1840"/>
        <v>107.52355287581501</v>
      </c>
      <c r="AD1817" s="2">
        <v>2126.5</v>
      </c>
      <c r="AE1817" s="2">
        <v>2132.9499999999998</v>
      </c>
      <c r="AF1817" s="2">
        <v>2135.61</v>
      </c>
      <c r="AG1817" s="2">
        <v>2124.4299999999998</v>
      </c>
      <c r="AH1817" s="6">
        <f t="shared" si="1830"/>
        <v>2127.8991479986839</v>
      </c>
      <c r="AI1817">
        <f t="shared" si="1831"/>
        <v>1</v>
      </c>
      <c r="AJ1817" s="3">
        <f t="shared" si="1807"/>
        <v>3.0380031692749197E-3</v>
      </c>
      <c r="AK1817">
        <f t="shared" si="1808"/>
        <v>5.2574653185987735E-3</v>
      </c>
      <c r="AL1817">
        <f t="shared" si="1823"/>
        <v>3.6236924144494123E-3</v>
      </c>
      <c r="AM1817">
        <f t="shared" si="1824"/>
        <v>-6.5752552229735408E-4</v>
      </c>
      <c r="AN1817">
        <f t="shared" si="1809"/>
        <v>4.2840347989654961E-3</v>
      </c>
      <c r="AO1817">
        <f t="shared" si="1814"/>
        <v>2134.9700000000003</v>
      </c>
      <c r="AP1817">
        <f t="shared" si="1825"/>
        <v>2142.2400000000002</v>
      </c>
      <c r="AQ1817">
        <f t="shared" si="1844"/>
        <v>2155.001666666667</v>
      </c>
      <c r="AR1817">
        <f t="shared" si="1785"/>
        <v>2151.7423076923083</v>
      </c>
      <c r="AS1817">
        <f t="shared" si="1794"/>
        <v>2165.3067999999998</v>
      </c>
      <c r="AT1817">
        <f t="shared" si="1791"/>
        <v>2140.3856999999998</v>
      </c>
      <c r="AU1817">
        <f t="shared" si="1838"/>
        <v>2068.3442999999984</v>
      </c>
      <c r="AV1817">
        <f t="shared" si="1818"/>
        <v>2127.8991479986839</v>
      </c>
      <c r="AW1817">
        <f t="shared" si="1832"/>
        <v>2138.2227805409811</v>
      </c>
      <c r="AX1817">
        <f t="shared" si="1847"/>
        <v>2147.8227009782199</v>
      </c>
      <c r="AY1817">
        <f t="shared" si="1788"/>
        <v>2153.4925655578631</v>
      </c>
      <c r="AZ1817">
        <f t="shared" si="1797"/>
        <v>2153.3139635804132</v>
      </c>
      <c r="BA1817">
        <f t="shared" si="1800"/>
        <v>2135.4669459276938</v>
      </c>
      <c r="BB1817">
        <f t="shared" si="1841"/>
        <v>2102.2753942234494</v>
      </c>
      <c r="BC1817" s="2">
        <v>18086.400000000001</v>
      </c>
      <c r="BD1817" s="2">
        <v>18135.849999999999</v>
      </c>
      <c r="BE1817" s="2">
        <v>18162.28</v>
      </c>
      <c r="BF1817" s="2">
        <v>18063.02</v>
      </c>
      <c r="BG1817" s="2">
        <f t="shared" si="1833"/>
        <v>18176.682499999999</v>
      </c>
      <c r="BH1817">
        <f t="shared" si="1815"/>
        <v>-1</v>
      </c>
      <c r="BI1817" s="3">
        <f t="shared" si="1810"/>
        <v>-2.8657465550947529E-3</v>
      </c>
      <c r="BJ1817">
        <f t="shared" si="1826"/>
        <v>5.4881015569708952E-3</v>
      </c>
      <c r="BK1817">
        <f t="shared" si="1834"/>
        <v>-7.9236131235719978E-4</v>
      </c>
      <c r="BL1817">
        <f t="shared" si="1835"/>
        <v>-4.9669404744236215E-3</v>
      </c>
      <c r="BM1817">
        <f t="shared" si="1827"/>
        <v>4.1954175513091259E-3</v>
      </c>
      <c r="BN1817">
        <f t="shared" si="1816"/>
        <v>18132.834999999999</v>
      </c>
      <c r="BO1817">
        <f t="shared" si="1828"/>
        <v>18176.682499999999</v>
      </c>
      <c r="BP1817">
        <f t="shared" si="1845"/>
        <v>18235.2425</v>
      </c>
      <c r="BQ1817">
        <f t="shared" si="1786"/>
        <v>18215.691538461535</v>
      </c>
      <c r="BR1817">
        <f t="shared" si="1795"/>
        <v>18358.772799999999</v>
      </c>
      <c r="BS1817">
        <f t="shared" si="1792"/>
        <v>18195.628499999999</v>
      </c>
      <c r="BT1817">
        <f t="shared" si="1839"/>
        <v>17641.323249999994</v>
      </c>
      <c r="BU1817">
        <f t="shared" si="1819"/>
        <v>18099.077405112726</v>
      </c>
      <c r="BV1817">
        <f t="shared" si="1836"/>
        <v>18158.484249784124</v>
      </c>
      <c r="BW1817">
        <f t="shared" si="1848"/>
        <v>18203.103190485665</v>
      </c>
      <c r="BX1817">
        <f t="shared" si="1789"/>
        <v>18243.479568220155</v>
      </c>
      <c r="BY1817">
        <f t="shared" si="1798"/>
        <v>18260.373354400741</v>
      </c>
      <c r="BZ1817">
        <f t="shared" si="1801"/>
        <v>18146.515933098381</v>
      </c>
      <c r="CA1817">
        <f t="shared" si="1842"/>
        <v>17897.890153326556</v>
      </c>
    </row>
    <row r="1818" spans="1:79" x14ac:dyDescent="0.45">
      <c r="A1818" s="1">
        <v>42661</v>
      </c>
      <c r="B1818">
        <v>117.47</v>
      </c>
      <c r="C1818">
        <v>118.18</v>
      </c>
      <c r="D1818">
        <v>118.21</v>
      </c>
      <c r="E1818">
        <v>117.45</v>
      </c>
      <c r="F1818">
        <v>24553478</v>
      </c>
      <c r="G1818" s="6">
        <f t="shared" si="1802"/>
        <v>117.29248131923978</v>
      </c>
      <c r="H1818">
        <f t="shared" si="1811"/>
        <v>1</v>
      </c>
      <c r="I1818" s="3">
        <f t="shared" si="1803"/>
        <v>6.8056146320713139E-4</v>
      </c>
      <c r="J1818">
        <f t="shared" si="1804"/>
        <v>6.4697369541158673E-3</v>
      </c>
      <c r="K1818">
        <f t="shared" si="1820"/>
        <v>7.8224850428644434E-3</v>
      </c>
      <c r="L1818">
        <f t="shared" si="1821"/>
        <v>1.5134702477395414E-3</v>
      </c>
      <c r="M1818">
        <f t="shared" si="1805"/>
        <v>6.2994807184812707E-3</v>
      </c>
      <c r="N1818">
        <f t="shared" si="1806"/>
        <v>3.7818756267442029E-2</v>
      </c>
      <c r="O1818">
        <f t="shared" si="1812"/>
        <v>0.1710721766830188</v>
      </c>
      <c r="P1818">
        <f t="shared" si="1813"/>
        <v>117.59</v>
      </c>
      <c r="Q1818">
        <f t="shared" si="1822"/>
        <v>117.375</v>
      </c>
      <c r="R1818">
        <f t="shared" si="1843"/>
        <v>115.11833333333333</v>
      </c>
      <c r="S1818">
        <f t="shared" si="1784"/>
        <v>113.73846153846156</v>
      </c>
      <c r="T1818">
        <f t="shared" si="1793"/>
        <v>110.86000000000004</v>
      </c>
      <c r="U1818">
        <f t="shared" si="1790"/>
        <v>104.70109999999991</v>
      </c>
      <c r="V1818">
        <f t="shared" si="1837"/>
        <v>102.42219999999999</v>
      </c>
      <c r="W1818">
        <f t="shared" si="1817"/>
        <v>117.59943015325645</v>
      </c>
      <c r="X1818">
        <f t="shared" si="1829"/>
        <v>117.29248131923978</v>
      </c>
      <c r="Y1818">
        <f t="shared" si="1846"/>
        <v>115.9065364726187</v>
      </c>
      <c r="Z1818">
        <f t="shared" si="1787"/>
        <v>113.90438630167802</v>
      </c>
      <c r="AA1818">
        <f t="shared" si="1796"/>
        <v>111.09240259212645</v>
      </c>
      <c r="AB1818">
        <f t="shared" si="1799"/>
        <v>107.67268546205889</v>
      </c>
      <c r="AC1818">
        <f t="shared" si="1840"/>
        <v>107.62252249894124</v>
      </c>
      <c r="AD1818" s="2">
        <v>2139.6</v>
      </c>
      <c r="AE1818" s="2">
        <v>2138.31</v>
      </c>
      <c r="AF1818" s="2">
        <v>2144.38</v>
      </c>
      <c r="AG1818" s="2">
        <v>2135.4899999999998</v>
      </c>
      <c r="AH1818" s="6">
        <f t="shared" si="1830"/>
        <v>2143.515426000658</v>
      </c>
      <c r="AI1818">
        <f t="shared" si="1831"/>
        <v>-1</v>
      </c>
      <c r="AJ1818" s="3">
        <f t="shared" si="1807"/>
        <v>-6.1603573947801122E-3</v>
      </c>
      <c r="AK1818">
        <f t="shared" si="1808"/>
        <v>4.1549822396711195E-3</v>
      </c>
      <c r="AL1818">
        <f t="shared" si="1823"/>
        <v>4.0334395957917888E-4</v>
      </c>
      <c r="AM1818">
        <f t="shared" si="1824"/>
        <v>-1.826637659409521E-3</v>
      </c>
      <c r="AN1818">
        <f t="shared" si="1809"/>
        <v>2.2340624415779584E-3</v>
      </c>
      <c r="AO1818">
        <f t="shared" si="1814"/>
        <v>2136.3149999999996</v>
      </c>
      <c r="AP1818">
        <f t="shared" si="1825"/>
        <v>2135.1400000000003</v>
      </c>
      <c r="AQ1818">
        <f t="shared" si="1844"/>
        <v>2152.0058333333336</v>
      </c>
      <c r="AR1818">
        <f t="shared" si="1785"/>
        <v>2150.3526923076925</v>
      </c>
      <c r="AS1818">
        <f t="shared" si="1794"/>
        <v>2164.5899999999992</v>
      </c>
      <c r="AT1818">
        <f t="shared" si="1791"/>
        <v>2140.9259000000002</v>
      </c>
      <c r="AU1818">
        <f t="shared" si="1838"/>
        <v>2068.7060999999985</v>
      </c>
      <c r="AV1818">
        <f t="shared" si="1818"/>
        <v>2143.515426000658</v>
      </c>
      <c r="AW1818">
        <f t="shared" si="1832"/>
        <v>2138.2576683245888</v>
      </c>
      <c r="AX1818">
        <f t="shared" si="1847"/>
        <v>2146.3592085200321</v>
      </c>
      <c r="AY1818">
        <f t="shared" si="1788"/>
        <v>2152.3679310720954</v>
      </c>
      <c r="AZ1818">
        <f t="shared" si="1797"/>
        <v>2152.7255728517694</v>
      </c>
      <c r="BA1818">
        <f t="shared" si="1800"/>
        <v>2135.5232440281357</v>
      </c>
      <c r="BB1818">
        <f t="shared" si="1841"/>
        <v>2102.6339475147583</v>
      </c>
      <c r="BC1818" s="2">
        <v>18161.939999999999</v>
      </c>
      <c r="BD1818" s="2">
        <v>18145.060000000001</v>
      </c>
      <c r="BE1818" s="2">
        <v>18225.8</v>
      </c>
      <c r="BF1818" s="2">
        <v>18129.45</v>
      </c>
      <c r="BG1818" s="2">
        <f t="shared" si="1833"/>
        <v>18133.537499999999</v>
      </c>
      <c r="BH1818">
        <f t="shared" si="1815"/>
        <v>1</v>
      </c>
      <c r="BI1818" s="3">
        <f t="shared" si="1810"/>
        <v>4.1766188959658761E-3</v>
      </c>
      <c r="BJ1818">
        <f t="shared" si="1826"/>
        <v>5.3050500111771403E-3</v>
      </c>
      <c r="BK1818">
        <f t="shared" si="1834"/>
        <v>5.0879482285241216E-3</v>
      </c>
      <c r="BL1818">
        <f t="shared" si="1835"/>
        <v>1.5662967030012841E-3</v>
      </c>
      <c r="BM1818">
        <f t="shared" si="1827"/>
        <v>3.5161442004543889E-3</v>
      </c>
      <c r="BN1818">
        <f t="shared" si="1816"/>
        <v>18156.599999999999</v>
      </c>
      <c r="BO1818">
        <f t="shared" si="1828"/>
        <v>18133.537499999999</v>
      </c>
      <c r="BP1818">
        <f t="shared" si="1845"/>
        <v>18219.656666666666</v>
      </c>
      <c r="BQ1818">
        <f t="shared" si="1786"/>
        <v>18205.371538461535</v>
      </c>
      <c r="BR1818">
        <f t="shared" si="1795"/>
        <v>18353.433799999999</v>
      </c>
      <c r="BS1818">
        <f t="shared" si="1792"/>
        <v>18199.6361</v>
      </c>
      <c r="BT1818">
        <f t="shared" si="1839"/>
        <v>17644.049199999994</v>
      </c>
      <c r="BU1818">
        <f t="shared" si="1819"/>
        <v>18168.051297443639</v>
      </c>
      <c r="BV1818">
        <f t="shared" si="1836"/>
        <v>18153.114549870475</v>
      </c>
      <c r="BW1818">
        <f t="shared" si="1848"/>
        <v>18194.173468872486</v>
      </c>
      <c r="BX1818">
        <f t="shared" si="1789"/>
        <v>18236.189229833475</v>
      </c>
      <c r="BY1818">
        <f t="shared" si="1798"/>
        <v>18255.851262071301</v>
      </c>
      <c r="BZ1818">
        <f t="shared" si="1801"/>
        <v>18146.487102739997</v>
      </c>
      <c r="CA1818">
        <f t="shared" si="1842"/>
        <v>17900.349554785993</v>
      </c>
    </row>
    <row r="1819" spans="1:79" x14ac:dyDescent="0.45">
      <c r="A1819" s="1">
        <v>42662</v>
      </c>
      <c r="B1819">
        <v>117.12</v>
      </c>
      <c r="C1819">
        <v>117.25</v>
      </c>
      <c r="D1819">
        <v>117.76</v>
      </c>
      <c r="E1819">
        <v>113.8</v>
      </c>
      <c r="F1819">
        <v>20034594</v>
      </c>
      <c r="G1819" s="6">
        <f t="shared" si="1802"/>
        <v>117.22348879154387</v>
      </c>
      <c r="H1819">
        <f t="shared" si="1811"/>
        <v>1</v>
      </c>
      <c r="I1819" s="3">
        <f t="shared" si="1803"/>
        <v>2.9794841236059789E-3</v>
      </c>
      <c r="J1819">
        <f t="shared" si="1804"/>
        <v>3.3811475409836131E-2</v>
      </c>
      <c r="K1819">
        <f t="shared" si="1820"/>
        <v>4.5768234164246732E-3</v>
      </c>
      <c r="L1819">
        <f t="shared" si="1821"/>
        <v>-8.8283323257763952E-4</v>
      </c>
      <c r="M1819">
        <f t="shared" si="1805"/>
        <v>5.4644808743169442E-3</v>
      </c>
      <c r="N1819">
        <f t="shared" si="1806"/>
        <v>-0.22555405914389881</v>
      </c>
      <c r="O1819">
        <f t="shared" si="1812"/>
        <v>-0.14990408746430545</v>
      </c>
      <c r="P1819">
        <f t="shared" si="1813"/>
        <v>117.50999999999999</v>
      </c>
      <c r="Q1819">
        <f t="shared" si="1822"/>
        <v>117.4075</v>
      </c>
      <c r="R1819">
        <f t="shared" si="1843"/>
        <v>115.48666666666664</v>
      </c>
      <c r="S1819">
        <f t="shared" si="1784"/>
        <v>114.20115384615386</v>
      </c>
      <c r="T1819">
        <f t="shared" si="1793"/>
        <v>111.04200000000004</v>
      </c>
      <c r="U1819">
        <f t="shared" si="1790"/>
        <v>104.8716999999999</v>
      </c>
      <c r="V1819">
        <f t="shared" si="1837"/>
        <v>102.48280000000001</v>
      </c>
      <c r="W1819">
        <f t="shared" si="1817"/>
        <v>116.88028492337179</v>
      </c>
      <c r="X1819">
        <f t="shared" si="1829"/>
        <v>117.22348879154387</v>
      </c>
      <c r="Y1819">
        <f t="shared" si="1846"/>
        <v>116.09322316913889</v>
      </c>
      <c r="Z1819">
        <f t="shared" si="1787"/>
        <v>114.14257990896112</v>
      </c>
      <c r="AA1819">
        <f t="shared" si="1796"/>
        <v>111.32877896106267</v>
      </c>
      <c r="AB1819">
        <f t="shared" si="1799"/>
        <v>107.85976099746367</v>
      </c>
      <c r="AC1819">
        <f t="shared" si="1840"/>
        <v>107.71702476263336</v>
      </c>
      <c r="AD1819" s="2">
        <v>2144.29</v>
      </c>
      <c r="AE1819" s="2">
        <v>2140.81</v>
      </c>
      <c r="AF1819" s="2">
        <v>2148.44</v>
      </c>
      <c r="AG1819" s="2">
        <v>2138.15</v>
      </c>
      <c r="AH1819" s="6">
        <f t="shared" si="1830"/>
        <v>2139.4572869996709</v>
      </c>
      <c r="AI1819">
        <f t="shared" si="1831"/>
        <v>-1</v>
      </c>
      <c r="AJ1819" s="3">
        <f t="shared" si="1807"/>
        <v>-2.1919985043933701E-3</v>
      </c>
      <c r="AK1819">
        <f t="shared" si="1808"/>
        <v>4.7987912082787139E-3</v>
      </c>
      <c r="AL1819">
        <f t="shared" si="1823"/>
        <v>4.1985942205587466E-3</v>
      </c>
      <c r="AM1819">
        <f t="shared" si="1824"/>
        <v>2.2588499568067166E-3</v>
      </c>
      <c r="AN1819">
        <f t="shared" si="1809"/>
        <v>1.9353725475565763E-3</v>
      </c>
      <c r="AO1819">
        <f t="shared" si="1814"/>
        <v>2135.63</v>
      </c>
      <c r="AP1819">
        <f t="shared" si="1825"/>
        <v>2135.3000000000002</v>
      </c>
      <c r="AQ1819">
        <f t="shared" si="1844"/>
        <v>2150.4891666666667</v>
      </c>
      <c r="AR1819">
        <f t="shared" si="1785"/>
        <v>2151.0238461538461</v>
      </c>
      <c r="AS1819">
        <f t="shared" si="1794"/>
        <v>2163.6809999999991</v>
      </c>
      <c r="AT1819">
        <f t="shared" si="1791"/>
        <v>2141.3946000000001</v>
      </c>
      <c r="AU1819">
        <f t="shared" si="1838"/>
        <v>2069.2066499999987</v>
      </c>
      <c r="AV1819">
        <f t="shared" si="1818"/>
        <v>2139.4572869996709</v>
      </c>
      <c r="AW1819">
        <f t="shared" si="1832"/>
        <v>2139.2786009947531</v>
      </c>
      <c r="AX1819">
        <f t="shared" si="1847"/>
        <v>2145.5054841323349</v>
      </c>
      <c r="AY1819">
        <f t="shared" si="1788"/>
        <v>2151.511788029718</v>
      </c>
      <c r="AZ1819">
        <f t="shared" si="1797"/>
        <v>2152.2582954850332</v>
      </c>
      <c r="BA1819">
        <f t="shared" si="1800"/>
        <v>2135.6279322652022</v>
      </c>
      <c r="BB1819">
        <f t="shared" si="1841"/>
        <v>2103.0138087335172</v>
      </c>
      <c r="BC1819" s="2">
        <v>18202.62</v>
      </c>
      <c r="BD1819" s="2">
        <v>18178.21</v>
      </c>
      <c r="BE1819" s="2">
        <v>18252.2</v>
      </c>
      <c r="BF1819" s="2">
        <v>18169.25</v>
      </c>
      <c r="BG1819" s="2">
        <f t="shared" si="1833"/>
        <v>18136.645</v>
      </c>
      <c r="BH1819">
        <f t="shared" si="1815"/>
        <v>1</v>
      </c>
      <c r="BI1819" s="3">
        <f t="shared" si="1810"/>
        <v>2.2398488267222718E-3</v>
      </c>
      <c r="BJ1819">
        <f t="shared" si="1826"/>
        <v>4.5570362947751882E-3</v>
      </c>
      <c r="BK1819">
        <f t="shared" si="1834"/>
        <v>6.371354790260287E-3</v>
      </c>
      <c r="BL1819">
        <f t="shared" si="1835"/>
        <v>3.6376628643279142E-3</v>
      </c>
      <c r="BM1819">
        <f t="shared" si="1827"/>
        <v>2.7237837190471344E-3</v>
      </c>
      <c r="BN1819">
        <f t="shared" si="1816"/>
        <v>18140.455000000002</v>
      </c>
      <c r="BO1819">
        <f t="shared" si="1828"/>
        <v>18136.645</v>
      </c>
      <c r="BP1819">
        <f t="shared" si="1845"/>
        <v>18216.595000000001</v>
      </c>
      <c r="BQ1819">
        <f t="shared" si="1786"/>
        <v>18209.837307692305</v>
      </c>
      <c r="BR1819">
        <f t="shared" si="1795"/>
        <v>18345.522000000001</v>
      </c>
      <c r="BS1819">
        <f t="shared" si="1792"/>
        <v>18202.4915</v>
      </c>
      <c r="BT1819">
        <f t="shared" si="1839"/>
        <v>17647.747099999993</v>
      </c>
      <c r="BU1819">
        <f t="shared" si="1819"/>
        <v>18183.289351278181</v>
      </c>
      <c r="BV1819">
        <f t="shared" si="1836"/>
        <v>18163.152729922283</v>
      </c>
      <c r="BW1819">
        <f t="shared" si="1848"/>
        <v>18191.71755058441</v>
      </c>
      <c r="BX1819">
        <f t="shared" si="1789"/>
        <v>18231.894472068034</v>
      </c>
      <c r="BY1819">
        <f t="shared" si="1798"/>
        <v>18252.806506695957</v>
      </c>
      <c r="BZ1819">
        <f t="shared" si="1801"/>
        <v>18147.115278923364</v>
      </c>
      <c r="CA1819">
        <f t="shared" si="1842"/>
        <v>17903.114335335387</v>
      </c>
    </row>
    <row r="1820" spans="1:79" x14ac:dyDescent="0.45">
      <c r="A1820" s="1">
        <v>42663</v>
      </c>
      <c r="B1820">
        <v>117.06</v>
      </c>
      <c r="C1820">
        <v>116.86</v>
      </c>
      <c r="D1820">
        <v>117.38</v>
      </c>
      <c r="E1820">
        <v>116.33</v>
      </c>
      <c r="F1820">
        <v>24125801</v>
      </c>
      <c r="G1820" s="6">
        <f t="shared" si="1802"/>
        <v>117.15809327492633</v>
      </c>
      <c r="H1820">
        <f t="shared" si="1811"/>
        <v>1</v>
      </c>
      <c r="I1820" s="3">
        <f t="shared" si="1803"/>
        <v>5.1229508196723255E-4</v>
      </c>
      <c r="J1820">
        <f t="shared" si="1804"/>
        <v>8.9697590978984887E-3</v>
      </c>
      <c r="K1820">
        <f t="shared" si="1820"/>
        <v>1.894079349285187E-3</v>
      </c>
      <c r="L1820">
        <f t="shared" si="1821"/>
        <v>-8.3727271573240055E-4</v>
      </c>
      <c r="M1820">
        <f t="shared" si="1805"/>
        <v>2.7336408679309171E-3</v>
      </c>
      <c r="N1820">
        <f t="shared" si="1806"/>
        <v>0.16957807950086301</v>
      </c>
      <c r="O1820">
        <f t="shared" si="1812"/>
        <v>5.2894567059021562E-2</v>
      </c>
      <c r="P1820">
        <f t="shared" si="1813"/>
        <v>117.295</v>
      </c>
      <c r="Q1820">
        <f t="shared" si="1822"/>
        <v>117.4425</v>
      </c>
      <c r="R1820">
        <f t="shared" si="1843"/>
        <v>115.87</v>
      </c>
      <c r="S1820">
        <f t="shared" si="1784"/>
        <v>114.55384615384618</v>
      </c>
      <c r="T1820">
        <f t="shared" si="1793"/>
        <v>111.20820000000003</v>
      </c>
      <c r="U1820">
        <f t="shared" si="1790"/>
        <v>105.03939999999992</v>
      </c>
      <c r="V1820">
        <f t="shared" si="1837"/>
        <v>102.55485</v>
      </c>
      <c r="W1820">
        <f t="shared" si="1817"/>
        <v>117.14985753831411</v>
      </c>
      <c r="X1820">
        <f t="shared" si="1829"/>
        <v>117.15809327492633</v>
      </c>
      <c r="Y1820">
        <f t="shared" si="1846"/>
        <v>116.24195806619446</v>
      </c>
      <c r="Z1820">
        <f t="shared" si="1787"/>
        <v>114.35868510088993</v>
      </c>
      <c r="AA1820">
        <f t="shared" si="1796"/>
        <v>111.5535327272955</v>
      </c>
      <c r="AB1820">
        <f t="shared" si="1799"/>
        <v>108.04194394800894</v>
      </c>
      <c r="AC1820">
        <f t="shared" si="1840"/>
        <v>107.80998969036835</v>
      </c>
      <c r="AD1820" s="2">
        <v>2141.34</v>
      </c>
      <c r="AE1820" s="2">
        <v>2142.5100000000002</v>
      </c>
      <c r="AF1820" s="2">
        <v>2147.1799999999998</v>
      </c>
      <c r="AG1820" s="2">
        <v>2133.44</v>
      </c>
      <c r="AH1820" s="6">
        <f t="shared" si="1830"/>
        <v>2144.0363565001649</v>
      </c>
      <c r="AI1820">
        <f t="shared" si="1831"/>
        <v>1</v>
      </c>
      <c r="AJ1820" s="3">
        <f t="shared" si="1807"/>
        <v>1.3757467506726321E-3</v>
      </c>
      <c r="AK1820">
        <f t="shared" si="1808"/>
        <v>6.4165429123818644E-3</v>
      </c>
      <c r="AL1820">
        <f t="shared" si="1823"/>
        <v>1.4662267691050404E-3</v>
      </c>
      <c r="AM1820">
        <f t="shared" si="1824"/>
        <v>-1.2576076389703254E-3</v>
      </c>
      <c r="AN1820">
        <f t="shared" si="1809"/>
        <v>2.7272642364125689E-3</v>
      </c>
      <c r="AO1820">
        <f t="shared" si="1814"/>
        <v>2139.56</v>
      </c>
      <c r="AP1820">
        <f t="shared" si="1825"/>
        <v>2137.9374999999995</v>
      </c>
      <c r="AQ1820">
        <f t="shared" si="1844"/>
        <v>2148.5291666666667</v>
      </c>
      <c r="AR1820">
        <f t="shared" si="1785"/>
        <v>2150.6523076923077</v>
      </c>
      <c r="AS1820">
        <f t="shared" si="1794"/>
        <v>2162.8523999999993</v>
      </c>
      <c r="AT1820">
        <f t="shared" si="1791"/>
        <v>2141.9020999999998</v>
      </c>
      <c r="AU1820">
        <f t="shared" si="1838"/>
        <v>2069.8417999999988</v>
      </c>
      <c r="AV1820">
        <f t="shared" si="1818"/>
        <v>2144.0363565001649</v>
      </c>
      <c r="AW1820">
        <f t="shared" si="1832"/>
        <v>2140.5711605968518</v>
      </c>
      <c r="AX1820">
        <f t="shared" si="1847"/>
        <v>2145.0446404196682</v>
      </c>
      <c r="AY1820">
        <f t="shared" si="1788"/>
        <v>2150.8449889164058</v>
      </c>
      <c r="AZ1820">
        <f t="shared" si="1797"/>
        <v>2151.8760093875808</v>
      </c>
      <c r="BA1820">
        <f t="shared" si="1800"/>
        <v>2135.7642108342079</v>
      </c>
      <c r="BB1820">
        <f t="shared" si="1841"/>
        <v>2103.406805661542</v>
      </c>
      <c r="BC1820" s="2">
        <v>18162.349999999999</v>
      </c>
      <c r="BD1820" s="2">
        <v>18161.87</v>
      </c>
      <c r="BE1820" s="2">
        <v>18249.05</v>
      </c>
      <c r="BF1820" s="2">
        <v>18129.07</v>
      </c>
      <c r="BG1820" s="2">
        <f t="shared" si="1833"/>
        <v>18159.1175</v>
      </c>
      <c r="BH1820">
        <f t="shared" si="1815"/>
        <v>-1</v>
      </c>
      <c r="BI1820" s="3">
        <f t="shared" si="1810"/>
        <v>-2.2123188859625945E-3</v>
      </c>
      <c r="BJ1820">
        <f t="shared" si="1826"/>
        <v>6.6059733459601635E-3</v>
      </c>
      <c r="BK1820">
        <f t="shared" si="1834"/>
        <v>4.952470845568293E-3</v>
      </c>
      <c r="BL1820">
        <f t="shared" si="1835"/>
        <v>1.7800975185045494E-4</v>
      </c>
      <c r="BM1820">
        <f t="shared" si="1827"/>
        <v>4.7736113443470002E-3</v>
      </c>
      <c r="BN1820">
        <f t="shared" si="1816"/>
        <v>18161.635000000002</v>
      </c>
      <c r="BO1820">
        <f t="shared" si="1828"/>
        <v>18159.1175</v>
      </c>
      <c r="BP1820">
        <f t="shared" si="1845"/>
        <v>18208.145833333332</v>
      </c>
      <c r="BQ1820">
        <f t="shared" si="1786"/>
        <v>18206.576538461537</v>
      </c>
      <c r="BR1820">
        <f t="shared" si="1795"/>
        <v>18338.325199999999</v>
      </c>
      <c r="BS1820">
        <f t="shared" si="1792"/>
        <v>18206.005099999998</v>
      </c>
      <c r="BT1820">
        <f t="shared" si="1839"/>
        <v>17652.900649999996</v>
      </c>
      <c r="BU1820">
        <f t="shared" si="1819"/>
        <v>18151.160324360906</v>
      </c>
      <c r="BV1820">
        <f t="shared" si="1836"/>
        <v>18162.639637953369</v>
      </c>
      <c r="BW1820">
        <f t="shared" si="1848"/>
        <v>18187.12561972527</v>
      </c>
      <c r="BX1820">
        <f t="shared" si="1789"/>
        <v>18226.707474137067</v>
      </c>
      <c r="BY1820">
        <f t="shared" si="1798"/>
        <v>18249.240369178468</v>
      </c>
      <c r="BZ1820">
        <f t="shared" si="1801"/>
        <v>18147.40745161795</v>
      </c>
      <c r="CA1820">
        <f t="shared" si="1842"/>
        <v>17905.689018565881</v>
      </c>
    </row>
    <row r="1821" spans="1:79" x14ac:dyDescent="0.45">
      <c r="A1821" s="1">
        <v>42664</v>
      </c>
      <c r="B1821">
        <v>116.6</v>
      </c>
      <c r="C1821">
        <v>116.81</v>
      </c>
      <c r="D1821">
        <v>116.91</v>
      </c>
      <c r="E1821">
        <v>116.28</v>
      </c>
      <c r="F1821">
        <v>23192665</v>
      </c>
      <c r="G1821" s="6">
        <f t="shared" si="1802"/>
        <v>116.9348559649558</v>
      </c>
      <c r="H1821">
        <f t="shared" si="1811"/>
        <v>1</v>
      </c>
      <c r="I1821" s="3">
        <f t="shared" si="1803"/>
        <v>3.9296087476508451E-3</v>
      </c>
      <c r="J1821">
        <f t="shared" si="1804"/>
        <v>5.4030874785591376E-3</v>
      </c>
      <c r="K1821">
        <f t="shared" si="1820"/>
        <v>-2.1256249687649805E-4</v>
      </c>
      <c r="L1821">
        <f t="shared" si="1821"/>
        <v>-2.8636112149157639E-3</v>
      </c>
      <c r="M1821">
        <f t="shared" si="1805"/>
        <v>2.6586620926243765E-3</v>
      </c>
      <c r="N1821">
        <f t="shared" si="1806"/>
        <v>-4.023409987597372E-2</v>
      </c>
      <c r="O1821">
        <f t="shared" si="1812"/>
        <v>-0.13429124785231386</v>
      </c>
      <c r="P1821">
        <f t="shared" si="1813"/>
        <v>117.09</v>
      </c>
      <c r="Q1821">
        <f t="shared" si="1822"/>
        <v>117.3</v>
      </c>
      <c r="R1821">
        <f t="shared" si="1843"/>
        <v>116.20833333333333</v>
      </c>
      <c r="S1821">
        <f t="shared" si="1784"/>
        <v>114.75730769230769</v>
      </c>
      <c r="T1821">
        <f t="shared" si="1793"/>
        <v>111.38940000000007</v>
      </c>
      <c r="U1821">
        <f t="shared" si="1790"/>
        <v>105.21139999999993</v>
      </c>
      <c r="V1821">
        <f t="shared" si="1837"/>
        <v>102.63665000000003</v>
      </c>
      <c r="W1821">
        <f t="shared" si="1817"/>
        <v>116.32507123084294</v>
      </c>
      <c r="X1821">
        <f t="shared" si="1829"/>
        <v>116.9348559649558</v>
      </c>
      <c r="Y1821">
        <f t="shared" si="1846"/>
        <v>116.29704144062607</v>
      </c>
      <c r="Z1821">
        <f t="shared" si="1787"/>
        <v>114.52470842674994</v>
      </c>
      <c r="AA1821">
        <f t="shared" si="1796"/>
        <v>111.75143340465647</v>
      </c>
      <c r="AB1821">
        <f t="shared" si="1799"/>
        <v>108.211410404484</v>
      </c>
      <c r="AC1821">
        <f t="shared" si="1840"/>
        <v>107.89745247951892</v>
      </c>
      <c r="AD1821" s="2">
        <v>2141.16</v>
      </c>
      <c r="AE1821" s="2">
        <v>2139.4299999999998</v>
      </c>
      <c r="AF1821" s="2">
        <v>2142.63</v>
      </c>
      <c r="AG1821" s="2">
        <v>2130.09</v>
      </c>
      <c r="AH1821" s="6">
        <f t="shared" si="1830"/>
        <v>2137.1268217499173</v>
      </c>
      <c r="AI1821">
        <f t="shared" si="1831"/>
        <v>1</v>
      </c>
      <c r="AJ1821" s="3">
        <f t="shared" si="1807"/>
        <v>8.4059514136144197E-5</v>
      </c>
      <c r="AK1821">
        <f t="shared" si="1808"/>
        <v>5.8566384576584493E-3</v>
      </c>
      <c r="AL1821">
        <f t="shared" si="1823"/>
        <v>2.575035881855941E-3</v>
      </c>
      <c r="AM1821">
        <f t="shared" si="1824"/>
        <v>1.8871964962659962E-3</v>
      </c>
      <c r="AN1821">
        <f t="shared" si="1809"/>
        <v>6.8654374264429314E-4</v>
      </c>
      <c r="AO1821">
        <f t="shared" si="1814"/>
        <v>2141.66</v>
      </c>
      <c r="AP1821">
        <f t="shared" si="1825"/>
        <v>2138.645</v>
      </c>
      <c r="AQ1821">
        <f t="shared" si="1844"/>
        <v>2146.7908333333339</v>
      </c>
      <c r="AR1821">
        <f t="shared" si="1785"/>
        <v>2151.2157692307692</v>
      </c>
      <c r="AS1821">
        <f t="shared" si="1794"/>
        <v>2162.0463999999993</v>
      </c>
      <c r="AT1821">
        <f t="shared" si="1791"/>
        <v>2142.3258999999998</v>
      </c>
      <c r="AU1821">
        <f t="shared" si="1838"/>
        <v>2070.4957999999988</v>
      </c>
      <c r="AV1821">
        <f t="shared" si="1818"/>
        <v>2137.1268217499173</v>
      </c>
      <c r="AW1821">
        <f t="shared" si="1832"/>
        <v>2140.1146963581109</v>
      </c>
      <c r="AX1821">
        <f t="shared" si="1847"/>
        <v>2144.1808495858731</v>
      </c>
      <c r="AY1821">
        <f t="shared" si="1788"/>
        <v>2149.9994341818574</v>
      </c>
      <c r="AZ1821">
        <f t="shared" si="1797"/>
        <v>2151.3879305880678</v>
      </c>
      <c r="BA1821">
        <f t="shared" si="1800"/>
        <v>2135.8368007186791</v>
      </c>
      <c r="BB1821">
        <f t="shared" si="1841"/>
        <v>2103.7652454062031</v>
      </c>
      <c r="BC1821" s="2">
        <v>18145.71</v>
      </c>
      <c r="BD1821" s="2">
        <v>18152.63</v>
      </c>
      <c r="BE1821" s="2">
        <v>18168.759999999998</v>
      </c>
      <c r="BF1821" s="2">
        <v>18049.77</v>
      </c>
      <c r="BG1821" s="2">
        <f t="shared" si="1833"/>
        <v>18155.247500000001</v>
      </c>
      <c r="BH1821">
        <f t="shared" si="1815"/>
        <v>-1</v>
      </c>
      <c r="BI1821" s="3">
        <f t="shared" si="1810"/>
        <v>-9.1618100080658176E-4</v>
      </c>
      <c r="BJ1821">
        <f t="shared" si="1826"/>
        <v>6.5574728131331302E-3</v>
      </c>
      <c r="BK1821">
        <f t="shared" si="1834"/>
        <v>7.4427517443632148E-4</v>
      </c>
      <c r="BL1821">
        <f t="shared" si="1835"/>
        <v>-5.2533021100385345E-4</v>
      </c>
      <c r="BM1821">
        <f t="shared" si="1827"/>
        <v>1.2702726980646816E-3</v>
      </c>
      <c r="BN1821">
        <f t="shared" si="1816"/>
        <v>18170.04</v>
      </c>
      <c r="BO1821">
        <f t="shared" si="1828"/>
        <v>18155.247500000001</v>
      </c>
      <c r="BP1821">
        <f t="shared" si="1845"/>
        <v>18199.328333333335</v>
      </c>
      <c r="BQ1821">
        <f t="shared" si="1786"/>
        <v>18209.979615384611</v>
      </c>
      <c r="BR1821">
        <f t="shared" si="1795"/>
        <v>18330.733</v>
      </c>
      <c r="BS1821">
        <f t="shared" si="1792"/>
        <v>18208.7088</v>
      </c>
      <c r="BT1821">
        <f t="shared" si="1839"/>
        <v>17657.935849999998</v>
      </c>
      <c r="BU1821">
        <f t="shared" si="1819"/>
        <v>18153.36483781955</v>
      </c>
      <c r="BV1821">
        <f t="shared" si="1836"/>
        <v>18158.63578277202</v>
      </c>
      <c r="BW1821">
        <f t="shared" si="1848"/>
        <v>18181.818601305997</v>
      </c>
      <c r="BX1821">
        <f t="shared" si="1789"/>
        <v>18221.220253830619</v>
      </c>
      <c r="BY1821">
        <f t="shared" si="1798"/>
        <v>18245.4517272499</v>
      </c>
      <c r="BZ1821">
        <f t="shared" si="1801"/>
        <v>18147.510868417594</v>
      </c>
      <c r="CA1821">
        <f t="shared" si="1842"/>
        <v>17908.146142759255</v>
      </c>
    </row>
    <row r="1822" spans="1:79" x14ac:dyDescent="0.45">
      <c r="A1822" s="1">
        <v>42667</v>
      </c>
      <c r="B1822">
        <v>117.65</v>
      </c>
      <c r="C1822">
        <v>117.1</v>
      </c>
      <c r="D1822">
        <v>117.74</v>
      </c>
      <c r="E1822">
        <v>117</v>
      </c>
      <c r="F1822">
        <v>23538673</v>
      </c>
      <c r="G1822" s="6">
        <f t="shared" si="1802"/>
        <v>117.22091357897348</v>
      </c>
      <c r="H1822">
        <f t="shared" si="1811"/>
        <v>-1</v>
      </c>
      <c r="I1822" s="3">
        <f t="shared" si="1803"/>
        <v>-9.0051457975987258E-3</v>
      </c>
      <c r="J1822">
        <f t="shared" si="1804"/>
        <v>6.289842753931108E-3</v>
      </c>
      <c r="K1822">
        <f t="shared" si="1820"/>
        <v>4.428274828934842E-3</v>
      </c>
      <c r="L1822">
        <f t="shared" si="1821"/>
        <v>3.6604937457465178E-3</v>
      </c>
      <c r="M1822">
        <f t="shared" si="1805"/>
        <v>7.649808754780212E-4</v>
      </c>
      <c r="N1822">
        <f t="shared" si="1806"/>
        <v>1.469955421871063E-2</v>
      </c>
      <c r="O1822">
        <f t="shared" si="1812"/>
        <v>0.42789343542982772</v>
      </c>
      <c r="P1822">
        <f t="shared" si="1813"/>
        <v>116.83</v>
      </c>
      <c r="Q1822">
        <f t="shared" si="1822"/>
        <v>117.0625</v>
      </c>
      <c r="R1822">
        <f t="shared" si="1843"/>
        <v>116.50416666666665</v>
      </c>
      <c r="S1822">
        <f t="shared" si="1784"/>
        <v>114.79692307692306</v>
      </c>
      <c r="T1822">
        <f t="shared" si="1793"/>
        <v>111.56280000000004</v>
      </c>
      <c r="U1822">
        <f t="shared" si="1790"/>
        <v>105.39279999999991</v>
      </c>
      <c r="V1822">
        <f t="shared" si="1837"/>
        <v>102.73740000000002</v>
      </c>
      <c r="W1822">
        <f t="shared" si="1817"/>
        <v>118.31246438457853</v>
      </c>
      <c r="X1822">
        <f t="shared" si="1829"/>
        <v>117.22091357897348</v>
      </c>
      <c r="Y1822">
        <f t="shared" si="1846"/>
        <v>116.50518891129899</v>
      </c>
      <c r="Z1822">
        <f t="shared" si="1787"/>
        <v>114.75621150624994</v>
      </c>
      <c r="AA1822">
        <f t="shared" si="1796"/>
        <v>111.98274974172877</v>
      </c>
      <c r="AB1822">
        <f t="shared" si="1799"/>
        <v>108.39831316875164</v>
      </c>
      <c r="AC1822">
        <f t="shared" si="1840"/>
        <v>107.99449275335455</v>
      </c>
      <c r="AD1822" s="2">
        <v>2151.33</v>
      </c>
      <c r="AE1822" s="2">
        <v>2148.5</v>
      </c>
      <c r="AF1822" s="2">
        <v>2154.79</v>
      </c>
      <c r="AG1822" s="2">
        <v>2146.91</v>
      </c>
      <c r="AH1822" s="6">
        <f t="shared" si="1830"/>
        <v>2154.1865891250413</v>
      </c>
      <c r="AI1822">
        <f t="shared" si="1831"/>
        <v>-1</v>
      </c>
      <c r="AJ1822" s="3">
        <f t="shared" si="1807"/>
        <v>-4.7497618113546275E-3</v>
      </c>
      <c r="AK1822">
        <f t="shared" si="1808"/>
        <v>3.6628504227617844E-3</v>
      </c>
      <c r="AL1822">
        <f t="shared" si="1823"/>
        <v>2.8011077499266767E-4</v>
      </c>
      <c r="AM1822">
        <f t="shared" si="1824"/>
        <v>-1.3260639256888424E-3</v>
      </c>
      <c r="AN1822">
        <f t="shared" si="1809"/>
        <v>1.6083074191314379E-3</v>
      </c>
      <c r="AO1822">
        <f t="shared" si="1814"/>
        <v>2140.9700000000003</v>
      </c>
      <c r="AP1822">
        <f t="shared" si="1825"/>
        <v>2140.2649999999999</v>
      </c>
      <c r="AQ1822">
        <f t="shared" si="1844"/>
        <v>2145.4808333333335</v>
      </c>
      <c r="AR1822">
        <f t="shared" si="1785"/>
        <v>2151.7569230769232</v>
      </c>
      <c r="AS1822">
        <f t="shared" si="1794"/>
        <v>2161.2755999999995</v>
      </c>
      <c r="AT1822">
        <f t="shared" si="1791"/>
        <v>2142.7808</v>
      </c>
      <c r="AU1822">
        <f t="shared" si="1838"/>
        <v>2071.2663499999985</v>
      </c>
      <c r="AV1822">
        <f t="shared" si="1818"/>
        <v>2154.1865891250413</v>
      </c>
      <c r="AW1822">
        <f t="shared" si="1832"/>
        <v>2143.4688178148667</v>
      </c>
      <c r="AX1822">
        <f t="shared" si="1847"/>
        <v>2144.8453342649696</v>
      </c>
      <c r="AY1822">
        <f t="shared" si="1788"/>
        <v>2149.8883649832014</v>
      </c>
      <c r="AZ1822">
        <f t="shared" si="1797"/>
        <v>2151.2746784081437</v>
      </c>
      <c r="BA1822">
        <f t="shared" si="1800"/>
        <v>2136.0875571400916</v>
      </c>
      <c r="BB1822">
        <f t="shared" si="1841"/>
        <v>2104.2103673424599</v>
      </c>
      <c r="BC1822" s="2">
        <v>18223.03</v>
      </c>
      <c r="BD1822" s="2">
        <v>18197.14</v>
      </c>
      <c r="BE1822" s="2">
        <v>18275.04</v>
      </c>
      <c r="BF1822" s="2">
        <v>18191.18</v>
      </c>
      <c r="BG1822" s="2">
        <f t="shared" si="1833"/>
        <v>18159.442500000001</v>
      </c>
      <c r="BH1822">
        <f t="shared" si="1815"/>
        <v>1</v>
      </c>
      <c r="BI1822" s="3">
        <f t="shared" si="1810"/>
        <v>4.2610622565884557E-3</v>
      </c>
      <c r="BJ1822">
        <f t="shared" si="1826"/>
        <v>4.601869173238511E-3</v>
      </c>
      <c r="BK1822">
        <f t="shared" si="1834"/>
        <v>6.3656965239984572E-3</v>
      </c>
      <c r="BL1822">
        <f t="shared" si="1835"/>
        <v>3.5016218146563592E-3</v>
      </c>
      <c r="BM1822">
        <f t="shared" si="1827"/>
        <v>2.8540807977598696E-3</v>
      </c>
      <c r="BN1822">
        <f t="shared" si="1816"/>
        <v>18157.25</v>
      </c>
      <c r="BO1822">
        <f t="shared" si="1828"/>
        <v>18159.442500000001</v>
      </c>
      <c r="BP1822">
        <f t="shared" si="1845"/>
        <v>18194.922500000001</v>
      </c>
      <c r="BQ1822">
        <f t="shared" si="1786"/>
        <v>18214.891923076921</v>
      </c>
      <c r="BR1822">
        <f t="shared" si="1795"/>
        <v>18323.404000000002</v>
      </c>
      <c r="BS1822">
        <f t="shared" si="1792"/>
        <v>18212.689599999998</v>
      </c>
      <c r="BT1822">
        <f t="shared" si="1839"/>
        <v>17664.257199999996</v>
      </c>
      <c r="BU1822">
        <f t="shared" si="1819"/>
        <v>18219.027581090224</v>
      </c>
      <c r="BV1822">
        <f t="shared" si="1836"/>
        <v>18174.037469663213</v>
      </c>
      <c r="BW1822">
        <f t="shared" si="1848"/>
        <v>18184.175739566614</v>
      </c>
      <c r="BX1822">
        <f t="shared" si="1789"/>
        <v>18219.436531324649</v>
      </c>
      <c r="BY1822">
        <f t="shared" si="1798"/>
        <v>18243.557149710687</v>
      </c>
      <c r="BZ1822">
        <f t="shared" si="1801"/>
        <v>18148.493623498434</v>
      </c>
      <c r="CA1822">
        <f t="shared" si="1842"/>
        <v>17911.021703527818</v>
      </c>
    </row>
    <row r="1823" spans="1:79" x14ac:dyDescent="0.45">
      <c r="A1823" s="1">
        <v>42668</v>
      </c>
      <c r="B1823">
        <v>118.25</v>
      </c>
      <c r="C1823">
        <v>117.95</v>
      </c>
      <c r="D1823">
        <v>118.36</v>
      </c>
      <c r="E1823">
        <v>117.31</v>
      </c>
      <c r="F1823">
        <v>48128970</v>
      </c>
      <c r="G1823" s="6">
        <f t="shared" si="1802"/>
        <v>117.63254814738409</v>
      </c>
      <c r="H1823">
        <f t="shared" si="1811"/>
        <v>-1</v>
      </c>
      <c r="I1823" s="3">
        <f t="shared" si="1803"/>
        <v>-5.0998725031873721E-3</v>
      </c>
      <c r="J1823">
        <f t="shared" si="1804"/>
        <v>8.8794926004228097E-3</v>
      </c>
      <c r="K1823">
        <f t="shared" si="1820"/>
        <v>6.1841034991818398E-3</v>
      </c>
      <c r="L1823">
        <f t="shared" si="1821"/>
        <v>5.2489881613573264E-3</v>
      </c>
      <c r="M1823">
        <f t="shared" si="1805"/>
        <v>9.3023255813953006E-4</v>
      </c>
      <c r="N1823">
        <f t="shared" si="1806"/>
        <v>0.5109250623896584</v>
      </c>
      <c r="O1823">
        <f t="shared" si="1812"/>
        <v>1.7379246496330297E-2</v>
      </c>
      <c r="P1823">
        <f t="shared" si="1813"/>
        <v>117.125</v>
      </c>
      <c r="Q1823">
        <f t="shared" si="1822"/>
        <v>117.10749999999999</v>
      </c>
      <c r="R1823">
        <f t="shared" si="1843"/>
        <v>116.8175</v>
      </c>
      <c r="S1823">
        <f t="shared" ref="S1823:S1886" si="1849">SUM(B1797:B1822)/26</f>
        <v>114.90192307692307</v>
      </c>
      <c r="T1823">
        <f t="shared" si="1793"/>
        <v>111.75220000000003</v>
      </c>
      <c r="U1823">
        <f t="shared" si="1790"/>
        <v>105.59209999999993</v>
      </c>
      <c r="V1823">
        <f t="shared" si="1837"/>
        <v>102.84085</v>
      </c>
      <c r="W1823">
        <f t="shared" si="1817"/>
        <v>118.21876780771073</v>
      </c>
      <c r="X1823">
        <f t="shared" si="1829"/>
        <v>117.63254814738409</v>
      </c>
      <c r="Y1823">
        <f t="shared" si="1846"/>
        <v>116.77362138648375</v>
      </c>
      <c r="Z1823">
        <f t="shared" si="1787"/>
        <v>115.01501065393514</v>
      </c>
      <c r="AA1823">
        <f t="shared" si="1796"/>
        <v>112.22852426166098</v>
      </c>
      <c r="AB1823">
        <f t="shared" si="1799"/>
        <v>108.59339607630112</v>
      </c>
      <c r="AC1823">
        <f t="shared" si="1840"/>
        <v>108.09653760157988</v>
      </c>
      <c r="AD1823" s="2">
        <v>2143.16</v>
      </c>
      <c r="AE1823" s="2">
        <v>2149.7199999999998</v>
      </c>
      <c r="AF1823" s="2">
        <v>2151.44</v>
      </c>
      <c r="AG1823" s="2">
        <v>2141.9299999999998</v>
      </c>
      <c r="AH1823" s="6">
        <f t="shared" si="1830"/>
        <v>2147.486705437479</v>
      </c>
      <c r="AI1823">
        <f t="shared" si="1831"/>
        <v>1</v>
      </c>
      <c r="AJ1823" s="3">
        <f t="shared" si="1807"/>
        <v>3.797650755579141E-3</v>
      </c>
      <c r="AK1823">
        <f t="shared" si="1808"/>
        <v>4.4373728513037846E-3</v>
      </c>
      <c r="AL1823">
        <f t="shared" si="1823"/>
        <v>1.8408936141542588E-3</v>
      </c>
      <c r="AM1823">
        <f t="shared" si="1824"/>
        <v>-2.0147763553198597E-3</v>
      </c>
      <c r="AN1823">
        <f t="shared" si="1809"/>
        <v>3.8634539651730159E-3</v>
      </c>
      <c r="AO1823">
        <f t="shared" si="1814"/>
        <v>2143.9650000000001</v>
      </c>
      <c r="AP1823">
        <f t="shared" si="1825"/>
        <v>2142.8125</v>
      </c>
      <c r="AQ1823">
        <f t="shared" si="1844"/>
        <v>2144.6708333333336</v>
      </c>
      <c r="AR1823">
        <f t="shared" ref="AR1823:AR1886" si="1850">SUM(AE1797:AE1822)/26</f>
        <v>2151.8346153846151</v>
      </c>
      <c r="AS1823">
        <f t="shared" si="1794"/>
        <v>2160.5707999999995</v>
      </c>
      <c r="AT1823">
        <f t="shared" si="1791"/>
        <v>2143.2886999999996</v>
      </c>
      <c r="AU1823">
        <f t="shared" si="1838"/>
        <v>2072.2789999999986</v>
      </c>
      <c r="AV1823">
        <f t="shared" si="1818"/>
        <v>2147.486705437479</v>
      </c>
      <c r="AW1823">
        <f t="shared" si="1832"/>
        <v>2145.96929068892</v>
      </c>
      <c r="AX1823">
        <f t="shared" si="1847"/>
        <v>2145.5952828395898</v>
      </c>
      <c r="AY1823">
        <f t="shared" si="1788"/>
        <v>2149.8758935029641</v>
      </c>
      <c r="AZ1823">
        <f t="shared" si="1797"/>
        <v>2151.2137106274322</v>
      </c>
      <c r="BA1823">
        <f t="shared" si="1800"/>
        <v>2136.3575065036539</v>
      </c>
      <c r="BB1823">
        <f t="shared" si="1841"/>
        <v>2104.6631995082066</v>
      </c>
      <c r="BC1823" s="2">
        <v>18169.27</v>
      </c>
      <c r="BD1823" s="2">
        <v>18206.52</v>
      </c>
      <c r="BE1823" s="2">
        <v>18241.689999999999</v>
      </c>
      <c r="BF1823" s="2">
        <v>18151.7</v>
      </c>
      <c r="BG1823" s="2">
        <f t="shared" si="1833"/>
        <v>18172.462500000001</v>
      </c>
      <c r="BH1823">
        <f t="shared" si="1815"/>
        <v>-1</v>
      </c>
      <c r="BI1823" s="3">
        <f t="shared" si="1810"/>
        <v>-2.9501131260826767E-3</v>
      </c>
      <c r="BJ1823">
        <f t="shared" si="1826"/>
        <v>4.9528682220033038E-3</v>
      </c>
      <c r="BK1823">
        <f t="shared" si="1834"/>
        <v>3.8094727118021142E-3</v>
      </c>
      <c r="BL1823">
        <f t="shared" si="1835"/>
        <v>-1.7567789725806386E-4</v>
      </c>
      <c r="BM1823">
        <f t="shared" si="1827"/>
        <v>3.985850834953647E-3</v>
      </c>
      <c r="BN1823">
        <f t="shared" si="1816"/>
        <v>18174.885000000002</v>
      </c>
      <c r="BO1823">
        <f t="shared" si="1828"/>
        <v>18172.462500000001</v>
      </c>
      <c r="BP1823">
        <f t="shared" si="1845"/>
        <v>18187.982499999998</v>
      </c>
      <c r="BQ1823">
        <f t="shared" ref="BQ1823:BQ1886" si="1851">SUM(BD1797:BD1822)/26</f>
        <v>18214.12</v>
      </c>
      <c r="BR1823">
        <f t="shared" si="1795"/>
        <v>18315.433800000003</v>
      </c>
      <c r="BS1823">
        <f t="shared" si="1792"/>
        <v>18216.770499999995</v>
      </c>
      <c r="BT1823">
        <f t="shared" si="1839"/>
        <v>17672.647049999996</v>
      </c>
      <c r="BU1823">
        <f t="shared" si="1819"/>
        <v>18200.266209454887</v>
      </c>
      <c r="BV1823">
        <f t="shared" si="1836"/>
        <v>18187.030481797927</v>
      </c>
      <c r="BW1823">
        <f t="shared" si="1848"/>
        <v>18187.613318094827</v>
      </c>
      <c r="BX1823">
        <f t="shared" si="1789"/>
        <v>18218.479751226529</v>
      </c>
      <c r="BY1823">
        <f t="shared" si="1798"/>
        <v>18242.104712467131</v>
      </c>
      <c r="BZ1823">
        <f t="shared" si="1801"/>
        <v>18149.642660656882</v>
      </c>
      <c r="CA1823">
        <f t="shared" si="1842"/>
        <v>17913.961985084756</v>
      </c>
    </row>
    <row r="1824" spans="1:79" x14ac:dyDescent="0.45">
      <c r="A1824" s="1">
        <v>42669</v>
      </c>
      <c r="B1824">
        <v>115.59</v>
      </c>
      <c r="C1824">
        <v>114.31</v>
      </c>
      <c r="D1824">
        <v>115.7</v>
      </c>
      <c r="E1824">
        <v>113.31</v>
      </c>
      <c r="F1824">
        <v>66134219</v>
      </c>
      <c r="G1824" s="6">
        <f t="shared" si="1802"/>
        <v>116.81552888843045</v>
      </c>
      <c r="H1824">
        <f t="shared" si="1811"/>
        <v>1</v>
      </c>
      <c r="I1824" s="3">
        <f t="shared" si="1803"/>
        <v>2.2494714587737816E-2</v>
      </c>
      <c r="J1824">
        <f t="shared" si="1804"/>
        <v>2.0676529111514842E-2</v>
      </c>
      <c r="K1824">
        <f t="shared" si="1820"/>
        <v>-9.5494913993487904E-3</v>
      </c>
      <c r="L1824">
        <f t="shared" si="1821"/>
        <v>-1.0491147025503252E-2</v>
      </c>
      <c r="M1824">
        <f t="shared" si="1805"/>
        <v>9.516394151743181E-4</v>
      </c>
      <c r="N1824">
        <f t="shared" si="1806"/>
        <v>0.27225314326309652</v>
      </c>
      <c r="O1824">
        <f t="shared" si="1812"/>
        <v>7.5945970223505271E-2</v>
      </c>
      <c r="P1824">
        <f t="shared" si="1813"/>
        <v>117.95</v>
      </c>
      <c r="Q1824">
        <f t="shared" si="1822"/>
        <v>117.39</v>
      </c>
      <c r="R1824">
        <f t="shared" si="1843"/>
        <v>117.16666666666667</v>
      </c>
      <c r="S1824">
        <f t="shared" si="1849"/>
        <v>115.08153846153844</v>
      </c>
      <c r="T1824">
        <f t="shared" si="1793"/>
        <v>111.92760000000003</v>
      </c>
      <c r="U1824">
        <f t="shared" si="1790"/>
        <v>105.79539999999993</v>
      </c>
      <c r="V1824">
        <f t="shared" si="1837"/>
        <v>102.93945000000004</v>
      </c>
      <c r="W1824">
        <f t="shared" si="1817"/>
        <v>114.27561609614463</v>
      </c>
      <c r="X1824">
        <f t="shared" si="1829"/>
        <v>116.81552888843045</v>
      </c>
      <c r="Y1824">
        <f t="shared" si="1846"/>
        <v>116.59152578856317</v>
      </c>
      <c r="Z1824">
        <f t="shared" ref="Z1824:Z1887" si="1852">((B1824-Z1823)*(2/27)) +Z1823</f>
        <v>115.05760245734734</v>
      </c>
      <c r="AA1824">
        <f t="shared" si="1796"/>
        <v>112.36034683963506</v>
      </c>
      <c r="AB1824">
        <f t="shared" si="1799"/>
        <v>108.73194268865159</v>
      </c>
      <c r="AC1824">
        <f t="shared" si="1840"/>
        <v>108.17109941648954</v>
      </c>
      <c r="AD1824" s="2">
        <v>2139.4299999999998</v>
      </c>
      <c r="AE1824" s="2">
        <v>2136.9699999999998</v>
      </c>
      <c r="AF1824" s="2">
        <v>2145.73</v>
      </c>
      <c r="AG1824" s="2">
        <v>2131.59</v>
      </c>
      <c r="AH1824" s="6">
        <f t="shared" si="1830"/>
        <v>2131.7116472812604</v>
      </c>
      <c r="AI1824">
        <f t="shared" si="1831"/>
        <v>1</v>
      </c>
      <c r="AJ1824" s="3">
        <f t="shared" si="1807"/>
        <v>1.7404206872095496E-3</v>
      </c>
      <c r="AK1824">
        <f t="shared" si="1808"/>
        <v>6.6092370397722172E-3</v>
      </c>
      <c r="AL1824">
        <f t="shared" si="1823"/>
        <v>6.5761017615202861E-3</v>
      </c>
      <c r="AM1824">
        <f t="shared" si="1824"/>
        <v>3.6207301904942197E-3</v>
      </c>
      <c r="AN1824">
        <f t="shared" si="1809"/>
        <v>2.9447095721758516E-3</v>
      </c>
      <c r="AO1824">
        <f t="shared" si="1814"/>
        <v>2149.1099999999997</v>
      </c>
      <c r="AP1824">
        <f t="shared" si="1825"/>
        <v>2145.04</v>
      </c>
      <c r="AQ1824">
        <f t="shared" si="1844"/>
        <v>2143.4650000000001</v>
      </c>
      <c r="AR1824">
        <f t="shared" si="1850"/>
        <v>2152.0549999999998</v>
      </c>
      <c r="AS1824">
        <f t="shared" si="1794"/>
        <v>2159.8435999999992</v>
      </c>
      <c r="AT1824">
        <f t="shared" si="1791"/>
        <v>2143.7451999999998</v>
      </c>
      <c r="AU1824">
        <f t="shared" si="1838"/>
        <v>2073.3969999999986</v>
      </c>
      <c r="AV1824">
        <f t="shared" si="1818"/>
        <v>2131.7116472812604</v>
      </c>
      <c r="AW1824">
        <f t="shared" si="1832"/>
        <v>2142.369574413352</v>
      </c>
      <c r="AX1824">
        <f t="shared" si="1847"/>
        <v>2144.2683162488838</v>
      </c>
      <c r="AY1824">
        <f t="shared" ref="AY1824:AY1887" si="1853">((AE1824-AY1823)*(2/27)) +AY1823</f>
        <v>2148.9199013916336</v>
      </c>
      <c r="AZ1824">
        <f t="shared" si="1797"/>
        <v>2150.655133740082</v>
      </c>
      <c r="BA1824">
        <f t="shared" si="1800"/>
        <v>2136.3696350877399</v>
      </c>
      <c r="BB1824">
        <f t="shared" si="1841"/>
        <v>2104.9846602096177</v>
      </c>
      <c r="BC1824" s="2">
        <v>18199.330000000002</v>
      </c>
      <c r="BD1824" s="2">
        <v>18103.8</v>
      </c>
      <c r="BE1824" s="2">
        <v>18236.04</v>
      </c>
      <c r="BF1824" s="2">
        <v>18062.3</v>
      </c>
      <c r="BG1824" s="2">
        <f t="shared" si="1833"/>
        <v>18179.54</v>
      </c>
      <c r="BH1824">
        <f t="shared" si="1815"/>
        <v>1</v>
      </c>
      <c r="BI1824" s="3">
        <f t="shared" si="1810"/>
        <v>1.654441813017326E-3</v>
      </c>
      <c r="BJ1824">
        <f t="shared" si="1826"/>
        <v>9.5465052834363458E-3</v>
      </c>
      <c r="BK1824">
        <f t="shared" si="1834"/>
        <v>3.1078894185441433E-3</v>
      </c>
      <c r="BL1824">
        <f t="shared" si="1835"/>
        <v>1.0885863998759523E-3</v>
      </c>
      <c r="BM1824">
        <f t="shared" si="1827"/>
        <v>2.0171072231779481E-3</v>
      </c>
      <c r="BN1824">
        <f t="shared" si="1816"/>
        <v>18201.830000000002</v>
      </c>
      <c r="BO1824">
        <f t="shared" si="1828"/>
        <v>18179.54</v>
      </c>
      <c r="BP1824">
        <f t="shared" si="1845"/>
        <v>18180.579999999998</v>
      </c>
      <c r="BQ1824">
        <f t="shared" si="1851"/>
        <v>18216.108461538461</v>
      </c>
      <c r="BR1824">
        <f t="shared" si="1795"/>
        <v>18307.792400000002</v>
      </c>
      <c r="BS1824">
        <f t="shared" si="1792"/>
        <v>18220.837699999996</v>
      </c>
      <c r="BT1824">
        <f t="shared" si="1839"/>
        <v>17681.886099999992</v>
      </c>
      <c r="BU1824">
        <f t="shared" si="1819"/>
        <v>18055.566895272554</v>
      </c>
      <c r="BV1824">
        <f t="shared" si="1836"/>
        <v>18153.738289078756</v>
      </c>
      <c r="BW1824">
        <f t="shared" si="1848"/>
        <v>18174.718961464852</v>
      </c>
      <c r="BX1824">
        <f t="shared" ref="BX1824:BX1887" si="1854">((BD1824-BX1823)*(2/27)) +BX1823</f>
        <v>18209.984954839379</v>
      </c>
      <c r="BY1824">
        <f t="shared" si="1798"/>
        <v>18236.680998252734</v>
      </c>
      <c r="BZ1824">
        <f t="shared" si="1801"/>
        <v>18148.73488519833</v>
      </c>
      <c r="CA1824">
        <f t="shared" si="1842"/>
        <v>17915.85092055655</v>
      </c>
    </row>
    <row r="1825" spans="1:79" x14ac:dyDescent="0.45">
      <c r="A1825" s="1">
        <v>42670</v>
      </c>
      <c r="B1825">
        <v>114.48</v>
      </c>
      <c r="C1825">
        <v>115.39</v>
      </c>
      <c r="D1825">
        <v>115.86</v>
      </c>
      <c r="E1825">
        <v>114.1</v>
      </c>
      <c r="F1825">
        <v>34562045</v>
      </c>
      <c r="G1825" s="6">
        <f t="shared" si="1802"/>
        <v>115.88131733305828</v>
      </c>
      <c r="H1825">
        <f t="shared" si="1811"/>
        <v>1</v>
      </c>
      <c r="I1825" s="3">
        <f t="shared" si="1803"/>
        <v>9.6029068258499817E-3</v>
      </c>
      <c r="J1825">
        <f t="shared" si="1804"/>
        <v>1.5373864430468249E-2</v>
      </c>
      <c r="K1825">
        <f t="shared" si="1820"/>
        <v>-1.8395832519757098E-4</v>
      </c>
      <c r="L1825">
        <f t="shared" si="1821"/>
        <v>-1.2092694191857529E-2</v>
      </c>
      <c r="M1825">
        <f t="shared" si="1805"/>
        <v>1.2054507337526166E-2</v>
      </c>
      <c r="N1825">
        <f t="shared" si="1806"/>
        <v>-0.91349264778747896</v>
      </c>
      <c r="O1825">
        <f t="shared" si="1812"/>
        <v>-1.6829762634329299E-2</v>
      </c>
      <c r="P1825">
        <f t="shared" si="1813"/>
        <v>116.92</v>
      </c>
      <c r="Q1825">
        <f t="shared" si="1822"/>
        <v>117.02250000000001</v>
      </c>
      <c r="R1825">
        <f t="shared" si="1843"/>
        <v>117.12833333333333</v>
      </c>
      <c r="S1825">
        <f t="shared" si="1849"/>
        <v>115.15923076923076</v>
      </c>
      <c r="T1825">
        <f t="shared" si="1793"/>
        <v>112.05180000000001</v>
      </c>
      <c r="U1825">
        <f t="shared" si="1790"/>
        <v>105.96499999999993</v>
      </c>
      <c r="V1825">
        <f t="shared" si="1837"/>
        <v>103.01760000000002</v>
      </c>
      <c r="W1825">
        <f t="shared" si="1817"/>
        <v>114.58219195192768</v>
      </c>
      <c r="X1825">
        <f t="shared" si="1829"/>
        <v>115.88131733305828</v>
      </c>
      <c r="Y1825">
        <f t="shared" si="1846"/>
        <v>116.26667566724576</v>
      </c>
      <c r="Z1825">
        <f t="shared" si="1852"/>
        <v>115.01481709013643</v>
      </c>
      <c r="AA1825">
        <f t="shared" si="1796"/>
        <v>112.4434704929827</v>
      </c>
      <c r="AB1825">
        <f t="shared" si="1799"/>
        <v>108.845765605708</v>
      </c>
      <c r="AC1825">
        <f t="shared" si="1840"/>
        <v>108.23387454667372</v>
      </c>
      <c r="AD1825" s="2">
        <v>2133.04</v>
      </c>
      <c r="AE1825" s="2">
        <v>2144.06</v>
      </c>
      <c r="AF1825" s="2">
        <v>2147.13</v>
      </c>
      <c r="AG1825" s="2">
        <v>2132.52</v>
      </c>
      <c r="AH1825" s="6">
        <f t="shared" si="1830"/>
        <v>2150.2341763593695</v>
      </c>
      <c r="AI1825">
        <f t="shared" si="1831"/>
        <v>1</v>
      </c>
      <c r="AJ1825" s="3">
        <f t="shared" si="1807"/>
        <v>2.9867768517782183E-3</v>
      </c>
      <c r="AK1825">
        <f t="shared" si="1808"/>
        <v>6.8493792896523872E-3</v>
      </c>
      <c r="AL1825">
        <f t="shared" si="1823"/>
        <v>-1.4436457170563424E-3</v>
      </c>
      <c r="AM1825">
        <f t="shared" si="1824"/>
        <v>-7.9964203659349947E-3</v>
      </c>
      <c r="AN1825">
        <f t="shared" si="1809"/>
        <v>6.6055957694183629E-3</v>
      </c>
      <c r="AO1825">
        <f t="shared" si="1814"/>
        <v>2143.3449999999998</v>
      </c>
      <c r="AP1825">
        <f t="shared" si="1825"/>
        <v>2143.6549999999997</v>
      </c>
      <c r="AQ1825">
        <f t="shared" si="1844"/>
        <v>2141.5133333333338</v>
      </c>
      <c r="AR1825">
        <f t="shared" si="1850"/>
        <v>2151.71</v>
      </c>
      <c r="AS1825">
        <f t="shared" si="1794"/>
        <v>2158.8581999999997</v>
      </c>
      <c r="AT1825">
        <f t="shared" si="1791"/>
        <v>2144.1065999999996</v>
      </c>
      <c r="AU1825">
        <f t="shared" si="1838"/>
        <v>2074.4426999999987</v>
      </c>
      <c r="AV1825">
        <f t="shared" si="1818"/>
        <v>2150.2341763593695</v>
      </c>
      <c r="AW1825">
        <f t="shared" si="1832"/>
        <v>2143.0457446480114</v>
      </c>
      <c r="AX1825">
        <f t="shared" si="1847"/>
        <v>2144.2362675952095</v>
      </c>
      <c r="AY1825">
        <f t="shared" si="1853"/>
        <v>2148.5599086959569</v>
      </c>
      <c r="AZ1825">
        <f t="shared" si="1797"/>
        <v>2150.3965010443926</v>
      </c>
      <c r="BA1825">
        <f t="shared" si="1800"/>
        <v>2136.5219195414479</v>
      </c>
      <c r="BB1825">
        <f t="shared" si="1841"/>
        <v>2105.3734695607659</v>
      </c>
      <c r="BC1825" s="2">
        <v>18169.68</v>
      </c>
      <c r="BD1825" s="2">
        <v>18234.810000000001</v>
      </c>
      <c r="BE1825" s="2">
        <v>18253.2</v>
      </c>
      <c r="BF1825" s="2">
        <v>18149.2</v>
      </c>
      <c r="BG1825" s="2">
        <f t="shared" si="1833"/>
        <v>18165.022500000003</v>
      </c>
      <c r="BH1825">
        <f t="shared" si="1815"/>
        <v>-1</v>
      </c>
      <c r="BI1825" s="3">
        <f t="shared" si="1810"/>
        <v>-1.6291808544601067E-3</v>
      </c>
      <c r="BJ1825">
        <f t="shared" si="1826"/>
        <v>5.7238212230485072E-3</v>
      </c>
      <c r="BK1825">
        <f t="shared" si="1834"/>
        <v>4.8542466710403444E-3</v>
      </c>
      <c r="BL1825">
        <f t="shared" si="1835"/>
        <v>2.5639935210636407E-4</v>
      </c>
      <c r="BM1825">
        <f t="shared" si="1827"/>
        <v>4.5966687360482093E-3</v>
      </c>
      <c r="BN1825">
        <f t="shared" si="1816"/>
        <v>18155.16</v>
      </c>
      <c r="BO1825">
        <f t="shared" si="1828"/>
        <v>18165.022500000003</v>
      </c>
      <c r="BP1825">
        <f t="shared" si="1845"/>
        <v>18165.65083333333</v>
      </c>
      <c r="BQ1825">
        <f t="shared" si="1851"/>
        <v>18213.356153846154</v>
      </c>
      <c r="BR1825">
        <f t="shared" si="1795"/>
        <v>18297.578800000003</v>
      </c>
      <c r="BS1825">
        <f t="shared" si="1792"/>
        <v>18223.618799999997</v>
      </c>
      <c r="BT1825">
        <f t="shared" si="1839"/>
        <v>17690.309549999994</v>
      </c>
      <c r="BU1825">
        <f t="shared" si="1819"/>
        <v>18324.431552363727</v>
      </c>
      <c r="BV1825">
        <f t="shared" si="1836"/>
        <v>18186.166973447253</v>
      </c>
      <c r="BW1825">
        <f t="shared" si="1848"/>
        <v>18183.963736624108</v>
      </c>
      <c r="BX1825">
        <f t="shared" si="1854"/>
        <v>18211.823847073501</v>
      </c>
      <c r="BY1825">
        <f t="shared" si="1798"/>
        <v>18236.607625772234</v>
      </c>
      <c r="BZ1825">
        <f t="shared" si="1801"/>
        <v>18150.439342917176</v>
      </c>
      <c r="CA1825">
        <f t="shared" si="1842"/>
        <v>17919.024642740067</v>
      </c>
    </row>
    <row r="1826" spans="1:79" x14ac:dyDescent="0.45">
      <c r="A1826" s="1">
        <v>42671</v>
      </c>
      <c r="B1826">
        <v>113.72</v>
      </c>
      <c r="C1826">
        <v>113.87</v>
      </c>
      <c r="D1826">
        <v>115.21</v>
      </c>
      <c r="E1826">
        <v>113.45</v>
      </c>
      <c r="F1826">
        <v>37861662</v>
      </c>
      <c r="G1826" s="6">
        <f t="shared" si="1802"/>
        <v>115.01679039983496</v>
      </c>
      <c r="H1826">
        <f t="shared" si="1811"/>
        <v>1</v>
      </c>
      <c r="I1826" s="3">
        <f t="shared" si="1803"/>
        <v>6.6387141858840421E-3</v>
      </c>
      <c r="J1826">
        <f t="shared" si="1804"/>
        <v>1.5476609215617226E-2</v>
      </c>
      <c r="K1826">
        <f t="shared" si="1820"/>
        <v>1.6798382174756884E-3</v>
      </c>
      <c r="L1826">
        <f t="shared" si="1821"/>
        <v>-1.1274792100587273E-2</v>
      </c>
      <c r="M1826">
        <f t="shared" si="1805"/>
        <v>1.3102356665494152E-2</v>
      </c>
      <c r="N1826">
        <f t="shared" si="1806"/>
        <v>8.7149291016332037E-2</v>
      </c>
      <c r="O1826">
        <f t="shared" si="1812"/>
        <v>0.17758732211277387</v>
      </c>
      <c r="P1826">
        <f t="shared" si="1813"/>
        <v>115.035</v>
      </c>
      <c r="Q1826">
        <f t="shared" si="1822"/>
        <v>116.49250000000001</v>
      </c>
      <c r="R1826">
        <f t="shared" si="1843"/>
        <v>116.97666666666667</v>
      </c>
      <c r="S1826">
        <f t="shared" si="1849"/>
        <v>115.19499999999999</v>
      </c>
      <c r="T1826">
        <f t="shared" si="1793"/>
        <v>112.15700000000001</v>
      </c>
      <c r="U1826">
        <f t="shared" si="1790"/>
        <v>106.11949999999992</v>
      </c>
      <c r="V1826">
        <f t="shared" si="1837"/>
        <v>103.10305000000002</v>
      </c>
      <c r="W1826">
        <f t="shared" si="1817"/>
        <v>113.28890402403616</v>
      </c>
      <c r="X1826">
        <f t="shared" si="1829"/>
        <v>115.01679039983496</v>
      </c>
      <c r="Y1826">
        <f t="shared" si="1846"/>
        <v>115.87487941074642</v>
      </c>
      <c r="Z1826">
        <f t="shared" si="1852"/>
        <v>114.91890471308929</v>
      </c>
      <c r="AA1826">
        <f t="shared" si="1796"/>
        <v>112.49353047365004</v>
      </c>
      <c r="AB1826">
        <f t="shared" si="1799"/>
        <v>108.94228509866427</v>
      </c>
      <c r="AC1826">
        <f t="shared" si="1840"/>
        <v>108.28846285964214</v>
      </c>
      <c r="AD1826" s="2">
        <v>2126.41</v>
      </c>
      <c r="AE1826" s="2">
        <v>2132.23</v>
      </c>
      <c r="AF1826" s="2">
        <v>2140.7199999999998</v>
      </c>
      <c r="AG1826" s="2">
        <v>2119.36</v>
      </c>
      <c r="AH1826" s="6">
        <f t="shared" si="1830"/>
        <v>2123.2279118203151</v>
      </c>
      <c r="AI1826">
        <f t="shared" si="1831"/>
        <v>1</v>
      </c>
      <c r="AJ1826" s="3">
        <f t="shared" si="1807"/>
        <v>3.1082398829839616E-3</v>
      </c>
      <c r="AK1826">
        <f t="shared" si="1808"/>
        <v>1.004509948692852E-2</v>
      </c>
      <c r="AL1826">
        <f t="shared" si="1823"/>
        <v>8.2384411406348675E-3</v>
      </c>
      <c r="AM1826">
        <f t="shared" si="1824"/>
        <v>1.498703065257222E-3</v>
      </c>
      <c r="AN1826">
        <f t="shared" si="1809"/>
        <v>6.7296523248103358E-3</v>
      </c>
      <c r="AO1826">
        <f t="shared" si="1814"/>
        <v>2140.5149999999999</v>
      </c>
      <c r="AP1826">
        <f t="shared" si="1825"/>
        <v>2144.8124999999995</v>
      </c>
      <c r="AQ1826">
        <f t="shared" si="1844"/>
        <v>2140.0725000000002</v>
      </c>
      <c r="AR1826">
        <f t="shared" si="1850"/>
        <v>2151.6899999999996</v>
      </c>
      <c r="AS1826">
        <f t="shared" si="1794"/>
        <v>2158.1825999999996</v>
      </c>
      <c r="AT1826">
        <f t="shared" si="1791"/>
        <v>2144.4454000000001</v>
      </c>
      <c r="AU1826">
        <f t="shared" si="1838"/>
        <v>2075.461299999999</v>
      </c>
      <c r="AV1826">
        <f t="shared" si="1818"/>
        <v>2123.2279118203151</v>
      </c>
      <c r="AW1826">
        <f t="shared" si="1832"/>
        <v>2138.7194467888066</v>
      </c>
      <c r="AX1826">
        <f t="shared" si="1847"/>
        <v>2142.3891495036387</v>
      </c>
      <c r="AY1826">
        <f t="shared" si="1853"/>
        <v>2147.3502858295897</v>
      </c>
      <c r="AZ1826">
        <f t="shared" si="1797"/>
        <v>2149.6840892387299</v>
      </c>
      <c r="BA1826">
        <f t="shared" si="1800"/>
        <v>2136.4369310356765</v>
      </c>
      <c r="BB1826">
        <f t="shared" si="1841"/>
        <v>2105.6406987193654</v>
      </c>
      <c r="BC1826" s="2">
        <v>18161.189999999999</v>
      </c>
      <c r="BD1826" s="2">
        <v>18193.79</v>
      </c>
      <c r="BE1826" s="2">
        <v>18257.060000000001</v>
      </c>
      <c r="BF1826" s="2">
        <v>18094.97</v>
      </c>
      <c r="BG1826" s="2">
        <f t="shared" si="1833"/>
        <v>18185.567500000001</v>
      </c>
      <c r="BH1826">
        <f t="shared" si="1815"/>
        <v>-1</v>
      </c>
      <c r="BI1826" s="3">
        <f t="shared" si="1810"/>
        <v>-4.6726194407395178E-4</v>
      </c>
      <c r="BJ1826">
        <f t="shared" si="1826"/>
        <v>8.9250759449133101E-3</v>
      </c>
      <c r="BK1826">
        <f t="shared" si="1834"/>
        <v>3.9312768215784459E-3</v>
      </c>
      <c r="BL1826">
        <f t="shared" si="1835"/>
        <v>-1.3404860750153838E-3</v>
      </c>
      <c r="BM1826">
        <f t="shared" si="1827"/>
        <v>5.2788391069088876E-3</v>
      </c>
      <c r="BN1826">
        <f t="shared" si="1816"/>
        <v>18169.305</v>
      </c>
      <c r="BO1826">
        <f t="shared" si="1828"/>
        <v>18185.567500000001</v>
      </c>
      <c r="BP1826">
        <f t="shared" si="1845"/>
        <v>18159.515833333331</v>
      </c>
      <c r="BQ1826">
        <f t="shared" si="1851"/>
        <v>18216.042692307692</v>
      </c>
      <c r="BR1826">
        <f t="shared" si="1795"/>
        <v>18291.533200000002</v>
      </c>
      <c r="BS1826">
        <f t="shared" si="1792"/>
        <v>18226.604699999996</v>
      </c>
      <c r="BT1826">
        <f t="shared" si="1839"/>
        <v>17698.850449999991</v>
      </c>
      <c r="BU1826">
        <f t="shared" si="1819"/>
        <v>18128.469223818138</v>
      </c>
      <c r="BV1826">
        <f t="shared" si="1836"/>
        <v>18189.216184068351</v>
      </c>
      <c r="BW1826">
        <f t="shared" si="1848"/>
        <v>18185.475469451168</v>
      </c>
      <c r="BX1826">
        <f t="shared" si="1854"/>
        <v>18210.488006549538</v>
      </c>
      <c r="BY1826">
        <f t="shared" si="1798"/>
        <v>18234.928503192932</v>
      </c>
      <c r="BZ1826">
        <f t="shared" si="1801"/>
        <v>18151.2977717703</v>
      </c>
      <c r="CA1826">
        <f t="shared" si="1842"/>
        <v>17921.758626394396</v>
      </c>
    </row>
    <row r="1827" spans="1:79" x14ac:dyDescent="0.45">
      <c r="A1827" s="1">
        <v>42674</v>
      </c>
      <c r="B1827">
        <v>113.54</v>
      </c>
      <c r="C1827">
        <v>113.65</v>
      </c>
      <c r="D1827">
        <v>114.23</v>
      </c>
      <c r="E1827">
        <v>113.2</v>
      </c>
      <c r="F1827">
        <v>26419398</v>
      </c>
      <c r="G1827" s="6">
        <f t="shared" si="1802"/>
        <v>114.42607423990098</v>
      </c>
      <c r="H1827">
        <f t="shared" si="1811"/>
        <v>1</v>
      </c>
      <c r="I1827" s="3">
        <f t="shared" si="1803"/>
        <v>1.5828350334153413E-3</v>
      </c>
      <c r="J1827">
        <f t="shared" si="1804"/>
        <v>9.0716927954905859E-3</v>
      </c>
      <c r="K1827">
        <f t="shared" si="1820"/>
        <v>-1.7135451093943774E-3</v>
      </c>
      <c r="L1827">
        <f t="shared" si="1821"/>
        <v>-7.7436392516907586E-3</v>
      </c>
      <c r="M1827">
        <f t="shared" si="1805"/>
        <v>6.0771534261053169E-3</v>
      </c>
      <c r="N1827">
        <f t="shared" si="1806"/>
        <v>-0.43310086020885108</v>
      </c>
      <c r="O1827">
        <f t="shared" si="1812"/>
        <v>-2.0945912670586729E-2</v>
      </c>
      <c r="P1827">
        <f t="shared" si="1813"/>
        <v>114.1</v>
      </c>
      <c r="Q1827">
        <f t="shared" si="1822"/>
        <v>115.50999999999999</v>
      </c>
      <c r="R1827">
        <f t="shared" si="1843"/>
        <v>116.675</v>
      </c>
      <c r="S1827">
        <f t="shared" si="1849"/>
        <v>115.1603846153846</v>
      </c>
      <c r="T1827">
        <f t="shared" si="1793"/>
        <v>112.24980000000001</v>
      </c>
      <c r="U1827">
        <f t="shared" si="1790"/>
        <v>106.26729999999992</v>
      </c>
      <c r="V1827">
        <f t="shared" si="1837"/>
        <v>103.17405000000002</v>
      </c>
      <c r="W1827">
        <f t="shared" si="1817"/>
        <v>113.66554798798194</v>
      </c>
      <c r="X1827">
        <f t="shared" si="1829"/>
        <v>114.42607423990098</v>
      </c>
      <c r="Y1827">
        <f t="shared" si="1846"/>
        <v>115.51566719370851</v>
      </c>
      <c r="Z1827">
        <f t="shared" si="1852"/>
        <v>114.81676362323083</v>
      </c>
      <c r="AA1827">
        <f t="shared" si="1796"/>
        <v>112.53456849429122</v>
      </c>
      <c r="AB1827">
        <f t="shared" si="1799"/>
        <v>109.03332895809666</v>
      </c>
      <c r="AC1827">
        <f t="shared" si="1840"/>
        <v>108.34071696054122</v>
      </c>
      <c r="AD1827" s="2">
        <v>2126.15</v>
      </c>
      <c r="AE1827" s="2">
        <v>2129.7800000000002</v>
      </c>
      <c r="AF1827" s="2">
        <v>2133.25</v>
      </c>
      <c r="AG1827" s="2">
        <v>2125.5300000000002</v>
      </c>
      <c r="AH1827" s="6">
        <f t="shared" si="1830"/>
        <v>2133.0560440898425</v>
      </c>
      <c r="AI1827">
        <f t="shared" si="1831"/>
        <v>1</v>
      </c>
      <c r="AJ1827" s="3">
        <f t="shared" si="1807"/>
        <v>1.2227181023403931E-4</v>
      </c>
      <c r="AK1827">
        <f t="shared" si="1808"/>
        <v>3.6309761775979114E-3</v>
      </c>
      <c r="AL1827">
        <f t="shared" si="1823"/>
        <v>9.0928651731799829E-5</v>
      </c>
      <c r="AM1827">
        <f t="shared" si="1824"/>
        <v>-3.2376289919701594E-3</v>
      </c>
      <c r="AN1827">
        <f t="shared" si="1809"/>
        <v>3.339369282505895E-3</v>
      </c>
      <c r="AO1827">
        <f t="shared" si="1814"/>
        <v>2138.145</v>
      </c>
      <c r="AP1827">
        <f t="shared" si="1825"/>
        <v>2140.7449999999999</v>
      </c>
      <c r="AQ1827">
        <f t="shared" si="1844"/>
        <v>2139.6191666666668</v>
      </c>
      <c r="AR1827">
        <f t="shared" si="1850"/>
        <v>2150.2011538461538</v>
      </c>
      <c r="AS1827">
        <f t="shared" si="1794"/>
        <v>2157.1891999999993</v>
      </c>
      <c r="AT1827">
        <f t="shared" si="1791"/>
        <v>2144.6406000000002</v>
      </c>
      <c r="AU1827">
        <f t="shared" si="1838"/>
        <v>2076.664049999999</v>
      </c>
      <c r="AV1827">
        <f t="shared" si="1818"/>
        <v>2133.0560440898425</v>
      </c>
      <c r="AW1827">
        <f t="shared" si="1832"/>
        <v>2135.1436680732841</v>
      </c>
      <c r="AX1827">
        <f t="shared" si="1847"/>
        <v>2140.4492803492326</v>
      </c>
      <c r="AY1827">
        <f t="shared" si="1853"/>
        <v>2146.0487831755459</v>
      </c>
      <c r="AZ1827">
        <f t="shared" si="1797"/>
        <v>2148.9035367195643</v>
      </c>
      <c r="BA1827">
        <f t="shared" si="1800"/>
        <v>2136.3051106191283</v>
      </c>
      <c r="BB1827">
        <f t="shared" si="1841"/>
        <v>2105.880890771909</v>
      </c>
      <c r="BC1827" s="2">
        <v>18142.419999999998</v>
      </c>
      <c r="BD1827" s="2">
        <v>18176.599999999999</v>
      </c>
      <c r="BE1827" s="2">
        <v>18193.68</v>
      </c>
      <c r="BF1827" s="2">
        <v>18130.580000000002</v>
      </c>
      <c r="BG1827" s="2">
        <f t="shared" si="1833"/>
        <v>18184.730000000003</v>
      </c>
      <c r="BH1827">
        <f t="shared" si="1815"/>
        <v>-1</v>
      </c>
      <c r="BI1827" s="3">
        <f t="shared" si="1810"/>
        <v>-1.0335225830466197E-3</v>
      </c>
      <c r="BJ1827">
        <f t="shared" si="1826"/>
        <v>3.4780365574161856E-3</v>
      </c>
      <c r="BK1827">
        <f t="shared" si="1834"/>
        <v>4.9217117878555734E-4</v>
      </c>
      <c r="BL1827">
        <f t="shared" si="1835"/>
        <v>-2.3266773826174456E-3</v>
      </c>
      <c r="BM1827">
        <f t="shared" si="1827"/>
        <v>2.8254224078156078E-3</v>
      </c>
      <c r="BN1827">
        <f t="shared" si="1816"/>
        <v>18214.300000000003</v>
      </c>
      <c r="BO1827">
        <f t="shared" si="1828"/>
        <v>18184.730000000003</v>
      </c>
      <c r="BP1827">
        <f t="shared" si="1845"/>
        <v>18164.612499999999</v>
      </c>
      <c r="BQ1827">
        <f t="shared" si="1851"/>
        <v>18210.274615384613</v>
      </c>
      <c r="BR1827">
        <f t="shared" si="1795"/>
        <v>18284.078200000004</v>
      </c>
      <c r="BS1827">
        <f t="shared" si="1792"/>
        <v>18229.2235</v>
      </c>
      <c r="BT1827">
        <f t="shared" si="1839"/>
        <v>17709.024349999992</v>
      </c>
      <c r="BU1827">
        <f t="shared" si="1819"/>
        <v>18200.665388090929</v>
      </c>
      <c r="BV1827">
        <f t="shared" si="1836"/>
        <v>18184.169710441009</v>
      </c>
      <c r="BW1827">
        <f t="shared" si="1848"/>
        <v>18184.110012612527</v>
      </c>
      <c r="BX1827">
        <f t="shared" si="1854"/>
        <v>18207.977783842165</v>
      </c>
      <c r="BY1827">
        <f t="shared" si="1798"/>
        <v>18232.641110910856</v>
      </c>
      <c r="BZ1827">
        <f t="shared" si="1801"/>
        <v>18151.798805992668</v>
      </c>
      <c r="CA1827">
        <f t="shared" si="1842"/>
        <v>17924.294361455148</v>
      </c>
    </row>
    <row r="1828" spans="1:79" x14ac:dyDescent="0.45">
      <c r="A1828" s="1">
        <v>42675</v>
      </c>
      <c r="B1828">
        <v>111.49</v>
      </c>
      <c r="C1828">
        <v>113.46</v>
      </c>
      <c r="D1828">
        <v>113.77</v>
      </c>
      <c r="E1828">
        <v>110.53</v>
      </c>
      <c r="F1828">
        <v>43825812</v>
      </c>
      <c r="G1828" s="6">
        <f t="shared" si="1802"/>
        <v>113.25164454394059</v>
      </c>
      <c r="H1828">
        <f t="shared" si="1811"/>
        <v>1</v>
      </c>
      <c r="I1828" s="3">
        <f t="shared" si="1803"/>
        <v>1.8055310903646392E-2</v>
      </c>
      <c r="J1828">
        <f t="shared" si="1804"/>
        <v>2.9060902323078258E-2</v>
      </c>
      <c r="K1828">
        <f t="shared" si="1820"/>
        <v>4.5770236551248775E-3</v>
      </c>
      <c r="L1828">
        <f t="shared" si="1821"/>
        <v>-1.5555134329701403E-2</v>
      </c>
      <c r="M1828">
        <f t="shared" si="1805"/>
        <v>2.0450264597721781E-2</v>
      </c>
      <c r="N1828">
        <f t="shared" si="1806"/>
        <v>0.39717265249985556</v>
      </c>
      <c r="O1828">
        <f t="shared" si="1812"/>
        <v>7.3169444422130317E-2</v>
      </c>
      <c r="P1828">
        <f t="shared" si="1813"/>
        <v>113.63</v>
      </c>
      <c r="Q1828">
        <f t="shared" si="1822"/>
        <v>114.3325</v>
      </c>
      <c r="R1828">
        <f t="shared" si="1843"/>
        <v>116.38833333333332</v>
      </c>
      <c r="S1828">
        <f t="shared" si="1849"/>
        <v>115.19230769230768</v>
      </c>
      <c r="T1828">
        <f t="shared" si="1793"/>
        <v>112.33340000000003</v>
      </c>
      <c r="U1828">
        <f t="shared" si="1790"/>
        <v>106.40619999999994</v>
      </c>
      <c r="V1828">
        <f t="shared" si="1837"/>
        <v>103.25610000000002</v>
      </c>
      <c r="W1828">
        <f t="shared" si="1817"/>
        <v>110.40222600600902</v>
      </c>
      <c r="X1828">
        <f t="shared" si="1829"/>
        <v>113.25164454394059</v>
      </c>
      <c r="Y1828">
        <f t="shared" si="1846"/>
        <v>114.89633377929181</v>
      </c>
      <c r="Z1828">
        <f t="shared" si="1852"/>
        <v>114.5703366881767</v>
      </c>
      <c r="AA1828">
        <f t="shared" si="1796"/>
        <v>112.49360502392686</v>
      </c>
      <c r="AB1828">
        <f t="shared" si="1799"/>
        <v>109.08197590942147</v>
      </c>
      <c r="AC1828">
        <f t="shared" si="1840"/>
        <v>108.37205311018757</v>
      </c>
      <c r="AD1828" s="2">
        <v>2111.7199999999998</v>
      </c>
      <c r="AE1828" s="2">
        <v>2128.6799999999998</v>
      </c>
      <c r="AF1828" s="2">
        <v>2131.4499999999998</v>
      </c>
      <c r="AG1828" s="2">
        <v>2097.85</v>
      </c>
      <c r="AH1828" s="6">
        <f t="shared" si="1830"/>
        <v>2126.4919779550783</v>
      </c>
      <c r="AI1828">
        <f t="shared" si="1831"/>
        <v>1</v>
      </c>
      <c r="AJ1828" s="3">
        <f t="shared" si="1807"/>
        <v>6.7869153164171348E-3</v>
      </c>
      <c r="AK1828">
        <f t="shared" si="1808"/>
        <v>1.5911200348531013E-2</v>
      </c>
      <c r="AL1828">
        <f t="shared" si="1823"/>
        <v>2.3315498465643872E-3</v>
      </c>
      <c r="AM1828">
        <f t="shared" si="1824"/>
        <v>-6.9466417499885391E-3</v>
      </c>
      <c r="AN1828">
        <f t="shared" si="1809"/>
        <v>9.3430947284677979E-3</v>
      </c>
      <c r="AO1828">
        <f t="shared" si="1814"/>
        <v>2131.0050000000001</v>
      </c>
      <c r="AP1828">
        <f t="shared" si="1825"/>
        <v>2135.7600000000002</v>
      </c>
      <c r="AQ1828">
        <f t="shared" si="1844"/>
        <v>2139.5791666666669</v>
      </c>
      <c r="AR1828">
        <f t="shared" si="1850"/>
        <v>2148.5276923076922</v>
      </c>
      <c r="AS1828">
        <f t="shared" si="1794"/>
        <v>2156.1</v>
      </c>
      <c r="AT1828">
        <f t="shared" si="1791"/>
        <v>2144.7819</v>
      </c>
      <c r="AU1828">
        <f t="shared" si="1838"/>
        <v>2077.7295499999991</v>
      </c>
      <c r="AV1828">
        <f t="shared" si="1818"/>
        <v>2126.4919779550783</v>
      </c>
      <c r="AW1828">
        <f t="shared" si="1832"/>
        <v>2132.5582008439706</v>
      </c>
      <c r="AX1828">
        <f t="shared" si="1847"/>
        <v>2138.6386218339662</v>
      </c>
      <c r="AY1828">
        <f t="shared" si="1853"/>
        <v>2144.762206644024</v>
      </c>
      <c r="AZ1828">
        <f t="shared" si="1797"/>
        <v>2148.1104568482087</v>
      </c>
      <c r="BA1828">
        <f t="shared" si="1800"/>
        <v>2136.1541183296408</v>
      </c>
      <c r="BB1828">
        <f t="shared" si="1841"/>
        <v>2106.1077475801485</v>
      </c>
      <c r="BC1828" s="2">
        <v>18037.099999999999</v>
      </c>
      <c r="BD1828" s="2">
        <v>18158.240000000002</v>
      </c>
      <c r="BE1828" s="2">
        <v>18177.009999999998</v>
      </c>
      <c r="BF1828" s="2">
        <v>17940.84</v>
      </c>
      <c r="BG1828" s="2">
        <f t="shared" si="1833"/>
        <v>18177.25</v>
      </c>
      <c r="BH1828">
        <f t="shared" si="1815"/>
        <v>-1</v>
      </c>
      <c r="BI1828" s="3">
        <f t="shared" si="1810"/>
        <v>-5.8051792429014279E-3</v>
      </c>
      <c r="BJ1828">
        <f t="shared" si="1826"/>
        <v>1.3093568256537817E-2</v>
      </c>
      <c r="BK1828">
        <f t="shared" si="1834"/>
        <v>-1.3203317333568098E-5</v>
      </c>
      <c r="BL1828">
        <f t="shared" si="1835"/>
        <v>-7.7101871845301935E-3</v>
      </c>
      <c r="BM1828">
        <f t="shared" si="1827"/>
        <v>7.7567901713690044E-3</v>
      </c>
      <c r="BN1828">
        <f t="shared" si="1816"/>
        <v>18185.195</v>
      </c>
      <c r="BO1828">
        <f t="shared" si="1828"/>
        <v>18177.25</v>
      </c>
      <c r="BP1828">
        <f t="shared" si="1845"/>
        <v>18171.969166666666</v>
      </c>
      <c r="BQ1828">
        <f t="shared" si="1851"/>
        <v>18202.553076923075</v>
      </c>
      <c r="BR1828">
        <f t="shared" si="1795"/>
        <v>18275.906800000004</v>
      </c>
      <c r="BS1828">
        <f t="shared" si="1792"/>
        <v>18231.289700000001</v>
      </c>
      <c r="BT1828">
        <f t="shared" si="1839"/>
        <v>17718.135699999995</v>
      </c>
      <c r="BU1828">
        <f t="shared" si="1819"/>
        <v>18137.027305954536</v>
      </c>
      <c r="BV1828">
        <f t="shared" si="1836"/>
        <v>18173.797826264607</v>
      </c>
      <c r="BW1828">
        <f t="shared" si="1848"/>
        <v>18180.130010672139</v>
      </c>
      <c r="BX1828">
        <f t="shared" si="1854"/>
        <v>18204.293503557561</v>
      </c>
      <c r="BY1828">
        <f t="shared" si="1798"/>
        <v>18229.7234202869</v>
      </c>
      <c r="BZ1828">
        <f t="shared" si="1801"/>
        <v>18151.926354388852</v>
      </c>
      <c r="CA1828">
        <f t="shared" si="1842"/>
        <v>17926.6221787541</v>
      </c>
    </row>
    <row r="1829" spans="1:79" x14ac:dyDescent="0.45">
      <c r="A1829" s="1">
        <v>42676</v>
      </c>
      <c r="B1829">
        <v>111.59</v>
      </c>
      <c r="C1829">
        <v>111.4</v>
      </c>
      <c r="D1829">
        <v>112.35</v>
      </c>
      <c r="E1829">
        <v>111.23</v>
      </c>
      <c r="F1829">
        <v>28331709</v>
      </c>
      <c r="G1829" s="6">
        <f t="shared" si="1802"/>
        <v>112.58698672636436</v>
      </c>
      <c r="H1829">
        <f t="shared" si="1811"/>
        <v>-1</v>
      </c>
      <c r="I1829" s="3">
        <f t="shared" si="1803"/>
        <v>-8.969414297247155E-4</v>
      </c>
      <c r="J1829">
        <f t="shared" si="1804"/>
        <v>1.0036741643516357E-2</v>
      </c>
      <c r="K1829">
        <f t="shared" si="1820"/>
        <v>-2.1049211214822327E-3</v>
      </c>
      <c r="L1829">
        <f t="shared" si="1821"/>
        <v>-8.8552572135842753E-3</v>
      </c>
      <c r="M1829">
        <f t="shared" si="1805"/>
        <v>6.8106461152432195E-3</v>
      </c>
      <c r="N1829">
        <f t="shared" si="1806"/>
        <v>-0.54688204654368011</v>
      </c>
      <c r="O1829">
        <f t="shared" si="1812"/>
        <v>-1.8352662529240133E-2</v>
      </c>
      <c r="P1829">
        <f t="shared" si="1813"/>
        <v>112.515</v>
      </c>
      <c r="Q1829">
        <f t="shared" si="1822"/>
        <v>113.3075</v>
      </c>
      <c r="R1829">
        <f t="shared" si="1843"/>
        <v>115.87666666666667</v>
      </c>
      <c r="S1829">
        <f t="shared" si="1849"/>
        <v>115.13884615384612</v>
      </c>
      <c r="T1829">
        <f t="shared" si="1793"/>
        <v>112.39300000000003</v>
      </c>
      <c r="U1829">
        <f t="shared" si="1790"/>
        <v>106.53279999999994</v>
      </c>
      <c r="V1829">
        <f t="shared" si="1837"/>
        <v>103.33025000000004</v>
      </c>
      <c r="W1829">
        <f t="shared" si="1817"/>
        <v>112.1838869969955</v>
      </c>
      <c r="X1829">
        <f t="shared" si="1829"/>
        <v>112.58698672636436</v>
      </c>
      <c r="Y1829">
        <f t="shared" si="1846"/>
        <v>114.38766704401614</v>
      </c>
      <c r="Z1829">
        <f t="shared" si="1852"/>
        <v>114.34957100757102</v>
      </c>
      <c r="AA1829">
        <f t="shared" si="1796"/>
        <v>112.45816953279247</v>
      </c>
      <c r="AB1829">
        <f t="shared" si="1799"/>
        <v>109.13163975279926</v>
      </c>
      <c r="AC1829">
        <f t="shared" si="1840"/>
        <v>108.4040724822255</v>
      </c>
      <c r="AD1829" s="2">
        <v>2097.94</v>
      </c>
      <c r="AE1829" s="2">
        <v>2109.4299999999998</v>
      </c>
      <c r="AF1829" s="2">
        <v>2111.7600000000002</v>
      </c>
      <c r="AG1829" s="2">
        <v>2094</v>
      </c>
      <c r="AH1829" s="6">
        <f t="shared" si="1830"/>
        <v>2100.8990110224604</v>
      </c>
      <c r="AI1829">
        <f t="shared" si="1831"/>
        <v>1</v>
      </c>
      <c r="AJ1829" s="3">
        <f t="shared" si="1807"/>
        <v>6.525486333415295E-3</v>
      </c>
      <c r="AK1829">
        <f t="shared" si="1808"/>
        <v>8.4654470575899303E-3</v>
      </c>
      <c r="AL1829">
        <f t="shared" si="1823"/>
        <v>5.1696863678630696E-3</v>
      </c>
      <c r="AM1829">
        <f t="shared" si="1824"/>
        <v>-1.4084499097461428E-3</v>
      </c>
      <c r="AN1829">
        <f t="shared" si="1809"/>
        <v>6.5874143207146837E-3</v>
      </c>
      <c r="AO1829">
        <f t="shared" si="1814"/>
        <v>2129.23</v>
      </c>
      <c r="AP1829">
        <f t="shared" si="1825"/>
        <v>2133.6875</v>
      </c>
      <c r="AQ1829">
        <f t="shared" si="1844"/>
        <v>2138.6624999999999</v>
      </c>
      <c r="AR1829">
        <f t="shared" si="1850"/>
        <v>2147.3792307692306</v>
      </c>
      <c r="AS1829">
        <f t="shared" si="1794"/>
        <v>2155.0419999999995</v>
      </c>
      <c r="AT1829">
        <f t="shared" si="1791"/>
        <v>2144.973</v>
      </c>
      <c r="AU1829">
        <f t="shared" si="1838"/>
        <v>2078.9296499999996</v>
      </c>
      <c r="AV1829">
        <f t="shared" si="1818"/>
        <v>2100.8990110224604</v>
      </c>
      <c r="AW1829">
        <f t="shared" si="1832"/>
        <v>2123.3069205063821</v>
      </c>
      <c r="AX1829">
        <f t="shared" si="1847"/>
        <v>2134.1449877056639</v>
      </c>
      <c r="AY1829">
        <f t="shared" si="1853"/>
        <v>2142.145006151874</v>
      </c>
      <c r="AZ1829">
        <f t="shared" si="1797"/>
        <v>2146.5935761874948</v>
      </c>
      <c r="BA1829">
        <f t="shared" si="1800"/>
        <v>2135.6249278676678</v>
      </c>
      <c r="BB1829">
        <f t="shared" si="1841"/>
        <v>2106.140804818157</v>
      </c>
      <c r="BC1829" s="2">
        <v>17959.64</v>
      </c>
      <c r="BD1829" s="2">
        <v>18017.72</v>
      </c>
      <c r="BE1829" s="2">
        <v>18044.150000000001</v>
      </c>
      <c r="BF1829" s="2">
        <v>17931.89</v>
      </c>
      <c r="BG1829" s="2">
        <f t="shared" si="1833"/>
        <v>18190.86</v>
      </c>
      <c r="BH1829">
        <f t="shared" si="1815"/>
        <v>-1</v>
      </c>
      <c r="BI1829" s="3">
        <f t="shared" si="1810"/>
        <v>-4.2944819289131367E-3</v>
      </c>
      <c r="BJ1829">
        <f t="shared" si="1826"/>
        <v>6.2506820849416826E-3</v>
      </c>
      <c r="BK1829">
        <f t="shared" si="1834"/>
        <v>-8.0650392559779537E-3</v>
      </c>
      <c r="BL1829">
        <f t="shared" si="1835"/>
        <v>-1.2710778929638355E-2</v>
      </c>
      <c r="BM1829">
        <f t="shared" si="1827"/>
        <v>4.7055508907752073E-3</v>
      </c>
      <c r="BN1829">
        <f t="shared" si="1816"/>
        <v>18167.419999999998</v>
      </c>
      <c r="BO1829">
        <f t="shared" si="1828"/>
        <v>18190.86</v>
      </c>
      <c r="BP1829">
        <f t="shared" si="1845"/>
        <v>18170.376666666667</v>
      </c>
      <c r="BQ1829">
        <f t="shared" si="1851"/>
        <v>18200.263846153844</v>
      </c>
      <c r="BR1829">
        <f t="shared" si="1795"/>
        <v>18268.354400000004</v>
      </c>
      <c r="BS1829">
        <f t="shared" si="1792"/>
        <v>18233.483899999999</v>
      </c>
      <c r="BT1829">
        <f t="shared" si="1839"/>
        <v>17728.879649999995</v>
      </c>
      <c r="BU1829">
        <f t="shared" si="1819"/>
        <v>17958.066347022734</v>
      </c>
      <c r="BV1829">
        <f t="shared" si="1836"/>
        <v>18111.366695758763</v>
      </c>
      <c r="BW1829">
        <f t="shared" si="1848"/>
        <v>18155.143855184117</v>
      </c>
      <c r="BX1829">
        <f t="shared" si="1854"/>
        <v>18190.47324403478</v>
      </c>
      <c r="BY1829">
        <f t="shared" si="1798"/>
        <v>18221.409560667806</v>
      </c>
      <c r="BZ1829">
        <f t="shared" si="1801"/>
        <v>18149.268802816794</v>
      </c>
      <c r="CA1829">
        <f t="shared" si="1842"/>
        <v>17927.528624736646</v>
      </c>
    </row>
    <row r="1830" spans="1:79" x14ac:dyDescent="0.45">
      <c r="A1830" s="1">
        <v>42677</v>
      </c>
      <c r="B1830">
        <v>109.83</v>
      </c>
      <c r="C1830">
        <v>110.98</v>
      </c>
      <c r="D1830">
        <v>111.46</v>
      </c>
      <c r="E1830">
        <v>109.55</v>
      </c>
      <c r="F1830">
        <v>26932602</v>
      </c>
      <c r="G1830" s="6">
        <f t="shared" si="1802"/>
        <v>111.48419203581861</v>
      </c>
      <c r="H1830">
        <f t="shared" si="1811"/>
        <v>1</v>
      </c>
      <c r="I1830" s="3">
        <f t="shared" si="1803"/>
        <v>1.5772022582668743E-2</v>
      </c>
      <c r="J1830">
        <f t="shared" si="1804"/>
        <v>1.7390512610397858E-2</v>
      </c>
      <c r="K1830">
        <f t="shared" si="1820"/>
        <v>-2.1699969634118464E-4</v>
      </c>
      <c r="L1830">
        <f t="shared" si="1821"/>
        <v>-1.483790666292076E-2</v>
      </c>
      <c r="M1830">
        <f t="shared" si="1805"/>
        <v>1.4841118091596063E-2</v>
      </c>
      <c r="N1830">
        <f t="shared" si="1806"/>
        <v>-5.1948452659717023E-2</v>
      </c>
      <c r="O1830">
        <f t="shared" si="1812"/>
        <v>-0.33476478547518279</v>
      </c>
      <c r="P1830">
        <f t="shared" si="1813"/>
        <v>111.53999999999999</v>
      </c>
      <c r="Q1830">
        <f t="shared" si="1822"/>
        <v>112.58500000000001</v>
      </c>
      <c r="R1830">
        <f t="shared" si="1843"/>
        <v>115.38</v>
      </c>
      <c r="S1830">
        <f t="shared" si="1849"/>
        <v>115.08115384615384</v>
      </c>
      <c r="T1830">
        <f t="shared" si="1793"/>
        <v>112.44780000000003</v>
      </c>
      <c r="U1830">
        <f t="shared" si="1790"/>
        <v>106.67529999999994</v>
      </c>
      <c r="V1830">
        <f t="shared" si="1837"/>
        <v>103.40425000000005</v>
      </c>
      <c r="W1830">
        <f t="shared" si="1817"/>
        <v>108.65305650150225</v>
      </c>
      <c r="X1830">
        <f t="shared" si="1829"/>
        <v>111.48419203581861</v>
      </c>
      <c r="Y1830">
        <f t="shared" si="1846"/>
        <v>113.68648749878288</v>
      </c>
      <c r="Z1830">
        <f t="shared" si="1852"/>
        <v>114.01478796997316</v>
      </c>
      <c r="AA1830">
        <f t="shared" si="1796"/>
        <v>112.35510406091825</v>
      </c>
      <c r="AB1830">
        <f t="shared" si="1799"/>
        <v>109.14546866858541</v>
      </c>
      <c r="AC1830">
        <f t="shared" si="1840"/>
        <v>108.41826081573569</v>
      </c>
      <c r="AD1830" s="2">
        <v>2088.66</v>
      </c>
      <c r="AE1830" s="2">
        <v>2098.8000000000002</v>
      </c>
      <c r="AF1830" s="2">
        <v>2102.56</v>
      </c>
      <c r="AG1830" s="2">
        <v>2085.23</v>
      </c>
      <c r="AH1830" s="6">
        <f t="shared" si="1830"/>
        <v>2097.7504944887701</v>
      </c>
      <c r="AI1830">
        <f t="shared" si="1831"/>
        <v>1</v>
      </c>
      <c r="AJ1830" s="3">
        <f t="shared" si="1807"/>
        <v>4.423386750812797E-3</v>
      </c>
      <c r="AK1830">
        <f t="shared" si="1808"/>
        <v>8.2971857554604046E-3</v>
      </c>
      <c r="AL1830">
        <f t="shared" si="1823"/>
        <v>2.2926966404562652E-3</v>
      </c>
      <c r="AM1830">
        <f t="shared" si="1824"/>
        <v>-4.3334488599348926E-3</v>
      </c>
      <c r="AN1830">
        <f t="shared" si="1809"/>
        <v>6.6549845355395763E-3</v>
      </c>
      <c r="AO1830">
        <f t="shared" si="1814"/>
        <v>2119.0549999999998</v>
      </c>
      <c r="AP1830">
        <f t="shared" si="1825"/>
        <v>2125.0300000000002</v>
      </c>
      <c r="AQ1830">
        <f t="shared" si="1844"/>
        <v>2136.7024999999999</v>
      </c>
      <c r="AR1830">
        <f t="shared" si="1850"/>
        <v>2145.9711538461538</v>
      </c>
      <c r="AS1830">
        <f t="shared" si="1794"/>
        <v>2153.4743999999996</v>
      </c>
      <c r="AT1830">
        <f t="shared" si="1791"/>
        <v>2145.1497999999997</v>
      </c>
      <c r="AU1830">
        <f t="shared" si="1838"/>
        <v>2080.0958999999989</v>
      </c>
      <c r="AV1830">
        <f t="shared" si="1818"/>
        <v>2097.7504944887701</v>
      </c>
      <c r="AW1830">
        <f t="shared" si="1832"/>
        <v>2113.5041523038294</v>
      </c>
      <c r="AX1830">
        <f t="shared" si="1847"/>
        <v>2128.707297289408</v>
      </c>
      <c r="AY1830">
        <f t="shared" si="1853"/>
        <v>2138.9342649554387</v>
      </c>
      <c r="AZ1830">
        <f t="shared" si="1797"/>
        <v>2144.719318297789</v>
      </c>
      <c r="BA1830">
        <f t="shared" si="1800"/>
        <v>2134.8957213752387</v>
      </c>
      <c r="BB1830">
        <f t="shared" si="1841"/>
        <v>2106.0677619841454</v>
      </c>
      <c r="BC1830" s="2">
        <v>17930.669999999998</v>
      </c>
      <c r="BD1830" s="2">
        <v>17978.75</v>
      </c>
      <c r="BE1830" s="2">
        <v>18006.96</v>
      </c>
      <c r="BF1830" s="2">
        <v>17904.07</v>
      </c>
      <c r="BG1830" s="2">
        <f t="shared" si="1833"/>
        <v>18136.587500000001</v>
      </c>
      <c r="BH1830">
        <f t="shared" si="1815"/>
        <v>-1</v>
      </c>
      <c r="BI1830" s="3">
        <f t="shared" si="1810"/>
        <v>-1.6130612863064719E-3</v>
      </c>
      <c r="BJ1830">
        <f t="shared" si="1826"/>
        <v>5.7382127940561857E-3</v>
      </c>
      <c r="BK1830">
        <f t="shared" si="1834"/>
        <v>-7.1472927307853432E-3</v>
      </c>
      <c r="BL1830">
        <f t="shared" si="1835"/>
        <v>-1.1353706974920347E-2</v>
      </c>
      <c r="BM1830">
        <f t="shared" si="1827"/>
        <v>4.254721100773194E-3</v>
      </c>
      <c r="BN1830">
        <f t="shared" si="1816"/>
        <v>18087.980000000003</v>
      </c>
      <c r="BO1830">
        <f t="shared" si="1828"/>
        <v>18136.587500000001</v>
      </c>
      <c r="BP1830">
        <f t="shared" si="1845"/>
        <v>18160.532500000001</v>
      </c>
      <c r="BQ1830">
        <f t="shared" si="1851"/>
        <v>18197.129615384616</v>
      </c>
      <c r="BR1830">
        <f t="shared" si="1795"/>
        <v>18257.330000000002</v>
      </c>
      <c r="BS1830">
        <f t="shared" si="1792"/>
        <v>18235.356099999997</v>
      </c>
      <c r="BT1830">
        <f t="shared" si="1839"/>
        <v>17739.020999999997</v>
      </c>
      <c r="BU1830">
        <f t="shared" si="1819"/>
        <v>17989.091826488635</v>
      </c>
      <c r="BV1830">
        <f t="shared" si="1836"/>
        <v>18058.320017455258</v>
      </c>
      <c r="BW1830">
        <f t="shared" si="1848"/>
        <v>18128.006339001946</v>
      </c>
      <c r="BX1830">
        <f t="shared" si="1854"/>
        <v>18174.790040772943</v>
      </c>
      <c r="BY1830">
        <f t="shared" si="1798"/>
        <v>18211.893499465146</v>
      </c>
      <c r="BZ1830">
        <f t="shared" si="1801"/>
        <v>18145.892192860025</v>
      </c>
      <c r="CA1830">
        <f t="shared" si="1842"/>
        <v>17928.038290162152</v>
      </c>
    </row>
    <row r="1831" spans="1:79" x14ac:dyDescent="0.45">
      <c r="A1831" s="1">
        <v>42678</v>
      </c>
      <c r="B1831">
        <v>108.84</v>
      </c>
      <c r="C1831">
        <v>108.53</v>
      </c>
      <c r="D1831">
        <v>110.25</v>
      </c>
      <c r="E1831">
        <v>108.11</v>
      </c>
      <c r="F1831">
        <v>30836997</v>
      </c>
      <c r="G1831" s="6">
        <f t="shared" si="1802"/>
        <v>110.42651522149117</v>
      </c>
      <c r="H1831">
        <f t="shared" si="1811"/>
        <v>1</v>
      </c>
      <c r="I1831" s="3">
        <f t="shared" si="1803"/>
        <v>9.0139306200491213E-3</v>
      </c>
      <c r="J1831">
        <f t="shared" si="1804"/>
        <v>1.9661889011392875E-2</v>
      </c>
      <c r="K1831">
        <f t="shared" si="1820"/>
        <v>-1.5984858449723037E-3</v>
      </c>
      <c r="L1831">
        <f t="shared" si="1821"/>
        <v>-1.4367158270900519E-2</v>
      </c>
      <c r="M1831">
        <f t="shared" si="1805"/>
        <v>1.2954796030870972E-2</v>
      </c>
      <c r="N1831">
        <f t="shared" si="1806"/>
        <v>0.12661398254830067</v>
      </c>
      <c r="O1831">
        <f t="shared" si="1812"/>
        <v>0.15529002891834842</v>
      </c>
      <c r="P1831">
        <f t="shared" si="1813"/>
        <v>110.71000000000001</v>
      </c>
      <c r="Q1831">
        <f t="shared" si="1822"/>
        <v>111.6125</v>
      </c>
      <c r="R1831">
        <f t="shared" si="1843"/>
        <v>114.74333333333333</v>
      </c>
      <c r="S1831">
        <f t="shared" si="1849"/>
        <v>114.92269230769229</v>
      </c>
      <c r="T1831">
        <f t="shared" si="1793"/>
        <v>112.48380000000002</v>
      </c>
      <c r="U1831">
        <f t="shared" si="1790"/>
        <v>106.79899999999994</v>
      </c>
      <c r="V1831">
        <f t="shared" si="1837"/>
        <v>103.47190000000005</v>
      </c>
      <c r="W1831">
        <f t="shared" si="1817"/>
        <v>108.93347174924888</v>
      </c>
      <c r="X1831">
        <f t="shared" si="1829"/>
        <v>110.42651522149117</v>
      </c>
      <c r="Y1831">
        <f t="shared" si="1846"/>
        <v>112.94087403743167</v>
      </c>
      <c r="Z1831">
        <f t="shared" si="1852"/>
        <v>113.63147034256774</v>
      </c>
      <c r="AA1831">
        <f t="shared" si="1796"/>
        <v>112.21725684284303</v>
      </c>
      <c r="AB1831">
        <f t="shared" si="1799"/>
        <v>109.13941978405896</v>
      </c>
      <c r="AC1831">
        <f t="shared" si="1840"/>
        <v>108.42245722552937</v>
      </c>
      <c r="AD1831" s="2">
        <v>2085.1799999999998</v>
      </c>
      <c r="AE1831" s="2">
        <v>2083.79</v>
      </c>
      <c r="AF1831" s="2">
        <v>2099.0700000000002</v>
      </c>
      <c r="AG1831" s="2">
        <v>2083.79</v>
      </c>
      <c r="AH1831" s="6">
        <f t="shared" si="1830"/>
        <v>2076.8097527556147</v>
      </c>
      <c r="AI1831">
        <f t="shared" si="1831"/>
        <v>1</v>
      </c>
      <c r="AJ1831" s="3">
        <f t="shared" si="1807"/>
        <v>1.6661400132142227E-3</v>
      </c>
      <c r="AK1831">
        <f t="shared" si="1808"/>
        <v>7.3279045454110441E-3</v>
      </c>
      <c r="AL1831">
        <f t="shared" si="1823"/>
        <v>1.0718481659116574E-2</v>
      </c>
      <c r="AM1831">
        <f t="shared" si="1824"/>
        <v>4.0303389529440983E-3</v>
      </c>
      <c r="AN1831">
        <f t="shared" si="1809"/>
        <v>6.661295427733015E-3</v>
      </c>
      <c r="AO1831">
        <f t="shared" si="1814"/>
        <v>2104.1149999999998</v>
      </c>
      <c r="AP1831">
        <f t="shared" si="1825"/>
        <v>2116.6724999999997</v>
      </c>
      <c r="AQ1831">
        <f t="shared" si="1844"/>
        <v>2133.41</v>
      </c>
      <c r="AR1831">
        <f t="shared" si="1850"/>
        <v>2143.5461538461541</v>
      </c>
      <c r="AS1831">
        <f t="shared" si="1794"/>
        <v>2151.7485999999994</v>
      </c>
      <c r="AT1831">
        <f t="shared" si="1791"/>
        <v>2145.3712999999998</v>
      </c>
      <c r="AU1831">
        <f t="shared" si="1838"/>
        <v>2081.2825999999991</v>
      </c>
      <c r="AV1831">
        <f t="shared" si="1818"/>
        <v>2076.8097527556147</v>
      </c>
      <c r="AW1831">
        <f t="shared" si="1832"/>
        <v>2101.6184913822976</v>
      </c>
      <c r="AX1831">
        <f t="shared" si="1847"/>
        <v>2121.7969438602681</v>
      </c>
      <c r="AY1831">
        <f t="shared" si="1853"/>
        <v>2134.8495045883692</v>
      </c>
      <c r="AZ1831">
        <f t="shared" si="1797"/>
        <v>2142.3299332665033</v>
      </c>
      <c r="BA1831">
        <f t="shared" si="1800"/>
        <v>2133.8837268925608</v>
      </c>
      <c r="BB1831">
        <f t="shared" si="1841"/>
        <v>2105.8460927106712</v>
      </c>
      <c r="BC1831" s="2">
        <v>17888.28</v>
      </c>
      <c r="BD1831" s="2">
        <v>17928.349999999999</v>
      </c>
      <c r="BE1831" s="2">
        <v>17986.759999999998</v>
      </c>
      <c r="BF1831" s="2">
        <v>17883.560000000001</v>
      </c>
      <c r="BG1831" s="2">
        <f t="shared" si="1833"/>
        <v>18082.827499999999</v>
      </c>
      <c r="BH1831">
        <f t="shared" si="1815"/>
        <v>-1</v>
      </c>
      <c r="BI1831" s="3">
        <f t="shared" si="1810"/>
        <v>-2.3641057473033312E-3</v>
      </c>
      <c r="BJ1831">
        <f t="shared" si="1826"/>
        <v>5.7691404651535588E-3</v>
      </c>
      <c r="BK1831">
        <f t="shared" si="1834"/>
        <v>-5.3126370862079516E-3</v>
      </c>
      <c r="BL1831">
        <f t="shared" si="1835"/>
        <v>-1.0758688042564173E-2</v>
      </c>
      <c r="BM1831">
        <f t="shared" si="1827"/>
        <v>5.5052805524063563E-3</v>
      </c>
      <c r="BN1831">
        <f t="shared" si="1816"/>
        <v>17998.235000000001</v>
      </c>
      <c r="BO1831">
        <f t="shared" si="1828"/>
        <v>18082.827499999999</v>
      </c>
      <c r="BP1831">
        <f t="shared" si="1845"/>
        <v>18146.673333333336</v>
      </c>
      <c r="BQ1831">
        <f t="shared" si="1851"/>
        <v>18187.073076923079</v>
      </c>
      <c r="BR1831">
        <f t="shared" si="1795"/>
        <v>18246.155000000002</v>
      </c>
      <c r="BS1831">
        <f t="shared" si="1792"/>
        <v>18238.035899999999</v>
      </c>
      <c r="BT1831">
        <f t="shared" si="1839"/>
        <v>17750.070399999997</v>
      </c>
      <c r="BU1831">
        <f t="shared" si="1819"/>
        <v>17897.97908675568</v>
      </c>
      <c r="BV1831">
        <f t="shared" si="1836"/>
        <v>18006.332010473154</v>
      </c>
      <c r="BW1831">
        <f t="shared" si="1848"/>
        <v>18097.289979155492</v>
      </c>
      <c r="BX1831">
        <f t="shared" si="1854"/>
        <v>18156.53522293791</v>
      </c>
      <c r="BY1831">
        <f t="shared" si="1798"/>
        <v>18200.774146544944</v>
      </c>
      <c r="BZ1831">
        <f t="shared" si="1801"/>
        <v>18141.584426664776</v>
      </c>
      <c r="CA1831">
        <f t="shared" si="1842"/>
        <v>17928.04139175258</v>
      </c>
    </row>
    <row r="1832" spans="1:79" x14ac:dyDescent="0.45">
      <c r="A1832" s="1">
        <v>42681</v>
      </c>
      <c r="B1832">
        <v>110.41</v>
      </c>
      <c r="C1832">
        <v>110.08</v>
      </c>
      <c r="D1832">
        <v>110.51</v>
      </c>
      <c r="E1832">
        <v>109.46</v>
      </c>
      <c r="F1832">
        <v>32560000</v>
      </c>
      <c r="G1832" s="6">
        <f t="shared" si="1802"/>
        <v>110.4199091328947</v>
      </c>
      <c r="H1832">
        <f t="shared" si="1811"/>
        <v>-1</v>
      </c>
      <c r="I1832" s="3">
        <f t="shared" si="1803"/>
        <v>-1.4424843807423678E-2</v>
      </c>
      <c r="J1832">
        <f t="shared" si="1804"/>
        <v>9.5100081514356612E-3</v>
      </c>
      <c r="K1832">
        <f t="shared" si="1820"/>
        <v>8.1589332768672372E-4</v>
      </c>
      <c r="L1832">
        <f t="shared" si="1821"/>
        <v>-8.9740455073001165E-5</v>
      </c>
      <c r="M1832">
        <f t="shared" si="1805"/>
        <v>9.0571506204155904E-4</v>
      </c>
      <c r="N1832">
        <f t="shared" si="1806"/>
        <v>5.2917782555282553E-2</v>
      </c>
      <c r="O1832">
        <f t="shared" si="1812"/>
        <v>0.17971289975162269</v>
      </c>
      <c r="P1832">
        <f t="shared" si="1813"/>
        <v>109.33500000000001</v>
      </c>
      <c r="Q1832">
        <f t="shared" si="1822"/>
        <v>110.4375</v>
      </c>
      <c r="R1832">
        <f t="shared" si="1843"/>
        <v>114.0533333333333</v>
      </c>
      <c r="S1832">
        <f t="shared" si="1849"/>
        <v>114.79423076923075</v>
      </c>
      <c r="T1832">
        <f t="shared" si="1793"/>
        <v>112.50920000000002</v>
      </c>
      <c r="U1832">
        <f t="shared" si="1790"/>
        <v>106.91599999999995</v>
      </c>
      <c r="V1832">
        <f t="shared" si="1837"/>
        <v>103.50900000000006</v>
      </c>
      <c r="W1832">
        <f t="shared" si="1817"/>
        <v>111.14826412537556</v>
      </c>
      <c r="X1832">
        <f t="shared" si="1829"/>
        <v>110.4199091328947</v>
      </c>
      <c r="Y1832">
        <f t="shared" si="1846"/>
        <v>112.55150880090372</v>
      </c>
      <c r="Z1832">
        <f t="shared" si="1852"/>
        <v>113.39284290978495</v>
      </c>
      <c r="AA1832">
        <f t="shared" si="1796"/>
        <v>112.14638402547664</v>
      </c>
      <c r="AB1832">
        <f t="shared" si="1799"/>
        <v>109.16457978833502</v>
      </c>
      <c r="AC1832">
        <f t="shared" si="1840"/>
        <v>108.44223377054898</v>
      </c>
      <c r="AD1832" s="2">
        <v>2131.52</v>
      </c>
      <c r="AE1832" s="2">
        <v>2100.59</v>
      </c>
      <c r="AF1832" s="2">
        <v>2132</v>
      </c>
      <c r="AG1832" s="2">
        <v>2100.59</v>
      </c>
      <c r="AH1832" s="6">
        <f t="shared" si="1830"/>
        <v>2112.4801236221929</v>
      </c>
      <c r="AI1832">
        <f t="shared" si="1831"/>
        <v>-1</v>
      </c>
      <c r="AJ1832" s="3">
        <f t="shared" si="1807"/>
        <v>-2.2223501088635106E-2</v>
      </c>
      <c r="AK1832">
        <f t="shared" si="1808"/>
        <v>1.4735963068608249E-2</v>
      </c>
      <c r="AL1832">
        <f t="shared" si="1823"/>
        <v>9.2402651080745312E-3</v>
      </c>
      <c r="AM1832">
        <f t="shared" si="1824"/>
        <v>9.0130440352546946E-3</v>
      </c>
      <c r="AN1832">
        <f t="shared" si="1809"/>
        <v>2.2519141270080421E-4</v>
      </c>
      <c r="AO1832">
        <f t="shared" si="1814"/>
        <v>2091.2950000000001</v>
      </c>
      <c r="AP1832">
        <f t="shared" si="1825"/>
        <v>2105.1750000000002</v>
      </c>
      <c r="AQ1832">
        <f t="shared" si="1844"/>
        <v>2128.6583333333333</v>
      </c>
      <c r="AR1832">
        <f t="shared" si="1850"/>
        <v>2140.2726923076925</v>
      </c>
      <c r="AS1832">
        <f t="shared" si="1794"/>
        <v>2149.9585999999995</v>
      </c>
      <c r="AT1832">
        <f t="shared" si="1791"/>
        <v>2145.4331999999999</v>
      </c>
      <c r="AU1832">
        <f t="shared" si="1838"/>
        <v>2082.3145499999991</v>
      </c>
      <c r="AV1832">
        <f t="shared" si="1818"/>
        <v>2112.4801236221929</v>
      </c>
      <c r="AW1832">
        <f t="shared" si="1832"/>
        <v>2101.2070948293785</v>
      </c>
      <c r="AX1832">
        <f t="shared" si="1847"/>
        <v>2118.5343371125346</v>
      </c>
      <c r="AY1832">
        <f t="shared" si="1853"/>
        <v>2132.3117635077492</v>
      </c>
      <c r="AZ1832">
        <f t="shared" si="1797"/>
        <v>2140.693073138405</v>
      </c>
      <c r="BA1832">
        <f t="shared" si="1800"/>
        <v>2133.2244451719162</v>
      </c>
      <c r="BB1832">
        <f t="shared" si="1841"/>
        <v>2105.7937932807145</v>
      </c>
      <c r="BC1832" s="2">
        <v>18259.599999999999</v>
      </c>
      <c r="BD1832" s="2">
        <v>17994.64</v>
      </c>
      <c r="BE1832" s="2">
        <v>18263.3</v>
      </c>
      <c r="BF1832" s="2">
        <v>17994.64</v>
      </c>
      <c r="BG1832" s="2">
        <f t="shared" si="1833"/>
        <v>18020.764999999999</v>
      </c>
      <c r="BH1832">
        <f t="shared" si="1815"/>
        <v>1</v>
      </c>
      <c r="BI1832" s="3">
        <f t="shared" si="1810"/>
        <v>2.0757725169775951E-2</v>
      </c>
      <c r="BJ1832">
        <f t="shared" si="1826"/>
        <v>1.4713356261911536E-2</v>
      </c>
      <c r="BK1832">
        <f t="shared" si="1834"/>
        <v>1.3458640629296251E-2</v>
      </c>
      <c r="BL1832">
        <f t="shared" si="1835"/>
        <v>1.3253321931671554E-2</v>
      </c>
      <c r="BM1832">
        <f t="shared" si="1827"/>
        <v>2.0263313544659949E-4</v>
      </c>
      <c r="BN1832">
        <f t="shared" si="1816"/>
        <v>17953.55</v>
      </c>
      <c r="BO1832">
        <f t="shared" si="1828"/>
        <v>18020.764999999999</v>
      </c>
      <c r="BP1832">
        <f t="shared" si="1845"/>
        <v>18125.851666666666</v>
      </c>
      <c r="BQ1832">
        <f t="shared" si="1851"/>
        <v>18171.898846153847</v>
      </c>
      <c r="BR1832">
        <f t="shared" si="1795"/>
        <v>18235.2978</v>
      </c>
      <c r="BS1832">
        <f t="shared" si="1792"/>
        <v>18240.282900000002</v>
      </c>
      <c r="BT1832">
        <f t="shared" si="1839"/>
        <v>17760.106649999998</v>
      </c>
      <c r="BU1832">
        <f t="shared" si="1819"/>
        <v>18042.970456622159</v>
      </c>
      <c r="BV1832">
        <f t="shared" si="1836"/>
        <v>18001.655206283893</v>
      </c>
      <c r="BW1832">
        <f t="shared" si="1848"/>
        <v>18081.49767467003</v>
      </c>
      <c r="BX1832">
        <f t="shared" si="1854"/>
        <v>18144.542984201769</v>
      </c>
      <c r="BY1832">
        <f t="shared" si="1798"/>
        <v>18192.690454523574</v>
      </c>
      <c r="BZ1832">
        <f t="shared" si="1801"/>
        <v>18138.674636037751</v>
      </c>
      <c r="CA1832">
        <f t="shared" si="1842"/>
        <v>17928.704064471462</v>
      </c>
    </row>
    <row r="1833" spans="1:79" x14ac:dyDescent="0.45">
      <c r="A1833" s="1">
        <v>42682</v>
      </c>
      <c r="B1833">
        <v>111.06</v>
      </c>
      <c r="C1833">
        <v>110.31</v>
      </c>
      <c r="D1833">
        <v>111.72</v>
      </c>
      <c r="E1833">
        <v>109.7</v>
      </c>
      <c r="F1833">
        <v>24254179</v>
      </c>
      <c r="G1833" s="6">
        <f t="shared" si="1802"/>
        <v>110.67594547973682</v>
      </c>
      <c r="H1833">
        <f t="shared" si="1811"/>
        <v>-1</v>
      </c>
      <c r="I1833" s="3">
        <f t="shared" si="1803"/>
        <v>-5.8871479032696827E-3</v>
      </c>
      <c r="J1833">
        <f t="shared" si="1804"/>
        <v>1.8188366648658347E-2</v>
      </c>
      <c r="K1833">
        <f t="shared" si="1820"/>
        <v>9.433436649107509E-3</v>
      </c>
      <c r="L1833">
        <f t="shared" si="1821"/>
        <v>3.47008122314611E-3</v>
      </c>
      <c r="M1833">
        <f t="shared" si="1805"/>
        <v>5.9427336574824109E-3</v>
      </c>
      <c r="N1833">
        <f t="shared" si="1806"/>
        <v>-0.34244906826159732</v>
      </c>
      <c r="O1833">
        <f t="shared" si="1812"/>
        <v>-5.3112618296757133E-2</v>
      </c>
      <c r="P1833">
        <f t="shared" si="1813"/>
        <v>109.625</v>
      </c>
      <c r="Q1833">
        <f t="shared" si="1822"/>
        <v>110.16749999999999</v>
      </c>
      <c r="R1833">
        <f t="shared" si="1843"/>
        <v>113.49916666666667</v>
      </c>
      <c r="S1833">
        <f t="shared" si="1849"/>
        <v>114.69269230769228</v>
      </c>
      <c r="T1833">
        <f t="shared" si="1793"/>
        <v>112.57860000000002</v>
      </c>
      <c r="U1833">
        <f t="shared" ref="U1833:U1896" si="1855">SUM(B1733:B1832)/100</f>
        <v>107.04459999999996</v>
      </c>
      <c r="V1833">
        <f t="shared" si="1837"/>
        <v>103.56385000000006</v>
      </c>
      <c r="W1833">
        <f t="shared" si="1817"/>
        <v>111.01586793731222</v>
      </c>
      <c r="X1833">
        <f t="shared" si="1829"/>
        <v>110.67594547973682</v>
      </c>
      <c r="Y1833">
        <f t="shared" si="1846"/>
        <v>112.322045908457</v>
      </c>
      <c r="Z1833">
        <f t="shared" si="1852"/>
        <v>113.22003973128236</v>
      </c>
      <c r="AA1833">
        <f t="shared" si="1796"/>
        <v>112.1037807303599</v>
      </c>
      <c r="AB1833">
        <f t="shared" si="1799"/>
        <v>109.20211286183333</v>
      </c>
      <c r="AC1833">
        <f t="shared" si="1840"/>
        <v>108.46828119571765</v>
      </c>
      <c r="AD1833" s="2">
        <v>2139.56</v>
      </c>
      <c r="AE1833" s="2">
        <v>2129.92</v>
      </c>
      <c r="AF1833" s="2">
        <v>2146.87</v>
      </c>
      <c r="AG1833" s="2">
        <v>2123.56</v>
      </c>
      <c r="AH1833" s="6">
        <f t="shared" si="1830"/>
        <v>2138.6399381889037</v>
      </c>
      <c r="AI1833">
        <f t="shared" si="1831"/>
        <v>-1</v>
      </c>
      <c r="AJ1833" s="3">
        <f t="shared" si="1807"/>
        <v>-3.7719561627383106E-3</v>
      </c>
      <c r="AK1833">
        <f t="shared" si="1808"/>
        <v>1.0894763409299082E-2</v>
      </c>
      <c r="AL1833">
        <f t="shared" si="1823"/>
        <v>3.848269016272934E-3</v>
      </c>
      <c r="AM1833">
        <f t="shared" si="1824"/>
        <v>4.3020884192194819E-4</v>
      </c>
      <c r="AN1833">
        <f t="shared" si="1809"/>
        <v>3.4165903269830927E-3</v>
      </c>
      <c r="AO1833">
        <f t="shared" si="1814"/>
        <v>2092.19</v>
      </c>
      <c r="AP1833">
        <f t="shared" si="1825"/>
        <v>2098.1525000000001</v>
      </c>
      <c r="AQ1833">
        <f t="shared" si="1844"/>
        <v>2125.165</v>
      </c>
      <c r="AR1833">
        <f t="shared" si="1850"/>
        <v>2138.1219230769234</v>
      </c>
      <c r="AS1833">
        <f t="shared" si="1794"/>
        <v>2148.4683999999993</v>
      </c>
      <c r="AT1833">
        <f t="shared" ref="AT1833:AT1896" si="1856">SUM(AE1733:AE1832)/100</f>
        <v>2145.7755000000002</v>
      </c>
      <c r="AU1833">
        <f t="shared" si="1838"/>
        <v>2083.2860999999994</v>
      </c>
      <c r="AV1833">
        <f t="shared" si="1818"/>
        <v>2138.6399381889037</v>
      </c>
      <c r="AW1833">
        <f t="shared" si="1832"/>
        <v>2112.692256897627</v>
      </c>
      <c r="AX1833">
        <f t="shared" si="1847"/>
        <v>2120.2859775567599</v>
      </c>
      <c r="AY1833">
        <f t="shared" si="1853"/>
        <v>2132.1345958405086</v>
      </c>
      <c r="AZ1833">
        <f t="shared" si="1797"/>
        <v>2140.2705996819968</v>
      </c>
      <c r="BA1833">
        <f t="shared" si="1800"/>
        <v>2133.1590106140566</v>
      </c>
      <c r="BB1833">
        <f t="shared" si="1841"/>
        <v>2106.0338550391152</v>
      </c>
      <c r="BC1833" s="2">
        <v>18332.740000000002</v>
      </c>
      <c r="BD1833" s="2">
        <v>18251.38</v>
      </c>
      <c r="BE1833" s="2">
        <v>18400.5</v>
      </c>
      <c r="BF1833" s="2">
        <v>18200.75</v>
      </c>
      <c r="BG1833" s="2">
        <f t="shared" si="1833"/>
        <v>17979.864999999998</v>
      </c>
      <c r="BH1833">
        <f t="shared" si="1815"/>
        <v>1</v>
      </c>
      <c r="BI1833" s="3">
        <f t="shared" si="1810"/>
        <v>4.0055641963681055E-3</v>
      </c>
      <c r="BJ1833">
        <f t="shared" si="1826"/>
        <v>1.0895807173395793E-2</v>
      </c>
      <c r="BK1833">
        <f t="shared" si="1834"/>
        <v>2.3394780772825717E-2</v>
      </c>
      <c r="BL1833">
        <f t="shared" si="1835"/>
        <v>1.9626120663308856E-2</v>
      </c>
      <c r="BM1833">
        <f t="shared" si="1827"/>
        <v>3.6961196198712462E-3</v>
      </c>
      <c r="BN1833">
        <f t="shared" si="1816"/>
        <v>17961.494999999999</v>
      </c>
      <c r="BO1833">
        <f t="shared" si="1828"/>
        <v>17979.864999999998</v>
      </c>
      <c r="BP1833">
        <f t="shared" si="1845"/>
        <v>18111.915833333333</v>
      </c>
      <c r="BQ1833">
        <f t="shared" si="1851"/>
        <v>18164.700384615382</v>
      </c>
      <c r="BR1833">
        <f t="shared" si="1795"/>
        <v>18225.832200000001</v>
      </c>
      <c r="BS1833">
        <f t="shared" ref="BS1833:BS1896" si="1857">SUM(BD1733:BD1832)/100</f>
        <v>18244.207000000002</v>
      </c>
      <c r="BT1833">
        <f t="shared" si="1839"/>
        <v>17769.647549999998</v>
      </c>
      <c r="BU1833">
        <f t="shared" si="1819"/>
        <v>18355.584771688922</v>
      </c>
      <c r="BV1833">
        <f t="shared" si="1836"/>
        <v>18101.545123770335</v>
      </c>
      <c r="BW1833">
        <f t="shared" si="1848"/>
        <v>18107.633417028486</v>
      </c>
      <c r="BX1833">
        <f t="shared" si="1854"/>
        <v>18152.456837223861</v>
      </c>
      <c r="BY1833">
        <f t="shared" si="1798"/>
        <v>18194.992005326571</v>
      </c>
      <c r="BZ1833">
        <f t="shared" si="1801"/>
        <v>18140.906425423142</v>
      </c>
      <c r="CA1833">
        <f t="shared" si="1842"/>
        <v>17931.914770297615</v>
      </c>
    </row>
    <row r="1834" spans="1:79" x14ac:dyDescent="0.45">
      <c r="A1834" s="1">
        <v>42683</v>
      </c>
      <c r="B1834">
        <v>110.88</v>
      </c>
      <c r="C1834">
        <v>109.88</v>
      </c>
      <c r="D1834">
        <v>111.32</v>
      </c>
      <c r="E1834">
        <v>108.05</v>
      </c>
      <c r="F1834">
        <v>59176361</v>
      </c>
      <c r="G1834" s="6">
        <f t="shared" si="1802"/>
        <v>110.75756728784209</v>
      </c>
      <c r="H1834">
        <f t="shared" si="1811"/>
        <v>1</v>
      </c>
      <c r="I1834" s="3">
        <f t="shared" si="1803"/>
        <v>1.6207455429498182E-3</v>
      </c>
      <c r="J1834">
        <f t="shared" si="1804"/>
        <v>2.9491341991341957E-2</v>
      </c>
      <c r="K1834">
        <f t="shared" si="1820"/>
        <v>5.0780522354397948E-3</v>
      </c>
      <c r="L1834">
        <f t="shared" si="1821"/>
        <v>1.1054117127700925E-3</v>
      </c>
      <c r="M1834">
        <f t="shared" si="1805"/>
        <v>3.9682539682539481E-3</v>
      </c>
      <c r="N1834">
        <f t="shared" si="1806"/>
        <v>0.59013736921065496</v>
      </c>
      <c r="O1834">
        <f t="shared" si="1812"/>
        <v>4.9973690076241813E-2</v>
      </c>
      <c r="P1834">
        <f t="shared" si="1813"/>
        <v>110.735</v>
      </c>
      <c r="Q1834">
        <f t="shared" si="1822"/>
        <v>110.03500000000001</v>
      </c>
      <c r="R1834">
        <f t="shared" si="1843"/>
        <v>113.03750000000001</v>
      </c>
      <c r="S1834">
        <f t="shared" si="1849"/>
        <v>114.63653846153844</v>
      </c>
      <c r="T1834">
        <f t="shared" si="1793"/>
        <v>112.66340000000002</v>
      </c>
      <c r="U1834">
        <f t="shared" si="1855"/>
        <v>107.20189999999995</v>
      </c>
      <c r="V1834">
        <f t="shared" si="1837"/>
        <v>103.61920000000005</v>
      </c>
      <c r="W1834">
        <f t="shared" si="1817"/>
        <v>110.81206603134387</v>
      </c>
      <c r="X1834">
        <f t="shared" si="1829"/>
        <v>110.75756728784209</v>
      </c>
      <c r="Y1834">
        <f t="shared" si="1846"/>
        <v>112.10019269177131</v>
      </c>
      <c r="Z1834">
        <f t="shared" si="1852"/>
        <v>113.04670345489107</v>
      </c>
      <c r="AA1834">
        <f t="shared" si="1796"/>
        <v>112.05578932916931</v>
      </c>
      <c r="AB1834">
        <f t="shared" si="1799"/>
        <v>109.23533834971782</v>
      </c>
      <c r="AC1834">
        <f t="shared" si="1840"/>
        <v>108.49227839775031</v>
      </c>
      <c r="AD1834" s="2">
        <v>2163.2600000000002</v>
      </c>
      <c r="AE1834" s="2">
        <v>2131.56</v>
      </c>
      <c r="AF1834" s="2">
        <v>2170.1</v>
      </c>
      <c r="AG1834" s="2">
        <v>2125.35</v>
      </c>
      <c r="AH1834" s="6">
        <f t="shared" si="1830"/>
        <v>2128.0200309055481</v>
      </c>
      <c r="AI1834">
        <f t="shared" si="1831"/>
        <v>-1</v>
      </c>
      <c r="AJ1834" s="3">
        <f t="shared" si="1807"/>
        <v>-1.1077043878180688E-2</v>
      </c>
      <c r="AK1834">
        <f t="shared" si="1808"/>
        <v>2.0686371494873478E-2</v>
      </c>
      <c r="AL1834">
        <f t="shared" si="1823"/>
        <v>1.9774235431677448E-2</v>
      </c>
      <c r="AM1834">
        <f t="shared" si="1824"/>
        <v>1.6559979973241264E-2</v>
      </c>
      <c r="AN1834">
        <f t="shared" si="1809"/>
        <v>3.1618945480430876E-3</v>
      </c>
      <c r="AO1834">
        <f t="shared" si="1814"/>
        <v>2115.2550000000001</v>
      </c>
      <c r="AP1834">
        <f t="shared" si="1825"/>
        <v>2103.2750000000001</v>
      </c>
      <c r="AQ1834">
        <f t="shared" si="1844"/>
        <v>2124.3724999999999</v>
      </c>
      <c r="AR1834">
        <f t="shared" si="1850"/>
        <v>2136.7984615384621</v>
      </c>
      <c r="AS1834">
        <f t="shared" si="1794"/>
        <v>2147.6629999999991</v>
      </c>
      <c r="AT1834">
        <f t="shared" si="1856"/>
        <v>2146.2927000000004</v>
      </c>
      <c r="AU1834">
        <f t="shared" si="1838"/>
        <v>2084.541749999999</v>
      </c>
      <c r="AV1834">
        <f t="shared" si="1818"/>
        <v>2128.0200309055481</v>
      </c>
      <c r="AW1834">
        <f t="shared" si="1832"/>
        <v>2120.2393541385763</v>
      </c>
      <c r="AX1834">
        <f t="shared" si="1847"/>
        <v>2122.0204425480274</v>
      </c>
      <c r="AY1834">
        <f t="shared" si="1853"/>
        <v>2132.092033185656</v>
      </c>
      <c r="AZ1834">
        <f t="shared" si="1797"/>
        <v>2139.9290075376048</v>
      </c>
      <c r="BA1834">
        <f t="shared" si="1800"/>
        <v>2133.1273470375404</v>
      </c>
      <c r="BB1834">
        <f t="shared" si="1841"/>
        <v>2106.2878465312633</v>
      </c>
      <c r="BC1834" s="2">
        <v>18589.689999999999</v>
      </c>
      <c r="BD1834" s="2">
        <v>18317.259999999998</v>
      </c>
      <c r="BE1834" s="2">
        <v>18650.060000000001</v>
      </c>
      <c r="BF1834" s="2">
        <v>18252.55</v>
      </c>
      <c r="BG1834" s="2">
        <f t="shared" si="1833"/>
        <v>18038.28</v>
      </c>
      <c r="BH1834">
        <f t="shared" si="1815"/>
        <v>1</v>
      </c>
      <c r="BI1834" s="3">
        <f t="shared" si="1810"/>
        <v>1.4015908151209098E-2</v>
      </c>
      <c r="BJ1834">
        <f t="shared" si="1826"/>
        <v>2.1383358194784423E-2</v>
      </c>
      <c r="BK1834">
        <f t="shared" si="1834"/>
        <v>3.3915650494393178E-2</v>
      </c>
      <c r="BL1834">
        <f t="shared" si="1835"/>
        <v>3.056887907272755E-2</v>
      </c>
      <c r="BM1834">
        <f t="shared" si="1827"/>
        <v>3.2474990169283416E-3</v>
      </c>
      <c r="BN1834">
        <f t="shared" si="1816"/>
        <v>18123.010000000002</v>
      </c>
      <c r="BO1834">
        <f t="shared" si="1828"/>
        <v>18038.28</v>
      </c>
      <c r="BP1834">
        <f t="shared" si="1845"/>
        <v>18120.145</v>
      </c>
      <c r="BQ1834">
        <f t="shared" si="1851"/>
        <v>18163.614999999998</v>
      </c>
      <c r="BR1834">
        <f t="shared" si="1795"/>
        <v>18222.434000000001</v>
      </c>
      <c r="BS1834">
        <f t="shared" si="1857"/>
        <v>18249.386399999999</v>
      </c>
      <c r="BT1834">
        <f t="shared" si="1839"/>
        <v>17781.438649999996</v>
      </c>
      <c r="BU1834">
        <f t="shared" si="1819"/>
        <v>18298.097614155537</v>
      </c>
      <c r="BV1834">
        <f t="shared" si="1836"/>
        <v>18187.831074262202</v>
      </c>
      <c r="BW1834">
        <f t="shared" si="1848"/>
        <v>18139.883660562566</v>
      </c>
      <c r="BX1834">
        <f t="shared" si="1854"/>
        <v>18164.664478910981</v>
      </c>
      <c r="BY1834">
        <f t="shared" si="1798"/>
        <v>18199.786828647098</v>
      </c>
      <c r="BZ1834">
        <f t="shared" si="1801"/>
        <v>18144.398575414762</v>
      </c>
      <c r="CA1834">
        <f t="shared" si="1842"/>
        <v>17935.749051190178</v>
      </c>
    </row>
    <row r="1835" spans="1:79" x14ac:dyDescent="0.45">
      <c r="A1835" s="1">
        <v>42684</v>
      </c>
      <c r="B1835">
        <v>107.79</v>
      </c>
      <c r="C1835">
        <v>111.09</v>
      </c>
      <c r="D1835">
        <v>111.09</v>
      </c>
      <c r="E1835">
        <v>105.83</v>
      </c>
      <c r="F1835">
        <v>57134541</v>
      </c>
      <c r="G1835" s="6">
        <f t="shared" si="1802"/>
        <v>109.57054037270525</v>
      </c>
      <c r="H1835">
        <f t="shared" si="1811"/>
        <v>1</v>
      </c>
      <c r="I1835" s="3">
        <f t="shared" si="1803"/>
        <v>2.7867965367965271E-2</v>
      </c>
      <c r="J1835">
        <f t="shared" si="1804"/>
        <v>4.8798589850635538E-2</v>
      </c>
      <c r="K1835">
        <f t="shared" si="1820"/>
        <v>1.3867410182758012E-2</v>
      </c>
      <c r="L1835">
        <f t="shared" si="1821"/>
        <v>-1.6250174240710333E-2</v>
      </c>
      <c r="M1835">
        <f t="shared" si="1805"/>
        <v>3.0615084887280795E-2</v>
      </c>
      <c r="N1835">
        <f t="shared" si="1806"/>
        <v>-3.573705090236045E-2</v>
      </c>
      <c r="O1835">
        <f t="shared" si="1812"/>
        <v>-1.3654901179160357</v>
      </c>
      <c r="P1835">
        <f t="shared" si="1813"/>
        <v>110.97</v>
      </c>
      <c r="Q1835">
        <f t="shared" si="1822"/>
        <v>110.2975</v>
      </c>
      <c r="R1835">
        <f t="shared" si="1843"/>
        <v>112.47333333333331</v>
      </c>
      <c r="S1835">
        <f t="shared" si="1849"/>
        <v>114.55499999999999</v>
      </c>
      <c r="T1835">
        <f t="shared" si="1793"/>
        <v>112.76100000000001</v>
      </c>
      <c r="U1835">
        <f t="shared" si="1855"/>
        <v>107.35969999999996</v>
      </c>
      <c r="V1835">
        <f t="shared" si="1837"/>
        <v>103.70650000000006</v>
      </c>
      <c r="W1835">
        <f t="shared" si="1817"/>
        <v>106.27896698432806</v>
      </c>
      <c r="X1835">
        <f t="shared" si="1829"/>
        <v>109.57054037270525</v>
      </c>
      <c r="Y1835">
        <f t="shared" si="1846"/>
        <v>111.43708612380649</v>
      </c>
      <c r="Z1835">
        <f t="shared" si="1852"/>
        <v>112.65731801378803</v>
      </c>
      <c r="AA1835">
        <f t="shared" si="1796"/>
        <v>111.88850347312346</v>
      </c>
      <c r="AB1835">
        <f t="shared" si="1799"/>
        <v>109.20671778833727</v>
      </c>
      <c r="AC1835">
        <f t="shared" si="1840"/>
        <v>108.48529055299657</v>
      </c>
      <c r="AD1835" s="2">
        <v>2167.48</v>
      </c>
      <c r="AE1835" s="2">
        <v>2167.4899999999998</v>
      </c>
      <c r="AF1835" s="2">
        <v>2182.3000000000002</v>
      </c>
      <c r="AG1835" s="2">
        <v>2151.17</v>
      </c>
      <c r="AH1835" s="6">
        <f t="shared" si="1830"/>
        <v>2187.2249845472256</v>
      </c>
      <c r="AI1835">
        <f t="shared" si="1831"/>
        <v>-1</v>
      </c>
      <c r="AJ1835" s="3">
        <f t="shared" si="1807"/>
        <v>-1.9507595018628365E-3</v>
      </c>
      <c r="AK1835">
        <f t="shared" si="1808"/>
        <v>1.4362300920885133E-2</v>
      </c>
      <c r="AL1835">
        <f t="shared" si="1823"/>
        <v>-2.2517045946441414E-3</v>
      </c>
      <c r="AM1835">
        <f t="shared" si="1824"/>
        <v>-9.0274135887822224E-3</v>
      </c>
      <c r="AN1835">
        <f t="shared" si="1809"/>
        <v>6.8374333327182553E-3</v>
      </c>
      <c r="AO1835">
        <f t="shared" si="1814"/>
        <v>2130.7399999999998</v>
      </c>
      <c r="AP1835">
        <f t="shared" si="1825"/>
        <v>2111.4650000000001</v>
      </c>
      <c r="AQ1835">
        <f t="shared" si="1844"/>
        <v>2122.9608333333335</v>
      </c>
      <c r="AR1835">
        <f t="shared" si="1850"/>
        <v>2135.5750000000003</v>
      </c>
      <c r="AS1835">
        <f t="shared" si="1794"/>
        <v>2146.705199999999</v>
      </c>
      <c r="AT1835">
        <f t="shared" si="1856"/>
        <v>2146.8525000000004</v>
      </c>
      <c r="AU1835">
        <f t="shared" si="1838"/>
        <v>2085.6869499999989</v>
      </c>
      <c r="AV1835">
        <f t="shared" si="1818"/>
        <v>2187.2249845472256</v>
      </c>
      <c r="AW1835">
        <f t="shared" si="1832"/>
        <v>2139.1396124831458</v>
      </c>
      <c r="AX1835">
        <f t="shared" si="1847"/>
        <v>2129.0157590791</v>
      </c>
      <c r="AY1835">
        <f t="shared" si="1853"/>
        <v>2134.7141048015333</v>
      </c>
      <c r="AZ1835">
        <f t="shared" si="1797"/>
        <v>2141.0098307714243</v>
      </c>
      <c r="BA1835">
        <f t="shared" si="1800"/>
        <v>2133.8077956110546</v>
      </c>
      <c r="BB1835">
        <f t="shared" si="1841"/>
        <v>2106.8968231826934</v>
      </c>
      <c r="BC1835" s="2">
        <v>18807.88</v>
      </c>
      <c r="BD1835" s="2">
        <v>18603.14</v>
      </c>
      <c r="BE1835" s="2">
        <v>18873.66</v>
      </c>
      <c r="BF1835" s="2">
        <v>18603.14</v>
      </c>
      <c r="BG1835" s="2">
        <f t="shared" si="1833"/>
        <v>18122.907499999998</v>
      </c>
      <c r="BH1835">
        <f t="shared" si="1815"/>
        <v>1</v>
      </c>
      <c r="BI1835" s="3">
        <f t="shared" si="1810"/>
        <v>1.1737151076752885E-2</v>
      </c>
      <c r="BJ1835">
        <f t="shared" si="1826"/>
        <v>1.4383332943425864E-2</v>
      </c>
      <c r="BK1835">
        <f t="shared" si="1834"/>
        <v>4.1425610101469779E-2</v>
      </c>
      <c r="BL1835">
        <f t="shared" si="1835"/>
        <v>3.7795949684122351E-2</v>
      </c>
      <c r="BM1835">
        <f t="shared" si="1827"/>
        <v>3.4974702092951909E-3</v>
      </c>
      <c r="BN1835">
        <f t="shared" si="1816"/>
        <v>18284.32</v>
      </c>
      <c r="BO1835">
        <f t="shared" si="1828"/>
        <v>18122.907499999998</v>
      </c>
      <c r="BP1835">
        <f t="shared" si="1845"/>
        <v>18130.155000000002</v>
      </c>
      <c r="BQ1835">
        <f t="shared" si="1851"/>
        <v>18165.521923076922</v>
      </c>
      <c r="BR1835">
        <f t="shared" si="1795"/>
        <v>18218.953600000001</v>
      </c>
      <c r="BS1835">
        <f t="shared" si="1857"/>
        <v>18255.190300000002</v>
      </c>
      <c r="BT1835">
        <f t="shared" si="1839"/>
        <v>17792.181249999994</v>
      </c>
      <c r="BU1835">
        <f t="shared" si="1819"/>
        <v>18755.661192922231</v>
      </c>
      <c r="BV1835">
        <f t="shared" si="1836"/>
        <v>18353.954644557321</v>
      </c>
      <c r="BW1835">
        <f t="shared" si="1848"/>
        <v>18211.153866629862</v>
      </c>
      <c r="BX1835">
        <f t="shared" si="1854"/>
        <v>18197.144147139799</v>
      </c>
      <c r="BY1835">
        <f t="shared" si="1798"/>
        <v>18215.604600072704</v>
      </c>
      <c r="BZ1835">
        <f t="shared" si="1801"/>
        <v>18153.482564020411</v>
      </c>
      <c r="CA1835">
        <f t="shared" si="1842"/>
        <v>17942.389757148485</v>
      </c>
    </row>
    <row r="1836" spans="1:79" x14ac:dyDescent="0.45">
      <c r="A1836" s="1">
        <v>42685</v>
      </c>
      <c r="B1836">
        <v>108.43</v>
      </c>
      <c r="C1836">
        <v>107.12</v>
      </c>
      <c r="D1836">
        <v>108.87</v>
      </c>
      <c r="E1836">
        <v>106.55</v>
      </c>
      <c r="F1836">
        <v>34143898</v>
      </c>
      <c r="G1836" s="6">
        <f t="shared" si="1802"/>
        <v>109.11432422362316</v>
      </c>
      <c r="H1836">
        <f t="shared" si="1811"/>
        <v>-1</v>
      </c>
      <c r="I1836" s="3">
        <f t="shared" si="1803"/>
        <v>-5.9374710084423464E-3</v>
      </c>
      <c r="J1836">
        <f t="shared" si="1804"/>
        <v>2.1396292538965297E-2</v>
      </c>
      <c r="K1836">
        <f t="shared" si="1820"/>
        <v>-2.2391581065234391E-3</v>
      </c>
      <c r="L1836">
        <f t="shared" si="1821"/>
        <v>-6.2716259161415839E-3</v>
      </c>
      <c r="M1836">
        <f t="shared" si="1805"/>
        <v>4.0579175504933847E-3</v>
      </c>
      <c r="N1836">
        <f t="shared" si="1806"/>
        <v>-0.67334558579105408</v>
      </c>
      <c r="O1836">
        <f t="shared" si="1812"/>
        <v>-3.1776093866908904E-2</v>
      </c>
      <c r="P1836">
        <f t="shared" si="1813"/>
        <v>109.33500000000001</v>
      </c>
      <c r="Q1836">
        <f t="shared" si="1822"/>
        <v>110.03500000000001</v>
      </c>
      <c r="R1836">
        <f t="shared" si="1843"/>
        <v>111.60166666666665</v>
      </c>
      <c r="S1836">
        <f t="shared" si="1849"/>
        <v>114.35269230769229</v>
      </c>
      <c r="T1836">
        <f t="shared" si="1793"/>
        <v>112.79480000000001</v>
      </c>
      <c r="U1836">
        <f t="shared" si="1855"/>
        <v>107.47849999999997</v>
      </c>
      <c r="V1836">
        <f t="shared" si="1837"/>
        <v>103.77500000000008</v>
      </c>
      <c r="W1836">
        <f t="shared" si="1817"/>
        <v>109.50551650783598</v>
      </c>
      <c r="X1836">
        <f t="shared" si="1829"/>
        <v>109.11432422362316</v>
      </c>
      <c r="Y1836">
        <f t="shared" si="1846"/>
        <v>110.97445748937473</v>
      </c>
      <c r="Z1836">
        <f t="shared" si="1852"/>
        <v>112.34418334610002</v>
      </c>
      <c r="AA1836">
        <f t="shared" si="1796"/>
        <v>111.75287588594215</v>
      </c>
      <c r="AB1836">
        <f t="shared" si="1799"/>
        <v>109.19133723807317</v>
      </c>
      <c r="AC1836">
        <f t="shared" si="1840"/>
        <v>108.48474039824039</v>
      </c>
      <c r="AD1836" s="2">
        <v>2164.4499999999998</v>
      </c>
      <c r="AE1836" s="2">
        <v>2162.71</v>
      </c>
      <c r="AF1836" s="2">
        <v>2165.92</v>
      </c>
      <c r="AG1836" s="2">
        <v>2152.4899999999998</v>
      </c>
      <c r="AH1836" s="6">
        <f t="shared" si="1830"/>
        <v>2150.452507726387</v>
      </c>
      <c r="AI1836">
        <f t="shared" si="1831"/>
        <v>1</v>
      </c>
      <c r="AJ1836" s="3">
        <f t="shared" si="1807"/>
        <v>1.3979367745032018E-3</v>
      </c>
      <c r="AK1836">
        <f t="shared" si="1808"/>
        <v>6.2048095359099505E-3</v>
      </c>
      <c r="AL1836">
        <f t="shared" si="1823"/>
        <v>7.1926686211575101E-3</v>
      </c>
      <c r="AM1836">
        <f t="shared" si="1824"/>
        <v>6.5090915625065169E-3</v>
      </c>
      <c r="AN1836">
        <f t="shared" si="1809"/>
        <v>6.7915636766857851E-4</v>
      </c>
      <c r="AO1836">
        <f t="shared" si="1814"/>
        <v>2149.5249999999996</v>
      </c>
      <c r="AP1836">
        <f t="shared" si="1825"/>
        <v>2132.39</v>
      </c>
      <c r="AQ1836">
        <f t="shared" si="1844"/>
        <v>2124.4416666666671</v>
      </c>
      <c r="AR1836">
        <f t="shared" si="1850"/>
        <v>2136.0496153846152</v>
      </c>
      <c r="AS1836">
        <f t="shared" si="1794"/>
        <v>2146.583799999999</v>
      </c>
      <c r="AT1836">
        <f t="shared" si="1856"/>
        <v>2147.6755000000003</v>
      </c>
      <c r="AU1836">
        <f t="shared" si="1838"/>
        <v>2087.0982999999987</v>
      </c>
      <c r="AV1836">
        <f t="shared" si="1818"/>
        <v>2150.452507726387</v>
      </c>
      <c r="AW1836">
        <f t="shared" si="1832"/>
        <v>2148.5677674898875</v>
      </c>
      <c r="AX1836">
        <f t="shared" si="1847"/>
        <v>2134.1994884515461</v>
      </c>
      <c r="AY1836">
        <f t="shared" si="1853"/>
        <v>2136.7878748162343</v>
      </c>
      <c r="AZ1836">
        <f t="shared" si="1797"/>
        <v>2141.8608177999959</v>
      </c>
      <c r="BA1836">
        <f t="shared" si="1800"/>
        <v>2134.3801164900437</v>
      </c>
      <c r="BB1836">
        <f t="shared" si="1841"/>
        <v>2107.4521781759004</v>
      </c>
      <c r="BC1836" s="2">
        <v>18847.66</v>
      </c>
      <c r="BD1836" s="2">
        <v>18781.650000000001</v>
      </c>
      <c r="BE1836" s="2">
        <v>18855.78</v>
      </c>
      <c r="BF1836" s="2">
        <v>18736.96</v>
      </c>
      <c r="BG1836" s="2">
        <f t="shared" si="1833"/>
        <v>18291.605</v>
      </c>
      <c r="BH1836">
        <f t="shared" si="1815"/>
        <v>1</v>
      </c>
      <c r="BI1836" s="3">
        <f t="shared" si="1810"/>
        <v>2.1150709170836284E-3</v>
      </c>
      <c r="BJ1836">
        <f t="shared" si="1826"/>
        <v>6.3042308700390235E-3</v>
      </c>
      <c r="BK1836">
        <f t="shared" si="1834"/>
        <v>3.084338416448416E-2</v>
      </c>
      <c r="BL1836">
        <f t="shared" si="1835"/>
        <v>3.039946467245495E-2</v>
      </c>
      <c r="BM1836">
        <f t="shared" si="1827"/>
        <v>4.3082271220931304E-4</v>
      </c>
      <c r="BN1836">
        <f t="shared" si="1816"/>
        <v>18460.199999999997</v>
      </c>
      <c r="BO1836">
        <f t="shared" si="1828"/>
        <v>18291.605</v>
      </c>
      <c r="BP1836">
        <f t="shared" si="1845"/>
        <v>18163.206666666669</v>
      </c>
      <c r="BQ1836">
        <f t="shared" si="1851"/>
        <v>18180.815769230769</v>
      </c>
      <c r="BR1836">
        <f t="shared" si="1795"/>
        <v>18222.282399999996</v>
      </c>
      <c r="BS1836">
        <f t="shared" si="1857"/>
        <v>18262.948399999997</v>
      </c>
      <c r="BT1836">
        <f t="shared" si="1839"/>
        <v>17805.395549999997</v>
      </c>
      <c r="BU1836">
        <f t="shared" si="1819"/>
        <v>18794.644403538885</v>
      </c>
      <c r="BV1836">
        <f t="shared" si="1836"/>
        <v>18525.032786734395</v>
      </c>
      <c r="BW1836">
        <f t="shared" si="1848"/>
        <v>18298.922502532962</v>
      </c>
      <c r="BX1836">
        <f t="shared" si="1854"/>
        <v>18240.440876981294</v>
      </c>
      <c r="BY1836">
        <f t="shared" si="1798"/>
        <v>18237.80245889338</v>
      </c>
      <c r="BZ1836">
        <f t="shared" si="1801"/>
        <v>18165.921523148718</v>
      </c>
      <c r="CA1836">
        <f t="shared" si="1842"/>
        <v>17950.740605336061</v>
      </c>
    </row>
    <row r="1837" spans="1:79" x14ac:dyDescent="0.45">
      <c r="A1837" s="1">
        <v>42688</v>
      </c>
      <c r="B1837">
        <v>105.71</v>
      </c>
      <c r="C1837">
        <v>107.71</v>
      </c>
      <c r="D1837">
        <v>107.81</v>
      </c>
      <c r="E1837">
        <v>104.08</v>
      </c>
      <c r="F1837">
        <v>51175504</v>
      </c>
      <c r="G1837" s="6">
        <f t="shared" si="1802"/>
        <v>107.75259453417389</v>
      </c>
      <c r="H1837">
        <f t="shared" si="1811"/>
        <v>1</v>
      </c>
      <c r="I1837" s="3">
        <f t="shared" si="1803"/>
        <v>2.5085308493959357E-2</v>
      </c>
      <c r="J1837">
        <f t="shared" si="1804"/>
        <v>3.5285214265443232E-2</v>
      </c>
      <c r="K1837">
        <f t="shared" si="1820"/>
        <v>5.3275251583757811E-4</v>
      </c>
      <c r="L1837">
        <f t="shared" si="1821"/>
        <v>-1.8956337367134941E-2</v>
      </c>
      <c r="M1837">
        <f t="shared" si="1805"/>
        <v>1.9865670229874267E-2</v>
      </c>
      <c r="N1837">
        <f t="shared" si="1806"/>
        <v>0.3328077824108972</v>
      </c>
      <c r="O1837">
        <f t="shared" si="1812"/>
        <v>0.10602280394356511</v>
      </c>
      <c r="P1837">
        <f t="shared" si="1813"/>
        <v>108.11000000000001</v>
      </c>
      <c r="Q1837">
        <f t="shared" si="1822"/>
        <v>109.54</v>
      </c>
      <c r="R1837">
        <f t="shared" si="1843"/>
        <v>111.00500000000001</v>
      </c>
      <c r="S1837">
        <f t="shared" si="1849"/>
        <v>114.14269230769229</v>
      </c>
      <c r="T1837">
        <f t="shared" si="1793"/>
        <v>112.82880000000003</v>
      </c>
      <c r="U1837">
        <f t="shared" si="1855"/>
        <v>107.60729999999998</v>
      </c>
      <c r="V1837">
        <f t="shared" si="1837"/>
        <v>103.83045000000007</v>
      </c>
      <c r="W1837">
        <f t="shared" si="1817"/>
        <v>103.81224174608201</v>
      </c>
      <c r="X1837">
        <f t="shared" si="1829"/>
        <v>107.75259453417389</v>
      </c>
      <c r="Y1837">
        <f t="shared" si="1846"/>
        <v>110.16454095254785</v>
      </c>
      <c r="Z1837">
        <f t="shared" si="1852"/>
        <v>111.85276235750003</v>
      </c>
      <c r="AA1837">
        <f t="shared" si="1796"/>
        <v>111.51590036100323</v>
      </c>
      <c r="AB1837">
        <f t="shared" si="1799"/>
        <v>109.12239986702222</v>
      </c>
      <c r="AC1837">
        <f t="shared" si="1840"/>
        <v>108.45713104104397</v>
      </c>
      <c r="AD1837" s="2">
        <v>2164.1999999999998</v>
      </c>
      <c r="AE1837" s="2">
        <v>2165.64</v>
      </c>
      <c r="AF1837" s="2">
        <v>2171.36</v>
      </c>
      <c r="AG1837" s="2">
        <v>2156.08</v>
      </c>
      <c r="AH1837" s="6">
        <f t="shared" si="1830"/>
        <v>2173.2337461368061</v>
      </c>
      <c r="AI1837">
        <f t="shared" si="1831"/>
        <v>1</v>
      </c>
      <c r="AJ1837" s="3">
        <f t="shared" si="1807"/>
        <v>1.1550278361708518E-4</v>
      </c>
      <c r="AK1837">
        <f t="shared" si="1808"/>
        <v>7.0603456242492382E-3</v>
      </c>
      <c r="AL1837">
        <f t="shared" si="1823"/>
        <v>-8.6219263810750489E-4</v>
      </c>
      <c r="AM1837">
        <f t="shared" si="1824"/>
        <v>-4.1568221333139468E-3</v>
      </c>
      <c r="AN1837">
        <f t="shared" si="1809"/>
        <v>3.308381850106418E-3</v>
      </c>
      <c r="AO1837">
        <f t="shared" si="1814"/>
        <v>2165.1</v>
      </c>
      <c r="AP1837">
        <f t="shared" si="1825"/>
        <v>2147.92</v>
      </c>
      <c r="AQ1837">
        <f t="shared" si="1844"/>
        <v>2126.5866666666666</v>
      </c>
      <c r="AR1837">
        <f t="shared" si="1850"/>
        <v>2136.2223076923078</v>
      </c>
      <c r="AS1837">
        <f t="shared" si="1794"/>
        <v>2146.411399999999</v>
      </c>
      <c r="AT1837">
        <f t="shared" si="1856"/>
        <v>2148.4051000000004</v>
      </c>
      <c r="AU1837">
        <f t="shared" si="1838"/>
        <v>2088.4418499999988</v>
      </c>
      <c r="AV1837">
        <f t="shared" si="1818"/>
        <v>2173.2337461368061</v>
      </c>
      <c r="AW1837">
        <f t="shared" si="1832"/>
        <v>2155.3966604939324</v>
      </c>
      <c r="AX1837">
        <f t="shared" si="1847"/>
        <v>2139.0364902282313</v>
      </c>
      <c r="AY1837">
        <f t="shared" si="1853"/>
        <v>2138.9250692742912</v>
      </c>
      <c r="AZ1837">
        <f t="shared" si="1797"/>
        <v>2142.7933347490157</v>
      </c>
      <c r="BA1837">
        <f t="shared" si="1800"/>
        <v>2134.9991240843001</v>
      </c>
      <c r="BB1837">
        <f t="shared" si="1841"/>
        <v>2108.0311614776328</v>
      </c>
      <c r="BC1837" s="2">
        <v>18868.689999999999</v>
      </c>
      <c r="BD1837" s="2">
        <v>18876.77</v>
      </c>
      <c r="BE1837" s="2">
        <v>18934.05</v>
      </c>
      <c r="BF1837" s="2">
        <v>18815.75</v>
      </c>
      <c r="BG1837" s="2">
        <f t="shared" si="1833"/>
        <v>18488.357499999998</v>
      </c>
      <c r="BH1837">
        <f t="shared" si="1815"/>
        <v>1</v>
      </c>
      <c r="BI1837" s="3">
        <f t="shared" si="1810"/>
        <v>1.1157883790347892E-3</v>
      </c>
      <c r="BJ1837">
        <f t="shared" si="1826"/>
        <v>6.2696456404763281E-3</v>
      </c>
      <c r="BK1837">
        <f t="shared" si="1834"/>
        <v>2.4106657392361709E-2</v>
      </c>
      <c r="BL1837">
        <f t="shared" si="1835"/>
        <v>2.0571459633447725E-2</v>
      </c>
      <c r="BM1837">
        <f t="shared" si="1827"/>
        <v>3.4639394679758153E-3</v>
      </c>
      <c r="BN1837">
        <f t="shared" si="1816"/>
        <v>18692.395</v>
      </c>
      <c r="BO1837">
        <f t="shared" si="1828"/>
        <v>18488.357499999998</v>
      </c>
      <c r="BP1837">
        <f t="shared" si="1845"/>
        <v>18219.694166666672</v>
      </c>
      <c r="BQ1837">
        <f t="shared" si="1851"/>
        <v>18200.093846153843</v>
      </c>
      <c r="BR1837">
        <f t="shared" si="1795"/>
        <v>18229.984</v>
      </c>
      <c r="BS1837">
        <f t="shared" si="1857"/>
        <v>18272.438199999997</v>
      </c>
      <c r="BT1837">
        <f t="shared" si="1839"/>
        <v>17818.852499999997</v>
      </c>
      <c r="BU1837">
        <f t="shared" si="1819"/>
        <v>18917.832798230556</v>
      </c>
      <c r="BV1837">
        <f t="shared" si="1836"/>
        <v>18665.727672040637</v>
      </c>
      <c r="BW1837">
        <f t="shared" si="1848"/>
        <v>18387.822117527892</v>
      </c>
      <c r="BX1837">
        <f t="shared" si="1854"/>
        <v>18287.576367575271</v>
      </c>
      <c r="BY1837">
        <f t="shared" si="1798"/>
        <v>18262.860009525011</v>
      </c>
      <c r="BZ1837">
        <f t="shared" si="1801"/>
        <v>18179.997730611118</v>
      </c>
      <c r="CA1837">
        <f t="shared" si="1842"/>
        <v>17959.954828168538</v>
      </c>
    </row>
    <row r="1838" spans="1:79" x14ac:dyDescent="0.45">
      <c r="A1838" s="1">
        <v>42689</v>
      </c>
      <c r="B1838">
        <v>107.11</v>
      </c>
      <c r="C1838">
        <v>106.57</v>
      </c>
      <c r="D1838">
        <v>107.68</v>
      </c>
      <c r="E1838">
        <v>106.16</v>
      </c>
      <c r="F1838">
        <v>32264510</v>
      </c>
      <c r="G1838" s="6">
        <f t="shared" si="1802"/>
        <v>107.49555672050434</v>
      </c>
      <c r="H1838">
        <f t="shared" si="1811"/>
        <v>-1</v>
      </c>
      <c r="I1838" s="3">
        <f t="shared" si="1803"/>
        <v>-1.324378015324951E-2</v>
      </c>
      <c r="J1838">
        <f t="shared" si="1804"/>
        <v>1.4191018579030998E-2</v>
      </c>
      <c r="K1838">
        <f t="shared" si="1820"/>
        <v>1.71582235696711E-3</v>
      </c>
      <c r="L1838">
        <f t="shared" si="1821"/>
        <v>-3.5867223936224017E-3</v>
      </c>
      <c r="M1838">
        <f t="shared" si="1805"/>
        <v>5.3216319671366575E-3</v>
      </c>
      <c r="N1838">
        <f t="shared" si="1806"/>
        <v>-0.58612370062337849</v>
      </c>
      <c r="O1838">
        <f t="shared" si="1812"/>
        <v>-2.4211644340500101E-2</v>
      </c>
      <c r="P1838">
        <f t="shared" si="1813"/>
        <v>107.07</v>
      </c>
      <c r="Q1838">
        <f t="shared" si="1822"/>
        <v>108.2025</v>
      </c>
      <c r="R1838">
        <f t="shared" si="1843"/>
        <v>110.27416666666669</v>
      </c>
      <c r="S1838">
        <f t="shared" si="1849"/>
        <v>113.82153846153845</v>
      </c>
      <c r="T1838">
        <f t="shared" si="1793"/>
        <v>112.78840000000002</v>
      </c>
      <c r="U1838">
        <f t="shared" si="1855"/>
        <v>107.70339999999996</v>
      </c>
      <c r="V1838">
        <f t="shared" si="1837"/>
        <v>103.87685000000006</v>
      </c>
      <c r="W1838">
        <f t="shared" si="1817"/>
        <v>108.75887912695899</v>
      </c>
      <c r="X1838">
        <f t="shared" si="1829"/>
        <v>107.49555672050434</v>
      </c>
      <c r="Y1838">
        <f t="shared" si="1846"/>
        <v>109.6946115752328</v>
      </c>
      <c r="Z1838">
        <f t="shared" si="1852"/>
        <v>111.50144662731483</v>
      </c>
      <c r="AA1838">
        <f t="shared" si="1796"/>
        <v>111.34311995468939</v>
      </c>
      <c r="AB1838">
        <f t="shared" si="1799"/>
        <v>109.08255036470496</v>
      </c>
      <c r="AC1838">
        <f t="shared" si="1840"/>
        <v>108.44372675207835</v>
      </c>
      <c r="AD1838" s="2">
        <v>2180.39</v>
      </c>
      <c r="AE1838" s="2">
        <v>2168.29</v>
      </c>
      <c r="AF1838" s="2">
        <v>2180.84</v>
      </c>
      <c r="AG1838" s="2">
        <v>2166.38</v>
      </c>
      <c r="AH1838" s="6">
        <f t="shared" si="1830"/>
        <v>2165.8181269315969</v>
      </c>
      <c r="AI1838">
        <f t="shared" si="1831"/>
        <v>-1</v>
      </c>
      <c r="AJ1838" s="3">
        <f t="shared" si="1807"/>
        <v>-7.4808243230755269E-3</v>
      </c>
      <c r="AK1838">
        <f t="shared" si="1808"/>
        <v>6.6318410926485801E-3</v>
      </c>
      <c r="AL1838">
        <f t="shared" si="1823"/>
        <v>6.9358885132637339E-3</v>
      </c>
      <c r="AM1838">
        <f t="shared" si="1824"/>
        <v>6.7281148343917192E-3</v>
      </c>
      <c r="AN1838">
        <f t="shared" si="1809"/>
        <v>2.0638509624437503E-4</v>
      </c>
      <c r="AO1838">
        <f t="shared" si="1814"/>
        <v>2164.1750000000002</v>
      </c>
      <c r="AP1838">
        <f t="shared" si="1825"/>
        <v>2156.85</v>
      </c>
      <c r="AQ1838">
        <f t="shared" si="1844"/>
        <v>2128.3850000000002</v>
      </c>
      <c r="AR1838">
        <f t="shared" si="1850"/>
        <v>2136.2780769230767</v>
      </c>
      <c r="AS1838">
        <f t="shared" si="1794"/>
        <v>2146.1743999999994</v>
      </c>
      <c r="AT1838">
        <f t="shared" si="1856"/>
        <v>2149.1335000000008</v>
      </c>
      <c r="AU1838">
        <f t="shared" si="1838"/>
        <v>2089.5853499999989</v>
      </c>
      <c r="AV1838">
        <f t="shared" si="1818"/>
        <v>2165.8181269315969</v>
      </c>
      <c r="AW1838">
        <f t="shared" si="1832"/>
        <v>2160.5539962963594</v>
      </c>
      <c r="AX1838">
        <f t="shared" si="1847"/>
        <v>2143.5370301931189</v>
      </c>
      <c r="AY1838">
        <f t="shared" si="1853"/>
        <v>2141.1002493280475</v>
      </c>
      <c r="AZ1838">
        <f t="shared" si="1797"/>
        <v>2143.7932039745447</v>
      </c>
      <c r="BA1838">
        <f t="shared" si="1800"/>
        <v>2135.6583493499575</v>
      </c>
      <c r="BB1838">
        <f t="shared" si="1841"/>
        <v>2108.6307519106913</v>
      </c>
      <c r="BC1838" s="2">
        <v>18923.060000000001</v>
      </c>
      <c r="BD1838" s="2">
        <v>18858.21</v>
      </c>
      <c r="BE1838" s="2">
        <v>18925.259999999998</v>
      </c>
      <c r="BF1838" s="2">
        <v>18806.060000000001</v>
      </c>
      <c r="BG1838" s="2">
        <f t="shared" si="1833"/>
        <v>18644.704999999998</v>
      </c>
      <c r="BH1838">
        <f t="shared" si="1815"/>
        <v>1</v>
      </c>
      <c r="BI1838" s="3">
        <f t="shared" si="1810"/>
        <v>2.8814930978251605E-3</v>
      </c>
      <c r="BJ1838">
        <f t="shared" si="1826"/>
        <v>6.2991926252940634E-3</v>
      </c>
      <c r="BK1838">
        <f t="shared" si="1834"/>
        <v>1.504743571968558E-2</v>
      </c>
      <c r="BL1838">
        <f t="shared" si="1835"/>
        <v>1.4929439752466089E-2</v>
      </c>
      <c r="BM1838">
        <f t="shared" si="1827"/>
        <v>1.1626026657406834E-4</v>
      </c>
      <c r="BN1838">
        <f t="shared" si="1816"/>
        <v>18829.21</v>
      </c>
      <c r="BO1838">
        <f t="shared" si="1828"/>
        <v>18644.704999999998</v>
      </c>
      <c r="BP1838">
        <f t="shared" si="1845"/>
        <v>18273.19083333333</v>
      </c>
      <c r="BQ1838">
        <f t="shared" si="1851"/>
        <v>18222.456153846153</v>
      </c>
      <c r="BR1838">
        <f t="shared" si="1795"/>
        <v>18238.199200000003</v>
      </c>
      <c r="BS1838">
        <f t="shared" si="1857"/>
        <v>18282.764800000001</v>
      </c>
      <c r="BT1838">
        <f t="shared" si="1839"/>
        <v>17830.968199999996</v>
      </c>
      <c r="BU1838">
        <f t="shared" si="1819"/>
        <v>18828.398600884721</v>
      </c>
      <c r="BV1838">
        <f t="shared" si="1836"/>
        <v>18742.720603224381</v>
      </c>
      <c r="BW1838">
        <f t="shared" si="1848"/>
        <v>18460.189484062063</v>
      </c>
      <c r="BX1838">
        <f t="shared" si="1854"/>
        <v>18329.845525532659</v>
      </c>
      <c r="BY1838">
        <f t="shared" si="1798"/>
        <v>18286.20706797501</v>
      </c>
      <c r="BZ1838">
        <f t="shared" si="1801"/>
        <v>18193.42767653961</v>
      </c>
      <c r="CA1838">
        <f t="shared" si="1842"/>
        <v>17968.892690574823</v>
      </c>
    </row>
    <row r="1839" spans="1:79" x14ac:dyDescent="0.45">
      <c r="A1839" s="1">
        <v>42690</v>
      </c>
      <c r="B1839">
        <v>109.99</v>
      </c>
      <c r="C1839">
        <v>106.7</v>
      </c>
      <c r="D1839">
        <v>110.23</v>
      </c>
      <c r="E1839">
        <v>106.6</v>
      </c>
      <c r="F1839">
        <v>58840522</v>
      </c>
      <c r="G1839" s="6">
        <f t="shared" si="1802"/>
        <v>108.4933340323026</v>
      </c>
      <c r="H1839">
        <f t="shared" si="1811"/>
        <v>-1</v>
      </c>
      <c r="I1839" s="3">
        <f t="shared" si="1803"/>
        <v>-2.6888245728690089E-2</v>
      </c>
      <c r="J1839">
        <f t="shared" si="1804"/>
        <v>3.3003000272752159E-2</v>
      </c>
      <c r="K1839">
        <f t="shared" si="1820"/>
        <v>1.6007121388493174E-2</v>
      </c>
      <c r="L1839">
        <f t="shared" si="1821"/>
        <v>1.3795003914726978E-2</v>
      </c>
      <c r="M1839">
        <f t="shared" si="1805"/>
        <v>2.1820165469588972E-3</v>
      </c>
      <c r="N1839">
        <f t="shared" si="1806"/>
        <v>0.45166173066921467</v>
      </c>
      <c r="O1839">
        <f t="shared" si="1812"/>
        <v>7.3070171838230627E-2</v>
      </c>
      <c r="P1839">
        <f t="shared" si="1813"/>
        <v>106.41</v>
      </c>
      <c r="Q1839">
        <f t="shared" si="1822"/>
        <v>107.26</v>
      </c>
      <c r="R1839">
        <f t="shared" si="1843"/>
        <v>109.72333333333331</v>
      </c>
      <c r="S1839">
        <f t="shared" si="1849"/>
        <v>113.47769230769231</v>
      </c>
      <c r="T1839">
        <f t="shared" si="1793"/>
        <v>112.77660000000002</v>
      </c>
      <c r="U1839">
        <f t="shared" si="1855"/>
        <v>107.84049999999998</v>
      </c>
      <c r="V1839">
        <f t="shared" si="1837"/>
        <v>103.94000000000005</v>
      </c>
      <c r="W1839">
        <f t="shared" si="1817"/>
        <v>110.60556043652051</v>
      </c>
      <c r="X1839">
        <f t="shared" si="1829"/>
        <v>108.4933340323026</v>
      </c>
      <c r="Y1839">
        <f t="shared" si="1846"/>
        <v>109.74005594827391</v>
      </c>
      <c r="Z1839">
        <f t="shared" si="1852"/>
        <v>111.3894876178841</v>
      </c>
      <c r="AA1839">
        <f t="shared" si="1796"/>
        <v>111.29005642705451</v>
      </c>
      <c r="AB1839">
        <f t="shared" si="1799"/>
        <v>109.10051966441377</v>
      </c>
      <c r="AC1839">
        <f t="shared" si="1840"/>
        <v>108.45911255554026</v>
      </c>
      <c r="AD1839" s="2">
        <v>2176.94</v>
      </c>
      <c r="AE1839" s="2">
        <v>2177.5300000000002</v>
      </c>
      <c r="AF1839" s="2">
        <v>2179.2199999999998</v>
      </c>
      <c r="AG1839" s="2">
        <v>2172.1999999999998</v>
      </c>
      <c r="AH1839" s="6">
        <f t="shared" si="1830"/>
        <v>2183.3859365342018</v>
      </c>
      <c r="AI1839">
        <f t="shared" si="1831"/>
        <v>1</v>
      </c>
      <c r="AJ1839" s="3">
        <f t="shared" si="1807"/>
        <v>1.5822857378724991E-3</v>
      </c>
      <c r="AK1839">
        <f t="shared" si="1808"/>
        <v>3.224709913915855E-3</v>
      </c>
      <c r="AL1839">
        <f t="shared" si="1823"/>
        <v>-1.9080165647740897E-3</v>
      </c>
      <c r="AM1839">
        <f t="shared" si="1824"/>
        <v>-2.9522662147553036E-3</v>
      </c>
      <c r="AN1839">
        <f t="shared" si="1809"/>
        <v>1.0473416814426421E-3</v>
      </c>
      <c r="AO1839">
        <f t="shared" si="1814"/>
        <v>2166.9650000000001</v>
      </c>
      <c r="AP1839">
        <f t="shared" si="1825"/>
        <v>2166.0325000000003</v>
      </c>
      <c r="AQ1839">
        <f t="shared" si="1844"/>
        <v>2131.39</v>
      </c>
      <c r="AR1839">
        <f t="shared" si="1850"/>
        <v>2136.581923076923</v>
      </c>
      <c r="AS1839">
        <f t="shared" si="1794"/>
        <v>2145.9079999999994</v>
      </c>
      <c r="AT1839">
        <f t="shared" si="1856"/>
        <v>2149.7783000000009</v>
      </c>
      <c r="AU1839">
        <f t="shared" si="1838"/>
        <v>2090.7504999999987</v>
      </c>
      <c r="AV1839">
        <f t="shared" si="1818"/>
        <v>2183.3859365342018</v>
      </c>
      <c r="AW1839">
        <f t="shared" si="1832"/>
        <v>2167.3443977778156</v>
      </c>
      <c r="AX1839">
        <f t="shared" si="1847"/>
        <v>2148.7667178557158</v>
      </c>
      <c r="AY1839">
        <f t="shared" si="1853"/>
        <v>2143.7987493778219</v>
      </c>
      <c r="AZ1839">
        <f t="shared" si="1797"/>
        <v>2145.1162155833858</v>
      </c>
      <c r="BA1839">
        <f t="shared" si="1800"/>
        <v>2136.4874909469881</v>
      </c>
      <c r="BB1839">
        <f t="shared" si="1841"/>
        <v>2109.3163165682963</v>
      </c>
      <c r="BC1839" s="2">
        <v>18868.14</v>
      </c>
      <c r="BD1839" s="2">
        <v>18909.849999999999</v>
      </c>
      <c r="BE1839" s="2">
        <v>18909.849999999999</v>
      </c>
      <c r="BF1839" s="2">
        <v>18825.89</v>
      </c>
      <c r="BG1839" s="2">
        <f t="shared" si="1833"/>
        <v>18779.942499999997</v>
      </c>
      <c r="BH1839">
        <f t="shared" si="1815"/>
        <v>-1</v>
      </c>
      <c r="BI1839" s="3">
        <f t="shared" si="1810"/>
        <v>-2.902279018298409E-3</v>
      </c>
      <c r="BJ1839">
        <f t="shared" si="1826"/>
        <v>4.4498291829506847E-3</v>
      </c>
      <c r="BK1839">
        <f t="shared" si="1834"/>
        <v>6.9173534477009807E-3</v>
      </c>
      <c r="BL1839">
        <f t="shared" si="1835"/>
        <v>4.696366881847591E-3</v>
      </c>
      <c r="BM1839">
        <f t="shared" si="1827"/>
        <v>2.2106047548936529E-3</v>
      </c>
      <c r="BN1839">
        <f t="shared" si="1816"/>
        <v>18867.489999999998</v>
      </c>
      <c r="BO1839">
        <f t="shared" si="1828"/>
        <v>18779.942499999997</v>
      </c>
      <c r="BP1839">
        <f t="shared" si="1845"/>
        <v>18328.559166666666</v>
      </c>
      <c r="BQ1839">
        <f t="shared" si="1851"/>
        <v>18244.581538461542</v>
      </c>
      <c r="BR1839">
        <f t="shared" si="1795"/>
        <v>18245.495400000003</v>
      </c>
      <c r="BS1839">
        <f t="shared" si="1857"/>
        <v>18291.8806</v>
      </c>
      <c r="BT1839">
        <f t="shared" si="1839"/>
        <v>17843.158199999994</v>
      </c>
      <c r="BU1839">
        <f t="shared" si="1819"/>
        <v>18950.575699557638</v>
      </c>
      <c r="BV1839">
        <f t="shared" si="1836"/>
        <v>18809.572361934628</v>
      </c>
      <c r="BW1839">
        <f t="shared" si="1848"/>
        <v>18529.368024975593</v>
      </c>
      <c r="BX1839">
        <f t="shared" si="1854"/>
        <v>18372.808819937647</v>
      </c>
      <c r="BY1839">
        <f t="shared" si="1798"/>
        <v>18310.66365354462</v>
      </c>
      <c r="BZ1839">
        <f t="shared" si="1801"/>
        <v>18207.614257202193</v>
      </c>
      <c r="CA1839">
        <f t="shared" si="1842"/>
        <v>17978.255449872588</v>
      </c>
    </row>
    <row r="1840" spans="1:79" x14ac:dyDescent="0.45">
      <c r="A1840" s="1">
        <v>42691</v>
      </c>
      <c r="B1840">
        <v>109.95</v>
      </c>
      <c r="C1840">
        <v>109.81</v>
      </c>
      <c r="D1840">
        <v>110.35</v>
      </c>
      <c r="E1840">
        <v>108.83</v>
      </c>
      <c r="F1840">
        <v>27632003</v>
      </c>
      <c r="G1840" s="6">
        <f t="shared" si="1802"/>
        <v>109.07600041938156</v>
      </c>
      <c r="H1840">
        <f t="shared" si="1811"/>
        <v>1</v>
      </c>
      <c r="I1840" s="3">
        <f t="shared" si="1803"/>
        <v>3.6366942449306343E-4</v>
      </c>
      <c r="J1840">
        <f t="shared" si="1804"/>
        <v>1.3824465666211878E-2</v>
      </c>
      <c r="K1840">
        <f t="shared" si="1820"/>
        <v>1.1679925700613254E-2</v>
      </c>
      <c r="L1840">
        <f t="shared" si="1821"/>
        <v>8.0127578684407418E-3</v>
      </c>
      <c r="M1840">
        <f t="shared" si="1805"/>
        <v>3.638017280582005E-3</v>
      </c>
      <c r="N1840">
        <f t="shared" si="1806"/>
        <v>-1.1294338307650009</v>
      </c>
      <c r="O1840">
        <f t="shared" si="1812"/>
        <v>-1.2240173164326178E-2</v>
      </c>
      <c r="P1840">
        <f t="shared" si="1813"/>
        <v>108.55</v>
      </c>
      <c r="Q1840">
        <f t="shared" si="1822"/>
        <v>107.81</v>
      </c>
      <c r="R1840">
        <f t="shared" si="1843"/>
        <v>109.42749999999999</v>
      </c>
      <c r="S1840">
        <f t="shared" si="1849"/>
        <v>113.23499999999999</v>
      </c>
      <c r="T1840">
        <f t="shared" si="1793"/>
        <v>112.80920000000002</v>
      </c>
      <c r="U1840">
        <f t="shared" si="1855"/>
        <v>108.01999999999998</v>
      </c>
      <c r="V1840">
        <f t="shared" si="1837"/>
        <v>104.00820000000009</v>
      </c>
      <c r="W1840">
        <f t="shared" si="1817"/>
        <v>109.62221978173974</v>
      </c>
      <c r="X1840">
        <f t="shared" si="1829"/>
        <v>109.07600041938156</v>
      </c>
      <c r="Y1840">
        <f t="shared" si="1846"/>
        <v>109.77235503315484</v>
      </c>
      <c r="Z1840">
        <f t="shared" si="1852"/>
        <v>111.28285890544824</v>
      </c>
      <c r="AA1840">
        <f t="shared" si="1796"/>
        <v>111.23750519462099</v>
      </c>
      <c r="AB1840">
        <f t="shared" si="1799"/>
        <v>109.11734105719765</v>
      </c>
      <c r="AC1840">
        <f t="shared" si="1840"/>
        <v>108.47394725648016</v>
      </c>
      <c r="AD1840" s="2">
        <v>2187.12</v>
      </c>
      <c r="AE1840" s="2">
        <v>2178.61</v>
      </c>
      <c r="AF1840" s="2">
        <v>2188.06</v>
      </c>
      <c r="AG1840" s="2">
        <v>2176.65</v>
      </c>
      <c r="AH1840" s="6">
        <f t="shared" si="1830"/>
        <v>2176.2220317328993</v>
      </c>
      <c r="AI1840">
        <f t="shared" si="1831"/>
        <v>-1</v>
      </c>
      <c r="AJ1840" s="3">
        <f t="shared" si="1807"/>
        <v>-4.6762887355645249E-3</v>
      </c>
      <c r="AK1840">
        <f t="shared" si="1808"/>
        <v>5.2169062511429895E-3</v>
      </c>
      <c r="AL1840">
        <f t="shared" si="1823"/>
        <v>5.4396877223388124E-3</v>
      </c>
      <c r="AM1840">
        <f t="shared" si="1824"/>
        <v>5.0077465020527808E-3</v>
      </c>
      <c r="AN1840">
        <f t="shared" si="1809"/>
        <v>4.2978894619410669E-4</v>
      </c>
      <c r="AO1840">
        <f t="shared" si="1814"/>
        <v>2172.91</v>
      </c>
      <c r="AP1840">
        <f t="shared" si="1825"/>
        <v>2168.5425</v>
      </c>
      <c r="AQ1840">
        <f t="shared" si="1844"/>
        <v>2135.3691666666668</v>
      </c>
      <c r="AR1840">
        <f t="shared" si="1850"/>
        <v>2137.2042307692304</v>
      </c>
      <c r="AS1840">
        <f t="shared" si="1794"/>
        <v>2145.7551999999991</v>
      </c>
      <c r="AT1840">
        <f t="shared" si="1856"/>
        <v>2151.2391000000007</v>
      </c>
      <c r="AU1840">
        <f t="shared" si="1838"/>
        <v>2092.1027999999992</v>
      </c>
      <c r="AV1840">
        <f t="shared" si="1818"/>
        <v>2176.2220317328993</v>
      </c>
      <c r="AW1840">
        <f t="shared" si="1832"/>
        <v>2171.8506386666895</v>
      </c>
      <c r="AX1840">
        <f t="shared" si="1847"/>
        <v>2153.3579920317597</v>
      </c>
      <c r="AY1840">
        <f t="shared" si="1853"/>
        <v>2146.3773605350202</v>
      </c>
      <c r="AZ1840">
        <f t="shared" si="1797"/>
        <v>2146.429697325214</v>
      </c>
      <c r="BA1840">
        <f t="shared" si="1800"/>
        <v>2137.3216000371467</v>
      </c>
      <c r="BB1840">
        <f t="shared" si="1841"/>
        <v>2110.0058059556764</v>
      </c>
      <c r="BC1840" s="2">
        <v>18903.82</v>
      </c>
      <c r="BD1840" s="2">
        <v>18866.22</v>
      </c>
      <c r="BE1840" s="2">
        <v>18904.03</v>
      </c>
      <c r="BF1840" s="2">
        <v>18845.27</v>
      </c>
      <c r="BG1840" s="2">
        <f t="shared" si="1833"/>
        <v>18856.62</v>
      </c>
      <c r="BH1840">
        <f t="shared" si="1815"/>
        <v>1</v>
      </c>
      <c r="BI1840" s="3">
        <f t="shared" si="1810"/>
        <v>1.8910184045698353E-3</v>
      </c>
      <c r="BJ1840">
        <f t="shared" si="1826"/>
        <v>3.1083664571498457E-3</v>
      </c>
      <c r="BK1840">
        <f t="shared" si="1834"/>
        <v>2.5142363795844567E-3</v>
      </c>
      <c r="BL1840">
        <f t="shared" si="1835"/>
        <v>2.5030997071585855E-3</v>
      </c>
      <c r="BM1840">
        <f t="shared" si="1827"/>
        <v>1.1108865827072354E-5</v>
      </c>
      <c r="BN1840">
        <f t="shared" si="1816"/>
        <v>18884.03</v>
      </c>
      <c r="BO1840">
        <f t="shared" si="1828"/>
        <v>18856.62</v>
      </c>
      <c r="BP1840">
        <f t="shared" si="1845"/>
        <v>18389.66333333333</v>
      </c>
      <c r="BQ1840">
        <f t="shared" si="1851"/>
        <v>18267.713076923079</v>
      </c>
      <c r="BR1840">
        <f t="shared" si="1795"/>
        <v>18253.138200000001</v>
      </c>
      <c r="BS1840">
        <f t="shared" si="1857"/>
        <v>18307.427</v>
      </c>
      <c r="BT1840">
        <f t="shared" si="1839"/>
        <v>17856.776449999994</v>
      </c>
      <c r="BU1840">
        <f t="shared" si="1819"/>
        <v>18824.042150221183</v>
      </c>
      <c r="BV1840">
        <f t="shared" si="1836"/>
        <v>18832.231417160776</v>
      </c>
      <c r="BW1840">
        <f t="shared" si="1848"/>
        <v>18581.191405748577</v>
      </c>
      <c r="BX1840">
        <f t="shared" si="1854"/>
        <v>18409.357796238561</v>
      </c>
      <c r="BY1840">
        <f t="shared" si="1798"/>
        <v>18332.450176935028</v>
      </c>
      <c r="BZ1840">
        <f t="shared" si="1801"/>
        <v>18220.655955079375</v>
      </c>
      <c r="CA1840">
        <f t="shared" si="1842"/>
        <v>17987.09091803306</v>
      </c>
    </row>
    <row r="1841" spans="1:79" x14ac:dyDescent="0.45">
      <c r="A1841" s="1">
        <v>42692</v>
      </c>
      <c r="B1841">
        <v>110.06</v>
      </c>
      <c r="C1841">
        <v>109.72</v>
      </c>
      <c r="D1841">
        <v>110.54</v>
      </c>
      <c r="E1841">
        <v>109.66</v>
      </c>
      <c r="F1841">
        <v>28428917</v>
      </c>
      <c r="G1841" s="6">
        <f t="shared" si="1802"/>
        <v>109.46960025162893</v>
      </c>
      <c r="H1841">
        <f t="shared" si="1811"/>
        <v>-1</v>
      </c>
      <c r="I1841" s="3">
        <f t="shared" si="1803"/>
        <v>-1.0004547521600675E-3</v>
      </c>
      <c r="J1841">
        <f t="shared" si="1804"/>
        <v>7.9956387425041756E-3</v>
      </c>
      <c r="K1841">
        <f t="shared" si="1820"/>
        <v>9.7780547833428832E-3</v>
      </c>
      <c r="L1841">
        <f t="shared" si="1821"/>
        <v>5.3932758228217277E-3</v>
      </c>
      <c r="M1841">
        <f t="shared" si="1805"/>
        <v>4.3612574959113574E-3</v>
      </c>
      <c r="N1841">
        <f t="shared" si="1806"/>
        <v>2.8031810005284409E-2</v>
      </c>
      <c r="O1841">
        <f t="shared" si="1812"/>
        <v>0.28523447972131943</v>
      </c>
      <c r="P1841">
        <f t="shared" si="1813"/>
        <v>109.97</v>
      </c>
      <c r="Q1841">
        <f t="shared" si="1822"/>
        <v>108.19</v>
      </c>
      <c r="R1841">
        <f t="shared" si="1843"/>
        <v>109.29916666666666</v>
      </c>
      <c r="S1841">
        <f t="shared" si="1849"/>
        <v>112.95076923076921</v>
      </c>
      <c r="T1841">
        <f t="shared" si="1793"/>
        <v>112.8978</v>
      </c>
      <c r="U1841">
        <f t="shared" si="1855"/>
        <v>108.18359999999998</v>
      </c>
      <c r="V1841">
        <f t="shared" si="1837"/>
        <v>104.07495000000009</v>
      </c>
      <c r="W1841">
        <f t="shared" si="1817"/>
        <v>110.27889010913013</v>
      </c>
      <c r="X1841">
        <f t="shared" si="1829"/>
        <v>109.46960025162893</v>
      </c>
      <c r="Y1841">
        <f t="shared" si="1846"/>
        <v>109.81660810497718</v>
      </c>
      <c r="Z1841">
        <f t="shared" si="1852"/>
        <v>111.19227676430393</v>
      </c>
      <c r="AA1841">
        <f t="shared" si="1796"/>
        <v>111.19132852032213</v>
      </c>
      <c r="AB1841">
        <f t="shared" si="1799"/>
        <v>109.1360075709165</v>
      </c>
      <c r="AC1841">
        <f t="shared" si="1840"/>
        <v>108.48972887581867</v>
      </c>
      <c r="AD1841" s="2">
        <v>2181.9</v>
      </c>
      <c r="AE1841" s="2">
        <v>2186.85</v>
      </c>
      <c r="AF1841" s="2">
        <v>2189.89</v>
      </c>
      <c r="AG1841" s="2">
        <v>2180.38</v>
      </c>
      <c r="AH1841" s="6">
        <f t="shared" si="1830"/>
        <v>2192.16398413355</v>
      </c>
      <c r="AI1841">
        <f t="shared" si="1831"/>
        <v>1</v>
      </c>
      <c r="AJ1841" s="3">
        <f t="shared" si="1807"/>
        <v>2.3867003182266176E-3</v>
      </c>
      <c r="AK1841">
        <f t="shared" si="1808"/>
        <v>4.358586553004154E-3</v>
      </c>
      <c r="AL1841">
        <f t="shared" si="1823"/>
        <v>-1.0373239182874903E-3</v>
      </c>
      <c r="AM1841">
        <f t="shared" si="1824"/>
        <v>-4.6821242424556746E-3</v>
      </c>
      <c r="AN1841">
        <f t="shared" si="1809"/>
        <v>3.6619460103578449E-3</v>
      </c>
      <c r="AO1841">
        <f t="shared" si="1814"/>
        <v>2178.0700000000002</v>
      </c>
      <c r="AP1841">
        <f t="shared" si="1825"/>
        <v>2172.5175000000004</v>
      </c>
      <c r="AQ1841">
        <f t="shared" si="1844"/>
        <v>2139.5300000000002</v>
      </c>
      <c r="AR1841">
        <f t="shared" si="1850"/>
        <v>2138.7788461538457</v>
      </c>
      <c r="AS1841">
        <f t="shared" si="1794"/>
        <v>2145.6721999999995</v>
      </c>
      <c r="AT1841">
        <f t="shared" si="1856"/>
        <v>2152.9585000000006</v>
      </c>
      <c r="AU1841">
        <f t="shared" si="1838"/>
        <v>2093.4374999999991</v>
      </c>
      <c r="AV1841">
        <f t="shared" si="1818"/>
        <v>2192.16398413355</v>
      </c>
      <c r="AW1841">
        <f t="shared" si="1832"/>
        <v>2177.8503832000138</v>
      </c>
      <c r="AX1841">
        <f t="shared" si="1847"/>
        <v>2158.5106086422584</v>
      </c>
      <c r="AY1841">
        <f t="shared" si="1853"/>
        <v>2149.3753338287224</v>
      </c>
      <c r="AZ1841">
        <f t="shared" si="1797"/>
        <v>2148.0148072340289</v>
      </c>
      <c r="BA1841">
        <f t="shared" si="1800"/>
        <v>2138.3023604324508</v>
      </c>
      <c r="BB1841">
        <f t="shared" si="1841"/>
        <v>2110.7704248018886</v>
      </c>
      <c r="BC1841" s="2">
        <v>18867.93</v>
      </c>
      <c r="BD1841" s="2">
        <v>18905.330000000002</v>
      </c>
      <c r="BE1841" s="2">
        <v>18915.740000000002</v>
      </c>
      <c r="BF1841" s="2">
        <v>18853.830000000002</v>
      </c>
      <c r="BG1841" s="2">
        <f t="shared" si="1833"/>
        <v>18877.762499999997</v>
      </c>
      <c r="BH1841">
        <f t="shared" si="1815"/>
        <v>-1</v>
      </c>
      <c r="BI1841" s="3">
        <f t="shared" si="1810"/>
        <v>-1.8985580692156092E-3</v>
      </c>
      <c r="BJ1841">
        <f t="shared" si="1826"/>
        <v>3.2812290484435683E-3</v>
      </c>
      <c r="BK1841">
        <f t="shared" si="1834"/>
        <v>2.0117585439484429E-3</v>
      </c>
      <c r="BL1841">
        <f t="shared" si="1835"/>
        <v>-5.2085092181855769E-4</v>
      </c>
      <c r="BM1841">
        <f t="shared" si="1827"/>
        <v>2.5339292651605826E-3</v>
      </c>
      <c r="BN1841">
        <f t="shared" si="1816"/>
        <v>18888.035</v>
      </c>
      <c r="BO1841">
        <f t="shared" si="1828"/>
        <v>18877.762499999997</v>
      </c>
      <c r="BP1841">
        <f t="shared" si="1845"/>
        <v>18448.661666666663</v>
      </c>
      <c r="BQ1841">
        <f t="shared" si="1851"/>
        <v>18295.928076923075</v>
      </c>
      <c r="BR1841">
        <f t="shared" si="1795"/>
        <v>18260.728799999997</v>
      </c>
      <c r="BS1841">
        <f t="shared" si="1857"/>
        <v>18324.184099999999</v>
      </c>
      <c r="BT1841">
        <f t="shared" si="1839"/>
        <v>17869.459199999994</v>
      </c>
      <c r="BU1841">
        <f t="shared" si="1819"/>
        <v>18945.973924889411</v>
      </c>
      <c r="BV1841">
        <f t="shared" si="1836"/>
        <v>18861.470850296468</v>
      </c>
      <c r="BW1841">
        <f t="shared" si="1848"/>
        <v>18631.058881787259</v>
      </c>
      <c r="BX1841">
        <f t="shared" si="1854"/>
        <v>18446.096477998668</v>
      </c>
      <c r="BY1841">
        <f t="shared" si="1798"/>
        <v>18354.916052349341</v>
      </c>
      <c r="BZ1841">
        <f t="shared" si="1801"/>
        <v>18234.213856958992</v>
      </c>
      <c r="CA1841">
        <f t="shared" si="1842"/>
        <v>17996.227625316315</v>
      </c>
    </row>
    <row r="1842" spans="1:79" x14ac:dyDescent="0.45">
      <c r="A1842" s="1">
        <v>42695</v>
      </c>
      <c r="B1842">
        <v>111.73</v>
      </c>
      <c r="C1842">
        <v>110.12</v>
      </c>
      <c r="D1842">
        <v>111.99</v>
      </c>
      <c r="E1842">
        <v>110.01</v>
      </c>
      <c r="F1842">
        <v>29264571</v>
      </c>
      <c r="G1842" s="6">
        <f t="shared" si="1802"/>
        <v>110.37376015097736</v>
      </c>
      <c r="H1842">
        <f t="shared" si="1811"/>
        <v>-1</v>
      </c>
      <c r="I1842" s="3">
        <f t="shared" si="1803"/>
        <v>-1.5173541704524819E-2</v>
      </c>
      <c r="J1842">
        <f t="shared" si="1804"/>
        <v>1.7721292401324529E-2</v>
      </c>
      <c r="K1842">
        <f t="shared" si="1820"/>
        <v>1.4643334129523374E-2</v>
      </c>
      <c r="L1842">
        <f t="shared" si="1821"/>
        <v>1.2287701779548672E-2</v>
      </c>
      <c r="M1842">
        <f t="shared" si="1805"/>
        <v>2.3270383961334546E-3</v>
      </c>
      <c r="N1842">
        <f t="shared" si="1806"/>
        <v>2.8555142667220375E-2</v>
      </c>
      <c r="O1842">
        <f t="shared" si="1812"/>
        <v>0.6205989795900243</v>
      </c>
      <c r="P1842">
        <f t="shared" si="1813"/>
        <v>110.005</v>
      </c>
      <c r="Q1842">
        <f t="shared" si="1822"/>
        <v>109.2775</v>
      </c>
      <c r="R1842">
        <f t="shared" si="1843"/>
        <v>109.17166666666667</v>
      </c>
      <c r="S1842">
        <f t="shared" si="1849"/>
        <v>112.68461538461536</v>
      </c>
      <c r="T1842">
        <f t="shared" si="1793"/>
        <v>113.03640000000001</v>
      </c>
      <c r="U1842">
        <f t="shared" si="1855"/>
        <v>108.34020000000001</v>
      </c>
      <c r="V1842">
        <f t="shared" si="1837"/>
        <v>104.15515000000009</v>
      </c>
      <c r="W1842">
        <f t="shared" si="1817"/>
        <v>112.45555494543494</v>
      </c>
      <c r="X1842">
        <f t="shared" si="1829"/>
        <v>110.37376015097736</v>
      </c>
      <c r="Y1842">
        <f t="shared" si="1846"/>
        <v>110.11097608882685</v>
      </c>
      <c r="Z1842">
        <f t="shared" si="1852"/>
        <v>111.23210811509622</v>
      </c>
      <c r="AA1842">
        <f t="shared" si="1796"/>
        <v>111.21245289207421</v>
      </c>
      <c r="AB1842">
        <f t="shared" si="1799"/>
        <v>109.18737375763104</v>
      </c>
      <c r="AC1842">
        <f t="shared" si="1840"/>
        <v>108.52197037954187</v>
      </c>
      <c r="AD1842" s="2">
        <v>2198.1799999999998</v>
      </c>
      <c r="AE1842" s="2">
        <v>2186.4299999999998</v>
      </c>
      <c r="AF1842" s="2">
        <v>2198.6999999999998</v>
      </c>
      <c r="AG1842" s="2">
        <v>2186.4299999999998</v>
      </c>
      <c r="AH1842" s="6">
        <f t="shared" si="1830"/>
        <v>2183.563007933225</v>
      </c>
      <c r="AI1842">
        <f t="shared" si="1831"/>
        <v>-1</v>
      </c>
      <c r="AJ1842" s="3">
        <f t="shared" si="1807"/>
        <v>-7.4613868646591251E-3</v>
      </c>
      <c r="AK1842">
        <f t="shared" si="1808"/>
        <v>5.5818904730276786E-3</v>
      </c>
      <c r="AL1842">
        <f t="shared" si="1823"/>
        <v>6.9322442319181008E-3</v>
      </c>
      <c r="AM1842">
        <f t="shared" si="1824"/>
        <v>6.6941013443024286E-3</v>
      </c>
      <c r="AN1842">
        <f t="shared" si="1809"/>
        <v>2.3655933545022785E-4</v>
      </c>
      <c r="AO1842">
        <f t="shared" si="1814"/>
        <v>2182.73</v>
      </c>
      <c r="AP1842">
        <f t="shared" si="1825"/>
        <v>2177.8200000000002</v>
      </c>
      <c r="AQ1842">
        <f t="shared" si="1844"/>
        <v>2145.9816666666666</v>
      </c>
      <c r="AR1842">
        <f t="shared" si="1850"/>
        <v>2140.9553846153844</v>
      </c>
      <c r="AS1842">
        <f t="shared" si="1794"/>
        <v>2146.0275999999999</v>
      </c>
      <c r="AT1842">
        <f t="shared" si="1856"/>
        <v>2154.4001000000003</v>
      </c>
      <c r="AU1842">
        <f t="shared" si="1838"/>
        <v>2094.806399999999</v>
      </c>
      <c r="AV1842">
        <f t="shared" si="1818"/>
        <v>2183.563007933225</v>
      </c>
      <c r="AW1842">
        <f t="shared" si="1832"/>
        <v>2181.2822299200084</v>
      </c>
      <c r="AX1842">
        <f t="shared" si="1847"/>
        <v>2162.8058996203727</v>
      </c>
      <c r="AY1842">
        <f t="shared" si="1853"/>
        <v>2152.1201239154839</v>
      </c>
      <c r="AZ1842">
        <f t="shared" si="1797"/>
        <v>2149.5212853817143</v>
      </c>
      <c r="BA1842">
        <f t="shared" si="1800"/>
        <v>2139.2553829981448</v>
      </c>
      <c r="BB1842">
        <f t="shared" si="1841"/>
        <v>2111.5232563958998</v>
      </c>
      <c r="BC1842" s="2">
        <v>18956.689999999999</v>
      </c>
      <c r="BD1842" s="2">
        <v>18898.68</v>
      </c>
      <c r="BE1842" s="2">
        <v>18960.759999999998</v>
      </c>
      <c r="BF1842" s="2">
        <v>18883.099999999999</v>
      </c>
      <c r="BG1842" s="2">
        <f t="shared" si="1833"/>
        <v>18884.9025</v>
      </c>
      <c r="BH1842">
        <f t="shared" si="1815"/>
        <v>1</v>
      </c>
      <c r="BI1842" s="3">
        <f t="shared" si="1810"/>
        <v>4.7042786357591104E-3</v>
      </c>
      <c r="BJ1842">
        <f t="shared" si="1826"/>
        <v>4.0967067562955274E-3</v>
      </c>
      <c r="BK1842">
        <f t="shared" si="1834"/>
        <v>4.0168330230986498E-3</v>
      </c>
      <c r="BL1842">
        <f t="shared" si="1835"/>
        <v>3.8013169514641947E-3</v>
      </c>
      <c r="BM1842">
        <f t="shared" si="1827"/>
        <v>2.1469992915428322E-4</v>
      </c>
      <c r="BN1842">
        <f t="shared" si="1816"/>
        <v>18885.775000000001</v>
      </c>
      <c r="BO1842">
        <f t="shared" si="1828"/>
        <v>18884.9025</v>
      </c>
      <c r="BP1842">
        <f t="shared" si="1845"/>
        <v>18522.629166666666</v>
      </c>
      <c r="BQ1842">
        <f t="shared" si="1851"/>
        <v>18327.351538461542</v>
      </c>
      <c r="BR1842">
        <f t="shared" si="1795"/>
        <v>18270.752</v>
      </c>
      <c r="BS1842">
        <f t="shared" si="1857"/>
        <v>18338.677199999998</v>
      </c>
      <c r="BT1842">
        <f t="shared" si="1839"/>
        <v>17881.896099999998</v>
      </c>
      <c r="BU1842">
        <f t="shared" si="1819"/>
        <v>18875.033037555295</v>
      </c>
      <c r="BV1842">
        <f t="shared" si="1836"/>
        <v>18876.35451017788</v>
      </c>
      <c r="BW1842">
        <f t="shared" si="1848"/>
        <v>18672.231361512295</v>
      </c>
      <c r="BX1842">
        <f t="shared" si="1854"/>
        <v>18479.621183332099</v>
      </c>
      <c r="BY1842">
        <f t="shared" si="1798"/>
        <v>18376.240128727797</v>
      </c>
      <c r="BZ1842">
        <f t="shared" si="1801"/>
        <v>18247.371602365743</v>
      </c>
      <c r="CA1842">
        <f t="shared" si="1842"/>
        <v>18005.207250935058</v>
      </c>
    </row>
    <row r="1843" spans="1:79" x14ac:dyDescent="0.45">
      <c r="A1843" s="1">
        <v>42696</v>
      </c>
      <c r="B1843">
        <v>111.8</v>
      </c>
      <c r="C1843">
        <v>111.95</v>
      </c>
      <c r="D1843">
        <v>112.42</v>
      </c>
      <c r="E1843">
        <v>111.4</v>
      </c>
      <c r="F1843">
        <v>25965534</v>
      </c>
      <c r="G1843" s="6">
        <f t="shared" si="1802"/>
        <v>110.94425609058642</v>
      </c>
      <c r="H1843">
        <f t="shared" si="1811"/>
        <v>-1</v>
      </c>
      <c r="I1843" s="3">
        <f t="shared" si="1803"/>
        <v>-6.265103374205064E-4</v>
      </c>
      <c r="J1843">
        <f t="shared" si="1804"/>
        <v>9.1234347048300187E-3</v>
      </c>
      <c r="K1843">
        <f t="shared" si="1820"/>
        <v>1.3301670238868695E-2</v>
      </c>
      <c r="L1843">
        <f t="shared" si="1821"/>
        <v>7.7132781774196376E-3</v>
      </c>
      <c r="M1843">
        <f t="shared" si="1805"/>
        <v>5.5456171735241908E-3</v>
      </c>
      <c r="N1843">
        <f t="shared" si="1806"/>
        <v>-0.12705446381345364</v>
      </c>
      <c r="O1843">
        <f t="shared" si="1812"/>
        <v>-7.1807274069688759E-2</v>
      </c>
      <c r="P1843">
        <f t="shared" si="1813"/>
        <v>110.89500000000001</v>
      </c>
      <c r="Q1843">
        <f t="shared" si="1822"/>
        <v>110.4325</v>
      </c>
      <c r="R1843">
        <f t="shared" si="1843"/>
        <v>109.33</v>
      </c>
      <c r="S1843">
        <f t="shared" si="1849"/>
        <v>112.45769230769227</v>
      </c>
      <c r="T1843">
        <f t="shared" si="1793"/>
        <v>113.16220000000001</v>
      </c>
      <c r="U1843">
        <f t="shared" si="1855"/>
        <v>108.50149999999999</v>
      </c>
      <c r="V1843">
        <f t="shared" si="1837"/>
        <v>104.23875000000007</v>
      </c>
      <c r="W1843">
        <f t="shared" si="1817"/>
        <v>111.47222252728253</v>
      </c>
      <c r="X1843">
        <f t="shared" si="1829"/>
        <v>110.94425609058642</v>
      </c>
      <c r="Y1843">
        <f t="shared" si="1846"/>
        <v>110.37082592131502</v>
      </c>
      <c r="Z1843">
        <f t="shared" si="1852"/>
        <v>111.27417418064465</v>
      </c>
      <c r="AA1843">
        <f t="shared" si="1796"/>
        <v>111.23549395513012</v>
      </c>
      <c r="AB1843">
        <f t="shared" si="1799"/>
        <v>109.23910893074725</v>
      </c>
      <c r="AC1843">
        <f t="shared" si="1840"/>
        <v>108.55458758969569</v>
      </c>
      <c r="AD1843" s="2">
        <v>2202.94</v>
      </c>
      <c r="AE1843" s="2">
        <v>2201.56</v>
      </c>
      <c r="AF1843" s="2">
        <v>2204.8000000000002</v>
      </c>
      <c r="AG1843" s="2">
        <v>2194.5100000000002</v>
      </c>
      <c r="AH1843" s="6">
        <f t="shared" si="1830"/>
        <v>2210.5584960333872</v>
      </c>
      <c r="AI1843">
        <f t="shared" si="1831"/>
        <v>-1</v>
      </c>
      <c r="AJ1843" s="3">
        <f t="shared" si="1807"/>
        <v>-2.1654277629676454E-3</v>
      </c>
      <c r="AK1843">
        <f t="shared" si="1808"/>
        <v>4.6710305319255007E-3</v>
      </c>
      <c r="AL1843">
        <f t="shared" si="1823"/>
        <v>-2.6049959970387707E-3</v>
      </c>
      <c r="AM1843">
        <f t="shared" si="1824"/>
        <v>-3.4464123193562752E-3</v>
      </c>
      <c r="AN1843">
        <f t="shared" si="1809"/>
        <v>8.4432621859883939E-4</v>
      </c>
      <c r="AO1843">
        <f t="shared" si="1814"/>
        <v>2186.64</v>
      </c>
      <c r="AP1843">
        <f t="shared" si="1825"/>
        <v>2182.355</v>
      </c>
      <c r="AQ1843">
        <f t="shared" si="1844"/>
        <v>2153.2841666666668</v>
      </c>
      <c r="AR1843">
        <f t="shared" si="1850"/>
        <v>2142.7534615384611</v>
      </c>
      <c r="AS1843">
        <f t="shared" si="1794"/>
        <v>2147.3389999999995</v>
      </c>
      <c r="AT1843">
        <f t="shared" si="1856"/>
        <v>2155.5327000000002</v>
      </c>
      <c r="AU1843">
        <f t="shared" si="1838"/>
        <v>2096.3722999999991</v>
      </c>
      <c r="AV1843">
        <f t="shared" si="1818"/>
        <v>2210.5584960333872</v>
      </c>
      <c r="AW1843">
        <f t="shared" si="1832"/>
        <v>2189.3933379520049</v>
      </c>
      <c r="AX1843">
        <f t="shared" si="1847"/>
        <v>2168.7680689095459</v>
      </c>
      <c r="AY1843">
        <f t="shared" si="1853"/>
        <v>2155.7823369587813</v>
      </c>
      <c r="AZ1843">
        <f t="shared" si="1797"/>
        <v>2151.5620192883139</v>
      </c>
      <c r="BA1843">
        <f t="shared" si="1800"/>
        <v>2140.4891377902609</v>
      </c>
      <c r="BB1843">
        <f t="shared" si="1841"/>
        <v>2112.4191443919603</v>
      </c>
      <c r="BC1843" s="2">
        <v>19023.87</v>
      </c>
      <c r="BD1843" s="2">
        <v>18970.39</v>
      </c>
      <c r="BE1843" s="2">
        <v>19043.900000000001</v>
      </c>
      <c r="BF1843" s="2">
        <v>18962.82</v>
      </c>
      <c r="BG1843" s="2">
        <f t="shared" si="1833"/>
        <v>18895.02</v>
      </c>
      <c r="BH1843">
        <f t="shared" si="1815"/>
        <v>1</v>
      </c>
      <c r="BI1843" s="3">
        <f t="shared" si="1810"/>
        <v>3.5438676266795676E-3</v>
      </c>
      <c r="BJ1843">
        <f t="shared" si="1826"/>
        <v>4.2620139855876725E-3</v>
      </c>
      <c r="BK1843">
        <f t="shared" si="1834"/>
        <v>7.8793248168036352E-3</v>
      </c>
      <c r="BL1843">
        <f t="shared" si="1835"/>
        <v>6.8192571375949081E-3</v>
      </c>
      <c r="BM1843">
        <f t="shared" si="1827"/>
        <v>1.0528877667899579E-3</v>
      </c>
      <c r="BN1843">
        <f t="shared" si="1816"/>
        <v>18902.005000000001</v>
      </c>
      <c r="BO1843">
        <f t="shared" si="1828"/>
        <v>18895.02</v>
      </c>
      <c r="BP1843">
        <f t="shared" si="1845"/>
        <v>18599.289999999997</v>
      </c>
      <c r="BQ1843">
        <f t="shared" si="1851"/>
        <v>18355.095000000005</v>
      </c>
      <c r="BR1843">
        <f t="shared" si="1795"/>
        <v>18288.1466</v>
      </c>
      <c r="BS1843">
        <f t="shared" si="1857"/>
        <v>18350.536399999997</v>
      </c>
      <c r="BT1843">
        <f t="shared" si="1839"/>
        <v>17895.651949999999</v>
      </c>
      <c r="BU1843">
        <f t="shared" si="1819"/>
        <v>19018.068481222352</v>
      </c>
      <c r="BV1843">
        <f t="shared" si="1836"/>
        <v>18913.968706106727</v>
      </c>
      <c r="BW1843">
        <f t="shared" si="1848"/>
        <v>18718.101921279635</v>
      </c>
      <c r="BX1843">
        <f t="shared" si="1854"/>
        <v>18515.974429011203</v>
      </c>
      <c r="BY1843">
        <f t="shared" si="1798"/>
        <v>18399.54012367965</v>
      </c>
      <c r="BZ1843">
        <f t="shared" si="1801"/>
        <v>18261.6887983585</v>
      </c>
      <c r="CA1843">
        <f t="shared" si="1842"/>
        <v>18014.811059383464</v>
      </c>
    </row>
    <row r="1844" spans="1:79" x14ac:dyDescent="0.45">
      <c r="A1844" s="1">
        <v>42697</v>
      </c>
      <c r="B1844">
        <v>111.23</v>
      </c>
      <c r="C1844">
        <v>111.36</v>
      </c>
      <c r="D1844">
        <v>111.51</v>
      </c>
      <c r="E1844">
        <v>110.33</v>
      </c>
      <c r="F1844">
        <v>27426394</v>
      </c>
      <c r="G1844" s="6">
        <f t="shared" si="1802"/>
        <v>111.05855365435185</v>
      </c>
      <c r="H1844">
        <f t="shared" si="1811"/>
        <v>1</v>
      </c>
      <c r="I1844" s="3">
        <f t="shared" si="1803"/>
        <v>5.0983899821108519E-3</v>
      </c>
      <c r="J1844">
        <f t="shared" si="1804"/>
        <v>1.060864874584201E-2</v>
      </c>
      <c r="K1844">
        <f t="shared" si="1820"/>
        <v>4.0649398969591277E-3</v>
      </c>
      <c r="L1844">
        <f t="shared" si="1821"/>
        <v>1.5437473297351147E-3</v>
      </c>
      <c r="M1844">
        <f t="shared" si="1805"/>
        <v>2.5173064820642015E-3</v>
      </c>
      <c r="N1844">
        <f t="shared" si="1806"/>
        <v>5.3264749277648384E-2</v>
      </c>
      <c r="O1844">
        <f t="shared" si="1812"/>
        <v>0.19916828464813113</v>
      </c>
      <c r="P1844">
        <f t="shared" si="1813"/>
        <v>111.765</v>
      </c>
      <c r="Q1844">
        <f t="shared" si="1822"/>
        <v>110.88500000000001</v>
      </c>
      <c r="R1844">
        <f t="shared" si="1843"/>
        <v>109.57666666666667</v>
      </c>
      <c r="S1844">
        <f t="shared" si="1849"/>
        <v>112.23653846153844</v>
      </c>
      <c r="T1844">
        <f t="shared" si="1793"/>
        <v>113.2392</v>
      </c>
      <c r="U1844">
        <f t="shared" si="1855"/>
        <v>108.66059999999999</v>
      </c>
      <c r="V1844">
        <f t="shared" si="1837"/>
        <v>104.32280000000009</v>
      </c>
      <c r="W1844">
        <f t="shared" si="1817"/>
        <v>111.10888873635875</v>
      </c>
      <c r="X1844">
        <f t="shared" si="1829"/>
        <v>111.05855365435185</v>
      </c>
      <c r="Y1844">
        <f t="shared" si="1846"/>
        <v>110.50300654880502</v>
      </c>
      <c r="Z1844">
        <f t="shared" si="1852"/>
        <v>111.27090201911541</v>
      </c>
      <c r="AA1844">
        <f t="shared" si="1796"/>
        <v>111.23527850590933</v>
      </c>
      <c r="AB1844">
        <f t="shared" si="1799"/>
        <v>109.27853251627701</v>
      </c>
      <c r="AC1844">
        <f t="shared" si="1840"/>
        <v>108.58120860870369</v>
      </c>
      <c r="AD1844" s="2">
        <v>2204.7199999999998</v>
      </c>
      <c r="AE1844" s="2">
        <v>2198.5500000000002</v>
      </c>
      <c r="AF1844" s="2">
        <v>2204.7199999999998</v>
      </c>
      <c r="AG1844" s="2">
        <v>2194.5100000000002</v>
      </c>
      <c r="AH1844" s="6">
        <f t="shared" si="1830"/>
        <v>2192.5457519833067</v>
      </c>
      <c r="AI1844">
        <f t="shared" si="1831"/>
        <v>-1</v>
      </c>
      <c r="AJ1844" s="3">
        <f t="shared" si="1807"/>
        <v>-8.0801111242237433E-4</v>
      </c>
      <c r="AK1844">
        <f t="shared" si="1808"/>
        <v>4.6309735476611916E-3</v>
      </c>
      <c r="AL1844">
        <f t="shared" si="1823"/>
        <v>5.5525628168446167E-3</v>
      </c>
      <c r="AM1844">
        <f t="shared" si="1824"/>
        <v>5.5525628168446167E-3</v>
      </c>
      <c r="AN1844">
        <f t="shared" si="1809"/>
        <v>0</v>
      </c>
      <c r="AO1844">
        <f t="shared" si="1814"/>
        <v>2193.9949999999999</v>
      </c>
      <c r="AP1844">
        <f t="shared" si="1825"/>
        <v>2188.3624999999997</v>
      </c>
      <c r="AQ1844">
        <f t="shared" si="1844"/>
        <v>2163.0983333333334</v>
      </c>
      <c r="AR1844">
        <f t="shared" si="1850"/>
        <v>2145.3923076923074</v>
      </c>
      <c r="AS1844">
        <f t="shared" si="1794"/>
        <v>2148.3607999999995</v>
      </c>
      <c r="AT1844">
        <f t="shared" si="1856"/>
        <v>2156.5549000000001</v>
      </c>
      <c r="AU1844">
        <f t="shared" si="1838"/>
        <v>2098.1377999999986</v>
      </c>
      <c r="AV1844">
        <f t="shared" si="1818"/>
        <v>2192.5457519833067</v>
      </c>
      <c r="AW1844">
        <f t="shared" si="1832"/>
        <v>2193.0560027712031</v>
      </c>
      <c r="AX1844">
        <f t="shared" si="1847"/>
        <v>2173.3499044619234</v>
      </c>
      <c r="AY1844">
        <f t="shared" si="1853"/>
        <v>2158.9503119988717</v>
      </c>
      <c r="AZ1844">
        <f t="shared" si="1797"/>
        <v>2153.4046851985759</v>
      </c>
      <c r="BA1844">
        <f t="shared" si="1800"/>
        <v>2141.6388578340179</v>
      </c>
      <c r="BB1844">
        <f t="shared" si="1841"/>
        <v>2113.2761678308461</v>
      </c>
      <c r="BC1844" s="2">
        <v>19083.18</v>
      </c>
      <c r="BD1844" s="2">
        <v>19015.52</v>
      </c>
      <c r="BE1844" s="2">
        <v>19083.759999999998</v>
      </c>
      <c r="BF1844" s="2">
        <v>19000.38</v>
      </c>
      <c r="BG1844" s="2">
        <f t="shared" si="1833"/>
        <v>18910.154999999999</v>
      </c>
      <c r="BH1844">
        <f t="shared" si="1815"/>
        <v>1</v>
      </c>
      <c r="BI1844" s="3">
        <f t="shared" si="1810"/>
        <v>3.1176621791465832E-3</v>
      </c>
      <c r="BJ1844">
        <f t="shared" si="1826"/>
        <v>4.369292748902299E-3</v>
      </c>
      <c r="BK1844">
        <f t="shared" si="1834"/>
        <v>9.1805170290777394E-3</v>
      </c>
      <c r="BL1844">
        <f t="shared" si="1835"/>
        <v>9.1498456781555441E-3</v>
      </c>
      <c r="BM1844">
        <f t="shared" si="1827"/>
        <v>3.0393257308169195E-5</v>
      </c>
      <c r="BN1844">
        <f t="shared" si="1816"/>
        <v>18934.535</v>
      </c>
      <c r="BO1844">
        <f t="shared" si="1828"/>
        <v>18910.154999999999</v>
      </c>
      <c r="BP1844">
        <f t="shared" si="1845"/>
        <v>18686.126666666667</v>
      </c>
      <c r="BQ1844">
        <f t="shared" si="1851"/>
        <v>18387.192692307697</v>
      </c>
      <c r="BR1844">
        <f t="shared" si="1795"/>
        <v>18302.294600000001</v>
      </c>
      <c r="BS1844">
        <f t="shared" si="1857"/>
        <v>18360.997899999995</v>
      </c>
      <c r="BT1844">
        <f t="shared" si="1839"/>
        <v>17910.476849999999</v>
      </c>
      <c r="BU1844">
        <f t="shared" si="1819"/>
        <v>19014.245759388825</v>
      </c>
      <c r="BV1844">
        <f t="shared" si="1836"/>
        <v>18954.589223664036</v>
      </c>
      <c r="BW1844">
        <f t="shared" si="1848"/>
        <v>18763.858548775075</v>
      </c>
      <c r="BX1844">
        <f t="shared" si="1854"/>
        <v>18552.977804640002</v>
      </c>
      <c r="BY1844">
        <f t="shared" si="1798"/>
        <v>18423.696197260841</v>
      </c>
      <c r="BZ1844">
        <f t="shared" si="1801"/>
        <v>18276.616148886056</v>
      </c>
      <c r="CA1844">
        <f t="shared" si="1842"/>
        <v>18024.768362275172</v>
      </c>
    </row>
    <row r="1845" spans="1:79" x14ac:dyDescent="0.45">
      <c r="A1845" s="1">
        <v>42699</v>
      </c>
      <c r="B1845">
        <v>111.79</v>
      </c>
      <c r="C1845">
        <v>111.13</v>
      </c>
      <c r="D1845">
        <v>111.87</v>
      </c>
      <c r="E1845">
        <v>110.95</v>
      </c>
      <c r="F1845">
        <v>11475922</v>
      </c>
      <c r="G1845" s="6">
        <f t="shared" si="1802"/>
        <v>111.35113219261112</v>
      </c>
      <c r="H1845">
        <f t="shared" si="1811"/>
        <v>-1</v>
      </c>
      <c r="I1845" s="3">
        <f t="shared" si="1803"/>
        <v>-5.0346129641284029E-3</v>
      </c>
      <c r="J1845">
        <f t="shared" si="1804"/>
        <v>8.2297164325968487E-3</v>
      </c>
      <c r="K1845">
        <f t="shared" si="1820"/>
        <v>4.6597443346275821E-3</v>
      </c>
      <c r="L1845">
        <f t="shared" si="1821"/>
        <v>3.9412963186557532E-3</v>
      </c>
      <c r="M1845">
        <f t="shared" si="1805"/>
        <v>7.1562751587797026E-4</v>
      </c>
      <c r="N1845">
        <f t="shared" si="1806"/>
        <v>-1.38990766929228</v>
      </c>
      <c r="O1845">
        <f t="shared" si="1812"/>
        <v>-5.9210526097660116E-3</v>
      </c>
      <c r="P1845">
        <f t="shared" si="1813"/>
        <v>111.515</v>
      </c>
      <c r="Q1845">
        <f t="shared" si="1822"/>
        <v>111.20500000000001</v>
      </c>
      <c r="R1845">
        <f t="shared" si="1843"/>
        <v>109.645</v>
      </c>
      <c r="S1845">
        <f t="shared" si="1849"/>
        <v>111.99653846153844</v>
      </c>
      <c r="T1845">
        <f t="shared" si="1793"/>
        <v>113.22840000000001</v>
      </c>
      <c r="U1845">
        <f t="shared" si="1855"/>
        <v>108.82299999999999</v>
      </c>
      <c r="V1845">
        <f t="shared" si="1837"/>
        <v>104.40760000000007</v>
      </c>
      <c r="W1845">
        <f t="shared" si="1817"/>
        <v>112.13055563182064</v>
      </c>
      <c r="X1845">
        <f t="shared" si="1829"/>
        <v>111.35113219261112</v>
      </c>
      <c r="Y1845">
        <f t="shared" si="1846"/>
        <v>110.70100554129655</v>
      </c>
      <c r="Z1845">
        <f t="shared" si="1852"/>
        <v>111.30935372140316</v>
      </c>
      <c r="AA1845">
        <f t="shared" si="1796"/>
        <v>111.25703228999132</v>
      </c>
      <c r="AB1845">
        <f t="shared" si="1799"/>
        <v>109.32826454565766</v>
      </c>
      <c r="AC1845">
        <f t="shared" si="1840"/>
        <v>108.61313688125391</v>
      </c>
      <c r="AD1845" s="2">
        <v>2213.35</v>
      </c>
      <c r="AE1845" s="2">
        <v>2206.27</v>
      </c>
      <c r="AF1845" s="2">
        <v>2213.35</v>
      </c>
      <c r="AG1845" s="2">
        <v>2206.27</v>
      </c>
      <c r="AH1845" s="6">
        <f t="shared" si="1830"/>
        <v>2213.1321240083466</v>
      </c>
      <c r="AI1845">
        <f t="shared" si="1831"/>
        <v>-1</v>
      </c>
      <c r="AJ1845" s="3">
        <f t="shared" si="1807"/>
        <v>-3.9143292572299928E-3</v>
      </c>
      <c r="AK1845">
        <f t="shared" si="1808"/>
        <v>3.1987710935911301E-3</v>
      </c>
      <c r="AL1845">
        <f t="shared" si="1823"/>
        <v>9.844689762971013E-5</v>
      </c>
      <c r="AM1845">
        <f t="shared" si="1824"/>
        <v>9.844689762971013E-5</v>
      </c>
      <c r="AN1845">
        <f t="shared" si="1809"/>
        <v>0</v>
      </c>
      <c r="AO1845">
        <f t="shared" si="1814"/>
        <v>2200.0550000000003</v>
      </c>
      <c r="AP1845">
        <f t="shared" si="1825"/>
        <v>2193.3474999999999</v>
      </c>
      <c r="AQ1845">
        <f t="shared" si="1844"/>
        <v>2171.2616666666668</v>
      </c>
      <c r="AR1845">
        <f t="shared" si="1850"/>
        <v>2147.7092307692305</v>
      </c>
      <c r="AS1845">
        <f t="shared" si="1794"/>
        <v>2149.7745999999997</v>
      </c>
      <c r="AT1845">
        <f t="shared" si="1856"/>
        <v>2157.5899000000004</v>
      </c>
      <c r="AU1845">
        <f t="shared" si="1838"/>
        <v>2099.845049999999</v>
      </c>
      <c r="AV1845">
        <f t="shared" si="1818"/>
        <v>2213.1321240083466</v>
      </c>
      <c r="AW1845">
        <f t="shared" si="1832"/>
        <v>2198.341601662722</v>
      </c>
      <c r="AX1845">
        <f t="shared" si="1847"/>
        <v>2178.4145345447046</v>
      </c>
      <c r="AY1845">
        <f t="shared" si="1853"/>
        <v>2162.4554740730296</v>
      </c>
      <c r="AZ1845">
        <f t="shared" si="1797"/>
        <v>2155.4778347986316</v>
      </c>
      <c r="BA1845">
        <f t="shared" si="1800"/>
        <v>2142.9186824313642</v>
      </c>
      <c r="BB1845">
        <f t="shared" si="1841"/>
        <v>2114.2014795937234</v>
      </c>
      <c r="BC1845" s="2">
        <v>19152.14</v>
      </c>
      <c r="BD1845" s="2">
        <v>19093.72</v>
      </c>
      <c r="BE1845" s="2">
        <v>19152.14</v>
      </c>
      <c r="BF1845" s="2">
        <v>19093.72</v>
      </c>
      <c r="BG1845" s="2">
        <f t="shared" si="1833"/>
        <v>18947.48</v>
      </c>
      <c r="BH1845">
        <f t="shared" si="1815"/>
        <v>1</v>
      </c>
      <c r="BI1845" s="3">
        <f t="shared" si="1810"/>
        <v>3.6136534896175129E-3</v>
      </c>
      <c r="BJ1845">
        <f t="shared" si="1826"/>
        <v>3.0503118711537329E-3</v>
      </c>
      <c r="BK1845">
        <f t="shared" si="1834"/>
        <v>1.0801436391541243E-2</v>
      </c>
      <c r="BL1845">
        <f t="shared" si="1835"/>
        <v>1.0801436391541243E-2</v>
      </c>
      <c r="BM1845">
        <f t="shared" si="1827"/>
        <v>0</v>
      </c>
      <c r="BN1845">
        <f t="shared" si="1816"/>
        <v>18992.955000000002</v>
      </c>
      <c r="BO1845">
        <f t="shared" si="1828"/>
        <v>18947.48</v>
      </c>
      <c r="BP1845">
        <f t="shared" si="1845"/>
        <v>18771.2</v>
      </c>
      <c r="BQ1845">
        <f t="shared" si="1851"/>
        <v>18420.671923076927</v>
      </c>
      <c r="BR1845">
        <f t="shared" si="1795"/>
        <v>18321.137200000001</v>
      </c>
      <c r="BS1845">
        <f t="shared" si="1857"/>
        <v>18372.108599999996</v>
      </c>
      <c r="BT1845">
        <f t="shared" si="1839"/>
        <v>17925.376400000001</v>
      </c>
      <c r="BU1845">
        <f t="shared" si="1819"/>
        <v>19133.457120305589</v>
      </c>
      <c r="BV1845">
        <f t="shared" si="1836"/>
        <v>19010.241534198423</v>
      </c>
      <c r="BW1845">
        <f t="shared" si="1848"/>
        <v>18814.60646434814</v>
      </c>
      <c r="BX1845">
        <f t="shared" si="1854"/>
        <v>18593.032782074075</v>
      </c>
      <c r="BY1845">
        <f t="shared" si="1798"/>
        <v>18449.971640505515</v>
      </c>
      <c r="BZ1845">
        <f t="shared" si="1801"/>
        <v>18292.796423165539</v>
      </c>
      <c r="CA1845">
        <f t="shared" si="1842"/>
        <v>18035.404696978901</v>
      </c>
    </row>
    <row r="1846" spans="1:79" x14ac:dyDescent="0.45">
      <c r="A1846" s="1">
        <v>42702</v>
      </c>
      <c r="B1846">
        <v>111.57</v>
      </c>
      <c r="C1846">
        <v>111.43</v>
      </c>
      <c r="D1846">
        <v>112.47</v>
      </c>
      <c r="E1846">
        <v>111.39</v>
      </c>
      <c r="F1846">
        <v>27193983</v>
      </c>
      <c r="G1846" s="6">
        <f t="shared" si="1802"/>
        <v>111.43867931556667</v>
      </c>
      <c r="H1846">
        <f t="shared" si="1811"/>
        <v>1</v>
      </c>
      <c r="I1846" s="3">
        <f t="shared" si="1803"/>
        <v>1.9679756686645771E-3</v>
      </c>
      <c r="J1846">
        <f t="shared" si="1804"/>
        <v>9.6800215111588987E-3</v>
      </c>
      <c r="K1846">
        <f t="shared" si="1820"/>
        <v>9.2546025380728092E-3</v>
      </c>
      <c r="L1846">
        <f t="shared" si="1821"/>
        <v>1.1784120669758825E-3</v>
      </c>
      <c r="M1846">
        <f t="shared" si="1805"/>
        <v>8.0666845926324789E-3</v>
      </c>
      <c r="N1846">
        <f t="shared" si="1806"/>
        <v>0.57799775045825397</v>
      </c>
      <c r="O1846">
        <f t="shared" si="1812"/>
        <v>1.6747507241134222E-2</v>
      </c>
      <c r="P1846">
        <f t="shared" si="1813"/>
        <v>111.51</v>
      </c>
      <c r="Q1846">
        <f t="shared" si="1822"/>
        <v>111.6375</v>
      </c>
      <c r="R1846">
        <f t="shared" si="1843"/>
        <v>109.70583333333333</v>
      </c>
      <c r="S1846">
        <f t="shared" si="1849"/>
        <v>111.79153846153844</v>
      </c>
      <c r="T1846">
        <f t="shared" si="1793"/>
        <v>113.15279999999998</v>
      </c>
      <c r="U1846">
        <f t="shared" si="1855"/>
        <v>108.98559999999999</v>
      </c>
      <c r="V1846">
        <f t="shared" si="1837"/>
        <v>104.49805000000008</v>
      </c>
      <c r="W1846">
        <f t="shared" si="1817"/>
        <v>111.28972218408967</v>
      </c>
      <c r="X1846">
        <f t="shared" si="1829"/>
        <v>111.43867931556667</v>
      </c>
      <c r="Y1846">
        <f t="shared" si="1846"/>
        <v>110.8346969964817</v>
      </c>
      <c r="Z1846">
        <f t="shared" si="1852"/>
        <v>111.32866085315106</v>
      </c>
      <c r="AA1846">
        <f t="shared" si="1796"/>
        <v>111.26930553352106</v>
      </c>
      <c r="AB1846">
        <f t="shared" si="1799"/>
        <v>109.37265534673375</v>
      </c>
      <c r="AC1846">
        <f t="shared" si="1840"/>
        <v>108.64255840482352</v>
      </c>
      <c r="AD1846" s="2">
        <v>2201.7199999999998</v>
      </c>
      <c r="AE1846" s="2">
        <v>2210.21</v>
      </c>
      <c r="AF1846" s="2">
        <v>2211.14</v>
      </c>
      <c r="AG1846" s="2">
        <v>2200.36</v>
      </c>
      <c r="AH1846" s="6">
        <f t="shared" si="1830"/>
        <v>2208.748937995827</v>
      </c>
      <c r="AI1846">
        <f t="shared" si="1831"/>
        <v>1</v>
      </c>
      <c r="AJ1846" s="3">
        <f t="shared" si="1807"/>
        <v>5.2544785054329905E-3</v>
      </c>
      <c r="AK1846">
        <f t="shared" si="1808"/>
        <v>4.8961720836435815E-3</v>
      </c>
      <c r="AL1846">
        <f t="shared" si="1823"/>
        <v>1.0825413260153094E-3</v>
      </c>
      <c r="AM1846">
        <f t="shared" si="1824"/>
        <v>-3.1823164122062133E-3</v>
      </c>
      <c r="AN1846">
        <f t="shared" si="1809"/>
        <v>4.2784731936849705E-3</v>
      </c>
      <c r="AO1846">
        <f t="shared" si="1814"/>
        <v>2202.41</v>
      </c>
      <c r="AP1846">
        <f t="shared" si="1825"/>
        <v>2198.2024999999999</v>
      </c>
      <c r="AQ1846">
        <f t="shared" si="1844"/>
        <v>2177.624166666667</v>
      </c>
      <c r="AR1846">
        <f t="shared" si="1850"/>
        <v>2150.226923076923</v>
      </c>
      <c r="AS1846">
        <f t="shared" si="1794"/>
        <v>2151.3927999999996</v>
      </c>
      <c r="AT1846">
        <f t="shared" si="1856"/>
        <v>2158.8082999999997</v>
      </c>
      <c r="AU1846">
        <f t="shared" si="1838"/>
        <v>2101.6413999999991</v>
      </c>
      <c r="AV1846">
        <f t="shared" si="1818"/>
        <v>2208.748937995827</v>
      </c>
      <c r="AW1846">
        <f t="shared" si="1832"/>
        <v>2203.0889609976334</v>
      </c>
      <c r="AX1846">
        <f t="shared" si="1847"/>
        <v>2183.3061446147499</v>
      </c>
      <c r="AY1846">
        <f t="shared" si="1853"/>
        <v>2165.9928463639162</v>
      </c>
      <c r="AZ1846">
        <f t="shared" si="1797"/>
        <v>2157.6241942182933</v>
      </c>
      <c r="BA1846">
        <f t="shared" si="1800"/>
        <v>2144.2511837693569</v>
      </c>
      <c r="BB1846">
        <f t="shared" si="1841"/>
        <v>2115.1567882544823</v>
      </c>
      <c r="BC1846" s="2">
        <v>19097.900000000001</v>
      </c>
      <c r="BD1846" s="2">
        <v>19122.14</v>
      </c>
      <c r="BE1846" s="2">
        <v>19138.72</v>
      </c>
      <c r="BF1846" s="2">
        <v>19072.25</v>
      </c>
      <c r="BG1846" s="2">
        <f t="shared" si="1833"/>
        <v>18994.577499999999</v>
      </c>
      <c r="BH1846">
        <f t="shared" si="1815"/>
        <v>-1</v>
      </c>
      <c r="BI1846" s="3">
        <f t="shared" si="1810"/>
        <v>-2.8320594983118315E-3</v>
      </c>
      <c r="BJ1846">
        <f t="shared" si="1826"/>
        <v>3.4804873834296526E-3</v>
      </c>
      <c r="BK1846">
        <f t="shared" si="1834"/>
        <v>7.5886131186651429E-3</v>
      </c>
      <c r="BL1846">
        <f t="shared" si="1835"/>
        <v>5.4395787429334522E-3</v>
      </c>
      <c r="BM1846">
        <f t="shared" si="1827"/>
        <v>2.137407777818488E-3</v>
      </c>
      <c r="BN1846">
        <f t="shared" si="1816"/>
        <v>19054.620000000003</v>
      </c>
      <c r="BO1846">
        <f t="shared" si="1828"/>
        <v>18994.577499999999</v>
      </c>
      <c r="BP1846">
        <f t="shared" si="1845"/>
        <v>18841.395</v>
      </c>
      <c r="BQ1846">
        <f t="shared" si="1851"/>
        <v>18455.883846153851</v>
      </c>
      <c r="BR1846">
        <f t="shared" si="1795"/>
        <v>18342.5134</v>
      </c>
      <c r="BS1846">
        <f t="shared" si="1857"/>
        <v>18384.971099999995</v>
      </c>
      <c r="BT1846">
        <f t="shared" si="1839"/>
        <v>17941.355900000002</v>
      </c>
      <c r="BU1846">
        <f t="shared" si="1819"/>
        <v>19116.481439847204</v>
      </c>
      <c r="BV1846">
        <f t="shared" si="1836"/>
        <v>19055.000920519054</v>
      </c>
      <c r="BW1846">
        <f t="shared" si="1848"/>
        <v>18861.919315986888</v>
      </c>
      <c r="BX1846">
        <f t="shared" si="1854"/>
        <v>18632.225909327848</v>
      </c>
      <c r="BY1846">
        <f t="shared" si="1798"/>
        <v>18476.331184015104</v>
      </c>
      <c r="BZ1846">
        <f t="shared" si="1801"/>
        <v>18309.219068251368</v>
      </c>
      <c r="CA1846">
        <f t="shared" si="1842"/>
        <v>18046.217983576127</v>
      </c>
    </row>
    <row r="1847" spans="1:79" x14ac:dyDescent="0.45">
      <c r="A1847" s="1">
        <v>42703</v>
      </c>
      <c r="B1847">
        <v>111.46</v>
      </c>
      <c r="C1847">
        <v>110.78</v>
      </c>
      <c r="D1847">
        <v>112.03</v>
      </c>
      <c r="E1847">
        <v>110.07</v>
      </c>
      <c r="F1847">
        <v>28528750</v>
      </c>
      <c r="G1847" s="6">
        <f t="shared" si="1802"/>
        <v>111.44720758934</v>
      </c>
      <c r="H1847">
        <f t="shared" si="1811"/>
        <v>1</v>
      </c>
      <c r="I1847" s="3">
        <f t="shared" si="1803"/>
        <v>9.8592811687729176E-4</v>
      </c>
      <c r="J1847">
        <f t="shared" si="1804"/>
        <v>1.7584783778934219E-2</v>
      </c>
      <c r="K1847">
        <f t="shared" si="1820"/>
        <v>5.2293137106447308E-3</v>
      </c>
      <c r="L1847">
        <f t="shared" si="1821"/>
        <v>1.1478448798048935E-4</v>
      </c>
      <c r="M1847">
        <f t="shared" si="1805"/>
        <v>5.1139422214247932E-3</v>
      </c>
      <c r="N1847">
        <f t="shared" si="1806"/>
        <v>4.6786732681943652E-2</v>
      </c>
      <c r="O1847">
        <f t="shared" si="1812"/>
        <v>0.37584979268536728</v>
      </c>
      <c r="P1847">
        <f t="shared" si="1813"/>
        <v>111.68</v>
      </c>
      <c r="Q1847">
        <f t="shared" si="1822"/>
        <v>111.5975</v>
      </c>
      <c r="R1847">
        <f t="shared" si="1843"/>
        <v>109.76333333333332</v>
      </c>
      <c r="S1847">
        <f t="shared" si="1849"/>
        <v>111.5803846153846</v>
      </c>
      <c r="T1847">
        <f t="shared" ref="T1847:T1910" si="1858">SUM(B1797:B1846)/50</f>
        <v>113.08579999999998</v>
      </c>
      <c r="U1847">
        <f t="shared" si="1855"/>
        <v>109.14190000000001</v>
      </c>
      <c r="V1847">
        <f t="shared" si="1837"/>
        <v>104.58595000000008</v>
      </c>
      <c r="W1847">
        <f t="shared" si="1817"/>
        <v>111.54513890795516</v>
      </c>
      <c r="X1847">
        <f t="shared" si="1829"/>
        <v>111.44720758934</v>
      </c>
      <c r="Y1847">
        <f t="shared" si="1846"/>
        <v>110.93089745856143</v>
      </c>
      <c r="Z1847">
        <f t="shared" si="1852"/>
        <v>111.33838967884358</v>
      </c>
      <c r="AA1847">
        <f t="shared" si="1796"/>
        <v>111.27678374789278</v>
      </c>
      <c r="AB1847">
        <f t="shared" si="1799"/>
        <v>109.41398890422417</v>
      </c>
      <c r="AC1847">
        <f t="shared" si="1840"/>
        <v>108.67059264955164</v>
      </c>
      <c r="AD1847" s="2">
        <v>2204.66</v>
      </c>
      <c r="AE1847" s="2">
        <v>2200.7600000000002</v>
      </c>
      <c r="AF1847" s="2">
        <v>2210.46</v>
      </c>
      <c r="AG1847" s="2">
        <v>2198.15</v>
      </c>
      <c r="AH1847" s="6">
        <f t="shared" si="1830"/>
        <v>2196.7655310020868</v>
      </c>
      <c r="AI1847">
        <f t="shared" si="1831"/>
        <v>-1</v>
      </c>
      <c r="AJ1847" s="3">
        <f t="shared" si="1807"/>
        <v>-1.3353196591755787E-3</v>
      </c>
      <c r="AK1847">
        <f t="shared" si="1808"/>
        <v>5.5836274074006634E-3</v>
      </c>
      <c r="AL1847">
        <f t="shared" si="1823"/>
        <v>6.2339238324020212E-3</v>
      </c>
      <c r="AM1847">
        <f t="shared" si="1824"/>
        <v>3.5936784725094585E-3</v>
      </c>
      <c r="AN1847">
        <f t="shared" si="1809"/>
        <v>2.6307911423984571E-3</v>
      </c>
      <c r="AO1847">
        <f t="shared" si="1814"/>
        <v>2208.2399999999998</v>
      </c>
      <c r="AP1847">
        <f t="shared" si="1825"/>
        <v>2204.1475</v>
      </c>
      <c r="AQ1847">
        <f t="shared" si="1844"/>
        <v>2184.1783333333337</v>
      </c>
      <c r="AR1847">
        <f t="shared" si="1850"/>
        <v>2152.830769230769</v>
      </c>
      <c r="AS1847">
        <f t="shared" ref="AS1847:AS1910" si="1859">SUM(AE1797:AE1846)/50</f>
        <v>2152.6673999999998</v>
      </c>
      <c r="AT1847">
        <f t="shared" si="1856"/>
        <v>2159.9061999999994</v>
      </c>
      <c r="AU1847">
        <f t="shared" si="1838"/>
        <v>2103.5254499999992</v>
      </c>
      <c r="AV1847">
        <f t="shared" si="1818"/>
        <v>2196.7655310020868</v>
      </c>
      <c r="AW1847">
        <f t="shared" si="1832"/>
        <v>2202.15737659858</v>
      </c>
      <c r="AX1847">
        <f t="shared" si="1847"/>
        <v>2185.9913531355578</v>
      </c>
      <c r="AY1847">
        <f t="shared" si="1853"/>
        <v>2168.5681910777002</v>
      </c>
      <c r="AZ1847">
        <f t="shared" si="1797"/>
        <v>2159.3157944450268</v>
      </c>
      <c r="BA1847">
        <f t="shared" si="1800"/>
        <v>2145.3701702293697</v>
      </c>
      <c r="BB1847">
        <f t="shared" si="1841"/>
        <v>2116.0085615056814</v>
      </c>
      <c r="BC1847" s="2">
        <v>19121.599999999999</v>
      </c>
      <c r="BD1847" s="2">
        <v>19064.07</v>
      </c>
      <c r="BE1847" s="2">
        <v>19144.400000000001</v>
      </c>
      <c r="BF1847" s="2">
        <v>19062.22</v>
      </c>
      <c r="BG1847" s="2">
        <f t="shared" si="1833"/>
        <v>19050.442500000001</v>
      </c>
      <c r="BH1847">
        <f t="shared" si="1815"/>
        <v>1</v>
      </c>
      <c r="BI1847" s="3">
        <f t="shared" si="1810"/>
        <v>1.2409741385176951E-3</v>
      </c>
      <c r="BJ1847">
        <f t="shared" si="1826"/>
        <v>4.2977575098318288E-3</v>
      </c>
      <c r="BK1847">
        <f t="shared" si="1834"/>
        <v>4.9320376678914637E-3</v>
      </c>
      <c r="BL1847">
        <f t="shared" si="1835"/>
        <v>3.7352150744003726E-3</v>
      </c>
      <c r="BM1847">
        <f t="shared" si="1827"/>
        <v>1.1923688394278153E-3</v>
      </c>
      <c r="BN1847">
        <f t="shared" si="1816"/>
        <v>19107.93</v>
      </c>
      <c r="BO1847">
        <f t="shared" si="1828"/>
        <v>19050.442500000001</v>
      </c>
      <c r="BP1847">
        <f t="shared" si="1845"/>
        <v>18908.468333333334</v>
      </c>
      <c r="BQ1847">
        <f t="shared" si="1851"/>
        <v>18492.817307692312</v>
      </c>
      <c r="BR1847">
        <f t="shared" ref="BR1847:BR1910" si="1860">SUM(BD1797:BD1846)/50</f>
        <v>18360.612000000001</v>
      </c>
      <c r="BS1847">
        <f t="shared" si="1857"/>
        <v>18396.950099999995</v>
      </c>
      <c r="BT1847">
        <f t="shared" si="1839"/>
        <v>17958.5085</v>
      </c>
      <c r="BU1847">
        <f t="shared" si="1819"/>
        <v>19037.864280076399</v>
      </c>
      <c r="BV1847">
        <f t="shared" si="1836"/>
        <v>19058.628552311431</v>
      </c>
      <c r="BW1847">
        <f t="shared" si="1848"/>
        <v>18893.019421219673</v>
      </c>
      <c r="BX1847">
        <f t="shared" si="1854"/>
        <v>18664.21436048875</v>
      </c>
      <c r="BY1847">
        <f t="shared" si="1798"/>
        <v>18499.379765034118</v>
      </c>
      <c r="BZ1847">
        <f t="shared" si="1801"/>
        <v>18324.166611454311</v>
      </c>
      <c r="CA1847">
        <f t="shared" si="1842"/>
        <v>18056.345864336563</v>
      </c>
    </row>
    <row r="1848" spans="1:79" x14ac:dyDescent="0.45">
      <c r="A1848" s="1">
        <v>42704</v>
      </c>
      <c r="B1848">
        <v>110.52</v>
      </c>
      <c r="C1848">
        <v>111.6</v>
      </c>
      <c r="D1848">
        <v>112.2</v>
      </c>
      <c r="E1848">
        <v>110.27</v>
      </c>
      <c r="F1848">
        <v>36162258</v>
      </c>
      <c r="G1848" s="6">
        <f t="shared" si="1802"/>
        <v>111.076324553604</v>
      </c>
      <c r="H1848">
        <f t="shared" si="1811"/>
        <v>1</v>
      </c>
      <c r="I1848" s="3">
        <f t="shared" si="1803"/>
        <v>8.4335187511214594E-3</v>
      </c>
      <c r="J1848">
        <f t="shared" si="1804"/>
        <v>1.74629026420558E-2</v>
      </c>
      <c r="K1848">
        <f t="shared" si="1820"/>
        <v>1.0116246201986414E-2</v>
      </c>
      <c r="L1848">
        <f t="shared" si="1821"/>
        <v>-5.0084890352626405E-3</v>
      </c>
      <c r="M1848">
        <f t="shared" si="1805"/>
        <v>1.5200868621064123E-2</v>
      </c>
      <c r="N1848">
        <f t="shared" si="1806"/>
        <v>0.21109046896352546</v>
      </c>
      <c r="O1848">
        <f t="shared" si="1812"/>
        <v>8.2727101454652757E-2</v>
      </c>
      <c r="P1848">
        <f t="shared" si="1813"/>
        <v>111.51499999999999</v>
      </c>
      <c r="Q1848">
        <f t="shared" si="1822"/>
        <v>111.5125</v>
      </c>
      <c r="R1848">
        <f t="shared" si="1843"/>
        <v>110.06916666666666</v>
      </c>
      <c r="S1848">
        <f t="shared" si="1849"/>
        <v>111.38269230769232</v>
      </c>
      <c r="T1848">
        <f t="shared" si="1858"/>
        <v>113.04339999999996</v>
      </c>
      <c r="U1848">
        <f t="shared" si="1855"/>
        <v>109.2897</v>
      </c>
      <c r="V1848">
        <f t="shared" si="1837"/>
        <v>104.66005000000007</v>
      </c>
      <c r="W1848">
        <f t="shared" si="1817"/>
        <v>110.00743054602242</v>
      </c>
      <c r="X1848">
        <f t="shared" si="1829"/>
        <v>111.076324553604</v>
      </c>
      <c r="Y1848">
        <f t="shared" si="1846"/>
        <v>110.86768246493659</v>
      </c>
      <c r="Z1848">
        <f t="shared" si="1852"/>
        <v>111.27776822115146</v>
      </c>
      <c r="AA1848">
        <f t="shared" ref="AA1848:AA1911" si="1861">((B1848-AA1847)*(2/51)) +AA1847</f>
        <v>111.24710595385777</v>
      </c>
      <c r="AB1848">
        <f t="shared" si="1799"/>
        <v>109.43589011404151</v>
      </c>
      <c r="AC1848">
        <f t="shared" si="1840"/>
        <v>108.68899471274018</v>
      </c>
      <c r="AD1848" s="2">
        <v>2198.81</v>
      </c>
      <c r="AE1848" s="2">
        <v>2204.9699999999998</v>
      </c>
      <c r="AF1848" s="2">
        <v>2214.1</v>
      </c>
      <c r="AG1848" s="2">
        <v>2198.81</v>
      </c>
      <c r="AH1848" s="6">
        <f t="shared" si="1830"/>
        <v>2209.0722344989563</v>
      </c>
      <c r="AI1848">
        <f t="shared" si="1831"/>
        <v>1</v>
      </c>
      <c r="AJ1848" s="3">
        <f t="shared" si="1807"/>
        <v>2.6534703763845262E-3</v>
      </c>
      <c r="AK1848">
        <f t="shared" si="1808"/>
        <v>6.9537613527316886E-3</v>
      </c>
      <c r="AL1848">
        <f t="shared" si="1823"/>
        <v>2.2759624708170705E-3</v>
      </c>
      <c r="AM1848">
        <f t="shared" si="1824"/>
        <v>-4.6454952168116532E-3</v>
      </c>
      <c r="AN1848">
        <f t="shared" si="1809"/>
        <v>6.9537613527316886E-3</v>
      </c>
      <c r="AO1848">
        <f t="shared" si="1814"/>
        <v>2205.4850000000001</v>
      </c>
      <c r="AP1848">
        <f t="shared" si="1825"/>
        <v>2203.9475000000002</v>
      </c>
      <c r="AQ1848">
        <f t="shared" si="1844"/>
        <v>2186.9508333333338</v>
      </c>
      <c r="AR1848">
        <f t="shared" si="1850"/>
        <v>2155.1896153846155</v>
      </c>
      <c r="AS1848">
        <f t="shared" si="1859"/>
        <v>2153.8027999999995</v>
      </c>
      <c r="AT1848">
        <f t="shared" si="1856"/>
        <v>2160.8441000000003</v>
      </c>
      <c r="AU1848">
        <f t="shared" si="1838"/>
        <v>2105.1720499999992</v>
      </c>
      <c r="AV1848">
        <f t="shared" si="1818"/>
        <v>2209.0722344989563</v>
      </c>
      <c r="AW1848">
        <f t="shared" si="1832"/>
        <v>2203.282425959148</v>
      </c>
      <c r="AX1848">
        <f t="shared" si="1847"/>
        <v>2188.9111449608567</v>
      </c>
      <c r="AY1848">
        <f t="shared" si="1853"/>
        <v>2171.264621368241</v>
      </c>
      <c r="AZ1848">
        <f t="shared" ref="AZ1848:AZ1911" si="1862">((AE1848-AZ1847)*(2/51)) +AZ1847</f>
        <v>2161.1061554471826</v>
      </c>
      <c r="BA1848">
        <f t="shared" si="1800"/>
        <v>2146.5503648782933</v>
      </c>
      <c r="BB1848">
        <f t="shared" si="1841"/>
        <v>2116.8937499484109</v>
      </c>
      <c r="BC1848" s="2">
        <v>19123.580000000002</v>
      </c>
      <c r="BD1848" s="2">
        <v>19135.64</v>
      </c>
      <c r="BE1848" s="2">
        <v>19225.29</v>
      </c>
      <c r="BF1848" s="2">
        <v>19123.38</v>
      </c>
      <c r="BG1848" s="2">
        <f t="shared" si="1833"/>
        <v>19073.862500000003</v>
      </c>
      <c r="BH1848">
        <f t="shared" si="1815"/>
        <v>1</v>
      </c>
      <c r="BI1848" s="3">
        <f t="shared" si="1810"/>
        <v>1.0354782026625396E-4</v>
      </c>
      <c r="BJ1848">
        <f t="shared" si="1826"/>
        <v>5.3290231222396563E-3</v>
      </c>
      <c r="BK1848">
        <f t="shared" si="1834"/>
        <v>7.9390055370273296E-3</v>
      </c>
      <c r="BL1848">
        <f t="shared" si="1835"/>
        <v>2.6065774564537638E-3</v>
      </c>
      <c r="BM1848">
        <f t="shared" si="1827"/>
        <v>5.3185648293885938E-3</v>
      </c>
      <c r="BN1848">
        <f t="shared" si="1816"/>
        <v>19093.105</v>
      </c>
      <c r="BO1848">
        <f t="shared" si="1828"/>
        <v>19073.862500000003</v>
      </c>
      <c r="BP1848">
        <f t="shared" si="1845"/>
        <v>18946.879166666666</v>
      </c>
      <c r="BQ1848">
        <f t="shared" si="1851"/>
        <v>18527.872692307697</v>
      </c>
      <c r="BR1848">
        <f t="shared" si="1860"/>
        <v>18378.796999999999</v>
      </c>
      <c r="BS1848">
        <f t="shared" si="1857"/>
        <v>18407.878599999996</v>
      </c>
      <c r="BT1848">
        <f t="shared" si="1839"/>
        <v>17973.766899999999</v>
      </c>
      <c r="BU1848">
        <f t="shared" si="1819"/>
        <v>19184.5278599618</v>
      </c>
      <c r="BV1848">
        <f t="shared" si="1836"/>
        <v>19089.433131386857</v>
      </c>
      <c r="BW1848">
        <f t="shared" si="1848"/>
        <v>18930.345664108954</v>
      </c>
      <c r="BX1848">
        <f t="shared" si="1854"/>
        <v>18699.134778230324</v>
      </c>
      <c r="BY1848">
        <f t="shared" ref="BY1848:BY1911" si="1863">((BD1848-BY1847)*(2/51)) +BY1847</f>
        <v>18524.331146797485</v>
      </c>
      <c r="BZ1848">
        <f t="shared" si="1801"/>
        <v>18340.235391425515</v>
      </c>
      <c r="CA1848">
        <f t="shared" si="1842"/>
        <v>18067.085109467542</v>
      </c>
    </row>
    <row r="1849" spans="1:79" x14ac:dyDescent="0.45">
      <c r="A1849" s="1">
        <v>42705</v>
      </c>
      <c r="B1849">
        <v>109.49</v>
      </c>
      <c r="C1849">
        <v>110.37</v>
      </c>
      <c r="D1849">
        <v>110.94</v>
      </c>
      <c r="E1849">
        <v>109.03</v>
      </c>
      <c r="F1849">
        <v>37086862</v>
      </c>
      <c r="G1849" s="6">
        <f t="shared" si="1802"/>
        <v>110.44179473216239</v>
      </c>
      <c r="H1849">
        <f t="shared" si="1811"/>
        <v>1</v>
      </c>
      <c r="I1849" s="3">
        <f t="shared" si="1803"/>
        <v>9.319580166485715E-3</v>
      </c>
      <c r="J1849">
        <f t="shared" si="1804"/>
        <v>1.7444515480865803E-2</v>
      </c>
      <c r="K1849">
        <f t="shared" si="1820"/>
        <v>4.5110211133912309E-3</v>
      </c>
      <c r="L1849">
        <f t="shared" si="1821"/>
        <v>-8.6180665070740674E-3</v>
      </c>
      <c r="M1849">
        <f t="shared" si="1805"/>
        <v>1.3243218558772517E-2</v>
      </c>
      <c r="N1849">
        <f t="shared" si="1806"/>
        <v>2.4930769284281857E-2</v>
      </c>
      <c r="O1849">
        <f t="shared" si="1812"/>
        <v>0.69971829918076678</v>
      </c>
      <c r="P1849">
        <f t="shared" si="1813"/>
        <v>110.99</v>
      </c>
      <c r="Q1849">
        <f t="shared" si="1822"/>
        <v>111.33499999999999</v>
      </c>
      <c r="R1849">
        <f t="shared" si="1843"/>
        <v>110.24333333333333</v>
      </c>
      <c r="S1849">
        <f t="shared" si="1849"/>
        <v>111.10846153846154</v>
      </c>
      <c r="T1849">
        <f t="shared" si="1858"/>
        <v>112.98239999999998</v>
      </c>
      <c r="U1849">
        <f t="shared" si="1855"/>
        <v>109.4251</v>
      </c>
      <c r="V1849">
        <f t="shared" si="1837"/>
        <v>104.72205000000007</v>
      </c>
      <c r="W1849">
        <f t="shared" si="1817"/>
        <v>109.23128472698878</v>
      </c>
      <c r="X1849">
        <f t="shared" si="1829"/>
        <v>110.44179473216239</v>
      </c>
      <c r="Y1849">
        <f t="shared" si="1846"/>
        <v>110.6557313164848</v>
      </c>
      <c r="Z1849">
        <f t="shared" si="1852"/>
        <v>111.14534094551061</v>
      </c>
      <c r="AA1849">
        <f t="shared" si="1861"/>
        <v>111.17819983802021</v>
      </c>
      <c r="AB1849">
        <f t="shared" si="1799"/>
        <v>109.43696159693178</v>
      </c>
      <c r="AC1849">
        <f t="shared" si="1840"/>
        <v>108.69696491460347</v>
      </c>
      <c r="AD1849" s="2">
        <v>2191.08</v>
      </c>
      <c r="AE1849" s="2">
        <v>2200.17</v>
      </c>
      <c r="AF1849" s="2">
        <v>2202.6</v>
      </c>
      <c r="AG1849" s="2">
        <v>2187.44</v>
      </c>
      <c r="AH1849" s="6">
        <f t="shared" si="1830"/>
        <v>2195.718882750522</v>
      </c>
      <c r="AI1849">
        <f t="shared" si="1831"/>
        <v>1</v>
      </c>
      <c r="AJ1849" s="3">
        <f t="shared" si="1807"/>
        <v>3.5155379500730025E-3</v>
      </c>
      <c r="AK1849">
        <f t="shared" si="1808"/>
        <v>6.9189623382075755E-3</v>
      </c>
      <c r="AL1849">
        <f t="shared" si="1823"/>
        <v>3.1338789785594662E-3</v>
      </c>
      <c r="AM1849">
        <f t="shared" si="1824"/>
        <v>-2.1126942920448137E-3</v>
      </c>
      <c r="AN1849">
        <f t="shared" si="1809"/>
        <v>5.2576811435456408E-3</v>
      </c>
      <c r="AO1849">
        <f t="shared" si="1814"/>
        <v>2202.8649999999998</v>
      </c>
      <c r="AP1849">
        <f t="shared" si="1825"/>
        <v>2205.5524999999998</v>
      </c>
      <c r="AQ1849">
        <f t="shared" si="1844"/>
        <v>2190.4725000000003</v>
      </c>
      <c r="AR1849">
        <f t="shared" si="1850"/>
        <v>2157.3615384615387</v>
      </c>
      <c r="AS1849">
        <f t="shared" si="1859"/>
        <v>2154.9834000000001</v>
      </c>
      <c r="AT1849">
        <f t="shared" si="1856"/>
        <v>2161.5765999999999</v>
      </c>
      <c r="AU1849">
        <f t="shared" si="1838"/>
        <v>2106.7028999999984</v>
      </c>
      <c r="AV1849">
        <f t="shared" si="1818"/>
        <v>2195.718882750522</v>
      </c>
      <c r="AW1849">
        <f t="shared" si="1832"/>
        <v>2202.0374555754888</v>
      </c>
      <c r="AX1849">
        <f t="shared" si="1847"/>
        <v>2190.6432765053405</v>
      </c>
      <c r="AY1849">
        <f t="shared" si="1853"/>
        <v>2173.4057605261492</v>
      </c>
      <c r="AZ1849">
        <f t="shared" si="1862"/>
        <v>2162.638070919842</v>
      </c>
      <c r="BA1849">
        <f t="shared" si="1800"/>
        <v>2147.6121398311984</v>
      </c>
      <c r="BB1849">
        <f t="shared" si="1841"/>
        <v>2117.7223693519095</v>
      </c>
      <c r="BC1849" s="2">
        <v>19191.93</v>
      </c>
      <c r="BD1849" s="2">
        <v>19149.2</v>
      </c>
      <c r="BE1849" s="2">
        <v>19214.3</v>
      </c>
      <c r="BF1849" s="2">
        <v>19138.79</v>
      </c>
      <c r="BG1849" s="2">
        <f t="shared" si="1833"/>
        <v>19103.892500000002</v>
      </c>
      <c r="BH1849">
        <f t="shared" si="1815"/>
        <v>1</v>
      </c>
      <c r="BI1849" s="3">
        <f t="shared" si="1810"/>
        <v>3.574121581837634E-3</v>
      </c>
      <c r="BJ1849">
        <f t="shared" si="1826"/>
        <v>3.9344662053268434E-3</v>
      </c>
      <c r="BK1849">
        <f t="shared" si="1834"/>
        <v>5.779319581074774E-3</v>
      </c>
      <c r="BL1849">
        <f t="shared" si="1835"/>
        <v>4.6083540304677978E-3</v>
      </c>
      <c r="BM1849">
        <f t="shared" si="1827"/>
        <v>1.1655940804285436E-3</v>
      </c>
      <c r="BN1849">
        <f t="shared" si="1816"/>
        <v>19099.855</v>
      </c>
      <c r="BO1849">
        <f t="shared" si="1828"/>
        <v>19103.892500000002</v>
      </c>
      <c r="BP1849">
        <f t="shared" si="1845"/>
        <v>18976.378333333338</v>
      </c>
      <c r="BQ1849">
        <f t="shared" si="1851"/>
        <v>18563.96884615385</v>
      </c>
      <c r="BR1849">
        <f t="shared" si="1860"/>
        <v>18398.002599999996</v>
      </c>
      <c r="BS1849">
        <f t="shared" si="1857"/>
        <v>18417.619699999996</v>
      </c>
      <c r="BT1849">
        <f t="shared" si="1839"/>
        <v>17988.355200000002</v>
      </c>
      <c r="BU1849">
        <f t="shared" si="1819"/>
        <v>19131.536070019101</v>
      </c>
      <c r="BV1849">
        <f t="shared" si="1836"/>
        <v>19113.339878832114</v>
      </c>
      <c r="BW1849">
        <f t="shared" si="1848"/>
        <v>18964.015561938348</v>
      </c>
      <c r="BX1849">
        <f t="shared" si="1854"/>
        <v>18732.472942805856</v>
      </c>
      <c r="BY1849">
        <f t="shared" si="1863"/>
        <v>18548.835807707386</v>
      </c>
      <c r="BZ1849">
        <f t="shared" si="1801"/>
        <v>18356.254492585405</v>
      </c>
      <c r="CA1849">
        <f t="shared" si="1842"/>
        <v>18077.852421811149</v>
      </c>
    </row>
    <row r="1850" spans="1:79" x14ac:dyDescent="0.45">
      <c r="A1850" s="1">
        <v>42706</v>
      </c>
      <c r="B1850">
        <v>109.9</v>
      </c>
      <c r="C1850">
        <v>109.17</v>
      </c>
      <c r="D1850">
        <v>110.09</v>
      </c>
      <c r="E1850">
        <v>108.85</v>
      </c>
      <c r="F1850">
        <v>26527997</v>
      </c>
      <c r="G1850" s="6">
        <f t="shared" si="1802"/>
        <v>110.22507683929744</v>
      </c>
      <c r="H1850">
        <f t="shared" si="1811"/>
        <v>-1</v>
      </c>
      <c r="I1850" s="3">
        <f t="shared" si="1803"/>
        <v>-3.7446342131702511E-3</v>
      </c>
      <c r="J1850">
        <f t="shared" si="1804"/>
        <v>1.1282984531392258E-2</v>
      </c>
      <c r="K1850">
        <f t="shared" si="1820"/>
        <v>-1.2254637798472605E-3</v>
      </c>
      <c r="L1850">
        <f t="shared" si="1821"/>
        <v>-2.9492094595804492E-3</v>
      </c>
      <c r="M1850">
        <f t="shared" si="1805"/>
        <v>1.728844404003619E-3</v>
      </c>
      <c r="N1850">
        <f t="shared" si="1806"/>
        <v>-0.39802722384204131</v>
      </c>
      <c r="O1850">
        <f t="shared" si="1812"/>
        <v>-2.8347268366421978E-2</v>
      </c>
      <c r="P1850">
        <f t="shared" si="1813"/>
        <v>110.005</v>
      </c>
      <c r="Q1850">
        <f t="shared" si="1822"/>
        <v>110.75999999999999</v>
      </c>
      <c r="R1850">
        <f t="shared" si="1843"/>
        <v>110.55833333333334</v>
      </c>
      <c r="S1850">
        <f t="shared" si="1849"/>
        <v>110.77153846153846</v>
      </c>
      <c r="T1850">
        <f t="shared" si="1858"/>
        <v>112.90119999999997</v>
      </c>
      <c r="U1850">
        <f t="shared" si="1855"/>
        <v>109.5458</v>
      </c>
      <c r="V1850">
        <f t="shared" si="1837"/>
        <v>104.78820000000009</v>
      </c>
      <c r="W1850">
        <f t="shared" si="1817"/>
        <v>110.23435763650562</v>
      </c>
      <c r="X1850">
        <f t="shared" si="1829"/>
        <v>110.22507683929744</v>
      </c>
      <c r="Y1850">
        <f t="shared" si="1846"/>
        <v>110.53946496010252</v>
      </c>
      <c r="Z1850">
        <f t="shared" si="1852"/>
        <v>111.05309346806538</v>
      </c>
      <c r="AA1850">
        <f t="shared" si="1861"/>
        <v>111.12807435417628</v>
      </c>
      <c r="AB1850">
        <f t="shared" si="1799"/>
        <v>109.44613067422026</v>
      </c>
      <c r="AC1850">
        <f t="shared" si="1840"/>
        <v>108.70893541296563</v>
      </c>
      <c r="AD1850" s="2">
        <v>2191.9499999999998</v>
      </c>
      <c r="AE1850" s="2">
        <v>2191.12</v>
      </c>
      <c r="AF1850" s="2">
        <v>2197.9499999999998</v>
      </c>
      <c r="AG1850" s="2">
        <v>2188.37</v>
      </c>
      <c r="AH1850" s="6">
        <f t="shared" si="1830"/>
        <v>2188.8205586247386</v>
      </c>
      <c r="AI1850">
        <f t="shared" si="1831"/>
        <v>-1</v>
      </c>
      <c r="AJ1850" s="3">
        <f t="shared" si="1807"/>
        <v>-3.9706446136147054E-4</v>
      </c>
      <c r="AK1850">
        <f t="shared" si="1808"/>
        <v>4.3705376491251753E-3</v>
      </c>
      <c r="AL1850">
        <f t="shared" si="1823"/>
        <v>4.1709409843067851E-3</v>
      </c>
      <c r="AM1850">
        <f t="shared" si="1824"/>
        <v>1.4297386612758512E-3</v>
      </c>
      <c r="AN1850">
        <f t="shared" si="1809"/>
        <v>2.7372887155272703E-3</v>
      </c>
      <c r="AO1850">
        <f t="shared" si="1814"/>
        <v>2202.5699999999997</v>
      </c>
      <c r="AP1850">
        <f t="shared" si="1825"/>
        <v>2204.0275000000001</v>
      </c>
      <c r="AQ1850">
        <f t="shared" si="1844"/>
        <v>2193.35</v>
      </c>
      <c r="AR1850">
        <f t="shared" si="1850"/>
        <v>2159.3019230769232</v>
      </c>
      <c r="AS1850">
        <f t="shared" si="1859"/>
        <v>2156.0951999999997</v>
      </c>
      <c r="AT1850">
        <f t="shared" si="1856"/>
        <v>2162.1832999999997</v>
      </c>
      <c r="AU1850">
        <f t="shared" si="1838"/>
        <v>2108.0658999999987</v>
      </c>
      <c r="AV1850">
        <f t="shared" si="1818"/>
        <v>2188.8205586247386</v>
      </c>
      <c r="AW1850">
        <f t="shared" si="1832"/>
        <v>2197.6704733452934</v>
      </c>
      <c r="AX1850">
        <f t="shared" si="1847"/>
        <v>2190.7166185814422</v>
      </c>
      <c r="AY1850">
        <f t="shared" si="1853"/>
        <v>2174.7179264131009</v>
      </c>
      <c r="AZ1850">
        <f t="shared" si="1862"/>
        <v>2163.7550093151422</v>
      </c>
      <c r="BA1850">
        <f t="shared" si="1800"/>
        <v>2148.4736816167192</v>
      </c>
      <c r="BB1850">
        <f t="shared" si="1841"/>
        <v>2118.4526940349751</v>
      </c>
      <c r="BC1850" s="2">
        <v>19170.419999999998</v>
      </c>
      <c r="BD1850" s="2">
        <v>19161.25</v>
      </c>
      <c r="BE1850" s="2">
        <v>19196.14</v>
      </c>
      <c r="BF1850" s="2">
        <v>19141.18</v>
      </c>
      <c r="BG1850" s="2">
        <f t="shared" si="1833"/>
        <v>19117.762500000001</v>
      </c>
      <c r="BH1850">
        <f t="shared" si="1815"/>
        <v>-1</v>
      </c>
      <c r="BI1850" s="3">
        <f t="shared" si="1810"/>
        <v>-1.1207835793483009E-3</v>
      </c>
      <c r="BJ1850">
        <f t="shared" si="1826"/>
        <v>2.8669168437623761E-3</v>
      </c>
      <c r="BK1850">
        <f t="shared" si="1834"/>
        <v>4.0997213978361058E-3</v>
      </c>
      <c r="BL1850">
        <f t="shared" si="1835"/>
        <v>2.7543756755005993E-3</v>
      </c>
      <c r="BM1850">
        <f t="shared" si="1827"/>
        <v>1.3416503133473949E-3</v>
      </c>
      <c r="BN1850">
        <f t="shared" si="1816"/>
        <v>19142.419999999998</v>
      </c>
      <c r="BO1850">
        <f t="shared" si="1828"/>
        <v>19117.762500000001</v>
      </c>
      <c r="BP1850">
        <f t="shared" si="1845"/>
        <v>18999.080833333337</v>
      </c>
      <c r="BQ1850">
        <f t="shared" si="1851"/>
        <v>18600.225769230772</v>
      </c>
      <c r="BR1850">
        <f t="shared" si="1860"/>
        <v>18417.687399999999</v>
      </c>
      <c r="BS1850">
        <f t="shared" si="1857"/>
        <v>18426.520499999995</v>
      </c>
      <c r="BT1850">
        <f t="shared" si="1839"/>
        <v>18001.682400000002</v>
      </c>
      <c r="BU1850">
        <f t="shared" si="1819"/>
        <v>19176.106964990449</v>
      </c>
      <c r="BV1850">
        <f t="shared" si="1836"/>
        <v>19132.503927299269</v>
      </c>
      <c r="BW1850">
        <f t="shared" si="1848"/>
        <v>18994.359321640139</v>
      </c>
      <c r="BX1850">
        <f t="shared" si="1854"/>
        <v>18764.23420630172</v>
      </c>
      <c r="BY1850">
        <f t="shared" si="1863"/>
        <v>18572.852050542391</v>
      </c>
      <c r="BZ1850">
        <f t="shared" si="1801"/>
        <v>18372.194997682724</v>
      </c>
      <c r="CA1850">
        <f t="shared" si="1842"/>
        <v>18088.632497216015</v>
      </c>
    </row>
    <row r="1851" spans="1:79" x14ac:dyDescent="0.45">
      <c r="A1851" s="1">
        <v>42709</v>
      </c>
      <c r="B1851">
        <v>109.11</v>
      </c>
      <c r="C1851">
        <v>110</v>
      </c>
      <c r="D1851">
        <v>110.03</v>
      </c>
      <c r="E1851">
        <v>108.25</v>
      </c>
      <c r="F1851">
        <v>34324540</v>
      </c>
      <c r="G1851" s="6">
        <f t="shared" si="1802"/>
        <v>109.77904610357847</v>
      </c>
      <c r="H1851">
        <f t="shared" si="1811"/>
        <v>1</v>
      </c>
      <c r="I1851" s="3">
        <f t="shared" si="1803"/>
        <v>7.1883530482257166E-3</v>
      </c>
      <c r="J1851">
        <f t="shared" si="1804"/>
        <v>1.6313811749610496E-2</v>
      </c>
      <c r="K1851">
        <f t="shared" si="1820"/>
        <v>2.285990863727817E-3</v>
      </c>
      <c r="L1851">
        <f t="shared" si="1821"/>
        <v>-6.0944791135023133E-3</v>
      </c>
      <c r="M1851">
        <f t="shared" si="1805"/>
        <v>8.4318577582256603E-3</v>
      </c>
      <c r="N1851">
        <f t="shared" si="1806"/>
        <v>0.22714195150175356</v>
      </c>
      <c r="O1851">
        <f t="shared" si="1812"/>
        <v>7.182209909596797E-2</v>
      </c>
      <c r="P1851">
        <f t="shared" si="1813"/>
        <v>109.69499999999999</v>
      </c>
      <c r="Q1851">
        <f t="shared" si="1822"/>
        <v>110.3425</v>
      </c>
      <c r="R1851">
        <f t="shared" si="1843"/>
        <v>110.79083333333334</v>
      </c>
      <c r="S1851">
        <f t="shared" si="1849"/>
        <v>110.55269230769233</v>
      </c>
      <c r="T1851">
        <f t="shared" si="1858"/>
        <v>112.80679999999997</v>
      </c>
      <c r="U1851">
        <f t="shared" si="1855"/>
        <v>109.67610000000001</v>
      </c>
      <c r="V1851">
        <f t="shared" si="1837"/>
        <v>104.85750000000009</v>
      </c>
      <c r="W1851">
        <f t="shared" si="1817"/>
        <v>108.5478211817472</v>
      </c>
      <c r="X1851">
        <f t="shared" si="1829"/>
        <v>109.77904610357847</v>
      </c>
      <c r="Y1851">
        <f t="shared" si="1846"/>
        <v>110.3195472739329</v>
      </c>
      <c r="Z1851">
        <f t="shared" si="1852"/>
        <v>110.90916061857907</v>
      </c>
      <c r="AA1851">
        <f t="shared" si="1861"/>
        <v>111.04893418342427</v>
      </c>
      <c r="AB1851">
        <f t="shared" si="1799"/>
        <v>109.4394746212654</v>
      </c>
      <c r="AC1851">
        <f t="shared" si="1840"/>
        <v>108.71292610537394</v>
      </c>
      <c r="AD1851" s="2">
        <v>2204.71</v>
      </c>
      <c r="AE1851" s="2">
        <v>2200.65</v>
      </c>
      <c r="AF1851" s="2">
        <v>2209.42</v>
      </c>
      <c r="AG1851" s="2">
        <v>2199.9699999999998</v>
      </c>
      <c r="AH1851" s="6">
        <f t="shared" si="1830"/>
        <v>2206.5647206876311</v>
      </c>
      <c r="AI1851">
        <f t="shared" si="1831"/>
        <v>-1</v>
      </c>
      <c r="AJ1851" s="3">
        <f t="shared" si="1807"/>
        <v>-5.821300668354761E-3</v>
      </c>
      <c r="AK1851">
        <f t="shared" si="1808"/>
        <v>4.2862780138885719E-3</v>
      </c>
      <c r="AL1851">
        <f t="shared" si="1823"/>
        <v>1.2939930044196623E-3</v>
      </c>
      <c r="AM1851">
        <f t="shared" si="1824"/>
        <v>-8.4054669697294427E-4</v>
      </c>
      <c r="AN1851">
        <f t="shared" si="1809"/>
        <v>2.1363353910491792E-3</v>
      </c>
      <c r="AO1851">
        <f t="shared" si="1814"/>
        <v>2195.645</v>
      </c>
      <c r="AP1851">
        <f t="shared" si="1825"/>
        <v>2199.2550000000001</v>
      </c>
      <c r="AQ1851">
        <f t="shared" si="1844"/>
        <v>2195.2524999999996</v>
      </c>
      <c r="AR1851">
        <f t="shared" si="1850"/>
        <v>2161.3846153846152</v>
      </c>
      <c r="AS1851">
        <f t="shared" si="1859"/>
        <v>2156.4987999999998</v>
      </c>
      <c r="AT1851">
        <f t="shared" si="1856"/>
        <v>2162.5563999999999</v>
      </c>
      <c r="AU1851">
        <f t="shared" si="1838"/>
        <v>2109.4377999999983</v>
      </c>
      <c r="AV1851">
        <f t="shared" si="1818"/>
        <v>2206.5647206876311</v>
      </c>
      <c r="AW1851">
        <f t="shared" si="1832"/>
        <v>2198.8622840071762</v>
      </c>
      <c r="AX1851">
        <f t="shared" si="1847"/>
        <v>2192.244831107374</v>
      </c>
      <c r="AY1851">
        <f t="shared" si="1853"/>
        <v>2176.6388207528712</v>
      </c>
      <c r="AZ1851">
        <f t="shared" si="1862"/>
        <v>2165.2018716949406</v>
      </c>
      <c r="BA1851">
        <f t="shared" si="1800"/>
        <v>2149.5068760401505</v>
      </c>
      <c r="BB1851">
        <f t="shared" si="1841"/>
        <v>2119.2705776764183</v>
      </c>
      <c r="BC1851" s="2">
        <v>19216.240000000002</v>
      </c>
      <c r="BD1851" s="2">
        <v>19244.349999999999</v>
      </c>
      <c r="BE1851" s="2">
        <v>19274.849999999999</v>
      </c>
      <c r="BF1851" s="2">
        <v>19186.73</v>
      </c>
      <c r="BG1851" s="2">
        <f t="shared" si="1833"/>
        <v>19127.54</v>
      </c>
      <c r="BH1851">
        <f t="shared" si="1815"/>
        <v>1</v>
      </c>
      <c r="BI1851" s="3">
        <f t="shared" si="1810"/>
        <v>2.390140643762805E-3</v>
      </c>
      <c r="BJ1851">
        <f t="shared" si="1826"/>
        <v>4.5857045915329419E-3</v>
      </c>
      <c r="BK1851">
        <f t="shared" si="1834"/>
        <v>7.7014608255948054E-3</v>
      </c>
      <c r="BL1851">
        <f t="shared" si="1835"/>
        <v>4.637292615778125E-3</v>
      </c>
      <c r="BM1851">
        <f t="shared" si="1827"/>
        <v>3.0500243544000771E-3</v>
      </c>
      <c r="BN1851">
        <f t="shared" si="1816"/>
        <v>19155.224999999999</v>
      </c>
      <c r="BO1851">
        <f t="shared" si="1828"/>
        <v>19127.54</v>
      </c>
      <c r="BP1851">
        <f t="shared" si="1845"/>
        <v>19024.334166666671</v>
      </c>
      <c r="BQ1851">
        <f t="shared" si="1851"/>
        <v>18640.896923076925</v>
      </c>
      <c r="BR1851">
        <f t="shared" si="1860"/>
        <v>18434.037199999999</v>
      </c>
      <c r="BS1851">
        <f t="shared" si="1857"/>
        <v>18434.565199999994</v>
      </c>
      <c r="BT1851">
        <f t="shared" si="1839"/>
        <v>18015.433850000001</v>
      </c>
      <c r="BU1851">
        <f t="shared" si="1819"/>
        <v>19278.471517504775</v>
      </c>
      <c r="BV1851">
        <f t="shared" si="1836"/>
        <v>19177.24235637956</v>
      </c>
      <c r="BW1851">
        <f t="shared" si="1848"/>
        <v>19032.819426003192</v>
      </c>
      <c r="BX1851">
        <f t="shared" si="1854"/>
        <v>18799.798339168261</v>
      </c>
      <c r="BY1851">
        <f t="shared" si="1863"/>
        <v>18599.185303462298</v>
      </c>
      <c r="BZ1851">
        <f t="shared" si="1801"/>
        <v>18389.465393768216</v>
      </c>
      <c r="CA1851">
        <f t="shared" si="1842"/>
        <v>18100.132173860631</v>
      </c>
    </row>
    <row r="1852" spans="1:79" x14ac:dyDescent="0.45">
      <c r="A1852" s="1">
        <v>42710</v>
      </c>
      <c r="B1852">
        <v>109.95</v>
      </c>
      <c r="C1852">
        <v>109.5</v>
      </c>
      <c r="D1852">
        <v>110.36</v>
      </c>
      <c r="E1852">
        <v>109.19</v>
      </c>
      <c r="F1852">
        <v>26195462</v>
      </c>
      <c r="G1852" s="6">
        <f t="shared" si="1802"/>
        <v>109.84742766214708</v>
      </c>
      <c r="H1852">
        <f t="shared" si="1811"/>
        <v>-1</v>
      </c>
      <c r="I1852" s="3">
        <f t="shared" si="1803"/>
        <v>-7.6986527357712714E-3</v>
      </c>
      <c r="J1852">
        <f t="shared" si="1804"/>
        <v>1.0641200545702608E-2</v>
      </c>
      <c r="K1852">
        <f t="shared" si="1820"/>
        <v>4.6662206731814615E-3</v>
      </c>
      <c r="L1852">
        <f t="shared" si="1821"/>
        <v>9.3377095882842649E-4</v>
      </c>
      <c r="M1852">
        <f t="shared" si="1805"/>
        <v>3.7289677125966038E-3</v>
      </c>
      <c r="N1852">
        <f t="shared" si="1806"/>
        <v>-0.31032390266680543</v>
      </c>
      <c r="O1852">
        <f t="shared" si="1812"/>
        <v>-3.4290624905964975E-2</v>
      </c>
      <c r="P1852">
        <f t="shared" si="1813"/>
        <v>109.505</v>
      </c>
      <c r="Q1852">
        <f t="shared" si="1822"/>
        <v>109.755</v>
      </c>
      <c r="R1852">
        <f t="shared" si="1843"/>
        <v>110.71749999999999</v>
      </c>
      <c r="S1852">
        <f t="shared" si="1849"/>
        <v>110.34615384615384</v>
      </c>
      <c r="T1852">
        <f t="shared" si="1858"/>
        <v>112.73479999999996</v>
      </c>
      <c r="U1852">
        <f t="shared" si="1855"/>
        <v>109.77930000000001</v>
      </c>
      <c r="V1852">
        <f t="shared" si="1837"/>
        <v>104.91865000000008</v>
      </c>
      <c r="W1852">
        <f t="shared" si="1817"/>
        <v>110.6510894091264</v>
      </c>
      <c r="X1852">
        <f t="shared" si="1829"/>
        <v>109.84742766214708</v>
      </c>
      <c r="Y1852">
        <f t="shared" si="1846"/>
        <v>110.26269384717399</v>
      </c>
      <c r="Z1852">
        <f t="shared" si="1852"/>
        <v>110.8381116838695</v>
      </c>
      <c r="AA1852">
        <f t="shared" si="1861"/>
        <v>111.00583872525077</v>
      </c>
      <c r="AB1852">
        <f t="shared" si="1799"/>
        <v>109.44958403470569</v>
      </c>
      <c r="AC1852">
        <f t="shared" si="1840"/>
        <v>108.72523529835529</v>
      </c>
      <c r="AD1852" s="2">
        <v>2212.23</v>
      </c>
      <c r="AE1852" s="2">
        <v>2207.2600000000002</v>
      </c>
      <c r="AF1852" s="2">
        <v>2212.7800000000002</v>
      </c>
      <c r="AG1852" s="2">
        <v>2202.21</v>
      </c>
      <c r="AH1852" s="6">
        <f t="shared" si="1830"/>
        <v>2207.6076396561848</v>
      </c>
      <c r="AI1852">
        <f t="shared" si="1831"/>
        <v>-1</v>
      </c>
      <c r="AJ1852" s="3">
        <f t="shared" si="1807"/>
        <v>-3.4108794353905872E-3</v>
      </c>
      <c r="AK1852">
        <f t="shared" si="1808"/>
        <v>4.7779842059822728E-3</v>
      </c>
      <c r="AL1852">
        <f t="shared" si="1823"/>
        <v>2.342970848126322E-3</v>
      </c>
      <c r="AM1852">
        <f t="shared" si="1824"/>
        <v>2.0938323734624818E-3</v>
      </c>
      <c r="AN1852">
        <f t="shared" si="1809"/>
        <v>2.4861791043434989E-4</v>
      </c>
      <c r="AO1852">
        <f t="shared" si="1814"/>
        <v>2195.8850000000002</v>
      </c>
      <c r="AP1852">
        <f t="shared" si="1825"/>
        <v>2199.2275</v>
      </c>
      <c r="AQ1852">
        <f t="shared" si="1844"/>
        <v>2197.1791666666663</v>
      </c>
      <c r="AR1852">
        <f t="shared" si="1850"/>
        <v>2163.561153846154</v>
      </c>
      <c r="AS1852">
        <f t="shared" si="1859"/>
        <v>2157.0460000000003</v>
      </c>
      <c r="AT1852">
        <f t="shared" si="1856"/>
        <v>2162.9840999999997</v>
      </c>
      <c r="AU1852">
        <f t="shared" si="1838"/>
        <v>2110.8188499999987</v>
      </c>
      <c r="AV1852">
        <f t="shared" si="1818"/>
        <v>2207.6076396561848</v>
      </c>
      <c r="AW1852">
        <f t="shared" si="1832"/>
        <v>2202.2213704043056</v>
      </c>
      <c r="AX1852">
        <f t="shared" si="1847"/>
        <v>2194.554857090855</v>
      </c>
      <c r="AY1852">
        <f t="shared" si="1853"/>
        <v>2178.9070562526585</v>
      </c>
      <c r="AZ1852">
        <f t="shared" si="1862"/>
        <v>2166.851210059845</v>
      </c>
      <c r="BA1852">
        <f t="shared" si="1800"/>
        <v>2150.6505022571773</v>
      </c>
      <c r="BB1852">
        <f t="shared" si="1841"/>
        <v>2120.1460943164539</v>
      </c>
      <c r="BC1852" s="2">
        <v>19251.78</v>
      </c>
      <c r="BD1852" s="2">
        <v>19219.91</v>
      </c>
      <c r="BE1852" s="2">
        <v>19255.89</v>
      </c>
      <c r="BF1852" s="2">
        <v>19184.740000000002</v>
      </c>
      <c r="BG1852" s="2">
        <f t="shared" si="1833"/>
        <v>19172.61</v>
      </c>
      <c r="BH1852">
        <f t="shared" si="1815"/>
        <v>1</v>
      </c>
      <c r="BI1852" s="3">
        <f t="shared" si="1810"/>
        <v>1.8494773171024734E-3</v>
      </c>
      <c r="BJ1852">
        <f t="shared" si="1826"/>
        <v>3.695762158096437E-3</v>
      </c>
      <c r="BK1852">
        <f t="shared" si="1834"/>
        <v>4.3436965546161336E-3</v>
      </c>
      <c r="BL1852">
        <f t="shared" si="1835"/>
        <v>4.129328244824166E-3</v>
      </c>
      <c r="BM1852">
        <f t="shared" si="1827"/>
        <v>2.1348675291326736E-4</v>
      </c>
      <c r="BN1852">
        <f t="shared" si="1816"/>
        <v>19202.8</v>
      </c>
      <c r="BO1852">
        <f t="shared" si="1828"/>
        <v>19172.61</v>
      </c>
      <c r="BP1852">
        <f t="shared" si="1845"/>
        <v>19052.209166666671</v>
      </c>
      <c r="BQ1852">
        <f t="shared" si="1851"/>
        <v>18679.725384615384</v>
      </c>
      <c r="BR1852">
        <f t="shared" si="1860"/>
        <v>18451.376999999997</v>
      </c>
      <c r="BS1852">
        <f t="shared" si="1857"/>
        <v>18442.865699999995</v>
      </c>
      <c r="BT1852">
        <f t="shared" si="1839"/>
        <v>18029.569950000005</v>
      </c>
      <c r="BU1852">
        <f t="shared" si="1819"/>
        <v>19190.62924124761</v>
      </c>
      <c r="BV1852">
        <f t="shared" si="1836"/>
        <v>19194.309413827737</v>
      </c>
      <c r="BW1852">
        <f t="shared" si="1848"/>
        <v>19061.60259123347</v>
      </c>
      <c r="BX1852">
        <f t="shared" si="1854"/>
        <v>18830.917721452093</v>
      </c>
      <c r="BY1852">
        <f t="shared" si="1863"/>
        <v>18623.52744842456</v>
      </c>
      <c r="BZ1852">
        <f t="shared" si="1801"/>
        <v>18405.909841416371</v>
      </c>
      <c r="CA1852">
        <f t="shared" si="1842"/>
        <v>18111.274241782416</v>
      </c>
    </row>
    <row r="1853" spans="1:79" x14ac:dyDescent="0.45">
      <c r="A1853" s="1">
        <v>42711</v>
      </c>
      <c r="B1853">
        <v>111.03</v>
      </c>
      <c r="C1853">
        <v>109.26</v>
      </c>
      <c r="D1853">
        <v>111.19</v>
      </c>
      <c r="E1853">
        <v>109.16</v>
      </c>
      <c r="F1853">
        <v>29998719</v>
      </c>
      <c r="G1853" s="6">
        <f t="shared" si="1802"/>
        <v>110.32045659728826</v>
      </c>
      <c r="H1853">
        <f t="shared" si="1811"/>
        <v>-1</v>
      </c>
      <c r="I1853" s="3">
        <f t="shared" si="1803"/>
        <v>-9.8226466575716074E-3</v>
      </c>
      <c r="J1853">
        <f t="shared" si="1804"/>
        <v>1.8283346843195544E-2</v>
      </c>
      <c r="K1853">
        <f t="shared" si="1820"/>
        <v>7.8819779171682234E-3</v>
      </c>
      <c r="L1853">
        <f t="shared" si="1821"/>
        <v>6.4316575963952807E-3</v>
      </c>
      <c r="M1853">
        <f t="shared" si="1805"/>
        <v>1.441051967936563E-3</v>
      </c>
      <c r="N1853">
        <f t="shared" si="1806"/>
        <v>0.12678064686695456</v>
      </c>
      <c r="O1853">
        <f t="shared" si="1812"/>
        <v>0.14421244326338192</v>
      </c>
      <c r="P1853">
        <f t="shared" si="1813"/>
        <v>109.53</v>
      </c>
      <c r="Q1853">
        <f t="shared" si="1822"/>
        <v>109.6125</v>
      </c>
      <c r="R1853">
        <f t="shared" si="1843"/>
        <v>110.71750000000002</v>
      </c>
      <c r="S1853">
        <f t="shared" si="1849"/>
        <v>110.20115384615384</v>
      </c>
      <c r="T1853">
        <f t="shared" si="1858"/>
        <v>112.67619999999995</v>
      </c>
      <c r="U1853">
        <f t="shared" si="1855"/>
        <v>109.89100000000002</v>
      </c>
      <c r="V1853">
        <f t="shared" si="1837"/>
        <v>104.9949500000001</v>
      </c>
      <c r="W1853">
        <f t="shared" si="1817"/>
        <v>111.2194552954368</v>
      </c>
      <c r="X1853">
        <f t="shared" si="1829"/>
        <v>110.32045659728826</v>
      </c>
      <c r="Y1853">
        <f t="shared" si="1846"/>
        <v>110.38074094760876</v>
      </c>
      <c r="Z1853">
        <f t="shared" si="1852"/>
        <v>110.8523256332125</v>
      </c>
      <c r="AA1853">
        <f t="shared" si="1861"/>
        <v>111.00678622622132</v>
      </c>
      <c r="AB1853">
        <f t="shared" si="1799"/>
        <v>109.48087940035509</v>
      </c>
      <c r="AC1853">
        <f t="shared" si="1840"/>
        <v>108.7481682804612</v>
      </c>
      <c r="AD1853" s="2">
        <v>2241.35</v>
      </c>
      <c r="AE1853" s="2">
        <v>2210.7199999999998</v>
      </c>
      <c r="AF1853" s="2">
        <v>2241.63</v>
      </c>
      <c r="AG1853" s="2">
        <v>2208.9299999999998</v>
      </c>
      <c r="AH1853" s="6">
        <f t="shared" si="1830"/>
        <v>2212.2761801719071</v>
      </c>
      <c r="AI1853">
        <f t="shared" si="1831"/>
        <v>-1</v>
      </c>
      <c r="AJ1853" s="3">
        <f t="shared" si="1807"/>
        <v>-1.316318827608336E-2</v>
      </c>
      <c r="AK1853">
        <f t="shared" si="1808"/>
        <v>1.458942155397429E-2</v>
      </c>
      <c r="AL1853">
        <f t="shared" si="1823"/>
        <v>1.3268605471226503E-2</v>
      </c>
      <c r="AM1853">
        <f t="shared" si="1824"/>
        <v>1.3142038995254936E-2</v>
      </c>
      <c r="AN1853">
        <f t="shared" si="1809"/>
        <v>1.2492471055399653E-4</v>
      </c>
      <c r="AO1853">
        <f t="shared" si="1814"/>
        <v>2203.9549999999999</v>
      </c>
      <c r="AP1853">
        <f t="shared" si="1825"/>
        <v>2199.8000000000002</v>
      </c>
      <c r="AQ1853">
        <f t="shared" si="1844"/>
        <v>2199.5666666666662</v>
      </c>
      <c r="AR1853">
        <f t="shared" si="1850"/>
        <v>2166.4469230769232</v>
      </c>
      <c r="AS1853">
        <f t="shared" si="1859"/>
        <v>2158.0203999999999</v>
      </c>
      <c r="AT1853">
        <f t="shared" si="1856"/>
        <v>2163.4053999999996</v>
      </c>
      <c r="AU1853">
        <f t="shared" si="1838"/>
        <v>2112.1432499999987</v>
      </c>
      <c r="AV1853">
        <f t="shared" si="1818"/>
        <v>2212.2761801719071</v>
      </c>
      <c r="AW1853">
        <f t="shared" si="1832"/>
        <v>2205.6208222425835</v>
      </c>
      <c r="AX1853">
        <f t="shared" si="1847"/>
        <v>2197.0418021538003</v>
      </c>
      <c r="AY1853">
        <f t="shared" si="1853"/>
        <v>2181.2635706043134</v>
      </c>
      <c r="AZ1853">
        <f t="shared" si="1862"/>
        <v>2168.5715547633804</v>
      </c>
      <c r="BA1853">
        <f t="shared" si="1800"/>
        <v>2151.8399972619859</v>
      </c>
      <c r="BB1853">
        <f t="shared" si="1841"/>
        <v>2121.0473272088275</v>
      </c>
      <c r="BC1853" s="2">
        <v>19549.62</v>
      </c>
      <c r="BD1853" s="2">
        <v>19241.990000000002</v>
      </c>
      <c r="BE1853" s="2">
        <v>19558.419999999998</v>
      </c>
      <c r="BF1853" s="2">
        <v>19229.830000000002</v>
      </c>
      <c r="BG1853" s="2">
        <f t="shared" si="1833"/>
        <v>19193.677499999998</v>
      </c>
      <c r="BH1853">
        <f t="shared" si="1815"/>
        <v>1</v>
      </c>
      <c r="BI1853" s="3">
        <f t="shared" si="1810"/>
        <v>1.5470777247610359E-2</v>
      </c>
      <c r="BJ1853">
        <f t="shared" si="1826"/>
        <v>1.6807999337071337E-2</v>
      </c>
      <c r="BK1853">
        <f t="shared" si="1834"/>
        <v>1.900326292342884E-2</v>
      </c>
      <c r="BL1853">
        <f t="shared" si="1835"/>
        <v>1.8544778612644766E-2</v>
      </c>
      <c r="BM1853">
        <f t="shared" si="1827"/>
        <v>4.5013662669654309E-4</v>
      </c>
      <c r="BN1853">
        <f t="shared" si="1816"/>
        <v>19232.129999999997</v>
      </c>
      <c r="BO1853">
        <f t="shared" si="1828"/>
        <v>19193.677499999998</v>
      </c>
      <c r="BP1853">
        <f t="shared" si="1845"/>
        <v>19081.683333333334</v>
      </c>
      <c r="BQ1853">
        <f t="shared" si="1851"/>
        <v>18719.191538461539</v>
      </c>
      <c r="BR1853">
        <f t="shared" si="1860"/>
        <v>18471.419999999998</v>
      </c>
      <c r="BS1853">
        <f t="shared" si="1857"/>
        <v>18449.975999999995</v>
      </c>
      <c r="BT1853">
        <f t="shared" si="1839"/>
        <v>18042.617550000003</v>
      </c>
      <c r="BU1853">
        <f t="shared" si="1819"/>
        <v>19267.670379376199</v>
      </c>
      <c r="BV1853">
        <f t="shared" si="1836"/>
        <v>19213.381648296643</v>
      </c>
      <c r="BW1853">
        <f t="shared" si="1848"/>
        <v>19089.354500274476</v>
      </c>
      <c r="BX1853">
        <f t="shared" si="1854"/>
        <v>18861.367519863048</v>
      </c>
      <c r="BY1853">
        <f t="shared" si="1863"/>
        <v>18647.780881819675</v>
      </c>
      <c r="BZ1853">
        <f t="shared" si="1801"/>
        <v>18422.4658841606</v>
      </c>
      <c r="CA1853">
        <f t="shared" si="1842"/>
        <v>18122.525144849256</v>
      </c>
    </row>
    <row r="1854" spans="1:79" x14ac:dyDescent="0.45">
      <c r="A1854" s="1">
        <v>42712</v>
      </c>
      <c r="B1854">
        <v>112.12</v>
      </c>
      <c r="C1854">
        <v>110.86</v>
      </c>
      <c r="D1854">
        <v>112.43</v>
      </c>
      <c r="E1854">
        <v>110.6</v>
      </c>
      <c r="F1854">
        <v>27068316</v>
      </c>
      <c r="G1854" s="6">
        <f t="shared" si="1802"/>
        <v>111.04027395837295</v>
      </c>
      <c r="H1854">
        <f t="shared" si="1811"/>
        <v>-1</v>
      </c>
      <c r="I1854" s="3">
        <f t="shared" si="1803"/>
        <v>-9.8171665315680747E-3</v>
      </c>
      <c r="J1854">
        <f t="shared" si="1804"/>
        <v>1.6321798073492797E-2</v>
      </c>
      <c r="K1854">
        <f t="shared" si="1820"/>
        <v>1.2515513444680808E-2</v>
      </c>
      <c r="L1854">
        <f t="shared" si="1821"/>
        <v>9.7237335890563905E-3</v>
      </c>
      <c r="M1854">
        <f t="shared" si="1805"/>
        <v>2.764894755619E-3</v>
      </c>
      <c r="N1854">
        <f t="shared" si="1806"/>
        <v>-0.1082595237915798</v>
      </c>
      <c r="O1854">
        <f t="shared" si="1812"/>
        <v>-0.15076547080435498</v>
      </c>
      <c r="P1854">
        <f t="shared" si="1813"/>
        <v>110.49000000000001</v>
      </c>
      <c r="Q1854">
        <f t="shared" si="1822"/>
        <v>109.9975</v>
      </c>
      <c r="R1854">
        <f t="shared" si="1843"/>
        <v>110.79833333333333</v>
      </c>
      <c r="S1854">
        <f t="shared" si="1849"/>
        <v>110.10461538461537</v>
      </c>
      <c r="T1854">
        <f t="shared" si="1858"/>
        <v>112.63499999999996</v>
      </c>
      <c r="U1854">
        <f t="shared" si="1855"/>
        <v>110.00300000000003</v>
      </c>
      <c r="V1854">
        <f t="shared" si="1837"/>
        <v>105.06960000000009</v>
      </c>
      <c r="W1854">
        <f t="shared" si="1817"/>
        <v>112.57027235228161</v>
      </c>
      <c r="X1854">
        <f t="shared" si="1829"/>
        <v>111.04027395837295</v>
      </c>
      <c r="Y1854">
        <f t="shared" si="1846"/>
        <v>110.64831926336126</v>
      </c>
      <c r="Z1854">
        <f t="shared" si="1852"/>
        <v>110.94622743815972</v>
      </c>
      <c r="AA1854">
        <f t="shared" si="1861"/>
        <v>111.05044166833029</v>
      </c>
      <c r="AB1854">
        <f t="shared" si="1799"/>
        <v>109.53313921420944</v>
      </c>
      <c r="AC1854">
        <f t="shared" si="1840"/>
        <v>108.78171884483473</v>
      </c>
      <c r="AD1854" s="2">
        <v>2246.19</v>
      </c>
      <c r="AE1854" s="2">
        <v>2241.13</v>
      </c>
      <c r="AF1854" s="2">
        <v>2251.69</v>
      </c>
      <c r="AG1854" s="2">
        <v>2237.5700000000002</v>
      </c>
      <c r="AH1854" s="6">
        <f t="shared" si="1830"/>
        <v>2255.5569099140466</v>
      </c>
      <c r="AI1854">
        <f t="shared" si="1831"/>
        <v>-1</v>
      </c>
      <c r="AJ1854" s="3">
        <f t="shared" si="1807"/>
        <v>-2.1594128538604618E-3</v>
      </c>
      <c r="AK1854">
        <f t="shared" si="1808"/>
        <v>6.2862001878736399E-3</v>
      </c>
      <c r="AL1854">
        <f t="shared" si="1823"/>
        <v>-1.7143925285369682E-3</v>
      </c>
      <c r="AM1854">
        <f t="shared" si="1824"/>
        <v>-4.1528147096955856E-3</v>
      </c>
      <c r="AN1854">
        <f t="shared" si="1809"/>
        <v>2.4485907247383345E-3</v>
      </c>
      <c r="AO1854">
        <f t="shared" si="1814"/>
        <v>2208.9899999999998</v>
      </c>
      <c r="AP1854">
        <f t="shared" si="1825"/>
        <v>2202.4375</v>
      </c>
      <c r="AQ1854">
        <f t="shared" si="1844"/>
        <v>2201.5558333333333</v>
      </c>
      <c r="AR1854">
        <f t="shared" si="1850"/>
        <v>2169.5600000000004</v>
      </c>
      <c r="AS1854">
        <f t="shared" si="1859"/>
        <v>2159.3139999999999</v>
      </c>
      <c r="AT1854">
        <f t="shared" si="1856"/>
        <v>2163.8921999999998</v>
      </c>
      <c r="AU1854">
        <f t="shared" si="1838"/>
        <v>2113.6090499999987</v>
      </c>
      <c r="AV1854">
        <f t="shared" si="1818"/>
        <v>2255.5569099140466</v>
      </c>
      <c r="AW1854">
        <f t="shared" si="1832"/>
        <v>2219.8244933455503</v>
      </c>
      <c r="AX1854">
        <f t="shared" si="1847"/>
        <v>2203.8246018224463</v>
      </c>
      <c r="AY1854">
        <f t="shared" si="1853"/>
        <v>2185.6981209299197</v>
      </c>
      <c r="AZ1854">
        <f t="shared" si="1862"/>
        <v>2171.4169839883457</v>
      </c>
      <c r="BA1854">
        <f t="shared" si="1800"/>
        <v>2153.6081161280854</v>
      </c>
      <c r="BB1854">
        <f t="shared" si="1841"/>
        <v>2122.2421796744111</v>
      </c>
      <c r="BC1854" s="2">
        <v>19614.810000000001</v>
      </c>
      <c r="BD1854" s="2">
        <v>19559.939999999999</v>
      </c>
      <c r="BE1854" s="2">
        <v>19664.97</v>
      </c>
      <c r="BF1854" s="2">
        <v>19527.830000000002</v>
      </c>
      <c r="BG1854" s="2">
        <f t="shared" si="1833"/>
        <v>19216.875</v>
      </c>
      <c r="BH1854">
        <f t="shared" si="1815"/>
        <v>1</v>
      </c>
      <c r="BI1854" s="3">
        <f t="shared" si="1810"/>
        <v>3.3345916698126273E-3</v>
      </c>
      <c r="BJ1854">
        <f t="shared" si="1826"/>
        <v>6.9916557947795263E-3</v>
      </c>
      <c r="BK1854">
        <f t="shared" si="1834"/>
        <v>2.3317787101180664E-2</v>
      </c>
      <c r="BL1854">
        <f t="shared" si="1835"/>
        <v>2.0707581227436891E-2</v>
      </c>
      <c r="BM1854">
        <f t="shared" si="1827"/>
        <v>2.5572513830110946E-3</v>
      </c>
      <c r="BN1854">
        <f t="shared" si="1816"/>
        <v>19230.95</v>
      </c>
      <c r="BO1854">
        <f t="shared" si="1828"/>
        <v>19216.875</v>
      </c>
      <c r="BP1854">
        <f t="shared" si="1845"/>
        <v>19109.738333333331</v>
      </c>
      <c r="BQ1854">
        <f t="shared" si="1851"/>
        <v>18760.168076923073</v>
      </c>
      <c r="BR1854">
        <f t="shared" si="1860"/>
        <v>18494.275599999997</v>
      </c>
      <c r="BS1854">
        <f t="shared" si="1857"/>
        <v>18457.180399999997</v>
      </c>
      <c r="BT1854">
        <f t="shared" si="1839"/>
        <v>18056.733300000007</v>
      </c>
      <c r="BU1854">
        <f t="shared" si="1819"/>
        <v>19706.074810311897</v>
      </c>
      <c r="BV1854">
        <f t="shared" si="1836"/>
        <v>19352.004988977984</v>
      </c>
      <c r="BW1854">
        <f t="shared" si="1848"/>
        <v>19161.752269463017</v>
      </c>
      <c r="BX1854">
        <f t="shared" si="1854"/>
        <v>18913.113629502823</v>
      </c>
      <c r="BY1854">
        <f t="shared" si="1863"/>
        <v>18683.551827630668</v>
      </c>
      <c r="BZ1854">
        <f t="shared" si="1801"/>
        <v>18444.990124078213</v>
      </c>
      <c r="CA1854">
        <f t="shared" si="1842"/>
        <v>18136.827780223892</v>
      </c>
    </row>
    <row r="1855" spans="1:79" x14ac:dyDescent="0.45">
      <c r="A1855" s="1">
        <v>42713</v>
      </c>
      <c r="B1855">
        <v>113.95</v>
      </c>
      <c r="C1855">
        <v>112.31</v>
      </c>
      <c r="D1855">
        <v>114.7</v>
      </c>
      <c r="E1855">
        <v>112.31</v>
      </c>
      <c r="F1855">
        <v>34402627</v>
      </c>
      <c r="G1855" s="6">
        <f t="shared" si="1802"/>
        <v>112.20416437502377</v>
      </c>
      <c r="H1855">
        <f t="shared" si="1811"/>
        <v>-1</v>
      </c>
      <c r="I1855" s="3">
        <f t="shared" si="1803"/>
        <v>-1.6321798073492672E-2</v>
      </c>
      <c r="J1855">
        <f t="shared" si="1804"/>
        <v>2.0974111452391406E-2</v>
      </c>
      <c r="K1855">
        <f t="shared" si="1820"/>
        <v>2.2243698697619829E-2</v>
      </c>
      <c r="L1855">
        <f t="shared" si="1821"/>
        <v>1.55594548090129E-2</v>
      </c>
      <c r="M1855">
        <f t="shared" si="1805"/>
        <v>6.5818341377797277E-3</v>
      </c>
      <c r="N1855">
        <f t="shared" si="1806"/>
        <v>0.21319043455605877</v>
      </c>
      <c r="O1855">
        <f t="shared" si="1812"/>
        <v>9.8382047468814696E-2</v>
      </c>
      <c r="P1855">
        <f t="shared" si="1813"/>
        <v>111.575</v>
      </c>
      <c r="Q1855">
        <f t="shared" si="1822"/>
        <v>110.55250000000001</v>
      </c>
      <c r="R1855">
        <f t="shared" si="1843"/>
        <v>110.83083333333332</v>
      </c>
      <c r="S1855">
        <f t="shared" si="1849"/>
        <v>110.12884615384613</v>
      </c>
      <c r="T1855">
        <f t="shared" si="1858"/>
        <v>112.59839999999994</v>
      </c>
      <c r="U1855">
        <f t="shared" si="1855"/>
        <v>110.12550000000003</v>
      </c>
      <c r="V1855">
        <f t="shared" si="1837"/>
        <v>105.14640000000009</v>
      </c>
      <c r="W1855">
        <f t="shared" si="1817"/>
        <v>114.6398638238592</v>
      </c>
      <c r="X1855">
        <f t="shared" si="1829"/>
        <v>112.20416437502377</v>
      </c>
      <c r="Y1855">
        <f t="shared" si="1846"/>
        <v>111.15627014592107</v>
      </c>
      <c r="Z1855">
        <f t="shared" si="1852"/>
        <v>111.16872910940715</v>
      </c>
      <c r="AA1855">
        <f t="shared" si="1861"/>
        <v>111.16414983819969</v>
      </c>
      <c r="AB1855">
        <f t="shared" si="1799"/>
        <v>109.62060180402707</v>
      </c>
      <c r="AC1855">
        <f t="shared" si="1840"/>
        <v>108.8331445279707</v>
      </c>
      <c r="AD1855" s="2">
        <v>2259.5300000000002</v>
      </c>
      <c r="AE1855" s="2">
        <v>2249.73</v>
      </c>
      <c r="AF1855" s="2">
        <v>2259.8000000000002</v>
      </c>
      <c r="AG1855" s="2">
        <v>2249.23</v>
      </c>
      <c r="AH1855" s="6">
        <f t="shared" si="1830"/>
        <v>2246.8165450429769</v>
      </c>
      <c r="AI1855">
        <f t="shared" si="1831"/>
        <v>-1</v>
      </c>
      <c r="AJ1855" s="3">
        <f t="shared" si="1807"/>
        <v>-5.9389455032744986E-3</v>
      </c>
      <c r="AK1855">
        <f t="shared" si="1808"/>
        <v>4.6779640013631871E-3</v>
      </c>
      <c r="AL1855">
        <f t="shared" si="1823"/>
        <v>5.7786003871423755E-3</v>
      </c>
      <c r="AM1855">
        <f t="shared" si="1824"/>
        <v>5.6584303623151743E-3</v>
      </c>
      <c r="AN1855">
        <f t="shared" si="1809"/>
        <v>1.1949387704521816E-4</v>
      </c>
      <c r="AO1855">
        <f t="shared" si="1814"/>
        <v>2225.9250000000002</v>
      </c>
      <c r="AP1855">
        <f t="shared" si="1825"/>
        <v>2214.9399999999996</v>
      </c>
      <c r="AQ1855">
        <f t="shared" si="1844"/>
        <v>2206.1141666666672</v>
      </c>
      <c r="AR1855">
        <f t="shared" si="1850"/>
        <v>2173.8850000000002</v>
      </c>
      <c r="AS1855">
        <f t="shared" si="1859"/>
        <v>2160.8996000000002</v>
      </c>
      <c r="AT1855">
        <f t="shared" si="1856"/>
        <v>2164.6655999999998</v>
      </c>
      <c r="AU1855">
        <f t="shared" si="1838"/>
        <v>2115.1553499999986</v>
      </c>
      <c r="AV1855">
        <f t="shared" si="1818"/>
        <v>2246.8165450429769</v>
      </c>
      <c r="AW1855">
        <f t="shared" si="1832"/>
        <v>2231.7866960073302</v>
      </c>
      <c r="AX1855">
        <f t="shared" si="1847"/>
        <v>2210.886970772839</v>
      </c>
      <c r="AY1855">
        <f t="shared" si="1853"/>
        <v>2190.441223083259</v>
      </c>
      <c r="AZ1855">
        <f t="shared" si="1862"/>
        <v>2174.4880826554695</v>
      </c>
      <c r="BA1855">
        <f t="shared" si="1800"/>
        <v>2155.5115197691134</v>
      </c>
      <c r="BB1855">
        <f t="shared" si="1841"/>
        <v>2123.5107152000387</v>
      </c>
      <c r="BC1855" s="2">
        <v>19756.849999999999</v>
      </c>
      <c r="BD1855" s="2">
        <v>19631.349999999999</v>
      </c>
      <c r="BE1855" s="2">
        <v>19757.740000000002</v>
      </c>
      <c r="BF1855" s="2">
        <v>19623.189999999999</v>
      </c>
      <c r="BG1855" s="2">
        <f t="shared" si="1833"/>
        <v>19316.547500000001</v>
      </c>
      <c r="BH1855">
        <f t="shared" si="1815"/>
        <v>1</v>
      </c>
      <c r="BI1855" s="3">
        <f t="shared" si="1810"/>
        <v>7.2414670343478845E-3</v>
      </c>
      <c r="BJ1855">
        <f t="shared" si="1826"/>
        <v>6.8102961757569103E-3</v>
      </c>
      <c r="BK1855">
        <f t="shared" si="1834"/>
        <v>2.2840132275190533E-2</v>
      </c>
      <c r="BL1855">
        <f t="shared" si="1835"/>
        <v>2.2794057789053555E-2</v>
      </c>
      <c r="BM1855">
        <f t="shared" si="1827"/>
        <v>4.5047667011849356E-5</v>
      </c>
      <c r="BN1855">
        <f t="shared" si="1816"/>
        <v>19400.965</v>
      </c>
      <c r="BO1855">
        <f t="shared" si="1828"/>
        <v>19316.547500000001</v>
      </c>
      <c r="BP1855">
        <f t="shared" si="1845"/>
        <v>19164.843333333334</v>
      </c>
      <c r="BQ1855">
        <f t="shared" si="1851"/>
        <v>18814.079615384613</v>
      </c>
      <c r="BR1855">
        <f t="shared" si="1860"/>
        <v>18520.669999999998</v>
      </c>
      <c r="BS1855">
        <f t="shared" si="1857"/>
        <v>18467.748599999995</v>
      </c>
      <c r="BT1855">
        <f t="shared" si="1839"/>
        <v>18072.011100000007</v>
      </c>
      <c r="BU1855">
        <f t="shared" si="1819"/>
        <v>19593.987594844049</v>
      </c>
      <c r="BV1855">
        <f t="shared" si="1836"/>
        <v>19463.74299338679</v>
      </c>
      <c r="BW1855">
        <f t="shared" si="1848"/>
        <v>19233.998074161012</v>
      </c>
      <c r="BX1855">
        <f t="shared" si="1854"/>
        <v>18966.316323613726</v>
      </c>
      <c r="BY1855">
        <f t="shared" si="1863"/>
        <v>18720.720383409858</v>
      </c>
      <c r="BZ1855">
        <f t="shared" si="1801"/>
        <v>18468.482398848941</v>
      </c>
      <c r="CA1855">
        <f t="shared" si="1842"/>
        <v>18151.698648082362</v>
      </c>
    </row>
    <row r="1856" spans="1:79" x14ac:dyDescent="0.45">
      <c r="A1856" s="1">
        <v>42716</v>
      </c>
      <c r="B1856">
        <v>113.3</v>
      </c>
      <c r="C1856">
        <v>113.29</v>
      </c>
      <c r="D1856">
        <v>115</v>
      </c>
      <c r="E1856">
        <v>112.49</v>
      </c>
      <c r="F1856">
        <v>26374377</v>
      </c>
      <c r="G1856" s="6">
        <f t="shared" si="1802"/>
        <v>112.64249862501426</v>
      </c>
      <c r="H1856">
        <f t="shared" si="1811"/>
        <v>1</v>
      </c>
      <c r="I1856" s="3">
        <f t="shared" si="1803"/>
        <v>5.704256252742481E-3</v>
      </c>
      <c r="J1856">
        <f t="shared" si="1804"/>
        <v>2.2153574580759092E-2</v>
      </c>
      <c r="K1856">
        <f t="shared" si="1820"/>
        <v>2.0929057893449638E-2</v>
      </c>
      <c r="L1856">
        <f t="shared" si="1821"/>
        <v>5.8370631245899234E-3</v>
      </c>
      <c r="M1856">
        <f t="shared" si="1805"/>
        <v>1.5004413062665515E-2</v>
      </c>
      <c r="N1856">
        <f t="shared" si="1806"/>
        <v>-0.30439581568125762</v>
      </c>
      <c r="O1856">
        <f t="shared" si="1812"/>
        <v>-7.2778840705079839E-2</v>
      </c>
      <c r="P1856">
        <f t="shared" si="1813"/>
        <v>113.035</v>
      </c>
      <c r="Q1856">
        <f t="shared" si="1822"/>
        <v>111.7625</v>
      </c>
      <c r="R1856">
        <f t="shared" si="1843"/>
        <v>111.01</v>
      </c>
      <c r="S1856">
        <f t="shared" si="1849"/>
        <v>110.21961538461537</v>
      </c>
      <c r="T1856">
        <f t="shared" si="1858"/>
        <v>112.63379999999994</v>
      </c>
      <c r="U1856">
        <f t="shared" si="1855"/>
        <v>110.26540000000004</v>
      </c>
      <c r="V1856">
        <f t="shared" si="1837"/>
        <v>105.23160000000007</v>
      </c>
      <c r="W1856">
        <f t="shared" si="1817"/>
        <v>112.6300680880704</v>
      </c>
      <c r="X1856">
        <f t="shared" si="1829"/>
        <v>112.64249862501426</v>
      </c>
      <c r="Y1856">
        <f t="shared" si="1846"/>
        <v>111.48607473885629</v>
      </c>
      <c r="Z1856">
        <f t="shared" si="1852"/>
        <v>111.32660102722885</v>
      </c>
      <c r="AA1856">
        <f t="shared" si="1861"/>
        <v>111.24790866807422</v>
      </c>
      <c r="AB1856">
        <f t="shared" si="1799"/>
        <v>109.69346117424436</v>
      </c>
      <c r="AC1856">
        <f t="shared" si="1840"/>
        <v>108.87759085107547</v>
      </c>
      <c r="AD1856" s="2">
        <v>2256.96</v>
      </c>
      <c r="AE1856" s="2">
        <v>2258.83</v>
      </c>
      <c r="AF1856" s="2">
        <v>2264.0300000000002</v>
      </c>
      <c r="AG1856" s="2">
        <v>2252.37</v>
      </c>
      <c r="AH1856" s="6">
        <f t="shared" si="1830"/>
        <v>2264.8367274785114</v>
      </c>
      <c r="AI1856">
        <f t="shared" si="1831"/>
        <v>1</v>
      </c>
      <c r="AJ1856" s="3">
        <f t="shared" si="1807"/>
        <v>1.137404681504633E-3</v>
      </c>
      <c r="AK1856">
        <f t="shared" si="1808"/>
        <v>5.1662413157522995E-3</v>
      </c>
      <c r="AL1856">
        <f t="shared" si="1823"/>
        <v>-3.5619674863245722E-4</v>
      </c>
      <c r="AM1856">
        <f t="shared" si="1824"/>
        <v>-3.4778345754224432E-3</v>
      </c>
      <c r="AN1856">
        <f t="shared" si="1809"/>
        <v>3.1325322557777557E-3</v>
      </c>
      <c r="AO1856">
        <f t="shared" si="1814"/>
        <v>2245.4300000000003</v>
      </c>
      <c r="AP1856">
        <f t="shared" si="1825"/>
        <v>2227.21</v>
      </c>
      <c r="AQ1856">
        <f t="shared" si="1844"/>
        <v>2210.1283333333336</v>
      </c>
      <c r="AR1856">
        <f t="shared" si="1850"/>
        <v>2179.2811538461542</v>
      </c>
      <c r="AS1856">
        <f t="shared" si="1859"/>
        <v>2162.5161999999996</v>
      </c>
      <c r="AT1856">
        <f t="shared" si="1856"/>
        <v>2165.5018999999998</v>
      </c>
      <c r="AU1856">
        <f t="shared" si="1838"/>
        <v>2116.6292499999986</v>
      </c>
      <c r="AV1856">
        <f t="shared" si="1818"/>
        <v>2264.8367274785114</v>
      </c>
      <c r="AW1856">
        <f t="shared" si="1832"/>
        <v>2242.604017604398</v>
      </c>
      <c r="AX1856">
        <f t="shared" si="1847"/>
        <v>2218.2628214231713</v>
      </c>
      <c r="AY1856">
        <f t="shared" si="1853"/>
        <v>2195.5070584104251</v>
      </c>
      <c r="AZ1856">
        <f t="shared" si="1862"/>
        <v>2177.7956088258434</v>
      </c>
      <c r="BA1856">
        <f t="shared" si="1800"/>
        <v>2157.5574302687351</v>
      </c>
      <c r="BB1856">
        <f t="shared" si="1841"/>
        <v>2124.8571757453119</v>
      </c>
      <c r="BC1856" s="2">
        <v>19796.43</v>
      </c>
      <c r="BD1856" s="2">
        <v>19770.2</v>
      </c>
      <c r="BE1856" s="2">
        <v>19824.59</v>
      </c>
      <c r="BF1856" s="2">
        <v>19747.740000000002</v>
      </c>
      <c r="BG1856" s="2">
        <f t="shared" si="1833"/>
        <v>19413.297500000001</v>
      </c>
      <c r="BH1856">
        <f t="shared" si="1815"/>
        <v>1</v>
      </c>
      <c r="BI1856" s="3">
        <f t="shared" si="1810"/>
        <v>2.0033557981156786E-3</v>
      </c>
      <c r="BJ1856">
        <f t="shared" si="1826"/>
        <v>3.8820130700332606E-3</v>
      </c>
      <c r="BK1856">
        <f t="shared" si="1834"/>
        <v>2.1186122553368356E-2</v>
      </c>
      <c r="BL1856">
        <f t="shared" si="1835"/>
        <v>1.9735570425374653E-2</v>
      </c>
      <c r="BM1856">
        <f t="shared" si="1827"/>
        <v>1.4224786994422658E-3</v>
      </c>
      <c r="BN1856">
        <f t="shared" si="1816"/>
        <v>19595.644999999997</v>
      </c>
      <c r="BO1856">
        <f t="shared" si="1828"/>
        <v>19413.297500000001</v>
      </c>
      <c r="BP1856">
        <f t="shared" si="1845"/>
        <v>19219.923333333336</v>
      </c>
      <c r="BQ1856">
        <f t="shared" si="1851"/>
        <v>18876.142307692306</v>
      </c>
      <c r="BR1856">
        <f t="shared" si="1860"/>
        <v>18546.839399999997</v>
      </c>
      <c r="BS1856">
        <f t="shared" si="1857"/>
        <v>18478.235099999994</v>
      </c>
      <c r="BT1856">
        <f t="shared" si="1839"/>
        <v>18086.604350000005</v>
      </c>
      <c r="BU1856">
        <f t="shared" si="1819"/>
        <v>19858.306202577976</v>
      </c>
      <c r="BV1856">
        <f t="shared" si="1836"/>
        <v>19586.325796032073</v>
      </c>
      <c r="BW1856">
        <f t="shared" si="1848"/>
        <v>19316.490678136241</v>
      </c>
      <c r="BX1856">
        <f t="shared" si="1854"/>
        <v>19025.8632626053</v>
      </c>
      <c r="BY1856">
        <f t="shared" si="1863"/>
        <v>18761.876446805549</v>
      </c>
      <c r="BZ1856">
        <f t="shared" si="1801"/>
        <v>18494.258985010347</v>
      </c>
      <c r="CA1856">
        <f t="shared" si="1842"/>
        <v>18167.803139146217</v>
      </c>
    </row>
    <row r="1857" spans="1:79" x14ac:dyDescent="0.45">
      <c r="A1857" s="1">
        <v>42717</v>
      </c>
      <c r="B1857">
        <v>115.19</v>
      </c>
      <c r="C1857">
        <v>113.84</v>
      </c>
      <c r="D1857">
        <v>115.92</v>
      </c>
      <c r="E1857">
        <v>113.75</v>
      </c>
      <c r="F1857">
        <v>43733811</v>
      </c>
      <c r="G1857" s="6">
        <f t="shared" si="1802"/>
        <v>113.66149917500856</v>
      </c>
      <c r="H1857">
        <f t="shared" si="1811"/>
        <v>-1</v>
      </c>
      <c r="I1857" s="3">
        <f t="shared" si="1803"/>
        <v>-1.6681376875551639E-2</v>
      </c>
      <c r="J1857">
        <f t="shared" si="1804"/>
        <v>1.8838440836878217E-2</v>
      </c>
      <c r="K1857">
        <f t="shared" si="1820"/>
        <v>1.9870412069032731E-2</v>
      </c>
      <c r="L1857">
        <f t="shared" si="1821"/>
        <v>1.3447832696962354E-2</v>
      </c>
      <c r="M1857">
        <f t="shared" si="1805"/>
        <v>6.3373556732355587E-3</v>
      </c>
      <c r="N1857">
        <f t="shared" si="1806"/>
        <v>0.39693394202485577</v>
      </c>
      <c r="O1857">
        <f t="shared" si="1812"/>
        <v>4.74598890202707E-2</v>
      </c>
      <c r="P1857">
        <f t="shared" si="1813"/>
        <v>113.625</v>
      </c>
      <c r="Q1857">
        <f t="shared" si="1822"/>
        <v>112.60000000000001</v>
      </c>
      <c r="R1857">
        <f t="shared" si="1843"/>
        <v>111.1825</v>
      </c>
      <c r="S1857">
        <f t="shared" si="1849"/>
        <v>110.35307692307691</v>
      </c>
      <c r="T1857">
        <f t="shared" si="1858"/>
        <v>112.63879999999993</v>
      </c>
      <c r="U1857">
        <f t="shared" si="1855"/>
        <v>110.40410000000003</v>
      </c>
      <c r="V1857">
        <f t="shared" si="1837"/>
        <v>105.31465000000009</v>
      </c>
      <c r="W1857">
        <f t="shared" si="1817"/>
        <v>116.4699659559648</v>
      </c>
      <c r="X1857">
        <f t="shared" si="1829"/>
        <v>113.66149917500856</v>
      </c>
      <c r="Y1857">
        <f t="shared" si="1846"/>
        <v>112.05590939441686</v>
      </c>
      <c r="Z1857">
        <f t="shared" si="1852"/>
        <v>111.6127787289156</v>
      </c>
      <c r="AA1857">
        <f t="shared" si="1861"/>
        <v>111.40250048501248</v>
      </c>
      <c r="AB1857">
        <f t="shared" si="1799"/>
        <v>109.80230352722963</v>
      </c>
      <c r="AC1857">
        <f t="shared" si="1840"/>
        <v>108.9404008923583</v>
      </c>
      <c r="AD1857" s="2">
        <v>2271.7199999999998</v>
      </c>
      <c r="AE1857" s="2">
        <v>2263.3200000000002</v>
      </c>
      <c r="AF1857" s="2">
        <v>2277.5300000000002</v>
      </c>
      <c r="AG1857" s="2">
        <v>2263.3200000000002</v>
      </c>
      <c r="AH1857" s="6">
        <f t="shared" si="1830"/>
        <v>2262.5616362607443</v>
      </c>
      <c r="AI1857">
        <f t="shared" si="1831"/>
        <v>-1</v>
      </c>
      <c r="AJ1857" s="3">
        <f t="shared" si="1807"/>
        <v>-6.539770310506063E-3</v>
      </c>
      <c r="AK1857">
        <f t="shared" si="1808"/>
        <v>6.2551722923599902E-3</v>
      </c>
      <c r="AL1857">
        <f t="shared" si="1823"/>
        <v>6.6156711487398764E-3</v>
      </c>
      <c r="AM1857">
        <f t="shared" si="1824"/>
        <v>4.0477853033834676E-3</v>
      </c>
      <c r="AN1857">
        <f t="shared" si="1809"/>
        <v>2.5575334988468651E-3</v>
      </c>
      <c r="AO1857">
        <f t="shared" si="1814"/>
        <v>2254.2799999999997</v>
      </c>
      <c r="AP1857">
        <f t="shared" si="1825"/>
        <v>2240.1025</v>
      </c>
      <c r="AQ1857">
        <f t="shared" si="1844"/>
        <v>2215.1516666666666</v>
      </c>
      <c r="AR1857">
        <f t="shared" si="1850"/>
        <v>2185.4361538461544</v>
      </c>
      <c r="AS1857">
        <f t="shared" si="1859"/>
        <v>2164.5625999999997</v>
      </c>
      <c r="AT1857">
        <f t="shared" si="1856"/>
        <v>2166.3610999999996</v>
      </c>
      <c r="AU1857">
        <f t="shared" si="1838"/>
        <v>2118.1877499999987</v>
      </c>
      <c r="AV1857">
        <f t="shared" si="1818"/>
        <v>2262.5616362607443</v>
      </c>
      <c r="AW1857">
        <f t="shared" si="1832"/>
        <v>2250.8904105626389</v>
      </c>
      <c r="AX1857">
        <f t="shared" si="1847"/>
        <v>2225.1946950503757</v>
      </c>
      <c r="AY1857">
        <f t="shared" si="1853"/>
        <v>2200.5302392689123</v>
      </c>
      <c r="AZ1857">
        <f t="shared" si="1862"/>
        <v>2181.1495065189474</v>
      </c>
      <c r="BA1857">
        <f t="shared" si="1800"/>
        <v>2159.6517385802454</v>
      </c>
      <c r="BB1857">
        <f t="shared" si="1841"/>
        <v>2126.2349152901347</v>
      </c>
      <c r="BC1857" s="2">
        <v>19911.21</v>
      </c>
      <c r="BD1857" s="2">
        <v>19852.21</v>
      </c>
      <c r="BE1857" s="2">
        <v>19953.75</v>
      </c>
      <c r="BF1857" s="2">
        <v>19846.45</v>
      </c>
      <c r="BG1857" s="2">
        <f t="shared" si="1833"/>
        <v>19550.87</v>
      </c>
      <c r="BH1857">
        <f t="shared" si="1815"/>
        <v>1</v>
      </c>
      <c r="BI1857" s="3">
        <f t="shared" si="1810"/>
        <v>5.7980150966613084E-3</v>
      </c>
      <c r="BJ1857">
        <f t="shared" si="1826"/>
        <v>5.3889241286691906E-3</v>
      </c>
      <c r="BK1857">
        <f t="shared" si="1834"/>
        <v>2.0606755607295277E-2</v>
      </c>
      <c r="BL1857">
        <f t="shared" si="1835"/>
        <v>1.8430893356663931E-2</v>
      </c>
      <c r="BM1857">
        <f t="shared" si="1827"/>
        <v>2.1364849248237988E-3</v>
      </c>
      <c r="BN1857">
        <f t="shared" si="1816"/>
        <v>19700.775000000001</v>
      </c>
      <c r="BO1857">
        <f t="shared" si="1828"/>
        <v>19550.87</v>
      </c>
      <c r="BP1857">
        <f t="shared" si="1845"/>
        <v>19282.813333333335</v>
      </c>
      <c r="BQ1857">
        <f t="shared" si="1851"/>
        <v>18945.044230769228</v>
      </c>
      <c r="BR1857">
        <f t="shared" si="1860"/>
        <v>18578.607399999994</v>
      </c>
      <c r="BS1857">
        <f t="shared" si="1857"/>
        <v>18490.037499999995</v>
      </c>
      <c r="BT1857">
        <f t="shared" si="1839"/>
        <v>18102.28460000001</v>
      </c>
      <c r="BU1857">
        <f t="shared" si="1819"/>
        <v>19849.161898711012</v>
      </c>
      <c r="BV1857">
        <f t="shared" si="1836"/>
        <v>19692.679477619244</v>
      </c>
      <c r="BW1857">
        <f t="shared" si="1848"/>
        <v>19398.909035346049</v>
      </c>
      <c r="BX1857">
        <f t="shared" si="1854"/>
        <v>19087.074132041944</v>
      </c>
      <c r="BY1857">
        <f t="shared" si="1863"/>
        <v>18804.634625362192</v>
      </c>
      <c r="BZ1857">
        <f t="shared" si="1801"/>
        <v>18521.149104119053</v>
      </c>
      <c r="CA1857">
        <f t="shared" si="1842"/>
        <v>18184.563406418394</v>
      </c>
    </row>
    <row r="1858" spans="1:79" x14ac:dyDescent="0.45">
      <c r="A1858" s="1">
        <v>42718</v>
      </c>
      <c r="B1858">
        <v>115.19</v>
      </c>
      <c r="C1858">
        <v>115.04</v>
      </c>
      <c r="D1858">
        <v>116.2</v>
      </c>
      <c r="E1858">
        <v>114.98</v>
      </c>
      <c r="F1858">
        <v>34031834</v>
      </c>
      <c r="G1858" s="6">
        <f t="shared" si="1802"/>
        <v>114.27289950500513</v>
      </c>
      <c r="H1858">
        <f t="shared" si="1811"/>
        <v>1</v>
      </c>
      <c r="I1858" s="3">
        <f t="shared" si="1803"/>
        <v>0</v>
      </c>
      <c r="J1858">
        <f t="shared" si="1804"/>
        <v>1.0591197152530592E-2</v>
      </c>
      <c r="K1858">
        <f t="shared" si="1820"/>
        <v>1.6864020282520861E-2</v>
      </c>
      <c r="L1858">
        <f t="shared" si="1821"/>
        <v>8.0255292284300596E-3</v>
      </c>
      <c r="M1858">
        <f t="shared" si="1805"/>
        <v>8.7681222328327563E-3</v>
      </c>
      <c r="N1858">
        <f t="shared" si="1806"/>
        <v>-0.28508534097809718</v>
      </c>
      <c r="O1858">
        <f t="shared" si="1812"/>
        <v>-3.715097071001032E-2</v>
      </c>
      <c r="P1858">
        <f t="shared" si="1813"/>
        <v>114.245</v>
      </c>
      <c r="Q1858">
        <f t="shared" si="1822"/>
        <v>113.64</v>
      </c>
      <c r="R1858">
        <f t="shared" si="1843"/>
        <v>111.46583333333332</v>
      </c>
      <c r="S1858">
        <f t="shared" si="1849"/>
        <v>110.59730769230769</v>
      </c>
      <c r="T1858">
        <f t="shared" si="1858"/>
        <v>112.69219999999994</v>
      </c>
      <c r="U1858">
        <f t="shared" si="1855"/>
        <v>110.56940000000004</v>
      </c>
      <c r="V1858">
        <f t="shared" si="1837"/>
        <v>105.38795000000007</v>
      </c>
      <c r="W1858">
        <f t="shared" si="1817"/>
        <v>114.5500170220176</v>
      </c>
      <c r="X1858">
        <f t="shared" si="1829"/>
        <v>114.27289950500513</v>
      </c>
      <c r="Y1858">
        <f t="shared" si="1846"/>
        <v>112.53807717989119</v>
      </c>
      <c r="Z1858">
        <f t="shared" si="1852"/>
        <v>111.87775808232927</v>
      </c>
      <c r="AA1858">
        <f t="shared" si="1861"/>
        <v>111.55102987775709</v>
      </c>
      <c r="AB1858">
        <f t="shared" si="1799"/>
        <v>109.90899058609637</v>
      </c>
      <c r="AC1858">
        <f t="shared" si="1840"/>
        <v>109.00258595810598</v>
      </c>
      <c r="AD1858" s="2">
        <v>2253.2800000000002</v>
      </c>
      <c r="AE1858" s="2">
        <v>2268.35</v>
      </c>
      <c r="AF1858" s="2">
        <v>2276.1999999999998</v>
      </c>
      <c r="AG1858" s="2">
        <v>2248.44</v>
      </c>
      <c r="AH1858" s="6">
        <f t="shared" si="1830"/>
        <v>2271.2441818696279</v>
      </c>
      <c r="AI1858">
        <f t="shared" si="1831"/>
        <v>1</v>
      </c>
      <c r="AJ1858" s="3">
        <f t="shared" si="1807"/>
        <v>8.1171975419504164E-3</v>
      </c>
      <c r="AK1858">
        <f t="shared" si="1808"/>
        <v>1.2319818220549493E-2</v>
      </c>
      <c r="AL1858">
        <f t="shared" si="1823"/>
        <v>2.1819838526971518E-3</v>
      </c>
      <c r="AM1858">
        <f t="shared" si="1824"/>
        <v>-7.9094013814226261E-3</v>
      </c>
      <c r="AN1858">
        <f t="shared" si="1809"/>
        <v>1.0171838386707207E-2</v>
      </c>
      <c r="AO1858">
        <f t="shared" si="1814"/>
        <v>2261.0749999999998</v>
      </c>
      <c r="AP1858">
        <f t="shared" si="1825"/>
        <v>2253.2525000000001</v>
      </c>
      <c r="AQ1858">
        <f t="shared" si="1844"/>
        <v>2219.9058333333337</v>
      </c>
      <c r="AR1858">
        <f t="shared" si="1850"/>
        <v>2192.3411538461542</v>
      </c>
      <c r="AS1858">
        <f t="shared" si="1859"/>
        <v>2166.5423999999998</v>
      </c>
      <c r="AT1858">
        <f t="shared" si="1856"/>
        <v>2167.3295999999991</v>
      </c>
      <c r="AU1858">
        <f t="shared" si="1838"/>
        <v>2119.8188999999984</v>
      </c>
      <c r="AV1858">
        <f t="shared" si="1818"/>
        <v>2271.2441818696279</v>
      </c>
      <c r="AW1858">
        <f t="shared" si="1832"/>
        <v>2257.8742463375834</v>
      </c>
      <c r="AX1858">
        <f t="shared" si="1847"/>
        <v>2231.8339727349335</v>
      </c>
      <c r="AY1858">
        <f t="shared" si="1853"/>
        <v>2205.553925248993</v>
      </c>
      <c r="AZ1858">
        <f t="shared" si="1862"/>
        <v>2184.569133714283</v>
      </c>
      <c r="BA1858">
        <f t="shared" si="1800"/>
        <v>2161.8041794004384</v>
      </c>
      <c r="BB1858">
        <f t="shared" si="1841"/>
        <v>2127.6489957350091</v>
      </c>
      <c r="BC1858" s="2">
        <v>19792.53</v>
      </c>
      <c r="BD1858" s="2">
        <v>19876.13</v>
      </c>
      <c r="BE1858" s="2">
        <v>19966.43</v>
      </c>
      <c r="BF1858" s="2">
        <v>19748.669999999998</v>
      </c>
      <c r="BG1858" s="2">
        <f t="shared" si="1833"/>
        <v>19703.424999999996</v>
      </c>
      <c r="BH1858">
        <f t="shared" si="1815"/>
        <v>-1</v>
      </c>
      <c r="BI1858" s="3">
        <f t="shared" si="1810"/>
        <v>-5.9604614686902656E-3</v>
      </c>
      <c r="BJ1858">
        <f t="shared" si="1826"/>
        <v>1.1002130601797852E-2</v>
      </c>
      <c r="BK1858">
        <f t="shared" si="1834"/>
        <v>1.3348186926892391E-2</v>
      </c>
      <c r="BL1858">
        <f t="shared" si="1835"/>
        <v>4.5223102074894708E-3</v>
      </c>
      <c r="BM1858">
        <f t="shared" si="1827"/>
        <v>8.7861430549809171E-3</v>
      </c>
      <c r="BN1858">
        <f t="shared" si="1816"/>
        <v>19811.205000000002</v>
      </c>
      <c r="BO1858">
        <f t="shared" si="1828"/>
        <v>19703.424999999996</v>
      </c>
      <c r="BP1858">
        <f t="shared" si="1845"/>
        <v>19346.020833333332</v>
      </c>
      <c r="BQ1858">
        <f t="shared" si="1851"/>
        <v>19019.038846153846</v>
      </c>
      <c r="BR1858">
        <f t="shared" si="1860"/>
        <v>18610.059599999993</v>
      </c>
      <c r="BS1858">
        <f t="shared" si="1857"/>
        <v>18503.318099999997</v>
      </c>
      <c r="BT1858">
        <f t="shared" si="1839"/>
        <v>18118.817300000006</v>
      </c>
      <c r="BU1858">
        <f t="shared" si="1819"/>
        <v>19889.614050644494</v>
      </c>
      <c r="BV1858">
        <f t="shared" si="1836"/>
        <v>19766.059686571545</v>
      </c>
      <c r="BW1858">
        <f t="shared" si="1848"/>
        <v>19472.327645292811</v>
      </c>
      <c r="BX1858">
        <f t="shared" si="1854"/>
        <v>19145.522714853651</v>
      </c>
      <c r="BY1858">
        <f t="shared" si="1863"/>
        <v>18846.654051818576</v>
      </c>
      <c r="BZ1858">
        <f t="shared" si="1801"/>
        <v>18547.980408987984</v>
      </c>
      <c r="CA1858">
        <f t="shared" si="1842"/>
        <v>18201.394914812241</v>
      </c>
    </row>
    <row r="1859" spans="1:79" x14ac:dyDescent="0.45">
      <c r="A1859" s="1">
        <v>42719</v>
      </c>
      <c r="B1859">
        <v>115.82</v>
      </c>
      <c r="C1859">
        <v>115.38</v>
      </c>
      <c r="D1859">
        <v>116.73</v>
      </c>
      <c r="E1859">
        <v>115.23</v>
      </c>
      <c r="F1859">
        <v>46524544</v>
      </c>
      <c r="G1859" s="6">
        <f t="shared" si="1802"/>
        <v>114.89173970300307</v>
      </c>
      <c r="H1859">
        <f t="shared" si="1811"/>
        <v>-1</v>
      </c>
      <c r="I1859" s="3">
        <f t="shared" si="1803"/>
        <v>-5.4692247590936317E-3</v>
      </c>
      <c r="J1859">
        <f t="shared" si="1804"/>
        <v>1.2951131065446384E-2</v>
      </c>
      <c r="K1859">
        <f t="shared" si="1820"/>
        <v>1.599993438822379E-2</v>
      </c>
      <c r="L1859">
        <f t="shared" si="1821"/>
        <v>8.079434599880652E-3</v>
      </c>
      <c r="M1859">
        <f t="shared" si="1805"/>
        <v>7.8570195130375654E-3</v>
      </c>
      <c r="N1859">
        <f t="shared" si="1806"/>
        <v>0.26851869843152038</v>
      </c>
      <c r="O1859">
        <f t="shared" si="1812"/>
        <v>4.8231766134339715E-2</v>
      </c>
      <c r="P1859">
        <f t="shared" si="1813"/>
        <v>115.19</v>
      </c>
      <c r="Q1859">
        <f t="shared" si="1822"/>
        <v>114.4075</v>
      </c>
      <c r="R1859">
        <f t="shared" si="1843"/>
        <v>111.76750000000003</v>
      </c>
      <c r="S1859">
        <f t="shared" si="1849"/>
        <v>110.78115384615384</v>
      </c>
      <c r="T1859">
        <f t="shared" si="1858"/>
        <v>112.73599999999995</v>
      </c>
      <c r="U1859">
        <f t="shared" si="1855"/>
        <v>110.74790000000004</v>
      </c>
      <c r="V1859">
        <f t="shared" si="1837"/>
        <v>105.46015000000007</v>
      </c>
      <c r="W1859">
        <f t="shared" si="1817"/>
        <v>116.4549914889912</v>
      </c>
      <c r="X1859">
        <f t="shared" si="1829"/>
        <v>114.89173970300307</v>
      </c>
      <c r="Y1859">
        <f t="shared" si="1846"/>
        <v>113.04298838298484</v>
      </c>
      <c r="Z1859">
        <f t="shared" si="1852"/>
        <v>112.16977600215672</v>
      </c>
      <c r="AA1859">
        <f t="shared" si="1861"/>
        <v>111.71844047078622</v>
      </c>
      <c r="AB1859">
        <f t="shared" ref="AB1859:AB1922" si="1864">((B1859-AB1858)*(2/101)) +AB1858</f>
        <v>110.02604027746079</v>
      </c>
      <c r="AC1859">
        <f t="shared" si="1840"/>
        <v>109.07042092369697</v>
      </c>
      <c r="AD1859" s="2">
        <v>2262.0300000000002</v>
      </c>
      <c r="AE1859" s="2">
        <v>2253.77</v>
      </c>
      <c r="AF1859" s="2">
        <v>2272.12</v>
      </c>
      <c r="AG1859" s="2">
        <v>2253.77</v>
      </c>
      <c r="AH1859" s="6">
        <f t="shared" si="1830"/>
        <v>2245.0329090651858</v>
      </c>
      <c r="AI1859">
        <f t="shared" si="1831"/>
        <v>-1</v>
      </c>
      <c r="AJ1859" s="3">
        <f t="shared" si="1807"/>
        <v>-3.8832280053965771E-3</v>
      </c>
      <c r="AK1859">
        <f t="shared" si="1808"/>
        <v>8.1121824202154292E-3</v>
      </c>
      <c r="AL1859">
        <f t="shared" si="1823"/>
        <v>1.2065342483595471E-2</v>
      </c>
      <c r="AM1859">
        <f t="shared" si="1824"/>
        <v>7.5709762944597006E-3</v>
      </c>
      <c r="AN1859">
        <f t="shared" si="1809"/>
        <v>4.4605951291537644E-3</v>
      </c>
      <c r="AO1859">
        <f t="shared" si="1814"/>
        <v>2265.835</v>
      </c>
      <c r="AP1859">
        <f t="shared" si="1825"/>
        <v>2260.0574999999999</v>
      </c>
      <c r="AQ1859">
        <f t="shared" si="1844"/>
        <v>2224.750833333333</v>
      </c>
      <c r="AR1859">
        <f t="shared" si="1850"/>
        <v>2198.7934615384615</v>
      </c>
      <c r="AS1859">
        <f t="shared" si="1859"/>
        <v>2168.6420000000003</v>
      </c>
      <c r="AT1859">
        <f t="shared" si="1856"/>
        <v>2168.2759999999998</v>
      </c>
      <c r="AU1859">
        <f t="shared" si="1838"/>
        <v>2121.2776499999982</v>
      </c>
      <c r="AV1859">
        <f t="shared" si="1818"/>
        <v>2245.0329090651858</v>
      </c>
      <c r="AW1859">
        <f t="shared" si="1832"/>
        <v>2256.23254780255</v>
      </c>
      <c r="AX1859">
        <f t="shared" si="1847"/>
        <v>2235.2087461603282</v>
      </c>
      <c r="AY1859">
        <f t="shared" si="1853"/>
        <v>2209.1254863416602</v>
      </c>
      <c r="AZ1859">
        <f t="shared" si="1862"/>
        <v>2187.282893176468</v>
      </c>
      <c r="BA1859">
        <f t="shared" ref="BA1859:BA1922" si="1865">((AE1859-BA1858)*(2/101)) +BA1858</f>
        <v>2163.6252847588457</v>
      </c>
      <c r="BB1859">
        <f t="shared" si="1841"/>
        <v>2128.9039311008301</v>
      </c>
      <c r="BC1859" s="2">
        <v>19852.240000000002</v>
      </c>
      <c r="BD1859" s="2">
        <v>19811.5</v>
      </c>
      <c r="BE1859" s="2">
        <v>19951.29</v>
      </c>
      <c r="BF1859" s="2">
        <v>19811.5</v>
      </c>
      <c r="BG1859" s="2">
        <f t="shared" si="1833"/>
        <v>19782.4725</v>
      </c>
      <c r="BH1859">
        <f t="shared" si="1815"/>
        <v>1</v>
      </c>
      <c r="BI1859" s="3">
        <f t="shared" si="1810"/>
        <v>3.0167947200283526E-3</v>
      </c>
      <c r="BJ1859">
        <f t="shared" si="1826"/>
        <v>7.0415227702264761E-3</v>
      </c>
      <c r="BK1859">
        <f t="shared" si="1834"/>
        <v>8.5336906193096453E-3</v>
      </c>
      <c r="BL1859">
        <f t="shared" si="1835"/>
        <v>3.5267330714096406E-3</v>
      </c>
      <c r="BM1859">
        <f t="shared" si="1827"/>
        <v>4.9893614020382216E-3</v>
      </c>
      <c r="BN1859">
        <f t="shared" si="1816"/>
        <v>19864.169999999998</v>
      </c>
      <c r="BO1859">
        <f t="shared" si="1828"/>
        <v>19782.4725</v>
      </c>
      <c r="BP1859">
        <f t="shared" si="1845"/>
        <v>19408.853333333336</v>
      </c>
      <c r="BQ1859">
        <f t="shared" si="1851"/>
        <v>19091.403846153848</v>
      </c>
      <c r="BR1859">
        <f t="shared" si="1860"/>
        <v>18642.228599999995</v>
      </c>
      <c r="BS1859">
        <f t="shared" si="1857"/>
        <v>18516.534499999994</v>
      </c>
      <c r="BT1859">
        <f t="shared" si="1839"/>
        <v>18133.942100000007</v>
      </c>
      <c r="BU1859">
        <f t="shared" si="1819"/>
        <v>19772.442974677753</v>
      </c>
      <c r="BV1859">
        <f t="shared" si="1836"/>
        <v>19784.235811942926</v>
      </c>
      <c r="BW1859">
        <f t="shared" si="1848"/>
        <v>19524.508007555454</v>
      </c>
      <c r="BX1859">
        <f t="shared" si="1854"/>
        <v>19194.854365605232</v>
      </c>
      <c r="BY1859">
        <f t="shared" si="1863"/>
        <v>18884.491147825691</v>
      </c>
      <c r="BZ1859">
        <f t="shared" ref="BZ1859:BZ1922" si="1866">((BD1859-BZ1858)*(2/101)) +BZ1858</f>
        <v>18573.000598909013</v>
      </c>
      <c r="CA1859">
        <f t="shared" si="1842"/>
        <v>18217.415860933514</v>
      </c>
    </row>
    <row r="1860" spans="1:79" x14ac:dyDescent="0.45">
      <c r="A1860" s="1">
        <v>42720</v>
      </c>
      <c r="B1860">
        <v>115.97</v>
      </c>
      <c r="C1860">
        <v>116.47</v>
      </c>
      <c r="D1860">
        <v>116.5</v>
      </c>
      <c r="E1860">
        <v>115.65</v>
      </c>
      <c r="F1860">
        <v>44351134</v>
      </c>
      <c r="G1860" s="6">
        <f t="shared" si="1802"/>
        <v>115.32304382180185</v>
      </c>
      <c r="H1860">
        <f t="shared" si="1811"/>
        <v>-1</v>
      </c>
      <c r="I1860" s="3">
        <f t="shared" si="1803"/>
        <v>-1.2951131065446874E-3</v>
      </c>
      <c r="J1860">
        <f t="shared" si="1804"/>
        <v>7.3294817625247418E-3</v>
      </c>
      <c r="K1860">
        <f t="shared" si="1820"/>
        <v>1.0205732863041635E-2</v>
      </c>
      <c r="L1860">
        <f t="shared" si="1821"/>
        <v>5.6099471255531093E-3</v>
      </c>
      <c r="M1860">
        <f t="shared" si="1805"/>
        <v>4.5701474519272327E-3</v>
      </c>
      <c r="N1860">
        <f t="shared" si="1806"/>
        <v>-4.9004609442455292E-2</v>
      </c>
      <c r="O1860">
        <f t="shared" si="1812"/>
        <v>-0.14956719063604704</v>
      </c>
      <c r="P1860">
        <f t="shared" si="1813"/>
        <v>115.505</v>
      </c>
      <c r="Q1860">
        <f t="shared" si="1822"/>
        <v>114.875</v>
      </c>
      <c r="R1860">
        <f t="shared" si="1843"/>
        <v>112.13083333333333</v>
      </c>
      <c r="S1860">
        <f t="shared" si="1849"/>
        <v>110.96423076923078</v>
      </c>
      <c r="T1860">
        <f t="shared" si="1858"/>
        <v>112.79139999999994</v>
      </c>
      <c r="U1860">
        <f t="shared" si="1855"/>
        <v>110.93940000000003</v>
      </c>
      <c r="V1860">
        <f t="shared" si="1837"/>
        <v>105.53175000000006</v>
      </c>
      <c r="W1860">
        <f t="shared" si="1817"/>
        <v>115.7275042555044</v>
      </c>
      <c r="X1860">
        <f t="shared" si="1829"/>
        <v>115.32304382180185</v>
      </c>
      <c r="Y1860">
        <f t="shared" si="1846"/>
        <v>113.49329786252564</v>
      </c>
      <c r="Z1860">
        <f t="shared" si="1852"/>
        <v>112.45127407607104</v>
      </c>
      <c r="AA1860">
        <f t="shared" si="1861"/>
        <v>111.88516829546127</v>
      </c>
      <c r="AB1860">
        <f t="shared" si="1864"/>
        <v>110.14374245018435</v>
      </c>
      <c r="AC1860">
        <f t="shared" si="1840"/>
        <v>109.13907345181939</v>
      </c>
      <c r="AD1860" s="2">
        <v>2258.0700000000002</v>
      </c>
      <c r="AE1860" s="2">
        <v>2266.81</v>
      </c>
      <c r="AF1860" s="2">
        <v>2268.0500000000002</v>
      </c>
      <c r="AG1860" s="2">
        <v>2254.2399999999998</v>
      </c>
      <c r="AH1860" s="6">
        <f t="shared" si="1830"/>
        <v>2277.6985454674068</v>
      </c>
      <c r="AI1860">
        <f t="shared" si="1831"/>
        <v>1</v>
      </c>
      <c r="AJ1860" s="3">
        <f t="shared" si="1807"/>
        <v>1.7506399119375233E-3</v>
      </c>
      <c r="AK1860">
        <f t="shared" si="1808"/>
        <v>6.1158422900974719E-3</v>
      </c>
      <c r="AL1860">
        <f t="shared" si="1823"/>
        <v>-4.2360941427508538E-3</v>
      </c>
      <c r="AM1860">
        <f t="shared" si="1824"/>
        <v>-8.6177099715268341E-3</v>
      </c>
      <c r="AN1860">
        <f t="shared" si="1809"/>
        <v>4.4197035521485236E-3</v>
      </c>
      <c r="AO1860">
        <f t="shared" si="1814"/>
        <v>2261.06</v>
      </c>
      <c r="AP1860">
        <f t="shared" si="1825"/>
        <v>2261.0675000000001</v>
      </c>
      <c r="AQ1860">
        <f t="shared" si="1844"/>
        <v>2229.1683333333335</v>
      </c>
      <c r="AR1860">
        <f t="shared" si="1850"/>
        <v>2203.5569230769233</v>
      </c>
      <c r="AS1860">
        <f t="shared" si="1859"/>
        <v>2170.6143999999999</v>
      </c>
      <c r="AT1860">
        <f t="shared" si="1856"/>
        <v>2169.1239999999993</v>
      </c>
      <c r="AU1860">
        <f t="shared" si="1838"/>
        <v>2122.6184999999987</v>
      </c>
      <c r="AV1860">
        <f t="shared" si="1818"/>
        <v>2277.6985454674068</v>
      </c>
      <c r="AW1860">
        <f t="shared" si="1832"/>
        <v>2260.4635286815301</v>
      </c>
      <c r="AX1860">
        <f t="shared" si="1847"/>
        <v>2240.0704775202776</v>
      </c>
      <c r="AY1860">
        <f t="shared" si="1853"/>
        <v>2213.3984132793148</v>
      </c>
      <c r="AZ1860">
        <f t="shared" si="1862"/>
        <v>2190.401603247979</v>
      </c>
      <c r="BA1860">
        <f t="shared" si="1865"/>
        <v>2165.6685464467896</v>
      </c>
      <c r="BB1860">
        <f t="shared" si="1841"/>
        <v>2130.2761307913693</v>
      </c>
      <c r="BC1860" s="2">
        <v>19843.41</v>
      </c>
      <c r="BD1860" s="2">
        <v>19909.009999999998</v>
      </c>
      <c r="BE1860" s="2">
        <v>19923.169999999998</v>
      </c>
      <c r="BF1860" s="2">
        <v>19821</v>
      </c>
      <c r="BG1860" s="2">
        <f t="shared" si="1833"/>
        <v>19827.510000000002</v>
      </c>
      <c r="BH1860">
        <f t="shared" si="1815"/>
        <v>-1</v>
      </c>
      <c r="BI1860" s="3">
        <f t="shared" si="1810"/>
        <v>-4.4478607955584587E-4</v>
      </c>
      <c r="BJ1860">
        <f t="shared" si="1826"/>
        <v>5.1488126284745545E-3</v>
      </c>
      <c r="BK1860">
        <f t="shared" si="1834"/>
        <v>4.8246098476307014E-3</v>
      </c>
      <c r="BL1860">
        <f t="shared" si="1835"/>
        <v>8.0191612562534656E-4</v>
      </c>
      <c r="BM1860">
        <f t="shared" si="1827"/>
        <v>4.0194704438399646E-3</v>
      </c>
      <c r="BN1860">
        <f t="shared" si="1816"/>
        <v>19843.815000000002</v>
      </c>
      <c r="BO1860">
        <f t="shared" si="1828"/>
        <v>19827.510000000002</v>
      </c>
      <c r="BP1860">
        <f t="shared" si="1845"/>
        <v>19471.139166666668</v>
      </c>
      <c r="BQ1860">
        <f t="shared" si="1851"/>
        <v>19151.40846153846</v>
      </c>
      <c r="BR1860">
        <f t="shared" si="1860"/>
        <v>18674.348599999994</v>
      </c>
      <c r="BS1860">
        <f t="shared" si="1857"/>
        <v>18529.67579999999</v>
      </c>
      <c r="BT1860">
        <f t="shared" si="1839"/>
        <v>18148.51875000001</v>
      </c>
      <c r="BU1860">
        <f t="shared" si="1819"/>
        <v>19977.293512661119</v>
      </c>
      <c r="BV1860">
        <f t="shared" si="1836"/>
        <v>19834.145487165755</v>
      </c>
      <c r="BW1860">
        <f t="shared" si="1848"/>
        <v>19583.66216023923</v>
      </c>
      <c r="BX1860">
        <f t="shared" si="1854"/>
        <v>19247.754782967808</v>
      </c>
      <c r="BY1860">
        <f t="shared" si="1863"/>
        <v>18924.66835771488</v>
      </c>
      <c r="BZ1860">
        <f t="shared" si="1866"/>
        <v>18599.456230613785</v>
      </c>
      <c r="CA1860">
        <f t="shared" si="1842"/>
        <v>18234.247643411789</v>
      </c>
    </row>
    <row r="1861" spans="1:79" x14ac:dyDescent="0.45">
      <c r="A1861" s="1">
        <v>42723</v>
      </c>
      <c r="B1861">
        <v>116.64</v>
      </c>
      <c r="C1861">
        <v>115.8</v>
      </c>
      <c r="D1861">
        <v>117.38</v>
      </c>
      <c r="E1861">
        <v>115.75</v>
      </c>
      <c r="F1861">
        <v>27779423</v>
      </c>
      <c r="G1861" s="6">
        <f t="shared" si="1802"/>
        <v>115.84982629308111</v>
      </c>
      <c r="H1861">
        <f t="shared" si="1811"/>
        <v>-1</v>
      </c>
      <c r="I1861" s="3">
        <f t="shared" si="1803"/>
        <v>-5.7773562128136738E-3</v>
      </c>
      <c r="J1861">
        <f t="shared" si="1804"/>
        <v>1.3974622770919027E-2</v>
      </c>
      <c r="K1861">
        <f t="shared" si="1820"/>
        <v>1.3208252061145075E-2</v>
      </c>
      <c r="L1861">
        <f t="shared" si="1821"/>
        <v>6.820672349735617E-3</v>
      </c>
      <c r="M1861">
        <f t="shared" si="1805"/>
        <v>6.3443072702331522E-3</v>
      </c>
      <c r="N1861">
        <f t="shared" si="1806"/>
        <v>-0.59654626375789011</v>
      </c>
      <c r="O1861">
        <f t="shared" si="1812"/>
        <v>-2.3425882651392591E-2</v>
      </c>
      <c r="P1861">
        <f t="shared" si="1813"/>
        <v>115.895</v>
      </c>
      <c r="Q1861">
        <f t="shared" si="1822"/>
        <v>115.54249999999999</v>
      </c>
      <c r="R1861">
        <f t="shared" si="1843"/>
        <v>112.58499999999999</v>
      </c>
      <c r="S1861">
        <f t="shared" si="1849"/>
        <v>111.16</v>
      </c>
      <c r="T1861">
        <f t="shared" si="1858"/>
        <v>112.83299999999996</v>
      </c>
      <c r="U1861">
        <f t="shared" si="1855"/>
        <v>111.06960000000005</v>
      </c>
      <c r="V1861">
        <f t="shared" si="1837"/>
        <v>105.59655000000006</v>
      </c>
      <c r="W1861">
        <f t="shared" si="1817"/>
        <v>117.0962478722478</v>
      </c>
      <c r="X1861">
        <f t="shared" si="1829"/>
        <v>115.84982629308111</v>
      </c>
      <c r="Y1861">
        <f t="shared" si="1846"/>
        <v>113.97740588367554</v>
      </c>
      <c r="Z1861">
        <f t="shared" si="1852"/>
        <v>112.76155007043616</v>
      </c>
      <c r="AA1861">
        <f t="shared" si="1861"/>
        <v>112.07163228387455</v>
      </c>
      <c r="AB1861">
        <f t="shared" si="1864"/>
        <v>110.27238121354704</v>
      </c>
      <c r="AC1861">
        <f t="shared" si="1840"/>
        <v>109.21370953687591</v>
      </c>
      <c r="AD1861" s="2">
        <v>2262.5300000000002</v>
      </c>
      <c r="AE1861" s="2">
        <v>2259.2399999999998</v>
      </c>
      <c r="AF1861" s="2">
        <v>2267.4699999999998</v>
      </c>
      <c r="AG1861" s="2">
        <v>2258.21</v>
      </c>
      <c r="AH1861" s="6">
        <f t="shared" si="1830"/>
        <v>2250.0107272662963</v>
      </c>
      <c r="AI1861">
        <f t="shared" si="1831"/>
        <v>-1</v>
      </c>
      <c r="AJ1861" s="3">
        <f t="shared" si="1807"/>
        <v>-1.9751380603790121E-3</v>
      </c>
      <c r="AK1861">
        <f t="shared" si="1808"/>
        <v>4.0927634108717951E-3</v>
      </c>
      <c r="AL1861">
        <f t="shared" si="1823"/>
        <v>7.7596397751027993E-3</v>
      </c>
      <c r="AM1861">
        <f t="shared" si="1824"/>
        <v>5.5640946871904542E-3</v>
      </c>
      <c r="AN1861">
        <f t="shared" si="1809"/>
        <v>2.183396463251139E-3</v>
      </c>
      <c r="AO1861">
        <f t="shared" si="1814"/>
        <v>2260.29</v>
      </c>
      <c r="AP1861">
        <f t="shared" si="1825"/>
        <v>2263.0625</v>
      </c>
      <c r="AQ1861">
        <f t="shared" si="1844"/>
        <v>2234.3216666666667</v>
      </c>
      <c r="AR1861">
        <f t="shared" si="1850"/>
        <v>2208.7588461538462</v>
      </c>
      <c r="AS1861">
        <f t="shared" si="1859"/>
        <v>2172.7862</v>
      </c>
      <c r="AT1861">
        <f t="shared" si="1856"/>
        <v>2170.0939999999991</v>
      </c>
      <c r="AU1861">
        <f t="shared" si="1838"/>
        <v>2123.9824999999987</v>
      </c>
      <c r="AV1861">
        <f t="shared" si="1818"/>
        <v>2250.0107272662963</v>
      </c>
      <c r="AW1861">
        <f t="shared" si="1832"/>
        <v>2259.974117208918</v>
      </c>
      <c r="AX1861">
        <f t="shared" si="1847"/>
        <v>2243.0196348248501</v>
      </c>
      <c r="AY1861">
        <f t="shared" si="1853"/>
        <v>2216.7940863697359</v>
      </c>
      <c r="AZ1861">
        <f t="shared" si="1862"/>
        <v>2193.1011482186464</v>
      </c>
      <c r="BA1861">
        <f t="shared" si="1865"/>
        <v>2167.5214465171503</v>
      </c>
      <c r="BB1861">
        <f t="shared" si="1841"/>
        <v>2131.5593533705596</v>
      </c>
      <c r="BC1861" s="2">
        <v>19883.060000000001</v>
      </c>
      <c r="BD1861" s="2">
        <v>19836.66</v>
      </c>
      <c r="BE1861" s="2">
        <v>19917.78</v>
      </c>
      <c r="BF1861" s="2">
        <v>19832.95</v>
      </c>
      <c r="BG1861" s="2">
        <f t="shared" si="1833"/>
        <v>19862.212499999998</v>
      </c>
      <c r="BH1861">
        <f t="shared" si="1815"/>
        <v>1</v>
      </c>
      <c r="BI1861" s="3">
        <f t="shared" si="1810"/>
        <v>1.9981444721447299E-3</v>
      </c>
      <c r="BJ1861">
        <f t="shared" si="1826"/>
        <v>4.2664459092311797E-3</v>
      </c>
      <c r="BK1861">
        <f t="shared" si="1834"/>
        <v>2.7976490534476471E-3</v>
      </c>
      <c r="BL1861">
        <f t="shared" si="1835"/>
        <v>1.0496061302336533E-3</v>
      </c>
      <c r="BM1861">
        <f t="shared" si="1827"/>
        <v>1.7462100903984359E-3</v>
      </c>
      <c r="BN1861">
        <f t="shared" si="1816"/>
        <v>19860.254999999997</v>
      </c>
      <c r="BO1861">
        <f t="shared" si="1828"/>
        <v>19862.212499999998</v>
      </c>
      <c r="BP1861">
        <f t="shared" si="1845"/>
        <v>19535.586666666666</v>
      </c>
      <c r="BQ1861">
        <f t="shared" si="1851"/>
        <v>19212.629615384616</v>
      </c>
      <c r="BR1861">
        <f t="shared" si="1860"/>
        <v>18706.920399999995</v>
      </c>
      <c r="BS1861">
        <f t="shared" si="1857"/>
        <v>18544.033199999991</v>
      </c>
      <c r="BT1861">
        <f t="shared" si="1839"/>
        <v>18163.338800000005</v>
      </c>
      <c r="BU1861">
        <f t="shared" si="1819"/>
        <v>19766.343243669442</v>
      </c>
      <c r="BV1861">
        <f t="shared" si="1836"/>
        <v>19835.151292299452</v>
      </c>
      <c r="BW1861">
        <f t="shared" si="1848"/>
        <v>19622.58490481781</v>
      </c>
      <c r="BX1861">
        <f t="shared" si="1854"/>
        <v>19291.377391636859</v>
      </c>
      <c r="BY1861">
        <f t="shared" si="1863"/>
        <v>18960.432735843708</v>
      </c>
      <c r="BZ1861">
        <f t="shared" si="1866"/>
        <v>18623.955315156087</v>
      </c>
      <c r="CA1861">
        <f t="shared" si="1842"/>
        <v>18250.192044969881</v>
      </c>
    </row>
    <row r="1862" spans="1:79" x14ac:dyDescent="0.45">
      <c r="A1862" s="1">
        <v>42724</v>
      </c>
      <c r="B1862">
        <v>116.95</v>
      </c>
      <c r="C1862">
        <v>116.74</v>
      </c>
      <c r="D1862">
        <v>117.5</v>
      </c>
      <c r="E1862">
        <v>116.68</v>
      </c>
      <c r="F1862">
        <v>21424965</v>
      </c>
      <c r="G1862" s="6">
        <f t="shared" ref="G1862:G1925" si="1867">X1862</f>
        <v>116.28989577584866</v>
      </c>
      <c r="H1862">
        <f t="shared" si="1811"/>
        <v>-1</v>
      </c>
      <c r="I1862" s="3">
        <f t="shared" ref="I1862:I1925" si="1868">(B1861-B1862)/B1861</f>
        <v>-2.6577503429355475E-3</v>
      </c>
      <c r="J1862">
        <f t="shared" ref="J1862:J1925" si="1869">(D1862-E1862)/B1862</f>
        <v>7.011543394613024E-3</v>
      </c>
      <c r="K1862">
        <f t="shared" si="1820"/>
        <v>1.0405927497637794E-2</v>
      </c>
      <c r="L1862">
        <f t="shared" si="1821"/>
        <v>5.6763678370105788E-3</v>
      </c>
      <c r="M1862">
        <f t="shared" ref="M1862:M1925" si="1870">(D1862-B1862)/B1862</f>
        <v>4.7028644719965557E-3</v>
      </c>
      <c r="N1862">
        <f t="shared" ref="N1862:N1925" si="1871">(F1862-F1861)/F1862</f>
        <v>-0.29659128964738096</v>
      </c>
      <c r="O1862">
        <f t="shared" si="1812"/>
        <v>-2.364042249166888E-2</v>
      </c>
      <c r="P1862">
        <f t="shared" si="1813"/>
        <v>116.30500000000001</v>
      </c>
      <c r="Q1862">
        <f t="shared" si="1822"/>
        <v>115.905</v>
      </c>
      <c r="R1862">
        <f t="shared" si="1843"/>
        <v>113.18083333333334</v>
      </c>
      <c r="S1862">
        <f t="shared" si="1849"/>
        <v>111.5003846153846</v>
      </c>
      <c r="T1862">
        <f t="shared" si="1858"/>
        <v>112.88459999999995</v>
      </c>
      <c r="U1862">
        <f t="shared" si="1855"/>
        <v>111.19260000000004</v>
      </c>
      <c r="V1862">
        <f t="shared" si="1837"/>
        <v>105.67040000000006</v>
      </c>
      <c r="W1862">
        <f t="shared" si="1817"/>
        <v>116.8768760638761</v>
      </c>
      <c r="X1862">
        <f t="shared" si="1829"/>
        <v>116.28989577584866</v>
      </c>
      <c r="Y1862">
        <f t="shared" si="1846"/>
        <v>114.43472805541776</v>
      </c>
      <c r="Z1862">
        <f t="shared" si="1852"/>
        <v>113.07180562077421</v>
      </c>
      <c r="AA1862">
        <f t="shared" si="1861"/>
        <v>112.26294082176182</v>
      </c>
      <c r="AB1862">
        <f t="shared" si="1864"/>
        <v>110.4046112885263</v>
      </c>
      <c r="AC1862">
        <f t="shared" si="1840"/>
        <v>109.29068755143436</v>
      </c>
      <c r="AD1862" s="2">
        <v>2270.7600000000002</v>
      </c>
      <c r="AE1862" s="2">
        <v>2266.5</v>
      </c>
      <c r="AF1862" s="2">
        <v>2272.56</v>
      </c>
      <c r="AG1862" s="2">
        <v>2266.14</v>
      </c>
      <c r="AH1862" s="6">
        <f t="shared" si="1830"/>
        <v>2274.7446363668519</v>
      </c>
      <c r="AI1862">
        <f t="shared" si="1831"/>
        <v>-1</v>
      </c>
      <c r="AJ1862" s="3">
        <f t="shared" ref="AJ1862:AJ1925" si="1872">(AD1861-AD1862)/AD1861</f>
        <v>-3.6375208284531112E-3</v>
      </c>
      <c r="AK1862">
        <f t="shared" ref="AK1862:AK1925" si="1873">(AF1862-AG1862)/AD1862</f>
        <v>2.8272472652328172E-3</v>
      </c>
      <c r="AL1862">
        <f t="shared" si="1823"/>
        <v>-9.6038752303254094E-4</v>
      </c>
      <c r="AM1862">
        <f t="shared" si="1824"/>
        <v>-1.7516851356184655E-3</v>
      </c>
      <c r="AN1862">
        <f t="shared" ref="AN1862:AN1925" si="1874">(AF1862-AD1862)/AD1862</f>
        <v>7.9268614913056729E-4</v>
      </c>
      <c r="AO1862">
        <f t="shared" si="1814"/>
        <v>2263.0249999999996</v>
      </c>
      <c r="AP1862">
        <f t="shared" si="1825"/>
        <v>2262.0425</v>
      </c>
      <c r="AQ1862">
        <f t="shared" si="1844"/>
        <v>2239.2441666666668</v>
      </c>
      <c r="AR1862">
        <f t="shared" si="1850"/>
        <v>2212.2876923076924</v>
      </c>
      <c r="AS1862">
        <f t="shared" si="1859"/>
        <v>2174.6871999999998</v>
      </c>
      <c r="AT1862">
        <f t="shared" si="1856"/>
        <v>2171.0258999999992</v>
      </c>
      <c r="AU1862">
        <f t="shared" si="1838"/>
        <v>2125.2981499999987</v>
      </c>
      <c r="AV1862">
        <f t="shared" si="1818"/>
        <v>2274.7446363668519</v>
      </c>
      <c r="AW1862">
        <f t="shared" si="1832"/>
        <v>2262.5844703253506</v>
      </c>
      <c r="AX1862">
        <f t="shared" si="1847"/>
        <v>2246.6319986979502</v>
      </c>
      <c r="AY1862">
        <f t="shared" si="1853"/>
        <v>2220.4760058979036</v>
      </c>
      <c r="AZ1862">
        <f t="shared" si="1862"/>
        <v>2195.9795345630132</v>
      </c>
      <c r="BA1862">
        <f t="shared" si="1865"/>
        <v>2169.4814178732463</v>
      </c>
      <c r="BB1862">
        <f t="shared" si="1841"/>
        <v>2132.9020463718475</v>
      </c>
      <c r="BC1862" s="2">
        <v>19974.62</v>
      </c>
      <c r="BD1862" s="2">
        <v>19920.59</v>
      </c>
      <c r="BE1862" s="2">
        <v>19987.63</v>
      </c>
      <c r="BF1862" s="2">
        <v>19920.419999999998</v>
      </c>
      <c r="BG1862" s="2">
        <f t="shared" si="1833"/>
        <v>19858.325000000001</v>
      </c>
      <c r="BH1862">
        <f t="shared" si="1815"/>
        <v>1</v>
      </c>
      <c r="BI1862" s="3">
        <f t="shared" ref="BI1862:BI1925" si="1875">(BC1862-BC1861)/BC1861</f>
        <v>4.6049249964541508E-3</v>
      </c>
      <c r="BJ1862">
        <f t="shared" si="1826"/>
        <v>3.3647698929943483E-3</v>
      </c>
      <c r="BK1862">
        <f t="shared" si="1834"/>
        <v>6.5113749523185004E-3</v>
      </c>
      <c r="BL1862">
        <f t="shared" si="1835"/>
        <v>5.8562340982937005E-3</v>
      </c>
      <c r="BM1862">
        <f t="shared" si="1827"/>
        <v>6.5132653337094965E-4</v>
      </c>
      <c r="BN1862">
        <f t="shared" si="1816"/>
        <v>19872.834999999999</v>
      </c>
      <c r="BO1862">
        <f t="shared" si="1828"/>
        <v>19858.325000000001</v>
      </c>
      <c r="BP1862">
        <f t="shared" si="1845"/>
        <v>19592.875000000004</v>
      </c>
      <c r="BQ1862">
        <f t="shared" si="1851"/>
        <v>19260.072692307691</v>
      </c>
      <c r="BR1862">
        <f t="shared" si="1860"/>
        <v>18737.746599999999</v>
      </c>
      <c r="BS1862">
        <f t="shared" si="1857"/>
        <v>18557.789699999994</v>
      </c>
      <c r="BT1862">
        <f t="shared" si="1839"/>
        <v>18177.565650000008</v>
      </c>
      <c r="BU1862">
        <f t="shared" si="1819"/>
        <v>19997.713378165281</v>
      </c>
      <c r="BV1862">
        <f t="shared" si="1836"/>
        <v>19869.326775379672</v>
      </c>
      <c r="BW1862">
        <f t="shared" si="1848"/>
        <v>19668.431842538146</v>
      </c>
      <c r="BX1862">
        <f t="shared" si="1854"/>
        <v>19337.985732997091</v>
      </c>
      <c r="BY1862">
        <f t="shared" si="1863"/>
        <v>18998.085961889054</v>
      </c>
      <c r="BZ1862">
        <f t="shared" si="1866"/>
        <v>18649.631249509432</v>
      </c>
      <c r="CA1862">
        <f t="shared" si="1842"/>
        <v>18266.812920144312</v>
      </c>
    </row>
    <row r="1863" spans="1:79" x14ac:dyDescent="0.45">
      <c r="A1863" s="1">
        <v>42725</v>
      </c>
      <c r="B1863">
        <v>117.06</v>
      </c>
      <c r="C1863">
        <v>116.8</v>
      </c>
      <c r="D1863">
        <v>117.4</v>
      </c>
      <c r="E1863">
        <v>116.78</v>
      </c>
      <c r="F1863">
        <v>23783165</v>
      </c>
      <c r="G1863" s="6">
        <f t="shared" si="1867"/>
        <v>116.5979374655092</v>
      </c>
      <c r="H1863">
        <f t="shared" ref="H1863:H1926" si="1876">IF(I1863&gt;=0,1,-1)</f>
        <v>-1</v>
      </c>
      <c r="I1863" s="3">
        <f t="shared" si="1868"/>
        <v>-9.405728943993111E-4</v>
      </c>
      <c r="J1863">
        <f t="shared" si="1869"/>
        <v>5.2964291816163037E-3</v>
      </c>
      <c r="K1863">
        <f t="shared" si="1820"/>
        <v>6.8788741201194839E-3</v>
      </c>
      <c r="L1863">
        <f t="shared" si="1821"/>
        <v>3.9628705664496028E-3</v>
      </c>
      <c r="M1863">
        <f t="shared" si="1870"/>
        <v>2.9044934221766905E-3</v>
      </c>
      <c r="N1863">
        <f t="shared" si="1871"/>
        <v>9.9154170607654621E-2</v>
      </c>
      <c r="O1863">
        <f t="shared" ref="O1863:O1926" si="1877">J1863/N1863</f>
        <v>5.3416100897801508E-2</v>
      </c>
      <c r="P1863">
        <f t="shared" ref="P1863:P1926" si="1878">SUM(B1861:B1862)/2</f>
        <v>116.795</v>
      </c>
      <c r="Q1863">
        <f t="shared" si="1822"/>
        <v>116.345</v>
      </c>
      <c r="R1863">
        <f t="shared" si="1843"/>
        <v>113.76833333333336</v>
      </c>
      <c r="S1863">
        <f t="shared" si="1849"/>
        <v>111.82807692307691</v>
      </c>
      <c r="T1863">
        <f t="shared" si="1858"/>
        <v>112.90259999999996</v>
      </c>
      <c r="U1863">
        <f t="shared" si="1855"/>
        <v>111.32000000000004</v>
      </c>
      <c r="V1863">
        <f t="shared" si="1837"/>
        <v>105.75000000000006</v>
      </c>
      <c r="W1863">
        <f t="shared" si="1817"/>
        <v>117.15156196806196</v>
      </c>
      <c r="X1863">
        <f t="shared" si="1829"/>
        <v>116.5979374655092</v>
      </c>
      <c r="Y1863">
        <f t="shared" si="1846"/>
        <v>114.83861604689196</v>
      </c>
      <c r="Z1863">
        <f t="shared" si="1852"/>
        <v>113.36722742664278</v>
      </c>
      <c r="AA1863">
        <f t="shared" si="1861"/>
        <v>112.45106078953586</v>
      </c>
      <c r="AB1863">
        <f t="shared" si="1864"/>
        <v>110.53640116400102</v>
      </c>
      <c r="AC1863">
        <f t="shared" si="1840"/>
        <v>109.36799414296237</v>
      </c>
      <c r="AD1863" s="2">
        <v>2265.1799999999998</v>
      </c>
      <c r="AE1863" s="2">
        <v>2270.54</v>
      </c>
      <c r="AF1863" s="2">
        <v>2271.23</v>
      </c>
      <c r="AG1863" s="2">
        <v>2265.15</v>
      </c>
      <c r="AH1863" s="6">
        <f t="shared" si="1830"/>
        <v>2268.4376818165738</v>
      </c>
      <c r="AI1863">
        <f t="shared" si="1831"/>
        <v>1</v>
      </c>
      <c r="AJ1863" s="3">
        <f t="shared" si="1872"/>
        <v>2.4573270623052994E-3</v>
      </c>
      <c r="AK1863">
        <f t="shared" si="1873"/>
        <v>2.6841134037912783E-3</v>
      </c>
      <c r="AL1863">
        <f t="shared" si="1823"/>
        <v>1.2309433077262819E-3</v>
      </c>
      <c r="AM1863">
        <f t="shared" si="1824"/>
        <v>-1.4360905052349445E-3</v>
      </c>
      <c r="AN1863">
        <f t="shared" si="1874"/>
        <v>2.6708694231805784E-3</v>
      </c>
      <c r="AO1863">
        <f t="shared" ref="AO1863:AO1926" si="1879">SUM(AE1861:AE1862)/2</f>
        <v>2262.87</v>
      </c>
      <c r="AP1863">
        <f t="shared" si="1825"/>
        <v>2261.58</v>
      </c>
      <c r="AQ1863">
        <f t="shared" si="1844"/>
        <v>2245.5258333333331</v>
      </c>
      <c r="AR1863">
        <f t="shared" si="1850"/>
        <v>2216.2796153846152</v>
      </c>
      <c r="AS1863">
        <f t="shared" si="1859"/>
        <v>2176.8094000000001</v>
      </c>
      <c r="AT1863">
        <f t="shared" si="1856"/>
        <v>2172.0025999999993</v>
      </c>
      <c r="AU1863">
        <f t="shared" si="1838"/>
        <v>2126.6462499999984</v>
      </c>
      <c r="AV1863">
        <f t="shared" si="1818"/>
        <v>2268.4376818165738</v>
      </c>
      <c r="AW1863">
        <f t="shared" si="1832"/>
        <v>2265.7666821952103</v>
      </c>
      <c r="AX1863">
        <f t="shared" si="1847"/>
        <v>2250.3101527444192</v>
      </c>
      <c r="AY1863">
        <f t="shared" si="1853"/>
        <v>2224.1844499054664</v>
      </c>
      <c r="AZ1863">
        <f t="shared" si="1862"/>
        <v>2198.9034743840716</v>
      </c>
      <c r="BA1863">
        <f t="shared" si="1865"/>
        <v>2171.4825779153603</v>
      </c>
      <c r="BB1863">
        <f t="shared" si="1841"/>
        <v>2134.2715782487444</v>
      </c>
      <c r="BC1863" s="2">
        <v>19941.96</v>
      </c>
      <c r="BD1863" s="2">
        <v>19968.97</v>
      </c>
      <c r="BE1863" s="2">
        <v>19986.560000000001</v>
      </c>
      <c r="BF1863" s="2">
        <v>19941.96</v>
      </c>
      <c r="BG1863" s="2">
        <f t="shared" si="1833"/>
        <v>19869.439999999999</v>
      </c>
      <c r="BH1863">
        <f t="shared" ref="BH1863:BH1926" si="1880">IF(BI1863&gt;=0,1,-1)</f>
        <v>-1</v>
      </c>
      <c r="BI1863" s="3">
        <f t="shared" si="1875"/>
        <v>-1.63507491006086E-3</v>
      </c>
      <c r="BJ1863">
        <f t="shared" si="1826"/>
        <v>2.2364902948357225E-3</v>
      </c>
      <c r="BK1863">
        <f t="shared" si="1834"/>
        <v>5.8944791599563262E-3</v>
      </c>
      <c r="BL1863">
        <f t="shared" si="1835"/>
        <v>3.6498260645494007E-3</v>
      </c>
      <c r="BM1863">
        <f t="shared" si="1827"/>
        <v>2.2364902948357225E-3</v>
      </c>
      <c r="BN1863">
        <f t="shared" ref="BN1863:BN1926" si="1881">SUM(BD1861:BD1862)/2</f>
        <v>19878.625</v>
      </c>
      <c r="BO1863">
        <f t="shared" si="1828"/>
        <v>19869.439999999999</v>
      </c>
      <c r="BP1863">
        <f t="shared" si="1845"/>
        <v>19656.153333333335</v>
      </c>
      <c r="BQ1863">
        <f t="shared" si="1851"/>
        <v>19303.878076923076</v>
      </c>
      <c r="BR1863">
        <f t="shared" si="1860"/>
        <v>18770.499399999997</v>
      </c>
      <c r="BS1863">
        <f t="shared" si="1857"/>
        <v>18572.570399999993</v>
      </c>
      <c r="BT1863">
        <f t="shared" si="1839"/>
        <v>18191.915250000005</v>
      </c>
      <c r="BU1863">
        <f t="shared" si="1819"/>
        <v>19954.598310917361</v>
      </c>
      <c r="BV1863">
        <f t="shared" si="1836"/>
        <v>19909.184065227804</v>
      </c>
      <c r="BW1863">
        <f t="shared" si="1848"/>
        <v>19714.668482147663</v>
      </c>
      <c r="BX1863">
        <f t="shared" si="1854"/>
        <v>19384.725308330639</v>
      </c>
      <c r="BY1863">
        <f t="shared" si="1863"/>
        <v>19036.159845736544</v>
      </c>
      <c r="BZ1863">
        <f t="shared" si="1866"/>
        <v>18675.756769321128</v>
      </c>
      <c r="CA1863">
        <f t="shared" si="1842"/>
        <v>18283.749806511034</v>
      </c>
    </row>
    <row r="1864" spans="1:79" x14ac:dyDescent="0.45">
      <c r="A1864" s="1">
        <v>42726</v>
      </c>
      <c r="B1864">
        <v>116.29</v>
      </c>
      <c r="C1864">
        <v>116.35</v>
      </c>
      <c r="D1864">
        <v>116.51</v>
      </c>
      <c r="E1864">
        <v>115.64</v>
      </c>
      <c r="F1864">
        <v>26085854</v>
      </c>
      <c r="G1864" s="6">
        <f t="shared" si="1867"/>
        <v>116.47476247930553</v>
      </c>
      <c r="H1864">
        <f t="shared" si="1876"/>
        <v>1</v>
      </c>
      <c r="I1864" s="3">
        <f t="shared" si="1868"/>
        <v>6.5778233384588755E-3</v>
      </c>
      <c r="J1864">
        <f t="shared" si="1869"/>
        <v>7.481296758104777E-3</v>
      </c>
      <c r="K1864">
        <f t="shared" si="1820"/>
        <v>3.0253352695817443E-4</v>
      </c>
      <c r="L1864">
        <f t="shared" si="1821"/>
        <v>-1.5862876675824629E-3</v>
      </c>
      <c r="M1864">
        <f t="shared" si="1870"/>
        <v>1.8918221687161307E-3</v>
      </c>
      <c r="N1864">
        <f t="shared" si="1871"/>
        <v>8.8273475731329321E-2</v>
      </c>
      <c r="O1864">
        <f t="shared" si="1877"/>
        <v>8.4751355898514541E-2</v>
      </c>
      <c r="P1864">
        <f t="shared" si="1878"/>
        <v>117.005</v>
      </c>
      <c r="Q1864">
        <f t="shared" si="1822"/>
        <v>116.655</v>
      </c>
      <c r="R1864">
        <f t="shared" si="1843"/>
        <v>114.43083333333334</v>
      </c>
      <c r="S1864">
        <f t="shared" si="1849"/>
        <v>112.26461538461537</v>
      </c>
      <c r="T1864">
        <f t="shared" si="1858"/>
        <v>112.91779999999997</v>
      </c>
      <c r="U1864">
        <f t="shared" si="1855"/>
        <v>111.43010000000004</v>
      </c>
      <c r="V1864">
        <f t="shared" si="1837"/>
        <v>105.82970000000006</v>
      </c>
      <c r="W1864">
        <f t="shared" ref="W1864:W1927" si="1882">(B1864-W1863)/(2/3) +W1863</f>
        <v>115.85921901596903</v>
      </c>
      <c r="X1864">
        <f t="shared" si="1829"/>
        <v>116.47476247930553</v>
      </c>
      <c r="Y1864">
        <f t="shared" si="1846"/>
        <v>115.06190588583166</v>
      </c>
      <c r="Z1864">
        <f t="shared" si="1852"/>
        <v>113.58372909874332</v>
      </c>
      <c r="AA1864">
        <f t="shared" si="1861"/>
        <v>112.60160742524033</v>
      </c>
      <c r="AB1864">
        <f t="shared" si="1864"/>
        <v>110.65033381421883</v>
      </c>
      <c r="AC1864">
        <f t="shared" si="1840"/>
        <v>109.4368698231319</v>
      </c>
      <c r="AD1864" s="2">
        <v>2260.96</v>
      </c>
      <c r="AE1864" s="2">
        <v>2262.9299999999998</v>
      </c>
      <c r="AF1864" s="2">
        <v>2263.1799999999998</v>
      </c>
      <c r="AG1864" s="2">
        <v>2256.08</v>
      </c>
      <c r="AH1864" s="6">
        <f t="shared" si="1830"/>
        <v>2260.1761590917131</v>
      </c>
      <c r="AI1864">
        <f t="shared" si="1831"/>
        <v>1</v>
      </c>
      <c r="AJ1864" s="3">
        <f t="shared" si="1872"/>
        <v>1.8629866059208541E-3</v>
      </c>
      <c r="AK1864">
        <f t="shared" si="1873"/>
        <v>3.140259005024374E-3</v>
      </c>
      <c r="AL1864">
        <f t="shared" si="1823"/>
        <v>1.3290295520566359E-3</v>
      </c>
      <c r="AM1864">
        <f t="shared" si="1824"/>
        <v>3.4680522804998802E-4</v>
      </c>
      <c r="AN1864">
        <f t="shared" si="1874"/>
        <v>9.8188380157092554E-4</v>
      </c>
      <c r="AO1864">
        <f t="shared" si="1879"/>
        <v>2268.52</v>
      </c>
      <c r="AP1864">
        <f t="shared" si="1825"/>
        <v>2265.7725</v>
      </c>
      <c r="AQ1864">
        <f t="shared" si="1844"/>
        <v>2251.3500000000004</v>
      </c>
      <c r="AR1864">
        <f t="shared" si="1850"/>
        <v>2220.3142307692306</v>
      </c>
      <c r="AS1864">
        <f t="shared" si="1859"/>
        <v>2178.9931999999999</v>
      </c>
      <c r="AT1864">
        <f t="shared" si="1856"/>
        <v>2172.9764999999993</v>
      </c>
      <c r="AU1864">
        <f t="shared" si="1838"/>
        <v>2128.0917499999982</v>
      </c>
      <c r="AV1864">
        <f t="shared" ref="AV1864:AV1927" si="1883">(AE1864-AV1863)/(2/3) +AV1863</f>
        <v>2260.1761590917131</v>
      </c>
      <c r="AW1864">
        <f t="shared" si="1832"/>
        <v>2264.6320093171262</v>
      </c>
      <c r="AX1864">
        <f t="shared" si="1847"/>
        <v>2252.2516677068161</v>
      </c>
      <c r="AY1864">
        <f t="shared" si="1853"/>
        <v>2227.0544906532095</v>
      </c>
      <c r="AZ1864">
        <f t="shared" si="1862"/>
        <v>2201.4143185258727</v>
      </c>
      <c r="BA1864">
        <f t="shared" si="1865"/>
        <v>2173.29341795664</v>
      </c>
      <c r="BB1864">
        <f t="shared" si="1841"/>
        <v>2135.551761549752</v>
      </c>
      <c r="BC1864" s="2">
        <v>19918.88</v>
      </c>
      <c r="BD1864" s="2">
        <v>19922.68</v>
      </c>
      <c r="BE1864" s="2">
        <v>19933.830000000002</v>
      </c>
      <c r="BF1864" s="2">
        <v>19882.189999999999</v>
      </c>
      <c r="BG1864" s="2">
        <f t="shared" si="1833"/>
        <v>19908.807499999999</v>
      </c>
      <c r="BH1864">
        <f t="shared" si="1880"/>
        <v>-1</v>
      </c>
      <c r="BI1864" s="3">
        <f t="shared" si="1875"/>
        <v>-1.157358654816182E-3</v>
      </c>
      <c r="BJ1864">
        <f t="shared" si="1826"/>
        <v>2.5925152418209787E-3</v>
      </c>
      <c r="BK1864">
        <f t="shared" si="1834"/>
        <v>1.2568557910865713E-3</v>
      </c>
      <c r="BL1864">
        <f t="shared" si="1835"/>
        <v>5.0593185955522641E-4</v>
      </c>
      <c r="BM1864">
        <f t="shared" si="1827"/>
        <v>7.5054420730486491E-4</v>
      </c>
      <c r="BN1864">
        <f t="shared" si="1881"/>
        <v>19944.78</v>
      </c>
      <c r="BO1864">
        <f t="shared" si="1828"/>
        <v>19908.807499999999</v>
      </c>
      <c r="BP1864">
        <f t="shared" si="1845"/>
        <v>19716.538333333334</v>
      </c>
      <c r="BQ1864">
        <f t="shared" si="1851"/>
        <v>19345.885769230772</v>
      </c>
      <c r="BR1864">
        <f t="shared" si="1860"/>
        <v>18803.710199999998</v>
      </c>
      <c r="BS1864">
        <f t="shared" si="1857"/>
        <v>18587.915099999995</v>
      </c>
      <c r="BT1864">
        <f t="shared" si="1839"/>
        <v>18206.914250000009</v>
      </c>
      <c r="BU1864">
        <f t="shared" ref="BU1864:BU1927" si="1884">(BD1864-BU1863)/(2/3) +BU1863</f>
        <v>19906.72084454132</v>
      </c>
      <c r="BV1864">
        <f t="shared" si="1836"/>
        <v>19914.582439136684</v>
      </c>
      <c r="BW1864">
        <f t="shared" si="1848"/>
        <v>19746.670254124947</v>
      </c>
      <c r="BX1864">
        <f t="shared" si="1854"/>
        <v>19424.573804009851</v>
      </c>
      <c r="BY1864">
        <f t="shared" si="1863"/>
        <v>19070.925341982169</v>
      </c>
      <c r="BZ1864">
        <f t="shared" si="1866"/>
        <v>18700.448318443483</v>
      </c>
      <c r="CA1864">
        <f t="shared" si="1842"/>
        <v>18300.057569630328</v>
      </c>
    </row>
    <row r="1865" spans="1:79" x14ac:dyDescent="0.45">
      <c r="A1865" s="1">
        <v>42727</v>
      </c>
      <c r="B1865">
        <v>116.52</v>
      </c>
      <c r="C1865">
        <v>115.59</v>
      </c>
      <c r="D1865">
        <v>116.52</v>
      </c>
      <c r="E1865">
        <v>115.59</v>
      </c>
      <c r="F1865">
        <v>14249484</v>
      </c>
      <c r="G1865" s="6">
        <f t="shared" si="1867"/>
        <v>116.49285748758331</v>
      </c>
      <c r="H1865">
        <f t="shared" si="1876"/>
        <v>-1</v>
      </c>
      <c r="I1865" s="3">
        <f t="shared" si="1868"/>
        <v>-1.9778140854758773E-3</v>
      </c>
      <c r="J1865">
        <f t="shared" si="1869"/>
        <v>7.9814624098866523E-3</v>
      </c>
      <c r="K1865">
        <f t="shared" ref="K1865:K1928" si="1885">(D1865-G1865)/G1865</f>
        <v>2.3299722405368284E-4</v>
      </c>
      <c r="L1865">
        <f t="shared" ref="L1865:L1928" si="1886">(B1865-G1865)/G1865</f>
        <v>2.3299722405368284E-4</v>
      </c>
      <c r="M1865">
        <f t="shared" si="1870"/>
        <v>0</v>
      </c>
      <c r="N1865">
        <f t="shared" si="1871"/>
        <v>-0.83065253450581089</v>
      </c>
      <c r="O1865">
        <f t="shared" si="1877"/>
        <v>-9.6086655711405851E-3</v>
      </c>
      <c r="P1865">
        <f t="shared" si="1878"/>
        <v>116.67500000000001</v>
      </c>
      <c r="Q1865">
        <f t="shared" ref="Q1865:Q1928" si="1887">SUM(B1861:B1864)/4</f>
        <v>116.735</v>
      </c>
      <c r="R1865">
        <f t="shared" si="1843"/>
        <v>114.95916666666666</v>
      </c>
      <c r="S1865">
        <f t="shared" si="1849"/>
        <v>112.61769230769229</v>
      </c>
      <c r="T1865">
        <f t="shared" si="1858"/>
        <v>112.89679999999997</v>
      </c>
      <c r="U1865">
        <f t="shared" si="1855"/>
        <v>111.54820000000005</v>
      </c>
      <c r="V1865">
        <f t="shared" si="1837"/>
        <v>105.90530000000007</v>
      </c>
      <c r="W1865">
        <f t="shared" si="1882"/>
        <v>116.85039049201548</v>
      </c>
      <c r="X1865">
        <f t="shared" si="1829"/>
        <v>116.49285748758331</v>
      </c>
      <c r="Y1865">
        <f t="shared" si="1846"/>
        <v>115.28622805724217</v>
      </c>
      <c r="Z1865">
        <f t="shared" si="1852"/>
        <v>113.80123064698455</v>
      </c>
      <c r="AA1865">
        <f t="shared" si="1861"/>
        <v>112.75526987915248</v>
      </c>
      <c r="AB1865">
        <f t="shared" si="1864"/>
        <v>110.76656482779865</v>
      </c>
      <c r="AC1865">
        <f t="shared" si="1840"/>
        <v>109.50734873036441</v>
      </c>
      <c r="AD1865" s="2">
        <v>2263.79</v>
      </c>
      <c r="AE1865" s="2">
        <v>2260.25</v>
      </c>
      <c r="AF1865" s="2">
        <v>2263.79</v>
      </c>
      <c r="AG1865" s="2">
        <v>2258.84</v>
      </c>
      <c r="AH1865" s="6">
        <f t="shared" si="1830"/>
        <v>2260.2869204541435</v>
      </c>
      <c r="AI1865">
        <f t="shared" si="1831"/>
        <v>-1</v>
      </c>
      <c r="AJ1865" s="3">
        <f t="shared" si="1872"/>
        <v>-1.251680702002657E-3</v>
      </c>
      <c r="AK1865">
        <f t="shared" si="1873"/>
        <v>2.1865985802569225E-3</v>
      </c>
      <c r="AL1865">
        <f t="shared" ref="AL1865:AL1928" si="1888">(AF1865-AH1865)/AH1865</f>
        <v>1.5498384360657447E-3</v>
      </c>
      <c r="AM1865">
        <f t="shared" ref="AM1865:AM1928" si="1889">(AD1865-AH1865)/AH1865</f>
        <v>1.5498384360657447E-3</v>
      </c>
      <c r="AN1865">
        <f t="shared" si="1874"/>
        <v>0</v>
      </c>
      <c r="AO1865">
        <f t="shared" si="1879"/>
        <v>2266.7349999999997</v>
      </c>
      <c r="AP1865">
        <f t="shared" ref="AP1865:AP1928" si="1890">SUM(AE1861:AE1864)/4</f>
        <v>2264.8024999999998</v>
      </c>
      <c r="AQ1865">
        <f t="shared" si="1844"/>
        <v>2255.9891666666667</v>
      </c>
      <c r="AR1865">
        <f t="shared" si="1850"/>
        <v>2223.9542307692304</v>
      </c>
      <c r="AS1865">
        <f t="shared" si="1859"/>
        <v>2181.4983999999995</v>
      </c>
      <c r="AT1865">
        <f t="shared" si="1856"/>
        <v>2173.9063999999994</v>
      </c>
      <c r="AU1865">
        <f t="shared" si="1838"/>
        <v>2129.4515499999984</v>
      </c>
      <c r="AV1865">
        <f t="shared" si="1883"/>
        <v>2260.2869204541435</v>
      </c>
      <c r="AW1865">
        <f t="shared" si="1832"/>
        <v>2262.8792055902759</v>
      </c>
      <c r="AX1865">
        <f t="shared" si="1847"/>
        <v>2253.4821803673058</v>
      </c>
      <c r="AY1865">
        <f t="shared" si="1853"/>
        <v>2229.5134172714902</v>
      </c>
      <c r="AZ1865">
        <f t="shared" si="1862"/>
        <v>2203.7216001523088</v>
      </c>
      <c r="BA1865">
        <f t="shared" si="1865"/>
        <v>2175.0153304723503</v>
      </c>
      <c r="BB1865">
        <f t="shared" si="1841"/>
        <v>2136.7925400417944</v>
      </c>
      <c r="BC1865" s="2">
        <v>19933.810000000001</v>
      </c>
      <c r="BD1865" s="2">
        <v>19908.61</v>
      </c>
      <c r="BE1865" s="2">
        <v>19934.150000000001</v>
      </c>
      <c r="BF1865" s="2">
        <v>19899.060000000001</v>
      </c>
      <c r="BG1865" s="2">
        <f t="shared" si="1833"/>
        <v>19912.224999999999</v>
      </c>
      <c r="BH1865">
        <f t="shared" si="1880"/>
        <v>1</v>
      </c>
      <c r="BI1865" s="3">
        <f t="shared" si="1875"/>
        <v>7.4954013478670939E-4</v>
      </c>
      <c r="BJ1865">
        <f t="shared" ref="BJ1865:BJ1928" si="1891">(BE1865-BF1865)/BC1865</f>
        <v>1.7603257982292469E-3</v>
      </c>
      <c r="BK1865">
        <f t="shared" si="1834"/>
        <v>1.1010823752746321E-3</v>
      </c>
      <c r="BL1865">
        <f t="shared" si="1835"/>
        <v>1.08400743764209E-3</v>
      </c>
      <c r="BM1865">
        <f t="shared" ref="BM1865:BM1928" si="1892">(BE1865-BC1865)/BC1865</f>
        <v>1.7056448315708112E-5</v>
      </c>
      <c r="BN1865">
        <f t="shared" si="1881"/>
        <v>19945.825000000001</v>
      </c>
      <c r="BO1865">
        <f t="shared" ref="BO1865:BO1928" si="1893">SUM(BD1861:BD1864)/4</f>
        <v>19912.224999999999</v>
      </c>
      <c r="BP1865">
        <f t="shared" si="1845"/>
        <v>19775.102500000001</v>
      </c>
      <c r="BQ1865">
        <f t="shared" si="1851"/>
        <v>19386.826923076926</v>
      </c>
      <c r="BR1865">
        <f t="shared" si="1860"/>
        <v>18839.511199999997</v>
      </c>
      <c r="BS1865">
        <f t="shared" si="1857"/>
        <v>18603.130399999995</v>
      </c>
      <c r="BT1865">
        <f t="shared" si="1839"/>
        <v>18221.497400000007</v>
      </c>
      <c r="BU1865">
        <f t="shared" si="1884"/>
        <v>19909.554577729341</v>
      </c>
      <c r="BV1865">
        <f t="shared" si="1836"/>
        <v>19912.19346348201</v>
      </c>
      <c r="BW1865">
        <f t="shared" si="1848"/>
        <v>19771.584061182646</v>
      </c>
      <c r="BX1865">
        <f t="shared" si="1854"/>
        <v>19460.42833704616</v>
      </c>
      <c r="BY1865">
        <f t="shared" si="1863"/>
        <v>19103.775720727965</v>
      </c>
      <c r="BZ1865">
        <f t="shared" si="1866"/>
        <v>18724.372312137672</v>
      </c>
      <c r="CA1865">
        <f t="shared" si="1842"/>
        <v>18316.063066449926</v>
      </c>
    </row>
    <row r="1866" spans="1:79" x14ac:dyDescent="0.45">
      <c r="A1866" s="1">
        <v>42731</v>
      </c>
      <c r="B1866">
        <v>117.26</v>
      </c>
      <c r="C1866">
        <v>116.52</v>
      </c>
      <c r="D1866">
        <v>117.8</v>
      </c>
      <c r="E1866">
        <v>116.49</v>
      </c>
      <c r="F1866">
        <v>18296855</v>
      </c>
      <c r="G1866" s="6">
        <f t="shared" si="1867"/>
        <v>116.79971449254998</v>
      </c>
      <c r="H1866">
        <f t="shared" si="1876"/>
        <v>-1</v>
      </c>
      <c r="I1866" s="3">
        <f t="shared" si="1868"/>
        <v>-6.3508410573292918E-3</v>
      </c>
      <c r="J1866">
        <f t="shared" si="1869"/>
        <v>1.1171755074194118E-2</v>
      </c>
      <c r="K1866">
        <f t="shared" si="1885"/>
        <v>8.5641091829365638E-3</v>
      </c>
      <c r="L1866">
        <f t="shared" si="1886"/>
        <v>3.9408102104511837E-3</v>
      </c>
      <c r="M1866">
        <f t="shared" si="1870"/>
        <v>4.6051509466142936E-3</v>
      </c>
      <c r="N1866">
        <f t="shared" si="1871"/>
        <v>0.2212058301822909</v>
      </c>
      <c r="O1866">
        <f t="shared" si="1877"/>
        <v>5.050389072018454E-2</v>
      </c>
      <c r="P1866">
        <f t="shared" si="1878"/>
        <v>116.405</v>
      </c>
      <c r="Q1866">
        <f t="shared" si="1887"/>
        <v>116.705</v>
      </c>
      <c r="R1866">
        <f t="shared" si="1843"/>
        <v>115.41666666666664</v>
      </c>
      <c r="S1866">
        <f t="shared" si="1849"/>
        <v>112.86884615384614</v>
      </c>
      <c r="T1866">
        <f t="shared" si="1858"/>
        <v>112.88759999999998</v>
      </c>
      <c r="U1866">
        <f t="shared" si="1855"/>
        <v>111.65550000000005</v>
      </c>
      <c r="V1866">
        <f t="shared" si="1837"/>
        <v>105.97660000000005</v>
      </c>
      <c r="W1866">
        <f t="shared" si="1882"/>
        <v>117.46480475399227</v>
      </c>
      <c r="X1866">
        <f t="shared" ref="X1866:X1929" si="1894">((B1866-X1865)*(2/5)) +X1865</f>
        <v>116.79971449254998</v>
      </c>
      <c r="Y1866">
        <f t="shared" si="1846"/>
        <v>115.58988527920491</v>
      </c>
      <c r="Z1866">
        <f t="shared" si="1852"/>
        <v>114.05743578424496</v>
      </c>
      <c r="AA1866">
        <f t="shared" si="1861"/>
        <v>112.93192596232296</v>
      </c>
      <c r="AB1866">
        <f t="shared" si="1864"/>
        <v>110.89514770249571</v>
      </c>
      <c r="AC1866">
        <f t="shared" si="1840"/>
        <v>109.5844895390175</v>
      </c>
      <c r="AD1866" s="2">
        <v>2268.88</v>
      </c>
      <c r="AE1866" s="2">
        <v>2266.23</v>
      </c>
      <c r="AF1866" s="2">
        <v>2273.8200000000002</v>
      </c>
      <c r="AG1866" s="2">
        <v>2266.15</v>
      </c>
      <c r="AH1866" s="6">
        <f t="shared" ref="AH1866:AH1929" si="1895">AV1866</f>
        <v>2269.2015397729283</v>
      </c>
      <c r="AI1866">
        <f t="shared" ref="AI1866:AI1929" si="1896">IF(AJ1866&gt;=0,1,-1)</f>
        <v>-1</v>
      </c>
      <c r="AJ1866" s="3">
        <f t="shared" si="1872"/>
        <v>-2.2484417724259521E-3</v>
      </c>
      <c r="AK1866">
        <f t="shared" si="1873"/>
        <v>3.3805225485702517E-3</v>
      </c>
      <c r="AL1866">
        <f t="shared" si="1888"/>
        <v>2.0352798753759081E-3</v>
      </c>
      <c r="AM1866">
        <f t="shared" si="1889"/>
        <v>-1.4169731832650077E-4</v>
      </c>
      <c r="AN1866">
        <f t="shared" si="1874"/>
        <v>2.17728570924864E-3</v>
      </c>
      <c r="AO1866">
        <f t="shared" si="1879"/>
        <v>2261.59</v>
      </c>
      <c r="AP1866">
        <f t="shared" si="1890"/>
        <v>2265.0549999999998</v>
      </c>
      <c r="AQ1866">
        <f t="shared" si="1844"/>
        <v>2260.1166666666668</v>
      </c>
      <c r="AR1866">
        <f t="shared" si="1850"/>
        <v>2227.1357692307688</v>
      </c>
      <c r="AS1866">
        <f t="shared" si="1859"/>
        <v>2184.0981999999999</v>
      </c>
      <c r="AT1866">
        <f t="shared" si="1856"/>
        <v>2174.9407999999994</v>
      </c>
      <c r="AU1866">
        <f t="shared" si="1838"/>
        <v>2130.7792499999982</v>
      </c>
      <c r="AV1866">
        <f t="shared" si="1883"/>
        <v>2269.2015397729283</v>
      </c>
      <c r="AW1866">
        <f t="shared" ref="AW1866:AW1929" si="1897">((AE1866-AW1865)*(2/5)) +AW1865</f>
        <v>2264.2195233541656</v>
      </c>
      <c r="AX1866">
        <f t="shared" si="1847"/>
        <v>2255.4433833877201</v>
      </c>
      <c r="AY1866">
        <f t="shared" si="1853"/>
        <v>2232.2331641402689</v>
      </c>
      <c r="AZ1866">
        <f t="shared" si="1862"/>
        <v>2206.1729099502577</v>
      </c>
      <c r="BA1866">
        <f t="shared" si="1865"/>
        <v>2176.8215615521058</v>
      </c>
      <c r="BB1866">
        <f t="shared" si="1841"/>
        <v>2138.0804749667518</v>
      </c>
      <c r="BC1866" s="2">
        <v>19945.04</v>
      </c>
      <c r="BD1866" s="2">
        <v>19943.46</v>
      </c>
      <c r="BE1866" s="2">
        <v>19980.240000000002</v>
      </c>
      <c r="BF1866" s="2">
        <v>19939.8</v>
      </c>
      <c r="BG1866" s="2">
        <f t="shared" ref="BG1866:BG1929" si="1898">BO1866</f>
        <v>19930.212500000001</v>
      </c>
      <c r="BH1866">
        <f t="shared" si="1880"/>
        <v>1</v>
      </c>
      <c r="BI1866" s="3">
        <f t="shared" si="1875"/>
        <v>5.6336445466268425E-4</v>
      </c>
      <c r="BJ1866">
        <f t="shared" si="1891"/>
        <v>2.0275717672164273E-3</v>
      </c>
      <c r="BK1866">
        <f t="shared" ref="BK1866:BK1929" si="1899">(BE1866-BG1866)/BG1866</f>
        <v>2.5101337981218285E-3</v>
      </c>
      <c r="BL1866">
        <f t="shared" ref="BL1866:BL1929" si="1900">(BC1866-BG1866)/BG1866</f>
        <v>7.4397099378641432E-4</v>
      </c>
      <c r="BM1866">
        <f t="shared" si="1892"/>
        <v>1.7648498072704154E-3</v>
      </c>
      <c r="BN1866">
        <f t="shared" si="1881"/>
        <v>19915.645</v>
      </c>
      <c r="BO1866">
        <f t="shared" si="1893"/>
        <v>19930.212500000001</v>
      </c>
      <c r="BP1866">
        <f t="shared" si="1845"/>
        <v>19830.654166666664</v>
      </c>
      <c r="BQ1866">
        <f t="shared" si="1851"/>
        <v>19425.240769230772</v>
      </c>
      <c r="BR1866">
        <f t="shared" si="1860"/>
        <v>18875.916999999998</v>
      </c>
      <c r="BS1866">
        <f t="shared" si="1857"/>
        <v>18619.085699999992</v>
      </c>
      <c r="BT1866">
        <f t="shared" si="1839"/>
        <v>18235.965500000009</v>
      </c>
      <c r="BU1866">
        <f t="shared" si="1884"/>
        <v>19960.41271113533</v>
      </c>
      <c r="BV1866">
        <f t="shared" ref="BV1866:BV1929" si="1901">((BD1866-BV1865)*(2/5)) +BV1865</f>
        <v>19924.700078089205</v>
      </c>
      <c r="BW1866">
        <f t="shared" si="1848"/>
        <v>19798.026513308392</v>
      </c>
      <c r="BX1866">
        <f t="shared" si="1854"/>
        <v>19496.208460227925</v>
      </c>
      <c r="BY1866">
        <f t="shared" si="1863"/>
        <v>19136.704515993533</v>
      </c>
      <c r="BZ1866">
        <f t="shared" si="1866"/>
        <v>18748.512662392372</v>
      </c>
      <c r="CA1866">
        <f t="shared" si="1842"/>
        <v>18332.256070763859</v>
      </c>
    </row>
    <row r="1867" spans="1:79" x14ac:dyDescent="0.45">
      <c r="A1867" s="1">
        <v>42732</v>
      </c>
      <c r="B1867">
        <v>116.76</v>
      </c>
      <c r="C1867">
        <v>117.52</v>
      </c>
      <c r="D1867">
        <v>118.02</v>
      </c>
      <c r="E1867">
        <v>116.2</v>
      </c>
      <c r="F1867">
        <v>20905892</v>
      </c>
      <c r="G1867" s="6">
        <f t="shared" si="1867"/>
        <v>116.78382869552999</v>
      </c>
      <c r="H1867">
        <f t="shared" si="1876"/>
        <v>1</v>
      </c>
      <c r="I1867" s="3">
        <f t="shared" si="1868"/>
        <v>4.2640286542725567E-3</v>
      </c>
      <c r="J1867">
        <f t="shared" si="1869"/>
        <v>1.5587529976019126E-2</v>
      </c>
      <c r="K1867">
        <f t="shared" si="1885"/>
        <v>1.0585123970313203E-2</v>
      </c>
      <c r="L1867">
        <f t="shared" si="1886"/>
        <v>-2.0404105428081099E-4</v>
      </c>
      <c r="M1867">
        <f t="shared" si="1870"/>
        <v>1.0791366906474743E-2</v>
      </c>
      <c r="N1867">
        <f t="shared" si="1871"/>
        <v>0.12479912361548601</v>
      </c>
      <c r="O1867">
        <f t="shared" si="1877"/>
        <v>0.12490095702951642</v>
      </c>
      <c r="P1867">
        <f t="shared" si="1878"/>
        <v>116.89</v>
      </c>
      <c r="Q1867">
        <f t="shared" si="1887"/>
        <v>116.7825</v>
      </c>
      <c r="R1867">
        <f t="shared" si="1843"/>
        <v>115.84500000000001</v>
      </c>
      <c r="S1867">
        <f t="shared" si="1849"/>
        <v>113.15</v>
      </c>
      <c r="T1867">
        <f t="shared" si="1858"/>
        <v>112.88019999999999</v>
      </c>
      <c r="U1867">
        <f t="shared" si="1855"/>
        <v>111.76940000000005</v>
      </c>
      <c r="V1867">
        <f t="shared" si="1837"/>
        <v>106.05030000000006</v>
      </c>
      <c r="W1867">
        <f t="shared" si="1882"/>
        <v>116.40759762300388</v>
      </c>
      <c r="X1867">
        <f t="shared" si="1894"/>
        <v>116.78382869552999</v>
      </c>
      <c r="Y1867">
        <f t="shared" si="1846"/>
        <v>115.769902928558</v>
      </c>
      <c r="Z1867">
        <f t="shared" si="1852"/>
        <v>114.25762572615274</v>
      </c>
      <c r="AA1867">
        <f t="shared" si="1861"/>
        <v>113.0820465128201</v>
      </c>
      <c r="AB1867">
        <f t="shared" si="1864"/>
        <v>111.0112833915552</v>
      </c>
      <c r="AC1867">
        <f t="shared" si="1840"/>
        <v>109.65588765305712</v>
      </c>
      <c r="AD1867" s="2">
        <v>2249.92</v>
      </c>
      <c r="AE1867" s="2">
        <v>2270.23</v>
      </c>
      <c r="AF1867" s="2">
        <v>2271.31</v>
      </c>
      <c r="AG1867" s="2">
        <v>2249.11</v>
      </c>
      <c r="AH1867" s="6">
        <f t="shared" si="1895"/>
        <v>2270.7442301135361</v>
      </c>
      <c r="AI1867">
        <f t="shared" si="1896"/>
        <v>1</v>
      </c>
      <c r="AJ1867" s="3">
        <f t="shared" si="1872"/>
        <v>8.3565459610028016E-3</v>
      </c>
      <c r="AK1867">
        <f t="shared" si="1873"/>
        <v>9.8670174939552591E-3</v>
      </c>
      <c r="AL1867">
        <f t="shared" si="1888"/>
        <v>2.4915614843841406E-4</v>
      </c>
      <c r="AM1867">
        <f t="shared" si="1889"/>
        <v>-9.1706630087946238E-3</v>
      </c>
      <c r="AN1867">
        <f t="shared" si="1874"/>
        <v>9.5070046935001561E-3</v>
      </c>
      <c r="AO1867">
        <f t="shared" si="1879"/>
        <v>2263.2399999999998</v>
      </c>
      <c r="AP1867">
        <f t="shared" si="1890"/>
        <v>2264.9874999999997</v>
      </c>
      <c r="AQ1867">
        <f t="shared" si="1844"/>
        <v>2262.2083333333335</v>
      </c>
      <c r="AR1867">
        <f t="shared" si="1850"/>
        <v>2230.5057692307691</v>
      </c>
      <c r="AS1867">
        <f t="shared" si="1859"/>
        <v>2186.6291999999994</v>
      </c>
      <c r="AT1867">
        <f t="shared" si="1856"/>
        <v>2175.9679999999994</v>
      </c>
      <c r="AU1867">
        <f t="shared" si="1838"/>
        <v>2132.0140499999984</v>
      </c>
      <c r="AV1867">
        <f t="shared" si="1883"/>
        <v>2270.7442301135361</v>
      </c>
      <c r="AW1867">
        <f t="shared" si="1897"/>
        <v>2266.6237140124995</v>
      </c>
      <c r="AX1867">
        <f t="shared" si="1847"/>
        <v>2257.7182474819169</v>
      </c>
      <c r="AY1867">
        <f t="shared" si="1853"/>
        <v>2235.0477445743231</v>
      </c>
      <c r="AZ1867">
        <f t="shared" si="1862"/>
        <v>2208.6849526973065</v>
      </c>
      <c r="BA1867">
        <f t="shared" si="1865"/>
        <v>2178.6712336005789</v>
      </c>
      <c r="BB1867">
        <f t="shared" si="1841"/>
        <v>2139.3953956138489</v>
      </c>
      <c r="BC1867" s="2">
        <v>19833.68</v>
      </c>
      <c r="BD1867" s="2">
        <v>19964.310000000001</v>
      </c>
      <c r="BE1867" s="2">
        <v>19981.11</v>
      </c>
      <c r="BF1867" s="2">
        <v>19827.310000000001</v>
      </c>
      <c r="BG1867" s="2">
        <f t="shared" si="1898"/>
        <v>19935.93</v>
      </c>
      <c r="BH1867">
        <f t="shared" si="1880"/>
        <v>-1</v>
      </c>
      <c r="BI1867" s="3">
        <f t="shared" si="1875"/>
        <v>-5.5833430266372282E-3</v>
      </c>
      <c r="BJ1867">
        <f t="shared" si="1891"/>
        <v>7.7544863081384424E-3</v>
      </c>
      <c r="BK1867">
        <f t="shared" si="1899"/>
        <v>2.2662599637940286E-3</v>
      </c>
      <c r="BL1867">
        <f t="shared" si="1900"/>
        <v>-5.1289305289494895E-3</v>
      </c>
      <c r="BM1867">
        <f t="shared" si="1892"/>
        <v>7.4333154512929668E-3</v>
      </c>
      <c r="BN1867">
        <f t="shared" si="1881"/>
        <v>19926.035</v>
      </c>
      <c r="BO1867">
        <f t="shared" si="1893"/>
        <v>19935.93</v>
      </c>
      <c r="BP1867">
        <f t="shared" si="1845"/>
        <v>19862.614166666663</v>
      </c>
      <c r="BQ1867">
        <f t="shared" si="1851"/>
        <v>19466.673076923078</v>
      </c>
      <c r="BR1867">
        <f t="shared" si="1860"/>
        <v>18911.239199999996</v>
      </c>
      <c r="BS1867">
        <f t="shared" si="1857"/>
        <v>18635.005999999994</v>
      </c>
      <c r="BT1867">
        <f t="shared" si="1839"/>
        <v>18249.64535000001</v>
      </c>
      <c r="BU1867">
        <f t="shared" si="1884"/>
        <v>19966.258644432339</v>
      </c>
      <c r="BV1867">
        <f t="shared" si="1901"/>
        <v>19940.544046853523</v>
      </c>
      <c r="BW1867">
        <f t="shared" si="1848"/>
        <v>19823.608588184023</v>
      </c>
      <c r="BX1867">
        <f t="shared" si="1854"/>
        <v>19530.882648359191</v>
      </c>
      <c r="BY1867">
        <f t="shared" si="1863"/>
        <v>19169.159633013394</v>
      </c>
      <c r="BZ1867">
        <f t="shared" si="1866"/>
        <v>18772.587857196482</v>
      </c>
      <c r="CA1867">
        <f t="shared" si="1842"/>
        <v>18348.495413343324</v>
      </c>
    </row>
    <row r="1868" spans="1:79" x14ac:dyDescent="0.45">
      <c r="A1868" s="1">
        <v>42733</v>
      </c>
      <c r="B1868">
        <v>116.73</v>
      </c>
      <c r="C1868">
        <v>116.45</v>
      </c>
      <c r="D1868">
        <v>117.11</v>
      </c>
      <c r="E1868">
        <v>116.4</v>
      </c>
      <c r="F1868">
        <v>15039519</v>
      </c>
      <c r="G1868" s="6">
        <f t="shared" si="1867"/>
        <v>116.76229721731799</v>
      </c>
      <c r="H1868">
        <f t="shared" si="1876"/>
        <v>1</v>
      </c>
      <c r="I1868" s="3">
        <f t="shared" si="1868"/>
        <v>2.5693730729702924E-4</v>
      </c>
      <c r="J1868">
        <f t="shared" si="1869"/>
        <v>6.0824124046945406E-3</v>
      </c>
      <c r="K1868">
        <f t="shared" si="1885"/>
        <v>2.9778686354111536E-3</v>
      </c>
      <c r="L1868">
        <f t="shared" si="1886"/>
        <v>-2.7660655954616579E-4</v>
      </c>
      <c r="M1868">
        <f t="shared" si="1870"/>
        <v>3.2553756532167862E-3</v>
      </c>
      <c r="N1868">
        <f t="shared" si="1871"/>
        <v>-0.39006387105864221</v>
      </c>
      <c r="O1868">
        <f t="shared" si="1877"/>
        <v>-1.5593375485370473E-2</v>
      </c>
      <c r="P1868">
        <f t="shared" si="1878"/>
        <v>117.01</v>
      </c>
      <c r="Q1868">
        <f t="shared" si="1887"/>
        <v>116.7075</v>
      </c>
      <c r="R1868">
        <f t="shared" si="1843"/>
        <v>116.07916666666667</v>
      </c>
      <c r="S1868">
        <f t="shared" si="1849"/>
        <v>113.4076923076923</v>
      </c>
      <c r="T1868">
        <f t="shared" si="1858"/>
        <v>112.8644</v>
      </c>
      <c r="U1868">
        <f t="shared" si="1855"/>
        <v>111.86220000000004</v>
      </c>
      <c r="V1868">
        <f t="shared" si="1837"/>
        <v>106.11120000000003</v>
      </c>
      <c r="W1868">
        <f t="shared" si="1882"/>
        <v>116.89120118849806</v>
      </c>
      <c r="X1868">
        <f t="shared" si="1894"/>
        <v>116.76229721731799</v>
      </c>
      <c r="Y1868">
        <f t="shared" si="1846"/>
        <v>115.91761017031831</v>
      </c>
      <c r="Z1868">
        <f t="shared" si="1852"/>
        <v>114.44076456125254</v>
      </c>
      <c r="AA1868">
        <f t="shared" si="1861"/>
        <v>113.22510351231735</v>
      </c>
      <c r="AB1868">
        <f t="shared" si="1864"/>
        <v>111.1245253045937</v>
      </c>
      <c r="AC1868">
        <f t="shared" si="1840"/>
        <v>109.72627683063864</v>
      </c>
      <c r="AD1868" s="2">
        <v>2249.2600000000002</v>
      </c>
      <c r="AE1868" s="2">
        <v>2249.5</v>
      </c>
      <c r="AF1868" s="2">
        <v>2254.5100000000002</v>
      </c>
      <c r="AG1868" s="2">
        <v>2244.56</v>
      </c>
      <c r="AH1868" s="6">
        <f t="shared" si="1895"/>
        <v>2238.8778849432319</v>
      </c>
      <c r="AI1868">
        <f t="shared" si="1896"/>
        <v>1</v>
      </c>
      <c r="AJ1868" s="3">
        <f t="shared" si="1872"/>
        <v>2.9334376333374273E-4</v>
      </c>
      <c r="AK1868">
        <f t="shared" si="1873"/>
        <v>4.423677120475299E-3</v>
      </c>
      <c r="AL1868">
        <f t="shared" si="1888"/>
        <v>6.9821204460933034E-3</v>
      </c>
      <c r="AM1868">
        <f t="shared" si="1889"/>
        <v>4.6371957696261382E-3</v>
      </c>
      <c r="AN1868">
        <f t="shared" si="1874"/>
        <v>2.3341009932155462E-3</v>
      </c>
      <c r="AO1868">
        <f t="shared" si="1879"/>
        <v>2268.23</v>
      </c>
      <c r="AP1868">
        <f t="shared" si="1890"/>
        <v>2264.91</v>
      </c>
      <c r="AQ1868">
        <f t="shared" si="1844"/>
        <v>2263.9166666666665</v>
      </c>
      <c r="AR1868">
        <f t="shared" si="1850"/>
        <v>2233.7126923076921</v>
      </c>
      <c r="AS1868">
        <f t="shared" si="1859"/>
        <v>2189.3747999999996</v>
      </c>
      <c r="AT1868">
        <f t="shared" si="1856"/>
        <v>2176.9823999999994</v>
      </c>
      <c r="AU1868">
        <f t="shared" si="1838"/>
        <v>2133.2888499999985</v>
      </c>
      <c r="AV1868">
        <f t="shared" si="1883"/>
        <v>2238.8778849432319</v>
      </c>
      <c r="AW1868">
        <f t="shared" si="1897"/>
        <v>2259.7742284074998</v>
      </c>
      <c r="AX1868">
        <f t="shared" si="1847"/>
        <v>2256.453901715468</v>
      </c>
      <c r="AY1868">
        <f t="shared" si="1853"/>
        <v>2236.1182820132622</v>
      </c>
      <c r="AZ1868">
        <f t="shared" si="1862"/>
        <v>2210.2855427876084</v>
      </c>
      <c r="BA1868">
        <f t="shared" si="1865"/>
        <v>2180.0737834302704</v>
      </c>
      <c r="BB1868">
        <f t="shared" si="1841"/>
        <v>2140.490963816696</v>
      </c>
      <c r="BC1868" s="2">
        <v>19819.78</v>
      </c>
      <c r="BD1868" s="2">
        <v>19835.46</v>
      </c>
      <c r="BE1868" s="2">
        <v>19878.439999999999</v>
      </c>
      <c r="BF1868" s="2">
        <v>19788.939999999999</v>
      </c>
      <c r="BG1868" s="2">
        <f t="shared" si="1898"/>
        <v>19934.764999999999</v>
      </c>
      <c r="BH1868">
        <f t="shared" si="1880"/>
        <v>-1</v>
      </c>
      <c r="BI1868" s="3">
        <f t="shared" si="1875"/>
        <v>-7.0082808636629489E-4</v>
      </c>
      <c r="BJ1868">
        <f t="shared" si="1891"/>
        <v>4.5156908906153351E-3</v>
      </c>
      <c r="BK1868">
        <f t="shared" si="1899"/>
        <v>-2.8254659636068311E-3</v>
      </c>
      <c r="BL1868">
        <f t="shared" si="1900"/>
        <v>-5.7680639826955867E-3</v>
      </c>
      <c r="BM1868">
        <f t="shared" si="1892"/>
        <v>2.9596695826088816E-3</v>
      </c>
      <c r="BN1868">
        <f t="shared" si="1881"/>
        <v>19953.885000000002</v>
      </c>
      <c r="BO1868">
        <f t="shared" si="1893"/>
        <v>19934.764999999999</v>
      </c>
      <c r="BP1868">
        <f t="shared" si="1845"/>
        <v>19890.360833333332</v>
      </c>
      <c r="BQ1868">
        <f t="shared" si="1851"/>
        <v>19507.403076923078</v>
      </c>
      <c r="BR1868">
        <f t="shared" si="1860"/>
        <v>18947.808399999998</v>
      </c>
      <c r="BS1868">
        <f t="shared" si="1857"/>
        <v>18650.621099999993</v>
      </c>
      <c r="BT1868">
        <f t="shared" si="1839"/>
        <v>18263.381150000008</v>
      </c>
      <c r="BU1868">
        <f t="shared" si="1884"/>
        <v>19770.060677783829</v>
      </c>
      <c r="BV1868">
        <f t="shared" si="1901"/>
        <v>19898.510428112113</v>
      </c>
      <c r="BW1868">
        <f t="shared" si="1848"/>
        <v>19825.431882309556</v>
      </c>
      <c r="BX1868">
        <f t="shared" si="1854"/>
        <v>19553.443933665916</v>
      </c>
      <c r="BY1868">
        <f t="shared" si="1863"/>
        <v>19195.289059169732</v>
      </c>
      <c r="BZ1868">
        <f t="shared" si="1866"/>
        <v>18793.634830321305</v>
      </c>
      <c r="CA1868">
        <f t="shared" si="1842"/>
        <v>18363.291080872244</v>
      </c>
    </row>
    <row r="1869" spans="1:79" x14ac:dyDescent="0.45">
      <c r="A1869" s="1">
        <v>42734</v>
      </c>
      <c r="B1869">
        <v>115.82</v>
      </c>
      <c r="C1869">
        <v>116.65</v>
      </c>
      <c r="D1869">
        <v>117.2</v>
      </c>
      <c r="E1869">
        <v>115.43</v>
      </c>
      <c r="F1869">
        <v>30586265</v>
      </c>
      <c r="G1869" s="6">
        <f t="shared" si="1867"/>
        <v>116.38537833039079</v>
      </c>
      <c r="H1869">
        <f t="shared" si="1876"/>
        <v>1</v>
      </c>
      <c r="I1869" s="3">
        <f t="shared" si="1868"/>
        <v>7.7957680116509101E-3</v>
      </c>
      <c r="J1869">
        <f t="shared" si="1869"/>
        <v>1.5282334657226698E-2</v>
      </c>
      <c r="K1869">
        <f t="shared" si="1885"/>
        <v>6.9993471799927459E-3</v>
      </c>
      <c r="L1869">
        <f t="shared" si="1886"/>
        <v>-4.8578123687137353E-3</v>
      </c>
      <c r="M1869">
        <f t="shared" si="1870"/>
        <v>1.1915040580210756E-2</v>
      </c>
      <c r="N1869">
        <f t="shared" si="1871"/>
        <v>0.50829174467689986</v>
      </c>
      <c r="O1869">
        <f t="shared" si="1877"/>
        <v>3.0066068979619272E-2</v>
      </c>
      <c r="P1869">
        <f t="shared" si="1878"/>
        <v>116.745</v>
      </c>
      <c r="Q1869">
        <f t="shared" si="1887"/>
        <v>116.81750000000001</v>
      </c>
      <c r="R1869">
        <f t="shared" si="1843"/>
        <v>116.36499999999999</v>
      </c>
      <c r="S1869">
        <f t="shared" si="1849"/>
        <v>113.6</v>
      </c>
      <c r="T1869">
        <f t="shared" si="1858"/>
        <v>112.8496</v>
      </c>
      <c r="U1869">
        <f t="shared" si="1855"/>
        <v>111.94580000000005</v>
      </c>
      <c r="V1869">
        <f t="shared" ref="V1869:V1932" si="1902">SUM(B1669:B1868)/200</f>
        <v>106.16500000000003</v>
      </c>
      <c r="W1869">
        <f t="shared" si="1882"/>
        <v>115.28439940575096</v>
      </c>
      <c r="X1869">
        <f t="shared" si="1894"/>
        <v>116.38537833039079</v>
      </c>
      <c r="Y1869">
        <f t="shared" si="1846"/>
        <v>115.90259322103857</v>
      </c>
      <c r="Z1869">
        <f t="shared" si="1852"/>
        <v>114.54293014930791</v>
      </c>
      <c r="AA1869">
        <f t="shared" si="1861"/>
        <v>113.32686415889313</v>
      </c>
      <c r="AB1869">
        <f t="shared" si="1864"/>
        <v>111.21750500153244</v>
      </c>
      <c r="AC1869">
        <f t="shared" si="1840"/>
        <v>109.78691089202532</v>
      </c>
      <c r="AD1869" s="2">
        <v>2238.83</v>
      </c>
      <c r="AE1869" s="2">
        <v>2251.61</v>
      </c>
      <c r="AF1869" s="2">
        <v>2253.58</v>
      </c>
      <c r="AG1869" s="2">
        <v>2233.62</v>
      </c>
      <c r="AH1869" s="6">
        <f t="shared" si="1895"/>
        <v>2257.9760575283844</v>
      </c>
      <c r="AI1869">
        <f t="shared" si="1896"/>
        <v>1</v>
      </c>
      <c r="AJ1869" s="3">
        <f t="shared" si="1872"/>
        <v>4.6370806398550145E-3</v>
      </c>
      <c r="AK1869">
        <f t="shared" si="1873"/>
        <v>8.9153709750182178E-3</v>
      </c>
      <c r="AL1869">
        <f t="shared" si="1888"/>
        <v>-1.9469017458035008E-3</v>
      </c>
      <c r="AM1869">
        <f t="shared" si="1889"/>
        <v>-8.4793005065527966E-3</v>
      </c>
      <c r="AN1869">
        <f t="shared" si="1874"/>
        <v>6.5882626193145529E-3</v>
      </c>
      <c r="AO1869">
        <f t="shared" si="1879"/>
        <v>2259.8649999999998</v>
      </c>
      <c r="AP1869">
        <f t="shared" si="1890"/>
        <v>2261.5524999999998</v>
      </c>
      <c r="AQ1869">
        <f t="shared" si="1844"/>
        <v>2263.1391666666664</v>
      </c>
      <c r="AR1869">
        <f t="shared" si="1850"/>
        <v>2236.1384615384618</v>
      </c>
      <c r="AS1869">
        <f t="shared" si="1859"/>
        <v>2191.5985999999994</v>
      </c>
      <c r="AT1869">
        <f t="shared" si="1856"/>
        <v>2177.639799999999</v>
      </c>
      <c r="AU1869">
        <f t="shared" ref="AU1869:AU1932" si="1903">SUM(AE1669:AE1868)/200</f>
        <v>2134.4651499999982</v>
      </c>
      <c r="AV1869">
        <f t="shared" si="1883"/>
        <v>2257.9760575283844</v>
      </c>
      <c r="AW1869">
        <f t="shared" si="1897"/>
        <v>2256.5085370444999</v>
      </c>
      <c r="AX1869">
        <f t="shared" si="1847"/>
        <v>2255.7086860669347</v>
      </c>
      <c r="AY1869">
        <f t="shared" si="1853"/>
        <v>2237.2658166789465</v>
      </c>
      <c r="AZ1869">
        <f t="shared" si="1862"/>
        <v>2211.9061097371141</v>
      </c>
      <c r="BA1869">
        <f t="shared" si="1865"/>
        <v>2181.4903421742256</v>
      </c>
      <c r="BB1869">
        <f t="shared" si="1841"/>
        <v>2141.5966258682711</v>
      </c>
      <c r="BC1869" s="2">
        <v>19762.599999999999</v>
      </c>
      <c r="BD1869" s="2">
        <v>19833.169999999998</v>
      </c>
      <c r="BE1869" s="2">
        <v>19852.55</v>
      </c>
      <c r="BF1869" s="2">
        <v>19718.669999999998</v>
      </c>
      <c r="BG1869" s="2">
        <f t="shared" si="1898"/>
        <v>19912.96</v>
      </c>
      <c r="BH1869">
        <f t="shared" si="1880"/>
        <v>-1</v>
      </c>
      <c r="BI1869" s="3">
        <f t="shared" si="1875"/>
        <v>-2.8849967053115773E-3</v>
      </c>
      <c r="BJ1869">
        <f t="shared" si="1891"/>
        <v>6.7744122736887371E-3</v>
      </c>
      <c r="BK1869">
        <f t="shared" si="1899"/>
        <v>-3.0337026740374037E-3</v>
      </c>
      <c r="BL1869">
        <f t="shared" si="1900"/>
        <v>-7.5508613485890889E-3</v>
      </c>
      <c r="BM1869">
        <f t="shared" si="1892"/>
        <v>4.5515266209912022E-3</v>
      </c>
      <c r="BN1869">
        <f t="shared" si="1881"/>
        <v>19899.885000000002</v>
      </c>
      <c r="BO1869">
        <f t="shared" si="1893"/>
        <v>19912.96</v>
      </c>
      <c r="BP1869">
        <f t="shared" si="1845"/>
        <v>19895.799166666664</v>
      </c>
      <c r="BQ1869">
        <f t="shared" si="1851"/>
        <v>19543.433076923076</v>
      </c>
      <c r="BR1869">
        <f t="shared" si="1860"/>
        <v>18981.616399999995</v>
      </c>
      <c r="BS1869">
        <f t="shared" si="1857"/>
        <v>18663.569199999994</v>
      </c>
      <c r="BT1869">
        <f t="shared" ref="BT1869:BT1932" si="1904">SUM(BD1669:BD1868)/200</f>
        <v>18276.311750000008</v>
      </c>
      <c r="BU1869">
        <f t="shared" si="1884"/>
        <v>19864.724661108085</v>
      </c>
      <c r="BV1869">
        <f t="shared" si="1901"/>
        <v>19872.374256867268</v>
      </c>
      <c r="BW1869">
        <f t="shared" si="1848"/>
        <v>19826.62236195424</v>
      </c>
      <c r="BX1869">
        <f t="shared" si="1854"/>
        <v>19574.164383023995</v>
      </c>
      <c r="BY1869">
        <f t="shared" si="1863"/>
        <v>19220.303998025822</v>
      </c>
      <c r="BZ1869">
        <f t="shared" si="1866"/>
        <v>18814.219685166427</v>
      </c>
      <c r="CA1869">
        <f t="shared" si="1842"/>
        <v>18377.916741759087</v>
      </c>
    </row>
    <row r="1870" spans="1:79" x14ac:dyDescent="0.45">
      <c r="A1870" s="1">
        <v>42738</v>
      </c>
      <c r="B1870">
        <v>116.15</v>
      </c>
      <c r="C1870">
        <v>115.8</v>
      </c>
      <c r="D1870">
        <v>116.33</v>
      </c>
      <c r="E1870">
        <v>114.76</v>
      </c>
      <c r="F1870">
        <v>28781865</v>
      </c>
      <c r="G1870" s="6">
        <f t="shared" si="1867"/>
        <v>116.29122699823448</v>
      </c>
      <c r="H1870">
        <f t="shared" si="1876"/>
        <v>-1</v>
      </c>
      <c r="I1870" s="3">
        <f t="shared" si="1868"/>
        <v>-2.8492488343983121E-3</v>
      </c>
      <c r="J1870">
        <f t="shared" si="1869"/>
        <v>1.3517003874300415E-2</v>
      </c>
      <c r="K1870">
        <f t="shared" si="1885"/>
        <v>3.3341295613046348E-4</v>
      </c>
      <c r="L1870">
        <f t="shared" si="1886"/>
        <v>-1.2144252140070427E-3</v>
      </c>
      <c r="M1870">
        <f t="shared" si="1870"/>
        <v>1.5497201894101816E-3</v>
      </c>
      <c r="N1870">
        <f t="shared" si="1871"/>
        <v>-6.2692254306661505E-2</v>
      </c>
      <c r="O1870">
        <f t="shared" si="1877"/>
        <v>-0.21560883435745484</v>
      </c>
      <c r="P1870">
        <f t="shared" si="1878"/>
        <v>116.27500000000001</v>
      </c>
      <c r="Q1870">
        <f t="shared" si="1887"/>
        <v>116.6425</v>
      </c>
      <c r="R1870">
        <f t="shared" si="1843"/>
        <v>116.4175</v>
      </c>
      <c r="S1870">
        <f t="shared" si="1849"/>
        <v>113.75461538461542</v>
      </c>
      <c r="T1870">
        <f t="shared" si="1858"/>
        <v>112.82359999999998</v>
      </c>
      <c r="U1870">
        <f t="shared" si="1855"/>
        <v>112.01590000000004</v>
      </c>
      <c r="V1870">
        <f t="shared" si="1902"/>
        <v>106.21510000000002</v>
      </c>
      <c r="W1870">
        <f t="shared" si="1882"/>
        <v>116.58280029712452</v>
      </c>
      <c r="X1870">
        <f t="shared" si="1894"/>
        <v>116.29122699823448</v>
      </c>
      <c r="Y1870">
        <f t="shared" si="1846"/>
        <v>115.94065580241725</v>
      </c>
      <c r="Z1870">
        <f t="shared" si="1852"/>
        <v>114.66197236047029</v>
      </c>
      <c r="AA1870">
        <f t="shared" si="1861"/>
        <v>113.43757536834831</v>
      </c>
      <c r="AB1870">
        <f t="shared" si="1864"/>
        <v>111.31517816981894</v>
      </c>
      <c r="AC1870">
        <f t="shared" ref="AC1870:AC1933" si="1905">((B1870-AC1869)*(2/201)) +AC1869</f>
        <v>109.85022521150765</v>
      </c>
      <c r="AD1870" s="2">
        <v>2257.83</v>
      </c>
      <c r="AE1870" s="2">
        <v>2251.5700000000002</v>
      </c>
      <c r="AF1870" s="2">
        <v>2263.88</v>
      </c>
      <c r="AG1870" s="2">
        <v>2245.13</v>
      </c>
      <c r="AH1870" s="6">
        <f t="shared" si="1895"/>
        <v>2248.3669712358078</v>
      </c>
      <c r="AI1870">
        <f t="shared" si="1896"/>
        <v>-1</v>
      </c>
      <c r="AJ1870" s="3">
        <f t="shared" si="1872"/>
        <v>-8.4865755774221358E-3</v>
      </c>
      <c r="AK1870">
        <f t="shared" si="1873"/>
        <v>8.3044339033496763E-3</v>
      </c>
      <c r="AL1870">
        <f t="shared" si="1888"/>
        <v>6.8996871785861657E-3</v>
      </c>
      <c r="AM1870">
        <f t="shared" si="1889"/>
        <v>4.2088453020597471E-3</v>
      </c>
      <c r="AN1870">
        <f t="shared" si="1874"/>
        <v>2.6795640061475761E-3</v>
      </c>
      <c r="AO1870">
        <f t="shared" si="1879"/>
        <v>2250.5550000000003</v>
      </c>
      <c r="AP1870">
        <f t="shared" si="1890"/>
        <v>2259.3924999999999</v>
      </c>
      <c r="AQ1870">
        <f t="shared" si="1844"/>
        <v>2262.1633333333334</v>
      </c>
      <c r="AR1870">
        <f t="shared" si="1850"/>
        <v>2238.0634615384615</v>
      </c>
      <c r="AS1870">
        <f t="shared" si="1859"/>
        <v>2193.8145999999997</v>
      </c>
      <c r="AT1870">
        <f t="shared" si="1856"/>
        <v>2178.3334999999993</v>
      </c>
      <c r="AU1870">
        <f t="shared" si="1903"/>
        <v>2135.5886999999984</v>
      </c>
      <c r="AV1870">
        <f t="shared" si="1883"/>
        <v>2248.3669712358078</v>
      </c>
      <c r="AW1870">
        <f t="shared" si="1897"/>
        <v>2254.5331222267</v>
      </c>
      <c r="AX1870">
        <f t="shared" si="1847"/>
        <v>2255.0719651335603</v>
      </c>
      <c r="AY1870">
        <f t="shared" si="1853"/>
        <v>2238.3253858138396</v>
      </c>
      <c r="AZ1870">
        <f t="shared" si="1862"/>
        <v>2213.46155641409</v>
      </c>
      <c r="BA1870">
        <f t="shared" si="1865"/>
        <v>2182.8780581707756</v>
      </c>
      <c r="BB1870">
        <f t="shared" ref="BB1870:BB1933" si="1906">((AE1870-BB1869)*(2/201)) +BB1869</f>
        <v>2142.6908882974426</v>
      </c>
      <c r="BC1870" s="2">
        <v>19881.759999999998</v>
      </c>
      <c r="BD1870" s="2">
        <v>19872.86</v>
      </c>
      <c r="BE1870" s="2">
        <v>19938.53</v>
      </c>
      <c r="BF1870" s="2">
        <v>19775.93</v>
      </c>
      <c r="BG1870" s="2">
        <f t="shared" si="1898"/>
        <v>19894.099999999999</v>
      </c>
      <c r="BH1870">
        <f t="shared" si="1880"/>
        <v>1</v>
      </c>
      <c r="BI1870" s="3">
        <f t="shared" si="1875"/>
        <v>6.0295710078633307E-3</v>
      </c>
      <c r="BJ1870">
        <f t="shared" si="1891"/>
        <v>8.178350407609716E-3</v>
      </c>
      <c r="BK1870">
        <f t="shared" si="1899"/>
        <v>2.2333254583017225E-3</v>
      </c>
      <c r="BL1870">
        <f t="shared" si="1900"/>
        <v>-6.2028440592940351E-4</v>
      </c>
      <c r="BM1870">
        <f t="shared" si="1892"/>
        <v>2.8553810125461951E-3</v>
      </c>
      <c r="BN1870">
        <f t="shared" si="1881"/>
        <v>19834.314999999999</v>
      </c>
      <c r="BO1870">
        <f t="shared" si="1893"/>
        <v>19894.099999999999</v>
      </c>
      <c r="BP1870">
        <f t="shared" si="1845"/>
        <v>19894.212499999998</v>
      </c>
      <c r="BQ1870">
        <f t="shared" si="1851"/>
        <v>19576.616923076926</v>
      </c>
      <c r="BR1870">
        <f t="shared" si="1860"/>
        <v>19014.7156</v>
      </c>
      <c r="BS1870">
        <f t="shared" si="1857"/>
        <v>18676.520399999994</v>
      </c>
      <c r="BT1870">
        <f t="shared" si="1904"/>
        <v>18288.87070000001</v>
      </c>
      <c r="BU1870">
        <f t="shared" si="1884"/>
        <v>19876.927669445959</v>
      </c>
      <c r="BV1870">
        <f t="shared" si="1901"/>
        <v>19872.56855412036</v>
      </c>
      <c r="BW1870">
        <f t="shared" si="1848"/>
        <v>19833.735844730512</v>
      </c>
      <c r="BX1870">
        <f t="shared" si="1854"/>
        <v>19596.289984281477</v>
      </c>
      <c r="BY1870">
        <f t="shared" si="1863"/>
        <v>19245.894429475789</v>
      </c>
      <c r="BZ1870">
        <f t="shared" si="1866"/>
        <v>18835.182859717588</v>
      </c>
      <c r="CA1870">
        <f t="shared" ref="CA1870:CA1933" si="1907">((BD1870-CA1869)*(2/201)) +CA1869</f>
        <v>18392.791799055016</v>
      </c>
    </row>
    <row r="1871" spans="1:79" x14ac:dyDescent="0.45">
      <c r="A1871" s="1">
        <v>42739</v>
      </c>
      <c r="B1871">
        <v>116.02</v>
      </c>
      <c r="C1871">
        <v>115.85</v>
      </c>
      <c r="D1871">
        <v>116.51</v>
      </c>
      <c r="E1871">
        <v>115.75</v>
      </c>
      <c r="F1871">
        <v>21118116</v>
      </c>
      <c r="G1871" s="6">
        <f t="shared" si="1867"/>
        <v>116.18273619894069</v>
      </c>
      <c r="H1871">
        <f t="shared" si="1876"/>
        <v>1</v>
      </c>
      <c r="I1871" s="3">
        <f t="shared" si="1868"/>
        <v>1.1192423590185936E-3</v>
      </c>
      <c r="J1871">
        <f t="shared" si="1869"/>
        <v>6.5505947250474499E-3</v>
      </c>
      <c r="K1871">
        <f t="shared" si="1885"/>
        <v>2.8168023216370145E-3</v>
      </c>
      <c r="L1871">
        <f t="shared" si="1886"/>
        <v>-1.4006917401397532E-3</v>
      </c>
      <c r="M1871">
        <f t="shared" si="1870"/>
        <v>4.223409756938537E-3</v>
      </c>
      <c r="N1871">
        <f t="shared" si="1871"/>
        <v>-0.36289927567402319</v>
      </c>
      <c r="O1871">
        <f t="shared" si="1877"/>
        <v>-1.8050724165488738E-2</v>
      </c>
      <c r="P1871">
        <f t="shared" si="1878"/>
        <v>115.985</v>
      </c>
      <c r="Q1871">
        <f t="shared" si="1887"/>
        <v>116.36500000000001</v>
      </c>
      <c r="R1871">
        <f t="shared" si="1843"/>
        <v>116.4975</v>
      </c>
      <c r="S1871">
        <f t="shared" si="1849"/>
        <v>113.94384615384618</v>
      </c>
      <c r="T1871">
        <f t="shared" si="1858"/>
        <v>112.80539999999999</v>
      </c>
      <c r="U1871">
        <f t="shared" si="1855"/>
        <v>112.09740000000005</v>
      </c>
      <c r="V1871">
        <f t="shared" si="1902"/>
        <v>106.26625000000001</v>
      </c>
      <c r="W1871">
        <f t="shared" si="1882"/>
        <v>115.73859985143773</v>
      </c>
      <c r="X1871">
        <f t="shared" si="1894"/>
        <v>116.18273619894069</v>
      </c>
      <c r="Y1871">
        <f t="shared" si="1846"/>
        <v>115.95286260204537</v>
      </c>
      <c r="Z1871">
        <f t="shared" si="1852"/>
        <v>114.76256700043545</v>
      </c>
      <c r="AA1871">
        <f t="shared" si="1861"/>
        <v>113.53884692253072</v>
      </c>
      <c r="AB1871">
        <f t="shared" si="1864"/>
        <v>111.40834295853539</v>
      </c>
      <c r="AC1871">
        <f t="shared" si="1905"/>
        <v>109.911616005423</v>
      </c>
      <c r="AD1871" s="2">
        <v>2270.75</v>
      </c>
      <c r="AE1871" s="2">
        <v>2261.6</v>
      </c>
      <c r="AF1871" s="2">
        <v>2272.8200000000002</v>
      </c>
      <c r="AG1871" s="2">
        <v>2261.6</v>
      </c>
      <c r="AH1871" s="6">
        <f t="shared" si="1895"/>
        <v>2268.2165143820957</v>
      </c>
      <c r="AI1871">
        <f t="shared" si="1896"/>
        <v>-1</v>
      </c>
      <c r="AJ1871" s="3">
        <f t="shared" si="1872"/>
        <v>-5.7223085883348493E-3</v>
      </c>
      <c r="AK1871">
        <f t="shared" si="1873"/>
        <v>4.9410987559177603E-3</v>
      </c>
      <c r="AL1871">
        <f t="shared" si="1888"/>
        <v>2.0295618115444771E-3</v>
      </c>
      <c r="AM1871">
        <f t="shared" si="1889"/>
        <v>1.1169505211870968E-3</v>
      </c>
      <c r="AN1871">
        <f t="shared" si="1874"/>
        <v>9.1159308598487887E-4</v>
      </c>
      <c r="AO1871">
        <f t="shared" si="1879"/>
        <v>2251.59</v>
      </c>
      <c r="AP1871">
        <f t="shared" si="1890"/>
        <v>2255.7275</v>
      </c>
      <c r="AQ1871">
        <f t="shared" si="1844"/>
        <v>2260.7649999999999</v>
      </c>
      <c r="AR1871">
        <f t="shared" si="1850"/>
        <v>2240.1026923076925</v>
      </c>
      <c r="AS1871">
        <f t="shared" si="1859"/>
        <v>2195.9958000000001</v>
      </c>
      <c r="AT1871">
        <f t="shared" si="1856"/>
        <v>2179.0210999999995</v>
      </c>
      <c r="AU1871">
        <f t="shared" si="1903"/>
        <v>2136.6407499999982</v>
      </c>
      <c r="AV1871">
        <f t="shared" si="1883"/>
        <v>2268.2165143820957</v>
      </c>
      <c r="AW1871">
        <f t="shared" si="1897"/>
        <v>2257.35987333602</v>
      </c>
      <c r="AX1871">
        <f t="shared" si="1847"/>
        <v>2256.0762781899357</v>
      </c>
      <c r="AY1871">
        <f t="shared" si="1853"/>
        <v>2240.0494313091108</v>
      </c>
      <c r="AZ1871">
        <f t="shared" si="1862"/>
        <v>2215.3493385154984</v>
      </c>
      <c r="BA1871">
        <f t="shared" si="1865"/>
        <v>2184.4369085040275</v>
      </c>
      <c r="BB1871">
        <f t="shared" si="1906"/>
        <v>2143.8740635382642</v>
      </c>
      <c r="BC1871" s="2">
        <v>19942.16</v>
      </c>
      <c r="BD1871" s="2">
        <v>19890.939999999999</v>
      </c>
      <c r="BE1871" s="2">
        <v>19956.14</v>
      </c>
      <c r="BF1871" s="2">
        <v>19878.830000000002</v>
      </c>
      <c r="BG1871" s="2">
        <f t="shared" si="1898"/>
        <v>19876.45</v>
      </c>
      <c r="BH1871">
        <f t="shared" si="1880"/>
        <v>1</v>
      </c>
      <c r="BI1871" s="3">
        <f t="shared" si="1875"/>
        <v>3.0379604220150259E-3</v>
      </c>
      <c r="BJ1871">
        <f t="shared" si="1891"/>
        <v>3.8767114495118719E-3</v>
      </c>
      <c r="BK1871">
        <f t="shared" si="1899"/>
        <v>4.0092672484270927E-3</v>
      </c>
      <c r="BL1871">
        <f t="shared" si="1900"/>
        <v>3.3059223352258139E-3</v>
      </c>
      <c r="BM1871">
        <f t="shared" si="1892"/>
        <v>7.0102737115736527E-4</v>
      </c>
      <c r="BN1871">
        <f t="shared" si="1881"/>
        <v>19853.014999999999</v>
      </c>
      <c r="BO1871">
        <f t="shared" si="1893"/>
        <v>19876.45</v>
      </c>
      <c r="BP1871">
        <f t="shared" si="1845"/>
        <v>19893.939999999999</v>
      </c>
      <c r="BQ1871">
        <f t="shared" si="1851"/>
        <v>19609.591538461536</v>
      </c>
      <c r="BR1871">
        <f t="shared" si="1860"/>
        <v>19048.935400000002</v>
      </c>
      <c r="BS1871">
        <f t="shared" si="1857"/>
        <v>18689.834199999994</v>
      </c>
      <c r="BT1871">
        <f t="shared" si="1904"/>
        <v>18300.827550000009</v>
      </c>
      <c r="BU1871">
        <f t="shared" si="1884"/>
        <v>19897.946165277019</v>
      </c>
      <c r="BV1871">
        <f t="shared" si="1901"/>
        <v>19879.917132472216</v>
      </c>
      <c r="BW1871">
        <f t="shared" si="1848"/>
        <v>19842.53648400274</v>
      </c>
      <c r="BX1871">
        <f t="shared" si="1854"/>
        <v>19618.115911371737</v>
      </c>
      <c r="BY1871">
        <f t="shared" si="1863"/>
        <v>19271.190334202231</v>
      </c>
      <c r="BZ1871">
        <f t="shared" si="1866"/>
        <v>18856.08894170338</v>
      </c>
      <c r="CA1871">
        <f t="shared" si="1907"/>
        <v>18407.6987463281</v>
      </c>
    </row>
    <row r="1872" spans="1:79" x14ac:dyDescent="0.45">
      <c r="A1872" s="1">
        <v>42740</v>
      </c>
      <c r="B1872">
        <v>116.61</v>
      </c>
      <c r="C1872">
        <v>115.92</v>
      </c>
      <c r="D1872">
        <v>116.86</v>
      </c>
      <c r="E1872">
        <v>115.81</v>
      </c>
      <c r="F1872">
        <v>22193587</v>
      </c>
      <c r="G1872" s="6">
        <f t="shared" si="1867"/>
        <v>116.35364171936442</v>
      </c>
      <c r="H1872">
        <f t="shared" si="1876"/>
        <v>-1</v>
      </c>
      <c r="I1872" s="3">
        <f t="shared" si="1868"/>
        <v>-5.0853301154973572E-3</v>
      </c>
      <c r="J1872">
        <f t="shared" si="1869"/>
        <v>9.0043735528685127E-3</v>
      </c>
      <c r="K1872">
        <f t="shared" si="1885"/>
        <v>4.3518902644824504E-3</v>
      </c>
      <c r="L1872">
        <f t="shared" si="1886"/>
        <v>2.2032682161671961E-3</v>
      </c>
      <c r="M1872">
        <f t="shared" si="1870"/>
        <v>2.1438984649686989E-3</v>
      </c>
      <c r="N1872">
        <f t="shared" si="1871"/>
        <v>4.8458638074142767E-2</v>
      </c>
      <c r="O1872">
        <f t="shared" si="1877"/>
        <v>0.18581565456073335</v>
      </c>
      <c r="P1872">
        <f t="shared" si="1878"/>
        <v>116.08500000000001</v>
      </c>
      <c r="Q1872">
        <f t="shared" si="1887"/>
        <v>116.18</v>
      </c>
      <c r="R1872">
        <f t="shared" si="1843"/>
        <v>116.51416666666665</v>
      </c>
      <c r="S1872">
        <f t="shared" si="1849"/>
        <v>114.10653846153849</v>
      </c>
      <c r="T1872">
        <f t="shared" si="1858"/>
        <v>112.7938</v>
      </c>
      <c r="U1872">
        <f t="shared" si="1855"/>
        <v>112.17830000000004</v>
      </c>
      <c r="V1872">
        <f t="shared" si="1902"/>
        <v>106.31680000000001</v>
      </c>
      <c r="W1872">
        <f t="shared" si="1882"/>
        <v>117.04570007428114</v>
      </c>
      <c r="X1872">
        <f t="shared" si="1894"/>
        <v>116.35364171936442</v>
      </c>
      <c r="Y1872">
        <f t="shared" si="1846"/>
        <v>116.05396066326917</v>
      </c>
      <c r="Z1872">
        <f t="shared" si="1852"/>
        <v>114.89941388929209</v>
      </c>
      <c r="AA1872">
        <f t="shared" si="1861"/>
        <v>113.65928429811775</v>
      </c>
      <c r="AB1872">
        <f t="shared" si="1864"/>
        <v>111.51134606826736</v>
      </c>
      <c r="AC1872">
        <f t="shared" si="1905"/>
        <v>109.97826659243371</v>
      </c>
      <c r="AD1872" s="2">
        <v>2269</v>
      </c>
      <c r="AE1872" s="2">
        <v>2268.1799999999998</v>
      </c>
      <c r="AF1872" s="2">
        <v>2271.5</v>
      </c>
      <c r="AG1872" s="2">
        <v>2260.4499999999998</v>
      </c>
      <c r="AH1872" s="6">
        <f t="shared" si="1895"/>
        <v>2268.1617428089521</v>
      </c>
      <c r="AI1872">
        <f t="shared" si="1896"/>
        <v>1</v>
      </c>
      <c r="AJ1872" s="3">
        <f t="shared" si="1872"/>
        <v>7.7067048332048887E-4</v>
      </c>
      <c r="AK1872">
        <f t="shared" si="1873"/>
        <v>4.8699867783165195E-3</v>
      </c>
      <c r="AL1872">
        <f t="shared" si="1888"/>
        <v>1.4717897441095626E-3</v>
      </c>
      <c r="AM1872">
        <f t="shared" si="1889"/>
        <v>3.6957557974228383E-4</v>
      </c>
      <c r="AN1872">
        <f t="shared" si="1874"/>
        <v>1.1018069634200088E-3</v>
      </c>
      <c r="AO1872">
        <f t="shared" si="1879"/>
        <v>2256.585</v>
      </c>
      <c r="AP1872">
        <f t="shared" si="1890"/>
        <v>2253.5700000000002</v>
      </c>
      <c r="AQ1872">
        <f t="shared" si="1844"/>
        <v>2261.4175</v>
      </c>
      <c r="AR1872">
        <f t="shared" si="1850"/>
        <v>2242.2307692307695</v>
      </c>
      <c r="AS1872">
        <f t="shared" si="1859"/>
        <v>2198.4392000000003</v>
      </c>
      <c r="AT1872">
        <f t="shared" si="1856"/>
        <v>2179.8573999999994</v>
      </c>
      <c r="AU1872">
        <f t="shared" si="1903"/>
        <v>2137.7093499999987</v>
      </c>
      <c r="AV1872">
        <f t="shared" si="1883"/>
        <v>2268.1617428089521</v>
      </c>
      <c r="AW1872">
        <f t="shared" si="1897"/>
        <v>2261.6879240016119</v>
      </c>
      <c r="AX1872">
        <f t="shared" si="1847"/>
        <v>2257.9383892376377</v>
      </c>
      <c r="AY1872">
        <f t="shared" si="1853"/>
        <v>2242.1331771380655</v>
      </c>
      <c r="AZ1872">
        <f t="shared" si="1862"/>
        <v>2217.4211291619495</v>
      </c>
      <c r="BA1872">
        <f t="shared" si="1865"/>
        <v>2186.0951875435517</v>
      </c>
      <c r="BB1872">
        <f t="shared" si="1906"/>
        <v>2145.1109385279333</v>
      </c>
      <c r="BC1872" s="2">
        <v>19899.29</v>
      </c>
      <c r="BD1872" s="2">
        <v>19924.560000000001</v>
      </c>
      <c r="BE1872" s="2">
        <v>19948.599999999999</v>
      </c>
      <c r="BF1872" s="2">
        <v>19811.12</v>
      </c>
      <c r="BG1872" s="2">
        <f t="shared" si="1898"/>
        <v>19858.107499999998</v>
      </c>
      <c r="BH1872">
        <f t="shared" si="1880"/>
        <v>-1</v>
      </c>
      <c r="BI1872" s="3">
        <f t="shared" si="1875"/>
        <v>-2.1497169815104774E-3</v>
      </c>
      <c r="BJ1872">
        <f t="shared" si="1891"/>
        <v>6.9087892080571499E-3</v>
      </c>
      <c r="BK1872">
        <f t="shared" si="1899"/>
        <v>4.5569548860585176E-3</v>
      </c>
      <c r="BL1872">
        <f t="shared" si="1900"/>
        <v>2.0738381036562838E-3</v>
      </c>
      <c r="BM1872">
        <f t="shared" si="1892"/>
        <v>2.4779778575013314E-3</v>
      </c>
      <c r="BN1872">
        <f t="shared" si="1881"/>
        <v>19881.900000000001</v>
      </c>
      <c r="BO1872">
        <f t="shared" si="1893"/>
        <v>19858.107499999998</v>
      </c>
      <c r="BP1872">
        <f t="shared" si="1845"/>
        <v>19900.559999999998</v>
      </c>
      <c r="BQ1872">
        <f t="shared" si="1851"/>
        <v>19640.253846153846</v>
      </c>
      <c r="BR1872">
        <f t="shared" si="1860"/>
        <v>19083.7016</v>
      </c>
      <c r="BS1872">
        <f t="shared" si="1857"/>
        <v>18703.552799999994</v>
      </c>
      <c r="BT1872">
        <f t="shared" si="1904"/>
        <v>18312.333750000013</v>
      </c>
      <c r="BU1872">
        <f t="shared" si="1884"/>
        <v>19937.866917361491</v>
      </c>
      <c r="BV1872">
        <f t="shared" si="1901"/>
        <v>19897.774279483328</v>
      </c>
      <c r="BW1872">
        <f t="shared" si="1848"/>
        <v>19855.155486463857</v>
      </c>
      <c r="BX1872">
        <f t="shared" si="1854"/>
        <v>19640.815473492348</v>
      </c>
      <c r="BY1872">
        <f t="shared" si="1863"/>
        <v>19296.812674037435</v>
      </c>
      <c r="BZ1872">
        <f t="shared" si="1866"/>
        <v>18877.246784441926</v>
      </c>
      <c r="CA1872">
        <f t="shared" si="1907"/>
        <v>18422.791893130805</v>
      </c>
    </row>
    <row r="1873" spans="1:79" x14ac:dyDescent="0.45">
      <c r="A1873" s="1">
        <v>42741</v>
      </c>
      <c r="B1873">
        <v>117.91</v>
      </c>
      <c r="C1873">
        <v>116.78</v>
      </c>
      <c r="D1873">
        <v>118.16</v>
      </c>
      <c r="E1873">
        <v>116.47</v>
      </c>
      <c r="F1873">
        <v>31751900</v>
      </c>
      <c r="G1873" s="6">
        <f t="shared" si="1867"/>
        <v>116.97618503161866</v>
      </c>
      <c r="H1873">
        <f t="shared" si="1876"/>
        <v>-1</v>
      </c>
      <c r="I1873" s="3">
        <f t="shared" si="1868"/>
        <v>-1.1148272017837212E-2</v>
      </c>
      <c r="J1873">
        <f t="shared" si="1869"/>
        <v>1.4332965821389177E-2</v>
      </c>
      <c r="K1873">
        <f t="shared" si="1885"/>
        <v>1.0120136573622708E-2</v>
      </c>
      <c r="L1873">
        <f t="shared" si="1886"/>
        <v>7.9829494193961893E-3</v>
      </c>
      <c r="M1873">
        <f t="shared" si="1870"/>
        <v>2.1202612161818337E-3</v>
      </c>
      <c r="N1873">
        <f t="shared" si="1871"/>
        <v>0.30103121388011428</v>
      </c>
      <c r="O1873">
        <f t="shared" si="1877"/>
        <v>4.7612889164036269E-2</v>
      </c>
      <c r="P1873">
        <f t="shared" si="1878"/>
        <v>116.315</v>
      </c>
      <c r="Q1873">
        <f t="shared" si="1887"/>
        <v>116.15</v>
      </c>
      <c r="R1873">
        <f t="shared" ref="R1873:R1936" si="1908">SUM(B1861:B1872)/12</f>
        <v>116.5675</v>
      </c>
      <c r="S1873">
        <f t="shared" si="1849"/>
        <v>114.30038461538467</v>
      </c>
      <c r="T1873">
        <f t="shared" si="1858"/>
        <v>112.77300000000001</v>
      </c>
      <c r="U1873">
        <f t="shared" si="1855"/>
        <v>112.26260000000003</v>
      </c>
      <c r="V1873">
        <f t="shared" si="1902"/>
        <v>106.36625000000002</v>
      </c>
      <c r="W1873">
        <f t="shared" si="1882"/>
        <v>118.34214996285942</v>
      </c>
      <c r="X1873">
        <f t="shared" si="1894"/>
        <v>116.97618503161866</v>
      </c>
      <c r="Y1873">
        <f t="shared" si="1846"/>
        <v>116.33950517661238</v>
      </c>
      <c r="Z1873">
        <f t="shared" si="1852"/>
        <v>115.12242026786305</v>
      </c>
      <c r="AA1873">
        <f t="shared" si="1861"/>
        <v>113.82597903152489</v>
      </c>
      <c r="AB1873">
        <f t="shared" si="1864"/>
        <v>111.63805208671751</v>
      </c>
      <c r="AC1873">
        <f t="shared" si="1905"/>
        <v>110.05718931290701</v>
      </c>
      <c r="AD1873" s="2">
        <v>2276.98</v>
      </c>
      <c r="AE1873" s="2">
        <v>2271.14</v>
      </c>
      <c r="AF1873" s="2">
        <v>2282.1</v>
      </c>
      <c r="AG1873" s="2">
        <v>2264.06</v>
      </c>
      <c r="AH1873" s="6">
        <f t="shared" si="1895"/>
        <v>2272.629128595524</v>
      </c>
      <c r="AI1873">
        <f t="shared" si="1896"/>
        <v>-1</v>
      </c>
      <c r="AJ1873" s="3">
        <f t="shared" si="1872"/>
        <v>-3.516967827236676E-3</v>
      </c>
      <c r="AK1873">
        <f t="shared" si="1873"/>
        <v>7.9227749036003669E-3</v>
      </c>
      <c r="AL1873">
        <f t="shared" si="1888"/>
        <v>4.1673633789640332E-3</v>
      </c>
      <c r="AM1873">
        <f t="shared" si="1889"/>
        <v>1.9144660911588596E-3</v>
      </c>
      <c r="AN1873">
        <f t="shared" si="1874"/>
        <v>2.2485924338377546E-3</v>
      </c>
      <c r="AO1873">
        <f t="shared" si="1879"/>
        <v>2264.89</v>
      </c>
      <c r="AP1873">
        <f t="shared" si="1890"/>
        <v>2258.2400000000002</v>
      </c>
      <c r="AQ1873">
        <f t="shared" ref="AQ1873:AQ1936" si="1909">SUM(AE1861:AE1872)/12</f>
        <v>2261.5316666666663</v>
      </c>
      <c r="AR1873">
        <f t="shared" si="1850"/>
        <v>2244.4603846153846</v>
      </c>
      <c r="AS1873">
        <f t="shared" si="1859"/>
        <v>2200.8328000000001</v>
      </c>
      <c r="AT1873">
        <f t="shared" si="1856"/>
        <v>2180.7017999999994</v>
      </c>
      <c r="AU1873">
        <f t="shared" si="1903"/>
        <v>2138.8070499999985</v>
      </c>
      <c r="AV1873">
        <f t="shared" si="1883"/>
        <v>2272.629128595524</v>
      </c>
      <c r="AW1873">
        <f t="shared" si="1897"/>
        <v>2265.4687544009671</v>
      </c>
      <c r="AX1873">
        <f t="shared" si="1847"/>
        <v>2259.9694062780013</v>
      </c>
      <c r="AY1873">
        <f t="shared" si="1853"/>
        <v>2244.2818306833942</v>
      </c>
      <c r="AZ1873">
        <f t="shared" si="1862"/>
        <v>2219.5277515477555</v>
      </c>
      <c r="BA1873">
        <f t="shared" si="1865"/>
        <v>2187.7792432357587</v>
      </c>
      <c r="BB1873">
        <f t="shared" si="1906"/>
        <v>2146.3649590400933</v>
      </c>
      <c r="BC1873" s="2">
        <v>19963.8</v>
      </c>
      <c r="BD1873" s="2">
        <v>19906.96</v>
      </c>
      <c r="BE1873" s="2">
        <v>19999.63</v>
      </c>
      <c r="BF1873" s="2">
        <v>19834.080000000002</v>
      </c>
      <c r="BG1873" s="2">
        <f t="shared" si="1898"/>
        <v>19880.3825</v>
      </c>
      <c r="BH1873">
        <f t="shared" si="1880"/>
        <v>1</v>
      </c>
      <c r="BI1873" s="3">
        <f t="shared" si="1875"/>
        <v>3.2418242057881659E-3</v>
      </c>
      <c r="BJ1873">
        <f t="shared" si="1891"/>
        <v>8.2925094420901475E-3</v>
      </c>
      <c r="BK1873">
        <f t="shared" si="1899"/>
        <v>5.9982497821659776E-3</v>
      </c>
      <c r="BL1873">
        <f t="shared" si="1900"/>
        <v>4.1959705755158167E-3</v>
      </c>
      <c r="BM1873">
        <f t="shared" si="1892"/>
        <v>1.7947484947756314E-3</v>
      </c>
      <c r="BN1873">
        <f t="shared" si="1881"/>
        <v>19907.75</v>
      </c>
      <c r="BO1873">
        <f t="shared" si="1893"/>
        <v>19880.3825</v>
      </c>
      <c r="BP1873">
        <f t="shared" ref="BP1873:BP1936" si="1910">SUM(BD1861:BD1872)/12</f>
        <v>19901.855833333331</v>
      </c>
      <c r="BQ1873">
        <f t="shared" si="1851"/>
        <v>19671.116153846153</v>
      </c>
      <c r="BR1873">
        <f t="shared" si="1860"/>
        <v>19118.25</v>
      </c>
      <c r="BS1873">
        <f t="shared" si="1857"/>
        <v>18716.841899999996</v>
      </c>
      <c r="BT1873">
        <f t="shared" si="1904"/>
        <v>18323.943000000014</v>
      </c>
      <c r="BU1873">
        <f t="shared" si="1884"/>
        <v>19891.506541319253</v>
      </c>
      <c r="BV1873">
        <f t="shared" si="1901"/>
        <v>19901.448567689997</v>
      </c>
      <c r="BW1873">
        <f t="shared" si="1848"/>
        <v>19863.125411623263</v>
      </c>
      <c r="BX1873">
        <f t="shared" si="1854"/>
        <v>19660.529882863284</v>
      </c>
      <c r="BY1873">
        <f t="shared" si="1863"/>
        <v>19320.740020153615</v>
      </c>
      <c r="BZ1873">
        <f t="shared" si="1866"/>
        <v>18897.637145146047</v>
      </c>
      <c r="CA1873">
        <f t="shared" si="1907"/>
        <v>18437.559734990198</v>
      </c>
    </row>
    <row r="1874" spans="1:79" x14ac:dyDescent="0.45">
      <c r="A1874" s="1">
        <v>42744</v>
      </c>
      <c r="B1874">
        <v>118.99</v>
      </c>
      <c r="C1874">
        <v>117.95</v>
      </c>
      <c r="D1874">
        <v>119.43</v>
      </c>
      <c r="E1874">
        <v>117.94</v>
      </c>
      <c r="F1874">
        <v>33561948</v>
      </c>
      <c r="G1874" s="6">
        <f t="shared" si="1867"/>
        <v>117.78171101897119</v>
      </c>
      <c r="H1874">
        <f t="shared" si="1876"/>
        <v>-1</v>
      </c>
      <c r="I1874" s="3">
        <f t="shared" si="1868"/>
        <v>-9.159528453905507E-3</v>
      </c>
      <c r="J1874">
        <f t="shared" si="1869"/>
        <v>1.2522060677367924E-2</v>
      </c>
      <c r="K1874">
        <f t="shared" si="1885"/>
        <v>1.3994439092189124E-2</v>
      </c>
      <c r="L1874">
        <f t="shared" si="1886"/>
        <v>1.0258714791757278E-2</v>
      </c>
      <c r="M1874">
        <f t="shared" si="1870"/>
        <v>3.6977897302295317E-3</v>
      </c>
      <c r="N1874">
        <f t="shared" si="1871"/>
        <v>5.3931553675013143E-2</v>
      </c>
      <c r="O1874">
        <f t="shared" si="1877"/>
        <v>0.23218431185618671</v>
      </c>
      <c r="P1874">
        <f t="shared" si="1878"/>
        <v>117.25999999999999</v>
      </c>
      <c r="Q1874">
        <f t="shared" si="1887"/>
        <v>116.67250000000001</v>
      </c>
      <c r="R1874">
        <f t="shared" si="1908"/>
        <v>116.67333333333335</v>
      </c>
      <c r="S1874">
        <f t="shared" si="1849"/>
        <v>114.54846153846157</v>
      </c>
      <c r="T1874">
        <f t="shared" si="1858"/>
        <v>112.76620000000001</v>
      </c>
      <c r="U1874">
        <f t="shared" si="1855"/>
        <v>112.34690000000005</v>
      </c>
      <c r="V1874">
        <f t="shared" si="1902"/>
        <v>106.42515000000002</v>
      </c>
      <c r="W1874">
        <f t="shared" si="1882"/>
        <v>119.31392501857027</v>
      </c>
      <c r="X1874">
        <f t="shared" si="1894"/>
        <v>117.78171101897119</v>
      </c>
      <c r="Y1874">
        <f t="shared" ref="Y1874:Y1937" si="1911">((B1874-Y1873)*(2/13)) +Y1873</f>
        <v>116.7472736109797</v>
      </c>
      <c r="Z1874">
        <f t="shared" si="1852"/>
        <v>115.40890765542875</v>
      </c>
      <c r="AA1874">
        <f t="shared" si="1861"/>
        <v>114.0284896577396</v>
      </c>
      <c r="AB1874">
        <f t="shared" si="1864"/>
        <v>111.7836352137132</v>
      </c>
      <c r="AC1874">
        <f t="shared" si="1905"/>
        <v>110.14607300133579</v>
      </c>
      <c r="AD1874" s="2">
        <v>2268.9</v>
      </c>
      <c r="AE1874" s="2">
        <v>2273.59</v>
      </c>
      <c r="AF1874" s="2">
        <v>2275.4899999999998</v>
      </c>
      <c r="AG1874" s="2">
        <v>2268.9</v>
      </c>
      <c r="AH1874" s="6">
        <f t="shared" si="1895"/>
        <v>2274.0704357022382</v>
      </c>
      <c r="AI1874">
        <f t="shared" si="1896"/>
        <v>1</v>
      </c>
      <c r="AJ1874" s="3">
        <f t="shared" si="1872"/>
        <v>3.5485599346502506E-3</v>
      </c>
      <c r="AK1874">
        <f t="shared" si="1873"/>
        <v>2.9044911631185555E-3</v>
      </c>
      <c r="AL1874">
        <f t="shared" si="1888"/>
        <v>6.2423937072256458E-4</v>
      </c>
      <c r="AM1874">
        <f t="shared" si="1889"/>
        <v>-2.2736480018665274E-3</v>
      </c>
      <c r="AN1874">
        <f t="shared" si="1874"/>
        <v>2.9044911631185555E-3</v>
      </c>
      <c r="AO1874">
        <f t="shared" si="1879"/>
        <v>2269.66</v>
      </c>
      <c r="AP1874">
        <f t="shared" si="1890"/>
        <v>2263.1224999999999</v>
      </c>
      <c r="AQ1874">
        <f t="shared" si="1909"/>
        <v>2262.5233333333331</v>
      </c>
      <c r="AR1874">
        <f t="shared" si="1850"/>
        <v>2247.167307692308</v>
      </c>
      <c r="AS1874">
        <f t="shared" si="1859"/>
        <v>2203.2612000000004</v>
      </c>
      <c r="AT1874">
        <f t="shared" si="1856"/>
        <v>2181.5523999999991</v>
      </c>
      <c r="AU1874">
        <f t="shared" si="1903"/>
        <v>2139.9199999999987</v>
      </c>
      <c r="AV1874">
        <f t="shared" si="1883"/>
        <v>2274.0704357022382</v>
      </c>
      <c r="AW1874">
        <f t="shared" si="1897"/>
        <v>2268.7172526405802</v>
      </c>
      <c r="AX1874">
        <f t="shared" ref="AX1874:AX1937" si="1912">((AE1874-AX1873)*(2/13)) +AX1873</f>
        <v>2262.0648822352318</v>
      </c>
      <c r="AY1874">
        <f t="shared" si="1853"/>
        <v>2246.4528061883279</v>
      </c>
      <c r="AZ1874">
        <f t="shared" si="1862"/>
        <v>2221.6478397223532</v>
      </c>
      <c r="BA1874">
        <f t="shared" si="1865"/>
        <v>2189.4784661419812</v>
      </c>
      <c r="BB1874">
        <f t="shared" si="1906"/>
        <v>2147.6308798456644</v>
      </c>
      <c r="BC1874" s="2">
        <v>19887.38</v>
      </c>
      <c r="BD1874" s="2">
        <v>19931.41</v>
      </c>
      <c r="BE1874" s="2">
        <v>19943.78</v>
      </c>
      <c r="BF1874" s="2">
        <v>19887.38</v>
      </c>
      <c r="BG1874" s="2">
        <f t="shared" si="1898"/>
        <v>19898.830000000002</v>
      </c>
      <c r="BH1874">
        <f t="shared" si="1880"/>
        <v>-1</v>
      </c>
      <c r="BI1874" s="3">
        <f t="shared" si="1875"/>
        <v>-3.8279285506766375E-3</v>
      </c>
      <c r="BJ1874">
        <f t="shared" si="1891"/>
        <v>2.835969343372421E-3</v>
      </c>
      <c r="BK1874">
        <f t="shared" si="1899"/>
        <v>2.2589267811221605E-3</v>
      </c>
      <c r="BL1874">
        <f t="shared" si="1900"/>
        <v>-5.7541071510238176E-4</v>
      </c>
      <c r="BM1874">
        <f t="shared" si="1892"/>
        <v>2.835969343372421E-3</v>
      </c>
      <c r="BN1874">
        <f t="shared" si="1881"/>
        <v>19915.760000000002</v>
      </c>
      <c r="BO1874">
        <f t="shared" si="1893"/>
        <v>19898.830000000002</v>
      </c>
      <c r="BP1874">
        <f t="shared" si="1910"/>
        <v>19907.714166666665</v>
      </c>
      <c r="BQ1874">
        <f t="shared" si="1851"/>
        <v>19703.535</v>
      </c>
      <c r="BR1874">
        <f t="shared" si="1860"/>
        <v>19152.2588</v>
      </c>
      <c r="BS1874">
        <f t="shared" si="1857"/>
        <v>18730.025599999994</v>
      </c>
      <c r="BT1874">
        <f t="shared" si="1904"/>
        <v>18335.533750000013</v>
      </c>
      <c r="BU1874">
        <f t="shared" si="1884"/>
        <v>19951.361729340373</v>
      </c>
      <c r="BV1874">
        <f t="shared" si="1901"/>
        <v>19913.433140613997</v>
      </c>
      <c r="BW1874">
        <f t="shared" ref="BW1874:BW1937" si="1913">((BD1874-BW1873)*(2/13)) +BW1873</f>
        <v>19873.630732911992</v>
      </c>
      <c r="BX1874">
        <f t="shared" si="1854"/>
        <v>19680.595076725262</v>
      </c>
      <c r="BY1874">
        <f t="shared" si="1863"/>
        <v>19344.68786250053</v>
      </c>
      <c r="BZ1874">
        <f t="shared" si="1866"/>
        <v>18918.107894747114</v>
      </c>
      <c r="CA1874">
        <f t="shared" si="1907"/>
        <v>18452.42391673159</v>
      </c>
    </row>
    <row r="1875" spans="1:79" x14ac:dyDescent="0.45">
      <c r="A1875" s="1">
        <v>42745</v>
      </c>
      <c r="B1875">
        <v>119.11</v>
      </c>
      <c r="C1875">
        <v>118.77</v>
      </c>
      <c r="D1875">
        <v>119.38</v>
      </c>
      <c r="E1875">
        <v>118.3</v>
      </c>
      <c r="F1875">
        <v>24462051</v>
      </c>
      <c r="G1875" s="6">
        <f t="shared" si="1867"/>
        <v>118.31302661138271</v>
      </c>
      <c r="H1875">
        <f t="shared" si="1876"/>
        <v>-1</v>
      </c>
      <c r="I1875" s="3">
        <f t="shared" si="1868"/>
        <v>-1.0084881082444285E-3</v>
      </c>
      <c r="J1875">
        <f t="shared" si="1869"/>
        <v>9.0672487616488811E-3</v>
      </c>
      <c r="K1875">
        <f t="shared" si="1885"/>
        <v>9.018224105803014E-3</v>
      </c>
      <c r="L1875">
        <f t="shared" si="1886"/>
        <v>6.7361423458050006E-3</v>
      </c>
      <c r="M1875">
        <f t="shared" si="1870"/>
        <v>2.2668121904121908E-3</v>
      </c>
      <c r="N1875">
        <f t="shared" si="1871"/>
        <v>-0.37200057345968252</v>
      </c>
      <c r="O1875">
        <f t="shared" si="1877"/>
        <v>-2.4374287053704209E-2</v>
      </c>
      <c r="P1875">
        <f t="shared" si="1878"/>
        <v>118.44999999999999</v>
      </c>
      <c r="Q1875">
        <f t="shared" si="1887"/>
        <v>117.38249999999999</v>
      </c>
      <c r="R1875">
        <f t="shared" si="1908"/>
        <v>116.84333333333335</v>
      </c>
      <c r="S1875">
        <f t="shared" si="1849"/>
        <v>114.87423076923079</v>
      </c>
      <c r="T1875">
        <f t="shared" si="1858"/>
        <v>112.8342</v>
      </c>
      <c r="U1875">
        <f t="shared" si="1855"/>
        <v>112.44300000000003</v>
      </c>
      <c r="V1875">
        <f t="shared" si="1902"/>
        <v>106.49175000000001</v>
      </c>
      <c r="W1875">
        <f t="shared" si="1882"/>
        <v>119.00803749071486</v>
      </c>
      <c r="X1875">
        <f t="shared" si="1894"/>
        <v>118.31302661138271</v>
      </c>
      <c r="Y1875">
        <f t="shared" si="1911"/>
        <v>117.11076997852129</v>
      </c>
      <c r="Z1875">
        <f t="shared" si="1852"/>
        <v>115.68306264391551</v>
      </c>
      <c r="AA1875">
        <f t="shared" si="1861"/>
        <v>114.22776457312236</v>
      </c>
      <c r="AB1875">
        <f t="shared" si="1864"/>
        <v>111.92871174413472</v>
      </c>
      <c r="AC1875">
        <f t="shared" si="1905"/>
        <v>110.23526630480509</v>
      </c>
      <c r="AD1875" s="2">
        <v>2268.9</v>
      </c>
      <c r="AE1875" s="2">
        <v>2269.7199999999998</v>
      </c>
      <c r="AF1875" s="2">
        <v>2279.27</v>
      </c>
      <c r="AG1875" s="2">
        <v>2265.27</v>
      </c>
      <c r="AH1875" s="6">
        <f t="shared" si="1895"/>
        <v>2267.5447821488806</v>
      </c>
      <c r="AI1875">
        <f t="shared" si="1896"/>
        <v>1</v>
      </c>
      <c r="AJ1875" s="3">
        <f t="shared" si="1872"/>
        <v>0</v>
      </c>
      <c r="AK1875">
        <f t="shared" si="1873"/>
        <v>6.1703909383401647E-3</v>
      </c>
      <c r="AL1875">
        <f t="shared" si="1888"/>
        <v>5.1708870066979572E-3</v>
      </c>
      <c r="AM1875">
        <f t="shared" si="1889"/>
        <v>5.9765869313293477E-4</v>
      </c>
      <c r="AN1875">
        <f t="shared" si="1874"/>
        <v>4.5704967164704883E-3</v>
      </c>
      <c r="AO1875">
        <f t="shared" si="1879"/>
        <v>2272.3649999999998</v>
      </c>
      <c r="AP1875">
        <f t="shared" si="1890"/>
        <v>2268.6275000000001</v>
      </c>
      <c r="AQ1875">
        <f t="shared" si="1909"/>
        <v>2263.1141666666667</v>
      </c>
      <c r="AR1875">
        <f t="shared" si="1850"/>
        <v>2249.8065384615384</v>
      </c>
      <c r="AS1875">
        <f t="shared" si="1859"/>
        <v>2205.9936000000002</v>
      </c>
      <c r="AT1875">
        <f t="shared" si="1856"/>
        <v>2182.4258999999993</v>
      </c>
      <c r="AU1875">
        <f t="shared" si="1903"/>
        <v>2141.1255499999984</v>
      </c>
      <c r="AV1875">
        <f t="shared" si="1883"/>
        <v>2267.5447821488806</v>
      </c>
      <c r="AW1875">
        <f t="shared" si="1897"/>
        <v>2269.1183515843481</v>
      </c>
      <c r="AX1875">
        <f t="shared" si="1912"/>
        <v>2263.2425926605806</v>
      </c>
      <c r="AY1875">
        <f t="shared" si="1853"/>
        <v>2248.1763020262297</v>
      </c>
      <c r="AZ1875">
        <f t="shared" si="1862"/>
        <v>2223.5330224783393</v>
      </c>
      <c r="BA1875">
        <f t="shared" si="1865"/>
        <v>2191.0674074064964</v>
      </c>
      <c r="BB1875">
        <f t="shared" si="1906"/>
        <v>2148.8456969616277</v>
      </c>
      <c r="BC1875" s="2">
        <v>19855.53</v>
      </c>
      <c r="BD1875" s="2">
        <v>19876.349999999999</v>
      </c>
      <c r="BE1875" s="2">
        <v>19957.12</v>
      </c>
      <c r="BF1875" s="2">
        <v>19836.03</v>
      </c>
      <c r="BG1875" s="2">
        <f t="shared" si="1898"/>
        <v>19913.467499999999</v>
      </c>
      <c r="BH1875">
        <f t="shared" si="1880"/>
        <v>-1</v>
      </c>
      <c r="BI1875" s="3">
        <f t="shared" si="1875"/>
        <v>-1.6015181486954129E-3</v>
      </c>
      <c r="BJ1875">
        <f t="shared" si="1891"/>
        <v>6.0985528968504066E-3</v>
      </c>
      <c r="BK1875">
        <f t="shared" si="1899"/>
        <v>2.1921094354863183E-3</v>
      </c>
      <c r="BL1875">
        <f t="shared" si="1900"/>
        <v>-2.9094631560274476E-3</v>
      </c>
      <c r="BM1875">
        <f t="shared" si="1892"/>
        <v>5.1164587397062762E-3</v>
      </c>
      <c r="BN1875">
        <f t="shared" si="1881"/>
        <v>19919.184999999998</v>
      </c>
      <c r="BO1875">
        <f t="shared" si="1893"/>
        <v>19913.467499999999</v>
      </c>
      <c r="BP1875">
        <f t="shared" si="1910"/>
        <v>19908.61583333333</v>
      </c>
      <c r="BQ1875">
        <f t="shared" si="1851"/>
        <v>19734.141538461539</v>
      </c>
      <c r="BR1875">
        <f t="shared" si="1860"/>
        <v>19188.810999999998</v>
      </c>
      <c r="BS1875">
        <f t="shared" si="1857"/>
        <v>18743.194899999991</v>
      </c>
      <c r="BT1875">
        <f t="shared" si="1904"/>
        <v>18347.764150000014</v>
      </c>
      <c r="BU1875">
        <f t="shared" si="1884"/>
        <v>19838.844135329811</v>
      </c>
      <c r="BV1875">
        <f t="shared" si="1901"/>
        <v>19898.599884368399</v>
      </c>
      <c r="BW1875">
        <f t="shared" si="1913"/>
        <v>19874.04908169476</v>
      </c>
      <c r="BX1875">
        <f t="shared" si="1854"/>
        <v>19695.095441412279</v>
      </c>
      <c r="BY1875">
        <f t="shared" si="1863"/>
        <v>19365.537358088746</v>
      </c>
      <c r="BZ1875">
        <f t="shared" si="1866"/>
        <v>18937.08298594024</v>
      </c>
      <c r="CA1875">
        <f t="shared" si="1907"/>
        <v>18466.592335470577</v>
      </c>
    </row>
    <row r="1876" spans="1:79" x14ac:dyDescent="0.45">
      <c r="A1876" s="1">
        <v>42746</v>
      </c>
      <c r="B1876">
        <v>119.75</v>
      </c>
      <c r="C1876">
        <v>118.74</v>
      </c>
      <c r="D1876">
        <v>119.93</v>
      </c>
      <c r="E1876">
        <v>118.6</v>
      </c>
      <c r="F1876">
        <v>27588593</v>
      </c>
      <c r="G1876" s="6">
        <f t="shared" si="1867"/>
        <v>118.88781596682962</v>
      </c>
      <c r="H1876">
        <f t="shared" si="1876"/>
        <v>-1</v>
      </c>
      <c r="I1876" s="3">
        <f t="shared" si="1868"/>
        <v>-5.3731844513474989E-3</v>
      </c>
      <c r="J1876">
        <f t="shared" si="1869"/>
        <v>1.110647181628403E-2</v>
      </c>
      <c r="K1876">
        <f t="shared" si="1885"/>
        <v>8.7661130343344978E-3</v>
      </c>
      <c r="L1876">
        <f t="shared" si="1886"/>
        <v>7.2520806792424689E-3</v>
      </c>
      <c r="M1876">
        <f t="shared" si="1870"/>
        <v>1.5031315240084076E-3</v>
      </c>
      <c r="N1876">
        <f t="shared" si="1871"/>
        <v>0.11332734510962555</v>
      </c>
      <c r="O1876">
        <f t="shared" si="1877"/>
        <v>9.8003458966945234E-2</v>
      </c>
      <c r="P1876">
        <f t="shared" si="1878"/>
        <v>119.05</v>
      </c>
      <c r="Q1876">
        <f t="shared" si="1887"/>
        <v>118.155</v>
      </c>
      <c r="R1876">
        <f t="shared" si="1908"/>
        <v>117.01416666666665</v>
      </c>
      <c r="S1876">
        <f t="shared" si="1849"/>
        <v>115.24423076923078</v>
      </c>
      <c r="T1876">
        <f t="shared" si="1858"/>
        <v>112.92679999999999</v>
      </c>
      <c r="U1876">
        <f t="shared" si="1855"/>
        <v>112.54190000000004</v>
      </c>
      <c r="V1876">
        <f t="shared" si="1902"/>
        <v>106.56135000000002</v>
      </c>
      <c r="W1876">
        <f t="shared" si="1882"/>
        <v>120.12098125464257</v>
      </c>
      <c r="X1876">
        <f t="shared" si="1894"/>
        <v>118.88781596682962</v>
      </c>
      <c r="Y1876">
        <f t="shared" si="1911"/>
        <v>117.51680536644109</v>
      </c>
      <c r="Z1876">
        <f t="shared" si="1852"/>
        <v>115.98431726288473</v>
      </c>
      <c r="AA1876">
        <f t="shared" si="1861"/>
        <v>114.44432282515677</v>
      </c>
      <c r="AB1876">
        <f t="shared" si="1864"/>
        <v>112.08358873930037</v>
      </c>
      <c r="AC1876">
        <f t="shared" si="1905"/>
        <v>110.32994027192146</v>
      </c>
      <c r="AD1876" s="2">
        <v>2275.3200000000002</v>
      </c>
      <c r="AE1876" s="2">
        <v>2268.6</v>
      </c>
      <c r="AF1876" s="2">
        <v>2275.3200000000002</v>
      </c>
      <c r="AG1876" s="2">
        <v>2260.83</v>
      </c>
      <c r="AH1876" s="6">
        <f t="shared" si="1895"/>
        <v>2269.1276089255598</v>
      </c>
      <c r="AI1876">
        <f t="shared" si="1896"/>
        <v>-1</v>
      </c>
      <c r="AJ1876" s="3">
        <f t="shared" si="1872"/>
        <v>-2.8295649874388791E-3</v>
      </c>
      <c r="AK1876">
        <f t="shared" si="1873"/>
        <v>6.3683350034281928E-3</v>
      </c>
      <c r="AL1876">
        <f t="shared" si="1888"/>
        <v>2.7289743644573986E-3</v>
      </c>
      <c r="AM1876">
        <f t="shared" si="1889"/>
        <v>2.7289743644573986E-3</v>
      </c>
      <c r="AN1876">
        <f t="shared" si="1874"/>
        <v>0</v>
      </c>
      <c r="AO1876">
        <f t="shared" si="1879"/>
        <v>2271.6549999999997</v>
      </c>
      <c r="AP1876">
        <f t="shared" si="1890"/>
        <v>2270.6574999999998</v>
      </c>
      <c r="AQ1876">
        <f t="shared" si="1909"/>
        <v>2263.0458333333331</v>
      </c>
      <c r="AR1876">
        <f t="shared" si="1850"/>
        <v>2252.4815384615385</v>
      </c>
      <c r="AS1876">
        <f t="shared" si="1859"/>
        <v>2208.5068000000001</v>
      </c>
      <c r="AT1876">
        <f t="shared" si="1856"/>
        <v>2183.3446999999996</v>
      </c>
      <c r="AU1876">
        <f t="shared" si="1903"/>
        <v>2142.2846999999983</v>
      </c>
      <c r="AV1876">
        <f t="shared" si="1883"/>
        <v>2269.1276089255598</v>
      </c>
      <c r="AW1876">
        <f t="shared" si="1897"/>
        <v>2268.9110109506087</v>
      </c>
      <c r="AX1876">
        <f t="shared" si="1912"/>
        <v>2264.0668091743373</v>
      </c>
      <c r="AY1876">
        <f t="shared" si="1853"/>
        <v>2249.6891685428054</v>
      </c>
      <c r="AZ1876">
        <f t="shared" si="1862"/>
        <v>2225.3003549301693</v>
      </c>
      <c r="BA1876">
        <f t="shared" si="1865"/>
        <v>2192.602706269734</v>
      </c>
      <c r="BB1876">
        <f t="shared" si="1906"/>
        <v>2150.037282066487</v>
      </c>
      <c r="BC1876" s="2">
        <v>19954.28</v>
      </c>
      <c r="BD1876" s="2">
        <v>19887.38</v>
      </c>
      <c r="BE1876" s="2">
        <v>19973.419999999998</v>
      </c>
      <c r="BF1876" s="2">
        <v>19833.16</v>
      </c>
      <c r="BG1876" s="2">
        <f t="shared" si="1898"/>
        <v>19909.82</v>
      </c>
      <c r="BH1876">
        <f t="shared" si="1880"/>
        <v>1</v>
      </c>
      <c r="BI1876" s="3">
        <f t="shared" si="1875"/>
        <v>4.9734255393837391E-3</v>
      </c>
      <c r="BJ1876">
        <f t="shared" si="1891"/>
        <v>7.0290684504777127E-3</v>
      </c>
      <c r="BK1876">
        <f t="shared" si="1899"/>
        <v>3.1944035656775675E-3</v>
      </c>
      <c r="BL1876">
        <f t="shared" si="1900"/>
        <v>2.2330689077047971E-3</v>
      </c>
      <c r="BM1876">
        <f t="shared" si="1892"/>
        <v>9.5919271454542173E-4</v>
      </c>
      <c r="BN1876">
        <f t="shared" si="1881"/>
        <v>19903.879999999997</v>
      </c>
      <c r="BO1876">
        <f t="shared" si="1893"/>
        <v>19909.82</v>
      </c>
      <c r="BP1876">
        <f t="shared" si="1910"/>
        <v>19900.897499999999</v>
      </c>
      <c r="BQ1876">
        <f t="shared" si="1851"/>
        <v>19762.108846153846</v>
      </c>
      <c r="BR1876">
        <f t="shared" si="1860"/>
        <v>19221.641799999998</v>
      </c>
      <c r="BS1876">
        <f t="shared" si="1857"/>
        <v>18756.587499999994</v>
      </c>
      <c r="BT1876">
        <f t="shared" si="1904"/>
        <v>18359.515500000009</v>
      </c>
      <c r="BU1876">
        <f t="shared" si="1884"/>
        <v>19911.647932335094</v>
      </c>
      <c r="BV1876">
        <f t="shared" si="1901"/>
        <v>19894.111930621038</v>
      </c>
      <c r="BW1876">
        <f t="shared" si="1913"/>
        <v>19876.099992203261</v>
      </c>
      <c r="BX1876">
        <f t="shared" si="1854"/>
        <v>19709.338742048407</v>
      </c>
      <c r="BY1876">
        <f t="shared" si="1863"/>
        <v>19386.001775418601</v>
      </c>
      <c r="BZ1876">
        <f t="shared" si="1866"/>
        <v>18955.90074859489</v>
      </c>
      <c r="CA1876">
        <f t="shared" si="1907"/>
        <v>18480.729526162413</v>
      </c>
    </row>
    <row r="1877" spans="1:79" x14ac:dyDescent="0.45">
      <c r="A1877" s="1">
        <v>42747</v>
      </c>
      <c r="B1877">
        <v>119.25</v>
      </c>
      <c r="C1877">
        <v>118.9</v>
      </c>
      <c r="D1877">
        <v>119.3</v>
      </c>
      <c r="E1877">
        <v>118.21</v>
      </c>
      <c r="F1877">
        <v>27086220</v>
      </c>
      <c r="G1877" s="6">
        <f t="shared" si="1867"/>
        <v>119.03268958009777</v>
      </c>
      <c r="H1877">
        <f t="shared" si="1876"/>
        <v>1</v>
      </c>
      <c r="I1877" s="3">
        <f t="shared" si="1868"/>
        <v>4.1753653444676405E-3</v>
      </c>
      <c r="J1877">
        <f t="shared" si="1869"/>
        <v>9.1404612159329424E-3</v>
      </c>
      <c r="K1877">
        <f t="shared" si="1885"/>
        <v>2.2456891535022889E-3</v>
      </c>
      <c r="L1877">
        <f t="shared" si="1886"/>
        <v>1.8256364757347091E-3</v>
      </c>
      <c r="M1877">
        <f t="shared" si="1870"/>
        <v>4.1928721174001811E-4</v>
      </c>
      <c r="N1877">
        <f t="shared" si="1871"/>
        <v>-1.854718007902173E-2</v>
      </c>
      <c r="O1877">
        <f t="shared" si="1877"/>
        <v>-0.49282215285500452</v>
      </c>
      <c r="P1877">
        <f t="shared" si="1878"/>
        <v>119.43</v>
      </c>
      <c r="Q1877">
        <f t="shared" si="1887"/>
        <v>118.94</v>
      </c>
      <c r="R1877">
        <f t="shared" si="1908"/>
        <v>117.30249999999999</v>
      </c>
      <c r="S1877">
        <f t="shared" si="1849"/>
        <v>115.62307692307694</v>
      </c>
      <c r="T1877">
        <f t="shared" si="1858"/>
        <v>113.04739999999998</v>
      </c>
      <c r="U1877">
        <f t="shared" si="1855"/>
        <v>112.64860000000004</v>
      </c>
      <c r="V1877">
        <f t="shared" si="1902"/>
        <v>106.62170000000002</v>
      </c>
      <c r="W1877">
        <f t="shared" si="1882"/>
        <v>118.81450937267871</v>
      </c>
      <c r="X1877">
        <f t="shared" si="1894"/>
        <v>119.03268958009777</v>
      </c>
      <c r="Y1877">
        <f t="shared" si="1911"/>
        <v>117.78345069468092</v>
      </c>
      <c r="Z1877">
        <f t="shared" si="1852"/>
        <v>116.22621968785623</v>
      </c>
      <c r="AA1877">
        <f t="shared" si="1861"/>
        <v>114.632780753582</v>
      </c>
      <c r="AB1877">
        <f t="shared" si="1864"/>
        <v>112.22549787317561</v>
      </c>
      <c r="AC1877">
        <f t="shared" si="1905"/>
        <v>110.41869708513617</v>
      </c>
      <c r="AD1877" s="2">
        <v>2270.44</v>
      </c>
      <c r="AE1877" s="2">
        <v>2271.14</v>
      </c>
      <c r="AF1877" s="2">
        <v>2271.7800000000002</v>
      </c>
      <c r="AG1877" s="2">
        <v>2254.25</v>
      </c>
      <c r="AH1877" s="6">
        <f t="shared" si="1895"/>
        <v>2272.1461955372197</v>
      </c>
      <c r="AI1877">
        <f t="shared" si="1896"/>
        <v>1</v>
      </c>
      <c r="AJ1877" s="3">
        <f t="shared" si="1872"/>
        <v>2.1447532654747942E-3</v>
      </c>
      <c r="AK1877">
        <f t="shared" si="1873"/>
        <v>7.7209703845951445E-3</v>
      </c>
      <c r="AL1877">
        <f t="shared" si="1888"/>
        <v>-1.611672426443054E-4</v>
      </c>
      <c r="AM1877">
        <f t="shared" si="1889"/>
        <v>-7.5091802656484434E-4</v>
      </c>
      <c r="AN1877">
        <f t="shared" si="1874"/>
        <v>5.9019397121269244E-4</v>
      </c>
      <c r="AO1877">
        <f t="shared" si="1879"/>
        <v>2269.16</v>
      </c>
      <c r="AP1877">
        <f t="shared" si="1890"/>
        <v>2270.7624999999998</v>
      </c>
      <c r="AQ1877">
        <f t="shared" si="1909"/>
        <v>2263.518333333333</v>
      </c>
      <c r="AR1877">
        <f t="shared" si="1850"/>
        <v>2255.4615384615386</v>
      </c>
      <c r="AS1877">
        <f t="shared" si="1859"/>
        <v>2211.2342000000003</v>
      </c>
      <c r="AT1877">
        <f t="shared" si="1856"/>
        <v>2184.2116999999998</v>
      </c>
      <c r="AU1877">
        <f t="shared" si="1903"/>
        <v>2143.4489499999981</v>
      </c>
      <c r="AV1877">
        <f t="shared" si="1883"/>
        <v>2272.1461955372197</v>
      </c>
      <c r="AW1877">
        <f t="shared" si="1897"/>
        <v>2269.8026065703652</v>
      </c>
      <c r="AX1877">
        <f t="shared" si="1912"/>
        <v>2265.1549923782854</v>
      </c>
      <c r="AY1877">
        <f t="shared" si="1853"/>
        <v>2251.2781190211163</v>
      </c>
      <c r="AZ1877">
        <f t="shared" si="1862"/>
        <v>2227.0979880701625</v>
      </c>
      <c r="BA1877">
        <f t="shared" si="1865"/>
        <v>2194.1579002049866</v>
      </c>
      <c r="BB1877">
        <f t="shared" si="1906"/>
        <v>2151.2422842349797</v>
      </c>
      <c r="BC1877" s="2">
        <v>19891</v>
      </c>
      <c r="BD1877" s="2">
        <v>19926.21</v>
      </c>
      <c r="BE1877" s="2">
        <v>19929.29</v>
      </c>
      <c r="BF1877" s="2">
        <v>19770.47</v>
      </c>
      <c r="BG1877" s="2">
        <f t="shared" si="1898"/>
        <v>19900.524999999998</v>
      </c>
      <c r="BH1877">
        <f t="shared" si="1880"/>
        <v>-1</v>
      </c>
      <c r="BI1877" s="3">
        <f t="shared" si="1875"/>
        <v>-3.1712494763027699E-3</v>
      </c>
      <c r="BJ1877">
        <f t="shared" si="1891"/>
        <v>7.9845156100748944E-3</v>
      </c>
      <c r="BK1877">
        <f t="shared" si="1899"/>
        <v>1.4454392534871848E-3</v>
      </c>
      <c r="BL1877">
        <f t="shared" si="1900"/>
        <v>-4.7863058889138945E-4</v>
      </c>
      <c r="BM1877">
        <f t="shared" si="1892"/>
        <v>1.9249912020512228E-3</v>
      </c>
      <c r="BN1877">
        <f t="shared" si="1881"/>
        <v>19881.864999999998</v>
      </c>
      <c r="BO1877">
        <f t="shared" si="1893"/>
        <v>19900.524999999998</v>
      </c>
      <c r="BP1877">
        <f t="shared" si="1910"/>
        <v>19897.955833333333</v>
      </c>
      <c r="BQ1877">
        <f t="shared" si="1851"/>
        <v>19790.036923076925</v>
      </c>
      <c r="BR1877">
        <f t="shared" si="1860"/>
        <v>19255.513599999998</v>
      </c>
      <c r="BS1877">
        <f t="shared" si="1857"/>
        <v>18769.795899999994</v>
      </c>
      <c r="BT1877">
        <f t="shared" si="1904"/>
        <v>18371.389500000008</v>
      </c>
      <c r="BU1877">
        <f t="shared" si="1884"/>
        <v>19933.491033832452</v>
      </c>
      <c r="BV1877">
        <f t="shared" si="1901"/>
        <v>19906.951158372623</v>
      </c>
      <c r="BW1877">
        <f t="shared" si="1913"/>
        <v>19883.80922417199</v>
      </c>
      <c r="BX1877">
        <f t="shared" si="1854"/>
        <v>19725.40327967445</v>
      </c>
      <c r="BY1877">
        <f t="shared" si="1863"/>
        <v>19407.186411676696</v>
      </c>
      <c r="BZ1877">
        <f t="shared" si="1866"/>
        <v>18975.11479317717</v>
      </c>
      <c r="CA1877">
        <f t="shared" si="1907"/>
        <v>18495.112416449356</v>
      </c>
    </row>
    <row r="1878" spans="1:79" x14ac:dyDescent="0.45">
      <c r="A1878" s="1">
        <v>42748</v>
      </c>
      <c r="B1878">
        <v>119.04</v>
      </c>
      <c r="C1878">
        <v>119.11</v>
      </c>
      <c r="D1878">
        <v>119.62</v>
      </c>
      <c r="E1878">
        <v>118.81</v>
      </c>
      <c r="F1878">
        <v>26111948</v>
      </c>
      <c r="G1878" s="6">
        <f t="shared" si="1867"/>
        <v>119.03561374805867</v>
      </c>
      <c r="H1878">
        <f t="shared" si="1876"/>
        <v>1</v>
      </c>
      <c r="I1878" s="3">
        <f t="shared" si="1868"/>
        <v>1.7610062893081238E-3</v>
      </c>
      <c r="J1878">
        <f t="shared" si="1869"/>
        <v>6.8044354838709869E-3</v>
      </c>
      <c r="K1878">
        <f t="shared" si="1885"/>
        <v>4.9093395962842247E-3</v>
      </c>
      <c r="L1878">
        <f t="shared" si="1886"/>
        <v>3.6848232249421541E-5</v>
      </c>
      <c r="M1878">
        <f t="shared" si="1870"/>
        <v>4.8723118279569745E-3</v>
      </c>
      <c r="N1878">
        <f t="shared" si="1871"/>
        <v>-3.7311348812428702E-2</v>
      </c>
      <c r="O1878">
        <f t="shared" si="1877"/>
        <v>-0.18236905661272626</v>
      </c>
      <c r="P1878">
        <f t="shared" si="1878"/>
        <v>119.5</v>
      </c>
      <c r="Q1878">
        <f t="shared" si="1887"/>
        <v>119.27500000000001</v>
      </c>
      <c r="R1878">
        <f t="shared" si="1908"/>
        <v>117.52999999999999</v>
      </c>
      <c r="S1878">
        <f t="shared" si="1849"/>
        <v>116.01307692307692</v>
      </c>
      <c r="T1878">
        <f t="shared" si="1858"/>
        <v>113.16159999999998</v>
      </c>
      <c r="U1878">
        <f t="shared" si="1855"/>
        <v>112.74750000000003</v>
      </c>
      <c r="V1878">
        <f t="shared" si="1902"/>
        <v>106.67014999999999</v>
      </c>
      <c r="W1878">
        <f t="shared" si="1882"/>
        <v>119.15274531366066</v>
      </c>
      <c r="X1878">
        <f t="shared" si="1894"/>
        <v>119.03561374805867</v>
      </c>
      <c r="Y1878">
        <f t="shared" si="1911"/>
        <v>117.97676597242231</v>
      </c>
      <c r="Z1878">
        <f t="shared" si="1852"/>
        <v>116.43464785912614</v>
      </c>
      <c r="AA1878">
        <f t="shared" si="1861"/>
        <v>114.80561288089251</v>
      </c>
      <c r="AB1878">
        <f t="shared" si="1864"/>
        <v>112.36043850935036</v>
      </c>
      <c r="AC1878">
        <f t="shared" si="1905"/>
        <v>110.50448119374178</v>
      </c>
      <c r="AD1878" s="2">
        <v>2274.64</v>
      </c>
      <c r="AE1878" s="2">
        <v>2272.7399999999998</v>
      </c>
      <c r="AF1878" s="2">
        <v>2278.6799999999998</v>
      </c>
      <c r="AG1878" s="2">
        <v>2271.5100000000002</v>
      </c>
      <c r="AH1878" s="6">
        <f t="shared" si="1895"/>
        <v>2273.0369022313898</v>
      </c>
      <c r="AI1878">
        <f t="shared" si="1896"/>
        <v>-1</v>
      </c>
      <c r="AJ1878" s="3">
        <f t="shared" si="1872"/>
        <v>-1.8498617008156208E-3</v>
      </c>
      <c r="AK1878">
        <f t="shared" si="1873"/>
        <v>3.1521471529559046E-3</v>
      </c>
      <c r="AL1878">
        <f t="shared" si="1888"/>
        <v>2.4826247928796496E-3</v>
      </c>
      <c r="AM1878">
        <f t="shared" si="1889"/>
        <v>7.0526693474985637E-4</v>
      </c>
      <c r="AN1878">
        <f t="shared" si="1874"/>
        <v>1.7761052298385519E-3</v>
      </c>
      <c r="AO1878">
        <f t="shared" si="1879"/>
        <v>2269.87</v>
      </c>
      <c r="AP1878">
        <f t="shared" si="1890"/>
        <v>2270.7624999999998</v>
      </c>
      <c r="AQ1878">
        <f t="shared" si="1909"/>
        <v>2264.4258333333332</v>
      </c>
      <c r="AR1878">
        <f t="shared" si="1850"/>
        <v>2258.1726923076926</v>
      </c>
      <c r="AS1878">
        <f t="shared" si="1859"/>
        <v>2214.0614</v>
      </c>
      <c r="AT1878">
        <f t="shared" si="1856"/>
        <v>2185.0807</v>
      </c>
      <c r="AU1878">
        <f t="shared" si="1903"/>
        <v>2144.5132999999983</v>
      </c>
      <c r="AV1878">
        <f t="shared" si="1883"/>
        <v>2273.0369022313898</v>
      </c>
      <c r="AW1878">
        <f t="shared" si="1897"/>
        <v>2270.9775639422191</v>
      </c>
      <c r="AX1878">
        <f t="shared" si="1912"/>
        <v>2266.32191662778</v>
      </c>
      <c r="AY1878">
        <f t="shared" si="1853"/>
        <v>2252.8678879825152</v>
      </c>
      <c r="AZ1878">
        <f t="shared" si="1862"/>
        <v>2228.8878708909406</v>
      </c>
      <c r="BA1878">
        <f t="shared" si="1865"/>
        <v>2195.7139813890462</v>
      </c>
      <c r="BB1878">
        <f t="shared" si="1906"/>
        <v>2152.4512167301541</v>
      </c>
      <c r="BC1878" s="2">
        <v>19885.73</v>
      </c>
      <c r="BD1878" s="2">
        <v>19912.54</v>
      </c>
      <c r="BE1878" s="2">
        <v>19952.03</v>
      </c>
      <c r="BF1878" s="2">
        <v>19849.38</v>
      </c>
      <c r="BG1878" s="2">
        <f t="shared" si="1898"/>
        <v>19905.337500000001</v>
      </c>
      <c r="BH1878">
        <f t="shared" si="1880"/>
        <v>-1</v>
      </c>
      <c r="BI1878" s="3">
        <f t="shared" si="1875"/>
        <v>-2.6494394449753337E-4</v>
      </c>
      <c r="BJ1878">
        <f t="shared" si="1891"/>
        <v>5.1619930472754996E-3</v>
      </c>
      <c r="BK1878">
        <f t="shared" si="1899"/>
        <v>2.345727622050989E-3</v>
      </c>
      <c r="BL1878">
        <f t="shared" si="1900"/>
        <v>-9.8503730469286905E-4</v>
      </c>
      <c r="BM1878">
        <f t="shared" si="1892"/>
        <v>3.3340490894726658E-3</v>
      </c>
      <c r="BN1878">
        <f t="shared" si="1881"/>
        <v>19906.794999999998</v>
      </c>
      <c r="BO1878">
        <f t="shared" si="1893"/>
        <v>19905.337500000001</v>
      </c>
      <c r="BP1878">
        <f t="shared" si="1910"/>
        <v>19899.422500000001</v>
      </c>
      <c r="BQ1878">
        <f t="shared" si="1851"/>
        <v>19816.262307692308</v>
      </c>
      <c r="BR1878">
        <f t="shared" si="1860"/>
        <v>19290.505799999995</v>
      </c>
      <c r="BS1878">
        <f t="shared" si="1857"/>
        <v>18783.206299999994</v>
      </c>
      <c r="BT1878">
        <f t="shared" si="1904"/>
        <v>18382.758750000008</v>
      </c>
      <c r="BU1878">
        <f t="shared" si="1884"/>
        <v>19902.064483083777</v>
      </c>
      <c r="BV1878">
        <f t="shared" si="1901"/>
        <v>19909.186695023574</v>
      </c>
      <c r="BW1878">
        <f t="shared" si="1913"/>
        <v>19888.229343530144</v>
      </c>
      <c r="BX1878">
        <f t="shared" si="1854"/>
        <v>19739.265258957825</v>
      </c>
      <c r="BY1878">
        <f t="shared" si="1863"/>
        <v>19427.004199454081</v>
      </c>
      <c r="BZ1878">
        <f t="shared" si="1866"/>
        <v>18993.677668559802</v>
      </c>
      <c r="CA1878">
        <f t="shared" si="1907"/>
        <v>18509.216173499612</v>
      </c>
    </row>
    <row r="1879" spans="1:79" x14ac:dyDescent="0.45">
      <c r="A1879" s="1">
        <v>42752</v>
      </c>
      <c r="B1879">
        <v>120</v>
      </c>
      <c r="C1879">
        <v>118.34</v>
      </c>
      <c r="D1879">
        <v>120.24</v>
      </c>
      <c r="E1879">
        <v>118.22</v>
      </c>
      <c r="F1879">
        <v>34439843</v>
      </c>
      <c r="G1879" s="6">
        <f t="shared" si="1867"/>
        <v>119.42136824883519</v>
      </c>
      <c r="H1879">
        <f t="shared" si="1876"/>
        <v>-1</v>
      </c>
      <c r="I1879" s="3">
        <f t="shared" si="1868"/>
        <v>-8.0645161290322058E-3</v>
      </c>
      <c r="J1879">
        <f t="shared" si="1869"/>
        <v>1.6833333333333301E-2</v>
      </c>
      <c r="K1879">
        <f t="shared" si="1885"/>
        <v>6.8549855287124133E-3</v>
      </c>
      <c r="L1879">
        <f t="shared" si="1886"/>
        <v>4.8452949388347868E-3</v>
      </c>
      <c r="M1879">
        <f t="shared" si="1870"/>
        <v>1.9999999999999575E-3</v>
      </c>
      <c r="N1879">
        <f t="shared" si="1871"/>
        <v>0.24180990023676938</v>
      </c>
      <c r="O1879">
        <f t="shared" si="1877"/>
        <v>6.9613912899558122E-2</v>
      </c>
      <c r="P1879">
        <f t="shared" si="1878"/>
        <v>119.14500000000001</v>
      </c>
      <c r="Q1879">
        <f t="shared" si="1887"/>
        <v>119.28750000000001</v>
      </c>
      <c r="R1879">
        <f t="shared" si="1908"/>
        <v>117.67833333333333</v>
      </c>
      <c r="S1879">
        <f t="shared" si="1849"/>
        <v>116.3626923076923</v>
      </c>
      <c r="T1879">
        <f t="shared" si="1858"/>
        <v>113.31259999999996</v>
      </c>
      <c r="U1879">
        <f t="shared" si="1855"/>
        <v>112.85280000000004</v>
      </c>
      <c r="V1879">
        <f t="shared" si="1902"/>
        <v>106.72039999999998</v>
      </c>
      <c r="W1879">
        <f t="shared" si="1882"/>
        <v>120.42362734316967</v>
      </c>
      <c r="X1879">
        <f t="shared" si="1894"/>
        <v>119.42136824883519</v>
      </c>
      <c r="Y1879">
        <f t="shared" si="1911"/>
        <v>118.2880327458958</v>
      </c>
      <c r="Z1879">
        <f t="shared" si="1852"/>
        <v>116.69874801770939</v>
      </c>
      <c r="AA1879">
        <f t="shared" si="1861"/>
        <v>115.00931433654378</v>
      </c>
      <c r="AB1879">
        <f t="shared" si="1864"/>
        <v>112.51171695470975</v>
      </c>
      <c r="AC1879">
        <f t="shared" si="1905"/>
        <v>110.5989639679334</v>
      </c>
      <c r="AD1879" s="2">
        <v>2267.89</v>
      </c>
      <c r="AE1879" s="2">
        <v>2269.14</v>
      </c>
      <c r="AF1879" s="2">
        <v>2272.08</v>
      </c>
      <c r="AG1879" s="2">
        <v>2262.81</v>
      </c>
      <c r="AH1879" s="6">
        <f t="shared" si="1895"/>
        <v>2267.1915488843051</v>
      </c>
      <c r="AI1879">
        <f t="shared" si="1896"/>
        <v>1</v>
      </c>
      <c r="AJ1879" s="3">
        <f t="shared" si="1872"/>
        <v>2.9675025498540428E-3</v>
      </c>
      <c r="AK1879">
        <f t="shared" si="1873"/>
        <v>4.0874998346480569E-3</v>
      </c>
      <c r="AL1879">
        <f t="shared" si="1888"/>
        <v>2.156170314811042E-3</v>
      </c>
      <c r="AM1879">
        <f t="shared" si="1889"/>
        <v>3.080688599242807E-4</v>
      </c>
      <c r="AN1879">
        <f t="shared" si="1874"/>
        <v>1.84753228772121E-3</v>
      </c>
      <c r="AO1879">
        <f t="shared" si="1879"/>
        <v>2271.9399999999996</v>
      </c>
      <c r="AP1879">
        <f t="shared" si="1890"/>
        <v>2270.5499999999997</v>
      </c>
      <c r="AQ1879">
        <f t="shared" si="1909"/>
        <v>2264.9683333333328</v>
      </c>
      <c r="AR1879">
        <f t="shared" si="1850"/>
        <v>2260.6911538461541</v>
      </c>
      <c r="AS1879">
        <f t="shared" si="1859"/>
        <v>2216.9426000000003</v>
      </c>
      <c r="AT1879">
        <f t="shared" si="1856"/>
        <v>2185.9922999999999</v>
      </c>
      <c r="AU1879">
        <f t="shared" si="1903"/>
        <v>2145.5581499999985</v>
      </c>
      <c r="AV1879">
        <f t="shared" si="1883"/>
        <v>2267.1915488843051</v>
      </c>
      <c r="AW1879">
        <f t="shared" si="1897"/>
        <v>2270.2425383653313</v>
      </c>
      <c r="AX1879">
        <f t="shared" si="1912"/>
        <v>2266.7554679158138</v>
      </c>
      <c r="AY1879">
        <f t="shared" si="1853"/>
        <v>2254.0732296134402</v>
      </c>
      <c r="AZ1879">
        <f t="shared" si="1862"/>
        <v>2230.4663857579626</v>
      </c>
      <c r="BA1879">
        <f t="shared" si="1865"/>
        <v>2197.1679619555998</v>
      </c>
      <c r="BB1879">
        <f t="shared" si="1906"/>
        <v>2153.6122991507495</v>
      </c>
      <c r="BC1879" s="2">
        <v>19826.77</v>
      </c>
      <c r="BD1879" s="2">
        <v>19848.82</v>
      </c>
      <c r="BE1879" s="2">
        <v>19882.990000000002</v>
      </c>
      <c r="BF1879" s="2">
        <v>19775.349999999999</v>
      </c>
      <c r="BG1879" s="2">
        <f t="shared" si="1898"/>
        <v>19900.62</v>
      </c>
      <c r="BH1879">
        <f t="shared" si="1880"/>
        <v>-1</v>
      </c>
      <c r="BI1879" s="3">
        <f t="shared" si="1875"/>
        <v>-2.9649401857512461E-3</v>
      </c>
      <c r="BJ1879">
        <f t="shared" si="1891"/>
        <v>5.4290234869322157E-3</v>
      </c>
      <c r="BK1879">
        <f t="shared" si="1899"/>
        <v>-8.8590204727276745E-4</v>
      </c>
      <c r="BL1879">
        <f t="shared" si="1900"/>
        <v>-3.7109396591663247E-3</v>
      </c>
      <c r="BM1879">
        <f t="shared" si="1892"/>
        <v>2.8355602047131813E-3</v>
      </c>
      <c r="BN1879">
        <f t="shared" si="1881"/>
        <v>19919.375</v>
      </c>
      <c r="BO1879">
        <f t="shared" si="1893"/>
        <v>19900.62</v>
      </c>
      <c r="BP1879">
        <f t="shared" si="1910"/>
        <v>19896.845833333336</v>
      </c>
      <c r="BQ1879">
        <f t="shared" si="1851"/>
        <v>19842.901923076923</v>
      </c>
      <c r="BR1879">
        <f t="shared" si="1860"/>
        <v>19325.591799999998</v>
      </c>
      <c r="BS1879">
        <f t="shared" si="1857"/>
        <v>18796.973099999996</v>
      </c>
      <c r="BT1879">
        <f t="shared" si="1904"/>
        <v>18393.741200000004</v>
      </c>
      <c r="BU1879">
        <f t="shared" si="1884"/>
        <v>19822.197758458111</v>
      </c>
      <c r="BV1879">
        <f t="shared" si="1901"/>
        <v>19885.040017014144</v>
      </c>
      <c r="BW1879">
        <f t="shared" si="1913"/>
        <v>19882.166367602429</v>
      </c>
      <c r="BX1879">
        <f t="shared" si="1854"/>
        <v>19747.380424960949</v>
      </c>
      <c r="BY1879">
        <f t="shared" si="1863"/>
        <v>19443.545995553919</v>
      </c>
      <c r="BZ1879">
        <f t="shared" si="1866"/>
        <v>19010.611180073469</v>
      </c>
      <c r="CA1879">
        <f t="shared" si="1907"/>
        <v>18522.545564808072</v>
      </c>
    </row>
    <row r="1880" spans="1:79" x14ac:dyDescent="0.45">
      <c r="A1880" s="1">
        <v>42753</v>
      </c>
      <c r="B1880">
        <v>119.99</v>
      </c>
      <c r="C1880">
        <v>120</v>
      </c>
      <c r="D1880">
        <v>120.5</v>
      </c>
      <c r="E1880">
        <v>119.71</v>
      </c>
      <c r="F1880">
        <v>23712961</v>
      </c>
      <c r="G1880" s="6">
        <f t="shared" si="1867"/>
        <v>119.64882094930111</v>
      </c>
      <c r="H1880">
        <f t="shared" si="1876"/>
        <v>1</v>
      </c>
      <c r="I1880" s="3">
        <f t="shared" si="1868"/>
        <v>8.3333333333375967E-5</v>
      </c>
      <c r="J1880">
        <f t="shared" si="1869"/>
        <v>6.5838819901658996E-3</v>
      </c>
      <c r="K1880">
        <f t="shared" si="1885"/>
        <v>7.1139777554478333E-3</v>
      </c>
      <c r="L1880">
        <f t="shared" si="1886"/>
        <v>2.8515036587234881E-3</v>
      </c>
      <c r="M1880">
        <f t="shared" si="1870"/>
        <v>4.2503541961830581E-3</v>
      </c>
      <c r="N1880">
        <f t="shared" si="1871"/>
        <v>-0.45236366727883542</v>
      </c>
      <c r="O1880">
        <f t="shared" si="1877"/>
        <v>-1.4554400510922591E-2</v>
      </c>
      <c r="P1880">
        <f t="shared" si="1878"/>
        <v>119.52000000000001</v>
      </c>
      <c r="Q1880">
        <f t="shared" si="1887"/>
        <v>119.51</v>
      </c>
      <c r="R1880">
        <f t="shared" si="1908"/>
        <v>117.94833333333334</v>
      </c>
      <c r="S1880">
        <f t="shared" si="1849"/>
        <v>116.7076923076923</v>
      </c>
      <c r="T1880">
        <f t="shared" si="1858"/>
        <v>113.48079999999996</v>
      </c>
      <c r="U1880">
        <f t="shared" si="1855"/>
        <v>112.96430000000004</v>
      </c>
      <c r="V1880">
        <f t="shared" si="1902"/>
        <v>106.77045</v>
      </c>
      <c r="W1880">
        <f t="shared" si="1882"/>
        <v>119.77318632841516</v>
      </c>
      <c r="X1880">
        <f t="shared" si="1894"/>
        <v>119.64882094930111</v>
      </c>
      <c r="Y1880">
        <f t="shared" si="1911"/>
        <v>118.54987386191183</v>
      </c>
      <c r="Z1880">
        <f t="shared" si="1852"/>
        <v>116.94254446084203</v>
      </c>
      <c r="AA1880">
        <f t="shared" si="1861"/>
        <v>115.20463534295384</v>
      </c>
      <c r="AB1880">
        <f t="shared" si="1864"/>
        <v>112.65980176748778</v>
      </c>
      <c r="AC1880">
        <f t="shared" si="1905"/>
        <v>110.69240711253107</v>
      </c>
      <c r="AD1880" s="2">
        <v>2271.89</v>
      </c>
      <c r="AE1880" s="2">
        <v>2269.14</v>
      </c>
      <c r="AF1880" s="2">
        <v>2272.0100000000002</v>
      </c>
      <c r="AG1880" s="2">
        <v>2263.35</v>
      </c>
      <c r="AH1880" s="6">
        <f t="shared" si="1895"/>
        <v>2270.114225557847</v>
      </c>
      <c r="AI1880">
        <f t="shared" si="1896"/>
        <v>-1</v>
      </c>
      <c r="AJ1880" s="3">
        <f t="shared" si="1872"/>
        <v>-1.7637539739581726E-3</v>
      </c>
      <c r="AK1880">
        <f t="shared" si="1873"/>
        <v>3.8118042686927228E-3</v>
      </c>
      <c r="AL1880">
        <f t="shared" si="1888"/>
        <v>8.3510090409099941E-4</v>
      </c>
      <c r="AM1880">
        <f t="shared" si="1889"/>
        <v>7.8224012790214603E-4</v>
      </c>
      <c r="AN1880">
        <f t="shared" si="1874"/>
        <v>5.2819458688733003E-5</v>
      </c>
      <c r="AO1880">
        <f t="shared" si="1879"/>
        <v>2270.9399999999996</v>
      </c>
      <c r="AP1880">
        <f t="shared" si="1890"/>
        <v>2270.4049999999997</v>
      </c>
      <c r="AQ1880">
        <f t="shared" si="1909"/>
        <v>2264.8775000000001</v>
      </c>
      <c r="AR1880">
        <f t="shared" si="1850"/>
        <v>2262.938076923077</v>
      </c>
      <c r="AS1880">
        <f t="shared" si="1859"/>
        <v>2220.1367999999998</v>
      </c>
      <c r="AT1880">
        <f t="shared" si="1856"/>
        <v>2186.8056000000001</v>
      </c>
      <c r="AU1880">
        <f t="shared" si="1903"/>
        <v>2146.6207499999987</v>
      </c>
      <c r="AV1880">
        <f t="shared" si="1883"/>
        <v>2270.114225557847</v>
      </c>
      <c r="AW1880">
        <f t="shared" si="1897"/>
        <v>2269.8015230191986</v>
      </c>
      <c r="AX1880">
        <f t="shared" si="1912"/>
        <v>2267.1223190056885</v>
      </c>
      <c r="AY1880">
        <f t="shared" si="1853"/>
        <v>2255.1892866791113</v>
      </c>
      <c r="AZ1880">
        <f t="shared" si="1862"/>
        <v>2231.9829980811796</v>
      </c>
      <c r="BA1880">
        <f t="shared" si="1865"/>
        <v>2198.5931508277663</v>
      </c>
      <c r="BB1880">
        <f t="shared" si="1906"/>
        <v>2154.7618285124336</v>
      </c>
      <c r="BC1880" s="2">
        <v>19804.72</v>
      </c>
      <c r="BD1880" s="2">
        <v>19822.73</v>
      </c>
      <c r="BE1880" s="2">
        <v>19828.2</v>
      </c>
      <c r="BF1880" s="2">
        <v>19739</v>
      </c>
      <c r="BG1880" s="2">
        <f t="shared" si="1898"/>
        <v>19893.737499999999</v>
      </c>
      <c r="BH1880">
        <f t="shared" si="1880"/>
        <v>-1</v>
      </c>
      <c r="BI1880" s="3">
        <f t="shared" si="1875"/>
        <v>-1.1121327377076181E-3</v>
      </c>
      <c r="BJ1880">
        <f t="shared" si="1891"/>
        <v>4.5039768297658704E-3</v>
      </c>
      <c r="BK1880">
        <f t="shared" si="1899"/>
        <v>-3.2943784444727166E-3</v>
      </c>
      <c r="BL1880">
        <f t="shared" si="1900"/>
        <v>-4.4746493714415457E-3</v>
      </c>
      <c r="BM1880">
        <f t="shared" si="1892"/>
        <v>1.1855759637096389E-3</v>
      </c>
      <c r="BN1880">
        <f t="shared" si="1881"/>
        <v>19880.68</v>
      </c>
      <c r="BO1880">
        <f t="shared" si="1893"/>
        <v>19893.737499999999</v>
      </c>
      <c r="BP1880">
        <f t="shared" si="1910"/>
        <v>19887.221666666668</v>
      </c>
      <c r="BQ1880">
        <f t="shared" si="1851"/>
        <v>19866.241538461538</v>
      </c>
      <c r="BR1880">
        <f t="shared" si="1860"/>
        <v>19362.213799999998</v>
      </c>
      <c r="BS1880">
        <f t="shared" si="1857"/>
        <v>18809.771899999996</v>
      </c>
      <c r="BT1880">
        <f t="shared" si="1904"/>
        <v>18404.676600000006</v>
      </c>
      <c r="BU1880">
        <f t="shared" si="1884"/>
        <v>19822.996120770942</v>
      </c>
      <c r="BV1880">
        <f t="shared" si="1901"/>
        <v>19860.116010208487</v>
      </c>
      <c r="BW1880">
        <f t="shared" si="1913"/>
        <v>19873.022311048207</v>
      </c>
      <c r="BX1880">
        <f t="shared" si="1854"/>
        <v>19752.961874963843</v>
      </c>
      <c r="BY1880">
        <f t="shared" si="1863"/>
        <v>19458.415956512588</v>
      </c>
      <c r="BZ1880">
        <f t="shared" si="1866"/>
        <v>19026.692740864095</v>
      </c>
      <c r="CA1880">
        <f t="shared" si="1907"/>
        <v>18535.482723367197</v>
      </c>
    </row>
    <row r="1881" spans="1:79" x14ac:dyDescent="0.45">
      <c r="A1881" s="1">
        <v>42754</v>
      </c>
      <c r="B1881">
        <v>119.78</v>
      </c>
      <c r="C1881">
        <v>119.4</v>
      </c>
      <c r="D1881">
        <v>120.09</v>
      </c>
      <c r="E1881">
        <v>119.37</v>
      </c>
      <c r="F1881">
        <v>25597291</v>
      </c>
      <c r="G1881" s="6">
        <f t="shared" si="1867"/>
        <v>119.70129256958067</v>
      </c>
      <c r="H1881">
        <f t="shared" si="1876"/>
        <v>1</v>
      </c>
      <c r="I1881" s="3">
        <f t="shared" si="1868"/>
        <v>1.7501458454870719E-3</v>
      </c>
      <c r="J1881">
        <f t="shared" si="1869"/>
        <v>6.0110202037067864E-3</v>
      </c>
      <c r="K1881">
        <f t="shared" si="1885"/>
        <v>3.2473118884107318E-3</v>
      </c>
      <c r="L1881">
        <f t="shared" si="1886"/>
        <v>6.5753200094791574E-4</v>
      </c>
      <c r="M1881">
        <f t="shared" si="1870"/>
        <v>2.5880781432626671E-3</v>
      </c>
      <c r="N1881">
        <f t="shared" si="1871"/>
        <v>7.3614430527042876E-2</v>
      </c>
      <c r="O1881">
        <f t="shared" si="1877"/>
        <v>8.1655460222552267E-2</v>
      </c>
      <c r="P1881">
        <f t="shared" si="1878"/>
        <v>119.995</v>
      </c>
      <c r="Q1881">
        <f t="shared" si="1887"/>
        <v>119.57000000000001</v>
      </c>
      <c r="R1881">
        <f t="shared" si="1908"/>
        <v>118.22000000000001</v>
      </c>
      <c r="S1881">
        <f t="shared" si="1849"/>
        <v>117.0103846153846</v>
      </c>
      <c r="T1881">
        <f t="shared" si="1858"/>
        <v>113.68399999999995</v>
      </c>
      <c r="U1881">
        <f t="shared" si="1855"/>
        <v>113.08390000000001</v>
      </c>
      <c r="V1881">
        <f t="shared" si="1902"/>
        <v>106.81480000000002</v>
      </c>
      <c r="W1881">
        <f t="shared" si="1882"/>
        <v>119.78340683579242</v>
      </c>
      <c r="X1881">
        <f t="shared" si="1894"/>
        <v>119.70129256958067</v>
      </c>
      <c r="Y1881">
        <f t="shared" si="1911"/>
        <v>118.73912403700233</v>
      </c>
      <c r="Z1881">
        <f t="shared" si="1852"/>
        <v>117.1527263526315</v>
      </c>
      <c r="AA1881">
        <f t="shared" si="1861"/>
        <v>115.38406140793604</v>
      </c>
      <c r="AB1881">
        <f t="shared" si="1864"/>
        <v>112.80079579189396</v>
      </c>
      <c r="AC1881">
        <f t="shared" si="1905"/>
        <v>110.78283092235664</v>
      </c>
      <c r="AD1881" s="2">
        <v>2263.69</v>
      </c>
      <c r="AE1881" s="2">
        <v>2271.9</v>
      </c>
      <c r="AF1881" s="2">
        <v>2274.33</v>
      </c>
      <c r="AG1881" s="2">
        <v>2258.41</v>
      </c>
      <c r="AH1881" s="6">
        <f t="shared" si="1895"/>
        <v>2272.7928872210769</v>
      </c>
      <c r="AI1881">
        <f t="shared" si="1896"/>
        <v>1</v>
      </c>
      <c r="AJ1881" s="3">
        <f t="shared" si="1872"/>
        <v>3.6093296770529464E-3</v>
      </c>
      <c r="AK1881">
        <f t="shared" si="1873"/>
        <v>7.0327650870923462E-3</v>
      </c>
      <c r="AL1881">
        <f t="shared" si="1888"/>
        <v>6.7631009739848658E-4</v>
      </c>
      <c r="AM1881">
        <f t="shared" si="1889"/>
        <v>-4.0051547469452074E-3</v>
      </c>
      <c r="AN1881">
        <f t="shared" si="1874"/>
        <v>4.7002902340867667E-3</v>
      </c>
      <c r="AO1881">
        <f t="shared" si="1879"/>
        <v>2269.14</v>
      </c>
      <c r="AP1881">
        <f t="shared" si="1890"/>
        <v>2270.5399999999995</v>
      </c>
      <c r="AQ1881">
        <f t="shared" si="1909"/>
        <v>2266.5141666666664</v>
      </c>
      <c r="AR1881">
        <f t="shared" si="1850"/>
        <v>2264.0153846153844</v>
      </c>
      <c r="AS1881">
        <f t="shared" si="1859"/>
        <v>2223.5436</v>
      </c>
      <c r="AT1881">
        <f t="shared" si="1856"/>
        <v>2187.6460999999999</v>
      </c>
      <c r="AU1881">
        <f t="shared" si="1903"/>
        <v>2147.6004999999986</v>
      </c>
      <c r="AV1881">
        <f t="shared" si="1883"/>
        <v>2272.7928872210769</v>
      </c>
      <c r="AW1881">
        <f t="shared" si="1897"/>
        <v>2270.6409138115191</v>
      </c>
      <c r="AX1881">
        <f t="shared" si="1912"/>
        <v>2267.8573468509671</v>
      </c>
      <c r="AY1881">
        <f t="shared" si="1853"/>
        <v>2256.4271172954736</v>
      </c>
      <c r="AZ1881">
        <f t="shared" si="1862"/>
        <v>2233.5483707054473</v>
      </c>
      <c r="BA1881">
        <f t="shared" si="1865"/>
        <v>2200.0447716034541</v>
      </c>
      <c r="BB1881">
        <f t="shared" si="1906"/>
        <v>2155.9273824575835</v>
      </c>
      <c r="BC1881" s="2">
        <v>19732.400000000001</v>
      </c>
      <c r="BD1881" s="2">
        <v>19813.55</v>
      </c>
      <c r="BE1881" s="2">
        <v>19824.14</v>
      </c>
      <c r="BF1881" s="2">
        <v>19677.939999999999</v>
      </c>
      <c r="BG1881" s="2">
        <f t="shared" si="1898"/>
        <v>19877.575000000001</v>
      </c>
      <c r="BH1881">
        <f t="shared" si="1880"/>
        <v>-1</v>
      </c>
      <c r="BI1881" s="3">
        <f t="shared" si="1875"/>
        <v>-3.6516547570478002E-3</v>
      </c>
      <c r="BJ1881">
        <f t="shared" si="1891"/>
        <v>7.4091342158075406E-3</v>
      </c>
      <c r="BK1881">
        <f t="shared" si="1899"/>
        <v>-2.6882051759332466E-3</v>
      </c>
      <c r="BL1881">
        <f t="shared" si="1900"/>
        <v>-7.3034562817647156E-3</v>
      </c>
      <c r="BM1881">
        <f t="shared" si="1892"/>
        <v>4.6492063813827998E-3</v>
      </c>
      <c r="BN1881">
        <f t="shared" si="1881"/>
        <v>19835.775000000001</v>
      </c>
      <c r="BO1881">
        <f t="shared" si="1893"/>
        <v>19877.575000000001</v>
      </c>
      <c r="BP1881">
        <f t="shared" si="1910"/>
        <v>19886.160833333335</v>
      </c>
      <c r="BQ1881">
        <f t="shared" si="1851"/>
        <v>19876.348846153844</v>
      </c>
      <c r="BR1881">
        <f t="shared" si="1860"/>
        <v>19399.093399999998</v>
      </c>
      <c r="BS1881">
        <f t="shared" si="1857"/>
        <v>18822.624199999998</v>
      </c>
      <c r="BT1881">
        <f t="shared" si="1904"/>
        <v>18414.793300000005</v>
      </c>
      <c r="BU1881">
        <f t="shared" si="1884"/>
        <v>19808.826939614526</v>
      </c>
      <c r="BV1881">
        <f t="shared" si="1901"/>
        <v>19841.489606125091</v>
      </c>
      <c r="BW1881">
        <f t="shared" si="1913"/>
        <v>19863.872724733097</v>
      </c>
      <c r="BX1881">
        <f t="shared" si="1854"/>
        <v>19757.449884225782</v>
      </c>
      <c r="BY1881">
        <f t="shared" si="1863"/>
        <v>19472.342781747389</v>
      </c>
      <c r="BZ1881">
        <f t="shared" si="1866"/>
        <v>19042.274072728171</v>
      </c>
      <c r="CA1881">
        <f t="shared" si="1907"/>
        <v>18548.199810696875</v>
      </c>
    </row>
    <row r="1882" spans="1:79" x14ac:dyDescent="0.45">
      <c r="A1882" s="1">
        <v>42755</v>
      </c>
      <c r="B1882">
        <v>120</v>
      </c>
      <c r="C1882">
        <v>120.45</v>
      </c>
      <c r="D1882">
        <v>120.45</v>
      </c>
      <c r="E1882">
        <v>119.73</v>
      </c>
      <c r="F1882">
        <v>32597892</v>
      </c>
      <c r="G1882" s="6">
        <f t="shared" si="1867"/>
        <v>119.8207755417484</v>
      </c>
      <c r="H1882">
        <f t="shared" si="1876"/>
        <v>-1</v>
      </c>
      <c r="I1882" s="3">
        <f t="shared" si="1868"/>
        <v>-1.8367006177992893E-3</v>
      </c>
      <c r="J1882">
        <f t="shared" si="1869"/>
        <v>5.9999999999999906E-3</v>
      </c>
      <c r="K1882">
        <f t="shared" si="1885"/>
        <v>5.2513802836500782E-3</v>
      </c>
      <c r="L1882">
        <f t="shared" si="1886"/>
        <v>1.4957711418680495E-3</v>
      </c>
      <c r="M1882">
        <f t="shared" si="1870"/>
        <v>3.7500000000000237E-3</v>
      </c>
      <c r="N1882">
        <f t="shared" si="1871"/>
        <v>0.2147562486555879</v>
      </c>
      <c r="O1882">
        <f t="shared" si="1877"/>
        <v>2.7938651552916628E-2</v>
      </c>
      <c r="P1882">
        <f t="shared" si="1878"/>
        <v>119.88499999999999</v>
      </c>
      <c r="Q1882">
        <f t="shared" si="1887"/>
        <v>119.70250000000001</v>
      </c>
      <c r="R1882">
        <f t="shared" si="1908"/>
        <v>118.55000000000001</v>
      </c>
      <c r="S1882">
        <f t="shared" si="1849"/>
        <v>117.23461538461538</v>
      </c>
      <c r="T1882">
        <f t="shared" si="1858"/>
        <v>113.90279999999997</v>
      </c>
      <c r="U1882">
        <f t="shared" si="1855"/>
        <v>113.20600000000002</v>
      </c>
      <c r="V1882">
        <f t="shared" si="1902"/>
        <v>106.86465</v>
      </c>
      <c r="W1882">
        <f t="shared" si="1882"/>
        <v>120.10829658210379</v>
      </c>
      <c r="X1882">
        <f t="shared" si="1894"/>
        <v>119.8207755417484</v>
      </c>
      <c r="Y1882">
        <f t="shared" si="1911"/>
        <v>118.93310495438658</v>
      </c>
      <c r="Z1882">
        <f t="shared" si="1852"/>
        <v>117.36363551169583</v>
      </c>
      <c r="AA1882">
        <f t="shared" si="1861"/>
        <v>115.56507860762483</v>
      </c>
      <c r="AB1882">
        <f t="shared" si="1864"/>
        <v>112.94335429106438</v>
      </c>
      <c r="AC1882">
        <f t="shared" si="1905"/>
        <v>110.87454404750731</v>
      </c>
      <c r="AD1882" s="2">
        <v>2271.31</v>
      </c>
      <c r="AE1882" s="2">
        <v>2269.96</v>
      </c>
      <c r="AF1882" s="2">
        <v>2276.96</v>
      </c>
      <c r="AG1882" s="2">
        <v>2265.0100000000002</v>
      </c>
      <c r="AH1882" s="6">
        <f t="shared" si="1895"/>
        <v>2268.5435563894616</v>
      </c>
      <c r="AI1882">
        <f t="shared" si="1896"/>
        <v>-1</v>
      </c>
      <c r="AJ1882" s="3">
        <f t="shared" si="1872"/>
        <v>-3.3661852992237853E-3</v>
      </c>
      <c r="AK1882">
        <f t="shared" si="1873"/>
        <v>5.261280934790856E-3</v>
      </c>
      <c r="AL1882">
        <f t="shared" si="1888"/>
        <v>3.7100648064848003E-3</v>
      </c>
      <c r="AM1882">
        <f t="shared" si="1889"/>
        <v>1.2194800504255236E-3</v>
      </c>
      <c r="AN1882">
        <f t="shared" si="1874"/>
        <v>2.4875512369514031E-3</v>
      </c>
      <c r="AO1882">
        <f t="shared" si="1879"/>
        <v>2270.52</v>
      </c>
      <c r="AP1882">
        <f t="shared" si="1890"/>
        <v>2270.7299999999996</v>
      </c>
      <c r="AQ1882">
        <f t="shared" si="1909"/>
        <v>2268.2049999999999</v>
      </c>
      <c r="AR1882">
        <f t="shared" si="1850"/>
        <v>2264.8680769230768</v>
      </c>
      <c r="AS1882">
        <f t="shared" si="1859"/>
        <v>2227.3058000000001</v>
      </c>
      <c r="AT1882">
        <f t="shared" si="1856"/>
        <v>2188.6322000000005</v>
      </c>
      <c r="AU1882">
        <f t="shared" si="1903"/>
        <v>2148.6474999999987</v>
      </c>
      <c r="AV1882">
        <f t="shared" si="1883"/>
        <v>2268.5435563894616</v>
      </c>
      <c r="AW1882">
        <f t="shared" si="1897"/>
        <v>2270.3685482869114</v>
      </c>
      <c r="AX1882">
        <f t="shared" si="1912"/>
        <v>2268.1808319508182</v>
      </c>
      <c r="AY1882">
        <f t="shared" si="1853"/>
        <v>2257.4295530513646</v>
      </c>
      <c r="AZ1882">
        <f t="shared" si="1862"/>
        <v>2234.9762777366063</v>
      </c>
      <c r="BA1882">
        <f t="shared" si="1865"/>
        <v>2201.4292315717025</v>
      </c>
      <c r="BB1882">
        <f t="shared" si="1906"/>
        <v>2157.0620353684531</v>
      </c>
      <c r="BC1882" s="2">
        <v>19827.25</v>
      </c>
      <c r="BD1882" s="2">
        <v>19795.060000000001</v>
      </c>
      <c r="BE1882" s="2">
        <v>19843.939999999999</v>
      </c>
      <c r="BF1882" s="2">
        <v>19759.14</v>
      </c>
      <c r="BG1882" s="2">
        <f t="shared" si="1898"/>
        <v>19849.41</v>
      </c>
      <c r="BH1882">
        <f t="shared" si="1880"/>
        <v>1</v>
      </c>
      <c r="BI1882" s="3">
        <f t="shared" si="1875"/>
        <v>4.8068151872047264E-3</v>
      </c>
      <c r="BJ1882">
        <f t="shared" si="1891"/>
        <v>4.2769420872788349E-3</v>
      </c>
      <c r="BK1882">
        <f t="shared" si="1899"/>
        <v>-2.7557494152224998E-4</v>
      </c>
      <c r="BL1882">
        <f t="shared" si="1900"/>
        <v>-1.1164059788174991E-3</v>
      </c>
      <c r="BM1882">
        <f t="shared" si="1892"/>
        <v>8.4177079524385334E-4</v>
      </c>
      <c r="BN1882">
        <f t="shared" si="1881"/>
        <v>19818.14</v>
      </c>
      <c r="BO1882">
        <f t="shared" si="1893"/>
        <v>19849.41</v>
      </c>
      <c r="BP1882">
        <f t="shared" si="1910"/>
        <v>19884.525833333337</v>
      </c>
      <c r="BQ1882">
        <f t="shared" si="1851"/>
        <v>19883.356538461536</v>
      </c>
      <c r="BR1882">
        <f t="shared" si="1860"/>
        <v>19436.797399999999</v>
      </c>
      <c r="BS1882">
        <f t="shared" si="1857"/>
        <v>18836.047599999994</v>
      </c>
      <c r="BT1882">
        <f t="shared" si="1904"/>
        <v>18425.270900000007</v>
      </c>
      <c r="BU1882">
        <f t="shared" si="1884"/>
        <v>19788.176530192737</v>
      </c>
      <c r="BV1882">
        <f t="shared" si="1901"/>
        <v>19822.917763675054</v>
      </c>
      <c r="BW1882">
        <f t="shared" si="1913"/>
        <v>19853.286151697237</v>
      </c>
      <c r="BX1882">
        <f t="shared" si="1854"/>
        <v>19760.235818727575</v>
      </c>
      <c r="BY1882">
        <f t="shared" si="1863"/>
        <v>19484.998358933768</v>
      </c>
      <c r="BZ1882">
        <f t="shared" si="1866"/>
        <v>19057.180724753354</v>
      </c>
      <c r="CA1882">
        <f t="shared" si="1907"/>
        <v>18560.606379744666</v>
      </c>
    </row>
    <row r="1883" spans="1:79" x14ac:dyDescent="0.45">
      <c r="A1883" s="1">
        <v>42758</v>
      </c>
      <c r="B1883">
        <v>120.08</v>
      </c>
      <c r="C1883">
        <v>120</v>
      </c>
      <c r="D1883">
        <v>120.81</v>
      </c>
      <c r="E1883">
        <v>119.77</v>
      </c>
      <c r="F1883">
        <v>22050218</v>
      </c>
      <c r="G1883" s="6">
        <f t="shared" si="1867"/>
        <v>119.92446532504904</v>
      </c>
      <c r="H1883">
        <f t="shared" si="1876"/>
        <v>-1</v>
      </c>
      <c r="I1883" s="3">
        <f t="shared" si="1868"/>
        <v>-6.6666666666665244E-4</v>
      </c>
      <c r="J1883">
        <f t="shared" si="1869"/>
        <v>8.6608927381746029E-3</v>
      </c>
      <c r="K1883">
        <f t="shared" si="1885"/>
        <v>7.384103590128711E-3</v>
      </c>
      <c r="L1883">
        <f t="shared" si="1886"/>
        <v>1.2969386565901133E-3</v>
      </c>
      <c r="M1883">
        <f t="shared" si="1870"/>
        <v>6.0792804796802463E-3</v>
      </c>
      <c r="N1883">
        <f t="shared" si="1871"/>
        <v>-0.47834783311439372</v>
      </c>
      <c r="O1883">
        <f t="shared" si="1877"/>
        <v>-1.8105847123391083E-2</v>
      </c>
      <c r="P1883">
        <f t="shared" si="1878"/>
        <v>119.89</v>
      </c>
      <c r="Q1883">
        <f t="shared" si="1887"/>
        <v>119.9425</v>
      </c>
      <c r="R1883">
        <f t="shared" si="1908"/>
        <v>118.87083333333332</v>
      </c>
      <c r="S1883">
        <f t="shared" si="1849"/>
        <v>117.49230769230768</v>
      </c>
      <c r="T1883">
        <f t="shared" si="1858"/>
        <v>114.09459999999997</v>
      </c>
      <c r="U1883">
        <f t="shared" si="1855"/>
        <v>113.33660000000002</v>
      </c>
      <c r="V1883">
        <f t="shared" si="1902"/>
        <v>106.90985000000001</v>
      </c>
      <c r="W1883">
        <f t="shared" si="1882"/>
        <v>120.0658517089481</v>
      </c>
      <c r="X1883">
        <f t="shared" si="1894"/>
        <v>119.92446532504904</v>
      </c>
      <c r="Y1883">
        <f t="shared" si="1911"/>
        <v>119.10955034601942</v>
      </c>
      <c r="Z1883">
        <f t="shared" si="1852"/>
        <v>117.56484769601467</v>
      </c>
      <c r="AA1883">
        <f t="shared" si="1861"/>
        <v>115.74213434850229</v>
      </c>
      <c r="AB1883">
        <f t="shared" si="1864"/>
        <v>113.08467400807301</v>
      </c>
      <c r="AC1883">
        <f t="shared" si="1905"/>
        <v>110.96614062414903</v>
      </c>
      <c r="AD1883" s="2">
        <v>2265.1999999999998</v>
      </c>
      <c r="AE1883" s="2">
        <v>2267.7800000000002</v>
      </c>
      <c r="AF1883" s="2">
        <v>2271.7800000000002</v>
      </c>
      <c r="AG1883" s="2">
        <v>2257.02</v>
      </c>
      <c r="AH1883" s="6">
        <f t="shared" si="1895"/>
        <v>2267.3982218052697</v>
      </c>
      <c r="AI1883">
        <f t="shared" si="1896"/>
        <v>1</v>
      </c>
      <c r="AJ1883" s="3">
        <f t="shared" si="1872"/>
        <v>2.6900775323492289E-3</v>
      </c>
      <c r="AK1883">
        <f t="shared" si="1873"/>
        <v>6.515980928836403E-3</v>
      </c>
      <c r="AL1883">
        <f t="shared" si="1888"/>
        <v>1.9325137298739602E-3</v>
      </c>
      <c r="AM1883">
        <f t="shared" si="1889"/>
        <v>-9.694908393814047E-4</v>
      </c>
      <c r="AN1883">
        <f t="shared" si="1874"/>
        <v>2.9048207663784137E-3</v>
      </c>
      <c r="AO1883">
        <f t="shared" si="1879"/>
        <v>2270.9300000000003</v>
      </c>
      <c r="AP1883">
        <f t="shared" si="1890"/>
        <v>2270.0349999999999</v>
      </c>
      <c r="AQ1883">
        <f t="shared" si="1909"/>
        <v>2269.7374999999997</v>
      </c>
      <c r="AR1883">
        <f t="shared" si="1850"/>
        <v>2265.2961538461536</v>
      </c>
      <c r="AS1883">
        <f t="shared" si="1859"/>
        <v>2230.6931999999997</v>
      </c>
      <c r="AT1883">
        <f t="shared" si="1856"/>
        <v>2189.5808000000002</v>
      </c>
      <c r="AU1883">
        <f t="shared" si="1903"/>
        <v>2149.7694999999985</v>
      </c>
      <c r="AV1883">
        <f t="shared" si="1883"/>
        <v>2267.3982218052697</v>
      </c>
      <c r="AW1883">
        <f t="shared" si="1897"/>
        <v>2269.3331289721468</v>
      </c>
      <c r="AX1883">
        <f t="shared" si="1912"/>
        <v>2268.1191654968461</v>
      </c>
      <c r="AY1883">
        <f t="shared" si="1853"/>
        <v>2258.1962528253375</v>
      </c>
      <c r="AZ1883">
        <f t="shared" si="1862"/>
        <v>2236.2626982175238</v>
      </c>
      <c r="BA1883">
        <f t="shared" si="1865"/>
        <v>2202.7431081742429</v>
      </c>
      <c r="BB1883">
        <f t="shared" si="1906"/>
        <v>2158.1637066583194</v>
      </c>
      <c r="BC1883" s="2">
        <v>19799.849999999999</v>
      </c>
      <c r="BD1883" s="2">
        <v>19794.79</v>
      </c>
      <c r="BE1883" s="2">
        <v>19833.98</v>
      </c>
      <c r="BF1883" s="2">
        <v>19732.36</v>
      </c>
      <c r="BG1883" s="2">
        <f t="shared" si="1898"/>
        <v>19820.04</v>
      </c>
      <c r="BH1883">
        <f t="shared" si="1880"/>
        <v>-1</v>
      </c>
      <c r="BI1883" s="3">
        <f t="shared" si="1875"/>
        <v>-1.381936476314237E-3</v>
      </c>
      <c r="BJ1883">
        <f t="shared" si="1891"/>
        <v>5.1323621138543466E-3</v>
      </c>
      <c r="BK1883">
        <f t="shared" si="1899"/>
        <v>7.0332855029549334E-4</v>
      </c>
      <c r="BL1883">
        <f t="shared" si="1900"/>
        <v>-1.018665956274676E-3</v>
      </c>
      <c r="BM1883">
        <f t="shared" si="1892"/>
        <v>1.7237504324528227E-3</v>
      </c>
      <c r="BN1883">
        <f t="shared" si="1881"/>
        <v>19804.305</v>
      </c>
      <c r="BO1883">
        <f t="shared" si="1893"/>
        <v>19820.04</v>
      </c>
      <c r="BP1883">
        <f t="shared" si="1910"/>
        <v>19878.0425</v>
      </c>
      <c r="BQ1883">
        <f t="shared" si="1851"/>
        <v>19884.312692307689</v>
      </c>
      <c r="BR1883">
        <f t="shared" si="1860"/>
        <v>19472.805800000002</v>
      </c>
      <c r="BS1883">
        <f t="shared" si="1857"/>
        <v>18849.318999999996</v>
      </c>
      <c r="BT1883">
        <f t="shared" si="1904"/>
        <v>18436.218950000006</v>
      </c>
      <c r="BU1883">
        <f t="shared" si="1884"/>
        <v>19798.096734903633</v>
      </c>
      <c r="BV1883">
        <f t="shared" si="1901"/>
        <v>19811.666658205031</v>
      </c>
      <c r="BW1883">
        <f t="shared" si="1913"/>
        <v>19844.286743743814</v>
      </c>
      <c r="BX1883">
        <f t="shared" si="1854"/>
        <v>19762.795387710717</v>
      </c>
      <c r="BY1883">
        <f t="shared" si="1863"/>
        <v>19497.147050740288</v>
      </c>
      <c r="BZ1883">
        <f t="shared" si="1866"/>
        <v>19071.786849015665</v>
      </c>
      <c r="CA1883">
        <f t="shared" si="1907"/>
        <v>18572.886813777059</v>
      </c>
    </row>
    <row r="1884" spans="1:79" x14ac:dyDescent="0.45">
      <c r="A1884" s="1">
        <v>42759</v>
      </c>
      <c r="B1884">
        <v>119.97</v>
      </c>
      <c r="C1884">
        <v>119.55</v>
      </c>
      <c r="D1884">
        <v>120.1</v>
      </c>
      <c r="E1884">
        <v>119.5</v>
      </c>
      <c r="F1884">
        <v>23211038</v>
      </c>
      <c r="G1884" s="6">
        <f t="shared" si="1867"/>
        <v>119.94267919502943</v>
      </c>
      <c r="H1884">
        <f t="shared" si="1876"/>
        <v>1</v>
      </c>
      <c r="I1884" s="3">
        <f t="shared" si="1868"/>
        <v>9.1605596269153427E-4</v>
      </c>
      <c r="J1884">
        <f t="shared" si="1869"/>
        <v>5.0012503125780976E-3</v>
      </c>
      <c r="K1884">
        <f t="shared" si="1885"/>
        <v>1.3116332403644237E-3</v>
      </c>
      <c r="L1884">
        <f t="shared" si="1886"/>
        <v>2.2778218023750591E-4</v>
      </c>
      <c r="M1884">
        <f t="shared" si="1870"/>
        <v>1.0836042343918934E-3</v>
      </c>
      <c r="N1884">
        <f t="shared" si="1871"/>
        <v>5.0011550539015098E-2</v>
      </c>
      <c r="O1884">
        <f t="shared" si="1877"/>
        <v>0.10000190473351778</v>
      </c>
      <c r="P1884">
        <f t="shared" si="1878"/>
        <v>120.03999999999999</v>
      </c>
      <c r="Q1884">
        <f t="shared" si="1887"/>
        <v>119.96249999999999</v>
      </c>
      <c r="R1884">
        <f t="shared" si="1908"/>
        <v>119.20916666666665</v>
      </c>
      <c r="S1884">
        <f t="shared" si="1849"/>
        <v>117.68038461538461</v>
      </c>
      <c r="T1884">
        <f t="shared" si="1858"/>
        <v>114.27499999999998</v>
      </c>
      <c r="U1884">
        <f t="shared" si="1855"/>
        <v>113.46920000000001</v>
      </c>
      <c r="V1884">
        <f t="shared" si="1902"/>
        <v>106.96754999999999</v>
      </c>
      <c r="W1884">
        <f t="shared" si="1882"/>
        <v>119.92207414552595</v>
      </c>
      <c r="X1884">
        <f t="shared" si="1894"/>
        <v>119.94267919502943</v>
      </c>
      <c r="Y1884">
        <f t="shared" si="1911"/>
        <v>119.24192721586259</v>
      </c>
      <c r="Z1884">
        <f t="shared" si="1852"/>
        <v>117.7430071259395</v>
      </c>
      <c r="AA1884">
        <f t="shared" si="1861"/>
        <v>115.9079330015022</v>
      </c>
      <c r="AB1884">
        <f t="shared" si="1864"/>
        <v>113.22101709702206</v>
      </c>
      <c r="AC1884">
        <f t="shared" si="1905"/>
        <v>111.05573126470476</v>
      </c>
      <c r="AD1884" s="2">
        <v>2280.0700000000002</v>
      </c>
      <c r="AE1884" s="2">
        <v>2267.88</v>
      </c>
      <c r="AF1884" s="2">
        <v>2284.63</v>
      </c>
      <c r="AG1884" s="2">
        <v>2266.6799999999998</v>
      </c>
      <c r="AH1884" s="6">
        <f t="shared" si="1895"/>
        <v>2268.1208890973653</v>
      </c>
      <c r="AI1884">
        <f t="shared" si="1896"/>
        <v>-1</v>
      </c>
      <c r="AJ1884" s="3">
        <f t="shared" si="1872"/>
        <v>-6.5645417623169467E-3</v>
      </c>
      <c r="AK1884">
        <f t="shared" si="1873"/>
        <v>7.8725653159772598E-3</v>
      </c>
      <c r="AL1884">
        <f t="shared" si="1888"/>
        <v>7.2787614549085456E-3</v>
      </c>
      <c r="AM1884">
        <f t="shared" si="1889"/>
        <v>5.2682866067999554E-3</v>
      </c>
      <c r="AN1884">
        <f t="shared" si="1874"/>
        <v>1.9999385983763417E-3</v>
      </c>
      <c r="AO1884">
        <f t="shared" si="1879"/>
        <v>2268.87</v>
      </c>
      <c r="AP1884">
        <f t="shared" si="1890"/>
        <v>2269.6950000000002</v>
      </c>
      <c r="AQ1884">
        <f t="shared" si="1909"/>
        <v>2270.2525000000001</v>
      </c>
      <c r="AR1884">
        <f t="shared" si="1850"/>
        <v>2265.4676923076918</v>
      </c>
      <c r="AS1884">
        <f t="shared" si="1859"/>
        <v>2233.4503999999997</v>
      </c>
      <c r="AT1884">
        <f t="shared" si="1856"/>
        <v>2190.5566999999996</v>
      </c>
      <c r="AU1884">
        <f t="shared" si="1903"/>
        <v>2150.7933499999986</v>
      </c>
      <c r="AV1884">
        <f t="shared" si="1883"/>
        <v>2268.1208890973653</v>
      </c>
      <c r="AW1884">
        <f t="shared" si="1897"/>
        <v>2268.751877383288</v>
      </c>
      <c r="AX1884">
        <f t="shared" si="1912"/>
        <v>2268.0823708050239</v>
      </c>
      <c r="AY1884">
        <f t="shared" si="1853"/>
        <v>2258.9135674308682</v>
      </c>
      <c r="AZ1884">
        <f t="shared" si="1862"/>
        <v>2237.5025924050719</v>
      </c>
      <c r="BA1884">
        <f t="shared" si="1865"/>
        <v>2204.032947616337</v>
      </c>
      <c r="BB1884">
        <f t="shared" si="1906"/>
        <v>2159.2554110696792</v>
      </c>
      <c r="BC1884" s="2">
        <v>19912.71</v>
      </c>
      <c r="BD1884" s="2">
        <v>19794.68</v>
      </c>
      <c r="BE1884" s="2">
        <v>19949.240000000002</v>
      </c>
      <c r="BF1884" s="2">
        <v>19786.71</v>
      </c>
      <c r="BG1884" s="2">
        <f t="shared" si="1898"/>
        <v>19806.532500000001</v>
      </c>
      <c r="BH1884">
        <f t="shared" si="1880"/>
        <v>1</v>
      </c>
      <c r="BI1884" s="3">
        <f t="shared" si="1875"/>
        <v>5.7000431821453493E-3</v>
      </c>
      <c r="BJ1884">
        <f t="shared" si="1891"/>
        <v>8.1621235884017027E-3</v>
      </c>
      <c r="BK1884">
        <f t="shared" si="1899"/>
        <v>7.2050723669072527E-3</v>
      </c>
      <c r="BL1884">
        <f t="shared" si="1900"/>
        <v>5.3607313647655369E-3</v>
      </c>
      <c r="BM1884">
        <f t="shared" si="1892"/>
        <v>1.8345067045119662E-3</v>
      </c>
      <c r="BN1884">
        <f t="shared" si="1881"/>
        <v>19794.925000000003</v>
      </c>
      <c r="BO1884">
        <f t="shared" si="1893"/>
        <v>19806.532500000001</v>
      </c>
      <c r="BP1884">
        <f t="shared" si="1910"/>
        <v>19870.030000000002</v>
      </c>
      <c r="BQ1884">
        <f t="shared" si="1851"/>
        <v>19882.104230769226</v>
      </c>
      <c r="BR1884">
        <f t="shared" si="1860"/>
        <v>19503.674000000003</v>
      </c>
      <c r="BS1884">
        <f t="shared" si="1857"/>
        <v>18863.053999999996</v>
      </c>
      <c r="BT1884">
        <f t="shared" si="1904"/>
        <v>18446.756500000007</v>
      </c>
      <c r="BU1884">
        <f t="shared" si="1884"/>
        <v>19792.971632548186</v>
      </c>
      <c r="BV1884">
        <f t="shared" si="1901"/>
        <v>19804.871994923018</v>
      </c>
      <c r="BW1884">
        <f t="shared" si="1913"/>
        <v>19836.654937013998</v>
      </c>
      <c r="BX1884">
        <f t="shared" si="1854"/>
        <v>19765.157210843256</v>
      </c>
      <c r="BY1884">
        <f t="shared" si="1863"/>
        <v>19508.815009534788</v>
      </c>
      <c r="BZ1884">
        <f t="shared" si="1866"/>
        <v>19086.101564876742</v>
      </c>
      <c r="CA1884">
        <f t="shared" si="1907"/>
        <v>18585.043959908631</v>
      </c>
    </row>
    <row r="1885" spans="1:79" x14ac:dyDescent="0.45">
      <c r="A1885" s="1">
        <v>42760</v>
      </c>
      <c r="B1885">
        <v>121.88</v>
      </c>
      <c r="C1885">
        <v>120.42</v>
      </c>
      <c r="D1885">
        <v>122.1</v>
      </c>
      <c r="E1885">
        <v>120.28</v>
      </c>
      <c r="F1885">
        <v>32586673</v>
      </c>
      <c r="G1885" s="6">
        <f t="shared" si="1867"/>
        <v>120.71760751701765</v>
      </c>
      <c r="H1885">
        <f t="shared" si="1876"/>
        <v>-1</v>
      </c>
      <c r="I1885" s="3">
        <f t="shared" si="1868"/>
        <v>-1.5920646828373731E-2</v>
      </c>
      <c r="J1885">
        <f t="shared" si="1869"/>
        <v>1.4932720708893938E-2</v>
      </c>
      <c r="K1885">
        <f t="shared" si="1885"/>
        <v>1.1451456928414216E-2</v>
      </c>
      <c r="L1885">
        <f t="shared" si="1886"/>
        <v>9.6290218708855509E-3</v>
      </c>
      <c r="M1885">
        <f t="shared" si="1870"/>
        <v>1.8050541516245395E-3</v>
      </c>
      <c r="N1885">
        <f t="shared" si="1871"/>
        <v>0.28771378409818027</v>
      </c>
      <c r="O1885">
        <f t="shared" si="1877"/>
        <v>5.1901304470689712E-2</v>
      </c>
      <c r="P1885">
        <f t="shared" si="1878"/>
        <v>120.02500000000001</v>
      </c>
      <c r="Q1885">
        <f t="shared" si="1887"/>
        <v>119.95750000000001</v>
      </c>
      <c r="R1885">
        <f t="shared" si="1908"/>
        <v>119.48916666666666</v>
      </c>
      <c r="S1885">
        <f t="shared" si="1849"/>
        <v>117.86423076923074</v>
      </c>
      <c r="T1885">
        <f t="shared" si="1858"/>
        <v>114.45679999999999</v>
      </c>
      <c r="U1885">
        <f t="shared" si="1855"/>
        <v>113.60889999999999</v>
      </c>
      <c r="V1885">
        <f t="shared" si="1902"/>
        <v>107.02410000000002</v>
      </c>
      <c r="W1885">
        <f t="shared" si="1882"/>
        <v>122.85896292723702</v>
      </c>
      <c r="X1885">
        <f t="shared" si="1894"/>
        <v>120.71760751701765</v>
      </c>
      <c r="Y1885">
        <f t="shared" si="1911"/>
        <v>119.64778456726835</v>
      </c>
      <c r="Z1885">
        <f t="shared" si="1852"/>
        <v>118.04945104253657</v>
      </c>
      <c r="AA1885">
        <f t="shared" si="1861"/>
        <v>116.14213170732565</v>
      </c>
      <c r="AB1885">
        <f t="shared" si="1864"/>
        <v>113.39248210500182</v>
      </c>
      <c r="AC1885">
        <f t="shared" si="1905"/>
        <v>111.16343543122511</v>
      </c>
      <c r="AD1885" s="2">
        <v>2298.37</v>
      </c>
      <c r="AE1885" s="2">
        <v>2288.88</v>
      </c>
      <c r="AF1885" s="2">
        <v>2299.5500000000002</v>
      </c>
      <c r="AG1885" s="2">
        <v>2288.88</v>
      </c>
      <c r="AH1885" s="6">
        <f t="shared" si="1895"/>
        <v>2299.2595554513173</v>
      </c>
      <c r="AI1885">
        <f t="shared" si="1896"/>
        <v>-1</v>
      </c>
      <c r="AJ1885" s="3">
        <f t="shared" si="1872"/>
        <v>-8.0260693750629254E-3</v>
      </c>
      <c r="AK1885">
        <f t="shared" si="1873"/>
        <v>4.6424204980051401E-3</v>
      </c>
      <c r="AL1885">
        <f t="shared" si="1888"/>
        <v>1.2632090535158751E-4</v>
      </c>
      <c r="AM1885">
        <f t="shared" si="1889"/>
        <v>-3.868877914232623E-4</v>
      </c>
      <c r="AN1885">
        <f t="shared" si="1874"/>
        <v>5.1340732780200365E-4</v>
      </c>
      <c r="AO1885">
        <f t="shared" si="1879"/>
        <v>2267.83</v>
      </c>
      <c r="AP1885">
        <f t="shared" si="1890"/>
        <v>2269.38</v>
      </c>
      <c r="AQ1885">
        <f t="shared" si="1909"/>
        <v>2270.2275</v>
      </c>
      <c r="AR1885">
        <f t="shared" si="1850"/>
        <v>2265.4496153846153</v>
      </c>
      <c r="AS1885">
        <f t="shared" si="1859"/>
        <v>2236.1768000000002</v>
      </c>
      <c r="AT1885">
        <f t="shared" si="1856"/>
        <v>2191.4410000000003</v>
      </c>
      <c r="AU1885">
        <f t="shared" si="1903"/>
        <v>2151.9050499999989</v>
      </c>
      <c r="AV1885">
        <f t="shared" si="1883"/>
        <v>2299.2595554513173</v>
      </c>
      <c r="AW1885">
        <f t="shared" si="1897"/>
        <v>2276.803126429973</v>
      </c>
      <c r="AX1885">
        <f t="shared" si="1912"/>
        <v>2271.2820060657896</v>
      </c>
      <c r="AY1885">
        <f t="shared" si="1853"/>
        <v>2261.1333031767299</v>
      </c>
      <c r="AZ1885">
        <f t="shared" si="1862"/>
        <v>2239.5173927029123</v>
      </c>
      <c r="BA1885">
        <f t="shared" si="1865"/>
        <v>2205.7130872674984</v>
      </c>
      <c r="BB1885">
        <f t="shared" si="1906"/>
        <v>2160.5452079744587</v>
      </c>
      <c r="BC1885" s="2">
        <v>20068.509999999998</v>
      </c>
      <c r="BD1885" s="2">
        <v>19994.48</v>
      </c>
      <c r="BE1885" s="2">
        <v>20082</v>
      </c>
      <c r="BF1885" s="2">
        <v>19994.48</v>
      </c>
      <c r="BG1885" s="2">
        <f t="shared" si="1898"/>
        <v>19799.52</v>
      </c>
      <c r="BH1885">
        <f t="shared" si="1880"/>
        <v>1</v>
      </c>
      <c r="BI1885" s="3">
        <f t="shared" si="1875"/>
        <v>7.8241484961112419E-3</v>
      </c>
      <c r="BJ1885">
        <f t="shared" si="1891"/>
        <v>4.3610611849111093E-3</v>
      </c>
      <c r="BK1885">
        <f t="shared" si="1899"/>
        <v>1.4267012533637156E-2</v>
      </c>
      <c r="BL1885">
        <f t="shared" si="1900"/>
        <v>1.3585682885241559E-2</v>
      </c>
      <c r="BM1885">
        <f t="shared" si="1892"/>
        <v>6.7219738784800678E-4</v>
      </c>
      <c r="BN1885">
        <f t="shared" si="1881"/>
        <v>19794.735000000001</v>
      </c>
      <c r="BO1885">
        <f t="shared" si="1893"/>
        <v>19799.52</v>
      </c>
      <c r="BP1885">
        <f t="shared" si="1910"/>
        <v>19859.206666666669</v>
      </c>
      <c r="BQ1885">
        <f t="shared" si="1851"/>
        <v>19878.971538461534</v>
      </c>
      <c r="BR1885">
        <f t="shared" si="1860"/>
        <v>19533.222400000002</v>
      </c>
      <c r="BS1885">
        <f t="shared" si="1857"/>
        <v>18876.087999999996</v>
      </c>
      <c r="BT1885">
        <f t="shared" si="1904"/>
        <v>18457.95295000001</v>
      </c>
      <c r="BU1885">
        <f t="shared" si="1884"/>
        <v>20095.234183725908</v>
      </c>
      <c r="BV1885">
        <f t="shared" si="1901"/>
        <v>19880.71519695381</v>
      </c>
      <c r="BW1885">
        <f t="shared" si="1913"/>
        <v>19860.93571593492</v>
      </c>
      <c r="BX1885">
        <f t="shared" si="1854"/>
        <v>19782.144084114127</v>
      </c>
      <c r="BY1885">
        <f t="shared" si="1863"/>
        <v>19527.860695435385</v>
      </c>
      <c r="BZ1885">
        <f t="shared" si="1866"/>
        <v>19104.089256661362</v>
      </c>
      <c r="CA1885">
        <f t="shared" si="1907"/>
        <v>18599.068199113521</v>
      </c>
    </row>
    <row r="1886" spans="1:79" x14ac:dyDescent="0.45">
      <c r="A1886" s="1">
        <v>42761</v>
      </c>
      <c r="B1886">
        <v>121.94</v>
      </c>
      <c r="C1886">
        <v>121.67</v>
      </c>
      <c r="D1886">
        <v>122.44</v>
      </c>
      <c r="E1886">
        <v>121.6</v>
      </c>
      <c r="F1886">
        <v>26337576</v>
      </c>
      <c r="G1886" s="6">
        <f t="shared" si="1867"/>
        <v>121.2065645102106</v>
      </c>
      <c r="H1886">
        <f t="shared" si="1876"/>
        <v>-1</v>
      </c>
      <c r="I1886" s="3">
        <f t="shared" si="1868"/>
        <v>-4.9228749589762288E-4</v>
      </c>
      <c r="J1886">
        <f t="shared" si="1869"/>
        <v>6.8886337543054245E-3</v>
      </c>
      <c r="K1886">
        <f t="shared" si="1885"/>
        <v>1.017630930118058E-2</v>
      </c>
      <c r="L1886">
        <f t="shared" si="1886"/>
        <v>6.0511201909993467E-3</v>
      </c>
      <c r="M1886">
        <f t="shared" si="1870"/>
        <v>4.1003772347055932E-3</v>
      </c>
      <c r="N1886">
        <f t="shared" si="1871"/>
        <v>-0.23726925363214899</v>
      </c>
      <c r="O1886">
        <f t="shared" si="1877"/>
        <v>-2.9032981091537617E-2</v>
      </c>
      <c r="P1886">
        <f t="shared" si="1878"/>
        <v>120.925</v>
      </c>
      <c r="Q1886">
        <f t="shared" si="1887"/>
        <v>120.48249999999999</v>
      </c>
      <c r="R1886">
        <f t="shared" si="1908"/>
        <v>119.81999999999998</v>
      </c>
      <c r="S1886">
        <f t="shared" si="1849"/>
        <v>118.09730769230768</v>
      </c>
      <c r="T1886">
        <f t="shared" si="1858"/>
        <v>114.73859999999999</v>
      </c>
      <c r="U1886">
        <f t="shared" si="1855"/>
        <v>113.76669999999999</v>
      </c>
      <c r="V1886">
        <f t="shared" si="1902"/>
        <v>107.08840000000002</v>
      </c>
      <c r="W1886">
        <f t="shared" si="1882"/>
        <v>121.48051853638148</v>
      </c>
      <c r="X1886">
        <f t="shared" si="1894"/>
        <v>121.2065645102106</v>
      </c>
      <c r="Y1886">
        <f t="shared" si="1911"/>
        <v>120.00043309538091</v>
      </c>
      <c r="Z1886">
        <f t="shared" si="1852"/>
        <v>118.33763985420053</v>
      </c>
      <c r="AA1886">
        <f t="shared" si="1861"/>
        <v>116.3694990913521</v>
      </c>
      <c r="AB1886">
        <f t="shared" si="1864"/>
        <v>113.56173988510079</v>
      </c>
      <c r="AC1886">
        <f t="shared" si="1905"/>
        <v>111.27066492942187</v>
      </c>
      <c r="AD1886" s="2">
        <v>2296.6799999999998</v>
      </c>
      <c r="AE1886" s="2">
        <v>2298.63</v>
      </c>
      <c r="AF1886" s="2">
        <v>2300.9899999999998</v>
      </c>
      <c r="AG1886" s="2">
        <v>2294.08</v>
      </c>
      <c r="AH1886" s="6">
        <f t="shared" si="1895"/>
        <v>2298.3152222743415</v>
      </c>
      <c r="AI1886">
        <f t="shared" si="1896"/>
        <v>1</v>
      </c>
      <c r="AJ1886" s="3">
        <f t="shared" si="1872"/>
        <v>7.3530371524169506E-4</v>
      </c>
      <c r="AK1886">
        <f t="shared" si="1873"/>
        <v>3.0086908058588289E-3</v>
      </c>
      <c r="AL1886">
        <f t="shared" si="1888"/>
        <v>1.1637993342842599E-3</v>
      </c>
      <c r="AM1886">
        <f t="shared" si="1889"/>
        <v>-7.1148737931758582E-4</v>
      </c>
      <c r="AN1886">
        <f t="shared" si="1874"/>
        <v>1.876621906404003E-3</v>
      </c>
      <c r="AO1886">
        <f t="shared" si="1879"/>
        <v>2278.38</v>
      </c>
      <c r="AP1886">
        <f t="shared" si="1890"/>
        <v>2273.625</v>
      </c>
      <c r="AQ1886">
        <f t="shared" si="1909"/>
        <v>2271.705833333333</v>
      </c>
      <c r="AR1886">
        <f t="shared" si="1850"/>
        <v>2266.7999999999997</v>
      </c>
      <c r="AS1886">
        <f t="shared" si="1859"/>
        <v>2238.6046000000006</v>
      </c>
      <c r="AT1886">
        <f t="shared" si="1856"/>
        <v>2192.5942000000005</v>
      </c>
      <c r="AU1886">
        <f t="shared" si="1903"/>
        <v>2153.0982999999992</v>
      </c>
      <c r="AV1886">
        <f t="shared" si="1883"/>
        <v>2298.3152222743415</v>
      </c>
      <c r="AW1886">
        <f t="shared" si="1897"/>
        <v>2285.5338758579837</v>
      </c>
      <c r="AX1886">
        <f t="shared" si="1912"/>
        <v>2275.489389747976</v>
      </c>
      <c r="AY1886">
        <f t="shared" si="1853"/>
        <v>2263.9108362747497</v>
      </c>
      <c r="AZ1886">
        <f t="shared" si="1862"/>
        <v>2241.8355341655433</v>
      </c>
      <c r="BA1886">
        <f t="shared" si="1865"/>
        <v>2207.5530261334884</v>
      </c>
      <c r="BB1886">
        <f t="shared" si="1906"/>
        <v>2161.9191860045635</v>
      </c>
      <c r="BC1886" s="2">
        <v>20100.91</v>
      </c>
      <c r="BD1886" s="2">
        <v>20076.25</v>
      </c>
      <c r="BE1886" s="2">
        <v>20125.580000000002</v>
      </c>
      <c r="BF1886" s="2">
        <v>20067.53</v>
      </c>
      <c r="BG1886" s="2">
        <f t="shared" si="1898"/>
        <v>19844.752500000002</v>
      </c>
      <c r="BH1886">
        <f t="shared" si="1880"/>
        <v>1</v>
      </c>
      <c r="BI1886" s="3">
        <f t="shared" si="1875"/>
        <v>1.6144696342678883E-3</v>
      </c>
      <c r="BJ1886">
        <f t="shared" si="1891"/>
        <v>2.8879289544604153E-3</v>
      </c>
      <c r="BK1886">
        <f t="shared" si="1899"/>
        <v>1.4151222092590945E-2</v>
      </c>
      <c r="BL1886">
        <f t="shared" si="1900"/>
        <v>1.2908072297701748E-2</v>
      </c>
      <c r="BM1886">
        <f t="shared" si="1892"/>
        <v>1.2273076194063797E-3</v>
      </c>
      <c r="BN1886">
        <f t="shared" si="1881"/>
        <v>19894.580000000002</v>
      </c>
      <c r="BO1886">
        <f t="shared" si="1893"/>
        <v>19844.752500000002</v>
      </c>
      <c r="BP1886">
        <f t="shared" si="1910"/>
        <v>19866.500000000004</v>
      </c>
      <c r="BQ1886">
        <f t="shared" si="1851"/>
        <v>19886.009230769225</v>
      </c>
      <c r="BR1886">
        <f t="shared" si="1860"/>
        <v>19561.049200000001</v>
      </c>
      <c r="BS1886">
        <f t="shared" si="1857"/>
        <v>18891.665799999995</v>
      </c>
      <c r="BT1886">
        <f t="shared" si="1904"/>
        <v>18469.992950000007</v>
      </c>
      <c r="BU1886">
        <f t="shared" si="1884"/>
        <v>20066.757908137046</v>
      </c>
      <c r="BV1886">
        <f t="shared" si="1901"/>
        <v>19958.929118172287</v>
      </c>
      <c r="BW1886">
        <f t="shared" si="1913"/>
        <v>19894.06099040647</v>
      </c>
      <c r="BX1886">
        <f t="shared" si="1854"/>
        <v>19803.929707513082</v>
      </c>
      <c r="BY1886">
        <f t="shared" si="1863"/>
        <v>19549.366158359488</v>
      </c>
      <c r="BZ1886">
        <f t="shared" si="1866"/>
        <v>19123.339964450246</v>
      </c>
      <c r="CA1886">
        <f t="shared" si="1907"/>
        <v>18613.7665254905</v>
      </c>
    </row>
    <row r="1887" spans="1:79" x14ac:dyDescent="0.45">
      <c r="A1887" s="1">
        <v>42762</v>
      </c>
      <c r="B1887">
        <v>121.95</v>
      </c>
      <c r="C1887">
        <v>122.14</v>
      </c>
      <c r="D1887">
        <v>122.35</v>
      </c>
      <c r="E1887">
        <v>121.6</v>
      </c>
      <c r="F1887">
        <v>20562944</v>
      </c>
      <c r="G1887" s="6">
        <f t="shared" si="1867"/>
        <v>121.50393870612636</v>
      </c>
      <c r="H1887">
        <f t="shared" si="1876"/>
        <v>-1</v>
      </c>
      <c r="I1887" s="3">
        <f t="shared" si="1868"/>
        <v>-8.2007544694153811E-5</v>
      </c>
      <c r="J1887">
        <f t="shared" si="1869"/>
        <v>6.1500615006150061E-3</v>
      </c>
      <c r="K1887">
        <f t="shared" si="1885"/>
        <v>6.9632417095543296E-3</v>
      </c>
      <c r="L1887">
        <f t="shared" si="1886"/>
        <v>3.6711673598705278E-3</v>
      </c>
      <c r="M1887">
        <f t="shared" si="1870"/>
        <v>3.2800328003279333E-3</v>
      </c>
      <c r="N1887">
        <f t="shared" si="1871"/>
        <v>-0.28082710335640654</v>
      </c>
      <c r="O1887">
        <f t="shared" si="1877"/>
        <v>-2.1899814608740843E-2</v>
      </c>
      <c r="P1887">
        <f t="shared" si="1878"/>
        <v>121.91</v>
      </c>
      <c r="Q1887">
        <f t="shared" si="1887"/>
        <v>120.9675</v>
      </c>
      <c r="R1887">
        <f t="shared" si="1908"/>
        <v>120.06583333333333</v>
      </c>
      <c r="S1887">
        <f t="shared" ref="S1887:S1950" si="1914">SUM(B1861:B1886)/26</f>
        <v>118.32692307692308</v>
      </c>
      <c r="T1887">
        <f t="shared" si="1858"/>
        <v>115.00879999999999</v>
      </c>
      <c r="U1887">
        <f t="shared" si="1855"/>
        <v>113.91879999999999</v>
      </c>
      <c r="V1887">
        <f t="shared" si="1902"/>
        <v>107.1459</v>
      </c>
      <c r="W1887">
        <f t="shared" si="1882"/>
        <v>122.18474073180926</v>
      </c>
      <c r="X1887">
        <f t="shared" si="1894"/>
        <v>121.50393870612636</v>
      </c>
      <c r="Y1887">
        <f t="shared" si="1911"/>
        <v>120.30036646532231</v>
      </c>
      <c r="Z1887">
        <f t="shared" si="1852"/>
        <v>118.60522208722271</v>
      </c>
      <c r="AA1887">
        <f t="shared" si="1861"/>
        <v>116.58834226424025</v>
      </c>
      <c r="AB1887">
        <f t="shared" si="1864"/>
        <v>113.72784404579187</v>
      </c>
      <c r="AC1887">
        <f t="shared" si="1905"/>
        <v>111.37692696992514</v>
      </c>
      <c r="AD1887" s="2">
        <v>2294.69</v>
      </c>
      <c r="AE1887" s="2">
        <v>2299.02</v>
      </c>
      <c r="AF1887" s="2">
        <v>2299.02</v>
      </c>
      <c r="AG1887" s="2">
        <v>2291.62</v>
      </c>
      <c r="AH1887" s="6">
        <f t="shared" si="1895"/>
        <v>2299.3723888628292</v>
      </c>
      <c r="AI1887">
        <f t="shared" si="1896"/>
        <v>1</v>
      </c>
      <c r="AJ1887" s="3">
        <f t="shared" si="1872"/>
        <v>8.6646811919805194E-4</v>
      </c>
      <c r="AK1887">
        <f t="shared" si="1873"/>
        <v>3.224836470285786E-3</v>
      </c>
      <c r="AL1887">
        <f t="shared" si="1888"/>
        <v>-1.532543682511149E-4</v>
      </c>
      <c r="AM1887">
        <f t="shared" si="1889"/>
        <v>-2.0363769198537109E-3</v>
      </c>
      <c r="AN1887">
        <f t="shared" si="1874"/>
        <v>1.8869651238293309E-3</v>
      </c>
      <c r="AO1887">
        <f t="shared" si="1879"/>
        <v>2293.7550000000001</v>
      </c>
      <c r="AP1887">
        <f t="shared" si="1890"/>
        <v>2280.7925</v>
      </c>
      <c r="AQ1887">
        <f t="shared" si="1909"/>
        <v>2273.7925</v>
      </c>
      <c r="AR1887">
        <f t="shared" ref="AR1887:AR1950" si="1915">SUM(AE1861:AE1886)/26</f>
        <v>2268.0238461538456</v>
      </c>
      <c r="AS1887">
        <f t="shared" si="1859"/>
        <v>2241.3230000000003</v>
      </c>
      <c r="AT1887">
        <f t="shared" si="1856"/>
        <v>2193.8672000000001</v>
      </c>
      <c r="AU1887">
        <f t="shared" si="1903"/>
        <v>2154.3728499999988</v>
      </c>
      <c r="AV1887">
        <f t="shared" si="1883"/>
        <v>2299.3723888628292</v>
      </c>
      <c r="AW1887">
        <f t="shared" si="1897"/>
        <v>2290.9283255147902</v>
      </c>
      <c r="AX1887">
        <f t="shared" si="1912"/>
        <v>2279.109483632903</v>
      </c>
      <c r="AY1887">
        <f t="shared" si="1853"/>
        <v>2266.5115150692127</v>
      </c>
      <c r="AZ1887">
        <f t="shared" si="1862"/>
        <v>2244.0780622374828</v>
      </c>
      <c r="BA1887">
        <f t="shared" si="1865"/>
        <v>2209.364253338766</v>
      </c>
      <c r="BB1887">
        <f t="shared" si="1906"/>
        <v>2163.2833732084982</v>
      </c>
      <c r="BC1887" s="2">
        <v>20093.78</v>
      </c>
      <c r="BD1887" s="2">
        <v>20103.36</v>
      </c>
      <c r="BE1887" s="2">
        <v>20115.97</v>
      </c>
      <c r="BF1887" s="2">
        <v>20072.64</v>
      </c>
      <c r="BG1887" s="2">
        <f t="shared" si="1898"/>
        <v>19915.05</v>
      </c>
      <c r="BH1887">
        <f t="shared" si="1880"/>
        <v>-1</v>
      </c>
      <c r="BI1887" s="3">
        <f t="shared" si="1875"/>
        <v>-3.5471030913530871E-4</v>
      </c>
      <c r="BJ1887">
        <f t="shared" si="1891"/>
        <v>2.1563886934166565E-3</v>
      </c>
      <c r="BK1887">
        <f t="shared" si="1899"/>
        <v>1.0088852400571523E-2</v>
      </c>
      <c r="BL1887">
        <f t="shared" si="1900"/>
        <v>8.9746196971636806E-3</v>
      </c>
      <c r="BM1887">
        <f t="shared" si="1892"/>
        <v>1.1043218349161945E-3</v>
      </c>
      <c r="BN1887">
        <f t="shared" si="1881"/>
        <v>20035.364999999998</v>
      </c>
      <c r="BO1887">
        <f t="shared" si="1893"/>
        <v>19915.05</v>
      </c>
      <c r="BP1887">
        <f t="shared" si="1910"/>
        <v>19878.57</v>
      </c>
      <c r="BQ1887">
        <f t="shared" ref="BQ1887:BQ1950" si="1916">SUM(BD1861:BD1886)/26</f>
        <v>19892.441538461535</v>
      </c>
      <c r="BR1887">
        <f t="shared" si="1860"/>
        <v>19586.941200000005</v>
      </c>
      <c r="BS1887">
        <f t="shared" si="1857"/>
        <v>18908.462599999995</v>
      </c>
      <c r="BT1887">
        <f t="shared" si="1904"/>
        <v>18482.517500000009</v>
      </c>
      <c r="BU1887">
        <f t="shared" si="1884"/>
        <v>20121.661045931476</v>
      </c>
      <c r="BV1887">
        <f t="shared" si="1901"/>
        <v>20016.701470903372</v>
      </c>
      <c r="BW1887">
        <f t="shared" si="1913"/>
        <v>19926.260838036244</v>
      </c>
      <c r="BX1887">
        <f t="shared" si="1854"/>
        <v>19826.109729178781</v>
      </c>
      <c r="BY1887">
        <f t="shared" si="1863"/>
        <v>19571.091407051274</v>
      </c>
      <c r="BZ1887">
        <f t="shared" si="1866"/>
        <v>19142.746301787865</v>
      </c>
      <c r="CA1887">
        <f t="shared" si="1907"/>
        <v>18628.588351107512</v>
      </c>
    </row>
    <row r="1888" spans="1:79" x14ac:dyDescent="0.45">
      <c r="A1888" s="1">
        <v>42765</v>
      </c>
      <c r="B1888">
        <v>121.63</v>
      </c>
      <c r="C1888">
        <v>120.93</v>
      </c>
      <c r="D1888">
        <v>121.63</v>
      </c>
      <c r="E1888">
        <v>120.66</v>
      </c>
      <c r="F1888">
        <v>30377503</v>
      </c>
      <c r="G1888" s="6">
        <f t="shared" si="1867"/>
        <v>121.55436322367582</v>
      </c>
      <c r="H1888">
        <f t="shared" si="1876"/>
        <v>1</v>
      </c>
      <c r="I1888" s="3">
        <f t="shared" si="1868"/>
        <v>2.6240262402624634E-3</v>
      </c>
      <c r="J1888">
        <f t="shared" si="1869"/>
        <v>7.9750061662418725E-3</v>
      </c>
      <c r="K1888">
        <f t="shared" si="1885"/>
        <v>6.222464938176888E-4</v>
      </c>
      <c r="L1888">
        <f t="shared" si="1886"/>
        <v>6.222464938176888E-4</v>
      </c>
      <c r="M1888">
        <f t="shared" si="1870"/>
        <v>0</v>
      </c>
      <c r="N1888">
        <f t="shared" si="1871"/>
        <v>0.32308643011244209</v>
      </c>
      <c r="O1888">
        <f t="shared" si="1877"/>
        <v>2.4683816536232649E-2</v>
      </c>
      <c r="P1888">
        <f t="shared" si="1878"/>
        <v>121.94499999999999</v>
      </c>
      <c r="Q1888">
        <f t="shared" si="1887"/>
        <v>121.43499999999999</v>
      </c>
      <c r="R1888">
        <f t="shared" si="1908"/>
        <v>120.30249999999999</v>
      </c>
      <c r="S1888">
        <f t="shared" si="1914"/>
        <v>118.53115384615384</v>
      </c>
      <c r="T1888">
        <f t="shared" si="1858"/>
        <v>115.33359999999999</v>
      </c>
      <c r="U1888">
        <f t="shared" si="1855"/>
        <v>114.06100000000001</v>
      </c>
      <c r="V1888">
        <f t="shared" si="1902"/>
        <v>107.19544999999999</v>
      </c>
      <c r="W1888">
        <f t="shared" si="1882"/>
        <v>121.35262963409536</v>
      </c>
      <c r="X1888">
        <f t="shared" si="1894"/>
        <v>121.55436322367582</v>
      </c>
      <c r="Y1888">
        <f t="shared" si="1911"/>
        <v>120.50492547065734</v>
      </c>
      <c r="Z1888">
        <f t="shared" ref="Z1888:Z1951" si="1917">((B1888-Z1887)*(2/27)) +Z1887</f>
        <v>118.8292797103914</v>
      </c>
      <c r="AA1888">
        <f t="shared" si="1861"/>
        <v>116.78605433230926</v>
      </c>
      <c r="AB1888">
        <f t="shared" si="1864"/>
        <v>113.88432238151876</v>
      </c>
      <c r="AC1888">
        <f t="shared" si="1905"/>
        <v>111.47894759709006</v>
      </c>
      <c r="AD1888" s="2">
        <v>2280.9</v>
      </c>
      <c r="AE1888" s="2">
        <v>2286.0100000000002</v>
      </c>
      <c r="AF1888" s="2">
        <v>2286.0100000000002</v>
      </c>
      <c r="AG1888" s="2">
        <v>2268.04</v>
      </c>
      <c r="AH1888" s="6">
        <f t="shared" si="1895"/>
        <v>2279.3288055685857</v>
      </c>
      <c r="AI1888">
        <f t="shared" si="1896"/>
        <v>1</v>
      </c>
      <c r="AJ1888" s="3">
        <f t="shared" si="1872"/>
        <v>6.0095263412486928E-3</v>
      </c>
      <c r="AK1888">
        <f t="shared" si="1873"/>
        <v>7.8784690253848287E-3</v>
      </c>
      <c r="AL1888">
        <f t="shared" si="1888"/>
        <v>2.9312113351490994E-3</v>
      </c>
      <c r="AM1888">
        <f t="shared" si="1889"/>
        <v>6.8932329007373287E-4</v>
      </c>
      <c r="AN1888">
        <f t="shared" si="1874"/>
        <v>2.2403437239686646E-3</v>
      </c>
      <c r="AO1888">
        <f t="shared" si="1879"/>
        <v>2298.8249999999998</v>
      </c>
      <c r="AP1888">
        <f t="shared" si="1890"/>
        <v>2288.6025</v>
      </c>
      <c r="AQ1888">
        <f t="shared" si="1909"/>
        <v>2276.2341666666666</v>
      </c>
      <c r="AR1888">
        <f t="shared" si="1915"/>
        <v>2269.5538461538454</v>
      </c>
      <c r="AS1888">
        <f t="shared" si="1859"/>
        <v>2243.9906000000005</v>
      </c>
      <c r="AT1888">
        <f t="shared" si="1856"/>
        <v>2195.0825000000004</v>
      </c>
      <c r="AU1888">
        <f t="shared" si="1903"/>
        <v>2155.5383499999989</v>
      </c>
      <c r="AV1888">
        <f t="shared" si="1883"/>
        <v>2279.3288055685857</v>
      </c>
      <c r="AW1888">
        <f t="shared" si="1897"/>
        <v>2288.9609953088743</v>
      </c>
      <c r="AX1888">
        <f t="shared" si="1912"/>
        <v>2280.1711015355331</v>
      </c>
      <c r="AY1888">
        <f t="shared" ref="AY1888:AY1951" si="1918">((AE1888-AY1887)*(2/27)) +AY1887</f>
        <v>2267.9558472863082</v>
      </c>
      <c r="AZ1888">
        <f t="shared" si="1862"/>
        <v>2245.7224519536599</v>
      </c>
      <c r="BA1888">
        <f t="shared" si="1865"/>
        <v>2210.8819908964142</v>
      </c>
      <c r="BB1888">
        <f t="shared" si="1906"/>
        <v>2164.5045336740855</v>
      </c>
      <c r="BC1888" s="2">
        <v>19971.13</v>
      </c>
      <c r="BD1888" s="2">
        <v>20028.62</v>
      </c>
      <c r="BE1888" s="2">
        <v>20028.62</v>
      </c>
      <c r="BF1888" s="2">
        <v>19870.39</v>
      </c>
      <c r="BG1888" s="2">
        <f t="shared" si="1898"/>
        <v>19992.192500000001</v>
      </c>
      <c r="BH1888">
        <f t="shared" si="1880"/>
        <v>-1</v>
      </c>
      <c r="BI1888" s="3">
        <f t="shared" si="1875"/>
        <v>-6.1038789117825428E-3</v>
      </c>
      <c r="BJ1888">
        <f t="shared" si="1891"/>
        <v>7.9229367592119002E-3</v>
      </c>
      <c r="BK1888">
        <f t="shared" si="1899"/>
        <v>1.8220862969380652E-3</v>
      </c>
      <c r="BL1888">
        <f t="shared" si="1900"/>
        <v>-1.0535362742230497E-3</v>
      </c>
      <c r="BM1888">
        <f t="shared" si="1892"/>
        <v>2.8786553389817181E-3</v>
      </c>
      <c r="BN1888">
        <f t="shared" si="1881"/>
        <v>20089.805</v>
      </c>
      <c r="BO1888">
        <f t="shared" si="1893"/>
        <v>19992.192500000001</v>
      </c>
      <c r="BP1888">
        <f t="shared" si="1910"/>
        <v>19897.487500000003</v>
      </c>
      <c r="BQ1888">
        <f t="shared" si="1916"/>
        <v>19902.699230769227</v>
      </c>
      <c r="BR1888">
        <f t="shared" si="1860"/>
        <v>19611.473000000002</v>
      </c>
      <c r="BS1888">
        <f t="shared" si="1857"/>
        <v>18924.8361</v>
      </c>
      <c r="BT1888">
        <f t="shared" si="1904"/>
        <v>18494.326000000012</v>
      </c>
      <c r="BU1888">
        <f t="shared" si="1884"/>
        <v>19982.099477034259</v>
      </c>
      <c r="BV1888">
        <f t="shared" si="1901"/>
        <v>20021.468882542023</v>
      </c>
      <c r="BW1888">
        <f t="shared" si="1913"/>
        <v>19942.008401415282</v>
      </c>
      <c r="BX1888">
        <f t="shared" ref="BX1888:BX1951" si="1919">((BD1888-BX1887)*(2/27)) +BX1887</f>
        <v>19841.110489980354</v>
      </c>
      <c r="BY1888">
        <f t="shared" si="1863"/>
        <v>19589.03370481397</v>
      </c>
      <c r="BZ1888">
        <f t="shared" si="1866"/>
        <v>19160.28835521781</v>
      </c>
      <c r="CA1888">
        <f t="shared" si="1907"/>
        <v>18642.51901428057</v>
      </c>
    </row>
    <row r="1889" spans="1:79" x14ac:dyDescent="0.45">
      <c r="A1889" s="1">
        <v>42766</v>
      </c>
      <c r="B1889">
        <v>121.35</v>
      </c>
      <c r="C1889">
        <v>121.15</v>
      </c>
      <c r="D1889">
        <v>121.39</v>
      </c>
      <c r="E1889">
        <v>120.62</v>
      </c>
      <c r="F1889">
        <v>49200993</v>
      </c>
      <c r="G1889" s="6">
        <f t="shared" si="1867"/>
        <v>121.47261793420549</v>
      </c>
      <c r="H1889">
        <f t="shared" si="1876"/>
        <v>1</v>
      </c>
      <c r="I1889" s="3">
        <f t="shared" si="1868"/>
        <v>2.3020636356162224E-3</v>
      </c>
      <c r="J1889">
        <f t="shared" si="1869"/>
        <v>6.3452822414503179E-3</v>
      </c>
      <c r="K1889">
        <f t="shared" si="1885"/>
        <v>-6.8013627771022734E-4</v>
      </c>
      <c r="L1889">
        <f t="shared" si="1886"/>
        <v>-1.009428596261161E-3</v>
      </c>
      <c r="M1889">
        <f t="shared" si="1870"/>
        <v>3.2962505150396586E-4</v>
      </c>
      <c r="N1889">
        <f t="shared" si="1871"/>
        <v>0.38258353850703786</v>
      </c>
      <c r="O1889">
        <f t="shared" si="1877"/>
        <v>1.6585350917636497E-2</v>
      </c>
      <c r="P1889">
        <f t="shared" si="1878"/>
        <v>121.78999999999999</v>
      </c>
      <c r="Q1889">
        <f t="shared" si="1887"/>
        <v>121.85</v>
      </c>
      <c r="R1889">
        <f t="shared" si="1908"/>
        <v>120.45916666666669</v>
      </c>
      <c r="S1889">
        <f t="shared" si="1914"/>
        <v>118.71115384615383</v>
      </c>
      <c r="T1889">
        <f t="shared" si="1858"/>
        <v>115.62399999999998</v>
      </c>
      <c r="U1889">
        <f t="shared" si="1855"/>
        <v>114.20030000000001</v>
      </c>
      <c r="V1889">
        <f t="shared" si="1902"/>
        <v>107.24310000000001</v>
      </c>
      <c r="W1889">
        <f t="shared" si="1882"/>
        <v>121.34868518295231</v>
      </c>
      <c r="X1889">
        <f t="shared" si="1894"/>
        <v>121.47261793420549</v>
      </c>
      <c r="Y1889">
        <f t="shared" si="1911"/>
        <v>120.63493693671006</v>
      </c>
      <c r="Z1889">
        <f t="shared" si="1917"/>
        <v>119.01599973184389</v>
      </c>
      <c r="AA1889">
        <f t="shared" si="1861"/>
        <v>116.96503259378733</v>
      </c>
      <c r="AB1889">
        <f t="shared" si="1864"/>
        <v>114.03215758188472</v>
      </c>
      <c r="AC1889">
        <f t="shared" si="1905"/>
        <v>111.57716702398469</v>
      </c>
      <c r="AD1889" s="2">
        <v>2278.87</v>
      </c>
      <c r="AE1889" s="2">
        <v>2274.02</v>
      </c>
      <c r="AF1889" s="2">
        <v>2279.09</v>
      </c>
      <c r="AG1889" s="2">
        <v>2267.21</v>
      </c>
      <c r="AH1889" s="6">
        <f t="shared" si="1895"/>
        <v>2271.3655972157071</v>
      </c>
      <c r="AI1889">
        <f t="shared" si="1896"/>
        <v>1</v>
      </c>
      <c r="AJ1889" s="3">
        <f t="shared" si="1872"/>
        <v>8.8999956157665837E-4</v>
      </c>
      <c r="AK1889">
        <f t="shared" si="1873"/>
        <v>5.2131100062750881E-3</v>
      </c>
      <c r="AL1889">
        <f t="shared" si="1888"/>
        <v>3.4007747558393005E-3</v>
      </c>
      <c r="AM1889">
        <f t="shared" si="1889"/>
        <v>3.3039167245871165E-3</v>
      </c>
      <c r="AN1889">
        <f t="shared" si="1874"/>
        <v>9.6539074190390273E-5</v>
      </c>
      <c r="AO1889">
        <f t="shared" si="1879"/>
        <v>2292.5150000000003</v>
      </c>
      <c r="AP1889">
        <f t="shared" si="1890"/>
        <v>2293.1350000000002</v>
      </c>
      <c r="AQ1889">
        <f t="shared" si="1909"/>
        <v>2277.6849999999999</v>
      </c>
      <c r="AR1889">
        <f t="shared" si="1915"/>
        <v>2270.3042307692303</v>
      </c>
      <c r="AS1889">
        <f t="shared" si="1859"/>
        <v>2246.3450000000003</v>
      </c>
      <c r="AT1889">
        <f t="shared" si="1856"/>
        <v>2196.1265000000003</v>
      </c>
      <c r="AU1889">
        <f t="shared" si="1903"/>
        <v>2156.5539499999991</v>
      </c>
      <c r="AV1889">
        <f t="shared" si="1883"/>
        <v>2271.3655972157071</v>
      </c>
      <c r="AW1889">
        <f t="shared" si="1897"/>
        <v>2282.9845971853247</v>
      </c>
      <c r="AX1889">
        <f t="shared" si="1912"/>
        <v>2279.224778222374</v>
      </c>
      <c r="AY1889">
        <f t="shared" si="1918"/>
        <v>2268.4050437836186</v>
      </c>
      <c r="AZ1889">
        <f t="shared" si="1862"/>
        <v>2246.832159720183</v>
      </c>
      <c r="BA1889">
        <f t="shared" si="1865"/>
        <v>2212.1322485024257</v>
      </c>
      <c r="BB1889">
        <f t="shared" si="1906"/>
        <v>2165.5942398066818</v>
      </c>
      <c r="BC1889" s="2">
        <v>19864.09</v>
      </c>
      <c r="BD1889" s="2">
        <v>19913.16</v>
      </c>
      <c r="BE1889" s="2">
        <v>19918.169999999998</v>
      </c>
      <c r="BF1889" s="2">
        <v>19784.77</v>
      </c>
      <c r="BG1889" s="2">
        <f t="shared" si="1898"/>
        <v>20050.677499999998</v>
      </c>
      <c r="BH1889">
        <f t="shared" si="1880"/>
        <v>-1</v>
      </c>
      <c r="BI1889" s="3">
        <f t="shared" si="1875"/>
        <v>-5.3597367800420339E-3</v>
      </c>
      <c r="BJ1889">
        <f t="shared" si="1891"/>
        <v>6.7156361051524541E-3</v>
      </c>
      <c r="BK1889">
        <f t="shared" si="1899"/>
        <v>-6.6086295587767406E-3</v>
      </c>
      <c r="BL1889">
        <f t="shared" si="1900"/>
        <v>-9.3057952779898746E-3</v>
      </c>
      <c r="BM1889">
        <f t="shared" si="1892"/>
        <v>2.7225007538728484E-3</v>
      </c>
      <c r="BN1889">
        <f t="shared" si="1881"/>
        <v>20065.989999999998</v>
      </c>
      <c r="BO1889">
        <f t="shared" si="1893"/>
        <v>20050.677499999998</v>
      </c>
      <c r="BP1889">
        <f t="shared" si="1910"/>
        <v>19909.257500000003</v>
      </c>
      <c r="BQ1889">
        <f t="shared" si="1916"/>
        <v>19906.854230769226</v>
      </c>
      <c r="BR1889">
        <f t="shared" si="1860"/>
        <v>19634.881200000003</v>
      </c>
      <c r="BS1889">
        <f t="shared" si="1857"/>
        <v>18940.188300000002</v>
      </c>
      <c r="BT1889">
        <f t="shared" si="1904"/>
        <v>18504.907850000011</v>
      </c>
      <c r="BU1889">
        <f t="shared" si="1884"/>
        <v>19878.690261482872</v>
      </c>
      <c r="BV1889">
        <f t="shared" si="1901"/>
        <v>19978.145329525214</v>
      </c>
      <c r="BW1889">
        <f t="shared" si="1913"/>
        <v>19937.570185812932</v>
      </c>
      <c r="BX1889">
        <f t="shared" si="1919"/>
        <v>19846.447490722549</v>
      </c>
      <c r="BY1889">
        <f t="shared" si="1863"/>
        <v>19601.744539919306</v>
      </c>
      <c r="BZ1889">
        <f t="shared" si="1866"/>
        <v>19175.196704619437</v>
      </c>
      <c r="CA1889">
        <f t="shared" si="1907"/>
        <v>18655.162208168324</v>
      </c>
    </row>
    <row r="1890" spans="1:79" x14ac:dyDescent="0.45">
      <c r="A1890" s="1">
        <v>42767</v>
      </c>
      <c r="B1890">
        <v>128.75</v>
      </c>
      <c r="C1890">
        <v>127.03</v>
      </c>
      <c r="D1890">
        <v>130.49</v>
      </c>
      <c r="E1890">
        <v>127.01</v>
      </c>
      <c r="F1890">
        <v>111985040</v>
      </c>
      <c r="G1890" s="6">
        <f t="shared" si="1867"/>
        <v>124.3835707605233</v>
      </c>
      <c r="H1890">
        <f t="shared" si="1876"/>
        <v>-1</v>
      </c>
      <c r="I1890" s="3">
        <f t="shared" si="1868"/>
        <v>-6.0980634528224192E-2</v>
      </c>
      <c r="J1890">
        <f t="shared" si="1869"/>
        <v>2.7029126213592262E-2</v>
      </c>
      <c r="K1890">
        <f t="shared" si="1885"/>
        <v>4.909353544153728E-2</v>
      </c>
      <c r="L1890">
        <f t="shared" si="1886"/>
        <v>3.5104549682718332E-2</v>
      </c>
      <c r="M1890">
        <f t="shared" si="1870"/>
        <v>1.3514563106796187E-2</v>
      </c>
      <c r="N1890">
        <f t="shared" si="1871"/>
        <v>0.56064673459955006</v>
      </c>
      <c r="O1890">
        <f t="shared" si="1877"/>
        <v>4.8210619175189172E-2</v>
      </c>
      <c r="P1890">
        <f t="shared" si="1878"/>
        <v>121.49</v>
      </c>
      <c r="Q1890">
        <f t="shared" si="1887"/>
        <v>121.7175</v>
      </c>
      <c r="R1890">
        <f t="shared" si="1908"/>
        <v>120.63416666666667</v>
      </c>
      <c r="S1890">
        <f t="shared" si="1914"/>
        <v>118.87615384615384</v>
      </c>
      <c r="T1890">
        <f t="shared" si="1858"/>
        <v>115.85119999999999</v>
      </c>
      <c r="U1890">
        <f t="shared" si="1855"/>
        <v>114.3302</v>
      </c>
      <c r="V1890">
        <f t="shared" si="1902"/>
        <v>107.30060000000002</v>
      </c>
      <c r="W1890">
        <f t="shared" si="1882"/>
        <v>132.45065740852385</v>
      </c>
      <c r="X1890">
        <f t="shared" si="1894"/>
        <v>124.3835707605233</v>
      </c>
      <c r="Y1890">
        <f t="shared" si="1911"/>
        <v>121.88340817721621</v>
      </c>
      <c r="Z1890">
        <f t="shared" si="1917"/>
        <v>119.73703678874435</v>
      </c>
      <c r="AA1890">
        <f t="shared" si="1861"/>
        <v>117.42718817834469</v>
      </c>
      <c r="AB1890">
        <f t="shared" si="1864"/>
        <v>114.32360000600582</v>
      </c>
      <c r="AC1890">
        <f t="shared" si="1905"/>
        <v>111.74804098394503</v>
      </c>
      <c r="AD1890" s="2">
        <v>2279.5500000000002</v>
      </c>
      <c r="AE1890" s="2">
        <v>2285.59</v>
      </c>
      <c r="AF1890" s="2">
        <v>2289.14</v>
      </c>
      <c r="AG1890" s="2">
        <v>2272.44</v>
      </c>
      <c r="AH1890" s="6">
        <f t="shared" si="1895"/>
        <v>2292.7022013921469</v>
      </c>
      <c r="AI1890">
        <f t="shared" si="1896"/>
        <v>-1</v>
      </c>
      <c r="AJ1890" s="3">
        <f t="shared" si="1872"/>
        <v>-2.9839350204280678E-4</v>
      </c>
      <c r="AK1890">
        <f t="shared" si="1873"/>
        <v>7.3260073260072453E-3</v>
      </c>
      <c r="AL1890">
        <f t="shared" si="1888"/>
        <v>-1.5537130770773545E-3</v>
      </c>
      <c r="AM1890">
        <f t="shared" si="1889"/>
        <v>-5.736550252431645E-3</v>
      </c>
      <c r="AN1890">
        <f t="shared" si="1874"/>
        <v>4.2069706740364065E-3</v>
      </c>
      <c r="AO1890">
        <f t="shared" si="1879"/>
        <v>2280.0150000000003</v>
      </c>
      <c r="AP1890">
        <f t="shared" si="1890"/>
        <v>2289.42</v>
      </c>
      <c r="AQ1890">
        <f t="shared" si="1909"/>
        <v>2277.9250000000002</v>
      </c>
      <c r="AR1890">
        <f t="shared" si="1915"/>
        <v>2270.4380769230766</v>
      </c>
      <c r="AS1890">
        <f t="shared" si="1859"/>
        <v>2248.2748000000006</v>
      </c>
      <c r="AT1890">
        <f t="shared" si="1856"/>
        <v>2197.0150000000003</v>
      </c>
      <c r="AU1890">
        <f t="shared" si="1903"/>
        <v>2157.5085499999991</v>
      </c>
      <c r="AV1890">
        <f t="shared" si="1883"/>
        <v>2292.7022013921469</v>
      </c>
      <c r="AW1890">
        <f t="shared" si="1897"/>
        <v>2284.026758311195</v>
      </c>
      <c r="AX1890">
        <f t="shared" si="1912"/>
        <v>2280.2040431112396</v>
      </c>
      <c r="AY1890">
        <f t="shared" si="1918"/>
        <v>2269.6780035033507</v>
      </c>
      <c r="AZ1890">
        <f t="shared" si="1862"/>
        <v>2248.3520750252737</v>
      </c>
      <c r="BA1890">
        <f t="shared" si="1865"/>
        <v>2213.5868574429719</v>
      </c>
      <c r="BB1890">
        <f t="shared" si="1906"/>
        <v>2166.788227470297</v>
      </c>
      <c r="BC1890" s="2">
        <v>19890.939999999999</v>
      </c>
      <c r="BD1890" s="2">
        <v>19923.810000000001</v>
      </c>
      <c r="BE1890" s="2">
        <v>19967.73</v>
      </c>
      <c r="BF1890" s="2">
        <v>19845.990000000002</v>
      </c>
      <c r="BG1890" s="2">
        <f t="shared" si="1898"/>
        <v>20030.3475</v>
      </c>
      <c r="BH1890">
        <f t="shared" si="1880"/>
        <v>1</v>
      </c>
      <c r="BI1890" s="3">
        <f t="shared" si="1875"/>
        <v>1.3516853779860314E-3</v>
      </c>
      <c r="BJ1890">
        <f t="shared" si="1891"/>
        <v>6.1203744016118883E-3</v>
      </c>
      <c r="BK1890">
        <f t="shared" si="1899"/>
        <v>-3.1261314862360873E-3</v>
      </c>
      <c r="BL1890">
        <f t="shared" si="1900"/>
        <v>-6.9598143516981506E-3</v>
      </c>
      <c r="BM1890">
        <f t="shared" si="1892"/>
        <v>3.860551587808363E-3</v>
      </c>
      <c r="BN1890">
        <f t="shared" si="1881"/>
        <v>19970.89</v>
      </c>
      <c r="BO1890">
        <f t="shared" si="1893"/>
        <v>20030.3475</v>
      </c>
      <c r="BP1890">
        <f t="shared" si="1910"/>
        <v>19908.170000000002</v>
      </c>
      <c r="BQ1890">
        <f t="shared" si="1916"/>
        <v>19904.707692307686</v>
      </c>
      <c r="BR1890">
        <f t="shared" si="1860"/>
        <v>19654.947400000005</v>
      </c>
      <c r="BS1890">
        <f t="shared" si="1857"/>
        <v>18954.042799999999</v>
      </c>
      <c r="BT1890">
        <f t="shared" si="1904"/>
        <v>18514.843900000011</v>
      </c>
      <c r="BU1890">
        <f t="shared" si="1884"/>
        <v>19946.369869258568</v>
      </c>
      <c r="BV1890">
        <f t="shared" si="1901"/>
        <v>19956.41119771513</v>
      </c>
      <c r="BW1890">
        <f t="shared" si="1913"/>
        <v>19935.453234149405</v>
      </c>
      <c r="BX1890">
        <f t="shared" si="1919"/>
        <v>19852.178046965324</v>
      </c>
      <c r="BY1890">
        <f t="shared" si="1863"/>
        <v>19614.374557961684</v>
      </c>
      <c r="BZ1890">
        <f t="shared" si="1866"/>
        <v>19190.020730270538</v>
      </c>
      <c r="CA1890">
        <f t="shared" si="1907"/>
        <v>18667.785569281077</v>
      </c>
    </row>
    <row r="1891" spans="1:79" x14ac:dyDescent="0.45">
      <c r="A1891" s="1">
        <v>42768</v>
      </c>
      <c r="B1891">
        <v>128.53</v>
      </c>
      <c r="C1891">
        <v>127.98</v>
      </c>
      <c r="D1891">
        <v>129.38999999999999</v>
      </c>
      <c r="E1891">
        <v>127.78</v>
      </c>
      <c r="F1891">
        <v>33710411</v>
      </c>
      <c r="G1891" s="6">
        <f t="shared" si="1867"/>
        <v>126.04214245631398</v>
      </c>
      <c r="H1891">
        <f t="shared" si="1876"/>
        <v>1</v>
      </c>
      <c r="I1891" s="3">
        <f t="shared" si="1868"/>
        <v>1.7087378640776611E-3</v>
      </c>
      <c r="J1891">
        <f t="shared" si="1869"/>
        <v>1.2526258461059561E-2</v>
      </c>
      <c r="K1891">
        <f t="shared" si="1885"/>
        <v>2.6561414130566421E-2</v>
      </c>
      <c r="L1891">
        <f t="shared" si="1886"/>
        <v>1.9738299391001756E-2</v>
      </c>
      <c r="M1891">
        <f t="shared" si="1870"/>
        <v>6.6910448922429411E-3</v>
      </c>
      <c r="N1891">
        <f t="shared" si="1871"/>
        <v>-2.321971956971987</v>
      </c>
      <c r="O1891">
        <f t="shared" si="1877"/>
        <v>-5.3946639723395596E-3</v>
      </c>
      <c r="P1891">
        <f t="shared" si="1878"/>
        <v>125.05</v>
      </c>
      <c r="Q1891">
        <f t="shared" si="1887"/>
        <v>123.41999999999999</v>
      </c>
      <c r="R1891">
        <f t="shared" si="1908"/>
        <v>121.44333333333334</v>
      </c>
      <c r="S1891">
        <f t="shared" si="1914"/>
        <v>119.35538461538459</v>
      </c>
      <c r="T1891">
        <f t="shared" si="1858"/>
        <v>116.2272</v>
      </c>
      <c r="U1891">
        <f t="shared" si="1855"/>
        <v>114.5625</v>
      </c>
      <c r="V1891">
        <f t="shared" si="1902"/>
        <v>107.40695000000001</v>
      </c>
      <c r="W1891">
        <f t="shared" si="1882"/>
        <v>126.56967129573808</v>
      </c>
      <c r="X1891">
        <f t="shared" si="1894"/>
        <v>126.04214245631398</v>
      </c>
      <c r="Y1891">
        <f t="shared" si="1911"/>
        <v>122.9059607653368</v>
      </c>
      <c r="Z1891">
        <f t="shared" si="1917"/>
        <v>120.3883673969855</v>
      </c>
      <c r="AA1891">
        <f t="shared" si="1861"/>
        <v>117.86259256350765</v>
      </c>
      <c r="AB1891">
        <f t="shared" si="1864"/>
        <v>114.60491485737204</v>
      </c>
      <c r="AC1891">
        <f t="shared" si="1905"/>
        <v>111.91502565077145</v>
      </c>
      <c r="AD1891" s="2">
        <v>2280.85</v>
      </c>
      <c r="AE1891" s="2">
        <v>2276.69</v>
      </c>
      <c r="AF1891" s="2">
        <v>2283.9699999999998</v>
      </c>
      <c r="AG1891" s="2">
        <v>2271.65</v>
      </c>
      <c r="AH1891" s="6">
        <f t="shared" si="1895"/>
        <v>2268.6838993039264</v>
      </c>
      <c r="AI1891">
        <f t="shared" si="1896"/>
        <v>-1</v>
      </c>
      <c r="AJ1891" s="3">
        <f t="shared" si="1872"/>
        <v>-5.7028799543757628E-4</v>
      </c>
      <c r="AK1891">
        <f t="shared" si="1873"/>
        <v>5.4014950566673428E-3</v>
      </c>
      <c r="AL1891">
        <f t="shared" si="1888"/>
        <v>6.7378715478006628E-3</v>
      </c>
      <c r="AM1891">
        <f t="shared" si="1889"/>
        <v>5.3626248680154519E-3</v>
      </c>
      <c r="AN1891">
        <f t="shared" si="1874"/>
        <v>1.3679110857793765E-3</v>
      </c>
      <c r="AO1891">
        <f t="shared" si="1879"/>
        <v>2279.8050000000003</v>
      </c>
      <c r="AP1891">
        <f t="shared" si="1890"/>
        <v>2286.1600000000003</v>
      </c>
      <c r="AQ1891">
        <f t="shared" si="1909"/>
        <v>2278.9958333333338</v>
      </c>
      <c r="AR1891">
        <f t="shared" si="1915"/>
        <v>2271.309615384615</v>
      </c>
      <c r="AS1891">
        <f t="shared" si="1859"/>
        <v>2250.4144000000001</v>
      </c>
      <c r="AT1891">
        <f t="shared" si="1856"/>
        <v>2198.0433000000003</v>
      </c>
      <c r="AU1891">
        <f t="shared" si="1903"/>
        <v>2158.5423499999997</v>
      </c>
      <c r="AV1891">
        <f t="shared" si="1883"/>
        <v>2268.6838993039264</v>
      </c>
      <c r="AW1891">
        <f t="shared" si="1897"/>
        <v>2281.0920549867169</v>
      </c>
      <c r="AX1891">
        <f t="shared" si="1912"/>
        <v>2279.6634210941256</v>
      </c>
      <c r="AY1891">
        <f t="shared" si="1918"/>
        <v>2270.1974106512507</v>
      </c>
      <c r="AZ1891">
        <f t="shared" si="1862"/>
        <v>2249.4633662007532</v>
      </c>
      <c r="BA1891">
        <f t="shared" si="1865"/>
        <v>2214.8364246223191</v>
      </c>
      <c r="BB1891">
        <f t="shared" si="1906"/>
        <v>2167.881777445717</v>
      </c>
      <c r="BC1891" s="2">
        <v>19884.91</v>
      </c>
      <c r="BD1891" s="2">
        <v>19858.34</v>
      </c>
      <c r="BE1891" s="2">
        <v>19922.75</v>
      </c>
      <c r="BF1891" s="2">
        <v>19831.09</v>
      </c>
      <c r="BG1891" s="2">
        <f t="shared" si="1898"/>
        <v>19992.237499999999</v>
      </c>
      <c r="BH1891">
        <f t="shared" si="1880"/>
        <v>-1</v>
      </c>
      <c r="BI1891" s="3">
        <f t="shared" si="1875"/>
        <v>-3.0315309382054526E-4</v>
      </c>
      <c r="BJ1891">
        <f t="shared" si="1891"/>
        <v>4.6095255145736065E-3</v>
      </c>
      <c r="BK1891">
        <f t="shared" si="1899"/>
        <v>-3.4757240153834345E-3</v>
      </c>
      <c r="BL1891">
        <f t="shared" si="1900"/>
        <v>-5.3684586330069069E-3</v>
      </c>
      <c r="BM1891">
        <f t="shared" si="1892"/>
        <v>1.9029505288180909E-3</v>
      </c>
      <c r="BN1891">
        <f t="shared" si="1881"/>
        <v>19918.485000000001</v>
      </c>
      <c r="BO1891">
        <f t="shared" si="1893"/>
        <v>19992.237499999999</v>
      </c>
      <c r="BP1891">
        <f t="shared" si="1910"/>
        <v>19909.109166666669</v>
      </c>
      <c r="BQ1891">
        <f t="shared" si="1916"/>
        <v>19904.751153846148</v>
      </c>
      <c r="BR1891">
        <f t="shared" si="1860"/>
        <v>19676.099200000004</v>
      </c>
      <c r="BS1891">
        <f t="shared" si="1857"/>
        <v>18968.414000000001</v>
      </c>
      <c r="BT1891">
        <f t="shared" si="1904"/>
        <v>18525.011950000011</v>
      </c>
      <c r="BU1891">
        <f t="shared" si="1884"/>
        <v>19814.325065370715</v>
      </c>
      <c r="BV1891">
        <f t="shared" si="1901"/>
        <v>19917.182718629079</v>
      </c>
      <c r="BW1891">
        <f t="shared" si="1913"/>
        <v>19923.589659664882</v>
      </c>
      <c r="BX1891">
        <f t="shared" si="1919"/>
        <v>19852.634487930856</v>
      </c>
      <c r="BY1891">
        <f t="shared" si="1863"/>
        <v>19623.941830198481</v>
      </c>
      <c r="BZ1891">
        <f t="shared" si="1866"/>
        <v>19203.254775215675</v>
      </c>
      <c r="CA1891">
        <f t="shared" si="1907"/>
        <v>18679.631882024551</v>
      </c>
    </row>
    <row r="1892" spans="1:79" x14ac:dyDescent="0.45">
      <c r="A1892" s="1">
        <v>42769</v>
      </c>
      <c r="B1892">
        <v>129.08000000000001</v>
      </c>
      <c r="C1892">
        <v>128.31</v>
      </c>
      <c r="D1892">
        <v>129.19</v>
      </c>
      <c r="E1892">
        <v>128.16</v>
      </c>
      <c r="F1892">
        <v>24507301</v>
      </c>
      <c r="G1892" s="6">
        <f t="shared" si="1867"/>
        <v>127.2572854737884</v>
      </c>
      <c r="H1892">
        <f t="shared" si="1876"/>
        <v>-1</v>
      </c>
      <c r="I1892" s="3">
        <f t="shared" si="1868"/>
        <v>-4.2791566171322751E-3</v>
      </c>
      <c r="J1892">
        <f t="shared" si="1869"/>
        <v>7.9795475674000697E-3</v>
      </c>
      <c r="K1892">
        <f t="shared" si="1885"/>
        <v>1.5187456804661178E-2</v>
      </c>
      <c r="L1892">
        <f t="shared" si="1886"/>
        <v>1.4323066215230898E-2</v>
      </c>
      <c r="M1892">
        <f t="shared" si="1870"/>
        <v>8.5218469166396967E-4</v>
      </c>
      <c r="N1892">
        <f t="shared" si="1871"/>
        <v>-0.37552523633671453</v>
      </c>
      <c r="O1892">
        <f t="shared" si="1877"/>
        <v>-2.1249031477195347E-2</v>
      </c>
      <c r="P1892">
        <f t="shared" si="1878"/>
        <v>128.63999999999999</v>
      </c>
      <c r="Q1892">
        <f t="shared" si="1887"/>
        <v>125.065</v>
      </c>
      <c r="R1892">
        <f t="shared" si="1908"/>
        <v>122.15416666666664</v>
      </c>
      <c r="S1892">
        <f t="shared" si="1914"/>
        <v>119.81730769230769</v>
      </c>
      <c r="T1892">
        <f t="shared" si="1858"/>
        <v>116.5966</v>
      </c>
      <c r="U1892">
        <f t="shared" si="1855"/>
        <v>114.81650000000002</v>
      </c>
      <c r="V1892">
        <f t="shared" si="1902"/>
        <v>107.51504999999999</v>
      </c>
      <c r="W1892">
        <f t="shared" si="1882"/>
        <v>130.33516435213099</v>
      </c>
      <c r="X1892">
        <f t="shared" si="1894"/>
        <v>127.2572854737884</v>
      </c>
      <c r="Y1892">
        <f t="shared" si="1911"/>
        <v>123.85581295528499</v>
      </c>
      <c r="Z1892">
        <f t="shared" si="1917"/>
        <v>121.03219203424584</v>
      </c>
      <c r="AA1892">
        <f t="shared" si="1861"/>
        <v>118.30249089435048</v>
      </c>
      <c r="AB1892">
        <f t="shared" si="1864"/>
        <v>114.89155020673101</v>
      </c>
      <c r="AC1892">
        <f t="shared" si="1905"/>
        <v>112.08582141544039</v>
      </c>
      <c r="AD1892" s="2">
        <v>2297.42</v>
      </c>
      <c r="AE1892" s="2">
        <v>2288.54</v>
      </c>
      <c r="AF1892" s="2">
        <v>2298.31</v>
      </c>
      <c r="AG1892" s="2">
        <v>2287.88</v>
      </c>
      <c r="AH1892" s="6">
        <f t="shared" si="1895"/>
        <v>2298.4680503480367</v>
      </c>
      <c r="AI1892">
        <f t="shared" si="1896"/>
        <v>-1</v>
      </c>
      <c r="AJ1892" s="3">
        <f t="shared" si="1872"/>
        <v>-7.2648354780016945E-3</v>
      </c>
      <c r="AK1892">
        <f t="shared" si="1873"/>
        <v>4.5398751643146813E-3</v>
      </c>
      <c r="AL1892">
        <f t="shared" si="1888"/>
        <v>-6.8763343485615566E-5</v>
      </c>
      <c r="AM1892">
        <f t="shared" si="1889"/>
        <v>-4.5597777523075458E-4</v>
      </c>
      <c r="AN1892">
        <f t="shared" si="1874"/>
        <v>3.8739107346496182E-4</v>
      </c>
      <c r="AO1892">
        <f t="shared" si="1879"/>
        <v>2281.1400000000003</v>
      </c>
      <c r="AP1892">
        <f t="shared" si="1890"/>
        <v>2280.5775000000003</v>
      </c>
      <c r="AQ1892">
        <f t="shared" si="1909"/>
        <v>2279.6250000000005</v>
      </c>
      <c r="AR1892">
        <f t="shared" si="1915"/>
        <v>2271.9419230769226</v>
      </c>
      <c r="AS1892">
        <f t="shared" si="1859"/>
        <v>2252.2112000000002</v>
      </c>
      <c r="AT1892">
        <f t="shared" si="1856"/>
        <v>2199.1194000000005</v>
      </c>
      <c r="AU1892">
        <f t="shared" si="1903"/>
        <v>2159.4455499999995</v>
      </c>
      <c r="AV1892">
        <f t="shared" si="1883"/>
        <v>2298.4680503480367</v>
      </c>
      <c r="AW1892">
        <f t="shared" si="1897"/>
        <v>2284.0712329920302</v>
      </c>
      <c r="AX1892">
        <f t="shared" si="1912"/>
        <v>2281.0290486181061</v>
      </c>
      <c r="AY1892">
        <f t="shared" si="1918"/>
        <v>2271.5561209733801</v>
      </c>
      <c r="AZ1892">
        <f t="shared" si="1862"/>
        <v>2250.9957832124883</v>
      </c>
      <c r="BA1892">
        <f t="shared" si="1865"/>
        <v>2216.2959013624713</v>
      </c>
      <c r="BB1892">
        <f t="shared" si="1906"/>
        <v>2169.0823567746152</v>
      </c>
      <c r="BC1892" s="2">
        <v>20071.46</v>
      </c>
      <c r="BD1892" s="2">
        <v>19964.21</v>
      </c>
      <c r="BE1892" s="2">
        <v>20081.48</v>
      </c>
      <c r="BF1892" s="2">
        <v>19964.21</v>
      </c>
      <c r="BG1892" s="2">
        <f t="shared" si="1898"/>
        <v>19930.982499999998</v>
      </c>
      <c r="BH1892">
        <f t="shared" si="1880"/>
        <v>1</v>
      </c>
      <c r="BI1892" s="3">
        <f t="shared" si="1875"/>
        <v>9.3814857598047609E-3</v>
      </c>
      <c r="BJ1892">
        <f t="shared" si="1891"/>
        <v>5.8426243033641023E-3</v>
      </c>
      <c r="BK1892">
        <f t="shared" si="1899"/>
        <v>7.5509323235822077E-3</v>
      </c>
      <c r="BL1892">
        <f t="shared" si="1900"/>
        <v>7.0481974483696868E-3</v>
      </c>
      <c r="BM1892">
        <f t="shared" si="1892"/>
        <v>4.9921630015955175E-4</v>
      </c>
      <c r="BN1892">
        <f t="shared" si="1881"/>
        <v>19891.075000000001</v>
      </c>
      <c r="BO1892">
        <f t="shared" si="1893"/>
        <v>19930.982499999998</v>
      </c>
      <c r="BP1892">
        <f t="shared" si="1910"/>
        <v>19909.902499999997</v>
      </c>
      <c r="BQ1892">
        <f t="shared" si="1916"/>
        <v>19902.81769230769</v>
      </c>
      <c r="BR1892">
        <f t="shared" si="1860"/>
        <v>19695.159400000004</v>
      </c>
      <c r="BS1892">
        <f t="shared" si="1857"/>
        <v>18982.955700000002</v>
      </c>
      <c r="BT1892">
        <f t="shared" si="1904"/>
        <v>18534.243150000009</v>
      </c>
      <c r="BU1892">
        <f t="shared" si="1884"/>
        <v>20039.152467314641</v>
      </c>
      <c r="BV1892">
        <f t="shared" si="1901"/>
        <v>19935.993631177447</v>
      </c>
      <c r="BW1892">
        <f t="shared" si="1913"/>
        <v>19929.838942793362</v>
      </c>
      <c r="BX1892">
        <f t="shared" si="1919"/>
        <v>19860.899340676719</v>
      </c>
      <c r="BY1892">
        <f t="shared" si="1863"/>
        <v>19637.28567999462</v>
      </c>
      <c r="BZ1892">
        <f t="shared" si="1866"/>
        <v>19218.323195508434</v>
      </c>
      <c r="CA1892">
        <f t="shared" si="1907"/>
        <v>18692.413753845201</v>
      </c>
    </row>
    <row r="1893" spans="1:79" x14ac:dyDescent="0.45">
      <c r="A1893" s="1">
        <v>42772</v>
      </c>
      <c r="B1893">
        <v>130.29</v>
      </c>
      <c r="C1893">
        <v>129.13</v>
      </c>
      <c r="D1893">
        <v>130.5</v>
      </c>
      <c r="E1893">
        <v>128.9</v>
      </c>
      <c r="F1893">
        <v>26845924</v>
      </c>
      <c r="G1893" s="6">
        <f t="shared" si="1867"/>
        <v>128.47037128427303</v>
      </c>
      <c r="H1893">
        <f t="shared" si="1876"/>
        <v>-1</v>
      </c>
      <c r="I1893" s="3">
        <f t="shared" si="1868"/>
        <v>-9.3740316083047674E-3</v>
      </c>
      <c r="J1893">
        <f t="shared" si="1869"/>
        <v>1.228029779722154E-2</v>
      </c>
      <c r="K1893">
        <f t="shared" si="1885"/>
        <v>1.5798418697147744E-2</v>
      </c>
      <c r="L1893">
        <f t="shared" si="1886"/>
        <v>1.416380055211779E-2</v>
      </c>
      <c r="M1893">
        <f t="shared" si="1870"/>
        <v>1.6117890858853938E-3</v>
      </c>
      <c r="N1893">
        <f t="shared" si="1871"/>
        <v>8.7112777343778522E-2</v>
      </c>
      <c r="O1893">
        <f t="shared" si="1877"/>
        <v>0.14097010991578243</v>
      </c>
      <c r="P1893">
        <f t="shared" si="1878"/>
        <v>128.80500000000001</v>
      </c>
      <c r="Q1893">
        <f t="shared" si="1887"/>
        <v>126.92750000000001</v>
      </c>
      <c r="R1893">
        <f t="shared" si="1908"/>
        <v>122.91166666666668</v>
      </c>
      <c r="S1893">
        <f t="shared" si="1914"/>
        <v>120.27192307692306</v>
      </c>
      <c r="T1893">
        <f t="shared" si="1858"/>
        <v>116.94359999999999</v>
      </c>
      <c r="U1893">
        <f t="shared" si="1855"/>
        <v>115.05290000000001</v>
      </c>
      <c r="V1893">
        <f t="shared" si="1902"/>
        <v>107.62480000000001</v>
      </c>
      <c r="W1893">
        <f t="shared" si="1882"/>
        <v>130.26741782393449</v>
      </c>
      <c r="X1893">
        <f t="shared" si="1894"/>
        <v>128.47037128427303</v>
      </c>
      <c r="Y1893">
        <f t="shared" si="1911"/>
        <v>124.84568788524115</v>
      </c>
      <c r="Z1893">
        <f t="shared" si="1917"/>
        <v>121.71795558726467</v>
      </c>
      <c r="AA1893">
        <f t="shared" si="1861"/>
        <v>118.77258929065046</v>
      </c>
      <c r="AB1893">
        <f t="shared" si="1864"/>
        <v>115.19647000461752</v>
      </c>
      <c r="AC1893">
        <f t="shared" si="1905"/>
        <v>112.26695752075939</v>
      </c>
      <c r="AD1893" s="2">
        <v>2292.56</v>
      </c>
      <c r="AE1893" s="2">
        <v>2294.2800000000002</v>
      </c>
      <c r="AF1893" s="2">
        <v>2296.1799999999998</v>
      </c>
      <c r="AG1893" s="2">
        <v>2288.5700000000002</v>
      </c>
      <c r="AH1893" s="6">
        <f t="shared" si="1895"/>
        <v>2292.1859748259822</v>
      </c>
      <c r="AI1893">
        <f t="shared" si="1896"/>
        <v>1</v>
      </c>
      <c r="AJ1893" s="3">
        <f t="shared" si="1872"/>
        <v>2.115416423640487E-3</v>
      </c>
      <c r="AK1893">
        <f t="shared" si="1873"/>
        <v>3.3194332972745198E-3</v>
      </c>
      <c r="AL1893">
        <f t="shared" si="1888"/>
        <v>1.7424524963865103E-3</v>
      </c>
      <c r="AM1893">
        <f t="shared" si="1889"/>
        <v>1.6317400862126094E-4</v>
      </c>
      <c r="AN1893">
        <f t="shared" si="1874"/>
        <v>1.5790208326062964E-3</v>
      </c>
      <c r="AO1893">
        <f t="shared" si="1879"/>
        <v>2282.6149999999998</v>
      </c>
      <c r="AP1893">
        <f t="shared" si="1890"/>
        <v>2281.21</v>
      </c>
      <c r="AQ1893">
        <f t="shared" si="1909"/>
        <v>2281.2416666666672</v>
      </c>
      <c r="AR1893">
        <f t="shared" si="1915"/>
        <v>2272.7999999999993</v>
      </c>
      <c r="AS1893">
        <f t="shared" si="1859"/>
        <v>2254.2534000000001</v>
      </c>
      <c r="AT1893">
        <f t="shared" si="1856"/>
        <v>2200.7961999999998</v>
      </c>
      <c r="AU1893">
        <f t="shared" si="1903"/>
        <v>2160.3806499999996</v>
      </c>
      <c r="AV1893">
        <f t="shared" si="1883"/>
        <v>2292.1859748259822</v>
      </c>
      <c r="AW1893">
        <f t="shared" si="1897"/>
        <v>2288.1547397952181</v>
      </c>
      <c r="AX1893">
        <f t="shared" si="1912"/>
        <v>2283.0676565230128</v>
      </c>
      <c r="AY1893">
        <f t="shared" si="1918"/>
        <v>2273.2393712716485</v>
      </c>
      <c r="AZ1893">
        <f t="shared" si="1862"/>
        <v>2252.6932034786651</v>
      </c>
      <c r="BA1893">
        <f t="shared" si="1865"/>
        <v>2217.8401409394519</v>
      </c>
      <c r="BB1893">
        <f t="shared" si="1906"/>
        <v>2170.3281044683999</v>
      </c>
      <c r="BC1893" s="2">
        <v>20052.419999999998</v>
      </c>
      <c r="BD1893" s="2">
        <v>20025.61</v>
      </c>
      <c r="BE1893" s="2">
        <v>20094.95</v>
      </c>
      <c r="BF1893" s="2">
        <v>20002.810000000001</v>
      </c>
      <c r="BG1893" s="2">
        <f t="shared" si="1898"/>
        <v>19914.879999999997</v>
      </c>
      <c r="BH1893">
        <f t="shared" si="1880"/>
        <v>-1</v>
      </c>
      <c r="BI1893" s="3">
        <f t="shared" si="1875"/>
        <v>-9.4861061427523822E-4</v>
      </c>
      <c r="BJ1893">
        <f t="shared" si="1891"/>
        <v>4.5949566187023522E-3</v>
      </c>
      <c r="BK1893">
        <f t="shared" si="1899"/>
        <v>9.0419826782789231E-3</v>
      </c>
      <c r="BL1893">
        <f t="shared" si="1900"/>
        <v>6.9063936112093516E-3</v>
      </c>
      <c r="BM1893">
        <f t="shared" si="1892"/>
        <v>2.1209410136034694E-3</v>
      </c>
      <c r="BN1893">
        <f t="shared" si="1881"/>
        <v>19911.275000000001</v>
      </c>
      <c r="BO1893">
        <f t="shared" si="1893"/>
        <v>19914.879999999997</v>
      </c>
      <c r="BP1893">
        <f t="shared" si="1910"/>
        <v>19921.692499999997</v>
      </c>
      <c r="BQ1893">
        <f t="shared" si="1916"/>
        <v>19903.615769230768</v>
      </c>
      <c r="BR1893">
        <f t="shared" si="1860"/>
        <v>19716.47</v>
      </c>
      <c r="BS1893">
        <f t="shared" si="1857"/>
        <v>19002.308299999997</v>
      </c>
      <c r="BT1893">
        <f t="shared" si="1904"/>
        <v>18543.76675000001</v>
      </c>
      <c r="BU1893">
        <f t="shared" si="1884"/>
        <v>20018.83876634268</v>
      </c>
      <c r="BV1893">
        <f t="shared" si="1901"/>
        <v>19971.840178706469</v>
      </c>
      <c r="BW1893">
        <f t="shared" si="1913"/>
        <v>19944.572951594382</v>
      </c>
      <c r="BX1893">
        <f t="shared" si="1919"/>
        <v>19873.100130256222</v>
      </c>
      <c r="BY1893">
        <f t="shared" si="1863"/>
        <v>19652.514084700713</v>
      </c>
      <c r="BZ1893">
        <f t="shared" si="1866"/>
        <v>19234.309072825097</v>
      </c>
      <c r="CA1893">
        <f t="shared" si="1907"/>
        <v>18705.679388135301</v>
      </c>
    </row>
    <row r="1894" spans="1:79" x14ac:dyDescent="0.45">
      <c r="A1894" s="1">
        <v>42773</v>
      </c>
      <c r="B1894">
        <v>131.53</v>
      </c>
      <c r="C1894">
        <v>130.54</v>
      </c>
      <c r="D1894">
        <v>132.09</v>
      </c>
      <c r="E1894">
        <v>130.44999999999999</v>
      </c>
      <c r="F1894">
        <v>38183841</v>
      </c>
      <c r="G1894" s="6">
        <f t="shared" si="1867"/>
        <v>129.69422277056381</v>
      </c>
      <c r="H1894">
        <f t="shared" si="1876"/>
        <v>-1</v>
      </c>
      <c r="I1894" s="3">
        <f t="shared" si="1868"/>
        <v>-9.5172307928467967E-3</v>
      </c>
      <c r="J1894">
        <f t="shared" si="1869"/>
        <v>1.2468638333460159E-2</v>
      </c>
      <c r="K1894">
        <f t="shared" si="1885"/>
        <v>1.8472505391966865E-2</v>
      </c>
      <c r="L1894">
        <f t="shared" si="1886"/>
        <v>1.4154656932435455E-2</v>
      </c>
      <c r="M1894">
        <f t="shared" si="1870"/>
        <v>4.2575838211814966E-3</v>
      </c>
      <c r="N1894">
        <f t="shared" si="1871"/>
        <v>0.29692971432601556</v>
      </c>
      <c r="O1894">
        <f t="shared" si="1877"/>
        <v>4.1991884718449404E-2</v>
      </c>
      <c r="P1894">
        <f t="shared" si="1878"/>
        <v>129.685</v>
      </c>
      <c r="Q1894">
        <f t="shared" si="1887"/>
        <v>129.16249999999999</v>
      </c>
      <c r="R1894">
        <f t="shared" si="1908"/>
        <v>123.78749999999998</v>
      </c>
      <c r="S1894">
        <f t="shared" si="1914"/>
        <v>120.79230769230769</v>
      </c>
      <c r="T1894">
        <f t="shared" si="1858"/>
        <v>117.3134</v>
      </c>
      <c r="U1894">
        <f t="shared" si="1855"/>
        <v>115.27630000000001</v>
      </c>
      <c r="V1894">
        <f t="shared" si="1902"/>
        <v>107.74640000000001</v>
      </c>
      <c r="W1894">
        <f t="shared" si="1882"/>
        <v>132.16129108803275</v>
      </c>
      <c r="X1894">
        <f t="shared" si="1894"/>
        <v>129.69422277056381</v>
      </c>
      <c r="Y1894">
        <f t="shared" si="1911"/>
        <v>125.87404359520404</v>
      </c>
      <c r="Z1894">
        <f t="shared" si="1917"/>
        <v>122.44477369191173</v>
      </c>
      <c r="AA1894">
        <f t="shared" si="1861"/>
        <v>119.27287990670338</v>
      </c>
      <c r="AB1894">
        <f t="shared" si="1864"/>
        <v>115.51990624214984</v>
      </c>
      <c r="AC1894">
        <f t="shared" si="1905"/>
        <v>112.45862958522945</v>
      </c>
      <c r="AD1894" s="2">
        <v>2293.08</v>
      </c>
      <c r="AE1894" s="2">
        <v>2295.87</v>
      </c>
      <c r="AF1894" s="2">
        <v>2299.4</v>
      </c>
      <c r="AG1894" s="2">
        <v>2290.16</v>
      </c>
      <c r="AH1894" s="6">
        <f t="shared" si="1895"/>
        <v>2297.7120125870088</v>
      </c>
      <c r="AI1894">
        <f t="shared" si="1896"/>
        <v>-1</v>
      </c>
      <c r="AJ1894" s="3">
        <f t="shared" si="1872"/>
        <v>-2.2682067208709122E-4</v>
      </c>
      <c r="AK1894">
        <f t="shared" si="1873"/>
        <v>4.0295148882726452E-3</v>
      </c>
      <c r="AL1894">
        <f t="shared" si="1888"/>
        <v>7.3463837232187225E-4</v>
      </c>
      <c r="AM1894">
        <f t="shared" si="1889"/>
        <v>-2.0159239111056469E-3</v>
      </c>
      <c r="AN1894">
        <f t="shared" si="1874"/>
        <v>2.7561184084289097E-3</v>
      </c>
      <c r="AO1894">
        <f t="shared" si="1879"/>
        <v>2291.41</v>
      </c>
      <c r="AP1894">
        <f t="shared" si="1890"/>
        <v>2286.2750000000001</v>
      </c>
      <c r="AQ1894">
        <f t="shared" si="1909"/>
        <v>2283.1066666666666</v>
      </c>
      <c r="AR1894">
        <f t="shared" si="1915"/>
        <v>2273.7249999999995</v>
      </c>
      <c r="AS1894">
        <f t="shared" si="1859"/>
        <v>2256.1078000000002</v>
      </c>
      <c r="AT1894">
        <f t="shared" si="1856"/>
        <v>2202.2343000000001</v>
      </c>
      <c r="AU1894">
        <f t="shared" si="1903"/>
        <v>2161.3415999999993</v>
      </c>
      <c r="AV1894">
        <f t="shared" si="1883"/>
        <v>2297.7120125870088</v>
      </c>
      <c r="AW1894">
        <f t="shared" si="1897"/>
        <v>2291.2408438771308</v>
      </c>
      <c r="AX1894">
        <f t="shared" si="1912"/>
        <v>2285.0372478271647</v>
      </c>
      <c r="AY1894">
        <f t="shared" si="1918"/>
        <v>2274.9157141404153</v>
      </c>
      <c r="AZ1894">
        <f t="shared" si="1862"/>
        <v>2254.3864111853841</v>
      </c>
      <c r="BA1894">
        <f t="shared" si="1865"/>
        <v>2219.3852866634234</v>
      </c>
      <c r="BB1894">
        <f t="shared" si="1906"/>
        <v>2171.5772775582668</v>
      </c>
      <c r="BC1894" s="2">
        <v>20090.29</v>
      </c>
      <c r="BD1894" s="2">
        <v>20107.62</v>
      </c>
      <c r="BE1894" s="2">
        <v>20155.349999999999</v>
      </c>
      <c r="BF1894" s="2">
        <v>20068.68</v>
      </c>
      <c r="BG1894" s="2">
        <f t="shared" si="1898"/>
        <v>19942.9925</v>
      </c>
      <c r="BH1894">
        <f t="shared" si="1880"/>
        <v>1</v>
      </c>
      <c r="BI1894" s="3">
        <f t="shared" si="1875"/>
        <v>1.8885501101613981E-3</v>
      </c>
      <c r="BJ1894">
        <f t="shared" si="1891"/>
        <v>4.3140243371299391E-3</v>
      </c>
      <c r="BK1894">
        <f t="shared" si="1899"/>
        <v>1.0648226438434365E-2</v>
      </c>
      <c r="BL1894">
        <f t="shared" si="1900"/>
        <v>7.3859276635640601E-3</v>
      </c>
      <c r="BM1894">
        <f t="shared" si="1892"/>
        <v>3.2383803319911094E-3</v>
      </c>
      <c r="BN1894">
        <f t="shared" si="1881"/>
        <v>19994.91</v>
      </c>
      <c r="BO1894">
        <f t="shared" si="1893"/>
        <v>19942.9925</v>
      </c>
      <c r="BP1894">
        <f t="shared" si="1910"/>
        <v>19939.364166666666</v>
      </c>
      <c r="BQ1894">
        <f t="shared" si="1916"/>
        <v>19905.973461538459</v>
      </c>
      <c r="BR1894">
        <f t="shared" si="1860"/>
        <v>19737.574400000005</v>
      </c>
      <c r="BS1894">
        <f t="shared" si="1857"/>
        <v>19019.934500000003</v>
      </c>
      <c r="BT1894">
        <f t="shared" si="1904"/>
        <v>18553.430600000007</v>
      </c>
      <c r="BU1894">
        <f t="shared" si="1884"/>
        <v>20152.010616828658</v>
      </c>
      <c r="BV1894">
        <f t="shared" si="1901"/>
        <v>20026.152107223879</v>
      </c>
      <c r="BW1894">
        <f t="shared" si="1913"/>
        <v>19969.657112887555</v>
      </c>
      <c r="BX1894">
        <f t="shared" si="1919"/>
        <v>19890.471972459465</v>
      </c>
      <c r="BY1894">
        <f t="shared" si="1863"/>
        <v>19670.361375496763</v>
      </c>
      <c r="BZ1894">
        <f t="shared" si="1866"/>
        <v>19251.602358511729</v>
      </c>
      <c r="CA1894">
        <f t="shared" si="1907"/>
        <v>18719.629045964801</v>
      </c>
    </row>
    <row r="1895" spans="1:79" x14ac:dyDescent="0.45">
      <c r="A1895" s="1">
        <v>42774</v>
      </c>
      <c r="B1895">
        <v>132.04</v>
      </c>
      <c r="C1895">
        <v>131.35</v>
      </c>
      <c r="D1895">
        <v>132.22</v>
      </c>
      <c r="E1895">
        <v>131.22</v>
      </c>
      <c r="F1895">
        <v>23004072</v>
      </c>
      <c r="G1895" s="6">
        <f t="shared" si="1867"/>
        <v>130.63253366233829</v>
      </c>
      <c r="H1895">
        <f t="shared" si="1876"/>
        <v>-1</v>
      </c>
      <c r="I1895" s="3">
        <f t="shared" si="1868"/>
        <v>-3.877442408575921E-3</v>
      </c>
      <c r="J1895">
        <f t="shared" si="1869"/>
        <v>7.5734625870948202E-3</v>
      </c>
      <c r="K1895">
        <f t="shared" si="1885"/>
        <v>1.2152151482914857E-2</v>
      </c>
      <c r="L1895">
        <f t="shared" si="1886"/>
        <v>1.0774240521888299E-2</v>
      </c>
      <c r="M1895">
        <f t="shared" si="1870"/>
        <v>1.3632232656771194E-3</v>
      </c>
      <c r="N1895">
        <f t="shared" si="1871"/>
        <v>-0.65987313028754213</v>
      </c>
      <c r="O1895">
        <f t="shared" si="1877"/>
        <v>-1.1477149529932604E-2</v>
      </c>
      <c r="P1895">
        <f t="shared" si="1878"/>
        <v>130.91</v>
      </c>
      <c r="Q1895">
        <f t="shared" si="1887"/>
        <v>129.85749999999999</v>
      </c>
      <c r="R1895">
        <f t="shared" si="1908"/>
        <v>124.74833333333333</v>
      </c>
      <c r="S1895">
        <f t="shared" si="1914"/>
        <v>121.36153846153846</v>
      </c>
      <c r="T1895">
        <f t="shared" si="1858"/>
        <v>117.71940000000001</v>
      </c>
      <c r="U1895">
        <f t="shared" si="1855"/>
        <v>115.47390000000001</v>
      </c>
      <c r="V1895">
        <f t="shared" si="1902"/>
        <v>107.87564999999999</v>
      </c>
      <c r="W1895">
        <f t="shared" si="1882"/>
        <v>131.97935445598361</v>
      </c>
      <c r="X1895">
        <f t="shared" si="1894"/>
        <v>130.63253366233829</v>
      </c>
      <c r="Y1895">
        <f t="shared" si="1911"/>
        <v>126.82265227286496</v>
      </c>
      <c r="Z1895">
        <f t="shared" si="1917"/>
        <v>123.15553119621457</v>
      </c>
      <c r="AA1895">
        <f t="shared" si="1861"/>
        <v>119.77355128291109</v>
      </c>
      <c r="AB1895">
        <f t="shared" si="1864"/>
        <v>115.84703681161223</v>
      </c>
      <c r="AC1895">
        <f t="shared" si="1905"/>
        <v>112.65346909184407</v>
      </c>
      <c r="AD1895" s="2">
        <v>2294.67</v>
      </c>
      <c r="AE1895" s="2">
        <v>2289.5500000000002</v>
      </c>
      <c r="AF1895" s="2">
        <v>2295.91</v>
      </c>
      <c r="AG1895" s="2">
        <v>2285.38</v>
      </c>
      <c r="AH1895" s="6">
        <f t="shared" si="1895"/>
        <v>2285.4689937064959</v>
      </c>
      <c r="AI1895">
        <f t="shared" si="1896"/>
        <v>-1</v>
      </c>
      <c r="AJ1895" s="3">
        <f t="shared" si="1872"/>
        <v>-6.9339054895605282E-4</v>
      </c>
      <c r="AK1895">
        <f t="shared" si="1873"/>
        <v>4.5888951352480948E-3</v>
      </c>
      <c r="AL1895">
        <f t="shared" si="1888"/>
        <v>4.5684305156864511E-3</v>
      </c>
      <c r="AM1895">
        <f t="shared" si="1889"/>
        <v>4.0258722909131657E-3</v>
      </c>
      <c r="AN1895">
        <f t="shared" si="1874"/>
        <v>5.4038271298259956E-4</v>
      </c>
      <c r="AO1895">
        <f t="shared" si="1879"/>
        <v>2295.0749999999998</v>
      </c>
      <c r="AP1895">
        <f t="shared" si="1890"/>
        <v>2288.8450000000003</v>
      </c>
      <c r="AQ1895">
        <f t="shared" si="1909"/>
        <v>2285.2658333333334</v>
      </c>
      <c r="AR1895">
        <f t="shared" si="1915"/>
        <v>2275.5084615384612</v>
      </c>
      <c r="AS1895">
        <f t="shared" si="1859"/>
        <v>2258.0542</v>
      </c>
      <c r="AT1895">
        <f t="shared" si="1856"/>
        <v>2203.9144000000001</v>
      </c>
      <c r="AU1895">
        <f t="shared" si="1903"/>
        <v>2162.3634999999995</v>
      </c>
      <c r="AV1895">
        <f t="shared" si="1883"/>
        <v>2285.4689937064959</v>
      </c>
      <c r="AW1895">
        <f t="shared" si="1897"/>
        <v>2290.5645063262787</v>
      </c>
      <c r="AX1895">
        <f t="shared" si="1912"/>
        <v>2285.7315173922161</v>
      </c>
      <c r="AY1895">
        <f t="shared" si="1918"/>
        <v>2275.9997353151994</v>
      </c>
      <c r="AZ1895">
        <f t="shared" si="1862"/>
        <v>2255.7653754526241</v>
      </c>
      <c r="BA1895">
        <f t="shared" si="1865"/>
        <v>2220.7746869275138</v>
      </c>
      <c r="BB1895">
        <f t="shared" si="1906"/>
        <v>2172.7511354930102</v>
      </c>
      <c r="BC1895" s="2">
        <v>20054.34</v>
      </c>
      <c r="BD1895" s="2">
        <v>20049.29</v>
      </c>
      <c r="BE1895" s="2">
        <v>20068.28</v>
      </c>
      <c r="BF1895" s="2">
        <v>20015.330000000002</v>
      </c>
      <c r="BG1895" s="2">
        <f t="shared" si="1898"/>
        <v>19988.945</v>
      </c>
      <c r="BH1895">
        <f t="shared" si="1880"/>
        <v>-1</v>
      </c>
      <c r="BI1895" s="3">
        <f t="shared" si="1875"/>
        <v>-1.7894216559343208E-3</v>
      </c>
      <c r="BJ1895">
        <f t="shared" si="1891"/>
        <v>2.6403262336231006E-3</v>
      </c>
      <c r="BK1895">
        <f t="shared" si="1899"/>
        <v>3.9689438337040363E-3</v>
      </c>
      <c r="BL1895">
        <f t="shared" si="1900"/>
        <v>3.2715583538801291E-3</v>
      </c>
      <c r="BM1895">
        <f t="shared" si="1892"/>
        <v>6.9511138237402426E-4</v>
      </c>
      <c r="BN1895">
        <f t="shared" si="1881"/>
        <v>20066.614999999998</v>
      </c>
      <c r="BO1895">
        <f t="shared" si="1893"/>
        <v>19988.945</v>
      </c>
      <c r="BP1895">
        <f t="shared" si="1910"/>
        <v>19965.410833333332</v>
      </c>
      <c r="BQ1895">
        <f t="shared" si="1916"/>
        <v>19916.441153846154</v>
      </c>
      <c r="BR1895">
        <f t="shared" si="1860"/>
        <v>19759.416400000002</v>
      </c>
      <c r="BS1895">
        <f t="shared" si="1857"/>
        <v>19040.276800000003</v>
      </c>
      <c r="BT1895">
        <f t="shared" si="1904"/>
        <v>18564.043450000008</v>
      </c>
      <c r="BU1895">
        <f t="shared" si="1884"/>
        <v>19997.929691585672</v>
      </c>
      <c r="BV1895">
        <f t="shared" si="1901"/>
        <v>20035.407264334328</v>
      </c>
      <c r="BW1895">
        <f t="shared" si="1913"/>
        <v>19981.908326289471</v>
      </c>
      <c r="BX1895">
        <f t="shared" si="1919"/>
        <v>19902.236270795802</v>
      </c>
      <c r="BY1895">
        <f t="shared" si="1863"/>
        <v>19685.221321555713</v>
      </c>
      <c r="BZ1895">
        <f t="shared" si="1866"/>
        <v>19267.398153392685</v>
      </c>
      <c r="CA1895">
        <f t="shared" si="1907"/>
        <v>18732.859503218882</v>
      </c>
    </row>
    <row r="1896" spans="1:79" x14ac:dyDescent="0.45">
      <c r="A1896" s="1">
        <v>42775</v>
      </c>
      <c r="B1896">
        <v>132.41999999999999</v>
      </c>
      <c r="C1896">
        <v>131.65</v>
      </c>
      <c r="D1896">
        <v>132.44999999999999</v>
      </c>
      <c r="E1896">
        <v>131.12</v>
      </c>
      <c r="F1896">
        <v>28349859</v>
      </c>
      <c r="G1896" s="6">
        <f t="shared" si="1867"/>
        <v>131.34752019740296</v>
      </c>
      <c r="H1896">
        <f t="shared" si="1876"/>
        <v>-1</v>
      </c>
      <c r="I1896" s="3">
        <f t="shared" si="1868"/>
        <v>-2.8779157830959973E-3</v>
      </c>
      <c r="J1896">
        <f t="shared" si="1869"/>
        <v>1.0043800030206797E-2</v>
      </c>
      <c r="K1896">
        <f t="shared" si="1885"/>
        <v>8.3936095705507644E-3</v>
      </c>
      <c r="L1896">
        <f t="shared" si="1886"/>
        <v>8.165207846978717E-3</v>
      </c>
      <c r="M1896">
        <f t="shared" si="1870"/>
        <v>2.2655188038061576E-4</v>
      </c>
      <c r="N1896">
        <f t="shared" si="1871"/>
        <v>0.18856485317969307</v>
      </c>
      <c r="O1896">
        <f t="shared" si="1877"/>
        <v>5.3264433222004248E-2</v>
      </c>
      <c r="P1896">
        <f t="shared" si="1878"/>
        <v>131.785</v>
      </c>
      <c r="Q1896">
        <f t="shared" si="1887"/>
        <v>130.73499999999999</v>
      </c>
      <c r="R1896">
        <f t="shared" si="1908"/>
        <v>125.74499999999999</v>
      </c>
      <c r="S1896">
        <f t="shared" si="1914"/>
        <v>121.98538461538463</v>
      </c>
      <c r="T1896">
        <f t="shared" si="1858"/>
        <v>118.12440000000001</v>
      </c>
      <c r="U1896">
        <f t="shared" si="1855"/>
        <v>115.63860000000003</v>
      </c>
      <c r="V1896">
        <f t="shared" si="1902"/>
        <v>108.01044999999998</v>
      </c>
      <c r="W1896">
        <f t="shared" si="1882"/>
        <v>132.64032277200818</v>
      </c>
      <c r="X1896">
        <f t="shared" si="1894"/>
        <v>131.34752019740296</v>
      </c>
      <c r="Y1896">
        <f t="shared" si="1911"/>
        <v>127.68378269242419</v>
      </c>
      <c r="Z1896">
        <f t="shared" si="1917"/>
        <v>123.84178814464312</v>
      </c>
      <c r="AA1896">
        <f t="shared" si="1861"/>
        <v>120.26949044828712</v>
      </c>
      <c r="AB1896">
        <f t="shared" si="1864"/>
        <v>116.17521430049119</v>
      </c>
      <c r="AC1896">
        <f t="shared" si="1905"/>
        <v>112.85015099142771</v>
      </c>
      <c r="AD1896" s="2">
        <v>2307.87</v>
      </c>
      <c r="AE1896" s="2">
        <v>2296.6999999999998</v>
      </c>
      <c r="AF1896" s="2">
        <v>2311.08</v>
      </c>
      <c r="AG1896" s="2">
        <v>2296.61</v>
      </c>
      <c r="AH1896" s="6">
        <f t="shared" si="1895"/>
        <v>2302.3155031467518</v>
      </c>
      <c r="AI1896">
        <f t="shared" si="1896"/>
        <v>-1</v>
      </c>
      <c r="AJ1896" s="3">
        <f t="shared" si="1872"/>
        <v>-5.7524611382027994E-3</v>
      </c>
      <c r="AK1896">
        <f t="shared" si="1873"/>
        <v>6.2698505548405238E-3</v>
      </c>
      <c r="AL1896">
        <f t="shared" si="1888"/>
        <v>3.8068183275789241E-3</v>
      </c>
      <c r="AM1896">
        <f t="shared" si="1889"/>
        <v>2.4125698001235506E-3</v>
      </c>
      <c r="AN1896">
        <f t="shared" si="1874"/>
        <v>1.3908929012466198E-3</v>
      </c>
      <c r="AO1896">
        <f t="shared" si="1879"/>
        <v>2292.71</v>
      </c>
      <c r="AP1896">
        <f t="shared" si="1890"/>
        <v>2292.06</v>
      </c>
      <c r="AQ1896">
        <f t="shared" si="1909"/>
        <v>2287.08</v>
      </c>
      <c r="AR1896">
        <f t="shared" si="1915"/>
        <v>2276.9676923076918</v>
      </c>
      <c r="AS1896">
        <f t="shared" si="1859"/>
        <v>2259.7198000000003</v>
      </c>
      <c r="AT1896">
        <f t="shared" si="1856"/>
        <v>2205.5563000000002</v>
      </c>
      <c r="AU1896">
        <f t="shared" si="1903"/>
        <v>2163.3643999999995</v>
      </c>
      <c r="AV1896">
        <f t="shared" si="1883"/>
        <v>2302.3155031467518</v>
      </c>
      <c r="AW1896">
        <f t="shared" si="1897"/>
        <v>2293.0187037957671</v>
      </c>
      <c r="AX1896">
        <f t="shared" si="1912"/>
        <v>2287.4189762549522</v>
      </c>
      <c r="AY1896">
        <f t="shared" si="1918"/>
        <v>2277.5330882548142</v>
      </c>
      <c r="AZ1896">
        <f t="shared" si="1862"/>
        <v>2257.3706548466389</v>
      </c>
      <c r="BA1896">
        <f t="shared" si="1865"/>
        <v>2222.2781584735035</v>
      </c>
      <c r="BB1896">
        <f t="shared" si="1906"/>
        <v>2173.9844575279058</v>
      </c>
      <c r="BC1896" s="2">
        <v>20172.400000000001</v>
      </c>
      <c r="BD1896" s="2">
        <v>20061.73</v>
      </c>
      <c r="BE1896" s="2">
        <v>20206.36</v>
      </c>
      <c r="BF1896" s="2">
        <v>20061.73</v>
      </c>
      <c r="BG1896" s="2">
        <f t="shared" si="1898"/>
        <v>20036.682500000003</v>
      </c>
      <c r="BH1896">
        <f t="shared" si="1880"/>
        <v>1</v>
      </c>
      <c r="BI1896" s="3">
        <f t="shared" si="1875"/>
        <v>5.8870050073949734E-3</v>
      </c>
      <c r="BJ1896">
        <f t="shared" si="1891"/>
        <v>7.1696972100494241E-3</v>
      </c>
      <c r="BK1896">
        <f t="shared" si="1899"/>
        <v>8.4683430003942989E-3</v>
      </c>
      <c r="BL1896">
        <f t="shared" si="1900"/>
        <v>6.773451643005214E-3</v>
      </c>
      <c r="BM1896">
        <f t="shared" si="1892"/>
        <v>1.6834883305902682E-3</v>
      </c>
      <c r="BN1896">
        <f t="shared" si="1881"/>
        <v>20078.455000000002</v>
      </c>
      <c r="BO1896">
        <f t="shared" si="1893"/>
        <v>20036.682500000003</v>
      </c>
      <c r="BP1896">
        <f t="shared" si="1910"/>
        <v>19986.619166666667</v>
      </c>
      <c r="BQ1896">
        <f t="shared" si="1916"/>
        <v>19924.753461538461</v>
      </c>
      <c r="BR1896">
        <f t="shared" si="1860"/>
        <v>19778.527800000003</v>
      </c>
      <c r="BS1896">
        <f t="shared" si="1857"/>
        <v>19060.520600000003</v>
      </c>
      <c r="BT1896">
        <f t="shared" si="1904"/>
        <v>18574.335200000009</v>
      </c>
      <c r="BU1896">
        <f t="shared" si="1884"/>
        <v>20093.630154207163</v>
      </c>
      <c r="BV1896">
        <f t="shared" si="1901"/>
        <v>20045.936358600597</v>
      </c>
      <c r="BW1896">
        <f t="shared" si="1913"/>
        <v>19994.188583783398</v>
      </c>
      <c r="BX1896">
        <f t="shared" si="1919"/>
        <v>19914.050621107224</v>
      </c>
      <c r="BY1896">
        <f t="shared" si="1863"/>
        <v>19699.986367769216</v>
      </c>
      <c r="BZ1896">
        <f t="shared" si="1866"/>
        <v>19283.127496889862</v>
      </c>
      <c r="CA1896">
        <f t="shared" si="1907"/>
        <v>18746.082095226655</v>
      </c>
    </row>
    <row r="1897" spans="1:79" x14ac:dyDescent="0.45">
      <c r="A1897" s="1">
        <v>42776</v>
      </c>
      <c r="B1897">
        <v>132.12</v>
      </c>
      <c r="C1897">
        <v>132.46</v>
      </c>
      <c r="D1897">
        <v>132.94</v>
      </c>
      <c r="E1897">
        <v>132.05000000000001</v>
      </c>
      <c r="F1897">
        <v>20065458</v>
      </c>
      <c r="G1897" s="6">
        <f t="shared" si="1867"/>
        <v>131.65651211844178</v>
      </c>
      <c r="H1897">
        <f t="shared" si="1876"/>
        <v>1</v>
      </c>
      <c r="I1897" s="3">
        <f t="shared" si="1868"/>
        <v>2.265518803805943E-3</v>
      </c>
      <c r="J1897">
        <f t="shared" si="1869"/>
        <v>6.7363003330304745E-3</v>
      </c>
      <c r="K1897">
        <f t="shared" si="1885"/>
        <v>9.7487610821981614E-3</v>
      </c>
      <c r="L1897">
        <f t="shared" si="1886"/>
        <v>3.5204326326164275E-3</v>
      </c>
      <c r="M1897">
        <f t="shared" si="1870"/>
        <v>6.2064789585225032E-3</v>
      </c>
      <c r="N1897">
        <f t="shared" si="1871"/>
        <v>-0.41286877179678627</v>
      </c>
      <c r="O1897">
        <f t="shared" si="1877"/>
        <v>-1.6315838816567306E-2</v>
      </c>
      <c r="P1897">
        <f t="shared" si="1878"/>
        <v>132.22999999999999</v>
      </c>
      <c r="Q1897">
        <f t="shared" si="1887"/>
        <v>131.57</v>
      </c>
      <c r="R1897">
        <f t="shared" si="1908"/>
        <v>126.78250000000001</v>
      </c>
      <c r="S1897">
        <f t="shared" si="1914"/>
        <v>122.61115384615384</v>
      </c>
      <c r="T1897">
        <f t="shared" si="1858"/>
        <v>118.54140000000001</v>
      </c>
      <c r="U1897">
        <f t="shared" ref="U1897:U1960" si="1920">SUM(B1797:B1896)/100</f>
        <v>115.81360000000002</v>
      </c>
      <c r="V1897">
        <f t="shared" si="1902"/>
        <v>108.15079999999998</v>
      </c>
      <c r="W1897">
        <f t="shared" si="1882"/>
        <v>131.85983861399592</v>
      </c>
      <c r="X1897">
        <f t="shared" si="1894"/>
        <v>131.65651211844178</v>
      </c>
      <c r="Y1897">
        <f t="shared" si="1911"/>
        <v>128.36627766282047</v>
      </c>
      <c r="Z1897">
        <f t="shared" si="1917"/>
        <v>124.4549890228177</v>
      </c>
      <c r="AA1897">
        <f t="shared" si="1861"/>
        <v>120.73421631306017</v>
      </c>
      <c r="AB1897">
        <f t="shared" si="1864"/>
        <v>116.49095263117454</v>
      </c>
      <c r="AC1897">
        <f t="shared" si="1905"/>
        <v>113.04189078255779</v>
      </c>
      <c r="AD1897" s="2">
        <v>2316.1</v>
      </c>
      <c r="AE1897" s="2">
        <v>2312.27</v>
      </c>
      <c r="AF1897" s="2">
        <v>2319.23</v>
      </c>
      <c r="AG1897" s="2">
        <v>2311.1</v>
      </c>
      <c r="AH1897" s="6">
        <f t="shared" si="1895"/>
        <v>2317.2472484266241</v>
      </c>
      <c r="AI1897">
        <f t="shared" si="1896"/>
        <v>-1</v>
      </c>
      <c r="AJ1897" s="3">
        <f t="shared" si="1872"/>
        <v>-3.566058746809837E-3</v>
      </c>
      <c r="AK1897">
        <f t="shared" si="1873"/>
        <v>3.5102111307802383E-3</v>
      </c>
      <c r="AL1897">
        <f t="shared" si="1888"/>
        <v>8.556495534614159E-4</v>
      </c>
      <c r="AM1897">
        <f t="shared" si="1889"/>
        <v>-4.9509107299755691E-4</v>
      </c>
      <c r="AN1897">
        <f t="shared" si="1874"/>
        <v>1.3514096973360863E-3</v>
      </c>
      <c r="AO1897">
        <f t="shared" si="1879"/>
        <v>2293.125</v>
      </c>
      <c r="AP1897">
        <f t="shared" si="1890"/>
        <v>2294.1</v>
      </c>
      <c r="AQ1897">
        <f t="shared" si="1909"/>
        <v>2289.4816666666666</v>
      </c>
      <c r="AR1897">
        <f t="shared" si="1915"/>
        <v>2278.7034615384614</v>
      </c>
      <c r="AS1897">
        <f t="shared" si="1859"/>
        <v>2261.4496000000004</v>
      </c>
      <c r="AT1897">
        <f t="shared" ref="AT1897:AT1960" si="1921">SUM(AE1797:AE1896)/100</f>
        <v>2207.0585000000001</v>
      </c>
      <c r="AU1897">
        <f t="shared" si="1903"/>
        <v>2164.3986999999993</v>
      </c>
      <c r="AV1897">
        <f t="shared" si="1883"/>
        <v>2317.2472484266241</v>
      </c>
      <c r="AW1897">
        <f t="shared" si="1897"/>
        <v>2300.7192222774602</v>
      </c>
      <c r="AX1897">
        <f t="shared" si="1912"/>
        <v>2291.2422106772674</v>
      </c>
      <c r="AY1897">
        <f t="shared" si="1918"/>
        <v>2280.1061928285317</v>
      </c>
      <c r="AZ1897">
        <f t="shared" si="1862"/>
        <v>2259.5235703428493</v>
      </c>
      <c r="BA1897">
        <f t="shared" si="1865"/>
        <v>2224.0601751373947</v>
      </c>
      <c r="BB1897">
        <f t="shared" si="1906"/>
        <v>2175.3604330748917</v>
      </c>
      <c r="BC1897" s="2">
        <v>20269.37</v>
      </c>
      <c r="BD1897" s="2">
        <v>20211.23</v>
      </c>
      <c r="BE1897" s="2">
        <v>20298.21</v>
      </c>
      <c r="BF1897" s="2">
        <v>20204.759999999998</v>
      </c>
      <c r="BG1897" s="2">
        <f t="shared" si="1898"/>
        <v>20061.0625</v>
      </c>
      <c r="BH1897">
        <f t="shared" si="1880"/>
        <v>1</v>
      </c>
      <c r="BI1897" s="3">
        <f t="shared" si="1875"/>
        <v>4.8070631159404693E-3</v>
      </c>
      <c r="BJ1897">
        <f t="shared" si="1891"/>
        <v>4.6104047634435968E-3</v>
      </c>
      <c r="BK1897">
        <f t="shared" si="1899"/>
        <v>1.1821283144898189E-2</v>
      </c>
      <c r="BL1897">
        <f t="shared" si="1900"/>
        <v>1.0383672350355271E-2</v>
      </c>
      <c r="BM1897">
        <f t="shared" si="1892"/>
        <v>1.4228365262462597E-3</v>
      </c>
      <c r="BN1897">
        <f t="shared" si="1881"/>
        <v>20055.510000000002</v>
      </c>
      <c r="BO1897">
        <f t="shared" si="1893"/>
        <v>20061.0625</v>
      </c>
      <c r="BP1897">
        <f t="shared" si="1910"/>
        <v>20008.873333333333</v>
      </c>
      <c r="BQ1897">
        <f t="shared" si="1916"/>
        <v>19932.017692307691</v>
      </c>
      <c r="BR1897">
        <f t="shared" si="1860"/>
        <v>19797.319600000003</v>
      </c>
      <c r="BS1897">
        <f t="shared" ref="BS1897:BS1960" si="1922">SUM(BD1797:BD1896)/100</f>
        <v>19078.965800000002</v>
      </c>
      <c r="BT1897">
        <f t="shared" si="1904"/>
        <v>18584.706950000007</v>
      </c>
      <c r="BU1897">
        <f t="shared" si="1884"/>
        <v>20270.029922896418</v>
      </c>
      <c r="BV1897">
        <f t="shared" si="1901"/>
        <v>20112.053815160358</v>
      </c>
      <c r="BW1897">
        <f t="shared" si="1913"/>
        <v>20027.579570893646</v>
      </c>
      <c r="BX1897">
        <f t="shared" si="1919"/>
        <v>19936.063908432614</v>
      </c>
      <c r="BY1897">
        <f t="shared" si="1863"/>
        <v>19720.03513766062</v>
      </c>
      <c r="BZ1897">
        <f t="shared" si="1866"/>
        <v>19301.505764278179</v>
      </c>
      <c r="CA1897">
        <f t="shared" si="1907"/>
        <v>18760.660681343801</v>
      </c>
    </row>
    <row r="1898" spans="1:79" x14ac:dyDescent="0.45">
      <c r="A1898" s="1">
        <v>42779</v>
      </c>
      <c r="B1898">
        <v>133.29</v>
      </c>
      <c r="C1898">
        <v>133.08000000000001</v>
      </c>
      <c r="D1898">
        <v>133.82</v>
      </c>
      <c r="E1898">
        <v>132.75</v>
      </c>
      <c r="F1898">
        <v>23035421</v>
      </c>
      <c r="G1898" s="6">
        <f t="shared" si="1867"/>
        <v>132.30990727106507</v>
      </c>
      <c r="H1898">
        <f t="shared" si="1876"/>
        <v>-1</v>
      </c>
      <c r="I1898" s="3">
        <f t="shared" si="1868"/>
        <v>-8.8555858310625755E-3</v>
      </c>
      <c r="J1898">
        <f t="shared" si="1869"/>
        <v>8.0276089729161473E-3</v>
      </c>
      <c r="K1898">
        <f t="shared" si="1885"/>
        <v>1.1413300485814524E-2</v>
      </c>
      <c r="L1898">
        <f t="shared" si="1886"/>
        <v>7.4075535925438403E-3</v>
      </c>
      <c r="M1898">
        <f t="shared" si="1870"/>
        <v>3.9762922949958821E-3</v>
      </c>
      <c r="N1898">
        <f t="shared" si="1871"/>
        <v>0.12893026786877479</v>
      </c>
      <c r="O1898">
        <f t="shared" si="1877"/>
        <v>6.2263183855994518E-2</v>
      </c>
      <c r="P1898">
        <f t="shared" si="1878"/>
        <v>132.26999999999998</v>
      </c>
      <c r="Q1898">
        <f t="shared" si="1887"/>
        <v>132.0275</v>
      </c>
      <c r="R1898">
        <f t="shared" si="1908"/>
        <v>127.63583333333334</v>
      </c>
      <c r="S1898">
        <f t="shared" si="1914"/>
        <v>123.23038461538461</v>
      </c>
      <c r="T1898">
        <f t="shared" si="1858"/>
        <v>118.95460000000001</v>
      </c>
      <c r="U1898">
        <f t="shared" si="1920"/>
        <v>115.99900000000004</v>
      </c>
      <c r="V1898">
        <f t="shared" si="1902"/>
        <v>108.3223</v>
      </c>
      <c r="W1898">
        <f t="shared" si="1882"/>
        <v>134.00508069300201</v>
      </c>
      <c r="X1898">
        <f t="shared" si="1894"/>
        <v>132.30990727106507</v>
      </c>
      <c r="Y1898">
        <f t="shared" si="1911"/>
        <v>129.12377340700192</v>
      </c>
      <c r="Z1898">
        <f t="shared" si="1917"/>
        <v>125.10943428038676</v>
      </c>
      <c r="AA1898">
        <f t="shared" si="1861"/>
        <v>121.22659998705781</v>
      </c>
      <c r="AB1898">
        <f t="shared" si="1864"/>
        <v>116.82360703451762</v>
      </c>
      <c r="AC1898">
        <f t="shared" si="1905"/>
        <v>113.24336450611443</v>
      </c>
      <c r="AD1898" s="2">
        <v>2328.25</v>
      </c>
      <c r="AE1898" s="2">
        <v>2321.7199999999998</v>
      </c>
      <c r="AF1898" s="2">
        <v>2331.58</v>
      </c>
      <c r="AG1898" s="2">
        <v>2321.42</v>
      </c>
      <c r="AH1898" s="6">
        <f t="shared" si="1895"/>
        <v>2323.9563757866877</v>
      </c>
      <c r="AI1898">
        <f t="shared" si="1896"/>
        <v>-1</v>
      </c>
      <c r="AJ1898" s="3">
        <f t="shared" si="1872"/>
        <v>-5.2458874832693285E-3</v>
      </c>
      <c r="AK1898">
        <f t="shared" si="1873"/>
        <v>4.363792548051049E-3</v>
      </c>
      <c r="AL1898">
        <f t="shared" si="1888"/>
        <v>3.2804506542131536E-3</v>
      </c>
      <c r="AM1898">
        <f t="shared" si="1889"/>
        <v>1.8475494024103173E-3</v>
      </c>
      <c r="AN1898">
        <f t="shared" si="1874"/>
        <v>1.430258778052154E-3</v>
      </c>
      <c r="AO1898">
        <f t="shared" si="1879"/>
        <v>2304.4849999999997</v>
      </c>
      <c r="AP1898">
        <f t="shared" si="1890"/>
        <v>2298.5974999999999</v>
      </c>
      <c r="AQ1898">
        <f t="shared" si="1909"/>
        <v>2291.4308333333333</v>
      </c>
      <c r="AR1898">
        <f t="shared" si="1915"/>
        <v>2280.6523076923077</v>
      </c>
      <c r="AS1898">
        <f t="shared" si="1859"/>
        <v>2263.6798000000003</v>
      </c>
      <c r="AT1898">
        <f t="shared" si="1921"/>
        <v>2208.7413000000001</v>
      </c>
      <c r="AU1898">
        <f t="shared" si="1903"/>
        <v>2165.4983999999995</v>
      </c>
      <c r="AV1898">
        <f t="shared" si="1883"/>
        <v>2323.9563757866877</v>
      </c>
      <c r="AW1898">
        <f t="shared" si="1897"/>
        <v>2309.1195333664759</v>
      </c>
      <c r="AX1898">
        <f t="shared" si="1912"/>
        <v>2295.931101342303</v>
      </c>
      <c r="AY1898">
        <f t="shared" si="1918"/>
        <v>2283.188697063455</v>
      </c>
      <c r="AZ1898">
        <f t="shared" si="1862"/>
        <v>2261.9626460156787</v>
      </c>
      <c r="BA1898">
        <f t="shared" si="1865"/>
        <v>2225.9940330554659</v>
      </c>
      <c r="BB1898">
        <f t="shared" si="1906"/>
        <v>2176.8167471736492</v>
      </c>
      <c r="BC1898" s="2">
        <v>20412.16</v>
      </c>
      <c r="BD1898" s="2">
        <v>20338.54</v>
      </c>
      <c r="BE1898" s="2">
        <v>20441.48</v>
      </c>
      <c r="BF1898" s="2">
        <v>20322.95</v>
      </c>
      <c r="BG1898" s="2">
        <f t="shared" si="1898"/>
        <v>20107.467499999999</v>
      </c>
      <c r="BH1898">
        <f t="shared" si="1880"/>
        <v>1</v>
      </c>
      <c r="BI1898" s="3">
        <f t="shared" si="1875"/>
        <v>7.0446195417026222E-3</v>
      </c>
      <c r="BJ1898">
        <f t="shared" si="1891"/>
        <v>5.8068327898663759E-3</v>
      </c>
      <c r="BK1898">
        <f t="shared" si="1899"/>
        <v>1.6611365901747735E-2</v>
      </c>
      <c r="BL1898">
        <f t="shared" si="1900"/>
        <v>1.5153201167675693E-2</v>
      </c>
      <c r="BM1898">
        <f t="shared" si="1892"/>
        <v>1.436398695679424E-3</v>
      </c>
      <c r="BN1898">
        <f t="shared" si="1881"/>
        <v>20136.48</v>
      </c>
      <c r="BO1898">
        <f t="shared" si="1893"/>
        <v>20107.467499999999</v>
      </c>
      <c r="BP1898">
        <f t="shared" si="1910"/>
        <v>20026.935833333333</v>
      </c>
      <c r="BQ1898">
        <f t="shared" si="1916"/>
        <v>19944.336538461535</v>
      </c>
      <c r="BR1898">
        <f t="shared" si="1860"/>
        <v>19820.262800000004</v>
      </c>
      <c r="BS1898">
        <f t="shared" si="1922"/>
        <v>19099.529900000001</v>
      </c>
      <c r="BT1898">
        <f t="shared" si="1904"/>
        <v>18595.782400000007</v>
      </c>
      <c r="BU1898">
        <f t="shared" si="1884"/>
        <v>20372.795038551791</v>
      </c>
      <c r="BV1898">
        <f t="shared" si="1901"/>
        <v>20202.648289096214</v>
      </c>
      <c r="BW1898">
        <f t="shared" si="1913"/>
        <v>20075.419636910006</v>
      </c>
      <c r="BX1898">
        <f t="shared" si="1919"/>
        <v>19965.87695225242</v>
      </c>
      <c r="BY1898">
        <f t="shared" si="1863"/>
        <v>19744.29023030138</v>
      </c>
      <c r="BZ1898">
        <f t="shared" si="1866"/>
        <v>19322.041095678611</v>
      </c>
      <c r="CA1898">
        <f t="shared" si="1907"/>
        <v>18776.360973071725</v>
      </c>
    </row>
    <row r="1899" spans="1:79" x14ac:dyDescent="0.45">
      <c r="A1899" s="1">
        <v>42780</v>
      </c>
      <c r="B1899">
        <v>135.02000000000001</v>
      </c>
      <c r="C1899">
        <v>133.47</v>
      </c>
      <c r="D1899">
        <v>135.09</v>
      </c>
      <c r="E1899">
        <v>133.25</v>
      </c>
      <c r="F1899">
        <v>33226223</v>
      </c>
      <c r="G1899" s="6">
        <f t="shared" si="1867"/>
        <v>133.39394436263905</v>
      </c>
      <c r="H1899">
        <f t="shared" si="1876"/>
        <v>-1</v>
      </c>
      <c r="I1899" s="3">
        <f t="shared" si="1868"/>
        <v>-1.2979218245930065E-2</v>
      </c>
      <c r="J1899">
        <f t="shared" si="1869"/>
        <v>1.362761072433716E-2</v>
      </c>
      <c r="K1899">
        <f t="shared" si="1885"/>
        <v>1.2714637425744997E-2</v>
      </c>
      <c r="L1899">
        <f t="shared" si="1886"/>
        <v>1.2189875973233373E-2</v>
      </c>
      <c r="M1899">
        <f t="shared" si="1870"/>
        <v>5.1844171233886218E-4</v>
      </c>
      <c r="N1899">
        <f t="shared" si="1871"/>
        <v>0.30670961306676359</v>
      </c>
      <c r="O1899">
        <f t="shared" si="1877"/>
        <v>4.4431638735010055E-2</v>
      </c>
      <c r="P1899">
        <f t="shared" si="1878"/>
        <v>132.70499999999998</v>
      </c>
      <c r="Q1899">
        <f t="shared" si="1887"/>
        <v>132.4675</v>
      </c>
      <c r="R1899">
        <f t="shared" si="1908"/>
        <v>128.58166666666668</v>
      </c>
      <c r="S1899">
        <f t="shared" si="1914"/>
        <v>123.87192307692308</v>
      </c>
      <c r="T1899">
        <f t="shared" si="1858"/>
        <v>119.41</v>
      </c>
      <c r="U1899">
        <f t="shared" si="1920"/>
        <v>116.19620000000003</v>
      </c>
      <c r="V1899">
        <f t="shared" si="1902"/>
        <v>108.51459999999999</v>
      </c>
      <c r="W1899">
        <f t="shared" si="1882"/>
        <v>135.52745965349902</v>
      </c>
      <c r="X1899">
        <f t="shared" si="1894"/>
        <v>133.39394436263905</v>
      </c>
      <c r="Y1899">
        <f t="shared" si="1911"/>
        <v>130.03088519054009</v>
      </c>
      <c r="Z1899">
        <f t="shared" si="1917"/>
        <v>125.84355025961737</v>
      </c>
      <c r="AA1899">
        <f t="shared" si="1861"/>
        <v>121.76751763462417</v>
      </c>
      <c r="AB1899">
        <f t="shared" si="1864"/>
        <v>117.18393164769549</v>
      </c>
      <c r="AC1899">
        <f t="shared" si="1905"/>
        <v>113.46004744635209</v>
      </c>
      <c r="AD1899" s="2">
        <v>2337.58</v>
      </c>
      <c r="AE1899" s="2">
        <v>2326.12</v>
      </c>
      <c r="AF1899" s="2">
        <v>2337.58</v>
      </c>
      <c r="AG1899" s="2">
        <v>2322.17</v>
      </c>
      <c r="AH1899" s="6">
        <f t="shared" si="1895"/>
        <v>2327.2018121066558</v>
      </c>
      <c r="AI1899">
        <f t="shared" si="1896"/>
        <v>-1</v>
      </c>
      <c r="AJ1899" s="3">
        <f t="shared" si="1872"/>
        <v>-4.0073016213894247E-3</v>
      </c>
      <c r="AK1899">
        <f t="shared" si="1873"/>
        <v>6.5922877505795972E-3</v>
      </c>
      <c r="AL1899">
        <f t="shared" si="1888"/>
        <v>4.4595134978644103E-3</v>
      </c>
      <c r="AM1899">
        <f t="shared" si="1889"/>
        <v>4.4595134978644103E-3</v>
      </c>
      <c r="AN1899">
        <f t="shared" si="1874"/>
        <v>0</v>
      </c>
      <c r="AO1899">
        <f t="shared" si="1879"/>
        <v>2316.9949999999999</v>
      </c>
      <c r="AP1899">
        <f t="shared" si="1890"/>
        <v>2305.06</v>
      </c>
      <c r="AQ1899">
        <f t="shared" si="1909"/>
        <v>2293.3550000000005</v>
      </c>
      <c r="AR1899">
        <f t="shared" si="1915"/>
        <v>2282.7115384615386</v>
      </c>
      <c r="AS1899">
        <f t="shared" si="1859"/>
        <v>2266.0147999999999</v>
      </c>
      <c r="AT1899">
        <f t="shared" si="1921"/>
        <v>2210.4991000000005</v>
      </c>
      <c r="AU1899">
        <f t="shared" si="1903"/>
        <v>2166.6523499999994</v>
      </c>
      <c r="AV1899">
        <f t="shared" si="1883"/>
        <v>2327.2018121066558</v>
      </c>
      <c r="AW1899">
        <f t="shared" si="1897"/>
        <v>2315.9197200198855</v>
      </c>
      <c r="AX1899">
        <f t="shared" si="1912"/>
        <v>2300.5755472896408</v>
      </c>
      <c r="AY1899">
        <f t="shared" si="1918"/>
        <v>2286.3687935772732</v>
      </c>
      <c r="AZ1899">
        <f t="shared" si="1862"/>
        <v>2264.4786206817307</v>
      </c>
      <c r="BA1899">
        <f t="shared" si="1865"/>
        <v>2227.9767254702092</v>
      </c>
      <c r="BB1899">
        <f t="shared" si="1906"/>
        <v>2178.3023516793842</v>
      </c>
      <c r="BC1899" s="2">
        <v>20504.41</v>
      </c>
      <c r="BD1899" s="2">
        <v>20374.22</v>
      </c>
      <c r="BE1899" s="2">
        <v>20504.41</v>
      </c>
      <c r="BF1899" s="2">
        <v>20374.02</v>
      </c>
      <c r="BG1899" s="2">
        <f t="shared" si="1898"/>
        <v>20165.197500000002</v>
      </c>
      <c r="BH1899">
        <f t="shared" si="1880"/>
        <v>1</v>
      </c>
      <c r="BI1899" s="3">
        <f t="shared" si="1875"/>
        <v>4.5193649275725844E-3</v>
      </c>
      <c r="BJ1899">
        <f t="shared" si="1891"/>
        <v>6.3591198186146013E-3</v>
      </c>
      <c r="BK1899">
        <f t="shared" si="1899"/>
        <v>1.682168002569763E-2</v>
      </c>
      <c r="BL1899">
        <f t="shared" si="1900"/>
        <v>1.682168002569763E-2</v>
      </c>
      <c r="BM1899">
        <f t="shared" si="1892"/>
        <v>0</v>
      </c>
      <c r="BN1899">
        <f t="shared" si="1881"/>
        <v>20274.885000000002</v>
      </c>
      <c r="BO1899">
        <f t="shared" si="1893"/>
        <v>20165.197500000002</v>
      </c>
      <c r="BP1899">
        <f t="shared" si="1910"/>
        <v>20048.793333333335</v>
      </c>
      <c r="BQ1899">
        <f t="shared" si="1916"/>
        <v>19960.258846153843</v>
      </c>
      <c r="BR1899">
        <f t="shared" si="1860"/>
        <v>19844.320800000001</v>
      </c>
      <c r="BS1899">
        <f t="shared" si="1922"/>
        <v>19121.161700000001</v>
      </c>
      <c r="BT1899">
        <f t="shared" si="1904"/>
        <v>18607.355700000007</v>
      </c>
      <c r="BU1899">
        <f t="shared" si="1884"/>
        <v>20374.932480724106</v>
      </c>
      <c r="BV1899">
        <f t="shared" si="1901"/>
        <v>20271.27697345773</v>
      </c>
      <c r="BW1899">
        <f t="shared" si="1913"/>
        <v>20121.388923539238</v>
      </c>
      <c r="BX1899">
        <f t="shared" si="1919"/>
        <v>19996.124585418907</v>
      </c>
      <c r="BY1899">
        <f t="shared" si="1863"/>
        <v>19768.993358524855</v>
      </c>
      <c r="BZ1899">
        <f t="shared" si="1866"/>
        <v>19342.876321506756</v>
      </c>
      <c r="CA1899">
        <f t="shared" si="1907"/>
        <v>18792.260067867031</v>
      </c>
    </row>
    <row r="1900" spans="1:79" x14ac:dyDescent="0.45">
      <c r="A1900" s="1">
        <v>42781</v>
      </c>
      <c r="B1900">
        <v>135.51</v>
      </c>
      <c r="C1900">
        <v>135.52000000000001</v>
      </c>
      <c r="D1900">
        <v>136.27000000000001</v>
      </c>
      <c r="E1900">
        <v>134.62</v>
      </c>
      <c r="F1900">
        <v>35623100</v>
      </c>
      <c r="G1900" s="6">
        <f t="shared" si="1867"/>
        <v>134.24036661758342</v>
      </c>
      <c r="H1900">
        <f t="shared" si="1876"/>
        <v>-1</v>
      </c>
      <c r="I1900" s="3">
        <f t="shared" si="1868"/>
        <v>-3.6290919863722457E-3</v>
      </c>
      <c r="J1900">
        <f t="shared" si="1869"/>
        <v>1.2176223156962629E-2</v>
      </c>
      <c r="K1900">
        <f t="shared" si="1885"/>
        <v>1.5119396896452909E-2</v>
      </c>
      <c r="L1900">
        <f t="shared" si="1886"/>
        <v>9.4579105704726933E-3</v>
      </c>
      <c r="M1900">
        <f t="shared" si="1870"/>
        <v>5.6084421813889706E-3</v>
      </c>
      <c r="N1900">
        <f t="shared" si="1871"/>
        <v>6.7284346393211153E-2</v>
      </c>
      <c r="O1900">
        <f t="shared" si="1877"/>
        <v>0.18096665583707272</v>
      </c>
      <c r="P1900">
        <f t="shared" si="1878"/>
        <v>134.155</v>
      </c>
      <c r="Q1900">
        <f t="shared" si="1887"/>
        <v>133.21249999999998</v>
      </c>
      <c r="R1900">
        <f t="shared" si="1908"/>
        <v>129.67083333333332</v>
      </c>
      <c r="S1900">
        <f t="shared" si="1914"/>
        <v>124.52999999999999</v>
      </c>
      <c r="T1900">
        <f t="shared" si="1858"/>
        <v>119.92059999999999</v>
      </c>
      <c r="U1900">
        <f t="shared" si="1920"/>
        <v>116.41090000000004</v>
      </c>
      <c r="V1900">
        <f t="shared" si="1902"/>
        <v>108.721</v>
      </c>
      <c r="W1900">
        <f t="shared" si="1882"/>
        <v>135.50127017325048</v>
      </c>
      <c r="X1900">
        <f t="shared" si="1894"/>
        <v>134.24036661758342</v>
      </c>
      <c r="Y1900">
        <f t="shared" si="1911"/>
        <v>130.873825930457</v>
      </c>
      <c r="Z1900">
        <f t="shared" si="1917"/>
        <v>126.55958357371979</v>
      </c>
      <c r="AA1900">
        <f t="shared" si="1861"/>
        <v>122.30643851169773</v>
      </c>
      <c r="AB1900">
        <f t="shared" si="1864"/>
        <v>117.54682409031538</v>
      </c>
      <c r="AC1900">
        <f t="shared" si="1905"/>
        <v>113.67944995932372</v>
      </c>
      <c r="AD1900" s="2">
        <v>2349.25</v>
      </c>
      <c r="AE1900" s="2">
        <v>2335.58</v>
      </c>
      <c r="AF1900" s="2">
        <v>2351.3000000000002</v>
      </c>
      <c r="AG1900" s="2">
        <v>2334.81</v>
      </c>
      <c r="AH1900" s="6">
        <f t="shared" si="1895"/>
        <v>2339.769093946672</v>
      </c>
      <c r="AI1900">
        <f t="shared" si="1896"/>
        <v>-1</v>
      </c>
      <c r="AJ1900" s="3">
        <f t="shared" si="1872"/>
        <v>-4.9923425080639263E-3</v>
      </c>
      <c r="AK1900">
        <f t="shared" si="1873"/>
        <v>7.0192614664255559E-3</v>
      </c>
      <c r="AL1900">
        <f t="shared" si="1888"/>
        <v>4.9282239359261289E-3</v>
      </c>
      <c r="AM1900">
        <f t="shared" si="1889"/>
        <v>4.052069102825788E-3</v>
      </c>
      <c r="AN1900">
        <f t="shared" si="1874"/>
        <v>8.7261892093228987E-4</v>
      </c>
      <c r="AO1900">
        <f t="shared" si="1879"/>
        <v>2323.92</v>
      </c>
      <c r="AP1900">
        <f t="shared" si="1890"/>
        <v>2314.2024999999994</v>
      </c>
      <c r="AQ1900">
        <f t="shared" si="1909"/>
        <v>2295.6133333333337</v>
      </c>
      <c r="AR1900">
        <f t="shared" si="1915"/>
        <v>2284.8261538461538</v>
      </c>
      <c r="AS1900">
        <f t="shared" si="1859"/>
        <v>2268.5338000000002</v>
      </c>
      <c r="AT1900">
        <f t="shared" si="1921"/>
        <v>2212.3145000000004</v>
      </c>
      <c r="AU1900">
        <f t="shared" si="1903"/>
        <v>2167.9238499999997</v>
      </c>
      <c r="AV1900">
        <f t="shared" si="1883"/>
        <v>2339.769093946672</v>
      </c>
      <c r="AW1900">
        <f t="shared" si="1897"/>
        <v>2323.7838320119313</v>
      </c>
      <c r="AX1900">
        <f t="shared" si="1912"/>
        <v>2305.960847706619</v>
      </c>
      <c r="AY1900">
        <f t="shared" si="1918"/>
        <v>2290.014068127105</v>
      </c>
      <c r="AZ1900">
        <f t="shared" si="1862"/>
        <v>2267.2669100667608</v>
      </c>
      <c r="BA1900">
        <f t="shared" si="1865"/>
        <v>2230.1074833816901</v>
      </c>
      <c r="BB1900">
        <f t="shared" si="1906"/>
        <v>2179.8673034039675</v>
      </c>
      <c r="BC1900" s="2">
        <v>20611.86</v>
      </c>
      <c r="BD1900" s="2">
        <v>20504.27</v>
      </c>
      <c r="BE1900" s="2">
        <v>20620.45</v>
      </c>
      <c r="BF1900" s="2">
        <v>20496.03</v>
      </c>
      <c r="BG1900" s="2">
        <f t="shared" si="1898"/>
        <v>20246.43</v>
      </c>
      <c r="BH1900">
        <f t="shared" si="1880"/>
        <v>1</v>
      </c>
      <c r="BI1900" s="3">
        <f t="shared" si="1875"/>
        <v>5.2403361033065924E-3</v>
      </c>
      <c r="BJ1900">
        <f t="shared" si="1891"/>
        <v>6.0363305397961118E-3</v>
      </c>
      <c r="BK1900">
        <f t="shared" si="1899"/>
        <v>1.8473380245307466E-2</v>
      </c>
      <c r="BL1900">
        <f t="shared" si="1900"/>
        <v>1.8049107916803125E-2</v>
      </c>
      <c r="BM1900">
        <f t="shared" si="1892"/>
        <v>4.1675035634824542E-4</v>
      </c>
      <c r="BN1900">
        <f t="shared" si="1881"/>
        <v>20356.38</v>
      </c>
      <c r="BO1900">
        <f t="shared" si="1893"/>
        <v>20246.43</v>
      </c>
      <c r="BP1900">
        <f t="shared" si="1910"/>
        <v>20071.365000000002</v>
      </c>
      <c r="BQ1900">
        <f t="shared" si="1916"/>
        <v>19978.230384615385</v>
      </c>
      <c r="BR1900">
        <f t="shared" si="1860"/>
        <v>19868.821200000002</v>
      </c>
      <c r="BS1900">
        <f t="shared" si="1922"/>
        <v>19143.254300000001</v>
      </c>
      <c r="BT1900">
        <f t="shared" si="1904"/>
        <v>18620.161350000009</v>
      </c>
      <c r="BU1900">
        <f t="shared" si="1884"/>
        <v>20568.938759637946</v>
      </c>
      <c r="BV1900">
        <f t="shared" si="1901"/>
        <v>20364.474184074639</v>
      </c>
      <c r="BW1900">
        <f t="shared" si="1913"/>
        <v>20180.2937045332</v>
      </c>
      <c r="BX1900">
        <f t="shared" si="1919"/>
        <v>20033.764986498987</v>
      </c>
      <c r="BY1900">
        <f t="shared" si="1863"/>
        <v>19797.827736621919</v>
      </c>
      <c r="BZ1900">
        <f t="shared" si="1866"/>
        <v>19365.874216130385</v>
      </c>
      <c r="CA1900">
        <f t="shared" si="1907"/>
        <v>18809.294992564872</v>
      </c>
    </row>
    <row r="1901" spans="1:79" x14ac:dyDescent="0.45">
      <c r="A1901" s="1">
        <v>42782</v>
      </c>
      <c r="B1901">
        <v>135.35</v>
      </c>
      <c r="C1901">
        <v>135.66999999999999</v>
      </c>
      <c r="D1901">
        <v>135.9</v>
      </c>
      <c r="E1901">
        <v>134.84</v>
      </c>
      <c r="F1901">
        <v>22584555</v>
      </c>
      <c r="G1901" s="6">
        <f t="shared" si="1867"/>
        <v>134.68421997055006</v>
      </c>
      <c r="H1901">
        <f t="shared" si="1876"/>
        <v>1</v>
      </c>
      <c r="I1901" s="3">
        <f t="shared" si="1868"/>
        <v>1.1807246697660438E-3</v>
      </c>
      <c r="J1901">
        <f t="shared" si="1869"/>
        <v>7.8315478389361093E-3</v>
      </c>
      <c r="K1901">
        <f t="shared" si="1885"/>
        <v>9.0268929033838312E-3</v>
      </c>
      <c r="L1901">
        <f t="shared" si="1886"/>
        <v>4.9432667731640189E-3</v>
      </c>
      <c r="M1901">
        <f t="shared" si="1870"/>
        <v>4.0635389730329617E-3</v>
      </c>
      <c r="N1901">
        <f t="shared" si="1871"/>
        <v>-0.57732131538566955</v>
      </c>
      <c r="O1901">
        <f t="shared" si="1877"/>
        <v>-1.3565319052362338E-2</v>
      </c>
      <c r="P1901">
        <f t="shared" si="1878"/>
        <v>135.26499999999999</v>
      </c>
      <c r="Q1901">
        <f t="shared" si="1887"/>
        <v>133.98499999999999</v>
      </c>
      <c r="R1901">
        <f t="shared" si="1908"/>
        <v>130.82750000000001</v>
      </c>
      <c r="S1901">
        <f t="shared" si="1914"/>
        <v>125.16538461538462</v>
      </c>
      <c r="T1901">
        <f t="shared" si="1858"/>
        <v>120.4328</v>
      </c>
      <c r="U1901">
        <f t="shared" si="1920"/>
        <v>116.61980000000003</v>
      </c>
      <c r="V1901">
        <f t="shared" si="1902"/>
        <v>108.93035</v>
      </c>
      <c r="W1901">
        <f t="shared" si="1882"/>
        <v>135.27436491337477</v>
      </c>
      <c r="X1901">
        <f t="shared" si="1894"/>
        <v>134.68421997055006</v>
      </c>
      <c r="Y1901">
        <f t="shared" si="1911"/>
        <v>131.56246809500209</v>
      </c>
      <c r="Z1901">
        <f t="shared" si="1917"/>
        <v>127.21072553122202</v>
      </c>
      <c r="AA1901">
        <f t="shared" si="1861"/>
        <v>122.81795072692528</v>
      </c>
      <c r="AB1901">
        <f t="shared" si="1864"/>
        <v>117.89936222714083</v>
      </c>
      <c r="AC1901">
        <f t="shared" si="1905"/>
        <v>113.89507732291254</v>
      </c>
      <c r="AD1901" s="2">
        <v>2347.2199999999998</v>
      </c>
      <c r="AE1901" s="2">
        <v>2349.64</v>
      </c>
      <c r="AF1901" s="2">
        <v>2351.31</v>
      </c>
      <c r="AG1901" s="2">
        <v>2338.87</v>
      </c>
      <c r="AH1901" s="6">
        <f t="shared" si="1895"/>
        <v>2354.575453026664</v>
      </c>
      <c r="AI1901">
        <f t="shared" si="1896"/>
        <v>1</v>
      </c>
      <c r="AJ1901" s="3">
        <f t="shared" si="1872"/>
        <v>8.6410556560612964E-4</v>
      </c>
      <c r="AK1901">
        <f t="shared" si="1873"/>
        <v>5.2998866744489465E-3</v>
      </c>
      <c r="AL1901">
        <f t="shared" si="1888"/>
        <v>-1.3868542723770216E-3</v>
      </c>
      <c r="AM1901">
        <f t="shared" si="1889"/>
        <v>-3.1238977783486391E-3</v>
      </c>
      <c r="AN1901">
        <f t="shared" si="1874"/>
        <v>1.7424868567923527E-3</v>
      </c>
      <c r="AO1901">
        <f t="shared" si="1879"/>
        <v>2330.85</v>
      </c>
      <c r="AP1901">
        <f t="shared" si="1890"/>
        <v>2323.9224999999997</v>
      </c>
      <c r="AQ1901">
        <f t="shared" si="1909"/>
        <v>2299.7441666666668</v>
      </c>
      <c r="AR1901">
        <f t="shared" si="1915"/>
        <v>2287.2103846153846</v>
      </c>
      <c r="AS1901">
        <f t="shared" si="1859"/>
        <v>2271.4230000000002</v>
      </c>
      <c r="AT1901">
        <f t="shared" si="1921"/>
        <v>2213.9609</v>
      </c>
      <c r="AU1901">
        <f t="shared" si="1903"/>
        <v>2169.2658999999999</v>
      </c>
      <c r="AV1901">
        <f t="shared" si="1883"/>
        <v>2354.575453026664</v>
      </c>
      <c r="AW1901">
        <f t="shared" si="1897"/>
        <v>2334.1262992071588</v>
      </c>
      <c r="AX1901">
        <f t="shared" si="1912"/>
        <v>2312.6807172902159</v>
      </c>
      <c r="AY1901">
        <f t="shared" si="1918"/>
        <v>2294.4308038213935</v>
      </c>
      <c r="AZ1901">
        <f t="shared" si="1862"/>
        <v>2270.4972273190447</v>
      </c>
      <c r="BA1901">
        <f t="shared" si="1865"/>
        <v>2232.4744639087853</v>
      </c>
      <c r="BB1901">
        <f t="shared" si="1906"/>
        <v>2181.5565839671121</v>
      </c>
      <c r="BC1901" s="2">
        <v>20619.77</v>
      </c>
      <c r="BD1901" s="2">
        <v>20627.310000000001</v>
      </c>
      <c r="BE1901" s="2">
        <v>20639.87</v>
      </c>
      <c r="BF1901" s="2">
        <v>20556.830000000002</v>
      </c>
      <c r="BG1901" s="2">
        <f t="shared" si="1898"/>
        <v>20357.065000000002</v>
      </c>
      <c r="BH1901">
        <f t="shared" si="1880"/>
        <v>1</v>
      </c>
      <c r="BI1901" s="3">
        <f t="shared" si="1875"/>
        <v>3.8375964129388877E-4</v>
      </c>
      <c r="BJ1901">
        <f t="shared" si="1891"/>
        <v>4.0272030192381987E-3</v>
      </c>
      <c r="BK1901">
        <f t="shared" si="1899"/>
        <v>1.3892228570277524E-2</v>
      </c>
      <c r="BL1901">
        <f t="shared" si="1900"/>
        <v>1.2904856372959368E-2</v>
      </c>
      <c r="BM1901">
        <f t="shared" si="1892"/>
        <v>9.7479263832712709E-4</v>
      </c>
      <c r="BN1901">
        <f t="shared" si="1881"/>
        <v>20439.245000000003</v>
      </c>
      <c r="BO1901">
        <f t="shared" si="1893"/>
        <v>20357.065000000002</v>
      </c>
      <c r="BP1901">
        <f t="shared" si="1910"/>
        <v>20111.002499999999</v>
      </c>
      <c r="BQ1901">
        <f t="shared" si="1916"/>
        <v>20000.26346153846</v>
      </c>
      <c r="BR1901">
        <f t="shared" si="1860"/>
        <v>19895.681600000004</v>
      </c>
      <c r="BS1901">
        <f t="shared" si="1922"/>
        <v>19164.859400000001</v>
      </c>
      <c r="BT1901">
        <f t="shared" si="1904"/>
        <v>18633.763800000008</v>
      </c>
      <c r="BU1901">
        <f t="shared" si="1884"/>
        <v>20656.495620181027</v>
      </c>
      <c r="BV1901">
        <f t="shared" si="1901"/>
        <v>20469.608510444785</v>
      </c>
      <c r="BW1901">
        <f t="shared" si="1913"/>
        <v>20249.065442297324</v>
      </c>
      <c r="BX1901">
        <f t="shared" si="1919"/>
        <v>20077.731283795358</v>
      </c>
      <c r="BY1901">
        <f t="shared" si="1863"/>
        <v>19830.356452832824</v>
      </c>
      <c r="BZ1901">
        <f t="shared" si="1866"/>
        <v>19390.853142543645</v>
      </c>
      <c r="CA1901">
        <f t="shared" si="1907"/>
        <v>18827.38469413139</v>
      </c>
    </row>
    <row r="1902" spans="1:79" x14ac:dyDescent="0.45">
      <c r="A1902" s="1">
        <v>42783</v>
      </c>
      <c r="B1902">
        <v>135.72</v>
      </c>
      <c r="C1902">
        <v>135.1</v>
      </c>
      <c r="D1902">
        <v>135.83000000000001</v>
      </c>
      <c r="E1902">
        <v>135.1</v>
      </c>
      <c r="F1902">
        <v>22198197</v>
      </c>
      <c r="G1902" s="6">
        <f t="shared" si="1867"/>
        <v>135.09853198233003</v>
      </c>
      <c r="H1902">
        <f t="shared" si="1876"/>
        <v>-1</v>
      </c>
      <c r="I1902" s="3">
        <f t="shared" si="1868"/>
        <v>-2.7336534909494243E-3</v>
      </c>
      <c r="J1902">
        <f t="shared" si="1869"/>
        <v>5.3787208959624093E-3</v>
      </c>
      <c r="K1902">
        <f t="shared" si="1885"/>
        <v>5.414329874181412E-3</v>
      </c>
      <c r="L1902">
        <f t="shared" si="1886"/>
        <v>4.6001093316932013E-3</v>
      </c>
      <c r="M1902">
        <f t="shared" si="1870"/>
        <v>8.104921898026352E-4</v>
      </c>
      <c r="N1902">
        <f t="shared" si="1871"/>
        <v>-1.7404927075834131E-2</v>
      </c>
      <c r="O1902">
        <f t="shared" si="1877"/>
        <v>-0.30903438276569933</v>
      </c>
      <c r="P1902">
        <f t="shared" si="1878"/>
        <v>135.43</v>
      </c>
      <c r="Q1902">
        <f t="shared" si="1887"/>
        <v>134.79249999999999</v>
      </c>
      <c r="R1902">
        <f t="shared" si="1908"/>
        <v>131.99416666666664</v>
      </c>
      <c r="S1902">
        <f t="shared" si="1914"/>
        <v>125.78999999999998</v>
      </c>
      <c r="T1902">
        <f t="shared" si="1858"/>
        <v>120.9576</v>
      </c>
      <c r="U1902">
        <f t="shared" si="1920"/>
        <v>116.84620000000004</v>
      </c>
      <c r="V1902">
        <f t="shared" si="1902"/>
        <v>109.13119999999999</v>
      </c>
      <c r="W1902">
        <f t="shared" si="1882"/>
        <v>135.94281754331263</v>
      </c>
      <c r="X1902">
        <f t="shared" si="1894"/>
        <v>135.09853198233003</v>
      </c>
      <c r="Y1902">
        <f t="shared" si="1911"/>
        <v>132.20208838807869</v>
      </c>
      <c r="Z1902">
        <f t="shared" si="1917"/>
        <v>127.84104215853891</v>
      </c>
      <c r="AA1902">
        <f t="shared" si="1861"/>
        <v>123.32391344351645</v>
      </c>
      <c r="AB1902">
        <f t="shared" si="1864"/>
        <v>118.25224614343507</v>
      </c>
      <c r="AC1902">
        <f t="shared" si="1905"/>
        <v>114.1122407326348</v>
      </c>
      <c r="AD1902" s="2">
        <v>2351.16</v>
      </c>
      <c r="AE1902" s="2">
        <v>2343.0100000000002</v>
      </c>
      <c r="AF1902" s="2">
        <v>2351.16</v>
      </c>
      <c r="AG1902" s="2">
        <v>2339.58</v>
      </c>
      <c r="AH1902" s="6">
        <f t="shared" si="1895"/>
        <v>2337.2272734866683</v>
      </c>
      <c r="AI1902">
        <f t="shared" si="1896"/>
        <v>-1</v>
      </c>
      <c r="AJ1902" s="3">
        <f t="shared" si="1872"/>
        <v>-1.6785814708463864E-3</v>
      </c>
      <c r="AK1902">
        <f t="shared" si="1873"/>
        <v>4.9252283978971773E-3</v>
      </c>
      <c r="AL1902">
        <f t="shared" si="1888"/>
        <v>5.9612202336432382E-3</v>
      </c>
      <c r="AM1902">
        <f t="shared" si="1889"/>
        <v>5.9612202336432382E-3</v>
      </c>
      <c r="AN1902">
        <f t="shared" si="1874"/>
        <v>0</v>
      </c>
      <c r="AO1902">
        <f t="shared" si="1879"/>
        <v>2342.6099999999997</v>
      </c>
      <c r="AP1902">
        <f t="shared" si="1890"/>
        <v>2333.2649999999999</v>
      </c>
      <c r="AQ1902">
        <f t="shared" si="1909"/>
        <v>2306.0458333333336</v>
      </c>
      <c r="AR1902">
        <f t="shared" si="1915"/>
        <v>2290.2842307692308</v>
      </c>
      <c r="AS1902">
        <f t="shared" si="1859"/>
        <v>2274.4028000000003</v>
      </c>
      <c r="AT1902">
        <f t="shared" si="1921"/>
        <v>2215.7244000000005</v>
      </c>
      <c r="AU1902">
        <f t="shared" si="1903"/>
        <v>2170.6282000000001</v>
      </c>
      <c r="AV1902">
        <f t="shared" si="1883"/>
        <v>2337.2272734866683</v>
      </c>
      <c r="AW1902">
        <f t="shared" si="1897"/>
        <v>2337.6797795242956</v>
      </c>
      <c r="AX1902">
        <f t="shared" si="1912"/>
        <v>2317.3467607840289</v>
      </c>
      <c r="AY1902">
        <f t="shared" si="1918"/>
        <v>2298.0292627975864</v>
      </c>
      <c r="AZ1902">
        <f t="shared" si="1862"/>
        <v>2273.3408654633959</v>
      </c>
      <c r="BA1902">
        <f t="shared" si="1865"/>
        <v>2234.663286405641</v>
      </c>
      <c r="BB1902">
        <f t="shared" si="1906"/>
        <v>2183.1630856191805</v>
      </c>
      <c r="BC1902" s="2">
        <v>20624.05</v>
      </c>
      <c r="BD1902" s="2">
        <v>20564.13</v>
      </c>
      <c r="BE1902" s="2">
        <v>20624.05</v>
      </c>
      <c r="BF1902" s="2">
        <v>20532.61</v>
      </c>
      <c r="BG1902" s="2">
        <f t="shared" si="1898"/>
        <v>20461.084999999999</v>
      </c>
      <c r="BH1902">
        <f t="shared" si="1880"/>
        <v>1</v>
      </c>
      <c r="BI1902" s="3">
        <f t="shared" si="1875"/>
        <v>2.0756778567359557E-4</v>
      </c>
      <c r="BJ1902">
        <f t="shared" si="1891"/>
        <v>4.4336587624641474E-3</v>
      </c>
      <c r="BK1902">
        <f t="shared" si="1899"/>
        <v>7.9646313966243807E-3</v>
      </c>
      <c r="BL1902">
        <f t="shared" si="1900"/>
        <v>7.9646313966243807E-3</v>
      </c>
      <c r="BM1902">
        <f t="shared" si="1892"/>
        <v>0</v>
      </c>
      <c r="BN1902">
        <f t="shared" si="1881"/>
        <v>20565.79</v>
      </c>
      <c r="BO1902">
        <f t="shared" si="1893"/>
        <v>20461.084999999999</v>
      </c>
      <c r="BP1902">
        <f t="shared" si="1910"/>
        <v>20170.515000000003</v>
      </c>
      <c r="BQ1902">
        <f t="shared" si="1916"/>
        <v>20029.146538461537</v>
      </c>
      <c r="BR1902">
        <f t="shared" si="1860"/>
        <v>19923.340800000002</v>
      </c>
      <c r="BS1902">
        <f t="shared" si="1922"/>
        <v>19187.358900000003</v>
      </c>
      <c r="BT1902">
        <f t="shared" si="1904"/>
        <v>18647.546600000009</v>
      </c>
      <c r="BU1902">
        <f t="shared" si="1884"/>
        <v>20517.947189909486</v>
      </c>
      <c r="BV1902">
        <f t="shared" si="1901"/>
        <v>20507.417106266872</v>
      </c>
      <c r="BW1902">
        <f t="shared" si="1913"/>
        <v>20297.53691271312</v>
      </c>
      <c r="BX1902">
        <f t="shared" si="1919"/>
        <v>20113.760818329036</v>
      </c>
      <c r="BY1902">
        <f t="shared" si="1863"/>
        <v>19859.131886055067</v>
      </c>
      <c r="BZ1902">
        <f t="shared" si="1866"/>
        <v>19414.086347641791</v>
      </c>
      <c r="CA1902">
        <f t="shared" si="1907"/>
        <v>18844.665741950979</v>
      </c>
    </row>
    <row r="1903" spans="1:79" x14ac:dyDescent="0.45">
      <c r="A1903" s="1">
        <v>42787</v>
      </c>
      <c r="B1903">
        <v>136.69999999999999</v>
      </c>
      <c r="C1903">
        <v>136.22999999999999</v>
      </c>
      <c r="D1903">
        <v>136.75</v>
      </c>
      <c r="E1903">
        <v>135.97999999999999</v>
      </c>
      <c r="F1903">
        <v>24507156</v>
      </c>
      <c r="G1903" s="6">
        <f t="shared" si="1867"/>
        <v>135.73911918939802</v>
      </c>
      <c r="H1903">
        <f t="shared" si="1876"/>
        <v>-1</v>
      </c>
      <c r="I1903" s="3">
        <f t="shared" si="1868"/>
        <v>-7.2207486000588697E-3</v>
      </c>
      <c r="J1903">
        <f t="shared" si="1869"/>
        <v>5.6327724945136083E-3</v>
      </c>
      <c r="K1903">
        <f t="shared" si="1885"/>
        <v>7.44723272582522E-3</v>
      </c>
      <c r="L1903">
        <f t="shared" si="1886"/>
        <v>7.0788790758339751E-3</v>
      </c>
      <c r="M1903">
        <f t="shared" si="1870"/>
        <v>3.6576444769576715E-4</v>
      </c>
      <c r="N1903">
        <f t="shared" si="1871"/>
        <v>9.4215705812620607E-2</v>
      </c>
      <c r="O1903">
        <f t="shared" si="1877"/>
        <v>5.978591834482732E-2</v>
      </c>
      <c r="P1903">
        <f t="shared" si="1878"/>
        <v>135.535</v>
      </c>
      <c r="Q1903">
        <f t="shared" si="1887"/>
        <v>135.4</v>
      </c>
      <c r="R1903">
        <f t="shared" si="1908"/>
        <v>132.57499999999999</v>
      </c>
      <c r="S1903">
        <f t="shared" si="1914"/>
        <v>126.40423076923078</v>
      </c>
      <c r="T1903">
        <f t="shared" si="1858"/>
        <v>121.47300000000001</v>
      </c>
      <c r="U1903">
        <f t="shared" si="1920"/>
        <v>117.07460000000003</v>
      </c>
      <c r="V1903">
        <f t="shared" si="1902"/>
        <v>109.33885000000001</v>
      </c>
      <c r="W1903">
        <f t="shared" si="1882"/>
        <v>137.07859122834367</v>
      </c>
      <c r="X1903">
        <f t="shared" si="1894"/>
        <v>135.73911918939802</v>
      </c>
      <c r="Y1903">
        <f t="shared" si="1911"/>
        <v>132.89407478991274</v>
      </c>
      <c r="Z1903">
        <f t="shared" si="1917"/>
        <v>128.49726125790639</v>
      </c>
      <c r="AA1903">
        <f t="shared" si="1861"/>
        <v>123.84846585749619</v>
      </c>
      <c r="AB1903">
        <f t="shared" si="1864"/>
        <v>118.61754820000071</v>
      </c>
      <c r="AC1903">
        <f t="shared" si="1905"/>
        <v>114.33699455619067</v>
      </c>
      <c r="AD1903" s="2">
        <v>2365.38</v>
      </c>
      <c r="AE1903" s="2">
        <v>2354.91</v>
      </c>
      <c r="AF1903" s="2">
        <v>2366.71</v>
      </c>
      <c r="AG1903" s="2">
        <v>2354.91</v>
      </c>
      <c r="AH1903" s="6">
        <f t="shared" si="1895"/>
        <v>2363.7513632566656</v>
      </c>
      <c r="AI1903">
        <f t="shared" si="1896"/>
        <v>-1</v>
      </c>
      <c r="AJ1903" s="3">
        <f t="shared" si="1872"/>
        <v>-6.048078395345385E-3</v>
      </c>
      <c r="AK1903">
        <f t="shared" si="1873"/>
        <v>4.9886276200864898E-3</v>
      </c>
      <c r="AL1903">
        <f t="shared" si="1888"/>
        <v>1.2516700315121716E-3</v>
      </c>
      <c r="AM1903">
        <f t="shared" si="1889"/>
        <v>6.8900509954254361E-4</v>
      </c>
      <c r="AN1903">
        <f t="shared" si="1874"/>
        <v>5.622775198910649E-4</v>
      </c>
      <c r="AO1903">
        <f t="shared" si="1879"/>
        <v>2346.3249999999998</v>
      </c>
      <c r="AP1903">
        <f t="shared" si="1890"/>
        <v>2338.5875000000001</v>
      </c>
      <c r="AQ1903">
        <f t="shared" si="1909"/>
        <v>2310.8308333333334</v>
      </c>
      <c r="AR1903">
        <f t="shared" si="1915"/>
        <v>2293.1461538461544</v>
      </c>
      <c r="AS1903">
        <f t="shared" si="1859"/>
        <v>2277.1178</v>
      </c>
      <c r="AT1903">
        <f t="shared" si="1921"/>
        <v>2217.5691000000006</v>
      </c>
      <c r="AU1903">
        <f t="shared" si="1903"/>
        <v>2172.0417500000003</v>
      </c>
      <c r="AV1903">
        <f t="shared" si="1883"/>
        <v>2363.7513632566656</v>
      </c>
      <c r="AW1903">
        <f t="shared" si="1897"/>
        <v>2344.5718677145774</v>
      </c>
      <c r="AX1903">
        <f t="shared" si="1912"/>
        <v>2323.1257206634091</v>
      </c>
      <c r="AY1903">
        <f t="shared" si="1918"/>
        <v>2302.2426507385057</v>
      </c>
      <c r="AZ1903">
        <f t="shared" si="1862"/>
        <v>2276.5396550530668</v>
      </c>
      <c r="BA1903">
        <f t="shared" si="1865"/>
        <v>2237.0444094471136</v>
      </c>
      <c r="BB1903">
        <f t="shared" si="1906"/>
        <v>2184.8720101403828</v>
      </c>
      <c r="BC1903" s="2">
        <v>20743</v>
      </c>
      <c r="BD1903" s="2">
        <v>20663.43</v>
      </c>
      <c r="BE1903" s="2">
        <v>20757.64</v>
      </c>
      <c r="BF1903" s="2">
        <v>20663.37</v>
      </c>
      <c r="BG1903" s="2">
        <f t="shared" si="1898"/>
        <v>20517.482500000002</v>
      </c>
      <c r="BH1903">
        <f t="shared" si="1880"/>
        <v>1</v>
      </c>
      <c r="BI1903" s="3">
        <f t="shared" si="1875"/>
        <v>5.7675383835861889E-3</v>
      </c>
      <c r="BJ1903">
        <f t="shared" si="1891"/>
        <v>4.5446656703466443E-3</v>
      </c>
      <c r="BK1903">
        <f t="shared" si="1899"/>
        <v>1.1705017903634011E-2</v>
      </c>
      <c r="BL1903">
        <f t="shared" si="1900"/>
        <v>1.0991480070715209E-2</v>
      </c>
      <c r="BM1903">
        <f t="shared" si="1892"/>
        <v>7.0578026322129961E-4</v>
      </c>
      <c r="BN1903">
        <f t="shared" si="1881"/>
        <v>20595.72</v>
      </c>
      <c r="BO1903">
        <f t="shared" si="1893"/>
        <v>20517.482500000002</v>
      </c>
      <c r="BP1903">
        <f t="shared" si="1910"/>
        <v>20223.875</v>
      </c>
      <c r="BQ1903">
        <f t="shared" si="1916"/>
        <v>20055.175384615384</v>
      </c>
      <c r="BR1903">
        <f t="shared" si="1860"/>
        <v>19950.225200000004</v>
      </c>
      <c r="BS1903">
        <f t="shared" si="1922"/>
        <v>19210.822600000003</v>
      </c>
      <c r="BT1903">
        <f t="shared" si="1904"/>
        <v>18661.692150000006</v>
      </c>
      <c r="BU1903">
        <f t="shared" si="1884"/>
        <v>20736.171405045257</v>
      </c>
      <c r="BV1903">
        <f t="shared" si="1901"/>
        <v>20569.822263760125</v>
      </c>
      <c r="BW1903">
        <f t="shared" si="1913"/>
        <v>20353.828156911102</v>
      </c>
      <c r="BX1903">
        <f t="shared" si="1919"/>
        <v>20154.477054008366</v>
      </c>
      <c r="BY1903">
        <f t="shared" si="1863"/>
        <v>19890.67298856271</v>
      </c>
      <c r="BZ1903">
        <f t="shared" si="1866"/>
        <v>19438.825825906311</v>
      </c>
      <c r="CA1903">
        <f t="shared" si="1907"/>
        <v>18862.762898747485</v>
      </c>
    </row>
    <row r="1904" spans="1:79" x14ac:dyDescent="0.45">
      <c r="A1904" s="1">
        <v>42788</v>
      </c>
      <c r="B1904">
        <v>137.11000000000001</v>
      </c>
      <c r="C1904">
        <v>136.43</v>
      </c>
      <c r="D1904">
        <v>137.12</v>
      </c>
      <c r="E1904">
        <v>136.11000000000001</v>
      </c>
      <c r="F1904">
        <v>20836932</v>
      </c>
      <c r="G1904" s="6">
        <f t="shared" si="1867"/>
        <v>136.28747151363882</v>
      </c>
      <c r="H1904">
        <f t="shared" si="1876"/>
        <v>-1</v>
      </c>
      <c r="I1904" s="3">
        <f t="shared" si="1868"/>
        <v>-2.9992684711047917E-3</v>
      </c>
      <c r="J1904">
        <f t="shared" si="1869"/>
        <v>7.3663481875865426E-3</v>
      </c>
      <c r="K1904">
        <f t="shared" si="1885"/>
        <v>6.1086208226988035E-3</v>
      </c>
      <c r="L1904">
        <f t="shared" si="1886"/>
        <v>6.0352465067112174E-3</v>
      </c>
      <c r="M1904">
        <f t="shared" si="1870"/>
        <v>7.2934140471088202E-5</v>
      </c>
      <c r="N1904">
        <f t="shared" si="1871"/>
        <v>-0.17614032622460926</v>
      </c>
      <c r="O1904">
        <f t="shared" si="1877"/>
        <v>-4.1820906918232793E-2</v>
      </c>
      <c r="P1904">
        <f t="shared" si="1878"/>
        <v>136.20999999999998</v>
      </c>
      <c r="Q1904">
        <f t="shared" si="1887"/>
        <v>135.82</v>
      </c>
      <c r="R1904">
        <f t="shared" si="1908"/>
        <v>133.25583333333333</v>
      </c>
      <c r="S1904">
        <f t="shared" si="1914"/>
        <v>127.07538461538458</v>
      </c>
      <c r="T1904">
        <f t="shared" si="1858"/>
        <v>121.98639999999999</v>
      </c>
      <c r="U1904">
        <f t="shared" si="1920"/>
        <v>117.31070000000004</v>
      </c>
      <c r="V1904">
        <f t="shared" si="1902"/>
        <v>109.55615000000002</v>
      </c>
      <c r="W1904">
        <f t="shared" si="1882"/>
        <v>137.12570438582819</v>
      </c>
      <c r="X1904">
        <f t="shared" si="1894"/>
        <v>136.28747151363882</v>
      </c>
      <c r="Y1904">
        <f t="shared" si="1911"/>
        <v>133.54267866838771</v>
      </c>
      <c r="Z1904">
        <f t="shared" si="1917"/>
        <v>129.13524190546889</v>
      </c>
      <c r="AA1904">
        <f t="shared" si="1861"/>
        <v>124.36852601994732</v>
      </c>
      <c r="AB1904">
        <f t="shared" si="1864"/>
        <v>118.98373536435713</v>
      </c>
      <c r="AC1904">
        <f t="shared" si="1905"/>
        <v>114.56359162528331</v>
      </c>
      <c r="AD1904" s="2">
        <v>2362.8200000000002</v>
      </c>
      <c r="AE1904" s="2">
        <v>2361.11</v>
      </c>
      <c r="AF1904" s="2">
        <v>2365.13</v>
      </c>
      <c r="AG1904" s="2">
        <v>2358.34</v>
      </c>
      <c r="AH1904" s="6">
        <f t="shared" si="1895"/>
        <v>2359.7893183716674</v>
      </c>
      <c r="AI1904">
        <f t="shared" si="1896"/>
        <v>1</v>
      </c>
      <c r="AJ1904" s="3">
        <f t="shared" si="1872"/>
        <v>1.0822785345271986E-3</v>
      </c>
      <c r="AK1904">
        <f t="shared" si="1873"/>
        <v>2.8736848342234972E-3</v>
      </c>
      <c r="AL1904">
        <f t="shared" si="1888"/>
        <v>2.2632027303259336E-3</v>
      </c>
      <c r="AM1904">
        <f t="shared" si="1889"/>
        <v>1.2843017826795048E-3</v>
      </c>
      <c r="AN1904">
        <f t="shared" si="1874"/>
        <v>9.7764535597292439E-4</v>
      </c>
      <c r="AO1904">
        <f t="shared" si="1879"/>
        <v>2348.96</v>
      </c>
      <c r="AP1904">
        <f t="shared" si="1890"/>
        <v>2345.7849999999999</v>
      </c>
      <c r="AQ1904">
        <f t="shared" si="1909"/>
        <v>2317.3491666666664</v>
      </c>
      <c r="AR1904">
        <f t="shared" si="1915"/>
        <v>2296.3680769230773</v>
      </c>
      <c r="AS1904">
        <f t="shared" si="1859"/>
        <v>2280.0016000000001</v>
      </c>
      <c r="AT1904">
        <f t="shared" si="1921"/>
        <v>2219.6578000000004</v>
      </c>
      <c r="AU1904">
        <f t="shared" si="1903"/>
        <v>2173.5515500000001</v>
      </c>
      <c r="AV1904">
        <f t="shared" si="1883"/>
        <v>2359.7893183716674</v>
      </c>
      <c r="AW1904">
        <f t="shared" si="1897"/>
        <v>2351.1871206287465</v>
      </c>
      <c r="AX1904">
        <f t="shared" si="1912"/>
        <v>2328.9694559459617</v>
      </c>
      <c r="AY1904">
        <f t="shared" si="1918"/>
        <v>2306.6031951282462</v>
      </c>
      <c r="AZ1904">
        <f t="shared" si="1862"/>
        <v>2279.8561391686326</v>
      </c>
      <c r="BA1904">
        <f t="shared" si="1865"/>
        <v>2239.5011538144977</v>
      </c>
      <c r="BB1904">
        <f t="shared" si="1906"/>
        <v>2186.625621979782</v>
      </c>
      <c r="BC1904" s="2">
        <v>20775.599999999999</v>
      </c>
      <c r="BD1904" s="2">
        <v>20715.41</v>
      </c>
      <c r="BE1904" s="2">
        <v>20781.59</v>
      </c>
      <c r="BF1904" s="2">
        <v>20692.39</v>
      </c>
      <c r="BG1904" s="2">
        <f t="shared" si="1898"/>
        <v>20589.785000000003</v>
      </c>
      <c r="BH1904">
        <f t="shared" si="1880"/>
        <v>1</v>
      </c>
      <c r="BI1904" s="3">
        <f t="shared" si="1875"/>
        <v>1.571614520561083E-3</v>
      </c>
      <c r="BJ1904">
        <f t="shared" si="1891"/>
        <v>4.293498142051288E-3</v>
      </c>
      <c r="BK1904">
        <f t="shared" si="1899"/>
        <v>9.3155416630138019E-3</v>
      </c>
      <c r="BL1904">
        <f t="shared" si="1900"/>
        <v>9.0246207039070599E-3</v>
      </c>
      <c r="BM1904">
        <f t="shared" si="1892"/>
        <v>2.8831898958401209E-4</v>
      </c>
      <c r="BN1904">
        <f t="shared" si="1881"/>
        <v>20613.78</v>
      </c>
      <c r="BO1904">
        <f t="shared" si="1893"/>
        <v>20589.785000000003</v>
      </c>
      <c r="BP1904">
        <f t="shared" si="1910"/>
        <v>20290.965833333332</v>
      </c>
      <c r="BQ1904">
        <f t="shared" si="1916"/>
        <v>20083.529999999995</v>
      </c>
      <c r="BR1904">
        <f t="shared" si="1860"/>
        <v>19978.654000000006</v>
      </c>
      <c r="BS1904">
        <f t="shared" si="1922"/>
        <v>19236.464800000002</v>
      </c>
      <c r="BT1904">
        <f t="shared" si="1904"/>
        <v>18676.686900000008</v>
      </c>
      <c r="BU1904">
        <f t="shared" si="1884"/>
        <v>20705.029297477369</v>
      </c>
      <c r="BV1904">
        <f t="shared" si="1901"/>
        <v>20628.057358256076</v>
      </c>
      <c r="BW1904">
        <f t="shared" si="1913"/>
        <v>20409.456132770934</v>
      </c>
      <c r="BX1904">
        <f t="shared" si="1919"/>
        <v>20196.02764260034</v>
      </c>
      <c r="BY1904">
        <f t="shared" si="1863"/>
        <v>19923.015616462213</v>
      </c>
      <c r="BZ1904">
        <f t="shared" si="1866"/>
        <v>19464.104720442821</v>
      </c>
      <c r="CA1904">
        <f t="shared" si="1907"/>
        <v>18881.197198262435</v>
      </c>
    </row>
    <row r="1905" spans="1:79" x14ac:dyDescent="0.45">
      <c r="A1905" s="1">
        <v>42789</v>
      </c>
      <c r="B1905">
        <v>136.53</v>
      </c>
      <c r="C1905">
        <v>137.38</v>
      </c>
      <c r="D1905">
        <v>137.47999999999999</v>
      </c>
      <c r="E1905">
        <v>136.30000000000001</v>
      </c>
      <c r="F1905">
        <v>20788186</v>
      </c>
      <c r="G1905" s="6">
        <f t="shared" si="1867"/>
        <v>136.38448290818329</v>
      </c>
      <c r="H1905">
        <f t="shared" si="1876"/>
        <v>1</v>
      </c>
      <c r="I1905" s="3">
        <f t="shared" si="1868"/>
        <v>4.2301801473270543E-3</v>
      </c>
      <c r="J1905">
        <f t="shared" si="1869"/>
        <v>8.6427891305938497E-3</v>
      </c>
      <c r="K1905">
        <f t="shared" si="1885"/>
        <v>8.0325640311605419E-3</v>
      </c>
      <c r="L1905">
        <f t="shared" si="1886"/>
        <v>1.0669622285013104E-3</v>
      </c>
      <c r="M1905">
        <f t="shared" si="1870"/>
        <v>6.9581776898849238E-3</v>
      </c>
      <c r="N1905">
        <f t="shared" si="1871"/>
        <v>-2.3448895444749245E-3</v>
      </c>
      <c r="O1905">
        <f t="shared" si="1877"/>
        <v>-3.6857979732811561</v>
      </c>
      <c r="P1905">
        <f t="shared" si="1878"/>
        <v>136.905</v>
      </c>
      <c r="Q1905">
        <f t="shared" si="1887"/>
        <v>136.22</v>
      </c>
      <c r="R1905">
        <f t="shared" si="1908"/>
        <v>133.92499999999998</v>
      </c>
      <c r="S1905">
        <f t="shared" si="1914"/>
        <v>127.77038461538459</v>
      </c>
      <c r="T1905">
        <f t="shared" si="1858"/>
        <v>122.4862</v>
      </c>
      <c r="U1905">
        <f t="shared" si="1920"/>
        <v>117.54230000000003</v>
      </c>
      <c r="V1905">
        <f t="shared" si="1902"/>
        <v>109.77810000000001</v>
      </c>
      <c r="W1905">
        <f t="shared" si="1882"/>
        <v>136.23214780708591</v>
      </c>
      <c r="X1905">
        <f t="shared" si="1894"/>
        <v>136.38448290818329</v>
      </c>
      <c r="Y1905">
        <f t="shared" si="1911"/>
        <v>134.00226656555884</v>
      </c>
      <c r="Z1905">
        <f t="shared" si="1917"/>
        <v>129.68300176432305</v>
      </c>
      <c r="AA1905">
        <f t="shared" si="1861"/>
        <v>124.84544656818468</v>
      </c>
      <c r="AB1905">
        <f t="shared" si="1864"/>
        <v>119.33118614922135</v>
      </c>
      <c r="AC1905">
        <f t="shared" si="1905"/>
        <v>114.78216285289243</v>
      </c>
      <c r="AD1905" s="2">
        <v>2363.81</v>
      </c>
      <c r="AE1905" s="2">
        <v>2367.5</v>
      </c>
      <c r="AF1905" s="2">
        <v>2368.2600000000002</v>
      </c>
      <c r="AG1905" s="2">
        <v>2355.09</v>
      </c>
      <c r="AH1905" s="6">
        <f t="shared" si="1895"/>
        <v>2371.3553408141661</v>
      </c>
      <c r="AI1905">
        <f t="shared" si="1896"/>
        <v>-1</v>
      </c>
      <c r="AJ1905" s="3">
        <f t="shared" si="1872"/>
        <v>-4.1899086684545658E-4</v>
      </c>
      <c r="AK1905">
        <f t="shared" si="1873"/>
        <v>5.5715137849489055E-3</v>
      </c>
      <c r="AL1905">
        <f t="shared" si="1888"/>
        <v>-1.3053045070432721E-3</v>
      </c>
      <c r="AM1905">
        <f t="shared" si="1889"/>
        <v>-3.1818684801475467E-3</v>
      </c>
      <c r="AN1905">
        <f t="shared" si="1874"/>
        <v>1.8825540123784369E-3</v>
      </c>
      <c r="AO1905">
        <f t="shared" si="1879"/>
        <v>2358.0100000000002</v>
      </c>
      <c r="AP1905">
        <f t="shared" si="1890"/>
        <v>2352.1675</v>
      </c>
      <c r="AQ1905">
        <f t="shared" si="1909"/>
        <v>2323.3966666666665</v>
      </c>
      <c r="AR1905">
        <f t="shared" si="1915"/>
        <v>2299.7669230769238</v>
      </c>
      <c r="AS1905">
        <f t="shared" si="1859"/>
        <v>2282.4011999999998</v>
      </c>
      <c r="AT1905">
        <f t="shared" si="1921"/>
        <v>2221.6504000000004</v>
      </c>
      <c r="AU1905">
        <f t="shared" si="1903"/>
        <v>2175.11825</v>
      </c>
      <c r="AV1905">
        <f t="shared" si="1883"/>
        <v>2371.3553408141661</v>
      </c>
      <c r="AW1905">
        <f t="shared" si="1897"/>
        <v>2357.7122723772477</v>
      </c>
      <c r="AX1905">
        <f t="shared" si="1912"/>
        <v>2334.8972319542754</v>
      </c>
      <c r="AY1905">
        <f t="shared" si="1918"/>
        <v>2311.1140695631907</v>
      </c>
      <c r="AZ1905">
        <f t="shared" si="1862"/>
        <v>2283.2931533188821</v>
      </c>
      <c r="BA1905">
        <f t="shared" si="1865"/>
        <v>2242.0357844320324</v>
      </c>
      <c r="BB1905">
        <f t="shared" si="1906"/>
        <v>2188.4253670347093</v>
      </c>
      <c r="BC1905" s="2">
        <v>20810.32</v>
      </c>
      <c r="BD1905" s="2">
        <v>20817.21</v>
      </c>
      <c r="BE1905" s="2">
        <v>20840.7</v>
      </c>
      <c r="BF1905" s="2">
        <v>20746.41</v>
      </c>
      <c r="BG1905" s="2">
        <f t="shared" si="1898"/>
        <v>20642.57</v>
      </c>
      <c r="BH1905">
        <f t="shared" si="1880"/>
        <v>1</v>
      </c>
      <c r="BI1905" s="3">
        <f t="shared" si="1875"/>
        <v>1.6711912050675392E-3</v>
      </c>
      <c r="BJ1905">
        <f t="shared" si="1891"/>
        <v>4.5309250410373739E-3</v>
      </c>
      <c r="BK1905">
        <f t="shared" si="1899"/>
        <v>9.5981265898578052E-3</v>
      </c>
      <c r="BL1905">
        <f t="shared" si="1900"/>
        <v>8.1264106165075383E-3</v>
      </c>
      <c r="BM1905">
        <f t="shared" si="1892"/>
        <v>1.4598526115889145E-3</v>
      </c>
      <c r="BN1905">
        <f t="shared" si="1881"/>
        <v>20689.419999999998</v>
      </c>
      <c r="BO1905">
        <f t="shared" si="1893"/>
        <v>20642.57</v>
      </c>
      <c r="BP1905">
        <f t="shared" si="1910"/>
        <v>20353.56583333333</v>
      </c>
      <c r="BQ1905">
        <f t="shared" si="1916"/>
        <v>20114.409615384615</v>
      </c>
      <c r="BR1905">
        <f t="shared" si="1860"/>
        <v>20001.763400000003</v>
      </c>
      <c r="BS1905">
        <f t="shared" si="1922"/>
        <v>19261.216700000001</v>
      </c>
      <c r="BT1905">
        <f t="shared" si="1904"/>
        <v>18692.012450000009</v>
      </c>
      <c r="BU1905">
        <f t="shared" si="1884"/>
        <v>20873.300351261314</v>
      </c>
      <c r="BV1905">
        <f t="shared" si="1901"/>
        <v>20703.718414953644</v>
      </c>
      <c r="BW1905">
        <f t="shared" si="1913"/>
        <v>20472.187496960021</v>
      </c>
      <c r="BX1905">
        <f t="shared" si="1919"/>
        <v>20242.04115055587</v>
      </c>
      <c r="BY1905">
        <f t="shared" si="1863"/>
        <v>19958.082062875459</v>
      </c>
      <c r="BZ1905">
        <f t="shared" si="1866"/>
        <v>19490.89888439445</v>
      </c>
      <c r="CA1905">
        <f t="shared" si="1907"/>
        <v>18900.461007234946</v>
      </c>
    </row>
    <row r="1906" spans="1:79" x14ac:dyDescent="0.45">
      <c r="A1906" s="1">
        <v>42790</v>
      </c>
      <c r="B1906">
        <v>136.66</v>
      </c>
      <c r="C1906">
        <v>135.91</v>
      </c>
      <c r="D1906">
        <v>136.66</v>
      </c>
      <c r="E1906">
        <v>135.28</v>
      </c>
      <c r="F1906">
        <v>21776585</v>
      </c>
      <c r="G1906" s="6">
        <f t="shared" si="1867"/>
        <v>136.49468974490998</v>
      </c>
      <c r="H1906">
        <f t="shared" si="1876"/>
        <v>-1</v>
      </c>
      <c r="I1906" s="3">
        <f t="shared" si="1868"/>
        <v>-9.5217168387896759E-4</v>
      </c>
      <c r="J1906">
        <f t="shared" si="1869"/>
        <v>1.0098053563588436E-2</v>
      </c>
      <c r="K1906">
        <f t="shared" si="1885"/>
        <v>1.2111112556756783E-3</v>
      </c>
      <c r="L1906">
        <f t="shared" si="1886"/>
        <v>1.2111112556756783E-3</v>
      </c>
      <c r="M1906">
        <f t="shared" si="1870"/>
        <v>0</v>
      </c>
      <c r="N1906">
        <f t="shared" si="1871"/>
        <v>4.5388154295083458E-2</v>
      </c>
      <c r="O1906">
        <f t="shared" si="1877"/>
        <v>0.22248213703376518</v>
      </c>
      <c r="P1906">
        <f t="shared" si="1878"/>
        <v>136.82</v>
      </c>
      <c r="Q1906">
        <f t="shared" si="1887"/>
        <v>136.51499999999999</v>
      </c>
      <c r="R1906">
        <f t="shared" si="1908"/>
        <v>134.44499999999999</v>
      </c>
      <c r="S1906">
        <f t="shared" si="1914"/>
        <v>128.40615384615381</v>
      </c>
      <c r="T1906">
        <f t="shared" si="1858"/>
        <v>122.93779999999998</v>
      </c>
      <c r="U1906">
        <f t="shared" si="1920"/>
        <v>117.78580000000004</v>
      </c>
      <c r="V1906">
        <f t="shared" si="1902"/>
        <v>109.99680000000001</v>
      </c>
      <c r="W1906">
        <f t="shared" si="1882"/>
        <v>136.87392609645704</v>
      </c>
      <c r="X1906">
        <f t="shared" si="1894"/>
        <v>136.49468974490998</v>
      </c>
      <c r="Y1906">
        <f t="shared" si="1911"/>
        <v>134.41114863239594</v>
      </c>
      <c r="Z1906">
        <f t="shared" si="1917"/>
        <v>130.19981644844728</v>
      </c>
      <c r="AA1906">
        <f t="shared" si="1861"/>
        <v>125.30876238904018</v>
      </c>
      <c r="AB1906">
        <f t="shared" si="1864"/>
        <v>119.67433097794964</v>
      </c>
      <c r="AC1906">
        <f t="shared" si="1905"/>
        <v>114.99985277475419</v>
      </c>
      <c r="AD1906" s="2">
        <v>2367.34</v>
      </c>
      <c r="AE1906" s="2">
        <v>2355.73</v>
      </c>
      <c r="AF1906" s="2">
        <v>2367.34</v>
      </c>
      <c r="AG1906" s="2">
        <v>2352.87</v>
      </c>
      <c r="AH1906" s="6">
        <f t="shared" si="1895"/>
        <v>2347.9173295929168</v>
      </c>
      <c r="AI1906">
        <f t="shared" si="1896"/>
        <v>-1</v>
      </c>
      <c r="AJ1906" s="3">
        <f t="shared" si="1872"/>
        <v>-1.4933518345383937E-3</v>
      </c>
      <c r="AK1906">
        <f t="shared" si="1873"/>
        <v>6.1123455017024399E-3</v>
      </c>
      <c r="AL1906">
        <f t="shared" si="1888"/>
        <v>8.2722973940700471E-3</v>
      </c>
      <c r="AM1906">
        <f t="shared" si="1889"/>
        <v>8.2722973940700471E-3</v>
      </c>
      <c r="AN1906">
        <f t="shared" si="1874"/>
        <v>0</v>
      </c>
      <c r="AO1906">
        <f t="shared" si="1879"/>
        <v>2364.3050000000003</v>
      </c>
      <c r="AP1906">
        <f t="shared" si="1890"/>
        <v>2356.6325000000002</v>
      </c>
      <c r="AQ1906">
        <f t="shared" si="1909"/>
        <v>2329.4983333333334</v>
      </c>
      <c r="AR1906">
        <f t="shared" si="1915"/>
        <v>2303.5500000000002</v>
      </c>
      <c r="AS1906">
        <f t="shared" si="1859"/>
        <v>2284.7566000000002</v>
      </c>
      <c r="AT1906">
        <f t="shared" si="1921"/>
        <v>2223.6364000000003</v>
      </c>
      <c r="AU1906">
        <f t="shared" si="1903"/>
        <v>2176.6679999999997</v>
      </c>
      <c r="AV1906">
        <f t="shared" si="1883"/>
        <v>2347.9173295929168</v>
      </c>
      <c r="AW1906">
        <f t="shared" si="1897"/>
        <v>2356.9193634263488</v>
      </c>
      <c r="AX1906">
        <f t="shared" si="1912"/>
        <v>2338.1022731920793</v>
      </c>
      <c r="AY1906">
        <f t="shared" si="1918"/>
        <v>2314.4189532992505</v>
      </c>
      <c r="AZ1906">
        <f t="shared" si="1862"/>
        <v>2286.1338139730437</v>
      </c>
      <c r="BA1906">
        <f t="shared" si="1865"/>
        <v>2244.2871550373388</v>
      </c>
      <c r="BB1906">
        <f t="shared" si="1906"/>
        <v>2190.0900897507818</v>
      </c>
      <c r="BC1906" s="2">
        <v>20821.759999999998</v>
      </c>
      <c r="BD1906" s="2">
        <v>20751.91</v>
      </c>
      <c r="BE1906" s="2">
        <v>20821.759999999998</v>
      </c>
      <c r="BF1906" s="2">
        <v>20733.95</v>
      </c>
      <c r="BG1906" s="2">
        <f t="shared" si="1898"/>
        <v>20690.044999999998</v>
      </c>
      <c r="BH1906">
        <f t="shared" si="1880"/>
        <v>1</v>
      </c>
      <c r="BI1906" s="3">
        <f t="shared" si="1875"/>
        <v>5.4972725071016158E-4</v>
      </c>
      <c r="BJ1906">
        <f t="shared" si="1891"/>
        <v>4.2172227515828477E-3</v>
      </c>
      <c r="BK1906">
        <f t="shared" si="1899"/>
        <v>6.366105051970653E-3</v>
      </c>
      <c r="BL1906">
        <f t="shared" si="1900"/>
        <v>6.366105051970653E-3</v>
      </c>
      <c r="BM1906">
        <f t="shared" si="1892"/>
        <v>0</v>
      </c>
      <c r="BN1906">
        <f t="shared" si="1881"/>
        <v>20766.309999999998</v>
      </c>
      <c r="BO1906">
        <f t="shared" si="1893"/>
        <v>20690.044999999998</v>
      </c>
      <c r="BP1906">
        <f t="shared" si="1910"/>
        <v>20419.532499999998</v>
      </c>
      <c r="BQ1906">
        <f t="shared" si="1916"/>
        <v>20151.65538461538</v>
      </c>
      <c r="BR1906">
        <f t="shared" si="1860"/>
        <v>20025.480600000003</v>
      </c>
      <c r="BS1906">
        <f t="shared" si="1922"/>
        <v>19286.16</v>
      </c>
      <c r="BT1906">
        <f t="shared" si="1904"/>
        <v>18707.379250000013</v>
      </c>
      <c r="BU1906">
        <f t="shared" si="1884"/>
        <v>20691.214824369345</v>
      </c>
      <c r="BV1906">
        <f t="shared" si="1901"/>
        <v>20722.995048972185</v>
      </c>
      <c r="BW1906">
        <f t="shared" si="1913"/>
        <v>20515.221728196942</v>
      </c>
      <c r="BX1906">
        <f t="shared" si="1919"/>
        <v>20279.809213477656</v>
      </c>
      <c r="BY1906">
        <f t="shared" si="1863"/>
        <v>19989.212570213676</v>
      </c>
      <c r="BZ1906">
        <f t="shared" si="1866"/>
        <v>19515.869401535154</v>
      </c>
      <c r="CA1906">
        <f t="shared" si="1907"/>
        <v>18918.883385272409</v>
      </c>
    </row>
    <row r="1907" spans="1:79" x14ac:dyDescent="0.45">
      <c r="A1907" s="1">
        <v>42793</v>
      </c>
      <c r="B1907">
        <v>136.93</v>
      </c>
      <c r="C1907">
        <v>137.13999999999999</v>
      </c>
      <c r="D1907">
        <v>137.44</v>
      </c>
      <c r="E1907">
        <v>136.28</v>
      </c>
      <c r="F1907">
        <v>20257426</v>
      </c>
      <c r="G1907" s="6">
        <f t="shared" si="1867"/>
        <v>136.66881384694599</v>
      </c>
      <c r="H1907">
        <f t="shared" si="1876"/>
        <v>-1</v>
      </c>
      <c r="I1907" s="3">
        <f t="shared" si="1868"/>
        <v>-1.975706132006514E-3</v>
      </c>
      <c r="J1907">
        <f t="shared" si="1869"/>
        <v>8.4714817790111484E-3</v>
      </c>
      <c r="K1907">
        <f t="shared" si="1885"/>
        <v>5.6427368566880727E-3</v>
      </c>
      <c r="L1907">
        <f t="shared" si="1886"/>
        <v>1.9110881678281936E-3</v>
      </c>
      <c r="M1907">
        <f t="shared" si="1870"/>
        <v>3.7245307821513977E-3</v>
      </c>
      <c r="N1907">
        <f t="shared" si="1871"/>
        <v>-7.499269650546915E-2</v>
      </c>
      <c r="O1907">
        <f t="shared" si="1877"/>
        <v>-0.11296409082174197</v>
      </c>
      <c r="P1907">
        <f t="shared" si="1878"/>
        <v>136.595</v>
      </c>
      <c r="Q1907">
        <f t="shared" si="1887"/>
        <v>136.75</v>
      </c>
      <c r="R1907">
        <f t="shared" si="1908"/>
        <v>134.87250000000003</v>
      </c>
      <c r="S1907">
        <f t="shared" si="1914"/>
        <v>129.04730769230767</v>
      </c>
      <c r="T1907">
        <f t="shared" si="1858"/>
        <v>123.40499999999999</v>
      </c>
      <c r="U1907">
        <f t="shared" si="1920"/>
        <v>118.02190000000002</v>
      </c>
      <c r="V1907">
        <f t="shared" si="1902"/>
        <v>110.21299999999999</v>
      </c>
      <c r="W1907">
        <f t="shared" si="1882"/>
        <v>136.95803695177148</v>
      </c>
      <c r="X1907">
        <f t="shared" si="1894"/>
        <v>136.66881384694599</v>
      </c>
      <c r="Y1907">
        <f t="shared" si="1911"/>
        <v>134.79866422741193</v>
      </c>
      <c r="Z1907">
        <f t="shared" si="1917"/>
        <v>130.69834856337712</v>
      </c>
      <c r="AA1907">
        <f t="shared" si="1861"/>
        <v>125.76449719731312</v>
      </c>
      <c r="AB1907">
        <f t="shared" si="1864"/>
        <v>120.01602739422786</v>
      </c>
      <c r="AC1907">
        <f t="shared" si="1905"/>
        <v>115.21806319490589</v>
      </c>
      <c r="AD1907" s="2">
        <v>2369.75</v>
      </c>
      <c r="AE1907" s="2">
        <v>2365.23</v>
      </c>
      <c r="AF1907" s="2">
        <v>2371.54</v>
      </c>
      <c r="AG1907" s="2">
        <v>2361.87</v>
      </c>
      <c r="AH1907" s="6">
        <f t="shared" si="1895"/>
        <v>2373.8863352035414</v>
      </c>
      <c r="AI1907">
        <f t="shared" si="1896"/>
        <v>-1</v>
      </c>
      <c r="AJ1907" s="3">
        <f t="shared" si="1872"/>
        <v>-1.0180202252316332E-3</v>
      </c>
      <c r="AK1907">
        <f t="shared" si="1873"/>
        <v>4.0805992193269636E-3</v>
      </c>
      <c r="AL1907">
        <f t="shared" si="1888"/>
        <v>-9.8839408136206235E-4</v>
      </c>
      <c r="AM1907">
        <f t="shared" si="1889"/>
        <v>-1.7424318688732685E-3</v>
      </c>
      <c r="AN1907">
        <f t="shared" si="1874"/>
        <v>7.5535394028904471E-4</v>
      </c>
      <c r="AO1907">
        <f t="shared" si="1879"/>
        <v>2361.6149999999998</v>
      </c>
      <c r="AP1907">
        <f t="shared" si="1890"/>
        <v>2359.8125</v>
      </c>
      <c r="AQ1907">
        <f t="shared" si="1909"/>
        <v>2334.4866666666667</v>
      </c>
      <c r="AR1907">
        <f t="shared" si="1915"/>
        <v>2306.8803846153851</v>
      </c>
      <c r="AS1907">
        <f t="shared" si="1859"/>
        <v>2286.6945999999998</v>
      </c>
      <c r="AT1907">
        <f t="shared" si="1921"/>
        <v>2225.6286</v>
      </c>
      <c r="AU1907">
        <f t="shared" si="1903"/>
        <v>2178.1334999999999</v>
      </c>
      <c r="AV1907">
        <f t="shared" si="1883"/>
        <v>2373.8863352035414</v>
      </c>
      <c r="AW1907">
        <f t="shared" si="1897"/>
        <v>2360.2436180558093</v>
      </c>
      <c r="AX1907">
        <f t="shared" si="1912"/>
        <v>2342.2757696240669</v>
      </c>
      <c r="AY1907">
        <f t="shared" si="1918"/>
        <v>2318.1827345363431</v>
      </c>
      <c r="AZ1907">
        <f t="shared" si="1862"/>
        <v>2289.2356251897872</v>
      </c>
      <c r="BA1907">
        <f t="shared" si="1865"/>
        <v>2246.6820628583814</v>
      </c>
      <c r="BB1907">
        <f t="shared" si="1906"/>
        <v>2191.8327754249035</v>
      </c>
      <c r="BC1907" s="2">
        <v>20837.439999999999</v>
      </c>
      <c r="BD1907" s="2">
        <v>20808.71</v>
      </c>
      <c r="BE1907" s="2">
        <v>20851.330000000002</v>
      </c>
      <c r="BF1907" s="2">
        <v>20774.759999999998</v>
      </c>
      <c r="BG1907" s="2">
        <f t="shared" si="1898"/>
        <v>20736.989999999998</v>
      </c>
      <c r="BH1907">
        <f t="shared" si="1880"/>
        <v>1</v>
      </c>
      <c r="BI1907" s="3">
        <f t="shared" si="1875"/>
        <v>7.5305833896847777E-4</v>
      </c>
      <c r="BJ1907">
        <f t="shared" si="1891"/>
        <v>3.6746356558196858E-3</v>
      </c>
      <c r="BK1907">
        <f t="shared" si="1899"/>
        <v>5.5138185435785903E-3</v>
      </c>
      <c r="BL1907">
        <f t="shared" si="1900"/>
        <v>4.8440009856782849E-3</v>
      </c>
      <c r="BM1907">
        <f t="shared" si="1892"/>
        <v>6.6658860205490969E-4</v>
      </c>
      <c r="BN1907">
        <f t="shared" si="1881"/>
        <v>20784.559999999998</v>
      </c>
      <c r="BO1907">
        <f t="shared" si="1893"/>
        <v>20736.989999999998</v>
      </c>
      <c r="BP1907">
        <f t="shared" si="1910"/>
        <v>20473.223333333335</v>
      </c>
      <c r="BQ1907">
        <f t="shared" si="1916"/>
        <v>20187.393076923076</v>
      </c>
      <c r="BR1907">
        <f t="shared" si="1860"/>
        <v>20045.114800000003</v>
      </c>
      <c r="BS1907">
        <f t="shared" si="1922"/>
        <v>19311.861099999998</v>
      </c>
      <c r="BT1907">
        <f t="shared" si="1904"/>
        <v>18722.505500000014</v>
      </c>
      <c r="BU1907">
        <f t="shared" si="1884"/>
        <v>20867.457587815326</v>
      </c>
      <c r="BV1907">
        <f t="shared" si="1901"/>
        <v>20757.28102938331</v>
      </c>
      <c r="BW1907">
        <f t="shared" si="1913"/>
        <v>20560.373770012797</v>
      </c>
      <c r="BX1907">
        <f t="shared" si="1919"/>
        <v>20318.987049516349</v>
      </c>
      <c r="BY1907">
        <f t="shared" si="1863"/>
        <v>20021.349724322943</v>
      </c>
      <c r="BZ1907">
        <f t="shared" si="1866"/>
        <v>19541.47020546515</v>
      </c>
      <c r="CA1907">
        <f t="shared" si="1907"/>
        <v>18937.687630195072</v>
      </c>
    </row>
    <row r="1908" spans="1:79" x14ac:dyDescent="0.45">
      <c r="A1908" s="1">
        <v>42794</v>
      </c>
      <c r="B1908">
        <v>136.99</v>
      </c>
      <c r="C1908">
        <v>137.08000000000001</v>
      </c>
      <c r="D1908">
        <v>137.44</v>
      </c>
      <c r="E1908">
        <v>136.69999999999999</v>
      </c>
      <c r="F1908">
        <v>23482860</v>
      </c>
      <c r="G1908" s="6">
        <f t="shared" si="1867"/>
        <v>136.79728830816759</v>
      </c>
      <c r="H1908">
        <f t="shared" si="1876"/>
        <v>-1</v>
      </c>
      <c r="I1908" s="3">
        <f t="shared" si="1868"/>
        <v>-4.3818009201783593E-4</v>
      </c>
      <c r="J1908">
        <f t="shared" si="1869"/>
        <v>5.4018541499380179E-3</v>
      </c>
      <c r="K1908">
        <f t="shared" si="1885"/>
        <v>4.698278012533013E-3</v>
      </c>
      <c r="L1908">
        <f t="shared" si="1886"/>
        <v>1.4087391220671481E-3</v>
      </c>
      <c r="M1908">
        <f t="shared" si="1870"/>
        <v>3.2849113073946173E-3</v>
      </c>
      <c r="N1908">
        <f t="shared" si="1871"/>
        <v>0.13735269043038198</v>
      </c>
      <c r="O1908">
        <f t="shared" si="1877"/>
        <v>3.9328346121301351E-2</v>
      </c>
      <c r="P1908">
        <f t="shared" si="1878"/>
        <v>136.79500000000002</v>
      </c>
      <c r="Q1908">
        <f t="shared" si="1887"/>
        <v>136.8075</v>
      </c>
      <c r="R1908">
        <f t="shared" si="1908"/>
        <v>135.28</v>
      </c>
      <c r="S1908">
        <f t="shared" si="1914"/>
        <v>129.70692307692306</v>
      </c>
      <c r="T1908">
        <f t="shared" si="1858"/>
        <v>123.83980000000001</v>
      </c>
      <c r="U1908">
        <f t="shared" si="1920"/>
        <v>118.26600000000003</v>
      </c>
      <c r="V1908">
        <f t="shared" si="1902"/>
        <v>110.43509999999998</v>
      </c>
      <c r="W1908">
        <f t="shared" si="1882"/>
        <v>137.00598152411428</v>
      </c>
      <c r="X1908">
        <f t="shared" si="1894"/>
        <v>136.79728830816759</v>
      </c>
      <c r="Y1908">
        <f t="shared" si="1911"/>
        <v>135.13579280781011</v>
      </c>
      <c r="Z1908">
        <f t="shared" si="1917"/>
        <v>131.16439681794179</v>
      </c>
      <c r="AA1908">
        <f t="shared" si="1861"/>
        <v>126.20471299349691</v>
      </c>
      <c r="AB1908">
        <f t="shared" si="1864"/>
        <v>120.3521456636491</v>
      </c>
      <c r="AC1908">
        <f t="shared" si="1905"/>
        <v>115.43469938202126</v>
      </c>
      <c r="AD1908" s="2">
        <v>2363.64</v>
      </c>
      <c r="AE1908" s="2">
        <v>2366.08</v>
      </c>
      <c r="AF1908" s="2">
        <v>2367.79</v>
      </c>
      <c r="AG1908" s="2">
        <v>2358.96</v>
      </c>
      <c r="AH1908" s="6">
        <f t="shared" si="1895"/>
        <v>2362.1768323982292</v>
      </c>
      <c r="AI1908">
        <f t="shared" si="1896"/>
        <v>1</v>
      </c>
      <c r="AJ1908" s="3">
        <f t="shared" si="1872"/>
        <v>2.5783310475789123E-3</v>
      </c>
      <c r="AK1908">
        <f t="shared" si="1873"/>
        <v>3.735763483440764E-3</v>
      </c>
      <c r="AL1908">
        <f t="shared" si="1888"/>
        <v>2.3762690094932246E-3</v>
      </c>
      <c r="AM1908">
        <f t="shared" si="1889"/>
        <v>6.1941493189787711E-4</v>
      </c>
      <c r="AN1908">
        <f t="shared" si="1874"/>
        <v>1.7557665295899931E-3</v>
      </c>
      <c r="AO1908">
        <f t="shared" si="1879"/>
        <v>2360.48</v>
      </c>
      <c r="AP1908">
        <f t="shared" si="1890"/>
        <v>2362.3924999999999</v>
      </c>
      <c r="AQ1908">
        <f t="shared" si="1909"/>
        <v>2340.7933333333331</v>
      </c>
      <c r="AR1908">
        <f t="shared" si="1915"/>
        <v>2310.4700000000003</v>
      </c>
      <c r="AS1908">
        <f t="shared" si="1859"/>
        <v>2288.7327999999993</v>
      </c>
      <c r="AT1908">
        <f t="shared" si="1921"/>
        <v>2227.6376</v>
      </c>
      <c r="AU1908">
        <f t="shared" si="1903"/>
        <v>2179.5431999999996</v>
      </c>
      <c r="AV1908">
        <f t="shared" si="1883"/>
        <v>2362.1768323982292</v>
      </c>
      <c r="AW1908">
        <f t="shared" si="1897"/>
        <v>2362.5781708334857</v>
      </c>
      <c r="AX1908">
        <f t="shared" si="1912"/>
        <v>2345.937958912672</v>
      </c>
      <c r="AY1908">
        <f t="shared" si="1918"/>
        <v>2321.7306801262434</v>
      </c>
      <c r="AZ1908">
        <f t="shared" si="1862"/>
        <v>2292.2491300843053</v>
      </c>
      <c r="BA1908">
        <f t="shared" si="1865"/>
        <v>2249.0463784453441</v>
      </c>
      <c r="BB1908">
        <f t="shared" si="1906"/>
        <v>2193.5665786545064</v>
      </c>
      <c r="BC1908" s="2">
        <v>20812.240000000002</v>
      </c>
      <c r="BD1908" s="2">
        <v>20833.88</v>
      </c>
      <c r="BE1908" s="2">
        <v>20841.240000000002</v>
      </c>
      <c r="BF1908" s="2">
        <v>20781.21</v>
      </c>
      <c r="BG1908" s="2">
        <f t="shared" si="1898"/>
        <v>20773.309999999998</v>
      </c>
      <c r="BH1908">
        <f t="shared" si="1880"/>
        <v>-1</v>
      </c>
      <c r="BI1908" s="3">
        <f t="shared" si="1875"/>
        <v>-1.2093616106391711E-3</v>
      </c>
      <c r="BJ1908">
        <f t="shared" si="1891"/>
        <v>2.8843603571745507E-3</v>
      </c>
      <c r="BK1908">
        <f t="shared" si="1899"/>
        <v>3.2700614394145151E-3</v>
      </c>
      <c r="BL1908">
        <f t="shared" si="1900"/>
        <v>1.8740393322009797E-3</v>
      </c>
      <c r="BM1908">
        <f t="shared" si="1892"/>
        <v>1.3934108005673584E-3</v>
      </c>
      <c r="BN1908">
        <f t="shared" si="1881"/>
        <v>20780.309999999998</v>
      </c>
      <c r="BO1908">
        <f t="shared" si="1893"/>
        <v>20773.309999999998</v>
      </c>
      <c r="BP1908">
        <f t="shared" si="1910"/>
        <v>20536.508333333331</v>
      </c>
      <c r="BQ1908">
        <f t="shared" si="1916"/>
        <v>20225.668461538458</v>
      </c>
      <c r="BR1908">
        <f t="shared" si="1860"/>
        <v>20064.2448</v>
      </c>
      <c r="BS1908">
        <f t="shared" si="1922"/>
        <v>19337.1522</v>
      </c>
      <c r="BT1908">
        <f t="shared" si="1904"/>
        <v>18736.953900000011</v>
      </c>
      <c r="BU1908">
        <f t="shared" si="1884"/>
        <v>20817.091206092337</v>
      </c>
      <c r="BV1908">
        <f t="shared" si="1901"/>
        <v>20787.920617629985</v>
      </c>
      <c r="BW1908">
        <f t="shared" si="1913"/>
        <v>20602.451651549291</v>
      </c>
      <c r="BX1908">
        <f t="shared" si="1919"/>
        <v>20357.127268070693</v>
      </c>
      <c r="BY1908">
        <f t="shared" si="1863"/>
        <v>20053.213656702435</v>
      </c>
      <c r="BZ1908">
        <f t="shared" si="1866"/>
        <v>19567.062478624255</v>
      </c>
      <c r="CA1908">
        <f t="shared" si="1907"/>
        <v>18956.555215964276</v>
      </c>
    </row>
    <row r="1909" spans="1:79" x14ac:dyDescent="0.45">
      <c r="A1909" s="1">
        <v>42795</v>
      </c>
      <c r="B1909">
        <v>139.79</v>
      </c>
      <c r="C1909">
        <v>137.88999999999999</v>
      </c>
      <c r="D1909">
        <v>140.15</v>
      </c>
      <c r="E1909">
        <v>137.6</v>
      </c>
      <c r="F1909">
        <v>36414585</v>
      </c>
      <c r="G1909" s="6">
        <f t="shared" si="1867"/>
        <v>137.99437298490056</v>
      </c>
      <c r="H1909">
        <f t="shared" si="1876"/>
        <v>-1</v>
      </c>
      <c r="I1909" s="3">
        <f t="shared" si="1868"/>
        <v>-2.0439448134900232E-2</v>
      </c>
      <c r="J1909">
        <f t="shared" si="1869"/>
        <v>1.8241648186565644E-2</v>
      </c>
      <c r="K1909">
        <f t="shared" si="1885"/>
        <v>1.5621122575304652E-2</v>
      </c>
      <c r="L1909">
        <f t="shared" si="1886"/>
        <v>1.3012320547997315E-2</v>
      </c>
      <c r="M1909">
        <f t="shared" si="1870"/>
        <v>2.5752915086917068E-3</v>
      </c>
      <c r="N1909">
        <f t="shared" si="1871"/>
        <v>0.35512487647463237</v>
      </c>
      <c r="O1909">
        <f t="shared" si="1877"/>
        <v>5.1366855421824273E-2</v>
      </c>
      <c r="P1909">
        <f t="shared" si="1878"/>
        <v>136.96</v>
      </c>
      <c r="Q1909">
        <f t="shared" si="1887"/>
        <v>136.7775</v>
      </c>
      <c r="R1909">
        <f t="shared" si="1908"/>
        <v>135.66083333333336</v>
      </c>
      <c r="S1909">
        <f t="shared" si="1914"/>
        <v>130.36038461538462</v>
      </c>
      <c r="T1909">
        <f t="shared" si="1858"/>
        <v>124.2758</v>
      </c>
      <c r="U1909">
        <f t="shared" si="1920"/>
        <v>118.50590000000004</v>
      </c>
      <c r="V1909">
        <f t="shared" si="1902"/>
        <v>110.66834999999999</v>
      </c>
      <c r="W1909">
        <f t="shared" si="1882"/>
        <v>141.18200923794285</v>
      </c>
      <c r="X1909">
        <f t="shared" si="1894"/>
        <v>137.99437298490056</v>
      </c>
      <c r="Y1909">
        <f t="shared" si="1911"/>
        <v>135.85182468353162</v>
      </c>
      <c r="Z1909">
        <f t="shared" si="1917"/>
        <v>131.80333038698313</v>
      </c>
      <c r="AA1909">
        <f t="shared" si="1861"/>
        <v>126.73746934669312</v>
      </c>
      <c r="AB1909">
        <f t="shared" si="1864"/>
        <v>120.73705367030951</v>
      </c>
      <c r="AC1909">
        <f t="shared" si="1905"/>
        <v>115.67704068170265</v>
      </c>
      <c r="AD1909" s="2">
        <v>2395.96</v>
      </c>
      <c r="AE1909" s="2">
        <v>2380.13</v>
      </c>
      <c r="AF1909" s="2">
        <v>2400.98</v>
      </c>
      <c r="AG1909" s="2">
        <v>2380.13</v>
      </c>
      <c r="AH1909" s="6">
        <f t="shared" si="1895"/>
        <v>2389.1065838008853</v>
      </c>
      <c r="AI1909">
        <f t="shared" si="1896"/>
        <v>-1</v>
      </c>
      <c r="AJ1909" s="3">
        <f t="shared" si="1872"/>
        <v>-1.3673825117192197E-2</v>
      </c>
      <c r="AK1909">
        <f t="shared" si="1873"/>
        <v>8.702148616838306E-3</v>
      </c>
      <c r="AL1909">
        <f t="shared" si="1888"/>
        <v>4.9698143563879759E-3</v>
      </c>
      <c r="AM1909">
        <f t="shared" si="1889"/>
        <v>2.8686104862728355E-3</v>
      </c>
      <c r="AN1909">
        <f t="shared" si="1874"/>
        <v>2.0951935758526776E-3</v>
      </c>
      <c r="AO1909">
        <f t="shared" si="1879"/>
        <v>2365.6549999999997</v>
      </c>
      <c r="AP1909">
        <f t="shared" si="1890"/>
        <v>2363.6349999999998</v>
      </c>
      <c r="AQ1909">
        <f t="shared" si="1909"/>
        <v>2346.5749999999994</v>
      </c>
      <c r="AR1909">
        <f t="shared" si="1915"/>
        <v>2314.1669230769235</v>
      </c>
      <c r="AS1909">
        <f t="shared" si="1859"/>
        <v>2290.6873999999993</v>
      </c>
      <c r="AT1909">
        <f t="shared" si="1921"/>
        <v>2229.6647000000003</v>
      </c>
      <c r="AU1909">
        <f t="shared" si="1903"/>
        <v>2181.0377499999995</v>
      </c>
      <c r="AV1909">
        <f t="shared" si="1883"/>
        <v>2389.1065838008853</v>
      </c>
      <c r="AW1909">
        <f t="shared" si="1897"/>
        <v>2369.5989025000913</v>
      </c>
      <c r="AX1909">
        <f t="shared" si="1912"/>
        <v>2351.1982729261072</v>
      </c>
      <c r="AY1909">
        <f t="shared" si="1918"/>
        <v>2326.0565556724478</v>
      </c>
      <c r="AZ1909">
        <f t="shared" si="1862"/>
        <v>2295.6954387084502</v>
      </c>
      <c r="BA1909">
        <f t="shared" si="1865"/>
        <v>2251.6420937236539</v>
      </c>
      <c r="BB1909">
        <f t="shared" si="1906"/>
        <v>2195.4229311057052</v>
      </c>
      <c r="BC1909" s="2">
        <v>21115.55</v>
      </c>
      <c r="BD1909" s="2">
        <v>20957.29</v>
      </c>
      <c r="BE1909" s="2">
        <v>21169.11</v>
      </c>
      <c r="BF1909" s="2">
        <v>20957.29</v>
      </c>
      <c r="BG1909" s="2">
        <f t="shared" si="1898"/>
        <v>20802.927499999998</v>
      </c>
      <c r="BH1909">
        <f t="shared" si="1880"/>
        <v>1</v>
      </c>
      <c r="BI1909" s="3">
        <f t="shared" si="1875"/>
        <v>1.4573635514485593E-2</v>
      </c>
      <c r="BJ1909">
        <f t="shared" si="1891"/>
        <v>1.0031469698871198E-2</v>
      </c>
      <c r="BK1909">
        <f t="shared" si="1899"/>
        <v>1.760245042434545E-2</v>
      </c>
      <c r="BL1909">
        <f t="shared" si="1900"/>
        <v>1.5027812792214044E-2</v>
      </c>
      <c r="BM1909">
        <f t="shared" si="1892"/>
        <v>2.5365192950219774E-3</v>
      </c>
      <c r="BN1909">
        <f t="shared" si="1881"/>
        <v>20821.294999999998</v>
      </c>
      <c r="BO1909">
        <f t="shared" si="1893"/>
        <v>20802.927499999998</v>
      </c>
      <c r="BP1909">
        <f t="shared" si="1910"/>
        <v>20600.854166666668</v>
      </c>
      <c r="BQ1909">
        <f t="shared" si="1916"/>
        <v>20265.623076923075</v>
      </c>
      <c r="BR1909">
        <f t="shared" si="1860"/>
        <v>20083.399799999999</v>
      </c>
      <c r="BS1909">
        <f t="shared" si="1922"/>
        <v>19362.814199999997</v>
      </c>
      <c r="BT1909">
        <f t="shared" si="1904"/>
        <v>18752.513250000007</v>
      </c>
      <c r="BU1909">
        <f t="shared" si="1884"/>
        <v>21027.389396953833</v>
      </c>
      <c r="BV1909">
        <f t="shared" si="1901"/>
        <v>20855.668370577991</v>
      </c>
      <c r="BW1909">
        <f t="shared" si="1913"/>
        <v>20657.042166695555</v>
      </c>
      <c r="BX1909">
        <f t="shared" si="1919"/>
        <v>20401.583766732125</v>
      </c>
      <c r="BY1909">
        <f t="shared" si="1863"/>
        <v>20088.6676309494</v>
      </c>
      <c r="BZ1909">
        <f t="shared" si="1866"/>
        <v>19594.591736473281</v>
      </c>
      <c r="CA1909">
        <f t="shared" si="1907"/>
        <v>18976.463024760651</v>
      </c>
    </row>
    <row r="1910" spans="1:79" x14ac:dyDescent="0.45">
      <c r="A1910" s="1">
        <v>42796</v>
      </c>
      <c r="B1910">
        <v>138.96</v>
      </c>
      <c r="C1910">
        <v>140</v>
      </c>
      <c r="D1910">
        <v>140.28</v>
      </c>
      <c r="E1910">
        <v>138.76</v>
      </c>
      <c r="F1910">
        <v>26210984</v>
      </c>
      <c r="G1910" s="6">
        <f t="shared" si="1867"/>
        <v>138.38062379094035</v>
      </c>
      <c r="H1910">
        <f t="shared" si="1876"/>
        <v>1</v>
      </c>
      <c r="I1910" s="3">
        <f t="shared" si="1868"/>
        <v>5.9374776450388739E-3</v>
      </c>
      <c r="J1910">
        <f t="shared" si="1869"/>
        <v>1.0938399539435881E-2</v>
      </c>
      <c r="K1910">
        <f t="shared" si="1885"/>
        <v>1.3725738163524622E-2</v>
      </c>
      <c r="L1910">
        <f t="shared" si="1886"/>
        <v>4.1868304477002318E-3</v>
      </c>
      <c r="M1910">
        <f t="shared" si="1870"/>
        <v>9.4991364421415734E-3</v>
      </c>
      <c r="N1910">
        <f t="shared" si="1871"/>
        <v>-0.38928721638226171</v>
      </c>
      <c r="O1910">
        <f t="shared" si="1877"/>
        <v>-2.8098532597831027E-2</v>
      </c>
      <c r="P1910">
        <f t="shared" si="1878"/>
        <v>138.38999999999999</v>
      </c>
      <c r="Q1910">
        <f t="shared" si="1887"/>
        <v>137.5925</v>
      </c>
      <c r="R1910">
        <f t="shared" si="1908"/>
        <v>136.30000000000001</v>
      </c>
      <c r="S1910">
        <f t="shared" si="1914"/>
        <v>131.11846153846153</v>
      </c>
      <c r="T1910">
        <f t="shared" si="1858"/>
        <v>124.7552</v>
      </c>
      <c r="U1910">
        <f t="shared" si="1920"/>
        <v>118.77330000000003</v>
      </c>
      <c r="V1910">
        <f t="shared" si="1902"/>
        <v>110.9147</v>
      </c>
      <c r="W1910">
        <f t="shared" si="1882"/>
        <v>137.8489953810286</v>
      </c>
      <c r="X1910">
        <f t="shared" si="1894"/>
        <v>138.38062379094035</v>
      </c>
      <c r="Y1910">
        <f t="shared" si="1911"/>
        <v>136.33000550144982</v>
      </c>
      <c r="Z1910">
        <f t="shared" si="1917"/>
        <v>132.33345406202142</v>
      </c>
      <c r="AA1910">
        <f t="shared" si="1861"/>
        <v>127.21678427427378</v>
      </c>
      <c r="AB1910">
        <f t="shared" si="1864"/>
        <v>121.09790409267961</v>
      </c>
      <c r="AC1910">
        <f t="shared" si="1905"/>
        <v>115.90871191870063</v>
      </c>
      <c r="AD1910" s="2">
        <v>2381.92</v>
      </c>
      <c r="AE1910" s="2">
        <v>2394.75</v>
      </c>
      <c r="AF1910" s="2">
        <v>2394.75</v>
      </c>
      <c r="AG1910" s="2">
        <v>2380.17</v>
      </c>
      <c r="AH1910" s="6">
        <f t="shared" si="1895"/>
        <v>2397.5717080995573</v>
      </c>
      <c r="AI1910">
        <f t="shared" si="1896"/>
        <v>1</v>
      </c>
      <c r="AJ1910" s="3">
        <f t="shared" si="1872"/>
        <v>5.8598641045760208E-3</v>
      </c>
      <c r="AK1910">
        <f t="shared" si="1873"/>
        <v>6.1211123799287661E-3</v>
      </c>
      <c r="AL1910">
        <f t="shared" si="1888"/>
        <v>-1.1769024843031547E-3</v>
      </c>
      <c r="AM1910">
        <f t="shared" si="1889"/>
        <v>-6.528150147368743E-3</v>
      </c>
      <c r="AN1910">
        <f t="shared" si="1874"/>
        <v>5.3864109625847752E-3</v>
      </c>
      <c r="AO1910">
        <f t="shared" si="1879"/>
        <v>2373.105</v>
      </c>
      <c r="AP1910">
        <f t="shared" si="1890"/>
        <v>2366.7925</v>
      </c>
      <c r="AQ1910">
        <f t="shared" si="1909"/>
        <v>2352.23</v>
      </c>
      <c r="AR1910">
        <f t="shared" si="1915"/>
        <v>2318.4880769230772</v>
      </c>
      <c r="AS1910">
        <f t="shared" si="1859"/>
        <v>2293.2145999999993</v>
      </c>
      <c r="AT1910">
        <f t="shared" si="1921"/>
        <v>2231.9145000000003</v>
      </c>
      <c r="AU1910">
        <f t="shared" si="1903"/>
        <v>2182.6258999999995</v>
      </c>
      <c r="AV1910">
        <f t="shared" si="1883"/>
        <v>2397.5717080995573</v>
      </c>
      <c r="AW1910">
        <f t="shared" si="1897"/>
        <v>2379.6593415000548</v>
      </c>
      <c r="AX1910">
        <f t="shared" si="1912"/>
        <v>2357.8985386297832</v>
      </c>
      <c r="AY1910">
        <f t="shared" si="1918"/>
        <v>2331.1449589559702</v>
      </c>
      <c r="AZ1910">
        <f t="shared" si="1862"/>
        <v>2299.5799313081188</v>
      </c>
      <c r="BA1910">
        <f t="shared" si="1865"/>
        <v>2254.4759136499183</v>
      </c>
      <c r="BB1910">
        <f t="shared" si="1906"/>
        <v>2197.4062850250516</v>
      </c>
      <c r="BC1910" s="2">
        <v>21002.97</v>
      </c>
      <c r="BD1910" s="2">
        <v>21128.91</v>
      </c>
      <c r="BE1910" s="2">
        <v>21129.200000000001</v>
      </c>
      <c r="BF1910" s="2">
        <v>20996.61</v>
      </c>
      <c r="BG1910" s="2">
        <f t="shared" si="1898"/>
        <v>20837.947500000002</v>
      </c>
      <c r="BH1910">
        <f t="shared" si="1880"/>
        <v>-1</v>
      </c>
      <c r="BI1910" s="3">
        <f t="shared" si="1875"/>
        <v>-5.3316157997304412E-3</v>
      </c>
      <c r="BJ1910">
        <f t="shared" si="1891"/>
        <v>6.3129166970195237E-3</v>
      </c>
      <c r="BK1910">
        <f t="shared" si="1899"/>
        <v>1.3977024368642768E-2</v>
      </c>
      <c r="BL1910">
        <f t="shared" si="1900"/>
        <v>7.9193260276713487E-3</v>
      </c>
      <c r="BM1910">
        <f t="shared" si="1892"/>
        <v>6.0101023807585096E-3</v>
      </c>
      <c r="BN1910">
        <f t="shared" si="1881"/>
        <v>20895.584999999999</v>
      </c>
      <c r="BO1910">
        <f t="shared" si="1893"/>
        <v>20837.947500000002</v>
      </c>
      <c r="BP1910">
        <f t="shared" si="1910"/>
        <v>20663.025833333333</v>
      </c>
      <c r="BQ1910">
        <f t="shared" si="1916"/>
        <v>20310.334615384618</v>
      </c>
      <c r="BR1910">
        <f t="shared" si="1860"/>
        <v>20106.315600000002</v>
      </c>
      <c r="BS1910">
        <f t="shared" si="1922"/>
        <v>19390.332099999996</v>
      </c>
      <c r="BT1910">
        <f t="shared" si="1904"/>
        <v>18768.744100000011</v>
      </c>
      <c r="BU1910">
        <f t="shared" si="1884"/>
        <v>21179.670301523081</v>
      </c>
      <c r="BV1910">
        <f t="shared" si="1901"/>
        <v>20964.965022346794</v>
      </c>
      <c r="BW1910">
        <f t="shared" si="1913"/>
        <v>20729.637217973162</v>
      </c>
      <c r="BX1910">
        <f t="shared" si="1919"/>
        <v>20455.459784011226</v>
      </c>
      <c r="BY1910">
        <f t="shared" si="1863"/>
        <v>20129.46144934354</v>
      </c>
      <c r="BZ1910">
        <f t="shared" si="1866"/>
        <v>19624.974276345096</v>
      </c>
      <c r="CA1910">
        <f t="shared" si="1907"/>
        <v>18997.880407598852</v>
      </c>
    </row>
    <row r="1911" spans="1:79" x14ac:dyDescent="0.45">
      <c r="A1911" s="1">
        <v>42797</v>
      </c>
      <c r="B1911">
        <v>139.78</v>
      </c>
      <c r="C1911">
        <v>138.78</v>
      </c>
      <c r="D1911">
        <v>139.83000000000001</v>
      </c>
      <c r="E1911">
        <v>138.59</v>
      </c>
      <c r="F1911">
        <v>21571121</v>
      </c>
      <c r="G1911" s="6">
        <f t="shared" si="1867"/>
        <v>138.94037427456422</v>
      </c>
      <c r="H1911">
        <f t="shared" si="1876"/>
        <v>-1</v>
      </c>
      <c r="I1911" s="3">
        <f t="shared" si="1868"/>
        <v>-5.9009786989061104E-3</v>
      </c>
      <c r="J1911">
        <f t="shared" si="1869"/>
        <v>8.8710831306339187E-3</v>
      </c>
      <c r="K1911">
        <f t="shared" si="1885"/>
        <v>6.4029316898036853E-3</v>
      </c>
      <c r="L1911">
        <f t="shared" si="1886"/>
        <v>6.0430650904723425E-3</v>
      </c>
      <c r="M1911">
        <f t="shared" si="1870"/>
        <v>3.5770496494499476E-4</v>
      </c>
      <c r="N1911">
        <f t="shared" si="1871"/>
        <v>-0.21509605365432793</v>
      </c>
      <c r="O1911">
        <f t="shared" si="1877"/>
        <v>-4.1242426255250007E-2</v>
      </c>
      <c r="P1911">
        <f t="shared" si="1878"/>
        <v>139.375</v>
      </c>
      <c r="Q1911">
        <f t="shared" si="1887"/>
        <v>138.16750000000002</v>
      </c>
      <c r="R1911">
        <f t="shared" si="1908"/>
        <v>136.77250000000001</v>
      </c>
      <c r="S1911">
        <f t="shared" si="1914"/>
        <v>131.84884615384615</v>
      </c>
      <c r="T1911">
        <f t="shared" ref="T1911:T1974" si="1923">SUM(B1861:B1910)/50</f>
        <v>125.21500000000002</v>
      </c>
      <c r="U1911">
        <f t="shared" si="1920"/>
        <v>119.02400000000003</v>
      </c>
      <c r="V1911">
        <f t="shared" si="1902"/>
        <v>111.14009999999999</v>
      </c>
      <c r="W1911">
        <f t="shared" si="1882"/>
        <v>140.74550230948569</v>
      </c>
      <c r="X1911">
        <f t="shared" si="1894"/>
        <v>138.94037427456422</v>
      </c>
      <c r="Y1911">
        <f t="shared" si="1911"/>
        <v>136.86077388584215</v>
      </c>
      <c r="Z1911">
        <f t="shared" si="1917"/>
        <v>132.88505005742724</v>
      </c>
      <c r="AA1911">
        <f t="shared" si="1861"/>
        <v>127.70945940077284</v>
      </c>
      <c r="AB1911">
        <f t="shared" si="1864"/>
        <v>121.46784658589388</v>
      </c>
      <c r="AC1911">
        <f t="shared" si="1905"/>
        <v>116.14623717324092</v>
      </c>
      <c r="AD1911" s="2">
        <v>2383.12</v>
      </c>
      <c r="AE1911" s="2">
        <v>2380.92</v>
      </c>
      <c r="AF1911" s="2">
        <v>2383.89</v>
      </c>
      <c r="AG1911" s="2">
        <v>2375.39</v>
      </c>
      <c r="AH1911" s="6">
        <f t="shared" si="1895"/>
        <v>2372.5941459502214</v>
      </c>
      <c r="AI1911">
        <f t="shared" si="1896"/>
        <v>-1</v>
      </c>
      <c r="AJ1911" s="3">
        <f t="shared" si="1872"/>
        <v>-5.0379525760723201E-4</v>
      </c>
      <c r="AK1911">
        <f t="shared" si="1873"/>
        <v>3.566752828225184E-3</v>
      </c>
      <c r="AL1911">
        <f t="shared" si="1888"/>
        <v>4.760971896124463E-3</v>
      </c>
      <c r="AM1911">
        <f t="shared" si="1889"/>
        <v>4.4364326143790812E-3</v>
      </c>
      <c r="AN1911">
        <f t="shared" si="1874"/>
        <v>3.2310584443921491E-4</v>
      </c>
      <c r="AO1911">
        <f t="shared" si="1879"/>
        <v>2387.44</v>
      </c>
      <c r="AP1911">
        <f t="shared" si="1890"/>
        <v>2376.5474999999997</v>
      </c>
      <c r="AQ1911">
        <f t="shared" si="1909"/>
        <v>2358.3158333333336</v>
      </c>
      <c r="AR1911">
        <f t="shared" si="1915"/>
        <v>2323.3676923076923</v>
      </c>
      <c r="AS1911">
        <f t="shared" ref="AS1911:AS1974" si="1924">SUM(AE1861:AE1910)/50</f>
        <v>2295.7733999999996</v>
      </c>
      <c r="AT1911">
        <f t="shared" si="1921"/>
        <v>2234.2798000000003</v>
      </c>
      <c r="AU1911">
        <f t="shared" si="1903"/>
        <v>2184.3669999999997</v>
      </c>
      <c r="AV1911">
        <f t="shared" si="1883"/>
        <v>2372.5941459502214</v>
      </c>
      <c r="AW1911">
        <f t="shared" si="1897"/>
        <v>2380.1636049000331</v>
      </c>
      <c r="AX1911">
        <f t="shared" si="1912"/>
        <v>2361.4403019175088</v>
      </c>
      <c r="AY1911">
        <f t="shared" si="1918"/>
        <v>2334.8319990333057</v>
      </c>
      <c r="AZ1911">
        <f t="shared" si="1862"/>
        <v>2302.7697379234869</v>
      </c>
      <c r="BA1911">
        <f t="shared" si="1865"/>
        <v>2256.9797569439793</v>
      </c>
      <c r="BB1911">
        <f t="shared" si="1906"/>
        <v>2199.2322921392301</v>
      </c>
      <c r="BC1911" s="2">
        <v>21005.71</v>
      </c>
      <c r="BD1911" s="2">
        <v>21008.75</v>
      </c>
      <c r="BE1911" s="2">
        <v>21039.96</v>
      </c>
      <c r="BF1911" s="2">
        <v>20953.86</v>
      </c>
      <c r="BG1911" s="2">
        <f t="shared" si="1898"/>
        <v>20932.197499999998</v>
      </c>
      <c r="BH1911">
        <f t="shared" si="1880"/>
        <v>1</v>
      </c>
      <c r="BI1911" s="3">
        <f t="shared" si="1875"/>
        <v>1.3045774002429003E-4</v>
      </c>
      <c r="BJ1911">
        <f t="shared" si="1891"/>
        <v>4.0988854935157413E-3</v>
      </c>
      <c r="BK1911">
        <f t="shared" si="1899"/>
        <v>5.1481694647683663E-3</v>
      </c>
      <c r="BL1911">
        <f t="shared" si="1900"/>
        <v>3.5119341865564153E-3</v>
      </c>
      <c r="BM1911">
        <f t="shared" si="1892"/>
        <v>1.6305090377806797E-3</v>
      </c>
      <c r="BN1911">
        <f t="shared" si="1881"/>
        <v>21043.1</v>
      </c>
      <c r="BO1911">
        <f t="shared" si="1893"/>
        <v>20932.197499999998</v>
      </c>
      <c r="BP1911">
        <f t="shared" si="1910"/>
        <v>20728.890000000003</v>
      </c>
      <c r="BQ1911">
        <f t="shared" si="1916"/>
        <v>20361.651153846153</v>
      </c>
      <c r="BR1911">
        <f t="shared" ref="BR1911:BR1974" si="1925">SUM(BD1861:BD1910)/50</f>
        <v>20130.713600000003</v>
      </c>
      <c r="BS1911">
        <f t="shared" si="1922"/>
        <v>19418.816999999995</v>
      </c>
      <c r="BT1911">
        <f t="shared" si="1904"/>
        <v>18786.729850000014</v>
      </c>
      <c r="BU1911">
        <f t="shared" si="1884"/>
        <v>20923.289849238459</v>
      </c>
      <c r="BV1911">
        <f t="shared" si="1901"/>
        <v>20982.479013408076</v>
      </c>
      <c r="BW1911">
        <f t="shared" si="1913"/>
        <v>20772.57764597729</v>
      </c>
      <c r="BX1911">
        <f t="shared" si="1919"/>
        <v>20496.444244454837</v>
      </c>
      <c r="BY1911">
        <f t="shared" si="1863"/>
        <v>20163.943353290852</v>
      </c>
      <c r="BZ1911">
        <f t="shared" si="1866"/>
        <v>19652.37577582341</v>
      </c>
      <c r="CA1911">
        <f t="shared" si="1907"/>
        <v>19017.88906025956</v>
      </c>
    </row>
    <row r="1912" spans="1:79" x14ac:dyDescent="0.45">
      <c r="A1912" s="1">
        <v>42800</v>
      </c>
      <c r="B1912">
        <v>139.34</v>
      </c>
      <c r="C1912">
        <v>139.37</v>
      </c>
      <c r="D1912">
        <v>139.77000000000001</v>
      </c>
      <c r="E1912">
        <v>138.6</v>
      </c>
      <c r="F1912">
        <v>21750044</v>
      </c>
      <c r="G1912" s="6">
        <f t="shared" si="1867"/>
        <v>139.10022456473854</v>
      </c>
      <c r="H1912">
        <f t="shared" si="1876"/>
        <v>1</v>
      </c>
      <c r="I1912" s="3">
        <f t="shared" si="1868"/>
        <v>3.1478036915152221E-3</v>
      </c>
      <c r="J1912">
        <f t="shared" si="1869"/>
        <v>8.3967274293097159E-3</v>
      </c>
      <c r="K1912">
        <f t="shared" si="1885"/>
        <v>4.81505646275755E-3</v>
      </c>
      <c r="L1912">
        <f t="shared" si="1886"/>
        <v>1.7237602312415415E-3</v>
      </c>
      <c r="M1912">
        <f t="shared" si="1870"/>
        <v>3.0859767475240906E-3</v>
      </c>
      <c r="N1912">
        <f t="shared" si="1871"/>
        <v>8.2263281858188427E-3</v>
      </c>
      <c r="O1912">
        <f t="shared" si="1877"/>
        <v>1.0207138883401978</v>
      </c>
      <c r="P1912">
        <f t="shared" si="1878"/>
        <v>139.37</v>
      </c>
      <c r="Q1912">
        <f t="shared" si="1887"/>
        <v>138.88</v>
      </c>
      <c r="R1912">
        <f t="shared" si="1908"/>
        <v>137.16916666666665</v>
      </c>
      <c r="S1912">
        <f t="shared" si="1914"/>
        <v>132.53730769230768</v>
      </c>
      <c r="T1912">
        <f t="shared" si="1923"/>
        <v>125.6778</v>
      </c>
      <c r="U1912">
        <f t="shared" si="1920"/>
        <v>119.28120000000004</v>
      </c>
      <c r="V1912">
        <f t="shared" si="1902"/>
        <v>111.37154999999998</v>
      </c>
      <c r="W1912">
        <f t="shared" si="1882"/>
        <v>138.63724884525715</v>
      </c>
      <c r="X1912">
        <f t="shared" si="1894"/>
        <v>139.10022456473854</v>
      </c>
      <c r="Y1912">
        <f t="shared" si="1911"/>
        <v>137.24219328802027</v>
      </c>
      <c r="Z1912">
        <f t="shared" si="1917"/>
        <v>133.3631944976178</v>
      </c>
      <c r="AA1912">
        <f t="shared" ref="AA1912:AA1975" si="1926">((B1912-AA1911)*(2/51)) +AA1911</f>
        <v>128.16555903211508</v>
      </c>
      <c r="AB1912">
        <f t="shared" si="1864"/>
        <v>121.82175061389599</v>
      </c>
      <c r="AC1912">
        <f t="shared" si="1905"/>
        <v>116.37702088295991</v>
      </c>
      <c r="AD1912" s="2">
        <v>2375.31</v>
      </c>
      <c r="AE1912" s="2">
        <v>2375.23</v>
      </c>
      <c r="AF1912" s="2">
        <v>2378.8000000000002</v>
      </c>
      <c r="AG1912" s="2">
        <v>2367.98</v>
      </c>
      <c r="AH1912" s="6">
        <f t="shared" si="1895"/>
        <v>2376.5479270248893</v>
      </c>
      <c r="AI1912">
        <f t="shared" si="1896"/>
        <v>1</v>
      </c>
      <c r="AJ1912" s="3">
        <f t="shared" si="1872"/>
        <v>3.2772164221692344E-3</v>
      </c>
      <c r="AK1912">
        <f t="shared" si="1873"/>
        <v>4.5551949008761656E-3</v>
      </c>
      <c r="AL1912">
        <f t="shared" si="1888"/>
        <v>9.4762363068779461E-4</v>
      </c>
      <c r="AM1912">
        <f t="shared" si="1889"/>
        <v>-5.2089293500555368E-4</v>
      </c>
      <c r="AN1912">
        <f t="shared" si="1874"/>
        <v>1.469281904256807E-3</v>
      </c>
      <c r="AO1912">
        <f t="shared" si="1879"/>
        <v>2387.835</v>
      </c>
      <c r="AP1912">
        <f t="shared" si="1890"/>
        <v>2380.4700000000003</v>
      </c>
      <c r="AQ1912">
        <f t="shared" si="1909"/>
        <v>2362.8825000000002</v>
      </c>
      <c r="AR1912">
        <f t="shared" si="1915"/>
        <v>2326.9076923076923</v>
      </c>
      <c r="AS1912">
        <f t="shared" si="1924"/>
        <v>2298.2069999999994</v>
      </c>
      <c r="AT1912">
        <f t="shared" si="1921"/>
        <v>2236.4471000000003</v>
      </c>
      <c r="AU1912">
        <f t="shared" si="1903"/>
        <v>2185.9463999999998</v>
      </c>
      <c r="AV1912">
        <f t="shared" si="1883"/>
        <v>2376.5479270248893</v>
      </c>
      <c r="AW1912">
        <f t="shared" si="1897"/>
        <v>2378.1901629400199</v>
      </c>
      <c r="AX1912">
        <f t="shared" si="1912"/>
        <v>2363.5617939301997</v>
      </c>
      <c r="AY1912">
        <f t="shared" si="1918"/>
        <v>2337.8244435493571</v>
      </c>
      <c r="AZ1912">
        <f t="shared" ref="AZ1912:AZ1975" si="1927">((AE1912-AZ1911)*(2/51)) +AZ1911</f>
        <v>2305.6113168284483</v>
      </c>
      <c r="BA1912">
        <f t="shared" si="1865"/>
        <v>2259.3213459153858</v>
      </c>
      <c r="BB1912">
        <f t="shared" si="1906"/>
        <v>2200.9835131129689</v>
      </c>
      <c r="BC1912" s="2">
        <v>20954.34</v>
      </c>
      <c r="BD1912" s="2">
        <v>20955.71</v>
      </c>
      <c r="BE1912" s="2">
        <v>20986.43</v>
      </c>
      <c r="BF1912" s="2">
        <v>20912.11</v>
      </c>
      <c r="BG1912" s="2">
        <f t="shared" si="1898"/>
        <v>20982.2075</v>
      </c>
      <c r="BH1912">
        <f t="shared" si="1880"/>
        <v>-1</v>
      </c>
      <c r="BI1912" s="3">
        <f t="shared" si="1875"/>
        <v>-2.4455255261545067E-3</v>
      </c>
      <c r="BJ1912">
        <f t="shared" si="1891"/>
        <v>3.5467592870975515E-3</v>
      </c>
      <c r="BK1912">
        <f t="shared" si="1899"/>
        <v>2.0124193319505845E-4</v>
      </c>
      <c r="BL1912">
        <f t="shared" si="1900"/>
        <v>-1.3281490996598089E-3</v>
      </c>
      <c r="BM1912">
        <f t="shared" si="1892"/>
        <v>1.5314249935812888E-3</v>
      </c>
      <c r="BN1912">
        <f t="shared" si="1881"/>
        <v>21068.83</v>
      </c>
      <c r="BO1912">
        <f t="shared" si="1893"/>
        <v>20982.2075</v>
      </c>
      <c r="BP1912">
        <f t="shared" si="1910"/>
        <v>20781.767500000002</v>
      </c>
      <c r="BQ1912">
        <f t="shared" si="1916"/>
        <v>20400.661538461536</v>
      </c>
      <c r="BR1912">
        <f t="shared" si="1925"/>
        <v>20154.155400000003</v>
      </c>
      <c r="BS1912">
        <f t="shared" si="1922"/>
        <v>19445.950999999997</v>
      </c>
      <c r="BT1912">
        <f t="shared" si="1904"/>
        <v>18803.266300000014</v>
      </c>
      <c r="BU1912">
        <f t="shared" si="1884"/>
        <v>20971.920075380767</v>
      </c>
      <c r="BV1912">
        <f t="shared" si="1901"/>
        <v>20971.771408044846</v>
      </c>
      <c r="BW1912">
        <f t="shared" si="1913"/>
        <v>20800.751854288475</v>
      </c>
      <c r="BX1912">
        <f t="shared" si="1919"/>
        <v>20530.463930050773</v>
      </c>
      <c r="BY1912">
        <f t="shared" ref="BY1912:BY1975" si="1928">((BD1912-BY1911)*(2/51)) +BY1911</f>
        <v>20194.993025710817</v>
      </c>
      <c r="BZ1912">
        <f t="shared" si="1866"/>
        <v>19678.184374321954</v>
      </c>
      <c r="CA1912">
        <f t="shared" si="1907"/>
        <v>19037.170860654987</v>
      </c>
    </row>
    <row r="1913" spans="1:79" x14ac:dyDescent="0.45">
      <c r="A1913" s="1">
        <v>42801</v>
      </c>
      <c r="B1913">
        <v>139.52000000000001</v>
      </c>
      <c r="C1913">
        <v>139.06</v>
      </c>
      <c r="D1913">
        <v>139.97999999999999</v>
      </c>
      <c r="E1913">
        <v>138.79</v>
      </c>
      <c r="F1913">
        <v>17446297</v>
      </c>
      <c r="G1913" s="6">
        <f t="shared" si="1867"/>
        <v>139.26813473884312</v>
      </c>
      <c r="H1913">
        <f t="shared" si="1876"/>
        <v>-1</v>
      </c>
      <c r="I1913" s="3">
        <f t="shared" si="1868"/>
        <v>-1.291804219893834E-3</v>
      </c>
      <c r="J1913">
        <f t="shared" si="1869"/>
        <v>8.5292431192660386E-3</v>
      </c>
      <c r="K1913">
        <f t="shared" si="1885"/>
        <v>5.1114726458552041E-3</v>
      </c>
      <c r="L1913">
        <f t="shared" si="1886"/>
        <v>1.8084916670219927E-3</v>
      </c>
      <c r="M1913">
        <f t="shared" si="1870"/>
        <v>3.2970183486237064E-3</v>
      </c>
      <c r="N1913">
        <f t="shared" si="1871"/>
        <v>-0.24668541410248834</v>
      </c>
      <c r="O1913">
        <f t="shared" si="1877"/>
        <v>-3.4575384808614849E-2</v>
      </c>
      <c r="P1913">
        <f t="shared" si="1878"/>
        <v>139.56</v>
      </c>
      <c r="Q1913">
        <f t="shared" si="1887"/>
        <v>139.4675</v>
      </c>
      <c r="R1913">
        <f t="shared" si="1908"/>
        <v>137.48833333333332</v>
      </c>
      <c r="S1913">
        <f t="shared" si="1914"/>
        <v>133.20653846153849</v>
      </c>
      <c r="T1913">
        <f t="shared" si="1923"/>
        <v>126.12559999999999</v>
      </c>
      <c r="U1913">
        <f t="shared" si="1920"/>
        <v>119.51410000000006</v>
      </c>
      <c r="V1913">
        <f t="shared" si="1902"/>
        <v>111.59544999999999</v>
      </c>
      <c r="W1913">
        <f t="shared" si="1882"/>
        <v>139.96137557737143</v>
      </c>
      <c r="X1913">
        <f t="shared" si="1894"/>
        <v>139.26813473884312</v>
      </c>
      <c r="Y1913">
        <f t="shared" si="1911"/>
        <v>137.5926250898633</v>
      </c>
      <c r="Z1913">
        <f t="shared" si="1917"/>
        <v>133.81925416446092</v>
      </c>
      <c r="AA1913">
        <f t="shared" si="1926"/>
        <v>128.6108312269341</v>
      </c>
      <c r="AB1913">
        <f t="shared" si="1864"/>
        <v>122.17221099777923</v>
      </c>
      <c r="AC1913">
        <f t="shared" si="1905"/>
        <v>116.60729928213443</v>
      </c>
      <c r="AD1913" s="2">
        <v>2368.39</v>
      </c>
      <c r="AE1913" s="2">
        <v>2370.7399999999998</v>
      </c>
      <c r="AF1913" s="2">
        <v>2375.12</v>
      </c>
      <c r="AG1913" s="2">
        <v>2365.5100000000002</v>
      </c>
      <c r="AH1913" s="6">
        <f t="shared" si="1895"/>
        <v>2367.8360364875552</v>
      </c>
      <c r="AI1913">
        <f t="shared" si="1896"/>
        <v>1</v>
      </c>
      <c r="AJ1913" s="3">
        <f t="shared" si="1872"/>
        <v>2.9133039476952789E-3</v>
      </c>
      <c r="AK1913">
        <f t="shared" si="1873"/>
        <v>4.0576087553146536E-3</v>
      </c>
      <c r="AL1913">
        <f t="shared" si="1888"/>
        <v>3.0762111059217025E-3</v>
      </c>
      <c r="AM1913">
        <f t="shared" si="1889"/>
        <v>2.3395349336197013E-4</v>
      </c>
      <c r="AN1913">
        <f t="shared" si="1874"/>
        <v>2.8415928119946538E-3</v>
      </c>
      <c r="AO1913">
        <f t="shared" si="1879"/>
        <v>2378.0749999999998</v>
      </c>
      <c r="AP1913">
        <f t="shared" si="1890"/>
        <v>2382.7575000000002</v>
      </c>
      <c r="AQ1913">
        <f t="shared" si="1909"/>
        <v>2366.186666666667</v>
      </c>
      <c r="AR1913">
        <f t="shared" si="1915"/>
        <v>2329.8538461538465</v>
      </c>
      <c r="AS1913">
        <f t="shared" si="1924"/>
        <v>2300.3815999999993</v>
      </c>
      <c r="AT1913">
        <f t="shared" si="1921"/>
        <v>2238.5955000000008</v>
      </c>
      <c r="AU1913">
        <f t="shared" si="1903"/>
        <v>2187.6006499999999</v>
      </c>
      <c r="AV1913">
        <f t="shared" si="1883"/>
        <v>2367.8360364875552</v>
      </c>
      <c r="AW1913">
        <f t="shared" si="1897"/>
        <v>2375.2100977640121</v>
      </c>
      <c r="AX1913">
        <f t="shared" si="1912"/>
        <v>2364.6661333255533</v>
      </c>
      <c r="AY1913">
        <f t="shared" si="1918"/>
        <v>2340.2626329160712</v>
      </c>
      <c r="AZ1913">
        <f t="shared" si="1927"/>
        <v>2308.1653828351759</v>
      </c>
      <c r="BA1913">
        <f t="shared" si="1865"/>
        <v>2261.5276558972591</v>
      </c>
      <c r="BB1913">
        <f t="shared" si="1906"/>
        <v>2202.6726323854768</v>
      </c>
      <c r="BC1913" s="2">
        <v>20924.759999999998</v>
      </c>
      <c r="BD1913" s="2">
        <v>20934.89</v>
      </c>
      <c r="BE1913" s="2">
        <v>20970.54</v>
      </c>
      <c r="BF1913" s="2">
        <v>20901.259999999998</v>
      </c>
      <c r="BG1913" s="2">
        <f t="shared" si="1898"/>
        <v>21012.665000000001</v>
      </c>
      <c r="BH1913">
        <f t="shared" si="1880"/>
        <v>-1</v>
      </c>
      <c r="BI1913" s="3">
        <f t="shared" si="1875"/>
        <v>-1.4116407388637267E-3</v>
      </c>
      <c r="BJ1913">
        <f t="shared" si="1891"/>
        <v>3.3109101370817386E-3</v>
      </c>
      <c r="BK1913">
        <f t="shared" si="1899"/>
        <v>-2.0047433297965774E-3</v>
      </c>
      <c r="BL1913">
        <f t="shared" si="1900"/>
        <v>-4.1834293746177585E-3</v>
      </c>
      <c r="BM1913">
        <f t="shared" si="1892"/>
        <v>2.1878387135624245E-3</v>
      </c>
      <c r="BN1913">
        <f t="shared" si="1881"/>
        <v>20982.23</v>
      </c>
      <c r="BO1913">
        <f t="shared" si="1893"/>
        <v>21012.665000000001</v>
      </c>
      <c r="BP1913">
        <f t="shared" si="1910"/>
        <v>20819.387500000001</v>
      </c>
      <c r="BQ1913">
        <f t="shared" si="1916"/>
        <v>20434.486923076918</v>
      </c>
      <c r="BR1913">
        <f t="shared" si="1925"/>
        <v>20174.857800000002</v>
      </c>
      <c r="BS1913">
        <f t="shared" si="1922"/>
        <v>19472.678599999999</v>
      </c>
      <c r="BT1913">
        <f t="shared" si="1904"/>
        <v>18820.538450000011</v>
      </c>
      <c r="BU1913">
        <f t="shared" si="1884"/>
        <v>20916.374962309616</v>
      </c>
      <c r="BV1913">
        <f t="shared" si="1901"/>
        <v>20957.018844826907</v>
      </c>
      <c r="BW1913">
        <f t="shared" si="1913"/>
        <v>20821.388492090249</v>
      </c>
      <c r="BX1913">
        <f t="shared" si="1919"/>
        <v>20560.421416713678</v>
      </c>
      <c r="BY1913">
        <f t="shared" si="1928"/>
        <v>20224.00859333</v>
      </c>
      <c r="BZ1913">
        <f t="shared" si="1866"/>
        <v>19703.06963423637</v>
      </c>
      <c r="CA1913">
        <f t="shared" si="1907"/>
        <v>19056.053638160909</v>
      </c>
    </row>
    <row r="1914" spans="1:79" x14ac:dyDescent="0.45">
      <c r="A1914" s="1">
        <v>42802</v>
      </c>
      <c r="B1914">
        <v>139</v>
      </c>
      <c r="C1914">
        <v>138.94999999999999</v>
      </c>
      <c r="D1914">
        <v>139.80000000000001</v>
      </c>
      <c r="E1914">
        <v>138.82</v>
      </c>
      <c r="F1914">
        <v>18707236</v>
      </c>
      <c r="G1914" s="6">
        <f t="shared" si="1867"/>
        <v>139.16088084330588</v>
      </c>
      <c r="H1914">
        <f t="shared" si="1876"/>
        <v>1</v>
      </c>
      <c r="I1914" s="3">
        <f t="shared" si="1868"/>
        <v>3.7270642201835593E-3</v>
      </c>
      <c r="J1914">
        <f t="shared" si="1869"/>
        <v>7.0503597122303467E-3</v>
      </c>
      <c r="K1914">
        <f t="shared" si="1885"/>
        <v>4.5926639212192063E-3</v>
      </c>
      <c r="L1914">
        <f t="shared" si="1886"/>
        <v>-1.1560780754688246E-3</v>
      </c>
      <c r="M1914">
        <f t="shared" si="1870"/>
        <v>5.7553956834533191E-3</v>
      </c>
      <c r="N1914">
        <f t="shared" si="1871"/>
        <v>6.7403811017298337E-2</v>
      </c>
      <c r="O1914">
        <f t="shared" si="1877"/>
        <v>0.10459882914366608</v>
      </c>
      <c r="P1914">
        <f t="shared" si="1878"/>
        <v>139.43</v>
      </c>
      <c r="Q1914">
        <f t="shared" si="1887"/>
        <v>139.4</v>
      </c>
      <c r="R1914">
        <f t="shared" si="1908"/>
        <v>137.83583333333331</v>
      </c>
      <c r="S1914">
        <f t="shared" si="1914"/>
        <v>133.88230769230768</v>
      </c>
      <c r="T1914">
        <f t="shared" si="1923"/>
        <v>126.57480000000001</v>
      </c>
      <c r="U1914">
        <f t="shared" si="1920"/>
        <v>119.74630000000006</v>
      </c>
      <c r="V1914">
        <f t="shared" si="1902"/>
        <v>111.82204999999998</v>
      </c>
      <c r="W1914">
        <f t="shared" si="1882"/>
        <v>138.51931221131429</v>
      </c>
      <c r="X1914">
        <f t="shared" si="1894"/>
        <v>139.16088084330588</v>
      </c>
      <c r="Y1914">
        <f t="shared" si="1911"/>
        <v>137.80914430680741</v>
      </c>
      <c r="Z1914">
        <f t="shared" si="1917"/>
        <v>134.20301311524159</v>
      </c>
      <c r="AA1914">
        <f t="shared" si="1926"/>
        <v>129.01824961019159</v>
      </c>
      <c r="AB1914">
        <f t="shared" si="1864"/>
        <v>122.50543454237766</v>
      </c>
      <c r="AC1914">
        <f t="shared" si="1905"/>
        <v>116.83011222460075</v>
      </c>
      <c r="AD1914" s="2">
        <v>2362.98</v>
      </c>
      <c r="AE1914" s="2">
        <v>2369.81</v>
      </c>
      <c r="AF1914" s="2">
        <v>2373.09</v>
      </c>
      <c r="AG1914" s="2">
        <v>2361.0100000000002</v>
      </c>
      <c r="AH1914" s="6">
        <f t="shared" si="1895"/>
        <v>2370.7969817562225</v>
      </c>
      <c r="AI1914">
        <f t="shared" si="1896"/>
        <v>1</v>
      </c>
      <c r="AJ1914" s="3">
        <f t="shared" si="1872"/>
        <v>2.2842521713061846E-3</v>
      </c>
      <c r="AK1914">
        <f t="shared" si="1873"/>
        <v>5.1121888462872843E-3</v>
      </c>
      <c r="AL1914">
        <f t="shared" si="1888"/>
        <v>9.6719299941027325E-4</v>
      </c>
      <c r="AM1914">
        <f t="shared" si="1889"/>
        <v>-3.2971957600654166E-3</v>
      </c>
      <c r="AN1914">
        <f t="shared" si="1874"/>
        <v>4.2784957976792553E-3</v>
      </c>
      <c r="AO1914">
        <f t="shared" si="1879"/>
        <v>2372.9849999999997</v>
      </c>
      <c r="AP1914">
        <f t="shared" si="1890"/>
        <v>2380.41</v>
      </c>
      <c r="AQ1914">
        <f t="shared" si="1909"/>
        <v>2367.9450000000002</v>
      </c>
      <c r="AR1914">
        <f t="shared" si="1915"/>
        <v>2332.6123076923077</v>
      </c>
      <c r="AS1914">
        <f t="shared" si="1924"/>
        <v>2302.3855999999996</v>
      </c>
      <c r="AT1914">
        <f t="shared" si="1921"/>
        <v>2240.6894000000002</v>
      </c>
      <c r="AU1914">
        <f t="shared" si="1903"/>
        <v>2189.2332999999994</v>
      </c>
      <c r="AV1914">
        <f t="shared" si="1883"/>
        <v>2370.7969817562225</v>
      </c>
      <c r="AW1914">
        <f t="shared" si="1897"/>
        <v>2373.0500586584071</v>
      </c>
      <c r="AX1914">
        <f t="shared" si="1912"/>
        <v>2365.4574974293146</v>
      </c>
      <c r="AY1914">
        <f t="shared" si="1918"/>
        <v>2342.4513267741399</v>
      </c>
      <c r="AZ1914">
        <f t="shared" si="1927"/>
        <v>2310.5828188024238</v>
      </c>
      <c r="BA1914">
        <f t="shared" si="1865"/>
        <v>2263.6718607309767</v>
      </c>
      <c r="BB1914">
        <f t="shared" si="1906"/>
        <v>2204.3356907697012</v>
      </c>
      <c r="BC1914" s="2">
        <v>20855.73</v>
      </c>
      <c r="BD1914" s="2">
        <v>20940.439999999999</v>
      </c>
      <c r="BE1914" s="2">
        <v>20951.439999999999</v>
      </c>
      <c r="BF1914" s="2">
        <v>20835.580000000002</v>
      </c>
      <c r="BG1914" s="2">
        <f t="shared" si="1898"/>
        <v>21007.065000000002</v>
      </c>
      <c r="BH1914">
        <f t="shared" si="1880"/>
        <v>-1</v>
      </c>
      <c r="BI1914" s="3">
        <f t="shared" si="1875"/>
        <v>-3.2989625687462527E-3</v>
      </c>
      <c r="BJ1914">
        <f t="shared" si="1891"/>
        <v>5.5553078218790203E-3</v>
      </c>
      <c r="BK1914">
        <f t="shared" si="1899"/>
        <v>-2.6479186883081301E-3</v>
      </c>
      <c r="BL1914">
        <f t="shared" si="1900"/>
        <v>-7.2040049383387322E-3</v>
      </c>
      <c r="BM1914">
        <f t="shared" si="1892"/>
        <v>4.5891464839638374E-3</v>
      </c>
      <c r="BN1914">
        <f t="shared" si="1881"/>
        <v>20945.3</v>
      </c>
      <c r="BO1914">
        <f t="shared" si="1893"/>
        <v>21007.065000000002</v>
      </c>
      <c r="BP1914">
        <f t="shared" si="1910"/>
        <v>20845.019166666665</v>
      </c>
      <c r="BQ1914">
        <f t="shared" si="1916"/>
        <v>20466.468846153843</v>
      </c>
      <c r="BR1914">
        <f t="shared" si="1925"/>
        <v>20194.176199999998</v>
      </c>
      <c r="BS1914">
        <f t="shared" si="1922"/>
        <v>19498.943199999998</v>
      </c>
      <c r="BT1914">
        <f t="shared" si="1904"/>
        <v>18837.642100000012</v>
      </c>
      <c r="BU1914">
        <f t="shared" si="1884"/>
        <v>20952.472518845192</v>
      </c>
      <c r="BV1914">
        <f t="shared" si="1901"/>
        <v>20950.387306896144</v>
      </c>
      <c r="BW1914">
        <f t="shared" si="1913"/>
        <v>20839.704108691749</v>
      </c>
      <c r="BX1914">
        <f t="shared" si="1919"/>
        <v>20588.570941401555</v>
      </c>
      <c r="BY1914">
        <f t="shared" si="1928"/>
        <v>20252.103942611175</v>
      </c>
      <c r="BZ1914">
        <f t="shared" si="1866"/>
        <v>19727.572017716837</v>
      </c>
      <c r="CA1914">
        <f t="shared" si="1907"/>
        <v>19074.803751214033</v>
      </c>
    </row>
    <row r="1915" spans="1:79" x14ac:dyDescent="0.45">
      <c r="A1915" s="1">
        <v>42803</v>
      </c>
      <c r="B1915">
        <v>138.68</v>
      </c>
      <c r="C1915">
        <v>138.74</v>
      </c>
      <c r="D1915">
        <v>138.79</v>
      </c>
      <c r="E1915">
        <v>137.05000000000001</v>
      </c>
      <c r="F1915">
        <v>22155904</v>
      </c>
      <c r="G1915" s="6">
        <f t="shared" si="1867"/>
        <v>138.96852850598353</v>
      </c>
      <c r="H1915">
        <f t="shared" si="1876"/>
        <v>1</v>
      </c>
      <c r="I1915" s="3">
        <f t="shared" si="1868"/>
        <v>2.3021582733812459E-3</v>
      </c>
      <c r="J1915">
        <f t="shared" si="1869"/>
        <v>1.2546870493221665E-2</v>
      </c>
      <c r="K1915">
        <f t="shared" si="1885"/>
        <v>-1.284668607366373E-3</v>
      </c>
      <c r="L1915">
        <f t="shared" si="1886"/>
        <v>-2.0762147306690243E-3</v>
      </c>
      <c r="M1915">
        <f t="shared" si="1870"/>
        <v>7.9319296221506497E-4</v>
      </c>
      <c r="N1915">
        <f t="shared" si="1871"/>
        <v>0.1556545830853934</v>
      </c>
      <c r="O1915">
        <f t="shared" si="1877"/>
        <v>8.060713821923475E-2</v>
      </c>
      <c r="P1915">
        <f t="shared" si="1878"/>
        <v>139.26</v>
      </c>
      <c r="Q1915">
        <f t="shared" si="1887"/>
        <v>139.41</v>
      </c>
      <c r="R1915">
        <f t="shared" si="1908"/>
        <v>138.10916666666665</v>
      </c>
      <c r="S1915">
        <f t="shared" si="1914"/>
        <v>134.55038461538464</v>
      </c>
      <c r="T1915">
        <f t="shared" si="1923"/>
        <v>127.02900000000001</v>
      </c>
      <c r="U1915">
        <f t="shared" si="1920"/>
        <v>119.96290000000006</v>
      </c>
      <c r="V1915">
        <f t="shared" si="1902"/>
        <v>112.04095</v>
      </c>
      <c r="W1915">
        <f t="shared" si="1882"/>
        <v>138.76034389434287</v>
      </c>
      <c r="X1915">
        <f t="shared" si="1894"/>
        <v>138.96852850598353</v>
      </c>
      <c r="Y1915">
        <f t="shared" si="1911"/>
        <v>137.94312210576012</v>
      </c>
      <c r="Z1915">
        <f t="shared" si="1917"/>
        <v>134.53464177337185</v>
      </c>
      <c r="AA1915">
        <f t="shared" si="1926"/>
        <v>129.39714178234095</v>
      </c>
      <c r="AB1915">
        <f t="shared" si="1864"/>
        <v>122.82572296728107</v>
      </c>
      <c r="AC1915">
        <f t="shared" si="1905"/>
        <v>117.04752404326145</v>
      </c>
      <c r="AD1915" s="2">
        <v>2364.87</v>
      </c>
      <c r="AE1915" s="2">
        <v>2363.4899999999998</v>
      </c>
      <c r="AF1915" s="2">
        <v>2369.08</v>
      </c>
      <c r="AG1915" s="2">
        <v>2354.54</v>
      </c>
      <c r="AH1915" s="6">
        <f t="shared" si="1895"/>
        <v>2359.8365091218884</v>
      </c>
      <c r="AI1915">
        <f t="shared" si="1896"/>
        <v>-1</v>
      </c>
      <c r="AJ1915" s="3">
        <f t="shared" si="1872"/>
        <v>-7.9983749333463364E-4</v>
      </c>
      <c r="AK1915">
        <f t="shared" si="1873"/>
        <v>6.1483295064844847E-3</v>
      </c>
      <c r="AL1915">
        <f t="shared" si="1888"/>
        <v>3.9170047765516953E-3</v>
      </c>
      <c r="AM1915">
        <f t="shared" si="1889"/>
        <v>2.1329828819304417E-3</v>
      </c>
      <c r="AN1915">
        <f t="shared" si="1874"/>
        <v>1.7802247057977971E-3</v>
      </c>
      <c r="AO1915">
        <f t="shared" si="1879"/>
        <v>2370.2749999999996</v>
      </c>
      <c r="AP1915">
        <f t="shared" si="1890"/>
        <v>2374.1749999999997</v>
      </c>
      <c r="AQ1915">
        <f t="shared" si="1909"/>
        <v>2370.1783333333337</v>
      </c>
      <c r="AR1915">
        <f t="shared" si="1915"/>
        <v>2335.835384615385</v>
      </c>
      <c r="AS1915">
        <f t="shared" si="1924"/>
        <v>2304.5231999999996</v>
      </c>
      <c r="AT1915">
        <f t="shared" si="1921"/>
        <v>2243.0108</v>
      </c>
      <c r="AU1915">
        <f t="shared" si="1903"/>
        <v>2190.8729499999995</v>
      </c>
      <c r="AV1915">
        <f t="shared" si="1883"/>
        <v>2359.8365091218884</v>
      </c>
      <c r="AW1915">
        <f t="shared" si="1897"/>
        <v>2369.226035195044</v>
      </c>
      <c r="AX1915">
        <f t="shared" si="1912"/>
        <v>2365.1548055171124</v>
      </c>
      <c r="AY1915">
        <f t="shared" si="1918"/>
        <v>2344.0097470130927</v>
      </c>
      <c r="AZ1915">
        <f t="shared" si="1927"/>
        <v>2312.6576102219365</v>
      </c>
      <c r="BA1915">
        <f t="shared" si="1865"/>
        <v>2265.648457548185</v>
      </c>
      <c r="BB1915">
        <f t="shared" si="1906"/>
        <v>2205.9193157371669</v>
      </c>
      <c r="BC1915" s="2">
        <v>20858.189999999999</v>
      </c>
      <c r="BD1915" s="2">
        <v>20864.32</v>
      </c>
      <c r="BE1915" s="2">
        <v>20900.57</v>
      </c>
      <c r="BF1915" s="2">
        <v>20777.16</v>
      </c>
      <c r="BG1915" s="2">
        <f t="shared" si="1898"/>
        <v>20959.947499999998</v>
      </c>
      <c r="BH1915">
        <f t="shared" si="1880"/>
        <v>1</v>
      </c>
      <c r="BI1915" s="3">
        <f t="shared" si="1875"/>
        <v>1.1795319559656396E-4</v>
      </c>
      <c r="BJ1915">
        <f t="shared" si="1891"/>
        <v>5.9166207614371078E-3</v>
      </c>
      <c r="BK1915">
        <f t="shared" si="1899"/>
        <v>-2.8329030881398291E-3</v>
      </c>
      <c r="BL1915">
        <f t="shared" si="1900"/>
        <v>-4.8548547175511639E-3</v>
      </c>
      <c r="BM1915">
        <f t="shared" si="1892"/>
        <v>2.0318157999328333E-3</v>
      </c>
      <c r="BN1915">
        <f t="shared" si="1881"/>
        <v>20937.665000000001</v>
      </c>
      <c r="BO1915">
        <f t="shared" si="1893"/>
        <v>20959.947499999998</v>
      </c>
      <c r="BP1915">
        <f t="shared" si="1910"/>
        <v>20876.37833333333</v>
      </c>
      <c r="BQ1915">
        <f t="shared" si="1916"/>
        <v>20501.538846153842</v>
      </c>
      <c r="BR1915">
        <f t="shared" si="1925"/>
        <v>20214.5314</v>
      </c>
      <c r="BS1915">
        <f t="shared" si="1922"/>
        <v>19527.021299999997</v>
      </c>
      <c r="BT1915">
        <f t="shared" si="1904"/>
        <v>18855.157700000011</v>
      </c>
      <c r="BU1915">
        <f t="shared" si="1884"/>
        <v>20820.243740577404</v>
      </c>
      <c r="BV1915">
        <f t="shared" si="1901"/>
        <v>20915.960384137685</v>
      </c>
      <c r="BW1915">
        <f t="shared" si="1913"/>
        <v>20843.491168893019</v>
      </c>
      <c r="BX1915">
        <f t="shared" si="1919"/>
        <v>20608.996797594031</v>
      </c>
      <c r="BY1915">
        <f t="shared" si="1928"/>
        <v>20276.112415449952</v>
      </c>
      <c r="BZ1915">
        <f t="shared" si="1866"/>
        <v>19750.081878752146</v>
      </c>
      <c r="CA1915">
        <f t="shared" si="1907"/>
        <v>19092.609883042747</v>
      </c>
    </row>
    <row r="1916" spans="1:79" x14ac:dyDescent="0.45">
      <c r="A1916" s="1">
        <v>42804</v>
      </c>
      <c r="B1916">
        <v>139.13999999999999</v>
      </c>
      <c r="C1916">
        <v>139.25</v>
      </c>
      <c r="D1916">
        <v>139.36000000000001</v>
      </c>
      <c r="E1916">
        <v>138.63999999999999</v>
      </c>
      <c r="F1916">
        <v>19612801</v>
      </c>
      <c r="G1916" s="6">
        <f t="shared" si="1867"/>
        <v>139.03711710359011</v>
      </c>
      <c r="H1916">
        <f t="shared" si="1876"/>
        <v>-1</v>
      </c>
      <c r="I1916" s="3">
        <f t="shared" si="1868"/>
        <v>-3.316988751081479E-3</v>
      </c>
      <c r="J1916">
        <f t="shared" si="1869"/>
        <v>5.1746442432084759E-3</v>
      </c>
      <c r="K1916">
        <f t="shared" si="1885"/>
        <v>2.3222784184265192E-3</v>
      </c>
      <c r="L1916">
        <f t="shared" si="1886"/>
        <v>7.3996712930423758E-4</v>
      </c>
      <c r="M1916">
        <f t="shared" si="1870"/>
        <v>1.5811412965360595E-3</v>
      </c>
      <c r="N1916">
        <f t="shared" si="1871"/>
        <v>-0.12966546695701445</v>
      </c>
      <c r="O1916">
        <f t="shared" si="1877"/>
        <v>-3.9907651317246468E-2</v>
      </c>
      <c r="P1916">
        <f t="shared" si="1878"/>
        <v>138.84</v>
      </c>
      <c r="Q1916">
        <f t="shared" si="1887"/>
        <v>139.13499999999999</v>
      </c>
      <c r="R1916">
        <f t="shared" si="1908"/>
        <v>138.27416666666667</v>
      </c>
      <c r="S1916">
        <f t="shared" si="1914"/>
        <v>135.21692307692308</v>
      </c>
      <c r="T1916">
        <f t="shared" si="1923"/>
        <v>127.47220000000002</v>
      </c>
      <c r="U1916">
        <f t="shared" si="1920"/>
        <v>120.17990000000005</v>
      </c>
      <c r="V1916">
        <f t="shared" si="1902"/>
        <v>112.25219999999999</v>
      </c>
      <c r="W1916">
        <f t="shared" si="1882"/>
        <v>139.32982805282853</v>
      </c>
      <c r="X1916">
        <f t="shared" si="1894"/>
        <v>139.03711710359011</v>
      </c>
      <c r="Y1916">
        <f t="shared" si="1911"/>
        <v>138.12725716641242</v>
      </c>
      <c r="Z1916">
        <f t="shared" si="1917"/>
        <v>134.87577941978876</v>
      </c>
      <c r="AA1916">
        <f t="shared" si="1926"/>
        <v>129.77921465362169</v>
      </c>
      <c r="AB1916">
        <f t="shared" si="1864"/>
        <v>123.14877795802798</v>
      </c>
      <c r="AC1916">
        <f t="shared" si="1905"/>
        <v>117.26734967467178</v>
      </c>
      <c r="AD1916" s="2">
        <v>2372.6</v>
      </c>
      <c r="AE1916" s="2">
        <v>2372.52</v>
      </c>
      <c r="AF1916" s="2">
        <v>2376.86</v>
      </c>
      <c r="AG1916" s="2">
        <v>2363.04</v>
      </c>
      <c r="AH1916" s="6">
        <f t="shared" si="1895"/>
        <v>2378.861745439056</v>
      </c>
      <c r="AI1916">
        <f t="shared" si="1896"/>
        <v>-1</v>
      </c>
      <c r="AJ1916" s="3">
        <f t="shared" si="1872"/>
        <v>-3.2686786165835834E-3</v>
      </c>
      <c r="AK1916">
        <f t="shared" si="1873"/>
        <v>5.8248335159741061E-3</v>
      </c>
      <c r="AL1916">
        <f t="shared" si="1888"/>
        <v>-8.4147195308587118E-4</v>
      </c>
      <c r="AM1916">
        <f t="shared" si="1889"/>
        <v>-2.6322443710995835E-3</v>
      </c>
      <c r="AN1916">
        <f t="shared" si="1874"/>
        <v>1.7954986091208878E-3</v>
      </c>
      <c r="AO1916">
        <f t="shared" si="1879"/>
        <v>2366.6499999999996</v>
      </c>
      <c r="AP1916">
        <f t="shared" si="1890"/>
        <v>2369.8174999999997</v>
      </c>
      <c r="AQ1916">
        <f t="shared" si="1909"/>
        <v>2370.8933333333334</v>
      </c>
      <c r="AR1916">
        <f t="shared" si="1915"/>
        <v>2339.2765384615386</v>
      </c>
      <c r="AS1916">
        <f t="shared" si="1924"/>
        <v>2306.5879999999997</v>
      </c>
      <c r="AT1916">
        <f t="shared" si="1921"/>
        <v>2245.3431</v>
      </c>
      <c r="AU1916">
        <f t="shared" si="1903"/>
        <v>2192.4292499999997</v>
      </c>
      <c r="AV1916">
        <f t="shared" si="1883"/>
        <v>2378.861745439056</v>
      </c>
      <c r="AW1916">
        <f t="shared" si="1897"/>
        <v>2370.5436211170263</v>
      </c>
      <c r="AX1916">
        <f t="shared" si="1912"/>
        <v>2366.2879123606335</v>
      </c>
      <c r="AY1916">
        <f t="shared" si="1918"/>
        <v>2346.1216176047155</v>
      </c>
      <c r="AZ1916">
        <f t="shared" si="1927"/>
        <v>2315.0051549191153</v>
      </c>
      <c r="BA1916">
        <f t="shared" si="1865"/>
        <v>2267.7647257155477</v>
      </c>
      <c r="BB1916">
        <f t="shared" si="1906"/>
        <v>2207.5770339885385</v>
      </c>
      <c r="BC1916" s="2">
        <v>20902.98</v>
      </c>
      <c r="BD1916" s="2">
        <v>20919.009999999998</v>
      </c>
      <c r="BE1916" s="2">
        <v>20940.29</v>
      </c>
      <c r="BF1916" s="2">
        <v>20827.66</v>
      </c>
      <c r="BG1916" s="2">
        <f t="shared" si="1898"/>
        <v>20923.839999999997</v>
      </c>
      <c r="BH1916">
        <f t="shared" si="1880"/>
        <v>1</v>
      </c>
      <c r="BI1916" s="3">
        <f t="shared" si="1875"/>
        <v>2.1473579442895514E-3</v>
      </c>
      <c r="BJ1916">
        <f t="shared" si="1891"/>
        <v>5.3882269418045192E-3</v>
      </c>
      <c r="BK1916">
        <f t="shared" si="1899"/>
        <v>7.8618456268086392E-4</v>
      </c>
      <c r="BL1916">
        <f t="shared" si="1900"/>
        <v>-9.969489348034084E-4</v>
      </c>
      <c r="BM1916">
        <f t="shared" si="1892"/>
        <v>1.7849129645630102E-3</v>
      </c>
      <c r="BN1916">
        <f t="shared" si="1881"/>
        <v>20902.379999999997</v>
      </c>
      <c r="BO1916">
        <f t="shared" si="1893"/>
        <v>20923.839999999997</v>
      </c>
      <c r="BP1916">
        <f t="shared" si="1910"/>
        <v>20893.119166666667</v>
      </c>
      <c r="BQ1916">
        <f t="shared" si="1916"/>
        <v>20538.12192307692</v>
      </c>
      <c r="BR1916">
        <f t="shared" si="1925"/>
        <v>20233.6456</v>
      </c>
      <c r="BS1916">
        <f t="shared" si="1922"/>
        <v>19554.781299999995</v>
      </c>
      <c r="BT1916">
        <f t="shared" si="1904"/>
        <v>18871.944100000008</v>
      </c>
      <c r="BU1916">
        <f t="shared" si="1884"/>
        <v>20968.393129711294</v>
      </c>
      <c r="BV1916">
        <f t="shared" si="1901"/>
        <v>20917.180230482609</v>
      </c>
      <c r="BW1916">
        <f t="shared" si="1913"/>
        <v>20855.109450601783</v>
      </c>
      <c r="BX1916">
        <f t="shared" si="1919"/>
        <v>20631.960738512993</v>
      </c>
      <c r="BY1916">
        <f t="shared" si="1928"/>
        <v>20301.324085432308</v>
      </c>
      <c r="BZ1916">
        <f t="shared" si="1866"/>
        <v>19773.228970262004</v>
      </c>
      <c r="CA1916">
        <f t="shared" si="1907"/>
        <v>19110.783018534858</v>
      </c>
    </row>
    <row r="1917" spans="1:79" x14ac:dyDescent="0.45">
      <c r="A1917" s="1">
        <v>42807</v>
      </c>
      <c r="B1917">
        <v>139.19999999999999</v>
      </c>
      <c r="C1917">
        <v>138.85</v>
      </c>
      <c r="D1917">
        <v>139.43</v>
      </c>
      <c r="E1917">
        <v>138.82</v>
      </c>
      <c r="F1917">
        <v>17421717</v>
      </c>
      <c r="G1917" s="6">
        <f t="shared" si="1867"/>
        <v>139.10227026215406</v>
      </c>
      <c r="H1917">
        <f t="shared" si="1876"/>
        <v>-1</v>
      </c>
      <c r="I1917" s="3">
        <f t="shared" si="1868"/>
        <v>-4.3122035360070634E-4</v>
      </c>
      <c r="J1917">
        <f t="shared" si="1869"/>
        <v>4.3821839080460754E-3</v>
      </c>
      <c r="K1917">
        <f t="shared" si="1885"/>
        <v>2.3560344286854434E-3</v>
      </c>
      <c r="L1917">
        <f t="shared" si="1886"/>
        <v>7.0257471471703E-4</v>
      </c>
      <c r="M1917">
        <f t="shared" si="1870"/>
        <v>1.6522988505748434E-3</v>
      </c>
      <c r="N1917">
        <f t="shared" si="1871"/>
        <v>-0.12576739709409812</v>
      </c>
      <c r="O1917">
        <f t="shared" si="1877"/>
        <v>-3.4843560487837412E-2</v>
      </c>
      <c r="P1917">
        <f t="shared" si="1878"/>
        <v>138.91</v>
      </c>
      <c r="Q1917">
        <f t="shared" si="1887"/>
        <v>139.08499999999998</v>
      </c>
      <c r="R1917">
        <f t="shared" si="1908"/>
        <v>138.44333333333336</v>
      </c>
      <c r="S1917">
        <f t="shared" si="1914"/>
        <v>135.61653846153845</v>
      </c>
      <c r="T1917">
        <f t="shared" si="1923"/>
        <v>127.90980000000002</v>
      </c>
      <c r="U1917">
        <f t="shared" si="1920"/>
        <v>120.39500000000005</v>
      </c>
      <c r="V1917">
        <f t="shared" si="1902"/>
        <v>112.4584</v>
      </c>
      <c r="W1917">
        <f t="shared" si="1882"/>
        <v>139.13508597358572</v>
      </c>
      <c r="X1917">
        <f t="shared" si="1894"/>
        <v>139.10227026215406</v>
      </c>
      <c r="Y1917">
        <f t="shared" si="1911"/>
        <v>138.29229452542589</v>
      </c>
      <c r="Z1917">
        <f t="shared" si="1917"/>
        <v>135.19609205535997</v>
      </c>
      <c r="AA1917">
        <f t="shared" si="1926"/>
        <v>130.14865721622476</v>
      </c>
      <c r="AB1917">
        <f t="shared" si="1864"/>
        <v>123.46662393905713</v>
      </c>
      <c r="AC1917">
        <f t="shared" si="1905"/>
        <v>117.48558500129195</v>
      </c>
      <c r="AD1917" s="2">
        <v>2373.4699999999998</v>
      </c>
      <c r="AE1917" s="2">
        <v>2371.56</v>
      </c>
      <c r="AF1917" s="2">
        <v>2374.42</v>
      </c>
      <c r="AG1917" s="2">
        <v>2368.52</v>
      </c>
      <c r="AH1917" s="6">
        <f t="shared" si="1895"/>
        <v>2367.9091272804717</v>
      </c>
      <c r="AI1917">
        <f t="shared" si="1896"/>
        <v>-1</v>
      </c>
      <c r="AJ1917" s="3">
        <f t="shared" si="1872"/>
        <v>-3.6668633566546864E-4</v>
      </c>
      <c r="AK1917">
        <f t="shared" si="1873"/>
        <v>2.4858119125163122E-3</v>
      </c>
      <c r="AL1917">
        <f t="shared" si="1888"/>
        <v>2.7496294703699522E-3</v>
      </c>
      <c r="AM1917">
        <f t="shared" si="1889"/>
        <v>2.3484316418488291E-3</v>
      </c>
      <c r="AN1917">
        <f t="shared" si="1874"/>
        <v>4.0025785032053192E-4</v>
      </c>
      <c r="AO1917">
        <f t="shared" si="1879"/>
        <v>2368.0050000000001</v>
      </c>
      <c r="AP1917">
        <f t="shared" si="1890"/>
        <v>2369.14</v>
      </c>
      <c r="AQ1917">
        <f t="shared" si="1909"/>
        <v>2371.8441666666668</v>
      </c>
      <c r="AR1917">
        <f t="shared" si="1915"/>
        <v>2342.62</v>
      </c>
      <c r="AS1917">
        <f t="shared" si="1924"/>
        <v>2308.7137999999995</v>
      </c>
      <c r="AT1917">
        <f t="shared" si="1921"/>
        <v>2247.6714999999999</v>
      </c>
      <c r="AU1917">
        <f t="shared" si="1903"/>
        <v>2194.0285999999996</v>
      </c>
      <c r="AV1917">
        <f t="shared" si="1883"/>
        <v>2367.9091272804717</v>
      </c>
      <c r="AW1917">
        <f t="shared" si="1897"/>
        <v>2370.9501726702156</v>
      </c>
      <c r="AX1917">
        <f t="shared" si="1912"/>
        <v>2367.0990027666899</v>
      </c>
      <c r="AY1917">
        <f t="shared" si="1918"/>
        <v>2348.0059422265886</v>
      </c>
      <c r="AZ1917">
        <f t="shared" si="1927"/>
        <v>2317.2229919811107</v>
      </c>
      <c r="BA1917">
        <f t="shared" si="1865"/>
        <v>2269.8200776815765</v>
      </c>
      <c r="BB1917">
        <f t="shared" si="1906"/>
        <v>2209.2087052921352</v>
      </c>
      <c r="BC1917" s="2">
        <v>20881.48</v>
      </c>
      <c r="BD1917" s="2">
        <v>20899.28</v>
      </c>
      <c r="BE1917" s="2">
        <v>20926.060000000001</v>
      </c>
      <c r="BF1917" s="2">
        <v>20845.71</v>
      </c>
      <c r="BG1917" s="2">
        <f t="shared" si="1898"/>
        <v>20914.665000000001</v>
      </c>
      <c r="BH1917">
        <f t="shared" si="1880"/>
        <v>-1</v>
      </c>
      <c r="BI1917" s="3">
        <f t="shared" si="1875"/>
        <v>-1.0285614778371313E-3</v>
      </c>
      <c r="BJ1917">
        <f t="shared" si="1891"/>
        <v>3.8479073322390074E-3</v>
      </c>
      <c r="BK1917">
        <f t="shared" si="1899"/>
        <v>5.4483301549417289E-4</v>
      </c>
      <c r="BL1917">
        <f t="shared" si="1900"/>
        <v>-1.5866857059389336E-3</v>
      </c>
      <c r="BM1917">
        <f t="shared" si="1892"/>
        <v>2.1349061464992782E-3</v>
      </c>
      <c r="BN1917">
        <f t="shared" si="1881"/>
        <v>20891.665000000001</v>
      </c>
      <c r="BO1917">
        <f t="shared" si="1893"/>
        <v>20914.665000000001</v>
      </c>
      <c r="BP1917">
        <f t="shared" si="1910"/>
        <v>20910.085833333334</v>
      </c>
      <c r="BQ1917">
        <f t="shared" si="1916"/>
        <v>20576.398846153847</v>
      </c>
      <c r="BR1917">
        <f t="shared" si="1925"/>
        <v>20253.156600000002</v>
      </c>
      <c r="BS1917">
        <f t="shared" si="1922"/>
        <v>19582.197899999996</v>
      </c>
      <c r="BT1917">
        <f t="shared" si="1904"/>
        <v>18888.913200000006</v>
      </c>
      <c r="BU1917">
        <f t="shared" si="1884"/>
        <v>20864.723435144351</v>
      </c>
      <c r="BV1917">
        <f t="shared" si="1901"/>
        <v>20910.020138289565</v>
      </c>
      <c r="BW1917">
        <f t="shared" si="1913"/>
        <v>20861.904919739969</v>
      </c>
      <c r="BX1917">
        <f t="shared" si="1919"/>
        <v>20651.762165289809</v>
      </c>
      <c r="BY1917">
        <f t="shared" si="1928"/>
        <v>20324.773336983984</v>
      </c>
      <c r="BZ1917">
        <f t="shared" si="1866"/>
        <v>19795.527010454836</v>
      </c>
      <c r="CA1917">
        <f t="shared" si="1907"/>
        <v>19128.579008400182</v>
      </c>
    </row>
    <row r="1918" spans="1:79" x14ac:dyDescent="0.45">
      <c r="A1918" s="1">
        <v>42808</v>
      </c>
      <c r="B1918">
        <v>138.99</v>
      </c>
      <c r="C1918">
        <v>139.30000000000001</v>
      </c>
      <c r="D1918">
        <v>139.65</v>
      </c>
      <c r="E1918">
        <v>138.84</v>
      </c>
      <c r="F1918">
        <v>15309065</v>
      </c>
      <c r="G1918" s="6">
        <f t="shared" si="1867"/>
        <v>139.05736215729243</v>
      </c>
      <c r="H1918">
        <f t="shared" si="1876"/>
        <v>1</v>
      </c>
      <c r="I1918" s="3">
        <f t="shared" si="1868"/>
        <v>1.5086206896550256E-3</v>
      </c>
      <c r="J1918">
        <f t="shared" si="1869"/>
        <v>5.8277573926181899E-3</v>
      </c>
      <c r="K1918">
        <f t="shared" si="1885"/>
        <v>4.2618228442822198E-3</v>
      </c>
      <c r="L1918">
        <f t="shared" si="1886"/>
        <v>-4.8441992748450319E-4</v>
      </c>
      <c r="M1918">
        <f t="shared" si="1870"/>
        <v>4.7485430606518204E-3</v>
      </c>
      <c r="N1918">
        <f t="shared" si="1871"/>
        <v>-0.1380000672803989</v>
      </c>
      <c r="O1918">
        <f t="shared" si="1877"/>
        <v>-4.2230105444636595E-2</v>
      </c>
      <c r="P1918">
        <f t="shared" si="1878"/>
        <v>139.16999999999999</v>
      </c>
      <c r="Q1918">
        <f t="shared" si="1887"/>
        <v>139.005</v>
      </c>
      <c r="R1918">
        <f t="shared" si="1908"/>
        <v>138.66583333333332</v>
      </c>
      <c r="S1918">
        <f t="shared" si="1914"/>
        <v>136.02692307692308</v>
      </c>
      <c r="T1918">
        <f t="shared" si="1923"/>
        <v>128.3586</v>
      </c>
      <c r="U1918">
        <f t="shared" si="1920"/>
        <v>120.61150000000006</v>
      </c>
      <c r="V1918">
        <f t="shared" si="1902"/>
        <v>112.65629999999999</v>
      </c>
      <c r="W1918">
        <f t="shared" si="1882"/>
        <v>138.91745701320716</v>
      </c>
      <c r="X1918">
        <f t="shared" si="1894"/>
        <v>139.05736215729243</v>
      </c>
      <c r="Y1918">
        <f t="shared" si="1911"/>
        <v>138.39963382920652</v>
      </c>
      <c r="Z1918">
        <f t="shared" si="1917"/>
        <v>135.47712227348146</v>
      </c>
      <c r="AA1918">
        <f t="shared" si="1926"/>
        <v>130.49537654107868</v>
      </c>
      <c r="AB1918">
        <f t="shared" si="1864"/>
        <v>123.77401752442233</v>
      </c>
      <c r="AC1918">
        <f t="shared" si="1905"/>
        <v>117.69955927988606</v>
      </c>
      <c r="AD1918" s="2">
        <v>2365.4499999999998</v>
      </c>
      <c r="AE1918" s="2">
        <v>2368.5500000000002</v>
      </c>
      <c r="AF1918" s="2">
        <v>2368.5500000000002</v>
      </c>
      <c r="AG1918" s="2">
        <v>2358.1799999999998</v>
      </c>
      <c r="AH1918" s="6">
        <f t="shared" si="1895"/>
        <v>2368.8704363597644</v>
      </c>
      <c r="AI1918">
        <f t="shared" si="1896"/>
        <v>1</v>
      </c>
      <c r="AJ1918" s="3">
        <f t="shared" si="1872"/>
        <v>3.3790189048102494E-3</v>
      </c>
      <c r="AK1918">
        <f t="shared" si="1873"/>
        <v>4.3839438584625957E-3</v>
      </c>
      <c r="AL1918">
        <f t="shared" si="1888"/>
        <v>-1.3526968585781231E-4</v>
      </c>
      <c r="AM1918">
        <f t="shared" si="1889"/>
        <v>-1.4439102735482577E-3</v>
      </c>
      <c r="AN1918">
        <f t="shared" si="1874"/>
        <v>1.3105328795790924E-3</v>
      </c>
      <c r="AO1918">
        <f t="shared" si="1879"/>
        <v>2372.04</v>
      </c>
      <c r="AP1918">
        <f t="shared" si="1890"/>
        <v>2369.3449999999998</v>
      </c>
      <c r="AQ1918">
        <f t="shared" si="1909"/>
        <v>2372.1825000000003</v>
      </c>
      <c r="AR1918">
        <f t="shared" si="1915"/>
        <v>2346.268846153846</v>
      </c>
      <c r="AS1918">
        <f t="shared" si="1924"/>
        <v>2310.7403999999997</v>
      </c>
      <c r="AT1918">
        <f t="shared" si="1921"/>
        <v>2250.0575999999996</v>
      </c>
      <c r="AU1918">
        <f t="shared" si="1903"/>
        <v>2195.4917499999997</v>
      </c>
      <c r="AV1918">
        <f t="shared" si="1883"/>
        <v>2368.8704363597644</v>
      </c>
      <c r="AW1918">
        <f t="shared" si="1897"/>
        <v>2369.9901036021292</v>
      </c>
      <c r="AX1918">
        <f t="shared" si="1912"/>
        <v>2367.3222331102761</v>
      </c>
      <c r="AY1918">
        <f t="shared" si="1918"/>
        <v>2349.5277242838783</v>
      </c>
      <c r="AZ1918">
        <f t="shared" si="1927"/>
        <v>2319.2358158249885</v>
      </c>
      <c r="BA1918">
        <f t="shared" si="1865"/>
        <v>2271.7751256482779</v>
      </c>
      <c r="BB1918">
        <f t="shared" si="1906"/>
        <v>2210.7941908116163</v>
      </c>
      <c r="BC1918" s="2">
        <v>20837.37</v>
      </c>
      <c r="BD1918" s="2">
        <v>20848.599999999999</v>
      </c>
      <c r="BE1918" s="2">
        <v>20874</v>
      </c>
      <c r="BF1918" s="2">
        <v>20786.310000000001</v>
      </c>
      <c r="BG1918" s="2">
        <f t="shared" si="1898"/>
        <v>20905.762499999997</v>
      </c>
      <c r="BH1918">
        <f t="shared" si="1880"/>
        <v>-1</v>
      </c>
      <c r="BI1918" s="3">
        <f t="shared" si="1875"/>
        <v>-2.112398163348603E-3</v>
      </c>
      <c r="BJ1918">
        <f t="shared" si="1891"/>
        <v>4.2083045989008546E-3</v>
      </c>
      <c r="BK1918">
        <f t="shared" si="1899"/>
        <v>-1.5193179392522561E-3</v>
      </c>
      <c r="BL1918">
        <f t="shared" si="1900"/>
        <v>-3.2714664198446775E-3</v>
      </c>
      <c r="BM1918">
        <f t="shared" si="1892"/>
        <v>1.7578993894143561E-3</v>
      </c>
      <c r="BN1918">
        <f t="shared" si="1881"/>
        <v>20909.144999999997</v>
      </c>
      <c r="BO1918">
        <f t="shared" si="1893"/>
        <v>20905.762499999997</v>
      </c>
      <c r="BP1918">
        <f t="shared" si="1910"/>
        <v>20916.924999999999</v>
      </c>
      <c r="BQ1918">
        <f t="shared" si="1916"/>
        <v>20616.435000000001</v>
      </c>
      <c r="BR1918">
        <f t="shared" si="1925"/>
        <v>20271.856</v>
      </c>
      <c r="BS1918">
        <f t="shared" si="1922"/>
        <v>19609.832199999997</v>
      </c>
      <c r="BT1918">
        <f t="shared" si="1904"/>
        <v>18904.734150000008</v>
      </c>
      <c r="BU1918">
        <f t="shared" si="1884"/>
        <v>20840.53828242782</v>
      </c>
      <c r="BV1918">
        <f t="shared" si="1901"/>
        <v>20885.452082973738</v>
      </c>
      <c r="BW1918">
        <f t="shared" si="1913"/>
        <v>20859.858009010743</v>
      </c>
      <c r="BX1918">
        <f t="shared" si="1919"/>
        <v>20666.342745638711</v>
      </c>
      <c r="BY1918">
        <f t="shared" si="1928"/>
        <v>20345.315559063045</v>
      </c>
      <c r="BZ1918">
        <f t="shared" si="1866"/>
        <v>19816.379940940878</v>
      </c>
      <c r="CA1918">
        <f t="shared" si="1907"/>
        <v>19145.69364513252</v>
      </c>
    </row>
    <row r="1919" spans="1:79" x14ac:dyDescent="0.45">
      <c r="A1919" s="1">
        <v>42809</v>
      </c>
      <c r="B1919">
        <v>140.46</v>
      </c>
      <c r="C1919">
        <v>139.41</v>
      </c>
      <c r="D1919">
        <v>140.75</v>
      </c>
      <c r="E1919">
        <v>139.03</v>
      </c>
      <c r="F1919">
        <v>25691774</v>
      </c>
      <c r="G1919" s="6">
        <f t="shared" si="1867"/>
        <v>139.61841729437546</v>
      </c>
      <c r="H1919">
        <f t="shared" si="1876"/>
        <v>-1</v>
      </c>
      <c r="I1919" s="3">
        <f t="shared" si="1868"/>
        <v>-1.057630045327001E-2</v>
      </c>
      <c r="J1919">
        <f t="shared" si="1869"/>
        <v>1.2245479139968665E-2</v>
      </c>
      <c r="K1919">
        <f t="shared" si="1885"/>
        <v>8.104824045087668E-3</v>
      </c>
      <c r="L1919">
        <f t="shared" si="1886"/>
        <v>6.0277341767177401E-3</v>
      </c>
      <c r="M1919">
        <f t="shared" si="1870"/>
        <v>2.0646447387155918E-3</v>
      </c>
      <c r="N1919">
        <f t="shared" si="1871"/>
        <v>0.40412581085292126</v>
      </c>
      <c r="O1919">
        <f t="shared" si="1877"/>
        <v>3.0301155756728742E-2</v>
      </c>
      <c r="P1919">
        <f t="shared" si="1878"/>
        <v>139.095</v>
      </c>
      <c r="Q1919">
        <f t="shared" si="1887"/>
        <v>139.0025</v>
      </c>
      <c r="R1919">
        <f t="shared" si="1908"/>
        <v>138.86000000000001</v>
      </c>
      <c r="S1919">
        <f t="shared" si="1914"/>
        <v>136.40807692307692</v>
      </c>
      <c r="T1919">
        <f t="shared" si="1923"/>
        <v>128.8038</v>
      </c>
      <c r="U1919">
        <f t="shared" si="1920"/>
        <v>120.82670000000006</v>
      </c>
      <c r="V1919">
        <f t="shared" si="1902"/>
        <v>112.8492</v>
      </c>
      <c r="W1919">
        <f t="shared" si="1882"/>
        <v>141.23127149339643</v>
      </c>
      <c r="X1919">
        <f t="shared" si="1894"/>
        <v>139.61841729437546</v>
      </c>
      <c r="Y1919">
        <f t="shared" si="1911"/>
        <v>138.71661324009781</v>
      </c>
      <c r="Z1919">
        <f t="shared" si="1917"/>
        <v>135.84622432729765</v>
      </c>
      <c r="AA1919">
        <f t="shared" si="1926"/>
        <v>130.88614608848735</v>
      </c>
      <c r="AB1919">
        <f t="shared" si="1864"/>
        <v>124.10443301898823</v>
      </c>
      <c r="AC1919">
        <f t="shared" si="1905"/>
        <v>117.92603132685237</v>
      </c>
      <c r="AD1919" s="2">
        <v>2385.2600000000002</v>
      </c>
      <c r="AE1919" s="2">
        <v>2370.34</v>
      </c>
      <c r="AF1919" s="2">
        <v>2390.0100000000002</v>
      </c>
      <c r="AG1919" s="2">
        <v>2368.94</v>
      </c>
      <c r="AH1919" s="6">
        <f t="shared" si="1895"/>
        <v>2371.074781820118</v>
      </c>
      <c r="AI1919">
        <f t="shared" si="1896"/>
        <v>-1</v>
      </c>
      <c r="AJ1919" s="3">
        <f t="shared" si="1872"/>
        <v>-8.3747278530513867E-3</v>
      </c>
      <c r="AK1919">
        <f t="shared" si="1873"/>
        <v>8.8334185791067478E-3</v>
      </c>
      <c r="AL1919">
        <f t="shared" si="1888"/>
        <v>7.9859219646150909E-3</v>
      </c>
      <c r="AM1919">
        <f t="shared" si="1889"/>
        <v>5.9826110456934452E-3</v>
      </c>
      <c r="AN1919">
        <f t="shared" si="1874"/>
        <v>1.9913971642504381E-3</v>
      </c>
      <c r="AO1919">
        <f t="shared" si="1879"/>
        <v>2370.0550000000003</v>
      </c>
      <c r="AP1919">
        <f t="shared" si="1890"/>
        <v>2369.0299999999997</v>
      </c>
      <c r="AQ1919">
        <f t="shared" si="1909"/>
        <v>2373.250833333333</v>
      </c>
      <c r="AR1919">
        <f t="shared" si="1915"/>
        <v>2349.3461538461534</v>
      </c>
      <c r="AS1919">
        <f t="shared" si="1924"/>
        <v>2313.1214</v>
      </c>
      <c r="AT1919">
        <f t="shared" si="1921"/>
        <v>2252.3599999999997</v>
      </c>
      <c r="AU1919">
        <f t="shared" si="1903"/>
        <v>2196.8772999999997</v>
      </c>
      <c r="AV1919">
        <f t="shared" si="1883"/>
        <v>2371.074781820118</v>
      </c>
      <c r="AW1919">
        <f t="shared" si="1897"/>
        <v>2370.1300621612777</v>
      </c>
      <c r="AX1919">
        <f t="shared" si="1912"/>
        <v>2367.7865049394645</v>
      </c>
      <c r="AY1919">
        <f t="shared" si="1918"/>
        <v>2351.0693743369243</v>
      </c>
      <c r="AZ1919">
        <f t="shared" si="1927"/>
        <v>2321.2399014789107</v>
      </c>
      <c r="BA1919">
        <f t="shared" si="1865"/>
        <v>2273.7269053384111</v>
      </c>
      <c r="BB1919">
        <f t="shared" si="1906"/>
        <v>2212.3817113010527</v>
      </c>
      <c r="BC1919" s="2">
        <v>20950.099999999999</v>
      </c>
      <c r="BD1919" s="2">
        <v>20874.78</v>
      </c>
      <c r="BE1919" s="2">
        <v>20977.47</v>
      </c>
      <c r="BF1919" s="2">
        <v>20859.599999999999</v>
      </c>
      <c r="BG1919" s="2">
        <f t="shared" si="1898"/>
        <v>20882.802499999998</v>
      </c>
      <c r="BH1919">
        <f t="shared" si="1880"/>
        <v>1</v>
      </c>
      <c r="BI1919" s="3">
        <f t="shared" si="1875"/>
        <v>5.4099917599965625E-3</v>
      </c>
      <c r="BJ1919">
        <f t="shared" si="1891"/>
        <v>5.6262261277990376E-3</v>
      </c>
      <c r="BK1919">
        <f t="shared" si="1899"/>
        <v>4.5332756463124721E-3</v>
      </c>
      <c r="BL1919">
        <f t="shared" si="1900"/>
        <v>3.2226278058225463E-3</v>
      </c>
      <c r="BM1919">
        <f t="shared" si="1892"/>
        <v>1.3064376781019003E-3</v>
      </c>
      <c r="BN1919">
        <f t="shared" si="1881"/>
        <v>20873.939999999999</v>
      </c>
      <c r="BO1919">
        <f t="shared" si="1893"/>
        <v>20882.802499999998</v>
      </c>
      <c r="BP1919">
        <f t="shared" si="1910"/>
        <v>20924.982500000002</v>
      </c>
      <c r="BQ1919">
        <f t="shared" si="1916"/>
        <v>20650.449999999997</v>
      </c>
      <c r="BR1919">
        <f t="shared" si="1925"/>
        <v>20292.1188</v>
      </c>
      <c r="BS1919">
        <f t="shared" si="1922"/>
        <v>19636.867599999998</v>
      </c>
      <c r="BT1919">
        <f t="shared" si="1904"/>
        <v>18919.679550000008</v>
      </c>
      <c r="BU1919">
        <f t="shared" si="1884"/>
        <v>20891.900858786088</v>
      </c>
      <c r="BV1919">
        <f t="shared" si="1901"/>
        <v>20881.183249784241</v>
      </c>
      <c r="BW1919">
        <f t="shared" si="1913"/>
        <v>20862.153699932165</v>
      </c>
      <c r="BX1919">
        <f t="shared" si="1919"/>
        <v>20681.782542258064</v>
      </c>
      <c r="BY1919">
        <f t="shared" si="1928"/>
        <v>20366.078870472338</v>
      </c>
      <c r="BZ1919">
        <f t="shared" si="1866"/>
        <v>19837.33835795195</v>
      </c>
      <c r="CA1919">
        <f t="shared" si="1907"/>
        <v>19162.898484484434</v>
      </c>
    </row>
    <row r="1920" spans="1:79" x14ac:dyDescent="0.45">
      <c r="A1920" s="1">
        <v>42810</v>
      </c>
      <c r="B1920">
        <v>140.69</v>
      </c>
      <c r="C1920">
        <v>140.72</v>
      </c>
      <c r="D1920">
        <v>141.02000000000001</v>
      </c>
      <c r="E1920">
        <v>140.26</v>
      </c>
      <c r="F1920">
        <v>19231998</v>
      </c>
      <c r="G1920" s="6">
        <f t="shared" si="1867"/>
        <v>140.04705037662526</v>
      </c>
      <c r="H1920">
        <f t="shared" si="1876"/>
        <v>-1</v>
      </c>
      <c r="I1920" s="3">
        <f t="shared" si="1868"/>
        <v>-1.6374768617399241E-3</v>
      </c>
      <c r="J1920">
        <f t="shared" si="1869"/>
        <v>5.4019475442463527E-3</v>
      </c>
      <c r="K1920">
        <f t="shared" si="1885"/>
        <v>6.9473053574367668E-3</v>
      </c>
      <c r="L1920">
        <f t="shared" si="1886"/>
        <v>4.5909544088623324E-3</v>
      </c>
      <c r="M1920">
        <f t="shared" si="1870"/>
        <v>2.3455824863175246E-3</v>
      </c>
      <c r="N1920">
        <f t="shared" si="1871"/>
        <v>-0.33588689017126561</v>
      </c>
      <c r="O1920">
        <f t="shared" si="1877"/>
        <v>-1.6082638835626929E-2</v>
      </c>
      <c r="P1920">
        <f t="shared" si="1878"/>
        <v>139.72500000000002</v>
      </c>
      <c r="Q1920">
        <f t="shared" si="1887"/>
        <v>139.44749999999999</v>
      </c>
      <c r="R1920">
        <f t="shared" si="1908"/>
        <v>139.15416666666667</v>
      </c>
      <c r="S1920">
        <f t="shared" si="1914"/>
        <v>136.79923076923075</v>
      </c>
      <c r="T1920">
        <f t="shared" si="1923"/>
        <v>129.29660000000001</v>
      </c>
      <c r="U1920">
        <f t="shared" si="1920"/>
        <v>121.06010000000006</v>
      </c>
      <c r="V1920">
        <f t="shared" si="1902"/>
        <v>113.04974999999999</v>
      </c>
      <c r="W1920">
        <f t="shared" si="1882"/>
        <v>140.41936425330178</v>
      </c>
      <c r="X1920">
        <f t="shared" si="1894"/>
        <v>140.04705037662526</v>
      </c>
      <c r="Y1920">
        <f t="shared" si="1911"/>
        <v>139.02021120315968</v>
      </c>
      <c r="Z1920">
        <f t="shared" si="1917"/>
        <v>136.20502252527561</v>
      </c>
      <c r="AA1920">
        <f t="shared" si="1926"/>
        <v>131.27061094776235</v>
      </c>
      <c r="AB1920">
        <f t="shared" si="1864"/>
        <v>124.43286008791915</v>
      </c>
      <c r="AC1920">
        <f t="shared" si="1905"/>
        <v>118.15253847782895</v>
      </c>
      <c r="AD1920" s="2">
        <v>2381.38</v>
      </c>
      <c r="AE1920" s="2">
        <v>2387.71</v>
      </c>
      <c r="AF1920" s="2">
        <v>2388.1</v>
      </c>
      <c r="AG1920" s="2">
        <v>2377.1799999999998</v>
      </c>
      <c r="AH1920" s="6">
        <f t="shared" si="1895"/>
        <v>2396.0276090899411</v>
      </c>
      <c r="AI1920">
        <f t="shared" si="1896"/>
        <v>1</v>
      </c>
      <c r="AJ1920" s="3">
        <f t="shared" si="1872"/>
        <v>1.6266570520614562E-3</v>
      </c>
      <c r="AK1920">
        <f t="shared" si="1873"/>
        <v>4.5855764304731173E-3</v>
      </c>
      <c r="AL1920">
        <f t="shared" si="1888"/>
        <v>-3.3086468035116701E-3</v>
      </c>
      <c r="AM1920">
        <f t="shared" si="1889"/>
        <v>-6.1132889430704001E-3</v>
      </c>
      <c r="AN1920">
        <f t="shared" si="1874"/>
        <v>2.8218931879833539E-3</v>
      </c>
      <c r="AO1920">
        <f t="shared" si="1879"/>
        <v>2369.4450000000002</v>
      </c>
      <c r="AP1920">
        <f t="shared" si="1890"/>
        <v>2370.7425000000003</v>
      </c>
      <c r="AQ1920">
        <f t="shared" si="1909"/>
        <v>2373.6766666666667</v>
      </c>
      <c r="AR1920">
        <f t="shared" si="1915"/>
        <v>2352.2715384615376</v>
      </c>
      <c r="AS1920">
        <f t="shared" si="1924"/>
        <v>2315.4959999999996</v>
      </c>
      <c r="AT1920">
        <f t="shared" si="1921"/>
        <v>2254.6552999999999</v>
      </c>
      <c r="AU1920">
        <f t="shared" si="1903"/>
        <v>2198.2786999999998</v>
      </c>
      <c r="AV1920">
        <f t="shared" si="1883"/>
        <v>2396.0276090899411</v>
      </c>
      <c r="AW1920">
        <f t="shared" si="1897"/>
        <v>2377.1620372967668</v>
      </c>
      <c r="AX1920">
        <f t="shared" si="1912"/>
        <v>2370.8516580257005</v>
      </c>
      <c r="AY1920">
        <f t="shared" si="1918"/>
        <v>2353.7834947564115</v>
      </c>
      <c r="AZ1920">
        <f t="shared" si="1927"/>
        <v>2323.8465720091494</v>
      </c>
      <c r="BA1920">
        <f t="shared" si="1865"/>
        <v>2275.9839963218087</v>
      </c>
      <c r="BB1920">
        <f t="shared" si="1906"/>
        <v>2214.1262713876094</v>
      </c>
      <c r="BC1920" s="2">
        <v>20934.55</v>
      </c>
      <c r="BD1920" s="2">
        <v>20969.27</v>
      </c>
      <c r="BE1920" s="2">
        <v>21000.11</v>
      </c>
      <c r="BF1920" s="2">
        <v>20893.5</v>
      </c>
      <c r="BG1920" s="2">
        <f t="shared" si="1898"/>
        <v>20885.417499999996</v>
      </c>
      <c r="BH1920">
        <f t="shared" si="1880"/>
        <v>-1</v>
      </c>
      <c r="BI1920" s="3">
        <f t="shared" si="1875"/>
        <v>-7.4223989384295409E-4</v>
      </c>
      <c r="BJ1920">
        <f t="shared" si="1891"/>
        <v>5.0925384113821694E-3</v>
      </c>
      <c r="BK1920">
        <f t="shared" si="1899"/>
        <v>5.491511002832703E-3</v>
      </c>
      <c r="BL1920">
        <f t="shared" si="1900"/>
        <v>2.3524787091281922E-3</v>
      </c>
      <c r="BM1920">
        <f t="shared" si="1892"/>
        <v>3.1316651181898495E-3</v>
      </c>
      <c r="BN1920">
        <f t="shared" si="1881"/>
        <v>20861.689999999999</v>
      </c>
      <c r="BO1920">
        <f t="shared" si="1893"/>
        <v>20885.417499999996</v>
      </c>
      <c r="BP1920">
        <f t="shared" si="1910"/>
        <v>20930.488333333335</v>
      </c>
      <c r="BQ1920">
        <f t="shared" si="1916"/>
        <v>20683.110384615386</v>
      </c>
      <c r="BR1920">
        <f t="shared" si="1925"/>
        <v>20312.951000000001</v>
      </c>
      <c r="BS1920">
        <f t="shared" si="1922"/>
        <v>19663.833299999998</v>
      </c>
      <c r="BT1920">
        <f t="shared" si="1904"/>
        <v>18934.919200000008</v>
      </c>
      <c r="BU1920">
        <f t="shared" si="1884"/>
        <v>21007.954570606955</v>
      </c>
      <c r="BV1920">
        <f t="shared" si="1901"/>
        <v>20916.417949870545</v>
      </c>
      <c r="BW1920">
        <f t="shared" si="1913"/>
        <v>20878.633130711831</v>
      </c>
      <c r="BX1920">
        <f t="shared" si="1919"/>
        <v>20703.077909498206</v>
      </c>
      <c r="BY1920">
        <f t="shared" si="1928"/>
        <v>20389.733424571463</v>
      </c>
      <c r="BZ1920">
        <f t="shared" si="1866"/>
        <v>19859.752845913299</v>
      </c>
      <c r="CA1920">
        <f t="shared" si="1907"/>
        <v>19180.872330409962</v>
      </c>
    </row>
    <row r="1921" spans="1:79" x14ac:dyDescent="0.45">
      <c r="A1921" s="1">
        <v>42811</v>
      </c>
      <c r="B1921">
        <v>139.99</v>
      </c>
      <c r="C1921">
        <v>141</v>
      </c>
      <c r="D1921">
        <v>141</v>
      </c>
      <c r="E1921">
        <v>139.88999999999999</v>
      </c>
      <c r="F1921">
        <v>43884952</v>
      </c>
      <c r="G1921" s="6">
        <f t="shared" si="1867"/>
        <v>140.02423022597517</v>
      </c>
      <c r="H1921">
        <f t="shared" si="1876"/>
        <v>1</v>
      </c>
      <c r="I1921" s="3">
        <f t="shared" si="1868"/>
        <v>4.9754780012793275E-3</v>
      </c>
      <c r="J1921">
        <f t="shared" si="1869"/>
        <v>7.9291377955569217E-3</v>
      </c>
      <c r="K1921">
        <f t="shared" si="1885"/>
        <v>6.9685780271750144E-3</v>
      </c>
      <c r="L1921">
        <f t="shared" si="1886"/>
        <v>-2.4445930479262802E-4</v>
      </c>
      <c r="M1921">
        <f t="shared" si="1870"/>
        <v>7.2148010572183072E-3</v>
      </c>
      <c r="N1921">
        <f t="shared" si="1871"/>
        <v>0.56176326682549405</v>
      </c>
      <c r="O1921">
        <f t="shared" si="1877"/>
        <v>1.4114731709611812E-2</v>
      </c>
      <c r="P1921">
        <f t="shared" si="1878"/>
        <v>140.57499999999999</v>
      </c>
      <c r="Q1921">
        <f t="shared" si="1887"/>
        <v>139.83499999999998</v>
      </c>
      <c r="R1921">
        <f t="shared" si="1908"/>
        <v>139.46250000000001</v>
      </c>
      <c r="S1921">
        <f t="shared" si="1914"/>
        <v>137.15153846153845</v>
      </c>
      <c r="T1921">
        <f t="shared" si="1923"/>
        <v>129.78739999999999</v>
      </c>
      <c r="U1921">
        <f t="shared" si="1920"/>
        <v>121.29640000000006</v>
      </c>
      <c r="V1921">
        <f t="shared" si="1902"/>
        <v>113.25389999999999</v>
      </c>
      <c r="W1921">
        <f t="shared" si="1882"/>
        <v>139.77531787334914</v>
      </c>
      <c r="X1921">
        <f t="shared" si="1894"/>
        <v>140.02423022597517</v>
      </c>
      <c r="Y1921">
        <f t="shared" si="1911"/>
        <v>139.16940947959665</v>
      </c>
      <c r="Z1921">
        <f t="shared" si="1917"/>
        <v>136.48539122710704</v>
      </c>
      <c r="AA1921">
        <f t="shared" si="1926"/>
        <v>131.61254777334031</v>
      </c>
      <c r="AB1921">
        <f t="shared" si="1864"/>
        <v>124.740922264396</v>
      </c>
      <c r="AC1921">
        <f t="shared" si="1905"/>
        <v>118.36982665217892</v>
      </c>
      <c r="AD1921" s="2">
        <v>2378.25</v>
      </c>
      <c r="AE1921" s="2">
        <v>2383.71</v>
      </c>
      <c r="AF1921" s="2">
        <v>2385.71</v>
      </c>
      <c r="AG1921" s="2">
        <v>2377.64</v>
      </c>
      <c r="AH1921" s="6">
        <f t="shared" si="1895"/>
        <v>2377.5511954550293</v>
      </c>
      <c r="AI1921">
        <f t="shared" si="1896"/>
        <v>1</v>
      </c>
      <c r="AJ1921" s="3">
        <f t="shared" si="1872"/>
        <v>1.3143639402363792E-3</v>
      </c>
      <c r="AK1921">
        <f t="shared" si="1873"/>
        <v>3.3932513402712768E-3</v>
      </c>
      <c r="AL1921">
        <f t="shared" si="1888"/>
        <v>3.4315999422293224E-3</v>
      </c>
      <c r="AM1921">
        <f t="shared" si="1889"/>
        <v>2.939177698072481E-4</v>
      </c>
      <c r="AN1921">
        <f t="shared" si="1874"/>
        <v>3.1367602228529533E-3</v>
      </c>
      <c r="AO1921">
        <f t="shared" si="1879"/>
        <v>2379.0250000000001</v>
      </c>
      <c r="AP1921">
        <f t="shared" si="1890"/>
        <v>2374.54</v>
      </c>
      <c r="AQ1921">
        <f t="shared" si="1909"/>
        <v>2375.4791666666665</v>
      </c>
      <c r="AR1921">
        <f t="shared" si="1915"/>
        <v>2355.8038461538458</v>
      </c>
      <c r="AS1921">
        <f t="shared" si="1924"/>
        <v>2318.2188000000001</v>
      </c>
      <c r="AT1921">
        <f t="shared" si="1921"/>
        <v>2257.1072999999997</v>
      </c>
      <c r="AU1921">
        <f t="shared" si="1903"/>
        <v>2199.7166000000002</v>
      </c>
      <c r="AV1921">
        <f t="shared" si="1883"/>
        <v>2377.5511954550293</v>
      </c>
      <c r="AW1921">
        <f t="shared" si="1897"/>
        <v>2379.7812223780602</v>
      </c>
      <c r="AX1921">
        <f t="shared" si="1912"/>
        <v>2372.8298644832853</v>
      </c>
      <c r="AY1921">
        <f t="shared" si="1918"/>
        <v>2356.0002729226035</v>
      </c>
      <c r="AZ1921">
        <f t="shared" si="1927"/>
        <v>2326.1941574205553</v>
      </c>
      <c r="BA1921">
        <f t="shared" si="1865"/>
        <v>2278.1171845134559</v>
      </c>
      <c r="BB1921">
        <f t="shared" si="1906"/>
        <v>2215.8136716723097</v>
      </c>
      <c r="BC1921" s="2">
        <v>20914.62</v>
      </c>
      <c r="BD1921" s="2">
        <v>20965.37</v>
      </c>
      <c r="BE1921" s="2">
        <v>20980.51</v>
      </c>
      <c r="BF1921" s="2">
        <v>20911.07</v>
      </c>
      <c r="BG1921" s="2">
        <f t="shared" si="1898"/>
        <v>20897.982499999998</v>
      </c>
      <c r="BH1921">
        <f t="shared" si="1880"/>
        <v>-1</v>
      </c>
      <c r="BI1921" s="3">
        <f t="shared" si="1875"/>
        <v>-9.5201473162787314E-4</v>
      </c>
      <c r="BJ1921">
        <f t="shared" si="1891"/>
        <v>3.3201655110156767E-3</v>
      </c>
      <c r="BK1921">
        <f t="shared" si="1899"/>
        <v>3.9490654181569993E-3</v>
      </c>
      <c r="BL1921">
        <f t="shared" si="1900"/>
        <v>7.9612948283408361E-4</v>
      </c>
      <c r="BM1921">
        <f t="shared" si="1892"/>
        <v>3.1504277868782422E-3</v>
      </c>
      <c r="BN1921">
        <f t="shared" si="1881"/>
        <v>20922.025000000001</v>
      </c>
      <c r="BO1921">
        <f t="shared" si="1893"/>
        <v>20897.982499999998</v>
      </c>
      <c r="BP1921">
        <f t="shared" si="1910"/>
        <v>20941.770833333332</v>
      </c>
      <c r="BQ1921">
        <f t="shared" si="1916"/>
        <v>20716.25076923077</v>
      </c>
      <c r="BR1921">
        <f t="shared" si="1925"/>
        <v>20334.879200000003</v>
      </c>
      <c r="BS1921">
        <f t="shared" si="1922"/>
        <v>19691.907299999999</v>
      </c>
      <c r="BT1921">
        <f t="shared" si="1904"/>
        <v>18950.308050000007</v>
      </c>
      <c r="BU1921">
        <f t="shared" si="1884"/>
        <v>20944.077714696519</v>
      </c>
      <c r="BV1921">
        <f t="shared" si="1901"/>
        <v>20935.998769922327</v>
      </c>
      <c r="BW1921">
        <f t="shared" si="1913"/>
        <v>20891.977264448473</v>
      </c>
      <c r="BX1921">
        <f t="shared" si="1919"/>
        <v>20722.506953239081</v>
      </c>
      <c r="BY1921">
        <f t="shared" si="1928"/>
        <v>20412.307407921602</v>
      </c>
      <c r="BZ1921">
        <f t="shared" si="1866"/>
        <v>19881.646254905114</v>
      </c>
      <c r="CA1921">
        <f t="shared" si="1907"/>
        <v>19198.628526127275</v>
      </c>
    </row>
    <row r="1922" spans="1:79" x14ac:dyDescent="0.45">
      <c r="A1922" s="1">
        <v>42814</v>
      </c>
      <c r="B1922">
        <v>141.46</v>
      </c>
      <c r="C1922">
        <v>140.4</v>
      </c>
      <c r="D1922">
        <v>141.5</v>
      </c>
      <c r="E1922">
        <v>140.22999999999999</v>
      </c>
      <c r="F1922">
        <v>21542038</v>
      </c>
      <c r="G1922" s="6">
        <f t="shared" si="1867"/>
        <v>140.5985381355851</v>
      </c>
      <c r="H1922">
        <f t="shared" si="1876"/>
        <v>-1</v>
      </c>
      <c r="I1922" s="3">
        <f t="shared" si="1868"/>
        <v>-1.0500750053575246E-2</v>
      </c>
      <c r="J1922">
        <f t="shared" si="1869"/>
        <v>8.9778029124841664E-3</v>
      </c>
      <c r="K1922">
        <f t="shared" si="1885"/>
        <v>6.4116019723162443E-3</v>
      </c>
      <c r="L1922">
        <f t="shared" si="1886"/>
        <v>6.127103992960169E-3</v>
      </c>
      <c r="M1922">
        <f t="shared" si="1870"/>
        <v>2.8276544606243491E-4</v>
      </c>
      <c r="N1922">
        <f t="shared" si="1871"/>
        <v>-1.0371773552715857</v>
      </c>
      <c r="O1922">
        <f t="shared" si="1877"/>
        <v>-8.6559958784805137E-3</v>
      </c>
      <c r="P1922">
        <f t="shared" si="1878"/>
        <v>140.34</v>
      </c>
      <c r="Q1922">
        <f t="shared" si="1887"/>
        <v>140.03250000000003</v>
      </c>
      <c r="R1922">
        <f t="shared" si="1908"/>
        <v>139.47916666666666</v>
      </c>
      <c r="S1922">
        <f t="shared" si="1914"/>
        <v>137.45730769230769</v>
      </c>
      <c r="T1922">
        <f t="shared" si="1923"/>
        <v>130.26679999999996</v>
      </c>
      <c r="U1922">
        <f t="shared" si="1920"/>
        <v>121.53030000000007</v>
      </c>
      <c r="V1922">
        <f t="shared" si="1902"/>
        <v>113.46155</v>
      </c>
      <c r="W1922">
        <f t="shared" si="1882"/>
        <v>142.30234106332546</v>
      </c>
      <c r="X1922">
        <f t="shared" si="1894"/>
        <v>140.5985381355851</v>
      </c>
      <c r="Y1922">
        <f t="shared" si="1911"/>
        <v>139.52180802119716</v>
      </c>
      <c r="Z1922">
        <f t="shared" si="1917"/>
        <v>136.85388076583985</v>
      </c>
      <c r="AA1922">
        <f t="shared" si="1926"/>
        <v>131.99872237046421</v>
      </c>
      <c r="AB1922">
        <f t="shared" si="1864"/>
        <v>125.07199311064559</v>
      </c>
      <c r="AC1922">
        <f t="shared" si="1905"/>
        <v>118.59957962081396</v>
      </c>
      <c r="AD1922" s="2">
        <v>2373.4699999999998</v>
      </c>
      <c r="AE1922" s="2">
        <v>2378.2399999999998</v>
      </c>
      <c r="AF1922" s="2">
        <v>2379.5500000000002</v>
      </c>
      <c r="AG1922" s="2">
        <v>2369.66</v>
      </c>
      <c r="AH1922" s="6">
        <f t="shared" si="1895"/>
        <v>2378.584402272485</v>
      </c>
      <c r="AI1922">
        <f t="shared" si="1896"/>
        <v>1</v>
      </c>
      <c r="AJ1922" s="3">
        <f t="shared" si="1872"/>
        <v>2.0098812151793126E-3</v>
      </c>
      <c r="AK1922">
        <f t="shared" si="1873"/>
        <v>4.1668948838621631E-3</v>
      </c>
      <c r="AL1922">
        <f t="shared" si="1888"/>
        <v>4.0595478831553496E-4</v>
      </c>
      <c r="AM1922">
        <f t="shared" si="1889"/>
        <v>-2.1501874255960619E-3</v>
      </c>
      <c r="AN1922">
        <f t="shared" si="1874"/>
        <v>2.5616502420508294E-3</v>
      </c>
      <c r="AO1922">
        <f t="shared" si="1879"/>
        <v>2385.71</v>
      </c>
      <c r="AP1922">
        <f t="shared" si="1890"/>
        <v>2377.5775000000003</v>
      </c>
      <c r="AQ1922">
        <f t="shared" si="1909"/>
        <v>2375.7774999999997</v>
      </c>
      <c r="AR1922">
        <f t="shared" si="1915"/>
        <v>2359.4253846153838</v>
      </c>
      <c r="AS1922">
        <f t="shared" si="1924"/>
        <v>2320.6610000000005</v>
      </c>
      <c r="AT1922">
        <f t="shared" si="1921"/>
        <v>2259.5500999999999</v>
      </c>
      <c r="AU1922">
        <f t="shared" si="1903"/>
        <v>2201.16545</v>
      </c>
      <c r="AV1922">
        <f t="shared" si="1883"/>
        <v>2378.584402272485</v>
      </c>
      <c r="AW1922">
        <f t="shared" si="1897"/>
        <v>2379.1647334268359</v>
      </c>
      <c r="AX1922">
        <f t="shared" si="1912"/>
        <v>2373.6621930243182</v>
      </c>
      <c r="AY1922">
        <f t="shared" si="1918"/>
        <v>2357.6476601135219</v>
      </c>
      <c r="AZ1922">
        <f t="shared" si="1927"/>
        <v>2328.2351708550432</v>
      </c>
      <c r="BA1922">
        <f t="shared" si="1865"/>
        <v>2280.0998145230906</v>
      </c>
      <c r="BB1922">
        <f t="shared" si="1906"/>
        <v>2217.4298540437294</v>
      </c>
      <c r="BC1922" s="2">
        <v>20905.86</v>
      </c>
      <c r="BD1922" s="2">
        <v>20916.27</v>
      </c>
      <c r="BE1922" s="2">
        <v>20955.45</v>
      </c>
      <c r="BF1922" s="2">
        <v>20885.7</v>
      </c>
      <c r="BG1922" s="2">
        <f t="shared" si="1898"/>
        <v>20914.504999999997</v>
      </c>
      <c r="BH1922">
        <f t="shared" si="1880"/>
        <v>-1</v>
      </c>
      <c r="BI1922" s="3">
        <f t="shared" si="1875"/>
        <v>-4.1884576435041135E-4</v>
      </c>
      <c r="BJ1922">
        <f t="shared" si="1891"/>
        <v>3.3363851092468809E-3</v>
      </c>
      <c r="BK1922">
        <f t="shared" si="1899"/>
        <v>1.9577322054719131E-3</v>
      </c>
      <c r="BL1922">
        <f t="shared" si="1900"/>
        <v>-4.1334949117833772E-4</v>
      </c>
      <c r="BM1922">
        <f t="shared" si="1892"/>
        <v>2.3720621873484344E-3</v>
      </c>
      <c r="BN1922">
        <f t="shared" si="1881"/>
        <v>20967.32</v>
      </c>
      <c r="BO1922">
        <f t="shared" si="1893"/>
        <v>20914.504999999997</v>
      </c>
      <c r="BP1922">
        <f t="shared" si="1910"/>
        <v>20942.444166666668</v>
      </c>
      <c r="BQ1922">
        <f t="shared" si="1916"/>
        <v>20751.484615384616</v>
      </c>
      <c r="BR1922">
        <f t="shared" si="1925"/>
        <v>20356.3678</v>
      </c>
      <c r="BS1922">
        <f t="shared" si="1922"/>
        <v>19720.034700000004</v>
      </c>
      <c r="BT1922">
        <f t="shared" si="1904"/>
        <v>18966.362150000004</v>
      </c>
      <c r="BU1922">
        <f t="shared" si="1884"/>
        <v>20902.366142651743</v>
      </c>
      <c r="BV1922">
        <f t="shared" si="1901"/>
        <v>20928.107261953395</v>
      </c>
      <c r="BW1922">
        <f t="shared" si="1913"/>
        <v>20895.714608379476</v>
      </c>
      <c r="BX1922">
        <f t="shared" si="1919"/>
        <v>20736.859771517666</v>
      </c>
      <c r="BY1922">
        <f t="shared" si="1928"/>
        <v>20432.070646826636</v>
      </c>
      <c r="BZ1922">
        <f t="shared" si="1866"/>
        <v>19902.133853817882</v>
      </c>
      <c r="CA1922">
        <f t="shared" si="1907"/>
        <v>19215.719486066308</v>
      </c>
    </row>
    <row r="1923" spans="1:79" x14ac:dyDescent="0.45">
      <c r="A1923" s="1">
        <v>42815</v>
      </c>
      <c r="B1923">
        <v>139.84</v>
      </c>
      <c r="C1923">
        <v>142.11000000000001</v>
      </c>
      <c r="D1923">
        <v>142.80000000000001</v>
      </c>
      <c r="E1923">
        <v>139.72999999999999</v>
      </c>
      <c r="F1923">
        <v>39529912</v>
      </c>
      <c r="G1923" s="6">
        <f t="shared" si="1867"/>
        <v>140.29512288135106</v>
      </c>
      <c r="H1923">
        <f t="shared" si="1876"/>
        <v>1</v>
      </c>
      <c r="I1923" s="3">
        <f t="shared" si="1868"/>
        <v>1.1452000565530923E-2</v>
      </c>
      <c r="J1923">
        <f t="shared" si="1869"/>
        <v>2.1953661327231276E-2</v>
      </c>
      <c r="K1923">
        <f t="shared" si="1885"/>
        <v>1.7854342098316187E-2</v>
      </c>
      <c r="L1923">
        <f t="shared" si="1886"/>
        <v>-3.2440392224893011E-3</v>
      </c>
      <c r="M1923">
        <f t="shared" si="1870"/>
        <v>2.1167048054919965E-2</v>
      </c>
      <c r="N1923">
        <f t="shared" si="1871"/>
        <v>0.45504462544718033</v>
      </c>
      <c r="O1923">
        <f t="shared" si="1877"/>
        <v>4.8245073339031372E-2</v>
      </c>
      <c r="P1923">
        <f t="shared" si="1878"/>
        <v>140.72500000000002</v>
      </c>
      <c r="Q1923">
        <f t="shared" si="1887"/>
        <v>140.65</v>
      </c>
      <c r="R1923">
        <f t="shared" si="1908"/>
        <v>139.6875</v>
      </c>
      <c r="S1923">
        <f t="shared" si="1914"/>
        <v>137.80500000000001</v>
      </c>
      <c r="T1923">
        <f t="shared" si="1923"/>
        <v>130.7638</v>
      </c>
      <c r="U1923">
        <f t="shared" si="1920"/>
        <v>121.76840000000006</v>
      </c>
      <c r="V1923">
        <f t="shared" si="1902"/>
        <v>113.68025</v>
      </c>
      <c r="W1923">
        <f t="shared" si="1882"/>
        <v>138.60882946833726</v>
      </c>
      <c r="X1923">
        <f t="shared" si="1894"/>
        <v>140.29512288135106</v>
      </c>
      <c r="Y1923">
        <f t="shared" si="1911"/>
        <v>139.57076063332067</v>
      </c>
      <c r="Z1923">
        <f t="shared" si="1917"/>
        <v>137.07507478318504</v>
      </c>
      <c r="AA1923">
        <f t="shared" si="1926"/>
        <v>132.30622345397541</v>
      </c>
      <c r="AB1923">
        <f t="shared" ref="AB1923:AB1986" si="1929">((B1923-AB1922)*(2/101)) +AB1922</f>
        <v>125.36442889063281</v>
      </c>
      <c r="AC1923">
        <f t="shared" si="1905"/>
        <v>118.81092708727351</v>
      </c>
      <c r="AD1923" s="2">
        <v>2344.02</v>
      </c>
      <c r="AE1923" s="2">
        <v>2379.3200000000002</v>
      </c>
      <c r="AF1923" s="2">
        <v>2381.9299999999998</v>
      </c>
      <c r="AG1923" s="2">
        <v>2341.9</v>
      </c>
      <c r="AH1923" s="6">
        <f t="shared" si="1895"/>
        <v>2379.687798863758</v>
      </c>
      <c r="AI1923">
        <f t="shared" si="1896"/>
        <v>1</v>
      </c>
      <c r="AJ1923" s="3">
        <f t="shared" si="1872"/>
        <v>1.240799335993285E-2</v>
      </c>
      <c r="AK1923">
        <f t="shared" si="1873"/>
        <v>1.7077499338742735E-2</v>
      </c>
      <c r="AL1923">
        <f t="shared" si="1888"/>
        <v>9.4222491593748978E-4</v>
      </c>
      <c r="AM1923">
        <f t="shared" si="1889"/>
        <v>-1.4988436248145018E-2</v>
      </c>
      <c r="AN1923">
        <f t="shared" si="1874"/>
        <v>1.6173070195646733E-2</v>
      </c>
      <c r="AO1923">
        <f t="shared" si="1879"/>
        <v>2380.9749999999999</v>
      </c>
      <c r="AP1923">
        <f t="shared" si="1890"/>
        <v>2380</v>
      </c>
      <c r="AQ1923">
        <f t="shared" si="1909"/>
        <v>2374.4016666666666</v>
      </c>
      <c r="AR1923">
        <f t="shared" si="1915"/>
        <v>2362.561538461538</v>
      </c>
      <c r="AS1923">
        <f t="shared" si="1924"/>
        <v>2322.8622000000005</v>
      </c>
      <c r="AT1923">
        <f t="shared" si="1921"/>
        <v>2261.8474999999999</v>
      </c>
      <c r="AU1923">
        <f t="shared" si="1903"/>
        <v>2202.5681</v>
      </c>
      <c r="AV1923">
        <f t="shared" si="1883"/>
        <v>2379.687798863758</v>
      </c>
      <c r="AW1923">
        <f t="shared" si="1897"/>
        <v>2379.2268400561015</v>
      </c>
      <c r="AX1923">
        <f t="shared" si="1912"/>
        <v>2374.5326248667307</v>
      </c>
      <c r="AY1923">
        <f t="shared" si="1918"/>
        <v>2359.2530186236313</v>
      </c>
      <c r="AZ1923">
        <f t="shared" si="1927"/>
        <v>2330.2384974881788</v>
      </c>
      <c r="BA1923">
        <f t="shared" ref="BA1923:BA1986" si="1930">((AE1923-BA1922)*(2/101)) +BA1922</f>
        <v>2282.064570671148</v>
      </c>
      <c r="BB1923">
        <f t="shared" si="1906"/>
        <v>2219.0407012671749</v>
      </c>
      <c r="BC1923" s="2">
        <v>20668.009999999998</v>
      </c>
      <c r="BD1923" s="2">
        <v>20956.330000000002</v>
      </c>
      <c r="BE1923" s="2">
        <v>20970.04</v>
      </c>
      <c r="BF1923" s="2">
        <v>20653.259999999998</v>
      </c>
      <c r="BG1923" s="2">
        <f t="shared" si="1898"/>
        <v>20931.422500000001</v>
      </c>
      <c r="BH1923">
        <f t="shared" si="1880"/>
        <v>-1</v>
      </c>
      <c r="BI1923" s="3">
        <f t="shared" si="1875"/>
        <v>-1.137719280622764E-2</v>
      </c>
      <c r="BJ1923">
        <f t="shared" si="1891"/>
        <v>1.5327068256692469E-2</v>
      </c>
      <c r="BK1923">
        <f t="shared" si="1899"/>
        <v>1.8449534426052644E-3</v>
      </c>
      <c r="BL1923">
        <f t="shared" si="1900"/>
        <v>-1.2584548422354102E-2</v>
      </c>
      <c r="BM1923">
        <f t="shared" si="1892"/>
        <v>1.4613404967386919E-2</v>
      </c>
      <c r="BN1923">
        <f t="shared" si="1881"/>
        <v>20940.82</v>
      </c>
      <c r="BO1923">
        <f t="shared" si="1893"/>
        <v>20931.422500000001</v>
      </c>
      <c r="BP1923">
        <f t="shared" si="1910"/>
        <v>20924.724166666663</v>
      </c>
      <c r="BQ1923">
        <f t="shared" si="1916"/>
        <v>20784.351538461538</v>
      </c>
      <c r="BR1923">
        <f t="shared" si="1925"/>
        <v>20376.202000000001</v>
      </c>
      <c r="BS1923">
        <f t="shared" si="1922"/>
        <v>19747.226000000002</v>
      </c>
      <c r="BT1923">
        <f t="shared" si="1904"/>
        <v>18981.998250000008</v>
      </c>
      <c r="BU1923">
        <f t="shared" si="1884"/>
        <v>20983.311928674131</v>
      </c>
      <c r="BV1923">
        <f t="shared" si="1901"/>
        <v>20939.396357172038</v>
      </c>
      <c r="BW1923">
        <f t="shared" si="1913"/>
        <v>20905.040053244171</v>
      </c>
      <c r="BX1923">
        <f t="shared" si="1919"/>
        <v>20753.116825479319</v>
      </c>
      <c r="BY1923">
        <f t="shared" si="1928"/>
        <v>20452.62983714716</v>
      </c>
      <c r="BZ1923">
        <f t="shared" ref="BZ1923:BZ1986" si="1931">((BD1923-BZ1922)*(2/101)) +BZ1922</f>
        <v>19923.009025029409</v>
      </c>
      <c r="CA1923">
        <f t="shared" si="1907"/>
        <v>19233.038993667637</v>
      </c>
    </row>
    <row r="1924" spans="1:79" x14ac:dyDescent="0.45">
      <c r="A1924" s="1">
        <v>42816</v>
      </c>
      <c r="B1924">
        <v>141.41999999999999</v>
      </c>
      <c r="C1924">
        <v>139.85</v>
      </c>
      <c r="D1924">
        <v>141.6</v>
      </c>
      <c r="E1924">
        <v>139.76</v>
      </c>
      <c r="F1924">
        <v>25860165</v>
      </c>
      <c r="G1924" s="6">
        <f t="shared" si="1867"/>
        <v>140.74507372881064</v>
      </c>
      <c r="H1924">
        <f t="shared" si="1876"/>
        <v>-1</v>
      </c>
      <c r="I1924" s="3">
        <f t="shared" si="1868"/>
        <v>-1.1298627002288215E-2</v>
      </c>
      <c r="J1924">
        <f t="shared" si="1869"/>
        <v>1.3010889548861572E-2</v>
      </c>
      <c r="K1924">
        <f t="shared" si="1885"/>
        <v>6.0742891281341665E-3</v>
      </c>
      <c r="L1924">
        <f t="shared" si="1886"/>
        <v>4.7953811334797104E-3</v>
      </c>
      <c r="M1924">
        <f t="shared" si="1870"/>
        <v>1.2728044123886779E-3</v>
      </c>
      <c r="N1924">
        <f t="shared" si="1871"/>
        <v>-0.52860246638024155</v>
      </c>
      <c r="O1924">
        <f t="shared" si="1877"/>
        <v>-2.4613751119924591E-2</v>
      </c>
      <c r="P1924">
        <f t="shared" si="1878"/>
        <v>140.65</v>
      </c>
      <c r="Q1924">
        <f t="shared" si="1887"/>
        <v>140.495</v>
      </c>
      <c r="R1924">
        <f t="shared" si="1908"/>
        <v>139.6925</v>
      </c>
      <c r="S1924">
        <f t="shared" si="1914"/>
        <v>138.1019230769231</v>
      </c>
      <c r="T1924">
        <f t="shared" si="1923"/>
        <v>131.20240000000001</v>
      </c>
      <c r="U1924">
        <f t="shared" si="1920"/>
        <v>121.98430000000003</v>
      </c>
      <c r="V1924">
        <f t="shared" si="1902"/>
        <v>113.88984999999998</v>
      </c>
      <c r="W1924">
        <f t="shared" si="1882"/>
        <v>142.82558526583136</v>
      </c>
      <c r="X1924">
        <f t="shared" si="1894"/>
        <v>140.74507372881064</v>
      </c>
      <c r="Y1924">
        <f t="shared" si="1911"/>
        <v>139.85525899742518</v>
      </c>
      <c r="Z1924">
        <f t="shared" si="1917"/>
        <v>137.3969210955417</v>
      </c>
      <c r="AA1924">
        <f t="shared" si="1926"/>
        <v>132.6636264557803</v>
      </c>
      <c r="AB1924">
        <f t="shared" si="1929"/>
        <v>125.68236099180839</v>
      </c>
      <c r="AC1924">
        <f t="shared" si="1905"/>
        <v>119.03589298690264</v>
      </c>
      <c r="AD1924" s="2">
        <v>2348.4499999999998</v>
      </c>
      <c r="AE1924" s="2">
        <v>2343</v>
      </c>
      <c r="AF1924" s="2">
        <v>2351.81</v>
      </c>
      <c r="AG1924" s="2">
        <v>2336.4499999999998</v>
      </c>
      <c r="AH1924" s="6">
        <f t="shared" si="1895"/>
        <v>2324.656100568121</v>
      </c>
      <c r="AI1924">
        <f t="shared" si="1896"/>
        <v>-1</v>
      </c>
      <c r="AJ1924" s="3">
        <f t="shared" si="1872"/>
        <v>-1.8899156150544091E-3</v>
      </c>
      <c r="AK1924">
        <f t="shared" si="1873"/>
        <v>6.5404841491196871E-3</v>
      </c>
      <c r="AL1924">
        <f t="shared" si="1888"/>
        <v>1.1680824284178121E-2</v>
      </c>
      <c r="AM1924">
        <f t="shared" si="1889"/>
        <v>1.0235449203029998E-2</v>
      </c>
      <c r="AN1924">
        <f t="shared" si="1874"/>
        <v>1.4307309076199738E-3</v>
      </c>
      <c r="AO1924">
        <f t="shared" si="1879"/>
        <v>2378.7799999999997</v>
      </c>
      <c r="AP1924">
        <f t="shared" si="1890"/>
        <v>2382.2449999999999</v>
      </c>
      <c r="AQ1924">
        <f t="shared" si="1909"/>
        <v>2374.268333333333</v>
      </c>
      <c r="AR1924">
        <f t="shared" si="1915"/>
        <v>2365.1403846153844</v>
      </c>
      <c r="AS1924">
        <f t="shared" si="1924"/>
        <v>2325.0258000000003</v>
      </c>
      <c r="AT1924">
        <f t="shared" si="1921"/>
        <v>2264.1434999999997</v>
      </c>
      <c r="AU1924">
        <f t="shared" si="1903"/>
        <v>2203.9443499999998</v>
      </c>
      <c r="AV1924">
        <f t="shared" si="1883"/>
        <v>2324.656100568121</v>
      </c>
      <c r="AW1924">
        <f t="shared" si="1897"/>
        <v>2364.7361040336609</v>
      </c>
      <c r="AX1924">
        <f t="shared" si="1912"/>
        <v>2369.6814518103106</v>
      </c>
      <c r="AY1924">
        <f t="shared" si="1918"/>
        <v>2358.049091318177</v>
      </c>
      <c r="AZ1924">
        <f t="shared" si="1927"/>
        <v>2330.7389485670737</v>
      </c>
      <c r="BA1924">
        <f t="shared" si="1930"/>
        <v>2283.2712128360758</v>
      </c>
      <c r="BB1924">
        <f t="shared" si="1906"/>
        <v>2220.274127125213</v>
      </c>
      <c r="BC1924" s="2">
        <v>20661.3</v>
      </c>
      <c r="BD1924" s="2">
        <v>20640.419999999998</v>
      </c>
      <c r="BE1924" s="2">
        <v>20686.21</v>
      </c>
      <c r="BF1924" s="2">
        <v>20578.95</v>
      </c>
      <c r="BG1924" s="2">
        <f t="shared" si="1898"/>
        <v>20951.810000000001</v>
      </c>
      <c r="BH1924">
        <f t="shared" si="1880"/>
        <v>-1</v>
      </c>
      <c r="BI1924" s="3">
        <f t="shared" si="1875"/>
        <v>-3.2465631669421137E-4</v>
      </c>
      <c r="BJ1924">
        <f t="shared" si="1891"/>
        <v>5.1913480758712374E-3</v>
      </c>
      <c r="BK1924">
        <f t="shared" si="1899"/>
        <v>-1.2676709076686079E-2</v>
      </c>
      <c r="BL1924">
        <f t="shared" si="1900"/>
        <v>-1.3865627838358692E-2</v>
      </c>
      <c r="BM1924">
        <f t="shared" si="1892"/>
        <v>1.2056356570012466E-3</v>
      </c>
      <c r="BN1924">
        <f t="shared" si="1881"/>
        <v>20936.300000000003</v>
      </c>
      <c r="BO1924">
        <f t="shared" si="1893"/>
        <v>20951.810000000001</v>
      </c>
      <c r="BP1924">
        <f t="shared" si="1910"/>
        <v>20920.355833333331</v>
      </c>
      <c r="BQ1924">
        <f t="shared" si="1916"/>
        <v>20813.009230769232</v>
      </c>
      <c r="BR1924">
        <f t="shared" si="1925"/>
        <v>20397.189400000003</v>
      </c>
      <c r="BS1924">
        <f t="shared" si="1922"/>
        <v>19774.724100000003</v>
      </c>
      <c r="BT1924">
        <f t="shared" si="1904"/>
        <v>18997.780900000005</v>
      </c>
      <c r="BU1924">
        <f t="shared" si="1884"/>
        <v>20468.974035662934</v>
      </c>
      <c r="BV1924">
        <f t="shared" si="1901"/>
        <v>20819.805814303221</v>
      </c>
      <c r="BW1924">
        <f t="shared" si="1913"/>
        <v>20864.32927582199</v>
      </c>
      <c r="BX1924">
        <f t="shared" si="1919"/>
        <v>20744.768912480849</v>
      </c>
      <c r="BY1924">
        <f t="shared" si="1928"/>
        <v>20459.994157259036</v>
      </c>
      <c r="BZ1924">
        <f t="shared" si="1931"/>
        <v>19937.215182949618</v>
      </c>
      <c r="CA1924">
        <f t="shared" si="1907"/>
        <v>19247.042784775422</v>
      </c>
    </row>
    <row r="1925" spans="1:79" x14ac:dyDescent="0.45">
      <c r="A1925" s="1">
        <v>42817</v>
      </c>
      <c r="B1925">
        <v>140.91999999999999</v>
      </c>
      <c r="C1925">
        <v>141.26</v>
      </c>
      <c r="D1925">
        <v>141.58000000000001</v>
      </c>
      <c r="E1925">
        <v>140.61000000000001</v>
      </c>
      <c r="F1925">
        <v>20346301</v>
      </c>
      <c r="G1925" s="6">
        <f t="shared" si="1867"/>
        <v>140.81504423728637</v>
      </c>
      <c r="H1925">
        <f t="shared" si="1876"/>
        <v>1</v>
      </c>
      <c r="I1925" s="3">
        <f t="shared" si="1868"/>
        <v>3.535567812190638E-3</v>
      </c>
      <c r="J1925">
        <f t="shared" si="1869"/>
        <v>6.8833380641498652E-3</v>
      </c>
      <c r="K1925">
        <f t="shared" si="1885"/>
        <v>5.4323440144976205E-3</v>
      </c>
      <c r="L1925">
        <f t="shared" si="1886"/>
        <v>7.4534481228266431E-4</v>
      </c>
      <c r="M1925">
        <f t="shared" si="1870"/>
        <v>4.6835083735454518E-3</v>
      </c>
      <c r="N1925">
        <f t="shared" si="1871"/>
        <v>-0.27100080746864014</v>
      </c>
      <c r="O1925">
        <f t="shared" si="1877"/>
        <v>-2.5399695773771436E-2</v>
      </c>
      <c r="P1925">
        <f t="shared" si="1878"/>
        <v>140.63</v>
      </c>
      <c r="Q1925">
        <f t="shared" si="1887"/>
        <v>140.67750000000001</v>
      </c>
      <c r="R1925">
        <f t="shared" si="1908"/>
        <v>139.86583333333334</v>
      </c>
      <c r="S1925">
        <f t="shared" si="1914"/>
        <v>138.41461538461539</v>
      </c>
      <c r="T1925">
        <f t="shared" si="1923"/>
        <v>131.65100000000001</v>
      </c>
      <c r="U1925">
        <f t="shared" si="1920"/>
        <v>122.24260000000004</v>
      </c>
      <c r="V1925">
        <f t="shared" si="1902"/>
        <v>114.10379999999998</v>
      </c>
      <c r="W1925">
        <f t="shared" si="1882"/>
        <v>139.96720736708431</v>
      </c>
      <c r="X1925">
        <f t="shared" si="1894"/>
        <v>140.81504423728637</v>
      </c>
      <c r="Y1925">
        <f t="shared" si="1911"/>
        <v>140.01906530551361</v>
      </c>
      <c r="Z1925">
        <f t="shared" si="1917"/>
        <v>137.65788990327934</v>
      </c>
      <c r="AA1925">
        <f t="shared" si="1926"/>
        <v>132.98740581045558</v>
      </c>
      <c r="AB1925">
        <f t="shared" si="1929"/>
        <v>125.98409641771318</v>
      </c>
      <c r="AC1925">
        <f t="shared" si="1905"/>
        <v>119.25364529549067</v>
      </c>
      <c r="AD1925" s="2">
        <v>2345.96</v>
      </c>
      <c r="AE1925" s="2">
        <v>2345.9699999999998</v>
      </c>
      <c r="AF1925" s="2">
        <v>2358.92</v>
      </c>
      <c r="AG1925" s="2">
        <v>2342.13</v>
      </c>
      <c r="AH1925" s="6">
        <f t="shared" si="1895"/>
        <v>2356.6269497159392</v>
      </c>
      <c r="AI1925">
        <f t="shared" si="1896"/>
        <v>1</v>
      </c>
      <c r="AJ1925" s="3">
        <f t="shared" si="1872"/>
        <v>1.0602737976110974E-3</v>
      </c>
      <c r="AK1925">
        <f t="shared" si="1873"/>
        <v>7.1569847738239198E-3</v>
      </c>
      <c r="AL1925">
        <f t="shared" si="1888"/>
        <v>9.7302217660596632E-4</v>
      </c>
      <c r="AM1925">
        <f t="shared" si="1889"/>
        <v>-4.5263632910694318E-3</v>
      </c>
      <c r="AN1925">
        <f t="shared" si="1874"/>
        <v>5.5243908677044947E-3</v>
      </c>
      <c r="AO1925">
        <f t="shared" si="1879"/>
        <v>2361.16</v>
      </c>
      <c r="AP1925">
        <f t="shared" si="1890"/>
        <v>2371.0675000000001</v>
      </c>
      <c r="AQ1925">
        <f t="shared" si="1909"/>
        <v>2371.5825</v>
      </c>
      <c r="AR1925">
        <f t="shared" si="1915"/>
        <v>2365.958846153846</v>
      </c>
      <c r="AS1925">
        <f t="shared" si="1924"/>
        <v>2326.4140000000007</v>
      </c>
      <c r="AT1925">
        <f t="shared" si="1921"/>
        <v>2266.2037999999998</v>
      </c>
      <c r="AU1925">
        <f t="shared" si="1903"/>
        <v>2205.1551999999997</v>
      </c>
      <c r="AV1925">
        <f t="shared" si="1883"/>
        <v>2356.6269497159392</v>
      </c>
      <c r="AW1925">
        <f t="shared" si="1897"/>
        <v>2357.2296624201963</v>
      </c>
      <c r="AX1925">
        <f t="shared" si="1912"/>
        <v>2366.0335361471857</v>
      </c>
      <c r="AY1925">
        <f t="shared" si="1918"/>
        <v>2357.1543438131271</v>
      </c>
      <c r="AZ1925">
        <f t="shared" si="1927"/>
        <v>2331.3362447016984</v>
      </c>
      <c r="BA1925">
        <f t="shared" si="1930"/>
        <v>2284.5127729779356</v>
      </c>
      <c r="BB1925">
        <f t="shared" si="1906"/>
        <v>2221.524832327947</v>
      </c>
      <c r="BC1925" s="2">
        <v>20656.580000000002</v>
      </c>
      <c r="BD1925" s="2">
        <v>20645.07</v>
      </c>
      <c r="BE1925" s="2">
        <v>20757.89</v>
      </c>
      <c r="BF1925" s="2">
        <v>20618.62</v>
      </c>
      <c r="BG1925" s="2">
        <f t="shared" si="1898"/>
        <v>20869.5975</v>
      </c>
      <c r="BH1925">
        <f t="shared" si="1880"/>
        <v>-1</v>
      </c>
      <c r="BI1925" s="3">
        <f t="shared" si="1875"/>
        <v>-2.2844641915065975E-4</v>
      </c>
      <c r="BJ1925">
        <f t="shared" si="1891"/>
        <v>6.7421615775699762E-3</v>
      </c>
      <c r="BK1925">
        <f t="shared" si="1899"/>
        <v>-5.3526427617974154E-3</v>
      </c>
      <c r="BL1925">
        <f t="shared" si="1900"/>
        <v>-1.0207072752600911E-2</v>
      </c>
      <c r="BM1925">
        <f t="shared" si="1892"/>
        <v>4.9044904819673758E-3</v>
      </c>
      <c r="BN1925">
        <f t="shared" si="1881"/>
        <v>20798.375</v>
      </c>
      <c r="BO1925">
        <f t="shared" si="1893"/>
        <v>20869.5975</v>
      </c>
      <c r="BP1925">
        <f t="shared" si="1910"/>
        <v>20894.081666666665</v>
      </c>
      <c r="BQ1925">
        <f t="shared" si="1916"/>
        <v>20824.620000000003</v>
      </c>
      <c r="BR1925">
        <f t="shared" si="1925"/>
        <v>20411.369600000002</v>
      </c>
      <c r="BS1925">
        <f t="shared" si="1922"/>
        <v>19800.0903</v>
      </c>
      <c r="BT1925">
        <f t="shared" si="1904"/>
        <v>19011.854550000004</v>
      </c>
      <c r="BU1925">
        <f t="shared" si="1884"/>
        <v>20733.117982168533</v>
      </c>
      <c r="BV1925">
        <f t="shared" si="1901"/>
        <v>20749.911488581933</v>
      </c>
      <c r="BW1925">
        <f t="shared" si="1913"/>
        <v>20830.597079541683</v>
      </c>
      <c r="BX1925">
        <f t="shared" si="1919"/>
        <v>20737.383807852639</v>
      </c>
      <c r="BY1925">
        <f t="shared" si="1928"/>
        <v>20467.252033444955</v>
      </c>
      <c r="BZ1925">
        <f t="shared" si="1931"/>
        <v>19951.232110019922</v>
      </c>
      <c r="CA1925">
        <f t="shared" si="1907"/>
        <v>19260.953503334869</v>
      </c>
    </row>
    <row r="1926" spans="1:79" x14ac:dyDescent="0.45">
      <c r="A1926" s="1">
        <v>42818</v>
      </c>
      <c r="B1926">
        <v>140.63999999999999</v>
      </c>
      <c r="C1926">
        <v>141.5</v>
      </c>
      <c r="D1926">
        <v>141.74</v>
      </c>
      <c r="E1926">
        <v>140.35</v>
      </c>
      <c r="F1926">
        <v>22395563</v>
      </c>
      <c r="G1926" s="6">
        <f t="shared" ref="G1926:G1989" si="1932">X1926</f>
        <v>140.74502654237182</v>
      </c>
      <c r="H1926">
        <f t="shared" si="1876"/>
        <v>1</v>
      </c>
      <c r="I1926" s="3">
        <f t="shared" ref="I1926:I1989" si="1933">(B1925-B1926)/B1925</f>
        <v>1.9869429463525486E-3</v>
      </c>
      <c r="J1926">
        <f t="shared" ref="J1926:J1989" si="1934">(D1926-E1926)/B1926</f>
        <v>9.8833902161548273E-3</v>
      </c>
      <c r="K1926">
        <f t="shared" si="1885"/>
        <v>7.0693329780193029E-3</v>
      </c>
      <c r="L1926">
        <f t="shared" si="1886"/>
        <v>-7.4621849845765513E-4</v>
      </c>
      <c r="M1926">
        <f t="shared" ref="M1926:M1989" si="1935">(D1926-B1926)/B1926</f>
        <v>7.8213879408420284E-3</v>
      </c>
      <c r="N1926">
        <f t="shared" ref="N1926:N1989" si="1936">(F1926-F1925)/F1926</f>
        <v>9.1503035668270546E-2</v>
      </c>
      <c r="O1926">
        <f t="shared" si="1877"/>
        <v>0.10801161015013162</v>
      </c>
      <c r="P1926">
        <f t="shared" si="1878"/>
        <v>141.16999999999999</v>
      </c>
      <c r="Q1926">
        <f t="shared" si="1887"/>
        <v>140.91</v>
      </c>
      <c r="R1926">
        <f t="shared" si="1908"/>
        <v>139.98250000000002</v>
      </c>
      <c r="S1926">
        <f t="shared" si="1914"/>
        <v>138.64153846153846</v>
      </c>
      <c r="T1926">
        <f t="shared" si="1923"/>
        <v>132.0872</v>
      </c>
      <c r="U1926">
        <f t="shared" si="1920"/>
        <v>122.50700000000002</v>
      </c>
      <c r="V1926">
        <f t="shared" si="1902"/>
        <v>114.31324999999997</v>
      </c>
      <c r="W1926">
        <f t="shared" si="1882"/>
        <v>140.97639631645782</v>
      </c>
      <c r="X1926">
        <f t="shared" si="1894"/>
        <v>140.74502654237182</v>
      </c>
      <c r="Y1926">
        <f t="shared" si="1911"/>
        <v>140.11459372004998</v>
      </c>
      <c r="Z1926">
        <f t="shared" si="1917"/>
        <v>137.87878694748088</v>
      </c>
      <c r="AA1926">
        <f t="shared" si="1926"/>
        <v>133.28750754337889</v>
      </c>
      <c r="AB1926">
        <f t="shared" si="1929"/>
        <v>126.27431233023371</v>
      </c>
      <c r="AC1926">
        <f t="shared" si="1905"/>
        <v>119.46644484478927</v>
      </c>
      <c r="AD1926" s="2">
        <v>2343.98</v>
      </c>
      <c r="AE1926" s="2">
        <v>2350.42</v>
      </c>
      <c r="AF1926" s="2">
        <v>2356.2199999999998</v>
      </c>
      <c r="AG1926" s="2">
        <v>2335.7399999999998</v>
      </c>
      <c r="AH1926" s="6">
        <f t="shared" si="1895"/>
        <v>2347.3165251420305</v>
      </c>
      <c r="AI1926">
        <f t="shared" si="1896"/>
        <v>1</v>
      </c>
      <c r="AJ1926" s="3">
        <f t="shared" ref="AJ1926:AJ1989" si="1937">(AD1925-AD1926)/AD1925</f>
        <v>8.4400416034374759E-4</v>
      </c>
      <c r="AK1926">
        <f t="shared" ref="AK1926:AK1989" si="1938">(AF1926-AG1926)/AD1926</f>
        <v>8.7372759153235176E-3</v>
      </c>
      <c r="AL1926">
        <f t="shared" si="1888"/>
        <v>3.7930439983719527E-3</v>
      </c>
      <c r="AM1926">
        <f t="shared" si="1889"/>
        <v>-1.4214210594494113E-3</v>
      </c>
      <c r="AN1926">
        <f t="shared" ref="AN1926:AN1989" si="1939">(AF1926-AD1926)/AD1926</f>
        <v>5.221887558767473E-3</v>
      </c>
      <c r="AO1926">
        <f t="shared" si="1879"/>
        <v>2344.4849999999997</v>
      </c>
      <c r="AP1926">
        <f t="shared" si="1890"/>
        <v>2361.6324999999997</v>
      </c>
      <c r="AQ1926">
        <f t="shared" si="1909"/>
        <v>2369.5183333333334</v>
      </c>
      <c r="AR1926">
        <f t="shared" si="1915"/>
        <v>2366.7223076923078</v>
      </c>
      <c r="AS1926">
        <f t="shared" si="1924"/>
        <v>2327.9390000000008</v>
      </c>
      <c r="AT1926">
        <f t="shared" si="1921"/>
        <v>2268.2228999999998</v>
      </c>
      <c r="AU1926">
        <f t="shared" si="1903"/>
        <v>2206.3341499999997</v>
      </c>
      <c r="AV1926">
        <f t="shared" si="1883"/>
        <v>2347.3165251420305</v>
      </c>
      <c r="AW1926">
        <f t="shared" si="1897"/>
        <v>2354.5057974521178</v>
      </c>
      <c r="AX1926">
        <f t="shared" si="1912"/>
        <v>2363.6314536630034</v>
      </c>
      <c r="AY1926">
        <f t="shared" si="1918"/>
        <v>2356.6555035306733</v>
      </c>
      <c r="AZ1926">
        <f t="shared" si="1927"/>
        <v>2332.0846272624162</v>
      </c>
      <c r="BA1926">
        <f t="shared" si="1930"/>
        <v>2285.817866582333</v>
      </c>
      <c r="BB1926">
        <f t="shared" si="1906"/>
        <v>2222.8073713097583</v>
      </c>
      <c r="BC1926" s="2">
        <v>20596.72</v>
      </c>
      <c r="BD1926" s="2">
        <v>20674.45</v>
      </c>
      <c r="BE1926" s="2">
        <v>20718.330000000002</v>
      </c>
      <c r="BF1926" s="2">
        <v>20529.669999999998</v>
      </c>
      <c r="BG1926" s="2">
        <f t="shared" si="1898"/>
        <v>20789.522499999999</v>
      </c>
      <c r="BH1926">
        <f t="shared" si="1880"/>
        <v>-1</v>
      </c>
      <c r="BI1926" s="3">
        <f t="shared" ref="BI1926:BI1989" si="1940">(BC1926-BC1925)/BC1925</f>
        <v>-2.8978659584500714E-3</v>
      </c>
      <c r="BJ1926">
        <f t="shared" si="1891"/>
        <v>9.1597108665847516E-3</v>
      </c>
      <c r="BK1926">
        <f t="shared" si="1899"/>
        <v>-3.4244413261534691E-3</v>
      </c>
      <c r="BL1926">
        <f t="shared" si="1900"/>
        <v>-9.2740225274533343E-3</v>
      </c>
      <c r="BM1926">
        <f t="shared" si="1892"/>
        <v>5.9043381664653678E-3</v>
      </c>
      <c r="BN1926">
        <f t="shared" si="1881"/>
        <v>20642.744999999999</v>
      </c>
      <c r="BO1926">
        <f t="shared" si="1893"/>
        <v>20789.522499999999</v>
      </c>
      <c r="BP1926">
        <f t="shared" si="1910"/>
        <v>20869.929999999997</v>
      </c>
      <c r="BQ1926">
        <f t="shared" si="1916"/>
        <v>20835.03730769231</v>
      </c>
      <c r="BR1926">
        <f t="shared" si="1925"/>
        <v>20426.743999999999</v>
      </c>
      <c r="BS1926">
        <f t="shared" si="1922"/>
        <v>19824.192900000002</v>
      </c>
      <c r="BT1926">
        <f t="shared" si="1904"/>
        <v>19025.398800000003</v>
      </c>
      <c r="BU1926">
        <f t="shared" si="1884"/>
        <v>20645.116008915735</v>
      </c>
      <c r="BV1926">
        <f t="shared" si="1901"/>
        <v>20719.72689314916</v>
      </c>
      <c r="BW1926">
        <f t="shared" si="1913"/>
        <v>20806.574451919885</v>
      </c>
      <c r="BX1926">
        <f t="shared" si="1919"/>
        <v>20732.722044308</v>
      </c>
      <c r="BY1926">
        <f t="shared" si="1928"/>
        <v>20475.377443898094</v>
      </c>
      <c r="BZ1926">
        <f t="shared" si="1931"/>
        <v>19965.553256356161</v>
      </c>
      <c r="CA1926">
        <f t="shared" si="1907"/>
        <v>19275.01814509273</v>
      </c>
    </row>
    <row r="1927" spans="1:79" x14ac:dyDescent="0.45">
      <c r="A1927" s="1">
        <v>42821</v>
      </c>
      <c r="B1927">
        <v>140.88</v>
      </c>
      <c r="C1927">
        <v>139.38999999999999</v>
      </c>
      <c r="D1927">
        <v>141.22</v>
      </c>
      <c r="E1927">
        <v>138.62</v>
      </c>
      <c r="F1927">
        <v>23575094</v>
      </c>
      <c r="G1927" s="6">
        <f t="shared" si="1932"/>
        <v>140.79901592542308</v>
      </c>
      <c r="H1927">
        <f t="shared" ref="H1927:H1990" si="1941">IF(I1927&gt;=0,1,-1)</f>
        <v>-1</v>
      </c>
      <c r="I1927" s="3">
        <f t="shared" si="1933"/>
        <v>-1.7064846416382901E-3</v>
      </c>
      <c r="J1927">
        <f t="shared" si="1934"/>
        <v>1.8455423055082298E-2</v>
      </c>
      <c r="K1927">
        <f t="shared" si="1885"/>
        <v>2.9899646088428892E-3</v>
      </c>
      <c r="L1927">
        <f t="shared" si="1886"/>
        <v>5.7517500420466508E-4</v>
      </c>
      <c r="M1927">
        <f t="shared" si="1935"/>
        <v>2.4134014764338688E-3</v>
      </c>
      <c r="N1927">
        <f t="shared" si="1936"/>
        <v>5.0032928818862822E-2</v>
      </c>
      <c r="O1927">
        <f t="shared" ref="O1927:O1990" si="1942">J1927/N1927</f>
        <v>0.3688655349739281</v>
      </c>
      <c r="P1927">
        <f t="shared" ref="P1927:P1990" si="1943">SUM(B1925:B1926)/2</f>
        <v>140.77999999999997</v>
      </c>
      <c r="Q1927">
        <f t="shared" si="1887"/>
        <v>140.70499999999998</v>
      </c>
      <c r="R1927">
        <f t="shared" si="1908"/>
        <v>140.1191666666667</v>
      </c>
      <c r="S1927">
        <f t="shared" si="1914"/>
        <v>138.83884615384616</v>
      </c>
      <c r="T1927">
        <f t="shared" si="1923"/>
        <v>132.50500000000002</v>
      </c>
      <c r="U1927">
        <f t="shared" si="1920"/>
        <v>122.7762</v>
      </c>
      <c r="V1927">
        <f t="shared" si="1902"/>
        <v>114.52174999999997</v>
      </c>
      <c r="W1927">
        <f t="shared" si="1882"/>
        <v>140.8318018417711</v>
      </c>
      <c r="X1927">
        <f t="shared" si="1894"/>
        <v>140.79901592542308</v>
      </c>
      <c r="Y1927">
        <f t="shared" si="1911"/>
        <v>140.23234853234999</v>
      </c>
      <c r="Z1927">
        <f t="shared" si="1917"/>
        <v>138.10109902544525</v>
      </c>
      <c r="AA1927">
        <f t="shared" si="1926"/>
        <v>133.58525234559932</v>
      </c>
      <c r="AB1927">
        <f t="shared" si="1929"/>
        <v>126.56353386824888</v>
      </c>
      <c r="AC1927">
        <f t="shared" si="1905"/>
        <v>119.67951504533863</v>
      </c>
      <c r="AD1927" s="2">
        <v>2341.59</v>
      </c>
      <c r="AE1927" s="2">
        <v>2329.11</v>
      </c>
      <c r="AF1927" s="2">
        <v>2344.9</v>
      </c>
      <c r="AG1927" s="2">
        <v>2322.25</v>
      </c>
      <c r="AH1927" s="6">
        <f t="shared" si="1895"/>
        <v>2320.0067374289847</v>
      </c>
      <c r="AI1927">
        <f t="shared" si="1896"/>
        <v>1</v>
      </c>
      <c r="AJ1927" s="3">
        <f t="shared" si="1937"/>
        <v>1.0196332733213903E-3</v>
      </c>
      <c r="AK1927">
        <f t="shared" si="1938"/>
        <v>9.6729145580567426E-3</v>
      </c>
      <c r="AL1927">
        <f t="shared" si="1888"/>
        <v>1.0729823396375963E-2</v>
      </c>
      <c r="AM1927">
        <f t="shared" si="1889"/>
        <v>9.3031034017314364E-3</v>
      </c>
      <c r="AN1927">
        <f t="shared" si="1939"/>
        <v>1.4135694122369609E-3</v>
      </c>
      <c r="AO1927">
        <f t="shared" ref="AO1927:AO1990" si="1944">SUM(AE1925:AE1926)/2</f>
        <v>2348.1949999999997</v>
      </c>
      <c r="AP1927">
        <f t="shared" si="1890"/>
        <v>2354.6774999999998</v>
      </c>
      <c r="AQ1927">
        <f t="shared" si="1909"/>
        <v>2367.9024999999997</v>
      </c>
      <c r="AR1927">
        <f t="shared" si="1915"/>
        <v>2367.2930769230766</v>
      </c>
      <c r="AS1927">
        <f t="shared" si="1924"/>
        <v>2329.5754000000006</v>
      </c>
      <c r="AT1927">
        <f t="shared" si="1921"/>
        <v>2270.4047999999998</v>
      </c>
      <c r="AU1927">
        <f t="shared" si="1903"/>
        <v>2207.5227</v>
      </c>
      <c r="AV1927">
        <f t="shared" si="1883"/>
        <v>2320.0067374289847</v>
      </c>
      <c r="AW1927">
        <f t="shared" si="1897"/>
        <v>2344.3474784712707</v>
      </c>
      <c r="AX1927">
        <f t="shared" si="1912"/>
        <v>2358.3204607917723</v>
      </c>
      <c r="AY1927">
        <f t="shared" si="1918"/>
        <v>2354.6150958617345</v>
      </c>
      <c r="AZ1927">
        <f t="shared" si="1927"/>
        <v>2331.9679752129096</v>
      </c>
      <c r="BA1927">
        <f t="shared" si="1930"/>
        <v>2286.6751365509995</v>
      </c>
      <c r="BB1927">
        <f t="shared" si="1906"/>
        <v>2223.8651089086661</v>
      </c>
      <c r="BC1927" s="2">
        <v>20550.98</v>
      </c>
      <c r="BD1927" s="2">
        <v>20488.349999999999</v>
      </c>
      <c r="BE1927" s="2">
        <v>20578.46</v>
      </c>
      <c r="BF1927" s="2">
        <v>20412.8</v>
      </c>
      <c r="BG1927" s="2">
        <f t="shared" si="1898"/>
        <v>20729.067500000001</v>
      </c>
      <c r="BH1927">
        <f t="shared" ref="BH1927:BH1990" si="1945">IF(BI1927&gt;=0,1,-1)</f>
        <v>-1</v>
      </c>
      <c r="BI1927" s="3">
        <f t="shared" si="1940"/>
        <v>-2.2207419433774699E-3</v>
      </c>
      <c r="BJ1927">
        <f t="shared" si="1891"/>
        <v>8.0609294544590985E-3</v>
      </c>
      <c r="BK1927">
        <f t="shared" si="1899"/>
        <v>-7.2655221948600378E-3</v>
      </c>
      <c r="BL1927">
        <f t="shared" si="1900"/>
        <v>-8.5911968784896601E-3</v>
      </c>
      <c r="BM1927">
        <f t="shared" si="1892"/>
        <v>1.3371625100116668E-3</v>
      </c>
      <c r="BN1927">
        <f t="shared" ref="BN1927:BN1990" si="1946">SUM(BD1925:BD1926)/2</f>
        <v>20659.760000000002</v>
      </c>
      <c r="BO1927">
        <f t="shared" si="1893"/>
        <v>20729.067500000001</v>
      </c>
      <c r="BP1927">
        <f t="shared" si="1910"/>
        <v>20847.764166666664</v>
      </c>
      <c r="BQ1927">
        <f t="shared" si="1916"/>
        <v>20841.582692307693</v>
      </c>
      <c r="BR1927">
        <f t="shared" si="1925"/>
        <v>20442.485399999998</v>
      </c>
      <c r="BS1927">
        <f t="shared" si="1922"/>
        <v>19848.999499999998</v>
      </c>
      <c r="BT1927">
        <f t="shared" si="1904"/>
        <v>19039.111500000003</v>
      </c>
      <c r="BU1927">
        <f t="shared" si="1884"/>
        <v>20409.96699554213</v>
      </c>
      <c r="BV1927">
        <f t="shared" si="1901"/>
        <v>20627.176135889495</v>
      </c>
      <c r="BW1927">
        <f t="shared" si="1913"/>
        <v>20757.61684393221</v>
      </c>
      <c r="BX1927">
        <f t="shared" si="1919"/>
        <v>20714.620411396296</v>
      </c>
      <c r="BY1927">
        <f t="shared" si="1928"/>
        <v>20475.886171588365</v>
      </c>
      <c r="BZ1927">
        <f t="shared" si="1931"/>
        <v>19975.905667121384</v>
      </c>
      <c r="CA1927">
        <f t="shared" si="1907"/>
        <v>19287.091098872901</v>
      </c>
    </row>
    <row r="1928" spans="1:79" x14ac:dyDescent="0.45">
      <c r="A1928" s="1">
        <v>42822</v>
      </c>
      <c r="B1928">
        <v>143.80000000000001</v>
      </c>
      <c r="C1928">
        <v>140.91</v>
      </c>
      <c r="D1928">
        <v>144.04</v>
      </c>
      <c r="E1928">
        <v>140.62</v>
      </c>
      <c r="F1928">
        <v>33374805</v>
      </c>
      <c r="G1928" s="6">
        <f t="shared" si="1932"/>
        <v>141.99940955525386</v>
      </c>
      <c r="H1928">
        <f t="shared" si="1941"/>
        <v>-1</v>
      </c>
      <c r="I1928" s="3">
        <f t="shared" si="1933"/>
        <v>-2.0726859738784895E-2</v>
      </c>
      <c r="J1928">
        <f t="shared" si="1934"/>
        <v>2.3783031988873347E-2</v>
      </c>
      <c r="K1928">
        <f t="shared" si="1885"/>
        <v>1.4370414997761724E-2</v>
      </c>
      <c r="L1928">
        <f t="shared" si="1886"/>
        <v>1.2680267124952483E-2</v>
      </c>
      <c r="M1928">
        <f t="shared" si="1935"/>
        <v>1.66898470097344E-3</v>
      </c>
      <c r="N1928">
        <f t="shared" si="1936"/>
        <v>0.29362601519319736</v>
      </c>
      <c r="O1928">
        <f t="shared" si="1942"/>
        <v>8.0997700333959866E-2</v>
      </c>
      <c r="P1928">
        <f t="shared" si="1943"/>
        <v>140.76</v>
      </c>
      <c r="Q1928">
        <f t="shared" si="1887"/>
        <v>140.96499999999997</v>
      </c>
      <c r="R1928">
        <f t="shared" si="1908"/>
        <v>140.30250000000001</v>
      </c>
      <c r="S1928">
        <f t="shared" si="1914"/>
        <v>139.05153846153848</v>
      </c>
      <c r="T1928">
        <f t="shared" si="1923"/>
        <v>132.9376</v>
      </c>
      <c r="U1928">
        <f t="shared" si="1920"/>
        <v>123.0496</v>
      </c>
      <c r="V1928">
        <f t="shared" si="1902"/>
        <v>114.72789999999998</v>
      </c>
      <c r="W1928">
        <f t="shared" ref="W1928:W1991" si="1947">(B1928-W1927)/(2/3) +W1927</f>
        <v>145.28409907911447</v>
      </c>
      <c r="X1928">
        <f t="shared" si="1894"/>
        <v>141.99940955525386</v>
      </c>
      <c r="Y1928">
        <f t="shared" si="1911"/>
        <v>140.78121798891152</v>
      </c>
      <c r="Z1928">
        <f t="shared" si="1917"/>
        <v>138.52323983837525</v>
      </c>
      <c r="AA1928">
        <f t="shared" si="1926"/>
        <v>133.98583068498758</v>
      </c>
      <c r="AB1928">
        <f t="shared" si="1929"/>
        <v>126.90485002927366</v>
      </c>
      <c r="AC1928">
        <f t="shared" si="1905"/>
        <v>119.91951987075815</v>
      </c>
      <c r="AD1928" s="2">
        <v>2358.5700000000002</v>
      </c>
      <c r="AE1928" s="2">
        <v>2339.79</v>
      </c>
      <c r="AF1928" s="2">
        <v>2363.7800000000002</v>
      </c>
      <c r="AG1928" s="2">
        <v>2337.63</v>
      </c>
      <c r="AH1928" s="6">
        <f t="shared" si="1895"/>
        <v>2349.6816312855076</v>
      </c>
      <c r="AI1928">
        <f t="shared" si="1896"/>
        <v>-1</v>
      </c>
      <c r="AJ1928" s="3">
        <f t="shared" si="1937"/>
        <v>-7.2514829667021203E-3</v>
      </c>
      <c r="AK1928">
        <f t="shared" si="1938"/>
        <v>1.1087226582208749E-2</v>
      </c>
      <c r="AL1928">
        <f t="shared" si="1888"/>
        <v>6.0001187083287572E-3</v>
      </c>
      <c r="AM1928">
        <f t="shared" si="1889"/>
        <v>3.7827970377543266E-3</v>
      </c>
      <c r="AN1928">
        <f t="shared" si="1939"/>
        <v>2.2089656020385386E-3</v>
      </c>
      <c r="AO1928">
        <f t="shared" si="1944"/>
        <v>2339.7650000000003</v>
      </c>
      <c r="AP1928">
        <f t="shared" si="1890"/>
        <v>2342.125</v>
      </c>
      <c r="AQ1928">
        <f t="shared" si="1909"/>
        <v>2365.0374999999999</v>
      </c>
      <c r="AR1928">
        <f t="shared" si="1915"/>
        <v>2366.5034615384616</v>
      </c>
      <c r="AS1928">
        <f t="shared" si="1924"/>
        <v>2330.7348000000006</v>
      </c>
      <c r="AT1928">
        <f t="shared" si="1921"/>
        <v>2272.3980999999999</v>
      </c>
      <c r="AU1928">
        <f t="shared" si="1903"/>
        <v>2208.59</v>
      </c>
      <c r="AV1928">
        <f t="shared" ref="AV1928:AV1991" si="1948">(AE1928-AV1927)/(2/3) +AV1927</f>
        <v>2349.6816312855076</v>
      </c>
      <c r="AW1928">
        <f t="shared" si="1897"/>
        <v>2342.5244870827623</v>
      </c>
      <c r="AX1928">
        <f t="shared" si="1912"/>
        <v>2355.4696206699614</v>
      </c>
      <c r="AY1928">
        <f t="shared" si="1918"/>
        <v>2353.516940612717</v>
      </c>
      <c r="AZ1928">
        <f t="shared" si="1927"/>
        <v>2332.2747212829913</v>
      </c>
      <c r="BA1928">
        <f t="shared" si="1930"/>
        <v>2287.7269160252372</v>
      </c>
      <c r="BB1928">
        <f t="shared" si="1906"/>
        <v>2225.0185904120626</v>
      </c>
      <c r="BC1928" s="2">
        <v>20701.5</v>
      </c>
      <c r="BD1928" s="2">
        <v>20542.14</v>
      </c>
      <c r="BE1928" s="2">
        <v>20735.61</v>
      </c>
      <c r="BF1928" s="2">
        <v>20520.099999999999</v>
      </c>
      <c r="BG1928" s="2">
        <f t="shared" si="1898"/>
        <v>20612.072500000002</v>
      </c>
      <c r="BH1928">
        <f t="shared" si="1945"/>
        <v>1</v>
      </c>
      <c r="BI1928" s="3">
        <f t="shared" si="1940"/>
        <v>7.3242249274730661E-3</v>
      </c>
      <c r="BJ1928">
        <f t="shared" si="1891"/>
        <v>1.0410356737434585E-2</v>
      </c>
      <c r="BK1928">
        <f t="shared" si="1899"/>
        <v>5.9934535937615462E-3</v>
      </c>
      <c r="BL1928">
        <f t="shared" si="1900"/>
        <v>4.338598168621712E-3</v>
      </c>
      <c r="BM1928">
        <f t="shared" si="1892"/>
        <v>1.6477066879211932E-3</v>
      </c>
      <c r="BN1928">
        <f t="shared" si="1946"/>
        <v>20581.400000000001</v>
      </c>
      <c r="BO1928">
        <f t="shared" si="1893"/>
        <v>20612.072500000002</v>
      </c>
      <c r="BP1928">
        <f t="shared" si="1910"/>
        <v>20816.433333333331</v>
      </c>
      <c r="BQ1928">
        <f t="shared" si="1916"/>
        <v>20836.23807692308</v>
      </c>
      <c r="BR1928">
        <f t="shared" si="1925"/>
        <v>20453.728199999998</v>
      </c>
      <c r="BS1928">
        <f t="shared" si="1922"/>
        <v>19872.116999999998</v>
      </c>
      <c r="BT1928">
        <f t="shared" si="1904"/>
        <v>19051.703350000003</v>
      </c>
      <c r="BU1928">
        <f t="shared" ref="BU1928:BU1991" si="1949">(BD1928-BU1927)/(2/3) +BU1927</f>
        <v>20608.226502228936</v>
      </c>
      <c r="BV1928">
        <f t="shared" si="1901"/>
        <v>20593.161681533697</v>
      </c>
      <c r="BW1928">
        <f t="shared" si="1913"/>
        <v>20724.46656025033</v>
      </c>
      <c r="BX1928">
        <f t="shared" si="1919"/>
        <v>20701.844084626198</v>
      </c>
      <c r="BY1928">
        <f t="shared" si="1928"/>
        <v>20478.48436093784</v>
      </c>
      <c r="BZ1928">
        <f t="shared" si="1931"/>
        <v>19987.118228168485</v>
      </c>
      <c r="CA1928">
        <f t="shared" si="1907"/>
        <v>19299.579147640336</v>
      </c>
    </row>
    <row r="1929" spans="1:79" x14ac:dyDescent="0.45">
      <c r="A1929" s="1">
        <v>42823</v>
      </c>
      <c r="B1929">
        <v>144.12</v>
      </c>
      <c r="C1929">
        <v>143.68</v>
      </c>
      <c r="D1929">
        <v>144.49</v>
      </c>
      <c r="E1929">
        <v>143.19</v>
      </c>
      <c r="F1929">
        <v>29189955</v>
      </c>
      <c r="G1929" s="6">
        <f t="shared" si="1932"/>
        <v>142.84764573315232</v>
      </c>
      <c r="H1929">
        <f t="shared" si="1941"/>
        <v>-1</v>
      </c>
      <c r="I1929" s="3">
        <f t="shared" si="1933"/>
        <v>-2.225312934631385E-3</v>
      </c>
      <c r="J1929">
        <f t="shared" si="1934"/>
        <v>9.0202608936997726E-3</v>
      </c>
      <c r="K1929">
        <f t="shared" ref="K1929:K1992" si="1950">(D1929-G1929)/G1929</f>
        <v>1.149724420321006E-2</v>
      </c>
      <c r="L1929">
        <f t="shared" ref="L1929:L1992" si="1951">(B1929-G1929)/G1929</f>
        <v>8.9070720089046256E-3</v>
      </c>
      <c r="M1929">
        <f t="shared" si="1935"/>
        <v>2.5673050235914831E-3</v>
      </c>
      <c r="N1929">
        <f t="shared" si="1936"/>
        <v>-0.1433660997421887</v>
      </c>
      <c r="O1929">
        <f t="shared" si="1942"/>
        <v>-6.2917669588003433E-2</v>
      </c>
      <c r="P1929">
        <f t="shared" si="1943"/>
        <v>142.34</v>
      </c>
      <c r="Q1929">
        <f t="shared" ref="Q1929:Q1992" si="1952">SUM(B1925:B1928)/4</f>
        <v>141.56</v>
      </c>
      <c r="R1929">
        <f t="shared" si="1908"/>
        <v>140.69083333333336</v>
      </c>
      <c r="S1929">
        <f t="shared" si="1914"/>
        <v>139.36230769230772</v>
      </c>
      <c r="T1929">
        <f t="shared" si="1923"/>
        <v>133.43280000000001</v>
      </c>
      <c r="U1929">
        <f t="shared" si="1920"/>
        <v>123.37269999999997</v>
      </c>
      <c r="V1929">
        <f t="shared" si="1902"/>
        <v>114.95274999999998</v>
      </c>
      <c r="W1929">
        <f t="shared" si="1947"/>
        <v>143.53795046044277</v>
      </c>
      <c r="X1929">
        <f t="shared" si="1894"/>
        <v>142.84764573315232</v>
      </c>
      <c r="Y1929">
        <f t="shared" si="1911"/>
        <v>141.29487675984822</v>
      </c>
      <c r="Z1929">
        <f t="shared" si="1917"/>
        <v>138.93781466516228</v>
      </c>
      <c r="AA1929">
        <f t="shared" si="1926"/>
        <v>134.38324908949787</v>
      </c>
      <c r="AB1929">
        <f t="shared" si="1929"/>
        <v>127.24574408809993</v>
      </c>
      <c r="AC1929">
        <f t="shared" si="1905"/>
        <v>120.16032066806405</v>
      </c>
      <c r="AD1929" s="2">
        <v>2361.13</v>
      </c>
      <c r="AE1929" s="2">
        <v>2356.54</v>
      </c>
      <c r="AF1929" s="2">
        <v>2363.36</v>
      </c>
      <c r="AG1929" s="2">
        <v>2352.94</v>
      </c>
      <c r="AH1929" s="6">
        <f t="shared" si="1895"/>
        <v>2359.9691843572464</v>
      </c>
      <c r="AI1929">
        <f t="shared" si="1896"/>
        <v>-1</v>
      </c>
      <c r="AJ1929" s="3">
        <f t="shared" si="1937"/>
        <v>-1.0854034436119959E-3</v>
      </c>
      <c r="AK1929">
        <f t="shared" si="1938"/>
        <v>4.4131411654589423E-3</v>
      </c>
      <c r="AL1929">
        <f t="shared" ref="AL1929:AL1992" si="1953">(AF1929-AH1929)/AH1929</f>
        <v>1.4368050503495292E-3</v>
      </c>
      <c r="AM1929">
        <f t="shared" ref="AM1929:AM1992" si="1954">(AD1929-AH1929)/AH1929</f>
        <v>4.9187745774311386E-4</v>
      </c>
      <c r="AN1929">
        <f t="shared" si="1939"/>
        <v>9.4446303253104154E-4</v>
      </c>
      <c r="AO1929">
        <f t="shared" si="1944"/>
        <v>2334.4499999999998</v>
      </c>
      <c r="AP1929">
        <f t="shared" ref="AP1929:AP1992" si="1955">SUM(AE1925:AE1928)/4</f>
        <v>2341.3225000000002</v>
      </c>
      <c r="AQ1929">
        <f t="shared" si="1909"/>
        <v>2362.31</v>
      </c>
      <c r="AR1929">
        <f t="shared" si="1915"/>
        <v>2366.3796153846156</v>
      </c>
      <c r="AS1929">
        <f t="shared" si="1924"/>
        <v>2332.075800000001</v>
      </c>
      <c r="AT1929">
        <f t="shared" si="1921"/>
        <v>2274.5092</v>
      </c>
      <c r="AU1929">
        <f t="shared" si="1903"/>
        <v>2209.7410999999997</v>
      </c>
      <c r="AV1929">
        <f t="shared" si="1948"/>
        <v>2359.9691843572464</v>
      </c>
      <c r="AW1929">
        <f t="shared" si="1897"/>
        <v>2348.1306922496574</v>
      </c>
      <c r="AX1929">
        <f t="shared" si="1912"/>
        <v>2355.6342944130442</v>
      </c>
      <c r="AY1929">
        <f t="shared" si="1918"/>
        <v>2353.7408709377009</v>
      </c>
      <c r="AZ1929">
        <f t="shared" si="1927"/>
        <v>2333.2263008405212</v>
      </c>
      <c r="BA1929">
        <f t="shared" si="1930"/>
        <v>2289.0895513514702</v>
      </c>
      <c r="BB1929">
        <f t="shared" si="1906"/>
        <v>2226.3272611542311</v>
      </c>
      <c r="BC1929" s="2">
        <v>20659.32</v>
      </c>
      <c r="BD1929" s="2">
        <v>20675.75</v>
      </c>
      <c r="BE1929" s="2">
        <v>20684.73</v>
      </c>
      <c r="BF1929" s="2">
        <v>20625.03</v>
      </c>
      <c r="BG1929" s="2">
        <f t="shared" si="1898"/>
        <v>20587.502500000002</v>
      </c>
      <c r="BH1929">
        <f t="shared" si="1945"/>
        <v>-1</v>
      </c>
      <c r="BI1929" s="3">
        <f t="shared" si="1940"/>
        <v>-2.0375335120643573E-3</v>
      </c>
      <c r="BJ1929">
        <f t="shared" ref="BJ1929:BJ1992" si="1956">(BE1929-BF1929)/BC1929</f>
        <v>2.8897369322901591E-3</v>
      </c>
      <c r="BK1929">
        <f t="shared" si="1899"/>
        <v>4.7226466639164813E-3</v>
      </c>
      <c r="BL1929">
        <f t="shared" si="1900"/>
        <v>3.4884027336485992E-3</v>
      </c>
      <c r="BM1929">
        <f t="shared" ref="BM1929:BM1992" si="1957">(BE1929-BC1929)/BC1929</f>
        <v>1.2299533576129252E-3</v>
      </c>
      <c r="BN1929">
        <f t="shared" si="1946"/>
        <v>20515.244999999999</v>
      </c>
      <c r="BO1929">
        <f t="shared" ref="BO1929:BO1992" si="1958">SUM(BD1925:BD1928)/4</f>
        <v>20587.502500000002</v>
      </c>
      <c r="BP1929">
        <f t="shared" si="1910"/>
        <v>20785.0275</v>
      </c>
      <c r="BQ1929">
        <f t="shared" si="1916"/>
        <v>20835.392307692309</v>
      </c>
      <c r="BR1929">
        <f t="shared" si="1925"/>
        <v>20466.320199999998</v>
      </c>
      <c r="BS1929">
        <f t="shared" si="1922"/>
        <v>19895.955999999998</v>
      </c>
      <c r="BT1929">
        <f t="shared" si="1904"/>
        <v>19064.719950000002</v>
      </c>
      <c r="BU1929">
        <f t="shared" si="1949"/>
        <v>20709.511748885532</v>
      </c>
      <c r="BV1929">
        <f t="shared" si="1901"/>
        <v>20626.197008920219</v>
      </c>
      <c r="BW1929">
        <f t="shared" si="1913"/>
        <v>20716.971704827203</v>
      </c>
      <c r="BX1929">
        <f t="shared" si="1919"/>
        <v>20699.911189468701</v>
      </c>
      <c r="BY1929">
        <f t="shared" si="1928"/>
        <v>20486.220268352045</v>
      </c>
      <c r="BZ1929">
        <f t="shared" si="1931"/>
        <v>20000.754500878022</v>
      </c>
      <c r="CA1929">
        <f t="shared" si="1907"/>
        <v>19313.272389952373</v>
      </c>
    </row>
    <row r="1930" spans="1:79" x14ac:dyDescent="0.45">
      <c r="A1930" s="1">
        <v>42824</v>
      </c>
      <c r="B1930">
        <v>143.93</v>
      </c>
      <c r="C1930">
        <v>144.19</v>
      </c>
      <c r="D1930">
        <v>144.5</v>
      </c>
      <c r="E1930">
        <v>143.5</v>
      </c>
      <c r="F1930">
        <v>21207252</v>
      </c>
      <c r="G1930" s="6">
        <f t="shared" si="1932"/>
        <v>143.28058743989141</v>
      </c>
      <c r="H1930">
        <f t="shared" si="1941"/>
        <v>1</v>
      </c>
      <c r="I1930" s="3">
        <f t="shared" si="1933"/>
        <v>1.3183458229253241E-3</v>
      </c>
      <c r="J1930">
        <f t="shared" si="1934"/>
        <v>6.9478218578475645E-3</v>
      </c>
      <c r="K1930">
        <f t="shared" si="1950"/>
        <v>8.5106613666010977E-3</v>
      </c>
      <c r="L1930">
        <f t="shared" si="1951"/>
        <v>4.5324532214180138E-3</v>
      </c>
      <c r="M1930">
        <f t="shared" si="1935"/>
        <v>3.9602584589730648E-3</v>
      </c>
      <c r="N1930">
        <f t="shared" si="1936"/>
        <v>-0.37641383240035059</v>
      </c>
      <c r="O1930">
        <f t="shared" si="1942"/>
        <v>-1.8457934485409451E-2</v>
      </c>
      <c r="P1930">
        <f t="shared" si="1943"/>
        <v>143.96</v>
      </c>
      <c r="Q1930">
        <f t="shared" si="1952"/>
        <v>142.36000000000001</v>
      </c>
      <c r="R1930">
        <f t="shared" si="1908"/>
        <v>141.10083333333338</v>
      </c>
      <c r="S1930">
        <f t="shared" si="1914"/>
        <v>139.64769230769232</v>
      </c>
      <c r="T1930">
        <f t="shared" si="1923"/>
        <v>133.9152</v>
      </c>
      <c r="U1930">
        <f t="shared" si="1920"/>
        <v>123.69799999999998</v>
      </c>
      <c r="V1930">
        <f t="shared" si="1902"/>
        <v>115.18664999999997</v>
      </c>
      <c r="W1930">
        <f t="shared" si="1947"/>
        <v>144.12602476977861</v>
      </c>
      <c r="X1930">
        <f t="shared" ref="X1930:X1993" si="1959">((B1930-X1929)*(2/5)) +X1929</f>
        <v>143.28058743989141</v>
      </c>
      <c r="Y1930">
        <f t="shared" si="1911"/>
        <v>141.7002803352562</v>
      </c>
      <c r="Z1930">
        <f t="shared" si="1917"/>
        <v>139.30760617144657</v>
      </c>
      <c r="AA1930">
        <f t="shared" si="1926"/>
        <v>134.75763147814502</v>
      </c>
      <c r="AB1930">
        <f t="shared" si="1929"/>
        <v>127.57612539328606</v>
      </c>
      <c r="AC1930">
        <f t="shared" si="1905"/>
        <v>120.39683489027236</v>
      </c>
      <c r="AD1930" s="2">
        <v>2368.06</v>
      </c>
      <c r="AE1930" s="2">
        <v>2361.31</v>
      </c>
      <c r="AF1930" s="2">
        <v>2370.42</v>
      </c>
      <c r="AG1930" s="2">
        <v>2358.58</v>
      </c>
      <c r="AH1930" s="6">
        <f t="shared" ref="AH1930:AH1993" si="1960">AV1930</f>
        <v>2361.9804078213765</v>
      </c>
      <c r="AI1930">
        <f t="shared" ref="AI1930:AI1993" si="1961">IF(AJ1930&gt;=0,1,-1)</f>
        <v>-1</v>
      </c>
      <c r="AJ1930" s="3">
        <f t="shared" si="1937"/>
        <v>-2.9350353432465964E-3</v>
      </c>
      <c r="AK1930">
        <f t="shared" si="1938"/>
        <v>4.9998733140208208E-3</v>
      </c>
      <c r="AL1930">
        <f t="shared" si="1953"/>
        <v>3.5730999929876684E-3</v>
      </c>
      <c r="AM1930">
        <f t="shared" si="1954"/>
        <v>2.5739384452520019E-3</v>
      </c>
      <c r="AN1930">
        <f t="shared" si="1939"/>
        <v>9.9659637002446201E-4</v>
      </c>
      <c r="AO1930">
        <f t="shared" si="1944"/>
        <v>2348.165</v>
      </c>
      <c r="AP1930">
        <f t="shared" si="1955"/>
        <v>2343.9650000000001</v>
      </c>
      <c r="AQ1930">
        <f t="shared" si="1909"/>
        <v>2361.0583333333338</v>
      </c>
      <c r="AR1930">
        <f t="shared" si="1915"/>
        <v>2366.4423076923076</v>
      </c>
      <c r="AS1930">
        <f t="shared" si="1924"/>
        <v>2333.8238000000006</v>
      </c>
      <c r="AT1930">
        <f t="shared" si="1921"/>
        <v>2276.9802999999997</v>
      </c>
      <c r="AU1930">
        <f t="shared" si="1903"/>
        <v>2211.0650499999992</v>
      </c>
      <c r="AV1930">
        <f t="shared" si="1948"/>
        <v>2361.9804078213765</v>
      </c>
      <c r="AW1930">
        <f t="shared" ref="AW1930:AW1993" si="1962">((AE1930-AW1929)*(2/5)) +AW1929</f>
        <v>2353.4024153497944</v>
      </c>
      <c r="AX1930">
        <f t="shared" si="1912"/>
        <v>2356.5074798879605</v>
      </c>
      <c r="AY1930">
        <f t="shared" si="1918"/>
        <v>2354.3015471645381</v>
      </c>
      <c r="AZ1930">
        <f t="shared" si="1927"/>
        <v>2334.3276223761868</v>
      </c>
      <c r="BA1930">
        <f t="shared" si="1930"/>
        <v>2290.5196592455004</v>
      </c>
      <c r="BB1930">
        <f t="shared" si="1906"/>
        <v>2227.6703729835422</v>
      </c>
      <c r="BC1930" s="2">
        <v>20728.490000000002</v>
      </c>
      <c r="BD1930" s="2">
        <v>20662.79</v>
      </c>
      <c r="BE1930" s="2">
        <v>20753.78</v>
      </c>
      <c r="BF1930" s="2">
        <v>20643.599999999999</v>
      </c>
      <c r="BG1930" s="2">
        <f t="shared" ref="BG1930:BG1993" si="1963">BO1930</f>
        <v>20595.172500000001</v>
      </c>
      <c r="BH1930">
        <f t="shared" si="1945"/>
        <v>1</v>
      </c>
      <c r="BI1930" s="3">
        <f t="shared" si="1940"/>
        <v>3.3481256885513123E-3</v>
      </c>
      <c r="BJ1930">
        <f t="shared" si="1956"/>
        <v>5.3153895918130207E-3</v>
      </c>
      <c r="BK1930">
        <f t="shared" ref="BK1930:BK1993" si="1964">(BE1930-BG1930)/BG1930</f>
        <v>7.7011979384973952E-3</v>
      </c>
      <c r="BL1930">
        <f t="shared" ref="BL1930:BL1993" si="1965">(BC1930-BG1930)/BG1930</f>
        <v>6.473240270262413E-3</v>
      </c>
      <c r="BM1930">
        <f t="shared" si="1957"/>
        <v>1.2200599271822131E-3</v>
      </c>
      <c r="BN1930">
        <f t="shared" si="1946"/>
        <v>20608.945</v>
      </c>
      <c r="BO1930">
        <f t="shared" si="1958"/>
        <v>20595.172500000001</v>
      </c>
      <c r="BP1930">
        <f t="shared" si="1910"/>
        <v>20766.399999999998</v>
      </c>
      <c r="BQ1930">
        <f t="shared" si="1916"/>
        <v>20835.866153846153</v>
      </c>
      <c r="BR1930">
        <f t="shared" si="1925"/>
        <v>20482.858799999998</v>
      </c>
      <c r="BS1930">
        <f t="shared" si="1922"/>
        <v>19922.5363</v>
      </c>
      <c r="BT1930">
        <f t="shared" si="1904"/>
        <v>19078.946200000002</v>
      </c>
      <c r="BU1930">
        <f t="shared" si="1949"/>
        <v>20639.429125557235</v>
      </c>
      <c r="BV1930">
        <f t="shared" ref="BV1930:BV1993" si="1966">((BD1930-BV1929)*(2/5)) +BV1929</f>
        <v>20640.83420535213</v>
      </c>
      <c r="BW1930">
        <f t="shared" si="1913"/>
        <v>20708.636057930711</v>
      </c>
      <c r="BX1930">
        <f t="shared" si="1919"/>
        <v>20697.16147173028</v>
      </c>
      <c r="BY1930">
        <f t="shared" si="1928"/>
        <v>20493.144571553927</v>
      </c>
      <c r="BZ1930">
        <f t="shared" si="1931"/>
        <v>20013.864114722022</v>
      </c>
      <c r="CA1930">
        <f t="shared" si="1907"/>
        <v>19326.700425873245</v>
      </c>
    </row>
    <row r="1931" spans="1:79" x14ac:dyDescent="0.45">
      <c r="A1931" s="1">
        <v>42825</v>
      </c>
      <c r="B1931">
        <v>143.66</v>
      </c>
      <c r="C1931">
        <v>143.72</v>
      </c>
      <c r="D1931">
        <v>144.27000000000001</v>
      </c>
      <c r="E1931">
        <v>143.01</v>
      </c>
      <c r="F1931">
        <v>19661651</v>
      </c>
      <c r="G1931" s="6">
        <f t="shared" si="1932"/>
        <v>143.43235246393485</v>
      </c>
      <c r="H1931">
        <f t="shared" si="1941"/>
        <v>1</v>
      </c>
      <c r="I1931" s="3">
        <f t="shared" si="1933"/>
        <v>1.8759119016189135E-3</v>
      </c>
      <c r="J1931">
        <f t="shared" si="1934"/>
        <v>8.7707086175693953E-3</v>
      </c>
      <c r="K1931">
        <f t="shared" si="1950"/>
        <v>5.840018110807906E-3</v>
      </c>
      <c r="L1931">
        <f t="shared" si="1951"/>
        <v>1.5871421764653089E-3</v>
      </c>
      <c r="M1931">
        <f t="shared" si="1935"/>
        <v>4.2461367116804517E-3</v>
      </c>
      <c r="N1931">
        <f t="shared" si="1936"/>
        <v>-7.8609929552711524E-2</v>
      </c>
      <c r="O1931">
        <f t="shared" si="1942"/>
        <v>-0.11157252865477048</v>
      </c>
      <c r="P1931">
        <f t="shared" si="1943"/>
        <v>144.02500000000001</v>
      </c>
      <c r="Q1931">
        <f t="shared" si="1952"/>
        <v>143.1825</v>
      </c>
      <c r="R1931">
        <f t="shared" si="1908"/>
        <v>141.51250000000002</v>
      </c>
      <c r="S1931">
        <f t="shared" si="1914"/>
        <v>139.91000000000003</v>
      </c>
      <c r="T1931">
        <f t="shared" si="1923"/>
        <v>134.39400000000001</v>
      </c>
      <c r="U1931">
        <f t="shared" si="1920"/>
        <v>124.03899999999997</v>
      </c>
      <c r="V1931">
        <f t="shared" si="1902"/>
        <v>115.41899999999998</v>
      </c>
      <c r="W1931">
        <f t="shared" si="1947"/>
        <v>143.4269876151107</v>
      </c>
      <c r="X1931">
        <f t="shared" si="1959"/>
        <v>143.43235246393485</v>
      </c>
      <c r="Y1931">
        <f t="shared" si="1911"/>
        <v>142.0017756682937</v>
      </c>
      <c r="Z1931">
        <f t="shared" si="1917"/>
        <v>139.63000571430237</v>
      </c>
      <c r="AA1931">
        <f t="shared" si="1926"/>
        <v>135.10674396919816</v>
      </c>
      <c r="AB1931">
        <f t="shared" si="1929"/>
        <v>127.89461795975565</v>
      </c>
      <c r="AC1931">
        <f t="shared" si="1905"/>
        <v>120.62830916997115</v>
      </c>
      <c r="AD1931" s="2">
        <v>2362.7199999999998</v>
      </c>
      <c r="AE1931" s="2">
        <v>2364.8200000000002</v>
      </c>
      <c r="AF1931" s="2">
        <v>2370.35</v>
      </c>
      <c r="AG1931" s="2">
        <v>2362.6</v>
      </c>
      <c r="AH1931" s="6">
        <f t="shared" si="1960"/>
        <v>2366.2397960893122</v>
      </c>
      <c r="AI1931">
        <f t="shared" si="1961"/>
        <v>1</v>
      </c>
      <c r="AJ1931" s="3">
        <f t="shared" si="1937"/>
        <v>2.2550104304790188E-3</v>
      </c>
      <c r="AK1931">
        <f t="shared" si="1938"/>
        <v>3.2801178302972848E-3</v>
      </c>
      <c r="AL1931">
        <f t="shared" si="1953"/>
        <v>1.7370191801695783E-3</v>
      </c>
      <c r="AM1931">
        <f t="shared" si="1954"/>
        <v>-1.4875060824898617E-3</v>
      </c>
      <c r="AN1931">
        <f t="shared" si="1939"/>
        <v>3.2293289090540183E-3</v>
      </c>
      <c r="AO1931">
        <f t="shared" si="1944"/>
        <v>2358.9250000000002</v>
      </c>
      <c r="AP1931">
        <f t="shared" si="1955"/>
        <v>2346.6875</v>
      </c>
      <c r="AQ1931">
        <f t="shared" si="1909"/>
        <v>2360.4550000000004</v>
      </c>
      <c r="AR1931">
        <f t="shared" si="1915"/>
        <v>2366.4499999999998</v>
      </c>
      <c r="AS1931">
        <f t="shared" si="1924"/>
        <v>2335.6672000000008</v>
      </c>
      <c r="AT1931">
        <f t="shared" si="1921"/>
        <v>2279.6053999999999</v>
      </c>
      <c r="AU1931">
        <f t="shared" si="1903"/>
        <v>2212.4883499999992</v>
      </c>
      <c r="AV1931">
        <f t="shared" si="1948"/>
        <v>2366.2397960893122</v>
      </c>
      <c r="AW1931">
        <f t="shared" si="1962"/>
        <v>2357.9694492098765</v>
      </c>
      <c r="AX1931">
        <f t="shared" si="1912"/>
        <v>2357.7863291359668</v>
      </c>
      <c r="AY1931">
        <f t="shared" si="1918"/>
        <v>2355.0806918190169</v>
      </c>
      <c r="AZ1931">
        <f t="shared" si="1927"/>
        <v>2335.5234018908463</v>
      </c>
      <c r="BA1931">
        <f t="shared" si="1930"/>
        <v>2291.9909531218273</v>
      </c>
      <c r="BB1931">
        <f t="shared" si="1906"/>
        <v>2229.0350458891785</v>
      </c>
      <c r="BC1931" s="2">
        <v>20663.22</v>
      </c>
      <c r="BD1931" s="2">
        <v>20700.34</v>
      </c>
      <c r="BE1931" s="2">
        <v>20722.59</v>
      </c>
      <c r="BF1931" s="2">
        <v>20660.68</v>
      </c>
      <c r="BG1931" s="2">
        <f t="shared" si="1963"/>
        <v>20592.2575</v>
      </c>
      <c r="BH1931">
        <f t="shared" si="1945"/>
        <v>-1</v>
      </c>
      <c r="BI1931" s="3">
        <f t="shared" si="1940"/>
        <v>-3.1488063047525618E-3</v>
      </c>
      <c r="BJ1931">
        <f t="shared" si="1956"/>
        <v>2.9961448409299156E-3</v>
      </c>
      <c r="BK1931">
        <f t="shared" si="1964"/>
        <v>6.3291992148019928E-3</v>
      </c>
      <c r="BL1931">
        <f t="shared" si="1965"/>
        <v>3.4460767596754E-3</v>
      </c>
      <c r="BM1931">
        <f t="shared" si="1957"/>
        <v>2.873221114618098E-3</v>
      </c>
      <c r="BN1931">
        <f t="shared" si="1946"/>
        <v>20669.27</v>
      </c>
      <c r="BO1931">
        <f t="shared" si="1958"/>
        <v>20592.2575</v>
      </c>
      <c r="BP1931">
        <f t="shared" si="1910"/>
        <v>20750.915833333336</v>
      </c>
      <c r="BQ1931">
        <f t="shared" si="1916"/>
        <v>20833.842307692314</v>
      </c>
      <c r="BR1931">
        <f t="shared" si="1925"/>
        <v>20499.659999999996</v>
      </c>
      <c r="BS1931">
        <f t="shared" si="1922"/>
        <v>19949.376700000001</v>
      </c>
      <c r="BT1931">
        <f t="shared" si="1904"/>
        <v>19093.706300000005</v>
      </c>
      <c r="BU1931">
        <f t="shared" si="1949"/>
        <v>20730.795437221383</v>
      </c>
      <c r="BV1931">
        <f t="shared" si="1966"/>
        <v>20664.636523211277</v>
      </c>
      <c r="BW1931">
        <f t="shared" si="1913"/>
        <v>20707.359741325985</v>
      </c>
      <c r="BX1931">
        <f t="shared" si="1919"/>
        <v>20697.396918268776</v>
      </c>
      <c r="BY1931">
        <f t="shared" si="1928"/>
        <v>20501.269882473382</v>
      </c>
      <c r="BZ1931">
        <f t="shared" si="1931"/>
        <v>20027.457696608715</v>
      </c>
      <c r="CA1931">
        <f t="shared" si="1907"/>
        <v>19340.368481337191</v>
      </c>
    </row>
    <row r="1932" spans="1:79" x14ac:dyDescent="0.45">
      <c r="A1932" s="1">
        <v>42828</v>
      </c>
      <c r="B1932">
        <v>143.69999999999999</v>
      </c>
      <c r="C1932">
        <v>143.71</v>
      </c>
      <c r="D1932">
        <v>144.12</v>
      </c>
      <c r="E1932">
        <v>143.05000000000001</v>
      </c>
      <c r="F1932">
        <v>19985714</v>
      </c>
      <c r="G1932" s="6">
        <f t="shared" si="1932"/>
        <v>143.5394114783609</v>
      </c>
      <c r="H1932">
        <f t="shared" si="1941"/>
        <v>-1</v>
      </c>
      <c r="I1932" s="3">
        <f t="shared" si="1933"/>
        <v>-2.7843519420849255E-4</v>
      </c>
      <c r="J1932">
        <f t="shared" si="1934"/>
        <v>7.4460681976339128E-3</v>
      </c>
      <c r="K1932">
        <f t="shared" si="1950"/>
        <v>4.0448021603225418E-3</v>
      </c>
      <c r="L1932">
        <f t="shared" si="1951"/>
        <v>1.1187765087311498E-3</v>
      </c>
      <c r="M1932">
        <f t="shared" si="1935"/>
        <v>2.9227557411274597E-3</v>
      </c>
      <c r="N1932">
        <f t="shared" si="1936"/>
        <v>1.6214732183198459E-2</v>
      </c>
      <c r="O1932">
        <f t="shared" si="1942"/>
        <v>0.45921623086377295</v>
      </c>
      <c r="P1932">
        <f t="shared" si="1943"/>
        <v>143.79500000000002</v>
      </c>
      <c r="Q1932">
        <f t="shared" si="1952"/>
        <v>143.8775</v>
      </c>
      <c r="R1932">
        <f t="shared" si="1908"/>
        <v>141.77916666666667</v>
      </c>
      <c r="S1932">
        <f t="shared" si="1914"/>
        <v>140.18423076923077</v>
      </c>
      <c r="T1932">
        <f t="shared" si="1923"/>
        <v>134.87160000000003</v>
      </c>
      <c r="U1932">
        <f t="shared" si="1920"/>
        <v>124.38719999999999</v>
      </c>
      <c r="V1932">
        <f t="shared" si="1902"/>
        <v>115.65159999999997</v>
      </c>
      <c r="W1932">
        <f t="shared" si="1947"/>
        <v>143.83650619244463</v>
      </c>
      <c r="X1932">
        <f t="shared" si="1959"/>
        <v>143.5394114783609</v>
      </c>
      <c r="Y1932">
        <f t="shared" si="1911"/>
        <v>142.26304095009468</v>
      </c>
      <c r="Z1932">
        <f t="shared" si="1917"/>
        <v>139.93148677250218</v>
      </c>
      <c r="AA1932">
        <f t="shared" si="1926"/>
        <v>135.44373440177861</v>
      </c>
      <c r="AB1932">
        <f t="shared" si="1929"/>
        <v>128.2075958219387</v>
      </c>
      <c r="AC1932">
        <f t="shared" si="1905"/>
        <v>120.85787823295651</v>
      </c>
      <c r="AD1932" s="2">
        <v>2358.84</v>
      </c>
      <c r="AE1932" s="2">
        <v>2362.34</v>
      </c>
      <c r="AF1932" s="2">
        <v>2365.87</v>
      </c>
      <c r="AG1932" s="2">
        <v>2344.73</v>
      </c>
      <c r="AH1932" s="6">
        <f t="shared" si="1960"/>
        <v>2360.3901019553441</v>
      </c>
      <c r="AI1932">
        <f t="shared" si="1961"/>
        <v>1</v>
      </c>
      <c r="AJ1932" s="3">
        <f t="shared" si="1937"/>
        <v>1.6421751202003007E-3</v>
      </c>
      <c r="AK1932">
        <f t="shared" si="1938"/>
        <v>8.9620321853113704E-3</v>
      </c>
      <c r="AL1932">
        <f t="shared" si="1953"/>
        <v>2.3216069412069821E-3</v>
      </c>
      <c r="AM1932">
        <f t="shared" si="1954"/>
        <v>-6.5671430924060369E-4</v>
      </c>
      <c r="AN1932">
        <f t="shared" si="1939"/>
        <v>2.9802784419459332E-3</v>
      </c>
      <c r="AO1932">
        <f t="shared" si="1944"/>
        <v>2363.0650000000001</v>
      </c>
      <c r="AP1932">
        <f t="shared" si="1955"/>
        <v>2355.6149999999998</v>
      </c>
      <c r="AQ1932">
        <f t="shared" si="1909"/>
        <v>2359.9950000000003</v>
      </c>
      <c r="AR1932">
        <f t="shared" si="1915"/>
        <v>2366.3469230769228</v>
      </c>
      <c r="AS1932">
        <f t="shared" si="1924"/>
        <v>2337.5256000000004</v>
      </c>
      <c r="AT1932">
        <f t="shared" si="1921"/>
        <v>2282.4157</v>
      </c>
      <c r="AU1932">
        <f t="shared" si="1903"/>
        <v>2213.9244499999995</v>
      </c>
      <c r="AV1932">
        <f t="shared" si="1948"/>
        <v>2360.3901019553441</v>
      </c>
      <c r="AW1932">
        <f t="shared" si="1962"/>
        <v>2359.7176695259259</v>
      </c>
      <c r="AX1932">
        <f t="shared" si="1912"/>
        <v>2358.4868938842797</v>
      </c>
      <c r="AY1932">
        <f t="shared" si="1918"/>
        <v>2355.6184183509417</v>
      </c>
      <c r="AZ1932">
        <f t="shared" si="1927"/>
        <v>2336.5750331892446</v>
      </c>
      <c r="BA1932">
        <f t="shared" si="1930"/>
        <v>2293.3840035550584</v>
      </c>
      <c r="BB1932">
        <f t="shared" si="1906"/>
        <v>2230.3614633430175</v>
      </c>
      <c r="BC1932" s="2">
        <v>20650.21</v>
      </c>
      <c r="BD1932" s="2">
        <v>20665.169999999998</v>
      </c>
      <c r="BE1932" s="2">
        <v>20692.34</v>
      </c>
      <c r="BF1932" s="2">
        <v>20517.82</v>
      </c>
      <c r="BG1932" s="2">
        <f t="shared" si="1963"/>
        <v>20645.255000000001</v>
      </c>
      <c r="BH1932">
        <f t="shared" si="1945"/>
        <v>-1</v>
      </c>
      <c r="BI1932" s="3">
        <f t="shared" si="1940"/>
        <v>-6.2962113358915192E-4</v>
      </c>
      <c r="BJ1932">
        <f t="shared" si="1956"/>
        <v>8.4512457742560703E-3</v>
      </c>
      <c r="BK1932">
        <f t="shared" si="1964"/>
        <v>2.2806693353993024E-3</v>
      </c>
      <c r="BL1932">
        <f t="shared" si="1965"/>
        <v>2.4000672309439181E-4</v>
      </c>
      <c r="BM1932">
        <f t="shared" si="1957"/>
        <v>2.0401729570789363E-3</v>
      </c>
      <c r="BN1932">
        <f t="shared" si="1946"/>
        <v>20681.565000000002</v>
      </c>
      <c r="BO1932">
        <f t="shared" si="1958"/>
        <v>20645.255000000001</v>
      </c>
      <c r="BP1932">
        <f t="shared" si="1910"/>
        <v>20736.379166666669</v>
      </c>
      <c r="BQ1932">
        <f t="shared" si="1916"/>
        <v>20829.347307692307</v>
      </c>
      <c r="BR1932">
        <f t="shared" si="1925"/>
        <v>20517.395799999995</v>
      </c>
      <c r="BS1932">
        <f t="shared" si="1922"/>
        <v>19977.096600000004</v>
      </c>
      <c r="BT1932">
        <f t="shared" si="1904"/>
        <v>19108.689750000005</v>
      </c>
      <c r="BU1932">
        <f t="shared" si="1949"/>
        <v>20632.357281389304</v>
      </c>
      <c r="BV1932">
        <f t="shared" si="1966"/>
        <v>20664.849913926766</v>
      </c>
      <c r="BW1932">
        <f t="shared" si="1913"/>
        <v>20700.869011891216</v>
      </c>
      <c r="BX1932">
        <f t="shared" si="1919"/>
        <v>20695.009739137757</v>
      </c>
      <c r="BY1932">
        <f t="shared" si="1928"/>
        <v>20507.697338062662</v>
      </c>
      <c r="BZ1932">
        <f t="shared" si="1931"/>
        <v>20040.085663012502</v>
      </c>
      <c r="CA1932">
        <f t="shared" si="1907"/>
        <v>19353.550586000503</v>
      </c>
    </row>
    <row r="1933" spans="1:79" x14ac:dyDescent="0.45">
      <c r="A1933" s="1">
        <v>42829</v>
      </c>
      <c r="B1933">
        <v>144.77000000000001</v>
      </c>
      <c r="C1933">
        <v>143.25</v>
      </c>
      <c r="D1933">
        <v>144.88999999999999</v>
      </c>
      <c r="E1933">
        <v>143.16999999999999</v>
      </c>
      <c r="F1933">
        <v>19891354</v>
      </c>
      <c r="G1933" s="6">
        <f t="shared" si="1932"/>
        <v>144.03164688701654</v>
      </c>
      <c r="H1933">
        <f t="shared" si="1941"/>
        <v>-1</v>
      </c>
      <c r="I1933" s="3">
        <f t="shared" si="1933"/>
        <v>-7.4460681976341106E-3</v>
      </c>
      <c r="J1933">
        <f t="shared" si="1934"/>
        <v>1.188091455412032E-2</v>
      </c>
      <c r="K1933">
        <f t="shared" si="1950"/>
        <v>5.959475792544214E-3</v>
      </c>
      <c r="L1933">
        <f t="shared" si="1951"/>
        <v>5.1263255606780996E-3</v>
      </c>
      <c r="M1933">
        <f t="shared" si="1935"/>
        <v>8.2890101540357885E-4</v>
      </c>
      <c r="N1933">
        <f t="shared" si="1936"/>
        <v>-4.7437695794866454E-3</v>
      </c>
      <c r="O1933">
        <f t="shared" si="1942"/>
        <v>-2.5045302802009268</v>
      </c>
      <c r="P1933">
        <f t="shared" si="1943"/>
        <v>143.68</v>
      </c>
      <c r="Q1933">
        <f t="shared" si="1952"/>
        <v>143.85250000000002</v>
      </c>
      <c r="R1933">
        <f t="shared" si="1908"/>
        <v>142.03000000000003</v>
      </c>
      <c r="S1933">
        <f t="shared" si="1914"/>
        <v>140.45499999999998</v>
      </c>
      <c r="T1933">
        <f t="shared" si="1923"/>
        <v>135.34560000000002</v>
      </c>
      <c r="U1933">
        <f t="shared" si="1920"/>
        <v>124.7201</v>
      </c>
      <c r="V1933">
        <f t="shared" ref="V1933:V1996" si="1967">SUM(B1733:B1932)/200</f>
        <v>115.88234999999999</v>
      </c>
      <c r="W1933">
        <f t="shared" si="1947"/>
        <v>145.23674690377771</v>
      </c>
      <c r="X1933">
        <f t="shared" si="1959"/>
        <v>144.03164688701654</v>
      </c>
      <c r="Y1933">
        <f t="shared" si="1911"/>
        <v>142.64872695777242</v>
      </c>
      <c r="Z1933">
        <f t="shared" si="1917"/>
        <v>140.28989515972424</v>
      </c>
      <c r="AA1933">
        <f t="shared" si="1926"/>
        <v>135.80947030759123</v>
      </c>
      <c r="AB1933">
        <f t="shared" si="1929"/>
        <v>128.53556422150427</v>
      </c>
      <c r="AC1933">
        <f t="shared" si="1905"/>
        <v>121.09580979282759</v>
      </c>
      <c r="AD1933" s="2">
        <v>2360.16</v>
      </c>
      <c r="AE1933" s="2">
        <v>2354.7600000000002</v>
      </c>
      <c r="AF1933" s="2">
        <v>2360.5300000000002</v>
      </c>
      <c r="AG1933" s="2">
        <v>2350.7199999999998</v>
      </c>
      <c r="AH1933" s="6">
        <f t="shared" si="1960"/>
        <v>2351.9449490223283</v>
      </c>
      <c r="AI1933">
        <f t="shared" si="1961"/>
        <v>-1</v>
      </c>
      <c r="AJ1933" s="3">
        <f t="shared" si="1937"/>
        <v>-5.5959709009500806E-4</v>
      </c>
      <c r="AK1933">
        <f t="shared" si="1938"/>
        <v>4.1564978645517257E-3</v>
      </c>
      <c r="AL1933">
        <f t="shared" si="1953"/>
        <v>3.6501921446931043E-3</v>
      </c>
      <c r="AM1933">
        <f t="shared" si="1954"/>
        <v>3.4928755373659858E-3</v>
      </c>
      <c r="AN1933">
        <f t="shared" si="1939"/>
        <v>1.5676903260810522E-4</v>
      </c>
      <c r="AO1933">
        <f t="shared" si="1944"/>
        <v>2363.58</v>
      </c>
      <c r="AP1933">
        <f t="shared" si="1955"/>
        <v>2361.2525000000001</v>
      </c>
      <c r="AQ1933">
        <f t="shared" si="1909"/>
        <v>2357.8808333333336</v>
      </c>
      <c r="AR1933">
        <f t="shared" si="1915"/>
        <v>2366.6011538461535</v>
      </c>
      <c r="AS1933">
        <f t="shared" si="1924"/>
        <v>2339.3732000000005</v>
      </c>
      <c r="AT1933">
        <f t="shared" si="1921"/>
        <v>2285.0331999999999</v>
      </c>
      <c r="AU1933">
        <f t="shared" ref="AU1933:AU1996" si="1968">SUM(AE1733:AE1932)/200</f>
        <v>2215.4043499999998</v>
      </c>
      <c r="AV1933">
        <f t="shared" si="1948"/>
        <v>2351.9449490223283</v>
      </c>
      <c r="AW1933">
        <f t="shared" si="1962"/>
        <v>2357.7346017155555</v>
      </c>
      <c r="AX1933">
        <f t="shared" si="1912"/>
        <v>2357.9135255943906</v>
      </c>
      <c r="AY1933">
        <f t="shared" si="1918"/>
        <v>2355.5548318064275</v>
      </c>
      <c r="AZ1933">
        <f t="shared" si="1927"/>
        <v>2337.2881691426073</v>
      </c>
      <c r="BA1933">
        <f t="shared" si="1930"/>
        <v>2294.5993698212947</v>
      </c>
      <c r="BB1933">
        <f t="shared" si="1906"/>
        <v>2231.599259727664</v>
      </c>
      <c r="BC1933" s="2">
        <v>20689.240000000002</v>
      </c>
      <c r="BD1933" s="2">
        <v>20634.939999999999</v>
      </c>
      <c r="BE1933" s="2">
        <v>20701.29</v>
      </c>
      <c r="BF1933" s="2">
        <v>20605.3</v>
      </c>
      <c r="BG1933" s="2">
        <f t="shared" si="1963"/>
        <v>20676.012500000001</v>
      </c>
      <c r="BH1933">
        <f t="shared" si="1945"/>
        <v>1</v>
      </c>
      <c r="BI1933" s="3">
        <f t="shared" si="1940"/>
        <v>1.8900534183430811E-3</v>
      </c>
      <c r="BJ1933">
        <f t="shared" si="1956"/>
        <v>4.639609768169425E-3</v>
      </c>
      <c r="BK1933">
        <f t="shared" si="1964"/>
        <v>1.2225519790143359E-3</v>
      </c>
      <c r="BL1933">
        <f t="shared" si="1965"/>
        <v>6.3975101582091189E-4</v>
      </c>
      <c r="BM1933">
        <f t="shared" si="1957"/>
        <v>5.8242835406226959E-4</v>
      </c>
      <c r="BN1933">
        <f t="shared" si="1946"/>
        <v>20682.754999999997</v>
      </c>
      <c r="BO1933">
        <f t="shared" si="1958"/>
        <v>20676.012500000001</v>
      </c>
      <c r="BP1933">
        <f t="shared" si="1910"/>
        <v>20711.037499999995</v>
      </c>
      <c r="BQ1933">
        <f t="shared" si="1916"/>
        <v>20826.011153846161</v>
      </c>
      <c r="BR1933">
        <f t="shared" si="1925"/>
        <v>20534.797999999999</v>
      </c>
      <c r="BS1933">
        <f t="shared" si="1922"/>
        <v>20003.801900000006</v>
      </c>
      <c r="BT1933">
        <f t="shared" ref="BT1933:BT1996" si="1969">SUM(BD1733:BD1932)/200</f>
        <v>19124.004450000004</v>
      </c>
      <c r="BU1933">
        <f t="shared" si="1949"/>
        <v>20636.231359305348</v>
      </c>
      <c r="BV1933">
        <f t="shared" si="1966"/>
        <v>20652.885948356059</v>
      </c>
      <c r="BW1933">
        <f t="shared" si="1913"/>
        <v>20690.726086984876</v>
      </c>
      <c r="BX1933">
        <f t="shared" si="1919"/>
        <v>20690.560128831257</v>
      </c>
      <c r="BY1933">
        <f t="shared" si="1928"/>
        <v>20512.687246373931</v>
      </c>
      <c r="BZ1933">
        <f t="shared" si="1931"/>
        <v>20051.864956814235</v>
      </c>
      <c r="CA1933">
        <f t="shared" si="1907"/>
        <v>19366.300729423383</v>
      </c>
    </row>
    <row r="1934" spans="1:79" x14ac:dyDescent="0.45">
      <c r="A1934" s="1">
        <v>42830</v>
      </c>
      <c r="B1934">
        <v>144.02000000000001</v>
      </c>
      <c r="C1934">
        <v>144.22</v>
      </c>
      <c r="D1934">
        <v>145.46</v>
      </c>
      <c r="E1934">
        <v>143.81</v>
      </c>
      <c r="F1934">
        <v>27717854</v>
      </c>
      <c r="G1934" s="6">
        <f t="shared" si="1932"/>
        <v>144.02698813220994</v>
      </c>
      <c r="H1934">
        <f t="shared" si="1941"/>
        <v>1</v>
      </c>
      <c r="I1934" s="3">
        <f t="shared" si="1933"/>
        <v>5.1806313462733986E-3</v>
      </c>
      <c r="J1934">
        <f t="shared" si="1934"/>
        <v>1.1456742119150157E-2</v>
      </c>
      <c r="K1934">
        <f t="shared" si="1950"/>
        <v>9.9496065728642089E-3</v>
      </c>
      <c r="L1934">
        <f t="shared" si="1951"/>
        <v>-4.8519602475555211E-5</v>
      </c>
      <c r="M1934">
        <f t="shared" si="1935"/>
        <v>9.9986113039855409E-3</v>
      </c>
      <c r="N1934">
        <f t="shared" si="1936"/>
        <v>0.28236312955541221</v>
      </c>
      <c r="O1934">
        <f t="shared" si="1942"/>
        <v>4.0574497588226496E-2</v>
      </c>
      <c r="P1934">
        <f t="shared" si="1943"/>
        <v>144.23500000000001</v>
      </c>
      <c r="Q1934">
        <f t="shared" si="1952"/>
        <v>144.01500000000001</v>
      </c>
      <c r="R1934">
        <f t="shared" si="1908"/>
        <v>142.42833333333334</v>
      </c>
      <c r="S1934">
        <f t="shared" si="1914"/>
        <v>140.75653846153844</v>
      </c>
      <c r="T1934">
        <f t="shared" si="1923"/>
        <v>135.83940000000001</v>
      </c>
      <c r="U1934">
        <f t="shared" si="1920"/>
        <v>125.05720000000001</v>
      </c>
      <c r="V1934">
        <f t="shared" si="1967"/>
        <v>116.12954999999998</v>
      </c>
      <c r="W1934">
        <f t="shared" si="1947"/>
        <v>143.41162654811114</v>
      </c>
      <c r="X1934">
        <f t="shared" si="1959"/>
        <v>144.02698813220994</v>
      </c>
      <c r="Y1934">
        <f t="shared" si="1911"/>
        <v>142.85969204119206</v>
      </c>
      <c r="Z1934">
        <f t="shared" si="1917"/>
        <v>140.56619922196688</v>
      </c>
      <c r="AA1934">
        <f t="shared" si="1926"/>
        <v>136.13145186415628</v>
      </c>
      <c r="AB1934">
        <f t="shared" si="1929"/>
        <v>128.84218671216755</v>
      </c>
      <c r="AC1934">
        <f t="shared" ref="AC1934:AC1997" si="1970">((B1934-AC1933)*(2/201)) +AC1933</f>
        <v>121.32391118792384</v>
      </c>
      <c r="AD1934" s="2">
        <v>2352.9499999999998</v>
      </c>
      <c r="AE1934" s="2">
        <v>2366.59</v>
      </c>
      <c r="AF1934" s="2">
        <v>2378.36</v>
      </c>
      <c r="AG1934" s="2">
        <v>2350.52</v>
      </c>
      <c r="AH1934" s="6">
        <f t="shared" si="1960"/>
        <v>2373.9125254888359</v>
      </c>
      <c r="AI1934">
        <f t="shared" si="1961"/>
        <v>1</v>
      </c>
      <c r="AJ1934" s="3">
        <f t="shared" si="1937"/>
        <v>3.054877635414564E-3</v>
      </c>
      <c r="AK1934">
        <f t="shared" si="1938"/>
        <v>1.183195563016645E-2</v>
      </c>
      <c r="AL1934">
        <f t="shared" si="1953"/>
        <v>1.8734786827279786E-3</v>
      </c>
      <c r="AM1934">
        <f t="shared" si="1954"/>
        <v>-8.8303698067052558E-3</v>
      </c>
      <c r="AN1934">
        <f t="shared" si="1939"/>
        <v>1.0799209502964495E-2</v>
      </c>
      <c r="AO1934">
        <f t="shared" si="1944"/>
        <v>2358.5500000000002</v>
      </c>
      <c r="AP1934">
        <f t="shared" si="1955"/>
        <v>2360.8074999999999</v>
      </c>
      <c r="AQ1934">
        <f t="shared" si="1909"/>
        <v>2355.4683333333337</v>
      </c>
      <c r="AR1934">
        <f t="shared" si="1915"/>
        <v>2366.1984615384613</v>
      </c>
      <c r="AS1934">
        <f t="shared" si="1924"/>
        <v>2341.1128000000008</v>
      </c>
      <c r="AT1934">
        <f t="shared" si="1921"/>
        <v>2287.2815999999998</v>
      </c>
      <c r="AU1934">
        <f t="shared" si="1968"/>
        <v>2216.7871500000001</v>
      </c>
      <c r="AV1934">
        <f t="shared" si="1948"/>
        <v>2373.9125254888359</v>
      </c>
      <c r="AW1934">
        <f t="shared" si="1962"/>
        <v>2361.2767610293336</v>
      </c>
      <c r="AX1934">
        <f t="shared" si="1912"/>
        <v>2359.2483678106382</v>
      </c>
      <c r="AY1934">
        <f t="shared" si="1918"/>
        <v>2356.3722516726179</v>
      </c>
      <c r="AZ1934">
        <f t="shared" si="1927"/>
        <v>2338.4372605487797</v>
      </c>
      <c r="BA1934">
        <f t="shared" si="1930"/>
        <v>2296.0249268545363</v>
      </c>
      <c r="BB1934">
        <f t="shared" ref="BB1934:BB1997" si="1971">((AE1934-BB1933)*(2/201)) +BB1933</f>
        <v>2232.94245117316</v>
      </c>
      <c r="BC1934" s="2">
        <v>20648.150000000001</v>
      </c>
      <c r="BD1934" s="2">
        <v>20745.060000000001</v>
      </c>
      <c r="BE1934" s="2">
        <v>20887.5</v>
      </c>
      <c r="BF1934" s="2">
        <v>20639.55</v>
      </c>
      <c r="BG1934" s="2">
        <f t="shared" si="1963"/>
        <v>20665.810000000001</v>
      </c>
      <c r="BH1934">
        <f t="shared" si="1945"/>
        <v>-1</v>
      </c>
      <c r="BI1934" s="3">
        <f t="shared" si="1940"/>
        <v>-1.9860565202008454E-3</v>
      </c>
      <c r="BJ1934">
        <f t="shared" si="1956"/>
        <v>1.200833973019378E-2</v>
      </c>
      <c r="BK1934">
        <f t="shared" si="1964"/>
        <v>1.0727380151080393E-2</v>
      </c>
      <c r="BL1934">
        <f t="shared" si="1965"/>
        <v>-8.5455155157237257E-4</v>
      </c>
      <c r="BM1934">
        <f t="shared" si="1957"/>
        <v>1.1591837525395667E-2</v>
      </c>
      <c r="BN1934">
        <f t="shared" si="1946"/>
        <v>20650.055</v>
      </c>
      <c r="BO1934">
        <f t="shared" si="1958"/>
        <v>20665.810000000001</v>
      </c>
      <c r="BP1934">
        <f t="shared" si="1910"/>
        <v>20683.501666666663</v>
      </c>
      <c r="BQ1934">
        <f t="shared" si="1916"/>
        <v>20819.327692307692</v>
      </c>
      <c r="BR1934">
        <f t="shared" si="1925"/>
        <v>20551.600999999999</v>
      </c>
      <c r="BS1934">
        <f t="shared" si="1922"/>
        <v>20027.637500000001</v>
      </c>
      <c r="BT1934">
        <f t="shared" si="1969"/>
        <v>19138.51195</v>
      </c>
      <c r="BU1934">
        <f t="shared" si="1949"/>
        <v>20799.474320347326</v>
      </c>
      <c r="BV1934">
        <f t="shared" si="1966"/>
        <v>20689.755569013636</v>
      </c>
      <c r="BW1934">
        <f t="shared" si="1913"/>
        <v>20699.085150525665</v>
      </c>
      <c r="BX1934">
        <f t="shared" si="1919"/>
        <v>20694.597156325239</v>
      </c>
      <c r="BY1934">
        <f t="shared" si="1928"/>
        <v>20521.799903378876</v>
      </c>
      <c r="BZ1934">
        <f t="shared" si="1931"/>
        <v>20065.591591332766</v>
      </c>
      <c r="CA1934">
        <f t="shared" ref="CA1934:CA1997" si="1972">((BD1934-CA1933)*(2/201)) +CA1933</f>
        <v>19380.019727140563</v>
      </c>
    </row>
    <row r="1935" spans="1:79" x14ac:dyDescent="0.45">
      <c r="A1935" s="1">
        <v>42831</v>
      </c>
      <c r="B1935">
        <v>143.66</v>
      </c>
      <c r="C1935">
        <v>144.29</v>
      </c>
      <c r="D1935">
        <v>144.52000000000001</v>
      </c>
      <c r="E1935">
        <v>143.44999999999999</v>
      </c>
      <c r="F1935">
        <v>21149034</v>
      </c>
      <c r="G1935" s="6">
        <f t="shared" si="1932"/>
        <v>143.88019287932596</v>
      </c>
      <c r="H1935">
        <f t="shared" si="1941"/>
        <v>1</v>
      </c>
      <c r="I1935" s="3">
        <f t="shared" si="1933"/>
        <v>2.4996528259964841E-3</v>
      </c>
      <c r="J1935">
        <f t="shared" si="1934"/>
        <v>7.4481414450788081E-3</v>
      </c>
      <c r="K1935">
        <f t="shared" si="1950"/>
        <v>4.4468047190530493E-3</v>
      </c>
      <c r="L1935">
        <f t="shared" si="1951"/>
        <v>-1.5303904930864416E-3</v>
      </c>
      <c r="M1935">
        <f t="shared" si="1935"/>
        <v>5.9863566754838763E-3</v>
      </c>
      <c r="N1935">
        <f t="shared" si="1936"/>
        <v>-0.31059669202858153</v>
      </c>
      <c r="O1935">
        <f t="shared" si="1942"/>
        <v>-2.3980105507348481E-2</v>
      </c>
      <c r="P1935">
        <f t="shared" si="1943"/>
        <v>144.39500000000001</v>
      </c>
      <c r="Q1935">
        <f t="shared" si="1952"/>
        <v>144.03749999999999</v>
      </c>
      <c r="R1935">
        <f t="shared" si="1908"/>
        <v>142.64166666666668</v>
      </c>
      <c r="S1935">
        <f t="shared" si="1914"/>
        <v>141.02692307692308</v>
      </c>
      <c r="T1935">
        <f t="shared" si="1923"/>
        <v>136.32040000000003</v>
      </c>
      <c r="U1935">
        <f t="shared" si="1920"/>
        <v>125.38860000000001</v>
      </c>
      <c r="V1935">
        <f t="shared" si="1967"/>
        <v>116.37414999999999</v>
      </c>
      <c r="W1935">
        <f t="shared" si="1947"/>
        <v>143.78418672594444</v>
      </c>
      <c r="X1935">
        <f t="shared" si="1959"/>
        <v>143.88019287932596</v>
      </c>
      <c r="Y1935">
        <f t="shared" si="1911"/>
        <v>142.98281634254712</v>
      </c>
      <c r="Z1935">
        <f t="shared" si="1917"/>
        <v>140.79536964996933</v>
      </c>
      <c r="AA1935">
        <f t="shared" si="1926"/>
        <v>136.42668904595408</v>
      </c>
      <c r="AB1935">
        <f t="shared" si="1929"/>
        <v>129.13560875747115</v>
      </c>
      <c r="AC1935">
        <f t="shared" si="1970"/>
        <v>121.546160827845</v>
      </c>
      <c r="AD1935" s="2">
        <v>2357.4899999999998</v>
      </c>
      <c r="AE1935" s="2">
        <v>2353.79</v>
      </c>
      <c r="AF1935" s="2">
        <v>2364.16</v>
      </c>
      <c r="AG1935" s="2">
        <v>2348.9</v>
      </c>
      <c r="AH1935" s="6">
        <f t="shared" si="1960"/>
        <v>2343.728737255582</v>
      </c>
      <c r="AI1935">
        <f t="shared" si="1961"/>
        <v>-1</v>
      </c>
      <c r="AJ1935" s="3">
        <f t="shared" si="1937"/>
        <v>-1.9294927644021181E-3</v>
      </c>
      <c r="AK1935">
        <f t="shared" si="1938"/>
        <v>6.4729860996228039E-3</v>
      </c>
      <c r="AL1935">
        <f t="shared" si="1953"/>
        <v>8.7174178562754983E-3</v>
      </c>
      <c r="AM1935">
        <f t="shared" si="1954"/>
        <v>5.8715253713753938E-3</v>
      </c>
      <c r="AN1935">
        <f t="shared" si="1939"/>
        <v>2.8292802938719034E-3</v>
      </c>
      <c r="AO1935">
        <f t="shared" si="1944"/>
        <v>2360.6750000000002</v>
      </c>
      <c r="AP1935">
        <f t="shared" si="1955"/>
        <v>2362.1275000000001</v>
      </c>
      <c r="AQ1935">
        <f t="shared" si="1909"/>
        <v>2354.4975000000004</v>
      </c>
      <c r="AR1935">
        <f t="shared" si="1915"/>
        <v>2366.2180769230768</v>
      </c>
      <c r="AS1935">
        <f t="shared" si="1924"/>
        <v>2343.0870000000004</v>
      </c>
      <c r="AT1935">
        <f t="shared" si="1921"/>
        <v>2289.6318999999999</v>
      </c>
      <c r="AU1935">
        <f t="shared" si="1968"/>
        <v>2218.2422000000001</v>
      </c>
      <c r="AV1935">
        <f t="shared" si="1948"/>
        <v>2343.728737255582</v>
      </c>
      <c r="AW1935">
        <f t="shared" si="1962"/>
        <v>2358.2820566176001</v>
      </c>
      <c r="AX1935">
        <f t="shared" si="1912"/>
        <v>2358.4086189166937</v>
      </c>
      <c r="AY1935">
        <f t="shared" si="1918"/>
        <v>2356.1809737709427</v>
      </c>
      <c r="AZ1935">
        <f t="shared" si="1927"/>
        <v>2339.0393287625529</v>
      </c>
      <c r="BA1935">
        <f t="shared" si="1930"/>
        <v>2297.1687896890999</v>
      </c>
      <c r="BB1935">
        <f t="shared" si="1971"/>
        <v>2234.1449143455661</v>
      </c>
      <c r="BC1935" s="2">
        <v>20662.95</v>
      </c>
      <c r="BD1935" s="2">
        <v>20653.77</v>
      </c>
      <c r="BE1935" s="2">
        <v>20746.46</v>
      </c>
      <c r="BF1935" s="2">
        <v>20612.169999999998</v>
      </c>
      <c r="BG1935" s="2">
        <f t="shared" si="1963"/>
        <v>20686.377499999999</v>
      </c>
      <c r="BH1935">
        <f t="shared" si="1945"/>
        <v>1</v>
      </c>
      <c r="BI1935" s="3">
        <f t="shared" si="1940"/>
        <v>7.1677123616397938E-4</v>
      </c>
      <c r="BJ1935">
        <f t="shared" si="1956"/>
        <v>6.4990720105309683E-3</v>
      </c>
      <c r="BK1935">
        <f t="shared" si="1964"/>
        <v>2.904447625013149E-3</v>
      </c>
      <c r="BL1935">
        <f t="shared" si="1965"/>
        <v>-1.1325085796195088E-3</v>
      </c>
      <c r="BM1935">
        <f t="shared" si="1957"/>
        <v>4.0415332757422536E-3</v>
      </c>
      <c r="BN1935">
        <f t="shared" si="1946"/>
        <v>20690</v>
      </c>
      <c r="BO1935">
        <f t="shared" si="1958"/>
        <v>20686.377499999999</v>
      </c>
      <c r="BP1935">
        <f t="shared" si="1910"/>
        <v>20669.234166666665</v>
      </c>
      <c r="BQ1935">
        <f t="shared" si="1916"/>
        <v>20815.91153846154</v>
      </c>
      <c r="BR1935">
        <f t="shared" si="1925"/>
        <v>20570.608599999996</v>
      </c>
      <c r="BS1935">
        <f t="shared" si="1922"/>
        <v>20051.915499999999</v>
      </c>
      <c r="BT1935">
        <f t="shared" si="1969"/>
        <v>19153.552899999999</v>
      </c>
      <c r="BU1935">
        <f t="shared" si="1949"/>
        <v>20580.917839826339</v>
      </c>
      <c r="BV1935">
        <f t="shared" si="1966"/>
        <v>20675.361341408181</v>
      </c>
      <c r="BW1935">
        <f t="shared" si="1913"/>
        <v>20692.113588906333</v>
      </c>
      <c r="BX1935">
        <f t="shared" si="1919"/>
        <v>20691.57292252337</v>
      </c>
      <c r="BY1935">
        <f t="shared" si="1928"/>
        <v>20526.975201285586</v>
      </c>
      <c r="BZ1935">
        <f t="shared" si="1931"/>
        <v>20077.238688534097</v>
      </c>
      <c r="CA1935">
        <f t="shared" si="1972"/>
        <v>19392.693859208815</v>
      </c>
    </row>
    <row r="1936" spans="1:79" x14ac:dyDescent="0.45">
      <c r="A1936" s="1">
        <v>42832</v>
      </c>
      <c r="B1936">
        <v>143.34</v>
      </c>
      <c r="C1936">
        <v>143.72999999999999</v>
      </c>
      <c r="D1936">
        <v>144.18</v>
      </c>
      <c r="E1936">
        <v>143.27000000000001</v>
      </c>
      <c r="F1936">
        <v>16658543</v>
      </c>
      <c r="G1936" s="6">
        <f t="shared" si="1932"/>
        <v>143.66411572759557</v>
      </c>
      <c r="H1936">
        <f t="shared" si="1941"/>
        <v>1</v>
      </c>
      <c r="I1936" s="3">
        <f t="shared" si="1933"/>
        <v>2.2274815536683363E-3</v>
      </c>
      <c r="J1936">
        <f t="shared" si="1934"/>
        <v>6.3485419282823816E-3</v>
      </c>
      <c r="K1936">
        <f t="shared" si="1950"/>
        <v>3.5909055632417867E-3</v>
      </c>
      <c r="L1936">
        <f t="shared" si="1951"/>
        <v>-2.2560660047504901E-3</v>
      </c>
      <c r="M1936">
        <f t="shared" si="1935"/>
        <v>5.8601925491837828E-3</v>
      </c>
      <c r="N1936">
        <f t="shared" si="1936"/>
        <v>-0.26956084934918978</v>
      </c>
      <c r="O1936">
        <f t="shared" si="1942"/>
        <v>-2.355142426509595E-2</v>
      </c>
      <c r="P1936">
        <f t="shared" si="1943"/>
        <v>143.84</v>
      </c>
      <c r="Q1936">
        <f t="shared" si="1952"/>
        <v>144.03749999999999</v>
      </c>
      <c r="R1936">
        <f t="shared" si="1908"/>
        <v>142.96</v>
      </c>
      <c r="S1936">
        <f t="shared" si="1914"/>
        <v>141.17576923076919</v>
      </c>
      <c r="T1936">
        <f t="shared" si="1923"/>
        <v>136.756</v>
      </c>
      <c r="U1936">
        <f t="shared" si="1920"/>
        <v>125.74730000000001</v>
      </c>
      <c r="V1936">
        <f t="shared" si="1967"/>
        <v>116.61289999999997</v>
      </c>
      <c r="W1936">
        <f t="shared" si="1947"/>
        <v>143.11790663702777</v>
      </c>
      <c r="X1936">
        <f t="shared" si="1959"/>
        <v>143.66411572759557</v>
      </c>
      <c r="Y1936">
        <f t="shared" si="1911"/>
        <v>143.03776767446294</v>
      </c>
      <c r="Z1936">
        <f t="shared" si="1917"/>
        <v>140.98386078700864</v>
      </c>
      <c r="AA1936">
        <f t="shared" si="1926"/>
        <v>136.69779927944609</v>
      </c>
      <c r="AB1936">
        <f t="shared" si="1929"/>
        <v>129.41688383158063</v>
      </c>
      <c r="AC1936">
        <f t="shared" si="1970"/>
        <v>121.76301494896097</v>
      </c>
      <c r="AD1936" s="2">
        <v>2355.54</v>
      </c>
      <c r="AE1936" s="2">
        <v>2356.59</v>
      </c>
      <c r="AF1936" s="2">
        <v>2363.7600000000002</v>
      </c>
      <c r="AG1936" s="2">
        <v>2350.7399999999998</v>
      </c>
      <c r="AH1936" s="6">
        <f t="shared" si="1960"/>
        <v>2363.0206313722092</v>
      </c>
      <c r="AI1936">
        <f t="shared" si="1961"/>
        <v>1</v>
      </c>
      <c r="AJ1936" s="3">
        <f t="shared" si="1937"/>
        <v>8.2715091050219439E-4</v>
      </c>
      <c r="AK1936">
        <f t="shared" si="1938"/>
        <v>5.5273949922312665E-3</v>
      </c>
      <c r="AL1936">
        <f t="shared" si="1953"/>
        <v>3.1289131291319149E-4</v>
      </c>
      <c r="AM1936">
        <f t="shared" si="1954"/>
        <v>-3.1657071770318118E-3</v>
      </c>
      <c r="AN1936">
        <f t="shared" si="1939"/>
        <v>3.4896456863395464E-3</v>
      </c>
      <c r="AO1936">
        <f t="shared" si="1944"/>
        <v>2360.19</v>
      </c>
      <c r="AP1936">
        <f t="shared" si="1955"/>
        <v>2359.37</v>
      </c>
      <c r="AQ1936">
        <f t="shared" si="1909"/>
        <v>2352.3700000000003</v>
      </c>
      <c r="AR1936">
        <f t="shared" si="1915"/>
        <v>2365.2050000000004</v>
      </c>
      <c r="AS1936">
        <f t="shared" si="1924"/>
        <v>2344.3852000000002</v>
      </c>
      <c r="AT1936">
        <f t="shared" si="1921"/>
        <v>2291.4949000000001</v>
      </c>
      <c r="AU1936">
        <f t="shared" si="1968"/>
        <v>2219.5852</v>
      </c>
      <c r="AV1936">
        <f t="shared" si="1948"/>
        <v>2363.0206313722092</v>
      </c>
      <c r="AW1936">
        <f t="shared" si="1962"/>
        <v>2357.6052339705602</v>
      </c>
      <c r="AX1936">
        <f t="shared" si="1912"/>
        <v>2358.1288313910486</v>
      </c>
      <c r="AY1936">
        <f t="shared" si="1918"/>
        <v>2356.2112720101322</v>
      </c>
      <c r="AZ1936">
        <f t="shared" si="1927"/>
        <v>2339.7275903797076</v>
      </c>
      <c r="BA1936">
        <f t="shared" si="1930"/>
        <v>2298.3454473190186</v>
      </c>
      <c r="BB1936">
        <f t="shared" si="1971"/>
        <v>2235.3632734068042</v>
      </c>
      <c r="BC1936" s="2">
        <v>20656.099999999999</v>
      </c>
      <c r="BD1936" s="2">
        <v>20647.810000000001</v>
      </c>
      <c r="BE1936" s="2">
        <v>20726.07</v>
      </c>
      <c r="BF1936" s="2">
        <v>20606.95</v>
      </c>
      <c r="BG1936" s="2">
        <f t="shared" si="1963"/>
        <v>20674.735000000001</v>
      </c>
      <c r="BH1936">
        <f t="shared" si="1945"/>
        <v>-1</v>
      </c>
      <c r="BI1936" s="3">
        <f t="shared" si="1940"/>
        <v>-3.3151123145543993E-4</v>
      </c>
      <c r="BJ1936">
        <f t="shared" si="1956"/>
        <v>5.7668194867375247E-3</v>
      </c>
      <c r="BK1936">
        <f t="shared" si="1964"/>
        <v>2.4829822486237005E-3</v>
      </c>
      <c r="BL1936">
        <f t="shared" si="1965"/>
        <v>-9.0134166169491593E-4</v>
      </c>
      <c r="BM1936">
        <f t="shared" si="1957"/>
        <v>3.3873770944176864E-3</v>
      </c>
      <c r="BN1936">
        <f t="shared" si="1946"/>
        <v>20699.415000000001</v>
      </c>
      <c r="BO1936">
        <f t="shared" si="1958"/>
        <v>20674.735000000001</v>
      </c>
      <c r="BP1936">
        <f t="shared" si="1910"/>
        <v>20644.020833333332</v>
      </c>
      <c r="BQ1936">
        <f t="shared" si="1916"/>
        <v>20804.237692307695</v>
      </c>
      <c r="BR1936">
        <f t="shared" si="1925"/>
        <v>20583.794399999999</v>
      </c>
      <c r="BS1936">
        <f t="shared" si="1922"/>
        <v>20072.4218</v>
      </c>
      <c r="BT1936">
        <f t="shared" si="1969"/>
        <v>19167.685099999999</v>
      </c>
      <c r="BU1936">
        <f t="shared" si="1949"/>
        <v>20681.25608008683</v>
      </c>
      <c r="BV1936">
        <f t="shared" si="1966"/>
        <v>20664.340804844909</v>
      </c>
      <c r="BW1936">
        <f t="shared" si="1913"/>
        <v>20685.297652151512</v>
      </c>
      <c r="BX1936">
        <f t="shared" si="1919"/>
        <v>20688.331224558675</v>
      </c>
      <c r="BY1936">
        <f t="shared" si="1928"/>
        <v>20531.713820843015</v>
      </c>
      <c r="BZ1936">
        <f t="shared" si="1931"/>
        <v>20088.537130345303</v>
      </c>
      <c r="CA1936">
        <f t="shared" si="1972"/>
        <v>19405.182577027634</v>
      </c>
    </row>
    <row r="1937" spans="1:79" x14ac:dyDescent="0.45">
      <c r="A1937" s="1">
        <v>42835</v>
      </c>
      <c r="B1937">
        <v>143.16999999999999</v>
      </c>
      <c r="C1937">
        <v>143.6</v>
      </c>
      <c r="D1937">
        <v>143.88</v>
      </c>
      <c r="E1937">
        <v>142.9</v>
      </c>
      <c r="F1937">
        <v>18933397</v>
      </c>
      <c r="G1937" s="6">
        <f t="shared" si="1932"/>
        <v>143.46646943655733</v>
      </c>
      <c r="H1937">
        <f t="shared" si="1941"/>
        <v>1</v>
      </c>
      <c r="I1937" s="3">
        <f t="shared" si="1933"/>
        <v>1.1859913492396812E-3</v>
      </c>
      <c r="J1937">
        <f t="shared" si="1934"/>
        <v>6.845009429349653E-3</v>
      </c>
      <c r="K1937">
        <f t="shared" si="1950"/>
        <v>2.8824195999716247E-3</v>
      </c>
      <c r="L1937">
        <f t="shared" si="1951"/>
        <v>-2.066471961857593E-3</v>
      </c>
      <c r="M1937">
        <f t="shared" si="1935"/>
        <v>4.9591394845289374E-3</v>
      </c>
      <c r="N1937">
        <f t="shared" si="1936"/>
        <v>0.12015033540996367</v>
      </c>
      <c r="O1937">
        <f t="shared" si="1942"/>
        <v>5.6970373041355812E-2</v>
      </c>
      <c r="P1937">
        <f t="shared" si="1943"/>
        <v>143.5</v>
      </c>
      <c r="Q1937">
        <f t="shared" si="1952"/>
        <v>143.94750000000002</v>
      </c>
      <c r="R1937">
        <f t="shared" ref="R1937:R2000" si="1973">SUM(B1925:B1936)/12</f>
        <v>143.11999999999998</v>
      </c>
      <c r="S1937">
        <f t="shared" si="1914"/>
        <v>141.34423076923073</v>
      </c>
      <c r="T1937">
        <f t="shared" si="1923"/>
        <v>137.18400000000003</v>
      </c>
      <c r="U1937">
        <f t="shared" si="1920"/>
        <v>126.09640000000002</v>
      </c>
      <c r="V1937">
        <f t="shared" si="1967"/>
        <v>116.85184999999997</v>
      </c>
      <c r="W1937">
        <f t="shared" si="1947"/>
        <v>143.19604668148611</v>
      </c>
      <c r="X1937">
        <f t="shared" si="1959"/>
        <v>143.46646943655733</v>
      </c>
      <c r="Y1937">
        <f t="shared" si="1911"/>
        <v>143.05811110916096</v>
      </c>
      <c r="Z1937">
        <f t="shared" si="1917"/>
        <v>141.14579702500799</v>
      </c>
      <c r="AA1937">
        <f t="shared" si="1926"/>
        <v>136.95161107240898</v>
      </c>
      <c r="AB1937">
        <f t="shared" si="1929"/>
        <v>129.68922276560875</v>
      </c>
      <c r="AC1937">
        <f t="shared" si="1970"/>
        <v>121.97601977533947</v>
      </c>
      <c r="AD1937" s="2">
        <v>2357.16</v>
      </c>
      <c r="AE1937" s="2">
        <v>2357.16</v>
      </c>
      <c r="AF1937" s="2">
        <v>2366.37</v>
      </c>
      <c r="AG1937" s="2">
        <v>2351.5</v>
      </c>
      <c r="AH1937" s="6">
        <f t="shared" si="1960"/>
        <v>2354.2296843138952</v>
      </c>
      <c r="AI1937">
        <f t="shared" si="1961"/>
        <v>-1</v>
      </c>
      <c r="AJ1937" s="3">
        <f t="shared" si="1937"/>
        <v>-6.8774039073838311E-4</v>
      </c>
      <c r="AK1937">
        <f t="shared" si="1938"/>
        <v>6.3084389689286651E-3</v>
      </c>
      <c r="AL1937">
        <f t="shared" si="1953"/>
        <v>5.1568102156705348E-3</v>
      </c>
      <c r="AM1937">
        <f t="shared" si="1954"/>
        <v>1.2447025477714481E-3</v>
      </c>
      <c r="AN1937">
        <f t="shared" si="1939"/>
        <v>3.9072443109504813E-3</v>
      </c>
      <c r="AO1937">
        <f t="shared" si="1944"/>
        <v>2355.19</v>
      </c>
      <c r="AP1937">
        <f t="shared" si="1955"/>
        <v>2357.9324999999999</v>
      </c>
      <c r="AQ1937">
        <f t="shared" ref="AQ1937:AQ2000" si="1974">SUM(AE1925:AE1936)/12</f>
        <v>2353.5025000000005</v>
      </c>
      <c r="AR1937">
        <f t="shared" si="1915"/>
        <v>2363.7373076923081</v>
      </c>
      <c r="AS1937">
        <f t="shared" si="1924"/>
        <v>2345.5444000000002</v>
      </c>
      <c r="AT1937">
        <f t="shared" si="1921"/>
        <v>2293.4337</v>
      </c>
      <c r="AU1937">
        <f t="shared" si="1968"/>
        <v>2220.9194000000002</v>
      </c>
      <c r="AV1937">
        <f t="shared" si="1948"/>
        <v>2354.2296843138952</v>
      </c>
      <c r="AW1937">
        <f t="shared" si="1962"/>
        <v>2357.4271403823359</v>
      </c>
      <c r="AX1937">
        <f t="shared" si="1912"/>
        <v>2357.9797804078103</v>
      </c>
      <c r="AY1937">
        <f t="shared" si="1918"/>
        <v>2356.2815481575299</v>
      </c>
      <c r="AZ1937">
        <f t="shared" si="1927"/>
        <v>2340.411214286386</v>
      </c>
      <c r="BA1937">
        <f t="shared" si="1930"/>
        <v>2299.5100919265628</v>
      </c>
      <c r="BB1937">
        <f t="shared" si="1971"/>
        <v>2236.5751811340997</v>
      </c>
      <c r="BC1937" s="2">
        <v>20658.02</v>
      </c>
      <c r="BD1937" s="2">
        <v>20668.22</v>
      </c>
      <c r="BE1937" s="2">
        <v>20750.330000000002</v>
      </c>
      <c r="BF1937" s="2">
        <v>20614.86</v>
      </c>
      <c r="BG1937" s="2">
        <f t="shared" si="1963"/>
        <v>20670.395</v>
      </c>
      <c r="BH1937">
        <f t="shared" si="1945"/>
        <v>1</v>
      </c>
      <c r="BI1937" s="3">
        <f t="shared" si="1940"/>
        <v>9.2950750625814743E-5</v>
      </c>
      <c r="BJ1937">
        <f t="shared" si="1956"/>
        <v>6.5577436753377705E-3</v>
      </c>
      <c r="BK1937">
        <f t="shared" si="1964"/>
        <v>3.8671249388316626E-3</v>
      </c>
      <c r="BL1937">
        <f t="shared" si="1965"/>
        <v>-5.9868231835917985E-4</v>
      </c>
      <c r="BM1937">
        <f t="shared" si="1957"/>
        <v>4.468482458628722E-3</v>
      </c>
      <c r="BN1937">
        <f t="shared" si="1946"/>
        <v>20650.79</v>
      </c>
      <c r="BO1937">
        <f t="shared" si="1958"/>
        <v>20670.395</v>
      </c>
      <c r="BP1937">
        <f t="shared" ref="BP1937:BP2000" si="1975">SUM(BD1925:BD1936)/12</f>
        <v>20644.636666666665</v>
      </c>
      <c r="BQ1937">
        <f t="shared" si="1916"/>
        <v>20785.733846153846</v>
      </c>
      <c r="BR1937">
        <f t="shared" si="1925"/>
        <v>20595.225599999998</v>
      </c>
      <c r="BS1937">
        <f t="shared" si="1922"/>
        <v>20091.083400000003</v>
      </c>
      <c r="BT1937">
        <f t="shared" si="1969"/>
        <v>19181.7608</v>
      </c>
      <c r="BU1937">
        <f t="shared" si="1949"/>
        <v>20661.701959956587</v>
      </c>
      <c r="BV1937">
        <f t="shared" si="1966"/>
        <v>20665.892482906947</v>
      </c>
      <c r="BW1937">
        <f t="shared" si="1913"/>
        <v>20682.670321051279</v>
      </c>
      <c r="BX1937">
        <f t="shared" si="1919"/>
        <v>20686.841504220996</v>
      </c>
      <c r="BY1937">
        <f t="shared" si="1928"/>
        <v>20537.067004339369</v>
      </c>
      <c r="BZ1937">
        <f t="shared" si="1931"/>
        <v>20100.015999051338</v>
      </c>
      <c r="CA1937">
        <f t="shared" si="1972"/>
        <v>19417.750113574621</v>
      </c>
    </row>
    <row r="1938" spans="1:79" x14ac:dyDescent="0.45">
      <c r="A1938" s="1">
        <v>42836</v>
      </c>
      <c r="B1938">
        <v>141.63</v>
      </c>
      <c r="C1938">
        <v>142.94</v>
      </c>
      <c r="D1938">
        <v>143.35</v>
      </c>
      <c r="E1938">
        <v>140.06</v>
      </c>
      <c r="F1938">
        <v>30379376</v>
      </c>
      <c r="G1938" s="6">
        <f t="shared" si="1932"/>
        <v>142.73188166193441</v>
      </c>
      <c r="H1938">
        <f t="shared" si="1941"/>
        <v>1</v>
      </c>
      <c r="I1938" s="3">
        <f t="shared" si="1933"/>
        <v>1.0756443388978083E-2</v>
      </c>
      <c r="J1938">
        <f t="shared" si="1934"/>
        <v>2.3229541763750562E-2</v>
      </c>
      <c r="K1938">
        <f t="shared" si="1950"/>
        <v>4.330625581813745E-3</v>
      </c>
      <c r="L1938">
        <f t="shared" si="1951"/>
        <v>-7.7199406965309959E-3</v>
      </c>
      <c r="M1938">
        <f t="shared" si="1935"/>
        <v>1.2144319706276911E-2</v>
      </c>
      <c r="N1938">
        <f t="shared" si="1936"/>
        <v>0.37676807449896271</v>
      </c>
      <c r="O1938">
        <f t="shared" si="1942"/>
        <v>6.1654750856058843E-2</v>
      </c>
      <c r="P1938">
        <f t="shared" si="1943"/>
        <v>143.255</v>
      </c>
      <c r="Q1938">
        <f t="shared" si="1952"/>
        <v>143.54749999999999</v>
      </c>
      <c r="R1938">
        <f t="shared" si="1973"/>
        <v>143.3075</v>
      </c>
      <c r="S1938">
        <f t="shared" si="1914"/>
        <v>141.47461538461536</v>
      </c>
      <c r="T1938">
        <f t="shared" si="1923"/>
        <v>137.60839999999999</v>
      </c>
      <c r="U1938">
        <f t="shared" si="1920"/>
        <v>126.471</v>
      </c>
      <c r="V1938">
        <f t="shared" si="1967"/>
        <v>117.08719999999998</v>
      </c>
      <c r="W1938">
        <f t="shared" si="1947"/>
        <v>140.84697665925694</v>
      </c>
      <c r="X1938">
        <f t="shared" si="1959"/>
        <v>142.73188166193441</v>
      </c>
      <c r="Y1938">
        <f t="shared" ref="Y1938:Y2001" si="1976">((B1938-Y1937)*(2/13)) +Y1937</f>
        <v>142.83840170775159</v>
      </c>
      <c r="Z1938">
        <f t="shared" si="1917"/>
        <v>141.18166391204443</v>
      </c>
      <c r="AA1938">
        <f t="shared" si="1926"/>
        <v>137.13507730486353</v>
      </c>
      <c r="AB1938">
        <f t="shared" si="1929"/>
        <v>129.92567379995313</v>
      </c>
      <c r="AC1938">
        <f t="shared" si="1970"/>
        <v>122.17158176762464</v>
      </c>
      <c r="AD1938" s="2">
        <v>2353.7800000000002</v>
      </c>
      <c r="AE1938" s="2">
        <v>2353.92</v>
      </c>
      <c r="AF1938" s="2">
        <v>2355.2199999999998</v>
      </c>
      <c r="AG1938" s="2">
        <v>2337.25</v>
      </c>
      <c r="AH1938" s="6">
        <f t="shared" si="1960"/>
        <v>2353.7651578430523</v>
      </c>
      <c r="AI1938">
        <f t="shared" si="1961"/>
        <v>1</v>
      </c>
      <c r="AJ1938" s="3">
        <f t="shared" si="1937"/>
        <v>1.4339289653649539E-3</v>
      </c>
      <c r="AK1938">
        <f t="shared" si="1938"/>
        <v>7.6345282906642928E-3</v>
      </c>
      <c r="AL1938">
        <f t="shared" si="1953"/>
        <v>6.1809146596455598E-4</v>
      </c>
      <c r="AM1938">
        <f t="shared" si="1954"/>
        <v>6.3057084936663767E-6</v>
      </c>
      <c r="AN1938">
        <f t="shared" si="1939"/>
        <v>6.1178189975256807E-4</v>
      </c>
      <c r="AO1938">
        <f t="shared" si="1944"/>
        <v>2356.875</v>
      </c>
      <c r="AP1938">
        <f t="shared" si="1955"/>
        <v>2358.5325000000003</v>
      </c>
      <c r="AQ1938">
        <f t="shared" si="1974"/>
        <v>2354.4350000000004</v>
      </c>
      <c r="AR1938">
        <f t="shared" si="1915"/>
        <v>2362.8234615384617</v>
      </c>
      <c r="AS1938">
        <f t="shared" si="1924"/>
        <v>2346.7071999999998</v>
      </c>
      <c r="AT1938">
        <f t="shared" si="1921"/>
        <v>2295.3489</v>
      </c>
      <c r="AU1938">
        <f t="shared" si="1968"/>
        <v>2222.2412000000004</v>
      </c>
      <c r="AV1938">
        <f t="shared" si="1948"/>
        <v>2353.7651578430523</v>
      </c>
      <c r="AW1938">
        <f t="shared" si="1962"/>
        <v>2356.0242842294015</v>
      </c>
      <c r="AX1938">
        <f t="shared" ref="AX1938:AX2001" si="1977">((AE1938-AX1937)*(2/13)) +AX1937</f>
        <v>2357.3551988066088</v>
      </c>
      <c r="AY1938">
        <f t="shared" si="1918"/>
        <v>2356.1066186643793</v>
      </c>
      <c r="AZ1938">
        <f t="shared" si="1927"/>
        <v>2340.9409705888806</v>
      </c>
      <c r="BA1938">
        <f t="shared" si="1930"/>
        <v>2300.5875158488093</v>
      </c>
      <c r="BB1938">
        <f t="shared" si="1971"/>
        <v>2237.7427912720686</v>
      </c>
      <c r="BC1938" s="2">
        <v>20651.3</v>
      </c>
      <c r="BD1938" s="2">
        <v>20644.32</v>
      </c>
      <c r="BE1938" s="2">
        <v>20660.03</v>
      </c>
      <c r="BF1938" s="2">
        <v>20512.560000000001</v>
      </c>
      <c r="BG1938" s="2">
        <f t="shared" si="1963"/>
        <v>20678.715</v>
      </c>
      <c r="BH1938">
        <f t="shared" si="1945"/>
        <v>-1</v>
      </c>
      <c r="BI1938" s="3">
        <f t="shared" si="1940"/>
        <v>-3.2529739055345888E-4</v>
      </c>
      <c r="BJ1938">
        <f t="shared" si="1956"/>
        <v>7.1409548067190697E-3</v>
      </c>
      <c r="BK1938">
        <f t="shared" si="1964"/>
        <v>-9.035861270877475E-4</v>
      </c>
      <c r="BL1938">
        <f t="shared" si="1965"/>
        <v>-1.3257593617398795E-3</v>
      </c>
      <c r="BM1938">
        <f t="shared" si="1957"/>
        <v>4.2273367778297558E-4</v>
      </c>
      <c r="BN1938">
        <f t="shared" si="1946"/>
        <v>20658.014999999999</v>
      </c>
      <c r="BO1938">
        <f t="shared" si="1958"/>
        <v>20678.715</v>
      </c>
      <c r="BP1938">
        <f t="shared" si="1975"/>
        <v>20646.56583333333</v>
      </c>
      <c r="BQ1938">
        <f t="shared" si="1916"/>
        <v>20772.636538461535</v>
      </c>
      <c r="BR1938">
        <f t="shared" si="1925"/>
        <v>20606.522799999999</v>
      </c>
      <c r="BS1938">
        <f t="shared" si="1922"/>
        <v>20108.997900000002</v>
      </c>
      <c r="BT1938">
        <f t="shared" si="1969"/>
        <v>19195.881350000003</v>
      </c>
      <c r="BU1938">
        <f t="shared" si="1949"/>
        <v>20635.629020021704</v>
      </c>
      <c r="BV1938">
        <f t="shared" si="1966"/>
        <v>20657.263489744168</v>
      </c>
      <c r="BW1938">
        <f t="shared" ref="BW1938:BW2001" si="1978">((BD1938-BW1937)*(2/13)) +BW1937</f>
        <v>20676.770271658774</v>
      </c>
      <c r="BX1938">
        <f t="shared" si="1919"/>
        <v>20683.69176316759</v>
      </c>
      <c r="BY1938">
        <f t="shared" si="1928"/>
        <v>20541.273004169198</v>
      </c>
      <c r="BZ1938">
        <f t="shared" si="1931"/>
        <v>20110.794296099826</v>
      </c>
      <c r="CA1938">
        <f t="shared" si="1972"/>
        <v>19429.954789061441</v>
      </c>
    </row>
    <row r="1939" spans="1:79" x14ac:dyDescent="0.45">
      <c r="A1939" s="1">
        <v>42837</v>
      </c>
      <c r="B1939">
        <v>141.80000000000001</v>
      </c>
      <c r="C1939">
        <v>141.6</v>
      </c>
      <c r="D1939">
        <v>142.15</v>
      </c>
      <c r="E1939">
        <v>141.01</v>
      </c>
      <c r="F1939">
        <v>20350000</v>
      </c>
      <c r="G1939" s="6">
        <f t="shared" si="1932"/>
        <v>142.35912899716064</v>
      </c>
      <c r="H1939">
        <f t="shared" si="1941"/>
        <v>-1</v>
      </c>
      <c r="I1939" s="3">
        <f t="shared" si="1933"/>
        <v>-1.2003106686437615E-3</v>
      </c>
      <c r="J1939">
        <f t="shared" si="1934"/>
        <v>8.0394922425953089E-3</v>
      </c>
      <c r="K1939">
        <f t="shared" si="1950"/>
        <v>-1.469024140803812E-3</v>
      </c>
      <c r="L1939">
        <f t="shared" si="1951"/>
        <v>-3.9275949571999638E-3</v>
      </c>
      <c r="M1939">
        <f t="shared" si="1935"/>
        <v>2.4682651622002418E-3</v>
      </c>
      <c r="N1939">
        <f t="shared" si="1936"/>
        <v>-0.4928440294840295</v>
      </c>
      <c r="O1939">
        <f t="shared" si="1942"/>
        <v>-1.6312447268585255E-2</v>
      </c>
      <c r="P1939">
        <f t="shared" si="1943"/>
        <v>142.39999999999998</v>
      </c>
      <c r="Q1939">
        <f t="shared" si="1952"/>
        <v>142.94999999999999</v>
      </c>
      <c r="R1939">
        <f t="shared" si="1973"/>
        <v>143.38999999999999</v>
      </c>
      <c r="S1939">
        <f t="shared" si="1914"/>
        <v>141.56269230769232</v>
      </c>
      <c r="T1939">
        <f t="shared" si="1923"/>
        <v>138.00840000000002</v>
      </c>
      <c r="U1939">
        <f t="shared" si="1920"/>
        <v>126.81619999999999</v>
      </c>
      <c r="V1939">
        <f t="shared" si="1967"/>
        <v>117.32834999999997</v>
      </c>
      <c r="W1939">
        <f t="shared" si="1947"/>
        <v>142.27651167037155</v>
      </c>
      <c r="X1939">
        <f t="shared" si="1959"/>
        <v>142.35912899716064</v>
      </c>
      <c r="Y1939">
        <f t="shared" si="1976"/>
        <v>142.67864759886672</v>
      </c>
      <c r="Z1939">
        <f t="shared" si="1917"/>
        <v>141.22746658522632</v>
      </c>
      <c r="AA1939">
        <f t="shared" si="1926"/>
        <v>137.31801544977085</v>
      </c>
      <c r="AB1939">
        <f t="shared" si="1929"/>
        <v>130.16080897223128</v>
      </c>
      <c r="AC1939">
        <f t="shared" si="1970"/>
        <v>122.36688941172788</v>
      </c>
      <c r="AD1939" s="2">
        <v>2344.9299999999998</v>
      </c>
      <c r="AE1939" s="2">
        <v>2352.15</v>
      </c>
      <c r="AF1939" s="2">
        <v>2352.7199999999998</v>
      </c>
      <c r="AG1939" s="2">
        <v>2341.1799999999998</v>
      </c>
      <c r="AH1939" s="6">
        <f t="shared" si="1960"/>
        <v>2351.3424210784742</v>
      </c>
      <c r="AI1939">
        <f t="shared" si="1961"/>
        <v>1</v>
      </c>
      <c r="AJ1939" s="3">
        <f t="shared" si="1937"/>
        <v>3.7599095922305243E-3</v>
      </c>
      <c r="AK1939">
        <f t="shared" si="1938"/>
        <v>4.9212556451578363E-3</v>
      </c>
      <c r="AL1939">
        <f t="shared" si="1953"/>
        <v>5.8586912275147829E-4</v>
      </c>
      <c r="AM1939">
        <f t="shared" si="1954"/>
        <v>-2.7271319655489562E-3</v>
      </c>
      <c r="AN1939">
        <f t="shared" si="1939"/>
        <v>3.3220607864626935E-3</v>
      </c>
      <c r="AO1939">
        <f t="shared" si="1944"/>
        <v>2355.54</v>
      </c>
      <c r="AP1939">
        <f t="shared" si="1955"/>
        <v>2355.3649999999998</v>
      </c>
      <c r="AQ1939">
        <f t="shared" si="1974"/>
        <v>2354.7266666666669</v>
      </c>
      <c r="AR1939">
        <f t="shared" si="1915"/>
        <v>2362.0038461538466</v>
      </c>
      <c r="AS1939">
        <f t="shared" si="1924"/>
        <v>2348.0654</v>
      </c>
      <c r="AT1939">
        <f t="shared" si="1921"/>
        <v>2297.2052000000003</v>
      </c>
      <c r="AU1939">
        <f t="shared" si="1968"/>
        <v>2223.4917500000001</v>
      </c>
      <c r="AV1939">
        <f t="shared" si="1948"/>
        <v>2351.3424210784742</v>
      </c>
      <c r="AW1939">
        <f t="shared" si="1962"/>
        <v>2354.4745705376408</v>
      </c>
      <c r="AX1939">
        <f t="shared" si="1977"/>
        <v>2356.5543989902076</v>
      </c>
      <c r="AY1939">
        <f t="shared" si="1918"/>
        <v>2355.813535800351</v>
      </c>
      <c r="AZ1939">
        <f t="shared" si="1927"/>
        <v>2341.3805403697088</v>
      </c>
      <c r="BA1939">
        <f t="shared" si="1930"/>
        <v>2301.6085551389319</v>
      </c>
      <c r="BB1939">
        <f t="shared" si="1971"/>
        <v>2238.8811714584162</v>
      </c>
      <c r="BC1939" s="2">
        <v>20591.86</v>
      </c>
      <c r="BD1939" s="2">
        <v>20637.95</v>
      </c>
      <c r="BE1939" s="2">
        <v>20642.54</v>
      </c>
      <c r="BF1939" s="2">
        <v>20553.03</v>
      </c>
      <c r="BG1939" s="2">
        <f t="shared" si="1963"/>
        <v>20653.53</v>
      </c>
      <c r="BH1939">
        <f t="shared" si="1945"/>
        <v>-1</v>
      </c>
      <c r="BI1939" s="3">
        <f t="shared" si="1940"/>
        <v>-2.8782691646530092E-3</v>
      </c>
      <c r="BJ1939">
        <f t="shared" si="1956"/>
        <v>4.3468632751000654E-3</v>
      </c>
      <c r="BK1939">
        <f t="shared" si="1964"/>
        <v>-5.3211242823856088E-4</v>
      </c>
      <c r="BL1939">
        <f t="shared" si="1965"/>
        <v>-2.9859302501799093E-3</v>
      </c>
      <c r="BM1939">
        <f t="shared" si="1957"/>
        <v>2.4611666940237689E-3</v>
      </c>
      <c r="BN1939">
        <f t="shared" si="1946"/>
        <v>20656.27</v>
      </c>
      <c r="BO1939">
        <f t="shared" si="1958"/>
        <v>20653.53</v>
      </c>
      <c r="BP1939">
        <f t="shared" si="1975"/>
        <v>20644.054999999997</v>
      </c>
      <c r="BQ1939">
        <f t="shared" si="1916"/>
        <v>20760.659999999996</v>
      </c>
      <c r="BR1939">
        <f t="shared" si="1925"/>
        <v>20618.836799999997</v>
      </c>
      <c r="BS1939">
        <f t="shared" si="1922"/>
        <v>20126.859000000004</v>
      </c>
      <c r="BT1939">
        <f t="shared" si="1969"/>
        <v>19209.3698</v>
      </c>
      <c r="BU1939">
        <f t="shared" si="1949"/>
        <v>20639.110489989151</v>
      </c>
      <c r="BV1939">
        <f t="shared" si="1966"/>
        <v>20649.538093846502</v>
      </c>
      <c r="BW1939">
        <f t="shared" si="1978"/>
        <v>20670.797922172809</v>
      </c>
      <c r="BX1939">
        <f t="shared" si="1919"/>
        <v>20680.303484414435</v>
      </c>
      <c r="BY1939">
        <f t="shared" si="1928"/>
        <v>20545.06425890766</v>
      </c>
      <c r="BZ1939">
        <f t="shared" si="1931"/>
        <v>20121.233022909732</v>
      </c>
      <c r="CA1939">
        <f t="shared" si="1972"/>
        <v>19441.9746419066</v>
      </c>
    </row>
    <row r="1940" spans="1:79" x14ac:dyDescent="0.45">
      <c r="A1940" s="1">
        <v>42838</v>
      </c>
      <c r="B1940">
        <v>141.05000000000001</v>
      </c>
      <c r="C1940">
        <v>141.91</v>
      </c>
      <c r="D1940">
        <v>142.38</v>
      </c>
      <c r="E1940">
        <v>141.05000000000001</v>
      </c>
      <c r="F1940">
        <v>17822880</v>
      </c>
      <c r="G1940" s="6">
        <f t="shared" si="1932"/>
        <v>141.83547739829638</v>
      </c>
      <c r="H1940">
        <f t="shared" si="1941"/>
        <v>1</v>
      </c>
      <c r="I1940" s="3">
        <f t="shared" si="1933"/>
        <v>5.2891396332863183E-3</v>
      </c>
      <c r="J1940">
        <f t="shared" si="1934"/>
        <v>9.4292803970222189E-3</v>
      </c>
      <c r="K1940">
        <f t="shared" si="1950"/>
        <v>3.8391142448409702E-3</v>
      </c>
      <c r="L1940">
        <f t="shared" si="1951"/>
        <v>-5.5379472943191824E-3</v>
      </c>
      <c r="M1940">
        <f t="shared" si="1935"/>
        <v>9.4292803970222189E-3</v>
      </c>
      <c r="N1940">
        <f t="shared" si="1936"/>
        <v>-0.14179077679926028</v>
      </c>
      <c r="O1940">
        <f t="shared" si="1942"/>
        <v>-6.6501366378517585E-2</v>
      </c>
      <c r="P1940">
        <f t="shared" si="1943"/>
        <v>141.715</v>
      </c>
      <c r="Q1940">
        <f t="shared" si="1952"/>
        <v>142.48500000000001</v>
      </c>
      <c r="R1940">
        <f t="shared" si="1973"/>
        <v>143.46666666666667</v>
      </c>
      <c r="S1940">
        <f t="shared" si="1914"/>
        <v>141.65038461538464</v>
      </c>
      <c r="T1940">
        <f t="shared" si="1923"/>
        <v>138.41740000000001</v>
      </c>
      <c r="U1940">
        <f t="shared" si="1920"/>
        <v>127.13429999999998</v>
      </c>
      <c r="V1940">
        <f t="shared" si="1967"/>
        <v>117.57714999999999</v>
      </c>
      <c r="W1940">
        <f t="shared" si="1947"/>
        <v>140.43674416481423</v>
      </c>
      <c r="X1940">
        <f t="shared" si="1959"/>
        <v>141.83547739829638</v>
      </c>
      <c r="Y1940">
        <f t="shared" si="1976"/>
        <v>142.42808642981029</v>
      </c>
      <c r="Z1940">
        <f t="shared" si="1917"/>
        <v>141.21432091224659</v>
      </c>
      <c r="AA1940">
        <f t="shared" si="1926"/>
        <v>137.46436778507396</v>
      </c>
      <c r="AB1940">
        <f t="shared" si="1929"/>
        <v>130.37643651733561</v>
      </c>
      <c r="AC1940">
        <f t="shared" si="1970"/>
        <v>122.55279100962113</v>
      </c>
      <c r="AD1940" s="2">
        <v>2328.9499999999998</v>
      </c>
      <c r="AE1940" s="2">
        <v>2341.98</v>
      </c>
      <c r="AF1940" s="2">
        <v>2348.2600000000002</v>
      </c>
      <c r="AG1940" s="2">
        <v>2328.9499999999998</v>
      </c>
      <c r="AH1940" s="6">
        <f t="shared" si="1960"/>
        <v>2337.2987894607631</v>
      </c>
      <c r="AI1940">
        <f t="shared" si="1961"/>
        <v>1</v>
      </c>
      <c r="AJ1940" s="3">
        <f t="shared" si="1937"/>
        <v>6.8147023578529076E-3</v>
      </c>
      <c r="AK1940">
        <f t="shared" si="1938"/>
        <v>8.2912900663390798E-3</v>
      </c>
      <c r="AL1940">
        <f t="shared" si="1953"/>
        <v>4.6896916169480952E-3</v>
      </c>
      <c r="AM1940">
        <f t="shared" si="1954"/>
        <v>-3.5719821096084478E-3</v>
      </c>
      <c r="AN1940">
        <f t="shared" si="1939"/>
        <v>8.2912900663390798E-3</v>
      </c>
      <c r="AO1940">
        <f t="shared" si="1944"/>
        <v>2353.0349999999999</v>
      </c>
      <c r="AP1940">
        <f t="shared" si="1955"/>
        <v>2354.9549999999999</v>
      </c>
      <c r="AQ1940">
        <f t="shared" si="1974"/>
        <v>2356.646666666667</v>
      </c>
      <c r="AR1940">
        <f t="shared" si="1915"/>
        <v>2361.2888461538469</v>
      </c>
      <c r="AS1940">
        <f t="shared" si="1924"/>
        <v>2349.6279999999997</v>
      </c>
      <c r="AT1940">
        <f t="shared" si="1921"/>
        <v>2298.9513999999999</v>
      </c>
      <c r="AU1940">
        <f t="shared" si="1968"/>
        <v>2225.0952500000003</v>
      </c>
      <c r="AV1940">
        <f t="shared" si="1948"/>
        <v>2337.2987894607631</v>
      </c>
      <c r="AW1940">
        <f t="shared" si="1962"/>
        <v>2349.4767423225844</v>
      </c>
      <c r="AX1940">
        <f t="shared" si="1977"/>
        <v>2354.3121837609447</v>
      </c>
      <c r="AY1940">
        <f t="shared" si="1918"/>
        <v>2354.7888294447694</v>
      </c>
      <c r="AZ1940">
        <f t="shared" si="1927"/>
        <v>2341.4040485905043</v>
      </c>
      <c r="BA1940">
        <f t="shared" si="1930"/>
        <v>2302.4079896906364</v>
      </c>
      <c r="BB1940">
        <f t="shared" si="1971"/>
        <v>2239.9070304488796</v>
      </c>
      <c r="BC1940" s="2">
        <v>20453.25</v>
      </c>
      <c r="BD1940" s="2">
        <v>20561.689999999999</v>
      </c>
      <c r="BE1940" s="2">
        <v>20612.27</v>
      </c>
      <c r="BF1940" s="2">
        <v>20453.25</v>
      </c>
      <c r="BG1940" s="2">
        <f t="shared" si="1963"/>
        <v>20649.575000000001</v>
      </c>
      <c r="BH1940">
        <f t="shared" si="1945"/>
        <v>-1</v>
      </c>
      <c r="BI1940" s="3">
        <f t="shared" si="1940"/>
        <v>-6.7313006207307437E-3</v>
      </c>
      <c r="BJ1940">
        <f t="shared" si="1956"/>
        <v>7.7748035153337699E-3</v>
      </c>
      <c r="BK1940">
        <f t="shared" si="1964"/>
        <v>-1.8065747115860878E-3</v>
      </c>
      <c r="BL1940">
        <f t="shared" si="1965"/>
        <v>-9.5074595966261159E-3</v>
      </c>
      <c r="BM1940">
        <f t="shared" si="1957"/>
        <v>7.7748035153337699E-3</v>
      </c>
      <c r="BN1940">
        <f t="shared" si="1946"/>
        <v>20641.135000000002</v>
      </c>
      <c r="BO1940">
        <f t="shared" si="1958"/>
        <v>20649.575000000001</v>
      </c>
      <c r="BP1940">
        <f t="shared" si="1975"/>
        <v>20656.521666666667</v>
      </c>
      <c r="BQ1940">
        <f t="shared" si="1916"/>
        <v>20749.239230769228</v>
      </c>
      <c r="BR1940">
        <f t="shared" si="1925"/>
        <v>20633.332599999998</v>
      </c>
      <c r="BS1940">
        <f t="shared" si="1922"/>
        <v>20144.140000000003</v>
      </c>
      <c r="BT1940">
        <f t="shared" si="1969"/>
        <v>19225.783500000001</v>
      </c>
      <c r="BU1940">
        <f t="shared" si="1949"/>
        <v>20522.979755005421</v>
      </c>
      <c r="BV1940">
        <f t="shared" si="1966"/>
        <v>20614.3988563079</v>
      </c>
      <c r="BW1940">
        <f t="shared" si="1978"/>
        <v>20654.012087992378</v>
      </c>
      <c r="BX1940">
        <f t="shared" si="1919"/>
        <v>20671.517300383737</v>
      </c>
      <c r="BY1940">
        <f t="shared" si="1928"/>
        <v>20545.716248754419</v>
      </c>
      <c r="BZ1940">
        <f t="shared" si="1931"/>
        <v>20129.954943248154</v>
      </c>
      <c r="CA1940">
        <f t="shared" si="1972"/>
        <v>19453.116088255789</v>
      </c>
    </row>
    <row r="1941" spans="1:79" x14ac:dyDescent="0.45">
      <c r="A1941" s="1">
        <v>42842</v>
      </c>
      <c r="B1941">
        <v>141.83000000000001</v>
      </c>
      <c r="C1941">
        <v>141.47999999999999</v>
      </c>
      <c r="D1941">
        <v>141.88</v>
      </c>
      <c r="E1941">
        <v>140.87</v>
      </c>
      <c r="F1941">
        <v>16582094</v>
      </c>
      <c r="G1941" s="6">
        <f t="shared" si="1932"/>
        <v>141.83328643897784</v>
      </c>
      <c r="H1941">
        <f t="shared" si="1941"/>
        <v>-1</v>
      </c>
      <c r="I1941" s="3">
        <f t="shared" si="1933"/>
        <v>-5.529953917050699E-3</v>
      </c>
      <c r="J1941">
        <f t="shared" si="1934"/>
        <v>7.1212014383416119E-3</v>
      </c>
      <c r="K1941">
        <f t="shared" si="1950"/>
        <v>3.2935541574901695E-4</v>
      </c>
      <c r="L1941">
        <f t="shared" si="1951"/>
        <v>-2.3171140289680479E-5</v>
      </c>
      <c r="M1941">
        <f t="shared" si="1935"/>
        <v>3.5253472467025978E-4</v>
      </c>
      <c r="N1941">
        <f t="shared" si="1936"/>
        <v>-7.4826858417278305E-2</v>
      </c>
      <c r="O1941">
        <f t="shared" si="1942"/>
        <v>-9.5169055456392801E-2</v>
      </c>
      <c r="P1941">
        <f t="shared" si="1943"/>
        <v>141.42500000000001</v>
      </c>
      <c r="Q1941">
        <f t="shared" si="1952"/>
        <v>141.91249999999999</v>
      </c>
      <c r="R1941">
        <f t="shared" si="1973"/>
        <v>143.23749999999998</v>
      </c>
      <c r="S1941">
        <f t="shared" si="1914"/>
        <v>141.72923076923078</v>
      </c>
      <c r="T1941">
        <f t="shared" si="1923"/>
        <v>138.66340000000002</v>
      </c>
      <c r="U1941">
        <f t="shared" si="1920"/>
        <v>127.44529999999999</v>
      </c>
      <c r="V1941">
        <f t="shared" si="1967"/>
        <v>117.81444999999998</v>
      </c>
      <c r="W1941">
        <f t="shared" si="1947"/>
        <v>142.52662791759292</v>
      </c>
      <c r="X1941">
        <f t="shared" si="1959"/>
        <v>141.83328643897784</v>
      </c>
      <c r="Y1941">
        <f t="shared" si="1976"/>
        <v>142.3360731329164</v>
      </c>
      <c r="Z1941">
        <f t="shared" si="1917"/>
        <v>141.2599267705987</v>
      </c>
      <c r="AA1941">
        <f t="shared" si="1926"/>
        <v>137.63556904840439</v>
      </c>
      <c r="AB1941">
        <f t="shared" si="1929"/>
        <v>130.60323975461608</v>
      </c>
      <c r="AC1941">
        <f t="shared" si="1970"/>
        <v>122.74460403440102</v>
      </c>
      <c r="AD1941" s="2">
        <v>2349.0100000000002</v>
      </c>
      <c r="AE1941" s="2">
        <v>2332.62</v>
      </c>
      <c r="AF1941" s="2">
        <v>2349.14</v>
      </c>
      <c r="AG1941" s="2">
        <v>2332.5100000000002</v>
      </c>
      <c r="AH1941" s="6">
        <f t="shared" si="1960"/>
        <v>2330.2806052696183</v>
      </c>
      <c r="AI1941">
        <f t="shared" si="1961"/>
        <v>-1</v>
      </c>
      <c r="AJ1941" s="3">
        <f t="shared" si="1937"/>
        <v>-8.6133236007644651E-3</v>
      </c>
      <c r="AK1941">
        <f t="shared" si="1938"/>
        <v>7.0795782052863344E-3</v>
      </c>
      <c r="AL1941">
        <f t="shared" si="1953"/>
        <v>8.0931861543771192E-3</v>
      </c>
      <c r="AM1941">
        <f t="shared" si="1954"/>
        <v>8.03739888150291E-3</v>
      </c>
      <c r="AN1941">
        <f t="shared" si="1939"/>
        <v>5.5342463420613102E-5</v>
      </c>
      <c r="AO1941">
        <f t="shared" si="1944"/>
        <v>2347.0650000000001</v>
      </c>
      <c r="AP1941">
        <f t="shared" si="1955"/>
        <v>2351.3024999999998</v>
      </c>
      <c r="AQ1941">
        <f t="shared" si="1974"/>
        <v>2356.8291666666669</v>
      </c>
      <c r="AR1941">
        <f t="shared" si="1915"/>
        <v>2360.2184615384617</v>
      </c>
      <c r="AS1941">
        <f t="shared" si="1924"/>
        <v>2350.7557999999995</v>
      </c>
      <c r="AT1941">
        <f t="shared" si="1921"/>
        <v>2300.5851000000002</v>
      </c>
      <c r="AU1941">
        <f t="shared" si="1968"/>
        <v>2226.7718000000004</v>
      </c>
      <c r="AV1941">
        <f t="shared" si="1948"/>
        <v>2330.2806052696183</v>
      </c>
      <c r="AW1941">
        <f t="shared" si="1962"/>
        <v>2342.7340453935508</v>
      </c>
      <c r="AX1941">
        <f t="shared" si="1977"/>
        <v>2350.9749247207992</v>
      </c>
      <c r="AY1941">
        <f t="shared" si="1918"/>
        <v>2353.1466939303418</v>
      </c>
      <c r="AZ1941">
        <f t="shared" si="1927"/>
        <v>2341.059576096759</v>
      </c>
      <c r="BA1941">
        <f t="shared" si="1930"/>
        <v>2303.0062473205248</v>
      </c>
      <c r="BB1941">
        <f t="shared" si="1971"/>
        <v>2240.8295475588411</v>
      </c>
      <c r="BC1941" s="2">
        <v>20636.919999999998</v>
      </c>
      <c r="BD1941" s="2">
        <v>20484.75</v>
      </c>
      <c r="BE1941" s="2">
        <v>20644.41</v>
      </c>
      <c r="BF1941" s="2">
        <v>20484.75</v>
      </c>
      <c r="BG1941" s="2">
        <f t="shared" si="1963"/>
        <v>20628.045000000002</v>
      </c>
      <c r="BH1941">
        <f t="shared" si="1945"/>
        <v>1</v>
      </c>
      <c r="BI1941" s="3">
        <f t="shared" si="1940"/>
        <v>8.9799909549826192E-3</v>
      </c>
      <c r="BJ1941">
        <f t="shared" si="1956"/>
        <v>7.7366196118412956E-3</v>
      </c>
      <c r="BK1941">
        <f t="shared" si="1964"/>
        <v>7.9333742000262076E-4</v>
      </c>
      <c r="BL1941">
        <f t="shared" si="1965"/>
        <v>4.3023951130591201E-4</v>
      </c>
      <c r="BM1941">
        <f t="shared" si="1957"/>
        <v>3.6294175681262519E-4</v>
      </c>
      <c r="BN1941">
        <f t="shared" si="1946"/>
        <v>20599.82</v>
      </c>
      <c r="BO1941">
        <f t="shared" si="1958"/>
        <v>20628.045000000002</v>
      </c>
      <c r="BP1941">
        <f t="shared" si="1975"/>
        <v>20658.150833333337</v>
      </c>
      <c r="BQ1941">
        <f t="shared" si="1916"/>
        <v>20734.671923076923</v>
      </c>
      <c r="BR1941">
        <f t="shared" si="1925"/>
        <v>20646.090199999999</v>
      </c>
      <c r="BS1941">
        <f t="shared" si="1922"/>
        <v>20161.094700000001</v>
      </c>
      <c r="BT1941">
        <f t="shared" si="1969"/>
        <v>19242.6394</v>
      </c>
      <c r="BU1941">
        <f t="shared" si="1949"/>
        <v>20465.63512249729</v>
      </c>
      <c r="BV1941">
        <f t="shared" si="1966"/>
        <v>20562.539313784739</v>
      </c>
      <c r="BW1941">
        <f t="shared" si="1978"/>
        <v>20627.971766762781</v>
      </c>
      <c r="BX1941">
        <f t="shared" si="1919"/>
        <v>20657.682685540498</v>
      </c>
      <c r="BY1941">
        <f t="shared" si="1928"/>
        <v>20543.325415469932</v>
      </c>
      <c r="BZ1941">
        <f t="shared" si="1931"/>
        <v>20136.980587936308</v>
      </c>
      <c r="CA1941">
        <f t="shared" si="1972"/>
        <v>19463.381102302996</v>
      </c>
    </row>
    <row r="1942" spans="1:79" x14ac:dyDescent="0.45">
      <c r="A1942" s="1">
        <v>42843</v>
      </c>
      <c r="B1942">
        <v>141.19999999999999</v>
      </c>
      <c r="C1942">
        <v>141.41</v>
      </c>
      <c r="D1942">
        <v>142.04</v>
      </c>
      <c r="E1942">
        <v>141.11000000000001</v>
      </c>
      <c r="F1942">
        <v>14697544</v>
      </c>
      <c r="G1942" s="6">
        <f t="shared" si="1932"/>
        <v>141.5799718633867</v>
      </c>
      <c r="H1942">
        <f t="shared" si="1941"/>
        <v>1</v>
      </c>
      <c r="I1942" s="3">
        <f t="shared" si="1933"/>
        <v>4.4419375308469566E-3</v>
      </c>
      <c r="J1942">
        <f t="shared" si="1934"/>
        <v>6.5864022662887991E-3</v>
      </c>
      <c r="K1942">
        <f t="shared" si="1950"/>
        <v>3.2492458541888906E-3</v>
      </c>
      <c r="L1942">
        <f t="shared" si="1951"/>
        <v>-2.6837967149291194E-3</v>
      </c>
      <c r="M1942">
        <f t="shared" si="1935"/>
        <v>5.9490084985835941E-3</v>
      </c>
      <c r="N1942">
        <f t="shared" si="1936"/>
        <v>-0.12822210295815409</v>
      </c>
      <c r="O1942">
        <f t="shared" si="1942"/>
        <v>-5.1367136510296542E-2</v>
      </c>
      <c r="P1942">
        <f t="shared" si="1943"/>
        <v>141.44</v>
      </c>
      <c r="Q1942">
        <f t="shared" si="1952"/>
        <v>141.57750000000001</v>
      </c>
      <c r="R1942">
        <f t="shared" si="1973"/>
        <v>143.04666666666665</v>
      </c>
      <c r="S1942">
        <f t="shared" si="1914"/>
        <v>141.85038461538463</v>
      </c>
      <c r="T1942">
        <f t="shared" si="1923"/>
        <v>138.92940000000004</v>
      </c>
      <c r="U1942">
        <f t="shared" si="1920"/>
        <v>127.76299999999998</v>
      </c>
      <c r="V1942">
        <f t="shared" si="1967"/>
        <v>118.05159999999999</v>
      </c>
      <c r="W1942">
        <f t="shared" si="1947"/>
        <v>140.53668604120352</v>
      </c>
      <c r="X1942">
        <f t="shared" si="1959"/>
        <v>141.5799718633867</v>
      </c>
      <c r="Y1942">
        <f t="shared" si="1976"/>
        <v>142.16129265092925</v>
      </c>
      <c r="Z1942">
        <f t="shared" si="1917"/>
        <v>141.25548775055435</v>
      </c>
      <c r="AA1942">
        <f t="shared" si="1926"/>
        <v>137.77535065434932</v>
      </c>
      <c r="AB1942">
        <f t="shared" si="1929"/>
        <v>130.81307659115834</v>
      </c>
      <c r="AC1942">
        <f t="shared" si="1970"/>
        <v>122.92823981515325</v>
      </c>
      <c r="AD1942" s="2">
        <v>2342.19</v>
      </c>
      <c r="AE1942" s="2">
        <v>2342.5300000000002</v>
      </c>
      <c r="AF1942" s="2">
        <v>2348.35</v>
      </c>
      <c r="AG1942" s="2">
        <v>2334.54</v>
      </c>
      <c r="AH1942" s="6">
        <f t="shared" si="1960"/>
        <v>2348.6546973651912</v>
      </c>
      <c r="AI1942">
        <f t="shared" si="1961"/>
        <v>1</v>
      </c>
      <c r="AJ1942" s="3">
        <f t="shared" si="1937"/>
        <v>2.9033507733045678E-3</v>
      </c>
      <c r="AK1942">
        <f t="shared" si="1938"/>
        <v>5.8961911715104008E-3</v>
      </c>
      <c r="AL1942">
        <f t="shared" si="1953"/>
        <v>-1.2973272126084792E-4</v>
      </c>
      <c r="AM1942">
        <f t="shared" si="1954"/>
        <v>-2.7525107766771563E-3</v>
      </c>
      <c r="AN1942">
        <f t="shared" si="1939"/>
        <v>2.6300172061189974E-3</v>
      </c>
      <c r="AO1942">
        <f t="shared" si="1944"/>
        <v>2337.3000000000002</v>
      </c>
      <c r="AP1942">
        <f t="shared" si="1955"/>
        <v>2345.1674999999996</v>
      </c>
      <c r="AQ1942">
        <f t="shared" si="1974"/>
        <v>2354.8358333333331</v>
      </c>
      <c r="AR1942">
        <f t="shared" si="1915"/>
        <v>2359.0311538461547</v>
      </c>
      <c r="AS1942">
        <f t="shared" si="1924"/>
        <v>2351.8743999999992</v>
      </c>
      <c r="AT1942">
        <f t="shared" si="1921"/>
        <v>2302.0428000000002</v>
      </c>
      <c r="AU1942">
        <f t="shared" si="1968"/>
        <v>2228.22145</v>
      </c>
      <c r="AV1942">
        <f t="shared" si="1948"/>
        <v>2348.6546973651912</v>
      </c>
      <c r="AW1942">
        <f t="shared" si="1962"/>
        <v>2342.6524272361307</v>
      </c>
      <c r="AX1942">
        <f t="shared" si="1977"/>
        <v>2349.675705532984</v>
      </c>
      <c r="AY1942">
        <f t="shared" si="1918"/>
        <v>2352.360272157724</v>
      </c>
      <c r="AZ1942">
        <f t="shared" si="1927"/>
        <v>2341.1172397792388</v>
      </c>
      <c r="BA1942">
        <f t="shared" si="1930"/>
        <v>2303.788895888435</v>
      </c>
      <c r="BB1942">
        <f t="shared" si="1971"/>
        <v>2241.8414923592509</v>
      </c>
      <c r="BC1942" s="2">
        <v>20523.28</v>
      </c>
      <c r="BD1942" s="2">
        <v>20561.39</v>
      </c>
      <c r="BE1942" s="2">
        <v>20600.12</v>
      </c>
      <c r="BF1942" s="2">
        <v>20462.28</v>
      </c>
      <c r="BG1942" s="2">
        <f t="shared" si="1963"/>
        <v>20582.177500000002</v>
      </c>
      <c r="BH1942">
        <f t="shared" si="1945"/>
        <v>-1</v>
      </c>
      <c r="BI1942" s="3">
        <f t="shared" si="1940"/>
        <v>-5.5066356801305345E-3</v>
      </c>
      <c r="BJ1942">
        <f t="shared" si="1956"/>
        <v>6.7162753711882388E-3</v>
      </c>
      <c r="BK1942">
        <f t="shared" si="1964"/>
        <v>8.717493569374464E-4</v>
      </c>
      <c r="BL1942">
        <f t="shared" si="1965"/>
        <v>-2.8615776926422271E-3</v>
      </c>
      <c r="BM1942">
        <f t="shared" si="1957"/>
        <v>3.744040913538194E-3</v>
      </c>
      <c r="BN1942">
        <f t="shared" si="1946"/>
        <v>20523.22</v>
      </c>
      <c r="BO1942">
        <f t="shared" si="1958"/>
        <v>20582.177500000002</v>
      </c>
      <c r="BP1942">
        <f t="shared" si="1975"/>
        <v>20642.234166666669</v>
      </c>
      <c r="BQ1942">
        <f t="shared" si="1916"/>
        <v>20720.073076923072</v>
      </c>
      <c r="BR1942">
        <f t="shared" si="1925"/>
        <v>20658.618399999999</v>
      </c>
      <c r="BS1942">
        <f t="shared" si="1922"/>
        <v>20176.888899999998</v>
      </c>
      <c r="BT1942">
        <f t="shared" si="1969"/>
        <v>19257.783049999998</v>
      </c>
      <c r="BU1942">
        <f t="shared" si="1949"/>
        <v>20609.267438751354</v>
      </c>
      <c r="BV1942">
        <f t="shared" si="1966"/>
        <v>20562.079588270844</v>
      </c>
      <c r="BW1942">
        <f t="shared" si="1978"/>
        <v>20617.728418030045</v>
      </c>
      <c r="BX1942">
        <f t="shared" si="1919"/>
        <v>20650.549894018979</v>
      </c>
      <c r="BY1942">
        <f t="shared" si="1928"/>
        <v>20544.033830549542</v>
      </c>
      <c r="BZ1942">
        <f t="shared" si="1931"/>
        <v>20145.384734709845</v>
      </c>
      <c r="CA1942">
        <f t="shared" si="1972"/>
        <v>19474.306563971622</v>
      </c>
    </row>
    <row r="1943" spans="1:79" x14ac:dyDescent="0.45">
      <c r="A1943" s="1">
        <v>42844</v>
      </c>
      <c r="B1943">
        <v>140.68</v>
      </c>
      <c r="C1943">
        <v>141.88</v>
      </c>
      <c r="D1943">
        <v>142</v>
      </c>
      <c r="E1943">
        <v>140.44999999999999</v>
      </c>
      <c r="F1943">
        <v>17328375</v>
      </c>
      <c r="G1943" s="6">
        <f t="shared" si="1932"/>
        <v>141.21998311803202</v>
      </c>
      <c r="H1943">
        <f t="shared" si="1941"/>
        <v>1</v>
      </c>
      <c r="I1943" s="3">
        <f t="shared" si="1933"/>
        <v>3.682719546742081E-3</v>
      </c>
      <c r="J1943">
        <f t="shared" si="1934"/>
        <v>1.1017912994029083E-2</v>
      </c>
      <c r="K1943">
        <f t="shared" si="1950"/>
        <v>5.5234171874673083E-3</v>
      </c>
      <c r="L1943">
        <f t="shared" si="1951"/>
        <v>-3.8237019018809311E-3</v>
      </c>
      <c r="M1943">
        <f t="shared" si="1935"/>
        <v>9.3829968723343274E-3</v>
      </c>
      <c r="N1943">
        <f t="shared" si="1936"/>
        <v>0.15182214142988018</v>
      </c>
      <c r="O1943">
        <f t="shared" si="1942"/>
        <v>7.2571186852332478E-2</v>
      </c>
      <c r="P1943">
        <f t="shared" si="1943"/>
        <v>141.51499999999999</v>
      </c>
      <c r="Q1943">
        <f t="shared" si="1952"/>
        <v>141.47000000000003</v>
      </c>
      <c r="R1943">
        <f t="shared" si="1973"/>
        <v>142.81916666666663</v>
      </c>
      <c r="S1943">
        <f t="shared" si="1914"/>
        <v>141.9296153846154</v>
      </c>
      <c r="T1943">
        <f t="shared" si="1923"/>
        <v>139.17180000000005</v>
      </c>
      <c r="U1943">
        <f t="shared" si="1920"/>
        <v>128.05769999999998</v>
      </c>
      <c r="V1943">
        <f t="shared" si="1967"/>
        <v>118.27959999999999</v>
      </c>
      <c r="W1943">
        <f t="shared" si="1947"/>
        <v>140.75165697939826</v>
      </c>
      <c r="X1943">
        <f t="shared" si="1959"/>
        <v>141.21998311803202</v>
      </c>
      <c r="Y1943">
        <f t="shared" si="1976"/>
        <v>141.93340147386323</v>
      </c>
      <c r="Z1943">
        <f t="shared" si="1917"/>
        <v>141.21285902829106</v>
      </c>
      <c r="AA1943">
        <f t="shared" si="1926"/>
        <v>137.88925847182583</v>
      </c>
      <c r="AB1943">
        <f t="shared" si="1929"/>
        <v>131.0084612131156</v>
      </c>
      <c r="AC1943">
        <f t="shared" si="1970"/>
        <v>123.10487424485322</v>
      </c>
      <c r="AD1943" s="2">
        <v>2338.17</v>
      </c>
      <c r="AE1943" s="2">
        <v>2346.79</v>
      </c>
      <c r="AF1943" s="2">
        <v>2352.63</v>
      </c>
      <c r="AG1943" s="2">
        <v>2335.0500000000002</v>
      </c>
      <c r="AH1943" s="6">
        <f t="shared" si="1960"/>
        <v>2345.8576513174044</v>
      </c>
      <c r="AI1943">
        <f t="shared" si="1961"/>
        <v>1</v>
      </c>
      <c r="AJ1943" s="3">
        <f t="shared" si="1937"/>
        <v>1.716342397499768E-3</v>
      </c>
      <c r="AK1943">
        <f t="shared" si="1938"/>
        <v>7.51870052220323E-3</v>
      </c>
      <c r="AL1943">
        <f t="shared" si="1953"/>
        <v>2.8869393156880094E-3</v>
      </c>
      <c r="AM1943">
        <f t="shared" si="1954"/>
        <v>-3.2771175663992226E-3</v>
      </c>
      <c r="AN1943">
        <f t="shared" si="1939"/>
        <v>6.1843236377166913E-3</v>
      </c>
      <c r="AO1943">
        <f t="shared" si="1944"/>
        <v>2337.5749999999998</v>
      </c>
      <c r="AP1943">
        <f t="shared" si="1955"/>
        <v>2342.3200000000002</v>
      </c>
      <c r="AQ1943">
        <f t="shared" si="1974"/>
        <v>2353.2708333333335</v>
      </c>
      <c r="AR1943">
        <f t="shared" si="1915"/>
        <v>2357.877692307693</v>
      </c>
      <c r="AS1943">
        <f t="shared" si="1924"/>
        <v>2352.9541999999997</v>
      </c>
      <c r="AT1943">
        <f t="shared" si="1921"/>
        <v>2303.6038000000003</v>
      </c>
      <c r="AU1943">
        <f t="shared" si="1968"/>
        <v>2229.5682500000003</v>
      </c>
      <c r="AV1943">
        <f t="shared" si="1948"/>
        <v>2345.8576513174044</v>
      </c>
      <c r="AW1943">
        <f t="shared" si="1962"/>
        <v>2344.3074563416785</v>
      </c>
      <c r="AX1943">
        <f t="shared" si="1977"/>
        <v>2349.2317508356018</v>
      </c>
      <c r="AY1943">
        <f t="shared" si="1918"/>
        <v>2351.9476594052999</v>
      </c>
      <c r="AZ1943">
        <f t="shared" si="1927"/>
        <v>2341.3397009643668</v>
      </c>
      <c r="BA1943">
        <f t="shared" si="1930"/>
        <v>2304.6404029005453</v>
      </c>
      <c r="BB1943">
        <f t="shared" si="1971"/>
        <v>2242.8857561168702</v>
      </c>
      <c r="BC1943" s="2">
        <v>20404.490000000002</v>
      </c>
      <c r="BD1943" s="2">
        <v>20503.52</v>
      </c>
      <c r="BE1943" s="2">
        <v>20546.689999999999</v>
      </c>
      <c r="BF1943" s="2">
        <v>20379.55</v>
      </c>
      <c r="BG1943" s="2">
        <f t="shared" si="1963"/>
        <v>20561.445</v>
      </c>
      <c r="BH1943">
        <f t="shared" si="1945"/>
        <v>-1</v>
      </c>
      <c r="BI1943" s="3">
        <f t="shared" si="1940"/>
        <v>-5.7880611676105007E-3</v>
      </c>
      <c r="BJ1943">
        <f t="shared" si="1956"/>
        <v>8.1913343582711157E-3</v>
      </c>
      <c r="BK1943">
        <f t="shared" si="1964"/>
        <v>-7.1760520722162372E-4</v>
      </c>
      <c r="BL1943">
        <f t="shared" si="1965"/>
        <v>-7.6334615587570868E-3</v>
      </c>
      <c r="BM1943">
        <f t="shared" si="1957"/>
        <v>6.9690543600941304E-3</v>
      </c>
      <c r="BN1943">
        <f t="shared" si="1946"/>
        <v>20523.07</v>
      </c>
      <c r="BO1943">
        <f t="shared" si="1958"/>
        <v>20561.445</v>
      </c>
      <c r="BP1943">
        <f t="shared" si="1975"/>
        <v>20633.784166666668</v>
      </c>
      <c r="BQ1943">
        <f t="shared" si="1916"/>
        <v>20706.318461538463</v>
      </c>
      <c r="BR1943">
        <f t="shared" si="1925"/>
        <v>20670.561999999998</v>
      </c>
      <c r="BS1943">
        <f t="shared" si="1922"/>
        <v>20193.516</v>
      </c>
      <c r="BT1943">
        <f t="shared" si="1969"/>
        <v>19272.0262</v>
      </c>
      <c r="BU1943">
        <f t="shared" si="1949"/>
        <v>20450.646280624322</v>
      </c>
      <c r="BV1943">
        <f t="shared" si="1966"/>
        <v>20538.655752962506</v>
      </c>
      <c r="BW1943">
        <f t="shared" si="1978"/>
        <v>20600.157892179268</v>
      </c>
      <c r="BX1943">
        <f t="shared" si="1919"/>
        <v>20639.658790758313</v>
      </c>
      <c r="BY1943">
        <f t="shared" si="1928"/>
        <v>20542.445052880932</v>
      </c>
      <c r="BZ1943">
        <f t="shared" si="1931"/>
        <v>20152.476522141333</v>
      </c>
      <c r="CA1943">
        <f t="shared" si="1972"/>
        <v>19484.547493683349</v>
      </c>
    </row>
    <row r="1944" spans="1:79" x14ac:dyDescent="0.45">
      <c r="A1944" s="1">
        <v>42845</v>
      </c>
      <c r="B1944">
        <v>142.44</v>
      </c>
      <c r="C1944">
        <v>141.22</v>
      </c>
      <c r="D1944">
        <v>142.91999999999999</v>
      </c>
      <c r="E1944">
        <v>141.16</v>
      </c>
      <c r="F1944">
        <v>23319562</v>
      </c>
      <c r="G1944" s="6">
        <f t="shared" si="1932"/>
        <v>141.7079898708192</v>
      </c>
      <c r="H1944">
        <f t="shared" si="1941"/>
        <v>-1</v>
      </c>
      <c r="I1944" s="3">
        <f t="shared" si="1933"/>
        <v>-1.2510662496445769E-2</v>
      </c>
      <c r="J1944">
        <f t="shared" si="1934"/>
        <v>1.2356079752878342E-2</v>
      </c>
      <c r="K1944">
        <f t="shared" si="1950"/>
        <v>8.552870803443401E-3</v>
      </c>
      <c r="L1944">
        <f t="shared" si="1951"/>
        <v>5.1656235463370297E-3</v>
      </c>
      <c r="M1944">
        <f t="shared" si="1935"/>
        <v>3.3698399326031296E-3</v>
      </c>
      <c r="N1944">
        <f t="shared" si="1936"/>
        <v>0.25691678943197988</v>
      </c>
      <c r="O1944">
        <f t="shared" si="1942"/>
        <v>4.8093702946376271E-2</v>
      </c>
      <c r="P1944">
        <f t="shared" si="1943"/>
        <v>140.94</v>
      </c>
      <c r="Q1944">
        <f t="shared" si="1952"/>
        <v>141.19</v>
      </c>
      <c r="R1944">
        <f t="shared" si="1973"/>
        <v>142.57083333333333</v>
      </c>
      <c r="S1944">
        <f t="shared" si="1914"/>
        <v>141.98653846153849</v>
      </c>
      <c r="T1944">
        <f t="shared" si="1923"/>
        <v>139.37960000000004</v>
      </c>
      <c r="U1944">
        <f t="shared" si="1920"/>
        <v>128.34649999999999</v>
      </c>
      <c r="V1944">
        <f t="shared" si="1967"/>
        <v>118.50355000000002</v>
      </c>
      <c r="W1944">
        <f t="shared" si="1947"/>
        <v>143.28417151030087</v>
      </c>
      <c r="X1944">
        <f t="shared" si="1959"/>
        <v>141.7079898708192</v>
      </c>
      <c r="Y1944">
        <f t="shared" si="1976"/>
        <v>142.01133970865351</v>
      </c>
      <c r="Z1944">
        <f t="shared" si="1917"/>
        <v>141.30375835952876</v>
      </c>
      <c r="AA1944">
        <f t="shared" si="1926"/>
        <v>138.06771892391109</v>
      </c>
      <c r="AB1944">
        <f t="shared" si="1929"/>
        <v>131.23482831780638</v>
      </c>
      <c r="AC1944">
        <f t="shared" si="1970"/>
        <v>123.29726355584971</v>
      </c>
      <c r="AD1944" s="2">
        <v>2355.84</v>
      </c>
      <c r="AE1944" s="2">
        <v>2342.69</v>
      </c>
      <c r="AF1944" s="2">
        <v>2361.37</v>
      </c>
      <c r="AG1944" s="2">
        <v>2340.91</v>
      </c>
      <c r="AH1944" s="6">
        <f t="shared" si="1960"/>
        <v>2341.1061743412979</v>
      </c>
      <c r="AI1944">
        <f t="shared" si="1961"/>
        <v>-1</v>
      </c>
      <c r="AJ1944" s="3">
        <f t="shared" si="1937"/>
        <v>-7.5571921631019442E-3</v>
      </c>
      <c r="AK1944">
        <f t="shared" si="1938"/>
        <v>8.6848003259983857E-3</v>
      </c>
      <c r="AL1944">
        <f t="shared" si="1953"/>
        <v>8.6556628147817748E-3</v>
      </c>
      <c r="AM1944">
        <f t="shared" si="1954"/>
        <v>6.2935315878391573E-3</v>
      </c>
      <c r="AN1944">
        <f t="shared" si="1939"/>
        <v>2.347358054876284E-3</v>
      </c>
      <c r="AO1944">
        <f t="shared" si="1944"/>
        <v>2344.66</v>
      </c>
      <c r="AP1944">
        <f t="shared" si="1955"/>
        <v>2340.9800000000005</v>
      </c>
      <c r="AQ1944">
        <f t="shared" si="1974"/>
        <v>2351.7683333333334</v>
      </c>
      <c r="AR1944">
        <f t="shared" si="1915"/>
        <v>2356.9250000000011</v>
      </c>
      <c r="AS1944">
        <f t="shared" si="1924"/>
        <v>2354.0043999999989</v>
      </c>
      <c r="AT1944">
        <f t="shared" si="1921"/>
        <v>2305.0561000000002</v>
      </c>
      <c r="AU1944">
        <f t="shared" si="1968"/>
        <v>2230.8055000000004</v>
      </c>
      <c r="AV1944">
        <f t="shared" si="1948"/>
        <v>2341.1061743412979</v>
      </c>
      <c r="AW1944">
        <f t="shared" si="1962"/>
        <v>2343.6604738050073</v>
      </c>
      <c r="AX1944">
        <f t="shared" si="1977"/>
        <v>2348.2253276301244</v>
      </c>
      <c r="AY1944">
        <f t="shared" si="1918"/>
        <v>2351.2619068567592</v>
      </c>
      <c r="AZ1944">
        <f t="shared" si="1927"/>
        <v>2341.3926538677251</v>
      </c>
      <c r="BA1944">
        <f t="shared" si="1930"/>
        <v>2305.3938602688513</v>
      </c>
      <c r="BB1944">
        <f t="shared" si="1971"/>
        <v>2243.8788331704336</v>
      </c>
      <c r="BC1944" s="2">
        <v>20578.71</v>
      </c>
      <c r="BD1944" s="2">
        <v>20406.68</v>
      </c>
      <c r="BE1944" s="2">
        <v>20629.78</v>
      </c>
      <c r="BF1944" s="2">
        <v>20406.68</v>
      </c>
      <c r="BG1944" s="2">
        <f t="shared" si="1963"/>
        <v>20527.837500000001</v>
      </c>
      <c r="BH1944">
        <f t="shared" si="1945"/>
        <v>1</v>
      </c>
      <c r="BI1944" s="3">
        <f t="shared" si="1940"/>
        <v>8.5383168116428057E-3</v>
      </c>
      <c r="BJ1944">
        <f t="shared" si="1956"/>
        <v>1.0841301519871682E-2</v>
      </c>
      <c r="BK1944">
        <f t="shared" si="1964"/>
        <v>4.9660613301326737E-3</v>
      </c>
      <c r="BL1944">
        <f t="shared" si="1965"/>
        <v>2.4782201242579821E-3</v>
      </c>
      <c r="BM1944">
        <f t="shared" si="1957"/>
        <v>2.4816910292238779E-3</v>
      </c>
      <c r="BN1944">
        <f t="shared" si="1946"/>
        <v>20532.455000000002</v>
      </c>
      <c r="BO1944">
        <f t="shared" si="1958"/>
        <v>20527.837500000001</v>
      </c>
      <c r="BP1944">
        <f t="shared" si="1975"/>
        <v>20617.3825</v>
      </c>
      <c r="BQ1944">
        <f t="shared" si="1916"/>
        <v>20691.096923076922</v>
      </c>
      <c r="BR1944">
        <f t="shared" si="1925"/>
        <v>20680.120199999998</v>
      </c>
      <c r="BS1944">
        <f t="shared" si="1922"/>
        <v>20208.847300000001</v>
      </c>
      <c r="BT1944">
        <f t="shared" si="1969"/>
        <v>19284.922599999998</v>
      </c>
      <c r="BU1944">
        <f t="shared" si="1949"/>
        <v>20384.69685968784</v>
      </c>
      <c r="BV1944">
        <f t="shared" si="1966"/>
        <v>20485.865451777503</v>
      </c>
      <c r="BW1944">
        <f t="shared" si="1978"/>
        <v>20570.392062613228</v>
      </c>
      <c r="BX1944">
        <f t="shared" si="1919"/>
        <v>20622.401102553995</v>
      </c>
      <c r="BY1944">
        <f t="shared" si="1928"/>
        <v>20537.120933160109</v>
      </c>
      <c r="BZ1944">
        <f t="shared" si="1931"/>
        <v>20157.510254376157</v>
      </c>
      <c r="CA1944">
        <f t="shared" si="1972"/>
        <v>19493.722941507396</v>
      </c>
    </row>
    <row r="1945" spans="1:79" x14ac:dyDescent="0.45">
      <c r="A1945" s="1">
        <v>42846</v>
      </c>
      <c r="B1945">
        <v>142.27000000000001</v>
      </c>
      <c r="C1945">
        <v>142.44</v>
      </c>
      <c r="D1945">
        <v>142.68</v>
      </c>
      <c r="E1945">
        <v>141.85</v>
      </c>
      <c r="F1945">
        <v>17320928</v>
      </c>
      <c r="G1945" s="6">
        <f t="shared" si="1932"/>
        <v>141.93279392249153</v>
      </c>
      <c r="H1945">
        <f t="shared" si="1941"/>
        <v>1</v>
      </c>
      <c r="I1945" s="3">
        <f t="shared" si="1933"/>
        <v>1.1934849761302128E-3</v>
      </c>
      <c r="J1945">
        <f t="shared" si="1934"/>
        <v>5.8339776481339178E-3</v>
      </c>
      <c r="K1945">
        <f t="shared" si="1950"/>
        <v>5.2645062276201211E-3</v>
      </c>
      <c r="L1945">
        <f t="shared" si="1951"/>
        <v>2.375815117770662E-3</v>
      </c>
      <c r="M1945">
        <f t="shared" si="1935"/>
        <v>2.8818443804034342E-3</v>
      </c>
      <c r="N1945">
        <f t="shared" si="1936"/>
        <v>-0.34632289909639946</v>
      </c>
      <c r="O1945">
        <f t="shared" si="1942"/>
        <v>-1.6845486288534509E-2</v>
      </c>
      <c r="P1945">
        <f t="shared" si="1943"/>
        <v>141.56</v>
      </c>
      <c r="Q1945">
        <f t="shared" si="1952"/>
        <v>141.53749999999999</v>
      </c>
      <c r="R1945">
        <f t="shared" si="1973"/>
        <v>142.46583333333334</v>
      </c>
      <c r="S1945">
        <f t="shared" si="1914"/>
        <v>142.1192307692308</v>
      </c>
      <c r="T1945">
        <f t="shared" si="1923"/>
        <v>139.59780000000003</v>
      </c>
      <c r="U1945">
        <f t="shared" si="1920"/>
        <v>128.65860000000001</v>
      </c>
      <c r="V1945">
        <f t="shared" si="1967"/>
        <v>118.74079999999999</v>
      </c>
      <c r="W1945">
        <f t="shared" si="1947"/>
        <v>141.76291424484958</v>
      </c>
      <c r="X1945">
        <f t="shared" si="1959"/>
        <v>141.93279392249153</v>
      </c>
      <c r="Y1945">
        <f t="shared" si="1976"/>
        <v>142.05113359962991</v>
      </c>
      <c r="Z1945">
        <f t="shared" si="1917"/>
        <v>141.37533181437848</v>
      </c>
      <c r="AA1945">
        <f t="shared" si="1926"/>
        <v>138.2325142602283</v>
      </c>
      <c r="AB1945">
        <f t="shared" si="1929"/>
        <v>131.45334656893891</v>
      </c>
      <c r="AC1945">
        <f t="shared" si="1970"/>
        <v>123.48604700305519</v>
      </c>
      <c r="AD1945" s="2">
        <v>2348.69</v>
      </c>
      <c r="AE1945" s="2">
        <v>2354.7399999999998</v>
      </c>
      <c r="AF1945" s="2">
        <v>2356.1799999999998</v>
      </c>
      <c r="AG1945" s="2">
        <v>2344.5100000000002</v>
      </c>
      <c r="AH1945" s="6">
        <f t="shared" si="1960"/>
        <v>2361.5569128293509</v>
      </c>
      <c r="AI1945">
        <f t="shared" si="1961"/>
        <v>1</v>
      </c>
      <c r="AJ1945" s="3">
        <f t="shared" si="1937"/>
        <v>3.035010866612372E-3</v>
      </c>
      <c r="AK1945">
        <f t="shared" si="1938"/>
        <v>4.9687272479550801E-3</v>
      </c>
      <c r="AL1945">
        <f t="shared" si="1953"/>
        <v>-2.2768508352013854E-3</v>
      </c>
      <c r="AM1945">
        <f t="shared" si="1954"/>
        <v>-5.4484872921970835E-3</v>
      </c>
      <c r="AN1945">
        <f t="shared" si="1939"/>
        <v>3.1890117469737518E-3</v>
      </c>
      <c r="AO1945">
        <f t="shared" si="1944"/>
        <v>2344.7399999999998</v>
      </c>
      <c r="AP1945">
        <f t="shared" si="1955"/>
        <v>2341.1574999999998</v>
      </c>
      <c r="AQ1945">
        <f t="shared" si="1974"/>
        <v>2350.1308333333332</v>
      </c>
      <c r="AR1945">
        <f t="shared" si="1915"/>
        <v>2355.9303846153853</v>
      </c>
      <c r="AS1945">
        <f t="shared" si="1924"/>
        <v>2354.9407999999989</v>
      </c>
      <c r="AT1945">
        <f t="shared" si="1921"/>
        <v>2306.4975000000004</v>
      </c>
      <c r="AU1945">
        <f t="shared" si="1968"/>
        <v>2232.0437000000002</v>
      </c>
      <c r="AV1945">
        <f t="shared" si="1948"/>
        <v>2361.5569128293509</v>
      </c>
      <c r="AW1945">
        <f t="shared" si="1962"/>
        <v>2348.0922842830041</v>
      </c>
      <c r="AX1945">
        <f t="shared" si="1977"/>
        <v>2349.2275849177977</v>
      </c>
      <c r="AY1945">
        <f t="shared" si="1918"/>
        <v>2351.519543385888</v>
      </c>
      <c r="AZ1945">
        <f t="shared" si="1927"/>
        <v>2341.9160792062457</v>
      </c>
      <c r="BA1945">
        <f t="shared" si="1930"/>
        <v>2306.371011550656</v>
      </c>
      <c r="BB1945">
        <f t="shared" si="1971"/>
        <v>2244.9819293577925</v>
      </c>
      <c r="BC1945" s="2">
        <v>20547.759999999998</v>
      </c>
      <c r="BD1945" s="2">
        <v>20578.099999999999</v>
      </c>
      <c r="BE1945" s="2">
        <v>20601.400000000001</v>
      </c>
      <c r="BF1945" s="2">
        <v>20505.330000000002</v>
      </c>
      <c r="BG1945" s="2">
        <f t="shared" si="1963"/>
        <v>20489.084999999999</v>
      </c>
      <c r="BH1945">
        <f t="shared" si="1945"/>
        <v>-1</v>
      </c>
      <c r="BI1945" s="3">
        <f t="shared" si="1940"/>
        <v>-1.5039815420889225E-3</v>
      </c>
      <c r="BJ1945">
        <f t="shared" si="1956"/>
        <v>4.6754488080452431E-3</v>
      </c>
      <c r="BK1945">
        <f t="shared" si="1964"/>
        <v>5.481699158356868E-3</v>
      </c>
      <c r="BL1945">
        <f t="shared" si="1965"/>
        <v>2.8637198781692437E-3</v>
      </c>
      <c r="BM1945">
        <f t="shared" si="1957"/>
        <v>2.6105035293386269E-3</v>
      </c>
      <c r="BN1945">
        <f t="shared" si="1946"/>
        <v>20455.099999999999</v>
      </c>
      <c r="BO1945">
        <f t="shared" si="1958"/>
        <v>20489.084999999999</v>
      </c>
      <c r="BP1945">
        <f t="shared" si="1975"/>
        <v>20595.841666666667</v>
      </c>
      <c r="BQ1945">
        <f t="shared" si="1916"/>
        <v>20674.100000000002</v>
      </c>
      <c r="BR1945">
        <f t="shared" si="1925"/>
        <v>20686.1014</v>
      </c>
      <c r="BS1945">
        <f t="shared" si="1922"/>
        <v>20222.758899999997</v>
      </c>
      <c r="BT1945">
        <f t="shared" si="1969"/>
        <v>19297.43375</v>
      </c>
      <c r="BU1945">
        <f t="shared" si="1949"/>
        <v>20674.80157015608</v>
      </c>
      <c r="BV1945">
        <f t="shared" si="1966"/>
        <v>20522.759271066501</v>
      </c>
      <c r="BW1945">
        <f t="shared" si="1978"/>
        <v>20571.57789913427</v>
      </c>
      <c r="BX1945">
        <f t="shared" si="1919"/>
        <v>20619.119539401847</v>
      </c>
      <c r="BY1945">
        <f t="shared" si="1928"/>
        <v>20538.727955389124</v>
      </c>
      <c r="BZ1945">
        <f t="shared" si="1931"/>
        <v>20165.838764190492</v>
      </c>
      <c r="CA1945">
        <f t="shared" si="1972"/>
        <v>19504.512762984934</v>
      </c>
    </row>
    <row r="1946" spans="1:79" x14ac:dyDescent="0.45">
      <c r="A1946" s="1">
        <v>42849</v>
      </c>
      <c r="B1946">
        <v>143.63999999999999</v>
      </c>
      <c r="C1946">
        <v>143.5</v>
      </c>
      <c r="D1946">
        <v>143.94999999999999</v>
      </c>
      <c r="E1946">
        <v>143.18</v>
      </c>
      <c r="F1946">
        <v>17116599</v>
      </c>
      <c r="G1946" s="6">
        <f t="shared" si="1932"/>
        <v>142.61567635349491</v>
      </c>
      <c r="H1946">
        <f t="shared" si="1941"/>
        <v>-1</v>
      </c>
      <c r="I1946" s="3">
        <f t="shared" si="1933"/>
        <v>-9.6295775637869965E-3</v>
      </c>
      <c r="J1946">
        <f t="shared" si="1934"/>
        <v>5.3606237816762872E-3</v>
      </c>
      <c r="K1946">
        <f t="shared" si="1950"/>
        <v>9.3560797846497391E-3</v>
      </c>
      <c r="L1946">
        <f t="shared" si="1951"/>
        <v>7.1824056982777796E-3</v>
      </c>
      <c r="M1946">
        <f t="shared" si="1935"/>
        <v>2.1581732108048057E-3</v>
      </c>
      <c r="N1946">
        <f t="shared" si="1936"/>
        <v>-1.1937476598008751E-2</v>
      </c>
      <c r="O1946">
        <f t="shared" si="1942"/>
        <v>-0.44905836988786008</v>
      </c>
      <c r="P1946">
        <f t="shared" si="1943"/>
        <v>142.35500000000002</v>
      </c>
      <c r="Q1946">
        <f t="shared" si="1952"/>
        <v>141.64750000000001</v>
      </c>
      <c r="R1946">
        <f t="shared" si="1973"/>
        <v>142.25749999999999</v>
      </c>
      <c r="S1946">
        <f t="shared" si="1914"/>
        <v>142.18884615384616</v>
      </c>
      <c r="T1946">
        <f t="shared" si="1923"/>
        <v>139.80240000000006</v>
      </c>
      <c r="U1946">
        <f t="shared" si="1920"/>
        <v>128.96340000000001</v>
      </c>
      <c r="V1946">
        <f t="shared" si="1967"/>
        <v>118.97450000000001</v>
      </c>
      <c r="W1946">
        <f t="shared" si="1947"/>
        <v>144.57854287757519</v>
      </c>
      <c r="X1946">
        <f t="shared" si="1959"/>
        <v>142.61567635349491</v>
      </c>
      <c r="Y1946">
        <f t="shared" si="1976"/>
        <v>142.29557458430222</v>
      </c>
      <c r="Z1946">
        <f t="shared" si="1917"/>
        <v>141.5430850133134</v>
      </c>
      <c r="AA1946">
        <f t="shared" si="1926"/>
        <v>138.44457252453307</v>
      </c>
      <c r="AB1946">
        <f t="shared" si="1929"/>
        <v>131.69466643886091</v>
      </c>
      <c r="AC1946">
        <f t="shared" si="1970"/>
        <v>123.68658384879593</v>
      </c>
      <c r="AD1946" s="2">
        <v>2374.15</v>
      </c>
      <c r="AE1946" s="2">
        <v>2370.33</v>
      </c>
      <c r="AF1946" s="2">
        <v>2376.98</v>
      </c>
      <c r="AG1946" s="2">
        <v>2369.19</v>
      </c>
      <c r="AH1946" s="6">
        <f t="shared" si="1960"/>
        <v>2374.7165435853244</v>
      </c>
      <c r="AI1946">
        <f t="shared" si="1961"/>
        <v>-1</v>
      </c>
      <c r="AJ1946" s="3">
        <f t="shared" si="1937"/>
        <v>-1.084008532415944E-2</v>
      </c>
      <c r="AK1946">
        <f t="shared" si="1938"/>
        <v>3.2811743150179908E-3</v>
      </c>
      <c r="AL1946">
        <f t="shared" si="1953"/>
        <v>9.5314803814785284E-4</v>
      </c>
      <c r="AM1946">
        <f t="shared" si="1954"/>
        <v>-2.3857314122592633E-4</v>
      </c>
      <c r="AN1946">
        <f t="shared" si="1939"/>
        <v>1.1920055598845596E-3</v>
      </c>
      <c r="AO1946">
        <f t="shared" si="1944"/>
        <v>2348.7150000000001</v>
      </c>
      <c r="AP1946">
        <f t="shared" si="1955"/>
        <v>2346.6875</v>
      </c>
      <c r="AQ1946">
        <f t="shared" si="1974"/>
        <v>2350.1291666666662</v>
      </c>
      <c r="AR1946">
        <f t="shared" si="1915"/>
        <v>2355.3303846153854</v>
      </c>
      <c r="AS1946">
        <f t="shared" si="1924"/>
        <v>2356.2445999999986</v>
      </c>
      <c r="AT1946">
        <f t="shared" si="1921"/>
        <v>2307.9821999999999</v>
      </c>
      <c r="AU1946">
        <f t="shared" si="1968"/>
        <v>2233.39525</v>
      </c>
      <c r="AV1946">
        <f t="shared" si="1948"/>
        <v>2374.7165435853244</v>
      </c>
      <c r="AW1946">
        <f t="shared" si="1962"/>
        <v>2356.9873705698024</v>
      </c>
      <c r="AX1946">
        <f t="shared" si="1977"/>
        <v>2352.4741103150595</v>
      </c>
      <c r="AY1946">
        <f t="shared" si="1918"/>
        <v>2352.912910542489</v>
      </c>
      <c r="AZ1946">
        <f t="shared" si="1927"/>
        <v>2343.0303506099222</v>
      </c>
      <c r="BA1946">
        <f t="shared" si="1930"/>
        <v>2307.6375261734152</v>
      </c>
      <c r="BB1946">
        <f t="shared" si="1971"/>
        <v>2246.2291738417944</v>
      </c>
      <c r="BC1946" s="2">
        <v>20763.89</v>
      </c>
      <c r="BD1946" s="2">
        <v>20723.59</v>
      </c>
      <c r="BE1946" s="2">
        <v>20792.2</v>
      </c>
      <c r="BF1946" s="2">
        <v>20723.59</v>
      </c>
      <c r="BG1946" s="2">
        <f t="shared" si="1963"/>
        <v>20512.422500000001</v>
      </c>
      <c r="BH1946">
        <f t="shared" si="1945"/>
        <v>1</v>
      </c>
      <c r="BI1946" s="3">
        <f t="shared" si="1940"/>
        <v>1.0518421472705592E-2</v>
      </c>
      <c r="BJ1946">
        <f t="shared" si="1956"/>
        <v>3.3042941375628835E-3</v>
      </c>
      <c r="BK1946">
        <f t="shared" si="1964"/>
        <v>1.363941777232797E-2</v>
      </c>
      <c r="BL1946">
        <f t="shared" si="1965"/>
        <v>1.2259278493312958E-2</v>
      </c>
      <c r="BM1946">
        <f t="shared" si="1957"/>
        <v>1.3634246762047628E-3</v>
      </c>
      <c r="BN1946">
        <f t="shared" si="1946"/>
        <v>20492.39</v>
      </c>
      <c r="BO1946">
        <f t="shared" si="1958"/>
        <v>20512.422500000001</v>
      </c>
      <c r="BP1946">
        <f t="shared" si="1975"/>
        <v>20591.104999999996</v>
      </c>
      <c r="BQ1946">
        <f t="shared" si="1916"/>
        <v>20662.689230769232</v>
      </c>
      <c r="BR1946">
        <f t="shared" si="1925"/>
        <v>20696.677599999999</v>
      </c>
      <c r="BS1946">
        <f t="shared" si="1922"/>
        <v>20237.602699999999</v>
      </c>
      <c r="BT1946">
        <f t="shared" si="1969"/>
        <v>19311.286899999999</v>
      </c>
      <c r="BU1946">
        <f t="shared" si="1949"/>
        <v>20747.984214921962</v>
      </c>
      <c r="BV1946">
        <f t="shared" si="1966"/>
        <v>20603.0915626399</v>
      </c>
      <c r="BW1946">
        <f t="shared" si="1978"/>
        <v>20594.964376190535</v>
      </c>
      <c r="BX1946">
        <f t="shared" si="1919"/>
        <v>20626.858092038747</v>
      </c>
      <c r="BY1946">
        <f t="shared" si="1928"/>
        <v>20545.977447334648</v>
      </c>
      <c r="BZ1946">
        <f t="shared" si="1931"/>
        <v>20176.883343117413</v>
      </c>
      <c r="CA1946">
        <f t="shared" si="1972"/>
        <v>19516.642884746278</v>
      </c>
    </row>
    <row r="1947" spans="1:79" x14ac:dyDescent="0.45">
      <c r="A1947" s="1">
        <v>42850</v>
      </c>
      <c r="B1947">
        <v>144.53</v>
      </c>
      <c r="C1947">
        <v>143.91</v>
      </c>
      <c r="D1947">
        <v>144.9</v>
      </c>
      <c r="E1947">
        <v>143.87</v>
      </c>
      <c r="F1947">
        <v>18216472</v>
      </c>
      <c r="G1947" s="6">
        <f t="shared" si="1932"/>
        <v>143.38140581209694</v>
      </c>
      <c r="H1947">
        <f t="shared" si="1941"/>
        <v>-1</v>
      </c>
      <c r="I1947" s="3">
        <f t="shared" si="1933"/>
        <v>-6.196045669729984E-3</v>
      </c>
      <c r="J1947">
        <f t="shared" si="1934"/>
        <v>7.1265481214972748E-3</v>
      </c>
      <c r="K1947">
        <f t="shared" si="1950"/>
        <v>1.0591290964835414E-2</v>
      </c>
      <c r="L1947">
        <f t="shared" si="1951"/>
        <v>8.0107610983275214E-3</v>
      </c>
      <c r="M1947">
        <f t="shared" si="1935"/>
        <v>2.5600221407320596E-3</v>
      </c>
      <c r="N1947">
        <f t="shared" si="1936"/>
        <v>6.037793706706765E-2</v>
      </c>
      <c r="O1947">
        <f t="shared" si="1942"/>
        <v>0.11803232219711522</v>
      </c>
      <c r="P1947">
        <f t="shared" si="1943"/>
        <v>142.95499999999998</v>
      </c>
      <c r="Q1947">
        <f t="shared" si="1952"/>
        <v>142.25749999999999</v>
      </c>
      <c r="R1947">
        <f t="shared" si="1973"/>
        <v>142.22583333333333</v>
      </c>
      <c r="S1947">
        <f t="shared" si="1914"/>
        <v>142.30230769230772</v>
      </c>
      <c r="T1947">
        <f t="shared" si="1923"/>
        <v>140.02680000000007</v>
      </c>
      <c r="U1947">
        <f t="shared" si="1920"/>
        <v>129.2841</v>
      </c>
      <c r="V1947">
        <f t="shared" si="1967"/>
        <v>119.21299999999999</v>
      </c>
      <c r="W1947">
        <f t="shared" si="1947"/>
        <v>144.50572856121241</v>
      </c>
      <c r="X1947">
        <f t="shared" si="1959"/>
        <v>143.38140581209694</v>
      </c>
      <c r="Y1947">
        <f t="shared" si="1976"/>
        <v>142.63933234056341</v>
      </c>
      <c r="Z1947">
        <f t="shared" si="1917"/>
        <v>141.76433797529018</v>
      </c>
      <c r="AA1947">
        <f t="shared" si="1926"/>
        <v>138.68321673925726</v>
      </c>
      <c r="AB1947">
        <f t="shared" si="1929"/>
        <v>131.94883145987356</v>
      </c>
      <c r="AC1947">
        <f t="shared" si="1970"/>
        <v>123.89398102442981</v>
      </c>
      <c r="AD1947" s="2">
        <v>2388.61</v>
      </c>
      <c r="AE1947" s="2">
        <v>2381.5100000000002</v>
      </c>
      <c r="AF1947" s="2">
        <v>2392.48</v>
      </c>
      <c r="AG1947" s="2">
        <v>2381.15</v>
      </c>
      <c r="AH1947" s="6">
        <f t="shared" si="1960"/>
        <v>2384.9067282073383</v>
      </c>
      <c r="AI1947">
        <f t="shared" si="1961"/>
        <v>-1</v>
      </c>
      <c r="AJ1947" s="3">
        <f t="shared" si="1937"/>
        <v>-6.0906008466188053E-3</v>
      </c>
      <c r="AK1947">
        <f t="shared" si="1938"/>
        <v>4.7433444555619909E-3</v>
      </c>
      <c r="AL1947">
        <f t="shared" si="1953"/>
        <v>3.1755002001081479E-3</v>
      </c>
      <c r="AM1947">
        <f t="shared" si="1954"/>
        <v>1.5527952304639674E-3</v>
      </c>
      <c r="AN1947">
        <f t="shared" si="1939"/>
        <v>1.6201891476632397E-3</v>
      </c>
      <c r="AO1947">
        <f t="shared" si="1944"/>
        <v>2362.5349999999999</v>
      </c>
      <c r="AP1947">
        <f t="shared" si="1955"/>
        <v>2353.6374999999998</v>
      </c>
      <c r="AQ1947">
        <f t="shared" si="1974"/>
        <v>2350.4408333333336</v>
      </c>
      <c r="AR1947">
        <f t="shared" si="1915"/>
        <v>2354.6619230769238</v>
      </c>
      <c r="AS1947">
        <f t="shared" si="1924"/>
        <v>2357.7171999999987</v>
      </c>
      <c r="AT1947">
        <f t="shared" si="1921"/>
        <v>2309.5834</v>
      </c>
      <c r="AU1947">
        <f t="shared" si="1968"/>
        <v>2234.7448000000004</v>
      </c>
      <c r="AV1947">
        <f t="shared" si="1948"/>
        <v>2384.9067282073383</v>
      </c>
      <c r="AW1947">
        <f t="shared" si="1962"/>
        <v>2366.7964223418817</v>
      </c>
      <c r="AX1947">
        <f t="shared" si="1977"/>
        <v>2356.9411702665889</v>
      </c>
      <c r="AY1947">
        <f t="shared" si="1918"/>
        <v>2355.0312134652677</v>
      </c>
      <c r="AZ1947">
        <f t="shared" si="1927"/>
        <v>2344.5393564683568</v>
      </c>
      <c r="BA1947">
        <f t="shared" si="1930"/>
        <v>2309.1003474373078</v>
      </c>
      <c r="BB1947">
        <f t="shared" si="1971"/>
        <v>2247.5752517140154</v>
      </c>
      <c r="BC1947" s="2">
        <v>20996.12</v>
      </c>
      <c r="BD1947" s="2">
        <v>20915.509999999998</v>
      </c>
      <c r="BE1947" s="2">
        <v>21026.97</v>
      </c>
      <c r="BF1947" s="2">
        <v>20909.38</v>
      </c>
      <c r="BG1947" s="2">
        <f t="shared" si="1963"/>
        <v>20552.9725</v>
      </c>
      <c r="BH1947">
        <f t="shared" si="1945"/>
        <v>1</v>
      </c>
      <c r="BI1947" s="3">
        <f t="shared" si="1940"/>
        <v>1.1184320471742028E-2</v>
      </c>
      <c r="BJ1947">
        <f t="shared" si="1956"/>
        <v>5.6005585793946766E-3</v>
      </c>
      <c r="BK1947">
        <f t="shared" si="1964"/>
        <v>2.3062235888263914E-2</v>
      </c>
      <c r="BL1947">
        <f t="shared" si="1965"/>
        <v>2.1561236458619265E-2</v>
      </c>
      <c r="BM1947">
        <f t="shared" si="1957"/>
        <v>1.4693190932420935E-3</v>
      </c>
      <c r="BN1947">
        <f t="shared" si="1946"/>
        <v>20650.845000000001</v>
      </c>
      <c r="BO1947">
        <f t="shared" si="1958"/>
        <v>20552.9725</v>
      </c>
      <c r="BP1947">
        <f t="shared" si="1975"/>
        <v>20589.315833333334</v>
      </c>
      <c r="BQ1947">
        <f t="shared" si="1916"/>
        <v>20653.239999999998</v>
      </c>
      <c r="BR1947">
        <f t="shared" si="1925"/>
        <v>20709.914799999999</v>
      </c>
      <c r="BS1947">
        <f t="shared" si="1922"/>
        <v>20253.617200000001</v>
      </c>
      <c r="BT1947">
        <f t="shared" si="1969"/>
        <v>19325.283650000001</v>
      </c>
      <c r="BU1947">
        <f t="shared" si="1949"/>
        <v>20999.272892539018</v>
      </c>
      <c r="BV1947">
        <f t="shared" si="1966"/>
        <v>20728.058937583941</v>
      </c>
      <c r="BW1947">
        <f t="shared" si="1978"/>
        <v>20644.279087545838</v>
      </c>
      <c r="BX1947">
        <f t="shared" si="1919"/>
        <v>20648.23971485069</v>
      </c>
      <c r="BY1947">
        <f t="shared" si="1928"/>
        <v>20560.46891998819</v>
      </c>
      <c r="BZ1947">
        <f t="shared" si="1931"/>
        <v>20191.509613550734</v>
      </c>
      <c r="CA1947">
        <f t="shared" si="1972"/>
        <v>19530.561960519946</v>
      </c>
    </row>
    <row r="1948" spans="1:79" x14ac:dyDescent="0.45">
      <c r="A1948" s="1">
        <v>42851</v>
      </c>
      <c r="B1948">
        <v>143.68</v>
      </c>
      <c r="C1948">
        <v>144.47</v>
      </c>
      <c r="D1948">
        <v>144.6</v>
      </c>
      <c r="E1948">
        <v>143.38</v>
      </c>
      <c r="F1948">
        <v>19614287</v>
      </c>
      <c r="G1948" s="6">
        <f t="shared" si="1932"/>
        <v>143.50084348725818</v>
      </c>
      <c r="H1948">
        <f t="shared" si="1941"/>
        <v>1</v>
      </c>
      <c r="I1948" s="3">
        <f t="shared" si="1933"/>
        <v>5.8811319449248896E-3</v>
      </c>
      <c r="J1948">
        <f t="shared" si="1934"/>
        <v>8.4910913140311718E-3</v>
      </c>
      <c r="K1948">
        <f t="shared" si="1950"/>
        <v>7.65958224377553E-3</v>
      </c>
      <c r="L1948">
        <f t="shared" si="1951"/>
        <v>1.2484701022522869E-3</v>
      </c>
      <c r="M1948">
        <f t="shared" si="1935"/>
        <v>6.4031180400889991E-3</v>
      </c>
      <c r="N1948">
        <f t="shared" si="1936"/>
        <v>7.1265144636662045E-2</v>
      </c>
      <c r="O1948">
        <f t="shared" si="1942"/>
        <v>0.11914788579076238</v>
      </c>
      <c r="P1948">
        <f t="shared" si="1943"/>
        <v>144.08499999999998</v>
      </c>
      <c r="Q1948">
        <f t="shared" si="1952"/>
        <v>143.22</v>
      </c>
      <c r="R1948">
        <f t="shared" si="1973"/>
        <v>142.29833333333335</v>
      </c>
      <c r="S1948">
        <f t="shared" si="1914"/>
        <v>142.4769230769231</v>
      </c>
      <c r="T1948">
        <f t="shared" si="1923"/>
        <v>140.27500000000003</v>
      </c>
      <c r="U1948">
        <f t="shared" si="1920"/>
        <v>129.6148</v>
      </c>
      <c r="V1948">
        <f t="shared" si="1967"/>
        <v>119.45225000000001</v>
      </c>
      <c r="W1948">
        <f t="shared" si="1947"/>
        <v>143.26713571939382</v>
      </c>
      <c r="X1948">
        <f t="shared" si="1959"/>
        <v>143.50084348725818</v>
      </c>
      <c r="Y1948">
        <f t="shared" si="1976"/>
        <v>142.79943505739982</v>
      </c>
      <c r="Z1948">
        <f t="shared" si="1917"/>
        <v>141.90623886600943</v>
      </c>
      <c r="AA1948">
        <f t="shared" si="1926"/>
        <v>138.87916902399226</v>
      </c>
      <c r="AB1948">
        <f t="shared" si="1929"/>
        <v>132.18113182700478</v>
      </c>
      <c r="AC1948">
        <f t="shared" si="1970"/>
        <v>124.090856835132</v>
      </c>
      <c r="AD1948" s="2">
        <v>2387.4499999999998</v>
      </c>
      <c r="AE1948" s="2">
        <v>2388.98</v>
      </c>
      <c r="AF1948" s="2">
        <v>2398.16</v>
      </c>
      <c r="AG1948" s="2">
        <v>2386.7600000000002</v>
      </c>
      <c r="AH1948" s="6">
        <f t="shared" si="1960"/>
        <v>2391.0166358963306</v>
      </c>
      <c r="AI1948">
        <f t="shared" si="1961"/>
        <v>1</v>
      </c>
      <c r="AJ1948" s="3">
        <f t="shared" si="1937"/>
        <v>4.8563809077258708E-4</v>
      </c>
      <c r="AK1948">
        <f t="shared" si="1938"/>
        <v>4.7749691093005664E-3</v>
      </c>
      <c r="AL1948">
        <f t="shared" si="1953"/>
        <v>2.9875844427119029E-3</v>
      </c>
      <c r="AM1948">
        <f t="shared" si="1954"/>
        <v>-1.4916817569501219E-3</v>
      </c>
      <c r="AN1948">
        <f t="shared" si="1939"/>
        <v>4.4859578211062165E-3</v>
      </c>
      <c r="AO1948">
        <f t="shared" si="1944"/>
        <v>2375.92</v>
      </c>
      <c r="AP1948">
        <f t="shared" si="1955"/>
        <v>2362.3175000000001</v>
      </c>
      <c r="AQ1948">
        <f t="shared" si="1974"/>
        <v>2352.7508333333335</v>
      </c>
      <c r="AR1948">
        <f t="shared" si="1915"/>
        <v>2354.5773076923078</v>
      </c>
      <c r="AS1948">
        <f t="shared" si="1924"/>
        <v>2359.101999999999</v>
      </c>
      <c r="AT1948">
        <f t="shared" si="1921"/>
        <v>2311.3909000000003</v>
      </c>
      <c r="AU1948">
        <f t="shared" si="1968"/>
        <v>2236.1175000000007</v>
      </c>
      <c r="AV1948">
        <f t="shared" si="1948"/>
        <v>2391.0166358963306</v>
      </c>
      <c r="AW1948">
        <f t="shared" si="1962"/>
        <v>2375.6698534051288</v>
      </c>
      <c r="AX1948">
        <f t="shared" si="1977"/>
        <v>2361.870220994806</v>
      </c>
      <c r="AY1948">
        <f t="shared" si="1918"/>
        <v>2357.5459383937664</v>
      </c>
      <c r="AZ1948">
        <f t="shared" si="1927"/>
        <v>2346.2821268029311</v>
      </c>
      <c r="BA1948">
        <f t="shared" si="1930"/>
        <v>2310.682122735579</v>
      </c>
      <c r="BB1948">
        <f t="shared" si="1971"/>
        <v>2248.9822641347714</v>
      </c>
      <c r="BC1948" s="2">
        <v>20975.09</v>
      </c>
      <c r="BD1948" s="2">
        <v>21009.95</v>
      </c>
      <c r="BE1948" s="2">
        <v>21070.9</v>
      </c>
      <c r="BF1948" s="2">
        <v>20972.27</v>
      </c>
      <c r="BG1948" s="2">
        <f t="shared" si="1963"/>
        <v>20655.969999999998</v>
      </c>
      <c r="BH1948">
        <f t="shared" si="1945"/>
        <v>-1</v>
      </c>
      <c r="BI1948" s="3">
        <f t="shared" si="1940"/>
        <v>-1.0016136314709022E-3</v>
      </c>
      <c r="BJ1948">
        <f t="shared" si="1956"/>
        <v>4.7022444242194438E-3</v>
      </c>
      <c r="BK1948">
        <f t="shared" si="1964"/>
        <v>2.0087655045974796E-2</v>
      </c>
      <c r="BL1948">
        <f t="shared" si="1965"/>
        <v>1.5449286574293179E-2</v>
      </c>
      <c r="BM1948">
        <f t="shared" si="1957"/>
        <v>4.5677992323275522E-3</v>
      </c>
      <c r="BN1948">
        <f t="shared" si="1946"/>
        <v>20819.55</v>
      </c>
      <c r="BO1948">
        <f t="shared" si="1958"/>
        <v>20655.969999999998</v>
      </c>
      <c r="BP1948">
        <f t="shared" si="1975"/>
        <v>20611.127499999999</v>
      </c>
      <c r="BQ1948">
        <f t="shared" si="1916"/>
        <v>20651.32230769231</v>
      </c>
      <c r="BR1948">
        <f t="shared" si="1925"/>
        <v>20724.000399999997</v>
      </c>
      <c r="BS1948">
        <f t="shared" si="1922"/>
        <v>20272.131600000001</v>
      </c>
      <c r="BT1948">
        <f t="shared" si="1969"/>
        <v>19340.005099999998</v>
      </c>
      <c r="BU1948">
        <f t="shared" si="1949"/>
        <v>21015.28855373049</v>
      </c>
      <c r="BV1948">
        <f t="shared" si="1966"/>
        <v>20840.815362550366</v>
      </c>
      <c r="BW1948">
        <f t="shared" si="1978"/>
        <v>20700.536151000324</v>
      </c>
      <c r="BX1948">
        <f t="shared" si="1919"/>
        <v>20675.033069306195</v>
      </c>
      <c r="BY1948">
        <f t="shared" si="1928"/>
        <v>20578.095629008261</v>
      </c>
      <c r="BZ1948">
        <f t="shared" si="1931"/>
        <v>20207.716353876462</v>
      </c>
      <c r="CA1948">
        <f t="shared" si="1972"/>
        <v>19545.282239519747</v>
      </c>
    </row>
    <row r="1949" spans="1:79" x14ac:dyDescent="0.45">
      <c r="A1949" s="1">
        <v>42852</v>
      </c>
      <c r="B1949">
        <v>143.79</v>
      </c>
      <c r="C1949">
        <v>143.91999999999999</v>
      </c>
      <c r="D1949">
        <v>144.16</v>
      </c>
      <c r="E1949">
        <v>143.31</v>
      </c>
      <c r="F1949">
        <v>13948980</v>
      </c>
      <c r="G1949" s="6">
        <f t="shared" si="1932"/>
        <v>143.61650609235491</v>
      </c>
      <c r="H1949">
        <f t="shared" si="1941"/>
        <v>-1</v>
      </c>
      <c r="I1949" s="3">
        <f t="shared" si="1933"/>
        <v>-7.6559020044533136E-4</v>
      </c>
      <c r="J1949">
        <f t="shared" si="1934"/>
        <v>5.9113985673551316E-3</v>
      </c>
      <c r="K1949">
        <f t="shared" si="1950"/>
        <v>3.7843415247519213E-3</v>
      </c>
      <c r="L1949">
        <f t="shared" si="1951"/>
        <v>1.2080359867097266E-3</v>
      </c>
      <c r="M1949">
        <f t="shared" si="1935"/>
        <v>2.5731970234369886E-3</v>
      </c>
      <c r="N1949">
        <f t="shared" si="1936"/>
        <v>-0.40614489374850349</v>
      </c>
      <c r="O1949">
        <f t="shared" si="1942"/>
        <v>-1.4554900623755321E-2</v>
      </c>
      <c r="P1949">
        <f t="shared" si="1943"/>
        <v>144.10500000000002</v>
      </c>
      <c r="Q1949">
        <f t="shared" si="1952"/>
        <v>143.52999999999997</v>
      </c>
      <c r="R1949">
        <f t="shared" si="1973"/>
        <v>142.32666666666668</v>
      </c>
      <c r="S1949">
        <f t="shared" si="1914"/>
        <v>142.56230769230768</v>
      </c>
      <c r="T1949">
        <f t="shared" si="1923"/>
        <v>140.48280000000003</v>
      </c>
      <c r="U1949">
        <f t="shared" si="1920"/>
        <v>129.94639999999998</v>
      </c>
      <c r="V1949">
        <f t="shared" si="1967"/>
        <v>119.68575000000001</v>
      </c>
      <c r="W1949">
        <f t="shared" si="1947"/>
        <v>144.05143214030306</v>
      </c>
      <c r="X1949">
        <f t="shared" si="1959"/>
        <v>143.61650609235491</v>
      </c>
      <c r="Y1949">
        <f t="shared" si="1976"/>
        <v>142.9518296639537</v>
      </c>
      <c r="Z1949">
        <f t="shared" si="1917"/>
        <v>142.04577672778652</v>
      </c>
      <c r="AA1949">
        <f t="shared" si="1926"/>
        <v>139.07175063089451</v>
      </c>
      <c r="AB1949">
        <f t="shared" si="1929"/>
        <v>132.41101040468786</v>
      </c>
      <c r="AC1949">
        <f t="shared" si="1970"/>
        <v>124.28686820990681</v>
      </c>
      <c r="AD1949" s="2">
        <v>2388.77</v>
      </c>
      <c r="AE1949" s="2">
        <v>2389.6999999999998</v>
      </c>
      <c r="AF1949" s="2">
        <v>2392.1</v>
      </c>
      <c r="AG1949" s="2">
        <v>2382.6799999999998</v>
      </c>
      <c r="AH1949" s="6">
        <f t="shared" si="1960"/>
        <v>2389.0416820518344</v>
      </c>
      <c r="AI1949">
        <f t="shared" si="1961"/>
        <v>-1</v>
      </c>
      <c r="AJ1949" s="3">
        <f t="shared" si="1937"/>
        <v>-5.5289116002436227E-4</v>
      </c>
      <c r="AK1949">
        <f t="shared" si="1938"/>
        <v>3.9434520694751158E-3</v>
      </c>
      <c r="AL1949">
        <f t="shared" si="1953"/>
        <v>1.2801442399024412E-3</v>
      </c>
      <c r="AM1949">
        <f t="shared" si="1954"/>
        <v>-1.1372009700605025E-4</v>
      </c>
      <c r="AN1949">
        <f t="shared" si="1939"/>
        <v>1.3940228653239648E-3</v>
      </c>
      <c r="AO1949">
        <f t="shared" si="1944"/>
        <v>2385.2449999999999</v>
      </c>
      <c r="AP1949">
        <f t="shared" si="1955"/>
        <v>2373.89</v>
      </c>
      <c r="AQ1949">
        <f t="shared" si="1974"/>
        <v>2355.4499999999998</v>
      </c>
      <c r="AR1949">
        <f t="shared" si="1915"/>
        <v>2354.9903846153857</v>
      </c>
      <c r="AS1949">
        <f t="shared" si="1924"/>
        <v>2360.4471999999987</v>
      </c>
      <c r="AT1949">
        <f t="shared" si="1921"/>
        <v>2313.2310000000002</v>
      </c>
      <c r="AU1949">
        <f t="shared" si="1968"/>
        <v>2237.4038000000005</v>
      </c>
      <c r="AV1949">
        <f t="shared" si="1948"/>
        <v>2389.0416820518344</v>
      </c>
      <c r="AW1949">
        <f t="shared" si="1962"/>
        <v>2381.2819120430772</v>
      </c>
      <c r="AX1949">
        <f t="shared" si="1977"/>
        <v>2366.1517254571436</v>
      </c>
      <c r="AY1949">
        <f t="shared" si="1918"/>
        <v>2359.9277207349687</v>
      </c>
      <c r="AZ1949">
        <f t="shared" si="1927"/>
        <v>2347.9847884969336</v>
      </c>
      <c r="BA1949">
        <f t="shared" si="1930"/>
        <v>2312.2468331764585</v>
      </c>
      <c r="BB1949">
        <f t="shared" si="1971"/>
        <v>2250.3824406110425</v>
      </c>
      <c r="BC1949" s="2">
        <v>20981.33</v>
      </c>
      <c r="BD1949" s="2">
        <v>20991.119999999999</v>
      </c>
      <c r="BE1949" s="2">
        <v>21005.8</v>
      </c>
      <c r="BF1949" s="2">
        <v>20935.8</v>
      </c>
      <c r="BG1949" s="2">
        <f t="shared" si="1963"/>
        <v>20806.787499999999</v>
      </c>
      <c r="BH1949">
        <f t="shared" si="1945"/>
        <v>1</v>
      </c>
      <c r="BI1949" s="3">
        <f t="shared" si="1940"/>
        <v>2.9749574376088973E-4</v>
      </c>
      <c r="BJ1949">
        <f t="shared" si="1956"/>
        <v>3.3362994624268334E-3</v>
      </c>
      <c r="BK1949">
        <f t="shared" si="1964"/>
        <v>9.5647874521715918E-3</v>
      </c>
      <c r="BL1949">
        <f t="shared" si="1965"/>
        <v>8.3887289183879644E-3</v>
      </c>
      <c r="BM1949">
        <f t="shared" si="1957"/>
        <v>1.1662749692225194E-3</v>
      </c>
      <c r="BN1949">
        <f t="shared" si="1946"/>
        <v>20962.73</v>
      </c>
      <c r="BO1949">
        <f t="shared" si="1958"/>
        <v>20806.787499999999</v>
      </c>
      <c r="BP1949">
        <f t="shared" si="1975"/>
        <v>20641.305833333336</v>
      </c>
      <c r="BQ1949">
        <f t="shared" si="1916"/>
        <v>20654.925384615388</v>
      </c>
      <c r="BR1949">
        <f t="shared" si="1925"/>
        <v>20737.428599999999</v>
      </c>
      <c r="BS1949">
        <f t="shared" si="1922"/>
        <v>20290.874699999997</v>
      </c>
      <c r="BT1949">
        <f t="shared" si="1969"/>
        <v>19354.247199999998</v>
      </c>
      <c r="BU1949">
        <f t="shared" si="1949"/>
        <v>20979.035723134752</v>
      </c>
      <c r="BV1949">
        <f t="shared" si="1966"/>
        <v>20900.93721753022</v>
      </c>
      <c r="BW1949">
        <f t="shared" si="1978"/>
        <v>20745.241358538737</v>
      </c>
      <c r="BX1949">
        <f t="shared" si="1919"/>
        <v>20698.446916024255</v>
      </c>
      <c r="BY1949">
        <f t="shared" si="1928"/>
        <v>20594.292663164801</v>
      </c>
      <c r="BZ1949">
        <f t="shared" si="1931"/>
        <v>20223.229297364058</v>
      </c>
      <c r="CA1949">
        <f t="shared" si="1972"/>
        <v>19559.668684897661</v>
      </c>
    </row>
    <row r="1950" spans="1:79" x14ac:dyDescent="0.45">
      <c r="A1950" s="1">
        <v>42853</v>
      </c>
      <c r="B1950">
        <v>143.65</v>
      </c>
      <c r="C1950">
        <v>144.09</v>
      </c>
      <c r="D1950">
        <v>144.30000000000001</v>
      </c>
      <c r="E1950">
        <v>143.27000000000001</v>
      </c>
      <c r="F1950">
        <v>20247187</v>
      </c>
      <c r="G1950" s="6">
        <f t="shared" si="1932"/>
        <v>143.62990365541296</v>
      </c>
      <c r="H1950">
        <f t="shared" si="1941"/>
        <v>1</v>
      </c>
      <c r="I1950" s="3">
        <f t="shared" si="1933"/>
        <v>9.7364211697605096E-4</v>
      </c>
      <c r="J1950">
        <f t="shared" si="1934"/>
        <v>7.1702053602506165E-3</v>
      </c>
      <c r="K1950">
        <f t="shared" si="1950"/>
        <v>4.6654375414377546E-3</v>
      </c>
      <c r="L1950">
        <f t="shared" si="1951"/>
        <v>1.3991755251231981E-4</v>
      </c>
      <c r="M1950">
        <f t="shared" si="1935"/>
        <v>4.5248868778280937E-3</v>
      </c>
      <c r="N1950">
        <f t="shared" si="1936"/>
        <v>0.31106577916231032</v>
      </c>
      <c r="O1950">
        <f t="shared" si="1942"/>
        <v>2.3050447334836181E-2</v>
      </c>
      <c r="P1950">
        <f t="shared" si="1943"/>
        <v>143.73500000000001</v>
      </c>
      <c r="Q1950">
        <f t="shared" si="1952"/>
        <v>143.91</v>
      </c>
      <c r="R1950">
        <f t="shared" si="1973"/>
        <v>142.37833333333333</v>
      </c>
      <c r="S1950">
        <f t="shared" si="1914"/>
        <v>142.71423076923077</v>
      </c>
      <c r="T1950">
        <f t="shared" si="1923"/>
        <v>140.65820000000005</v>
      </c>
      <c r="U1950">
        <f t="shared" si="1920"/>
        <v>130.2894</v>
      </c>
      <c r="V1950">
        <f t="shared" si="1967"/>
        <v>119.91760000000001</v>
      </c>
      <c r="W1950">
        <f t="shared" si="1947"/>
        <v>143.44928392984849</v>
      </c>
      <c r="X1950">
        <f t="shared" si="1959"/>
        <v>143.62990365541296</v>
      </c>
      <c r="Y1950">
        <f t="shared" si="1976"/>
        <v>143.0592404848839</v>
      </c>
      <c r="Z1950">
        <f t="shared" si="1917"/>
        <v>142.1646080812838</v>
      </c>
      <c r="AA1950">
        <f t="shared" si="1926"/>
        <v>139.25128982183983</v>
      </c>
      <c r="AB1950">
        <f t="shared" si="1929"/>
        <v>132.63356465409998</v>
      </c>
      <c r="AC1950">
        <f t="shared" si="1970"/>
        <v>124.47953618791769</v>
      </c>
      <c r="AD1950" s="2">
        <v>2384.1999999999998</v>
      </c>
      <c r="AE1950" s="2">
        <v>2393.6799999999998</v>
      </c>
      <c r="AF1950" s="2">
        <v>2393.6799999999998</v>
      </c>
      <c r="AG1950" s="2">
        <v>2382.36</v>
      </c>
      <c r="AH1950" s="6">
        <f t="shared" si="1960"/>
        <v>2395.9991589740825</v>
      </c>
      <c r="AI1950">
        <f t="shared" si="1961"/>
        <v>1</v>
      </c>
      <c r="AJ1950" s="3">
        <f t="shared" si="1937"/>
        <v>1.913118466826092E-3</v>
      </c>
      <c r="AK1950">
        <f t="shared" si="1938"/>
        <v>4.7479238318931761E-3</v>
      </c>
      <c r="AL1950">
        <f t="shared" si="1953"/>
        <v>-9.6792979471483926E-4</v>
      </c>
      <c r="AM1950">
        <f t="shared" si="1954"/>
        <v>-4.9245255074024672E-3</v>
      </c>
      <c r="AN1950">
        <f t="shared" si="1939"/>
        <v>3.9761764952604729E-3</v>
      </c>
      <c r="AO1950">
        <f t="shared" si="1944"/>
        <v>2389.34</v>
      </c>
      <c r="AP1950">
        <f t="shared" si="1955"/>
        <v>2382.63</v>
      </c>
      <c r="AQ1950">
        <f t="shared" si="1974"/>
        <v>2358.1616666666669</v>
      </c>
      <c r="AR1950">
        <f t="shared" si="1915"/>
        <v>2355.3896153846158</v>
      </c>
      <c r="AS1950">
        <f t="shared" si="1924"/>
        <v>2361.7187999999987</v>
      </c>
      <c r="AT1950">
        <f t="shared" si="1921"/>
        <v>2315.1262999999999</v>
      </c>
      <c r="AU1950">
        <f t="shared" si="1968"/>
        <v>2238.6548000000003</v>
      </c>
      <c r="AV1950">
        <f t="shared" si="1948"/>
        <v>2395.9991589740825</v>
      </c>
      <c r="AW1950">
        <f t="shared" si="1962"/>
        <v>2386.2411472258464</v>
      </c>
      <c r="AX1950">
        <f t="shared" si="1977"/>
        <v>2370.3868446175829</v>
      </c>
      <c r="AY1950">
        <f t="shared" si="1918"/>
        <v>2362.4278895694156</v>
      </c>
      <c r="AZ1950">
        <f t="shared" si="1927"/>
        <v>2349.7767575754851</v>
      </c>
      <c r="BA1950">
        <f t="shared" si="1930"/>
        <v>2313.8593711333601</v>
      </c>
      <c r="BB1950">
        <f t="shared" si="1971"/>
        <v>2251.8082869731215</v>
      </c>
      <c r="BC1950" s="2">
        <v>20940.509999999998</v>
      </c>
      <c r="BD1950" s="2">
        <v>20987.39</v>
      </c>
      <c r="BE1950" s="2">
        <v>20987.759999999998</v>
      </c>
      <c r="BF1950" s="2">
        <v>20926.75</v>
      </c>
      <c r="BG1950" s="2">
        <f t="shared" si="1963"/>
        <v>20910.0425</v>
      </c>
      <c r="BH1950">
        <f t="shared" si="1945"/>
        <v>-1</v>
      </c>
      <c r="BI1950" s="3">
        <f t="shared" si="1940"/>
        <v>-1.9455392008039215E-3</v>
      </c>
      <c r="BJ1950">
        <f t="shared" si="1956"/>
        <v>2.9134916007298008E-3</v>
      </c>
      <c r="BK1950">
        <f t="shared" si="1964"/>
        <v>3.7167547603023207E-3</v>
      </c>
      <c r="BL1950">
        <f t="shared" si="1965"/>
        <v>1.4570749915978811E-3</v>
      </c>
      <c r="BM1950">
        <f t="shared" si="1957"/>
        <v>2.2563920362971106E-3</v>
      </c>
      <c r="BN1950">
        <f t="shared" si="1946"/>
        <v>21000.535</v>
      </c>
      <c r="BO1950">
        <f t="shared" si="1958"/>
        <v>20910.0425</v>
      </c>
      <c r="BP1950">
        <f t="shared" si="1975"/>
        <v>20668.214166666668</v>
      </c>
      <c r="BQ1950">
        <f t="shared" si="1916"/>
        <v>20656.263461538467</v>
      </c>
      <c r="BR1950">
        <f t="shared" si="1925"/>
        <v>20749.766599999999</v>
      </c>
      <c r="BS1950">
        <f t="shared" si="1922"/>
        <v>20309.293900000001</v>
      </c>
      <c r="BT1950">
        <f t="shared" si="1969"/>
        <v>19367.907200000001</v>
      </c>
      <c r="BU1950">
        <f t="shared" si="1949"/>
        <v>20991.567138432623</v>
      </c>
      <c r="BV1950">
        <f t="shared" si="1966"/>
        <v>20935.518330518131</v>
      </c>
      <c r="BW1950">
        <f t="shared" si="1978"/>
        <v>20782.494995686622</v>
      </c>
      <c r="BX1950">
        <f t="shared" si="1919"/>
        <v>20719.850107429866</v>
      </c>
      <c r="BY1950">
        <f t="shared" si="1928"/>
        <v>20609.708245001475</v>
      </c>
      <c r="BZ1950">
        <f t="shared" si="1931"/>
        <v>20238.36119246576</v>
      </c>
      <c r="CA1950">
        <f t="shared" si="1972"/>
        <v>19573.874867137485</v>
      </c>
    </row>
    <row r="1951" spans="1:79" x14ac:dyDescent="0.45">
      <c r="A1951" s="1">
        <v>42856</v>
      </c>
      <c r="B1951">
        <v>146.58000000000001</v>
      </c>
      <c r="C1951">
        <v>145.1</v>
      </c>
      <c r="D1951">
        <v>147.19999999999999</v>
      </c>
      <c r="E1951">
        <v>144.96</v>
      </c>
      <c r="F1951">
        <v>32818760</v>
      </c>
      <c r="G1951" s="6">
        <f t="shared" si="1932"/>
        <v>144.80994219324779</v>
      </c>
      <c r="H1951">
        <f t="shared" si="1941"/>
        <v>-1</v>
      </c>
      <c r="I1951" s="3">
        <f t="shared" si="1933"/>
        <v>-2.0396797772363431E-2</v>
      </c>
      <c r="J1951">
        <f t="shared" si="1934"/>
        <v>1.5281757402101109E-2</v>
      </c>
      <c r="K1951">
        <f t="shared" si="1950"/>
        <v>1.6504790835167118E-2</v>
      </c>
      <c r="L1951">
        <f t="shared" si="1951"/>
        <v>1.222331685203003E-2</v>
      </c>
      <c r="M1951">
        <f t="shared" si="1935"/>
        <v>4.2297721380814305E-3</v>
      </c>
      <c r="N1951">
        <f t="shared" si="1936"/>
        <v>0.3830605726724593</v>
      </c>
      <c r="O1951">
        <f t="shared" si="1942"/>
        <v>3.9893840536723589E-2</v>
      </c>
      <c r="P1951">
        <f t="shared" si="1943"/>
        <v>143.72</v>
      </c>
      <c r="Q1951">
        <f t="shared" si="1952"/>
        <v>143.91249999999999</v>
      </c>
      <c r="R1951">
        <f t="shared" si="1973"/>
        <v>142.54666666666671</v>
      </c>
      <c r="S1951">
        <f t="shared" ref="S1951:S2014" si="1979">SUM(B1925:B1950)/26</f>
        <v>142.79999999999998</v>
      </c>
      <c r="T1951">
        <f t="shared" si="1923"/>
        <v>140.82100000000003</v>
      </c>
      <c r="U1951">
        <f t="shared" si="1920"/>
        <v>130.62690000000001</v>
      </c>
      <c r="V1951">
        <f t="shared" si="1967"/>
        <v>120.15150000000003</v>
      </c>
      <c r="W1951">
        <f t="shared" si="1947"/>
        <v>148.14535803507579</v>
      </c>
      <c r="X1951">
        <f t="shared" si="1959"/>
        <v>144.80994219324779</v>
      </c>
      <c r="Y1951">
        <f t="shared" si="1976"/>
        <v>143.60089579490176</v>
      </c>
      <c r="Z1951">
        <f t="shared" si="1917"/>
        <v>142.49167414933686</v>
      </c>
      <c r="AA1951">
        <f t="shared" si="1926"/>
        <v>139.53869022098337</v>
      </c>
      <c r="AB1951">
        <f t="shared" si="1929"/>
        <v>132.90973169065245</v>
      </c>
      <c r="AC1951">
        <f t="shared" si="1970"/>
        <v>124.69944130047573</v>
      </c>
      <c r="AD1951" s="2">
        <v>2388.33</v>
      </c>
      <c r="AE1951" s="2">
        <v>2388.5</v>
      </c>
      <c r="AF1951" s="2">
        <v>2394.4899999999998</v>
      </c>
      <c r="AG1951" s="2">
        <v>2384.83</v>
      </c>
      <c r="AH1951" s="6">
        <f t="shared" si="1960"/>
        <v>2384.750420512959</v>
      </c>
      <c r="AI1951">
        <f t="shared" si="1961"/>
        <v>-1</v>
      </c>
      <c r="AJ1951" s="3">
        <f t="shared" si="1937"/>
        <v>-1.7322372284204804E-3</v>
      </c>
      <c r="AK1951">
        <f t="shared" si="1938"/>
        <v>4.0446671942318919E-3</v>
      </c>
      <c r="AL1951">
        <f t="shared" si="1953"/>
        <v>4.0841085101667989E-3</v>
      </c>
      <c r="AM1951">
        <f t="shared" si="1954"/>
        <v>1.5010289782320311E-3</v>
      </c>
      <c r="AN1951">
        <f t="shared" si="1939"/>
        <v>2.5792080658869816E-3</v>
      </c>
      <c r="AO1951">
        <f t="shared" si="1944"/>
        <v>2391.6899999999996</v>
      </c>
      <c r="AP1951">
        <f t="shared" si="1955"/>
        <v>2388.4674999999997</v>
      </c>
      <c r="AQ1951">
        <f t="shared" si="1974"/>
        <v>2361.4750000000004</v>
      </c>
      <c r="AR1951">
        <f t="shared" ref="AR1951:AR2014" si="1980">SUM(AE1925:AE1950)/26</f>
        <v>2357.338846153847</v>
      </c>
      <c r="AS1951">
        <f t="shared" si="1924"/>
        <v>2362.8807999999985</v>
      </c>
      <c r="AT1951">
        <f t="shared" si="1921"/>
        <v>2317.1518999999998</v>
      </c>
      <c r="AU1951">
        <f t="shared" si="1968"/>
        <v>2239.8541500000006</v>
      </c>
      <c r="AV1951">
        <f t="shared" si="1948"/>
        <v>2384.750420512959</v>
      </c>
      <c r="AW1951">
        <f t="shared" si="1962"/>
        <v>2387.1446883355079</v>
      </c>
      <c r="AX1951">
        <f t="shared" si="1977"/>
        <v>2373.1734839071855</v>
      </c>
      <c r="AY1951">
        <f t="shared" si="1918"/>
        <v>2364.3591570087183</v>
      </c>
      <c r="AZ1951">
        <f t="shared" si="1927"/>
        <v>2351.2953161019368</v>
      </c>
      <c r="BA1951">
        <f t="shared" si="1930"/>
        <v>2315.337403388145</v>
      </c>
      <c r="BB1951">
        <f t="shared" si="1971"/>
        <v>2253.1684035206526</v>
      </c>
      <c r="BC1951" s="2">
        <v>20913.46</v>
      </c>
      <c r="BD1951" s="2">
        <v>20962.73</v>
      </c>
      <c r="BE1951" s="2">
        <v>20976.62</v>
      </c>
      <c r="BF1951" s="2">
        <v>20898.38</v>
      </c>
      <c r="BG1951" s="2">
        <f t="shared" si="1963"/>
        <v>20975.9925</v>
      </c>
      <c r="BH1951">
        <f t="shared" si="1945"/>
        <v>-1</v>
      </c>
      <c r="BI1951" s="3">
        <f t="shared" si="1940"/>
        <v>-1.2917545943245544E-3</v>
      </c>
      <c r="BJ1951">
        <f t="shared" si="1956"/>
        <v>3.7411313096923208E-3</v>
      </c>
      <c r="BK1951">
        <f t="shared" si="1964"/>
        <v>2.9915151809798287E-5</v>
      </c>
      <c r="BL1951">
        <f t="shared" si="1965"/>
        <v>-2.9811461841436665E-3</v>
      </c>
      <c r="BM1951">
        <f t="shared" si="1957"/>
        <v>3.020064589981756E-3</v>
      </c>
      <c r="BN1951">
        <f t="shared" si="1946"/>
        <v>20989.254999999997</v>
      </c>
      <c r="BO1951">
        <f t="shared" si="1958"/>
        <v>20975.9925</v>
      </c>
      <c r="BP1951">
        <f t="shared" si="1975"/>
        <v>20696.803333333333</v>
      </c>
      <c r="BQ1951">
        <f t="shared" ref="BQ1951:BQ2014" si="1981">SUM(BD1925:BD1950)/26</f>
        <v>20669.608461538464</v>
      </c>
      <c r="BR1951">
        <f t="shared" si="1925"/>
        <v>20759.429</v>
      </c>
      <c r="BS1951">
        <f t="shared" si="1922"/>
        <v>20327.5553</v>
      </c>
      <c r="BT1951">
        <f t="shared" si="1969"/>
        <v>19381.060249999999</v>
      </c>
      <c r="BU1951">
        <f t="shared" si="1949"/>
        <v>20948.311430783688</v>
      </c>
      <c r="BV1951">
        <f t="shared" si="1966"/>
        <v>20946.402998310878</v>
      </c>
      <c r="BW1951">
        <f t="shared" si="1978"/>
        <v>20810.223457888682</v>
      </c>
      <c r="BX1951">
        <f t="shared" si="1919"/>
        <v>20737.84121058321</v>
      </c>
      <c r="BY1951">
        <f t="shared" si="1928"/>
        <v>20623.552235393574</v>
      </c>
      <c r="BZ1951">
        <f t="shared" si="1931"/>
        <v>20252.705129248618</v>
      </c>
      <c r="CA1951">
        <f t="shared" si="1972"/>
        <v>19587.694321195817</v>
      </c>
    </row>
    <row r="1952" spans="1:79" x14ac:dyDescent="0.45">
      <c r="A1952" s="1">
        <v>42857</v>
      </c>
      <c r="B1952">
        <v>147.51</v>
      </c>
      <c r="C1952">
        <v>147.54</v>
      </c>
      <c r="D1952">
        <v>148.09</v>
      </c>
      <c r="E1952">
        <v>146.84</v>
      </c>
      <c r="F1952">
        <v>39752670</v>
      </c>
      <c r="G1952" s="6">
        <f t="shared" si="1932"/>
        <v>145.88996531594867</v>
      </c>
      <c r="H1952">
        <f t="shared" si="1941"/>
        <v>-1</v>
      </c>
      <c r="I1952" s="3">
        <f t="shared" si="1933"/>
        <v>-6.3446582071222425E-3</v>
      </c>
      <c r="J1952">
        <f t="shared" si="1934"/>
        <v>8.4740017625923678E-3</v>
      </c>
      <c r="K1952">
        <f t="shared" si="1950"/>
        <v>1.5080096011310959E-2</v>
      </c>
      <c r="L1952">
        <f t="shared" si="1951"/>
        <v>1.1104497012819682E-2</v>
      </c>
      <c r="M1952">
        <f t="shared" si="1935"/>
        <v>3.9319368178429431E-3</v>
      </c>
      <c r="N1952">
        <f t="shared" si="1936"/>
        <v>0.17442627124165497</v>
      </c>
      <c r="O1952">
        <f t="shared" si="1942"/>
        <v>4.8582141338401094E-2</v>
      </c>
      <c r="P1952">
        <f t="shared" si="1943"/>
        <v>145.11500000000001</v>
      </c>
      <c r="Q1952">
        <f t="shared" si="1952"/>
        <v>144.42500000000001</v>
      </c>
      <c r="R1952">
        <f t="shared" si="1973"/>
        <v>142.94500000000002</v>
      </c>
      <c r="S1952">
        <f t="shared" si="1979"/>
        <v>143.0176923076923</v>
      </c>
      <c r="T1952">
        <f t="shared" si="1923"/>
        <v>141.04560000000004</v>
      </c>
      <c r="U1952">
        <f t="shared" si="1920"/>
        <v>131.0016</v>
      </c>
      <c r="V1952">
        <f t="shared" si="1967"/>
        <v>120.39045000000004</v>
      </c>
      <c r="W1952">
        <f t="shared" si="1947"/>
        <v>147.19232098246209</v>
      </c>
      <c r="X1952">
        <f t="shared" si="1959"/>
        <v>145.88996531594867</v>
      </c>
      <c r="Y1952">
        <f t="shared" si="1976"/>
        <v>144.20229644183996</v>
      </c>
      <c r="Z1952">
        <f t="shared" ref="Z1952:Z2015" si="1982">((B1952-Z1951)*(2/27)) +Z1951</f>
        <v>142.86340199012673</v>
      </c>
      <c r="AA1952">
        <f t="shared" si="1926"/>
        <v>139.85129060447423</v>
      </c>
      <c r="AB1952">
        <f t="shared" si="1929"/>
        <v>133.19884591459993</v>
      </c>
      <c r="AC1952">
        <f t="shared" si="1970"/>
        <v>124.92641203380433</v>
      </c>
      <c r="AD1952" s="2">
        <v>2391.17</v>
      </c>
      <c r="AE1952" s="2">
        <v>2391.0500000000002</v>
      </c>
      <c r="AF1952" s="2">
        <v>2392.9299999999998</v>
      </c>
      <c r="AG1952" s="2">
        <v>2385.8200000000002</v>
      </c>
      <c r="AH1952" s="6">
        <f t="shared" si="1960"/>
        <v>2394.1997897435208</v>
      </c>
      <c r="AI1952">
        <f t="shared" si="1961"/>
        <v>-1</v>
      </c>
      <c r="AJ1952" s="3">
        <f t="shared" si="1937"/>
        <v>-1.1891154069999311E-3</v>
      </c>
      <c r="AK1952">
        <f t="shared" si="1938"/>
        <v>2.9734397805257144E-3</v>
      </c>
      <c r="AL1952">
        <f t="shared" si="1953"/>
        <v>-5.303608115582477E-4</v>
      </c>
      <c r="AM1952">
        <f t="shared" si="1954"/>
        <v>-1.2654707249161066E-3</v>
      </c>
      <c r="AN1952">
        <f t="shared" si="1939"/>
        <v>7.3604135214132141E-4</v>
      </c>
      <c r="AO1952">
        <f t="shared" si="1944"/>
        <v>2391.09</v>
      </c>
      <c r="AP1952">
        <f t="shared" si="1955"/>
        <v>2390.2150000000001</v>
      </c>
      <c r="AQ1952">
        <f t="shared" si="1974"/>
        <v>2364.5041666666671</v>
      </c>
      <c r="AR1952">
        <f t="shared" si="1980"/>
        <v>2358.9746153846163</v>
      </c>
      <c r="AS1952">
        <f t="shared" si="1924"/>
        <v>2363.657999999999</v>
      </c>
      <c r="AT1952">
        <f t="shared" si="1921"/>
        <v>2319.0304000000001</v>
      </c>
      <c r="AU1952">
        <f t="shared" si="1968"/>
        <v>2241.0072500000006</v>
      </c>
      <c r="AV1952">
        <f t="shared" si="1948"/>
        <v>2394.1997897435208</v>
      </c>
      <c r="AW1952">
        <f t="shared" si="1962"/>
        <v>2388.7068130013049</v>
      </c>
      <c r="AX1952">
        <f t="shared" si="1977"/>
        <v>2375.9237171522341</v>
      </c>
      <c r="AY1952">
        <f t="shared" ref="AY1952:AY2015" si="1983">((AE1952-AY1951)*(2/27)) +AY1951</f>
        <v>2366.3362564895538</v>
      </c>
      <c r="AZ1952">
        <f t="shared" si="1927"/>
        <v>2352.8543233136256</v>
      </c>
      <c r="BA1952">
        <f t="shared" si="1930"/>
        <v>2316.8366627269938</v>
      </c>
      <c r="BB1952">
        <f t="shared" si="1971"/>
        <v>2254.540359704527</v>
      </c>
      <c r="BC1952" s="2">
        <v>20949.89</v>
      </c>
      <c r="BD1952" s="2">
        <v>20941.189999999999</v>
      </c>
      <c r="BE1952" s="2">
        <v>20960.919999999998</v>
      </c>
      <c r="BF1952" s="2">
        <v>20904.060000000001</v>
      </c>
      <c r="BG1952" s="2">
        <f t="shared" si="1963"/>
        <v>20987.797500000001</v>
      </c>
      <c r="BH1952">
        <f t="shared" si="1945"/>
        <v>1</v>
      </c>
      <c r="BI1952" s="3">
        <f t="shared" si="1940"/>
        <v>1.7419403580278105E-3</v>
      </c>
      <c r="BJ1952">
        <f t="shared" si="1956"/>
        <v>2.7140953962047983E-3</v>
      </c>
      <c r="BK1952">
        <f t="shared" si="1964"/>
        <v>-1.280625087029848E-3</v>
      </c>
      <c r="BL1952">
        <f t="shared" si="1965"/>
        <v>-1.8061685605648312E-3</v>
      </c>
      <c r="BM1952">
        <f t="shared" si="1957"/>
        <v>5.2649441118778366E-4</v>
      </c>
      <c r="BN1952">
        <f t="shared" si="1946"/>
        <v>20975.059999999998</v>
      </c>
      <c r="BO1952">
        <f t="shared" si="1958"/>
        <v>20987.797500000001</v>
      </c>
      <c r="BP1952">
        <f t="shared" si="1975"/>
        <v>20723.868333333336</v>
      </c>
      <c r="BQ1952">
        <f t="shared" si="1981"/>
        <v>20681.826153846159</v>
      </c>
      <c r="BR1952">
        <f t="shared" si="1925"/>
        <v>20766.1374</v>
      </c>
      <c r="BS1952">
        <f t="shared" si="1922"/>
        <v>20344.739100000003</v>
      </c>
      <c r="BT1952">
        <f t="shared" si="1969"/>
        <v>19393.8024</v>
      </c>
      <c r="BU1952">
        <f t="shared" si="1949"/>
        <v>20937.629284608156</v>
      </c>
      <c r="BV1952">
        <f t="shared" si="1966"/>
        <v>20944.317798986525</v>
      </c>
      <c r="BW1952">
        <f t="shared" si="1978"/>
        <v>20830.372156675039</v>
      </c>
      <c r="BX1952">
        <f t="shared" ref="BX1952:BX2015" si="1984">((BD1952-BX1951)*(2/27)) +BX1951</f>
        <v>20752.904083873342</v>
      </c>
      <c r="BY1952">
        <f t="shared" si="1928"/>
        <v>20636.008618319316</v>
      </c>
      <c r="BZ1952">
        <f t="shared" si="1931"/>
        <v>20266.338493025873</v>
      </c>
      <c r="CA1952">
        <f t="shared" si="1972"/>
        <v>19601.161939890386</v>
      </c>
    </row>
    <row r="1953" spans="1:79" x14ac:dyDescent="0.45">
      <c r="A1953" s="1">
        <v>42858</v>
      </c>
      <c r="B1953">
        <v>147.06</v>
      </c>
      <c r="C1953">
        <v>145.59</v>
      </c>
      <c r="D1953">
        <v>147.49</v>
      </c>
      <c r="E1953">
        <v>144.27000000000001</v>
      </c>
      <c r="F1953">
        <v>45142806</v>
      </c>
      <c r="G1953" s="6">
        <f t="shared" si="1932"/>
        <v>146.35797918956919</v>
      </c>
      <c r="H1953">
        <f t="shared" si="1941"/>
        <v>1</v>
      </c>
      <c r="I1953" s="3">
        <f t="shared" si="1933"/>
        <v>3.050640634533175E-3</v>
      </c>
      <c r="J1953">
        <f t="shared" si="1934"/>
        <v>2.1895824833401325E-2</v>
      </c>
      <c r="K1953">
        <f t="shared" si="1950"/>
        <v>7.7346026277431319E-3</v>
      </c>
      <c r="L1953">
        <f t="shared" si="1951"/>
        <v>4.7966008708108894E-3</v>
      </c>
      <c r="M1953">
        <f t="shared" si="1935"/>
        <v>2.9239766081871807E-3</v>
      </c>
      <c r="N1953">
        <f t="shared" si="1936"/>
        <v>0.11940188210719554</v>
      </c>
      <c r="O1953">
        <f t="shared" si="1942"/>
        <v>0.18337922691824815</v>
      </c>
      <c r="P1953">
        <f t="shared" si="1943"/>
        <v>147.04500000000002</v>
      </c>
      <c r="Q1953">
        <f t="shared" si="1952"/>
        <v>145.38249999999999</v>
      </c>
      <c r="R1953">
        <f t="shared" si="1973"/>
        <v>143.48333333333332</v>
      </c>
      <c r="S1953">
        <f t="shared" si="1979"/>
        <v>143.28192307692305</v>
      </c>
      <c r="T1953">
        <f t="shared" si="1923"/>
        <v>141.28140000000002</v>
      </c>
      <c r="U1953">
        <f t="shared" si="1920"/>
        <v>131.37720000000002</v>
      </c>
      <c r="V1953">
        <f t="shared" si="1967"/>
        <v>120.63410000000003</v>
      </c>
      <c r="W1953">
        <f t="shared" si="1947"/>
        <v>146.99383950876896</v>
      </c>
      <c r="X1953">
        <f t="shared" si="1959"/>
        <v>146.35797918956919</v>
      </c>
      <c r="Y1953">
        <f t="shared" si="1976"/>
        <v>144.64194314309535</v>
      </c>
      <c r="Z1953">
        <f t="shared" si="1982"/>
        <v>143.17426110196919</v>
      </c>
      <c r="AA1953">
        <f t="shared" si="1926"/>
        <v>140.13398509057328</v>
      </c>
      <c r="AB1953">
        <f t="shared" si="1929"/>
        <v>133.47332421332072</v>
      </c>
      <c r="AC1953">
        <f t="shared" si="1970"/>
        <v>125.14664673993562</v>
      </c>
      <c r="AD1953" s="2">
        <v>2388.13</v>
      </c>
      <c r="AE1953" s="2">
        <v>2386.5</v>
      </c>
      <c r="AF1953" s="2">
        <v>2389.8200000000002</v>
      </c>
      <c r="AG1953" s="2">
        <v>2379.75</v>
      </c>
      <c r="AH1953" s="6">
        <f t="shared" si="1960"/>
        <v>2382.6501051282394</v>
      </c>
      <c r="AI1953">
        <f t="shared" si="1961"/>
        <v>1</v>
      </c>
      <c r="AJ1953" s="3">
        <f t="shared" si="1937"/>
        <v>1.2713441536988017E-3</v>
      </c>
      <c r="AK1953">
        <f t="shared" si="1938"/>
        <v>4.2166883712361405E-3</v>
      </c>
      <c r="AL1953">
        <f t="shared" si="1953"/>
        <v>3.009210146436877E-3</v>
      </c>
      <c r="AM1953">
        <f t="shared" si="1954"/>
        <v>2.2999159045493985E-3</v>
      </c>
      <c r="AN1953">
        <f t="shared" si="1939"/>
        <v>7.0766666806248177E-4</v>
      </c>
      <c r="AO1953">
        <f t="shared" si="1944"/>
        <v>2389.7750000000001</v>
      </c>
      <c r="AP1953">
        <f t="shared" si="1955"/>
        <v>2390.7325000000001</v>
      </c>
      <c r="AQ1953">
        <f t="shared" si="1974"/>
        <v>2368.5933333333332</v>
      </c>
      <c r="AR1953">
        <f t="shared" si="1980"/>
        <v>2360.5373076923083</v>
      </c>
      <c r="AS1953">
        <f t="shared" si="1924"/>
        <v>2364.6187999999993</v>
      </c>
      <c r="AT1953">
        <f t="shared" si="1921"/>
        <v>2320.8683000000001</v>
      </c>
      <c r="AU1953">
        <f t="shared" si="1968"/>
        <v>2242.1368500000003</v>
      </c>
      <c r="AV1953">
        <f t="shared" si="1948"/>
        <v>2382.6501051282394</v>
      </c>
      <c r="AW1953">
        <f t="shared" si="1962"/>
        <v>2387.8240878007828</v>
      </c>
      <c r="AX1953">
        <f t="shared" si="1977"/>
        <v>2377.5508375903519</v>
      </c>
      <c r="AY1953">
        <f t="shared" si="1983"/>
        <v>2367.8298671199573</v>
      </c>
      <c r="AZ1953">
        <f t="shared" si="1927"/>
        <v>2354.1737616150522</v>
      </c>
      <c r="BA1953">
        <f t="shared" si="1930"/>
        <v>2318.2161347522019</v>
      </c>
      <c r="BB1953">
        <f t="shared" si="1971"/>
        <v>2255.853390951248</v>
      </c>
      <c r="BC1953" s="2">
        <v>20957.900000000001</v>
      </c>
      <c r="BD1953" s="2">
        <v>20915</v>
      </c>
      <c r="BE1953" s="2">
        <v>20972.74</v>
      </c>
      <c r="BF1953" s="2">
        <v>20874.18</v>
      </c>
      <c r="BG1953" s="2">
        <f t="shared" si="1963"/>
        <v>20970.607499999998</v>
      </c>
      <c r="BH1953">
        <f t="shared" si="1945"/>
        <v>1</v>
      </c>
      <c r="BI1953" s="3">
        <f t="shared" si="1940"/>
        <v>3.823409096659714E-4</v>
      </c>
      <c r="BJ1953">
        <f t="shared" si="1956"/>
        <v>4.7027612499344548E-3</v>
      </c>
      <c r="BK1953">
        <f t="shared" si="1964"/>
        <v>1.0168994865806091E-4</v>
      </c>
      <c r="BL1953">
        <f t="shared" si="1965"/>
        <v>-6.059671852614093E-4</v>
      </c>
      <c r="BM1953">
        <f t="shared" si="1957"/>
        <v>7.0808621092762847E-4</v>
      </c>
      <c r="BN1953">
        <f t="shared" si="1946"/>
        <v>20951.96</v>
      </c>
      <c r="BO1953">
        <f t="shared" si="1958"/>
        <v>20970.607499999998</v>
      </c>
      <c r="BP1953">
        <f t="shared" si="1975"/>
        <v>20755.493333333336</v>
      </c>
      <c r="BQ1953">
        <f t="shared" si="1981"/>
        <v>20692.085384615384</v>
      </c>
      <c r="BR1953">
        <f t="shared" si="1925"/>
        <v>20773.678599999999</v>
      </c>
      <c r="BS1953">
        <f t="shared" si="1922"/>
        <v>20361.9519</v>
      </c>
      <c r="BT1953">
        <f t="shared" si="1969"/>
        <v>19405.963949999998</v>
      </c>
      <c r="BU1953">
        <f t="shared" si="1949"/>
        <v>20903.685357695922</v>
      </c>
      <c r="BV1953">
        <f t="shared" si="1966"/>
        <v>20932.590679391917</v>
      </c>
      <c r="BW1953">
        <f t="shared" si="1978"/>
        <v>20843.39182487888</v>
      </c>
      <c r="BX1953">
        <f t="shared" si="1984"/>
        <v>20764.911188771614</v>
      </c>
      <c r="BY1953">
        <f t="shared" si="1928"/>
        <v>20646.949456816597</v>
      </c>
      <c r="BZ1953">
        <f t="shared" si="1931"/>
        <v>20279.183275342191</v>
      </c>
      <c r="CA1953">
        <f t="shared" si="1972"/>
        <v>19614.234955413864</v>
      </c>
    </row>
    <row r="1954" spans="1:79" x14ac:dyDescent="0.45">
      <c r="A1954" s="1">
        <v>42859</v>
      </c>
      <c r="B1954">
        <v>146.53</v>
      </c>
      <c r="C1954">
        <v>146.52000000000001</v>
      </c>
      <c r="D1954">
        <v>147.13999999999999</v>
      </c>
      <c r="E1954">
        <v>145.81</v>
      </c>
      <c r="F1954">
        <v>23275690</v>
      </c>
      <c r="G1954" s="6">
        <f t="shared" si="1932"/>
        <v>146.42678751374152</v>
      </c>
      <c r="H1954">
        <f t="shared" si="1941"/>
        <v>1</v>
      </c>
      <c r="I1954" s="3">
        <f t="shared" si="1933"/>
        <v>3.6039711682306617E-3</v>
      </c>
      <c r="J1954">
        <f t="shared" si="1934"/>
        <v>9.076639595987061E-3</v>
      </c>
      <c r="K1954">
        <f t="shared" si="1950"/>
        <v>4.8707787582346462E-3</v>
      </c>
      <c r="L1954">
        <f t="shared" si="1951"/>
        <v>7.0487434718049158E-4</v>
      </c>
      <c r="M1954">
        <f t="shared" si="1935"/>
        <v>4.1629700402646911E-3</v>
      </c>
      <c r="N1954">
        <f t="shared" si="1936"/>
        <v>-0.93948304003017746</v>
      </c>
      <c r="O1954">
        <f t="shared" si="1942"/>
        <v>-9.6613128808536106E-3</v>
      </c>
      <c r="P1954">
        <f t="shared" si="1943"/>
        <v>147.285</v>
      </c>
      <c r="Q1954">
        <f t="shared" si="1952"/>
        <v>146.19999999999999</v>
      </c>
      <c r="R1954">
        <f t="shared" si="1973"/>
        <v>143.91916666666665</v>
      </c>
      <c r="S1954">
        <f t="shared" si="1979"/>
        <v>143.51961538461538</v>
      </c>
      <c r="T1954">
        <f t="shared" si="1923"/>
        <v>141.48860000000005</v>
      </c>
      <c r="U1954">
        <f t="shared" si="1920"/>
        <v>131.73750000000001</v>
      </c>
      <c r="V1954">
        <f t="shared" si="1967"/>
        <v>120.87025000000006</v>
      </c>
      <c r="W1954">
        <f t="shared" si="1947"/>
        <v>146.29808024561552</v>
      </c>
      <c r="X1954">
        <f t="shared" si="1959"/>
        <v>146.42678751374152</v>
      </c>
      <c r="Y1954">
        <f t="shared" si="1976"/>
        <v>144.93241342877297</v>
      </c>
      <c r="Z1954">
        <f t="shared" si="1982"/>
        <v>143.42283435367517</v>
      </c>
      <c r="AA1954">
        <f t="shared" si="1926"/>
        <v>140.38480920466844</v>
      </c>
      <c r="AB1954">
        <f t="shared" si="1929"/>
        <v>133.73187224870051</v>
      </c>
      <c r="AC1954">
        <f t="shared" si="1970"/>
        <v>125.35941642411537</v>
      </c>
      <c r="AD1954" s="2">
        <v>2389.52</v>
      </c>
      <c r="AE1954" s="2">
        <v>2389.79</v>
      </c>
      <c r="AF1954" s="2">
        <v>2391.4299999999998</v>
      </c>
      <c r="AG1954" s="2">
        <v>2380.35</v>
      </c>
      <c r="AH1954" s="6">
        <f t="shared" si="1960"/>
        <v>2393.3599474358803</v>
      </c>
      <c r="AI1954">
        <f t="shared" si="1961"/>
        <v>-1</v>
      </c>
      <c r="AJ1954" s="3">
        <f t="shared" si="1937"/>
        <v>-5.8204536603948388E-4</v>
      </c>
      <c r="AK1954">
        <f t="shared" si="1938"/>
        <v>4.6369145267668513E-3</v>
      </c>
      <c r="AL1954">
        <f t="shared" si="1953"/>
        <v>-8.0637575553483534E-4</v>
      </c>
      <c r="AM1954">
        <f t="shared" si="1954"/>
        <v>-1.6044170205130213E-3</v>
      </c>
      <c r="AN1954">
        <f t="shared" si="1939"/>
        <v>7.9932371354910381E-4</v>
      </c>
      <c r="AO1954">
        <f t="shared" si="1944"/>
        <v>2388.7750000000001</v>
      </c>
      <c r="AP1954">
        <f t="shared" si="1955"/>
        <v>2389.9324999999999</v>
      </c>
      <c r="AQ1954">
        <f t="shared" si="1974"/>
        <v>2373.0833333333335</v>
      </c>
      <c r="AR1954">
        <f t="shared" si="1980"/>
        <v>2362.7446153846158</v>
      </c>
      <c r="AS1954">
        <f t="shared" si="1924"/>
        <v>2365.2505999999989</v>
      </c>
      <c r="AT1954">
        <f t="shared" si="1921"/>
        <v>2322.6261</v>
      </c>
      <c r="AU1954">
        <f t="shared" si="1968"/>
        <v>2243.2591500000003</v>
      </c>
      <c r="AV1954">
        <f t="shared" si="1948"/>
        <v>2393.3599474358803</v>
      </c>
      <c r="AW1954">
        <f t="shared" si="1962"/>
        <v>2388.6104526804697</v>
      </c>
      <c r="AX1954">
        <f t="shared" si="1977"/>
        <v>2379.4337856533748</v>
      </c>
      <c r="AY1954">
        <f t="shared" si="1983"/>
        <v>2369.4565436295902</v>
      </c>
      <c r="AZ1954">
        <f t="shared" si="1927"/>
        <v>2355.5704768458345</v>
      </c>
      <c r="BA1954">
        <f t="shared" si="1930"/>
        <v>2319.6334390145344</v>
      </c>
      <c r="BB1954">
        <f t="shared" si="1971"/>
        <v>2257.1860935288473</v>
      </c>
      <c r="BC1954" s="2">
        <v>20951.47</v>
      </c>
      <c r="BD1954" s="2">
        <v>20987.83</v>
      </c>
      <c r="BE1954" s="2">
        <v>20990.79</v>
      </c>
      <c r="BF1954" s="2">
        <v>20847.95</v>
      </c>
      <c r="BG1954" s="2">
        <f t="shared" si="1963"/>
        <v>20951.577499999999</v>
      </c>
      <c r="BH1954">
        <f t="shared" si="1945"/>
        <v>-1</v>
      </c>
      <c r="BI1954" s="3">
        <f t="shared" si="1940"/>
        <v>-3.0680554826582293E-4</v>
      </c>
      <c r="BJ1954">
        <f t="shared" si="1956"/>
        <v>6.8176600496289829E-3</v>
      </c>
      <c r="BK1954">
        <f t="shared" si="1964"/>
        <v>1.8715774504330979E-3</v>
      </c>
      <c r="BL1954">
        <f t="shared" si="1965"/>
        <v>-5.1308785697999955E-6</v>
      </c>
      <c r="BM1954">
        <f t="shared" si="1957"/>
        <v>1.8767179582148512E-3</v>
      </c>
      <c r="BN1954">
        <f t="shared" si="1946"/>
        <v>20928.095000000001</v>
      </c>
      <c r="BO1954">
        <f t="shared" si="1958"/>
        <v>20951.577499999999</v>
      </c>
      <c r="BP1954">
        <f t="shared" si="1975"/>
        <v>20791.3475</v>
      </c>
      <c r="BQ1954">
        <f t="shared" si="1981"/>
        <v>20708.495000000003</v>
      </c>
      <c r="BR1954">
        <f t="shared" si="1925"/>
        <v>20778.71</v>
      </c>
      <c r="BS1954">
        <f t="shared" si="1922"/>
        <v>20378.682000000001</v>
      </c>
      <c r="BT1954">
        <f t="shared" si="1969"/>
        <v>19417.931200000003</v>
      </c>
      <c r="BU1954">
        <f t="shared" si="1949"/>
        <v>21029.90232115204</v>
      </c>
      <c r="BV1954">
        <f t="shared" si="1966"/>
        <v>20954.686407635152</v>
      </c>
      <c r="BW1954">
        <f t="shared" si="1978"/>
        <v>20865.613082589822</v>
      </c>
      <c r="BX1954">
        <f t="shared" si="1984"/>
        <v>20781.42369330705</v>
      </c>
      <c r="BY1954">
        <f t="shared" si="1928"/>
        <v>20660.317321255163</v>
      </c>
      <c r="BZ1954">
        <f t="shared" si="1931"/>
        <v>20293.215883751258</v>
      </c>
      <c r="CA1954">
        <f t="shared" si="1972"/>
        <v>19627.902567797806</v>
      </c>
    </row>
    <row r="1955" spans="1:79" x14ac:dyDescent="0.45">
      <c r="A1955" s="1">
        <v>42860</v>
      </c>
      <c r="B1955">
        <v>148.96</v>
      </c>
      <c r="C1955">
        <v>146.76</v>
      </c>
      <c r="D1955">
        <v>148.97999999999999</v>
      </c>
      <c r="E1955">
        <v>146.76</v>
      </c>
      <c r="F1955">
        <v>26787359</v>
      </c>
      <c r="G1955" s="6">
        <f t="shared" si="1932"/>
        <v>147.44007250824492</v>
      </c>
      <c r="H1955">
        <f t="shared" si="1941"/>
        <v>-1</v>
      </c>
      <c r="I1955" s="3">
        <f t="shared" si="1933"/>
        <v>-1.658363475056307E-2</v>
      </c>
      <c r="J1955">
        <f t="shared" si="1934"/>
        <v>1.4903329752953805E-2</v>
      </c>
      <c r="K1955">
        <f t="shared" si="1950"/>
        <v>1.0444429832120112E-2</v>
      </c>
      <c r="L1955">
        <f t="shared" si="1951"/>
        <v>1.030878149948067E-2</v>
      </c>
      <c r="M1955">
        <f t="shared" si="1935"/>
        <v>1.342642320084708E-4</v>
      </c>
      <c r="N1955">
        <f t="shared" si="1936"/>
        <v>0.13109425979619715</v>
      </c>
      <c r="O1955">
        <f t="shared" si="1942"/>
        <v>0.11368407568815708</v>
      </c>
      <c r="P1955">
        <f t="shared" si="1943"/>
        <v>146.79500000000002</v>
      </c>
      <c r="Q1955">
        <f t="shared" si="1952"/>
        <v>146.92000000000002</v>
      </c>
      <c r="R1955">
        <f t="shared" si="1973"/>
        <v>144.36333333333332</v>
      </c>
      <c r="S1955">
        <f t="shared" si="1979"/>
        <v>143.62461538461537</v>
      </c>
      <c r="T1955">
        <f t="shared" si="1923"/>
        <v>141.67700000000002</v>
      </c>
      <c r="U1955">
        <f t="shared" si="1920"/>
        <v>132.08160000000001</v>
      </c>
      <c r="V1955">
        <f t="shared" si="1967"/>
        <v>121.10355000000003</v>
      </c>
      <c r="W1955">
        <f t="shared" si="1947"/>
        <v>150.29095987719225</v>
      </c>
      <c r="X1955">
        <f t="shared" si="1959"/>
        <v>147.44007250824492</v>
      </c>
      <c r="Y1955">
        <f t="shared" si="1976"/>
        <v>145.55204213203868</v>
      </c>
      <c r="Z1955">
        <f t="shared" si="1982"/>
        <v>143.83299477192145</v>
      </c>
      <c r="AA1955">
        <f t="shared" si="1926"/>
        <v>140.72109119664222</v>
      </c>
      <c r="AB1955">
        <f t="shared" si="1929"/>
        <v>134.03341933288465</v>
      </c>
      <c r="AC1955">
        <f t="shared" si="1970"/>
        <v>125.59424810148735</v>
      </c>
      <c r="AD1955" s="2">
        <v>2399.29</v>
      </c>
      <c r="AE1955" s="2">
        <v>2392.37</v>
      </c>
      <c r="AF1955" s="2">
        <v>2399.29</v>
      </c>
      <c r="AG1955" s="2">
        <v>2389.38</v>
      </c>
      <c r="AH1955" s="6">
        <f t="shared" si="1960"/>
        <v>2391.8750262820595</v>
      </c>
      <c r="AI1955">
        <f t="shared" si="1961"/>
        <v>-1</v>
      </c>
      <c r="AJ1955" s="3">
        <f t="shared" si="1937"/>
        <v>-4.0886872677357716E-3</v>
      </c>
      <c r="AK1955">
        <f t="shared" si="1938"/>
        <v>4.1303885732862037E-3</v>
      </c>
      <c r="AL1955">
        <f t="shared" si="1953"/>
        <v>3.1000673682631112E-3</v>
      </c>
      <c r="AM1955">
        <f t="shared" si="1954"/>
        <v>3.1000673682631112E-3</v>
      </c>
      <c r="AN1955">
        <f t="shared" si="1939"/>
        <v>0</v>
      </c>
      <c r="AO1955">
        <f t="shared" si="1944"/>
        <v>2388.145</v>
      </c>
      <c r="AP1955">
        <f t="shared" si="1955"/>
        <v>2388.96</v>
      </c>
      <c r="AQ1955">
        <f t="shared" si="1974"/>
        <v>2377.0216666666665</v>
      </c>
      <c r="AR1955">
        <f t="shared" si="1980"/>
        <v>2364.6676923076925</v>
      </c>
      <c r="AS1955">
        <f t="shared" si="1924"/>
        <v>2365.8241999999991</v>
      </c>
      <c r="AT1955">
        <f t="shared" si="1921"/>
        <v>2324.1126999999997</v>
      </c>
      <c r="AU1955">
        <f t="shared" si="1968"/>
        <v>2244.38915</v>
      </c>
      <c r="AV1955">
        <f t="shared" si="1948"/>
        <v>2391.8750262820595</v>
      </c>
      <c r="AW1955">
        <f t="shared" si="1962"/>
        <v>2390.1142716082818</v>
      </c>
      <c r="AX1955">
        <f t="shared" si="1977"/>
        <v>2381.4239724759327</v>
      </c>
      <c r="AY1955">
        <f t="shared" si="1983"/>
        <v>2371.1538366940649</v>
      </c>
      <c r="AZ1955">
        <f t="shared" si="1927"/>
        <v>2357.0135954008997</v>
      </c>
      <c r="BA1955">
        <f t="shared" si="1930"/>
        <v>2321.0737669548407</v>
      </c>
      <c r="BB1955">
        <f t="shared" si="1971"/>
        <v>2258.5312070260729</v>
      </c>
      <c r="BC1955" s="2">
        <v>21006.94</v>
      </c>
      <c r="BD1955" s="2">
        <v>20929.04</v>
      </c>
      <c r="BE1955" s="2">
        <v>21006.94</v>
      </c>
      <c r="BF1955" s="2">
        <v>20905</v>
      </c>
      <c r="BG1955" s="2">
        <f t="shared" si="1963"/>
        <v>20951.6875</v>
      </c>
      <c r="BH1955">
        <f t="shared" si="1945"/>
        <v>1</v>
      </c>
      <c r="BI1955" s="3">
        <f t="shared" si="1940"/>
        <v>2.6475469263014732E-3</v>
      </c>
      <c r="BJ1955">
        <f t="shared" si="1956"/>
        <v>4.8526820184186126E-3</v>
      </c>
      <c r="BK1955">
        <f t="shared" si="1964"/>
        <v>2.6371384166549204E-3</v>
      </c>
      <c r="BL1955">
        <f t="shared" si="1965"/>
        <v>2.6371384166549204E-3</v>
      </c>
      <c r="BM1955">
        <f t="shared" si="1957"/>
        <v>0</v>
      </c>
      <c r="BN1955">
        <f t="shared" si="1946"/>
        <v>20951.415000000001</v>
      </c>
      <c r="BO1955">
        <f t="shared" si="1958"/>
        <v>20951.6875</v>
      </c>
      <c r="BP1955">
        <f t="shared" si="1975"/>
        <v>20826.884166666667</v>
      </c>
      <c r="BQ1955">
        <f t="shared" si="1981"/>
        <v>20725.636923076927</v>
      </c>
      <c r="BR1955">
        <f t="shared" si="1925"/>
        <v>20784.1584</v>
      </c>
      <c r="BS1955">
        <f t="shared" si="1922"/>
        <v>20392.960900000002</v>
      </c>
      <c r="BT1955">
        <f t="shared" si="1969"/>
        <v>19430.354749999999</v>
      </c>
      <c r="BU1955">
        <f t="shared" si="1949"/>
        <v>20878.608839423981</v>
      </c>
      <c r="BV1955">
        <f t="shared" si="1966"/>
        <v>20944.427844581092</v>
      </c>
      <c r="BW1955">
        <f t="shared" si="1978"/>
        <v>20875.371069883695</v>
      </c>
      <c r="BX1955">
        <f t="shared" si="1984"/>
        <v>20792.358234543564</v>
      </c>
      <c r="BY1955">
        <f t="shared" si="1928"/>
        <v>20670.855465519668</v>
      </c>
      <c r="BZ1955">
        <f t="shared" si="1931"/>
        <v>20305.80646031064</v>
      </c>
      <c r="CA1955">
        <f t="shared" si="1972"/>
        <v>19640.849208914246</v>
      </c>
    </row>
    <row r="1956" spans="1:79" x14ac:dyDescent="0.45">
      <c r="A1956" s="1">
        <v>42863</v>
      </c>
      <c r="B1956">
        <v>153.01</v>
      </c>
      <c r="C1956">
        <v>149.03</v>
      </c>
      <c r="D1956">
        <v>153.69999999999999</v>
      </c>
      <c r="E1956">
        <v>149.03</v>
      </c>
      <c r="F1956">
        <v>48339210</v>
      </c>
      <c r="G1956" s="6">
        <f t="shared" si="1932"/>
        <v>149.66804350494695</v>
      </c>
      <c r="H1956">
        <f t="shared" si="1941"/>
        <v>-1</v>
      </c>
      <c r="I1956" s="3">
        <f t="shared" si="1933"/>
        <v>-2.7188506981739947E-2</v>
      </c>
      <c r="J1956">
        <f t="shared" si="1934"/>
        <v>3.0520880988170629E-2</v>
      </c>
      <c r="K1956">
        <f t="shared" si="1950"/>
        <v>2.6939327866070291E-2</v>
      </c>
      <c r="L1956">
        <f t="shared" si="1951"/>
        <v>2.2329125288141946E-2</v>
      </c>
      <c r="M1956">
        <f t="shared" si="1935"/>
        <v>4.5095091824063644E-3</v>
      </c>
      <c r="N1956">
        <f t="shared" si="1936"/>
        <v>0.44584615677417982</v>
      </c>
      <c r="O1956">
        <f t="shared" si="1942"/>
        <v>6.845608182202946E-2</v>
      </c>
      <c r="P1956">
        <f t="shared" si="1943"/>
        <v>147.745</v>
      </c>
      <c r="Q1956">
        <f t="shared" si="1952"/>
        <v>147.51500000000001</v>
      </c>
      <c r="R1956">
        <f t="shared" si="1973"/>
        <v>145.05333333333331</v>
      </c>
      <c r="S1956">
        <f t="shared" si="1979"/>
        <v>143.81076923076924</v>
      </c>
      <c r="T1956">
        <f t="shared" si="1923"/>
        <v>141.9256</v>
      </c>
      <c r="U1956">
        <f t="shared" si="1920"/>
        <v>132.43170000000001</v>
      </c>
      <c r="V1956">
        <f t="shared" si="1967"/>
        <v>121.34855000000005</v>
      </c>
      <c r="W1956">
        <f t="shared" si="1947"/>
        <v>154.36952006140388</v>
      </c>
      <c r="X1956">
        <f t="shared" si="1959"/>
        <v>149.66804350494695</v>
      </c>
      <c r="Y1956">
        <f t="shared" si="1976"/>
        <v>146.69942026557118</v>
      </c>
      <c r="Z1956">
        <f t="shared" si="1982"/>
        <v>144.5127729369643</v>
      </c>
      <c r="AA1956">
        <f t="shared" si="1926"/>
        <v>141.20300918893076</v>
      </c>
      <c r="AB1956">
        <f t="shared" si="1929"/>
        <v>134.409193207481</v>
      </c>
      <c r="AC1956">
        <f t="shared" si="1970"/>
        <v>125.86704165271634</v>
      </c>
      <c r="AD1956" s="2">
        <v>2399.38</v>
      </c>
      <c r="AE1956" s="2">
        <v>2399.94</v>
      </c>
      <c r="AF1956" s="2">
        <v>2401.36</v>
      </c>
      <c r="AG1956" s="2">
        <v>2393.92</v>
      </c>
      <c r="AH1956" s="6">
        <f t="shared" si="1960"/>
        <v>2403.9724868589701</v>
      </c>
      <c r="AI1956">
        <f t="shared" si="1961"/>
        <v>-1</v>
      </c>
      <c r="AJ1956" s="3">
        <f t="shared" si="1937"/>
        <v>-3.7511097032932877E-5</v>
      </c>
      <c r="AK1956">
        <f t="shared" si="1938"/>
        <v>3.1008010402687586E-3</v>
      </c>
      <c r="AL1956">
        <f t="shared" si="1953"/>
        <v>-1.086737420353534E-3</v>
      </c>
      <c r="AM1956">
        <f t="shared" si="1954"/>
        <v>-1.9103741345103944E-3</v>
      </c>
      <c r="AN1956">
        <f t="shared" si="1939"/>
        <v>8.2521318007152604E-4</v>
      </c>
      <c r="AO1956">
        <f t="shared" si="1944"/>
        <v>2391.08</v>
      </c>
      <c r="AP1956">
        <f t="shared" si="1955"/>
        <v>2389.9274999999998</v>
      </c>
      <c r="AQ1956">
        <f t="shared" si="1974"/>
        <v>2380.8200000000002</v>
      </c>
      <c r="AR1956">
        <f t="shared" si="1980"/>
        <v>2366.0457692307696</v>
      </c>
      <c r="AS1956">
        <f t="shared" si="1924"/>
        <v>2366.3215999999989</v>
      </c>
      <c r="AT1956">
        <f t="shared" si="1921"/>
        <v>2325.5391</v>
      </c>
      <c r="AU1956">
        <f t="shared" si="1968"/>
        <v>2245.5205000000001</v>
      </c>
      <c r="AV1956">
        <f t="shared" si="1948"/>
        <v>2403.9724868589701</v>
      </c>
      <c r="AW1956">
        <f t="shared" si="1962"/>
        <v>2394.0445629649689</v>
      </c>
      <c r="AX1956">
        <f t="shared" si="1977"/>
        <v>2384.2725920950202</v>
      </c>
      <c r="AY1956">
        <f t="shared" si="1983"/>
        <v>2373.2861450870973</v>
      </c>
      <c r="AZ1956">
        <f t="shared" si="1927"/>
        <v>2358.6969838165505</v>
      </c>
      <c r="BA1956">
        <f t="shared" si="1930"/>
        <v>2322.6354745398935</v>
      </c>
      <c r="BB1956">
        <f t="shared" si="1971"/>
        <v>2259.9382596924802</v>
      </c>
      <c r="BC1956" s="2">
        <v>21012.28</v>
      </c>
      <c r="BD1956" s="2">
        <v>20991.26</v>
      </c>
      <c r="BE1956" s="2">
        <v>21017.89</v>
      </c>
      <c r="BF1956" s="2">
        <v>20971.05</v>
      </c>
      <c r="BG1956" s="2">
        <f t="shared" si="1963"/>
        <v>20943.264999999999</v>
      </c>
      <c r="BH1956">
        <f t="shared" si="1945"/>
        <v>1</v>
      </c>
      <c r="BI1956" s="3">
        <f t="shared" si="1940"/>
        <v>2.5420170667408705E-4</v>
      </c>
      <c r="BJ1956">
        <f t="shared" si="1956"/>
        <v>2.2291726552282833E-3</v>
      </c>
      <c r="BK1956">
        <f t="shared" si="1964"/>
        <v>3.5631980018397324E-3</v>
      </c>
      <c r="BL1956">
        <f t="shared" si="1965"/>
        <v>3.2953314585858233E-3</v>
      </c>
      <c r="BM1956">
        <f t="shared" si="1957"/>
        <v>2.6698673347207359E-4</v>
      </c>
      <c r="BN1956">
        <f t="shared" si="1946"/>
        <v>20958.435000000001</v>
      </c>
      <c r="BO1956">
        <f t="shared" si="1958"/>
        <v>20943.264999999999</v>
      </c>
      <c r="BP1956">
        <f t="shared" si="1975"/>
        <v>20862.344166666666</v>
      </c>
      <c r="BQ1956">
        <f t="shared" si="1981"/>
        <v>20735.37884615385</v>
      </c>
      <c r="BR1956">
        <f t="shared" si="1925"/>
        <v>20786.394999999997</v>
      </c>
      <c r="BS1956">
        <f t="shared" si="1922"/>
        <v>20405.937800000003</v>
      </c>
      <c r="BT1956">
        <f t="shared" si="1969"/>
        <v>19442.086449999999</v>
      </c>
      <c r="BU1956">
        <f t="shared" si="1949"/>
        <v>21047.585580288007</v>
      </c>
      <c r="BV1956">
        <f t="shared" si="1966"/>
        <v>20963.160706748655</v>
      </c>
      <c r="BW1956">
        <f t="shared" si="1978"/>
        <v>20893.200136055435</v>
      </c>
      <c r="BX1956">
        <f t="shared" si="1984"/>
        <v>20807.091698651449</v>
      </c>
      <c r="BY1956">
        <f t="shared" si="1928"/>
        <v>20683.42034922478</v>
      </c>
      <c r="BZ1956">
        <f t="shared" si="1931"/>
        <v>20319.379797730231</v>
      </c>
      <c r="CA1956">
        <f t="shared" si="1972"/>
        <v>19654.286132208632</v>
      </c>
    </row>
    <row r="1957" spans="1:79" x14ac:dyDescent="0.45">
      <c r="A1957" s="1">
        <v>42864</v>
      </c>
      <c r="B1957">
        <v>153.99</v>
      </c>
      <c r="C1957">
        <v>153.87</v>
      </c>
      <c r="D1957">
        <v>154.88</v>
      </c>
      <c r="E1957">
        <v>153.44999999999999</v>
      </c>
      <c r="F1957">
        <v>35942435</v>
      </c>
      <c r="G1957" s="6">
        <f t="shared" si="1932"/>
        <v>151.39682610296816</v>
      </c>
      <c r="H1957">
        <f t="shared" si="1941"/>
        <v>-1</v>
      </c>
      <c r="I1957" s="3">
        <f t="shared" si="1933"/>
        <v>-6.4048101431280193E-3</v>
      </c>
      <c r="J1957">
        <f t="shared" si="1934"/>
        <v>9.2863172933307803E-3</v>
      </c>
      <c r="K1957">
        <f t="shared" si="1950"/>
        <v>2.300691491816911E-2</v>
      </c>
      <c r="L1957">
        <f t="shared" si="1951"/>
        <v>1.7128324046028376E-2</v>
      </c>
      <c r="M1957">
        <f t="shared" si="1935"/>
        <v>5.7795960776672924E-3</v>
      </c>
      <c r="N1957">
        <f t="shared" si="1936"/>
        <v>-0.34490637598704704</v>
      </c>
      <c r="O1957">
        <f t="shared" si="1942"/>
        <v>-2.692416823770033E-2</v>
      </c>
      <c r="P1957">
        <f t="shared" si="1943"/>
        <v>150.98500000000001</v>
      </c>
      <c r="Q1957">
        <f t="shared" si="1952"/>
        <v>148.89000000000001</v>
      </c>
      <c r="R1957">
        <f t="shared" si="1973"/>
        <v>145.93416666666664</v>
      </c>
      <c r="S1957">
        <f t="shared" si="1979"/>
        <v>144.16</v>
      </c>
      <c r="T1957">
        <f t="shared" si="1923"/>
        <v>142.25260000000003</v>
      </c>
      <c r="U1957">
        <f t="shared" si="1920"/>
        <v>132.8288</v>
      </c>
      <c r="V1957">
        <f t="shared" si="1967"/>
        <v>121.61645000000004</v>
      </c>
      <c r="W1957">
        <f t="shared" si="1947"/>
        <v>153.80023996929808</v>
      </c>
      <c r="X1957">
        <f t="shared" si="1959"/>
        <v>151.39682610296816</v>
      </c>
      <c r="Y1957">
        <f t="shared" si="1976"/>
        <v>147.82104791702176</v>
      </c>
      <c r="Z1957">
        <f t="shared" si="1982"/>
        <v>145.21478975644843</v>
      </c>
      <c r="AA1957">
        <f t="shared" si="1926"/>
        <v>141.7044598089727</v>
      </c>
      <c r="AB1957">
        <f t="shared" si="1929"/>
        <v>134.7969319558477</v>
      </c>
      <c r="AC1957">
        <f t="shared" si="1970"/>
        <v>126.14687208403259</v>
      </c>
      <c r="AD1957" s="2">
        <v>2396.92</v>
      </c>
      <c r="AE1957" s="2">
        <v>2401.58</v>
      </c>
      <c r="AF1957" s="2">
        <v>2403.87</v>
      </c>
      <c r="AG1957" s="2">
        <v>2392.44</v>
      </c>
      <c r="AH1957" s="6">
        <f t="shared" si="1960"/>
        <v>2400.3837565705148</v>
      </c>
      <c r="AI1957">
        <f t="shared" si="1961"/>
        <v>1</v>
      </c>
      <c r="AJ1957" s="3">
        <f t="shared" si="1937"/>
        <v>1.0252648600888713E-3</v>
      </c>
      <c r="AK1957">
        <f t="shared" si="1938"/>
        <v>4.7686197286517015E-3</v>
      </c>
      <c r="AL1957">
        <f t="shared" si="1953"/>
        <v>1.4523691971928421E-3</v>
      </c>
      <c r="AM1957">
        <f t="shared" si="1954"/>
        <v>-1.443001170555958E-3</v>
      </c>
      <c r="AN1957">
        <f t="shared" si="1939"/>
        <v>2.8995544281827587E-3</v>
      </c>
      <c r="AO1957">
        <f t="shared" si="1944"/>
        <v>2396.1549999999997</v>
      </c>
      <c r="AP1957">
        <f t="shared" si="1955"/>
        <v>2392.15</v>
      </c>
      <c r="AQ1957">
        <f t="shared" si="1974"/>
        <v>2385.5908333333332</v>
      </c>
      <c r="AR1957">
        <f t="shared" si="1980"/>
        <v>2367.5315384615392</v>
      </c>
      <c r="AS1957">
        <f t="shared" si="1924"/>
        <v>2367.2057999999988</v>
      </c>
      <c r="AT1957">
        <f t="shared" si="1921"/>
        <v>2326.9501999999998</v>
      </c>
      <c r="AU1957">
        <f t="shared" si="1968"/>
        <v>2246.6556500000002</v>
      </c>
      <c r="AV1957">
        <f t="shared" si="1948"/>
        <v>2400.3837565705148</v>
      </c>
      <c r="AW1957">
        <f t="shared" si="1962"/>
        <v>2397.0587377789811</v>
      </c>
      <c r="AX1957">
        <f t="shared" si="1977"/>
        <v>2386.935270234248</v>
      </c>
      <c r="AY1957">
        <f t="shared" si="1983"/>
        <v>2375.3819861917568</v>
      </c>
      <c r="AZ1957">
        <f t="shared" si="1927"/>
        <v>2360.3786707257054</v>
      </c>
      <c r="BA1957">
        <f t="shared" si="1930"/>
        <v>2324.1987324697966</v>
      </c>
      <c r="BB1957">
        <f t="shared" si="1971"/>
        <v>2261.3476302428039</v>
      </c>
      <c r="BC1957" s="2">
        <v>20975.78</v>
      </c>
      <c r="BD1957" s="2">
        <v>21022.28</v>
      </c>
      <c r="BE1957" s="2">
        <v>21046.85</v>
      </c>
      <c r="BF1957" s="2">
        <v>20938.04</v>
      </c>
      <c r="BG1957" s="2">
        <f t="shared" si="1963"/>
        <v>20955.782500000001</v>
      </c>
      <c r="BH1957">
        <f t="shared" si="1945"/>
        <v>-1</v>
      </c>
      <c r="BI1957" s="3">
        <f t="shared" si="1940"/>
        <v>-1.737079460201368E-3</v>
      </c>
      <c r="BJ1957">
        <f t="shared" si="1956"/>
        <v>5.1874113858935249E-3</v>
      </c>
      <c r="BK1957">
        <f t="shared" si="1964"/>
        <v>4.345697899851622E-3</v>
      </c>
      <c r="BL1957">
        <f t="shared" si="1965"/>
        <v>9.5427121368518069E-4</v>
      </c>
      <c r="BM1957">
        <f t="shared" si="1957"/>
        <v>3.3881934307091184E-3</v>
      </c>
      <c r="BN1957">
        <f t="shared" si="1946"/>
        <v>20960.150000000001</v>
      </c>
      <c r="BO1957">
        <f t="shared" si="1958"/>
        <v>20955.782500000001</v>
      </c>
      <c r="BP1957">
        <f t="shared" si="1975"/>
        <v>20911.059166666666</v>
      </c>
      <c r="BQ1957">
        <f t="shared" si="1981"/>
        <v>20748.012307692312</v>
      </c>
      <c r="BR1957">
        <f t="shared" si="1925"/>
        <v>20791.182000000001</v>
      </c>
      <c r="BS1957">
        <f t="shared" si="1922"/>
        <v>20418.148400000002</v>
      </c>
      <c r="BT1957">
        <f t="shared" si="1969"/>
        <v>19454.092949999998</v>
      </c>
      <c r="BU1957">
        <f t="shared" si="1949"/>
        <v>21009.627209855993</v>
      </c>
      <c r="BV1957">
        <f t="shared" si="1966"/>
        <v>20986.808424049192</v>
      </c>
      <c r="BW1957">
        <f t="shared" si="1978"/>
        <v>20913.05857666229</v>
      </c>
      <c r="BX1957">
        <f t="shared" si="1984"/>
        <v>20823.031572825417</v>
      </c>
      <c r="BY1957">
        <f t="shared" si="1928"/>
        <v>20696.708962980672</v>
      </c>
      <c r="BZ1957">
        <f t="shared" si="1931"/>
        <v>20333.29861361676</v>
      </c>
      <c r="CA1957">
        <f t="shared" si="1972"/>
        <v>19667.898011490139</v>
      </c>
    </row>
    <row r="1958" spans="1:79" x14ac:dyDescent="0.45">
      <c r="A1958" s="1">
        <v>42865</v>
      </c>
      <c r="B1958">
        <v>153.26</v>
      </c>
      <c r="C1958">
        <v>153.63</v>
      </c>
      <c r="D1958">
        <v>153.94</v>
      </c>
      <c r="E1958">
        <v>152.11000000000001</v>
      </c>
      <c r="F1958">
        <v>25670456</v>
      </c>
      <c r="G1958" s="6">
        <f t="shared" si="1932"/>
        <v>152.1420956617809</v>
      </c>
      <c r="H1958">
        <f t="shared" si="1941"/>
        <v>1</v>
      </c>
      <c r="I1958" s="3">
        <f t="shared" si="1933"/>
        <v>4.7405675693228009E-3</v>
      </c>
      <c r="J1958">
        <f t="shared" si="1934"/>
        <v>1.194049327939439E-2</v>
      </c>
      <c r="K1958">
        <f t="shared" si="1950"/>
        <v>1.1817270758619788E-2</v>
      </c>
      <c r="L1958">
        <f t="shared" si="1951"/>
        <v>7.3477648204889039E-3</v>
      </c>
      <c r="M1958">
        <f t="shared" si="1935"/>
        <v>4.4369046065510041E-3</v>
      </c>
      <c r="N1958">
        <f t="shared" si="1936"/>
        <v>-0.40014789764544889</v>
      </c>
      <c r="O1958">
        <f t="shared" si="1942"/>
        <v>-2.9840199960201378E-2</v>
      </c>
      <c r="P1958">
        <f t="shared" si="1943"/>
        <v>153.5</v>
      </c>
      <c r="Q1958">
        <f t="shared" si="1952"/>
        <v>150.6225</v>
      </c>
      <c r="R1958">
        <f t="shared" si="1973"/>
        <v>146.91083333333333</v>
      </c>
      <c r="S1958">
        <f t="shared" si="1979"/>
        <v>144.55730769230769</v>
      </c>
      <c r="T1958">
        <f t="shared" si="1923"/>
        <v>142.59380000000002</v>
      </c>
      <c r="U1958">
        <f t="shared" si="1920"/>
        <v>133.21680000000001</v>
      </c>
      <c r="V1958">
        <f t="shared" si="1967"/>
        <v>121.89310000000005</v>
      </c>
      <c r="W1958">
        <f t="shared" si="1947"/>
        <v>152.98988001535093</v>
      </c>
      <c r="X1958">
        <f t="shared" si="1959"/>
        <v>152.1420956617809</v>
      </c>
      <c r="Y1958">
        <f t="shared" si="1976"/>
        <v>148.65780977594147</v>
      </c>
      <c r="Z1958">
        <f t="shared" si="1982"/>
        <v>145.81073125597075</v>
      </c>
      <c r="AA1958">
        <f t="shared" si="1926"/>
        <v>142.15761824783652</v>
      </c>
      <c r="AB1958">
        <f t="shared" si="1929"/>
        <v>135.16253726365269</v>
      </c>
      <c r="AC1958">
        <f t="shared" si="1970"/>
        <v>126.41665445135565</v>
      </c>
      <c r="AD1958" s="2">
        <v>2399.63</v>
      </c>
      <c r="AE1958" s="2">
        <v>2396.79</v>
      </c>
      <c r="AF1958" s="2">
        <v>2399.7399999999998</v>
      </c>
      <c r="AG1958" s="2">
        <v>2392.79</v>
      </c>
      <c r="AH1958" s="6">
        <f t="shared" si="1960"/>
        <v>2394.9931217147423</v>
      </c>
      <c r="AI1958">
        <f t="shared" si="1961"/>
        <v>-1</v>
      </c>
      <c r="AJ1958" s="3">
        <f t="shared" si="1937"/>
        <v>-1.1306176259533219E-3</v>
      </c>
      <c r="AK1958">
        <f t="shared" si="1938"/>
        <v>2.8962798431424086E-3</v>
      </c>
      <c r="AL1958">
        <f t="shared" si="1953"/>
        <v>1.9820008008452484E-3</v>
      </c>
      <c r="AM1958">
        <f t="shared" si="1954"/>
        <v>1.9360716501506876E-3</v>
      </c>
      <c r="AN1958">
        <f t="shared" si="1939"/>
        <v>4.5840400394924459E-5</v>
      </c>
      <c r="AO1958">
        <f t="shared" si="1944"/>
        <v>2400.7600000000002</v>
      </c>
      <c r="AP1958">
        <f t="shared" si="1955"/>
        <v>2395.92</v>
      </c>
      <c r="AQ1958">
        <f t="shared" si="1974"/>
        <v>2389.4941666666668</v>
      </c>
      <c r="AR1958">
        <f t="shared" si="1980"/>
        <v>2368.9453846153851</v>
      </c>
      <c r="AS1958">
        <f t="shared" si="1924"/>
        <v>2367.9327999999991</v>
      </c>
      <c r="AT1958">
        <f t="shared" si="1921"/>
        <v>2328.3327999999997</v>
      </c>
      <c r="AU1958">
        <f t="shared" si="1968"/>
        <v>2247.8312000000001</v>
      </c>
      <c r="AV1958">
        <f t="shared" si="1948"/>
        <v>2394.9931217147423</v>
      </c>
      <c r="AW1958">
        <f t="shared" si="1962"/>
        <v>2396.9512426673887</v>
      </c>
      <c r="AX1958">
        <f t="shared" si="1977"/>
        <v>2388.4513825059021</v>
      </c>
      <c r="AY1958">
        <f t="shared" si="1983"/>
        <v>2376.9677649923674</v>
      </c>
      <c r="AZ1958">
        <f t="shared" si="1927"/>
        <v>2361.8065659913641</v>
      </c>
      <c r="BA1958">
        <f t="shared" si="1930"/>
        <v>2325.636183311979</v>
      </c>
      <c r="BB1958">
        <f t="shared" si="1971"/>
        <v>2262.69531551402</v>
      </c>
      <c r="BC1958" s="2">
        <v>20943.11</v>
      </c>
      <c r="BD1958" s="2">
        <v>20958.490000000002</v>
      </c>
      <c r="BE1958" s="2">
        <v>20976.28</v>
      </c>
      <c r="BF1958" s="2">
        <v>20884.150000000001</v>
      </c>
      <c r="BG1958" s="2">
        <f t="shared" si="1963"/>
        <v>20982.602500000001</v>
      </c>
      <c r="BH1958">
        <f t="shared" si="1945"/>
        <v>-1</v>
      </c>
      <c r="BI1958" s="3">
        <f t="shared" si="1940"/>
        <v>-1.5575106146230679E-3</v>
      </c>
      <c r="BJ1958">
        <f t="shared" si="1956"/>
        <v>4.3990601204881878E-3</v>
      </c>
      <c r="BK1958">
        <f t="shared" si="1964"/>
        <v>-3.013210587200533E-4</v>
      </c>
      <c r="BL1958">
        <f t="shared" si="1965"/>
        <v>-1.8821545134832674E-3</v>
      </c>
      <c r="BM1958">
        <f t="shared" si="1957"/>
        <v>1.583814438256699E-3</v>
      </c>
      <c r="BN1958">
        <f t="shared" si="1946"/>
        <v>21006.769999999997</v>
      </c>
      <c r="BO1958">
        <f t="shared" si="1958"/>
        <v>20982.602500000001</v>
      </c>
      <c r="BP1958">
        <f t="shared" si="1975"/>
        <v>20948.074166666669</v>
      </c>
      <c r="BQ1958">
        <f t="shared" si="1981"/>
        <v>20760.394615384615</v>
      </c>
      <c r="BR1958">
        <f t="shared" si="1925"/>
        <v>20795.453399999999</v>
      </c>
      <c r="BS1958">
        <f t="shared" si="1922"/>
        <v>20429.849100000003</v>
      </c>
      <c r="BT1958">
        <f t="shared" si="1969"/>
        <v>19466.583599999998</v>
      </c>
      <c r="BU1958">
        <f t="shared" si="1949"/>
        <v>20932.921395072008</v>
      </c>
      <c r="BV1958">
        <f t="shared" si="1966"/>
        <v>20975.481054429514</v>
      </c>
      <c r="BW1958">
        <f t="shared" si="1978"/>
        <v>20920.048026406552</v>
      </c>
      <c r="BX1958">
        <f t="shared" si="1984"/>
        <v>20833.065530393906</v>
      </c>
      <c r="BY1958">
        <f t="shared" si="1928"/>
        <v>20706.974886001037</v>
      </c>
      <c r="BZ1958">
        <f t="shared" si="1931"/>
        <v>20345.678641069895</v>
      </c>
      <c r="CA1958">
        <f t="shared" si="1972"/>
        <v>19680.739722818595</v>
      </c>
    </row>
    <row r="1959" spans="1:79" x14ac:dyDescent="0.45">
      <c r="A1959" s="1">
        <v>42866</v>
      </c>
      <c r="B1959">
        <v>153.94999999999999</v>
      </c>
      <c r="C1959">
        <v>152.44999999999999</v>
      </c>
      <c r="D1959">
        <v>154.07</v>
      </c>
      <c r="E1959">
        <v>152.31</v>
      </c>
      <c r="F1959">
        <v>25596687</v>
      </c>
      <c r="G1959" s="6">
        <f t="shared" si="1932"/>
        <v>152.86525739706855</v>
      </c>
      <c r="H1959">
        <f t="shared" si="1941"/>
        <v>-1</v>
      </c>
      <c r="I1959" s="3">
        <f t="shared" si="1933"/>
        <v>-4.5021532037061059E-3</v>
      </c>
      <c r="J1959">
        <f t="shared" si="1934"/>
        <v>1.1432283208833979E-2</v>
      </c>
      <c r="K1959">
        <f t="shared" si="1950"/>
        <v>7.8810752910461485E-3</v>
      </c>
      <c r="L1959">
        <f t="shared" si="1951"/>
        <v>7.0960702346761217E-3</v>
      </c>
      <c r="M1959">
        <f t="shared" si="1935"/>
        <v>7.7947385514780482E-4</v>
      </c>
      <c r="N1959">
        <f t="shared" si="1936"/>
        <v>-2.8819745305320179E-3</v>
      </c>
      <c r="O1959">
        <f t="shared" si="1942"/>
        <v>-3.9668231234241889</v>
      </c>
      <c r="P1959">
        <f t="shared" si="1943"/>
        <v>153.625</v>
      </c>
      <c r="Q1959">
        <f t="shared" si="1952"/>
        <v>152.30500000000001</v>
      </c>
      <c r="R1959">
        <f t="shared" si="1973"/>
        <v>147.71250000000001</v>
      </c>
      <c r="S1959">
        <f t="shared" si="1979"/>
        <v>144.92500000000001</v>
      </c>
      <c r="T1959">
        <f t="shared" si="1923"/>
        <v>142.91920000000002</v>
      </c>
      <c r="U1959">
        <f t="shared" si="1920"/>
        <v>133.5975</v>
      </c>
      <c r="V1959">
        <f t="shared" si="1967"/>
        <v>122.17270000000003</v>
      </c>
      <c r="W1959">
        <f t="shared" si="1947"/>
        <v>154.43005999232452</v>
      </c>
      <c r="X1959">
        <f t="shared" si="1959"/>
        <v>152.86525739706855</v>
      </c>
      <c r="Y1959">
        <f t="shared" si="1976"/>
        <v>149.47199288733509</v>
      </c>
      <c r="Z1959">
        <f t="shared" si="1982"/>
        <v>146.41364005182476</v>
      </c>
      <c r="AA1959">
        <f t="shared" si="1926"/>
        <v>142.62006459105862</v>
      </c>
      <c r="AB1959">
        <f t="shared" si="1929"/>
        <v>135.53456622872889</v>
      </c>
      <c r="AC1959">
        <f t="shared" si="1970"/>
        <v>126.6906180886556</v>
      </c>
      <c r="AD1959" s="2">
        <v>2394.44</v>
      </c>
      <c r="AE1959" s="2">
        <v>2394.84</v>
      </c>
      <c r="AF1959" s="2">
        <v>2395.7199999999998</v>
      </c>
      <c r="AG1959" s="2">
        <v>2381.7399999999998</v>
      </c>
      <c r="AH1959" s="6">
        <f t="shared" si="1960"/>
        <v>2394.7634391426291</v>
      </c>
      <c r="AI1959">
        <f t="shared" si="1961"/>
        <v>1</v>
      </c>
      <c r="AJ1959" s="3">
        <f t="shared" si="1937"/>
        <v>2.1628334368215328E-3</v>
      </c>
      <c r="AK1959">
        <f t="shared" si="1938"/>
        <v>5.8385259183775821E-3</v>
      </c>
      <c r="AL1959">
        <f t="shared" si="1953"/>
        <v>3.9943855903913384E-4</v>
      </c>
      <c r="AM1959">
        <f t="shared" si="1954"/>
        <v>-1.3506099907087711E-4</v>
      </c>
      <c r="AN1959">
        <f t="shared" si="1939"/>
        <v>5.3457175790570875E-4</v>
      </c>
      <c r="AO1959">
        <f t="shared" si="1944"/>
        <v>2399.1849999999999</v>
      </c>
      <c r="AP1959">
        <f t="shared" si="1955"/>
        <v>2397.67</v>
      </c>
      <c r="AQ1959">
        <f t="shared" si="1974"/>
        <v>2391.6991666666668</v>
      </c>
      <c r="AR1959">
        <f t="shared" si="1980"/>
        <v>2370.270384615385</v>
      </c>
      <c r="AS1959">
        <f t="shared" si="1924"/>
        <v>2368.5469999999991</v>
      </c>
      <c r="AT1959">
        <f t="shared" si="1921"/>
        <v>2329.6171999999997</v>
      </c>
      <c r="AU1959">
        <f t="shared" si="1968"/>
        <v>2248.9466000000002</v>
      </c>
      <c r="AV1959">
        <f t="shared" si="1948"/>
        <v>2394.7634391426291</v>
      </c>
      <c r="AW1959">
        <f t="shared" si="1962"/>
        <v>2396.1067456004334</v>
      </c>
      <c r="AX1959">
        <f t="shared" si="1977"/>
        <v>2389.4342467357633</v>
      </c>
      <c r="AY1959">
        <f t="shared" si="1983"/>
        <v>2378.2916342521921</v>
      </c>
      <c r="AZ1959">
        <f t="shared" si="1927"/>
        <v>2363.1019947760165</v>
      </c>
      <c r="BA1959">
        <f t="shared" si="1930"/>
        <v>2327.0065559196628</v>
      </c>
      <c r="BB1959">
        <f t="shared" si="1971"/>
        <v>2264.0101879964677</v>
      </c>
      <c r="BC1959" s="2">
        <v>20919.419999999998</v>
      </c>
      <c r="BD1959" s="2">
        <v>20925.72</v>
      </c>
      <c r="BE1959" s="2">
        <v>20933.36</v>
      </c>
      <c r="BF1959" s="2">
        <v>20798.900000000001</v>
      </c>
      <c r="BG1959" s="2">
        <f t="shared" si="1963"/>
        <v>20975.267500000002</v>
      </c>
      <c r="BH1959">
        <f t="shared" si="1945"/>
        <v>-1</v>
      </c>
      <c r="BI1959" s="3">
        <f t="shared" si="1940"/>
        <v>-1.1311596033255007E-3</v>
      </c>
      <c r="BJ1959">
        <f t="shared" si="1956"/>
        <v>6.4275204570680804E-3</v>
      </c>
      <c r="BK1959">
        <f t="shared" si="1964"/>
        <v>-1.9979482979180676E-3</v>
      </c>
      <c r="BL1959">
        <f t="shared" si="1965"/>
        <v>-2.6625405373258523E-3</v>
      </c>
      <c r="BM1959">
        <f t="shared" si="1957"/>
        <v>6.6636646713925766E-4</v>
      </c>
      <c r="BN1959">
        <f t="shared" si="1946"/>
        <v>20990.385000000002</v>
      </c>
      <c r="BO1959">
        <f t="shared" si="1958"/>
        <v>20975.267500000002</v>
      </c>
      <c r="BP1959">
        <f t="shared" si="1975"/>
        <v>20967.64916666667</v>
      </c>
      <c r="BQ1959">
        <f t="shared" si="1981"/>
        <v>20771.676153846158</v>
      </c>
      <c r="BR1959">
        <f t="shared" si="1925"/>
        <v>20797.945599999999</v>
      </c>
      <c r="BS1959">
        <f t="shared" si="1922"/>
        <v>20440.672700000003</v>
      </c>
      <c r="BT1959">
        <f t="shared" si="1969"/>
        <v>19478.603600000002</v>
      </c>
      <c r="BU1959">
        <f t="shared" si="1949"/>
        <v>20922.119302463998</v>
      </c>
      <c r="BV1959">
        <f t="shared" si="1966"/>
        <v>20955.57663265771</v>
      </c>
      <c r="BW1959">
        <f t="shared" si="1978"/>
        <v>20920.920637728621</v>
      </c>
      <c r="BX1959">
        <f t="shared" si="1984"/>
        <v>20839.928824438801</v>
      </c>
      <c r="BY1959">
        <f t="shared" si="1928"/>
        <v>20715.553125765702</v>
      </c>
      <c r="BZ1959">
        <f t="shared" si="1931"/>
        <v>20357.164608573461</v>
      </c>
      <c r="CA1959">
        <f t="shared" si="1972"/>
        <v>19693.127586273135</v>
      </c>
    </row>
    <row r="1960" spans="1:79" x14ac:dyDescent="0.45">
      <c r="A1960" s="1">
        <v>42867</v>
      </c>
      <c r="B1960">
        <v>156.1</v>
      </c>
      <c r="C1960">
        <v>154.69999999999999</v>
      </c>
      <c r="D1960">
        <v>156.41999999999999</v>
      </c>
      <c r="E1960">
        <v>154.66999999999999</v>
      </c>
      <c r="F1960">
        <v>32221756</v>
      </c>
      <c r="G1960" s="6">
        <f t="shared" si="1932"/>
        <v>154.15915443824113</v>
      </c>
      <c r="H1960">
        <f t="shared" si="1941"/>
        <v>-1</v>
      </c>
      <c r="I1960" s="3">
        <f t="shared" si="1933"/>
        <v>-1.3965573238064345E-2</v>
      </c>
      <c r="J1960">
        <f t="shared" si="1934"/>
        <v>1.1210762331838566E-2</v>
      </c>
      <c r="K1960">
        <f t="shared" si="1950"/>
        <v>1.4665658812137496E-2</v>
      </c>
      <c r="L1960">
        <f t="shared" si="1951"/>
        <v>1.2589881988074862E-2</v>
      </c>
      <c r="M1960">
        <f t="shared" si="1935"/>
        <v>2.0499679692504371E-3</v>
      </c>
      <c r="N1960">
        <f t="shared" si="1936"/>
        <v>0.20560856459840363</v>
      </c>
      <c r="O1960">
        <f t="shared" si="1942"/>
        <v>5.452478282573258E-2</v>
      </c>
      <c r="P1960">
        <f t="shared" si="1943"/>
        <v>153.60499999999999</v>
      </c>
      <c r="Q1960">
        <f t="shared" si="1952"/>
        <v>153.55250000000001</v>
      </c>
      <c r="R1960">
        <f t="shared" si="1973"/>
        <v>148.4975</v>
      </c>
      <c r="S1960">
        <f t="shared" si="1979"/>
        <v>145.27807692307695</v>
      </c>
      <c r="T1960">
        <f t="shared" si="1923"/>
        <v>143.20240000000001</v>
      </c>
      <c r="U1960">
        <f t="shared" si="1920"/>
        <v>133.97880000000001</v>
      </c>
      <c r="V1960">
        <f t="shared" si="1967"/>
        <v>122.45910000000003</v>
      </c>
      <c r="W1960">
        <f t="shared" si="1947"/>
        <v>156.93497000383775</v>
      </c>
      <c r="X1960">
        <f t="shared" si="1959"/>
        <v>154.15915443824113</v>
      </c>
      <c r="Y1960">
        <f t="shared" si="1976"/>
        <v>150.49168628928354</v>
      </c>
      <c r="Z1960">
        <f t="shared" si="1982"/>
        <v>147.13114819613403</v>
      </c>
      <c r="AA1960">
        <f t="shared" si="1926"/>
        <v>143.14868950905631</v>
      </c>
      <c r="AB1960">
        <f t="shared" si="1929"/>
        <v>135.94180254103128</v>
      </c>
      <c r="AC1960">
        <f t="shared" si="1970"/>
        <v>126.98324875444011</v>
      </c>
      <c r="AD1960" s="2">
        <v>2390.9</v>
      </c>
      <c r="AE1960" s="2">
        <v>2392.44</v>
      </c>
      <c r="AF1960" s="2">
        <v>2392.44</v>
      </c>
      <c r="AG1960" s="2">
        <v>2387.19</v>
      </c>
      <c r="AH1960" s="6">
        <f t="shared" si="1960"/>
        <v>2391.2782804286853</v>
      </c>
      <c r="AI1960">
        <f t="shared" si="1961"/>
        <v>1</v>
      </c>
      <c r="AJ1960" s="3">
        <f t="shared" si="1937"/>
        <v>1.4784250179582547E-3</v>
      </c>
      <c r="AK1960">
        <f t="shared" si="1938"/>
        <v>2.1958258396419759E-3</v>
      </c>
      <c r="AL1960">
        <f t="shared" si="1953"/>
        <v>4.8581529837943917E-4</v>
      </c>
      <c r="AM1960">
        <f t="shared" si="1954"/>
        <v>-1.5819172188416951E-4</v>
      </c>
      <c r="AN1960">
        <f t="shared" si="1939"/>
        <v>6.44108912961631E-4</v>
      </c>
      <c r="AO1960">
        <f t="shared" si="1944"/>
        <v>2395.8150000000001</v>
      </c>
      <c r="AP1960">
        <f t="shared" si="1955"/>
        <v>2398.2875000000004</v>
      </c>
      <c r="AQ1960">
        <f t="shared" si="1974"/>
        <v>2392.81</v>
      </c>
      <c r="AR1960">
        <f t="shared" si="1980"/>
        <v>2371.8119230769234</v>
      </c>
      <c r="AS1960">
        <f t="shared" si="1924"/>
        <v>2368.8411999999994</v>
      </c>
      <c r="AT1960">
        <f t="shared" si="1921"/>
        <v>2331.0278999999996</v>
      </c>
      <c r="AU1960">
        <f t="shared" si="1968"/>
        <v>2250.0759500000004</v>
      </c>
      <c r="AV1960">
        <f t="shared" si="1948"/>
        <v>2391.2782804286853</v>
      </c>
      <c r="AW1960">
        <f t="shared" si="1962"/>
        <v>2394.6400473602603</v>
      </c>
      <c r="AX1960">
        <f t="shared" si="1977"/>
        <v>2389.8966703148767</v>
      </c>
      <c r="AY1960">
        <f t="shared" si="1983"/>
        <v>2379.3396613446225</v>
      </c>
      <c r="AZ1960">
        <f t="shared" si="1927"/>
        <v>2364.2525047848003</v>
      </c>
      <c r="BA1960">
        <f t="shared" si="1930"/>
        <v>2328.3022676836299</v>
      </c>
      <c r="BB1960">
        <f t="shared" si="1971"/>
        <v>2265.2880965736172</v>
      </c>
      <c r="BC1960" s="2">
        <v>20896.61</v>
      </c>
      <c r="BD1960" s="2">
        <v>20893.189999999999</v>
      </c>
      <c r="BE1960" s="2">
        <v>20916.099999999999</v>
      </c>
      <c r="BF1960" s="2">
        <v>20869.740000000002</v>
      </c>
      <c r="BG1960" s="2">
        <f t="shared" si="1963"/>
        <v>20974.4375</v>
      </c>
      <c r="BH1960">
        <f t="shared" si="1945"/>
        <v>-1</v>
      </c>
      <c r="BI1960" s="3">
        <f t="shared" si="1940"/>
        <v>-1.0903743985252782E-3</v>
      </c>
      <c r="BJ1960">
        <f t="shared" si="1956"/>
        <v>2.2185416677631895E-3</v>
      </c>
      <c r="BK1960">
        <f t="shared" si="1964"/>
        <v>-2.7813618362829257E-3</v>
      </c>
      <c r="BL1960">
        <f t="shared" si="1965"/>
        <v>-3.7105881862147397E-3</v>
      </c>
      <c r="BM1960">
        <f t="shared" si="1957"/>
        <v>9.326871679185266E-4</v>
      </c>
      <c r="BN1960">
        <f t="shared" si="1946"/>
        <v>20942.105000000003</v>
      </c>
      <c r="BO1960">
        <f t="shared" si="1958"/>
        <v>20974.4375</v>
      </c>
      <c r="BP1960">
        <f t="shared" si="1975"/>
        <v>20968.500000000004</v>
      </c>
      <c r="BQ1960">
        <f t="shared" si="1981"/>
        <v>20782.86</v>
      </c>
      <c r="BR1960">
        <f t="shared" si="1925"/>
        <v>20797.314199999997</v>
      </c>
      <c r="BS1960">
        <f t="shared" si="1922"/>
        <v>20451.814900000005</v>
      </c>
      <c r="BT1960">
        <f t="shared" si="1969"/>
        <v>19490.745349999997</v>
      </c>
      <c r="BU1960">
        <f t="shared" si="1949"/>
        <v>20878.725348767999</v>
      </c>
      <c r="BV1960">
        <f t="shared" si="1966"/>
        <v>20930.621979594627</v>
      </c>
      <c r="BW1960">
        <f t="shared" si="1978"/>
        <v>20916.654385770373</v>
      </c>
      <c r="BX1960">
        <f t="shared" si="1984"/>
        <v>20843.874096702591</v>
      </c>
      <c r="BY1960">
        <f t="shared" si="1928"/>
        <v>20722.519277696458</v>
      </c>
      <c r="BZ1960">
        <f t="shared" si="1931"/>
        <v>20367.778972760127</v>
      </c>
      <c r="CA1960">
        <f t="shared" si="1972"/>
        <v>19705.068505812706</v>
      </c>
    </row>
    <row r="1961" spans="1:79" x14ac:dyDescent="0.45">
      <c r="A1961" s="1">
        <v>42870</v>
      </c>
      <c r="B1961">
        <v>155.69999999999999</v>
      </c>
      <c r="C1961">
        <v>156.01</v>
      </c>
      <c r="D1961">
        <v>156.65</v>
      </c>
      <c r="E1961">
        <v>155.05000000000001</v>
      </c>
      <c r="F1961">
        <v>25700983</v>
      </c>
      <c r="G1961" s="6">
        <f t="shared" si="1932"/>
        <v>154.77549266294469</v>
      </c>
      <c r="H1961">
        <f t="shared" si="1941"/>
        <v>1</v>
      </c>
      <c r="I1961" s="3">
        <f t="shared" si="1933"/>
        <v>2.5624599615631373E-3</v>
      </c>
      <c r="J1961">
        <f t="shared" si="1934"/>
        <v>1.0276172125883073E-2</v>
      </c>
      <c r="K1961">
        <f t="shared" si="1950"/>
        <v>1.2111137912107594E-2</v>
      </c>
      <c r="L1961">
        <f t="shared" si="1951"/>
        <v>5.9732152755514528E-3</v>
      </c>
      <c r="M1961">
        <f t="shared" si="1935"/>
        <v>6.1014771997432056E-3</v>
      </c>
      <c r="N1961">
        <f t="shared" si="1936"/>
        <v>-0.25371687145195965</v>
      </c>
      <c r="O1961">
        <f t="shared" si="1942"/>
        <v>-4.0502517893567944E-2</v>
      </c>
      <c r="P1961">
        <f t="shared" si="1943"/>
        <v>155.02499999999998</v>
      </c>
      <c r="Q1961">
        <f t="shared" si="1952"/>
        <v>154.32499999999999</v>
      </c>
      <c r="R1961">
        <f t="shared" si="1973"/>
        <v>149.5325</v>
      </c>
      <c r="S1961">
        <f t="shared" si="1979"/>
        <v>145.74269230769229</v>
      </c>
      <c r="T1961">
        <f t="shared" si="1923"/>
        <v>143.54519999999999</v>
      </c>
      <c r="U1961">
        <f t="shared" ref="U1961:U2024" si="1985">SUM(B1861:B1960)/100</f>
        <v>134.38010000000003</v>
      </c>
      <c r="V1961">
        <f t="shared" si="1967"/>
        <v>122.72485000000005</v>
      </c>
      <c r="W1961">
        <f t="shared" si="1947"/>
        <v>155.08251499808111</v>
      </c>
      <c r="X1961">
        <f t="shared" si="1959"/>
        <v>154.77549266294469</v>
      </c>
      <c r="Y1961">
        <f t="shared" si="1976"/>
        <v>151.29296532170144</v>
      </c>
      <c r="Z1961">
        <f t="shared" si="1982"/>
        <v>147.76587795938337</v>
      </c>
      <c r="AA1961">
        <f t="shared" si="1926"/>
        <v>143.64089776360314</v>
      </c>
      <c r="AB1961">
        <f t="shared" si="1929"/>
        <v>136.33305397586236</v>
      </c>
      <c r="AC1961">
        <f t="shared" si="1970"/>
        <v>127.26898757280389</v>
      </c>
      <c r="AD1961" s="2">
        <v>2402.3200000000002</v>
      </c>
      <c r="AE1961" s="2">
        <v>2393.98</v>
      </c>
      <c r="AF1961" s="2">
        <v>2404.0500000000002</v>
      </c>
      <c r="AG1961" s="2">
        <v>2393.94</v>
      </c>
      <c r="AH1961" s="6">
        <f t="shared" si="1960"/>
        <v>2395.3308597856576</v>
      </c>
      <c r="AI1961">
        <f t="shared" si="1961"/>
        <v>-1</v>
      </c>
      <c r="AJ1961" s="3">
        <f t="shared" si="1937"/>
        <v>-4.7764440168974326E-3</v>
      </c>
      <c r="AK1961">
        <f t="shared" si="1938"/>
        <v>4.208431849212481E-3</v>
      </c>
      <c r="AL1961">
        <f t="shared" si="1953"/>
        <v>3.6400567289993527E-3</v>
      </c>
      <c r="AM1961">
        <f t="shared" si="1954"/>
        <v>2.9178182987915002E-3</v>
      </c>
      <c r="AN1961">
        <f t="shared" si="1939"/>
        <v>7.2013720070599179E-4</v>
      </c>
      <c r="AO1961">
        <f t="shared" si="1944"/>
        <v>2393.6400000000003</v>
      </c>
      <c r="AP1961">
        <f t="shared" si="1955"/>
        <v>2396.4124999999999</v>
      </c>
      <c r="AQ1961">
        <f t="shared" si="1974"/>
        <v>2393.0983333333334</v>
      </c>
      <c r="AR1961">
        <f t="shared" si="1980"/>
        <v>2372.8061538461548</v>
      </c>
      <c r="AS1961">
        <f t="shared" si="1924"/>
        <v>2368.7949999999996</v>
      </c>
      <c r="AT1961">
        <f t="shared" ref="AT1961:AT2024" si="1986">SUM(AE1861:AE1960)/100</f>
        <v>2332.2842000000001</v>
      </c>
      <c r="AU1961">
        <f t="shared" si="1968"/>
        <v>2251.1891000000005</v>
      </c>
      <c r="AV1961">
        <f t="shared" si="1948"/>
        <v>2395.3308597856576</v>
      </c>
      <c r="AW1961">
        <f t="shared" si="1962"/>
        <v>2394.3760284161563</v>
      </c>
      <c r="AX1961">
        <f t="shared" si="1977"/>
        <v>2390.524874881819</v>
      </c>
      <c r="AY1961">
        <f t="shared" si="1983"/>
        <v>2380.4241308746505</v>
      </c>
      <c r="AZ1961">
        <f t="shared" si="1927"/>
        <v>2365.4182889108865</v>
      </c>
      <c r="BA1961">
        <f t="shared" si="1930"/>
        <v>2329.6028168384096</v>
      </c>
      <c r="BB1961">
        <f t="shared" si="1971"/>
        <v>2266.5686130256208</v>
      </c>
      <c r="BC1961" s="2">
        <v>20981.94</v>
      </c>
      <c r="BD1961" s="2">
        <v>20923.63</v>
      </c>
      <c r="BE1961" s="2">
        <v>21000.83</v>
      </c>
      <c r="BF1961" s="2">
        <v>20923.63</v>
      </c>
      <c r="BG1961" s="2">
        <f t="shared" si="1963"/>
        <v>20949.920000000002</v>
      </c>
      <c r="BH1961">
        <f t="shared" si="1945"/>
        <v>1</v>
      </c>
      <c r="BI1961" s="3">
        <f t="shared" si="1940"/>
        <v>4.0834374570802683E-3</v>
      </c>
      <c r="BJ1961">
        <f t="shared" si="1956"/>
        <v>3.6793547212507867E-3</v>
      </c>
      <c r="BK1961">
        <f t="shared" si="1964"/>
        <v>2.4300808785904602E-3</v>
      </c>
      <c r="BL1961">
        <f t="shared" si="1965"/>
        <v>1.5284067910520324E-3</v>
      </c>
      <c r="BM1961">
        <f t="shared" si="1957"/>
        <v>9.0029806586059519E-4</v>
      </c>
      <c r="BN1961">
        <f t="shared" si="1946"/>
        <v>20909.455000000002</v>
      </c>
      <c r="BO1961">
        <f t="shared" si="1958"/>
        <v>20949.920000000002</v>
      </c>
      <c r="BP1961">
        <f t="shared" si="1975"/>
        <v>20958.77</v>
      </c>
      <c r="BQ1961">
        <f t="shared" si="1981"/>
        <v>20788.557307692303</v>
      </c>
      <c r="BR1961">
        <f t="shared" si="1925"/>
        <v>20792.599799999993</v>
      </c>
      <c r="BS1961">
        <f t="shared" ref="BS1961:BS2024" si="1987">SUM(BD1861:BD1960)/100</f>
        <v>20461.656700000003</v>
      </c>
      <c r="BT1961">
        <f t="shared" si="1969"/>
        <v>19502.844950000002</v>
      </c>
      <c r="BU1961">
        <f t="shared" si="1949"/>
        <v>20946.082325616</v>
      </c>
      <c r="BV1961">
        <f t="shared" si="1966"/>
        <v>20927.825187756778</v>
      </c>
      <c r="BW1961">
        <f t="shared" si="1978"/>
        <v>20917.727557190316</v>
      </c>
      <c r="BX1961">
        <f t="shared" si="1984"/>
        <v>20849.781941391288</v>
      </c>
      <c r="BY1961">
        <f t="shared" si="1928"/>
        <v>20730.405972688754</v>
      </c>
      <c r="BZ1961">
        <f t="shared" si="1931"/>
        <v>20378.785923794581</v>
      </c>
      <c r="CA1961">
        <f t="shared" si="1972"/>
        <v>19717.193495804619</v>
      </c>
    </row>
    <row r="1962" spans="1:79" x14ac:dyDescent="0.45">
      <c r="A1962" s="1">
        <v>42871</v>
      </c>
      <c r="B1962">
        <v>155.47</v>
      </c>
      <c r="C1962">
        <v>155.94</v>
      </c>
      <c r="D1962">
        <v>156.06</v>
      </c>
      <c r="E1962">
        <v>154.72</v>
      </c>
      <c r="F1962">
        <v>19904679</v>
      </c>
      <c r="G1962" s="6">
        <f t="shared" si="1932"/>
        <v>155.05329559776681</v>
      </c>
      <c r="H1962">
        <f t="shared" si="1941"/>
        <v>1</v>
      </c>
      <c r="I1962" s="3">
        <f t="shared" si="1933"/>
        <v>1.4771997430956313E-3</v>
      </c>
      <c r="J1962">
        <f t="shared" si="1934"/>
        <v>8.6190261786840121E-3</v>
      </c>
      <c r="K1962">
        <f t="shared" si="1950"/>
        <v>6.4926346670163672E-3</v>
      </c>
      <c r="L1962">
        <f t="shared" si="1951"/>
        <v>2.6874914243305856E-3</v>
      </c>
      <c r="M1962">
        <f t="shared" si="1935"/>
        <v>3.794944362256406E-3</v>
      </c>
      <c r="N1962">
        <f t="shared" si="1936"/>
        <v>-0.29120308847984938</v>
      </c>
      <c r="O1962">
        <f t="shared" si="1942"/>
        <v>-2.9597990267470772E-2</v>
      </c>
      <c r="P1962">
        <f t="shared" si="1943"/>
        <v>155.89999999999998</v>
      </c>
      <c r="Q1962">
        <f t="shared" si="1952"/>
        <v>154.7525</v>
      </c>
      <c r="R1962">
        <f t="shared" si="1973"/>
        <v>150.52500000000001</v>
      </c>
      <c r="S1962">
        <f t="shared" si="1979"/>
        <v>146.20576923076922</v>
      </c>
      <c r="T1962">
        <f t="shared" si="1923"/>
        <v>143.86360000000002</v>
      </c>
      <c r="U1962">
        <f t="shared" si="1985"/>
        <v>134.77070000000003</v>
      </c>
      <c r="V1962">
        <f t="shared" si="1967"/>
        <v>122.98165000000004</v>
      </c>
      <c r="W1962">
        <f t="shared" si="1947"/>
        <v>155.66374250095944</v>
      </c>
      <c r="X1962">
        <f t="shared" si="1959"/>
        <v>155.05329559776681</v>
      </c>
      <c r="Y1962">
        <f t="shared" si="1976"/>
        <v>151.93558604143968</v>
      </c>
      <c r="Z1962">
        <f t="shared" si="1982"/>
        <v>148.33655366609571</v>
      </c>
      <c r="AA1962">
        <f t="shared" si="1926"/>
        <v>144.10478412581477</v>
      </c>
      <c r="AB1962">
        <f t="shared" si="1929"/>
        <v>136.7120034020829</v>
      </c>
      <c r="AC1962">
        <f t="shared" si="1970"/>
        <v>127.54959466163172</v>
      </c>
      <c r="AD1962" s="2">
        <v>2400.67</v>
      </c>
      <c r="AE1962" s="2">
        <v>2404.5500000000002</v>
      </c>
      <c r="AF1962" s="2">
        <v>2405.77</v>
      </c>
      <c r="AG1962" s="2">
        <v>2396.0500000000002</v>
      </c>
      <c r="AH1962" s="6">
        <f t="shared" si="1960"/>
        <v>2409.1595701071715</v>
      </c>
      <c r="AI1962">
        <f t="shared" si="1961"/>
        <v>1</v>
      </c>
      <c r="AJ1962" s="3">
        <f t="shared" si="1937"/>
        <v>6.8683605847684362E-4</v>
      </c>
      <c r="AK1962">
        <f t="shared" si="1938"/>
        <v>4.0488696905446398E-3</v>
      </c>
      <c r="AL1962">
        <f t="shared" si="1953"/>
        <v>-1.4069512660054764E-3</v>
      </c>
      <c r="AM1962">
        <f t="shared" si="1954"/>
        <v>-3.5238720641463132E-3</v>
      </c>
      <c r="AN1962">
        <f t="shared" si="1939"/>
        <v>2.1244069363968846E-3</v>
      </c>
      <c r="AO1962">
        <f t="shared" si="1944"/>
        <v>2393.21</v>
      </c>
      <c r="AP1962">
        <f t="shared" si="1955"/>
        <v>2394.5124999999998</v>
      </c>
      <c r="AQ1962">
        <f t="shared" si="1974"/>
        <v>2393.4549999999995</v>
      </c>
      <c r="AR1962">
        <f t="shared" si="1980"/>
        <v>2374.3519230769239</v>
      </c>
      <c r="AS1962">
        <f t="shared" si="1924"/>
        <v>2369.0561999999991</v>
      </c>
      <c r="AT1962">
        <f t="shared" si="1986"/>
        <v>2333.6316000000002</v>
      </c>
      <c r="AU1962">
        <f t="shared" si="1968"/>
        <v>2252.3287500000001</v>
      </c>
      <c r="AV1962">
        <f t="shared" si="1948"/>
        <v>2409.1595701071715</v>
      </c>
      <c r="AW1962">
        <f t="shared" si="1962"/>
        <v>2398.4456170496937</v>
      </c>
      <c r="AX1962">
        <f t="shared" si="1977"/>
        <v>2392.6825864384623</v>
      </c>
      <c r="AY1962">
        <f t="shared" si="1983"/>
        <v>2382.2112322913431</v>
      </c>
      <c r="AZ1962">
        <f t="shared" si="1927"/>
        <v>2366.9528658163422</v>
      </c>
      <c r="BA1962">
        <f t="shared" si="1930"/>
        <v>2331.0869194752727</v>
      </c>
      <c r="BB1962">
        <f t="shared" si="1971"/>
        <v>2267.9415621497442</v>
      </c>
      <c r="BC1962" s="2">
        <v>20979.75</v>
      </c>
      <c r="BD1962" s="2">
        <v>20984.48</v>
      </c>
      <c r="BE1962" s="2">
        <v>21033.53</v>
      </c>
      <c r="BF1962" s="2">
        <v>20932.88</v>
      </c>
      <c r="BG1962" s="2">
        <f t="shared" si="1963"/>
        <v>20925.257500000003</v>
      </c>
      <c r="BH1962">
        <f t="shared" si="1945"/>
        <v>-1</v>
      </c>
      <c r="BI1962" s="3">
        <f t="shared" si="1940"/>
        <v>-1.0437547719604052E-4</v>
      </c>
      <c r="BJ1962">
        <f t="shared" si="1956"/>
        <v>4.7974832874556565E-3</v>
      </c>
      <c r="BK1962">
        <f t="shared" si="1964"/>
        <v>5.1742493491416042E-3</v>
      </c>
      <c r="BL1962">
        <f t="shared" si="1965"/>
        <v>2.6041495546707915E-3</v>
      </c>
      <c r="BM1962">
        <f t="shared" si="1957"/>
        <v>2.5634242543404397E-3</v>
      </c>
      <c r="BN1962">
        <f t="shared" si="1946"/>
        <v>20908.41</v>
      </c>
      <c r="BO1962">
        <f t="shared" si="1958"/>
        <v>20925.257500000003</v>
      </c>
      <c r="BP1962">
        <f t="shared" si="1975"/>
        <v>20953.145833333332</v>
      </c>
      <c r="BQ1962">
        <f t="shared" si="1981"/>
        <v>20798.936538461534</v>
      </c>
      <c r="BR1962">
        <f t="shared" si="1925"/>
        <v>20790.897399999994</v>
      </c>
      <c r="BS1962">
        <f t="shared" si="1987"/>
        <v>20472.526400000002</v>
      </c>
      <c r="BT1962">
        <f t="shared" si="1969"/>
        <v>19515.158049999998</v>
      </c>
      <c r="BU1962">
        <f t="shared" si="1949"/>
        <v>21003.678837191997</v>
      </c>
      <c r="BV1962">
        <f t="shared" si="1966"/>
        <v>20950.487112654067</v>
      </c>
      <c r="BW1962">
        <f t="shared" si="1978"/>
        <v>20927.997163776421</v>
      </c>
      <c r="BX1962">
        <f t="shared" si="1984"/>
        <v>20859.759575362303</v>
      </c>
      <c r="BY1962">
        <f t="shared" si="1928"/>
        <v>20740.369660034292</v>
      </c>
      <c r="BZ1962">
        <f t="shared" si="1931"/>
        <v>20390.779865897657</v>
      </c>
      <c r="CA1962">
        <f t="shared" si="1972"/>
        <v>19729.803311766762</v>
      </c>
    </row>
    <row r="1963" spans="1:79" x14ac:dyDescent="0.45">
      <c r="A1963" s="1">
        <v>42872</v>
      </c>
      <c r="B1963">
        <v>150.25</v>
      </c>
      <c r="C1963">
        <v>153.6</v>
      </c>
      <c r="D1963">
        <v>154.57</v>
      </c>
      <c r="E1963">
        <v>149.71</v>
      </c>
      <c r="F1963">
        <v>49482818</v>
      </c>
      <c r="G1963" s="6">
        <f t="shared" si="1932"/>
        <v>153.13197735866009</v>
      </c>
      <c r="H1963">
        <f t="shared" si="1941"/>
        <v>1</v>
      </c>
      <c r="I1963" s="3">
        <f t="shared" si="1933"/>
        <v>3.3575609442336132E-2</v>
      </c>
      <c r="J1963">
        <f t="shared" si="1934"/>
        <v>3.2346089850249483E-2</v>
      </c>
      <c r="K1963">
        <f t="shared" si="1950"/>
        <v>9.3907403675185016E-3</v>
      </c>
      <c r="L1963">
        <f t="shared" si="1951"/>
        <v>-1.8820219057904757E-2</v>
      </c>
      <c r="M1963">
        <f t="shared" si="1935"/>
        <v>2.8752079866888474E-2</v>
      </c>
      <c r="N1963">
        <f t="shared" si="1936"/>
        <v>0.59774564577142719</v>
      </c>
      <c r="O1963">
        <f t="shared" si="1942"/>
        <v>5.4113467959277031E-2</v>
      </c>
      <c r="P1963">
        <f t="shared" si="1943"/>
        <v>155.58499999999998</v>
      </c>
      <c r="Q1963">
        <f t="shared" si="1952"/>
        <v>155.30499999999998</v>
      </c>
      <c r="R1963">
        <f t="shared" si="1973"/>
        <v>151.51000000000002</v>
      </c>
      <c r="S1963">
        <f t="shared" si="1979"/>
        <v>146.67230769230767</v>
      </c>
      <c r="T1963">
        <f t="shared" si="1923"/>
        <v>144.18620000000001</v>
      </c>
      <c r="U1963">
        <f t="shared" si="1985"/>
        <v>135.15590000000003</v>
      </c>
      <c r="V1963">
        <f t="shared" si="1967"/>
        <v>123.23795000000005</v>
      </c>
      <c r="W1963">
        <f t="shared" si="1947"/>
        <v>147.54312874952029</v>
      </c>
      <c r="X1963">
        <f t="shared" si="1959"/>
        <v>153.13197735866009</v>
      </c>
      <c r="Y1963">
        <f t="shared" si="1976"/>
        <v>151.67626511198742</v>
      </c>
      <c r="Z1963">
        <f t="shared" si="1982"/>
        <v>148.47829043157012</v>
      </c>
      <c r="AA1963">
        <f t="shared" si="1926"/>
        <v>144.34577298362595</v>
      </c>
      <c r="AB1963">
        <f t="shared" si="1929"/>
        <v>136.9800825426357</v>
      </c>
      <c r="AC1963">
        <f t="shared" si="1970"/>
        <v>127.77546934161548</v>
      </c>
      <c r="AD1963" s="2">
        <v>2357.0300000000002</v>
      </c>
      <c r="AE1963" s="2">
        <v>2382.9499999999998</v>
      </c>
      <c r="AF1963" s="2">
        <v>2384.87</v>
      </c>
      <c r="AG1963" s="2">
        <v>2356.21</v>
      </c>
      <c r="AH1963" s="6">
        <f t="shared" si="1960"/>
        <v>2369.8452149464138</v>
      </c>
      <c r="AI1963">
        <f t="shared" si="1961"/>
        <v>1</v>
      </c>
      <c r="AJ1963" s="3">
        <f t="shared" si="1937"/>
        <v>1.8178258569482634E-2</v>
      </c>
      <c r="AK1963">
        <f t="shared" si="1938"/>
        <v>1.2159370054687405E-2</v>
      </c>
      <c r="AL1963">
        <f t="shared" si="1953"/>
        <v>6.3399858179876379E-3</v>
      </c>
      <c r="AM1963">
        <f t="shared" si="1954"/>
        <v>-5.4076168627339386E-3</v>
      </c>
      <c r="AN1963">
        <f t="shared" si="1939"/>
        <v>1.1811474609996346E-2</v>
      </c>
      <c r="AO1963">
        <f t="shared" si="1944"/>
        <v>2399.2650000000003</v>
      </c>
      <c r="AP1963">
        <f t="shared" si="1955"/>
        <v>2396.4525000000003</v>
      </c>
      <c r="AQ1963">
        <f t="shared" si="1974"/>
        <v>2394.3608333333332</v>
      </c>
      <c r="AR1963">
        <f t="shared" si="1980"/>
        <v>2376.1965384615391</v>
      </c>
      <c r="AS1963">
        <f t="shared" si="1924"/>
        <v>2369.6425999999997</v>
      </c>
      <c r="AT1963">
        <f t="shared" si="1986"/>
        <v>2335.0121000000004</v>
      </c>
      <c r="AU1963">
        <f t="shared" si="1968"/>
        <v>2253.5073499999999</v>
      </c>
      <c r="AV1963">
        <f t="shared" si="1948"/>
        <v>2369.8452149464138</v>
      </c>
      <c r="AW1963">
        <f t="shared" si="1962"/>
        <v>2392.2473702298162</v>
      </c>
      <c r="AX1963">
        <f t="shared" si="1977"/>
        <v>2391.1852654479294</v>
      </c>
      <c r="AY1963">
        <f t="shared" si="1983"/>
        <v>2382.2659558253176</v>
      </c>
      <c r="AZ1963">
        <f t="shared" si="1927"/>
        <v>2367.58020441178</v>
      </c>
      <c r="BA1963">
        <f t="shared" si="1930"/>
        <v>2332.1139111688317</v>
      </c>
      <c r="BB1963">
        <f t="shared" si="1971"/>
        <v>2269.0859247154185</v>
      </c>
      <c r="BC1963" s="2">
        <v>20606.93</v>
      </c>
      <c r="BD1963" s="2">
        <v>20846.169999999998</v>
      </c>
      <c r="BE1963" s="2">
        <v>20846.169999999998</v>
      </c>
      <c r="BF1963" s="2">
        <v>20601.080000000002</v>
      </c>
      <c r="BG1963" s="2">
        <f t="shared" si="1963"/>
        <v>20931.755000000001</v>
      </c>
      <c r="BH1963">
        <f t="shared" si="1945"/>
        <v>-1</v>
      </c>
      <c r="BI1963" s="3">
        <f t="shared" si="1940"/>
        <v>-1.777046914286394E-2</v>
      </c>
      <c r="BJ1963">
        <f t="shared" si="1956"/>
        <v>1.1893571725628053E-2</v>
      </c>
      <c r="BK1963">
        <f t="shared" si="1964"/>
        <v>-4.0887636989828495E-3</v>
      </c>
      <c r="BL1963">
        <f t="shared" si="1965"/>
        <v>-1.5518287883648587E-2</v>
      </c>
      <c r="BM1963">
        <f t="shared" si="1957"/>
        <v>1.1609686644250161E-2</v>
      </c>
      <c r="BN1963">
        <f t="shared" si="1946"/>
        <v>20954.055</v>
      </c>
      <c r="BO1963">
        <f t="shared" si="1958"/>
        <v>20931.755000000001</v>
      </c>
      <c r="BP1963">
        <f t="shared" si="1975"/>
        <v>20952.903333333335</v>
      </c>
      <c r="BQ1963">
        <f t="shared" si="1981"/>
        <v>20811.885384615387</v>
      </c>
      <c r="BR1963">
        <f t="shared" si="1925"/>
        <v>20791.472799999992</v>
      </c>
      <c r="BS1963">
        <f t="shared" si="1987"/>
        <v>20483.165300000004</v>
      </c>
      <c r="BT1963">
        <f t="shared" si="1969"/>
        <v>19527.867849999999</v>
      </c>
      <c r="BU1963">
        <f t="shared" si="1949"/>
        <v>20767.415581403999</v>
      </c>
      <c r="BV1963">
        <f t="shared" si="1966"/>
        <v>20908.760267592439</v>
      </c>
      <c r="BW1963">
        <f t="shared" si="1978"/>
        <v>20915.408369349279</v>
      </c>
      <c r="BX1963">
        <f t="shared" si="1984"/>
        <v>20858.75294015028</v>
      </c>
      <c r="BY1963">
        <f t="shared" si="1928"/>
        <v>20744.518692974125</v>
      </c>
      <c r="BZ1963">
        <f t="shared" si="1931"/>
        <v>20399.797492315527</v>
      </c>
      <c r="CA1963">
        <f t="shared" si="1972"/>
        <v>19740.91143801784</v>
      </c>
    </row>
    <row r="1964" spans="1:79" x14ac:dyDescent="0.45">
      <c r="A1964" s="1">
        <v>42873</v>
      </c>
      <c r="B1964">
        <v>152.54</v>
      </c>
      <c r="C1964">
        <v>151.27000000000001</v>
      </c>
      <c r="D1964">
        <v>153.34</v>
      </c>
      <c r="E1964">
        <v>151.13</v>
      </c>
      <c r="F1964">
        <v>33159664</v>
      </c>
      <c r="G1964" s="6">
        <f t="shared" si="1932"/>
        <v>152.89518641519606</v>
      </c>
      <c r="H1964">
        <f t="shared" si="1941"/>
        <v>-1</v>
      </c>
      <c r="I1964" s="3">
        <f t="shared" si="1933"/>
        <v>-1.5241264559068166E-2</v>
      </c>
      <c r="J1964">
        <f t="shared" si="1934"/>
        <v>1.4488003146715668E-2</v>
      </c>
      <c r="K1964">
        <f t="shared" si="1950"/>
        <v>2.9092713461627267E-3</v>
      </c>
      <c r="L1964">
        <f t="shared" si="1951"/>
        <v>-2.3230712720513176E-3</v>
      </c>
      <c r="M1964">
        <f t="shared" si="1935"/>
        <v>5.2445260259604788E-3</v>
      </c>
      <c r="N1964">
        <f t="shared" si="1936"/>
        <v>-0.49225933049261295</v>
      </c>
      <c r="O1964">
        <f t="shared" si="1942"/>
        <v>-2.9431647607811227E-2</v>
      </c>
      <c r="P1964">
        <f t="shared" si="1943"/>
        <v>152.86000000000001</v>
      </c>
      <c r="Q1964">
        <f t="shared" si="1952"/>
        <v>154.38</v>
      </c>
      <c r="R1964">
        <f t="shared" si="1973"/>
        <v>151.81583333333336</v>
      </c>
      <c r="S1964">
        <f t="shared" si="1979"/>
        <v>146.94461538461536</v>
      </c>
      <c r="T1964">
        <f t="shared" si="1923"/>
        <v>144.40080000000003</v>
      </c>
      <c r="U1964">
        <f t="shared" si="1985"/>
        <v>135.48780000000005</v>
      </c>
      <c r="V1964">
        <f t="shared" si="1967"/>
        <v>123.45895000000006</v>
      </c>
      <c r="W1964">
        <f t="shared" si="1947"/>
        <v>155.03843562523986</v>
      </c>
      <c r="X1964">
        <f t="shared" si="1959"/>
        <v>152.89518641519606</v>
      </c>
      <c r="Y1964">
        <f t="shared" si="1976"/>
        <v>151.80914740245089</v>
      </c>
      <c r="Z1964">
        <f t="shared" si="1982"/>
        <v>148.77915780700937</v>
      </c>
      <c r="AA1964">
        <f t="shared" si="1926"/>
        <v>144.66711521956219</v>
      </c>
      <c r="AB1964">
        <f t="shared" si="1929"/>
        <v>137.28819972000926</v>
      </c>
      <c r="AC1964">
        <f t="shared" si="1970"/>
        <v>128.0218825819974</v>
      </c>
      <c r="AD1964" s="2">
        <v>2365.7199999999998</v>
      </c>
      <c r="AE1964" s="2">
        <v>2354.69</v>
      </c>
      <c r="AF1964" s="2">
        <v>2375.7399999999998</v>
      </c>
      <c r="AG1964" s="2">
        <v>2352.7199999999998</v>
      </c>
      <c r="AH1964" s="6">
        <f t="shared" si="1960"/>
        <v>2347.112392526793</v>
      </c>
      <c r="AI1964">
        <f t="shared" si="1961"/>
        <v>-1</v>
      </c>
      <c r="AJ1964" s="3">
        <f t="shared" si="1937"/>
        <v>-3.686843188249449E-3</v>
      </c>
      <c r="AK1964">
        <f t="shared" si="1938"/>
        <v>9.7306528245100794E-3</v>
      </c>
      <c r="AL1964">
        <f t="shared" si="1953"/>
        <v>1.2196947859999004E-2</v>
      </c>
      <c r="AM1964">
        <f t="shared" si="1954"/>
        <v>7.9278723645503542E-3</v>
      </c>
      <c r="AN1964">
        <f t="shared" si="1939"/>
        <v>4.2354970157076838E-3</v>
      </c>
      <c r="AO1964">
        <f t="shared" si="1944"/>
        <v>2393.75</v>
      </c>
      <c r="AP1964">
        <f t="shared" si="1955"/>
        <v>2393.48</v>
      </c>
      <c r="AQ1964">
        <f t="shared" si="1974"/>
        <v>2393.8983333333331</v>
      </c>
      <c r="AR1964">
        <f t="shared" si="1980"/>
        <v>2377.188461538462</v>
      </c>
      <c r="AS1964">
        <f t="shared" si="1924"/>
        <v>2369.8867999999998</v>
      </c>
      <c r="AT1964">
        <f t="shared" si="1986"/>
        <v>2336.1362000000004</v>
      </c>
      <c r="AU1964">
        <f t="shared" si="1968"/>
        <v>2254.5563499999998</v>
      </c>
      <c r="AV1964">
        <f t="shared" si="1948"/>
        <v>2347.112392526793</v>
      </c>
      <c r="AW1964">
        <f t="shared" si="1962"/>
        <v>2377.2244221378896</v>
      </c>
      <c r="AX1964">
        <f t="shared" si="1977"/>
        <v>2385.5706092251712</v>
      </c>
      <c r="AY1964">
        <f t="shared" si="1983"/>
        <v>2380.2232924308496</v>
      </c>
      <c r="AZ1964">
        <f t="shared" si="1927"/>
        <v>2367.0747061995535</v>
      </c>
      <c r="BA1964">
        <f t="shared" si="1930"/>
        <v>2332.5609624328154</v>
      </c>
      <c r="BB1964">
        <f t="shared" si="1971"/>
        <v>2269.9377065590461</v>
      </c>
      <c r="BC1964" s="2">
        <v>20663.02</v>
      </c>
      <c r="BD1964" s="2">
        <v>20579.650000000001</v>
      </c>
      <c r="BE1964" s="2">
        <v>20759.2</v>
      </c>
      <c r="BF1964" s="2">
        <v>20553.45</v>
      </c>
      <c r="BG1964" s="2">
        <f t="shared" si="1963"/>
        <v>20911.8675</v>
      </c>
      <c r="BH1964">
        <f t="shared" si="1945"/>
        <v>1</v>
      </c>
      <c r="BI1964" s="3">
        <f t="shared" si="1940"/>
        <v>2.7218998657247899E-3</v>
      </c>
      <c r="BJ1964">
        <f t="shared" si="1956"/>
        <v>9.957402160961951E-3</v>
      </c>
      <c r="BK1964">
        <f t="shared" si="1964"/>
        <v>-7.300519669034799E-3</v>
      </c>
      <c r="BL1964">
        <f t="shared" si="1965"/>
        <v>-1.1899821955164924E-2</v>
      </c>
      <c r="BM1964">
        <f t="shared" si="1957"/>
        <v>4.6546922957050952E-3</v>
      </c>
      <c r="BN1964">
        <f t="shared" si="1946"/>
        <v>20915.324999999997</v>
      </c>
      <c r="BO1964">
        <f t="shared" si="1958"/>
        <v>20911.8675</v>
      </c>
      <c r="BP1964">
        <f t="shared" si="1975"/>
        <v>20943.190000000002</v>
      </c>
      <c r="BQ1964">
        <f t="shared" si="1981"/>
        <v>20818.729615384615</v>
      </c>
      <c r="BR1964">
        <f t="shared" si="1925"/>
        <v>20789.698399999997</v>
      </c>
      <c r="BS1964">
        <f t="shared" si="1987"/>
        <v>20491.937300000001</v>
      </c>
      <c r="BT1964">
        <f t="shared" si="1969"/>
        <v>19539.926199999998</v>
      </c>
      <c r="BU1964">
        <f t="shared" si="1949"/>
        <v>20485.767209298003</v>
      </c>
      <c r="BV1964">
        <f t="shared" si="1966"/>
        <v>20777.116160555463</v>
      </c>
      <c r="BW1964">
        <f t="shared" si="1978"/>
        <v>20863.753235603235</v>
      </c>
      <c r="BX1964">
        <f t="shared" si="1984"/>
        <v>20838.078648287297</v>
      </c>
      <c r="BY1964">
        <f t="shared" si="1928"/>
        <v>20738.053254033963</v>
      </c>
      <c r="BZ1964">
        <f t="shared" si="1931"/>
        <v>20403.358928111258</v>
      </c>
      <c r="CA1964">
        <f t="shared" si="1972"/>
        <v>19749.257095350997</v>
      </c>
    </row>
    <row r="1965" spans="1:79" x14ac:dyDescent="0.45">
      <c r="A1965" s="1">
        <v>42874</v>
      </c>
      <c r="B1965">
        <v>153.06</v>
      </c>
      <c r="C1965">
        <v>153.38</v>
      </c>
      <c r="D1965">
        <v>153.97999999999999</v>
      </c>
      <c r="E1965">
        <v>152.63</v>
      </c>
      <c r="F1965">
        <v>26733798</v>
      </c>
      <c r="G1965" s="6">
        <f t="shared" si="1932"/>
        <v>152.96111184911763</v>
      </c>
      <c r="H1965">
        <f t="shared" si="1941"/>
        <v>-1</v>
      </c>
      <c r="I1965" s="3">
        <f t="shared" si="1933"/>
        <v>-3.4089419168743299E-3</v>
      </c>
      <c r="J1965">
        <f t="shared" si="1934"/>
        <v>8.8200705605644466E-3</v>
      </c>
      <c r="K1965">
        <f t="shared" si="1950"/>
        <v>6.6610927350436808E-3</v>
      </c>
      <c r="L1965">
        <f t="shared" si="1951"/>
        <v>6.4649210303804579E-4</v>
      </c>
      <c r="M1965">
        <f t="shared" si="1935"/>
        <v>6.0107147523846037E-3</v>
      </c>
      <c r="N1965">
        <f t="shared" si="1936"/>
        <v>-0.24036487445592281</v>
      </c>
      <c r="O1965">
        <f t="shared" si="1942"/>
        <v>-3.6694506967913224E-2</v>
      </c>
      <c r="P1965">
        <f t="shared" si="1943"/>
        <v>151.39499999999998</v>
      </c>
      <c r="Q1965">
        <f t="shared" si="1952"/>
        <v>153.48999999999998</v>
      </c>
      <c r="R1965">
        <f t="shared" si="1973"/>
        <v>152.23499999999999</v>
      </c>
      <c r="S1965">
        <f t="shared" si="1979"/>
        <v>147.36423076923077</v>
      </c>
      <c r="T1965">
        <f t="shared" si="1923"/>
        <v>144.67160000000001</v>
      </c>
      <c r="U1965">
        <f t="shared" si="1985"/>
        <v>135.85030000000006</v>
      </c>
      <c r="V1965">
        <f t="shared" si="1967"/>
        <v>123.69925000000006</v>
      </c>
      <c r="W1965">
        <f t="shared" si="1947"/>
        <v>152.07078218738008</v>
      </c>
      <c r="X1965">
        <f t="shared" si="1959"/>
        <v>152.96111184911763</v>
      </c>
      <c r="Y1965">
        <f t="shared" si="1976"/>
        <v>152.0015862636123</v>
      </c>
      <c r="Z1965">
        <f t="shared" si="1982"/>
        <v>149.09625722871237</v>
      </c>
      <c r="AA1965">
        <f t="shared" si="1926"/>
        <v>144.99624795604996</v>
      </c>
      <c r="AB1965">
        <f t="shared" si="1929"/>
        <v>137.60051259684076</v>
      </c>
      <c r="AC1965">
        <f t="shared" si="1970"/>
        <v>128.27101807869394</v>
      </c>
      <c r="AD1965" s="2">
        <v>2381.73</v>
      </c>
      <c r="AE1965" s="2">
        <v>2371.37</v>
      </c>
      <c r="AF1965" s="2">
        <v>2389.06</v>
      </c>
      <c r="AG1965" s="2">
        <v>2370.4299999999998</v>
      </c>
      <c r="AH1965" s="6">
        <f t="shared" si="1960"/>
        <v>2383.4988037366033</v>
      </c>
      <c r="AI1965">
        <f t="shared" si="1961"/>
        <v>-1</v>
      </c>
      <c r="AJ1965" s="3">
        <f t="shared" si="1937"/>
        <v>-6.7674957306867334E-3</v>
      </c>
      <c r="AK1965">
        <f t="shared" si="1938"/>
        <v>7.8220453199985343E-3</v>
      </c>
      <c r="AL1965">
        <f t="shared" si="1953"/>
        <v>2.3332070713349327E-3</v>
      </c>
      <c r="AM1965">
        <f t="shared" si="1954"/>
        <v>-7.4210389106568189E-4</v>
      </c>
      <c r="AN1965">
        <f t="shared" si="1939"/>
        <v>3.0775948575195037E-3</v>
      </c>
      <c r="AO1965">
        <f t="shared" si="1944"/>
        <v>2368.8199999999997</v>
      </c>
      <c r="AP1965">
        <f t="shared" si="1955"/>
        <v>2384.0425</v>
      </c>
      <c r="AQ1965">
        <f t="shared" si="1974"/>
        <v>2390.8683333333333</v>
      </c>
      <c r="AR1965">
        <f t="shared" si="1980"/>
        <v>2377.2180769230777</v>
      </c>
      <c r="AS1965">
        <f t="shared" si="1924"/>
        <v>2369.5843999999997</v>
      </c>
      <c r="AT1965">
        <f t="shared" si="1986"/>
        <v>2337.0538000000006</v>
      </c>
      <c r="AU1965">
        <f t="shared" si="1968"/>
        <v>2255.4800999999998</v>
      </c>
      <c r="AV1965">
        <f t="shared" si="1948"/>
        <v>2383.4988037366033</v>
      </c>
      <c r="AW1965">
        <f t="shared" si="1962"/>
        <v>2374.8826532827338</v>
      </c>
      <c r="AX1965">
        <f t="shared" si="1977"/>
        <v>2383.3859001136066</v>
      </c>
      <c r="AY1965">
        <f t="shared" si="1983"/>
        <v>2379.5674929915276</v>
      </c>
      <c r="AZ1965">
        <f t="shared" si="1927"/>
        <v>2367.2431490936888</v>
      </c>
      <c r="BA1965">
        <f t="shared" si="1930"/>
        <v>2333.3294582262251</v>
      </c>
      <c r="BB1965">
        <f t="shared" si="1971"/>
        <v>2270.9469831106971</v>
      </c>
      <c r="BC1965" s="2">
        <v>20804.84</v>
      </c>
      <c r="BD1965" s="2">
        <v>20698.28</v>
      </c>
      <c r="BE1965" s="2">
        <v>20857.13</v>
      </c>
      <c r="BF1965" s="2">
        <v>20687.939999999999</v>
      </c>
      <c r="BG1965" s="2">
        <f t="shared" si="1963"/>
        <v>20833.482499999998</v>
      </c>
      <c r="BH1965">
        <f t="shared" si="1945"/>
        <v>1</v>
      </c>
      <c r="BI1965" s="3">
        <f t="shared" si="1940"/>
        <v>6.8634691347150469E-3</v>
      </c>
      <c r="BJ1965">
        <f t="shared" si="1956"/>
        <v>8.1322423051560268E-3</v>
      </c>
      <c r="BK1965">
        <f t="shared" si="1964"/>
        <v>1.1350718728855228E-3</v>
      </c>
      <c r="BL1965">
        <f t="shared" si="1965"/>
        <v>-1.3748301562159907E-3</v>
      </c>
      <c r="BM1965">
        <f t="shared" si="1957"/>
        <v>2.5133574687428921E-3</v>
      </c>
      <c r="BN1965">
        <f t="shared" si="1946"/>
        <v>20712.91</v>
      </c>
      <c r="BO1965">
        <f t="shared" si="1958"/>
        <v>20833.482499999998</v>
      </c>
      <c r="BP1965">
        <f t="shared" si="1975"/>
        <v>20913.061666666668</v>
      </c>
      <c r="BQ1965">
        <f t="shared" si="1981"/>
        <v>20816.242307692304</v>
      </c>
      <c r="BR1965">
        <f t="shared" si="1925"/>
        <v>20782.482599999999</v>
      </c>
      <c r="BS1965">
        <f t="shared" si="1987"/>
        <v>20498.506999999998</v>
      </c>
      <c r="BT1965">
        <f t="shared" si="1969"/>
        <v>19550.8187</v>
      </c>
      <c r="BU1965">
        <f t="shared" si="1949"/>
        <v>20804.536395350995</v>
      </c>
      <c r="BV1965">
        <f t="shared" si="1966"/>
        <v>20745.581696333276</v>
      </c>
      <c r="BW1965">
        <f t="shared" si="1978"/>
        <v>20838.295814741199</v>
      </c>
      <c r="BX1965">
        <f t="shared" si="1984"/>
        <v>20827.723192858608</v>
      </c>
      <c r="BY1965">
        <f t="shared" si="1928"/>
        <v>20736.49351858165</v>
      </c>
      <c r="BZ1965">
        <f t="shared" si="1931"/>
        <v>20409.198949336776</v>
      </c>
      <c r="CA1965">
        <f t="shared" si="1972"/>
        <v>19758.700109327605</v>
      </c>
    </row>
    <row r="1966" spans="1:79" x14ac:dyDescent="0.45">
      <c r="A1966" s="1">
        <v>42877</v>
      </c>
      <c r="B1966">
        <v>153.99</v>
      </c>
      <c r="C1966">
        <v>154</v>
      </c>
      <c r="D1966">
        <v>154.58000000000001</v>
      </c>
      <c r="E1966">
        <v>152.91</v>
      </c>
      <c r="F1966">
        <v>22340069</v>
      </c>
      <c r="G1966" s="6">
        <f t="shared" si="1932"/>
        <v>153.37266710947057</v>
      </c>
      <c r="H1966">
        <f t="shared" si="1941"/>
        <v>-1</v>
      </c>
      <c r="I1966" s="3">
        <f t="shared" si="1933"/>
        <v>-6.0760486083889119E-3</v>
      </c>
      <c r="J1966">
        <f t="shared" si="1934"/>
        <v>1.0844860055847885E-2</v>
      </c>
      <c r="K1966">
        <f t="shared" si="1950"/>
        <v>7.8718908217701063E-3</v>
      </c>
      <c r="L1966">
        <f t="shared" si="1951"/>
        <v>4.0250515438243961E-3</v>
      </c>
      <c r="M1966">
        <f t="shared" si="1935"/>
        <v>3.8314176245210947E-3</v>
      </c>
      <c r="N1966">
        <f t="shared" si="1936"/>
        <v>-0.19667481779040163</v>
      </c>
      <c r="O1966">
        <f t="shared" si="1942"/>
        <v>-5.5141070817746295E-2</v>
      </c>
      <c r="P1966">
        <f t="shared" si="1943"/>
        <v>152.80000000000001</v>
      </c>
      <c r="Q1966">
        <f t="shared" si="1952"/>
        <v>152.82999999999998</v>
      </c>
      <c r="R1966">
        <f t="shared" si="1973"/>
        <v>152.73499999999999</v>
      </c>
      <c r="S1966">
        <f t="shared" si="1979"/>
        <v>147.79730769230767</v>
      </c>
      <c r="T1966">
        <f t="shared" si="1923"/>
        <v>144.95920000000001</v>
      </c>
      <c r="U1966">
        <f t="shared" si="1985"/>
        <v>136.21570000000006</v>
      </c>
      <c r="V1966">
        <f t="shared" si="1967"/>
        <v>123.93560000000006</v>
      </c>
      <c r="W1966">
        <f t="shared" si="1947"/>
        <v>154.94960890630998</v>
      </c>
      <c r="X1966">
        <f t="shared" si="1959"/>
        <v>153.37266710947057</v>
      </c>
      <c r="Y1966">
        <f t="shared" si="1976"/>
        <v>152.3074960692104</v>
      </c>
      <c r="Z1966">
        <f t="shared" si="1982"/>
        <v>149.45875669325221</v>
      </c>
      <c r="AA1966">
        <f t="shared" si="1926"/>
        <v>145.34894411463623</v>
      </c>
      <c r="AB1966">
        <f t="shared" si="1929"/>
        <v>137.92505690185382</v>
      </c>
      <c r="AC1966">
        <f t="shared" si="1970"/>
        <v>128.52692834656764</v>
      </c>
      <c r="AD1966" s="2">
        <v>2394.02</v>
      </c>
      <c r="AE1966" s="2">
        <v>2387.21</v>
      </c>
      <c r="AF1966" s="2">
        <v>2395.46</v>
      </c>
      <c r="AG1966" s="2">
        <v>2386.92</v>
      </c>
      <c r="AH1966" s="6">
        <f t="shared" si="1960"/>
        <v>2389.0655981316986</v>
      </c>
      <c r="AI1966">
        <f t="shared" si="1961"/>
        <v>-1</v>
      </c>
      <c r="AJ1966" s="3">
        <f t="shared" si="1937"/>
        <v>-5.1601147065368294E-3</v>
      </c>
      <c r="AK1966">
        <f t="shared" si="1938"/>
        <v>3.5672216606377405E-3</v>
      </c>
      <c r="AL1966">
        <f t="shared" si="1953"/>
        <v>2.6765283771621805E-3</v>
      </c>
      <c r="AM1966">
        <f t="shared" si="1954"/>
        <v>2.0737822654077918E-3</v>
      </c>
      <c r="AN1966">
        <f t="shared" si="1939"/>
        <v>6.0149873434643599E-4</v>
      </c>
      <c r="AO1966">
        <f t="shared" si="1944"/>
        <v>2363.0299999999997</v>
      </c>
      <c r="AP1966">
        <f t="shared" si="1955"/>
        <v>2378.3900000000003</v>
      </c>
      <c r="AQ1966">
        <f t="shared" si="1974"/>
        <v>2389.6074999999996</v>
      </c>
      <c r="AR1966">
        <f t="shared" si="1980"/>
        <v>2377.9573076923089</v>
      </c>
      <c r="AS1966">
        <f t="shared" si="1924"/>
        <v>2369.7419999999997</v>
      </c>
      <c r="AT1966">
        <f t="shared" si="1986"/>
        <v>2338.1650000000004</v>
      </c>
      <c r="AU1966">
        <f t="shared" si="1968"/>
        <v>2256.5528999999997</v>
      </c>
      <c r="AV1966">
        <f t="shared" si="1948"/>
        <v>2389.0655981316986</v>
      </c>
      <c r="AW1966">
        <f t="shared" si="1962"/>
        <v>2379.8135919696401</v>
      </c>
      <c r="AX1966">
        <f t="shared" si="1977"/>
        <v>2383.9742231730515</v>
      </c>
      <c r="AY1966">
        <f t="shared" si="1983"/>
        <v>2380.1336046217848</v>
      </c>
      <c r="AZ1966">
        <f t="shared" si="1927"/>
        <v>2368.0261628547205</v>
      </c>
      <c r="BA1966">
        <f t="shared" si="1930"/>
        <v>2334.3963996474881</v>
      </c>
      <c r="BB1966">
        <f t="shared" si="1971"/>
        <v>2272.1038290498941</v>
      </c>
      <c r="BC1966" s="2">
        <v>20894.830000000002</v>
      </c>
      <c r="BD1966" s="2">
        <v>20867.77</v>
      </c>
      <c r="BE1966" s="2">
        <v>20914.259999999998</v>
      </c>
      <c r="BF1966" s="2">
        <v>20860.16</v>
      </c>
      <c r="BG1966" s="2">
        <f t="shared" si="1963"/>
        <v>20777.144999999997</v>
      </c>
      <c r="BH1966">
        <f t="shared" si="1945"/>
        <v>1</v>
      </c>
      <c r="BI1966" s="3">
        <f t="shared" si="1940"/>
        <v>4.3254358120515032E-3</v>
      </c>
      <c r="BJ1966">
        <f t="shared" si="1956"/>
        <v>2.5891572221453125E-3</v>
      </c>
      <c r="BK1966">
        <f t="shared" si="1964"/>
        <v>6.5993186263079758E-3</v>
      </c>
      <c r="BL1966">
        <f t="shared" si="1965"/>
        <v>5.6641564565297576E-3</v>
      </c>
      <c r="BM1966">
        <f t="shared" si="1957"/>
        <v>9.2989509845242343E-4</v>
      </c>
      <c r="BN1966">
        <f t="shared" si="1946"/>
        <v>20638.965</v>
      </c>
      <c r="BO1966">
        <f t="shared" si="1958"/>
        <v>20777.144999999997</v>
      </c>
      <c r="BP1966">
        <f t="shared" si="1975"/>
        <v>20895.001666666667</v>
      </c>
      <c r="BQ1966">
        <f t="shared" si="1981"/>
        <v>20818.562692307692</v>
      </c>
      <c r="BR1966">
        <f t="shared" si="1925"/>
        <v>20779.161799999998</v>
      </c>
      <c r="BS1966">
        <f t="shared" si="1987"/>
        <v>20506.403699999999</v>
      </c>
      <c r="BT1966">
        <f t="shared" si="1969"/>
        <v>19562.744699999996</v>
      </c>
      <c r="BU1966">
        <f t="shared" si="1949"/>
        <v>20899.386802324501</v>
      </c>
      <c r="BV1966">
        <f t="shared" si="1966"/>
        <v>20794.457017799967</v>
      </c>
      <c r="BW1966">
        <f t="shared" si="1978"/>
        <v>20842.830304781015</v>
      </c>
      <c r="BX1966">
        <f t="shared" si="1984"/>
        <v>20830.689623017228</v>
      </c>
      <c r="BY1966">
        <f t="shared" si="1928"/>
        <v>20741.641615892175</v>
      </c>
      <c r="BZ1966">
        <f t="shared" si="1931"/>
        <v>20418.279564201395</v>
      </c>
      <c r="CA1966">
        <f t="shared" si="1972"/>
        <v>19769.735630627827</v>
      </c>
    </row>
    <row r="1967" spans="1:79" x14ac:dyDescent="0.45">
      <c r="A1967" s="1">
        <v>42878</v>
      </c>
      <c r="B1967">
        <v>153.80000000000001</v>
      </c>
      <c r="C1967">
        <v>154.9</v>
      </c>
      <c r="D1967">
        <v>154.9</v>
      </c>
      <c r="E1967">
        <v>153.31</v>
      </c>
      <c r="F1967">
        <v>19430358</v>
      </c>
      <c r="G1967" s="6">
        <f t="shared" si="1932"/>
        <v>153.54360026568236</v>
      </c>
      <c r="H1967">
        <f t="shared" si="1941"/>
        <v>1</v>
      </c>
      <c r="I1967" s="3">
        <f t="shared" si="1933"/>
        <v>1.2338463536593137E-3</v>
      </c>
      <c r="J1967">
        <f t="shared" si="1934"/>
        <v>1.033810143042915E-2</v>
      </c>
      <c r="K1967">
        <f t="shared" si="1950"/>
        <v>8.8339711454636857E-3</v>
      </c>
      <c r="L1967">
        <f t="shared" si="1951"/>
        <v>1.6698822606347355E-3</v>
      </c>
      <c r="M1967">
        <f t="shared" si="1935"/>
        <v>7.1521456436930706E-3</v>
      </c>
      <c r="N1967">
        <f t="shared" si="1936"/>
        <v>-0.14975076630085765</v>
      </c>
      <c r="O1967">
        <f t="shared" si="1942"/>
        <v>-6.9035382494533129E-2</v>
      </c>
      <c r="P1967">
        <f t="shared" si="1943"/>
        <v>153.52500000000001</v>
      </c>
      <c r="Q1967">
        <f t="shared" si="1952"/>
        <v>152.45999999999998</v>
      </c>
      <c r="R1967">
        <f t="shared" si="1973"/>
        <v>153.35666666666665</v>
      </c>
      <c r="S1967">
        <f t="shared" si="1979"/>
        <v>148.29499999999996</v>
      </c>
      <c r="T1967">
        <f t="shared" si="1923"/>
        <v>145.25620000000004</v>
      </c>
      <c r="U1967">
        <f t="shared" si="1985"/>
        <v>136.58300000000006</v>
      </c>
      <c r="V1967">
        <f t="shared" si="1967"/>
        <v>124.17620000000007</v>
      </c>
      <c r="W1967">
        <f t="shared" si="1947"/>
        <v>153.22519554684504</v>
      </c>
      <c r="X1967">
        <f t="shared" si="1959"/>
        <v>153.54360026568236</v>
      </c>
      <c r="Y1967">
        <f t="shared" si="1976"/>
        <v>152.53711205856266</v>
      </c>
      <c r="Z1967">
        <f t="shared" si="1982"/>
        <v>149.78033027152983</v>
      </c>
      <c r="AA1967">
        <f t="shared" si="1926"/>
        <v>145.680358070925</v>
      </c>
      <c r="AB1967">
        <f t="shared" si="1929"/>
        <v>138.23941221072801</v>
      </c>
      <c r="AC1967">
        <f t="shared" si="1970"/>
        <v>128.77840169635303</v>
      </c>
      <c r="AD1967" s="2">
        <v>2398.42</v>
      </c>
      <c r="AE1967" s="2">
        <v>2397.04</v>
      </c>
      <c r="AF1967" s="2">
        <v>2400.85</v>
      </c>
      <c r="AG1967" s="2">
        <v>2393.88</v>
      </c>
      <c r="AH1967" s="6">
        <f t="shared" si="1960"/>
        <v>2401.0272009341506</v>
      </c>
      <c r="AI1967">
        <f t="shared" si="1961"/>
        <v>-1</v>
      </c>
      <c r="AJ1967" s="3">
        <f t="shared" si="1937"/>
        <v>-1.837912799391856E-3</v>
      </c>
      <c r="AK1967">
        <f t="shared" si="1938"/>
        <v>2.9060798358918785E-3</v>
      </c>
      <c r="AL1967">
        <f t="shared" si="1953"/>
        <v>-7.3802135220205119E-5</v>
      </c>
      <c r="AM1967">
        <f t="shared" si="1954"/>
        <v>-1.0858689702208304E-3</v>
      </c>
      <c r="AN1967">
        <f t="shared" si="1939"/>
        <v>1.0131670016093246E-3</v>
      </c>
      <c r="AO1967">
        <f t="shared" si="1944"/>
        <v>2379.29</v>
      </c>
      <c r="AP1967">
        <f t="shared" si="1955"/>
        <v>2374.0549999999998</v>
      </c>
      <c r="AQ1967">
        <f t="shared" si="1974"/>
        <v>2389.3924999999999</v>
      </c>
      <c r="AR1967">
        <f t="shared" si="1980"/>
        <v>2379.6969230769237</v>
      </c>
      <c r="AS1967">
        <f t="shared" si="1924"/>
        <v>2370.0357999999997</v>
      </c>
      <c r="AT1967">
        <f t="shared" si="1986"/>
        <v>2339.3748000000005</v>
      </c>
      <c r="AU1967">
        <f t="shared" si="1968"/>
        <v>2257.6713999999997</v>
      </c>
      <c r="AV1967">
        <f t="shared" si="1948"/>
        <v>2401.0272009341506</v>
      </c>
      <c r="AW1967">
        <f t="shared" si="1962"/>
        <v>2386.7041551817842</v>
      </c>
      <c r="AX1967">
        <f t="shared" si="1977"/>
        <v>2385.9843426848897</v>
      </c>
      <c r="AY1967">
        <f t="shared" si="1983"/>
        <v>2381.3859302053561</v>
      </c>
      <c r="AZ1967">
        <f t="shared" si="1927"/>
        <v>2369.1639603898293</v>
      </c>
      <c r="BA1967">
        <f t="shared" si="1930"/>
        <v>2335.6368669812014</v>
      </c>
      <c r="BB1967">
        <f t="shared" si="1971"/>
        <v>2273.3469750294971</v>
      </c>
      <c r="BC1967" s="2">
        <v>20937.91</v>
      </c>
      <c r="BD1967" s="2">
        <v>20908.669999999998</v>
      </c>
      <c r="BE1967" s="2">
        <v>20961.14</v>
      </c>
      <c r="BF1967" s="2">
        <v>20896.22</v>
      </c>
      <c r="BG1967" s="2">
        <f t="shared" si="1963"/>
        <v>20747.967499999999</v>
      </c>
      <c r="BH1967">
        <f t="shared" si="1945"/>
        <v>1</v>
      </c>
      <c r="BI1967" s="3">
        <f t="shared" si="1940"/>
        <v>2.0617540319781548E-3</v>
      </c>
      <c r="BJ1967">
        <f t="shared" si="1956"/>
        <v>3.1005960002692843E-3</v>
      </c>
      <c r="BK1967">
        <f t="shared" si="1964"/>
        <v>1.0274379888054123E-2</v>
      </c>
      <c r="BL1967">
        <f t="shared" si="1965"/>
        <v>9.1547521462042505E-3</v>
      </c>
      <c r="BM1967">
        <f t="shared" si="1957"/>
        <v>1.1094708115566244E-3</v>
      </c>
      <c r="BN1967">
        <f t="shared" si="1946"/>
        <v>20783.025000000001</v>
      </c>
      <c r="BO1967">
        <f t="shared" si="1958"/>
        <v>20747.967499999999</v>
      </c>
      <c r="BP1967">
        <f t="shared" si="1975"/>
        <v>20884.996666666666</v>
      </c>
      <c r="BQ1967">
        <f t="shared" si="1981"/>
        <v>20830.335000000003</v>
      </c>
      <c r="BR1967">
        <f t="shared" si="1925"/>
        <v>20778.136999999999</v>
      </c>
      <c r="BS1967">
        <f t="shared" si="1987"/>
        <v>20515.646800000002</v>
      </c>
      <c r="BT1967">
        <f t="shared" si="1969"/>
        <v>19575.326399999998</v>
      </c>
      <c r="BU1967">
        <f t="shared" si="1949"/>
        <v>20913.311598837747</v>
      </c>
      <c r="BV1967">
        <f t="shared" si="1966"/>
        <v>20840.14221067998</v>
      </c>
      <c r="BW1967">
        <f t="shared" si="1978"/>
        <v>20852.959488660857</v>
      </c>
      <c r="BX1967">
        <f t="shared" si="1984"/>
        <v>20836.465947238175</v>
      </c>
      <c r="BY1967">
        <f t="shared" si="1928"/>
        <v>20748.191748602287</v>
      </c>
      <c r="BZ1967">
        <f t="shared" si="1931"/>
        <v>20427.990265900378</v>
      </c>
      <c r="CA1967">
        <f t="shared" si="1972"/>
        <v>19781.068310920087</v>
      </c>
    </row>
    <row r="1968" spans="1:79" x14ac:dyDescent="0.45">
      <c r="A1968" s="1">
        <v>42879</v>
      </c>
      <c r="B1968">
        <v>153.34</v>
      </c>
      <c r="C1968">
        <v>153.84</v>
      </c>
      <c r="D1968">
        <v>154.16999999999999</v>
      </c>
      <c r="E1968">
        <v>152.66999999999999</v>
      </c>
      <c r="F1968">
        <v>19118319</v>
      </c>
      <c r="G1968" s="6">
        <f t="shared" si="1932"/>
        <v>153.46216015940942</v>
      </c>
      <c r="H1968">
        <f t="shared" si="1941"/>
        <v>1</v>
      </c>
      <c r="I1968" s="3">
        <f t="shared" si="1933"/>
        <v>2.9908972691808059E-3</v>
      </c>
      <c r="J1968">
        <f t="shared" si="1934"/>
        <v>9.7821833833311601E-3</v>
      </c>
      <c r="K1968">
        <f t="shared" si="1950"/>
        <v>4.6124715034331232E-3</v>
      </c>
      <c r="L1968">
        <f t="shared" si="1951"/>
        <v>-7.9602788910649908E-4</v>
      </c>
      <c r="M1968">
        <f t="shared" si="1935"/>
        <v>5.4128081387764711E-3</v>
      </c>
      <c r="N1968">
        <f t="shared" si="1936"/>
        <v>-1.6321466338123137E-2</v>
      </c>
      <c r="O1968">
        <f t="shared" si="1942"/>
        <v>-0.59934464101930973</v>
      </c>
      <c r="P1968">
        <f t="shared" si="1943"/>
        <v>153.89500000000001</v>
      </c>
      <c r="Q1968">
        <f t="shared" si="1952"/>
        <v>153.34750000000003</v>
      </c>
      <c r="R1968">
        <f t="shared" si="1973"/>
        <v>153.76</v>
      </c>
      <c r="S1968">
        <f t="shared" si="1979"/>
        <v>148.7553846153846</v>
      </c>
      <c r="T1968">
        <f t="shared" si="1923"/>
        <v>145.54820000000004</v>
      </c>
      <c r="U1968">
        <f t="shared" si="1985"/>
        <v>136.95340000000002</v>
      </c>
      <c r="V1968">
        <f t="shared" si="1967"/>
        <v>124.40780000000007</v>
      </c>
      <c r="W1968">
        <f t="shared" si="1947"/>
        <v>153.39740222657747</v>
      </c>
      <c r="X1968">
        <f t="shared" si="1959"/>
        <v>153.46216015940942</v>
      </c>
      <c r="Y1968">
        <f t="shared" si="1976"/>
        <v>152.66063328032226</v>
      </c>
      <c r="Z1968">
        <f t="shared" si="1982"/>
        <v>150.04400951067578</v>
      </c>
      <c r="AA1968">
        <f t="shared" si="1926"/>
        <v>145.98073618579068</v>
      </c>
      <c r="AB1968">
        <f t="shared" si="1929"/>
        <v>138.53843375110964</v>
      </c>
      <c r="AC1968">
        <f t="shared" si="1970"/>
        <v>129.02279570932464</v>
      </c>
      <c r="AD1968" s="2">
        <v>2404.39</v>
      </c>
      <c r="AE1968" s="2">
        <v>2401.41</v>
      </c>
      <c r="AF1968" s="2">
        <v>2405.58</v>
      </c>
      <c r="AG1968" s="2">
        <v>2397.9899999999998</v>
      </c>
      <c r="AH1968" s="6">
        <f t="shared" si="1960"/>
        <v>2401.6013995329245</v>
      </c>
      <c r="AI1968">
        <f t="shared" si="1961"/>
        <v>-1</v>
      </c>
      <c r="AJ1968" s="3">
        <f t="shared" si="1937"/>
        <v>-2.4891386829662028E-3</v>
      </c>
      <c r="AK1968">
        <f t="shared" si="1938"/>
        <v>3.1567258223500123E-3</v>
      </c>
      <c r="AL1968">
        <f t="shared" si="1953"/>
        <v>1.6566447986952559E-3</v>
      </c>
      <c r="AM1968">
        <f t="shared" si="1954"/>
        <v>1.1611420894482127E-3</v>
      </c>
      <c r="AN1968">
        <f t="shared" si="1939"/>
        <v>4.9492802748308498E-4</v>
      </c>
      <c r="AO1968">
        <f t="shared" si="1944"/>
        <v>2392.125</v>
      </c>
      <c r="AP1968">
        <f t="shared" si="1955"/>
        <v>2377.5774999999999</v>
      </c>
      <c r="AQ1968">
        <f t="shared" si="1974"/>
        <v>2389.7816666666668</v>
      </c>
      <c r="AR1968">
        <f t="shared" si="1980"/>
        <v>2382.1746153846161</v>
      </c>
      <c r="AS1968">
        <f t="shared" si="1924"/>
        <v>2370.5454</v>
      </c>
      <c r="AT1968">
        <f t="shared" si="1986"/>
        <v>2340.6429000000007</v>
      </c>
      <c r="AU1968">
        <f t="shared" si="1968"/>
        <v>2258.8126499999994</v>
      </c>
      <c r="AV1968">
        <f t="shared" si="1948"/>
        <v>2401.6013995329245</v>
      </c>
      <c r="AW1968">
        <f t="shared" si="1962"/>
        <v>2392.5864931090705</v>
      </c>
      <c r="AX1968">
        <f t="shared" si="1977"/>
        <v>2388.3575207333683</v>
      </c>
      <c r="AY1968">
        <f t="shared" si="1983"/>
        <v>2382.8691946345889</v>
      </c>
      <c r="AZ1968">
        <f t="shared" si="1927"/>
        <v>2370.4285109627772</v>
      </c>
      <c r="BA1968">
        <f t="shared" si="1930"/>
        <v>2336.9393052588011</v>
      </c>
      <c r="BB1968">
        <f t="shared" si="1971"/>
        <v>2274.6212339844274</v>
      </c>
      <c r="BC1968" s="2">
        <v>21012.42</v>
      </c>
      <c r="BD1968" s="2">
        <v>20949.21</v>
      </c>
      <c r="BE1968" s="2">
        <v>21022.82</v>
      </c>
      <c r="BF1968" s="2">
        <v>20933.580000000002</v>
      </c>
      <c r="BG1968" s="2">
        <f t="shared" si="1963"/>
        <v>20763.592499999999</v>
      </c>
      <c r="BH1968">
        <f t="shared" si="1945"/>
        <v>1</v>
      </c>
      <c r="BI1968" s="3">
        <f t="shared" si="1940"/>
        <v>3.5586168820096369E-3</v>
      </c>
      <c r="BJ1968">
        <f t="shared" si="1956"/>
        <v>4.2470120052805899E-3</v>
      </c>
      <c r="BK1968">
        <f t="shared" si="1964"/>
        <v>1.248471332694479E-2</v>
      </c>
      <c r="BL1968">
        <f t="shared" si="1965"/>
        <v>1.1983836612089138E-2</v>
      </c>
      <c r="BM1968">
        <f t="shared" si="1957"/>
        <v>4.9494537040481088E-4</v>
      </c>
      <c r="BN1968">
        <f t="shared" si="1946"/>
        <v>20888.22</v>
      </c>
      <c r="BO1968">
        <f t="shared" si="1958"/>
        <v>20763.592499999999</v>
      </c>
      <c r="BP1968">
        <f t="shared" si="1975"/>
        <v>20883.299166666668</v>
      </c>
      <c r="BQ1968">
        <f t="shared" si="1981"/>
        <v>20846.639615384614</v>
      </c>
      <c r="BR1968">
        <f t="shared" si="1925"/>
        <v>20778.324799999999</v>
      </c>
      <c r="BS1968">
        <f t="shared" si="1987"/>
        <v>20525.090399999997</v>
      </c>
      <c r="BT1968">
        <f t="shared" si="1969"/>
        <v>19587.855749999999</v>
      </c>
      <c r="BU1968">
        <f t="shared" si="1949"/>
        <v>20967.159200581125</v>
      </c>
      <c r="BV1968">
        <f t="shared" si="1966"/>
        <v>20883.769326407986</v>
      </c>
      <c r="BW1968">
        <f t="shared" si="1978"/>
        <v>20867.767259636112</v>
      </c>
      <c r="BX1968">
        <f t="shared" si="1984"/>
        <v>20844.817358553864</v>
      </c>
      <c r="BY1968">
        <f t="shared" si="1928"/>
        <v>20756.074817284549</v>
      </c>
      <c r="BZ1968">
        <f t="shared" si="1931"/>
        <v>20438.311448753837</v>
      </c>
      <c r="CA1968">
        <f t="shared" si="1972"/>
        <v>19792.691611308943</v>
      </c>
    </row>
    <row r="1969" spans="1:79" x14ac:dyDescent="0.45">
      <c r="A1969" s="1">
        <v>42880</v>
      </c>
      <c r="B1969">
        <v>153.87</v>
      </c>
      <c r="C1969">
        <v>153.72999999999999</v>
      </c>
      <c r="D1969">
        <v>154.35</v>
      </c>
      <c r="E1969">
        <v>153.03</v>
      </c>
      <c r="F1969">
        <v>19044463</v>
      </c>
      <c r="G1969" s="6">
        <f t="shared" si="1932"/>
        <v>153.62529609564567</v>
      </c>
      <c r="H1969">
        <f t="shared" si="1941"/>
        <v>-1</v>
      </c>
      <c r="I1969" s="3">
        <f t="shared" si="1933"/>
        <v>-3.4563714621103502E-3</v>
      </c>
      <c r="J1969">
        <f t="shared" si="1934"/>
        <v>8.5786703061025097E-3</v>
      </c>
      <c r="K1969">
        <f t="shared" si="1950"/>
        <v>4.7173474862052299E-3</v>
      </c>
      <c r="L1969">
        <f t="shared" si="1951"/>
        <v>1.5928620518458631E-3</v>
      </c>
      <c r="M1969">
        <f t="shared" si="1935"/>
        <v>3.1195164749463168E-3</v>
      </c>
      <c r="N1969">
        <f t="shared" si="1936"/>
        <v>-3.8780825691960966E-3</v>
      </c>
      <c r="O1969">
        <f t="shared" si="1942"/>
        <v>-2.2120906796166584</v>
      </c>
      <c r="P1969">
        <f t="shared" si="1943"/>
        <v>153.57</v>
      </c>
      <c r="Q1969">
        <f t="shared" si="1952"/>
        <v>153.54750000000001</v>
      </c>
      <c r="R1969">
        <f t="shared" si="1973"/>
        <v>153.78749999999999</v>
      </c>
      <c r="S1969">
        <f t="shared" si="1979"/>
        <v>149.22230769230768</v>
      </c>
      <c r="T1969">
        <f t="shared" si="1923"/>
        <v>145.83520000000004</v>
      </c>
      <c r="U1969">
        <f t="shared" si="1985"/>
        <v>137.31950000000003</v>
      </c>
      <c r="V1969">
        <f t="shared" si="1967"/>
        <v>124.63265000000007</v>
      </c>
      <c r="W1969">
        <f t="shared" si="1947"/>
        <v>154.10629888671127</v>
      </c>
      <c r="X1969">
        <f t="shared" si="1959"/>
        <v>153.62529609564567</v>
      </c>
      <c r="Y1969">
        <f t="shared" si="1976"/>
        <v>152.84668969873422</v>
      </c>
      <c r="Z1969">
        <f t="shared" si="1982"/>
        <v>150.32741621358869</v>
      </c>
      <c r="AA1969">
        <f t="shared" si="1926"/>
        <v>146.29011908046556</v>
      </c>
      <c r="AB1969">
        <f t="shared" si="1929"/>
        <v>138.84202912237478</v>
      </c>
      <c r="AC1969">
        <f t="shared" si="1970"/>
        <v>129.27003157291344</v>
      </c>
      <c r="AD1969" s="2">
        <v>2415.0700000000002</v>
      </c>
      <c r="AE1969" s="2">
        <v>2409.54</v>
      </c>
      <c r="AF1969" s="2">
        <v>2418.71</v>
      </c>
      <c r="AG1969" s="2">
        <v>2408.0100000000002</v>
      </c>
      <c r="AH1969" s="6">
        <f t="shared" si="1960"/>
        <v>2413.5093002335379</v>
      </c>
      <c r="AI1969">
        <f t="shared" si="1961"/>
        <v>-1</v>
      </c>
      <c r="AJ1969" s="3">
        <f t="shared" si="1937"/>
        <v>-4.4418750701842426E-3</v>
      </c>
      <c r="AK1969">
        <f t="shared" si="1938"/>
        <v>4.4305134012677964E-3</v>
      </c>
      <c r="AL1969">
        <f t="shared" si="1953"/>
        <v>2.1548289728814634E-3</v>
      </c>
      <c r="AM1969">
        <f t="shared" si="1954"/>
        <v>6.4665164800119213E-4</v>
      </c>
      <c r="AN1969">
        <f t="shared" si="1939"/>
        <v>1.5072026897770552E-3</v>
      </c>
      <c r="AO1969">
        <f t="shared" si="1944"/>
        <v>2399.2249999999999</v>
      </c>
      <c r="AP1969">
        <f t="shared" si="1955"/>
        <v>2389.2574999999997</v>
      </c>
      <c r="AQ1969">
        <f t="shared" si="1974"/>
        <v>2389.9041666666667</v>
      </c>
      <c r="AR1969">
        <f t="shared" si="1980"/>
        <v>2384.4392307692315</v>
      </c>
      <c r="AS1969">
        <f t="shared" si="1924"/>
        <v>2371.2025999999996</v>
      </c>
      <c r="AT1969">
        <f t="shared" si="1986"/>
        <v>2342.1620000000007</v>
      </c>
      <c r="AU1969">
        <f t="shared" si="1968"/>
        <v>2259.9008999999992</v>
      </c>
      <c r="AV1969">
        <f t="shared" si="1948"/>
        <v>2413.5093002335379</v>
      </c>
      <c r="AW1969">
        <f t="shared" si="1962"/>
        <v>2399.3678958654423</v>
      </c>
      <c r="AX1969">
        <f t="shared" si="1977"/>
        <v>2391.6163636974657</v>
      </c>
      <c r="AY1969">
        <f t="shared" si="1983"/>
        <v>2384.8448098468416</v>
      </c>
      <c r="AZ1969">
        <f t="shared" si="1927"/>
        <v>2371.9622948465899</v>
      </c>
      <c r="BA1969">
        <f t="shared" si="1930"/>
        <v>2338.3769427784287</v>
      </c>
      <c r="BB1969">
        <f t="shared" si="1971"/>
        <v>2275.9637092681646</v>
      </c>
      <c r="BC1969" s="2">
        <v>21082.95</v>
      </c>
      <c r="BD1969" s="2">
        <v>21062.959999999999</v>
      </c>
      <c r="BE1969" s="2">
        <v>21112.32</v>
      </c>
      <c r="BF1969" s="2">
        <v>21051.41</v>
      </c>
      <c r="BG1969" s="2">
        <f t="shared" si="1963"/>
        <v>20855.982499999998</v>
      </c>
      <c r="BH1969">
        <f t="shared" si="1945"/>
        <v>1</v>
      </c>
      <c r="BI1969" s="3">
        <f t="shared" si="1940"/>
        <v>3.356586247562274E-3</v>
      </c>
      <c r="BJ1969">
        <f t="shared" si="1956"/>
        <v>2.8890643861508875E-3</v>
      </c>
      <c r="BK1969">
        <f t="shared" si="1964"/>
        <v>1.2290837892676669E-2</v>
      </c>
      <c r="BL1969">
        <f t="shared" si="1965"/>
        <v>1.0882608862948676E-2</v>
      </c>
      <c r="BM1969">
        <f t="shared" si="1957"/>
        <v>1.3930688067845809E-3</v>
      </c>
      <c r="BN1969">
        <f t="shared" si="1946"/>
        <v>20928.939999999999</v>
      </c>
      <c r="BO1969">
        <f t="shared" si="1958"/>
        <v>20855.982499999998</v>
      </c>
      <c r="BP1969">
        <f t="shared" si="1975"/>
        <v>20879.795000000002</v>
      </c>
      <c r="BQ1969">
        <f t="shared" si="1981"/>
        <v>20861.555769230767</v>
      </c>
      <c r="BR1969">
        <f t="shared" si="1925"/>
        <v>20780.337</v>
      </c>
      <c r="BS1969">
        <f t="shared" si="1987"/>
        <v>20536.227899999998</v>
      </c>
      <c r="BT1969">
        <f t="shared" si="1969"/>
        <v>19599.898549999998</v>
      </c>
      <c r="BU1969">
        <f t="shared" si="1949"/>
        <v>21110.860399709436</v>
      </c>
      <c r="BV1969">
        <f t="shared" si="1966"/>
        <v>20955.445595844791</v>
      </c>
      <c r="BW1969">
        <f t="shared" si="1978"/>
        <v>20897.796911999787</v>
      </c>
      <c r="BX1969">
        <f t="shared" si="1984"/>
        <v>20860.976072735059</v>
      </c>
      <c r="BY1969">
        <f t="shared" si="1928"/>
        <v>20768.109530332214</v>
      </c>
      <c r="BZ1969">
        <f t="shared" si="1931"/>
        <v>20450.680726996336</v>
      </c>
      <c r="CA1969">
        <f t="shared" si="1972"/>
        <v>19805.331097763581</v>
      </c>
    </row>
    <row r="1970" spans="1:79" x14ac:dyDescent="0.45">
      <c r="A1970" s="1">
        <v>42881</v>
      </c>
      <c r="B1970">
        <v>153.61000000000001</v>
      </c>
      <c r="C1970">
        <v>154</v>
      </c>
      <c r="D1970">
        <v>154.24</v>
      </c>
      <c r="E1970">
        <v>153.31</v>
      </c>
      <c r="F1970">
        <v>21632202</v>
      </c>
      <c r="G1970" s="6">
        <f t="shared" si="1932"/>
        <v>153.61917765738741</v>
      </c>
      <c r="H1970">
        <f t="shared" si="1941"/>
        <v>1</v>
      </c>
      <c r="I1970" s="3">
        <f t="shared" si="1933"/>
        <v>1.6897380905958985E-3</v>
      </c>
      <c r="J1970">
        <f t="shared" si="1934"/>
        <v>6.0542933402773693E-3</v>
      </c>
      <c r="K1970">
        <f t="shared" si="1950"/>
        <v>4.0413075507877089E-3</v>
      </c>
      <c r="L1970">
        <f t="shared" si="1951"/>
        <v>-5.9742914441749263E-5</v>
      </c>
      <c r="M1970">
        <f t="shared" si="1935"/>
        <v>4.1012954885749327E-3</v>
      </c>
      <c r="N1970">
        <f t="shared" si="1936"/>
        <v>0.11962439145122628</v>
      </c>
      <c r="O1970">
        <f t="shared" si="1942"/>
        <v>5.0610860099930786E-2</v>
      </c>
      <c r="P1970">
        <f t="shared" si="1943"/>
        <v>153.60500000000002</v>
      </c>
      <c r="Q1970">
        <f t="shared" si="1952"/>
        <v>153.75</v>
      </c>
      <c r="R1970">
        <f t="shared" si="1973"/>
        <v>153.7775</v>
      </c>
      <c r="S1970">
        <f t="shared" si="1979"/>
        <v>149.72961538461536</v>
      </c>
      <c r="T1970">
        <f t="shared" si="1923"/>
        <v>146.10340000000002</v>
      </c>
      <c r="U1970">
        <f t="shared" si="1985"/>
        <v>137.70000000000005</v>
      </c>
      <c r="V1970">
        <f t="shared" si="1967"/>
        <v>124.85795000000006</v>
      </c>
      <c r="W1970">
        <f t="shared" si="1947"/>
        <v>153.36185055664438</v>
      </c>
      <c r="X1970">
        <f t="shared" si="1959"/>
        <v>153.61917765738741</v>
      </c>
      <c r="Y1970">
        <f t="shared" si="1976"/>
        <v>152.96412205277511</v>
      </c>
      <c r="Z1970">
        <f t="shared" si="1982"/>
        <v>150.57057056813767</v>
      </c>
      <c r="AA1970">
        <f t="shared" si="1926"/>
        <v>146.57717323417279</v>
      </c>
      <c r="AB1970">
        <f t="shared" si="1929"/>
        <v>139.13446418925844</v>
      </c>
      <c r="AC1970">
        <f t="shared" si="1970"/>
        <v>129.51222031348146</v>
      </c>
      <c r="AD1970" s="2">
        <v>2415.8200000000002</v>
      </c>
      <c r="AE1970" s="2">
        <v>2414.5</v>
      </c>
      <c r="AF1970" s="2">
        <v>2416.6799999999998</v>
      </c>
      <c r="AG1970" s="2">
        <v>2412.1999999999998</v>
      </c>
      <c r="AH1970" s="6">
        <f t="shared" si="1960"/>
        <v>2414.995349883231</v>
      </c>
      <c r="AI1970">
        <f t="shared" si="1961"/>
        <v>-1</v>
      </c>
      <c r="AJ1970" s="3">
        <f t="shared" si="1937"/>
        <v>-3.105500047617667E-4</v>
      </c>
      <c r="AK1970">
        <f t="shared" si="1938"/>
        <v>1.8544427978905787E-3</v>
      </c>
      <c r="AL1970">
        <f t="shared" si="1953"/>
        <v>6.9757903130134935E-4</v>
      </c>
      <c r="AM1970">
        <f t="shared" si="1954"/>
        <v>3.4147068515432468E-4</v>
      </c>
      <c r="AN1970">
        <f t="shared" si="1939"/>
        <v>3.5598678709492947E-4</v>
      </c>
      <c r="AO1970">
        <f t="shared" si="1944"/>
        <v>2405.4749999999999</v>
      </c>
      <c r="AP1970">
        <f t="shared" si="1955"/>
        <v>2398.8000000000002</v>
      </c>
      <c r="AQ1970">
        <f t="shared" si="1974"/>
        <v>2390.5674999999997</v>
      </c>
      <c r="AR1970">
        <f t="shared" si="1980"/>
        <v>2386.8526923076929</v>
      </c>
      <c r="AS1970">
        <f t="shared" si="1924"/>
        <v>2371.9865999999997</v>
      </c>
      <c r="AT1970">
        <f t="shared" si="1986"/>
        <v>2343.7413000000006</v>
      </c>
      <c r="AU1970">
        <f t="shared" si="1968"/>
        <v>2261.0373999999993</v>
      </c>
      <c r="AV1970">
        <f t="shared" si="1948"/>
        <v>2414.995349883231</v>
      </c>
      <c r="AW1970">
        <f t="shared" si="1962"/>
        <v>2405.4207375192655</v>
      </c>
      <c r="AX1970">
        <f t="shared" si="1977"/>
        <v>2395.1369231286249</v>
      </c>
      <c r="AY1970">
        <f t="shared" si="1983"/>
        <v>2387.0414905989273</v>
      </c>
      <c r="AZ1970">
        <f t="shared" si="1927"/>
        <v>2373.6304401467237</v>
      </c>
      <c r="BA1970">
        <f t="shared" si="1930"/>
        <v>2339.884330050143</v>
      </c>
      <c r="BB1970">
        <f t="shared" si="1971"/>
        <v>2277.34217982271</v>
      </c>
      <c r="BC1970" s="2">
        <v>21080.28</v>
      </c>
      <c r="BD1970" s="2">
        <v>21070.15</v>
      </c>
      <c r="BE1970" s="2">
        <v>21092.82</v>
      </c>
      <c r="BF1970" s="2">
        <v>21050.49</v>
      </c>
      <c r="BG1970" s="2">
        <f t="shared" si="1963"/>
        <v>20947.1525</v>
      </c>
      <c r="BH1970">
        <f t="shared" si="1945"/>
        <v>-1</v>
      </c>
      <c r="BI1970" s="3">
        <f t="shared" si="1940"/>
        <v>-1.2664261879869238E-4</v>
      </c>
      <c r="BJ1970">
        <f t="shared" si="1956"/>
        <v>2.0080378438995169E-3</v>
      </c>
      <c r="BK1970">
        <f t="shared" si="1964"/>
        <v>6.9540478115103976E-3</v>
      </c>
      <c r="BL1970">
        <f t="shared" si="1965"/>
        <v>6.3553984246784226E-3</v>
      </c>
      <c r="BM1970">
        <f t="shared" si="1957"/>
        <v>5.9486875885903195E-4</v>
      </c>
      <c r="BN1970">
        <f t="shared" si="1946"/>
        <v>21006.084999999999</v>
      </c>
      <c r="BO1970">
        <f t="shared" si="1958"/>
        <v>20947.1525</v>
      </c>
      <c r="BP1970">
        <f t="shared" si="1975"/>
        <v>20883.184999999998</v>
      </c>
      <c r="BQ1970">
        <f t="shared" si="1981"/>
        <v>20883.072692307687</v>
      </c>
      <c r="BR1970">
        <f t="shared" si="1925"/>
        <v>20784.100599999998</v>
      </c>
      <c r="BS1970">
        <f t="shared" si="1987"/>
        <v>20548.525799999999</v>
      </c>
      <c r="BT1970">
        <f t="shared" si="1969"/>
        <v>19612.523099999999</v>
      </c>
      <c r="BU1970">
        <f t="shared" si="1949"/>
        <v>21049.794800145282</v>
      </c>
      <c r="BV1970">
        <f t="shared" si="1966"/>
        <v>21001.327357506874</v>
      </c>
      <c r="BW1970">
        <f t="shared" si="1978"/>
        <v>20924.312771692126</v>
      </c>
      <c r="BX1970">
        <f t="shared" si="1984"/>
        <v>20876.470437717646</v>
      </c>
      <c r="BY1970">
        <f t="shared" si="1928"/>
        <v>20779.95425463291</v>
      </c>
      <c r="BZ1970">
        <f t="shared" si="1931"/>
        <v>20462.947445273636</v>
      </c>
      <c r="CA1970">
        <f t="shared" si="1972"/>
        <v>19817.916360472402</v>
      </c>
    </row>
    <row r="1971" spans="1:79" x14ac:dyDescent="0.45">
      <c r="A1971" s="1">
        <v>42885</v>
      </c>
      <c r="B1971">
        <v>153.66999999999999</v>
      </c>
      <c r="C1971">
        <v>153.41999999999999</v>
      </c>
      <c r="D1971">
        <v>154.43</v>
      </c>
      <c r="E1971">
        <v>153.33000000000001</v>
      </c>
      <c r="F1971">
        <v>20034934</v>
      </c>
      <c r="G1971" s="6">
        <f t="shared" si="1932"/>
        <v>153.63950659443245</v>
      </c>
      <c r="H1971">
        <f t="shared" si="1941"/>
        <v>-1</v>
      </c>
      <c r="I1971" s="3">
        <f t="shared" si="1933"/>
        <v>-3.9059957034030238E-4</v>
      </c>
      <c r="J1971">
        <f t="shared" si="1934"/>
        <v>7.158196134574051E-3</v>
      </c>
      <c r="K1971">
        <f t="shared" si="1950"/>
        <v>5.1451180955315911E-3</v>
      </c>
      <c r="L1971">
        <f t="shared" si="1951"/>
        <v>1.9847372751615784E-4</v>
      </c>
      <c r="M1971">
        <f t="shared" si="1935"/>
        <v>4.9456627838876778E-3</v>
      </c>
      <c r="N1971">
        <f t="shared" si="1936"/>
        <v>-7.9724145834470933E-2</v>
      </c>
      <c r="O1971">
        <f t="shared" si="1942"/>
        <v>-8.9787053340607978E-2</v>
      </c>
      <c r="P1971">
        <f t="shared" si="1943"/>
        <v>153.74</v>
      </c>
      <c r="Q1971">
        <f t="shared" si="1952"/>
        <v>153.655</v>
      </c>
      <c r="R1971">
        <f t="shared" si="1973"/>
        <v>153.80666666666664</v>
      </c>
      <c r="S1971">
        <f t="shared" si="1979"/>
        <v>150.15923076923076</v>
      </c>
      <c r="T1971">
        <f t="shared" si="1923"/>
        <v>146.36180000000002</v>
      </c>
      <c r="U1971">
        <f t="shared" si="1985"/>
        <v>138.07460000000003</v>
      </c>
      <c r="V1971">
        <f t="shared" si="1967"/>
        <v>125.08600000000007</v>
      </c>
      <c r="W1971">
        <f t="shared" si="1947"/>
        <v>153.82407472167779</v>
      </c>
      <c r="X1971">
        <f t="shared" si="1959"/>
        <v>153.63950659443245</v>
      </c>
      <c r="Y1971">
        <f t="shared" si="1976"/>
        <v>153.07271866004047</v>
      </c>
      <c r="Z1971">
        <f t="shared" si="1982"/>
        <v>150.80015793346081</v>
      </c>
      <c r="AA1971">
        <f t="shared" si="1926"/>
        <v>146.8553233034209</v>
      </c>
      <c r="AB1971">
        <f t="shared" si="1929"/>
        <v>139.42229658155034</v>
      </c>
      <c r="AC1971">
        <f t="shared" si="1970"/>
        <v>129.75259623076025</v>
      </c>
      <c r="AD1971" s="2">
        <v>2412.91</v>
      </c>
      <c r="AE1971" s="2">
        <v>2411.67</v>
      </c>
      <c r="AF1971" s="2">
        <v>2415.2600000000002</v>
      </c>
      <c r="AG1971" s="2">
        <v>2409.4299999999998</v>
      </c>
      <c r="AH1971" s="6">
        <f t="shared" si="1960"/>
        <v>2410.0073250583846</v>
      </c>
      <c r="AI1971">
        <f t="shared" si="1961"/>
        <v>1</v>
      </c>
      <c r="AJ1971" s="3">
        <f t="shared" si="1937"/>
        <v>1.204559942379941E-3</v>
      </c>
      <c r="AK1971">
        <f t="shared" si="1938"/>
        <v>2.4161696872242984E-3</v>
      </c>
      <c r="AL1971">
        <f t="shared" si="1953"/>
        <v>2.179526546247478E-3</v>
      </c>
      <c r="AM1971">
        <f t="shared" si="1954"/>
        <v>1.2044257755710098E-3</v>
      </c>
      <c r="AN1971">
        <f t="shared" si="1939"/>
        <v>9.7392774699444403E-4</v>
      </c>
      <c r="AO1971">
        <f t="shared" si="1944"/>
        <v>2412.02</v>
      </c>
      <c r="AP1971">
        <f t="shared" si="1955"/>
        <v>2405.6224999999999</v>
      </c>
      <c r="AQ1971">
        <f t="shared" si="1974"/>
        <v>2392.0433333333335</v>
      </c>
      <c r="AR1971">
        <f t="shared" si="1980"/>
        <v>2389.6146153846162</v>
      </c>
      <c r="AS1971">
        <f t="shared" si="1924"/>
        <v>2372.5223999999998</v>
      </c>
      <c r="AT1971">
        <f t="shared" si="1986"/>
        <v>2345.3706000000006</v>
      </c>
      <c r="AU1971">
        <f t="shared" si="1968"/>
        <v>2262.1958499999992</v>
      </c>
      <c r="AV1971">
        <f t="shared" si="1948"/>
        <v>2410.0073250583846</v>
      </c>
      <c r="AW1971">
        <f t="shared" si="1962"/>
        <v>2407.9204425115595</v>
      </c>
      <c r="AX1971">
        <f t="shared" si="1977"/>
        <v>2397.6804734165289</v>
      </c>
      <c r="AY1971">
        <f t="shared" si="1983"/>
        <v>2388.8658246286363</v>
      </c>
      <c r="AZ1971">
        <f t="shared" si="1927"/>
        <v>2375.12218759195</v>
      </c>
      <c r="BA1971">
        <f t="shared" si="1930"/>
        <v>2341.3058284649915</v>
      </c>
      <c r="BB1971">
        <f t="shared" si="1971"/>
        <v>2278.6787750483545</v>
      </c>
      <c r="BC1971" s="2">
        <v>21029.47</v>
      </c>
      <c r="BD1971" s="2">
        <v>21045.49</v>
      </c>
      <c r="BE1971" s="2">
        <v>21063.62</v>
      </c>
      <c r="BF1971" s="2">
        <v>21009.599999999999</v>
      </c>
      <c r="BG1971" s="2">
        <f t="shared" si="1963"/>
        <v>20997.747499999998</v>
      </c>
      <c r="BH1971">
        <f t="shared" si="1945"/>
        <v>-1</v>
      </c>
      <c r="BI1971" s="3">
        <f t="shared" si="1940"/>
        <v>-2.4103095404803768E-3</v>
      </c>
      <c r="BJ1971">
        <f t="shared" si="1956"/>
        <v>2.568776103249413E-3</v>
      </c>
      <c r="BK1971">
        <f t="shared" si="1964"/>
        <v>3.1371222079892768E-3</v>
      </c>
      <c r="BL1971">
        <f t="shared" si="1965"/>
        <v>1.5107572847994051E-3</v>
      </c>
      <c r="BM1971">
        <f t="shared" si="1957"/>
        <v>1.6239115869300469E-3</v>
      </c>
      <c r="BN1971">
        <f t="shared" si="1946"/>
        <v>21066.555</v>
      </c>
      <c r="BO1971">
        <f t="shared" si="1958"/>
        <v>20997.747499999998</v>
      </c>
      <c r="BP1971">
        <f t="shared" si="1975"/>
        <v>20892.489999999998</v>
      </c>
      <c r="BQ1971">
        <f t="shared" si="1981"/>
        <v>20908.59076923077</v>
      </c>
      <c r="BR1971">
        <f t="shared" si="1925"/>
        <v>20786.118199999997</v>
      </c>
      <c r="BS1971">
        <f t="shared" si="1987"/>
        <v>20560.498699999996</v>
      </c>
      <c r="BT1971">
        <f t="shared" si="1969"/>
        <v>19625.166449999997</v>
      </c>
      <c r="BU1971">
        <f t="shared" si="1949"/>
        <v>21043.337599927363</v>
      </c>
      <c r="BV1971">
        <f t="shared" si="1966"/>
        <v>21018.992414504126</v>
      </c>
      <c r="BW1971">
        <f t="shared" si="1978"/>
        <v>20942.95542220103</v>
      </c>
      <c r="BX1971">
        <f t="shared" si="1984"/>
        <v>20888.990405294116</v>
      </c>
      <c r="BY1971">
        <f t="shared" si="1928"/>
        <v>20790.367421117895</v>
      </c>
      <c r="BZ1971">
        <f t="shared" si="1931"/>
        <v>20474.48294140683</v>
      </c>
      <c r="CA1971">
        <f t="shared" si="1972"/>
        <v>19830.13102355228</v>
      </c>
    </row>
    <row r="1972" spans="1:79" x14ac:dyDescent="0.45">
      <c r="A1972" s="1">
        <v>42886</v>
      </c>
      <c r="B1972">
        <v>152.76</v>
      </c>
      <c r="C1972">
        <v>153.97</v>
      </c>
      <c r="D1972">
        <v>154.16999999999999</v>
      </c>
      <c r="E1972">
        <v>152.38</v>
      </c>
      <c r="F1972">
        <v>23162873</v>
      </c>
      <c r="G1972" s="6">
        <f t="shared" si="1932"/>
        <v>153.28770395665947</v>
      </c>
      <c r="H1972">
        <f t="shared" si="1941"/>
        <v>1</v>
      </c>
      <c r="I1972" s="3">
        <f t="shared" si="1933"/>
        <v>5.9217804386021778E-3</v>
      </c>
      <c r="J1972">
        <f t="shared" si="1934"/>
        <v>1.1717727153705107E-2</v>
      </c>
      <c r="K1972">
        <f t="shared" si="1950"/>
        <v>5.755817463284448E-3</v>
      </c>
      <c r="L1972">
        <f t="shared" si="1951"/>
        <v>-3.442571993959035E-3</v>
      </c>
      <c r="M1972">
        <f t="shared" si="1935"/>
        <v>9.2301649646504107E-3</v>
      </c>
      <c r="N1972">
        <f t="shared" si="1936"/>
        <v>0.13504106334304902</v>
      </c>
      <c r="O1972">
        <f t="shared" si="1942"/>
        <v>8.6771585350584796E-2</v>
      </c>
      <c r="P1972">
        <f t="shared" si="1943"/>
        <v>153.63999999999999</v>
      </c>
      <c r="Q1972">
        <f t="shared" si="1952"/>
        <v>153.6225</v>
      </c>
      <c r="R1972">
        <f t="shared" si="1973"/>
        <v>153.78333333333333</v>
      </c>
      <c r="S1972">
        <f t="shared" si="1979"/>
        <v>150.59769230769228</v>
      </c>
      <c r="T1972">
        <f t="shared" si="1923"/>
        <v>146.63540000000003</v>
      </c>
      <c r="U1972">
        <f t="shared" si="1985"/>
        <v>138.45110000000003</v>
      </c>
      <c r="V1972">
        <f t="shared" si="1967"/>
        <v>125.31470000000004</v>
      </c>
      <c r="W1972">
        <f t="shared" si="1947"/>
        <v>152.22796263916109</v>
      </c>
      <c r="X1972">
        <f t="shared" si="1959"/>
        <v>153.28770395665947</v>
      </c>
      <c r="Y1972">
        <f t="shared" si="1976"/>
        <v>153.02460809695731</v>
      </c>
      <c r="Z1972">
        <f t="shared" si="1982"/>
        <v>150.94533141987111</v>
      </c>
      <c r="AA1972">
        <f t="shared" si="1926"/>
        <v>147.08687925230635</v>
      </c>
      <c r="AB1972">
        <f t="shared" si="1929"/>
        <v>139.68640952052954</v>
      </c>
      <c r="AC1972">
        <f t="shared" si="1970"/>
        <v>129.98152562149895</v>
      </c>
      <c r="AD1972" s="2">
        <v>2411.8000000000002</v>
      </c>
      <c r="AE1972" s="2">
        <v>2415.63</v>
      </c>
      <c r="AF1972" s="2">
        <v>2415.9899999999998</v>
      </c>
      <c r="AG1972" s="2">
        <v>2403.59</v>
      </c>
      <c r="AH1972" s="6">
        <f t="shared" si="1960"/>
        <v>2418.4413374708079</v>
      </c>
      <c r="AI1972">
        <f t="shared" si="1961"/>
        <v>1</v>
      </c>
      <c r="AJ1972" s="3">
        <f t="shared" si="1937"/>
        <v>4.6002544645248791E-4</v>
      </c>
      <c r="AK1972">
        <f t="shared" si="1938"/>
        <v>5.1413881748070467E-3</v>
      </c>
      <c r="AL1972">
        <f t="shared" si="1953"/>
        <v>-1.0136022043733669E-3</v>
      </c>
      <c r="AM1972">
        <f t="shared" si="1954"/>
        <v>-2.7461230371430704E-3</v>
      </c>
      <c r="AN1972">
        <f t="shared" si="1939"/>
        <v>1.7372916493903308E-3</v>
      </c>
      <c r="AO1972">
        <f t="shared" si="1944"/>
        <v>2413.085</v>
      </c>
      <c r="AP1972">
        <f t="shared" si="1955"/>
        <v>2409.2799999999997</v>
      </c>
      <c r="AQ1972">
        <f t="shared" si="1974"/>
        <v>2393.4458333333332</v>
      </c>
      <c r="AR1972">
        <f t="shared" si="1980"/>
        <v>2391.8042307692313</v>
      </c>
      <c r="AS1972">
        <f t="shared" si="1924"/>
        <v>2373.0815999999995</v>
      </c>
      <c r="AT1972">
        <f t="shared" si="1986"/>
        <v>2346.8713000000007</v>
      </c>
      <c r="AU1972">
        <f t="shared" si="1968"/>
        <v>2263.3643499999989</v>
      </c>
      <c r="AV1972">
        <f t="shared" si="1948"/>
        <v>2418.4413374708079</v>
      </c>
      <c r="AW1972">
        <f t="shared" si="1962"/>
        <v>2411.0042655069356</v>
      </c>
      <c r="AX1972">
        <f t="shared" si="1977"/>
        <v>2400.4419390447551</v>
      </c>
      <c r="AY1972">
        <f t="shared" si="1983"/>
        <v>2390.8483561376261</v>
      </c>
      <c r="AZ1972">
        <f t="shared" si="1927"/>
        <v>2376.7107292550108</v>
      </c>
      <c r="BA1972">
        <f t="shared" si="1930"/>
        <v>2342.7775942379621</v>
      </c>
      <c r="BB1972">
        <f t="shared" si="1971"/>
        <v>2280.0414738040922</v>
      </c>
      <c r="BC1972" s="2">
        <v>21008.65</v>
      </c>
      <c r="BD1972" s="2">
        <v>21048.46</v>
      </c>
      <c r="BE1972" s="2">
        <v>21051.7</v>
      </c>
      <c r="BF1972" s="2">
        <v>20942.57</v>
      </c>
      <c r="BG1972" s="2">
        <f t="shared" si="1963"/>
        <v>21031.952499999999</v>
      </c>
      <c r="BH1972">
        <f t="shared" si="1945"/>
        <v>-1</v>
      </c>
      <c r="BI1972" s="3">
        <f t="shared" si="1940"/>
        <v>-9.9003921639488342E-4</v>
      </c>
      <c r="BJ1972">
        <f t="shared" si="1956"/>
        <v>5.1945270162528775E-3</v>
      </c>
      <c r="BK1972">
        <f t="shared" si="1964"/>
        <v>9.3892851840556935E-4</v>
      </c>
      <c r="BL1972">
        <f t="shared" si="1965"/>
        <v>-1.1079570477347722E-3</v>
      </c>
      <c r="BM1972">
        <f t="shared" si="1957"/>
        <v>2.0491559429091956E-3</v>
      </c>
      <c r="BN1972">
        <f t="shared" si="1946"/>
        <v>21057.82</v>
      </c>
      <c r="BO1972">
        <f t="shared" si="1958"/>
        <v>21031.952499999999</v>
      </c>
      <c r="BP1972">
        <f t="shared" si="1975"/>
        <v>20902.470833333329</v>
      </c>
      <c r="BQ1972">
        <f t="shared" si="1981"/>
        <v>20926.567307692312</v>
      </c>
      <c r="BR1972">
        <f t="shared" si="1925"/>
        <v>20787.720599999997</v>
      </c>
      <c r="BS1972">
        <f t="shared" si="1987"/>
        <v>20572.044199999993</v>
      </c>
      <c r="BT1972">
        <f t="shared" si="1969"/>
        <v>19637.798500000001</v>
      </c>
      <c r="BU1972">
        <f t="shared" si="1949"/>
        <v>21051.021200036317</v>
      </c>
      <c r="BV1972">
        <f t="shared" si="1966"/>
        <v>21030.779448702477</v>
      </c>
      <c r="BW1972">
        <f t="shared" si="1978"/>
        <v>20959.186895708564</v>
      </c>
      <c r="BX1972">
        <f t="shared" si="1984"/>
        <v>20900.802967864922</v>
      </c>
      <c r="BY1972">
        <f t="shared" si="1928"/>
        <v>20800.488698721114</v>
      </c>
      <c r="BZ1972">
        <f t="shared" si="1931"/>
        <v>20485.848823755208</v>
      </c>
      <c r="CA1972">
        <f t="shared" si="1972"/>
        <v>19842.253699934845</v>
      </c>
    </row>
    <row r="1973" spans="1:79" x14ac:dyDescent="0.45">
      <c r="A1973" s="1">
        <v>42887</v>
      </c>
      <c r="B1973">
        <v>153.18</v>
      </c>
      <c r="C1973">
        <v>153.16999999999999</v>
      </c>
      <c r="D1973">
        <v>153.33000000000001</v>
      </c>
      <c r="E1973">
        <v>152.22</v>
      </c>
      <c r="F1973">
        <v>16180143</v>
      </c>
      <c r="G1973" s="6">
        <f t="shared" si="1932"/>
        <v>153.2446223739957</v>
      </c>
      <c r="H1973">
        <f t="shared" si="1941"/>
        <v>-1</v>
      </c>
      <c r="I1973" s="3">
        <f t="shared" si="1933"/>
        <v>-2.7494108405342757E-3</v>
      </c>
      <c r="J1973">
        <f t="shared" si="1934"/>
        <v>7.2463768115942915E-3</v>
      </c>
      <c r="K1973">
        <f t="shared" si="1950"/>
        <v>5.5713293348689835E-4</v>
      </c>
      <c r="L1973">
        <f t="shared" si="1951"/>
        <v>-4.2169423627784898E-4</v>
      </c>
      <c r="M1973">
        <f t="shared" si="1935"/>
        <v>9.7924010967492944E-4</v>
      </c>
      <c r="N1973">
        <f t="shared" si="1936"/>
        <v>-0.43156169880575224</v>
      </c>
      <c r="O1973">
        <f t="shared" si="1942"/>
        <v>-1.6791056369568878E-2</v>
      </c>
      <c r="P1973">
        <f t="shared" si="1943"/>
        <v>153.21499999999997</v>
      </c>
      <c r="Q1973">
        <f t="shared" si="1952"/>
        <v>153.47749999999999</v>
      </c>
      <c r="R1973">
        <f t="shared" si="1973"/>
        <v>153.50500000000002</v>
      </c>
      <c r="S1973">
        <f t="shared" si="1979"/>
        <v>150.94846153846154</v>
      </c>
      <c r="T1973">
        <f t="shared" si="1923"/>
        <v>146.86140000000003</v>
      </c>
      <c r="U1973">
        <f t="shared" si="1985"/>
        <v>138.81260000000003</v>
      </c>
      <c r="V1973">
        <f t="shared" si="1967"/>
        <v>125.53760000000004</v>
      </c>
      <c r="W1973">
        <f t="shared" si="1947"/>
        <v>153.65601868041946</v>
      </c>
      <c r="X1973">
        <f t="shared" si="1959"/>
        <v>153.2446223739957</v>
      </c>
      <c r="Y1973">
        <f t="shared" si="1976"/>
        <v>153.04851454357927</v>
      </c>
      <c r="Z1973">
        <f t="shared" si="1982"/>
        <v>151.11086242580657</v>
      </c>
      <c r="AA1973">
        <f t="shared" si="1926"/>
        <v>147.3258251639806</v>
      </c>
      <c r="AB1973">
        <f t="shared" si="1929"/>
        <v>139.95360933200419</v>
      </c>
      <c r="AC1973">
        <f t="shared" si="1970"/>
        <v>130.21235621232981</v>
      </c>
      <c r="AD1973" s="2">
        <v>2430.06</v>
      </c>
      <c r="AE1973" s="2">
        <v>2415.65</v>
      </c>
      <c r="AF1973" s="2">
        <v>2430.06</v>
      </c>
      <c r="AG1973" s="2">
        <v>2413.54</v>
      </c>
      <c r="AH1973" s="6">
        <f t="shared" si="1960"/>
        <v>2414.2543312645962</v>
      </c>
      <c r="AI1973">
        <f t="shared" si="1961"/>
        <v>-1</v>
      </c>
      <c r="AJ1973" s="3">
        <f t="shared" si="1937"/>
        <v>-7.5711087154821137E-3</v>
      </c>
      <c r="AK1973">
        <f t="shared" si="1938"/>
        <v>6.7981860530192595E-3</v>
      </c>
      <c r="AL1973">
        <f t="shared" si="1953"/>
        <v>6.546811796387943E-3</v>
      </c>
      <c r="AM1973">
        <f t="shared" si="1954"/>
        <v>6.546811796387943E-3</v>
      </c>
      <c r="AN1973">
        <f t="shared" si="1939"/>
        <v>0</v>
      </c>
      <c r="AO1973">
        <f t="shared" si="1944"/>
        <v>2413.65</v>
      </c>
      <c r="AP1973">
        <f t="shared" si="1955"/>
        <v>2412.835</v>
      </c>
      <c r="AQ1973">
        <f t="shared" si="1974"/>
        <v>2395.3783333333336</v>
      </c>
      <c r="AR1973">
        <f t="shared" si="1980"/>
        <v>2393.5465384615386</v>
      </c>
      <c r="AS1973">
        <f t="shared" si="1924"/>
        <v>2373.8294000000001</v>
      </c>
      <c r="AT1973">
        <f t="shared" si="1986"/>
        <v>2348.345800000001</v>
      </c>
      <c r="AU1973">
        <f t="shared" si="1968"/>
        <v>2264.523799999999</v>
      </c>
      <c r="AV1973">
        <f t="shared" si="1948"/>
        <v>2414.2543312645962</v>
      </c>
      <c r="AW1973">
        <f t="shared" si="1962"/>
        <v>2412.8625593041616</v>
      </c>
      <c r="AX1973">
        <f t="shared" si="1977"/>
        <v>2402.7816407301775</v>
      </c>
      <c r="AY1973">
        <f t="shared" si="1983"/>
        <v>2392.6855149422463</v>
      </c>
      <c r="AZ1973">
        <f t="shared" si="1927"/>
        <v>2378.2377594803047</v>
      </c>
      <c r="BA1973">
        <f t="shared" si="1930"/>
        <v>2344.2206121738441</v>
      </c>
      <c r="BB1973">
        <f t="shared" si="1971"/>
        <v>2281.3908123732058</v>
      </c>
      <c r="BC1973" s="2">
        <v>21144.18</v>
      </c>
      <c r="BD1973" s="2">
        <v>21030.55</v>
      </c>
      <c r="BE1973" s="2">
        <v>21144.18</v>
      </c>
      <c r="BF1973" s="2">
        <v>20994.22</v>
      </c>
      <c r="BG1973" s="2">
        <f t="shared" si="1963"/>
        <v>21056.764999999999</v>
      </c>
      <c r="BH1973">
        <f t="shared" si="1945"/>
        <v>1</v>
      </c>
      <c r="BI1973" s="3">
        <f t="shared" si="1940"/>
        <v>6.4511522634723706E-3</v>
      </c>
      <c r="BJ1973">
        <f t="shared" si="1956"/>
        <v>7.0922589573111433E-3</v>
      </c>
      <c r="BK1973">
        <f t="shared" si="1964"/>
        <v>4.1513974250081088E-3</v>
      </c>
      <c r="BL1973">
        <f t="shared" si="1965"/>
        <v>4.1513974250081088E-3</v>
      </c>
      <c r="BM1973">
        <f t="shared" si="1957"/>
        <v>0</v>
      </c>
      <c r="BN1973">
        <f t="shared" si="1946"/>
        <v>21046.974999999999</v>
      </c>
      <c r="BO1973">
        <f t="shared" si="1958"/>
        <v>21056.764999999999</v>
      </c>
      <c r="BP1973">
        <f t="shared" si="1975"/>
        <v>20915.409999999996</v>
      </c>
      <c r="BQ1973">
        <f t="shared" si="1981"/>
        <v>20939.062307692311</v>
      </c>
      <c r="BR1973">
        <f t="shared" si="1925"/>
        <v>20790.364399999999</v>
      </c>
      <c r="BS1973">
        <f t="shared" si="1987"/>
        <v>20583.283199999994</v>
      </c>
      <c r="BT1973">
        <f t="shared" si="1969"/>
        <v>19650.062549999999</v>
      </c>
      <c r="BU1973">
        <f t="shared" si="1949"/>
        <v>21020.314399981842</v>
      </c>
      <c r="BV1973">
        <f t="shared" si="1966"/>
        <v>21030.687669221486</v>
      </c>
      <c r="BW1973">
        <f t="shared" si="1978"/>
        <v>20970.165834830324</v>
      </c>
      <c r="BX1973">
        <f t="shared" si="1984"/>
        <v>20910.413859134187</v>
      </c>
      <c r="BY1973">
        <f t="shared" si="1928"/>
        <v>20809.510710535971</v>
      </c>
      <c r="BZ1973">
        <f t="shared" si="1931"/>
        <v>20496.634985661047</v>
      </c>
      <c r="CA1973">
        <f t="shared" si="1972"/>
        <v>19854.077543716587</v>
      </c>
    </row>
    <row r="1974" spans="1:79" x14ac:dyDescent="0.45">
      <c r="A1974" s="1">
        <v>42888</v>
      </c>
      <c r="B1974">
        <v>155.44999999999999</v>
      </c>
      <c r="C1974">
        <v>153.58000000000001</v>
      </c>
      <c r="D1974">
        <v>155.44999999999999</v>
      </c>
      <c r="E1974">
        <v>152.88999999999999</v>
      </c>
      <c r="F1974">
        <v>27285861</v>
      </c>
      <c r="G1974" s="6">
        <f t="shared" si="1932"/>
        <v>154.12677342439741</v>
      </c>
      <c r="H1974">
        <f t="shared" si="1941"/>
        <v>-1</v>
      </c>
      <c r="I1974" s="3">
        <f t="shared" si="1933"/>
        <v>-1.4819166993079917E-2</v>
      </c>
      <c r="J1974">
        <f t="shared" si="1934"/>
        <v>1.6468317787069812E-2</v>
      </c>
      <c r="K1974">
        <f t="shared" si="1950"/>
        <v>8.5853128966697483E-3</v>
      </c>
      <c r="L1974">
        <f t="shared" si="1951"/>
        <v>8.5853128966697483E-3</v>
      </c>
      <c r="M1974">
        <f t="shared" si="1935"/>
        <v>0</v>
      </c>
      <c r="N1974">
        <f t="shared" si="1936"/>
        <v>0.40701365443443399</v>
      </c>
      <c r="O1974">
        <f t="shared" si="1942"/>
        <v>4.0461339828889449E-2</v>
      </c>
      <c r="P1974">
        <f t="shared" si="1943"/>
        <v>152.97</v>
      </c>
      <c r="Q1974">
        <f t="shared" si="1952"/>
        <v>153.30500000000001</v>
      </c>
      <c r="R1974">
        <f t="shared" si="1973"/>
        <v>153.29499999999999</v>
      </c>
      <c r="S1974">
        <f t="shared" si="1979"/>
        <v>151.28115384615384</v>
      </c>
      <c r="T1974">
        <f t="shared" si="1923"/>
        <v>147.12820000000002</v>
      </c>
      <c r="U1974">
        <f t="shared" si="1985"/>
        <v>139.16530000000003</v>
      </c>
      <c r="V1974">
        <f t="shared" si="1967"/>
        <v>125.75610000000005</v>
      </c>
      <c r="W1974">
        <f t="shared" si="1947"/>
        <v>156.34699065979026</v>
      </c>
      <c r="X1974">
        <f t="shared" si="1959"/>
        <v>154.12677342439741</v>
      </c>
      <c r="Y1974">
        <f t="shared" si="1976"/>
        <v>153.41797384456709</v>
      </c>
      <c r="Z1974">
        <f t="shared" si="1982"/>
        <v>151.43228002389498</v>
      </c>
      <c r="AA1974">
        <f t="shared" si="1926"/>
        <v>147.64442025558921</v>
      </c>
      <c r="AB1974">
        <f t="shared" si="1929"/>
        <v>140.26046855315263</v>
      </c>
      <c r="AC1974">
        <f t="shared" si="1970"/>
        <v>130.46347704603798</v>
      </c>
      <c r="AD1974" s="2">
        <v>2439.0700000000002</v>
      </c>
      <c r="AE1974" s="2">
        <v>2431.2800000000002</v>
      </c>
      <c r="AF1974" s="2">
        <v>2440.23</v>
      </c>
      <c r="AG1974" s="2">
        <v>2427.71</v>
      </c>
      <c r="AH1974" s="6">
        <f t="shared" si="1960"/>
        <v>2439.7928343677022</v>
      </c>
      <c r="AI1974">
        <f t="shared" si="1961"/>
        <v>-1</v>
      </c>
      <c r="AJ1974" s="3">
        <f t="shared" si="1937"/>
        <v>-3.7077273812170146E-3</v>
      </c>
      <c r="AK1974">
        <f t="shared" si="1938"/>
        <v>5.1331040109549872E-3</v>
      </c>
      <c r="AL1974">
        <f t="shared" si="1953"/>
        <v>1.791814559579669E-4</v>
      </c>
      <c r="AM1974">
        <f t="shared" si="1954"/>
        <v>-2.9626874770675554E-4</v>
      </c>
      <c r="AN1974">
        <f t="shared" si="1939"/>
        <v>4.7559110644624974E-4</v>
      </c>
      <c r="AO1974">
        <f t="shared" si="1944"/>
        <v>2415.6400000000003</v>
      </c>
      <c r="AP1974">
        <f t="shared" si="1955"/>
        <v>2414.3625000000002</v>
      </c>
      <c r="AQ1974">
        <f t="shared" si="1974"/>
        <v>2397.1841666666669</v>
      </c>
      <c r="AR1974">
        <f t="shared" si="1980"/>
        <v>2394.8596153846152</v>
      </c>
      <c r="AS1974">
        <f t="shared" si="1924"/>
        <v>2374.5559999999996</v>
      </c>
      <c r="AT1974">
        <f t="shared" si="1986"/>
        <v>2349.7909000000009</v>
      </c>
      <c r="AU1974">
        <f t="shared" si="1968"/>
        <v>2265.6716499999993</v>
      </c>
      <c r="AV1974">
        <f t="shared" si="1948"/>
        <v>2439.7928343677022</v>
      </c>
      <c r="AW1974">
        <f t="shared" si="1962"/>
        <v>2420.2295355824972</v>
      </c>
      <c r="AX1974">
        <f t="shared" si="1977"/>
        <v>2407.1660036947655</v>
      </c>
      <c r="AY1974">
        <f t="shared" si="1983"/>
        <v>2395.5443656872653</v>
      </c>
      <c r="AZ1974">
        <f t="shared" si="1927"/>
        <v>2380.317847343822</v>
      </c>
      <c r="BA1974">
        <f t="shared" si="1930"/>
        <v>2345.9445604476296</v>
      </c>
      <c r="BB1974">
        <f t="shared" si="1971"/>
        <v>2282.8822470759601</v>
      </c>
      <c r="BC1974" s="2">
        <v>21206.29</v>
      </c>
      <c r="BD1974" s="2">
        <v>21142.09</v>
      </c>
      <c r="BE1974" s="2">
        <v>21225.040000000001</v>
      </c>
      <c r="BF1974" s="2">
        <v>21129.56</v>
      </c>
      <c r="BG1974" s="2">
        <f t="shared" si="1963"/>
        <v>21048.662499999999</v>
      </c>
      <c r="BH1974">
        <f t="shared" si="1945"/>
        <v>1</v>
      </c>
      <c r="BI1974" s="3">
        <f t="shared" si="1940"/>
        <v>2.9374513459495986E-3</v>
      </c>
      <c r="BJ1974">
        <f t="shared" si="1956"/>
        <v>4.5024377201292425E-3</v>
      </c>
      <c r="BK1974">
        <f t="shared" si="1964"/>
        <v>8.3795110496926988E-3</v>
      </c>
      <c r="BL1974">
        <f t="shared" si="1965"/>
        <v>7.4887181073857939E-3</v>
      </c>
      <c r="BM1974">
        <f t="shared" si="1957"/>
        <v>8.8417163020971601E-4</v>
      </c>
      <c r="BN1974">
        <f t="shared" si="1946"/>
        <v>21039.504999999997</v>
      </c>
      <c r="BO1974">
        <f t="shared" si="1958"/>
        <v>21048.662499999999</v>
      </c>
      <c r="BP1974">
        <f t="shared" si="1975"/>
        <v>20924.319999999996</v>
      </c>
      <c r="BQ1974">
        <f t="shared" si="1981"/>
        <v>20943.486923076929</v>
      </c>
      <c r="BR1974">
        <f t="shared" si="1925"/>
        <v>20791.8488</v>
      </c>
      <c r="BS1974">
        <f t="shared" si="1987"/>
        <v>20594.519099999998</v>
      </c>
      <c r="BT1974">
        <f t="shared" si="1969"/>
        <v>19662.272349999999</v>
      </c>
      <c r="BU1974">
        <f t="shared" si="1949"/>
        <v>21202.977800009081</v>
      </c>
      <c r="BV1974">
        <f t="shared" si="1966"/>
        <v>21075.24860153289</v>
      </c>
      <c r="BW1974">
        <f t="shared" si="1978"/>
        <v>20996.615706394889</v>
      </c>
      <c r="BX1974">
        <f t="shared" si="1984"/>
        <v>20927.575054753877</v>
      </c>
      <c r="BY1974">
        <f t="shared" si="1928"/>
        <v>20822.553035612993</v>
      </c>
      <c r="BZ1974">
        <f t="shared" si="1931"/>
        <v>20509.416273073701</v>
      </c>
      <c r="CA1974">
        <f t="shared" si="1972"/>
        <v>19866.893588057716</v>
      </c>
    </row>
    <row r="1975" spans="1:79" x14ac:dyDescent="0.45">
      <c r="A1975" s="1">
        <v>42891</v>
      </c>
      <c r="B1975">
        <v>153.93</v>
      </c>
      <c r="C1975">
        <v>154.34</v>
      </c>
      <c r="D1975">
        <v>154.44999999999999</v>
      </c>
      <c r="E1975">
        <v>153.46</v>
      </c>
      <c r="F1975">
        <v>24803858</v>
      </c>
      <c r="G1975" s="6">
        <f t="shared" si="1932"/>
        <v>154.04806405463844</v>
      </c>
      <c r="H1975">
        <f t="shared" si="1941"/>
        <v>1</v>
      </c>
      <c r="I1975" s="3">
        <f t="shared" si="1933"/>
        <v>9.7780636860725755E-3</v>
      </c>
      <c r="J1975">
        <f t="shared" si="1934"/>
        <v>6.4314948353146276E-3</v>
      </c>
      <c r="K1975">
        <f t="shared" si="1950"/>
        <v>2.6091593414571132E-3</v>
      </c>
      <c r="L1975">
        <f t="shared" si="1951"/>
        <v>-7.664105054677135E-4</v>
      </c>
      <c r="M1975">
        <f t="shared" si="1935"/>
        <v>3.37815890339753E-3</v>
      </c>
      <c r="N1975">
        <f t="shared" si="1936"/>
        <v>-0.10006519953468529</v>
      </c>
      <c r="O1975">
        <f t="shared" si="1942"/>
        <v>-6.4273042628424468E-2</v>
      </c>
      <c r="P1975">
        <f t="shared" si="1943"/>
        <v>154.315</v>
      </c>
      <c r="Q1975">
        <f t="shared" si="1952"/>
        <v>153.76499999999999</v>
      </c>
      <c r="R1975">
        <f t="shared" si="1973"/>
        <v>153.29333333333335</v>
      </c>
      <c r="S1975">
        <f t="shared" si="1979"/>
        <v>151.73384615384614</v>
      </c>
      <c r="T1975">
        <f t="shared" ref="T1975:T2038" si="1988">SUM(B1925:B1974)/50</f>
        <v>147.40880000000001</v>
      </c>
      <c r="U1975">
        <f t="shared" si="1985"/>
        <v>139.52990000000005</v>
      </c>
      <c r="V1975">
        <f t="shared" si="1967"/>
        <v>125.98645000000005</v>
      </c>
      <c r="W1975">
        <f t="shared" si="1947"/>
        <v>152.72150467010488</v>
      </c>
      <c r="X1975">
        <f t="shared" si="1959"/>
        <v>154.04806405463844</v>
      </c>
      <c r="Y1975">
        <f t="shared" si="1976"/>
        <v>153.49674709924906</v>
      </c>
      <c r="Z1975">
        <f t="shared" si="1982"/>
        <v>151.61729631842127</v>
      </c>
      <c r="AA1975">
        <f t="shared" si="1926"/>
        <v>147.89091357889944</v>
      </c>
      <c r="AB1975">
        <f t="shared" si="1929"/>
        <v>140.5311523441793</v>
      </c>
      <c r="AC1975">
        <f t="shared" si="1970"/>
        <v>130.69697478687343</v>
      </c>
      <c r="AD1975" s="2">
        <v>2436.1</v>
      </c>
      <c r="AE1975" s="2">
        <v>2437.83</v>
      </c>
      <c r="AF1975" s="2">
        <v>2439.5500000000002</v>
      </c>
      <c r="AG1975" s="2">
        <v>2434.3200000000002</v>
      </c>
      <c r="AH1975" s="6">
        <f t="shared" si="1960"/>
        <v>2436.8485828161488</v>
      </c>
      <c r="AI1975">
        <f t="shared" si="1961"/>
        <v>1</v>
      </c>
      <c r="AJ1975" s="3">
        <f t="shared" si="1937"/>
        <v>1.217677229435914E-3</v>
      </c>
      <c r="AK1975">
        <f t="shared" si="1938"/>
        <v>2.1468741020483637E-3</v>
      </c>
      <c r="AL1975">
        <f t="shared" si="1953"/>
        <v>1.1085699796453878E-3</v>
      </c>
      <c r="AM1975">
        <f t="shared" si="1954"/>
        <v>-3.0719299566975202E-4</v>
      </c>
      <c r="AN1975">
        <f t="shared" si="1939"/>
        <v>1.4161980214278038E-3</v>
      </c>
      <c r="AO1975">
        <f t="shared" si="1944"/>
        <v>2423.4650000000001</v>
      </c>
      <c r="AP1975">
        <f t="shared" si="1955"/>
        <v>2418.5575000000003</v>
      </c>
      <c r="AQ1975">
        <f t="shared" si="1974"/>
        <v>2399.4116666666664</v>
      </c>
      <c r="AR1975">
        <f t="shared" si="1980"/>
        <v>2396.4865384615387</v>
      </c>
      <c r="AS1975">
        <f t="shared" ref="AS1975:AS2038" si="1989">SUM(AE1925:AE1974)/50</f>
        <v>2376.3215999999998</v>
      </c>
      <c r="AT1975">
        <f t="shared" si="1986"/>
        <v>2351.3678000000004</v>
      </c>
      <c r="AU1975">
        <f t="shared" si="1968"/>
        <v>2266.8968499999992</v>
      </c>
      <c r="AV1975">
        <f t="shared" si="1948"/>
        <v>2436.8485828161488</v>
      </c>
      <c r="AW1975">
        <f t="shared" si="1962"/>
        <v>2427.2697213494985</v>
      </c>
      <c r="AX1975">
        <f t="shared" si="1977"/>
        <v>2411.8835415878784</v>
      </c>
      <c r="AY1975">
        <f t="shared" si="1983"/>
        <v>2398.6766348956162</v>
      </c>
      <c r="AZ1975">
        <f t="shared" si="1927"/>
        <v>2382.5732258793582</v>
      </c>
      <c r="BA1975">
        <f t="shared" si="1930"/>
        <v>2347.7640741021319</v>
      </c>
      <c r="BB1975">
        <f t="shared" si="1971"/>
        <v>2284.4240157617714</v>
      </c>
      <c r="BC1975" s="2">
        <v>21184.04</v>
      </c>
      <c r="BD1975" s="2">
        <v>21195.03</v>
      </c>
      <c r="BE1975" s="2">
        <v>21224.41</v>
      </c>
      <c r="BF1975" s="2">
        <v>21168.69</v>
      </c>
      <c r="BG1975" s="2">
        <f t="shared" si="1963"/>
        <v>21066.647499999999</v>
      </c>
      <c r="BH1975">
        <f t="shared" si="1945"/>
        <v>-1</v>
      </c>
      <c r="BI1975" s="3">
        <f t="shared" si="1940"/>
        <v>-1.0492170011821963E-3</v>
      </c>
      <c r="BJ1975">
        <f t="shared" si="1956"/>
        <v>2.6302820425188568E-3</v>
      </c>
      <c r="BK1975">
        <f t="shared" si="1964"/>
        <v>7.4887330791480102E-3</v>
      </c>
      <c r="BL1975">
        <f t="shared" si="1965"/>
        <v>5.5724338673251994E-3</v>
      </c>
      <c r="BM1975">
        <f t="shared" si="1957"/>
        <v>1.9056799364049058E-3</v>
      </c>
      <c r="BN1975">
        <f t="shared" si="1946"/>
        <v>21086.32</v>
      </c>
      <c r="BO1975">
        <f t="shared" si="1958"/>
        <v>21066.647499999999</v>
      </c>
      <c r="BP1975">
        <f t="shared" si="1975"/>
        <v>20937.454166666663</v>
      </c>
      <c r="BQ1975">
        <f t="shared" si="1981"/>
        <v>20948.569230769233</v>
      </c>
      <c r="BR1975">
        <f t="shared" ref="BR1975:BR2038" si="1990">SUM(BD1925:BD1974)/50</f>
        <v>20801.8822</v>
      </c>
      <c r="BS1975">
        <f t="shared" si="1987"/>
        <v>20606.625899999995</v>
      </c>
      <c r="BT1975">
        <f t="shared" si="1969"/>
        <v>19674.910399999997</v>
      </c>
      <c r="BU1975">
        <f t="shared" si="1949"/>
        <v>21191.056099995458</v>
      </c>
      <c r="BV1975">
        <f t="shared" si="1966"/>
        <v>21123.161160919735</v>
      </c>
      <c r="BW1975">
        <f t="shared" si="1978"/>
        <v>21027.140982334135</v>
      </c>
      <c r="BX1975">
        <f t="shared" si="1984"/>
        <v>20947.386532179517</v>
      </c>
      <c r="BY1975">
        <f t="shared" si="1928"/>
        <v>20837.159975392875</v>
      </c>
      <c r="BZ1975">
        <f t="shared" si="1931"/>
        <v>20522.992782517787</v>
      </c>
      <c r="CA1975">
        <f t="shared" si="1972"/>
        <v>19880.108875738733</v>
      </c>
    </row>
    <row r="1976" spans="1:79" x14ac:dyDescent="0.45">
      <c r="A1976" s="1">
        <v>42892</v>
      </c>
      <c r="B1976">
        <v>154.44999999999999</v>
      </c>
      <c r="C1976">
        <v>153.9</v>
      </c>
      <c r="D1976">
        <v>155.81</v>
      </c>
      <c r="E1976">
        <v>153.78</v>
      </c>
      <c r="F1976">
        <v>26249630</v>
      </c>
      <c r="G1976" s="6">
        <f t="shared" si="1932"/>
        <v>154.20883843278307</v>
      </c>
      <c r="H1976">
        <f t="shared" si="1941"/>
        <v>-1</v>
      </c>
      <c r="I1976" s="3">
        <f t="shared" si="1933"/>
        <v>-3.37815890339753E-3</v>
      </c>
      <c r="J1976">
        <f t="shared" si="1934"/>
        <v>1.3143412107478157E-2</v>
      </c>
      <c r="K1976">
        <f t="shared" si="1950"/>
        <v>1.0383072614316154E-2</v>
      </c>
      <c r="L1976">
        <f t="shared" si="1951"/>
        <v>1.5638634572948853E-3</v>
      </c>
      <c r="M1976">
        <f t="shared" si="1935"/>
        <v>8.8054386532859415E-3</v>
      </c>
      <c r="N1976">
        <f t="shared" si="1936"/>
        <v>5.5077804906202489E-2</v>
      </c>
      <c r="O1976">
        <f t="shared" si="1942"/>
        <v>0.23863354993651961</v>
      </c>
      <c r="P1976">
        <f t="shared" si="1943"/>
        <v>154.69</v>
      </c>
      <c r="Q1976">
        <f t="shared" si="1952"/>
        <v>153.82999999999998</v>
      </c>
      <c r="R1976">
        <f t="shared" si="1973"/>
        <v>153.60000000000002</v>
      </c>
      <c r="S1976">
        <f t="shared" si="1979"/>
        <v>152.12384615384613</v>
      </c>
      <c r="T1976">
        <f t="shared" si="1988"/>
        <v>147.66900000000001</v>
      </c>
      <c r="U1976">
        <f t="shared" si="1985"/>
        <v>139.87810000000005</v>
      </c>
      <c r="V1976">
        <f t="shared" si="1967"/>
        <v>126.21000000000005</v>
      </c>
      <c r="W1976">
        <f t="shared" si="1947"/>
        <v>155.31424766494754</v>
      </c>
      <c r="X1976">
        <f t="shared" si="1959"/>
        <v>154.20883843278307</v>
      </c>
      <c r="Y1976">
        <f t="shared" si="1976"/>
        <v>153.64340139167228</v>
      </c>
      <c r="Z1976">
        <f t="shared" si="1982"/>
        <v>151.82712622076042</v>
      </c>
      <c r="AA1976">
        <f t="shared" ref="AA1976:AA2039" si="1991">((B1976-AA1975)*(2/51)) +AA1975</f>
        <v>148.14813265423672</v>
      </c>
      <c r="AB1976">
        <f t="shared" si="1929"/>
        <v>140.80677308983911</v>
      </c>
      <c r="AC1976">
        <f t="shared" si="1970"/>
        <v>130.93332329645676</v>
      </c>
      <c r="AD1976" s="2">
        <v>2429.33</v>
      </c>
      <c r="AE1976" s="2">
        <v>2431.92</v>
      </c>
      <c r="AF1976" s="2">
        <v>2436.21</v>
      </c>
      <c r="AG1976" s="2">
        <v>2428.12</v>
      </c>
      <c r="AH1976" s="6">
        <f t="shared" si="1960"/>
        <v>2429.4557085919259</v>
      </c>
      <c r="AI1976">
        <f t="shared" si="1961"/>
        <v>1</v>
      </c>
      <c r="AJ1976" s="3">
        <f t="shared" si="1937"/>
        <v>2.7790320594392602E-3</v>
      </c>
      <c r="AK1976">
        <f t="shared" si="1938"/>
        <v>3.3301362927227449E-3</v>
      </c>
      <c r="AL1976">
        <f t="shared" si="1953"/>
        <v>2.7801665139179574E-3</v>
      </c>
      <c r="AM1976">
        <f t="shared" si="1954"/>
        <v>-5.1743520773577787E-5</v>
      </c>
      <c r="AN1976">
        <f t="shared" si="1939"/>
        <v>2.8320565752697697E-3</v>
      </c>
      <c r="AO1976">
        <f t="shared" si="1944"/>
        <v>2434.5550000000003</v>
      </c>
      <c r="AP1976">
        <f t="shared" si="1955"/>
        <v>2425.0975000000003</v>
      </c>
      <c r="AQ1976">
        <f t="shared" si="1974"/>
        <v>2403.9850000000001</v>
      </c>
      <c r="AR1976">
        <f t="shared" si="1980"/>
        <v>2398.3376923076921</v>
      </c>
      <c r="AS1976">
        <f t="shared" si="1989"/>
        <v>2378.1587999999997</v>
      </c>
      <c r="AT1976">
        <f t="shared" si="1986"/>
        <v>2353.0489000000007</v>
      </c>
      <c r="AU1976">
        <f t="shared" si="1968"/>
        <v>2268.1967999999997</v>
      </c>
      <c r="AV1976">
        <f t="shared" si="1948"/>
        <v>2429.4557085919259</v>
      </c>
      <c r="AW1976">
        <f t="shared" si="1962"/>
        <v>2429.1298328096991</v>
      </c>
      <c r="AX1976">
        <f t="shared" si="1977"/>
        <v>2414.9660736512819</v>
      </c>
      <c r="AY1976">
        <f t="shared" si="1983"/>
        <v>2401.13910638483</v>
      </c>
      <c r="AZ1976">
        <f t="shared" ref="AZ1976:AZ2039" si="1992">((AE1976-AZ1975)*(2/51)) +AZ1975</f>
        <v>2384.5083934919326</v>
      </c>
      <c r="BA1976">
        <f t="shared" si="1930"/>
        <v>2349.4305280803073</v>
      </c>
      <c r="BB1976">
        <f t="shared" si="1971"/>
        <v>2285.8916374954852</v>
      </c>
      <c r="BC1976" s="2">
        <v>21136.23</v>
      </c>
      <c r="BD1976" s="2">
        <v>21145.48</v>
      </c>
      <c r="BE1976" s="2">
        <v>21180.47</v>
      </c>
      <c r="BF1976" s="2">
        <v>21118.46</v>
      </c>
      <c r="BG1976" s="2">
        <f t="shared" si="1963"/>
        <v>21104.032499999998</v>
      </c>
      <c r="BH1976">
        <f t="shared" si="1945"/>
        <v>-1</v>
      </c>
      <c r="BI1976" s="3">
        <f t="shared" si="1940"/>
        <v>-2.2568877324628026E-3</v>
      </c>
      <c r="BJ1976">
        <f t="shared" si="1956"/>
        <v>2.9338250009581669E-3</v>
      </c>
      <c r="BK1976">
        <f t="shared" si="1964"/>
        <v>3.6219381295969689E-3</v>
      </c>
      <c r="BL1976">
        <f t="shared" si="1965"/>
        <v>1.525656293412268E-3</v>
      </c>
      <c r="BM1976">
        <f t="shared" si="1957"/>
        <v>2.0930885025381347E-3</v>
      </c>
      <c r="BN1976">
        <f t="shared" si="1946"/>
        <v>21168.559999999998</v>
      </c>
      <c r="BO1976">
        <f t="shared" si="1958"/>
        <v>21104.032499999998</v>
      </c>
      <c r="BP1976">
        <f t="shared" si="1975"/>
        <v>20966.52583333333</v>
      </c>
      <c r="BQ1976">
        <f t="shared" si="1981"/>
        <v>20956.411923076925</v>
      </c>
      <c r="BR1976">
        <f t="shared" si="1990"/>
        <v>20812.881400000002</v>
      </c>
      <c r="BS1976">
        <f t="shared" si="1987"/>
        <v>20619.812699999995</v>
      </c>
      <c r="BT1976">
        <f t="shared" si="1969"/>
        <v>19688.200099999998</v>
      </c>
      <c r="BU1976">
        <f t="shared" si="1949"/>
        <v>21122.69195000227</v>
      </c>
      <c r="BV1976">
        <f t="shared" si="1966"/>
        <v>21132.08869655184</v>
      </c>
      <c r="BW1976">
        <f t="shared" si="1978"/>
        <v>21045.346985051961</v>
      </c>
      <c r="BX1976">
        <f t="shared" si="1984"/>
        <v>20962.060122388441</v>
      </c>
      <c r="BY1976">
        <f t="shared" ref="BY1976:BY2039" si="1993">((BD1976-BY1975)*(2/51)) +BY1975</f>
        <v>20849.250956750016</v>
      </c>
      <c r="BZ1976">
        <f t="shared" si="1931"/>
        <v>20535.319262071891</v>
      </c>
      <c r="CA1976">
        <f t="shared" si="1972"/>
        <v>19892.699633194068</v>
      </c>
    </row>
    <row r="1977" spans="1:79" x14ac:dyDescent="0.45">
      <c r="A1977" s="1">
        <v>42893</v>
      </c>
      <c r="B1977">
        <v>155.37</v>
      </c>
      <c r="C1977">
        <v>155.02000000000001</v>
      </c>
      <c r="D1977">
        <v>155.97999999999999</v>
      </c>
      <c r="E1977">
        <v>154.47999999999999</v>
      </c>
      <c r="F1977">
        <v>20678772</v>
      </c>
      <c r="G1977" s="6">
        <f t="shared" si="1932"/>
        <v>154.67330305966985</v>
      </c>
      <c r="H1977">
        <f t="shared" si="1941"/>
        <v>-1</v>
      </c>
      <c r="I1977" s="3">
        <f t="shared" si="1933"/>
        <v>-5.9566202654581808E-3</v>
      </c>
      <c r="J1977">
        <f t="shared" si="1934"/>
        <v>9.6543734311643169E-3</v>
      </c>
      <c r="K1977">
        <f t="shared" si="1950"/>
        <v>8.4481091079178939E-3</v>
      </c>
      <c r="L1977">
        <f t="shared" si="1951"/>
        <v>4.5043128099578021E-3</v>
      </c>
      <c r="M1977">
        <f t="shared" si="1935"/>
        <v>3.9261118620067268E-3</v>
      </c>
      <c r="N1977">
        <f t="shared" si="1936"/>
        <v>-0.26939984637385622</v>
      </c>
      <c r="O1977">
        <f t="shared" si="1942"/>
        <v>-3.5836595904240355E-2</v>
      </c>
      <c r="P1977">
        <f t="shared" si="1943"/>
        <v>154.19</v>
      </c>
      <c r="Q1977">
        <f t="shared" si="1952"/>
        <v>154.2525</v>
      </c>
      <c r="R1977">
        <f t="shared" si="1973"/>
        <v>153.75916666666669</v>
      </c>
      <c r="S1977">
        <f t="shared" si="1979"/>
        <v>152.53923076923076</v>
      </c>
      <c r="T1977">
        <f t="shared" si="1988"/>
        <v>147.9452</v>
      </c>
      <c r="U1977">
        <f t="shared" si="1985"/>
        <v>140.22510000000005</v>
      </c>
      <c r="V1977">
        <f t="shared" si="1967"/>
        <v>126.43685000000006</v>
      </c>
      <c r="W1977">
        <f t="shared" si="1947"/>
        <v>155.39787616752625</v>
      </c>
      <c r="X1977">
        <f t="shared" si="1959"/>
        <v>154.67330305966985</v>
      </c>
      <c r="Y1977">
        <f t="shared" si="1976"/>
        <v>153.90903194679962</v>
      </c>
      <c r="Z1977">
        <f t="shared" si="1982"/>
        <v>152.08956131551892</v>
      </c>
      <c r="AA1977">
        <f t="shared" si="1991"/>
        <v>148.43134313838431</v>
      </c>
      <c r="AB1977">
        <f t="shared" si="1929"/>
        <v>141.0951538207334</v>
      </c>
      <c r="AC1977">
        <f t="shared" si="1970"/>
        <v>131.17647430843232</v>
      </c>
      <c r="AD1977" s="2">
        <v>2433.14</v>
      </c>
      <c r="AE1977" s="2">
        <v>2432.0300000000002</v>
      </c>
      <c r="AF1977" s="2">
        <v>2435.2800000000002</v>
      </c>
      <c r="AG1977" s="2">
        <v>2424.75</v>
      </c>
      <c r="AH1977" s="6">
        <f t="shared" si="1960"/>
        <v>2433.3171457040371</v>
      </c>
      <c r="AI1977">
        <f t="shared" si="1961"/>
        <v>-1</v>
      </c>
      <c r="AJ1977" s="3">
        <f t="shared" si="1937"/>
        <v>-1.5683336557816129E-3</v>
      </c>
      <c r="AK1977">
        <f t="shared" si="1938"/>
        <v>4.3277411081977203E-3</v>
      </c>
      <c r="AL1977">
        <f t="shared" si="1953"/>
        <v>8.0665781664690517E-4</v>
      </c>
      <c r="AM1977">
        <f t="shared" si="1954"/>
        <v>-7.2800088697840394E-5</v>
      </c>
      <c r="AN1977">
        <f t="shared" si="1939"/>
        <v>8.7952193461959751E-4</v>
      </c>
      <c r="AO1977">
        <f t="shared" si="1944"/>
        <v>2434.875</v>
      </c>
      <c r="AP1977">
        <f t="shared" si="1955"/>
        <v>2429.17</v>
      </c>
      <c r="AQ1977">
        <f t="shared" si="1974"/>
        <v>2410.4208333333331</v>
      </c>
      <c r="AR1977">
        <f t="shared" si="1980"/>
        <v>2399.8084615384614</v>
      </c>
      <c r="AS1977">
        <f t="shared" si="1989"/>
        <v>2379.7887999999998</v>
      </c>
      <c r="AT1977">
        <f t="shared" si="1986"/>
        <v>2354.6821000000009</v>
      </c>
      <c r="AU1977">
        <f t="shared" si="1968"/>
        <v>2269.4468999999995</v>
      </c>
      <c r="AV1977">
        <f t="shared" si="1948"/>
        <v>2433.3171457040371</v>
      </c>
      <c r="AW1977">
        <f t="shared" si="1962"/>
        <v>2430.2898996858194</v>
      </c>
      <c r="AX1977">
        <f t="shared" si="1977"/>
        <v>2417.5912930895461</v>
      </c>
      <c r="AY1977">
        <f t="shared" si="1983"/>
        <v>2403.4273207266947</v>
      </c>
      <c r="AZ1977">
        <f t="shared" si="1992"/>
        <v>2386.3719859040139</v>
      </c>
      <c r="BA1977">
        <f t="shared" si="1930"/>
        <v>2351.066161187628</v>
      </c>
      <c r="BB1977">
        <f t="shared" si="1971"/>
        <v>2287.3457505552315</v>
      </c>
      <c r="BC1977" s="2">
        <v>21173.69</v>
      </c>
      <c r="BD1977" s="2">
        <v>21171.57</v>
      </c>
      <c r="BE1977" s="2">
        <v>21189.84</v>
      </c>
      <c r="BF1977" s="2">
        <v>21113.31</v>
      </c>
      <c r="BG1977" s="2">
        <f t="shared" si="1963"/>
        <v>21128.287499999999</v>
      </c>
      <c r="BH1977">
        <f t="shared" si="1945"/>
        <v>1</v>
      </c>
      <c r="BI1977" s="3">
        <f t="shared" si="1940"/>
        <v>1.7723122808561002E-3</v>
      </c>
      <c r="BJ1977">
        <f t="shared" si="1956"/>
        <v>3.6143912563185178E-3</v>
      </c>
      <c r="BK1977">
        <f t="shared" si="1964"/>
        <v>2.9132744430897016E-3</v>
      </c>
      <c r="BL1977">
        <f t="shared" si="1965"/>
        <v>2.1488963551826029E-3</v>
      </c>
      <c r="BM1977">
        <f t="shared" si="1957"/>
        <v>7.6273904076244888E-4</v>
      </c>
      <c r="BN1977">
        <f t="shared" si="1946"/>
        <v>21170.254999999997</v>
      </c>
      <c r="BO1977">
        <f t="shared" si="1958"/>
        <v>21128.287499999999</v>
      </c>
      <c r="BP1977">
        <f t="shared" si="1975"/>
        <v>21013.67833333333</v>
      </c>
      <c r="BQ1977">
        <f t="shared" si="1981"/>
        <v>20962.492307692315</v>
      </c>
      <c r="BR1977">
        <f t="shared" si="1990"/>
        <v>20822.302</v>
      </c>
      <c r="BS1977">
        <f t="shared" si="1987"/>
        <v>20632.393699999993</v>
      </c>
      <c r="BT1977">
        <f t="shared" si="1969"/>
        <v>19701.094799999999</v>
      </c>
      <c r="BU1977">
        <f t="shared" si="1949"/>
        <v>21196.009024998864</v>
      </c>
      <c r="BV1977">
        <f t="shared" si="1966"/>
        <v>21147.881217931103</v>
      </c>
      <c r="BW1977">
        <f t="shared" si="1978"/>
        <v>21064.765910428581</v>
      </c>
      <c r="BX1977">
        <f t="shared" si="1984"/>
        <v>20977.579372581888</v>
      </c>
      <c r="BY1977">
        <f t="shared" si="1993"/>
        <v>20861.890919230409</v>
      </c>
      <c r="BZ1977">
        <f t="shared" si="1931"/>
        <v>20547.918286585318</v>
      </c>
      <c r="CA1977">
        <f t="shared" si="1972"/>
        <v>19905.424711470743</v>
      </c>
    </row>
    <row r="1978" spans="1:79" x14ac:dyDescent="0.45">
      <c r="A1978" s="1">
        <v>42894</v>
      </c>
      <c r="B1978">
        <v>154.99</v>
      </c>
      <c r="C1978">
        <v>155.25</v>
      </c>
      <c r="D1978">
        <v>155.54</v>
      </c>
      <c r="E1978">
        <v>154.4</v>
      </c>
      <c r="F1978">
        <v>20771367</v>
      </c>
      <c r="G1978" s="6">
        <f t="shared" si="1932"/>
        <v>154.7999818358019</v>
      </c>
      <c r="H1978">
        <f t="shared" si="1941"/>
        <v>1</v>
      </c>
      <c r="I1978" s="3">
        <f t="shared" si="1933"/>
        <v>2.4457746025615978E-3</v>
      </c>
      <c r="J1978">
        <f t="shared" si="1934"/>
        <v>7.3553132460157837E-3</v>
      </c>
      <c r="K1978">
        <f t="shared" si="1950"/>
        <v>4.7804796578273271E-3</v>
      </c>
      <c r="L1978">
        <f t="shared" si="1951"/>
        <v>1.2275076646950916E-3</v>
      </c>
      <c r="M1978">
        <f t="shared" si="1935"/>
        <v>3.5486160397443893E-3</v>
      </c>
      <c r="N1978">
        <f t="shared" si="1936"/>
        <v>4.4578192663005762E-3</v>
      </c>
      <c r="O1978">
        <f t="shared" si="1942"/>
        <v>1.6499801375123402</v>
      </c>
      <c r="P1978">
        <f t="shared" si="1943"/>
        <v>154.91</v>
      </c>
      <c r="Q1978">
        <f t="shared" si="1952"/>
        <v>154.80000000000001</v>
      </c>
      <c r="R1978">
        <f t="shared" si="1973"/>
        <v>153.95166666666668</v>
      </c>
      <c r="S1978">
        <f t="shared" si="1979"/>
        <v>152.87730769230768</v>
      </c>
      <c r="T1978">
        <f t="shared" si="1988"/>
        <v>148.23500000000001</v>
      </c>
      <c r="U1978">
        <f t="shared" si="1985"/>
        <v>140.58630000000005</v>
      </c>
      <c r="V1978">
        <f t="shared" si="1967"/>
        <v>126.66690000000004</v>
      </c>
      <c r="W1978">
        <f t="shared" si="1947"/>
        <v>154.78606191623689</v>
      </c>
      <c r="X1978">
        <f t="shared" si="1959"/>
        <v>154.7999818358019</v>
      </c>
      <c r="Y1978">
        <f t="shared" si="1976"/>
        <v>154.07533472421505</v>
      </c>
      <c r="Z1978">
        <f t="shared" si="1982"/>
        <v>152.30440862548048</v>
      </c>
      <c r="AA1978">
        <f t="shared" si="1991"/>
        <v>148.6885453682516</v>
      </c>
      <c r="AB1978">
        <f t="shared" si="1929"/>
        <v>141.37029928962977</v>
      </c>
      <c r="AC1978">
        <f t="shared" si="1970"/>
        <v>131.41342481282604</v>
      </c>
      <c r="AD1978" s="2">
        <v>2433.79</v>
      </c>
      <c r="AE1978" s="2">
        <v>2434.27</v>
      </c>
      <c r="AF1978" s="2">
        <v>2439.27</v>
      </c>
      <c r="AG1978" s="2">
        <v>2427.94</v>
      </c>
      <c r="AH1978" s="6">
        <f t="shared" si="1960"/>
        <v>2434.7464271479812</v>
      </c>
      <c r="AI1978">
        <f t="shared" si="1961"/>
        <v>-1</v>
      </c>
      <c r="AJ1978" s="3">
        <f t="shared" si="1937"/>
        <v>-2.6714451285174342E-4</v>
      </c>
      <c r="AK1978">
        <f t="shared" si="1938"/>
        <v>4.6552907194129019E-3</v>
      </c>
      <c r="AL1978">
        <f t="shared" si="1953"/>
        <v>1.8579236020556033E-3</v>
      </c>
      <c r="AM1978">
        <f t="shared" si="1954"/>
        <v>-3.928241303968448E-4</v>
      </c>
      <c r="AN1978">
        <f t="shared" si="1939"/>
        <v>2.251632227924356E-3</v>
      </c>
      <c r="AO1978">
        <f t="shared" si="1944"/>
        <v>2431.9750000000004</v>
      </c>
      <c r="AP1978">
        <f t="shared" si="1955"/>
        <v>2433.2650000000003</v>
      </c>
      <c r="AQ1978">
        <f t="shared" si="1974"/>
        <v>2415.4758333333334</v>
      </c>
      <c r="AR1978">
        <f t="shared" si="1980"/>
        <v>2401.4826923076921</v>
      </c>
      <c r="AS1978">
        <f t="shared" si="1989"/>
        <v>2381.8471999999997</v>
      </c>
      <c r="AT1978">
        <f t="shared" si="1986"/>
        <v>2356.2910000000006</v>
      </c>
      <c r="AU1978">
        <f t="shared" si="1968"/>
        <v>2270.6858499999994</v>
      </c>
      <c r="AV1978">
        <f t="shared" si="1948"/>
        <v>2434.7464271479812</v>
      </c>
      <c r="AW1978">
        <f t="shared" si="1962"/>
        <v>2431.8819398114915</v>
      </c>
      <c r="AX1978">
        <f t="shared" si="1977"/>
        <v>2420.1572479988467</v>
      </c>
      <c r="AY1978">
        <f t="shared" si="1983"/>
        <v>2405.7119636358284</v>
      </c>
      <c r="AZ1978">
        <f t="shared" si="1992"/>
        <v>2388.2503393979741</v>
      </c>
      <c r="BA1978">
        <f t="shared" si="1930"/>
        <v>2352.71376195619</v>
      </c>
      <c r="BB1978">
        <f t="shared" si="1971"/>
        <v>2288.8076833855275</v>
      </c>
      <c r="BC1978" s="2">
        <v>21182.53</v>
      </c>
      <c r="BD1978" s="2">
        <v>21169.759999999998</v>
      </c>
      <c r="BE1978" s="2">
        <v>21265.69</v>
      </c>
      <c r="BF1978" s="2">
        <v>21138.16</v>
      </c>
      <c r="BG1978" s="2">
        <f t="shared" si="1963"/>
        <v>21163.542499999996</v>
      </c>
      <c r="BH1978">
        <f t="shared" si="1945"/>
        <v>1</v>
      </c>
      <c r="BI1978" s="3">
        <f t="shared" si="1940"/>
        <v>4.1749926441730971E-4</v>
      </c>
      <c r="BJ1978">
        <f t="shared" si="1956"/>
        <v>6.0205272930097982E-3</v>
      </c>
      <c r="BK1978">
        <f t="shared" si="1964"/>
        <v>4.8265785371235832E-3</v>
      </c>
      <c r="BL1978">
        <f t="shared" si="1965"/>
        <v>8.9717966640050521E-4</v>
      </c>
      <c r="BM1978">
        <f t="shared" si="1957"/>
        <v>3.9258766540162986E-3</v>
      </c>
      <c r="BN1978">
        <f t="shared" si="1946"/>
        <v>21158.525000000001</v>
      </c>
      <c r="BO1978">
        <f t="shared" si="1958"/>
        <v>21163.542499999996</v>
      </c>
      <c r="BP1978">
        <f t="shared" si="1975"/>
        <v>21053.119166666667</v>
      </c>
      <c r="BQ1978">
        <f t="shared" si="1981"/>
        <v>20970.52461538462</v>
      </c>
      <c r="BR1978">
        <f t="shared" si="1990"/>
        <v>20835.966400000001</v>
      </c>
      <c r="BS1978">
        <f t="shared" si="1987"/>
        <v>20644.847299999994</v>
      </c>
      <c r="BT1978">
        <f t="shared" si="1969"/>
        <v>19714.026799999996</v>
      </c>
      <c r="BU1978">
        <f t="shared" si="1949"/>
        <v>21156.635487500564</v>
      </c>
      <c r="BV1978">
        <f t="shared" si="1966"/>
        <v>21156.632730758662</v>
      </c>
      <c r="BW1978">
        <f t="shared" si="1978"/>
        <v>21080.918847285724</v>
      </c>
      <c r="BX1978">
        <f t="shared" si="1984"/>
        <v>20991.814974612858</v>
      </c>
      <c r="BY1978">
        <f t="shared" si="1993"/>
        <v>20873.964216515491</v>
      </c>
      <c r="BZ1978">
        <f t="shared" si="1931"/>
        <v>20560.231983880658</v>
      </c>
      <c r="CA1978">
        <f t="shared" si="1972"/>
        <v>19918.005162102876</v>
      </c>
    </row>
    <row r="1979" spans="1:79" x14ac:dyDescent="0.45">
      <c r="A1979" s="1">
        <v>42895</v>
      </c>
      <c r="B1979">
        <v>148.97999999999999</v>
      </c>
      <c r="C1979">
        <v>155.19</v>
      </c>
      <c r="D1979">
        <v>155.19</v>
      </c>
      <c r="E1979">
        <v>146.02000000000001</v>
      </c>
      <c r="F1979">
        <v>64882700</v>
      </c>
      <c r="G1979" s="6">
        <f t="shared" si="1932"/>
        <v>152.47198910148114</v>
      </c>
      <c r="H1979">
        <f t="shared" si="1941"/>
        <v>1</v>
      </c>
      <c r="I1979" s="3">
        <f t="shared" si="1933"/>
        <v>3.8776695270662749E-2</v>
      </c>
      <c r="J1979">
        <f t="shared" si="1934"/>
        <v>6.1551886159215925E-2</v>
      </c>
      <c r="K1979">
        <f t="shared" si="1950"/>
        <v>1.7826296584284883E-2</v>
      </c>
      <c r="L1979">
        <f t="shared" si="1951"/>
        <v>-2.2902495875206173E-2</v>
      </c>
      <c r="M1979">
        <f t="shared" si="1935"/>
        <v>4.1683447442609801E-2</v>
      </c>
      <c r="N1979">
        <f t="shared" si="1936"/>
        <v>0.67986278314558424</v>
      </c>
      <c r="O1979">
        <f t="shared" si="1942"/>
        <v>9.053574880864651E-2</v>
      </c>
      <c r="P1979">
        <f t="shared" si="1943"/>
        <v>155.18</v>
      </c>
      <c r="Q1979">
        <f t="shared" si="1952"/>
        <v>154.685</v>
      </c>
      <c r="R1979">
        <f t="shared" si="1973"/>
        <v>154.03500000000003</v>
      </c>
      <c r="S1979">
        <f t="shared" si="1979"/>
        <v>153.16499999999996</v>
      </c>
      <c r="T1979">
        <f t="shared" si="1988"/>
        <v>148.4588</v>
      </c>
      <c r="U1979">
        <f t="shared" si="1985"/>
        <v>140.94580000000008</v>
      </c>
      <c r="V1979">
        <f t="shared" si="1967"/>
        <v>126.89930000000005</v>
      </c>
      <c r="W1979">
        <f t="shared" si="1947"/>
        <v>146.07696904188154</v>
      </c>
      <c r="X1979">
        <f t="shared" si="1959"/>
        <v>152.47198910148114</v>
      </c>
      <c r="Y1979">
        <f t="shared" si="1976"/>
        <v>153.29143707433582</v>
      </c>
      <c r="Z1979">
        <f t="shared" si="1982"/>
        <v>152.05815613470415</v>
      </c>
      <c r="AA1979">
        <f t="shared" si="1991"/>
        <v>148.69997496165348</v>
      </c>
      <c r="AB1979">
        <f t="shared" si="1929"/>
        <v>141.52098643240939</v>
      </c>
      <c r="AC1979">
        <f t="shared" si="1970"/>
        <v>131.58821660573324</v>
      </c>
      <c r="AD1979" s="2">
        <v>2431.77</v>
      </c>
      <c r="AE1979" s="2">
        <v>2436.39</v>
      </c>
      <c r="AF1979" s="2">
        <v>2446.1999999999998</v>
      </c>
      <c r="AG1979" s="2">
        <v>2415.6999999999998</v>
      </c>
      <c r="AH1979" s="6">
        <f t="shared" si="1960"/>
        <v>2437.211786426009</v>
      </c>
      <c r="AI1979">
        <f t="shared" si="1961"/>
        <v>1</v>
      </c>
      <c r="AJ1979" s="3">
        <f t="shared" si="1937"/>
        <v>8.2998122270203339E-4</v>
      </c>
      <c r="AK1979">
        <f t="shared" si="1938"/>
        <v>1.254230457650189E-2</v>
      </c>
      <c r="AL1979">
        <f t="shared" si="1953"/>
        <v>3.687908299168118E-3</v>
      </c>
      <c r="AM1979">
        <f t="shared" si="1954"/>
        <v>-2.232791773089601E-3</v>
      </c>
      <c r="AN1979">
        <f t="shared" si="1939"/>
        <v>5.9339493455383679E-3</v>
      </c>
      <c r="AO1979">
        <f t="shared" si="1944"/>
        <v>2433.15</v>
      </c>
      <c r="AP1979">
        <f t="shared" si="1955"/>
        <v>2434.0125000000003</v>
      </c>
      <c r="AQ1979">
        <f t="shared" si="1974"/>
        <v>2419.3975</v>
      </c>
      <c r="AR1979">
        <f t="shared" si="1980"/>
        <v>2403.1449999999995</v>
      </c>
      <c r="AS1979">
        <f t="shared" si="1989"/>
        <v>2383.7368000000001</v>
      </c>
      <c r="AT1979">
        <f t="shared" si="1986"/>
        <v>2357.9063000000006</v>
      </c>
      <c r="AU1979">
        <f t="shared" si="1968"/>
        <v>2271.9492999999998</v>
      </c>
      <c r="AV1979">
        <f t="shared" si="1948"/>
        <v>2437.211786426009</v>
      </c>
      <c r="AW1979">
        <f t="shared" si="1962"/>
        <v>2433.6851638868948</v>
      </c>
      <c r="AX1979">
        <f t="shared" si="1977"/>
        <v>2422.6545944605627</v>
      </c>
      <c r="AY1979">
        <f t="shared" si="1983"/>
        <v>2407.984410773915</v>
      </c>
      <c r="AZ1979">
        <f t="shared" si="1992"/>
        <v>2390.1381692255045</v>
      </c>
      <c r="BA1979">
        <f t="shared" si="1930"/>
        <v>2354.3707171649785</v>
      </c>
      <c r="BB1979">
        <f t="shared" si="1971"/>
        <v>2290.2761641478605</v>
      </c>
      <c r="BC1979" s="2">
        <v>21271.97</v>
      </c>
      <c r="BD1979" s="2">
        <v>21208.959999999999</v>
      </c>
      <c r="BE1979" s="2">
        <v>21305.35</v>
      </c>
      <c r="BF1979" s="2">
        <v>21159.45</v>
      </c>
      <c r="BG1979" s="2">
        <f t="shared" si="1963"/>
        <v>21170.46</v>
      </c>
      <c r="BH1979">
        <f t="shared" si="1945"/>
        <v>1</v>
      </c>
      <c r="BI1979" s="3">
        <f t="shared" si="1940"/>
        <v>4.2223473777684879E-3</v>
      </c>
      <c r="BJ1979">
        <f t="shared" si="1956"/>
        <v>6.8587911697881206E-3</v>
      </c>
      <c r="BK1979">
        <f t="shared" si="1964"/>
        <v>6.3716140320049458E-3</v>
      </c>
      <c r="BL1979">
        <f t="shared" si="1965"/>
        <v>4.794888727028229E-3</v>
      </c>
      <c r="BM1979">
        <f t="shared" si="1957"/>
        <v>1.5692011600240776E-3</v>
      </c>
      <c r="BN1979">
        <f t="shared" si="1946"/>
        <v>21170.665000000001</v>
      </c>
      <c r="BO1979">
        <f t="shared" si="1958"/>
        <v>21170.46</v>
      </c>
      <c r="BP1979">
        <f t="shared" si="1975"/>
        <v>21078.285</v>
      </c>
      <c r="BQ1979">
        <f t="shared" si="1981"/>
        <v>20979.315769230772</v>
      </c>
      <c r="BR1979">
        <f t="shared" si="1990"/>
        <v>20848.518800000002</v>
      </c>
      <c r="BS1979">
        <f t="shared" si="1987"/>
        <v>20657.419499999996</v>
      </c>
      <c r="BT1979">
        <f t="shared" si="1969"/>
        <v>19727.196299999996</v>
      </c>
      <c r="BU1979">
        <f t="shared" si="1949"/>
        <v>21235.122256249717</v>
      </c>
      <c r="BV1979">
        <f t="shared" si="1966"/>
        <v>21177.563638455198</v>
      </c>
      <c r="BW1979">
        <f t="shared" si="1978"/>
        <v>21100.617486164843</v>
      </c>
      <c r="BX1979">
        <f t="shared" si="1984"/>
        <v>21007.899791308202</v>
      </c>
      <c r="BY1979">
        <f t="shared" si="1993"/>
        <v>20887.101306063902</v>
      </c>
      <c r="BZ1979">
        <f t="shared" si="1931"/>
        <v>20573.078083209755</v>
      </c>
      <c r="CA1979">
        <f t="shared" si="1972"/>
        <v>19930.850483872997</v>
      </c>
    </row>
    <row r="1980" spans="1:79" x14ac:dyDescent="0.45">
      <c r="A1980" s="1">
        <v>42898</v>
      </c>
      <c r="B1980">
        <v>145.41999999999999</v>
      </c>
      <c r="C1980">
        <v>145.74</v>
      </c>
      <c r="D1980">
        <v>146.09</v>
      </c>
      <c r="E1980">
        <v>142.51</v>
      </c>
      <c r="F1980">
        <v>71563614</v>
      </c>
      <c r="G1980" s="6">
        <f t="shared" si="1932"/>
        <v>149.65119346088869</v>
      </c>
      <c r="H1980">
        <f t="shared" si="1941"/>
        <v>1</v>
      </c>
      <c r="I1980" s="3">
        <f t="shared" si="1933"/>
        <v>2.3895824942945378E-2</v>
      </c>
      <c r="J1980">
        <f t="shared" si="1934"/>
        <v>2.4618346857378716E-2</v>
      </c>
      <c r="K1980">
        <f t="shared" si="1950"/>
        <v>-2.3796625863992227E-2</v>
      </c>
      <c r="L1980">
        <f t="shared" si="1951"/>
        <v>-2.8273703423518141E-2</v>
      </c>
      <c r="M1980">
        <f t="shared" si="1935"/>
        <v>4.6073442442581209E-3</v>
      </c>
      <c r="N1980">
        <f t="shared" si="1936"/>
        <v>9.3356296958395646E-2</v>
      </c>
      <c r="O1980">
        <f t="shared" si="1942"/>
        <v>0.26370312083340147</v>
      </c>
      <c r="P1980">
        <f t="shared" si="1943"/>
        <v>151.98500000000001</v>
      </c>
      <c r="Q1980">
        <f t="shared" si="1952"/>
        <v>153.44749999999999</v>
      </c>
      <c r="R1980">
        <f t="shared" si="1973"/>
        <v>153.63333333333335</v>
      </c>
      <c r="S1980">
        <f t="shared" si="1979"/>
        <v>153.23884615384614</v>
      </c>
      <c r="T1980">
        <f t="shared" si="1988"/>
        <v>148.55600000000001</v>
      </c>
      <c r="U1980">
        <f t="shared" si="1985"/>
        <v>141.23560000000009</v>
      </c>
      <c r="V1980">
        <f t="shared" si="1967"/>
        <v>127.09995000000005</v>
      </c>
      <c r="W1980">
        <f t="shared" si="1947"/>
        <v>145.09151547905921</v>
      </c>
      <c r="X1980">
        <f t="shared" si="1959"/>
        <v>149.65119346088869</v>
      </c>
      <c r="Y1980">
        <f t="shared" si="1976"/>
        <v>152.08044675520722</v>
      </c>
      <c r="Z1980">
        <f t="shared" si="1982"/>
        <v>151.5664408654668</v>
      </c>
      <c r="AA1980">
        <f t="shared" si="1991"/>
        <v>148.57134849256903</v>
      </c>
      <c r="AB1980">
        <f t="shared" si="1929"/>
        <v>141.59819462186664</v>
      </c>
      <c r="AC1980">
        <f t="shared" si="1970"/>
        <v>131.72584629124833</v>
      </c>
      <c r="AD1980" s="2">
        <v>2429.39</v>
      </c>
      <c r="AE1980" s="2">
        <v>2425.88</v>
      </c>
      <c r="AF1980" s="2">
        <v>2430.38</v>
      </c>
      <c r="AG1980" s="2">
        <v>2419.9699999999998</v>
      </c>
      <c r="AH1980" s="6">
        <f t="shared" si="1960"/>
        <v>2420.2141067869957</v>
      </c>
      <c r="AI1980">
        <f t="shared" si="1961"/>
        <v>1</v>
      </c>
      <c r="AJ1980" s="3">
        <f t="shared" si="1937"/>
        <v>9.7871098006806125E-4</v>
      </c>
      <c r="AK1980">
        <f t="shared" si="1938"/>
        <v>4.2850262823179112E-3</v>
      </c>
      <c r="AL1980">
        <f t="shared" si="1953"/>
        <v>4.2004106927962569E-3</v>
      </c>
      <c r="AM1980">
        <f t="shared" si="1954"/>
        <v>3.7913559743628818E-3</v>
      </c>
      <c r="AN1980">
        <f t="shared" si="1939"/>
        <v>4.0750970408219204E-4</v>
      </c>
      <c r="AO1980">
        <f t="shared" si="1944"/>
        <v>2435.33</v>
      </c>
      <c r="AP1980">
        <f t="shared" si="1955"/>
        <v>2433.6525000000001</v>
      </c>
      <c r="AQ1980">
        <f t="shared" si="1974"/>
        <v>2422.6766666666667</v>
      </c>
      <c r="AR1980">
        <f t="shared" si="1980"/>
        <v>2405.0638461538456</v>
      </c>
      <c r="AS1980">
        <f t="shared" si="1989"/>
        <v>2385.3337999999999</v>
      </c>
      <c r="AT1980">
        <f t="shared" si="1986"/>
        <v>2359.5788000000007</v>
      </c>
      <c r="AU1980">
        <f t="shared" si="1968"/>
        <v>2273.1921999999995</v>
      </c>
      <c r="AV1980">
        <f t="shared" si="1948"/>
        <v>2420.2141067869957</v>
      </c>
      <c r="AW1980">
        <f t="shared" si="1962"/>
        <v>2430.5630983321371</v>
      </c>
      <c r="AX1980">
        <f t="shared" si="1977"/>
        <v>2423.1508106973993</v>
      </c>
      <c r="AY1980">
        <f t="shared" si="1983"/>
        <v>2409.3100099758472</v>
      </c>
      <c r="AZ1980">
        <f t="shared" si="1992"/>
        <v>2391.539809648034</v>
      </c>
      <c r="BA1980">
        <f t="shared" si="1930"/>
        <v>2355.7867425676523</v>
      </c>
      <c r="BB1980">
        <f t="shared" si="1971"/>
        <v>2291.6254560468869</v>
      </c>
      <c r="BC1980" s="2">
        <v>21235.67</v>
      </c>
      <c r="BD1980" s="2">
        <v>21259.95</v>
      </c>
      <c r="BE1980" s="2">
        <v>21277.08</v>
      </c>
      <c r="BF1980" s="2">
        <v>21186.15</v>
      </c>
      <c r="BG1980" s="2">
        <f t="shared" si="1963"/>
        <v>21173.942499999997</v>
      </c>
      <c r="BH1980">
        <f t="shared" si="1945"/>
        <v>-1</v>
      </c>
      <c r="BI1980" s="3">
        <f t="shared" si="1940"/>
        <v>-1.7064710038610861E-3</v>
      </c>
      <c r="BJ1980">
        <f t="shared" si="1956"/>
        <v>4.2819463666557396E-3</v>
      </c>
      <c r="BK1980">
        <f t="shared" si="1964"/>
        <v>4.8709634495325742E-3</v>
      </c>
      <c r="BL1980">
        <f t="shared" si="1965"/>
        <v>2.9152577513611782E-3</v>
      </c>
      <c r="BM1980">
        <f t="shared" si="1957"/>
        <v>1.9500208846720398E-3</v>
      </c>
      <c r="BN1980">
        <f t="shared" si="1946"/>
        <v>21189.360000000001</v>
      </c>
      <c r="BO1980">
        <f t="shared" si="1958"/>
        <v>21173.942499999997</v>
      </c>
      <c r="BP1980">
        <f t="shared" si="1975"/>
        <v>21103.30916666667</v>
      </c>
      <c r="BQ1980">
        <f t="shared" si="1981"/>
        <v>20990.621923076924</v>
      </c>
      <c r="BR1980">
        <f t="shared" si="1990"/>
        <v>20859.183000000001</v>
      </c>
      <c r="BS1980">
        <f t="shared" si="1987"/>
        <v>20671.020899999992</v>
      </c>
      <c r="BT1980">
        <f t="shared" si="1969"/>
        <v>19740.396399999994</v>
      </c>
      <c r="BU1980">
        <f t="shared" si="1949"/>
        <v>21272.363871875143</v>
      </c>
      <c r="BV1980">
        <f t="shared" si="1966"/>
        <v>21210.51818307312</v>
      </c>
      <c r="BW1980">
        <f t="shared" si="1978"/>
        <v>21125.13018060102</v>
      </c>
      <c r="BX1980">
        <f t="shared" si="1984"/>
        <v>21026.570177137226</v>
      </c>
      <c r="BY1980">
        <f t="shared" si="1993"/>
        <v>20901.722823473159</v>
      </c>
      <c r="BZ1980">
        <f t="shared" si="1931"/>
        <v>20586.679507304612</v>
      </c>
      <c r="CA1980">
        <f t="shared" si="1972"/>
        <v>19944.07535468023</v>
      </c>
    </row>
    <row r="1981" spans="1:79" x14ac:dyDescent="0.45">
      <c r="A1981" s="1">
        <v>42899</v>
      </c>
      <c r="B1981">
        <v>146.59</v>
      </c>
      <c r="C1981">
        <v>147.16</v>
      </c>
      <c r="D1981">
        <v>147.44999999999999</v>
      </c>
      <c r="E1981">
        <v>145.15</v>
      </c>
      <c r="F1981">
        <v>33749154</v>
      </c>
      <c r="G1981" s="6">
        <f t="shared" si="1932"/>
        <v>148.42671607653321</v>
      </c>
      <c r="H1981">
        <f t="shared" si="1941"/>
        <v>-1</v>
      </c>
      <c r="I1981" s="3">
        <f t="shared" si="1933"/>
        <v>-8.045660844450667E-3</v>
      </c>
      <c r="J1981">
        <f t="shared" si="1934"/>
        <v>1.5690019783068304E-2</v>
      </c>
      <c r="K1981">
        <f t="shared" si="1950"/>
        <v>-6.580460056999431E-3</v>
      </c>
      <c r="L1981">
        <f t="shared" si="1951"/>
        <v>-1.2374565206887298E-2</v>
      </c>
      <c r="M1981">
        <f t="shared" si="1935"/>
        <v>5.8667030493211349E-3</v>
      </c>
      <c r="N1981">
        <f t="shared" si="1936"/>
        <v>-1.1204565305548104</v>
      </c>
      <c r="O1981">
        <f t="shared" si="1942"/>
        <v>-1.4003238282969498E-2</v>
      </c>
      <c r="P1981">
        <f t="shared" si="1943"/>
        <v>147.19999999999999</v>
      </c>
      <c r="Q1981">
        <f t="shared" si="1952"/>
        <v>151.19</v>
      </c>
      <c r="R1981">
        <f t="shared" si="1973"/>
        <v>152.97333333333333</v>
      </c>
      <c r="S1981">
        <f t="shared" si="1979"/>
        <v>153.19615384615381</v>
      </c>
      <c r="T1981">
        <f t="shared" si="1988"/>
        <v>148.58580000000001</v>
      </c>
      <c r="U1981">
        <f t="shared" si="1985"/>
        <v>141.48990000000009</v>
      </c>
      <c r="V1981">
        <f t="shared" si="1967"/>
        <v>127.28690000000002</v>
      </c>
      <c r="W1981">
        <f t="shared" si="1947"/>
        <v>147.3392422604704</v>
      </c>
      <c r="X1981">
        <f t="shared" si="1959"/>
        <v>148.42671607653321</v>
      </c>
      <c r="Y1981">
        <f t="shared" si="1976"/>
        <v>151.23576263902149</v>
      </c>
      <c r="Z1981">
        <f t="shared" si="1982"/>
        <v>151.19781561617296</v>
      </c>
      <c r="AA1981">
        <f t="shared" si="1991"/>
        <v>148.49364855168398</v>
      </c>
      <c r="AB1981">
        <f t="shared" si="1929"/>
        <v>141.69704225311679</v>
      </c>
      <c r="AC1981">
        <f t="shared" si="1970"/>
        <v>131.87374831820108</v>
      </c>
      <c r="AD1981" s="2">
        <v>2440.35</v>
      </c>
      <c r="AE1981" s="2">
        <v>2434.15</v>
      </c>
      <c r="AF1981" s="2">
        <v>2441.4899999999998</v>
      </c>
      <c r="AG1981" s="2">
        <v>2431.2800000000002</v>
      </c>
      <c r="AH1981" s="6">
        <f t="shared" si="1960"/>
        <v>2441.1179466065023</v>
      </c>
      <c r="AI1981">
        <f t="shared" si="1961"/>
        <v>-1</v>
      </c>
      <c r="AJ1981" s="3">
        <f t="shared" si="1937"/>
        <v>-4.5114205623634071E-3</v>
      </c>
      <c r="AK1981">
        <f t="shared" si="1938"/>
        <v>4.1838260905196316E-3</v>
      </c>
      <c r="AL1981">
        <f t="shared" si="1953"/>
        <v>1.5241106805784932E-4</v>
      </c>
      <c r="AM1981">
        <f t="shared" si="1954"/>
        <v>-3.1458807943710612E-4</v>
      </c>
      <c r="AN1981">
        <f t="shared" si="1939"/>
        <v>4.6714610609128722E-4</v>
      </c>
      <c r="AO1981">
        <f t="shared" si="1944"/>
        <v>2431.1350000000002</v>
      </c>
      <c r="AP1981">
        <f t="shared" si="1955"/>
        <v>2432.1424999999999</v>
      </c>
      <c r="AQ1981">
        <f t="shared" si="1974"/>
        <v>2424.7158333333332</v>
      </c>
      <c r="AR1981">
        <f t="shared" si="1980"/>
        <v>2406.4519230769229</v>
      </c>
      <c r="AS1981">
        <f t="shared" si="1989"/>
        <v>2386.6252000000004</v>
      </c>
      <c r="AT1981">
        <f t="shared" si="1986"/>
        <v>2361.1462000000006</v>
      </c>
      <c r="AU1981">
        <f t="shared" si="1968"/>
        <v>2274.39615</v>
      </c>
      <c r="AV1981">
        <f t="shared" si="1948"/>
        <v>2441.1179466065023</v>
      </c>
      <c r="AW1981">
        <f t="shared" si="1962"/>
        <v>2431.9978589992825</v>
      </c>
      <c r="AX1981">
        <f t="shared" si="1977"/>
        <v>2424.84299366703</v>
      </c>
      <c r="AY1981">
        <f t="shared" si="1983"/>
        <v>2411.1500092368956</v>
      </c>
      <c r="AZ1981">
        <f t="shared" si="1992"/>
        <v>2393.2107975049739</v>
      </c>
      <c r="BA1981">
        <f t="shared" si="1930"/>
        <v>2357.3384902395801</v>
      </c>
      <c r="BB1981">
        <f t="shared" si="1971"/>
        <v>2293.0436107130872</v>
      </c>
      <c r="BC1981" s="2">
        <v>21328.47</v>
      </c>
      <c r="BD1981" s="2">
        <v>21256.83</v>
      </c>
      <c r="BE1981" s="2">
        <v>21332.77</v>
      </c>
      <c r="BF1981" s="2">
        <v>21256.83</v>
      </c>
      <c r="BG1981" s="2">
        <f t="shared" si="1963"/>
        <v>21202.560000000001</v>
      </c>
      <c r="BH1981">
        <f t="shared" si="1945"/>
        <v>1</v>
      </c>
      <c r="BI1981" s="3">
        <f t="shared" si="1940"/>
        <v>4.3700057497598581E-3</v>
      </c>
      <c r="BJ1981">
        <f t="shared" si="1956"/>
        <v>3.5604991825479598E-3</v>
      </c>
      <c r="BK1981">
        <f t="shared" si="1964"/>
        <v>6.1412395484318457E-3</v>
      </c>
      <c r="BL1981">
        <f t="shared" si="1965"/>
        <v>5.9384338494974116E-3</v>
      </c>
      <c r="BM1981">
        <f t="shared" si="1957"/>
        <v>2.0160846042867924E-4</v>
      </c>
      <c r="BN1981">
        <f t="shared" si="1946"/>
        <v>21234.455000000002</v>
      </c>
      <c r="BO1981">
        <f t="shared" si="1958"/>
        <v>21202.560000000001</v>
      </c>
      <c r="BP1981">
        <f t="shared" si="1975"/>
        <v>21129.204166666666</v>
      </c>
      <c r="BQ1981">
        <f t="shared" si="1981"/>
        <v>21001.088076923079</v>
      </c>
      <c r="BR1981">
        <f t="shared" si="1990"/>
        <v>20871.126199999999</v>
      </c>
      <c r="BS1981">
        <f t="shared" si="1987"/>
        <v>20685.393099999994</v>
      </c>
      <c r="BT1981">
        <f t="shared" si="1969"/>
        <v>19754.008649999996</v>
      </c>
      <c r="BU1981">
        <f t="shared" si="1949"/>
        <v>21249.063064062429</v>
      </c>
      <c r="BV1981">
        <f t="shared" si="1966"/>
        <v>21229.042909843873</v>
      </c>
      <c r="BW1981">
        <f t="shared" si="1978"/>
        <v>21145.391691277786</v>
      </c>
      <c r="BX1981">
        <f t="shared" si="1984"/>
        <v>21043.626460312247</v>
      </c>
      <c r="BY1981">
        <f t="shared" si="1993"/>
        <v>20915.648595101662</v>
      </c>
      <c r="BZ1981">
        <f t="shared" si="1931"/>
        <v>20599.949814090658</v>
      </c>
      <c r="CA1981">
        <f t="shared" si="1972"/>
        <v>19957.137589957045</v>
      </c>
    </row>
    <row r="1982" spans="1:79" x14ac:dyDescent="0.45">
      <c r="A1982" s="1">
        <v>42900</v>
      </c>
      <c r="B1982">
        <v>145.16</v>
      </c>
      <c r="C1982">
        <v>147.5</v>
      </c>
      <c r="D1982">
        <v>147.5</v>
      </c>
      <c r="E1982">
        <v>143.84</v>
      </c>
      <c r="F1982">
        <v>31224203</v>
      </c>
      <c r="G1982" s="6">
        <f t="shared" si="1932"/>
        <v>147.12002964591991</v>
      </c>
      <c r="H1982">
        <f t="shared" si="1941"/>
        <v>1</v>
      </c>
      <c r="I1982" s="3">
        <f t="shared" si="1933"/>
        <v>9.755099256429544E-3</v>
      </c>
      <c r="J1982">
        <f t="shared" si="1934"/>
        <v>2.5213557453844012E-2</v>
      </c>
      <c r="K1982">
        <f t="shared" si="1950"/>
        <v>2.5827234741223016E-3</v>
      </c>
      <c r="L1982">
        <f t="shared" si="1951"/>
        <v>-1.3322656681331594E-2</v>
      </c>
      <c r="M1982">
        <f t="shared" si="1935"/>
        <v>1.6120143290162602E-2</v>
      </c>
      <c r="N1982">
        <f t="shared" si="1936"/>
        <v>-8.0865186534945344E-2</v>
      </c>
      <c r="O1982">
        <f t="shared" si="1942"/>
        <v>-0.31179743143173416</v>
      </c>
      <c r="P1982">
        <f t="shared" si="1943"/>
        <v>146.005</v>
      </c>
      <c r="Q1982">
        <f t="shared" si="1952"/>
        <v>148.995</v>
      </c>
      <c r="R1982">
        <f t="shared" si="1973"/>
        <v>152.36666666666667</v>
      </c>
      <c r="S1982">
        <f t="shared" si="1979"/>
        <v>153.10499999999996</v>
      </c>
      <c r="T1982">
        <f t="shared" si="1988"/>
        <v>148.64440000000002</v>
      </c>
      <c r="U1982">
        <f t="shared" si="1985"/>
        <v>141.7580000000001</v>
      </c>
      <c r="V1982">
        <f t="shared" si="1967"/>
        <v>127.48200000000003</v>
      </c>
      <c r="W1982">
        <f t="shared" si="1947"/>
        <v>144.0703788697648</v>
      </c>
      <c r="X1982">
        <f t="shared" si="1959"/>
        <v>147.12002964591991</v>
      </c>
      <c r="Y1982">
        <f t="shared" si="1976"/>
        <v>150.30102992532588</v>
      </c>
      <c r="Z1982">
        <f t="shared" si="1982"/>
        <v>150.75057001497495</v>
      </c>
      <c r="AA1982">
        <f t="shared" si="1991"/>
        <v>148.36291723593166</v>
      </c>
      <c r="AB1982">
        <f t="shared" si="1929"/>
        <v>141.76561567384715</v>
      </c>
      <c r="AC1982">
        <f t="shared" si="1970"/>
        <v>132.0059498274727</v>
      </c>
      <c r="AD1982" s="2">
        <v>2437.92</v>
      </c>
      <c r="AE1982" s="2">
        <v>2443.75</v>
      </c>
      <c r="AF1982" s="2">
        <v>2443.75</v>
      </c>
      <c r="AG1982" s="2">
        <v>2428.34</v>
      </c>
      <c r="AH1982" s="6">
        <f t="shared" si="1960"/>
        <v>2445.0660266967488</v>
      </c>
      <c r="AI1982">
        <f t="shared" si="1961"/>
        <v>1</v>
      </c>
      <c r="AJ1982" s="3">
        <f t="shared" si="1937"/>
        <v>9.9575880508936693E-4</v>
      </c>
      <c r="AK1982">
        <f t="shared" si="1938"/>
        <v>6.3209621316531531E-3</v>
      </c>
      <c r="AL1982">
        <f t="shared" si="1953"/>
        <v>-5.3823769271653735E-4</v>
      </c>
      <c r="AM1982">
        <f t="shared" si="1954"/>
        <v>-2.9226313803897403E-3</v>
      </c>
      <c r="AN1982">
        <f t="shared" si="1939"/>
        <v>2.3913828181400241E-3</v>
      </c>
      <c r="AO1982">
        <f t="shared" si="1944"/>
        <v>2430.0150000000003</v>
      </c>
      <c r="AP1982">
        <f t="shared" si="1955"/>
        <v>2432.6725000000001</v>
      </c>
      <c r="AQ1982">
        <f t="shared" si="1974"/>
        <v>2426.7666666666669</v>
      </c>
      <c r="AR1982">
        <f t="shared" si="1980"/>
        <v>2408.0588461538459</v>
      </c>
      <c r="AS1982">
        <f t="shared" si="1989"/>
        <v>2388.0118000000002</v>
      </c>
      <c r="AT1982">
        <f t="shared" si="1986"/>
        <v>2362.7687000000001</v>
      </c>
      <c r="AU1982">
        <f t="shared" si="1968"/>
        <v>2275.7004499999998</v>
      </c>
      <c r="AV1982">
        <f t="shared" si="1948"/>
        <v>2445.0660266967488</v>
      </c>
      <c r="AW1982">
        <f t="shared" si="1962"/>
        <v>2436.6987153995697</v>
      </c>
      <c r="AX1982">
        <f t="shared" si="1977"/>
        <v>2427.7517638721024</v>
      </c>
      <c r="AY1982">
        <f t="shared" si="1983"/>
        <v>2413.564823367496</v>
      </c>
      <c r="AZ1982">
        <f t="shared" si="1992"/>
        <v>2395.1927270145829</v>
      </c>
      <c r="BA1982">
        <f t="shared" si="1930"/>
        <v>2359.049609244737</v>
      </c>
      <c r="BB1982">
        <f t="shared" si="1971"/>
        <v>2294.5431767756436</v>
      </c>
      <c r="BC1982" s="2">
        <v>21374.560000000001</v>
      </c>
      <c r="BD1982" s="2">
        <v>21342.71</v>
      </c>
      <c r="BE1982" s="2">
        <v>21391.97</v>
      </c>
      <c r="BF1982" s="2">
        <v>21294.09</v>
      </c>
      <c r="BG1982" s="2">
        <f t="shared" si="1963"/>
        <v>21223.875</v>
      </c>
      <c r="BH1982">
        <f t="shared" si="1945"/>
        <v>1</v>
      </c>
      <c r="BI1982" s="3">
        <f t="shared" si="1940"/>
        <v>2.1609613816649833E-3</v>
      </c>
      <c r="BJ1982">
        <f t="shared" si="1956"/>
        <v>4.5792755499996732E-3</v>
      </c>
      <c r="BK1982">
        <f t="shared" si="1964"/>
        <v>7.920089992991439E-3</v>
      </c>
      <c r="BL1982">
        <f t="shared" si="1965"/>
        <v>7.0997873856683243E-3</v>
      </c>
      <c r="BM1982">
        <f t="shared" si="1957"/>
        <v>8.1451969069771982E-4</v>
      </c>
      <c r="BN1982">
        <f t="shared" si="1946"/>
        <v>21258.39</v>
      </c>
      <c r="BO1982">
        <f t="shared" si="1958"/>
        <v>21223.875</v>
      </c>
      <c r="BP1982">
        <f t="shared" si="1975"/>
        <v>21145.360000000001</v>
      </c>
      <c r="BQ1982">
        <f t="shared" si="1981"/>
        <v>21013.695384615388</v>
      </c>
      <c r="BR1982">
        <f t="shared" si="1990"/>
        <v>20882.255999999998</v>
      </c>
      <c r="BS1982">
        <f t="shared" si="1987"/>
        <v>20699.825899999996</v>
      </c>
      <c r="BT1982">
        <f t="shared" si="1969"/>
        <v>19767.936749999997</v>
      </c>
      <c r="BU1982">
        <f t="shared" si="1949"/>
        <v>21389.533467968784</v>
      </c>
      <c r="BV1982">
        <f t="shared" si="1966"/>
        <v>21274.509745906322</v>
      </c>
      <c r="BW1982">
        <f t="shared" si="1978"/>
        <v>21175.748354158128</v>
      </c>
      <c r="BX1982">
        <f t="shared" si="1984"/>
        <v>21065.780796585415</v>
      </c>
      <c r="BY1982">
        <f t="shared" si="1993"/>
        <v>20932.396101176106</v>
      </c>
      <c r="BZ1982">
        <f t="shared" si="1931"/>
        <v>20614.657936583913</v>
      </c>
      <c r="CA1982">
        <f t="shared" si="1972"/>
        <v>19970.924380106728</v>
      </c>
    </row>
    <row r="1983" spans="1:79" x14ac:dyDescent="0.45">
      <c r="A1983" s="1">
        <v>42901</v>
      </c>
      <c r="B1983">
        <v>144.29</v>
      </c>
      <c r="C1983">
        <v>143.32</v>
      </c>
      <c r="D1983">
        <v>144.47999999999999</v>
      </c>
      <c r="E1983">
        <v>142.21</v>
      </c>
      <c r="F1983">
        <v>31348832</v>
      </c>
      <c r="G1983" s="6">
        <f t="shared" si="1932"/>
        <v>145.98801778755194</v>
      </c>
      <c r="H1983">
        <f t="shared" si="1941"/>
        <v>1</v>
      </c>
      <c r="I1983" s="3">
        <f t="shared" si="1933"/>
        <v>5.9933866078809902E-3</v>
      </c>
      <c r="J1983">
        <f t="shared" si="1934"/>
        <v>1.5732205974079854E-2</v>
      </c>
      <c r="K1983">
        <f t="shared" si="1950"/>
        <v>-1.0329736716793306E-2</v>
      </c>
      <c r="L1983">
        <f t="shared" si="1951"/>
        <v>-1.1631213391930399E-2</v>
      </c>
      <c r="M1983">
        <f t="shared" si="1935"/>
        <v>1.3167925705176917E-3</v>
      </c>
      <c r="N1983">
        <f t="shared" si="1936"/>
        <v>3.9755548149289898E-3</v>
      </c>
      <c r="O1983">
        <f t="shared" si="1942"/>
        <v>3.9572353310291</v>
      </c>
      <c r="P1983">
        <f t="shared" si="1943"/>
        <v>145.875</v>
      </c>
      <c r="Q1983">
        <f t="shared" si="1952"/>
        <v>146.53749999999999</v>
      </c>
      <c r="R1983">
        <f t="shared" si="1973"/>
        <v>151.66249999999999</v>
      </c>
      <c r="S1983">
        <f t="shared" si="1979"/>
        <v>152.80307692307687</v>
      </c>
      <c r="T1983">
        <f t="shared" si="1988"/>
        <v>148.67359999999999</v>
      </c>
      <c r="U1983">
        <f t="shared" si="1985"/>
        <v>142.00960000000009</v>
      </c>
      <c r="V1983">
        <f t="shared" si="1967"/>
        <v>127.67310000000003</v>
      </c>
      <c r="W1983">
        <f t="shared" si="1947"/>
        <v>144.3998105651176</v>
      </c>
      <c r="X1983">
        <f t="shared" si="1959"/>
        <v>145.98801778755194</v>
      </c>
      <c r="Y1983">
        <f t="shared" si="1976"/>
        <v>149.37625609066035</v>
      </c>
      <c r="Z1983">
        <f t="shared" si="1982"/>
        <v>150.27200927312495</v>
      </c>
      <c r="AA1983">
        <f t="shared" si="1991"/>
        <v>148.20319499138532</v>
      </c>
      <c r="AB1983">
        <f t="shared" si="1929"/>
        <v>141.81560348228581</v>
      </c>
      <c r="AC1983">
        <f t="shared" si="1970"/>
        <v>132.12817918242322</v>
      </c>
      <c r="AD1983" s="2">
        <v>2432.46</v>
      </c>
      <c r="AE1983" s="2">
        <v>2424.14</v>
      </c>
      <c r="AF1983" s="2">
        <v>2433.9499999999998</v>
      </c>
      <c r="AG1983" s="2">
        <v>2418.5300000000002</v>
      </c>
      <c r="AH1983" s="6">
        <f t="shared" si="1960"/>
        <v>2413.6769866516252</v>
      </c>
      <c r="AI1983">
        <f t="shared" si="1961"/>
        <v>1</v>
      </c>
      <c r="AJ1983" s="3">
        <f t="shared" si="1937"/>
        <v>2.2396140972632556E-3</v>
      </c>
      <c r="AK1983">
        <f t="shared" si="1938"/>
        <v>6.3392614883696413E-3</v>
      </c>
      <c r="AL1983">
        <f t="shared" si="1953"/>
        <v>8.3992238648711703E-3</v>
      </c>
      <c r="AM1983">
        <f t="shared" si="1954"/>
        <v>7.7819084543005179E-3</v>
      </c>
      <c r="AN1983">
        <f t="shared" si="1939"/>
        <v>6.1254861333784793E-4</v>
      </c>
      <c r="AO1983">
        <f t="shared" si="1944"/>
        <v>2438.9499999999998</v>
      </c>
      <c r="AP1983">
        <f t="shared" si="1955"/>
        <v>2435.0425</v>
      </c>
      <c r="AQ1983">
        <f t="shared" si="1974"/>
        <v>2429.2041666666669</v>
      </c>
      <c r="AR1983">
        <f t="shared" si="1980"/>
        <v>2409.7438461538459</v>
      </c>
      <c r="AS1983">
        <f t="shared" si="1989"/>
        <v>2389.64</v>
      </c>
      <c r="AT1983">
        <f t="shared" si="1986"/>
        <v>2364.5066000000006</v>
      </c>
      <c r="AU1983">
        <f t="shared" si="1968"/>
        <v>2277.0436999999997</v>
      </c>
      <c r="AV1983">
        <f t="shared" si="1948"/>
        <v>2413.6769866516252</v>
      </c>
      <c r="AW1983">
        <f t="shared" si="1962"/>
        <v>2431.6752292397418</v>
      </c>
      <c r="AX1983">
        <f t="shared" si="1977"/>
        <v>2427.1961078917789</v>
      </c>
      <c r="AY1983">
        <f t="shared" si="1983"/>
        <v>2414.3481697847187</v>
      </c>
      <c r="AZ1983">
        <f t="shared" si="1992"/>
        <v>2396.3279141904818</v>
      </c>
      <c r="BA1983">
        <f t="shared" si="1930"/>
        <v>2360.3385278735541</v>
      </c>
      <c r="BB1983">
        <f t="shared" si="1971"/>
        <v>2295.8326974047418</v>
      </c>
      <c r="BC1983" s="2">
        <v>21359.9</v>
      </c>
      <c r="BD1983" s="2">
        <v>21291.69</v>
      </c>
      <c r="BE1983" s="2">
        <v>21367.279999999999</v>
      </c>
      <c r="BF1983" s="2">
        <v>21261.87</v>
      </c>
      <c r="BG1983" s="2">
        <f t="shared" si="1963"/>
        <v>21267.112500000003</v>
      </c>
      <c r="BH1983">
        <f t="shared" si="1945"/>
        <v>-1</v>
      </c>
      <c r="BI1983" s="3">
        <f t="shared" si="1940"/>
        <v>-6.8586207154672913E-4</v>
      </c>
      <c r="BJ1983">
        <f t="shared" si="1956"/>
        <v>4.9349481973230136E-3</v>
      </c>
      <c r="BK1983">
        <f t="shared" si="1964"/>
        <v>4.7099717933027302E-3</v>
      </c>
      <c r="BL1983">
        <f t="shared" si="1965"/>
        <v>4.3629571245272971E-3</v>
      </c>
      <c r="BM1983">
        <f t="shared" si="1957"/>
        <v>3.4550723552064292E-4</v>
      </c>
      <c r="BN1983">
        <f t="shared" si="1946"/>
        <v>21299.77</v>
      </c>
      <c r="BO1983">
        <f t="shared" si="1958"/>
        <v>21267.112500000003</v>
      </c>
      <c r="BP1983">
        <f t="shared" si="1975"/>
        <v>21168.07333333333</v>
      </c>
      <c r="BQ1983">
        <f t="shared" si="1981"/>
        <v>21027.212692307694</v>
      </c>
      <c r="BR1983">
        <f t="shared" si="1990"/>
        <v>20895.806799999998</v>
      </c>
      <c r="BS1983">
        <f t="shared" si="1987"/>
        <v>20715.302399999997</v>
      </c>
      <c r="BT1983">
        <f t="shared" si="1969"/>
        <v>19782.310699999998</v>
      </c>
      <c r="BU1983">
        <f t="shared" si="1949"/>
        <v>21242.768266015606</v>
      </c>
      <c r="BV1983">
        <f t="shared" si="1966"/>
        <v>21281.381847543791</v>
      </c>
      <c r="BW1983">
        <f t="shared" si="1978"/>
        <v>21193.585530441491</v>
      </c>
      <c r="BX1983">
        <f t="shared" si="1984"/>
        <v>21082.514811653164</v>
      </c>
      <c r="BY1983">
        <f t="shared" si="1993"/>
        <v>20946.48605799273</v>
      </c>
      <c r="BZ1983">
        <f t="shared" si="1931"/>
        <v>20628.064512097102</v>
      </c>
      <c r="CA1983">
        <f t="shared" si="1972"/>
        <v>19984.066326573327</v>
      </c>
    </row>
    <row r="1984" spans="1:79" x14ac:dyDescent="0.45">
      <c r="A1984" s="1">
        <v>42902</v>
      </c>
      <c r="B1984">
        <v>142.27000000000001</v>
      </c>
      <c r="C1984">
        <v>143.78</v>
      </c>
      <c r="D1984">
        <v>144.5</v>
      </c>
      <c r="E1984">
        <v>142.19999999999999</v>
      </c>
      <c r="F1984">
        <v>49180748</v>
      </c>
      <c r="G1984" s="6">
        <f t="shared" si="1932"/>
        <v>144.50081067253117</v>
      </c>
      <c r="H1984">
        <f t="shared" si="1941"/>
        <v>1</v>
      </c>
      <c r="I1984" s="3">
        <f t="shared" si="1933"/>
        <v>1.399958417076708E-2</v>
      </c>
      <c r="J1984">
        <f t="shared" si="1934"/>
        <v>1.6166444085190211E-2</v>
      </c>
      <c r="K1984">
        <f t="shared" si="1950"/>
        <v>-5.6101590530903493E-6</v>
      </c>
      <c r="L1984">
        <f t="shared" si="1951"/>
        <v>-1.5438049531684934E-2</v>
      </c>
      <c r="M1984">
        <f t="shared" si="1935"/>
        <v>1.5674421873901664E-2</v>
      </c>
      <c r="N1984">
        <f t="shared" si="1936"/>
        <v>0.36257919460680021</v>
      </c>
      <c r="O1984">
        <f t="shared" si="1942"/>
        <v>4.4587346228516907E-2</v>
      </c>
      <c r="P1984">
        <f t="shared" si="1943"/>
        <v>144.72499999999999</v>
      </c>
      <c r="Q1984">
        <f t="shared" si="1952"/>
        <v>145.36499999999998</v>
      </c>
      <c r="R1984">
        <f t="shared" si="1973"/>
        <v>150.88083333333336</v>
      </c>
      <c r="S1984">
        <f t="shared" si="1979"/>
        <v>152.42999999999995</v>
      </c>
      <c r="T1984">
        <f t="shared" si="1988"/>
        <v>148.66399999999999</v>
      </c>
      <c r="U1984">
        <f t="shared" si="1985"/>
        <v>142.25170000000008</v>
      </c>
      <c r="V1984">
        <f t="shared" si="1967"/>
        <v>127.86045000000004</v>
      </c>
      <c r="W1984">
        <f t="shared" si="1947"/>
        <v>141.20509471744123</v>
      </c>
      <c r="X1984">
        <f t="shared" si="1959"/>
        <v>144.50081067253117</v>
      </c>
      <c r="Y1984">
        <f t="shared" si="1976"/>
        <v>148.28298592286646</v>
      </c>
      <c r="Z1984">
        <f t="shared" si="1982"/>
        <v>149.67926784548607</v>
      </c>
      <c r="AA1984">
        <f t="shared" si="1991"/>
        <v>147.97052067799765</v>
      </c>
      <c r="AB1984">
        <f t="shared" si="1929"/>
        <v>141.82460143313165</v>
      </c>
      <c r="AC1984">
        <f t="shared" si="1970"/>
        <v>132.22909282239911</v>
      </c>
      <c r="AD1984" s="2">
        <v>2433.15</v>
      </c>
      <c r="AE1984" s="2">
        <v>2431.2399999999998</v>
      </c>
      <c r="AF1984" s="2">
        <v>2433.15</v>
      </c>
      <c r="AG1984" s="2">
        <v>2422.88</v>
      </c>
      <c r="AH1984" s="6">
        <f t="shared" si="1960"/>
        <v>2440.0215066741871</v>
      </c>
      <c r="AI1984">
        <f t="shared" si="1961"/>
        <v>-1</v>
      </c>
      <c r="AJ1984" s="3">
        <f t="shared" si="1937"/>
        <v>-2.8366345181423519E-4</v>
      </c>
      <c r="AK1984">
        <f t="shared" si="1938"/>
        <v>4.2208659556541859E-3</v>
      </c>
      <c r="AL1984">
        <f t="shared" si="1953"/>
        <v>-2.8161664376282675E-3</v>
      </c>
      <c r="AM1984">
        <f t="shared" si="1954"/>
        <v>-2.8161664376282675E-3</v>
      </c>
      <c r="AN1984">
        <f t="shared" si="1939"/>
        <v>0</v>
      </c>
      <c r="AO1984">
        <f t="shared" si="1944"/>
        <v>2433.9449999999997</v>
      </c>
      <c r="AP1984">
        <f t="shared" si="1955"/>
        <v>2431.98</v>
      </c>
      <c r="AQ1984">
        <f t="shared" si="1974"/>
        <v>2430.2433333333333</v>
      </c>
      <c r="AR1984">
        <f t="shared" si="1980"/>
        <v>2410.6115384615377</v>
      </c>
      <c r="AS1984">
        <f t="shared" si="1989"/>
        <v>2391.0275999999999</v>
      </c>
      <c r="AT1984">
        <f t="shared" si="1986"/>
        <v>2366.0702000000006</v>
      </c>
      <c r="AU1984">
        <f t="shared" si="1968"/>
        <v>2278.3134499999996</v>
      </c>
      <c r="AV1984">
        <f t="shared" si="1948"/>
        <v>2440.0215066741871</v>
      </c>
      <c r="AW1984">
        <f t="shared" si="1962"/>
        <v>2431.5011375438448</v>
      </c>
      <c r="AX1984">
        <f t="shared" si="1977"/>
        <v>2427.8182451391976</v>
      </c>
      <c r="AY1984">
        <f t="shared" si="1983"/>
        <v>2415.599416467332</v>
      </c>
      <c r="AZ1984">
        <f t="shared" si="1992"/>
        <v>2397.6970155947765</v>
      </c>
      <c r="BA1984">
        <f t="shared" si="1930"/>
        <v>2361.7425174206123</v>
      </c>
      <c r="BB1984">
        <f t="shared" si="1971"/>
        <v>2297.1800337489731</v>
      </c>
      <c r="BC1984" s="2">
        <v>21384.28</v>
      </c>
      <c r="BD1984" s="2">
        <v>21335.93</v>
      </c>
      <c r="BE1984" s="2">
        <v>21384.42</v>
      </c>
      <c r="BF1984" s="2">
        <v>21308.01</v>
      </c>
      <c r="BG1984" s="2">
        <f t="shared" si="1963"/>
        <v>21287.794999999998</v>
      </c>
      <c r="BH1984">
        <f t="shared" si="1945"/>
        <v>1</v>
      </c>
      <c r="BI1984" s="3">
        <f t="shared" si="1940"/>
        <v>1.1413911113814848E-3</v>
      </c>
      <c r="BJ1984">
        <f t="shared" si="1956"/>
        <v>3.5731855362911382E-3</v>
      </c>
      <c r="BK1984">
        <f t="shared" si="1964"/>
        <v>4.5389858367200549E-3</v>
      </c>
      <c r="BL1984">
        <f t="shared" si="1965"/>
        <v>4.5324092983796858E-3</v>
      </c>
      <c r="BM1984">
        <f t="shared" si="1957"/>
        <v>6.5468652673561107E-6</v>
      </c>
      <c r="BN1984">
        <f t="shared" si="1946"/>
        <v>21317.199999999997</v>
      </c>
      <c r="BO1984">
        <f t="shared" si="1958"/>
        <v>21287.794999999998</v>
      </c>
      <c r="BP1984">
        <f t="shared" si="1975"/>
        <v>21188.59</v>
      </c>
      <c r="BQ1984">
        <f t="shared" si="1981"/>
        <v>21037.574615384612</v>
      </c>
      <c r="BR1984">
        <f t="shared" si="1990"/>
        <v>20908.941799999993</v>
      </c>
      <c r="BS1984">
        <f t="shared" si="1987"/>
        <v>20730.271399999994</v>
      </c>
      <c r="BT1984">
        <f t="shared" si="1969"/>
        <v>19796.662699999997</v>
      </c>
      <c r="BU1984">
        <f t="shared" si="1949"/>
        <v>21382.510866992197</v>
      </c>
      <c r="BV1984">
        <f t="shared" si="1966"/>
        <v>21303.201108526275</v>
      </c>
      <c r="BW1984">
        <f t="shared" si="1978"/>
        <v>21215.484679604338</v>
      </c>
      <c r="BX1984">
        <f t="shared" si="1984"/>
        <v>21101.286307086262</v>
      </c>
      <c r="BY1984">
        <f t="shared" si="1993"/>
        <v>20961.758369443996</v>
      </c>
      <c r="BZ1984">
        <f t="shared" si="1931"/>
        <v>20642.081650471417</v>
      </c>
      <c r="CA1984">
        <f t="shared" si="1972"/>
        <v>19997.51770640842</v>
      </c>
    </row>
    <row r="1985" spans="1:79" x14ac:dyDescent="0.45">
      <c r="A1985" s="1">
        <v>42905</v>
      </c>
      <c r="B1985">
        <v>146.34</v>
      </c>
      <c r="C1985">
        <v>143.66</v>
      </c>
      <c r="D1985">
        <v>146.74</v>
      </c>
      <c r="E1985">
        <v>143.66</v>
      </c>
      <c r="F1985">
        <v>31449132</v>
      </c>
      <c r="G1985" s="6">
        <f t="shared" si="1932"/>
        <v>145.23648640351871</v>
      </c>
      <c r="H1985">
        <f t="shared" si="1941"/>
        <v>-1</v>
      </c>
      <c r="I1985" s="3">
        <f t="shared" si="1933"/>
        <v>-2.8607577142053791E-2</v>
      </c>
      <c r="J1985">
        <f t="shared" si="1934"/>
        <v>2.1046877135438107E-2</v>
      </c>
      <c r="K1985">
        <f t="shared" si="1950"/>
        <v>1.0352175501574731E-2</v>
      </c>
      <c r="L1985">
        <f t="shared" si="1951"/>
        <v>7.5980466328229553E-3</v>
      </c>
      <c r="M1985">
        <f t="shared" si="1935"/>
        <v>2.7333606669400416E-3</v>
      </c>
      <c r="N1985">
        <f t="shared" si="1936"/>
        <v>-0.56381893147321205</v>
      </c>
      <c r="O1985">
        <f t="shared" si="1942"/>
        <v>-3.7329142319581864E-2</v>
      </c>
      <c r="P1985">
        <f t="shared" si="1943"/>
        <v>143.28</v>
      </c>
      <c r="Q1985">
        <f t="shared" si="1952"/>
        <v>144.57749999999999</v>
      </c>
      <c r="R1985">
        <f t="shared" si="1973"/>
        <v>150.00666666666666</v>
      </c>
      <c r="S1985">
        <f t="shared" si="1979"/>
        <v>152.00730769230765</v>
      </c>
      <c r="T1985">
        <f t="shared" si="1988"/>
        <v>148.62899999999999</v>
      </c>
      <c r="U1985">
        <f t="shared" si="1985"/>
        <v>142.4747000000001</v>
      </c>
      <c r="V1985">
        <f t="shared" si="1967"/>
        <v>128.04180000000002</v>
      </c>
      <c r="W1985">
        <f t="shared" si="1947"/>
        <v>148.90745264127941</v>
      </c>
      <c r="X1985">
        <f t="shared" si="1959"/>
        <v>145.23648640351871</v>
      </c>
      <c r="Y1985">
        <f t="shared" si="1976"/>
        <v>147.98406501165624</v>
      </c>
      <c r="Z1985">
        <f t="shared" si="1982"/>
        <v>149.43191467174637</v>
      </c>
      <c r="AA1985">
        <f t="shared" si="1991"/>
        <v>147.9065786906252</v>
      </c>
      <c r="AB1985">
        <f t="shared" si="1929"/>
        <v>141.91401526613893</v>
      </c>
      <c r="AC1985">
        <f t="shared" si="1970"/>
        <v>132.36949985899216</v>
      </c>
      <c r="AD1985" s="2">
        <v>2453.46</v>
      </c>
      <c r="AE1985" s="2">
        <v>2442.5500000000002</v>
      </c>
      <c r="AF1985" s="2">
        <v>2453.8200000000002</v>
      </c>
      <c r="AG1985" s="2">
        <v>2441.79</v>
      </c>
      <c r="AH1985" s="6">
        <f t="shared" si="1960"/>
        <v>2443.814246662907</v>
      </c>
      <c r="AI1985">
        <f t="shared" si="1961"/>
        <v>-1</v>
      </c>
      <c r="AJ1985" s="3">
        <f t="shared" si="1937"/>
        <v>-8.3472042414154263E-3</v>
      </c>
      <c r="AK1985">
        <f t="shared" si="1938"/>
        <v>4.9032794502458571E-3</v>
      </c>
      <c r="AL1985">
        <f t="shared" si="1953"/>
        <v>4.0943182775680809E-3</v>
      </c>
      <c r="AM1985">
        <f t="shared" si="1954"/>
        <v>3.947007572390011E-3</v>
      </c>
      <c r="AN1985">
        <f t="shared" si="1939"/>
        <v>1.4673155462087311E-4</v>
      </c>
      <c r="AO1985">
        <f t="shared" si="1944"/>
        <v>2427.6899999999996</v>
      </c>
      <c r="AP1985">
        <f t="shared" si="1955"/>
        <v>2433.3199999999997</v>
      </c>
      <c r="AQ1985">
        <f t="shared" si="1974"/>
        <v>2431.544166666667</v>
      </c>
      <c r="AR1985">
        <f t="shared" si="1980"/>
        <v>2411.936538461538</v>
      </c>
      <c r="AS1985">
        <f t="shared" si="1989"/>
        <v>2392.3206000000005</v>
      </c>
      <c r="AT1985">
        <f t="shared" si="1986"/>
        <v>2367.7038000000002</v>
      </c>
      <c r="AU1985">
        <f t="shared" si="1968"/>
        <v>2279.5724</v>
      </c>
      <c r="AV1985">
        <f t="shared" si="1948"/>
        <v>2443.814246662907</v>
      </c>
      <c r="AW1985">
        <f t="shared" si="1962"/>
        <v>2435.9206825263068</v>
      </c>
      <c r="AX1985">
        <f t="shared" si="1977"/>
        <v>2430.0846689639366</v>
      </c>
      <c r="AY1985">
        <f t="shared" si="1983"/>
        <v>2417.5957559882704</v>
      </c>
      <c r="AZ1985">
        <f t="shared" si="1992"/>
        <v>2399.455956159687</v>
      </c>
      <c r="BA1985">
        <f t="shared" si="1930"/>
        <v>2363.3426655905014</v>
      </c>
      <c r="BB1985">
        <f t="shared" si="1971"/>
        <v>2298.6265010748539</v>
      </c>
      <c r="BC1985" s="2">
        <v>21528.99</v>
      </c>
      <c r="BD1985" s="2">
        <v>21444.75</v>
      </c>
      <c r="BE1985" s="2">
        <v>21528.99</v>
      </c>
      <c r="BF1985" s="2">
        <v>21436.080000000002</v>
      </c>
      <c r="BG1985" s="2">
        <f t="shared" si="1963"/>
        <v>21306.79</v>
      </c>
      <c r="BH1985">
        <f t="shared" si="1945"/>
        <v>1</v>
      </c>
      <c r="BI1985" s="3">
        <f t="shared" si="1940"/>
        <v>6.7671205203075702E-3</v>
      </c>
      <c r="BJ1985">
        <f t="shared" si="1956"/>
        <v>4.3155763461267737E-3</v>
      </c>
      <c r="BK1985">
        <f t="shared" si="1964"/>
        <v>1.0428600460228908E-2</v>
      </c>
      <c r="BL1985">
        <f t="shared" si="1965"/>
        <v>1.0428600460228908E-2</v>
      </c>
      <c r="BM1985">
        <f t="shared" si="1957"/>
        <v>0</v>
      </c>
      <c r="BN1985">
        <f t="shared" si="1946"/>
        <v>21313.809999999998</v>
      </c>
      <c r="BO1985">
        <f t="shared" si="1958"/>
        <v>21306.79</v>
      </c>
      <c r="BP1985">
        <f t="shared" si="1975"/>
        <v>21212.545833333334</v>
      </c>
      <c r="BQ1985">
        <f t="shared" si="1981"/>
        <v>21052.091538461544</v>
      </c>
      <c r="BR1985">
        <f t="shared" si="1990"/>
        <v>20920.759199999993</v>
      </c>
      <c r="BS1985">
        <f t="shared" si="1987"/>
        <v>20745.683899999993</v>
      </c>
      <c r="BT1985">
        <f t="shared" si="1969"/>
        <v>19810.885949999996</v>
      </c>
      <c r="BU1985">
        <f t="shared" si="1949"/>
        <v>21475.869566503901</v>
      </c>
      <c r="BV1985">
        <f t="shared" si="1966"/>
        <v>21359.820665115763</v>
      </c>
      <c r="BW1985">
        <f t="shared" si="1978"/>
        <v>21250.756267357516</v>
      </c>
      <c r="BX1985">
        <f t="shared" si="1984"/>
        <v>21126.728062116908</v>
      </c>
      <c r="BY1985">
        <f t="shared" si="1993"/>
        <v>20980.699217701094</v>
      </c>
      <c r="BZ1985">
        <f t="shared" si="1931"/>
        <v>20657.97607323436</v>
      </c>
      <c r="CA1985">
        <f t="shared" si="1972"/>
        <v>20011.918027737691</v>
      </c>
    </row>
    <row r="1986" spans="1:79" x14ac:dyDescent="0.45">
      <c r="A1986" s="1">
        <v>42906</v>
      </c>
      <c r="B1986">
        <v>145.01</v>
      </c>
      <c r="C1986">
        <v>146.87</v>
      </c>
      <c r="D1986">
        <v>146.87</v>
      </c>
      <c r="E1986">
        <v>144.94</v>
      </c>
      <c r="F1986">
        <v>24572170</v>
      </c>
      <c r="G1986" s="6">
        <f t="shared" si="1932"/>
        <v>145.14589184211121</v>
      </c>
      <c r="H1986">
        <f t="shared" si="1941"/>
        <v>1</v>
      </c>
      <c r="I1986" s="3">
        <f t="shared" si="1933"/>
        <v>9.0884242175755942E-3</v>
      </c>
      <c r="J1986">
        <f t="shared" si="1934"/>
        <v>1.3309426936073423E-2</v>
      </c>
      <c r="K1986">
        <f t="shared" si="1950"/>
        <v>1.1878449579298234E-2</v>
      </c>
      <c r="L1986">
        <f t="shared" si="1951"/>
        <v>-9.3624311640210271E-4</v>
      </c>
      <c r="M1986">
        <f t="shared" si="1935"/>
        <v>1.2826701606785835E-2</v>
      </c>
      <c r="N1986">
        <f t="shared" si="1936"/>
        <v>-0.27986791561347657</v>
      </c>
      <c r="O1986">
        <f t="shared" si="1942"/>
        <v>-4.7556101266195049E-2</v>
      </c>
      <c r="P1986">
        <f t="shared" si="1943"/>
        <v>144.30500000000001</v>
      </c>
      <c r="Q1986">
        <f t="shared" si="1952"/>
        <v>144.51500000000001</v>
      </c>
      <c r="R1986">
        <f t="shared" si="1973"/>
        <v>149.43666666666667</v>
      </c>
      <c r="S1986">
        <f t="shared" si="1979"/>
        <v>151.71461538461537</v>
      </c>
      <c r="T1986">
        <f t="shared" si="1988"/>
        <v>148.68260000000001</v>
      </c>
      <c r="U1986">
        <f t="shared" si="1985"/>
        <v>142.71930000000009</v>
      </c>
      <c r="V1986">
        <f t="shared" si="1967"/>
        <v>128.24300000000002</v>
      </c>
      <c r="W1986">
        <f t="shared" si="1947"/>
        <v>143.06127367936028</v>
      </c>
      <c r="X1986">
        <f t="shared" si="1959"/>
        <v>145.14589184211121</v>
      </c>
      <c r="Y1986">
        <f t="shared" si="1976"/>
        <v>147.52651654832451</v>
      </c>
      <c r="Z1986">
        <f t="shared" si="1982"/>
        <v>149.1043654368022</v>
      </c>
      <c r="AA1986">
        <f t="shared" si="1991"/>
        <v>147.7929873694242</v>
      </c>
      <c r="AB1986">
        <f t="shared" si="1929"/>
        <v>141.97532189453221</v>
      </c>
      <c r="AC1986">
        <f t="shared" si="1970"/>
        <v>132.49527597979821</v>
      </c>
      <c r="AD1986" s="2">
        <v>2437.0300000000002</v>
      </c>
      <c r="AE1986" s="2">
        <v>2450.66</v>
      </c>
      <c r="AF1986" s="2">
        <v>2450.66</v>
      </c>
      <c r="AG1986" s="2">
        <v>2436.6</v>
      </c>
      <c r="AH1986" s="6">
        <f t="shared" si="1960"/>
        <v>2454.0828766685463</v>
      </c>
      <c r="AI1986">
        <f t="shared" si="1961"/>
        <v>1</v>
      </c>
      <c r="AJ1986" s="3">
        <f t="shared" si="1937"/>
        <v>6.6966651178335234E-3</v>
      </c>
      <c r="AK1986">
        <f t="shared" si="1938"/>
        <v>5.7693175709777654E-3</v>
      </c>
      <c r="AL1986">
        <f t="shared" si="1953"/>
        <v>-1.3947681641432812E-3</v>
      </c>
      <c r="AM1986">
        <f t="shared" si="1954"/>
        <v>-6.9487778227341843E-3</v>
      </c>
      <c r="AN1986">
        <f t="shared" si="1939"/>
        <v>5.5928732924911276E-3</v>
      </c>
      <c r="AO1986">
        <f t="shared" si="1944"/>
        <v>2436.895</v>
      </c>
      <c r="AP1986">
        <f t="shared" si="1955"/>
        <v>2435.42</v>
      </c>
      <c r="AQ1986">
        <f t="shared" si="1974"/>
        <v>2433.7858333333338</v>
      </c>
      <c r="AR1986">
        <f t="shared" si="1980"/>
        <v>2413.7715384615381</v>
      </c>
      <c r="AS1986">
        <f t="shared" si="1989"/>
        <v>2394.0958000000005</v>
      </c>
      <c r="AT1986">
        <f t="shared" si="1986"/>
        <v>2369.2405000000003</v>
      </c>
      <c r="AU1986">
        <f t="shared" si="1968"/>
        <v>2280.9173500000002</v>
      </c>
      <c r="AV1986">
        <f t="shared" si="1948"/>
        <v>2454.0828766685463</v>
      </c>
      <c r="AW1986">
        <f t="shared" si="1962"/>
        <v>2441.816409515784</v>
      </c>
      <c r="AX1986">
        <f t="shared" si="1977"/>
        <v>2433.2501045079462</v>
      </c>
      <c r="AY1986">
        <f t="shared" si="1983"/>
        <v>2420.0449592483983</v>
      </c>
      <c r="AZ1986">
        <f t="shared" si="1992"/>
        <v>2401.4639578789152</v>
      </c>
      <c r="BA1986">
        <f t="shared" si="1930"/>
        <v>2365.071721717422</v>
      </c>
      <c r="BB1986">
        <f t="shared" si="1971"/>
        <v>2300.1392722084374</v>
      </c>
      <c r="BC1986" s="2">
        <v>21467.14</v>
      </c>
      <c r="BD1986" s="2">
        <v>21521.25</v>
      </c>
      <c r="BE1986" s="2">
        <v>21535.03</v>
      </c>
      <c r="BF1986" s="2">
        <v>21464.240000000002</v>
      </c>
      <c r="BG1986" s="2">
        <f t="shared" si="1963"/>
        <v>21353.769999999997</v>
      </c>
      <c r="BH1986">
        <f t="shared" si="1945"/>
        <v>-1</v>
      </c>
      <c r="BI1986" s="3">
        <f t="shared" si="1940"/>
        <v>-2.8728704876541901E-3</v>
      </c>
      <c r="BJ1986">
        <f t="shared" si="1956"/>
        <v>3.2975980964393596E-3</v>
      </c>
      <c r="BK1986">
        <f t="shared" si="1964"/>
        <v>8.488430848510687E-3</v>
      </c>
      <c r="BL1986">
        <f t="shared" si="1965"/>
        <v>5.3091327667200046E-3</v>
      </c>
      <c r="BM1986">
        <f t="shared" si="1957"/>
        <v>3.1625079074343123E-3</v>
      </c>
      <c r="BN1986">
        <f t="shared" si="1946"/>
        <v>21390.34</v>
      </c>
      <c r="BO1986">
        <f t="shared" si="1958"/>
        <v>21353.769999999997</v>
      </c>
      <c r="BP1986">
        <f t="shared" si="1975"/>
        <v>21247.062499999996</v>
      </c>
      <c r="BQ1986">
        <f t="shared" si="1981"/>
        <v>21072.05423076923</v>
      </c>
      <c r="BR1986">
        <f t="shared" si="1990"/>
        <v>20936.578799999996</v>
      </c>
      <c r="BS1986">
        <f t="shared" si="1987"/>
        <v>20760.186599999994</v>
      </c>
      <c r="BT1986">
        <f t="shared" si="1969"/>
        <v>19825.926199999998</v>
      </c>
      <c r="BU1986">
        <f t="shared" si="1949"/>
        <v>21543.940216748051</v>
      </c>
      <c r="BV1986">
        <f t="shared" si="1966"/>
        <v>21424.392399069457</v>
      </c>
      <c r="BW1986">
        <f t="shared" si="1978"/>
        <v>21292.370687764051</v>
      </c>
      <c r="BX1986">
        <f t="shared" si="1984"/>
        <v>21155.951909367508</v>
      </c>
      <c r="BY1986">
        <f t="shared" si="1993"/>
        <v>21001.897287595169</v>
      </c>
      <c r="BZ1986">
        <f t="shared" si="1931"/>
        <v>20675.070606437639</v>
      </c>
      <c r="CA1986">
        <f t="shared" si="1972"/>
        <v>20026.936256317415</v>
      </c>
    </row>
    <row r="1987" spans="1:79" x14ac:dyDescent="0.45">
      <c r="A1987" s="1">
        <v>42907</v>
      </c>
      <c r="B1987">
        <v>145.87</v>
      </c>
      <c r="C1987">
        <v>145.52000000000001</v>
      </c>
      <c r="D1987">
        <v>146.07</v>
      </c>
      <c r="E1987">
        <v>144.61000000000001</v>
      </c>
      <c r="F1987">
        <v>21064679</v>
      </c>
      <c r="G1987" s="6">
        <f t="shared" si="1932"/>
        <v>145.43553510526672</v>
      </c>
      <c r="H1987">
        <f t="shared" si="1941"/>
        <v>-1</v>
      </c>
      <c r="I1987" s="3">
        <f t="shared" si="1933"/>
        <v>-5.9306254741053289E-3</v>
      </c>
      <c r="J1987">
        <f t="shared" si="1934"/>
        <v>1.0008912044971409E-2</v>
      </c>
      <c r="K1987">
        <f t="shared" si="1950"/>
        <v>4.362516315383598E-3</v>
      </c>
      <c r="L1987">
        <f t="shared" si="1951"/>
        <v>2.9873365846855397E-3</v>
      </c>
      <c r="M1987">
        <f t="shared" si="1935"/>
        <v>1.3710838417768467E-3</v>
      </c>
      <c r="N1987">
        <f t="shared" si="1936"/>
        <v>-0.16651053642925201</v>
      </c>
      <c r="O1987">
        <f t="shared" si="1942"/>
        <v>-6.010978199703329E-2</v>
      </c>
      <c r="P1987">
        <f t="shared" si="1943"/>
        <v>145.67500000000001</v>
      </c>
      <c r="Q1987">
        <f t="shared" si="1952"/>
        <v>144.47749999999999</v>
      </c>
      <c r="R1987">
        <f t="shared" si="1973"/>
        <v>148.56666666666666</v>
      </c>
      <c r="S1987">
        <f t="shared" si="1979"/>
        <v>151.28807692307691</v>
      </c>
      <c r="T1987">
        <f t="shared" si="1988"/>
        <v>148.71600000000001</v>
      </c>
      <c r="U1987">
        <f t="shared" si="1985"/>
        <v>142.9500000000001</v>
      </c>
      <c r="V1987">
        <f t="shared" si="1967"/>
        <v>128.43440000000001</v>
      </c>
      <c r="W1987">
        <f t="shared" si="1947"/>
        <v>147.27436316031987</v>
      </c>
      <c r="X1987">
        <f t="shared" si="1959"/>
        <v>145.43553510526672</v>
      </c>
      <c r="Y1987">
        <f t="shared" si="1976"/>
        <v>147.27166784858227</v>
      </c>
      <c r="Z1987">
        <f t="shared" si="1982"/>
        <v>148.8647828118539</v>
      </c>
      <c r="AA1987">
        <f t="shared" si="1991"/>
        <v>147.71757610003502</v>
      </c>
      <c r="AB1987">
        <f t="shared" ref="AB1987:AB2050" si="1994">((B1987-AB1986)*(2/101)) +AB1986</f>
        <v>142.05244423325436</v>
      </c>
      <c r="AC1987">
        <f t="shared" si="1970"/>
        <v>132.62835781084499</v>
      </c>
      <c r="AD1987" s="2">
        <v>2435.61</v>
      </c>
      <c r="AE1987" s="2">
        <v>2439.31</v>
      </c>
      <c r="AF1987" s="2">
        <v>2442.23</v>
      </c>
      <c r="AG1987" s="2">
        <v>2430.7399999999998</v>
      </c>
      <c r="AH1987" s="6">
        <f t="shared" si="1960"/>
        <v>2431.923561665727</v>
      </c>
      <c r="AI1987">
        <f t="shared" si="1961"/>
        <v>1</v>
      </c>
      <c r="AJ1987" s="3">
        <f t="shared" si="1937"/>
        <v>5.826764545369046E-4</v>
      </c>
      <c r="AK1987">
        <f t="shared" si="1938"/>
        <v>4.7175040338971489E-3</v>
      </c>
      <c r="AL1987">
        <f t="shared" si="1953"/>
        <v>4.2379779104626588E-3</v>
      </c>
      <c r="AM1987">
        <f t="shared" si="1954"/>
        <v>1.5158528797459972E-3</v>
      </c>
      <c r="AN1987">
        <f t="shared" si="1939"/>
        <v>2.7180049351086138E-3</v>
      </c>
      <c r="AO1987">
        <f t="shared" si="1944"/>
        <v>2446.605</v>
      </c>
      <c r="AP1987">
        <f t="shared" si="1955"/>
        <v>2437.1475</v>
      </c>
      <c r="AQ1987">
        <f t="shared" si="1974"/>
        <v>2435.4008333333331</v>
      </c>
      <c r="AR1987">
        <f t="shared" si="1980"/>
        <v>2416.0107692307693</v>
      </c>
      <c r="AS1987">
        <f t="shared" si="1989"/>
        <v>2395.9772000000003</v>
      </c>
      <c r="AT1987">
        <f t="shared" si="1986"/>
        <v>2370.7608</v>
      </c>
      <c r="AU1987">
        <f t="shared" si="1968"/>
        <v>2282.3139999999999</v>
      </c>
      <c r="AV1987">
        <f t="shared" si="1948"/>
        <v>2431.923561665727</v>
      </c>
      <c r="AW1987">
        <f t="shared" si="1962"/>
        <v>2440.8138457094706</v>
      </c>
      <c r="AX1987">
        <f t="shared" si="1977"/>
        <v>2434.1823961221085</v>
      </c>
      <c r="AY1987">
        <f t="shared" si="1983"/>
        <v>2421.4719993040726</v>
      </c>
      <c r="AZ1987">
        <f t="shared" si="1992"/>
        <v>2402.9481163934674</v>
      </c>
      <c r="BA1987">
        <f t="shared" ref="BA1987:BA2050" si="1995">((AE1987-BA1986)*(2/101)) +BA1986</f>
        <v>2366.5417866339085</v>
      </c>
      <c r="BB1987">
        <f t="shared" si="1971"/>
        <v>2301.5240555695477</v>
      </c>
      <c r="BC1987" s="2">
        <v>21410.03</v>
      </c>
      <c r="BD1987" s="2">
        <v>21466.39</v>
      </c>
      <c r="BE1987" s="2">
        <v>21492.62</v>
      </c>
      <c r="BF1987" s="2">
        <v>21390</v>
      </c>
      <c r="BG1987" s="2">
        <f t="shared" si="1963"/>
        <v>21398.404999999999</v>
      </c>
      <c r="BH1987">
        <f t="shared" si="1945"/>
        <v>-1</v>
      </c>
      <c r="BI1987" s="3">
        <f t="shared" si="1940"/>
        <v>-2.6603450669255703E-3</v>
      </c>
      <c r="BJ1987">
        <f t="shared" si="1956"/>
        <v>4.7930806262298084E-3</v>
      </c>
      <c r="BK1987">
        <f t="shared" si="1964"/>
        <v>4.4028982533978658E-3</v>
      </c>
      <c r="BL1987">
        <f t="shared" si="1965"/>
        <v>5.4326479006262384E-4</v>
      </c>
      <c r="BM1987">
        <f t="shared" si="1957"/>
        <v>3.8575377988727781E-3</v>
      </c>
      <c r="BN1987">
        <f t="shared" si="1946"/>
        <v>21483</v>
      </c>
      <c r="BO1987">
        <f t="shared" si="1958"/>
        <v>21398.404999999999</v>
      </c>
      <c r="BP1987">
        <f t="shared" si="1975"/>
        <v>21278.659166666665</v>
      </c>
      <c r="BQ1987">
        <f t="shared" si="1981"/>
        <v>21096.210384615384</v>
      </c>
      <c r="BR1987">
        <f t="shared" si="1990"/>
        <v>20954.047599999998</v>
      </c>
      <c r="BS1987">
        <f t="shared" si="1987"/>
        <v>20774.636599999994</v>
      </c>
      <c r="BT1987">
        <f t="shared" si="1969"/>
        <v>19841.549599999998</v>
      </c>
      <c r="BU1987">
        <f t="shared" si="1949"/>
        <v>21427.614891625974</v>
      </c>
      <c r="BV1987">
        <f t="shared" si="1966"/>
        <v>21441.191439441674</v>
      </c>
      <c r="BW1987">
        <f t="shared" si="1978"/>
        <v>21319.142889646504</v>
      </c>
      <c r="BX1987">
        <f t="shared" si="1984"/>
        <v>21178.947323488432</v>
      </c>
      <c r="BY1987">
        <f t="shared" si="1993"/>
        <v>21020.112688081634</v>
      </c>
      <c r="BZ1987">
        <f t="shared" ref="BZ1987:BZ2050" si="1996">((BD1987-BZ1986)*(2/101)) +BZ1986</f>
        <v>20690.740297399268</v>
      </c>
      <c r="CA1987">
        <f t="shared" si="1972"/>
        <v>20041.259179140128</v>
      </c>
    </row>
    <row r="1988" spans="1:79" x14ac:dyDescent="0.45">
      <c r="A1988" s="1">
        <v>42908</v>
      </c>
      <c r="B1988">
        <v>145.63</v>
      </c>
      <c r="C1988">
        <v>145.77000000000001</v>
      </c>
      <c r="D1988">
        <v>146.69999999999999</v>
      </c>
      <c r="E1988">
        <v>145.12</v>
      </c>
      <c r="F1988">
        <v>18673365</v>
      </c>
      <c r="G1988" s="6">
        <f t="shared" si="1932"/>
        <v>145.51332106316002</v>
      </c>
      <c r="H1988">
        <f t="shared" si="1941"/>
        <v>1</v>
      </c>
      <c r="I1988" s="3">
        <f t="shared" si="1933"/>
        <v>1.6453006101323719E-3</v>
      </c>
      <c r="J1988">
        <f t="shared" si="1934"/>
        <v>1.0849412895694459E-2</v>
      </c>
      <c r="K1988">
        <f t="shared" si="1950"/>
        <v>8.1551223501035355E-3</v>
      </c>
      <c r="L1988">
        <f t="shared" si="1951"/>
        <v>8.0184367992900318E-4</v>
      </c>
      <c r="M1988">
        <f t="shared" si="1935"/>
        <v>7.3473872141728569E-3</v>
      </c>
      <c r="N1988">
        <f t="shared" si="1936"/>
        <v>-0.12806015412862118</v>
      </c>
      <c r="O1988">
        <f t="shared" si="1942"/>
        <v>-8.4721223158903236E-2</v>
      </c>
      <c r="P1988">
        <f t="shared" si="1943"/>
        <v>145.44</v>
      </c>
      <c r="Q1988">
        <f t="shared" si="1952"/>
        <v>144.8725</v>
      </c>
      <c r="R1988">
        <f t="shared" si="1973"/>
        <v>147.89499999999998</v>
      </c>
      <c r="S1988">
        <f t="shared" si="1979"/>
        <v>150.91</v>
      </c>
      <c r="T1988">
        <f t="shared" si="1988"/>
        <v>148.77000000000001</v>
      </c>
      <c r="U1988">
        <f t="shared" si="1985"/>
        <v>143.18920000000008</v>
      </c>
      <c r="V1988">
        <f t="shared" si="1967"/>
        <v>128.62510000000003</v>
      </c>
      <c r="W1988">
        <f t="shared" si="1947"/>
        <v>144.80781841984006</v>
      </c>
      <c r="X1988">
        <f t="shared" si="1959"/>
        <v>145.51332106316002</v>
      </c>
      <c r="Y1988">
        <f t="shared" si="1976"/>
        <v>147.019103564185</v>
      </c>
      <c r="Z1988">
        <f t="shared" si="1982"/>
        <v>148.62516927023509</v>
      </c>
      <c r="AA1988">
        <f t="shared" si="1991"/>
        <v>147.63571037062189</v>
      </c>
      <c r="AB1988">
        <f t="shared" si="1994"/>
        <v>142.12328692170476</v>
      </c>
      <c r="AC1988">
        <f t="shared" si="1970"/>
        <v>132.75772738486643</v>
      </c>
      <c r="AD1988" s="2">
        <v>2434.5</v>
      </c>
      <c r="AE1988" s="2">
        <v>2437.4</v>
      </c>
      <c r="AF1988" s="2">
        <v>2441.62</v>
      </c>
      <c r="AG1988" s="2">
        <v>2433.27</v>
      </c>
      <c r="AH1988" s="6">
        <f t="shared" si="1960"/>
        <v>2440.1382191671364</v>
      </c>
      <c r="AI1988">
        <f t="shared" si="1961"/>
        <v>1</v>
      </c>
      <c r="AJ1988" s="3">
        <f t="shared" si="1937"/>
        <v>4.557379876089059E-4</v>
      </c>
      <c r="AK1988">
        <f t="shared" si="1938"/>
        <v>3.4298623947422095E-3</v>
      </c>
      <c r="AL1988">
        <f t="shared" si="1953"/>
        <v>6.0725282741124278E-4</v>
      </c>
      <c r="AM1988">
        <f t="shared" si="1954"/>
        <v>-2.3106146704512665E-3</v>
      </c>
      <c r="AN1988">
        <f t="shared" si="1939"/>
        <v>2.9246251797083143E-3</v>
      </c>
      <c r="AO1988">
        <f t="shared" si="1944"/>
        <v>2444.9849999999997</v>
      </c>
      <c r="AP1988">
        <f t="shared" si="1955"/>
        <v>2440.94</v>
      </c>
      <c r="AQ1988">
        <f t="shared" si="1974"/>
        <v>2435.5241666666666</v>
      </c>
      <c r="AR1988">
        <f t="shared" si="1980"/>
        <v>2417.7542307692302</v>
      </c>
      <c r="AS1988">
        <f t="shared" si="1989"/>
        <v>2397.6202000000003</v>
      </c>
      <c r="AT1988">
        <f t="shared" si="1986"/>
        <v>2372.1637000000001</v>
      </c>
      <c r="AU1988">
        <f t="shared" si="1968"/>
        <v>2283.6230999999998</v>
      </c>
      <c r="AV1988">
        <f t="shared" si="1948"/>
        <v>2440.1382191671364</v>
      </c>
      <c r="AW1988">
        <f t="shared" si="1962"/>
        <v>2439.4483074256823</v>
      </c>
      <c r="AX1988">
        <f t="shared" si="1977"/>
        <v>2434.6774121033227</v>
      </c>
      <c r="AY1988">
        <f t="shared" si="1983"/>
        <v>2422.6518512074745</v>
      </c>
      <c r="AZ1988">
        <f t="shared" si="1992"/>
        <v>2404.2991706525472</v>
      </c>
      <c r="BA1988">
        <f t="shared" si="1995"/>
        <v>2367.9449195718507</v>
      </c>
      <c r="BB1988">
        <f t="shared" si="1971"/>
        <v>2302.8760550166171</v>
      </c>
      <c r="BC1988" s="2">
        <v>21397.29</v>
      </c>
      <c r="BD1988" s="2">
        <v>21407.98</v>
      </c>
      <c r="BE1988" s="2">
        <v>21456.47</v>
      </c>
      <c r="BF1988" s="2">
        <v>21394.81</v>
      </c>
      <c r="BG1988" s="2">
        <f t="shared" si="1963"/>
        <v>21442.080000000002</v>
      </c>
      <c r="BH1988">
        <f t="shared" si="1945"/>
        <v>-1</v>
      </c>
      <c r="BI1988" s="3">
        <f t="shared" si="1940"/>
        <v>-5.9504820871329766E-4</v>
      </c>
      <c r="BJ1988">
        <f t="shared" si="1956"/>
        <v>2.8816733333987552E-3</v>
      </c>
      <c r="BK1988">
        <f t="shared" si="1964"/>
        <v>6.7111026542198413E-4</v>
      </c>
      <c r="BL1988">
        <f t="shared" si="1965"/>
        <v>-2.0888831680509015E-3</v>
      </c>
      <c r="BM1988">
        <f t="shared" si="1957"/>
        <v>2.7657708055552964E-3</v>
      </c>
      <c r="BN1988">
        <f t="shared" si="1946"/>
        <v>21493.82</v>
      </c>
      <c r="BO1988">
        <f t="shared" si="1958"/>
        <v>21442.080000000002</v>
      </c>
      <c r="BP1988">
        <f t="shared" si="1975"/>
        <v>21301.272499999995</v>
      </c>
      <c r="BQ1988">
        <f t="shared" si="1981"/>
        <v>21117.085769230773</v>
      </c>
      <c r="BR1988">
        <f t="shared" si="1990"/>
        <v>20970.010999999995</v>
      </c>
      <c r="BS1988">
        <f t="shared" si="1987"/>
        <v>20788.266899999991</v>
      </c>
      <c r="BT1988">
        <f t="shared" si="1969"/>
        <v>19856.551499999998</v>
      </c>
      <c r="BU1988">
        <f t="shared" si="1949"/>
        <v>21398.162554187013</v>
      </c>
      <c r="BV1988">
        <f t="shared" si="1966"/>
        <v>21427.906863665004</v>
      </c>
      <c r="BW1988">
        <f t="shared" si="1978"/>
        <v>21332.810137393197</v>
      </c>
      <c r="BX1988">
        <f t="shared" si="1984"/>
        <v>21195.912706933734</v>
      </c>
      <c r="BY1988">
        <f t="shared" si="1993"/>
        <v>21035.32317090196</v>
      </c>
      <c r="BZ1988">
        <f t="shared" si="1996"/>
        <v>20704.943063787403</v>
      </c>
      <c r="CA1988">
        <f t="shared" si="1972"/>
        <v>20054.858391287988</v>
      </c>
    </row>
    <row r="1989" spans="1:79" x14ac:dyDescent="0.45">
      <c r="A1989" s="1">
        <v>42909</v>
      </c>
      <c r="B1989">
        <v>146.28</v>
      </c>
      <c r="C1989">
        <v>145.13</v>
      </c>
      <c r="D1989">
        <v>147.16</v>
      </c>
      <c r="E1989">
        <v>145.11000000000001</v>
      </c>
      <c r="F1989">
        <v>25997976</v>
      </c>
      <c r="G1989" s="6">
        <f t="shared" si="1932"/>
        <v>145.81999263789601</v>
      </c>
      <c r="H1989">
        <f t="shared" si="1941"/>
        <v>-1</v>
      </c>
      <c r="I1989" s="3">
        <f t="shared" si="1933"/>
        <v>-4.4633660646845137E-3</v>
      </c>
      <c r="J1989">
        <f t="shared" si="1934"/>
        <v>1.4014219305441502E-2</v>
      </c>
      <c r="K1989">
        <f t="shared" si="1950"/>
        <v>9.189462554915432E-3</v>
      </c>
      <c r="L1989">
        <f t="shared" si="1951"/>
        <v>3.1546247793764206E-3</v>
      </c>
      <c r="M1989">
        <f t="shared" si="1935"/>
        <v>6.0158599945310054E-3</v>
      </c>
      <c r="N1989">
        <f t="shared" si="1936"/>
        <v>0.28173773989175155</v>
      </c>
      <c r="O1989">
        <f t="shared" si="1942"/>
        <v>4.9742073287114476E-2</v>
      </c>
      <c r="P1989">
        <f t="shared" si="1943"/>
        <v>145.75</v>
      </c>
      <c r="Q1989">
        <f t="shared" si="1952"/>
        <v>145.71250000000001</v>
      </c>
      <c r="R1989">
        <f t="shared" si="1973"/>
        <v>147.16</v>
      </c>
      <c r="S1989">
        <f t="shared" si="1979"/>
        <v>150.53153846153847</v>
      </c>
      <c r="T1989">
        <f t="shared" si="1988"/>
        <v>148.85000000000002</v>
      </c>
      <c r="U1989">
        <f t="shared" si="1985"/>
        <v>143.42920000000007</v>
      </c>
      <c r="V1989">
        <f t="shared" si="1967"/>
        <v>128.81475000000003</v>
      </c>
      <c r="W1989">
        <f t="shared" si="1947"/>
        <v>147.01609079007997</v>
      </c>
      <c r="X1989">
        <f t="shared" si="1959"/>
        <v>145.81999263789601</v>
      </c>
      <c r="Y1989">
        <f t="shared" si="1976"/>
        <v>146.90539532354114</v>
      </c>
      <c r="Z1989">
        <f t="shared" si="1982"/>
        <v>148.45145302799546</v>
      </c>
      <c r="AA1989">
        <f t="shared" si="1991"/>
        <v>147.5825452580485</v>
      </c>
      <c r="AB1989">
        <f t="shared" si="1994"/>
        <v>142.20559807177003</v>
      </c>
      <c r="AC1989">
        <f t="shared" si="1970"/>
        <v>132.89227736113642</v>
      </c>
      <c r="AD1989" s="2">
        <v>2438.3000000000002</v>
      </c>
      <c r="AE1989" s="2">
        <v>2434.65</v>
      </c>
      <c r="AF1989" s="2">
        <v>2441.4</v>
      </c>
      <c r="AG1989" s="2">
        <v>2431.11</v>
      </c>
      <c r="AH1989" s="6">
        <f t="shared" si="1960"/>
        <v>2431.9058904164322</v>
      </c>
      <c r="AI1989">
        <f t="shared" si="1961"/>
        <v>-1</v>
      </c>
      <c r="AJ1989" s="3">
        <f t="shared" si="1937"/>
        <v>-1.5608954610803786E-3</v>
      </c>
      <c r="AK1989">
        <f t="shared" si="1938"/>
        <v>4.2201533855554946E-3</v>
      </c>
      <c r="AL1989">
        <f t="shared" si="1953"/>
        <v>3.9039790236053053E-3</v>
      </c>
      <c r="AM1989">
        <f t="shared" si="1954"/>
        <v>2.6292586439161576E-3</v>
      </c>
      <c r="AN1989">
        <f t="shared" si="1939"/>
        <v>1.2713775991469094E-3</v>
      </c>
      <c r="AO1989">
        <f t="shared" si="1944"/>
        <v>2438.355</v>
      </c>
      <c r="AP1989">
        <f t="shared" si="1955"/>
        <v>2442.48</v>
      </c>
      <c r="AQ1989">
        <f t="shared" si="1974"/>
        <v>2435.9808333333335</v>
      </c>
      <c r="AR1989">
        <f t="shared" si="1980"/>
        <v>2419.0176923076915</v>
      </c>
      <c r="AS1989">
        <f t="shared" si="1989"/>
        <v>2399.2898000000005</v>
      </c>
      <c r="AT1989">
        <f t="shared" si="1986"/>
        <v>2373.6776</v>
      </c>
      <c r="AU1989">
        <f t="shared" si="1968"/>
        <v>2284.9020500000001</v>
      </c>
      <c r="AV1989">
        <f t="shared" si="1948"/>
        <v>2431.9058904164322</v>
      </c>
      <c r="AW1989">
        <f t="shared" si="1962"/>
        <v>2437.5289844554095</v>
      </c>
      <c r="AX1989">
        <f t="shared" si="1977"/>
        <v>2434.6731948566576</v>
      </c>
      <c r="AY1989">
        <f t="shared" si="1983"/>
        <v>2423.5406029698838</v>
      </c>
      <c r="AZ1989">
        <f t="shared" si="1992"/>
        <v>2405.489399254408</v>
      </c>
      <c r="BA1989">
        <f t="shared" si="1995"/>
        <v>2369.2658122535963</v>
      </c>
      <c r="BB1989">
        <f t="shared" si="1971"/>
        <v>2304.18723854879</v>
      </c>
      <c r="BC1989" s="2">
        <v>21394.76</v>
      </c>
      <c r="BD1989" s="2">
        <v>21380.92</v>
      </c>
      <c r="BE1989" s="2">
        <v>21421.79</v>
      </c>
      <c r="BF1989" s="2">
        <v>21333.89</v>
      </c>
      <c r="BG1989" s="2">
        <f t="shared" si="1963"/>
        <v>21460.092499999999</v>
      </c>
      <c r="BH1989">
        <f t="shared" si="1945"/>
        <v>-1</v>
      </c>
      <c r="BI1989" s="3">
        <f t="shared" si="1940"/>
        <v>-1.1823927235656822E-4</v>
      </c>
      <c r="BJ1989">
        <f t="shared" si="1956"/>
        <v>4.1084826378048394E-3</v>
      </c>
      <c r="BK1989">
        <f t="shared" si="1964"/>
        <v>-1.7848245528297683E-3</v>
      </c>
      <c r="BL1989">
        <f t="shared" si="1965"/>
        <v>-3.0443717798513889E-3</v>
      </c>
      <c r="BM1989">
        <f t="shared" si="1957"/>
        <v>1.2633934664376921E-3</v>
      </c>
      <c r="BN1989">
        <f t="shared" si="1946"/>
        <v>21437.184999999998</v>
      </c>
      <c r="BO1989">
        <f t="shared" si="1958"/>
        <v>21460.092499999999</v>
      </c>
      <c r="BP1989">
        <f t="shared" si="1975"/>
        <v>21323.147499999999</v>
      </c>
      <c r="BQ1989">
        <f t="shared" si="1981"/>
        <v>21133.37423076923</v>
      </c>
      <c r="BR1989">
        <f t="shared" si="1990"/>
        <v>20985.284199999995</v>
      </c>
      <c r="BS1989">
        <f t="shared" si="1987"/>
        <v>20802.060499999992</v>
      </c>
      <c r="BT1989">
        <f t="shared" si="1969"/>
        <v>19871.124400000001</v>
      </c>
      <c r="BU1989">
        <f t="shared" si="1949"/>
        <v>21372.298722906489</v>
      </c>
      <c r="BV1989">
        <f t="shared" si="1966"/>
        <v>21409.112118199002</v>
      </c>
      <c r="BW1989">
        <f t="shared" si="1978"/>
        <v>21340.211654717321</v>
      </c>
      <c r="BX1989">
        <f t="shared" si="1984"/>
        <v>21209.616950864569</v>
      </c>
      <c r="BY1989">
        <f t="shared" si="1993"/>
        <v>21048.875987729334</v>
      </c>
      <c r="BZ1989">
        <f t="shared" si="1996"/>
        <v>20718.328745692605</v>
      </c>
      <c r="CA1989">
        <f t="shared" si="1972"/>
        <v>20068.053034160745</v>
      </c>
    </row>
    <row r="1990" spans="1:79" x14ac:dyDescent="0.45">
      <c r="A1990" s="1">
        <v>42912</v>
      </c>
      <c r="B1990">
        <v>145.82</v>
      </c>
      <c r="C1990">
        <v>147.16999999999999</v>
      </c>
      <c r="D1990">
        <v>148.28</v>
      </c>
      <c r="E1990">
        <v>145.38</v>
      </c>
      <c r="F1990">
        <v>25524661</v>
      </c>
      <c r="G1990" s="6">
        <f t="shared" ref="G1990:G2053" si="1997">X1990</f>
        <v>145.81999558273759</v>
      </c>
      <c r="H1990">
        <f t="shared" si="1941"/>
        <v>1</v>
      </c>
      <c r="I1990" s="3">
        <f t="shared" ref="I1990:I2053" si="1998">(B1989-B1990)/B1989</f>
        <v>3.1446540880503688E-3</v>
      </c>
      <c r="J1990">
        <f t="shared" ref="J1990:J2053" si="1999">(D1990-E1990)/B1990</f>
        <v>1.9887532574406844E-2</v>
      </c>
      <c r="K1990">
        <f t="shared" si="1950"/>
        <v>1.687014464258858E-2</v>
      </c>
      <c r="L1990">
        <f t="shared" si="1951"/>
        <v>3.0292569858573967E-8</v>
      </c>
      <c r="M1990">
        <f t="shared" ref="M1990:M2053" si="2000">(D1990-B1990)/B1990</f>
        <v>1.6870113838979617E-2</v>
      </c>
      <c r="N1990">
        <f t="shared" ref="N1990:N2053" si="2001">(F1990-F1989)/F1990</f>
        <v>-1.8543439225304499E-2</v>
      </c>
      <c r="O1990">
        <f t="shared" si="1942"/>
        <v>-1.0724834984908402</v>
      </c>
      <c r="P1990">
        <f t="shared" si="1943"/>
        <v>145.95499999999998</v>
      </c>
      <c r="Q1990">
        <f t="shared" si="1952"/>
        <v>145.69749999999999</v>
      </c>
      <c r="R1990">
        <f t="shared" si="1973"/>
        <v>146.4025</v>
      </c>
      <c r="S1990">
        <f t="shared" si="1979"/>
        <v>150.37884615384618</v>
      </c>
      <c r="T1990">
        <f t="shared" si="1988"/>
        <v>148.93959999999998</v>
      </c>
      <c r="U1990">
        <f t="shared" si="1985"/>
        <v>143.67850000000007</v>
      </c>
      <c r="V1990">
        <f t="shared" si="1967"/>
        <v>129.00435000000004</v>
      </c>
      <c r="W1990">
        <f t="shared" si="1947"/>
        <v>145.22195460495999</v>
      </c>
      <c r="X1990">
        <f t="shared" si="1959"/>
        <v>145.81999558273759</v>
      </c>
      <c r="Y1990">
        <f t="shared" si="1976"/>
        <v>146.73841142761174</v>
      </c>
      <c r="Z1990">
        <f t="shared" si="1982"/>
        <v>148.25653058147728</v>
      </c>
      <c r="AA1990">
        <f t="shared" si="1991"/>
        <v>147.51342583616423</v>
      </c>
      <c r="AB1990">
        <f t="shared" si="1994"/>
        <v>142.27717038718052</v>
      </c>
      <c r="AC1990">
        <f t="shared" si="1970"/>
        <v>133.02091141724452</v>
      </c>
      <c r="AD1990" s="2">
        <v>2439.0700000000002</v>
      </c>
      <c r="AE1990" s="2">
        <v>2443.3200000000002</v>
      </c>
      <c r="AF1990" s="2">
        <v>2450.42</v>
      </c>
      <c r="AG1990" s="2">
        <v>2437.0300000000002</v>
      </c>
      <c r="AH1990" s="6">
        <f t="shared" si="1960"/>
        <v>2449.0270547917844</v>
      </c>
      <c r="AI1990">
        <f t="shared" si="1961"/>
        <v>-1</v>
      </c>
      <c r="AJ1990" s="3">
        <f t="shared" ref="AJ1990:AJ2053" si="2002">(AD1989-AD1990)/AD1989</f>
        <v>-3.1579379075584701E-4</v>
      </c>
      <c r="AK1990">
        <f t="shared" ref="AK1990:AK2053" si="2003">(AF1990-AG1990)/AD1990</f>
        <v>5.4897973407896745E-3</v>
      </c>
      <c r="AL1990">
        <f t="shared" si="1953"/>
        <v>5.6877493676120547E-4</v>
      </c>
      <c r="AM1990">
        <f t="shared" si="1954"/>
        <v>-4.0657185768128547E-3</v>
      </c>
      <c r="AN1990">
        <f t="shared" ref="AN1990:AN2053" si="2004">(AF1990-AD1990)/AD1990</f>
        <v>4.6534129811772141E-3</v>
      </c>
      <c r="AO1990">
        <f t="shared" si="1944"/>
        <v>2436.0250000000001</v>
      </c>
      <c r="AP1990">
        <f t="shared" si="1955"/>
        <v>2440.5049999999997</v>
      </c>
      <c r="AQ1990">
        <f t="shared" si="1974"/>
        <v>2436.1991666666668</v>
      </c>
      <c r="AR1990">
        <f t="shared" si="1980"/>
        <v>2421.0061538461532</v>
      </c>
      <c r="AS1990">
        <f t="shared" si="1989"/>
        <v>2400.9398000000006</v>
      </c>
      <c r="AT1990">
        <f t="shared" si="1986"/>
        <v>2375.2838999999999</v>
      </c>
      <c r="AU1990">
        <f t="shared" si="1968"/>
        <v>2286.1494500000003</v>
      </c>
      <c r="AV1990">
        <f t="shared" si="1948"/>
        <v>2449.0270547917844</v>
      </c>
      <c r="AW1990">
        <f t="shared" si="1962"/>
        <v>2439.8453906732457</v>
      </c>
      <c r="AX1990">
        <f t="shared" si="1977"/>
        <v>2436.0034725710179</v>
      </c>
      <c r="AY1990">
        <f t="shared" si="1983"/>
        <v>2425.005743490633</v>
      </c>
      <c r="AZ1990">
        <f t="shared" si="1992"/>
        <v>2406.9729522248235</v>
      </c>
      <c r="BA1990">
        <f t="shared" si="1995"/>
        <v>2370.7322318129309</v>
      </c>
      <c r="BB1990">
        <f t="shared" si="1971"/>
        <v>2305.5716441353693</v>
      </c>
      <c r="BC1990" s="2">
        <v>21409.55</v>
      </c>
      <c r="BD1990" s="2">
        <v>21434.68</v>
      </c>
      <c r="BE1990" s="2">
        <v>21506.21</v>
      </c>
      <c r="BF1990" s="2">
        <v>21381.25</v>
      </c>
      <c r="BG1990" s="2">
        <f t="shared" si="1963"/>
        <v>21444.134999999998</v>
      </c>
      <c r="BH1990">
        <f t="shared" si="1945"/>
        <v>1</v>
      </c>
      <c r="BI1990" s="3">
        <f t="shared" ref="BI1990:BI2053" si="2005">(BC1990-BC1989)/BC1989</f>
        <v>6.9129076465456374E-4</v>
      </c>
      <c r="BJ1990">
        <f t="shared" si="1956"/>
        <v>5.8366476642432528E-3</v>
      </c>
      <c r="BK1990">
        <f t="shared" si="1964"/>
        <v>2.8947308902877514E-3</v>
      </c>
      <c r="BL1990">
        <f t="shared" si="1965"/>
        <v>-1.612795293444997E-3</v>
      </c>
      <c r="BM1990">
        <f t="shared" si="1957"/>
        <v>4.514807644252208E-3</v>
      </c>
      <c r="BN1990">
        <f t="shared" si="1946"/>
        <v>21394.449999999997</v>
      </c>
      <c r="BO1990">
        <f t="shared" si="1958"/>
        <v>21444.134999999998</v>
      </c>
      <c r="BP1990">
        <f t="shared" si="1975"/>
        <v>21340.593333333334</v>
      </c>
      <c r="BQ1990">
        <f t="shared" si="1981"/>
        <v>21153.941538461542</v>
      </c>
      <c r="BR1990">
        <f t="shared" si="1990"/>
        <v>21000.143599999996</v>
      </c>
      <c r="BS1990">
        <f t="shared" si="1987"/>
        <v>20816.738099999991</v>
      </c>
      <c r="BT1990">
        <f t="shared" si="1969"/>
        <v>19885.390449999995</v>
      </c>
      <c r="BU1990">
        <f t="shared" si="1949"/>
        <v>21465.870638546756</v>
      </c>
      <c r="BV1990">
        <f t="shared" si="1966"/>
        <v>21419.339270919401</v>
      </c>
      <c r="BW1990">
        <f t="shared" si="1978"/>
        <v>21354.745246299273</v>
      </c>
      <c r="BX1990">
        <f t="shared" si="1984"/>
        <v>21226.288287837564</v>
      </c>
      <c r="BY1990">
        <f t="shared" si="1993"/>
        <v>21064.005556837987</v>
      </c>
      <c r="BZ1990">
        <f t="shared" si="1996"/>
        <v>20732.513919045225</v>
      </c>
      <c r="CA1990">
        <f t="shared" si="1972"/>
        <v>20081.651312427803</v>
      </c>
    </row>
    <row r="1991" spans="1:79" x14ac:dyDescent="0.45">
      <c r="A1991" s="1">
        <v>42913</v>
      </c>
      <c r="B1991">
        <v>143.72999999999999</v>
      </c>
      <c r="C1991">
        <v>145.01</v>
      </c>
      <c r="D1991">
        <v>146.16</v>
      </c>
      <c r="E1991">
        <v>143.62</v>
      </c>
      <c r="F1991">
        <v>24423643</v>
      </c>
      <c r="G1991" s="6">
        <f t="shared" si="1997"/>
        <v>144.98399734964255</v>
      </c>
      <c r="H1991">
        <f t="shared" ref="H1991:H2054" si="2006">IF(I1991&gt;=0,1,-1)</f>
        <v>1</v>
      </c>
      <c r="I1991" s="3">
        <f t="shared" si="1998"/>
        <v>1.4332738993279409E-2</v>
      </c>
      <c r="J1991">
        <f t="shared" si="1999"/>
        <v>1.7672023933764644E-2</v>
      </c>
      <c r="K1991">
        <f t="shared" si="1950"/>
        <v>8.1112582895711272E-3</v>
      </c>
      <c r="L1991">
        <f t="shared" si="1951"/>
        <v>-8.6492121376570107E-3</v>
      </c>
      <c r="M1991">
        <f t="shared" si="2000"/>
        <v>1.6906700062617457E-2</v>
      </c>
      <c r="N1991">
        <f t="shared" si="2001"/>
        <v>-4.5080007106228996E-2</v>
      </c>
      <c r="O1991">
        <f t="shared" ref="O1991:O2054" si="2007">J1991/N1991</f>
        <v>-0.39201466610511659</v>
      </c>
      <c r="P1991">
        <f t="shared" ref="P1991:P2054" si="2008">SUM(B1989:B1990)/2</f>
        <v>146.05000000000001</v>
      </c>
      <c r="Q1991">
        <f t="shared" si="1952"/>
        <v>145.89999999999998</v>
      </c>
      <c r="R1991">
        <f t="shared" si="1973"/>
        <v>145.63833333333332</v>
      </c>
      <c r="S1991">
        <f t="shared" si="1979"/>
        <v>150.12038461538467</v>
      </c>
      <c r="T1991">
        <f t="shared" si="1988"/>
        <v>149.03499999999997</v>
      </c>
      <c r="U1991">
        <f t="shared" si="1985"/>
        <v>143.84920000000008</v>
      </c>
      <c r="V1991">
        <f t="shared" si="1967"/>
        <v>129.20585000000003</v>
      </c>
      <c r="W1991">
        <f t="shared" si="1947"/>
        <v>142.98402269752</v>
      </c>
      <c r="X1991">
        <f t="shared" si="1959"/>
        <v>144.98399734964255</v>
      </c>
      <c r="Y1991">
        <f t="shared" si="1976"/>
        <v>146.27557890028686</v>
      </c>
      <c r="Z1991">
        <f t="shared" si="1982"/>
        <v>147.92123201988636</v>
      </c>
      <c r="AA1991">
        <f t="shared" si="1991"/>
        <v>147.36505619553034</v>
      </c>
      <c r="AB1991">
        <f t="shared" si="1994"/>
        <v>142.30593929040467</v>
      </c>
      <c r="AC1991">
        <f t="shared" si="1970"/>
        <v>133.12746951259533</v>
      </c>
      <c r="AD1991" s="2">
        <v>2419.38</v>
      </c>
      <c r="AE1991" s="2">
        <v>2436.34</v>
      </c>
      <c r="AF1991" s="2">
        <v>2440.15</v>
      </c>
      <c r="AG1991" s="2">
        <v>2419.38</v>
      </c>
      <c r="AH1991" s="6">
        <f t="shared" si="1960"/>
        <v>2429.996472604108</v>
      </c>
      <c r="AI1991">
        <f t="shared" si="1961"/>
        <v>1</v>
      </c>
      <c r="AJ1991" s="3">
        <f t="shared" si="2002"/>
        <v>8.0727490395929823E-3</v>
      </c>
      <c r="AK1991">
        <f t="shared" si="2003"/>
        <v>8.5848440509551961E-3</v>
      </c>
      <c r="AL1991">
        <f t="shared" si="1953"/>
        <v>4.1784124011550652E-3</v>
      </c>
      <c r="AM1991">
        <f t="shared" si="1954"/>
        <v>-4.3689251090684748E-3</v>
      </c>
      <c r="AN1991">
        <f t="shared" si="2004"/>
        <v>8.5848440509551961E-3</v>
      </c>
      <c r="AO1991">
        <f t="shared" ref="AO1991:AO2054" si="2009">SUM(AE1989:AE1990)/2</f>
        <v>2438.9850000000001</v>
      </c>
      <c r="AP1991">
        <f t="shared" si="1955"/>
        <v>2438.67</v>
      </c>
      <c r="AQ1991">
        <f t="shared" si="1974"/>
        <v>2436.9533333333334</v>
      </c>
      <c r="AR1991">
        <f t="shared" si="1980"/>
        <v>2424.4149999999995</v>
      </c>
      <c r="AS1991">
        <f t="shared" si="1989"/>
        <v>2402.9666000000002</v>
      </c>
      <c r="AT1991">
        <f t="shared" si="1986"/>
        <v>2376.8611999999998</v>
      </c>
      <c r="AU1991">
        <f t="shared" si="1968"/>
        <v>2287.4522500000003</v>
      </c>
      <c r="AV1991">
        <f t="shared" si="1948"/>
        <v>2429.996472604108</v>
      </c>
      <c r="AW1991">
        <f t="shared" si="1962"/>
        <v>2438.4432344039474</v>
      </c>
      <c r="AX1991">
        <f t="shared" si="1977"/>
        <v>2436.0552460216304</v>
      </c>
      <c r="AY1991">
        <f t="shared" si="1983"/>
        <v>2425.8453180468823</v>
      </c>
      <c r="AZ1991">
        <f t="shared" si="1992"/>
        <v>2408.1246011571834</v>
      </c>
      <c r="BA1991">
        <f t="shared" si="1995"/>
        <v>2372.0313955394076</v>
      </c>
      <c r="BB1991">
        <f t="shared" si="1971"/>
        <v>2306.872821805664</v>
      </c>
      <c r="BC1991" s="2">
        <v>21310.66</v>
      </c>
      <c r="BD1991" s="2">
        <v>21411.19</v>
      </c>
      <c r="BE1991" s="2">
        <v>21440.6</v>
      </c>
      <c r="BF1991" s="2">
        <v>21310.66</v>
      </c>
      <c r="BG1991" s="2">
        <f t="shared" si="1963"/>
        <v>21422.4925</v>
      </c>
      <c r="BH1991">
        <f t="shared" ref="BH1991:BH2054" si="2010">IF(BI1991&gt;=0,1,-1)</f>
        <v>-1</v>
      </c>
      <c r="BI1991" s="3">
        <f t="shared" si="2005"/>
        <v>-4.6189667695023676E-3</v>
      </c>
      <c r="BJ1991">
        <f t="shared" si="1956"/>
        <v>6.0974179119745089E-3</v>
      </c>
      <c r="BK1991">
        <f t="shared" si="1964"/>
        <v>8.4525645183436307E-4</v>
      </c>
      <c r="BL1991">
        <f t="shared" si="1965"/>
        <v>-5.2203309208767581E-3</v>
      </c>
      <c r="BM1991">
        <f t="shared" si="1957"/>
        <v>6.0974179119745089E-3</v>
      </c>
      <c r="BN1991">
        <f t="shared" ref="BN1991:BN2054" si="2011">SUM(BD1989:BD1990)/2</f>
        <v>21407.8</v>
      </c>
      <c r="BO1991">
        <f t="shared" si="1958"/>
        <v>21422.4925</v>
      </c>
      <c r="BP1991">
        <f t="shared" si="1975"/>
        <v>21362.670000000002</v>
      </c>
      <c r="BQ1991">
        <f t="shared" si="1981"/>
        <v>21186.827307692314</v>
      </c>
      <c r="BR1991">
        <f t="shared" si="1990"/>
        <v>21017.6034</v>
      </c>
      <c r="BS1991">
        <f t="shared" si="1987"/>
        <v>20831.846799999988</v>
      </c>
      <c r="BT1991">
        <f t="shared" si="1969"/>
        <v>19900.130399999998</v>
      </c>
      <c r="BU1991">
        <f t="shared" si="1949"/>
        <v>21383.84968072662</v>
      </c>
      <c r="BV1991">
        <f t="shared" si="1966"/>
        <v>21416.07956255164</v>
      </c>
      <c r="BW1991">
        <f t="shared" si="1978"/>
        <v>21363.429054560922</v>
      </c>
      <c r="BX1991">
        <f t="shared" si="1984"/>
        <v>21239.984710960707</v>
      </c>
      <c r="BY1991">
        <f t="shared" si="1993"/>
        <v>21077.62063304042</v>
      </c>
      <c r="BZ1991">
        <f t="shared" si="1996"/>
        <v>20745.95304936116</v>
      </c>
      <c r="CA1991">
        <f t="shared" si="1972"/>
        <v>20094.880553100164</v>
      </c>
    </row>
    <row r="1992" spans="1:79" x14ac:dyDescent="0.45">
      <c r="A1992" s="1">
        <v>42914</v>
      </c>
      <c r="B1992">
        <v>145.83000000000001</v>
      </c>
      <c r="C1992">
        <v>144.49</v>
      </c>
      <c r="D1992">
        <v>146.11000000000001</v>
      </c>
      <c r="E1992">
        <v>143.16</v>
      </c>
      <c r="F1992">
        <v>21915939</v>
      </c>
      <c r="G1992" s="6">
        <f t="shared" si="1997"/>
        <v>145.32239840978554</v>
      </c>
      <c r="H1992">
        <f t="shared" si="2006"/>
        <v>-1</v>
      </c>
      <c r="I1992" s="3">
        <f t="shared" si="1998"/>
        <v>-1.4610728449175697E-2</v>
      </c>
      <c r="J1992">
        <f t="shared" si="1999"/>
        <v>2.0229033806487121E-2</v>
      </c>
      <c r="K1992">
        <f t="shared" si="1950"/>
        <v>5.4196847755950892E-3</v>
      </c>
      <c r="L1992">
        <f t="shared" si="1951"/>
        <v>3.4929343017249381E-3</v>
      </c>
      <c r="M1992">
        <f t="shared" si="2000"/>
        <v>1.9200438867174182E-3</v>
      </c>
      <c r="N1992">
        <f t="shared" si="2001"/>
        <v>-0.11442375341526548</v>
      </c>
      <c r="O1992">
        <f t="shared" si="2007"/>
        <v>-0.17679051073488322</v>
      </c>
      <c r="P1992">
        <f t="shared" si="2008"/>
        <v>144.77499999999998</v>
      </c>
      <c r="Q1992">
        <f t="shared" si="1952"/>
        <v>145.36499999999998</v>
      </c>
      <c r="R1992">
        <f t="shared" si="1973"/>
        <v>145.20083333333332</v>
      </c>
      <c r="S1992">
        <f t="shared" si="1979"/>
        <v>149.76153846153849</v>
      </c>
      <c r="T1992">
        <f t="shared" si="1988"/>
        <v>149.07299999999998</v>
      </c>
      <c r="U1992">
        <f t="shared" si="1985"/>
        <v>144.00120000000007</v>
      </c>
      <c r="V1992">
        <f t="shared" si="1967"/>
        <v>129.40885000000003</v>
      </c>
      <c r="W1992">
        <f t="shared" ref="W1992:W2055" si="2012">(B1992-W1991)/(2/3) +W1991</f>
        <v>147.25298865124</v>
      </c>
      <c r="X1992">
        <f t="shared" si="1959"/>
        <v>145.32239840978554</v>
      </c>
      <c r="Y1992">
        <f t="shared" si="1976"/>
        <v>146.20702830024274</v>
      </c>
      <c r="Z1992">
        <f t="shared" si="1982"/>
        <v>147.76632594433923</v>
      </c>
      <c r="AA1992">
        <f t="shared" si="1991"/>
        <v>147.30485791335269</v>
      </c>
      <c r="AB1992">
        <f t="shared" si="1994"/>
        <v>142.3757226707927</v>
      </c>
      <c r="AC1992">
        <f t="shared" si="1970"/>
        <v>133.25386285077846</v>
      </c>
      <c r="AD1992" s="2">
        <v>2440.69</v>
      </c>
      <c r="AE1992" s="2">
        <v>2428.6999999999998</v>
      </c>
      <c r="AF1992" s="2">
        <v>2442.9699999999998</v>
      </c>
      <c r="AG1992" s="2">
        <v>2428.02</v>
      </c>
      <c r="AH1992" s="6">
        <f t="shared" si="1960"/>
        <v>2428.0517636979457</v>
      </c>
      <c r="AI1992">
        <f t="shared" si="1961"/>
        <v>-1</v>
      </c>
      <c r="AJ1992" s="3">
        <f t="shared" si="2002"/>
        <v>-8.8080417296993209E-3</v>
      </c>
      <c r="AK1992">
        <f t="shared" si="2003"/>
        <v>6.12531702100628E-3</v>
      </c>
      <c r="AL1992">
        <f t="shared" si="1953"/>
        <v>6.1441178994196847E-3</v>
      </c>
      <c r="AM1992">
        <f t="shared" si="1954"/>
        <v>5.2050934378788469E-3</v>
      </c>
      <c r="AN1992">
        <f t="shared" si="2004"/>
        <v>9.3416206072862394E-4</v>
      </c>
      <c r="AO1992">
        <f t="shared" si="2009"/>
        <v>2439.83</v>
      </c>
      <c r="AP1992">
        <f t="shared" si="1955"/>
        <v>2437.9275000000002</v>
      </c>
      <c r="AQ1992">
        <f t="shared" si="1974"/>
        <v>2436.9491666666668</v>
      </c>
      <c r="AR1992">
        <f t="shared" si="1980"/>
        <v>2426.9138461538464</v>
      </c>
      <c r="AS1992">
        <f t="shared" si="1989"/>
        <v>2405.0410000000002</v>
      </c>
      <c r="AT1992">
        <f t="shared" si="1986"/>
        <v>2378.4576999999999</v>
      </c>
      <c r="AU1992">
        <f t="shared" si="1968"/>
        <v>2288.7885500000002</v>
      </c>
      <c r="AV1992">
        <f t="shared" ref="AV1992:AV2055" si="2013">(AE1992-AV1991)/(2/3) +AV1991</f>
        <v>2428.0517636979457</v>
      </c>
      <c r="AW1992">
        <f t="shared" si="1962"/>
        <v>2434.5459406423684</v>
      </c>
      <c r="AX1992">
        <f t="shared" si="1977"/>
        <v>2434.9236697106103</v>
      </c>
      <c r="AY1992">
        <f t="shared" si="1983"/>
        <v>2426.0567759693354</v>
      </c>
      <c r="AZ1992">
        <f t="shared" si="1992"/>
        <v>2408.931479543176</v>
      </c>
      <c r="BA1992">
        <f t="shared" si="1995"/>
        <v>2373.1535461227859</v>
      </c>
      <c r="BB1992">
        <f t="shared" si="1971"/>
        <v>2308.0850325339657</v>
      </c>
      <c r="BC1992" s="2">
        <v>21454.61</v>
      </c>
      <c r="BD1992" s="2">
        <v>21372.36</v>
      </c>
      <c r="BE1992" s="2">
        <v>21478.75</v>
      </c>
      <c r="BF1992" s="2">
        <v>21372.36</v>
      </c>
      <c r="BG1992" s="2">
        <f t="shared" si="1963"/>
        <v>21408.692499999997</v>
      </c>
      <c r="BH1992">
        <f t="shared" si="2010"/>
        <v>1</v>
      </c>
      <c r="BI1992" s="3">
        <f t="shared" si="2005"/>
        <v>6.7548353734704003E-3</v>
      </c>
      <c r="BJ1992">
        <f t="shared" si="1956"/>
        <v>4.9588410136562448E-3</v>
      </c>
      <c r="BK1992">
        <f t="shared" si="1964"/>
        <v>3.2723857377092332E-3</v>
      </c>
      <c r="BL1992">
        <f t="shared" si="1965"/>
        <v>2.1448063677874398E-3</v>
      </c>
      <c r="BM1992">
        <f t="shared" si="1957"/>
        <v>1.1251661064917711E-3</v>
      </c>
      <c r="BN1992">
        <f t="shared" si="2011"/>
        <v>21422.934999999998</v>
      </c>
      <c r="BO1992">
        <f t="shared" si="1958"/>
        <v>21408.692499999997</v>
      </c>
      <c r="BP1992">
        <f t="shared" si="1975"/>
        <v>21379.522500000003</v>
      </c>
      <c r="BQ1992">
        <f t="shared" si="1981"/>
        <v>21214.246923076924</v>
      </c>
      <c r="BR1992">
        <f t="shared" si="1990"/>
        <v>21036.132199999996</v>
      </c>
      <c r="BS1992">
        <f t="shared" si="1987"/>
        <v>20847.375299999992</v>
      </c>
      <c r="BT1992">
        <f t="shared" si="1969"/>
        <v>19915.165499999999</v>
      </c>
      <c r="BU1992">
        <f t="shared" ref="BU1992:BU2055" si="2014">(BD1992-BU1991)/(2/3) +BU1991</f>
        <v>21366.615159636691</v>
      </c>
      <c r="BV1992">
        <f t="shared" si="1966"/>
        <v>21398.591737530984</v>
      </c>
      <c r="BW1992">
        <f t="shared" si="1978"/>
        <v>21364.803046166933</v>
      </c>
      <c r="BX1992">
        <f t="shared" si="1984"/>
        <v>21249.790287926582</v>
      </c>
      <c r="BY1992">
        <f t="shared" si="1993"/>
        <v>21089.179039587856</v>
      </c>
      <c r="BZ1992">
        <f t="shared" si="1996"/>
        <v>20758.357147393614</v>
      </c>
      <c r="CA1992">
        <f t="shared" si="1972"/>
        <v>20107.591791377774</v>
      </c>
    </row>
    <row r="1993" spans="1:79" x14ac:dyDescent="0.45">
      <c r="A1993" s="1">
        <v>42915</v>
      </c>
      <c r="B1993">
        <v>143.68</v>
      </c>
      <c r="C1993">
        <v>144.71</v>
      </c>
      <c r="D1993">
        <v>145.13</v>
      </c>
      <c r="E1993">
        <v>142.28</v>
      </c>
      <c r="F1993">
        <v>31116980</v>
      </c>
      <c r="G1993" s="6">
        <f t="shared" si="1997"/>
        <v>144.66543904587132</v>
      </c>
      <c r="H1993">
        <f t="shared" si="2006"/>
        <v>1</v>
      </c>
      <c r="I1993" s="3">
        <f t="shared" si="1998"/>
        <v>1.4743194130151583E-2</v>
      </c>
      <c r="J1993">
        <f t="shared" si="1999"/>
        <v>1.9835746102449849E-2</v>
      </c>
      <c r="K1993">
        <f t="shared" ref="K1993:K2056" si="2015">(D1993-G1993)/G1993</f>
        <v>3.2112780854407536E-3</v>
      </c>
      <c r="L1993">
        <f t="shared" ref="L1993:L2056" si="2016">(B1993-G1993)/G1993</f>
        <v>-6.8118484440423148E-3</v>
      </c>
      <c r="M1993">
        <f t="shared" si="2000"/>
        <v>1.0091870824053372E-2</v>
      </c>
      <c r="N1993">
        <f t="shared" si="2001"/>
        <v>0.29569196625122363</v>
      </c>
      <c r="O1993">
        <f t="shared" si="2007"/>
        <v>6.7082465424837243E-2</v>
      </c>
      <c r="P1993">
        <f t="shared" si="2008"/>
        <v>144.78</v>
      </c>
      <c r="Q1993">
        <f t="shared" ref="Q1993:Q2056" si="2017">SUM(B1989:B1992)/4</f>
        <v>145.41500000000002</v>
      </c>
      <c r="R1993">
        <f t="shared" si="1973"/>
        <v>145.23499999999999</v>
      </c>
      <c r="S1993">
        <f t="shared" si="1979"/>
        <v>149.44769230769234</v>
      </c>
      <c r="T1993">
        <f t="shared" si="1988"/>
        <v>149.16559999999998</v>
      </c>
      <c r="U1993">
        <f t="shared" si="1985"/>
        <v>144.16870000000009</v>
      </c>
      <c r="V1993">
        <f t="shared" si="1967"/>
        <v>129.61080000000004</v>
      </c>
      <c r="W1993">
        <f t="shared" si="2012"/>
        <v>141.89350567438001</v>
      </c>
      <c r="X1993">
        <f t="shared" si="1959"/>
        <v>144.66543904587132</v>
      </c>
      <c r="Y1993">
        <f t="shared" si="1976"/>
        <v>145.81825471559</v>
      </c>
      <c r="Z1993">
        <f t="shared" si="1982"/>
        <v>147.46363513364744</v>
      </c>
      <c r="AA1993">
        <f t="shared" si="1991"/>
        <v>147.16270662263298</v>
      </c>
      <c r="AB1993">
        <f t="shared" si="1994"/>
        <v>142.40154994463839</v>
      </c>
      <c r="AC1993">
        <f t="shared" si="1970"/>
        <v>133.35760550897967</v>
      </c>
      <c r="AD1993" s="2">
        <v>2419.6999999999998</v>
      </c>
      <c r="AE1993" s="2">
        <v>2442.38</v>
      </c>
      <c r="AF1993" s="2">
        <v>2442.73</v>
      </c>
      <c r="AG1993" s="2">
        <v>2405.6999999999998</v>
      </c>
      <c r="AH1993" s="6">
        <f t="shared" si="1960"/>
        <v>2449.5441181510273</v>
      </c>
      <c r="AI1993">
        <f t="shared" si="1961"/>
        <v>1</v>
      </c>
      <c r="AJ1993" s="3">
        <f t="shared" si="2002"/>
        <v>8.6000270415334343E-3</v>
      </c>
      <c r="AK1993">
        <f t="shared" si="2003"/>
        <v>1.5303550026862917E-2</v>
      </c>
      <c r="AL1993">
        <f t="shared" ref="AL1993:AL2056" si="2018">(AF1993-AH1993)/AH1993</f>
        <v>-2.7817903341829753E-3</v>
      </c>
      <c r="AM1993">
        <f t="shared" ref="AM1993:AM2056" si="2019">(AD1993-AH1993)/AH1993</f>
        <v>-1.2183539757411889E-2</v>
      </c>
      <c r="AN1993">
        <f t="shared" si="2004"/>
        <v>9.5177088068769695E-3</v>
      </c>
      <c r="AO1993">
        <f t="shared" si="2009"/>
        <v>2432.52</v>
      </c>
      <c r="AP1993">
        <f t="shared" ref="AP1993:AP2056" si="2020">SUM(AE1989:AE1992)/4</f>
        <v>2435.7525000000001</v>
      </c>
      <c r="AQ1993">
        <f t="shared" si="1974"/>
        <v>2437.1841666666669</v>
      </c>
      <c r="AR1993">
        <f t="shared" si="1980"/>
        <v>2428.5096153846152</v>
      </c>
      <c r="AS1993">
        <f t="shared" si="1989"/>
        <v>2406.7644000000005</v>
      </c>
      <c r="AT1993">
        <f t="shared" si="1986"/>
        <v>2379.8593000000001</v>
      </c>
      <c r="AU1993">
        <f t="shared" si="1968"/>
        <v>2290.3277500000004</v>
      </c>
      <c r="AV1993">
        <f t="shared" si="2013"/>
        <v>2449.5441181510273</v>
      </c>
      <c r="AW1993">
        <f t="shared" si="1962"/>
        <v>2437.6795643854211</v>
      </c>
      <c r="AX1993">
        <f t="shared" si="1977"/>
        <v>2436.0707974474394</v>
      </c>
      <c r="AY1993">
        <f t="shared" si="1983"/>
        <v>2427.2659036753107</v>
      </c>
      <c r="AZ1993">
        <f t="shared" si="1992"/>
        <v>2410.2431862277572</v>
      </c>
      <c r="BA1993">
        <f t="shared" si="1995"/>
        <v>2374.5243669916417</v>
      </c>
      <c r="BB1993">
        <f t="shared" si="1971"/>
        <v>2309.4213008669612</v>
      </c>
      <c r="BC1993" s="2">
        <v>21287.03</v>
      </c>
      <c r="BD1993" s="2">
        <v>21487.38</v>
      </c>
      <c r="BE1993" s="2">
        <v>21487.38</v>
      </c>
      <c r="BF1993" s="2">
        <v>21197.08</v>
      </c>
      <c r="BG1993" s="2">
        <f t="shared" si="1963"/>
        <v>21399.787499999999</v>
      </c>
      <c r="BH1993">
        <f t="shared" si="2010"/>
        <v>-1</v>
      </c>
      <c r="BI1993" s="3">
        <f t="shared" si="2005"/>
        <v>-7.8109087044696563E-3</v>
      </c>
      <c r="BJ1993">
        <f t="shared" ref="BJ1993:BJ2056" si="2021">(BE1993-BF1993)/BC1993</f>
        <v>1.363741207674341E-2</v>
      </c>
      <c r="BK1993">
        <f t="shared" si="1964"/>
        <v>4.093148121213936E-3</v>
      </c>
      <c r="BL1993">
        <f t="shared" si="1965"/>
        <v>-5.2690943776894849E-3</v>
      </c>
      <c r="BM1993">
        <f t="shared" ref="BM1993:BM2056" si="2022">(BE1993-BC1993)/BC1993</f>
        <v>9.4118343423202858E-3</v>
      </c>
      <c r="BN1993">
        <f t="shared" si="2011"/>
        <v>21391.775000000001</v>
      </c>
      <c r="BO1993">
        <f t="shared" ref="BO1993:BO2056" si="2023">SUM(BD1989:BD1992)/4</f>
        <v>21399.787499999999</v>
      </c>
      <c r="BP1993">
        <f t="shared" si="1975"/>
        <v>21388.89</v>
      </c>
      <c r="BQ1993">
        <f t="shared" si="1981"/>
        <v>21233.654230769233</v>
      </c>
      <c r="BR1993">
        <f t="shared" si="1990"/>
        <v>21052.351599999998</v>
      </c>
      <c r="BS1993">
        <f t="shared" si="1987"/>
        <v>20861.456799999993</v>
      </c>
      <c r="BT1993">
        <f t="shared" si="1969"/>
        <v>19931.882549999998</v>
      </c>
      <c r="BU1993">
        <f t="shared" si="2014"/>
        <v>21547.762420181658</v>
      </c>
      <c r="BV1993">
        <f t="shared" si="1966"/>
        <v>21434.10704251859</v>
      </c>
      <c r="BW1993">
        <f t="shared" si="1978"/>
        <v>21383.661039064329</v>
      </c>
      <c r="BX1993">
        <f t="shared" si="1984"/>
        <v>21267.389525857947</v>
      </c>
      <c r="BY1993">
        <f t="shared" si="1993"/>
        <v>21104.794763525588</v>
      </c>
      <c r="BZ1993">
        <f t="shared" si="1996"/>
        <v>20772.79324348483</v>
      </c>
      <c r="CA1993">
        <f t="shared" si="1972"/>
        <v>20121.321027284463</v>
      </c>
    </row>
    <row r="1994" spans="1:79" x14ac:dyDescent="0.45">
      <c r="A1994" s="1">
        <v>42916</v>
      </c>
      <c r="B1994">
        <v>144.02000000000001</v>
      </c>
      <c r="C1994">
        <v>144.44999999999999</v>
      </c>
      <c r="D1994">
        <v>144.96</v>
      </c>
      <c r="E1994">
        <v>143.78</v>
      </c>
      <c r="F1994">
        <v>22328979</v>
      </c>
      <c r="G1994" s="6">
        <f t="shared" si="1997"/>
        <v>144.40726342752279</v>
      </c>
      <c r="H1994">
        <f t="shared" si="2006"/>
        <v>-1</v>
      </c>
      <c r="I1994" s="3">
        <f t="shared" si="1998"/>
        <v>-2.3663697104677295E-3</v>
      </c>
      <c r="J1994">
        <f t="shared" si="1999"/>
        <v>8.1933064852104335E-3</v>
      </c>
      <c r="K1994">
        <f t="shared" si="2015"/>
        <v>3.8276230665823174E-3</v>
      </c>
      <c r="L1994">
        <f t="shared" si="2016"/>
        <v>-2.6817447982258025E-3</v>
      </c>
      <c r="M1994">
        <f t="shared" si="2000"/>
        <v>6.5268712678794453E-3</v>
      </c>
      <c r="N1994">
        <f t="shared" si="2001"/>
        <v>-0.39356931635790421</v>
      </c>
      <c r="O1994">
        <f t="shared" si="2007"/>
        <v>-2.0817950344888172E-2</v>
      </c>
      <c r="P1994">
        <f t="shared" si="2008"/>
        <v>144.755</v>
      </c>
      <c r="Q1994">
        <f t="shared" si="2017"/>
        <v>144.76499999999999</v>
      </c>
      <c r="R1994">
        <f t="shared" si="1973"/>
        <v>144.99250000000001</v>
      </c>
      <c r="S1994">
        <f t="shared" si="1979"/>
        <v>149.05846153846156</v>
      </c>
      <c r="T1994">
        <f t="shared" si="1988"/>
        <v>149.22559999999999</v>
      </c>
      <c r="U1994">
        <f t="shared" si="1985"/>
        <v>144.30260000000007</v>
      </c>
      <c r="V1994">
        <f t="shared" si="1967"/>
        <v>129.78945000000004</v>
      </c>
      <c r="W1994">
        <f t="shared" si="2012"/>
        <v>145.08324716281001</v>
      </c>
      <c r="X1994">
        <f t="shared" ref="X1994:X2057" si="2024">((B1994-X1993)*(2/5)) +X1993</f>
        <v>144.40726342752279</v>
      </c>
      <c r="Y1994">
        <f t="shared" si="1976"/>
        <v>145.54160014396078</v>
      </c>
      <c r="Z1994">
        <f t="shared" si="1982"/>
        <v>147.20855104967356</v>
      </c>
      <c r="AA1994">
        <f t="shared" si="1991"/>
        <v>147.03946322566699</v>
      </c>
      <c r="AB1994">
        <f t="shared" si="1994"/>
        <v>142.43359846058615</v>
      </c>
      <c r="AC1994">
        <f t="shared" si="1970"/>
        <v>133.46369898650227</v>
      </c>
      <c r="AD1994" s="2">
        <v>2423.41</v>
      </c>
      <c r="AE1994" s="2">
        <v>2429.1999999999998</v>
      </c>
      <c r="AF1994" s="2">
        <v>2432.71</v>
      </c>
      <c r="AG1994" s="2">
        <v>2421.65</v>
      </c>
      <c r="AH1994" s="6">
        <f t="shared" ref="AH1994:AH2057" si="2025">AV1994</f>
        <v>2419.0279409244858</v>
      </c>
      <c r="AI1994">
        <f t="shared" ref="AI1994:AI2057" si="2026">IF(AJ1994&gt;=0,1,-1)</f>
        <v>-1</v>
      </c>
      <c r="AJ1994" s="3">
        <f t="shared" si="2002"/>
        <v>-1.5332479232962916E-3</v>
      </c>
      <c r="AK1994">
        <f t="shared" si="2003"/>
        <v>4.5638171006969295E-3</v>
      </c>
      <c r="AL1994">
        <f t="shared" si="2018"/>
        <v>5.6560153126157288E-3</v>
      </c>
      <c r="AM1994">
        <f t="shared" si="2019"/>
        <v>1.8114958497913443E-3</v>
      </c>
      <c r="AN1994">
        <f t="shared" si="2004"/>
        <v>3.8375677248175845E-3</v>
      </c>
      <c r="AO1994">
        <f t="shared" si="2009"/>
        <v>2435.54</v>
      </c>
      <c r="AP1994">
        <f t="shared" si="2020"/>
        <v>2437.6849999999999</v>
      </c>
      <c r="AQ1994">
        <f t="shared" si="1974"/>
        <v>2437.8700000000003</v>
      </c>
      <c r="AR1994">
        <f t="shared" si="1980"/>
        <v>2430.2534615384616</v>
      </c>
      <c r="AS1994">
        <f t="shared" si="1989"/>
        <v>2408.6762000000003</v>
      </c>
      <c r="AT1994">
        <f t="shared" si="1986"/>
        <v>2381.3402999999998</v>
      </c>
      <c r="AU1994">
        <f t="shared" si="1968"/>
        <v>2291.7873000000004</v>
      </c>
      <c r="AV1994">
        <f t="shared" si="2013"/>
        <v>2419.0279409244858</v>
      </c>
      <c r="AW1994">
        <f t="shared" ref="AW1994:AW2057" si="2027">((AE1994-AW1993)*(2/5)) +AW1993</f>
        <v>2434.2877386312525</v>
      </c>
      <c r="AX1994">
        <f t="shared" si="1977"/>
        <v>2435.0137516862947</v>
      </c>
      <c r="AY1994">
        <f t="shared" si="1983"/>
        <v>2427.4091700697322</v>
      </c>
      <c r="AZ1994">
        <f t="shared" si="1992"/>
        <v>2410.9865906894138</v>
      </c>
      <c r="BA1994">
        <f t="shared" si="1995"/>
        <v>2375.6070527937873</v>
      </c>
      <c r="BB1994">
        <f t="shared" si="1971"/>
        <v>2310.6131287190315</v>
      </c>
      <c r="BC1994" s="2">
        <v>21349.63</v>
      </c>
      <c r="BD1994" s="2">
        <v>21348.6</v>
      </c>
      <c r="BE1994" s="2">
        <v>21426.12</v>
      </c>
      <c r="BF1994" s="2">
        <v>21325.08</v>
      </c>
      <c r="BG1994" s="2">
        <f t="shared" ref="BG1994:BG2057" si="2028">BO1994</f>
        <v>21426.4025</v>
      </c>
      <c r="BH1994">
        <f t="shared" si="2010"/>
        <v>1</v>
      </c>
      <c r="BI1994" s="3">
        <f t="shared" si="2005"/>
        <v>2.9407578229561468E-3</v>
      </c>
      <c r="BJ1994">
        <f t="shared" si="2021"/>
        <v>4.7326347107653497E-3</v>
      </c>
      <c r="BK1994">
        <f t="shared" ref="BK1994:BK2057" si="2029">(BE1994-BG1994)/BG1994</f>
        <v>-1.3184667841517686E-5</v>
      </c>
      <c r="BL1994">
        <f t="shared" ref="BL1994:BL2057" si="2030">(BC1994-BG1994)/BG1994</f>
        <v>-3.5830793340132171E-3</v>
      </c>
      <c r="BM1994">
        <f t="shared" si="2022"/>
        <v>3.5827318787256717E-3</v>
      </c>
      <c r="BN1994">
        <f t="shared" si="2011"/>
        <v>21429.870000000003</v>
      </c>
      <c r="BO1994">
        <f t="shared" si="2023"/>
        <v>21426.4025</v>
      </c>
      <c r="BP1994">
        <f t="shared" si="1975"/>
        <v>21408.102499999997</v>
      </c>
      <c r="BQ1994">
        <f t="shared" si="1981"/>
        <v>21255.91230769231</v>
      </c>
      <c r="BR1994">
        <f t="shared" si="1990"/>
        <v>21072.028799999993</v>
      </c>
      <c r="BS1994">
        <f t="shared" si="1987"/>
        <v>20876.074499999992</v>
      </c>
      <c r="BT1994">
        <f t="shared" si="1969"/>
        <v>19948.004499999995</v>
      </c>
      <c r="BU1994">
        <f t="shared" si="2014"/>
        <v>21249.018789909169</v>
      </c>
      <c r="BV1994">
        <f t="shared" ref="BV1994:BV2057" si="2031">((BD1994-BV1993)*(2/5)) +BV1993</f>
        <v>21399.904225511153</v>
      </c>
      <c r="BW1994">
        <f t="shared" si="1978"/>
        <v>21378.267033054432</v>
      </c>
      <c r="BX1994">
        <f t="shared" si="1984"/>
        <v>21273.405116535137</v>
      </c>
      <c r="BY1994">
        <f t="shared" si="1993"/>
        <v>21114.355753191252</v>
      </c>
      <c r="BZ1994">
        <f t="shared" si="1996"/>
        <v>20784.19535747523</v>
      </c>
      <c r="CA1994">
        <f t="shared" si="1972"/>
        <v>20133.532758356258</v>
      </c>
    </row>
    <row r="1995" spans="1:79" x14ac:dyDescent="0.45">
      <c r="A1995" s="1">
        <v>42919</v>
      </c>
      <c r="B1995">
        <v>143.5</v>
      </c>
      <c r="C1995">
        <v>144.88</v>
      </c>
      <c r="D1995">
        <v>145.30000000000001</v>
      </c>
      <c r="E1995">
        <v>143.1</v>
      </c>
      <c r="F1995">
        <v>14258300</v>
      </c>
      <c r="G1995" s="6">
        <f t="shared" si="1997"/>
        <v>144.04435805651369</v>
      </c>
      <c r="H1995">
        <f t="shared" si="2006"/>
        <v>1</v>
      </c>
      <c r="I1995" s="3">
        <f t="shared" si="1998"/>
        <v>3.6106096375504112E-3</v>
      </c>
      <c r="J1995">
        <f t="shared" si="1999"/>
        <v>1.5331010452961792E-2</v>
      </c>
      <c r="K1995">
        <f t="shared" si="2015"/>
        <v>8.7170505004693886E-3</v>
      </c>
      <c r="L1995">
        <f t="shared" si="2016"/>
        <v>-3.7791001595502689E-3</v>
      </c>
      <c r="M1995">
        <f t="shared" si="2000"/>
        <v>1.2543554006968721E-2</v>
      </c>
      <c r="N1995">
        <f t="shared" si="2001"/>
        <v>-0.56603374876387791</v>
      </c>
      <c r="O1995">
        <f t="shared" si="2007"/>
        <v>-2.7084975916086503E-2</v>
      </c>
      <c r="P1995">
        <f t="shared" si="2008"/>
        <v>143.85000000000002</v>
      </c>
      <c r="Q1995">
        <f t="shared" si="2017"/>
        <v>144.315</v>
      </c>
      <c r="R1995">
        <f t="shared" si="1973"/>
        <v>144.89750000000001</v>
      </c>
      <c r="S1995">
        <f t="shared" si="1979"/>
        <v>148.70000000000002</v>
      </c>
      <c r="T1995">
        <f t="shared" si="1988"/>
        <v>149.25719999999998</v>
      </c>
      <c r="U1995">
        <f t="shared" si="1985"/>
        <v>144.42750000000009</v>
      </c>
      <c r="V1995">
        <f t="shared" si="1967"/>
        <v>129.95070000000004</v>
      </c>
      <c r="W1995">
        <f t="shared" si="2012"/>
        <v>142.70837641859498</v>
      </c>
      <c r="X1995">
        <f t="shared" si="2024"/>
        <v>144.04435805651369</v>
      </c>
      <c r="Y1995">
        <f t="shared" si="1976"/>
        <v>145.22750781412066</v>
      </c>
      <c r="Z1995">
        <f t="shared" si="1982"/>
        <v>146.93384356451256</v>
      </c>
      <c r="AA1995">
        <f t="shared" si="1991"/>
        <v>146.90066074622908</v>
      </c>
      <c r="AB1995">
        <f t="shared" si="1994"/>
        <v>142.45471532275278</v>
      </c>
      <c r="AC1995">
        <f t="shared" si="1970"/>
        <v>133.56356267817887</v>
      </c>
      <c r="AD1995" s="2">
        <v>2429.0100000000002</v>
      </c>
      <c r="AE1995" s="2">
        <v>2431.39</v>
      </c>
      <c r="AF1995" s="2">
        <v>2439.17</v>
      </c>
      <c r="AG1995" s="2">
        <v>2428.69</v>
      </c>
      <c r="AH1995" s="6">
        <f t="shared" si="2025"/>
        <v>2437.5710295377567</v>
      </c>
      <c r="AI1995">
        <f t="shared" si="2026"/>
        <v>-1</v>
      </c>
      <c r="AJ1995" s="3">
        <f t="shared" si="2002"/>
        <v>-2.3107934687074676E-3</v>
      </c>
      <c r="AK1995">
        <f t="shared" si="2003"/>
        <v>4.3145149670030247E-3</v>
      </c>
      <c r="AL1995">
        <f t="shared" si="2018"/>
        <v>6.5596876680415418E-4</v>
      </c>
      <c r="AM1995">
        <f t="shared" si="2019"/>
        <v>-3.512114902095752E-3</v>
      </c>
      <c r="AN1995">
        <f t="shared" si="2004"/>
        <v>4.1827740519799648E-3</v>
      </c>
      <c r="AO1995">
        <f t="shared" si="2009"/>
        <v>2435.79</v>
      </c>
      <c r="AP1995">
        <f t="shared" si="2020"/>
        <v>2434.1549999999997</v>
      </c>
      <c r="AQ1995">
        <f t="shared" si="1974"/>
        <v>2436.6575000000003</v>
      </c>
      <c r="AR1995">
        <f t="shared" si="1980"/>
        <v>2431.3223076923077</v>
      </c>
      <c r="AS1995">
        <f t="shared" si="1989"/>
        <v>2410.4064000000003</v>
      </c>
      <c r="AT1995">
        <f t="shared" si="1986"/>
        <v>2382.6736000000001</v>
      </c>
      <c r="AU1995">
        <f t="shared" si="1968"/>
        <v>2293.2940000000003</v>
      </c>
      <c r="AV1995">
        <f t="shared" si="2013"/>
        <v>2437.5710295377567</v>
      </c>
      <c r="AW1995">
        <f t="shared" si="2027"/>
        <v>2433.1286431787516</v>
      </c>
      <c r="AX1995">
        <f t="shared" si="1977"/>
        <v>2434.4562514268646</v>
      </c>
      <c r="AY1995">
        <f t="shared" si="1983"/>
        <v>2427.7040463608632</v>
      </c>
      <c r="AZ1995">
        <f t="shared" si="1992"/>
        <v>2411.7867243878682</v>
      </c>
      <c r="BA1995">
        <f t="shared" si="1995"/>
        <v>2376.7116656097519</v>
      </c>
      <c r="BB1995">
        <f t="shared" si="1971"/>
        <v>2311.8148886322751</v>
      </c>
      <c r="BC1995" s="2">
        <v>21479.27</v>
      </c>
      <c r="BD1995" s="2">
        <v>21392.3</v>
      </c>
      <c r="BE1995" s="2">
        <v>21562.75</v>
      </c>
      <c r="BF1995" s="2">
        <v>21391.71</v>
      </c>
      <c r="BG1995" s="2">
        <f t="shared" si="2028"/>
        <v>21404.8825</v>
      </c>
      <c r="BH1995">
        <f t="shared" si="2010"/>
        <v>1</v>
      </c>
      <c r="BI1995" s="3">
        <f t="shared" si="2005"/>
        <v>6.0722363806772961E-3</v>
      </c>
      <c r="BJ1995">
        <f t="shared" si="2021"/>
        <v>7.9630266764187455E-3</v>
      </c>
      <c r="BK1995">
        <f t="shared" si="2029"/>
        <v>7.3753032748486375E-3</v>
      </c>
      <c r="BL1995">
        <f t="shared" si="2030"/>
        <v>3.4752585070252418E-3</v>
      </c>
      <c r="BM1995">
        <f t="shared" si="2022"/>
        <v>3.8865380434251052E-3</v>
      </c>
      <c r="BN1995">
        <f t="shared" si="2011"/>
        <v>21417.989999999998</v>
      </c>
      <c r="BO1995">
        <f t="shared" si="2023"/>
        <v>21404.8825</v>
      </c>
      <c r="BP1995">
        <f t="shared" si="1975"/>
        <v>21408.593333333331</v>
      </c>
      <c r="BQ1995">
        <f t="shared" si="1981"/>
        <v>21271.273461538462</v>
      </c>
      <c r="BR1995">
        <f t="shared" si="1990"/>
        <v>21090.867199999997</v>
      </c>
      <c r="BS1995">
        <f t="shared" si="1987"/>
        <v>20888.484299999993</v>
      </c>
      <c r="BT1995">
        <f t="shared" si="1969"/>
        <v>19964.380549999998</v>
      </c>
      <c r="BU1995">
        <f t="shared" si="2014"/>
        <v>21463.940605045413</v>
      </c>
      <c r="BV1995">
        <f t="shared" si="2031"/>
        <v>21396.862535306693</v>
      </c>
      <c r="BW1995">
        <f t="shared" si="1978"/>
        <v>21380.425951046058</v>
      </c>
      <c r="BX1995">
        <f t="shared" si="1984"/>
        <v>21282.212144939942</v>
      </c>
      <c r="BY1995">
        <f t="shared" si="1993"/>
        <v>21125.255527575908</v>
      </c>
      <c r="BZ1995">
        <f t="shared" si="1996"/>
        <v>20796.23703356483</v>
      </c>
      <c r="CA1995">
        <f t="shared" si="1972"/>
        <v>20146.057805536791</v>
      </c>
    </row>
    <row r="1996" spans="1:79" x14ac:dyDescent="0.45">
      <c r="A1996" s="1">
        <v>42921</v>
      </c>
      <c r="B1996">
        <v>144.09</v>
      </c>
      <c r="C1996">
        <v>143.69</v>
      </c>
      <c r="D1996">
        <v>144.79</v>
      </c>
      <c r="E1996">
        <v>142.72</v>
      </c>
      <c r="F1996">
        <v>20758795</v>
      </c>
      <c r="G1996" s="6">
        <f t="shared" si="1997"/>
        <v>144.06261483390821</v>
      </c>
      <c r="H1996">
        <f t="shared" si="2006"/>
        <v>-1</v>
      </c>
      <c r="I1996" s="3">
        <f t="shared" si="1998"/>
        <v>-4.1114982578397451E-3</v>
      </c>
      <c r="J1996">
        <f t="shared" si="1999"/>
        <v>1.4366021236726999E-2</v>
      </c>
      <c r="K1996">
        <f t="shared" si="2015"/>
        <v>5.0490904037136276E-3</v>
      </c>
      <c r="L1996">
        <f t="shared" si="2016"/>
        <v>1.9009210768083454E-4</v>
      </c>
      <c r="M1996">
        <f t="shared" si="2000"/>
        <v>4.8580748143520619E-3</v>
      </c>
      <c r="N1996">
        <f t="shared" si="2001"/>
        <v>0.31314413962852855</v>
      </c>
      <c r="O1996">
        <f t="shared" si="2007"/>
        <v>4.5876704746155829E-2</v>
      </c>
      <c r="P1996">
        <f t="shared" si="2008"/>
        <v>143.76</v>
      </c>
      <c r="Q1996">
        <f t="shared" si="2017"/>
        <v>144.25749999999999</v>
      </c>
      <c r="R1996">
        <f t="shared" si="1973"/>
        <v>144.83166666666668</v>
      </c>
      <c r="S1996">
        <f t="shared" si="1979"/>
        <v>148.30115384615385</v>
      </c>
      <c r="T1996">
        <f t="shared" si="1988"/>
        <v>149.28179999999998</v>
      </c>
      <c r="U1996">
        <f t="shared" si="1985"/>
        <v>144.54210000000009</v>
      </c>
      <c r="V1996">
        <f t="shared" si="1967"/>
        <v>130.09035000000003</v>
      </c>
      <c r="W1996">
        <f t="shared" si="2012"/>
        <v>144.7808117907025</v>
      </c>
      <c r="X1996">
        <f t="shared" si="2024"/>
        <v>144.06261483390821</v>
      </c>
      <c r="Y1996">
        <f t="shared" si="1976"/>
        <v>145.05250661194825</v>
      </c>
      <c r="Z1996">
        <f t="shared" si="1982"/>
        <v>146.72318848565976</v>
      </c>
      <c r="AA1996">
        <f t="shared" si="1991"/>
        <v>146.79043875618089</v>
      </c>
      <c r="AB1996">
        <f t="shared" si="1994"/>
        <v>142.48709719754976</v>
      </c>
      <c r="AC1996">
        <f t="shared" si="1970"/>
        <v>133.66830334804774</v>
      </c>
      <c r="AD1996" s="2">
        <v>2432.54</v>
      </c>
      <c r="AE1996" s="2">
        <v>2430.7800000000002</v>
      </c>
      <c r="AF1996" s="2">
        <v>2434.9</v>
      </c>
      <c r="AG1996" s="2">
        <v>2422.0500000000002</v>
      </c>
      <c r="AH1996" s="6">
        <f t="shared" si="2025"/>
        <v>2427.3844852311222</v>
      </c>
      <c r="AI1996">
        <f t="shared" si="2026"/>
        <v>-1</v>
      </c>
      <c r="AJ1996" s="3">
        <f t="shared" si="2002"/>
        <v>-1.4532669688472855E-3</v>
      </c>
      <c r="AK1996">
        <f t="shared" si="2003"/>
        <v>5.2825441719354703E-3</v>
      </c>
      <c r="AL1996">
        <f t="shared" si="2018"/>
        <v>3.09613693858734E-3</v>
      </c>
      <c r="AM1996">
        <f t="shared" si="2019"/>
        <v>2.1238970588488728E-3</v>
      </c>
      <c r="AN1996">
        <f t="shared" si="2004"/>
        <v>9.7017931873684599E-4</v>
      </c>
      <c r="AO1996">
        <f t="shared" si="2009"/>
        <v>2430.2950000000001</v>
      </c>
      <c r="AP1996">
        <f t="shared" si="2020"/>
        <v>2432.9175</v>
      </c>
      <c r="AQ1996">
        <f t="shared" si="1974"/>
        <v>2437.2616666666668</v>
      </c>
      <c r="AR1996">
        <f t="shared" si="1980"/>
        <v>2432.1626923076924</v>
      </c>
      <c r="AS1996">
        <f t="shared" si="1989"/>
        <v>2411.9394000000002</v>
      </c>
      <c r="AT1996">
        <f t="shared" si="1986"/>
        <v>2384.0919999999996</v>
      </c>
      <c r="AU1996">
        <f t="shared" si="1968"/>
        <v>2294.8241500000008</v>
      </c>
      <c r="AV1996">
        <f t="shared" si="2013"/>
        <v>2427.3844852311222</v>
      </c>
      <c r="AW1996">
        <f t="shared" si="2027"/>
        <v>2432.1891859072512</v>
      </c>
      <c r="AX1996">
        <f t="shared" si="1977"/>
        <v>2433.8906742842701</v>
      </c>
      <c r="AY1996">
        <f t="shared" si="1983"/>
        <v>2427.9318947785769</v>
      </c>
      <c r="AZ1996">
        <f t="shared" si="1992"/>
        <v>2412.5315587255986</v>
      </c>
      <c r="BA1996">
        <f t="shared" si="1995"/>
        <v>2377.7823256966876</v>
      </c>
      <c r="BB1996">
        <f t="shared" si="1971"/>
        <v>2312.9986210836951</v>
      </c>
      <c r="BC1996" s="2">
        <v>21478.17</v>
      </c>
      <c r="BD1996" s="2">
        <v>21492.83</v>
      </c>
      <c r="BE1996" s="2">
        <v>21505.360000000001</v>
      </c>
      <c r="BF1996" s="2">
        <v>21404.76</v>
      </c>
      <c r="BG1996" s="2">
        <f t="shared" si="2028"/>
        <v>21400.16</v>
      </c>
      <c r="BH1996">
        <f t="shared" si="2010"/>
        <v>-1</v>
      </c>
      <c r="BI1996" s="3">
        <f t="shared" si="2005"/>
        <v>-5.1212168756302366E-5</v>
      </c>
      <c r="BJ1996">
        <f t="shared" si="2021"/>
        <v>4.6838254842010369E-3</v>
      </c>
      <c r="BK1996">
        <f t="shared" si="2029"/>
        <v>4.9158510964404344E-3</v>
      </c>
      <c r="BL1996">
        <f t="shared" si="2030"/>
        <v>3.6452998482253592E-3</v>
      </c>
      <c r="BM1996">
        <f t="shared" si="2022"/>
        <v>1.2659365299744964E-3</v>
      </c>
      <c r="BN1996">
        <f t="shared" si="2011"/>
        <v>21370.449999999997</v>
      </c>
      <c r="BO1996">
        <f t="shared" si="2023"/>
        <v>21400.16</v>
      </c>
      <c r="BP1996">
        <f t="shared" si="1975"/>
        <v>21416.977500000001</v>
      </c>
      <c r="BQ1996">
        <f t="shared" si="1981"/>
        <v>21283.940384615387</v>
      </c>
      <c r="BR1996">
        <f t="shared" si="1990"/>
        <v>21107.151199999997</v>
      </c>
      <c r="BS1996">
        <f t="shared" si="1987"/>
        <v>20901.914399999994</v>
      </c>
      <c r="BT1996">
        <f t="shared" si="1969"/>
        <v>19981.217499999995</v>
      </c>
      <c r="BU1996">
        <f t="shared" si="2014"/>
        <v>21507.274697477296</v>
      </c>
      <c r="BV1996">
        <f t="shared" si="2031"/>
        <v>21435.249521184018</v>
      </c>
      <c r="BW1996">
        <f t="shared" si="1978"/>
        <v>21397.718881654357</v>
      </c>
      <c r="BX1996">
        <f t="shared" si="1984"/>
        <v>21297.813467536984</v>
      </c>
      <c r="BY1996">
        <f t="shared" si="1993"/>
        <v>21139.670212769008</v>
      </c>
      <c r="BZ1996">
        <f t="shared" si="1996"/>
        <v>20810.030953692258</v>
      </c>
      <c r="CA1996">
        <f t="shared" si="1972"/>
        <v>20159.458523889658</v>
      </c>
    </row>
    <row r="1997" spans="1:79" x14ac:dyDescent="0.45">
      <c r="A1997" s="1">
        <v>42922</v>
      </c>
      <c r="B1997">
        <v>142.72999999999999</v>
      </c>
      <c r="C1997">
        <v>143.02000000000001</v>
      </c>
      <c r="D1997">
        <v>143.5</v>
      </c>
      <c r="E1997">
        <v>142.41</v>
      </c>
      <c r="F1997">
        <v>23374374</v>
      </c>
      <c r="G1997" s="6">
        <f t="shared" si="1997"/>
        <v>143.52956890034491</v>
      </c>
      <c r="H1997">
        <f t="shared" si="2006"/>
        <v>1</v>
      </c>
      <c r="I1997" s="3">
        <f t="shared" si="1998"/>
        <v>9.4385453535985406E-3</v>
      </c>
      <c r="J1997">
        <f t="shared" si="1999"/>
        <v>7.6367967491067293E-3</v>
      </c>
      <c r="K1997">
        <f t="shared" si="2015"/>
        <v>-2.0601260472985093E-4</v>
      </c>
      <c r="L1997">
        <f t="shared" si="2016"/>
        <v>-5.5707608297777137E-3</v>
      </c>
      <c r="M1997">
        <f t="shared" si="2000"/>
        <v>5.3948013732222399E-3</v>
      </c>
      <c r="N1997">
        <f t="shared" si="2001"/>
        <v>0.11189942455785126</v>
      </c>
      <c r="O1997">
        <f t="shared" si="2007"/>
        <v>6.8246970699644263E-2</v>
      </c>
      <c r="P1997">
        <f t="shared" si="2008"/>
        <v>143.79500000000002</v>
      </c>
      <c r="Q1997">
        <f t="shared" si="2017"/>
        <v>143.82250000000002</v>
      </c>
      <c r="R1997">
        <f t="shared" si="1973"/>
        <v>144.98333333333332</v>
      </c>
      <c r="S1997">
        <f t="shared" si="1979"/>
        <v>147.93500000000003</v>
      </c>
      <c r="T1997">
        <f t="shared" si="1988"/>
        <v>149.29079999999999</v>
      </c>
      <c r="U1997">
        <f t="shared" si="1985"/>
        <v>144.6588000000001</v>
      </c>
      <c r="V1997">
        <f t="shared" ref="V1997:V2060" si="2032">SUM(B1797:B1996)/200</f>
        <v>130.23620000000005</v>
      </c>
      <c r="W1997">
        <f t="shared" si="2012"/>
        <v>141.70459410464872</v>
      </c>
      <c r="X1997">
        <f t="shared" si="2024"/>
        <v>143.52956890034491</v>
      </c>
      <c r="Y1997">
        <f t="shared" si="1976"/>
        <v>144.69519790241773</v>
      </c>
      <c r="Z1997">
        <f t="shared" si="1982"/>
        <v>146.42739674598127</v>
      </c>
      <c r="AA1997">
        <f t="shared" si="1991"/>
        <v>146.63120586378164</v>
      </c>
      <c r="AB1997">
        <f t="shared" si="1994"/>
        <v>142.49190715403392</v>
      </c>
      <c r="AC1997">
        <f t="shared" si="1970"/>
        <v>133.75846948388806</v>
      </c>
      <c r="AD1997" s="2">
        <v>2409.75</v>
      </c>
      <c r="AE1997" s="2">
        <v>2423.44</v>
      </c>
      <c r="AF1997" s="2">
        <v>2424.2800000000002</v>
      </c>
      <c r="AG1997" s="2">
        <v>2407.6999999999998</v>
      </c>
      <c r="AH1997" s="6">
        <f t="shared" si="2025"/>
        <v>2421.4677573844392</v>
      </c>
      <c r="AI1997">
        <f t="shared" si="2026"/>
        <v>1</v>
      </c>
      <c r="AJ1997" s="3">
        <f t="shared" si="2002"/>
        <v>9.3688079127167336E-3</v>
      </c>
      <c r="AK1997">
        <f t="shared" si="2003"/>
        <v>6.880381782342725E-3</v>
      </c>
      <c r="AL1997">
        <f t="shared" si="2018"/>
        <v>1.161379335729272E-3</v>
      </c>
      <c r="AM1997">
        <f t="shared" si="2019"/>
        <v>-4.8391135288525199E-3</v>
      </c>
      <c r="AN1997">
        <f t="shared" si="2004"/>
        <v>6.0296711277104268E-3</v>
      </c>
      <c r="AO1997">
        <f t="shared" si="2009"/>
        <v>2431.085</v>
      </c>
      <c r="AP1997">
        <f t="shared" si="2020"/>
        <v>2433.4375</v>
      </c>
      <c r="AQ1997">
        <f t="shared" si="1974"/>
        <v>2437.2233333333334</v>
      </c>
      <c r="AR1997">
        <f t="shared" si="1980"/>
        <v>2432.7888461538464</v>
      </c>
      <c r="AS1997">
        <f t="shared" si="1989"/>
        <v>2413.1484</v>
      </c>
      <c r="AT1997">
        <f t="shared" si="1986"/>
        <v>2385.4327999999996</v>
      </c>
      <c r="AU1997">
        <f t="shared" ref="AU1997:AU2060" si="2033">SUM(AE1797:AE1996)/200</f>
        <v>2296.2456500000008</v>
      </c>
      <c r="AV1997">
        <f t="shared" si="2013"/>
        <v>2421.4677573844392</v>
      </c>
      <c r="AW1997">
        <f t="shared" si="2027"/>
        <v>2428.6895115443508</v>
      </c>
      <c r="AX1997">
        <f t="shared" si="1977"/>
        <v>2432.2828782405363</v>
      </c>
      <c r="AY1997">
        <f t="shared" si="1983"/>
        <v>2427.5991618320154</v>
      </c>
      <c r="AZ1997">
        <f t="shared" si="1992"/>
        <v>2412.9593407363595</v>
      </c>
      <c r="BA1997">
        <f t="shared" si="1995"/>
        <v>2378.6864380591296</v>
      </c>
      <c r="BB1997">
        <f t="shared" si="1971"/>
        <v>2314.0975402768922</v>
      </c>
      <c r="BC1997" s="2">
        <v>21320.04</v>
      </c>
      <c r="BD1997" s="2">
        <v>21423.93</v>
      </c>
      <c r="BE1997" s="2">
        <v>21433.1</v>
      </c>
      <c r="BF1997" s="2">
        <v>21305.38</v>
      </c>
      <c r="BG1997" s="2">
        <f t="shared" si="2028"/>
        <v>21430.2775</v>
      </c>
      <c r="BH1997">
        <f t="shared" si="2010"/>
        <v>-1</v>
      </c>
      <c r="BI1997" s="3">
        <f t="shared" si="2005"/>
        <v>-7.3623590836648274E-3</v>
      </c>
      <c r="BJ1997">
        <f t="shared" si="2021"/>
        <v>5.9906078975460421E-3</v>
      </c>
      <c r="BK1997">
        <f t="shared" si="2029"/>
        <v>1.3170618065950845E-4</v>
      </c>
      <c r="BL1997">
        <f t="shared" si="2030"/>
        <v>-5.1440071179665904E-3</v>
      </c>
      <c r="BM1997">
        <f t="shared" si="2022"/>
        <v>5.3029919268443053E-3</v>
      </c>
      <c r="BN1997">
        <f t="shared" si="2011"/>
        <v>21442.565000000002</v>
      </c>
      <c r="BO1997">
        <f t="shared" si="2023"/>
        <v>21430.2775</v>
      </c>
      <c r="BP1997">
        <f t="shared" si="1975"/>
        <v>21430.052500000002</v>
      </c>
      <c r="BQ1997">
        <f t="shared" si="1981"/>
        <v>21300.197307692302</v>
      </c>
      <c r="BR1997">
        <f t="shared" si="1990"/>
        <v>21122.536</v>
      </c>
      <c r="BS1997">
        <f t="shared" si="1987"/>
        <v>20916.225399999992</v>
      </c>
      <c r="BT1997">
        <f t="shared" ref="BT1997:BT2060" si="2034">SUM(BD1797:BD1996)/200</f>
        <v>19997.595599999997</v>
      </c>
      <c r="BU1997">
        <f t="shared" si="2014"/>
        <v>21382.257651261352</v>
      </c>
      <c r="BV1997">
        <f t="shared" si="2031"/>
        <v>21430.721712710412</v>
      </c>
      <c r="BW1997">
        <f t="shared" si="1978"/>
        <v>21401.751361399842</v>
      </c>
      <c r="BX1997">
        <f t="shared" si="1984"/>
        <v>21307.155432904616</v>
      </c>
      <c r="BY1997">
        <f t="shared" si="1993"/>
        <v>21150.817655405517</v>
      </c>
      <c r="BZ1997">
        <f t="shared" si="1996"/>
        <v>20822.187370450825</v>
      </c>
      <c r="CA1997">
        <f t="shared" si="1972"/>
        <v>20172.040329622097</v>
      </c>
    </row>
    <row r="1998" spans="1:79" x14ac:dyDescent="0.45">
      <c r="A1998" s="1">
        <v>42923</v>
      </c>
      <c r="B1998">
        <v>144.18</v>
      </c>
      <c r="C1998">
        <v>142.9</v>
      </c>
      <c r="D1998">
        <v>144.75</v>
      </c>
      <c r="E1998">
        <v>142.9</v>
      </c>
      <c r="F1998">
        <v>18505351</v>
      </c>
      <c r="G1998" s="6">
        <f t="shared" si="1997"/>
        <v>143.78974134020694</v>
      </c>
      <c r="H1998">
        <f t="shared" si="2006"/>
        <v>-1</v>
      </c>
      <c r="I1998" s="3">
        <f t="shared" si="1998"/>
        <v>-1.015904154697693E-2</v>
      </c>
      <c r="J1998">
        <f t="shared" si="1999"/>
        <v>1.2831183243168221E-2</v>
      </c>
      <c r="K1998">
        <f t="shared" si="2015"/>
        <v>6.6782139730057694E-3</v>
      </c>
      <c r="L1998">
        <f t="shared" si="2016"/>
        <v>2.7140925086561571E-3</v>
      </c>
      <c r="M1998">
        <f t="shared" si="2000"/>
        <v>3.9533915938409847E-3</v>
      </c>
      <c r="N1998">
        <f t="shared" si="2001"/>
        <v>-0.26311432839074494</v>
      </c>
      <c r="O1998">
        <f t="shared" si="2007"/>
        <v>-4.8766569732808053E-2</v>
      </c>
      <c r="P1998">
        <f t="shared" si="2008"/>
        <v>143.41</v>
      </c>
      <c r="Q1998">
        <f t="shared" si="2017"/>
        <v>143.58500000000001</v>
      </c>
      <c r="R1998">
        <f t="shared" si="1973"/>
        <v>144.68249999999998</v>
      </c>
      <c r="S1998">
        <f t="shared" si="1979"/>
        <v>147.51423076923081</v>
      </c>
      <c r="T1998">
        <f t="shared" si="1988"/>
        <v>149.25479999999999</v>
      </c>
      <c r="U1998">
        <f t="shared" si="1985"/>
        <v>144.7649000000001</v>
      </c>
      <c r="V1998">
        <f t="shared" si="2032"/>
        <v>130.38195000000005</v>
      </c>
      <c r="W1998">
        <f t="shared" si="2012"/>
        <v>145.41770294767565</v>
      </c>
      <c r="X1998">
        <f t="shared" si="2024"/>
        <v>143.78974134020694</v>
      </c>
      <c r="Y1998">
        <f t="shared" si="1976"/>
        <v>144.61593668666117</v>
      </c>
      <c r="Z1998">
        <f t="shared" si="1982"/>
        <v>146.26092291294563</v>
      </c>
      <c r="AA1998">
        <f t="shared" si="1991"/>
        <v>146.53508014363334</v>
      </c>
      <c r="AB1998">
        <f t="shared" si="1994"/>
        <v>142.52533473514217</v>
      </c>
      <c r="AC1998">
        <f t="shared" ref="AC1998:AC2061" si="2035">((B1998-AC1997)*(2/201)) +AC1997</f>
        <v>133.86216630494391</v>
      </c>
      <c r="AD1998" s="2">
        <v>2425.1799999999998</v>
      </c>
      <c r="AE1998" s="2">
        <v>2413.52</v>
      </c>
      <c r="AF1998" s="2">
        <v>2426.92</v>
      </c>
      <c r="AG1998" s="2">
        <v>2413.52</v>
      </c>
      <c r="AH1998" s="6">
        <f t="shared" si="2025"/>
        <v>2409.5461213077806</v>
      </c>
      <c r="AI1998">
        <f t="shared" si="2026"/>
        <v>-1</v>
      </c>
      <c r="AJ1998" s="3">
        <f t="shared" si="2002"/>
        <v>-6.4031538541341783E-3</v>
      </c>
      <c r="AK1998">
        <f t="shared" si="2003"/>
        <v>5.5253630658343269E-3</v>
      </c>
      <c r="AL1998">
        <f t="shared" si="2018"/>
        <v>7.210436247134298E-3</v>
      </c>
      <c r="AM1998">
        <f t="shared" si="2019"/>
        <v>6.4883085465631003E-3</v>
      </c>
      <c r="AN1998">
        <f t="shared" si="2004"/>
        <v>7.1747251750395292E-4</v>
      </c>
      <c r="AO1998">
        <f t="shared" si="2009"/>
        <v>2427.11</v>
      </c>
      <c r="AP1998">
        <f t="shared" si="2020"/>
        <v>2428.7025000000003</v>
      </c>
      <c r="AQ1998">
        <f t="shared" si="1974"/>
        <v>2435.6308333333332</v>
      </c>
      <c r="AR1998">
        <f t="shared" si="1980"/>
        <v>2433.2415384615388</v>
      </c>
      <c r="AS1998">
        <f t="shared" si="1989"/>
        <v>2413.9869999999996</v>
      </c>
      <c r="AT1998">
        <f t="shared" si="1986"/>
        <v>2386.5445</v>
      </c>
      <c r="AU1998">
        <f t="shared" si="2033"/>
        <v>2297.6429000000007</v>
      </c>
      <c r="AV1998">
        <f t="shared" si="2013"/>
        <v>2409.5461213077806</v>
      </c>
      <c r="AW1998">
        <f t="shared" si="2027"/>
        <v>2422.6217069266104</v>
      </c>
      <c r="AX1998">
        <f t="shared" si="1977"/>
        <v>2429.3962815881459</v>
      </c>
      <c r="AY1998">
        <f t="shared" si="1983"/>
        <v>2426.55626095557</v>
      </c>
      <c r="AZ1998">
        <f t="shared" si="1992"/>
        <v>2412.9813273741493</v>
      </c>
      <c r="BA1998">
        <f t="shared" si="1995"/>
        <v>2379.3762115629092</v>
      </c>
      <c r="BB1998">
        <f t="shared" ref="BB1998:BB2061" si="2036">((AE1998-BB1997)*(2/201)) +BB1997</f>
        <v>2315.0868184830924</v>
      </c>
      <c r="BC1998" s="2">
        <v>21414.34</v>
      </c>
      <c r="BD1998" s="2">
        <v>21354.66</v>
      </c>
      <c r="BE1998" s="2">
        <v>21425.82</v>
      </c>
      <c r="BF1998" s="2">
        <v>21350.720000000001</v>
      </c>
      <c r="BG1998" s="2">
        <f t="shared" si="2028"/>
        <v>21414.415000000001</v>
      </c>
      <c r="BH1998">
        <f t="shared" si="2010"/>
        <v>1</v>
      </c>
      <c r="BI1998" s="3">
        <f t="shared" si="2005"/>
        <v>4.4230686246366927E-3</v>
      </c>
      <c r="BJ1998">
        <f t="shared" si="2021"/>
        <v>3.5069957794635997E-3</v>
      </c>
      <c r="BK1998">
        <f t="shared" si="2029"/>
        <v>5.3258517685394796E-4</v>
      </c>
      <c r="BL1998">
        <f t="shared" si="2030"/>
        <v>-3.5023137452378499E-6</v>
      </c>
      <c r="BM1998">
        <f t="shared" si="2022"/>
        <v>5.3608936815234857E-4</v>
      </c>
      <c r="BN1998">
        <f t="shared" si="2011"/>
        <v>21458.38</v>
      </c>
      <c r="BO1998">
        <f t="shared" si="2023"/>
        <v>21414.415000000001</v>
      </c>
      <c r="BP1998">
        <f t="shared" si="1975"/>
        <v>21428.317500000001</v>
      </c>
      <c r="BQ1998">
        <f t="shared" si="1981"/>
        <v>21314.752692307691</v>
      </c>
      <c r="BR1998">
        <f t="shared" si="1990"/>
        <v>21132.704399999999</v>
      </c>
      <c r="BS1998">
        <f t="shared" si="1987"/>
        <v>20928.352399999992</v>
      </c>
      <c r="BT1998">
        <f t="shared" si="2034"/>
        <v>20013.941149999995</v>
      </c>
      <c r="BU1998">
        <f t="shared" si="2014"/>
        <v>21340.861174369325</v>
      </c>
      <c r="BV1998">
        <f t="shared" si="2031"/>
        <v>21400.297027626246</v>
      </c>
      <c r="BW1998">
        <f t="shared" si="1978"/>
        <v>21394.506536569097</v>
      </c>
      <c r="BX1998">
        <f t="shared" si="1984"/>
        <v>21310.674289726496</v>
      </c>
      <c r="BY1998">
        <f t="shared" si="1993"/>
        <v>21158.811472840596</v>
      </c>
      <c r="BZ1998">
        <f t="shared" si="1996"/>
        <v>20832.731382917147</v>
      </c>
      <c r="CA1998">
        <f t="shared" ref="CA1998:CA2061" si="2037">((BD1998-CA1997)*(2/201)) +CA1997</f>
        <v>20183.807689526355</v>
      </c>
    </row>
    <row r="1999" spans="1:79" x14ac:dyDescent="0.45">
      <c r="A1999" s="1">
        <v>42926</v>
      </c>
      <c r="B1999">
        <v>145.06</v>
      </c>
      <c r="C1999">
        <v>144.11000000000001</v>
      </c>
      <c r="D1999">
        <v>145.94999999999999</v>
      </c>
      <c r="E1999">
        <v>143.37</v>
      </c>
      <c r="F1999">
        <v>21030466</v>
      </c>
      <c r="G1999" s="6">
        <f t="shared" si="1997"/>
        <v>144.29784480412417</v>
      </c>
      <c r="H1999">
        <f t="shared" si="2006"/>
        <v>-1</v>
      </c>
      <c r="I1999" s="3">
        <f t="shared" si="1998"/>
        <v>-6.103481758912439E-3</v>
      </c>
      <c r="J1999">
        <f t="shared" si="1999"/>
        <v>1.7785743830139141E-2</v>
      </c>
      <c r="K1999">
        <f t="shared" si="2015"/>
        <v>1.1449617962891437E-2</v>
      </c>
      <c r="L1999">
        <f t="shared" si="2016"/>
        <v>5.2818196758961673E-3</v>
      </c>
      <c r="M1999">
        <f t="shared" si="2000"/>
        <v>6.1353922514820513E-3</v>
      </c>
      <c r="N1999">
        <f t="shared" si="2001"/>
        <v>0.12006937934708627</v>
      </c>
      <c r="O1999">
        <f t="shared" si="2007"/>
        <v>0.14812888953748682</v>
      </c>
      <c r="P1999">
        <f t="shared" si="2008"/>
        <v>143.45499999999998</v>
      </c>
      <c r="Q1999">
        <f t="shared" si="2017"/>
        <v>143.625</v>
      </c>
      <c r="R1999">
        <f t="shared" si="1973"/>
        <v>144.61333333333332</v>
      </c>
      <c r="S1999">
        <f t="shared" si="1979"/>
        <v>147.18423076923077</v>
      </c>
      <c r="T1999">
        <f t="shared" si="1988"/>
        <v>149.26479999999998</v>
      </c>
      <c r="U1999">
        <f t="shared" si="1985"/>
        <v>144.87380000000007</v>
      </c>
      <c r="V1999">
        <f t="shared" si="2032"/>
        <v>130.53500000000003</v>
      </c>
      <c r="W1999">
        <f t="shared" si="2012"/>
        <v>144.88114852616218</v>
      </c>
      <c r="X1999">
        <f t="shared" si="2024"/>
        <v>144.29784480412417</v>
      </c>
      <c r="Y1999">
        <f t="shared" si="1976"/>
        <v>144.68425411948252</v>
      </c>
      <c r="Z1999">
        <f t="shared" si="1982"/>
        <v>146.17196566013484</v>
      </c>
      <c r="AA1999">
        <f t="shared" si="1991"/>
        <v>146.47723386349085</v>
      </c>
      <c r="AB1999">
        <f t="shared" si="1994"/>
        <v>142.57552612652549</v>
      </c>
      <c r="AC1999">
        <f t="shared" si="2035"/>
        <v>133.97358753574048</v>
      </c>
      <c r="AD1999" s="2">
        <v>2427.4299999999998</v>
      </c>
      <c r="AE1999" s="2">
        <v>2424.5100000000002</v>
      </c>
      <c r="AF1999" s="2">
        <v>2432</v>
      </c>
      <c r="AG1999" s="2">
        <v>2422.27</v>
      </c>
      <c r="AH1999" s="6">
        <f t="shared" si="2025"/>
        <v>2431.99193934611</v>
      </c>
      <c r="AI1999">
        <f t="shared" si="2026"/>
        <v>-1</v>
      </c>
      <c r="AJ1999" s="3">
        <f t="shared" si="2002"/>
        <v>-9.2776618642739924E-4</v>
      </c>
      <c r="AK1999">
        <f t="shared" si="2003"/>
        <v>4.0083545148572848E-3</v>
      </c>
      <c r="AL1999">
        <f t="shared" si="2018"/>
        <v>3.3144245914472049E-6</v>
      </c>
      <c r="AM1999">
        <f t="shared" si="2019"/>
        <v>-1.8758036456883829E-3</v>
      </c>
      <c r="AN1999">
        <f t="shared" si="2004"/>
        <v>1.882649551171471E-3</v>
      </c>
      <c r="AO1999">
        <f t="shared" si="2009"/>
        <v>2418.48</v>
      </c>
      <c r="AP1999">
        <f t="shared" si="2020"/>
        <v>2424.7825000000003</v>
      </c>
      <c r="AQ1999">
        <f t="shared" si="1974"/>
        <v>2432.5358333333334</v>
      </c>
      <c r="AR1999">
        <f t="shared" si="1980"/>
        <v>2433.1603846153844</v>
      </c>
      <c r="AS1999">
        <f t="shared" si="1989"/>
        <v>2414.4778000000001</v>
      </c>
      <c r="AT1999">
        <f t="shared" si="1986"/>
        <v>2387.4624999999996</v>
      </c>
      <c r="AU1999">
        <f t="shared" si="2033"/>
        <v>2298.9808000000012</v>
      </c>
      <c r="AV1999">
        <f t="shared" si="2013"/>
        <v>2431.99193934611</v>
      </c>
      <c r="AW1999">
        <f t="shared" si="2027"/>
        <v>2423.3770241559664</v>
      </c>
      <c r="AX1999">
        <f t="shared" si="1977"/>
        <v>2428.6445459592005</v>
      </c>
      <c r="AY1999">
        <f t="shared" si="1983"/>
        <v>2426.4046860699723</v>
      </c>
      <c r="AZ1999">
        <f t="shared" si="1992"/>
        <v>2413.4334321830061</v>
      </c>
      <c r="BA1999">
        <f t="shared" si="1995"/>
        <v>2380.2699499478022</v>
      </c>
      <c r="BB1999">
        <f t="shared" si="2036"/>
        <v>2316.1756063588828</v>
      </c>
      <c r="BC1999" s="2">
        <v>21408.52</v>
      </c>
      <c r="BD1999" s="2">
        <v>21381.23</v>
      </c>
      <c r="BE1999" s="2">
        <v>21446.39</v>
      </c>
      <c r="BF1999" s="2">
        <v>21371.11</v>
      </c>
      <c r="BG1999" s="2">
        <f t="shared" si="2028"/>
        <v>21415.93</v>
      </c>
      <c r="BH1999">
        <f t="shared" si="2010"/>
        <v>-1</v>
      </c>
      <c r="BI1999" s="3">
        <f t="shared" si="2005"/>
        <v>-2.7178049848838252E-4</v>
      </c>
      <c r="BJ1999">
        <f t="shared" si="2021"/>
        <v>3.5163570391600557E-3</v>
      </c>
      <c r="BK1999">
        <f t="shared" si="2029"/>
        <v>1.4223057322282585E-3</v>
      </c>
      <c r="BL1999">
        <f t="shared" si="2030"/>
        <v>-3.4600411936347637E-4</v>
      </c>
      <c r="BM1999">
        <f t="shared" si="2022"/>
        <v>1.768921905857994E-3</v>
      </c>
      <c r="BN1999">
        <f t="shared" si="2011"/>
        <v>21389.294999999998</v>
      </c>
      <c r="BO1999">
        <f t="shared" si="2023"/>
        <v>21415.93</v>
      </c>
      <c r="BP1999">
        <f t="shared" si="1975"/>
        <v>21414.435000000001</v>
      </c>
      <c r="BQ1999">
        <f t="shared" si="1981"/>
        <v>21326.529615384618</v>
      </c>
      <c r="BR1999">
        <f t="shared" si="1990"/>
        <v>21139.598599999998</v>
      </c>
      <c r="BS1999">
        <f t="shared" si="1987"/>
        <v>20938.513599999991</v>
      </c>
      <c r="BT1999">
        <f t="shared" si="2034"/>
        <v>20029.837649999998</v>
      </c>
      <c r="BU1999">
        <f t="shared" si="2014"/>
        <v>21401.414412815335</v>
      </c>
      <c r="BV1999">
        <f t="shared" si="2031"/>
        <v>21392.670216575749</v>
      </c>
      <c r="BW1999">
        <f t="shared" si="1978"/>
        <v>21392.463992481542</v>
      </c>
      <c r="BX1999">
        <f t="shared" si="1984"/>
        <v>21315.900638635645</v>
      </c>
      <c r="BY1999">
        <f t="shared" si="1993"/>
        <v>21167.533768023317</v>
      </c>
      <c r="BZ1999">
        <f t="shared" si="1996"/>
        <v>20843.592741671262</v>
      </c>
      <c r="CA1999">
        <f t="shared" si="2037"/>
        <v>20195.722339381813</v>
      </c>
    </row>
    <row r="2000" spans="1:79" x14ac:dyDescent="0.45">
      <c r="A2000" s="1">
        <v>42927</v>
      </c>
      <c r="B2000">
        <v>145.53</v>
      </c>
      <c r="C2000">
        <v>144.72999999999999</v>
      </c>
      <c r="D2000">
        <v>145.85</v>
      </c>
      <c r="E2000">
        <v>144.38</v>
      </c>
      <c r="F2000">
        <v>18311156</v>
      </c>
      <c r="G2000" s="6">
        <f t="shared" si="1997"/>
        <v>144.7907068824745</v>
      </c>
      <c r="H2000">
        <f t="shared" si="2006"/>
        <v>-1</v>
      </c>
      <c r="I2000" s="3">
        <f t="shared" si="1998"/>
        <v>-3.2400386047152824E-3</v>
      </c>
      <c r="J2000">
        <f t="shared" si="1999"/>
        <v>1.0101010101010093E-2</v>
      </c>
      <c r="K2000">
        <f t="shared" si="2015"/>
        <v>7.3160297392934137E-3</v>
      </c>
      <c r="L2000">
        <f t="shared" si="2016"/>
        <v>5.1059431467903827E-3</v>
      </c>
      <c r="M2000">
        <f t="shared" si="2000"/>
        <v>2.1988593417164378E-3</v>
      </c>
      <c r="N2000">
        <f t="shared" si="2001"/>
        <v>-0.14850564322645715</v>
      </c>
      <c r="O2000">
        <f t="shared" si="2007"/>
        <v>-6.8017685264707431E-2</v>
      </c>
      <c r="P2000">
        <f t="shared" si="2008"/>
        <v>144.62</v>
      </c>
      <c r="Q2000">
        <f t="shared" si="2017"/>
        <v>144.01499999999999</v>
      </c>
      <c r="R2000">
        <f t="shared" si="1973"/>
        <v>144.54583333333332</v>
      </c>
      <c r="S2000">
        <f t="shared" si="1979"/>
        <v>146.87192307692308</v>
      </c>
      <c r="T2000">
        <f t="shared" si="1988"/>
        <v>149.2902</v>
      </c>
      <c r="U2000">
        <f t="shared" si="1985"/>
        <v>144.97420000000008</v>
      </c>
      <c r="V2000">
        <f t="shared" si="2032"/>
        <v>130.69255000000004</v>
      </c>
      <c r="W2000">
        <f t="shared" si="2012"/>
        <v>145.85442573691893</v>
      </c>
      <c r="X2000">
        <f t="shared" si="2024"/>
        <v>144.7907068824745</v>
      </c>
      <c r="Y2000">
        <f t="shared" si="1976"/>
        <v>144.81436887033135</v>
      </c>
      <c r="Z2000">
        <f t="shared" si="1982"/>
        <v>146.12441264827299</v>
      </c>
      <c r="AA2000">
        <f t="shared" si="1991"/>
        <v>146.44008743747159</v>
      </c>
      <c r="AB2000">
        <f t="shared" si="1994"/>
        <v>142.63403055966359</v>
      </c>
      <c r="AC2000">
        <f t="shared" si="2035"/>
        <v>134.08857671448934</v>
      </c>
      <c r="AD2000" s="2">
        <v>2425.5300000000002</v>
      </c>
      <c r="AE2000" s="2">
        <v>2427.35</v>
      </c>
      <c r="AF2000" s="2">
        <v>2429.3000000000002</v>
      </c>
      <c r="AG2000" s="2">
        <v>2412.79</v>
      </c>
      <c r="AH2000" s="6">
        <f t="shared" si="2025"/>
        <v>2425.0290303269448</v>
      </c>
      <c r="AI2000">
        <f t="shared" si="2026"/>
        <v>1</v>
      </c>
      <c r="AJ2000" s="3">
        <f t="shared" si="2002"/>
        <v>7.827208199617028E-4</v>
      </c>
      <c r="AK2000">
        <f t="shared" si="2003"/>
        <v>6.8067597597227065E-3</v>
      </c>
      <c r="AL2000">
        <f t="shared" si="2018"/>
        <v>1.7612035236046295E-3</v>
      </c>
      <c r="AM2000">
        <f t="shared" si="2019"/>
        <v>2.0658295912763164E-4</v>
      </c>
      <c r="AN2000">
        <f t="shared" si="2004"/>
        <v>1.5542994726925586E-3</v>
      </c>
      <c r="AO2000">
        <f t="shared" si="2009"/>
        <v>2419.0150000000003</v>
      </c>
      <c r="AP2000">
        <f t="shared" si="2020"/>
        <v>2423.0625</v>
      </c>
      <c r="AQ2000">
        <f t="shared" si="1974"/>
        <v>2431.3024999999998</v>
      </c>
      <c r="AR2000">
        <f t="shared" si="1980"/>
        <v>2433.5011538461536</v>
      </c>
      <c r="AS2000">
        <f t="shared" si="1989"/>
        <v>2415.174</v>
      </c>
      <c r="AT2000">
        <f t="shared" si="1986"/>
        <v>2388.4463999999998</v>
      </c>
      <c r="AU2000">
        <f t="shared" si="2033"/>
        <v>2300.3804500000015</v>
      </c>
      <c r="AV2000">
        <f t="shared" si="2013"/>
        <v>2425.0290303269448</v>
      </c>
      <c r="AW2000">
        <f t="shared" si="2027"/>
        <v>2424.9662144935796</v>
      </c>
      <c r="AX2000">
        <f t="shared" si="1977"/>
        <v>2428.4453850424006</v>
      </c>
      <c r="AY2000">
        <f t="shared" si="1983"/>
        <v>2426.4747093240485</v>
      </c>
      <c r="AZ2000">
        <f t="shared" si="1992"/>
        <v>2413.9791799405352</v>
      </c>
      <c r="BA2000">
        <f t="shared" si="1995"/>
        <v>2381.2022281666577</v>
      </c>
      <c r="BB2000">
        <f t="shared" si="2036"/>
        <v>2317.2818192309337</v>
      </c>
      <c r="BC2000" s="2">
        <v>21409.07</v>
      </c>
      <c r="BD2000" s="2">
        <v>21410.17</v>
      </c>
      <c r="BE2000" s="2">
        <v>21441.62</v>
      </c>
      <c r="BF2000" s="2">
        <v>21279.3</v>
      </c>
      <c r="BG2000" s="2">
        <f t="shared" si="2028"/>
        <v>21413.162499999999</v>
      </c>
      <c r="BH2000">
        <f t="shared" si="2010"/>
        <v>1</v>
      </c>
      <c r="BI2000" s="3">
        <f t="shared" si="2005"/>
        <v>2.5690706316890304E-5</v>
      </c>
      <c r="BJ2000">
        <f t="shared" si="2021"/>
        <v>7.5818333070983334E-3</v>
      </c>
      <c r="BK2000">
        <f t="shared" si="2029"/>
        <v>1.3289723085041941E-3</v>
      </c>
      <c r="BL2000">
        <f t="shared" si="2030"/>
        <v>-1.9112076509010924E-4</v>
      </c>
      <c r="BM2000">
        <f t="shared" si="2022"/>
        <v>1.5203836504808137E-3</v>
      </c>
      <c r="BN2000">
        <f t="shared" si="2011"/>
        <v>21367.945</v>
      </c>
      <c r="BO2000">
        <f t="shared" si="2023"/>
        <v>21413.162499999999</v>
      </c>
      <c r="BP2000">
        <f t="shared" si="1975"/>
        <v>21407.338333333333</v>
      </c>
      <c r="BQ2000">
        <f t="shared" si="1981"/>
        <v>21340.017307692306</v>
      </c>
      <c r="BR2000">
        <f t="shared" si="1990"/>
        <v>21147.400799999999</v>
      </c>
      <c r="BS2000">
        <f t="shared" si="1987"/>
        <v>20948.583699999992</v>
      </c>
      <c r="BT2000">
        <f t="shared" si="2034"/>
        <v>20045.918999999998</v>
      </c>
      <c r="BU2000">
        <f t="shared" si="2014"/>
        <v>21414.54779359233</v>
      </c>
      <c r="BV2000">
        <f t="shared" si="2031"/>
        <v>21399.670129945447</v>
      </c>
      <c r="BW2000">
        <f t="shared" si="1978"/>
        <v>21395.187993638228</v>
      </c>
      <c r="BX2000">
        <f t="shared" si="1984"/>
        <v>21322.883554292264</v>
      </c>
      <c r="BY2000">
        <f t="shared" si="1993"/>
        <v>21177.048914375344</v>
      </c>
      <c r="BZ2000">
        <f t="shared" si="1996"/>
        <v>20854.812093321336</v>
      </c>
      <c r="CA2000">
        <f t="shared" si="2037"/>
        <v>20207.806395706371</v>
      </c>
    </row>
    <row r="2001" spans="1:79" x14ac:dyDescent="0.45">
      <c r="A2001" s="1">
        <v>42928</v>
      </c>
      <c r="B2001">
        <v>145.74</v>
      </c>
      <c r="C2001">
        <v>145.87</v>
      </c>
      <c r="D2001">
        <v>146.18</v>
      </c>
      <c r="E2001">
        <v>144.82</v>
      </c>
      <c r="F2001">
        <v>23617964</v>
      </c>
      <c r="G2001" s="6">
        <f t="shared" si="1997"/>
        <v>145.1704241294847</v>
      </c>
      <c r="H2001">
        <f t="shared" si="2006"/>
        <v>-1</v>
      </c>
      <c r="I2001" s="3">
        <f t="shared" si="1998"/>
        <v>-1.4430014430014976E-3</v>
      </c>
      <c r="J2001">
        <f t="shared" si="1999"/>
        <v>9.3316865651160534E-3</v>
      </c>
      <c r="K2001">
        <f t="shared" si="2015"/>
        <v>6.9544184124916185E-3</v>
      </c>
      <c r="L2001">
        <f t="shared" si="2016"/>
        <v>3.9234980122898533E-3</v>
      </c>
      <c r="M2001">
        <f t="shared" si="2000"/>
        <v>3.0190750651845595E-3</v>
      </c>
      <c r="N2001">
        <f t="shared" si="2001"/>
        <v>0.22469371195586546</v>
      </c>
      <c r="O2001">
        <f t="shared" si="2007"/>
        <v>4.1530697427567494E-2</v>
      </c>
      <c r="P2001">
        <f t="shared" si="2008"/>
        <v>145.29500000000002</v>
      </c>
      <c r="Q2001">
        <f t="shared" si="2017"/>
        <v>144.375</v>
      </c>
      <c r="R2001">
        <f t="shared" ref="R2001:R2064" si="2038">SUM(B1989:B2000)/12</f>
        <v>144.53749999999999</v>
      </c>
      <c r="S2001">
        <f t="shared" si="1979"/>
        <v>146.49038461538464</v>
      </c>
      <c r="T2001">
        <f t="shared" si="1988"/>
        <v>149.3278</v>
      </c>
      <c r="U2001">
        <f t="shared" si="1985"/>
        <v>145.07440000000008</v>
      </c>
      <c r="V2001">
        <f t="shared" si="2032"/>
        <v>130.84710000000004</v>
      </c>
      <c r="W2001">
        <f t="shared" si="2012"/>
        <v>145.68278713154055</v>
      </c>
      <c r="X2001">
        <f t="shared" si="2024"/>
        <v>145.1704241294847</v>
      </c>
      <c r="Y2001">
        <f t="shared" si="1976"/>
        <v>144.95677365951116</v>
      </c>
      <c r="Z2001">
        <f t="shared" si="1982"/>
        <v>146.09593763728981</v>
      </c>
      <c r="AA2001">
        <f t="shared" si="1991"/>
        <v>146.41263302815898</v>
      </c>
      <c r="AB2001">
        <f t="shared" si="1994"/>
        <v>142.69553490501679</v>
      </c>
      <c r="AC2001">
        <f t="shared" si="2035"/>
        <v>134.20451127454416</v>
      </c>
      <c r="AD2001" s="2">
        <v>2443.25</v>
      </c>
      <c r="AE2001" s="2">
        <v>2435.75</v>
      </c>
      <c r="AF2001" s="2">
        <v>2445.7600000000002</v>
      </c>
      <c r="AG2001" s="2">
        <v>2435.75</v>
      </c>
      <c r="AH2001" s="6">
        <f t="shared" si="2025"/>
        <v>2441.1104848365276</v>
      </c>
      <c r="AI2001">
        <f t="shared" si="2026"/>
        <v>-1</v>
      </c>
      <c r="AJ2001" s="3">
        <f t="shared" si="2002"/>
        <v>-7.3056198026822169E-3</v>
      </c>
      <c r="AK2001">
        <f t="shared" si="2003"/>
        <v>4.0970019441318806E-3</v>
      </c>
      <c r="AL2001">
        <f t="shared" si="2018"/>
        <v>1.9046721532491406E-3</v>
      </c>
      <c r="AM2001">
        <f t="shared" si="2019"/>
        <v>8.7645158904624504E-4</v>
      </c>
      <c r="AN2001">
        <f t="shared" si="2004"/>
        <v>1.0273201678093597E-3</v>
      </c>
      <c r="AO2001">
        <f t="shared" si="2009"/>
        <v>2425.9300000000003</v>
      </c>
      <c r="AP2001">
        <f t="shared" si="2020"/>
        <v>2422.2049999999999</v>
      </c>
      <c r="AQ2001">
        <f t="shared" ref="AQ2001:AQ2064" si="2039">SUM(AE1989:AE2000)/12</f>
        <v>2430.4649999999997</v>
      </c>
      <c r="AR2001">
        <f t="shared" si="1980"/>
        <v>2433.3499999999995</v>
      </c>
      <c r="AS2001">
        <f t="shared" si="1989"/>
        <v>2415.8474000000001</v>
      </c>
      <c r="AT2001">
        <f t="shared" si="1986"/>
        <v>2389.3640999999998</v>
      </c>
      <c r="AU2001">
        <f t="shared" si="2033"/>
        <v>2301.6625000000013</v>
      </c>
      <c r="AV2001">
        <f t="shared" si="2013"/>
        <v>2441.1104848365276</v>
      </c>
      <c r="AW2001">
        <f t="shared" si="2027"/>
        <v>2429.2797286961477</v>
      </c>
      <c r="AX2001">
        <f t="shared" si="1977"/>
        <v>2429.5691719589545</v>
      </c>
      <c r="AY2001">
        <f t="shared" si="1983"/>
        <v>2427.1617678926373</v>
      </c>
      <c r="AZ2001">
        <f t="shared" si="1992"/>
        <v>2414.8329375899261</v>
      </c>
      <c r="BA2001">
        <f t="shared" si="1995"/>
        <v>2382.2823820643475</v>
      </c>
      <c r="BB2001">
        <f t="shared" si="2036"/>
        <v>2318.4606070992827</v>
      </c>
      <c r="BC2001" s="2">
        <v>21532.14</v>
      </c>
      <c r="BD2001" s="2">
        <v>21467.93</v>
      </c>
      <c r="BE2001" s="2">
        <v>21580.79</v>
      </c>
      <c r="BF2001" s="2">
        <v>21467.93</v>
      </c>
      <c r="BG2001" s="2">
        <f t="shared" si="2028"/>
        <v>21392.497499999998</v>
      </c>
      <c r="BH2001">
        <f t="shared" si="2010"/>
        <v>1</v>
      </c>
      <c r="BI2001" s="3">
        <f t="shared" si="2005"/>
        <v>5.7484981832466196E-3</v>
      </c>
      <c r="BJ2001">
        <f t="shared" si="2021"/>
        <v>5.2414669419760685E-3</v>
      </c>
      <c r="BK2001">
        <f t="shared" si="2029"/>
        <v>8.8018007247635862E-3</v>
      </c>
      <c r="BL2001">
        <f t="shared" si="2030"/>
        <v>6.5276389537968519E-3</v>
      </c>
      <c r="BM2001">
        <f t="shared" si="2022"/>
        <v>2.2594131377559989E-3</v>
      </c>
      <c r="BN2001">
        <f t="shared" si="2011"/>
        <v>21395.699999999997</v>
      </c>
      <c r="BO2001">
        <f t="shared" si="2023"/>
        <v>21392.497499999998</v>
      </c>
      <c r="BP2001">
        <f t="shared" ref="BP2001:BP2064" si="2040">SUM(BD1989:BD2000)/12</f>
        <v>21407.520833333332</v>
      </c>
      <c r="BQ2001">
        <f t="shared" si="1981"/>
        <v>21350.328076923073</v>
      </c>
      <c r="BR2001">
        <f t="shared" si="1990"/>
        <v>21155.856400000001</v>
      </c>
      <c r="BS2001">
        <f t="shared" si="1987"/>
        <v>20957.642699999989</v>
      </c>
      <c r="BT2001">
        <f t="shared" si="2034"/>
        <v>20061.251049999995</v>
      </c>
      <c r="BU2001">
        <f t="shared" si="2014"/>
        <v>21494.621103203834</v>
      </c>
      <c r="BV2001">
        <f t="shared" si="2031"/>
        <v>21426.974077967268</v>
      </c>
      <c r="BW2001">
        <f t="shared" si="1978"/>
        <v>21406.379071540039</v>
      </c>
      <c r="BX2001">
        <f t="shared" si="1984"/>
        <v>21333.627735455801</v>
      </c>
      <c r="BY2001">
        <f t="shared" si="1993"/>
        <v>21188.45601577239</v>
      </c>
      <c r="BZ2001">
        <f t="shared" si="1996"/>
        <v>20866.953041968438</v>
      </c>
      <c r="CA2001">
        <f t="shared" si="2037"/>
        <v>20220.344939032675</v>
      </c>
    </row>
    <row r="2002" spans="1:79" x14ac:dyDescent="0.45">
      <c r="A2002" s="1">
        <v>42929</v>
      </c>
      <c r="B2002">
        <v>147.77000000000001</v>
      </c>
      <c r="C2002">
        <v>145.5</v>
      </c>
      <c r="D2002">
        <v>148.49</v>
      </c>
      <c r="E2002">
        <v>145.44</v>
      </c>
      <c r="F2002">
        <v>24922788</v>
      </c>
      <c r="G2002" s="6">
        <f t="shared" si="1997"/>
        <v>146.21025447769082</v>
      </c>
      <c r="H2002">
        <f t="shared" si="2006"/>
        <v>-1</v>
      </c>
      <c r="I2002" s="3">
        <f t="shared" si="1998"/>
        <v>-1.3928914505283389E-2</v>
      </c>
      <c r="J2002">
        <f t="shared" si="1999"/>
        <v>2.0640184069838339E-2</v>
      </c>
      <c r="K2002">
        <f t="shared" si="2015"/>
        <v>1.5592240985101593E-2</v>
      </c>
      <c r="L2002">
        <f t="shared" si="2016"/>
        <v>1.0667825781995174E-2</v>
      </c>
      <c r="M2002">
        <f t="shared" si="2000"/>
        <v>4.8724368951749263E-3</v>
      </c>
      <c r="N2002">
        <f t="shared" si="2001"/>
        <v>5.2354656308916961E-2</v>
      </c>
      <c r="O2002">
        <f t="shared" si="2007"/>
        <v>0.39423779134470099</v>
      </c>
      <c r="P2002">
        <f t="shared" si="2008"/>
        <v>145.63499999999999</v>
      </c>
      <c r="Q2002">
        <f t="shared" si="2017"/>
        <v>145.1275</v>
      </c>
      <c r="R2002">
        <f t="shared" si="2038"/>
        <v>144.49249999999998</v>
      </c>
      <c r="S2002">
        <f t="shared" si="1979"/>
        <v>146.17538461538464</v>
      </c>
      <c r="T2002">
        <f t="shared" si="1988"/>
        <v>149.31099999999998</v>
      </c>
      <c r="U2002">
        <f t="shared" si="1985"/>
        <v>145.17830000000009</v>
      </c>
      <c r="V2002">
        <f t="shared" si="2032"/>
        <v>131.01225000000005</v>
      </c>
      <c r="W2002">
        <f t="shared" si="2012"/>
        <v>148.81360643422974</v>
      </c>
      <c r="X2002">
        <f t="shared" si="2024"/>
        <v>146.21025447769082</v>
      </c>
      <c r="Y2002">
        <f t="shared" ref="Y2002:Y2065" si="2041">((B2002-Y2001)*(2/13)) +Y2001</f>
        <v>145.38957771189405</v>
      </c>
      <c r="Z2002">
        <f t="shared" si="1982"/>
        <v>146.21994225674982</v>
      </c>
      <c r="AA2002">
        <f t="shared" si="1991"/>
        <v>146.46586310548608</v>
      </c>
      <c r="AB2002">
        <f t="shared" si="1994"/>
        <v>142.79601936234317</v>
      </c>
      <c r="AC2002">
        <f t="shared" si="2035"/>
        <v>134.33949126186212</v>
      </c>
      <c r="AD2002" s="2">
        <v>2447.83</v>
      </c>
      <c r="AE2002" s="2">
        <v>2444.9899999999998</v>
      </c>
      <c r="AF2002" s="2">
        <v>2449.3200000000002</v>
      </c>
      <c r="AG2002" s="2">
        <v>2441.69</v>
      </c>
      <c r="AH2002" s="6">
        <f t="shared" si="2025"/>
        <v>2446.9297575817359</v>
      </c>
      <c r="AI2002">
        <f t="shared" si="2026"/>
        <v>-1</v>
      </c>
      <c r="AJ2002" s="3">
        <f t="shared" si="2002"/>
        <v>-1.8745523380742566E-3</v>
      </c>
      <c r="AK2002">
        <f t="shared" si="2003"/>
        <v>3.1170465269238917E-3</v>
      </c>
      <c r="AL2002">
        <f t="shared" si="2018"/>
        <v>9.76833278870465E-4</v>
      </c>
      <c r="AM2002">
        <f t="shared" si="2019"/>
        <v>3.6790693131859195E-4</v>
      </c>
      <c r="AN2002">
        <f t="shared" si="2004"/>
        <v>6.0870240171917022E-4</v>
      </c>
      <c r="AO2002">
        <f t="shared" si="2009"/>
        <v>2431.5500000000002</v>
      </c>
      <c r="AP2002">
        <f t="shared" si="2020"/>
        <v>2425.2825000000003</v>
      </c>
      <c r="AQ2002">
        <f t="shared" si="2039"/>
        <v>2430.5566666666659</v>
      </c>
      <c r="AR2002">
        <f t="shared" si="1980"/>
        <v>2433.2699999999995</v>
      </c>
      <c r="AS2002">
        <f t="shared" si="1989"/>
        <v>2416.7923999999998</v>
      </c>
      <c r="AT2002">
        <f t="shared" si="1986"/>
        <v>2390.2252000000003</v>
      </c>
      <c r="AU2002">
        <f t="shared" si="2033"/>
        <v>2302.9748000000009</v>
      </c>
      <c r="AV2002">
        <f t="shared" si="2013"/>
        <v>2446.9297575817359</v>
      </c>
      <c r="AW2002">
        <f t="shared" si="2027"/>
        <v>2435.5638372176886</v>
      </c>
      <c r="AX2002">
        <f t="shared" ref="AX2002:AX2065" si="2042">((AE2002-AX2001)*(2/13)) +AX2001</f>
        <v>2431.9416070421921</v>
      </c>
      <c r="AY2002">
        <f t="shared" si="1983"/>
        <v>2428.4823776783678</v>
      </c>
      <c r="AZ2002">
        <f t="shared" si="1992"/>
        <v>2416.0155674883604</v>
      </c>
      <c r="BA2002">
        <f t="shared" si="1995"/>
        <v>2383.5241170729741</v>
      </c>
      <c r="BB2002">
        <f t="shared" si="2036"/>
        <v>2319.7196060336182</v>
      </c>
      <c r="BC2002" s="2">
        <v>21553.09</v>
      </c>
      <c r="BD2002" s="2">
        <v>21537.19</v>
      </c>
      <c r="BE2002" s="2">
        <v>21568.720000000001</v>
      </c>
      <c r="BF2002" s="2">
        <v>21512.36</v>
      </c>
      <c r="BG2002" s="2">
        <f t="shared" si="2028"/>
        <v>21403.497499999998</v>
      </c>
      <c r="BH2002">
        <f t="shared" si="2010"/>
        <v>1</v>
      </c>
      <c r="BI2002" s="3">
        <f t="shared" si="2005"/>
        <v>9.7296413640263939E-4</v>
      </c>
      <c r="BJ2002">
        <f t="shared" si="2021"/>
        <v>2.614938275671868E-3</v>
      </c>
      <c r="BK2002">
        <f t="shared" si="2029"/>
        <v>7.71941595059422E-3</v>
      </c>
      <c r="BL2002">
        <f t="shared" si="2030"/>
        <v>6.9891614676527748E-3</v>
      </c>
      <c r="BM2002">
        <f t="shared" si="2022"/>
        <v>7.251860406095376E-4</v>
      </c>
      <c r="BN2002">
        <f t="shared" si="2011"/>
        <v>21439.05</v>
      </c>
      <c r="BO2002">
        <f t="shared" si="2023"/>
        <v>21403.497499999998</v>
      </c>
      <c r="BP2002">
        <f t="shared" si="2040"/>
        <v>21414.771666666667</v>
      </c>
      <c r="BQ2002">
        <f t="shared" si="1981"/>
        <v>21360.824230769227</v>
      </c>
      <c r="BR2002">
        <f t="shared" si="1990"/>
        <v>21165.9604</v>
      </c>
      <c r="BS2002">
        <f t="shared" si="1987"/>
        <v>20966.048899999991</v>
      </c>
      <c r="BT2002">
        <f t="shared" si="2034"/>
        <v>20076.703899999993</v>
      </c>
      <c r="BU2002">
        <f t="shared" si="2014"/>
        <v>21558.474448398083</v>
      </c>
      <c r="BV2002">
        <f t="shared" si="2031"/>
        <v>21471.060446780361</v>
      </c>
      <c r="BW2002">
        <f t="shared" ref="BW2002:BW2065" si="2043">((BD2002-BW2001)*(2/13)) +BW2001</f>
        <v>21426.50382976465</v>
      </c>
      <c r="BX2002">
        <f t="shared" si="1984"/>
        <v>21348.706421718332</v>
      </c>
      <c r="BY2002">
        <f t="shared" si="1993"/>
        <v>21202.131858291119</v>
      </c>
      <c r="BZ2002">
        <f t="shared" si="1996"/>
        <v>20880.22506093936</v>
      </c>
      <c r="CA2002">
        <f t="shared" si="2037"/>
        <v>20233.447874962698</v>
      </c>
    </row>
    <row r="2003" spans="1:79" x14ac:dyDescent="0.45">
      <c r="A2003" s="1">
        <v>42930</v>
      </c>
      <c r="B2003">
        <v>149.04</v>
      </c>
      <c r="C2003">
        <v>147.97</v>
      </c>
      <c r="D2003">
        <v>149.33000000000001</v>
      </c>
      <c r="E2003">
        <v>147.33000000000001</v>
      </c>
      <c r="F2003">
        <v>19961788</v>
      </c>
      <c r="G2003" s="6">
        <f t="shared" si="1997"/>
        <v>147.3421526866145</v>
      </c>
      <c r="H2003">
        <f t="shared" si="2006"/>
        <v>-1</v>
      </c>
      <c r="I2003" s="3">
        <f t="shared" si="1998"/>
        <v>-8.5944373012112191E-3</v>
      </c>
      <c r="J2003">
        <f t="shared" si="1999"/>
        <v>1.3419216317767043E-2</v>
      </c>
      <c r="K2003">
        <f t="shared" si="2015"/>
        <v>1.3491368743698991E-2</v>
      </c>
      <c r="L2003">
        <f t="shared" si="2016"/>
        <v>1.152316076850517E-2</v>
      </c>
      <c r="M2003">
        <f t="shared" si="2000"/>
        <v>1.9457863660763586E-3</v>
      </c>
      <c r="N2003">
        <f t="shared" si="2001"/>
        <v>-0.24852483154314634</v>
      </c>
      <c r="O2003">
        <f t="shared" si="2007"/>
        <v>-5.3995474956945441E-2</v>
      </c>
      <c r="P2003">
        <f t="shared" si="2008"/>
        <v>146.755</v>
      </c>
      <c r="Q2003">
        <f t="shared" si="2017"/>
        <v>146.02500000000001</v>
      </c>
      <c r="R2003">
        <f t="shared" si="2038"/>
        <v>144.655</v>
      </c>
      <c r="S2003">
        <f t="shared" si="1979"/>
        <v>145.91846153846151</v>
      </c>
      <c r="T2003">
        <f t="shared" si="1988"/>
        <v>149.31619999999998</v>
      </c>
      <c r="U2003">
        <f t="shared" si="1985"/>
        <v>145.29880000000009</v>
      </c>
      <c r="V2003">
        <f t="shared" si="2032"/>
        <v>131.18670000000003</v>
      </c>
      <c r="W2003">
        <f t="shared" si="2012"/>
        <v>149.15319678288512</v>
      </c>
      <c r="X2003">
        <f t="shared" si="2024"/>
        <v>147.3421526866145</v>
      </c>
      <c r="Y2003">
        <f t="shared" si="2041"/>
        <v>145.95118114083343</v>
      </c>
      <c r="Z2003">
        <f t="shared" si="1982"/>
        <v>146.42883542291651</v>
      </c>
      <c r="AA2003">
        <f t="shared" si="1991"/>
        <v>146.56680965036898</v>
      </c>
      <c r="AB2003">
        <f t="shared" si="1994"/>
        <v>142.91966254328688</v>
      </c>
      <c r="AC2003">
        <f t="shared" si="2035"/>
        <v>134.48576498064958</v>
      </c>
      <c r="AD2003" s="2">
        <v>2459.27</v>
      </c>
      <c r="AE2003" s="2">
        <v>2449.16</v>
      </c>
      <c r="AF2003" s="2">
        <v>2463.54</v>
      </c>
      <c r="AG2003" s="2">
        <v>2446.69</v>
      </c>
      <c r="AH2003" s="6">
        <f t="shared" si="2025"/>
        <v>2450.2751212091316</v>
      </c>
      <c r="AI2003">
        <f t="shared" si="2026"/>
        <v>-1</v>
      </c>
      <c r="AJ2003" s="3">
        <f t="shared" si="2002"/>
        <v>-4.6735271648766681E-3</v>
      </c>
      <c r="AK2003">
        <f t="shared" si="2003"/>
        <v>6.8516267022327394E-3</v>
      </c>
      <c r="AL2003">
        <f t="shared" si="2018"/>
        <v>5.4136283211831992E-3</v>
      </c>
      <c r="AM2003">
        <f t="shared" si="2019"/>
        <v>3.6709668693977872E-3</v>
      </c>
      <c r="AN2003">
        <f t="shared" si="2004"/>
        <v>1.7362875975390998E-3</v>
      </c>
      <c r="AO2003">
        <f t="shared" si="2009"/>
        <v>2440.37</v>
      </c>
      <c r="AP2003">
        <f t="shared" si="2020"/>
        <v>2433.15</v>
      </c>
      <c r="AQ2003">
        <f t="shared" si="2039"/>
        <v>2430.6958333333332</v>
      </c>
      <c r="AR2003">
        <f t="shared" si="1980"/>
        <v>2433.7726923076921</v>
      </c>
      <c r="AS2003">
        <f t="shared" si="1989"/>
        <v>2417.8712</v>
      </c>
      <c r="AT2003">
        <f t="shared" si="1986"/>
        <v>2391.2449999999999</v>
      </c>
      <c r="AU2003">
        <f t="shared" si="2033"/>
        <v>2304.4070500000007</v>
      </c>
      <c r="AV2003">
        <f t="shared" si="2013"/>
        <v>2450.2751212091316</v>
      </c>
      <c r="AW2003">
        <f t="shared" si="2027"/>
        <v>2441.002302330613</v>
      </c>
      <c r="AX2003">
        <f t="shared" si="2042"/>
        <v>2434.5905905741624</v>
      </c>
      <c r="AY2003">
        <f t="shared" si="1983"/>
        <v>2430.014053405896</v>
      </c>
      <c r="AZ2003">
        <f t="shared" si="1992"/>
        <v>2417.3153491554835</v>
      </c>
      <c r="BA2003">
        <f t="shared" si="1995"/>
        <v>2384.8238375269748</v>
      </c>
      <c r="BB2003">
        <f t="shared" si="2036"/>
        <v>2321.0075701526866</v>
      </c>
      <c r="BC2003" s="2">
        <v>21637.74</v>
      </c>
      <c r="BD2003" s="2">
        <v>21532.77</v>
      </c>
      <c r="BE2003" s="2">
        <v>21681.53</v>
      </c>
      <c r="BF2003" s="2">
        <v>21521.72</v>
      </c>
      <c r="BG2003" s="2">
        <f t="shared" si="2028"/>
        <v>21449.129999999997</v>
      </c>
      <c r="BH2003">
        <f t="shared" si="2010"/>
        <v>1</v>
      </c>
      <c r="BI2003" s="3">
        <f t="shared" si="2005"/>
        <v>3.9275110900572237E-3</v>
      </c>
      <c r="BJ2003">
        <f t="shared" si="2021"/>
        <v>7.3857066403421826E-3</v>
      </c>
      <c r="BK2003">
        <f t="shared" si="2029"/>
        <v>1.0834938293534586E-2</v>
      </c>
      <c r="BL2003">
        <f t="shared" si="2030"/>
        <v>8.7933636469173463E-3</v>
      </c>
      <c r="BM2003">
        <f t="shared" si="2022"/>
        <v>2.0237788234814371E-3</v>
      </c>
      <c r="BN2003">
        <f t="shared" si="2011"/>
        <v>21502.559999999998</v>
      </c>
      <c r="BO2003">
        <f t="shared" si="2023"/>
        <v>21449.129999999997</v>
      </c>
      <c r="BP2003">
        <f t="shared" si="2040"/>
        <v>21423.314166666667</v>
      </c>
      <c r="BQ2003">
        <f t="shared" si="1981"/>
        <v>21375.889999999996</v>
      </c>
      <c r="BR2003">
        <f t="shared" si="1990"/>
        <v>21177.880400000002</v>
      </c>
      <c r="BS2003">
        <f t="shared" si="1987"/>
        <v>20975.779499999993</v>
      </c>
      <c r="BT2003">
        <f t="shared" si="2034"/>
        <v>20093.301049999995</v>
      </c>
      <c r="BU2003">
        <f t="shared" si="2014"/>
        <v>21519.917775800961</v>
      </c>
      <c r="BV2003">
        <f t="shared" si="2031"/>
        <v>21495.744268068218</v>
      </c>
      <c r="BW2003">
        <f t="shared" si="2043"/>
        <v>21442.85247133932</v>
      </c>
      <c r="BX2003">
        <f t="shared" si="1984"/>
        <v>21362.340760850308</v>
      </c>
      <c r="BY2003">
        <f t="shared" si="1993"/>
        <v>21215.09805992676</v>
      </c>
      <c r="BZ2003">
        <f t="shared" si="1996"/>
        <v>20893.146742900957</v>
      </c>
      <c r="CA2003">
        <f t="shared" si="2037"/>
        <v>20246.376453321278</v>
      </c>
    </row>
    <row r="2004" spans="1:79" x14ac:dyDescent="0.45">
      <c r="A2004" s="1">
        <v>42933</v>
      </c>
      <c r="B2004">
        <v>149.56</v>
      </c>
      <c r="C2004">
        <v>148.82</v>
      </c>
      <c r="D2004">
        <v>150.9</v>
      </c>
      <c r="E2004">
        <v>148.57</v>
      </c>
      <c r="F2004">
        <v>23243713</v>
      </c>
      <c r="G2004" s="6">
        <f t="shared" si="1997"/>
        <v>148.2292916119687</v>
      </c>
      <c r="H2004">
        <f t="shared" si="2006"/>
        <v>-1</v>
      </c>
      <c r="I2004" s="3">
        <f t="shared" si="1998"/>
        <v>-3.4889962426194999E-3</v>
      </c>
      <c r="J2004">
        <f t="shared" si="1999"/>
        <v>1.5579031826691712E-2</v>
      </c>
      <c r="K2004">
        <f t="shared" si="2015"/>
        <v>1.801741315085429E-2</v>
      </c>
      <c r="L2004">
        <f t="shared" si="2016"/>
        <v>8.9773645516352842E-3</v>
      </c>
      <c r="M2004">
        <f t="shared" si="2000"/>
        <v>8.959614870286195E-3</v>
      </c>
      <c r="N2004">
        <f t="shared" si="2001"/>
        <v>0.14119624519542123</v>
      </c>
      <c r="O2004">
        <f t="shared" si="2007"/>
        <v>0.11033602065784193</v>
      </c>
      <c r="P2004">
        <f t="shared" si="2008"/>
        <v>148.405</v>
      </c>
      <c r="Q2004">
        <f t="shared" si="2017"/>
        <v>147.01999999999998</v>
      </c>
      <c r="R2004">
        <f t="shared" si="2038"/>
        <v>145.0975</v>
      </c>
      <c r="S2004">
        <f t="shared" si="1979"/>
        <v>145.67499999999998</v>
      </c>
      <c r="T2004">
        <f t="shared" si="1988"/>
        <v>149.35579999999999</v>
      </c>
      <c r="U2004">
        <f t="shared" si="1985"/>
        <v>145.42220000000009</v>
      </c>
      <c r="V2004">
        <f t="shared" si="2032"/>
        <v>131.36645000000004</v>
      </c>
      <c r="W2004">
        <f t="shared" si="2012"/>
        <v>149.76340160855744</v>
      </c>
      <c r="X2004">
        <f t="shared" si="2024"/>
        <v>148.2292916119687</v>
      </c>
      <c r="Y2004">
        <f t="shared" si="2041"/>
        <v>146.50638404224367</v>
      </c>
      <c r="Z2004">
        <f t="shared" si="1982"/>
        <v>146.66077353973751</v>
      </c>
      <c r="AA2004">
        <f t="shared" si="1991"/>
        <v>146.68418966408001</v>
      </c>
      <c r="AB2004">
        <f t="shared" si="1994"/>
        <v>143.05115437411288</v>
      </c>
      <c r="AC2004">
        <f t="shared" si="2035"/>
        <v>134.63575736890181</v>
      </c>
      <c r="AD2004" s="2">
        <v>2459.14</v>
      </c>
      <c r="AE2004" s="2">
        <v>2459.5</v>
      </c>
      <c r="AF2004" s="2">
        <v>2462.8200000000002</v>
      </c>
      <c r="AG2004" s="2">
        <v>2457.16</v>
      </c>
      <c r="AH2004" s="6">
        <f t="shared" si="2025"/>
        <v>2464.1124393954342</v>
      </c>
      <c r="AI2004">
        <f t="shared" si="2026"/>
        <v>1</v>
      </c>
      <c r="AJ2004" s="3">
        <f t="shared" si="2002"/>
        <v>5.2861214913412981E-5</v>
      </c>
      <c r="AK2004">
        <f t="shared" si="2003"/>
        <v>2.301617638686821E-3</v>
      </c>
      <c r="AL2004">
        <f t="shared" si="2018"/>
        <v>-5.2450504074851717E-4</v>
      </c>
      <c r="AM2004">
        <f t="shared" si="2019"/>
        <v>-2.0179433843750655E-3</v>
      </c>
      <c r="AN2004">
        <f t="shared" si="2004"/>
        <v>1.4964581113723868E-3</v>
      </c>
      <c r="AO2004">
        <f t="shared" si="2009"/>
        <v>2447.0749999999998</v>
      </c>
      <c r="AP2004">
        <f t="shared" si="2020"/>
        <v>2439.3125</v>
      </c>
      <c r="AQ2004">
        <f t="shared" si="2039"/>
        <v>2431.7641666666664</v>
      </c>
      <c r="AR2004">
        <f t="shared" si="1980"/>
        <v>2434.4315384615379</v>
      </c>
      <c r="AS2004">
        <f t="shared" si="1989"/>
        <v>2419.1244000000002</v>
      </c>
      <c r="AT2004">
        <f t="shared" si="1986"/>
        <v>2392.1875</v>
      </c>
      <c r="AU2004">
        <f t="shared" si="2033"/>
        <v>2305.9226500000009</v>
      </c>
      <c r="AV2004">
        <f t="shared" si="2013"/>
        <v>2464.1124393954342</v>
      </c>
      <c r="AW2004">
        <f t="shared" si="2027"/>
        <v>2448.4013813983679</v>
      </c>
      <c r="AX2004">
        <f t="shared" si="2042"/>
        <v>2438.4228074089065</v>
      </c>
      <c r="AY2004">
        <f t="shared" si="1983"/>
        <v>2432.198197598052</v>
      </c>
      <c r="AZ2004">
        <f t="shared" si="1992"/>
        <v>2418.969649188602</v>
      </c>
      <c r="BA2004">
        <f t="shared" si="1995"/>
        <v>2386.3025734175299</v>
      </c>
      <c r="BB2004">
        <f t="shared" si="2036"/>
        <v>2322.3856042805205</v>
      </c>
      <c r="BC2004" s="2">
        <v>21629.72</v>
      </c>
      <c r="BD2004" s="2">
        <v>21633.97</v>
      </c>
      <c r="BE2004" s="2">
        <v>21661.81</v>
      </c>
      <c r="BF2004" s="2">
        <v>21617.66</v>
      </c>
      <c r="BG2004" s="2">
        <f t="shared" si="2028"/>
        <v>21487.014999999999</v>
      </c>
      <c r="BH2004">
        <f t="shared" si="2010"/>
        <v>-1</v>
      </c>
      <c r="BI2004" s="3">
        <f t="shared" si="2005"/>
        <v>-3.7064869066734494E-4</v>
      </c>
      <c r="BJ2004">
        <f t="shared" si="2021"/>
        <v>2.0411729786609096E-3</v>
      </c>
      <c r="BK2004">
        <f t="shared" si="2029"/>
        <v>8.1349131091499639E-3</v>
      </c>
      <c r="BL2004">
        <f t="shared" si="2030"/>
        <v>6.6414529891658637E-3</v>
      </c>
      <c r="BM2004">
        <f t="shared" si="2022"/>
        <v>1.4836068150674232E-3</v>
      </c>
      <c r="BN2004">
        <f t="shared" si="2011"/>
        <v>21534.98</v>
      </c>
      <c r="BO2004">
        <f t="shared" si="2023"/>
        <v>21487.014999999999</v>
      </c>
      <c r="BP2004">
        <f t="shared" si="2040"/>
        <v>21433.445833333335</v>
      </c>
      <c r="BQ2004">
        <f t="shared" si="1981"/>
        <v>21389.782307692301</v>
      </c>
      <c r="BR2004">
        <f t="shared" si="1990"/>
        <v>21190.235800000002</v>
      </c>
      <c r="BS2004">
        <f t="shared" si="1987"/>
        <v>20984.472899999986</v>
      </c>
      <c r="BT2004">
        <f t="shared" si="2034"/>
        <v>20110.468849999994</v>
      </c>
      <c r="BU2004">
        <f t="shared" si="2014"/>
        <v>21690.996112099521</v>
      </c>
      <c r="BV2004">
        <f t="shared" si="2031"/>
        <v>21551.03456084093</v>
      </c>
      <c r="BW2004">
        <f t="shared" si="2043"/>
        <v>21472.255168056348</v>
      </c>
      <c r="BX2004">
        <f t="shared" si="1984"/>
        <v>21382.461445231766</v>
      </c>
      <c r="BY2004">
        <f t="shared" si="1993"/>
        <v>21231.524410517868</v>
      </c>
      <c r="BZ2004">
        <f t="shared" si="1996"/>
        <v>20907.816510368266</v>
      </c>
      <c r="CA2004">
        <f t="shared" si="2037"/>
        <v>20260.183354283254</v>
      </c>
    </row>
    <row r="2005" spans="1:79" x14ac:dyDescent="0.45">
      <c r="A2005" s="1">
        <v>42934</v>
      </c>
      <c r="B2005">
        <v>150.08000000000001</v>
      </c>
      <c r="C2005">
        <v>149.19999999999999</v>
      </c>
      <c r="D2005">
        <v>150.13</v>
      </c>
      <c r="E2005">
        <v>148.66999999999999</v>
      </c>
      <c r="F2005">
        <v>17713795</v>
      </c>
      <c r="G2005" s="6">
        <f t="shared" si="1997"/>
        <v>148.96957496718122</v>
      </c>
      <c r="H2005">
        <f t="shared" si="2006"/>
        <v>-1</v>
      </c>
      <c r="I2005" s="3">
        <f t="shared" si="1998"/>
        <v>-3.4768654720514188E-3</v>
      </c>
      <c r="J2005">
        <f t="shared" si="1999"/>
        <v>9.7281449893390718E-3</v>
      </c>
      <c r="K2005">
        <f t="shared" si="2015"/>
        <v>7.7896780807384771E-3</v>
      </c>
      <c r="L2005">
        <f t="shared" si="2016"/>
        <v>7.45403907518316E-3</v>
      </c>
      <c r="M2005">
        <f t="shared" si="2000"/>
        <v>3.3315565031971579E-4</v>
      </c>
      <c r="N2005">
        <f t="shared" si="2001"/>
        <v>-0.31218143825193867</v>
      </c>
      <c r="O2005">
        <f t="shared" si="2007"/>
        <v>-3.1161830260671045E-2</v>
      </c>
      <c r="P2005">
        <f t="shared" si="2008"/>
        <v>149.30000000000001</v>
      </c>
      <c r="Q2005">
        <f t="shared" si="2017"/>
        <v>148.02749999999997</v>
      </c>
      <c r="R2005">
        <f t="shared" si="2038"/>
        <v>145.40833333333333</v>
      </c>
      <c r="S2005">
        <f t="shared" si="1979"/>
        <v>145.46615384615384</v>
      </c>
      <c r="T2005">
        <f t="shared" si="1988"/>
        <v>149.41639999999998</v>
      </c>
      <c r="U2005">
        <f t="shared" si="1985"/>
        <v>145.54670000000007</v>
      </c>
      <c r="V2005">
        <f t="shared" si="2032"/>
        <v>131.54450000000006</v>
      </c>
      <c r="W2005">
        <f t="shared" si="2012"/>
        <v>150.23829919572131</v>
      </c>
      <c r="X2005">
        <f t="shared" si="2024"/>
        <v>148.96957496718122</v>
      </c>
      <c r="Y2005">
        <f t="shared" si="2041"/>
        <v>147.05617111266773</v>
      </c>
      <c r="Z2005">
        <f t="shared" si="1982"/>
        <v>146.91404957383102</v>
      </c>
      <c r="AA2005">
        <f t="shared" si="1991"/>
        <v>146.81735869686119</v>
      </c>
      <c r="AB2005">
        <f t="shared" si="1994"/>
        <v>143.19033943601164</v>
      </c>
      <c r="AC2005">
        <f t="shared" si="2035"/>
        <v>134.78943142493264</v>
      </c>
      <c r="AD2005" s="2">
        <v>2460.61</v>
      </c>
      <c r="AE2005" s="2">
        <v>2455.88</v>
      </c>
      <c r="AF2005" s="2">
        <v>2460.92</v>
      </c>
      <c r="AG2005" s="2">
        <v>2450.34</v>
      </c>
      <c r="AH2005" s="6">
        <f t="shared" si="2025"/>
        <v>2451.7637803022831</v>
      </c>
      <c r="AI2005">
        <f t="shared" si="2026"/>
        <v>-1</v>
      </c>
      <c r="AJ2005" s="3">
        <f t="shared" si="2002"/>
        <v>-5.9776995209717817E-4</v>
      </c>
      <c r="AK2005">
        <f t="shared" si="2003"/>
        <v>4.2997468107501503E-3</v>
      </c>
      <c r="AL2005">
        <f t="shared" si="2018"/>
        <v>3.7345439928915649E-3</v>
      </c>
      <c r="AM2005">
        <f t="shared" si="2019"/>
        <v>3.6081044058112284E-3</v>
      </c>
      <c r="AN2005">
        <f t="shared" si="2004"/>
        <v>1.2598501997469953E-4</v>
      </c>
      <c r="AO2005">
        <f t="shared" si="2009"/>
        <v>2454.33</v>
      </c>
      <c r="AP2005">
        <f t="shared" si="2020"/>
        <v>2447.35</v>
      </c>
      <c r="AQ2005">
        <f t="shared" si="2039"/>
        <v>2434.330833333333</v>
      </c>
      <c r="AR2005">
        <f t="shared" si="1980"/>
        <v>2435.4019230769231</v>
      </c>
      <c r="AS2005">
        <f t="shared" si="1989"/>
        <v>2420.5186000000003</v>
      </c>
      <c r="AT2005">
        <f t="shared" si="1986"/>
        <v>2393.1713999999997</v>
      </c>
      <c r="AU2005">
        <f t="shared" si="2033"/>
        <v>2307.4109000000008</v>
      </c>
      <c r="AV2005">
        <f t="shared" si="2013"/>
        <v>2451.7637803022831</v>
      </c>
      <c r="AW2005">
        <f t="shared" si="2027"/>
        <v>2451.3928288390207</v>
      </c>
      <c r="AX2005">
        <f t="shared" si="2042"/>
        <v>2441.1085293459978</v>
      </c>
      <c r="AY2005">
        <f t="shared" si="1983"/>
        <v>2433.9524051833814</v>
      </c>
      <c r="AZ2005">
        <f t="shared" si="1992"/>
        <v>2420.417113926304</v>
      </c>
      <c r="BA2005">
        <f t="shared" si="1995"/>
        <v>2387.680344240945</v>
      </c>
      <c r="BB2005">
        <f t="shared" si="2036"/>
        <v>2323.7139067254902</v>
      </c>
      <c r="BC2005" s="2">
        <v>21574.73</v>
      </c>
      <c r="BD2005" s="2">
        <v>21589.94</v>
      </c>
      <c r="BE2005" s="2">
        <v>21589.94</v>
      </c>
      <c r="BF2005" s="2">
        <v>21471.14</v>
      </c>
      <c r="BG2005" s="2">
        <f t="shared" si="2028"/>
        <v>21542.965</v>
      </c>
      <c r="BH2005">
        <f t="shared" si="2010"/>
        <v>-1</v>
      </c>
      <c r="BI2005" s="3">
        <f t="shared" si="2005"/>
        <v>-2.5423352683253226E-3</v>
      </c>
      <c r="BJ2005">
        <f t="shared" si="2021"/>
        <v>5.5064420273161835E-3</v>
      </c>
      <c r="BK2005">
        <f t="shared" si="2029"/>
        <v>2.1805262181876332E-3</v>
      </c>
      <c r="BL2005">
        <f t="shared" si="2030"/>
        <v>1.4744952702656954E-3</v>
      </c>
      <c r="BM2005">
        <f t="shared" si="2022"/>
        <v>7.0499144137605092E-4</v>
      </c>
      <c r="BN2005">
        <f t="shared" si="2011"/>
        <v>21583.370000000003</v>
      </c>
      <c r="BO2005">
        <f t="shared" si="2023"/>
        <v>21542.965</v>
      </c>
      <c r="BP2005">
        <f t="shared" si="2040"/>
        <v>21455.24666666667</v>
      </c>
      <c r="BQ2005">
        <f t="shared" si="1981"/>
        <v>21407.636538461535</v>
      </c>
      <c r="BR2005">
        <f t="shared" si="1990"/>
        <v>21203.158600000002</v>
      </c>
      <c r="BS2005">
        <f t="shared" si="1987"/>
        <v>20993.65849999999</v>
      </c>
      <c r="BT2005">
        <f t="shared" si="2034"/>
        <v>20127.437599999994</v>
      </c>
      <c r="BU2005">
        <f t="shared" si="2014"/>
        <v>21539.411943950239</v>
      </c>
      <c r="BV2005">
        <f t="shared" si="2031"/>
        <v>21566.596736504558</v>
      </c>
      <c r="BW2005">
        <f t="shared" si="2043"/>
        <v>21490.360526816909</v>
      </c>
      <c r="BX2005">
        <f t="shared" si="1984"/>
        <v>21397.83022706645</v>
      </c>
      <c r="BY2005">
        <f t="shared" si="1993"/>
        <v>21245.579923830894</v>
      </c>
      <c r="BZ2005">
        <f t="shared" si="1996"/>
        <v>20921.323906202557</v>
      </c>
      <c r="CA2005">
        <f t="shared" si="2037"/>
        <v>20273.41476369337</v>
      </c>
    </row>
    <row r="2006" spans="1:79" x14ac:dyDescent="0.45">
      <c r="A2006" s="1">
        <v>42935</v>
      </c>
      <c r="B2006">
        <v>151.02000000000001</v>
      </c>
      <c r="C2006">
        <v>150.47999999999999</v>
      </c>
      <c r="D2006">
        <v>151.41999999999999</v>
      </c>
      <c r="E2006">
        <v>149.94999999999999</v>
      </c>
      <c r="F2006">
        <v>20615419</v>
      </c>
      <c r="G2006" s="6">
        <f t="shared" si="1997"/>
        <v>149.78974498030874</v>
      </c>
      <c r="H2006">
        <f t="shared" si="2006"/>
        <v>-1</v>
      </c>
      <c r="I2006" s="3">
        <f t="shared" si="1998"/>
        <v>-6.2633262260127776E-3</v>
      </c>
      <c r="J2006">
        <f t="shared" si="1999"/>
        <v>9.7338100913786172E-3</v>
      </c>
      <c r="K2006">
        <f t="shared" si="2015"/>
        <v>1.0883622372850425E-2</v>
      </c>
      <c r="L2006">
        <f t="shared" si="2016"/>
        <v>8.2132125924441555E-3</v>
      </c>
      <c r="M2006">
        <f t="shared" si="2000"/>
        <v>2.6486558071777064E-3</v>
      </c>
      <c r="N2006">
        <f t="shared" si="2001"/>
        <v>0.14075018315174675</v>
      </c>
      <c r="O2006">
        <f t="shared" si="2007"/>
        <v>6.9156642452708722E-2</v>
      </c>
      <c r="P2006">
        <f t="shared" si="2008"/>
        <v>149.82</v>
      </c>
      <c r="Q2006">
        <f t="shared" si="2017"/>
        <v>149.11250000000001</v>
      </c>
      <c r="R2006">
        <f t="shared" si="2038"/>
        <v>145.94166666666663</v>
      </c>
      <c r="S2006">
        <f t="shared" si="1979"/>
        <v>145.50846153846155</v>
      </c>
      <c r="T2006">
        <f t="shared" si="1988"/>
        <v>149.43880000000001</v>
      </c>
      <c r="U2006">
        <f t="shared" si="1985"/>
        <v>145.68220000000008</v>
      </c>
      <c r="V2006">
        <f t="shared" si="2032"/>
        <v>131.73400000000004</v>
      </c>
      <c r="W2006">
        <f t="shared" si="2012"/>
        <v>151.41085040213937</v>
      </c>
      <c r="X2006">
        <f t="shared" si="2024"/>
        <v>149.78974498030874</v>
      </c>
      <c r="Y2006">
        <f t="shared" si="2041"/>
        <v>147.66599094148808</v>
      </c>
      <c r="Z2006">
        <f t="shared" si="1982"/>
        <v>147.21819404984353</v>
      </c>
      <c r="AA2006">
        <f t="shared" si="1991"/>
        <v>146.98216815972938</v>
      </c>
      <c r="AB2006">
        <f t="shared" si="1994"/>
        <v>143.34538221945695</v>
      </c>
      <c r="AC2006">
        <f t="shared" si="2035"/>
        <v>134.95092961970943</v>
      </c>
      <c r="AD2006" s="2">
        <v>2473.83</v>
      </c>
      <c r="AE2006" s="2">
        <v>2463.85</v>
      </c>
      <c r="AF2006" s="2">
        <v>2473.83</v>
      </c>
      <c r="AG2006" s="2">
        <v>2463.85</v>
      </c>
      <c r="AH2006" s="6">
        <f t="shared" si="2025"/>
        <v>2469.8931098488583</v>
      </c>
      <c r="AI2006">
        <f t="shared" si="2026"/>
        <v>-1</v>
      </c>
      <c r="AJ2006" s="3">
        <f t="shared" si="2002"/>
        <v>-5.3726514969864381E-3</v>
      </c>
      <c r="AK2006">
        <f t="shared" si="2003"/>
        <v>4.034230323021395E-3</v>
      </c>
      <c r="AL2006">
        <f t="shared" si="2018"/>
        <v>1.5939516311224129E-3</v>
      </c>
      <c r="AM2006">
        <f t="shared" si="2019"/>
        <v>1.5939516311224129E-3</v>
      </c>
      <c r="AN2006">
        <f t="shared" si="2004"/>
        <v>0</v>
      </c>
      <c r="AO2006">
        <f t="shared" si="2009"/>
        <v>2457.69</v>
      </c>
      <c r="AP2006">
        <f t="shared" si="2020"/>
        <v>2452.3824999999997</v>
      </c>
      <c r="AQ2006">
        <f t="shared" si="2039"/>
        <v>2435.4558333333334</v>
      </c>
      <c r="AR2006">
        <f t="shared" si="1980"/>
        <v>2436.1515384615382</v>
      </c>
      <c r="AS2006">
        <f t="shared" si="1989"/>
        <v>2421.7888000000003</v>
      </c>
      <c r="AT2006">
        <f t="shared" si="1986"/>
        <v>2394.0551999999998</v>
      </c>
      <c r="AU2006">
        <f t="shared" si="2033"/>
        <v>2308.8458000000005</v>
      </c>
      <c r="AV2006">
        <f t="shared" si="2013"/>
        <v>2469.8931098488583</v>
      </c>
      <c r="AW2006">
        <f t="shared" si="2027"/>
        <v>2456.3756973034124</v>
      </c>
      <c r="AX2006">
        <f t="shared" si="2042"/>
        <v>2444.607217138921</v>
      </c>
      <c r="AY2006">
        <f t="shared" si="1983"/>
        <v>2436.1670418364643</v>
      </c>
      <c r="AZ2006">
        <f t="shared" si="1992"/>
        <v>2422.1203643605663</v>
      </c>
      <c r="BA2006">
        <f t="shared" si="1995"/>
        <v>2389.188654255976</v>
      </c>
      <c r="BB2006">
        <f t="shared" si="2036"/>
        <v>2325.1082957132962</v>
      </c>
      <c r="BC2006" s="2">
        <v>21640.75</v>
      </c>
      <c r="BD2006" s="2">
        <v>21569.25</v>
      </c>
      <c r="BE2006" s="2">
        <v>21640.75</v>
      </c>
      <c r="BF2006" s="2">
        <v>21565.84</v>
      </c>
      <c r="BG2006" s="2">
        <f t="shared" si="2028"/>
        <v>21573.467499999999</v>
      </c>
      <c r="BH2006">
        <f t="shared" si="2010"/>
        <v>1</v>
      </c>
      <c r="BI2006" s="3">
        <f t="shared" si="2005"/>
        <v>3.0600614700624497E-3</v>
      </c>
      <c r="BJ2006">
        <f t="shared" si="2021"/>
        <v>3.4615251319847903E-3</v>
      </c>
      <c r="BK2006">
        <f t="shared" si="2029"/>
        <v>3.1187615064662724E-3</v>
      </c>
      <c r="BL2006">
        <f t="shared" si="2030"/>
        <v>3.1187615064662724E-3</v>
      </c>
      <c r="BM2006">
        <f t="shared" si="2022"/>
        <v>0</v>
      </c>
      <c r="BN2006">
        <f t="shared" si="2011"/>
        <v>21611.955000000002</v>
      </c>
      <c r="BO2006">
        <f t="shared" si="2023"/>
        <v>21573.467499999999</v>
      </c>
      <c r="BP2006">
        <f t="shared" si="2040"/>
        <v>21463.793333333331</v>
      </c>
      <c r="BQ2006">
        <f t="shared" si="1981"/>
        <v>21422.289615384612</v>
      </c>
      <c r="BR2006">
        <f t="shared" si="1990"/>
        <v>21216.376600000003</v>
      </c>
      <c r="BS2006">
        <f t="shared" si="1987"/>
        <v>21001.385799999985</v>
      </c>
      <c r="BT2006">
        <f t="shared" si="2034"/>
        <v>20143.772899999996</v>
      </c>
      <c r="BU2006">
        <f t="shared" si="2014"/>
        <v>21584.16902802488</v>
      </c>
      <c r="BV2006">
        <f t="shared" si="2031"/>
        <v>21567.658041902734</v>
      </c>
      <c r="BW2006">
        <f t="shared" si="2043"/>
        <v>21502.497368845077</v>
      </c>
      <c r="BX2006">
        <f t="shared" si="1984"/>
        <v>21410.527988024489</v>
      </c>
      <c r="BY2006">
        <f t="shared" si="1993"/>
        <v>21258.272867994387</v>
      </c>
      <c r="BZ2006">
        <f t="shared" si="1996"/>
        <v>20934.154125881712</v>
      </c>
      <c r="CA2006">
        <f t="shared" si="2037"/>
        <v>20286.308646641693</v>
      </c>
    </row>
    <row r="2007" spans="1:79" x14ac:dyDescent="0.45">
      <c r="A2007" s="1">
        <v>42936</v>
      </c>
      <c r="B2007">
        <v>150.34</v>
      </c>
      <c r="C2007">
        <v>151.5</v>
      </c>
      <c r="D2007">
        <v>151.74</v>
      </c>
      <c r="E2007">
        <v>150.19</v>
      </c>
      <c r="F2007">
        <v>17053326</v>
      </c>
      <c r="G2007" s="6">
        <f t="shared" si="1997"/>
        <v>150.00984698818525</v>
      </c>
      <c r="H2007">
        <f t="shared" si="2006"/>
        <v>1</v>
      </c>
      <c r="I2007" s="3">
        <f t="shared" si="1998"/>
        <v>4.502714872202402E-3</v>
      </c>
      <c r="J2007">
        <f t="shared" si="1999"/>
        <v>1.0309964081415534E-2</v>
      </c>
      <c r="K2007">
        <f t="shared" si="2015"/>
        <v>1.1533596270857009E-2</v>
      </c>
      <c r="L2007">
        <f t="shared" si="2016"/>
        <v>2.200875598791598E-3</v>
      </c>
      <c r="M2007">
        <f t="shared" si="2000"/>
        <v>9.3122256219236779E-3</v>
      </c>
      <c r="N2007">
        <f t="shared" si="2001"/>
        <v>-0.20887966370900315</v>
      </c>
      <c r="O2007">
        <f t="shared" si="2007"/>
        <v>-4.935839084736688E-2</v>
      </c>
      <c r="P2007">
        <f t="shared" si="2008"/>
        <v>150.55000000000001</v>
      </c>
      <c r="Q2007">
        <f t="shared" si="2017"/>
        <v>149.92500000000001</v>
      </c>
      <c r="R2007">
        <f t="shared" si="2038"/>
        <v>146.52499999999998</v>
      </c>
      <c r="S2007">
        <f t="shared" si="1979"/>
        <v>145.72384615384613</v>
      </c>
      <c r="T2007">
        <f t="shared" si="1988"/>
        <v>149.399</v>
      </c>
      <c r="U2007">
        <f t="shared" si="1985"/>
        <v>145.82580000000007</v>
      </c>
      <c r="V2007">
        <f t="shared" si="2032"/>
        <v>131.92385000000004</v>
      </c>
      <c r="W2007">
        <f t="shared" si="2012"/>
        <v>149.80457479893033</v>
      </c>
      <c r="X2007">
        <f t="shared" si="2024"/>
        <v>150.00984698818525</v>
      </c>
      <c r="Y2007">
        <f t="shared" si="2041"/>
        <v>148.07737695048991</v>
      </c>
      <c r="Z2007">
        <f t="shared" si="1982"/>
        <v>147.44943893504032</v>
      </c>
      <c r="AA2007">
        <f t="shared" si="1991"/>
        <v>147.11384783974</v>
      </c>
      <c r="AB2007">
        <f t="shared" si="1994"/>
        <v>143.48388950223998</v>
      </c>
      <c r="AC2007">
        <f t="shared" si="2035"/>
        <v>135.10405469812028</v>
      </c>
      <c r="AD2007" s="2">
        <v>2473.4499999999998</v>
      </c>
      <c r="AE2007" s="2">
        <v>2475.56</v>
      </c>
      <c r="AF2007" s="2">
        <v>2477.62</v>
      </c>
      <c r="AG2007" s="2">
        <v>2468.4299999999998</v>
      </c>
      <c r="AH2007" s="6">
        <f t="shared" si="2025"/>
        <v>2478.3934450755705</v>
      </c>
      <c r="AI2007">
        <f t="shared" si="2026"/>
        <v>1</v>
      </c>
      <c r="AJ2007" s="3">
        <f t="shared" si="2002"/>
        <v>1.5360796821127932E-4</v>
      </c>
      <c r="AK2007">
        <f t="shared" si="2003"/>
        <v>3.7154581657199682E-3</v>
      </c>
      <c r="AL2007">
        <f t="shared" si="2018"/>
        <v>-3.1207517801801286E-4</v>
      </c>
      <c r="AM2007">
        <f t="shared" si="2019"/>
        <v>-1.9946167487624117E-3</v>
      </c>
      <c r="AN2007">
        <f t="shared" si="2004"/>
        <v>1.6859043037053803E-3</v>
      </c>
      <c r="AO2007">
        <f t="shared" si="2009"/>
        <v>2459.8649999999998</v>
      </c>
      <c r="AP2007">
        <f t="shared" si="2020"/>
        <v>2457.0974999999999</v>
      </c>
      <c r="AQ2007">
        <f t="shared" si="2039"/>
        <v>2438.3433333333337</v>
      </c>
      <c r="AR2007">
        <f t="shared" si="1980"/>
        <v>2437.6119230769227</v>
      </c>
      <c r="AS2007">
        <f t="shared" si="1989"/>
        <v>2423.067</v>
      </c>
      <c r="AT2007">
        <f t="shared" si="1986"/>
        <v>2395.1364000000003</v>
      </c>
      <c r="AU2007">
        <f t="shared" si="2033"/>
        <v>2310.3825000000002</v>
      </c>
      <c r="AV2007">
        <f t="shared" si="2013"/>
        <v>2478.3934450755705</v>
      </c>
      <c r="AW2007">
        <f t="shared" si="2027"/>
        <v>2464.0494183820474</v>
      </c>
      <c r="AX2007">
        <f t="shared" si="2042"/>
        <v>2449.3691837329329</v>
      </c>
      <c r="AY2007">
        <f t="shared" si="1983"/>
        <v>2439.0850387374667</v>
      </c>
      <c r="AZ2007">
        <f t="shared" si="1992"/>
        <v>2424.2160363464263</v>
      </c>
      <c r="BA2007">
        <f t="shared" si="1995"/>
        <v>2390.8989779340754</v>
      </c>
      <c r="BB2007">
        <f t="shared" si="2036"/>
        <v>2326.6053275967461</v>
      </c>
      <c r="BC2007" s="2">
        <v>21611.78</v>
      </c>
      <c r="BD2007" s="2">
        <v>21641.54</v>
      </c>
      <c r="BE2007" s="2">
        <v>21661.91</v>
      </c>
      <c r="BF2007" s="2">
        <v>21576.959999999999</v>
      </c>
      <c r="BG2007" s="2">
        <f t="shared" si="2028"/>
        <v>21581.482500000002</v>
      </c>
      <c r="BH2007">
        <f t="shared" si="2010"/>
        <v>-1</v>
      </c>
      <c r="BI2007" s="3">
        <f t="shared" si="2005"/>
        <v>-1.3386781881404833E-3</v>
      </c>
      <c r="BJ2007">
        <f t="shared" si="2021"/>
        <v>3.9307266685113737E-3</v>
      </c>
      <c r="BK2007">
        <f t="shared" si="2029"/>
        <v>3.7266902308494311E-3</v>
      </c>
      <c r="BL2007">
        <f t="shared" si="2030"/>
        <v>1.4038655592819881E-3</v>
      </c>
      <c r="BM2007">
        <f t="shared" si="2022"/>
        <v>2.3195683095053265E-3</v>
      </c>
      <c r="BN2007">
        <f t="shared" si="2011"/>
        <v>21579.595000000001</v>
      </c>
      <c r="BO2007">
        <f t="shared" si="2023"/>
        <v>21581.482500000002</v>
      </c>
      <c r="BP2007">
        <f t="shared" si="2040"/>
        <v>21482.180833333332</v>
      </c>
      <c r="BQ2007">
        <f t="shared" si="1981"/>
        <v>21434.185769230764</v>
      </c>
      <c r="BR2007">
        <f t="shared" si="1990"/>
        <v>21227.936400000002</v>
      </c>
      <c r="BS2007">
        <f t="shared" si="1987"/>
        <v>21009.559199999989</v>
      </c>
      <c r="BT2007">
        <f t="shared" si="2034"/>
        <v>20160.710149999995</v>
      </c>
      <c r="BU2007">
        <f t="shared" si="2014"/>
        <v>21670.225485987561</v>
      </c>
      <c r="BV2007">
        <f t="shared" si="2031"/>
        <v>21597.210825141639</v>
      </c>
      <c r="BW2007">
        <f t="shared" si="2043"/>
        <v>21523.88854286891</v>
      </c>
      <c r="BX2007">
        <f t="shared" si="1984"/>
        <v>21427.639988911564</v>
      </c>
      <c r="BY2007">
        <f t="shared" si="1993"/>
        <v>21273.302951602451</v>
      </c>
      <c r="BZ2007">
        <f t="shared" si="1996"/>
        <v>20948.161766953363</v>
      </c>
      <c r="CA2007">
        <f t="shared" si="2037"/>
        <v>20299.793535729837</v>
      </c>
    </row>
    <row r="2008" spans="1:79" x14ac:dyDescent="0.45">
      <c r="A2008" s="1">
        <v>42937</v>
      </c>
      <c r="B2008">
        <v>150.27000000000001</v>
      </c>
      <c r="C2008">
        <v>149.99</v>
      </c>
      <c r="D2008">
        <v>150.44</v>
      </c>
      <c r="E2008">
        <v>148.88</v>
      </c>
      <c r="F2008">
        <v>24671002</v>
      </c>
      <c r="G2008" s="6">
        <f t="shared" si="1997"/>
        <v>150.11390819291114</v>
      </c>
      <c r="H2008">
        <f t="shared" si="2006"/>
        <v>1</v>
      </c>
      <c r="I2008" s="3">
        <f t="shared" si="1998"/>
        <v>4.656112810961366E-4</v>
      </c>
      <c r="J2008">
        <f t="shared" si="1999"/>
        <v>1.0381313635456193E-2</v>
      </c>
      <c r="K2008">
        <f t="shared" si="2015"/>
        <v>2.1722957653583824E-3</v>
      </c>
      <c r="L2008">
        <f t="shared" si="2016"/>
        <v>1.0398224186414296E-3</v>
      </c>
      <c r="M2008">
        <f t="shared" si="2000"/>
        <v>1.1312969987355259E-3</v>
      </c>
      <c r="N2008">
        <f t="shared" si="2001"/>
        <v>0.30877043421260314</v>
      </c>
      <c r="O2008">
        <f t="shared" si="2007"/>
        <v>3.3621462695836234E-2</v>
      </c>
      <c r="P2008">
        <f t="shared" si="2008"/>
        <v>150.68</v>
      </c>
      <c r="Q2008">
        <f t="shared" si="2017"/>
        <v>150.25</v>
      </c>
      <c r="R2008">
        <f t="shared" si="2038"/>
        <v>147.09499999999997</v>
      </c>
      <c r="S2008">
        <f t="shared" si="1979"/>
        <v>145.86807692307693</v>
      </c>
      <c r="T2008">
        <f t="shared" si="1988"/>
        <v>149.32599999999999</v>
      </c>
      <c r="U2008">
        <f t="shared" si="1985"/>
        <v>145.95990000000006</v>
      </c>
      <c r="V2008">
        <f t="shared" si="2032"/>
        <v>132.11295000000007</v>
      </c>
      <c r="W2008">
        <f t="shared" si="2012"/>
        <v>150.50271260053484</v>
      </c>
      <c r="X2008">
        <f t="shared" si="2024"/>
        <v>150.11390819291114</v>
      </c>
      <c r="Y2008">
        <f t="shared" si="2041"/>
        <v>148.41470357349147</v>
      </c>
      <c r="Z2008">
        <f t="shared" si="1982"/>
        <v>147.65836938429661</v>
      </c>
      <c r="AA2008">
        <f t="shared" si="1991"/>
        <v>147.23761851269137</v>
      </c>
      <c r="AB2008">
        <f t="shared" si="1994"/>
        <v>143.61826792793821</v>
      </c>
      <c r="AC2008">
        <f t="shared" si="2035"/>
        <v>135.2549596264972</v>
      </c>
      <c r="AD2008" s="2">
        <v>2472.54</v>
      </c>
      <c r="AE2008" s="2">
        <v>2467.4</v>
      </c>
      <c r="AF2008" s="2">
        <v>2472.54</v>
      </c>
      <c r="AG2008" s="2">
        <v>2465.06</v>
      </c>
      <c r="AH2008" s="6">
        <f t="shared" si="2025"/>
        <v>2461.9032774622146</v>
      </c>
      <c r="AI2008">
        <f t="shared" si="2026"/>
        <v>1</v>
      </c>
      <c r="AJ2008" s="3">
        <f t="shared" si="2002"/>
        <v>3.679071741898379E-4</v>
      </c>
      <c r="AK2008">
        <f t="shared" si="2003"/>
        <v>3.0252291166169279E-3</v>
      </c>
      <c r="AL2008">
        <f t="shared" si="2018"/>
        <v>4.3205282007463307E-3</v>
      </c>
      <c r="AM2008">
        <f t="shared" si="2019"/>
        <v>4.3205282007463307E-3</v>
      </c>
      <c r="AN2008">
        <f t="shared" si="2004"/>
        <v>0</v>
      </c>
      <c r="AO2008">
        <f t="shared" si="2009"/>
        <v>2469.7049999999999</v>
      </c>
      <c r="AP2008">
        <f t="shared" si="2020"/>
        <v>2463.6974999999998</v>
      </c>
      <c r="AQ2008">
        <f t="shared" si="2039"/>
        <v>2442.0241666666666</v>
      </c>
      <c r="AR2008">
        <f t="shared" si="1980"/>
        <v>2439.204615384615</v>
      </c>
      <c r="AS2008">
        <f t="shared" si="1989"/>
        <v>2424.5466000000001</v>
      </c>
      <c r="AT2008">
        <f t="shared" si="1986"/>
        <v>2396.2397000000001</v>
      </c>
      <c r="AU2008">
        <f t="shared" si="2033"/>
        <v>2311.9386500000001</v>
      </c>
      <c r="AV2008">
        <f t="shared" si="2013"/>
        <v>2461.9032774622146</v>
      </c>
      <c r="AW2008">
        <f t="shared" si="2027"/>
        <v>2465.3896510292284</v>
      </c>
      <c r="AX2008">
        <f t="shared" si="2042"/>
        <v>2452.1431554663277</v>
      </c>
      <c r="AY2008">
        <f t="shared" si="1983"/>
        <v>2441.182443275432</v>
      </c>
      <c r="AZ2008">
        <f t="shared" si="1992"/>
        <v>2425.9095251171548</v>
      </c>
      <c r="BA2008">
        <f t="shared" si="1995"/>
        <v>2392.4138496581531</v>
      </c>
      <c r="BB2008">
        <f t="shared" si="2036"/>
        <v>2328.0062696107088</v>
      </c>
      <c r="BC2008" s="2">
        <v>21580.07</v>
      </c>
      <c r="BD2008" s="2">
        <v>21591.72</v>
      </c>
      <c r="BE2008" s="2">
        <v>21592.61</v>
      </c>
      <c r="BF2008" s="2">
        <v>21503.78</v>
      </c>
      <c r="BG2008" s="2">
        <f t="shared" si="2028"/>
        <v>21608.675000000003</v>
      </c>
      <c r="BH2008">
        <f t="shared" si="2010"/>
        <v>-1</v>
      </c>
      <c r="BI2008" s="3">
        <f t="shared" si="2005"/>
        <v>-1.467255357957518E-3</v>
      </c>
      <c r="BJ2008">
        <f t="shared" si="2021"/>
        <v>4.1162980472260633E-3</v>
      </c>
      <c r="BK2008">
        <f t="shared" si="2029"/>
        <v>-7.4345141476755635E-4</v>
      </c>
      <c r="BL2008">
        <f t="shared" si="2030"/>
        <v>-1.3237739009913008E-3</v>
      </c>
      <c r="BM2008">
        <f t="shared" si="2022"/>
        <v>5.8109172027712944E-4</v>
      </c>
      <c r="BN2008">
        <f t="shared" si="2011"/>
        <v>21605.395</v>
      </c>
      <c r="BO2008">
        <f t="shared" si="2023"/>
        <v>21608.675000000003</v>
      </c>
      <c r="BP2008">
        <f t="shared" si="2040"/>
        <v>21502.950833333332</v>
      </c>
      <c r="BQ2008">
        <f t="shared" si="1981"/>
        <v>21448.982307692309</v>
      </c>
      <c r="BR2008">
        <f t="shared" si="1990"/>
        <v>21240.321600000003</v>
      </c>
      <c r="BS2008">
        <f t="shared" si="1987"/>
        <v>21017.887499999986</v>
      </c>
      <c r="BT2008">
        <f t="shared" si="2034"/>
        <v>20177.519849999997</v>
      </c>
      <c r="BU2008">
        <f t="shared" si="2014"/>
        <v>21552.467257006221</v>
      </c>
      <c r="BV2008">
        <f t="shared" si="2031"/>
        <v>21595.014495084983</v>
      </c>
      <c r="BW2008">
        <f t="shared" si="2043"/>
        <v>21534.324151658308</v>
      </c>
      <c r="BX2008">
        <f t="shared" si="1984"/>
        <v>21439.794063807003</v>
      </c>
      <c r="BY2008">
        <f t="shared" si="1993"/>
        <v>21285.789894676866</v>
      </c>
      <c r="BZ2008">
        <f t="shared" si="1996"/>
        <v>20960.905494340426</v>
      </c>
      <c r="CA2008">
        <f t="shared" si="2037"/>
        <v>20312.648525424069</v>
      </c>
    </row>
    <row r="2009" spans="1:79" x14ac:dyDescent="0.45">
      <c r="A2009" s="1">
        <v>42940</v>
      </c>
      <c r="B2009">
        <v>152.09</v>
      </c>
      <c r="C2009">
        <v>150.58000000000001</v>
      </c>
      <c r="D2009">
        <v>152.44</v>
      </c>
      <c r="E2009">
        <v>149.9</v>
      </c>
      <c r="F2009">
        <v>21122730</v>
      </c>
      <c r="G2009" s="6">
        <f t="shared" si="1997"/>
        <v>150.90434491574669</v>
      </c>
      <c r="H2009">
        <f t="shared" si="2006"/>
        <v>-1</v>
      </c>
      <c r="I2009" s="3">
        <f t="shared" si="1998"/>
        <v>-1.211153257469883E-2</v>
      </c>
      <c r="J2009">
        <f t="shared" si="1999"/>
        <v>1.6700637780261634E-2</v>
      </c>
      <c r="K2009">
        <f t="shared" si="2015"/>
        <v>1.017634770629499E-2</v>
      </c>
      <c r="L2009">
        <f t="shared" si="2016"/>
        <v>7.8569976558016969E-3</v>
      </c>
      <c r="M2009">
        <f t="shared" si="2000"/>
        <v>2.3012689854690926E-3</v>
      </c>
      <c r="N2009">
        <f t="shared" si="2001"/>
        <v>-0.16798358924248902</v>
      </c>
      <c r="O2009">
        <f t="shared" si="2007"/>
        <v>-9.9418269698677508E-2</v>
      </c>
      <c r="P2009">
        <f t="shared" si="2008"/>
        <v>150.30500000000001</v>
      </c>
      <c r="Q2009">
        <f t="shared" si="2017"/>
        <v>150.42750000000001</v>
      </c>
      <c r="R2009">
        <f t="shared" si="2038"/>
        <v>147.60999999999999</v>
      </c>
      <c r="S2009">
        <f t="shared" si="1979"/>
        <v>146.06461538461537</v>
      </c>
      <c r="T2009">
        <f t="shared" si="1988"/>
        <v>149.2662</v>
      </c>
      <c r="U2009">
        <f t="shared" si="1985"/>
        <v>146.09270000000006</v>
      </c>
      <c r="V2009">
        <f t="shared" si="2032"/>
        <v>132.29930000000004</v>
      </c>
      <c r="W2009">
        <f t="shared" si="2012"/>
        <v>152.8836436997326</v>
      </c>
      <c r="X2009">
        <f t="shared" si="2024"/>
        <v>150.90434491574669</v>
      </c>
      <c r="Y2009">
        <f t="shared" si="2041"/>
        <v>148.98013379295432</v>
      </c>
      <c r="Z2009">
        <f t="shared" si="1982"/>
        <v>147.98663831879315</v>
      </c>
      <c r="AA2009">
        <f t="shared" si="1991"/>
        <v>147.4279079827819</v>
      </c>
      <c r="AB2009">
        <f t="shared" si="1994"/>
        <v>143.7860249986721</v>
      </c>
      <c r="AC2009">
        <f t="shared" si="2035"/>
        <v>135.42247246603455</v>
      </c>
      <c r="AD2009" s="2">
        <v>2469.91</v>
      </c>
      <c r="AE2009" s="2">
        <v>2472.04</v>
      </c>
      <c r="AF2009" s="2">
        <v>2473.1</v>
      </c>
      <c r="AG2009" s="2">
        <v>2466.3200000000002</v>
      </c>
      <c r="AH2009" s="6">
        <f t="shared" si="2025"/>
        <v>2477.1083612688926</v>
      </c>
      <c r="AI2009">
        <f t="shared" si="2026"/>
        <v>1</v>
      </c>
      <c r="AJ2009" s="3">
        <f t="shared" si="2002"/>
        <v>1.0636834995592019E-3</v>
      </c>
      <c r="AK2009">
        <f t="shared" si="2003"/>
        <v>2.7450392929295989E-3</v>
      </c>
      <c r="AL2009">
        <f t="shared" si="2018"/>
        <v>-1.6181614545273425E-3</v>
      </c>
      <c r="AM2009">
        <f t="shared" si="2019"/>
        <v>-2.9059533209945749E-3</v>
      </c>
      <c r="AN2009">
        <f t="shared" si="2004"/>
        <v>1.2915450360539674E-3</v>
      </c>
      <c r="AO2009">
        <f t="shared" si="2009"/>
        <v>2471.48</v>
      </c>
      <c r="AP2009">
        <f t="shared" si="2020"/>
        <v>2465.6724999999997</v>
      </c>
      <c r="AQ2009">
        <f t="shared" si="2039"/>
        <v>2445.0758333333338</v>
      </c>
      <c r="AR2009">
        <f t="shared" si="1980"/>
        <v>2440.1142307692307</v>
      </c>
      <c r="AS2009">
        <f t="shared" si="1989"/>
        <v>2425.9587999999999</v>
      </c>
      <c r="AT2009">
        <f t="shared" si="1986"/>
        <v>2397.2529</v>
      </c>
      <c r="AU2009">
        <f t="shared" si="2033"/>
        <v>2313.4588000000003</v>
      </c>
      <c r="AV2009">
        <f t="shared" si="2013"/>
        <v>2477.1083612688926</v>
      </c>
      <c r="AW2009">
        <f t="shared" si="2027"/>
        <v>2468.0497906175369</v>
      </c>
      <c r="AX2009">
        <f t="shared" si="2042"/>
        <v>2455.2042084715081</v>
      </c>
      <c r="AY2009">
        <f t="shared" si="1983"/>
        <v>2443.4681882179925</v>
      </c>
      <c r="AZ2009">
        <f t="shared" si="1992"/>
        <v>2427.7185633478548</v>
      </c>
      <c r="BA2009">
        <f t="shared" si="1995"/>
        <v>2393.9906051104667</v>
      </c>
      <c r="BB2009">
        <f t="shared" si="2036"/>
        <v>2329.4394410573686</v>
      </c>
      <c r="BC2009" s="2">
        <v>21513.17</v>
      </c>
      <c r="BD2009" s="2">
        <v>21577.78</v>
      </c>
      <c r="BE2009" s="2">
        <v>21577.78</v>
      </c>
      <c r="BF2009" s="2">
        <v>21496.13</v>
      </c>
      <c r="BG2009" s="2">
        <f t="shared" si="2028"/>
        <v>21598.112500000003</v>
      </c>
      <c r="BH2009">
        <f t="shared" si="2010"/>
        <v>-1</v>
      </c>
      <c r="BI2009" s="3">
        <f t="shared" si="2005"/>
        <v>-3.1000826225309488E-3</v>
      </c>
      <c r="BJ2009">
        <f t="shared" si="2021"/>
        <v>3.7953495463475548E-3</v>
      </c>
      <c r="BK2009">
        <f t="shared" si="2029"/>
        <v>-9.4140170813556377E-4</v>
      </c>
      <c r="BL2009">
        <f t="shared" si="2030"/>
        <v>-3.9328668188020896E-3</v>
      </c>
      <c r="BM2009">
        <f t="shared" si="2022"/>
        <v>3.0032765975446943E-3</v>
      </c>
      <c r="BN2009">
        <f t="shared" si="2011"/>
        <v>21616.63</v>
      </c>
      <c r="BO2009">
        <f t="shared" si="2023"/>
        <v>21598.112500000003</v>
      </c>
      <c r="BP2009">
        <f t="shared" si="2040"/>
        <v>21511.191666666666</v>
      </c>
      <c r="BQ2009">
        <f t="shared" si="1981"/>
        <v>21458.559615384613</v>
      </c>
      <c r="BR2009">
        <f t="shared" si="1990"/>
        <v>21252.986200000007</v>
      </c>
      <c r="BS2009">
        <f t="shared" si="1987"/>
        <v>21025.465899999988</v>
      </c>
      <c r="BT2009">
        <f t="shared" si="2034"/>
        <v>20194.140049999998</v>
      </c>
      <c r="BU2009">
        <f t="shared" si="2014"/>
        <v>21590.436371496886</v>
      </c>
      <c r="BV2009">
        <f t="shared" si="2031"/>
        <v>21588.120697050988</v>
      </c>
      <c r="BW2009">
        <f t="shared" si="2043"/>
        <v>21541.009666787799</v>
      </c>
      <c r="BX2009">
        <f t="shared" si="1984"/>
        <v>21450.015244265742</v>
      </c>
      <c r="BY2009">
        <f t="shared" si="1993"/>
        <v>21297.24048704248</v>
      </c>
      <c r="BZ2009">
        <f t="shared" si="1996"/>
        <v>20973.120831086162</v>
      </c>
      <c r="CA2009">
        <f t="shared" si="2037"/>
        <v>20325.236898305422</v>
      </c>
    </row>
    <row r="2010" spans="1:79" x14ac:dyDescent="0.45">
      <c r="A2010" s="1">
        <v>42941</v>
      </c>
      <c r="B2010">
        <v>152.74</v>
      </c>
      <c r="C2010">
        <v>151.80000000000001</v>
      </c>
      <c r="D2010">
        <v>153.84</v>
      </c>
      <c r="E2010">
        <v>151.80000000000001</v>
      </c>
      <c r="F2010">
        <v>18612649</v>
      </c>
      <c r="G2010" s="6">
        <f t="shared" si="1997"/>
        <v>151.63860694944802</v>
      </c>
      <c r="H2010">
        <f t="shared" si="2006"/>
        <v>-1</v>
      </c>
      <c r="I2010" s="3">
        <f t="shared" si="1998"/>
        <v>-4.2737852587284219E-3</v>
      </c>
      <c r="J2010">
        <f t="shared" si="1999"/>
        <v>1.3356029854654916E-2</v>
      </c>
      <c r="K2010">
        <f t="shared" si="2015"/>
        <v>1.4517365299233241E-2</v>
      </c>
      <c r="L2010">
        <f t="shared" si="2016"/>
        <v>7.2632759737707425E-3</v>
      </c>
      <c r="M2010">
        <f t="shared" si="2000"/>
        <v>7.2017808039805831E-3</v>
      </c>
      <c r="N2010">
        <f t="shared" si="2001"/>
        <v>-0.13485888010889799</v>
      </c>
      <c r="O2010">
        <f t="shared" si="2007"/>
        <v>-9.9037081161210724E-2</v>
      </c>
      <c r="P2010">
        <f t="shared" si="2008"/>
        <v>151.18</v>
      </c>
      <c r="Q2010">
        <f t="shared" si="2017"/>
        <v>150.93</v>
      </c>
      <c r="R2010">
        <f t="shared" si="2038"/>
        <v>148.38999999999996</v>
      </c>
      <c r="S2010">
        <f t="shared" si="1979"/>
        <v>146.3646153846154</v>
      </c>
      <c r="T2010">
        <f t="shared" si="1988"/>
        <v>149.22900000000004</v>
      </c>
      <c r="U2010">
        <f t="shared" si="1985"/>
        <v>146.21570000000008</v>
      </c>
      <c r="V2010">
        <f t="shared" si="2032"/>
        <v>132.49450000000004</v>
      </c>
      <c r="W2010">
        <f t="shared" si="2012"/>
        <v>152.66817815013371</v>
      </c>
      <c r="X2010">
        <f t="shared" si="2024"/>
        <v>151.63860694944802</v>
      </c>
      <c r="Y2010">
        <f t="shared" si="2041"/>
        <v>149.55857474788442</v>
      </c>
      <c r="Z2010">
        <f t="shared" si="1982"/>
        <v>148.33873918406775</v>
      </c>
      <c r="AA2010">
        <f t="shared" si="1991"/>
        <v>147.63622531679044</v>
      </c>
      <c r="AB2010">
        <f t="shared" si="1994"/>
        <v>143.96333143434197</v>
      </c>
      <c r="AC2010">
        <f t="shared" si="2035"/>
        <v>135.59478617284017</v>
      </c>
      <c r="AD2010" s="2">
        <v>2477.13</v>
      </c>
      <c r="AE2010" s="2">
        <v>2477.88</v>
      </c>
      <c r="AF2010" s="2">
        <v>2481.2399999999998</v>
      </c>
      <c r="AG2010" s="2">
        <v>2474.91</v>
      </c>
      <c r="AH2010" s="6">
        <f t="shared" si="2025"/>
        <v>2478.2658193655539</v>
      </c>
      <c r="AI2010">
        <f t="shared" si="2026"/>
        <v>-1</v>
      </c>
      <c r="AJ2010" s="3">
        <f t="shared" si="2002"/>
        <v>-2.9231834358337976E-3</v>
      </c>
      <c r="AK2010">
        <f t="shared" si="2003"/>
        <v>2.5553765849995465E-3</v>
      </c>
      <c r="AL2010">
        <f t="shared" si="2018"/>
        <v>1.2001055783464468E-3</v>
      </c>
      <c r="AM2010">
        <f t="shared" si="2019"/>
        <v>-4.583121619473886E-4</v>
      </c>
      <c r="AN2010">
        <f t="shared" si="2004"/>
        <v>1.659178161824237E-3</v>
      </c>
      <c r="AO2010">
        <f t="shared" si="2009"/>
        <v>2469.7200000000003</v>
      </c>
      <c r="AP2010">
        <f t="shared" si="2020"/>
        <v>2469.7124999999996</v>
      </c>
      <c r="AQ2010">
        <f t="shared" si="2039"/>
        <v>2449.1258333333335</v>
      </c>
      <c r="AR2010">
        <f t="shared" si="1980"/>
        <v>2441.9565384615385</v>
      </c>
      <c r="AS2010">
        <f t="shared" si="1989"/>
        <v>2427.5027999999998</v>
      </c>
      <c r="AT2010">
        <f t="shared" si="1986"/>
        <v>2398.1720000000005</v>
      </c>
      <c r="AU2010">
        <f t="shared" si="2033"/>
        <v>2315.0432500000006</v>
      </c>
      <c r="AV2010">
        <f t="shared" si="2013"/>
        <v>2478.2658193655539</v>
      </c>
      <c r="AW2010">
        <f t="shared" si="2027"/>
        <v>2471.9818743705223</v>
      </c>
      <c r="AX2010">
        <f t="shared" si="2042"/>
        <v>2458.6927917835837</v>
      </c>
      <c r="AY2010">
        <f t="shared" si="1983"/>
        <v>2446.0172113129561</v>
      </c>
      <c r="AZ2010">
        <f t="shared" si="1992"/>
        <v>2429.6856785106838</v>
      </c>
      <c r="BA2010">
        <f t="shared" si="1995"/>
        <v>2395.6517812468933</v>
      </c>
      <c r="BB2010">
        <f t="shared" si="2036"/>
        <v>2330.9164615443601</v>
      </c>
      <c r="BC2010" s="2">
        <v>21613.43</v>
      </c>
      <c r="BD2010" s="2">
        <v>21638.560000000001</v>
      </c>
      <c r="BE2010" s="2">
        <v>21670.62</v>
      </c>
      <c r="BF2010" s="2">
        <v>21577.37</v>
      </c>
      <c r="BG2010" s="2">
        <f t="shared" si="2028"/>
        <v>21595.072500000002</v>
      </c>
      <c r="BH2010">
        <f t="shared" si="2010"/>
        <v>1</v>
      </c>
      <c r="BI2010" s="3">
        <f t="shared" si="2005"/>
        <v>4.6604010473585275E-3</v>
      </c>
      <c r="BJ2010">
        <f t="shared" si="2021"/>
        <v>4.3144470822076833E-3</v>
      </c>
      <c r="BK2010">
        <f t="shared" si="2029"/>
        <v>3.4983675095324146E-3</v>
      </c>
      <c r="BL2010">
        <f t="shared" si="2030"/>
        <v>8.5007818334475386E-4</v>
      </c>
      <c r="BM2010">
        <f t="shared" si="2022"/>
        <v>2.6460399853238791E-3</v>
      </c>
      <c r="BN2010">
        <f t="shared" si="2011"/>
        <v>21584.75</v>
      </c>
      <c r="BO2010">
        <f t="shared" si="2023"/>
        <v>21595.072500000002</v>
      </c>
      <c r="BP2010">
        <f t="shared" si="2040"/>
        <v>21524.012500000001</v>
      </c>
      <c r="BQ2010">
        <f t="shared" si="1981"/>
        <v>21469.563076923074</v>
      </c>
      <c r="BR2010">
        <f t="shared" si="1990"/>
        <v>21266.027400000003</v>
      </c>
      <c r="BS2010">
        <f t="shared" si="1987"/>
        <v>21031.670799999985</v>
      </c>
      <c r="BT2010">
        <f t="shared" si="2034"/>
        <v>20211.001449999996</v>
      </c>
      <c r="BU2010">
        <f t="shared" si="2014"/>
        <v>21662.621814251557</v>
      </c>
      <c r="BV2010">
        <f t="shared" si="2031"/>
        <v>21608.296418230595</v>
      </c>
      <c r="BW2010">
        <f t="shared" si="2043"/>
        <v>21556.017410358905</v>
      </c>
      <c r="BX2010">
        <f t="shared" si="1984"/>
        <v>21463.981522468279</v>
      </c>
      <c r="BY2010">
        <f t="shared" si="1993"/>
        <v>21310.625565981991</v>
      </c>
      <c r="BZ2010">
        <f t="shared" si="1996"/>
        <v>20986.297844331981</v>
      </c>
      <c r="CA2010">
        <f t="shared" si="2037"/>
        <v>20338.304789864571</v>
      </c>
    </row>
    <row r="2011" spans="1:79" x14ac:dyDescent="0.45">
      <c r="A2011" s="1">
        <v>42942</v>
      </c>
      <c r="B2011">
        <v>153.46</v>
      </c>
      <c r="C2011">
        <v>153.35</v>
      </c>
      <c r="D2011">
        <v>153.93</v>
      </c>
      <c r="E2011">
        <v>153.06</v>
      </c>
      <c r="F2011">
        <v>15172136</v>
      </c>
      <c r="G2011" s="6">
        <f t="shared" si="1997"/>
        <v>152.36716416966883</v>
      </c>
      <c r="H2011">
        <f t="shared" si="2006"/>
        <v>-1</v>
      </c>
      <c r="I2011" s="3">
        <f t="shared" si="1998"/>
        <v>-4.713892889878217E-3</v>
      </c>
      <c r="J2011">
        <f t="shared" si="1999"/>
        <v>5.6692297667144823E-3</v>
      </c>
      <c r="K2011">
        <f t="shared" si="2015"/>
        <v>1.0257038246054654E-2</v>
      </c>
      <c r="L2011">
        <f t="shared" si="2016"/>
        <v>7.1723841307058294E-3</v>
      </c>
      <c r="M2011">
        <f t="shared" si="2000"/>
        <v>3.0626873452365361E-3</v>
      </c>
      <c r="N2011">
        <f t="shared" si="2001"/>
        <v>-0.22676523595622924</v>
      </c>
      <c r="O2011">
        <f t="shared" si="2007"/>
        <v>-2.5000435991911787E-2</v>
      </c>
      <c r="P2011">
        <f t="shared" si="2008"/>
        <v>152.41500000000002</v>
      </c>
      <c r="Q2011">
        <f t="shared" si="2017"/>
        <v>151.36000000000001</v>
      </c>
      <c r="R2011">
        <f t="shared" si="2038"/>
        <v>149.10333333333332</v>
      </c>
      <c r="S2011">
        <f t="shared" si="1979"/>
        <v>146.7673076923077</v>
      </c>
      <c r="T2011">
        <f t="shared" si="1988"/>
        <v>149.16180000000003</v>
      </c>
      <c r="U2011">
        <f t="shared" si="1985"/>
        <v>146.35350000000008</v>
      </c>
      <c r="V2011">
        <f t="shared" si="2032"/>
        <v>132.68875000000006</v>
      </c>
      <c r="W2011">
        <f t="shared" si="2012"/>
        <v>153.85591092493314</v>
      </c>
      <c r="X2011">
        <f t="shared" si="2024"/>
        <v>152.36716416966883</v>
      </c>
      <c r="Y2011">
        <f t="shared" si="2041"/>
        <v>150.15879401744067</v>
      </c>
      <c r="Z2011">
        <f t="shared" si="1982"/>
        <v>148.71809183709976</v>
      </c>
      <c r="AA2011">
        <f t="shared" si="1991"/>
        <v>147.86460863770063</v>
      </c>
      <c r="AB2011">
        <f t="shared" si="1994"/>
        <v>144.15138427722627</v>
      </c>
      <c r="AC2011">
        <f t="shared" si="2035"/>
        <v>135.77254949450347</v>
      </c>
      <c r="AD2011" s="2">
        <v>2477.83</v>
      </c>
      <c r="AE2011" s="2">
        <v>2479.9699999999998</v>
      </c>
      <c r="AF2011" s="2">
        <v>2481.69</v>
      </c>
      <c r="AG2011" s="2">
        <v>2474.94</v>
      </c>
      <c r="AH2011" s="6">
        <f t="shared" si="2025"/>
        <v>2480.8220903172228</v>
      </c>
      <c r="AI2011">
        <f t="shared" si="2026"/>
        <v>-1</v>
      </c>
      <c r="AJ2011" s="3">
        <f t="shared" si="2002"/>
        <v>-2.8258508838850525E-4</v>
      </c>
      <c r="AK2011">
        <f t="shared" si="2003"/>
        <v>2.7241578316510818E-3</v>
      </c>
      <c r="AL2011">
        <f t="shared" si="2018"/>
        <v>3.4984761146910834E-4</v>
      </c>
      <c r="AM2011">
        <f t="shared" si="2019"/>
        <v>-1.2060882273263892E-3</v>
      </c>
      <c r="AN2011">
        <f t="shared" si="2004"/>
        <v>1.5578147007664479E-3</v>
      </c>
      <c r="AO2011">
        <f t="shared" si="2009"/>
        <v>2474.96</v>
      </c>
      <c r="AP2011">
        <f t="shared" si="2020"/>
        <v>2473.2200000000003</v>
      </c>
      <c r="AQ2011">
        <f t="shared" si="2039"/>
        <v>2454.4891666666667</v>
      </c>
      <c r="AR2011">
        <f t="shared" si="1980"/>
        <v>2443.7503846153841</v>
      </c>
      <c r="AS2011">
        <f t="shared" si="1989"/>
        <v>2429.2116000000001</v>
      </c>
      <c r="AT2011">
        <f t="shared" si="1986"/>
        <v>2399.0033000000003</v>
      </c>
      <c r="AU2011">
        <f t="shared" si="2033"/>
        <v>2316.6415500000007</v>
      </c>
      <c r="AV2011">
        <f t="shared" si="2013"/>
        <v>2480.8220903172228</v>
      </c>
      <c r="AW2011">
        <f t="shared" si="2027"/>
        <v>2475.1771246223134</v>
      </c>
      <c r="AX2011">
        <f t="shared" si="2042"/>
        <v>2461.9662084322631</v>
      </c>
      <c r="AY2011">
        <f t="shared" si="1983"/>
        <v>2448.5322326971814</v>
      </c>
      <c r="AZ2011">
        <f t="shared" si="1992"/>
        <v>2431.6576126867353</v>
      </c>
      <c r="BA2011">
        <f t="shared" si="1995"/>
        <v>2397.3214489449747</v>
      </c>
      <c r="BB2011">
        <f t="shared" si="2036"/>
        <v>2332.3995813299885</v>
      </c>
      <c r="BC2011" s="2">
        <v>21711.01</v>
      </c>
      <c r="BD2011" s="2">
        <v>21690.38</v>
      </c>
      <c r="BE2011" s="2">
        <v>21742.7</v>
      </c>
      <c r="BF2011" s="2">
        <v>21683.29</v>
      </c>
      <c r="BG2011" s="2">
        <f t="shared" si="2028"/>
        <v>21612.400000000001</v>
      </c>
      <c r="BH2011">
        <f t="shared" si="2010"/>
        <v>1</v>
      </c>
      <c r="BI2011" s="3">
        <f t="shared" si="2005"/>
        <v>4.5147854829149332E-3</v>
      </c>
      <c r="BJ2011">
        <f t="shared" si="2021"/>
        <v>2.736399642393415E-3</v>
      </c>
      <c r="BK2011">
        <f t="shared" si="2029"/>
        <v>6.0289463456163709E-3</v>
      </c>
      <c r="BL2011">
        <f t="shared" si="2030"/>
        <v>4.5626584738389505E-3</v>
      </c>
      <c r="BM2011">
        <f t="shared" si="2022"/>
        <v>1.4596280873161742E-3</v>
      </c>
      <c r="BN2011">
        <f t="shared" si="2011"/>
        <v>21608.17</v>
      </c>
      <c r="BO2011">
        <f t="shared" si="2023"/>
        <v>21612.400000000001</v>
      </c>
      <c r="BP2011">
        <f t="shared" si="2040"/>
        <v>21547.670833333334</v>
      </c>
      <c r="BQ2011">
        <f t="shared" si="1981"/>
        <v>21481.202692307692</v>
      </c>
      <c r="BR2011">
        <f t="shared" si="1990"/>
        <v>21280.934799999999</v>
      </c>
      <c r="BS2011">
        <f t="shared" si="1987"/>
        <v>21036.767299999985</v>
      </c>
      <c r="BT2011">
        <f t="shared" si="2034"/>
        <v>20227.792149999997</v>
      </c>
      <c r="BU2011">
        <f t="shared" si="2014"/>
        <v>21704.259092874221</v>
      </c>
      <c r="BV2011">
        <f t="shared" si="2031"/>
        <v>21641.129850938356</v>
      </c>
      <c r="BW2011">
        <f t="shared" si="2043"/>
        <v>21576.688577995996</v>
      </c>
      <c r="BX2011">
        <f t="shared" si="1984"/>
        <v>21480.751780063219</v>
      </c>
      <c r="BY2011">
        <f t="shared" si="1993"/>
        <v>21325.517896727793</v>
      </c>
      <c r="BZ2011">
        <f t="shared" si="1996"/>
        <v>21000.240065236299</v>
      </c>
      <c r="CA2011">
        <f t="shared" si="2037"/>
        <v>20351.758274542535</v>
      </c>
    </row>
    <row r="2012" spans="1:79" x14ac:dyDescent="0.45">
      <c r="A2012" s="1">
        <v>42943</v>
      </c>
      <c r="B2012">
        <v>150.56</v>
      </c>
      <c r="C2012">
        <v>153.75</v>
      </c>
      <c r="D2012">
        <v>153.99</v>
      </c>
      <c r="E2012">
        <v>147.30000000000001</v>
      </c>
      <c r="F2012">
        <v>32175875</v>
      </c>
      <c r="G2012" s="6">
        <f t="shared" si="1997"/>
        <v>151.6442985018013</v>
      </c>
      <c r="H2012">
        <f t="shared" si="2006"/>
        <v>1</v>
      </c>
      <c r="I2012" s="3">
        <f t="shared" si="1998"/>
        <v>1.8897432555714879E-2</v>
      </c>
      <c r="J2012">
        <f t="shared" si="1999"/>
        <v>4.4434112646121134E-2</v>
      </c>
      <c r="K2012">
        <f t="shared" si="2015"/>
        <v>1.5468445047875267E-2</v>
      </c>
      <c r="L2012">
        <f t="shared" si="2016"/>
        <v>-7.1502754308195755E-3</v>
      </c>
      <c r="M2012">
        <f t="shared" si="2000"/>
        <v>2.2781615302869332E-2</v>
      </c>
      <c r="N2012">
        <f t="shared" si="2001"/>
        <v>0.52846236504834754</v>
      </c>
      <c r="O2012">
        <f t="shared" si="2007"/>
        <v>8.4081886591973271E-2</v>
      </c>
      <c r="P2012">
        <f t="shared" si="2008"/>
        <v>153.10000000000002</v>
      </c>
      <c r="Q2012">
        <f t="shared" si="2017"/>
        <v>152.14000000000001</v>
      </c>
      <c r="R2012">
        <f t="shared" si="2038"/>
        <v>149.80333333333331</v>
      </c>
      <c r="S2012">
        <f t="shared" si="1979"/>
        <v>147.04115384615383</v>
      </c>
      <c r="T2012">
        <f t="shared" si="1988"/>
        <v>149.11700000000002</v>
      </c>
      <c r="U2012">
        <f t="shared" si="1985"/>
        <v>146.49030000000008</v>
      </c>
      <c r="V2012">
        <f t="shared" si="2032"/>
        <v>132.88575000000003</v>
      </c>
      <c r="W2012">
        <f t="shared" si="2012"/>
        <v>148.91204453753343</v>
      </c>
      <c r="X2012">
        <f t="shared" si="2024"/>
        <v>151.6442985018013</v>
      </c>
      <c r="Y2012">
        <f t="shared" si="2041"/>
        <v>150.22051801475749</v>
      </c>
      <c r="Z2012">
        <f t="shared" si="1982"/>
        <v>148.85452947879608</v>
      </c>
      <c r="AA2012">
        <f t="shared" si="1991"/>
        <v>147.97031025975159</v>
      </c>
      <c r="AB2012">
        <f t="shared" si="1994"/>
        <v>144.27828755886534</v>
      </c>
      <c r="AC2012">
        <f t="shared" si="2035"/>
        <v>135.91968830550343</v>
      </c>
      <c r="AD2012" s="2">
        <v>2475.42</v>
      </c>
      <c r="AE2012" s="2">
        <v>2482.7600000000002</v>
      </c>
      <c r="AF2012" s="2">
        <v>2484.04</v>
      </c>
      <c r="AG2012" s="2">
        <v>2459.9299999999998</v>
      </c>
      <c r="AH2012" s="6">
        <f t="shared" si="2025"/>
        <v>2483.7289548413892</v>
      </c>
      <c r="AI2012">
        <f t="shared" si="2026"/>
        <v>1</v>
      </c>
      <c r="AJ2012" s="3">
        <f t="shared" si="2002"/>
        <v>9.7262524063388312E-4</v>
      </c>
      <c r="AK2012">
        <f t="shared" si="2003"/>
        <v>9.7397613334303385E-3</v>
      </c>
      <c r="AL2012">
        <f t="shared" si="2018"/>
        <v>1.2523313302946896E-4</v>
      </c>
      <c r="AM2012">
        <f t="shared" si="2019"/>
        <v>-3.3453549048469765E-3</v>
      </c>
      <c r="AN2012">
        <f t="shared" si="2004"/>
        <v>3.4822373577008711E-3</v>
      </c>
      <c r="AO2012">
        <f t="shared" si="2009"/>
        <v>2478.9250000000002</v>
      </c>
      <c r="AP2012">
        <f t="shared" si="2020"/>
        <v>2474.3225000000002</v>
      </c>
      <c r="AQ2012">
        <f t="shared" si="2039"/>
        <v>2459.1108333333336</v>
      </c>
      <c r="AR2012">
        <f t="shared" si="1980"/>
        <v>2445.1896153846146</v>
      </c>
      <c r="AS2012">
        <f t="shared" si="1989"/>
        <v>2430.9313999999999</v>
      </c>
      <c r="AT2012">
        <f t="shared" si="1986"/>
        <v>2399.9938000000002</v>
      </c>
      <c r="AU2012">
        <f t="shared" si="2033"/>
        <v>2318.2204500000003</v>
      </c>
      <c r="AV2012">
        <f t="shared" si="2013"/>
        <v>2483.7289548413892</v>
      </c>
      <c r="AW2012">
        <f t="shared" si="2027"/>
        <v>2478.2102747733879</v>
      </c>
      <c r="AX2012">
        <f t="shared" si="2042"/>
        <v>2465.1652532888379</v>
      </c>
      <c r="AY2012">
        <f t="shared" si="1983"/>
        <v>2451.0676228677607</v>
      </c>
      <c r="AZ2012">
        <f t="shared" si="1992"/>
        <v>2433.6616278754909</v>
      </c>
      <c r="BA2012">
        <f t="shared" si="1995"/>
        <v>2399.013301441114</v>
      </c>
      <c r="BB2012">
        <f t="shared" si="2036"/>
        <v>2333.8957048988441</v>
      </c>
      <c r="BC2012" s="2">
        <v>21796.55</v>
      </c>
      <c r="BD2012" s="2">
        <v>21717.42</v>
      </c>
      <c r="BE2012" s="2">
        <v>21798.47</v>
      </c>
      <c r="BF2012" s="2">
        <v>21687.85</v>
      </c>
      <c r="BG2012" s="2">
        <f t="shared" si="2028"/>
        <v>21624.61</v>
      </c>
      <c r="BH2012">
        <f t="shared" si="2010"/>
        <v>1</v>
      </c>
      <c r="BI2012" s="3">
        <f t="shared" si="2005"/>
        <v>3.9399364654155141E-3</v>
      </c>
      <c r="BJ2012">
        <f t="shared" si="2021"/>
        <v>5.0751150984904778E-3</v>
      </c>
      <c r="BK2012">
        <f t="shared" si="2029"/>
        <v>8.0399137834162356E-3</v>
      </c>
      <c r="BL2012">
        <f t="shared" si="2030"/>
        <v>7.9511260549900639E-3</v>
      </c>
      <c r="BM2012">
        <f t="shared" si="2022"/>
        <v>8.8087334922356598E-5</v>
      </c>
      <c r="BN2012">
        <f t="shared" si="2011"/>
        <v>21664.47</v>
      </c>
      <c r="BO2012">
        <f t="shared" si="2023"/>
        <v>21624.61</v>
      </c>
      <c r="BP2012">
        <f t="shared" si="2040"/>
        <v>21573.433333333334</v>
      </c>
      <c r="BQ2012">
        <f t="shared" si="1981"/>
        <v>21490.65</v>
      </c>
      <c r="BR2012">
        <f t="shared" si="1990"/>
        <v>21296.269800000005</v>
      </c>
      <c r="BS2012">
        <f t="shared" si="1987"/>
        <v>21043.583599999991</v>
      </c>
      <c r="BT2012">
        <f t="shared" si="2034"/>
        <v>20244.767299999996</v>
      </c>
      <c r="BU2012">
        <f t="shared" si="2014"/>
        <v>21724.000453562887</v>
      </c>
      <c r="BV2012">
        <f t="shared" si="2031"/>
        <v>21671.645910563013</v>
      </c>
      <c r="BW2012">
        <f t="shared" si="2043"/>
        <v>21598.339565996612</v>
      </c>
      <c r="BX2012">
        <f t="shared" si="1984"/>
        <v>21498.282759317797</v>
      </c>
      <c r="BY2012">
        <f t="shared" si="1993"/>
        <v>21340.886606660039</v>
      </c>
      <c r="BZ2012">
        <f t="shared" si="1996"/>
        <v>21014.441648102907</v>
      </c>
      <c r="CA2012">
        <f t="shared" si="2037"/>
        <v>20365.346948427683</v>
      </c>
    </row>
    <row r="2013" spans="1:79" x14ac:dyDescent="0.45">
      <c r="A2013" s="1">
        <v>42944</v>
      </c>
      <c r="B2013">
        <v>149.5</v>
      </c>
      <c r="C2013">
        <v>149.88999999999999</v>
      </c>
      <c r="D2013">
        <v>150.22999999999999</v>
      </c>
      <c r="E2013">
        <v>149.19</v>
      </c>
      <c r="F2013">
        <v>16832947</v>
      </c>
      <c r="G2013" s="6">
        <f t="shared" si="1997"/>
        <v>150.78657910108078</v>
      </c>
      <c r="H2013">
        <f t="shared" si="2006"/>
        <v>1</v>
      </c>
      <c r="I2013" s="3">
        <f t="shared" si="1998"/>
        <v>7.0403825717322149E-3</v>
      </c>
      <c r="J2013">
        <f t="shared" si="1999"/>
        <v>6.9565217391303813E-3</v>
      </c>
      <c r="K2013">
        <f t="shared" si="2015"/>
        <v>-3.6911713522440165E-3</v>
      </c>
      <c r="L2013">
        <f t="shared" si="2016"/>
        <v>-8.5324510228347895E-3</v>
      </c>
      <c r="M2013">
        <f t="shared" si="2000"/>
        <v>4.8829431438126404E-3</v>
      </c>
      <c r="N2013">
        <f t="shared" si="2001"/>
        <v>-0.91148198826979021</v>
      </c>
      <c r="O2013">
        <f t="shared" si="2007"/>
        <v>-7.6321000619392551E-3</v>
      </c>
      <c r="P2013">
        <f t="shared" si="2008"/>
        <v>152.01</v>
      </c>
      <c r="Q2013">
        <f t="shared" si="2017"/>
        <v>152.21250000000003</v>
      </c>
      <c r="R2013">
        <f t="shared" si="2038"/>
        <v>150.2225</v>
      </c>
      <c r="S2013">
        <f t="shared" si="1979"/>
        <v>147.25461538461536</v>
      </c>
      <c r="T2013">
        <f t="shared" si="1988"/>
        <v>149.01880000000006</v>
      </c>
      <c r="U2013">
        <f t="shared" si="1985"/>
        <v>146.60250000000008</v>
      </c>
      <c r="V2013">
        <f t="shared" si="2032"/>
        <v>133.05830000000006</v>
      </c>
      <c r="W2013">
        <f t="shared" si="2012"/>
        <v>149.79397773123327</v>
      </c>
      <c r="X2013">
        <f t="shared" si="2024"/>
        <v>150.78657910108078</v>
      </c>
      <c r="Y2013">
        <f t="shared" si="2041"/>
        <v>150.10966908941018</v>
      </c>
      <c r="Z2013">
        <f t="shared" si="1982"/>
        <v>148.90234210999637</v>
      </c>
      <c r="AA2013">
        <f t="shared" si="1991"/>
        <v>148.03029809270251</v>
      </c>
      <c r="AB2013">
        <f t="shared" si="1994"/>
        <v>144.38168780522446</v>
      </c>
      <c r="AC2013">
        <f t="shared" si="2035"/>
        <v>136.05481578505066</v>
      </c>
      <c r="AD2013" s="2">
        <v>2472.1</v>
      </c>
      <c r="AE2013" s="2">
        <v>2469.12</v>
      </c>
      <c r="AF2013" s="2">
        <v>2473.5300000000002</v>
      </c>
      <c r="AG2013" s="2">
        <v>2464.66</v>
      </c>
      <c r="AH2013" s="6">
        <f t="shared" si="2025"/>
        <v>2461.8155225793053</v>
      </c>
      <c r="AI2013">
        <f t="shared" si="2026"/>
        <v>1</v>
      </c>
      <c r="AJ2013" s="3">
        <f t="shared" si="2002"/>
        <v>1.3411865461215324E-3</v>
      </c>
      <c r="AK2013">
        <f t="shared" si="2003"/>
        <v>3.5880425549129672E-3</v>
      </c>
      <c r="AL2013">
        <f t="shared" si="2018"/>
        <v>4.7584708574838295E-3</v>
      </c>
      <c r="AM2013">
        <f t="shared" si="2019"/>
        <v>4.1775987381537649E-3</v>
      </c>
      <c r="AN2013">
        <f t="shared" si="2004"/>
        <v>5.7845556409542138E-4</v>
      </c>
      <c r="AO2013">
        <f t="shared" si="2009"/>
        <v>2481.3649999999998</v>
      </c>
      <c r="AP2013">
        <f t="shared" si="2020"/>
        <v>2478.1624999999999</v>
      </c>
      <c r="AQ2013">
        <f t="shared" si="2039"/>
        <v>2463.7283333333339</v>
      </c>
      <c r="AR2013">
        <f t="shared" si="1980"/>
        <v>2446.4242307692307</v>
      </c>
      <c r="AS2013">
        <f t="shared" si="1989"/>
        <v>2432.4956000000002</v>
      </c>
      <c r="AT2013">
        <f t="shared" si="1986"/>
        <v>2401.0691000000002</v>
      </c>
      <c r="AU2013">
        <f t="shared" si="2033"/>
        <v>2319.8323000000005</v>
      </c>
      <c r="AV2013">
        <f t="shared" si="2013"/>
        <v>2461.8155225793053</v>
      </c>
      <c r="AW2013">
        <f t="shared" si="2027"/>
        <v>2474.5741648640328</v>
      </c>
      <c r="AX2013">
        <f t="shared" si="2042"/>
        <v>2465.7736758597857</v>
      </c>
      <c r="AY2013">
        <f t="shared" si="1983"/>
        <v>2452.4048359886674</v>
      </c>
      <c r="AZ2013">
        <f t="shared" si="1992"/>
        <v>2435.0521522725303</v>
      </c>
      <c r="BA2013">
        <f t="shared" si="1995"/>
        <v>2400.4015528977257</v>
      </c>
      <c r="BB2013">
        <f t="shared" si="2036"/>
        <v>2335.2412202729847</v>
      </c>
      <c r="BC2013" s="2">
        <v>21830.31</v>
      </c>
      <c r="BD2013" s="2">
        <v>21787.51</v>
      </c>
      <c r="BE2013" s="2">
        <v>21841.18</v>
      </c>
      <c r="BF2013" s="2">
        <v>21756.12</v>
      </c>
      <c r="BG2013" s="2">
        <f t="shared" si="2028"/>
        <v>21656.035</v>
      </c>
      <c r="BH2013">
        <f t="shared" si="2010"/>
        <v>1</v>
      </c>
      <c r="BI2013" s="3">
        <f t="shared" si="2005"/>
        <v>1.5488689723833376E-3</v>
      </c>
      <c r="BJ2013">
        <f t="shared" si="2021"/>
        <v>3.8964174123043284E-3</v>
      </c>
      <c r="BK2013">
        <f t="shared" si="2029"/>
        <v>8.5493489459174052E-3</v>
      </c>
      <c r="BL2013">
        <f t="shared" si="2030"/>
        <v>8.0474103408126867E-3</v>
      </c>
      <c r="BM2013">
        <f t="shared" si="2022"/>
        <v>4.9793154563535652E-4</v>
      </c>
      <c r="BN2013">
        <f t="shared" si="2011"/>
        <v>21703.9</v>
      </c>
      <c r="BO2013">
        <f t="shared" si="2023"/>
        <v>21656.035</v>
      </c>
      <c r="BP2013">
        <f t="shared" si="2040"/>
        <v>21599.037500000002</v>
      </c>
      <c r="BQ2013">
        <f t="shared" si="1981"/>
        <v>21498.195</v>
      </c>
      <c r="BR2013">
        <f t="shared" si="1990"/>
        <v>21310.928600000003</v>
      </c>
      <c r="BS2013">
        <f t="shared" si="1987"/>
        <v>21051.20069999999</v>
      </c>
      <c r="BT2013">
        <f t="shared" si="2034"/>
        <v>20261.93965</v>
      </c>
      <c r="BU2013">
        <f t="shared" si="2014"/>
        <v>21819.264773218554</v>
      </c>
      <c r="BV2013">
        <f t="shared" si="2031"/>
        <v>21717.991546337806</v>
      </c>
      <c r="BW2013">
        <f t="shared" si="2043"/>
        <v>21627.44270968944</v>
      </c>
      <c r="BX2013">
        <f t="shared" si="1984"/>
        <v>21519.706999368329</v>
      </c>
      <c r="BY2013">
        <f t="shared" si="1993"/>
        <v>21358.401249536117</v>
      </c>
      <c r="BZ2013">
        <f t="shared" si="1996"/>
        <v>21029.749932298888</v>
      </c>
      <c r="CA2013">
        <f t="shared" si="2037"/>
        <v>20379.497824562732</v>
      </c>
    </row>
    <row r="2014" spans="1:79" x14ac:dyDescent="0.45">
      <c r="A2014" s="1">
        <v>42947</v>
      </c>
      <c r="B2014">
        <v>148.72999999999999</v>
      </c>
      <c r="C2014">
        <v>149.9</v>
      </c>
      <c r="D2014">
        <v>150.33000000000001</v>
      </c>
      <c r="E2014">
        <v>148.13</v>
      </c>
      <c r="F2014">
        <v>19422655</v>
      </c>
      <c r="G2014" s="6">
        <f t="shared" si="1997"/>
        <v>149.96394746064846</v>
      </c>
      <c r="H2014">
        <f t="shared" si="2006"/>
        <v>1</v>
      </c>
      <c r="I2014" s="3">
        <f t="shared" si="1998"/>
        <v>5.1505016722408715E-3</v>
      </c>
      <c r="J2014">
        <f t="shared" si="1999"/>
        <v>1.4791904793921987E-2</v>
      </c>
      <c r="K2014">
        <f t="shared" si="2015"/>
        <v>2.4409369421781301E-3</v>
      </c>
      <c r="L2014">
        <f t="shared" si="2016"/>
        <v>-8.228294076963143E-3</v>
      </c>
      <c r="M2014">
        <f t="shared" si="2000"/>
        <v>1.0757748941034243E-2</v>
      </c>
      <c r="N2014">
        <f t="shared" si="2001"/>
        <v>0.13333439738285008</v>
      </c>
      <c r="O2014">
        <f t="shared" si="2007"/>
        <v>0.1109384006247781</v>
      </c>
      <c r="P2014">
        <f t="shared" si="2008"/>
        <v>150.03</v>
      </c>
      <c r="Q2014">
        <f t="shared" si="2017"/>
        <v>151.565</v>
      </c>
      <c r="R2014">
        <f t="shared" si="2038"/>
        <v>150.53583333333333</v>
      </c>
      <c r="S2014">
        <f t="shared" si="1979"/>
        <v>147.39423076923077</v>
      </c>
      <c r="T2014">
        <f t="shared" si="1988"/>
        <v>149.00380000000007</v>
      </c>
      <c r="U2014">
        <f t="shared" si="1985"/>
        <v>146.70230000000006</v>
      </c>
      <c r="V2014">
        <f t="shared" si="2032"/>
        <v>133.22430000000008</v>
      </c>
      <c r="W2014">
        <f t="shared" si="2012"/>
        <v>148.19801113438336</v>
      </c>
      <c r="X2014">
        <f t="shared" si="2024"/>
        <v>149.96394746064846</v>
      </c>
      <c r="Y2014">
        <f t="shared" si="2041"/>
        <v>149.897412306424</v>
      </c>
      <c r="Z2014">
        <f t="shared" si="1982"/>
        <v>148.88957602777441</v>
      </c>
      <c r="AA2014">
        <f t="shared" si="1991"/>
        <v>148.05773738318476</v>
      </c>
      <c r="AB2014">
        <f t="shared" si="1994"/>
        <v>144.46779299720021</v>
      </c>
      <c r="AC2014">
        <f t="shared" si="2035"/>
        <v>136.1809370210203</v>
      </c>
      <c r="AD2014" s="2">
        <v>2470.3000000000002</v>
      </c>
      <c r="AE2014" s="2">
        <v>2475.94</v>
      </c>
      <c r="AF2014" s="2">
        <v>2477.96</v>
      </c>
      <c r="AG2014" s="2">
        <v>2468.5300000000002</v>
      </c>
      <c r="AH2014" s="6">
        <f t="shared" si="2025"/>
        <v>2483.0022387103472</v>
      </c>
      <c r="AI2014">
        <f t="shared" si="2026"/>
        <v>1</v>
      </c>
      <c r="AJ2014" s="3">
        <f t="shared" si="2002"/>
        <v>7.2812588487509696E-4</v>
      </c>
      <c r="AK2014">
        <f t="shared" si="2003"/>
        <v>3.8173501194186275E-3</v>
      </c>
      <c r="AL2014">
        <f t="shared" si="2018"/>
        <v>-2.0307024422845841E-3</v>
      </c>
      <c r="AM2014">
        <f t="shared" si="2019"/>
        <v>-5.1156775102001095E-3</v>
      </c>
      <c r="AN2014">
        <f t="shared" si="2004"/>
        <v>3.1008379549042034E-3</v>
      </c>
      <c r="AO2014">
        <f t="shared" si="2009"/>
        <v>2475.94</v>
      </c>
      <c r="AP2014">
        <f t="shared" si="2020"/>
        <v>2477.4324999999999</v>
      </c>
      <c r="AQ2014">
        <f t="shared" si="2039"/>
        <v>2466.5091666666672</v>
      </c>
      <c r="AR2014">
        <f t="shared" si="1980"/>
        <v>2447.5707692307687</v>
      </c>
      <c r="AS2014">
        <f t="shared" si="1989"/>
        <v>2434.2190000000001</v>
      </c>
      <c r="AT2014">
        <f t="shared" si="1986"/>
        <v>2402.0529000000006</v>
      </c>
      <c r="AU2014">
        <f t="shared" si="2033"/>
        <v>2321.3711500000009</v>
      </c>
      <c r="AV2014">
        <f t="shared" si="2013"/>
        <v>2483.0022387103472</v>
      </c>
      <c r="AW2014">
        <f t="shared" si="2027"/>
        <v>2475.1204989184198</v>
      </c>
      <c r="AX2014">
        <f t="shared" si="2042"/>
        <v>2467.337725727511</v>
      </c>
      <c r="AY2014">
        <f t="shared" si="1983"/>
        <v>2454.1481814709882</v>
      </c>
      <c r="AZ2014">
        <f t="shared" si="1992"/>
        <v>2436.6555972814508</v>
      </c>
      <c r="BA2014">
        <f t="shared" si="1995"/>
        <v>2401.8973637314339</v>
      </c>
      <c r="BB2014">
        <f t="shared" si="2036"/>
        <v>2336.641208130965</v>
      </c>
      <c r="BC2014" s="2">
        <v>21891.119999999999</v>
      </c>
      <c r="BD2014" s="2">
        <v>21863.39</v>
      </c>
      <c r="BE2014" s="2">
        <v>21929.8</v>
      </c>
      <c r="BF2014" s="2">
        <v>21861.71</v>
      </c>
      <c r="BG2014" s="2">
        <f t="shared" si="2028"/>
        <v>21708.467499999999</v>
      </c>
      <c r="BH2014">
        <f t="shared" si="2010"/>
        <v>1</v>
      </c>
      <c r="BI2014" s="3">
        <f t="shared" si="2005"/>
        <v>2.7855765676253644E-3</v>
      </c>
      <c r="BJ2014">
        <f t="shared" si="2021"/>
        <v>3.1103936207923645E-3</v>
      </c>
      <c r="BK2014">
        <f t="shared" si="2029"/>
        <v>1.0195675949949044E-2</v>
      </c>
      <c r="BL2014">
        <f t="shared" si="2030"/>
        <v>8.413882739534707E-3</v>
      </c>
      <c r="BM2014">
        <f t="shared" si="2022"/>
        <v>1.7669264980503644E-3</v>
      </c>
      <c r="BN2014">
        <f t="shared" si="2011"/>
        <v>21752.464999999997</v>
      </c>
      <c r="BO2014">
        <f t="shared" si="2023"/>
        <v>21708.467499999999</v>
      </c>
      <c r="BP2014">
        <f t="shared" si="2040"/>
        <v>21625.66916666667</v>
      </c>
      <c r="BQ2014">
        <f t="shared" si="1981"/>
        <v>21510.545769230768</v>
      </c>
      <c r="BR2014">
        <f t="shared" si="1990"/>
        <v>21329.755400000005</v>
      </c>
      <c r="BS2014">
        <f t="shared" si="1987"/>
        <v>21059.726899999991</v>
      </c>
      <c r="BT2014">
        <f t="shared" si="2034"/>
        <v>20279.335049999998</v>
      </c>
      <c r="BU2014">
        <f t="shared" si="2014"/>
        <v>21885.45261339072</v>
      </c>
      <c r="BV2014">
        <f t="shared" si="2031"/>
        <v>21776.150927802682</v>
      </c>
      <c r="BW2014">
        <f t="shared" si="2043"/>
        <v>21663.742292814142</v>
      </c>
      <c r="BX2014">
        <f t="shared" si="1984"/>
        <v>21545.164999415119</v>
      </c>
      <c r="BY2014">
        <f t="shared" si="1993"/>
        <v>21378.204729946465</v>
      </c>
      <c r="BZ2014">
        <f t="shared" si="1996"/>
        <v>21046.257656411781</v>
      </c>
      <c r="CA2014">
        <f t="shared" si="2037"/>
        <v>20394.262920835739</v>
      </c>
    </row>
    <row r="2015" spans="1:79" x14ac:dyDescent="0.45">
      <c r="A2015" s="1">
        <v>42948</v>
      </c>
      <c r="B2015">
        <v>150.05000000000001</v>
      </c>
      <c r="C2015">
        <v>149.1</v>
      </c>
      <c r="D2015">
        <v>150.22</v>
      </c>
      <c r="E2015">
        <v>148.41</v>
      </c>
      <c r="F2015">
        <v>24725526</v>
      </c>
      <c r="G2015" s="6">
        <f t="shared" si="1997"/>
        <v>149.99836847638909</v>
      </c>
      <c r="H2015">
        <f t="shared" si="2006"/>
        <v>-1</v>
      </c>
      <c r="I2015" s="3">
        <f t="shared" si="1998"/>
        <v>-8.8751428763532685E-3</v>
      </c>
      <c r="J2015">
        <f t="shared" si="1999"/>
        <v>1.2062645784738434E-2</v>
      </c>
      <c r="K2015">
        <f t="shared" si="2015"/>
        <v>1.4775595618948094E-3</v>
      </c>
      <c r="L2015">
        <f t="shared" si="2016"/>
        <v>3.4421390136019623E-4</v>
      </c>
      <c r="M2015">
        <f t="shared" si="2000"/>
        <v>1.1329556814394367E-3</v>
      </c>
      <c r="N2015">
        <f t="shared" si="2001"/>
        <v>0.21446949197359846</v>
      </c>
      <c r="O2015">
        <f t="shared" si="2007"/>
        <v>5.6244110403466455E-2</v>
      </c>
      <c r="P2015">
        <f t="shared" si="2008"/>
        <v>149.11500000000001</v>
      </c>
      <c r="Q2015">
        <f t="shared" si="2017"/>
        <v>150.5625</v>
      </c>
      <c r="R2015">
        <f t="shared" si="2038"/>
        <v>150.61583333333334</v>
      </c>
      <c r="S2015">
        <f t="shared" ref="S2015:S2078" si="2044">SUM(B1989:B2014)/26</f>
        <v>147.51346153846154</v>
      </c>
      <c r="T2015">
        <f t="shared" si="1988"/>
        <v>148.92760000000007</v>
      </c>
      <c r="U2015">
        <f t="shared" si="1985"/>
        <v>146.79960000000005</v>
      </c>
      <c r="V2015">
        <f t="shared" si="2032"/>
        <v>133.38125000000008</v>
      </c>
      <c r="W2015">
        <f t="shared" si="2012"/>
        <v>150.97599443280833</v>
      </c>
      <c r="X2015">
        <f t="shared" si="2024"/>
        <v>149.99836847638909</v>
      </c>
      <c r="Y2015">
        <f t="shared" si="2041"/>
        <v>149.92088733620491</v>
      </c>
      <c r="Z2015">
        <f t="shared" si="1982"/>
        <v>148.97553335905039</v>
      </c>
      <c r="AA2015">
        <f t="shared" si="1991"/>
        <v>148.13586532894223</v>
      </c>
      <c r="AB2015">
        <f t="shared" si="1994"/>
        <v>144.57833174973089</v>
      </c>
      <c r="AC2015">
        <f t="shared" si="2035"/>
        <v>136.31893764767682</v>
      </c>
      <c r="AD2015" s="2">
        <v>2476.35</v>
      </c>
      <c r="AE2015" s="2">
        <v>2477.1</v>
      </c>
      <c r="AF2015" s="2">
        <v>2478.5100000000002</v>
      </c>
      <c r="AG2015" s="2">
        <v>2471.14</v>
      </c>
      <c r="AH2015" s="6">
        <f t="shared" si="2025"/>
        <v>2474.148880644826</v>
      </c>
      <c r="AI2015">
        <f t="shared" si="2026"/>
        <v>-1</v>
      </c>
      <c r="AJ2015" s="3">
        <f t="shared" si="2002"/>
        <v>-2.4490952515887651E-3</v>
      </c>
      <c r="AK2015">
        <f t="shared" si="2003"/>
        <v>2.9761544208211062E-3</v>
      </c>
      <c r="AL2015">
        <f t="shared" si="2018"/>
        <v>1.7626745865178403E-3</v>
      </c>
      <c r="AM2015">
        <f t="shared" si="2019"/>
        <v>8.8964709132629866E-4</v>
      </c>
      <c r="AN2015">
        <f t="shared" si="2004"/>
        <v>8.722514991823891E-4</v>
      </c>
      <c r="AO2015">
        <f t="shared" si="2009"/>
        <v>2472.5299999999997</v>
      </c>
      <c r="AP2015">
        <f t="shared" si="2020"/>
        <v>2476.9474999999998</v>
      </c>
      <c r="AQ2015">
        <f t="shared" si="2039"/>
        <v>2469.0883333333331</v>
      </c>
      <c r="AR2015">
        <f t="shared" ref="AR2015:AR2078" si="2045">SUM(AE1989:AE2014)/26</f>
        <v>2449.0530769230768</v>
      </c>
      <c r="AS2015">
        <f t="shared" si="1989"/>
        <v>2436.6439999999998</v>
      </c>
      <c r="AT2015">
        <f t="shared" si="1986"/>
        <v>2403.1142000000004</v>
      </c>
      <c r="AU2015">
        <f t="shared" si="2033"/>
        <v>2323.0625000000005</v>
      </c>
      <c r="AV2015">
        <f t="shared" si="2013"/>
        <v>2474.148880644826</v>
      </c>
      <c r="AW2015">
        <f t="shared" si="2027"/>
        <v>2475.9122993510518</v>
      </c>
      <c r="AX2015">
        <f t="shared" si="2042"/>
        <v>2468.8396140771247</v>
      </c>
      <c r="AY2015">
        <f t="shared" si="1983"/>
        <v>2455.8483161768409</v>
      </c>
      <c r="AZ2015">
        <f t="shared" si="1992"/>
        <v>2438.2416522900212</v>
      </c>
      <c r="BA2015">
        <f t="shared" si="1995"/>
        <v>2403.3865248456627</v>
      </c>
      <c r="BB2015">
        <f t="shared" si="2036"/>
        <v>2338.0388080500597</v>
      </c>
      <c r="BC2015" s="2">
        <v>21963.919999999998</v>
      </c>
      <c r="BD2015" s="2">
        <v>21961.42</v>
      </c>
      <c r="BE2015" s="2">
        <v>21990.959999999999</v>
      </c>
      <c r="BF2015" s="2">
        <v>21940.81</v>
      </c>
      <c r="BG2015" s="2">
        <f t="shared" si="2028"/>
        <v>21764.674999999999</v>
      </c>
      <c r="BH2015">
        <f t="shared" si="2010"/>
        <v>1</v>
      </c>
      <c r="BI2015" s="3">
        <f t="shared" si="2005"/>
        <v>3.3255493551722923E-3</v>
      </c>
      <c r="BJ2015">
        <f t="shared" si="2021"/>
        <v>2.283290050227729E-3</v>
      </c>
      <c r="BK2015">
        <f t="shared" si="2029"/>
        <v>1.0396893130726734E-2</v>
      </c>
      <c r="BL2015">
        <f t="shared" si="2030"/>
        <v>9.1545129895116272E-3</v>
      </c>
      <c r="BM2015">
        <f t="shared" si="2022"/>
        <v>1.2311099293751241E-3</v>
      </c>
      <c r="BN2015">
        <f t="shared" si="2011"/>
        <v>21825.449999999997</v>
      </c>
      <c r="BO2015">
        <f t="shared" si="2023"/>
        <v>21764.674999999999</v>
      </c>
      <c r="BP2015">
        <f t="shared" si="2040"/>
        <v>21652.852500000005</v>
      </c>
      <c r="BQ2015">
        <f t="shared" ref="BQ2015:BQ2078" si="2046">SUM(BD1989:BD2014)/26</f>
        <v>21528.061538461538</v>
      </c>
      <c r="BR2015">
        <f t="shared" si="1990"/>
        <v>21355.430200000006</v>
      </c>
      <c r="BS2015">
        <f t="shared" si="1987"/>
        <v>21068.956399999992</v>
      </c>
      <c r="BT2015">
        <f t="shared" si="2034"/>
        <v>20297.988849999998</v>
      </c>
      <c r="BU2015">
        <f t="shared" si="2014"/>
        <v>21999.403693304637</v>
      </c>
      <c r="BV2015">
        <f t="shared" si="2031"/>
        <v>21850.258556681609</v>
      </c>
      <c r="BW2015">
        <f t="shared" si="2043"/>
        <v>21709.538863150428</v>
      </c>
      <c r="BX2015">
        <f t="shared" si="1984"/>
        <v>21575.998703162146</v>
      </c>
      <c r="BY2015">
        <f t="shared" si="1993"/>
        <v>21401.075917007387</v>
      </c>
      <c r="BZ2015">
        <f t="shared" si="1996"/>
        <v>21064.379683017487</v>
      </c>
      <c r="CA2015">
        <f t="shared" si="2037"/>
        <v>20409.856523613493</v>
      </c>
    </row>
    <row r="2016" spans="1:79" x14ac:dyDescent="0.45">
      <c r="A2016" s="1">
        <v>42949</v>
      </c>
      <c r="B2016">
        <v>157.13999999999999</v>
      </c>
      <c r="C2016">
        <v>159.28</v>
      </c>
      <c r="D2016">
        <v>159.75</v>
      </c>
      <c r="E2016">
        <v>156.16</v>
      </c>
      <c r="F2016">
        <v>69222793</v>
      </c>
      <c r="G2016" s="6">
        <f t="shared" si="1997"/>
        <v>152.85502108583344</v>
      </c>
      <c r="H2016">
        <f t="shared" si="2006"/>
        <v>-1</v>
      </c>
      <c r="I2016" s="3">
        <f t="shared" si="1998"/>
        <v>-4.7250916361212758E-2</v>
      </c>
      <c r="J2016">
        <f t="shared" si="1999"/>
        <v>2.2845869924907749E-2</v>
      </c>
      <c r="K2016">
        <f t="shared" si="2015"/>
        <v>4.5107964823051419E-2</v>
      </c>
      <c r="L2016">
        <f t="shared" si="2016"/>
        <v>2.8032961454111334E-2</v>
      </c>
      <c r="M2016">
        <f t="shared" si="2000"/>
        <v>1.6609392898052779E-2</v>
      </c>
      <c r="N2016">
        <f t="shared" si="2001"/>
        <v>0.64281236095168826</v>
      </c>
      <c r="O2016">
        <f t="shared" si="2007"/>
        <v>3.5540495660482133E-2</v>
      </c>
      <c r="P2016">
        <f t="shared" si="2008"/>
        <v>149.38999999999999</v>
      </c>
      <c r="Q2016">
        <f t="shared" si="2017"/>
        <v>149.70999999999998</v>
      </c>
      <c r="R2016">
        <f t="shared" si="2038"/>
        <v>150.69999999999999</v>
      </c>
      <c r="S2016">
        <f t="shared" si="2044"/>
        <v>147.65846153846152</v>
      </c>
      <c r="T2016">
        <f t="shared" si="1988"/>
        <v>148.86740000000006</v>
      </c>
      <c r="U2016">
        <f t="shared" si="1985"/>
        <v>146.91330000000005</v>
      </c>
      <c r="V2016">
        <f t="shared" si="2032"/>
        <v>133.54660000000007</v>
      </c>
      <c r="W2016">
        <f t="shared" si="2012"/>
        <v>160.22200278359583</v>
      </c>
      <c r="X2016">
        <f t="shared" si="2024"/>
        <v>152.85502108583344</v>
      </c>
      <c r="Y2016">
        <f t="shared" si="2041"/>
        <v>151.03152005371186</v>
      </c>
      <c r="Z2016">
        <f t="shared" ref="Z2016:Z2079" si="2047">((B2016-Z2015)*(2/27)) +Z2015</f>
        <v>149.58030866578738</v>
      </c>
      <c r="AA2016">
        <f t="shared" si="1991"/>
        <v>148.48896864937586</v>
      </c>
      <c r="AB2016">
        <f t="shared" si="1994"/>
        <v>144.82707765567682</v>
      </c>
      <c r="AC2016">
        <f t="shared" si="2035"/>
        <v>136.52611239745119</v>
      </c>
      <c r="AD2016" s="2">
        <v>2477.5700000000002</v>
      </c>
      <c r="AE2016" s="2">
        <v>2480.38</v>
      </c>
      <c r="AF2016" s="2">
        <v>2480.38</v>
      </c>
      <c r="AG2016" s="2">
        <v>2466.48</v>
      </c>
      <c r="AH2016" s="6">
        <f t="shared" si="2025"/>
        <v>2483.4955596775872</v>
      </c>
      <c r="AI2016">
        <f t="shared" si="2026"/>
        <v>-1</v>
      </c>
      <c r="AJ2016" s="3">
        <f t="shared" si="2002"/>
        <v>-4.9266056898267805E-4</v>
      </c>
      <c r="AK2016">
        <f t="shared" si="2003"/>
        <v>5.6103359339998828E-3</v>
      </c>
      <c r="AL2016">
        <f t="shared" si="2018"/>
        <v>-1.2545058377279774E-3</v>
      </c>
      <c r="AM2016">
        <f t="shared" si="2019"/>
        <v>-2.3859755474482337E-3</v>
      </c>
      <c r="AN2016">
        <f t="shared" si="2004"/>
        <v>1.1341758255064218E-3</v>
      </c>
      <c r="AO2016">
        <f t="shared" si="2009"/>
        <v>2476.52</v>
      </c>
      <c r="AP2016">
        <f t="shared" si="2020"/>
        <v>2476.23</v>
      </c>
      <c r="AQ2016">
        <f t="shared" si="2039"/>
        <v>2471.4166666666665</v>
      </c>
      <c r="AR2016">
        <f t="shared" si="2045"/>
        <v>2450.6857692307685</v>
      </c>
      <c r="AS2016">
        <f t="shared" si="1989"/>
        <v>2438.7586000000006</v>
      </c>
      <c r="AT2016">
        <f t="shared" si="1986"/>
        <v>2404.2503000000006</v>
      </c>
      <c r="AU2016">
        <f t="shared" si="2033"/>
        <v>2324.7967000000003</v>
      </c>
      <c r="AV2016">
        <f t="shared" si="2013"/>
        <v>2483.4955596775872</v>
      </c>
      <c r="AW2016">
        <f t="shared" si="2027"/>
        <v>2477.6993796106312</v>
      </c>
      <c r="AX2016">
        <f t="shared" si="2042"/>
        <v>2470.6150580652593</v>
      </c>
      <c r="AY2016">
        <f t="shared" ref="AY2016:AY2079" si="2048">((AE2016-AY2015)*(2/27)) +AY2015</f>
        <v>2457.6654779415194</v>
      </c>
      <c r="AZ2016">
        <f t="shared" si="1992"/>
        <v>2439.8941365139422</v>
      </c>
      <c r="BA2016">
        <f t="shared" si="1995"/>
        <v>2404.9111481160458</v>
      </c>
      <c r="BB2016">
        <f t="shared" si="2036"/>
        <v>2339.4551383182184</v>
      </c>
      <c r="BC2016" s="2">
        <v>22016.240000000002</v>
      </c>
      <c r="BD2016" s="2">
        <v>22004.36</v>
      </c>
      <c r="BE2016" s="2">
        <v>22036.1</v>
      </c>
      <c r="BF2016" s="2">
        <v>21967.46</v>
      </c>
      <c r="BG2016" s="2">
        <f t="shared" si="2028"/>
        <v>21832.434999999998</v>
      </c>
      <c r="BH2016">
        <f t="shared" si="2010"/>
        <v>1</v>
      </c>
      <c r="BI2016" s="3">
        <f t="shared" si="2005"/>
        <v>2.382088443228866E-3</v>
      </c>
      <c r="BJ2016">
        <f t="shared" si="2021"/>
        <v>3.1176985715998468E-3</v>
      </c>
      <c r="BK2016">
        <f t="shared" si="2029"/>
        <v>9.3285517625496597E-3</v>
      </c>
      <c r="BL2016">
        <f t="shared" si="2030"/>
        <v>8.418896014118625E-3</v>
      </c>
      <c r="BM2016">
        <f t="shared" si="2022"/>
        <v>9.0206138741206229E-4</v>
      </c>
      <c r="BN2016">
        <f t="shared" si="2011"/>
        <v>21912.404999999999</v>
      </c>
      <c r="BO2016">
        <f t="shared" si="2023"/>
        <v>21832.434999999998</v>
      </c>
      <c r="BP2016">
        <f t="shared" si="2040"/>
        <v>21688.573333333334</v>
      </c>
      <c r="BQ2016">
        <f t="shared" si="2046"/>
        <v>21550.388461538467</v>
      </c>
      <c r="BR2016">
        <f t="shared" si="1990"/>
        <v>21380.693000000003</v>
      </c>
      <c r="BS2016">
        <f t="shared" si="1987"/>
        <v>21079.92739999999</v>
      </c>
      <c r="BT2016">
        <f t="shared" si="2034"/>
        <v>20317.354349999998</v>
      </c>
      <c r="BU2016">
        <f t="shared" si="2014"/>
        <v>22006.838153347682</v>
      </c>
      <c r="BV2016">
        <f t="shared" si="2031"/>
        <v>21911.899134008967</v>
      </c>
      <c r="BW2016">
        <f t="shared" si="2043"/>
        <v>21754.895961127284</v>
      </c>
      <c r="BX2016">
        <f t="shared" ref="BX2016:BX2079" si="2049">((BD2016-BX2015)*(2/27)) +BX2015</f>
        <v>21607.729169594579</v>
      </c>
      <c r="BY2016">
        <f t="shared" si="1993"/>
        <v>21424.734116340431</v>
      </c>
      <c r="BZ2016">
        <f t="shared" si="1996"/>
        <v>21082.993154640903</v>
      </c>
      <c r="CA2016">
        <f t="shared" si="2037"/>
        <v>20425.722229846193</v>
      </c>
    </row>
    <row r="2017" spans="1:79" x14ac:dyDescent="0.45">
      <c r="A2017" s="1">
        <v>42950</v>
      </c>
      <c r="B2017">
        <v>155.57</v>
      </c>
      <c r="C2017">
        <v>157.05000000000001</v>
      </c>
      <c r="D2017">
        <v>157.21</v>
      </c>
      <c r="E2017">
        <v>155.02000000000001</v>
      </c>
      <c r="F2017">
        <v>26000738</v>
      </c>
      <c r="G2017" s="6">
        <f t="shared" si="1997"/>
        <v>153.94101265150007</v>
      </c>
      <c r="H2017">
        <f t="shared" si="2006"/>
        <v>1</v>
      </c>
      <c r="I2017" s="3">
        <f t="shared" si="1998"/>
        <v>9.9910907471044506E-3</v>
      </c>
      <c r="J2017">
        <f t="shared" si="1999"/>
        <v>1.407726425403354E-2</v>
      </c>
      <c r="K2017">
        <f t="shared" si="2015"/>
        <v>2.1235324441449811E-2</v>
      </c>
      <c r="L2017">
        <f t="shared" si="2016"/>
        <v>1.0581893157918274E-2</v>
      </c>
      <c r="M2017">
        <f t="shared" si="2000"/>
        <v>1.054187825416221E-2</v>
      </c>
      <c r="N2017">
        <f t="shared" si="2001"/>
        <v>-1.6623395459005816</v>
      </c>
      <c r="O2017">
        <f t="shared" si="2007"/>
        <v>-8.4683446824981266E-3</v>
      </c>
      <c r="P2017">
        <f t="shared" si="2008"/>
        <v>153.595</v>
      </c>
      <c r="Q2017">
        <f t="shared" si="2017"/>
        <v>151.35500000000002</v>
      </c>
      <c r="R2017">
        <f t="shared" si="2038"/>
        <v>151.33166666666668</v>
      </c>
      <c r="S2017">
        <f t="shared" si="2044"/>
        <v>148.09384615384616</v>
      </c>
      <c r="T2017">
        <f t="shared" si="1988"/>
        <v>148.93040000000008</v>
      </c>
      <c r="U2017">
        <f t="shared" si="1985"/>
        <v>147.09330000000003</v>
      </c>
      <c r="V2017">
        <f t="shared" si="2032"/>
        <v>133.74415000000008</v>
      </c>
      <c r="W2017">
        <f t="shared" si="2012"/>
        <v>153.24399860820208</v>
      </c>
      <c r="X2017">
        <f t="shared" si="2024"/>
        <v>153.94101265150007</v>
      </c>
      <c r="Y2017">
        <f t="shared" si="2041"/>
        <v>151.72974773775618</v>
      </c>
      <c r="Z2017">
        <f t="shared" si="2047"/>
        <v>150.02398950535868</v>
      </c>
      <c r="AA2017">
        <f t="shared" si="1991"/>
        <v>148.76665615332192</v>
      </c>
      <c r="AB2017">
        <f t="shared" si="1994"/>
        <v>145.03980879120797</v>
      </c>
      <c r="AC2017">
        <f t="shared" si="2035"/>
        <v>136.71560381638201</v>
      </c>
      <c r="AD2017" s="2">
        <v>2472.16</v>
      </c>
      <c r="AE2017" s="2">
        <v>2476.0300000000002</v>
      </c>
      <c r="AF2017" s="2">
        <v>2476.0300000000002</v>
      </c>
      <c r="AG2017" s="2">
        <v>2468.85</v>
      </c>
      <c r="AH2017" s="6">
        <f t="shared" si="2025"/>
        <v>2472.2972201612065</v>
      </c>
      <c r="AI2017">
        <f t="shared" si="2026"/>
        <v>1</v>
      </c>
      <c r="AJ2017" s="3">
        <f t="shared" si="2002"/>
        <v>2.1835911800676907E-3</v>
      </c>
      <c r="AK2017">
        <f t="shared" si="2003"/>
        <v>2.9043427609864616E-3</v>
      </c>
      <c r="AL2017">
        <f t="shared" si="2018"/>
        <v>1.5098426711616442E-3</v>
      </c>
      <c r="AM2017">
        <f t="shared" si="2019"/>
        <v>-5.5503100552648951E-5</v>
      </c>
      <c r="AN2017">
        <f t="shared" si="2004"/>
        <v>1.5654326580805231E-3</v>
      </c>
      <c r="AO2017">
        <f t="shared" si="2009"/>
        <v>2478.7399999999998</v>
      </c>
      <c r="AP2017">
        <f t="shared" si="2020"/>
        <v>2475.6350000000002</v>
      </c>
      <c r="AQ2017">
        <f t="shared" si="2039"/>
        <v>2473.1566666666668</v>
      </c>
      <c r="AR2017">
        <f t="shared" si="2045"/>
        <v>2452.1111538461537</v>
      </c>
      <c r="AS2017">
        <f t="shared" si="1989"/>
        <v>2440.6220000000003</v>
      </c>
      <c r="AT2017">
        <f t="shared" si="1986"/>
        <v>2405.3289000000004</v>
      </c>
      <c r="AU2017">
        <f t="shared" si="2033"/>
        <v>2326.5002000000004</v>
      </c>
      <c r="AV2017">
        <f t="shared" si="2013"/>
        <v>2472.2972201612065</v>
      </c>
      <c r="AW2017">
        <f t="shared" si="2027"/>
        <v>2477.0316277663787</v>
      </c>
      <c r="AX2017">
        <f t="shared" si="2042"/>
        <v>2471.4481260552193</v>
      </c>
      <c r="AY2017">
        <f t="shared" si="2048"/>
        <v>2459.0258129088143</v>
      </c>
      <c r="AZ2017">
        <f t="shared" si="1992"/>
        <v>2441.3112291996699</v>
      </c>
      <c r="BA2017">
        <f t="shared" si="1995"/>
        <v>2406.3194422127576</v>
      </c>
      <c r="BB2017">
        <f t="shared" si="2036"/>
        <v>2340.8140921657982</v>
      </c>
      <c r="BC2017" s="2">
        <v>22026.1</v>
      </c>
      <c r="BD2017" s="2">
        <v>22007.58</v>
      </c>
      <c r="BE2017" s="2">
        <v>22044.85</v>
      </c>
      <c r="BF2017" s="2">
        <v>21991.32</v>
      </c>
      <c r="BG2017" s="2">
        <f t="shared" si="2028"/>
        <v>21904.17</v>
      </c>
      <c r="BH2017">
        <f t="shared" si="2010"/>
        <v>1</v>
      </c>
      <c r="BI2017" s="3">
        <f t="shared" si="2005"/>
        <v>4.4785122255194088E-4</v>
      </c>
      <c r="BJ2017">
        <f t="shared" si="2021"/>
        <v>2.4302986002968678E-3</v>
      </c>
      <c r="BK2017">
        <f t="shared" si="2029"/>
        <v>6.4225213737840927E-3</v>
      </c>
      <c r="BL2017">
        <f t="shared" si="2030"/>
        <v>5.5665199822682301E-3</v>
      </c>
      <c r="BM2017">
        <f t="shared" si="2022"/>
        <v>8.5126282001806949E-4</v>
      </c>
      <c r="BN2017">
        <f t="shared" si="2011"/>
        <v>21982.89</v>
      </c>
      <c r="BO2017">
        <f t="shared" si="2023"/>
        <v>21904.17</v>
      </c>
      <c r="BP2017">
        <f t="shared" si="2040"/>
        <v>21719.439166666667</v>
      </c>
      <c r="BQ2017">
        <f t="shared" si="2046"/>
        <v>21572.299230769233</v>
      </c>
      <c r="BR2017">
        <f t="shared" si="1990"/>
        <v>21403.424800000004</v>
      </c>
      <c r="BS2017">
        <f t="shared" si="1987"/>
        <v>21090.780899999991</v>
      </c>
      <c r="BT2017">
        <f t="shared" si="2034"/>
        <v>20336.489399999999</v>
      </c>
      <c r="BU2017">
        <f t="shared" si="2014"/>
        <v>22007.950923326163</v>
      </c>
      <c r="BV2017">
        <f t="shared" si="2031"/>
        <v>21950.171480405381</v>
      </c>
      <c r="BW2017">
        <f t="shared" si="2043"/>
        <v>21793.770428646163</v>
      </c>
      <c r="BX2017">
        <f t="shared" si="2049"/>
        <v>21637.347749624609</v>
      </c>
      <c r="BY2017">
        <f t="shared" si="1993"/>
        <v>21447.590817660413</v>
      </c>
      <c r="BZ2017">
        <f t="shared" si="1996"/>
        <v>21101.301805044051</v>
      </c>
      <c r="CA2017">
        <f t="shared" si="2037"/>
        <v>20441.462108156182</v>
      </c>
    </row>
    <row r="2018" spans="1:79" x14ac:dyDescent="0.45">
      <c r="A2018" s="1">
        <v>42951</v>
      </c>
      <c r="B2018">
        <v>156.38999999999999</v>
      </c>
      <c r="C2018">
        <v>156.07</v>
      </c>
      <c r="D2018">
        <v>157.4</v>
      </c>
      <c r="E2018">
        <v>155.69</v>
      </c>
      <c r="F2018">
        <v>20349532</v>
      </c>
      <c r="G2018" s="6">
        <f t="shared" si="1997"/>
        <v>154.92060759090003</v>
      </c>
      <c r="H2018">
        <f t="shared" si="2006"/>
        <v>-1</v>
      </c>
      <c r="I2018" s="3">
        <f t="shared" si="1998"/>
        <v>-5.2709391270810129E-3</v>
      </c>
      <c r="J2018">
        <f t="shared" si="1999"/>
        <v>1.093420295415313E-2</v>
      </c>
      <c r="K2018">
        <f t="shared" si="2015"/>
        <v>1.6004277595188122E-2</v>
      </c>
      <c r="L2018">
        <f t="shared" si="2016"/>
        <v>9.4848092319660161E-3</v>
      </c>
      <c r="M2018">
        <f t="shared" si="2000"/>
        <v>6.4582134407572059E-3</v>
      </c>
      <c r="N2018">
        <f t="shared" si="2001"/>
        <v>-0.27770692711753764</v>
      </c>
      <c r="O2018">
        <f t="shared" si="2007"/>
        <v>-3.9373173250105135E-2</v>
      </c>
      <c r="P2018">
        <f t="shared" si="2008"/>
        <v>156.35499999999999</v>
      </c>
      <c r="Q2018">
        <f t="shared" si="2017"/>
        <v>152.8725</v>
      </c>
      <c r="R2018">
        <f t="shared" si="2038"/>
        <v>151.78916666666666</v>
      </c>
      <c r="S2018">
        <f t="shared" si="2044"/>
        <v>148.5492307692308</v>
      </c>
      <c r="T2018">
        <f t="shared" si="1988"/>
        <v>148.96580000000006</v>
      </c>
      <c r="U2018">
        <f t="shared" si="1985"/>
        <v>147.25700000000003</v>
      </c>
      <c r="V2018">
        <f t="shared" si="2032"/>
        <v>133.93425000000008</v>
      </c>
      <c r="W2018">
        <f t="shared" si="2012"/>
        <v>157.96300069589893</v>
      </c>
      <c r="X2018">
        <f t="shared" si="2024"/>
        <v>154.92060759090003</v>
      </c>
      <c r="Y2018">
        <f t="shared" si="2041"/>
        <v>152.44670962425522</v>
      </c>
      <c r="Z2018">
        <f t="shared" si="2047"/>
        <v>150.49554583829507</v>
      </c>
      <c r="AA2018">
        <f t="shared" si="1991"/>
        <v>149.06561081397595</v>
      </c>
      <c r="AB2018">
        <f t="shared" si="1994"/>
        <v>145.26456505276821</v>
      </c>
      <c r="AC2018">
        <f t="shared" si="2035"/>
        <v>136.91136895253743</v>
      </c>
      <c r="AD2018" s="2">
        <v>2476.83</v>
      </c>
      <c r="AE2018" s="2">
        <v>2476.88</v>
      </c>
      <c r="AF2018" s="2">
        <v>2480</v>
      </c>
      <c r="AG2018" s="2">
        <v>2472.08</v>
      </c>
      <c r="AH2018" s="6">
        <f t="shared" si="2025"/>
        <v>2479.1713899193969</v>
      </c>
      <c r="AI2018">
        <f t="shared" si="2026"/>
        <v>-1</v>
      </c>
      <c r="AJ2018" s="3">
        <f t="shared" si="2002"/>
        <v>-1.8890363083295875E-3</v>
      </c>
      <c r="AK2018">
        <f t="shared" si="2003"/>
        <v>3.1976356875522637E-3</v>
      </c>
      <c r="AL2018">
        <f t="shared" si="2018"/>
        <v>3.3422863944473978E-4</v>
      </c>
      <c r="AM2018">
        <f t="shared" si="2019"/>
        <v>-9.4442438667909599E-4</v>
      </c>
      <c r="AN2018">
        <f t="shared" si="2004"/>
        <v>1.2798617587804059E-3</v>
      </c>
      <c r="AO2018">
        <f t="shared" si="2009"/>
        <v>2478.2049999999999</v>
      </c>
      <c r="AP2018">
        <f t="shared" si="2020"/>
        <v>2477.3625000000002</v>
      </c>
      <c r="AQ2018">
        <f t="shared" si="2039"/>
        <v>2474.8358333333331</v>
      </c>
      <c r="AR2018">
        <f t="shared" si="2045"/>
        <v>2453.6376923076923</v>
      </c>
      <c r="AS2018">
        <f t="shared" si="1989"/>
        <v>2442.2018000000007</v>
      </c>
      <c r="AT2018">
        <f t="shared" si="1986"/>
        <v>2406.3736000000008</v>
      </c>
      <c r="AU2018">
        <f t="shared" si="2033"/>
        <v>2328.2156000000004</v>
      </c>
      <c r="AV2018">
        <f t="shared" si="2013"/>
        <v>2479.1713899193969</v>
      </c>
      <c r="AW2018">
        <f t="shared" si="2027"/>
        <v>2476.9709766598271</v>
      </c>
      <c r="AX2018">
        <f t="shared" si="2042"/>
        <v>2472.283798969801</v>
      </c>
      <c r="AY2018">
        <f t="shared" si="2048"/>
        <v>2460.3483452859391</v>
      </c>
      <c r="AZ2018">
        <f t="shared" si="1992"/>
        <v>2442.7060829565457</v>
      </c>
      <c r="BA2018">
        <f t="shared" si="1995"/>
        <v>2407.7166809808218</v>
      </c>
      <c r="BB2018">
        <f t="shared" si="2036"/>
        <v>2342.1679817959894</v>
      </c>
      <c r="BC2018" s="2">
        <v>22092.81</v>
      </c>
      <c r="BD2018" s="2">
        <v>22058.39</v>
      </c>
      <c r="BE2018" s="2">
        <v>22092.81</v>
      </c>
      <c r="BF2018" s="2">
        <v>22024.639999999999</v>
      </c>
      <c r="BG2018" s="2">
        <f t="shared" si="2028"/>
        <v>21959.1875</v>
      </c>
      <c r="BH2018">
        <f t="shared" si="2010"/>
        <v>1</v>
      </c>
      <c r="BI2018" s="3">
        <f t="shared" si="2005"/>
        <v>3.0286796119150814E-3</v>
      </c>
      <c r="BJ2018">
        <f t="shared" si="2021"/>
        <v>3.0856192580301866E-3</v>
      </c>
      <c r="BK2018">
        <f t="shared" si="2029"/>
        <v>6.0850384377837893E-3</v>
      </c>
      <c r="BL2018">
        <f t="shared" si="2030"/>
        <v>6.0850384377837893E-3</v>
      </c>
      <c r="BM2018">
        <f t="shared" si="2022"/>
        <v>0</v>
      </c>
      <c r="BN2018">
        <f t="shared" si="2011"/>
        <v>22005.97</v>
      </c>
      <c r="BO2018">
        <f t="shared" si="2023"/>
        <v>21959.1875</v>
      </c>
      <c r="BP2018">
        <f t="shared" si="2040"/>
        <v>21754.242500000004</v>
      </c>
      <c r="BQ2018">
        <f t="shared" si="2046"/>
        <v>21595.23730769231</v>
      </c>
      <c r="BR2018">
        <f t="shared" si="1990"/>
        <v>21425.403000000006</v>
      </c>
      <c r="BS2018">
        <f t="shared" si="1987"/>
        <v>21101.863899999993</v>
      </c>
      <c r="BT2018">
        <f t="shared" si="2034"/>
        <v>20355.848050000001</v>
      </c>
      <c r="BU2018">
        <f t="shared" si="2014"/>
        <v>22083.609538336917</v>
      </c>
      <c r="BV2018">
        <f t="shared" si="2031"/>
        <v>21993.458888243229</v>
      </c>
      <c r="BW2018">
        <f t="shared" si="2043"/>
        <v>21834.48113193137</v>
      </c>
      <c r="BX2018">
        <f t="shared" si="2049"/>
        <v>21668.536064467229</v>
      </c>
      <c r="BY2018">
        <f t="shared" si="1993"/>
        <v>21471.543726771768</v>
      </c>
      <c r="BZ2018">
        <f t="shared" si="1996"/>
        <v>21120.254046528327</v>
      </c>
      <c r="CA2018">
        <f t="shared" si="2037"/>
        <v>20457.550942900896</v>
      </c>
    </row>
    <row r="2019" spans="1:79" x14ac:dyDescent="0.45">
      <c r="A2019" s="1">
        <v>42954</v>
      </c>
      <c r="B2019">
        <v>158.81</v>
      </c>
      <c r="C2019">
        <v>157.06</v>
      </c>
      <c r="D2019">
        <v>158.91999999999999</v>
      </c>
      <c r="E2019">
        <v>156.66999999999999</v>
      </c>
      <c r="F2019">
        <v>21870321</v>
      </c>
      <c r="G2019" s="6">
        <f t="shared" si="1997"/>
        <v>156.47636455454003</v>
      </c>
      <c r="H2019">
        <f t="shared" si="2006"/>
        <v>-1</v>
      </c>
      <c r="I2019" s="3">
        <f t="shared" si="1998"/>
        <v>-1.5474135174883408E-2</v>
      </c>
      <c r="J2019">
        <f t="shared" si="1999"/>
        <v>1.416787355959952E-2</v>
      </c>
      <c r="K2019">
        <f t="shared" si="2015"/>
        <v>1.5616642503272301E-2</v>
      </c>
      <c r="L2019">
        <f t="shared" si="2016"/>
        <v>1.4913660935972118E-2</v>
      </c>
      <c r="M2019">
        <f t="shared" si="2000"/>
        <v>6.9265159624699467E-4</v>
      </c>
      <c r="N2019">
        <f t="shared" si="2001"/>
        <v>6.9536656549302592E-2</v>
      </c>
      <c r="O2019">
        <f t="shared" si="2007"/>
        <v>0.20374683314769776</v>
      </c>
      <c r="P2019">
        <f t="shared" si="2008"/>
        <v>155.97999999999999</v>
      </c>
      <c r="Q2019">
        <f t="shared" si="2017"/>
        <v>154.78749999999999</v>
      </c>
      <c r="R2019">
        <f t="shared" si="2038"/>
        <v>152.23666666666668</v>
      </c>
      <c r="S2019">
        <f t="shared" si="2044"/>
        <v>148.95538461538462</v>
      </c>
      <c r="T2019">
        <f t="shared" si="1988"/>
        <v>149.02680000000004</v>
      </c>
      <c r="U2019">
        <f t="shared" si="1985"/>
        <v>147.43100000000004</v>
      </c>
      <c r="V2019">
        <f t="shared" si="2032"/>
        <v>134.12885000000006</v>
      </c>
      <c r="W2019">
        <f t="shared" si="2012"/>
        <v>159.23349965205054</v>
      </c>
      <c r="X2019">
        <f t="shared" si="2024"/>
        <v>156.47636455454003</v>
      </c>
      <c r="Y2019">
        <f t="shared" si="2041"/>
        <v>153.4256773743698</v>
      </c>
      <c r="Z2019">
        <f t="shared" si="2047"/>
        <v>151.11143133175469</v>
      </c>
      <c r="AA2019">
        <f t="shared" si="1991"/>
        <v>149.44774372323181</v>
      </c>
      <c r="AB2019">
        <f t="shared" si="1994"/>
        <v>145.53279148736686</v>
      </c>
      <c r="AC2019">
        <f t="shared" si="2035"/>
        <v>137.12926577888035</v>
      </c>
      <c r="AD2019" s="2">
        <v>2480.91</v>
      </c>
      <c r="AE2019" s="2">
        <v>2477.14</v>
      </c>
      <c r="AF2019" s="2">
        <v>2480.9499999999998</v>
      </c>
      <c r="AG2019" s="2">
        <v>2475.88</v>
      </c>
      <c r="AH2019" s="6">
        <f t="shared" si="2025"/>
        <v>2476.1243050403014</v>
      </c>
      <c r="AI2019">
        <f t="shared" si="2026"/>
        <v>-1</v>
      </c>
      <c r="AJ2019" s="3">
        <f t="shared" si="2002"/>
        <v>-1.6472668693450609E-3</v>
      </c>
      <c r="AK2019">
        <f t="shared" si="2003"/>
        <v>2.0436049675319578E-3</v>
      </c>
      <c r="AL2019">
        <f t="shared" si="2018"/>
        <v>1.948890429238739E-3</v>
      </c>
      <c r="AM2019">
        <f t="shared" si="2019"/>
        <v>1.932736151394714E-3</v>
      </c>
      <c r="AN2019">
        <f t="shared" si="2004"/>
        <v>1.6123116114636814E-5</v>
      </c>
      <c r="AO2019">
        <f t="shared" si="2009"/>
        <v>2476.4549999999999</v>
      </c>
      <c r="AP2019">
        <f t="shared" si="2020"/>
        <v>2477.5974999999999</v>
      </c>
      <c r="AQ2019">
        <f t="shared" si="2039"/>
        <v>2475.9216666666666</v>
      </c>
      <c r="AR2019">
        <f t="shared" si="2045"/>
        <v>2455.4907692307688</v>
      </c>
      <c r="AS2019">
        <f t="shared" si="1989"/>
        <v>2443.7112000000006</v>
      </c>
      <c r="AT2019">
        <f t="shared" si="1986"/>
        <v>2407.4569000000001</v>
      </c>
      <c r="AU2019">
        <f t="shared" si="2033"/>
        <v>2329.9084500000004</v>
      </c>
      <c r="AV2019">
        <f t="shared" si="2013"/>
        <v>2476.1243050403014</v>
      </c>
      <c r="AW2019">
        <f t="shared" si="2027"/>
        <v>2477.038585995896</v>
      </c>
      <c r="AX2019">
        <f t="shared" si="2042"/>
        <v>2473.0309068206006</v>
      </c>
      <c r="AY2019">
        <f t="shared" si="2048"/>
        <v>2461.5921715610548</v>
      </c>
      <c r="AZ2019">
        <f t="shared" si="1992"/>
        <v>2444.0564326445242</v>
      </c>
      <c r="BA2019">
        <f t="shared" si="1995"/>
        <v>2409.0914001693204</v>
      </c>
      <c r="BB2019">
        <f t="shared" si="2036"/>
        <v>2343.510986952248</v>
      </c>
      <c r="BC2019" s="2">
        <v>22118.42</v>
      </c>
      <c r="BD2019" s="2">
        <v>22100.2</v>
      </c>
      <c r="BE2019" s="2">
        <v>22121.15</v>
      </c>
      <c r="BF2019" s="2">
        <v>22081.97</v>
      </c>
      <c r="BG2019" s="2">
        <f t="shared" si="2028"/>
        <v>22007.9375</v>
      </c>
      <c r="BH2019">
        <f t="shared" si="2010"/>
        <v>1</v>
      </c>
      <c r="BI2019" s="3">
        <f t="shared" si="2005"/>
        <v>1.1592006630209983E-3</v>
      </c>
      <c r="BJ2019">
        <f t="shared" si="2021"/>
        <v>1.771374266335493E-3</v>
      </c>
      <c r="BK2019">
        <f t="shared" si="2029"/>
        <v>5.144166735297274E-3</v>
      </c>
      <c r="BL2019">
        <f t="shared" si="2030"/>
        <v>5.0201205814946652E-3</v>
      </c>
      <c r="BM2019">
        <f t="shared" si="2022"/>
        <v>1.2342653770039641E-4</v>
      </c>
      <c r="BN2019">
        <f t="shared" si="2011"/>
        <v>22032.985000000001</v>
      </c>
      <c r="BO2019">
        <f t="shared" si="2023"/>
        <v>22007.9375</v>
      </c>
      <c r="BP2019">
        <f t="shared" si="2040"/>
        <v>21795.004166666666</v>
      </c>
      <c r="BQ2019">
        <f t="shared" si="2046"/>
        <v>21621.623076923079</v>
      </c>
      <c r="BR2019">
        <f t="shared" si="1990"/>
        <v>21447.586600000002</v>
      </c>
      <c r="BS2019">
        <f t="shared" si="1987"/>
        <v>21113.961799999994</v>
      </c>
      <c r="BT2019">
        <f t="shared" si="2034"/>
        <v>20375.414700000001</v>
      </c>
      <c r="BU2019">
        <f t="shared" si="2014"/>
        <v>22108.495230831541</v>
      </c>
      <c r="BV2019">
        <f t="shared" si="2031"/>
        <v>22036.155332945938</v>
      </c>
      <c r="BW2019">
        <f t="shared" si="2043"/>
        <v>21875.360957788082</v>
      </c>
      <c r="BX2019">
        <f t="shared" si="2049"/>
        <v>21700.511170802991</v>
      </c>
      <c r="BY2019">
        <f t="shared" si="1993"/>
        <v>21496.196913957188</v>
      </c>
      <c r="BZ2019">
        <f t="shared" si="1996"/>
        <v>21139.658916894103</v>
      </c>
      <c r="CA2019">
        <f t="shared" si="2037"/>
        <v>20473.8957096382</v>
      </c>
    </row>
    <row r="2020" spans="1:79" x14ac:dyDescent="0.45">
      <c r="A2020" s="1">
        <v>42955</v>
      </c>
      <c r="B2020">
        <v>160.08000000000001</v>
      </c>
      <c r="C2020">
        <v>158.6</v>
      </c>
      <c r="D2020">
        <v>161.83000000000001</v>
      </c>
      <c r="E2020">
        <v>158.27000000000001</v>
      </c>
      <c r="F2020">
        <v>35775675</v>
      </c>
      <c r="G2020" s="6">
        <f t="shared" si="1997"/>
        <v>157.91781873272402</v>
      </c>
      <c r="H2020">
        <f t="shared" si="2006"/>
        <v>-1</v>
      </c>
      <c r="I2020" s="3">
        <f t="shared" si="1998"/>
        <v>-7.9969775203073499E-3</v>
      </c>
      <c r="J2020">
        <f t="shared" si="1999"/>
        <v>2.2238880559720151E-2</v>
      </c>
      <c r="K2020">
        <f t="shared" si="2015"/>
        <v>2.4773526500498123E-2</v>
      </c>
      <c r="L2020">
        <f t="shared" si="2016"/>
        <v>1.369181315083569E-2</v>
      </c>
      <c r="M2020">
        <f t="shared" si="2000"/>
        <v>1.0932033983008495E-2</v>
      </c>
      <c r="N2020">
        <f t="shared" si="2001"/>
        <v>0.38868180684221892</v>
      </c>
      <c r="O2020">
        <f t="shared" si="2007"/>
        <v>5.7216160283899725E-2</v>
      </c>
      <c r="P2020">
        <f t="shared" si="2008"/>
        <v>157.6</v>
      </c>
      <c r="Q2020">
        <f t="shared" si="2017"/>
        <v>156.97749999999999</v>
      </c>
      <c r="R2020">
        <f t="shared" si="2038"/>
        <v>152.9425</v>
      </c>
      <c r="S2020">
        <f t="shared" si="2044"/>
        <v>149.53730769230771</v>
      </c>
      <c r="T2020">
        <f t="shared" si="1988"/>
        <v>149.12560000000008</v>
      </c>
      <c r="U2020">
        <f t="shared" si="1985"/>
        <v>147.61450000000002</v>
      </c>
      <c r="V2020">
        <f t="shared" si="2032"/>
        <v>134.33730000000006</v>
      </c>
      <c r="W2020">
        <f t="shared" si="2012"/>
        <v>160.50325017397475</v>
      </c>
      <c r="X2020">
        <f t="shared" si="2024"/>
        <v>157.91781873272402</v>
      </c>
      <c r="Y2020">
        <f t="shared" si="2041"/>
        <v>154.44941931677445</v>
      </c>
      <c r="Z2020">
        <f t="shared" si="2047"/>
        <v>151.77576975162472</v>
      </c>
      <c r="AA2020">
        <f t="shared" si="1991"/>
        <v>149.86469494977175</v>
      </c>
      <c r="AB2020">
        <f t="shared" si="1994"/>
        <v>145.82085502227048</v>
      </c>
      <c r="AC2020">
        <f t="shared" si="2035"/>
        <v>137.35763129351835</v>
      </c>
      <c r="AD2020" s="2">
        <v>2474.92</v>
      </c>
      <c r="AE2020" s="2">
        <v>2478.35</v>
      </c>
      <c r="AF2020" s="2">
        <v>2490.87</v>
      </c>
      <c r="AG2020" s="2">
        <v>2470.3200000000002</v>
      </c>
      <c r="AH2020" s="6">
        <f t="shared" si="2025"/>
        <v>2479.4628474798492</v>
      </c>
      <c r="AI2020">
        <f t="shared" si="2026"/>
        <v>1</v>
      </c>
      <c r="AJ2020" s="3">
        <f t="shared" si="2002"/>
        <v>2.4144366381689711E-3</v>
      </c>
      <c r="AK2020">
        <f t="shared" si="2003"/>
        <v>8.303298692482879E-3</v>
      </c>
      <c r="AL2020">
        <f t="shared" si="2018"/>
        <v>4.6006547473558829E-3</v>
      </c>
      <c r="AM2020">
        <f t="shared" si="2019"/>
        <v>-1.8321901796054378E-3</v>
      </c>
      <c r="AN2020">
        <f t="shared" si="2004"/>
        <v>6.4446527564526604E-3</v>
      </c>
      <c r="AO2020">
        <f t="shared" si="2009"/>
        <v>2477.0100000000002</v>
      </c>
      <c r="AP2020">
        <f t="shared" si="2020"/>
        <v>2477.6075000000001</v>
      </c>
      <c r="AQ2020">
        <f t="shared" si="2039"/>
        <v>2476.0533333333333</v>
      </c>
      <c r="AR2020">
        <f t="shared" si="2045"/>
        <v>2456.8276923076924</v>
      </c>
      <c r="AS2020">
        <f t="shared" si="1989"/>
        <v>2445.0632000000005</v>
      </c>
      <c r="AT2020">
        <f t="shared" si="1986"/>
        <v>2408.5249000000008</v>
      </c>
      <c r="AU2020">
        <f t="shared" si="2033"/>
        <v>2331.5901000000003</v>
      </c>
      <c r="AV2020">
        <f t="shared" si="2013"/>
        <v>2479.4628474798492</v>
      </c>
      <c r="AW2020">
        <f t="shared" si="2027"/>
        <v>2477.5631515975374</v>
      </c>
      <c r="AX2020">
        <f t="shared" si="2042"/>
        <v>2473.8492288482007</v>
      </c>
      <c r="AY2020">
        <f t="shared" si="2048"/>
        <v>2462.8334921861619</v>
      </c>
      <c r="AZ2020">
        <f t="shared" si="1992"/>
        <v>2445.4012784231704</v>
      </c>
      <c r="BA2020">
        <f t="shared" si="1995"/>
        <v>2410.46285759171</v>
      </c>
      <c r="BB2020">
        <f t="shared" si="2036"/>
        <v>2344.8526686741161</v>
      </c>
      <c r="BC2020" s="2">
        <v>22085.34</v>
      </c>
      <c r="BD2020" s="2">
        <v>22095.14</v>
      </c>
      <c r="BE2020" s="2">
        <v>22179.11</v>
      </c>
      <c r="BF2020" s="2">
        <v>22057.29</v>
      </c>
      <c r="BG2020" s="2">
        <f t="shared" si="2028"/>
        <v>22042.6325</v>
      </c>
      <c r="BH2020">
        <f t="shared" si="2010"/>
        <v>-1</v>
      </c>
      <c r="BI2020" s="3">
        <f t="shared" si="2005"/>
        <v>-1.4955860319135865E-3</v>
      </c>
      <c r="BJ2020">
        <f t="shared" si="2021"/>
        <v>5.5158761422735491E-3</v>
      </c>
      <c r="BK2020">
        <f t="shared" si="2029"/>
        <v>6.1915245377339063E-3</v>
      </c>
      <c r="BL2020">
        <f t="shared" si="2030"/>
        <v>1.9374954420711972E-3</v>
      </c>
      <c r="BM2020">
        <f t="shared" si="2022"/>
        <v>4.2458028719503721E-3</v>
      </c>
      <c r="BN2020">
        <f t="shared" si="2011"/>
        <v>22079.294999999998</v>
      </c>
      <c r="BO2020">
        <f t="shared" si="2023"/>
        <v>22042.6325</v>
      </c>
      <c r="BP2020">
        <f t="shared" si="2040"/>
        <v>21833.225833333334</v>
      </c>
      <c r="BQ2020">
        <f t="shared" si="2046"/>
        <v>21645.193076923078</v>
      </c>
      <c r="BR2020">
        <f t="shared" si="1990"/>
        <v>21468.331400000003</v>
      </c>
      <c r="BS2020">
        <f t="shared" si="1987"/>
        <v>21126.215999999993</v>
      </c>
      <c r="BT2020">
        <f t="shared" si="2034"/>
        <v>20395.024649999999</v>
      </c>
      <c r="BU2020">
        <f t="shared" si="2014"/>
        <v>22088.462384584229</v>
      </c>
      <c r="BV2020">
        <f t="shared" si="2031"/>
        <v>22059.749199767564</v>
      </c>
      <c r="BW2020">
        <f t="shared" si="2043"/>
        <v>21909.173118128376</v>
      </c>
      <c r="BX2020">
        <f t="shared" si="2049"/>
        <v>21729.742935928694</v>
      </c>
      <c r="BY2020">
        <f t="shared" si="1993"/>
        <v>21519.684878115731</v>
      </c>
      <c r="BZ2020">
        <f t="shared" si="1996"/>
        <v>21158.579334381349</v>
      </c>
      <c r="CA2020">
        <f t="shared" si="2037"/>
        <v>20490.027493621899</v>
      </c>
    </row>
    <row r="2021" spans="1:79" x14ac:dyDescent="0.45">
      <c r="A2021" s="1">
        <v>42956</v>
      </c>
      <c r="B2021">
        <v>161.06</v>
      </c>
      <c r="C2021">
        <v>159.26</v>
      </c>
      <c r="D2021">
        <v>161.27000000000001</v>
      </c>
      <c r="E2021">
        <v>159.11000000000001</v>
      </c>
      <c r="F2021">
        <v>25640394</v>
      </c>
      <c r="G2021" s="6">
        <f t="shared" si="1997"/>
        <v>159.1746912396344</v>
      </c>
      <c r="H2021">
        <f t="shared" si="2006"/>
        <v>-1</v>
      </c>
      <c r="I2021" s="3">
        <f t="shared" si="1998"/>
        <v>-6.1219390304846936E-3</v>
      </c>
      <c r="J2021">
        <f t="shared" si="1999"/>
        <v>1.3411151123804772E-2</v>
      </c>
      <c r="K2021">
        <f t="shared" si="2015"/>
        <v>1.316357986340407E-2</v>
      </c>
      <c r="L2021">
        <f t="shared" si="2016"/>
        <v>1.1844274649964974E-2</v>
      </c>
      <c r="M2021">
        <f t="shared" si="2000"/>
        <v>1.3038619148144043E-3</v>
      </c>
      <c r="N2021">
        <f t="shared" si="2001"/>
        <v>-0.39528569646784678</v>
      </c>
      <c r="O2021">
        <f t="shared" si="2007"/>
        <v>-3.3927741994316404E-2</v>
      </c>
      <c r="P2021">
        <f t="shared" si="2008"/>
        <v>159.44499999999999</v>
      </c>
      <c r="Q2021">
        <f t="shared" si="2017"/>
        <v>157.71250000000001</v>
      </c>
      <c r="R2021">
        <f t="shared" si="2038"/>
        <v>153.76</v>
      </c>
      <c r="S2021">
        <f t="shared" si="2044"/>
        <v>150.155</v>
      </c>
      <c r="T2021">
        <f t="shared" si="1988"/>
        <v>149.25500000000008</v>
      </c>
      <c r="U2021">
        <f t="shared" si="1985"/>
        <v>147.80840000000001</v>
      </c>
      <c r="V2021">
        <f t="shared" si="2032"/>
        <v>134.55240000000009</v>
      </c>
      <c r="W2021">
        <f t="shared" si="2012"/>
        <v>161.33837491301261</v>
      </c>
      <c r="X2021">
        <f t="shared" si="2024"/>
        <v>159.1746912396344</v>
      </c>
      <c r="Y2021">
        <f t="shared" si="2041"/>
        <v>155.46643172957837</v>
      </c>
      <c r="Z2021">
        <f t="shared" si="2047"/>
        <v>152.46349051076362</v>
      </c>
      <c r="AA2021">
        <f t="shared" si="1991"/>
        <v>150.30372652036894</v>
      </c>
      <c r="AB2021">
        <f t="shared" si="1994"/>
        <v>146.12262026935423</v>
      </c>
      <c r="AC2021">
        <f t="shared" si="2035"/>
        <v>137.59347575825947</v>
      </c>
      <c r="AD2021" s="2">
        <v>2474.02</v>
      </c>
      <c r="AE2021" s="2">
        <v>2465.35</v>
      </c>
      <c r="AF2021" s="2">
        <v>2474.41</v>
      </c>
      <c r="AG2021" s="2">
        <v>2462.08</v>
      </c>
      <c r="AH2021" s="6">
        <f t="shared" si="2025"/>
        <v>2458.2935762600755</v>
      </c>
      <c r="AI2021">
        <f t="shared" si="2026"/>
        <v>1</v>
      </c>
      <c r="AJ2021" s="3">
        <f t="shared" si="2002"/>
        <v>3.6364811791899976E-4</v>
      </c>
      <c r="AK2021">
        <f t="shared" si="2003"/>
        <v>4.9837915619113538E-3</v>
      </c>
      <c r="AL2021">
        <f t="shared" si="2018"/>
        <v>6.5559394108018112E-3</v>
      </c>
      <c r="AM2021">
        <f t="shared" si="2019"/>
        <v>6.3972927773133905E-3</v>
      </c>
      <c r="AN2021">
        <f t="shared" si="2004"/>
        <v>1.5763817592415286E-4</v>
      </c>
      <c r="AO2021">
        <f t="shared" si="2009"/>
        <v>2477.7449999999999</v>
      </c>
      <c r="AP2021">
        <f t="shared" si="2020"/>
        <v>2477.1</v>
      </c>
      <c r="AQ2021">
        <f t="shared" si="2039"/>
        <v>2476.9658333333332</v>
      </c>
      <c r="AR2021">
        <f t="shared" si="2045"/>
        <v>2458.7180769230768</v>
      </c>
      <c r="AS2021">
        <f t="shared" si="1989"/>
        <v>2446.3402000000006</v>
      </c>
      <c r="AT2021">
        <f t="shared" si="1986"/>
        <v>2409.4313000000006</v>
      </c>
      <c r="AU2021">
        <f t="shared" si="2033"/>
        <v>2333.2693000000004</v>
      </c>
      <c r="AV2021">
        <f t="shared" si="2013"/>
        <v>2458.2935762600755</v>
      </c>
      <c r="AW2021">
        <f t="shared" si="2027"/>
        <v>2472.6778909585223</v>
      </c>
      <c r="AX2021">
        <f t="shared" si="2042"/>
        <v>2472.5416551792468</v>
      </c>
      <c r="AY2021">
        <f t="shared" si="2048"/>
        <v>2463.0199001723722</v>
      </c>
      <c r="AZ2021">
        <f t="shared" si="1992"/>
        <v>2446.1835812301051</v>
      </c>
      <c r="BA2021">
        <f t="shared" si="1995"/>
        <v>2411.5497316988049</v>
      </c>
      <c r="BB2021">
        <f t="shared" si="2036"/>
        <v>2346.0516470952693</v>
      </c>
      <c r="BC2021" s="2">
        <v>22048.7</v>
      </c>
      <c r="BD2021" s="2">
        <v>22022.34</v>
      </c>
      <c r="BE2021" s="2">
        <v>22057.19</v>
      </c>
      <c r="BF2021" s="2">
        <v>21996.69</v>
      </c>
      <c r="BG2021" s="2">
        <f t="shared" si="2028"/>
        <v>22065.327499999999</v>
      </c>
      <c r="BH2021">
        <f t="shared" si="2010"/>
        <v>-1</v>
      </c>
      <c r="BI2021" s="3">
        <f t="shared" si="2005"/>
        <v>-1.6590190597020203E-3</v>
      </c>
      <c r="BJ2021">
        <f t="shared" si="2021"/>
        <v>2.7439259457473684E-3</v>
      </c>
      <c r="BK2021">
        <f t="shared" si="2029"/>
        <v>-3.687912631254047E-4</v>
      </c>
      <c r="BL2021">
        <f t="shared" si="2030"/>
        <v>-7.5355781598975544E-4</v>
      </c>
      <c r="BM2021">
        <f t="shared" si="2022"/>
        <v>3.8505671536181101E-4</v>
      </c>
      <c r="BN2021">
        <f t="shared" si="2011"/>
        <v>22097.67</v>
      </c>
      <c r="BO2021">
        <f t="shared" si="2023"/>
        <v>22065.327499999999</v>
      </c>
      <c r="BP2021">
        <f t="shared" si="2040"/>
        <v>21875.177500000005</v>
      </c>
      <c r="BQ2021">
        <f t="shared" si="2046"/>
        <v>21673.90615384615</v>
      </c>
      <c r="BR2021">
        <f t="shared" si="1990"/>
        <v>21488.831200000001</v>
      </c>
      <c r="BS2021">
        <f t="shared" si="1987"/>
        <v>21137.474699999992</v>
      </c>
      <c r="BT2021">
        <f t="shared" si="2034"/>
        <v>20414.691000000003</v>
      </c>
      <c r="BU2021">
        <f t="shared" si="2014"/>
        <v>21989.278807707888</v>
      </c>
      <c r="BV2021">
        <f t="shared" si="2031"/>
        <v>22044.785519860539</v>
      </c>
      <c r="BW2021">
        <f t="shared" si="2043"/>
        <v>21926.583407647086</v>
      </c>
      <c r="BX2021">
        <f t="shared" si="2049"/>
        <v>21751.416792526568</v>
      </c>
      <c r="BY2021">
        <f t="shared" si="1993"/>
        <v>21539.39684367982</v>
      </c>
      <c r="BZ2021">
        <f t="shared" si="1996"/>
        <v>21175.683505977759</v>
      </c>
      <c r="CA2021">
        <f t="shared" si="2037"/>
        <v>20505.274384232627</v>
      </c>
    </row>
    <row r="2022" spans="1:79" x14ac:dyDescent="0.45">
      <c r="A2022" s="1">
        <v>42957</v>
      </c>
      <c r="B2022">
        <v>155.32</v>
      </c>
      <c r="C2022">
        <v>159.9</v>
      </c>
      <c r="D2022">
        <v>160</v>
      </c>
      <c r="E2022">
        <v>154.63</v>
      </c>
      <c r="F2022">
        <v>39081017</v>
      </c>
      <c r="G2022" s="6">
        <f t="shared" si="1997"/>
        <v>157.63281474378064</v>
      </c>
      <c r="H2022">
        <f t="shared" si="2006"/>
        <v>1</v>
      </c>
      <c r="I2022" s="3">
        <f t="shared" si="1998"/>
        <v>3.5638892338259093E-2</v>
      </c>
      <c r="J2022">
        <f t="shared" si="1999"/>
        <v>3.4573783157352593E-2</v>
      </c>
      <c r="K2022">
        <f t="shared" si="2015"/>
        <v>1.5017084228731343E-2</v>
      </c>
      <c r="L2022">
        <f t="shared" si="2016"/>
        <v>-1.4672165484959091E-2</v>
      </c>
      <c r="M2022">
        <f t="shared" si="2000"/>
        <v>3.0131341746072668E-2</v>
      </c>
      <c r="N2022">
        <f t="shared" si="2001"/>
        <v>0.34391692007400931</v>
      </c>
      <c r="O2022">
        <f t="shared" si="2007"/>
        <v>0.1005294626094944</v>
      </c>
      <c r="P2022">
        <f t="shared" si="2008"/>
        <v>160.57</v>
      </c>
      <c r="Q2022">
        <f t="shared" si="2017"/>
        <v>159.08499999999998</v>
      </c>
      <c r="R2022">
        <f t="shared" si="2038"/>
        <v>154.50749999999996</v>
      </c>
      <c r="S2022">
        <f t="shared" si="2044"/>
        <v>150.83038461538462</v>
      </c>
      <c r="T2022">
        <f t="shared" si="1988"/>
        <v>149.40280000000007</v>
      </c>
      <c r="U2022">
        <f t="shared" si="1985"/>
        <v>148.01910000000001</v>
      </c>
      <c r="V2022">
        <f t="shared" si="2032"/>
        <v>134.77470000000008</v>
      </c>
      <c r="W2022">
        <f t="shared" si="2012"/>
        <v>152.31081254349368</v>
      </c>
      <c r="X2022">
        <f t="shared" si="2024"/>
        <v>157.63281474378064</v>
      </c>
      <c r="Y2022">
        <f t="shared" si="2041"/>
        <v>155.44390377118171</v>
      </c>
      <c r="Z2022">
        <f t="shared" si="2047"/>
        <v>152.67508380626262</v>
      </c>
      <c r="AA2022">
        <f t="shared" si="1991"/>
        <v>150.50044312741329</v>
      </c>
      <c r="AB2022">
        <f t="shared" si="1994"/>
        <v>146.30474660065414</v>
      </c>
      <c r="AC2022">
        <f t="shared" si="2035"/>
        <v>137.76985908404794</v>
      </c>
      <c r="AD2022" s="2">
        <v>2438.21</v>
      </c>
      <c r="AE2022" s="2">
        <v>2465.38</v>
      </c>
      <c r="AF2022" s="2">
        <v>2465.38</v>
      </c>
      <c r="AG2022" s="2">
        <v>2437.75</v>
      </c>
      <c r="AH2022" s="6">
        <f t="shared" si="2025"/>
        <v>2468.9232118699624</v>
      </c>
      <c r="AI2022">
        <f t="shared" si="2026"/>
        <v>1</v>
      </c>
      <c r="AJ2022" s="3">
        <f t="shared" si="2002"/>
        <v>1.4474418153450637E-2</v>
      </c>
      <c r="AK2022">
        <f t="shared" si="2003"/>
        <v>1.1332083782775114E-2</v>
      </c>
      <c r="AL2022">
        <f t="shared" si="2018"/>
        <v>-1.4351243703843981E-3</v>
      </c>
      <c r="AM2022">
        <f t="shared" si="2019"/>
        <v>-1.2439921874564983E-2</v>
      </c>
      <c r="AN2022">
        <f t="shared" si="2004"/>
        <v>1.114342078820121E-2</v>
      </c>
      <c r="AO2022">
        <f t="shared" si="2009"/>
        <v>2471.85</v>
      </c>
      <c r="AP2022">
        <f t="shared" si="2020"/>
        <v>2474.4300000000003</v>
      </c>
      <c r="AQ2022">
        <f t="shared" si="2039"/>
        <v>2476.4083333333333</v>
      </c>
      <c r="AR2022">
        <f t="shared" si="2045"/>
        <v>2460.0242307692306</v>
      </c>
      <c r="AS2022">
        <f t="shared" si="1989"/>
        <v>2447.4138000000007</v>
      </c>
      <c r="AT2022">
        <f t="shared" si="1986"/>
        <v>2410.2477000000008</v>
      </c>
      <c r="AU2022">
        <f t="shared" si="2033"/>
        <v>2334.8989000000006</v>
      </c>
      <c r="AV2022">
        <f t="shared" si="2013"/>
        <v>2468.9232118699624</v>
      </c>
      <c r="AW2022">
        <f t="shared" si="2027"/>
        <v>2469.7587345751135</v>
      </c>
      <c r="AX2022">
        <f t="shared" si="2042"/>
        <v>2471.4398620747475</v>
      </c>
      <c r="AY2022">
        <f t="shared" si="2048"/>
        <v>2463.1947223818261</v>
      </c>
      <c r="AZ2022">
        <f t="shared" si="1992"/>
        <v>2446.9363819661794</v>
      </c>
      <c r="BA2022">
        <f t="shared" si="1995"/>
        <v>2412.6156776057592</v>
      </c>
      <c r="BB2022">
        <f t="shared" si="2036"/>
        <v>2347.2389938903411</v>
      </c>
      <c r="BC2022" s="2">
        <v>21844.01</v>
      </c>
      <c r="BD2022" s="2">
        <v>21988.2</v>
      </c>
      <c r="BE2022" s="2">
        <v>21988.2</v>
      </c>
      <c r="BF2022" s="2">
        <v>21843.94</v>
      </c>
      <c r="BG2022" s="2">
        <f t="shared" si="2028"/>
        <v>22069.017499999998</v>
      </c>
      <c r="BH2022">
        <f t="shared" si="2010"/>
        <v>-1</v>
      </c>
      <c r="BI2022" s="3">
        <f t="shared" si="2005"/>
        <v>-9.283540526198928E-3</v>
      </c>
      <c r="BJ2022">
        <f t="shared" si="2021"/>
        <v>6.6040987895538434E-3</v>
      </c>
      <c r="BK2022">
        <f t="shared" si="2029"/>
        <v>-3.6620343429424255E-3</v>
      </c>
      <c r="BL2022">
        <f t="shared" si="2030"/>
        <v>-1.0195628328266074E-2</v>
      </c>
      <c r="BM2022">
        <f t="shared" si="2022"/>
        <v>6.6008942497280641E-3</v>
      </c>
      <c r="BN2022">
        <f t="shared" si="2011"/>
        <v>22058.739999999998</v>
      </c>
      <c r="BO2022">
        <f t="shared" si="2023"/>
        <v>22069.017499999998</v>
      </c>
      <c r="BP2022">
        <f t="shared" si="2040"/>
        <v>21912.22416666667</v>
      </c>
      <c r="BQ2022">
        <f t="shared" si="2046"/>
        <v>21698.13846153846</v>
      </c>
      <c r="BR2022">
        <f t="shared" si="1990"/>
        <v>21508.368200000004</v>
      </c>
      <c r="BS2022">
        <f t="shared" si="1987"/>
        <v>21148.044399999992</v>
      </c>
      <c r="BT2022">
        <f t="shared" si="2034"/>
        <v>20434.039550000001</v>
      </c>
      <c r="BU2022">
        <f t="shared" si="2014"/>
        <v>21987.660596146059</v>
      </c>
      <c r="BV2022">
        <f t="shared" si="2031"/>
        <v>22022.151311916325</v>
      </c>
      <c r="BW2022">
        <f t="shared" si="2043"/>
        <v>21936.062883393686</v>
      </c>
      <c r="BX2022">
        <f t="shared" si="2049"/>
        <v>21768.956289376452</v>
      </c>
      <c r="BY2022">
        <f t="shared" si="1993"/>
        <v>21556.996967457082</v>
      </c>
      <c r="BZ2022">
        <f t="shared" si="1996"/>
        <v>21191.77294150295</v>
      </c>
      <c r="CA2022">
        <f t="shared" si="2037"/>
        <v>20520.029862996482</v>
      </c>
    </row>
    <row r="2023" spans="1:79" x14ac:dyDescent="0.45">
      <c r="A2023" s="1">
        <v>42958</v>
      </c>
      <c r="B2023">
        <v>157.47999999999999</v>
      </c>
      <c r="C2023">
        <v>156.6</v>
      </c>
      <c r="D2023">
        <v>158.57</v>
      </c>
      <c r="E2023">
        <v>156.07</v>
      </c>
      <c r="F2023">
        <v>25943187</v>
      </c>
      <c r="G2023" s="6">
        <f t="shared" si="1997"/>
        <v>157.57168884626839</v>
      </c>
      <c r="H2023">
        <f t="shared" si="2006"/>
        <v>-1</v>
      </c>
      <c r="I2023" s="3">
        <f t="shared" si="1998"/>
        <v>-1.390677311357196E-2</v>
      </c>
      <c r="J2023">
        <f t="shared" si="1999"/>
        <v>1.5875031750063502E-2</v>
      </c>
      <c r="K2023">
        <f t="shared" si="2015"/>
        <v>6.3355997580605249E-3</v>
      </c>
      <c r="L2023">
        <f t="shared" si="2016"/>
        <v>-5.8188654916208635E-4</v>
      </c>
      <c r="M2023">
        <f t="shared" si="2000"/>
        <v>6.9215138430277082E-3</v>
      </c>
      <c r="N2023">
        <f t="shared" si="2001"/>
        <v>-0.5064077131310043</v>
      </c>
      <c r="O2023">
        <f t="shared" si="2007"/>
        <v>-3.1348321398802899E-2</v>
      </c>
      <c r="P2023">
        <f t="shared" si="2008"/>
        <v>158.19</v>
      </c>
      <c r="Q2023">
        <f t="shared" si="2017"/>
        <v>158.8175</v>
      </c>
      <c r="R2023">
        <f t="shared" si="2038"/>
        <v>154.7225</v>
      </c>
      <c r="S2023">
        <f t="shared" si="2044"/>
        <v>151.26230769230767</v>
      </c>
      <c r="T2023">
        <f t="shared" si="1988"/>
        <v>149.45400000000006</v>
      </c>
      <c r="U2023">
        <f t="shared" si="1985"/>
        <v>148.15770000000001</v>
      </c>
      <c r="V2023">
        <f t="shared" si="2032"/>
        <v>134.96305000000007</v>
      </c>
      <c r="W2023">
        <f t="shared" si="2012"/>
        <v>160.06459372825316</v>
      </c>
      <c r="X2023">
        <f t="shared" si="2024"/>
        <v>157.57168884626839</v>
      </c>
      <c r="Y2023">
        <f t="shared" si="2041"/>
        <v>155.75714934484606</v>
      </c>
      <c r="Z2023">
        <f t="shared" si="2047"/>
        <v>153.03100352431724</v>
      </c>
      <c r="AA2023">
        <f t="shared" si="1991"/>
        <v>150.77415124006376</v>
      </c>
      <c r="AB2023">
        <f t="shared" si="1994"/>
        <v>146.52603874717585</v>
      </c>
      <c r="AC2023">
        <f t="shared" si="2035"/>
        <v>137.9659798891818</v>
      </c>
      <c r="AD2023" s="2">
        <v>2441.3200000000002</v>
      </c>
      <c r="AE2023" s="2">
        <v>2441.04</v>
      </c>
      <c r="AF2023" s="2">
        <v>2448.09</v>
      </c>
      <c r="AG2023" s="2">
        <v>2437.85</v>
      </c>
      <c r="AH2023" s="6">
        <f t="shared" si="2025"/>
        <v>2427.0983940650185</v>
      </c>
      <c r="AI2023">
        <f t="shared" si="2026"/>
        <v>-1</v>
      </c>
      <c r="AJ2023" s="3">
        <f t="shared" si="2002"/>
        <v>-1.2755258980974269E-3</v>
      </c>
      <c r="AK2023">
        <f t="shared" si="2003"/>
        <v>4.1944521816067682E-3</v>
      </c>
      <c r="AL2023">
        <f t="shared" si="2018"/>
        <v>8.6488483476040313E-3</v>
      </c>
      <c r="AM2023">
        <f t="shared" si="2019"/>
        <v>5.8595094330570752E-3</v>
      </c>
      <c r="AN2023">
        <f t="shared" si="2004"/>
        <v>2.7730899677223721E-3</v>
      </c>
      <c r="AO2023">
        <f t="shared" si="2009"/>
        <v>2465.3649999999998</v>
      </c>
      <c r="AP2023">
        <f t="shared" si="2020"/>
        <v>2471.5550000000003</v>
      </c>
      <c r="AQ2023">
        <f t="shared" si="2039"/>
        <v>2475.3666666666663</v>
      </c>
      <c r="AR2023">
        <f t="shared" si="2045"/>
        <v>2461.355</v>
      </c>
      <c r="AS2023">
        <f t="shared" si="1989"/>
        <v>2448.4088000000006</v>
      </c>
      <c r="AT2023">
        <f t="shared" si="1986"/>
        <v>2411.1191000000008</v>
      </c>
      <c r="AU2023">
        <f t="shared" si="2033"/>
        <v>2336.4833000000003</v>
      </c>
      <c r="AV2023">
        <f t="shared" si="2013"/>
        <v>2427.0983940650185</v>
      </c>
      <c r="AW2023">
        <f t="shared" si="2027"/>
        <v>2458.2712407450681</v>
      </c>
      <c r="AX2023">
        <f t="shared" si="2042"/>
        <v>2466.7629602170941</v>
      </c>
      <c r="AY2023">
        <f t="shared" si="2048"/>
        <v>2461.5536318350241</v>
      </c>
      <c r="AZ2023">
        <f t="shared" si="1992"/>
        <v>2446.7051513008391</v>
      </c>
      <c r="BA2023">
        <f t="shared" si="1995"/>
        <v>2413.1785354749522</v>
      </c>
      <c r="BB2023">
        <f t="shared" si="2036"/>
        <v>2348.172337234716</v>
      </c>
      <c r="BC2023" s="2">
        <v>21858.32</v>
      </c>
      <c r="BD2023" s="2">
        <v>21883.32</v>
      </c>
      <c r="BE2023" s="2">
        <v>21911.09</v>
      </c>
      <c r="BF2023" s="2">
        <v>21842.74</v>
      </c>
      <c r="BG2023" s="2">
        <f t="shared" si="2028"/>
        <v>22051.469999999998</v>
      </c>
      <c r="BH2023">
        <f t="shared" si="2010"/>
        <v>1</v>
      </c>
      <c r="BI2023" s="3">
        <f t="shared" si="2005"/>
        <v>6.5509949867269387E-4</v>
      </c>
      <c r="BJ2023">
        <f t="shared" si="2021"/>
        <v>3.1269557770221383E-3</v>
      </c>
      <c r="BK2023">
        <f t="shared" si="2029"/>
        <v>-6.3660155082630497E-3</v>
      </c>
      <c r="BL2023">
        <f t="shared" si="2030"/>
        <v>-8.7590532513250972E-3</v>
      </c>
      <c r="BM2023">
        <f t="shared" si="2022"/>
        <v>2.4141837067075803E-3</v>
      </c>
      <c r="BN2023">
        <f t="shared" si="2011"/>
        <v>22005.27</v>
      </c>
      <c r="BO2023">
        <f t="shared" si="2023"/>
        <v>22051.469999999998</v>
      </c>
      <c r="BP2023">
        <f t="shared" si="2040"/>
        <v>21941.360833333336</v>
      </c>
      <c r="BQ2023">
        <f t="shared" si="2046"/>
        <v>21717.191153846154</v>
      </c>
      <c r="BR2023">
        <f t="shared" si="1990"/>
        <v>21527.163000000004</v>
      </c>
      <c r="BS2023">
        <f t="shared" si="1987"/>
        <v>21158.763699999992</v>
      </c>
      <c r="BT2023">
        <f t="shared" si="2034"/>
        <v>20452.994850000003</v>
      </c>
      <c r="BU2023">
        <f t="shared" si="2014"/>
        <v>21831.14970192697</v>
      </c>
      <c r="BV2023">
        <f t="shared" si="2031"/>
        <v>21966.618787149793</v>
      </c>
      <c r="BW2023">
        <f t="shared" si="2043"/>
        <v>21927.948593640813</v>
      </c>
      <c r="BX2023">
        <f t="shared" si="2049"/>
        <v>21777.427675348568</v>
      </c>
      <c r="BY2023">
        <f t="shared" si="1993"/>
        <v>21569.793949125433</v>
      </c>
      <c r="BZ2023">
        <f t="shared" si="1996"/>
        <v>21205.466942661307</v>
      </c>
      <c r="CA2023">
        <f t="shared" si="2037"/>
        <v>20533.594938986567</v>
      </c>
    </row>
    <row r="2024" spans="1:79" x14ac:dyDescent="0.45">
      <c r="A2024" s="1">
        <v>42961</v>
      </c>
      <c r="B2024">
        <v>159.85</v>
      </c>
      <c r="C2024">
        <v>159.32</v>
      </c>
      <c r="D2024">
        <v>160.21</v>
      </c>
      <c r="E2024">
        <v>158.75</v>
      </c>
      <c r="F2024">
        <v>21754810</v>
      </c>
      <c r="G2024" s="6">
        <f t="shared" si="1997"/>
        <v>158.48301330776104</v>
      </c>
      <c r="H2024">
        <f t="shared" si="2006"/>
        <v>-1</v>
      </c>
      <c r="I2024" s="3">
        <f t="shared" si="1998"/>
        <v>-1.5049530099060227E-2</v>
      </c>
      <c r="J2024">
        <f t="shared" si="1999"/>
        <v>9.1335627150454044E-3</v>
      </c>
      <c r="K2024">
        <f t="shared" si="2015"/>
        <v>1.0896982939649816E-2</v>
      </c>
      <c r="L2024">
        <f t="shared" si="2016"/>
        <v>8.6254461201111625E-3</v>
      </c>
      <c r="M2024">
        <f t="shared" si="2000"/>
        <v>2.2521113543948305E-3</v>
      </c>
      <c r="N2024">
        <f t="shared" si="2001"/>
        <v>-0.19252648035078221</v>
      </c>
      <c r="O2024">
        <f t="shared" si="2007"/>
        <v>-4.7440553104196898E-2</v>
      </c>
      <c r="P2024">
        <f t="shared" si="2008"/>
        <v>156.39999999999998</v>
      </c>
      <c r="Q2024">
        <f t="shared" si="2017"/>
        <v>158.48499999999999</v>
      </c>
      <c r="R2024">
        <f t="shared" si="2038"/>
        <v>155.05749999999998</v>
      </c>
      <c r="S2024">
        <f t="shared" si="2044"/>
        <v>151.82961538461538</v>
      </c>
      <c r="T2024">
        <f t="shared" si="1988"/>
        <v>149.54000000000005</v>
      </c>
      <c r="U2024">
        <f t="shared" si="1985"/>
        <v>148.33409999999998</v>
      </c>
      <c r="V2024">
        <f t="shared" si="2032"/>
        <v>135.15920000000008</v>
      </c>
      <c r="W2024">
        <f t="shared" si="2012"/>
        <v>159.7427031358734</v>
      </c>
      <c r="X2024">
        <f t="shared" si="2024"/>
        <v>158.48301330776104</v>
      </c>
      <c r="Y2024">
        <f t="shared" si="2041"/>
        <v>156.38681867640821</v>
      </c>
      <c r="Z2024">
        <f t="shared" si="2047"/>
        <v>153.53611437436783</v>
      </c>
      <c r="AA2024">
        <f t="shared" si="1991"/>
        <v>151.13006687770832</v>
      </c>
      <c r="AB2024">
        <f t="shared" si="1994"/>
        <v>146.78987956406345</v>
      </c>
      <c r="AC2024">
        <f t="shared" si="2035"/>
        <v>138.18373133307054</v>
      </c>
      <c r="AD2024" s="2">
        <v>2465.84</v>
      </c>
      <c r="AE2024" s="2">
        <v>2454.96</v>
      </c>
      <c r="AF2024" s="2">
        <v>2468.2199999999998</v>
      </c>
      <c r="AG2024" s="2">
        <v>2454.96</v>
      </c>
      <c r="AH2024" s="6">
        <f t="shared" si="2025"/>
        <v>2468.8908029674908</v>
      </c>
      <c r="AI2024">
        <f t="shared" si="2026"/>
        <v>-1</v>
      </c>
      <c r="AJ2024" s="3">
        <f t="shared" si="2002"/>
        <v>-1.0043746825487842E-2</v>
      </c>
      <c r="AK2024">
        <f t="shared" si="2003"/>
        <v>5.3774778574440206E-3</v>
      </c>
      <c r="AL2024">
        <f t="shared" si="2018"/>
        <v>-2.717021614259836E-4</v>
      </c>
      <c r="AM2024">
        <f t="shared" si="2019"/>
        <v>-1.2356978136998736E-3</v>
      </c>
      <c r="AN2024">
        <f t="shared" si="2004"/>
        <v>9.6518833338726535E-4</v>
      </c>
      <c r="AO2024">
        <f t="shared" si="2009"/>
        <v>2453.21</v>
      </c>
      <c r="AP2024">
        <f t="shared" si="2020"/>
        <v>2462.5299999999997</v>
      </c>
      <c r="AQ2024">
        <f t="shared" si="2039"/>
        <v>2472.1224999999999</v>
      </c>
      <c r="AR2024">
        <f t="shared" si="2045"/>
        <v>2462.0319230769228</v>
      </c>
      <c r="AS2024">
        <f t="shared" si="1989"/>
        <v>2448.9166000000005</v>
      </c>
      <c r="AT2024">
        <f t="shared" si="1986"/>
        <v>2411.7363000000009</v>
      </c>
      <c r="AU2024">
        <f t="shared" si="2033"/>
        <v>2337.9399000000003</v>
      </c>
      <c r="AV2024">
        <f t="shared" si="2013"/>
        <v>2468.8908029674908</v>
      </c>
      <c r="AW2024">
        <f t="shared" si="2027"/>
        <v>2456.9467444470411</v>
      </c>
      <c r="AX2024">
        <f t="shared" si="2042"/>
        <v>2464.947120183695</v>
      </c>
      <c r="AY2024">
        <f t="shared" si="2048"/>
        <v>2461.0652146620596</v>
      </c>
      <c r="AZ2024">
        <f t="shared" si="1992"/>
        <v>2447.0288708576691</v>
      </c>
      <c r="BA2024">
        <f t="shared" si="1995"/>
        <v>2414.0058912081213</v>
      </c>
      <c r="BB2024">
        <f t="shared" si="2036"/>
        <v>2349.2349010433259</v>
      </c>
      <c r="BC2024" s="2">
        <v>21993.71</v>
      </c>
      <c r="BD2024" s="2">
        <v>21945.64</v>
      </c>
      <c r="BE2024" s="2">
        <v>22019.23</v>
      </c>
      <c r="BF2024" s="2">
        <v>21945.64</v>
      </c>
      <c r="BG2024" s="2">
        <f t="shared" si="2028"/>
        <v>21997.25</v>
      </c>
      <c r="BH2024">
        <f t="shared" si="2010"/>
        <v>1</v>
      </c>
      <c r="BI2024" s="3">
        <f t="shared" si="2005"/>
        <v>6.1939801412002121E-3</v>
      </c>
      <c r="BJ2024">
        <f t="shared" si="2021"/>
        <v>3.3459566394210051E-3</v>
      </c>
      <c r="BK2024">
        <f t="shared" si="2029"/>
        <v>9.9921581106727272E-4</v>
      </c>
      <c r="BL2024">
        <f t="shared" si="2030"/>
        <v>-1.609292070600131E-4</v>
      </c>
      <c r="BM2024">
        <f t="shared" si="2022"/>
        <v>1.1603317493956425E-3</v>
      </c>
      <c r="BN2024">
        <f t="shared" si="2011"/>
        <v>21935.760000000002</v>
      </c>
      <c r="BO2024">
        <f t="shared" si="2023"/>
        <v>21997.25</v>
      </c>
      <c r="BP2024">
        <f t="shared" si="2040"/>
        <v>21957.439166666667</v>
      </c>
      <c r="BQ2024">
        <f t="shared" si="2046"/>
        <v>21734.86</v>
      </c>
      <c r="BR2024">
        <f t="shared" si="1990"/>
        <v>21544.218400000002</v>
      </c>
      <c r="BS2024">
        <f t="shared" si="1987"/>
        <v>21168.033599999988</v>
      </c>
      <c r="BT2024">
        <f t="shared" si="2034"/>
        <v>20471.378849999997</v>
      </c>
      <c r="BU2024">
        <f t="shared" si="2014"/>
        <v>22002.885149036512</v>
      </c>
      <c r="BV2024">
        <f t="shared" si="2031"/>
        <v>21958.227272289874</v>
      </c>
      <c r="BW2024">
        <f t="shared" si="2043"/>
        <v>21930.670348465304</v>
      </c>
      <c r="BX2024">
        <f t="shared" si="2049"/>
        <v>21789.887847544971</v>
      </c>
      <c r="BY2024">
        <f t="shared" si="1993"/>
        <v>21584.533009944043</v>
      </c>
      <c r="BZ2024">
        <f t="shared" si="1996"/>
        <v>21220.123834885835</v>
      </c>
      <c r="CA2024">
        <f t="shared" si="2037"/>
        <v>20547.64513859864</v>
      </c>
    </row>
    <row r="2025" spans="1:79" x14ac:dyDescent="0.45">
      <c r="A2025" s="1">
        <v>42962</v>
      </c>
      <c r="B2025">
        <v>161.6</v>
      </c>
      <c r="C2025">
        <v>160.66</v>
      </c>
      <c r="D2025">
        <v>162.19999999999999</v>
      </c>
      <c r="E2025">
        <v>160.13999999999999</v>
      </c>
      <c r="F2025">
        <v>27936774</v>
      </c>
      <c r="G2025" s="6">
        <f t="shared" si="1997"/>
        <v>159.72980798465662</v>
      </c>
      <c r="H2025">
        <f t="shared" si="2006"/>
        <v>-1</v>
      </c>
      <c r="I2025" s="3">
        <f t="shared" si="1998"/>
        <v>-1.0947763528307789E-2</v>
      </c>
      <c r="J2025">
        <f t="shared" si="1999"/>
        <v>1.2747524752475262E-2</v>
      </c>
      <c r="K2025">
        <f t="shared" si="2015"/>
        <v>1.546481553136691E-2</v>
      </c>
      <c r="L2025">
        <f t="shared" si="2016"/>
        <v>1.1708472194012937E-2</v>
      </c>
      <c r="M2025">
        <f t="shared" si="2000"/>
        <v>3.712871287128678E-3</v>
      </c>
      <c r="N2025">
        <f t="shared" si="2001"/>
        <v>0.22128410388400607</v>
      </c>
      <c r="O2025">
        <f t="shared" si="2007"/>
        <v>5.7607051427233699E-2</v>
      </c>
      <c r="P2025">
        <f t="shared" si="2008"/>
        <v>158.66499999999999</v>
      </c>
      <c r="Q2025">
        <f t="shared" si="2017"/>
        <v>158.42750000000001</v>
      </c>
      <c r="R2025">
        <f t="shared" si="2038"/>
        <v>155.83166666666665</v>
      </c>
      <c r="S2025">
        <f t="shared" si="2044"/>
        <v>152.43230769230769</v>
      </c>
      <c r="T2025">
        <f t="shared" si="1988"/>
        <v>149.62800000000007</v>
      </c>
      <c r="U2025">
        <f t="shared" ref="U2025:U2088" si="2050">SUM(B1925:B2024)/100</f>
        <v>148.51839999999999</v>
      </c>
      <c r="V2025">
        <f t="shared" si="2032"/>
        <v>135.38050000000007</v>
      </c>
      <c r="W2025">
        <f t="shared" si="2012"/>
        <v>162.52864843206328</v>
      </c>
      <c r="X2025">
        <f t="shared" si="2024"/>
        <v>159.72980798465662</v>
      </c>
      <c r="Y2025">
        <f t="shared" si="2041"/>
        <v>157.1888465723454</v>
      </c>
      <c r="Z2025">
        <f t="shared" si="2047"/>
        <v>154.13343923552577</v>
      </c>
      <c r="AA2025">
        <f t="shared" si="1991"/>
        <v>151.54065249034721</v>
      </c>
      <c r="AB2025">
        <f t="shared" si="1994"/>
        <v>147.08314927566616</v>
      </c>
      <c r="AC2025">
        <f t="shared" si="2035"/>
        <v>138.41672903124893</v>
      </c>
      <c r="AD2025" s="2">
        <v>2464.61</v>
      </c>
      <c r="AE2025" s="2">
        <v>2468.66</v>
      </c>
      <c r="AF2025" s="2">
        <v>2468.9</v>
      </c>
      <c r="AG2025" s="2">
        <v>2461.61</v>
      </c>
      <c r="AH2025" s="6">
        <f t="shared" si="2025"/>
        <v>2468.5445985162542</v>
      </c>
      <c r="AI2025">
        <f t="shared" si="2026"/>
        <v>1</v>
      </c>
      <c r="AJ2025" s="3">
        <f t="shared" si="2002"/>
        <v>4.9881581935568335E-4</v>
      </c>
      <c r="AK2025">
        <f t="shared" si="2003"/>
        <v>2.9578716308056702E-3</v>
      </c>
      <c r="AL2025">
        <f t="shared" si="2018"/>
        <v>1.43972073244921E-4</v>
      </c>
      <c r="AM2025">
        <f t="shared" si="2019"/>
        <v>-1.5938940372472756E-3</v>
      </c>
      <c r="AN2025">
        <f t="shared" si="2004"/>
        <v>1.7406405070173226E-3</v>
      </c>
      <c r="AO2025">
        <f t="shared" si="2009"/>
        <v>2448</v>
      </c>
      <c r="AP2025">
        <f t="shared" si="2020"/>
        <v>2456.6824999999999</v>
      </c>
      <c r="AQ2025">
        <f t="shared" si="2039"/>
        <v>2469.8058333333333</v>
      </c>
      <c r="AR2025">
        <f t="shared" si="2045"/>
        <v>2463.625769230769</v>
      </c>
      <c r="AS2025">
        <f t="shared" si="1989"/>
        <v>2449.3902000000003</v>
      </c>
      <c r="AT2025">
        <f t="shared" ref="AT2025:AT2088" si="2051">SUM(AE1925:AE2024)/100</f>
        <v>2412.8559000000009</v>
      </c>
      <c r="AU2025">
        <f t="shared" si="2033"/>
        <v>2339.5298500000004</v>
      </c>
      <c r="AV2025">
        <f t="shared" si="2013"/>
        <v>2468.5445985162542</v>
      </c>
      <c r="AW2025">
        <f t="shared" si="2027"/>
        <v>2461.6320466682246</v>
      </c>
      <c r="AX2025">
        <f t="shared" si="2042"/>
        <v>2465.5183324631266</v>
      </c>
      <c r="AY2025">
        <f t="shared" si="2048"/>
        <v>2461.6277913537588</v>
      </c>
      <c r="AZ2025">
        <f t="shared" si="1992"/>
        <v>2447.8771504318779</v>
      </c>
      <c r="BA2025">
        <f t="shared" si="1995"/>
        <v>2415.0881507881586</v>
      </c>
      <c r="BB2025">
        <f t="shared" si="2036"/>
        <v>2350.423210485681</v>
      </c>
      <c r="BC2025" s="2">
        <v>21998.99</v>
      </c>
      <c r="BD2025" s="2">
        <v>22029.91</v>
      </c>
      <c r="BE2025" s="2">
        <v>22038.92</v>
      </c>
      <c r="BF2025" s="2">
        <v>21971.48</v>
      </c>
      <c r="BG2025" s="2">
        <f t="shared" si="2028"/>
        <v>21959.875</v>
      </c>
      <c r="BH2025">
        <f t="shared" si="2010"/>
        <v>1</v>
      </c>
      <c r="BI2025" s="3">
        <f t="shared" si="2005"/>
        <v>2.4006863780610339E-4</v>
      </c>
      <c r="BJ2025">
        <f t="shared" si="2021"/>
        <v>3.065595284147076E-3</v>
      </c>
      <c r="BK2025">
        <f t="shared" si="2029"/>
        <v>3.5995195783217462E-3</v>
      </c>
      <c r="BL2025">
        <f t="shared" si="2030"/>
        <v>1.7812032172315007E-3</v>
      </c>
      <c r="BM2025">
        <f t="shared" si="2022"/>
        <v>1.8150833288253984E-3</v>
      </c>
      <c r="BN2025">
        <f t="shared" si="2011"/>
        <v>21914.48</v>
      </c>
      <c r="BO2025">
        <f t="shared" si="2023"/>
        <v>21959.875</v>
      </c>
      <c r="BP2025">
        <f t="shared" si="2040"/>
        <v>21976.4575</v>
      </c>
      <c r="BQ2025">
        <f t="shared" si="2046"/>
        <v>21757.590000000004</v>
      </c>
      <c r="BR2025">
        <f t="shared" si="1990"/>
        <v>21560.289399999994</v>
      </c>
      <c r="BS2025">
        <f t="shared" ref="BS2025:BS2088" si="2052">SUM(BD1925:BD2024)/100</f>
        <v>21181.08579999999</v>
      </c>
      <c r="BT2025">
        <f t="shared" si="2034"/>
        <v>20490.588049999998</v>
      </c>
      <c r="BU2025">
        <f t="shared" si="2014"/>
        <v>22043.422425481745</v>
      </c>
      <c r="BV2025">
        <f t="shared" si="2031"/>
        <v>21986.900363373923</v>
      </c>
      <c r="BW2025">
        <f t="shared" si="2043"/>
        <v>21945.93798716295</v>
      </c>
      <c r="BX2025">
        <f t="shared" si="2049"/>
        <v>21807.667266245342</v>
      </c>
      <c r="BY2025">
        <f t="shared" si="1993"/>
        <v>21601.998774259962</v>
      </c>
      <c r="BZ2025">
        <f t="shared" si="1996"/>
        <v>21236.159204492054</v>
      </c>
      <c r="CA2025">
        <f t="shared" si="2037"/>
        <v>20562.394042692187</v>
      </c>
    </row>
    <row r="2026" spans="1:79" x14ac:dyDescent="0.45">
      <c r="A2026" s="1">
        <v>42963</v>
      </c>
      <c r="B2026">
        <v>160.94999999999999</v>
      </c>
      <c r="C2026">
        <v>161.94</v>
      </c>
      <c r="D2026">
        <v>162.51</v>
      </c>
      <c r="E2026">
        <v>160.15</v>
      </c>
      <c r="F2026">
        <v>27321761</v>
      </c>
      <c r="G2026" s="6">
        <f t="shared" si="1997"/>
        <v>160.21788479079396</v>
      </c>
      <c r="H2026">
        <f t="shared" si="2006"/>
        <v>1</v>
      </c>
      <c r="I2026" s="3">
        <f t="shared" si="1998"/>
        <v>4.0222772277228079E-3</v>
      </c>
      <c r="J2026">
        <f t="shared" si="1999"/>
        <v>1.4662938800869744E-2</v>
      </c>
      <c r="K2026">
        <f t="shared" si="2015"/>
        <v>1.4306238109428186E-2</v>
      </c>
      <c r="L2026">
        <f t="shared" si="2016"/>
        <v>4.569497407620849E-3</v>
      </c>
      <c r="M2026">
        <f t="shared" si="2000"/>
        <v>9.6924510717614314E-3</v>
      </c>
      <c r="N2026">
        <f t="shared" si="2001"/>
        <v>-2.2510005852111801E-2</v>
      </c>
      <c r="O2026">
        <f t="shared" si="2007"/>
        <v>-0.65139648995222832</v>
      </c>
      <c r="P2026">
        <f t="shared" si="2008"/>
        <v>160.72499999999999</v>
      </c>
      <c r="Q2026">
        <f t="shared" si="2017"/>
        <v>158.5625</v>
      </c>
      <c r="R2026">
        <f t="shared" si="2038"/>
        <v>156.83999999999997</v>
      </c>
      <c r="S2026">
        <f t="shared" si="2044"/>
        <v>153.06846153846152</v>
      </c>
      <c r="T2026">
        <f t="shared" si="1988"/>
        <v>149.78140000000008</v>
      </c>
      <c r="U2026">
        <f t="shared" si="2050"/>
        <v>148.72519999999997</v>
      </c>
      <c r="V2026">
        <f t="shared" si="2032"/>
        <v>135.61610000000005</v>
      </c>
      <c r="W2026">
        <f t="shared" si="2012"/>
        <v>160.16067578396834</v>
      </c>
      <c r="X2026">
        <f t="shared" si="2024"/>
        <v>160.21788479079396</v>
      </c>
      <c r="Y2026">
        <f t="shared" si="2041"/>
        <v>157.76748556121532</v>
      </c>
      <c r="Z2026">
        <f t="shared" si="2047"/>
        <v>154.63836966252387</v>
      </c>
      <c r="AA2026">
        <f t="shared" si="1991"/>
        <v>151.9096465103336</v>
      </c>
      <c r="AB2026">
        <f t="shared" si="1994"/>
        <v>147.35774037911833</v>
      </c>
      <c r="AC2026">
        <f t="shared" si="2035"/>
        <v>138.64094068267929</v>
      </c>
      <c r="AD2026" s="2">
        <v>2468.11</v>
      </c>
      <c r="AE2026" s="2">
        <v>2468.63</v>
      </c>
      <c r="AF2026" s="2">
        <v>2474.9299999999998</v>
      </c>
      <c r="AG2026" s="2">
        <v>2463.86</v>
      </c>
      <c r="AH2026" s="6">
        <f t="shared" si="2025"/>
        <v>2468.6727007418731</v>
      </c>
      <c r="AI2026">
        <f t="shared" si="2026"/>
        <v>-1</v>
      </c>
      <c r="AJ2026" s="3">
        <f t="shared" si="2002"/>
        <v>-1.4201029777530724E-3</v>
      </c>
      <c r="AK2026">
        <f t="shared" si="2003"/>
        <v>4.4852133818993924E-3</v>
      </c>
      <c r="AL2026">
        <f t="shared" si="2018"/>
        <v>2.5346815947882998E-3</v>
      </c>
      <c r="AM2026">
        <f t="shared" si="2019"/>
        <v>-2.2793655137186029E-4</v>
      </c>
      <c r="AN2026">
        <f t="shared" si="2004"/>
        <v>2.7632479913778998E-3</v>
      </c>
      <c r="AO2026">
        <f t="shared" si="2009"/>
        <v>2461.81</v>
      </c>
      <c r="AP2026">
        <f t="shared" si="2020"/>
        <v>2457.5100000000002</v>
      </c>
      <c r="AQ2026">
        <f t="shared" si="2039"/>
        <v>2469.7674999999999</v>
      </c>
      <c r="AR2026">
        <f t="shared" si="2045"/>
        <v>2465.3238461538463</v>
      </c>
      <c r="AS2026">
        <f t="shared" si="1989"/>
        <v>2450.0068000000006</v>
      </c>
      <c r="AT2026">
        <f t="shared" si="2051"/>
        <v>2414.082800000001</v>
      </c>
      <c r="AU2026">
        <f t="shared" si="2033"/>
        <v>2341.1528500000004</v>
      </c>
      <c r="AV2026">
        <f t="shared" si="2013"/>
        <v>2468.6727007418731</v>
      </c>
      <c r="AW2026">
        <f t="shared" si="2027"/>
        <v>2464.4312280009349</v>
      </c>
      <c r="AX2026">
        <f t="shared" si="2042"/>
        <v>2465.9970505457227</v>
      </c>
      <c r="AY2026">
        <f t="shared" si="2048"/>
        <v>2462.1464734757024</v>
      </c>
      <c r="AZ2026">
        <f t="shared" si="1992"/>
        <v>2448.6909876698437</v>
      </c>
      <c r="BA2026">
        <f t="shared" si="1995"/>
        <v>2416.1483854260168</v>
      </c>
      <c r="BB2026">
        <f t="shared" si="2036"/>
        <v>2351.5993974460225</v>
      </c>
      <c r="BC2026" s="2">
        <v>22024.87</v>
      </c>
      <c r="BD2026" s="2">
        <v>22031.93</v>
      </c>
      <c r="BE2026" s="2">
        <v>22085.71</v>
      </c>
      <c r="BF2026" s="2">
        <v>22002.47</v>
      </c>
      <c r="BG2026" s="2">
        <f t="shared" si="2028"/>
        <v>21961.767500000002</v>
      </c>
      <c r="BH2026">
        <f t="shared" si="2010"/>
        <v>1</v>
      </c>
      <c r="BI2026" s="3">
        <f t="shared" si="2005"/>
        <v>1.1764176446281114E-3</v>
      </c>
      <c r="BJ2026">
        <f t="shared" si="2021"/>
        <v>3.7793639644637159E-3</v>
      </c>
      <c r="BK2026">
        <f t="shared" si="2029"/>
        <v>5.6435576052791458E-3</v>
      </c>
      <c r="BL2026">
        <f t="shared" si="2030"/>
        <v>2.8732887733192345E-3</v>
      </c>
      <c r="BM2026">
        <f t="shared" si="2022"/>
        <v>2.7623318548531794E-3</v>
      </c>
      <c r="BN2026">
        <f t="shared" si="2011"/>
        <v>21987.775000000001</v>
      </c>
      <c r="BO2026">
        <f t="shared" si="2023"/>
        <v>21961.767500000002</v>
      </c>
      <c r="BP2026">
        <f t="shared" si="2040"/>
        <v>21996.657499999998</v>
      </c>
      <c r="BQ2026">
        <f t="shared" si="2046"/>
        <v>21782.539230769235</v>
      </c>
      <c r="BR2026">
        <f t="shared" si="1990"/>
        <v>21576.986999999994</v>
      </c>
      <c r="BS2026">
        <f t="shared" si="2052"/>
        <v>21194.934199999996</v>
      </c>
      <c r="BT2026">
        <f t="shared" si="2034"/>
        <v>20509.563549999999</v>
      </c>
      <c r="BU2026">
        <f t="shared" si="2014"/>
        <v>22026.183787259128</v>
      </c>
      <c r="BV2026">
        <f t="shared" si="2031"/>
        <v>22004.912218024354</v>
      </c>
      <c r="BW2026">
        <f t="shared" si="2043"/>
        <v>21959.16752759942</v>
      </c>
      <c r="BX2026">
        <f t="shared" si="2049"/>
        <v>21824.279320597539</v>
      </c>
      <c r="BY2026">
        <f t="shared" si="1993"/>
        <v>21618.858822328199</v>
      </c>
      <c r="BZ2026">
        <f t="shared" si="1996"/>
        <v>21251.917042026864</v>
      </c>
      <c r="CA2026">
        <f t="shared" si="2037"/>
        <v>20577.016291023607</v>
      </c>
    </row>
    <row r="2027" spans="1:79" x14ac:dyDescent="0.45">
      <c r="A2027" s="1">
        <v>42964</v>
      </c>
      <c r="B2027">
        <v>157.86000000000001</v>
      </c>
      <c r="C2027">
        <v>160.52000000000001</v>
      </c>
      <c r="D2027">
        <v>160.71</v>
      </c>
      <c r="E2027">
        <v>157.84</v>
      </c>
      <c r="F2027">
        <v>26925694</v>
      </c>
      <c r="G2027" s="6">
        <f t="shared" si="1997"/>
        <v>159.27473087447638</v>
      </c>
      <c r="H2027">
        <f t="shared" si="2006"/>
        <v>1</v>
      </c>
      <c r="I2027" s="3">
        <f t="shared" si="1998"/>
        <v>1.9198508853681115E-2</v>
      </c>
      <c r="J2027">
        <f t="shared" si="1999"/>
        <v>1.8180666413277615E-2</v>
      </c>
      <c r="K2027">
        <f t="shared" si="2015"/>
        <v>9.0112795522772592E-3</v>
      </c>
      <c r="L2027">
        <f t="shared" si="2016"/>
        <v>-8.8823309680636318E-3</v>
      </c>
      <c r="M2027">
        <f t="shared" si="2000"/>
        <v>1.8053971873812202E-2</v>
      </c>
      <c r="N2027">
        <f t="shared" si="2001"/>
        <v>-1.4709630139895373E-2</v>
      </c>
      <c r="O2027">
        <f t="shared" si="2007"/>
        <v>-1.2359703296664215</v>
      </c>
      <c r="P2027">
        <f t="shared" si="2008"/>
        <v>161.27499999999998</v>
      </c>
      <c r="Q2027">
        <f t="shared" si="2017"/>
        <v>159.96999999999997</v>
      </c>
      <c r="R2027">
        <f t="shared" si="2038"/>
        <v>157.85833333333332</v>
      </c>
      <c r="S2027">
        <f t="shared" si="2044"/>
        <v>153.66153846153844</v>
      </c>
      <c r="T2027">
        <f t="shared" si="1988"/>
        <v>149.91140000000004</v>
      </c>
      <c r="U2027">
        <f t="shared" si="2050"/>
        <v>148.92830000000001</v>
      </c>
      <c r="V2027">
        <f t="shared" si="2032"/>
        <v>135.85225000000005</v>
      </c>
      <c r="W2027">
        <f t="shared" si="2012"/>
        <v>156.70966210801583</v>
      </c>
      <c r="X2027">
        <f t="shared" si="2024"/>
        <v>159.27473087447638</v>
      </c>
      <c r="Y2027">
        <f t="shared" si="2041"/>
        <v>157.78171855179758</v>
      </c>
      <c r="Z2027">
        <f t="shared" si="2047"/>
        <v>154.87700894678136</v>
      </c>
      <c r="AA2027">
        <f t="shared" si="1991"/>
        <v>152.14299370600679</v>
      </c>
      <c r="AB2027">
        <f t="shared" si="1994"/>
        <v>147.56570591616548</v>
      </c>
      <c r="AC2027">
        <f t="shared" si="2035"/>
        <v>138.83217510374715</v>
      </c>
      <c r="AD2027" s="2">
        <v>2430.0100000000002</v>
      </c>
      <c r="AE2027" s="2">
        <v>2462.9499999999998</v>
      </c>
      <c r="AF2027" s="2">
        <v>2465.02</v>
      </c>
      <c r="AG2027" s="2">
        <v>2430.0100000000002</v>
      </c>
      <c r="AH2027" s="6">
        <f t="shared" si="2025"/>
        <v>2460.0886496290632</v>
      </c>
      <c r="AI2027">
        <f t="shared" si="2026"/>
        <v>1</v>
      </c>
      <c r="AJ2027" s="3">
        <f t="shared" si="2002"/>
        <v>1.5436913265616163E-2</v>
      </c>
      <c r="AK2027">
        <f t="shared" si="2003"/>
        <v>1.4407348117908881E-2</v>
      </c>
      <c r="AL2027">
        <f t="shared" si="2018"/>
        <v>2.0045417353884202E-3</v>
      </c>
      <c r="AM2027">
        <f t="shared" si="2019"/>
        <v>-1.2226652740175962E-2</v>
      </c>
      <c r="AN2027">
        <f t="shared" si="2004"/>
        <v>1.4407348117908881E-2</v>
      </c>
      <c r="AO2027">
        <f t="shared" si="2009"/>
        <v>2468.645</v>
      </c>
      <c r="AP2027">
        <f t="shared" si="2020"/>
        <v>2458.3225000000002</v>
      </c>
      <c r="AQ2027">
        <f t="shared" si="2039"/>
        <v>2469.1583333333333</v>
      </c>
      <c r="AR2027">
        <f t="shared" si="2045"/>
        <v>2466.9115384615379</v>
      </c>
      <c r="AS2027">
        <f t="shared" si="1989"/>
        <v>2450.7410000000004</v>
      </c>
      <c r="AT2027">
        <f t="shared" si="2051"/>
        <v>2415.264900000001</v>
      </c>
      <c r="AU2027">
        <f t="shared" si="2033"/>
        <v>2342.8348500000006</v>
      </c>
      <c r="AV2027">
        <f t="shared" si="2013"/>
        <v>2460.0886496290632</v>
      </c>
      <c r="AW2027">
        <f t="shared" si="2027"/>
        <v>2463.838736800561</v>
      </c>
      <c r="AX2027">
        <f t="shared" si="2042"/>
        <v>2465.5282735386886</v>
      </c>
      <c r="AY2027">
        <f t="shared" si="2048"/>
        <v>2462.2059939589835</v>
      </c>
      <c r="AZ2027">
        <f t="shared" si="1992"/>
        <v>2449.2501646239675</v>
      </c>
      <c r="BA2027">
        <f t="shared" si="1995"/>
        <v>2417.0751500710462</v>
      </c>
      <c r="BB2027">
        <f t="shared" si="2036"/>
        <v>2352.7073636405894</v>
      </c>
      <c r="BC2027" s="2">
        <v>21750.73</v>
      </c>
      <c r="BD2027" s="2">
        <v>21984.74</v>
      </c>
      <c r="BE2027" s="2">
        <v>21984.74</v>
      </c>
      <c r="BF2027" s="2">
        <v>21750.32</v>
      </c>
      <c r="BG2027" s="2">
        <f t="shared" si="2028"/>
        <v>21972.699999999997</v>
      </c>
      <c r="BH2027">
        <f t="shared" si="2010"/>
        <v>-1</v>
      </c>
      <c r="BI2027" s="3">
        <f t="shared" si="2005"/>
        <v>-1.2446838505743709E-2</v>
      </c>
      <c r="BJ2027">
        <f t="shared" si="2021"/>
        <v>1.0777569304570555E-2</v>
      </c>
      <c r="BK2027">
        <f t="shared" si="2029"/>
        <v>5.4795268674330024E-4</v>
      </c>
      <c r="BL2027">
        <f t="shared" si="2030"/>
        <v>-1.0102081218967062E-2</v>
      </c>
      <c r="BM2027">
        <f t="shared" si="2022"/>
        <v>1.0758719362522639E-2</v>
      </c>
      <c r="BN2027">
        <f t="shared" si="2011"/>
        <v>22030.92</v>
      </c>
      <c r="BO2027">
        <f t="shared" si="2023"/>
        <v>21972.699999999997</v>
      </c>
      <c r="BP2027">
        <f t="shared" si="2040"/>
        <v>22010.702500000003</v>
      </c>
      <c r="BQ2027">
        <f t="shared" si="2046"/>
        <v>21806.453076923084</v>
      </c>
      <c r="BR2027">
        <f t="shared" si="1990"/>
        <v>21594.715999999997</v>
      </c>
      <c r="BS2027">
        <f t="shared" si="2052"/>
        <v>21208.508999999991</v>
      </c>
      <c r="BT2027">
        <f t="shared" si="2034"/>
        <v>20528.754250000002</v>
      </c>
      <c r="BU2027">
        <f t="shared" si="2014"/>
        <v>21964.018106370437</v>
      </c>
      <c r="BV2027">
        <f t="shared" si="2031"/>
        <v>21996.843330814612</v>
      </c>
      <c r="BW2027">
        <f t="shared" si="2043"/>
        <v>21963.101754122588</v>
      </c>
      <c r="BX2027">
        <f t="shared" si="2049"/>
        <v>21836.165296849573</v>
      </c>
      <c r="BY2027">
        <f t="shared" si="1993"/>
        <v>21633.207103805526</v>
      </c>
      <c r="BZ2027">
        <f t="shared" si="1996"/>
        <v>21266.428387729302</v>
      </c>
      <c r="CA2027">
        <f t="shared" si="2037"/>
        <v>20591.02349210795</v>
      </c>
    </row>
    <row r="2028" spans="1:79" x14ac:dyDescent="0.45">
      <c r="A2028" s="1">
        <v>42965</v>
      </c>
      <c r="B2028">
        <v>157.5</v>
      </c>
      <c r="C2028">
        <v>157.86000000000001</v>
      </c>
      <c r="D2028">
        <v>159.5</v>
      </c>
      <c r="E2028">
        <v>156.72</v>
      </c>
      <c r="F2028">
        <v>27012525</v>
      </c>
      <c r="G2028" s="6">
        <f t="shared" si="1997"/>
        <v>158.56483852468583</v>
      </c>
      <c r="H2028">
        <f t="shared" si="2006"/>
        <v>1</v>
      </c>
      <c r="I2028" s="3">
        <f t="shared" si="1998"/>
        <v>2.2805017103763692E-3</v>
      </c>
      <c r="J2028">
        <f t="shared" si="1999"/>
        <v>1.7650793650793657E-2</v>
      </c>
      <c r="K2028">
        <f t="shared" si="2015"/>
        <v>5.8976598091675034E-3</v>
      </c>
      <c r="L2028">
        <f t="shared" si="2016"/>
        <v>-6.7154769909474497E-3</v>
      </c>
      <c r="M2028">
        <f t="shared" si="2000"/>
        <v>1.2698412698412698E-2</v>
      </c>
      <c r="N2028">
        <f t="shared" si="2001"/>
        <v>3.21447180520888E-3</v>
      </c>
      <c r="O2028">
        <f t="shared" si="2007"/>
        <v>5.4910401211768249</v>
      </c>
      <c r="P2028">
        <f t="shared" si="2008"/>
        <v>159.405</v>
      </c>
      <c r="Q2028">
        <f t="shared" si="2017"/>
        <v>160.065</v>
      </c>
      <c r="R2028">
        <f t="shared" si="2038"/>
        <v>158.50916666666663</v>
      </c>
      <c r="S2028">
        <f t="shared" si="2044"/>
        <v>154.12769230769229</v>
      </c>
      <c r="T2028">
        <f t="shared" si="1988"/>
        <v>149.96120000000002</v>
      </c>
      <c r="U2028">
        <f t="shared" si="2050"/>
        <v>149.09809999999999</v>
      </c>
      <c r="V2028">
        <f t="shared" si="2032"/>
        <v>136.07385000000005</v>
      </c>
      <c r="W2028">
        <f t="shared" si="2012"/>
        <v>157.89516894599208</v>
      </c>
      <c r="X2028">
        <f t="shared" si="2024"/>
        <v>158.56483852468583</v>
      </c>
      <c r="Y2028">
        <f t="shared" si="2041"/>
        <v>157.73837723613642</v>
      </c>
      <c r="Z2028">
        <f t="shared" si="2047"/>
        <v>155.07130458035311</v>
      </c>
      <c r="AA2028">
        <f t="shared" si="1991"/>
        <v>152.35307238420259</v>
      </c>
      <c r="AB2028">
        <f t="shared" si="1994"/>
        <v>147.76242461089487</v>
      </c>
      <c r="AC2028">
        <f t="shared" si="2035"/>
        <v>139.01792460520241</v>
      </c>
      <c r="AD2028" s="2">
        <v>2425.5500000000002</v>
      </c>
      <c r="AE2028" s="2">
        <v>2427.64</v>
      </c>
      <c r="AF2028" s="2">
        <v>2440.27</v>
      </c>
      <c r="AG2028" s="2">
        <v>2420.69</v>
      </c>
      <c r="AH2028" s="6">
        <f t="shared" si="2025"/>
        <v>2411.415675185468</v>
      </c>
      <c r="AI2028">
        <f t="shared" si="2026"/>
        <v>1</v>
      </c>
      <c r="AJ2028" s="3">
        <f t="shared" si="2002"/>
        <v>1.8353833934839922E-3</v>
      </c>
      <c r="AK2028">
        <f t="shared" si="2003"/>
        <v>8.0723959514336641E-3</v>
      </c>
      <c r="AL2028">
        <f t="shared" si="2018"/>
        <v>1.1965720017272731E-2</v>
      </c>
      <c r="AM2028">
        <f t="shared" si="2019"/>
        <v>5.8614219688379052E-3</v>
      </c>
      <c r="AN2028">
        <f t="shared" si="2004"/>
        <v>6.0687266805465974E-3</v>
      </c>
      <c r="AO2028">
        <f t="shared" si="2009"/>
        <v>2465.79</v>
      </c>
      <c r="AP2028">
        <f t="shared" si="2020"/>
        <v>2463.8000000000002</v>
      </c>
      <c r="AQ2028">
        <f t="shared" si="2039"/>
        <v>2467.979166666667</v>
      </c>
      <c r="AR2028">
        <f t="shared" si="2045"/>
        <v>2467.957692307692</v>
      </c>
      <c r="AS2028">
        <f t="shared" si="1989"/>
        <v>2451.3594000000003</v>
      </c>
      <c r="AT2028">
        <f t="shared" si="2051"/>
        <v>2416.6033000000011</v>
      </c>
      <c r="AU2028">
        <f t="shared" si="2033"/>
        <v>2344.5007000000005</v>
      </c>
      <c r="AV2028">
        <f t="shared" si="2013"/>
        <v>2411.415675185468</v>
      </c>
      <c r="AW2028">
        <f t="shared" si="2027"/>
        <v>2449.3592420803366</v>
      </c>
      <c r="AX2028">
        <f t="shared" si="2042"/>
        <v>2459.6993083788902</v>
      </c>
      <c r="AY2028">
        <f t="shared" si="2048"/>
        <v>2459.645549962022</v>
      </c>
      <c r="AZ2028">
        <f t="shared" si="1992"/>
        <v>2448.4027071877335</v>
      </c>
      <c r="BA2028">
        <f t="shared" si="1995"/>
        <v>2417.2843550201346</v>
      </c>
      <c r="BB2028">
        <f t="shared" si="2036"/>
        <v>2353.4529620123249</v>
      </c>
      <c r="BC2028" s="2">
        <v>21674.51</v>
      </c>
      <c r="BD2028" s="2">
        <v>21724.880000000001</v>
      </c>
      <c r="BE2028" s="2">
        <v>21793.35</v>
      </c>
      <c r="BF2028" s="2">
        <v>21641.63</v>
      </c>
      <c r="BG2028" s="2">
        <f t="shared" si="2028"/>
        <v>21998.055000000004</v>
      </c>
      <c r="BH2028">
        <f t="shared" si="2010"/>
        <v>-1</v>
      </c>
      <c r="BI2028" s="3">
        <f t="shared" si="2005"/>
        <v>-3.504250202177176E-3</v>
      </c>
      <c r="BJ2028">
        <f t="shared" si="2021"/>
        <v>6.99992756468301E-3</v>
      </c>
      <c r="BK2028">
        <f t="shared" si="2029"/>
        <v>-9.3055954265049961E-3</v>
      </c>
      <c r="BL2028">
        <f t="shared" si="2030"/>
        <v>-1.4707891220383141E-2</v>
      </c>
      <c r="BM2028">
        <f t="shared" si="2022"/>
        <v>5.4829382532753986E-3</v>
      </c>
      <c r="BN2028">
        <f t="shared" si="2011"/>
        <v>22008.334999999999</v>
      </c>
      <c r="BO2028">
        <f t="shared" si="2023"/>
        <v>21998.055000000004</v>
      </c>
      <c r="BP2028">
        <f t="shared" si="2040"/>
        <v>22012.645833333339</v>
      </c>
      <c r="BQ2028">
        <f t="shared" si="2046"/>
        <v>21826.330384615387</v>
      </c>
      <c r="BR2028">
        <f t="shared" si="1990"/>
        <v>21610.979399999997</v>
      </c>
      <c r="BS2028">
        <f t="shared" si="2052"/>
        <v>21223.47289999999</v>
      </c>
      <c r="BT2028">
        <f t="shared" si="2034"/>
        <v>20547.794950000003</v>
      </c>
      <c r="BU2028">
        <f t="shared" si="2014"/>
        <v>21605.310946814781</v>
      </c>
      <c r="BV2028">
        <f t="shared" si="2031"/>
        <v>21888.057998488766</v>
      </c>
      <c r="BW2028">
        <f t="shared" si="2043"/>
        <v>21926.452253488344</v>
      </c>
      <c r="BX2028">
        <f t="shared" si="2049"/>
        <v>21827.921941527384</v>
      </c>
      <c r="BY2028">
        <f t="shared" si="1993"/>
        <v>21636.802119342563</v>
      </c>
      <c r="BZ2028">
        <f t="shared" si="1996"/>
        <v>21275.506637477236</v>
      </c>
      <c r="CA2028">
        <f t="shared" si="2037"/>
        <v>20602.305646415334</v>
      </c>
    </row>
    <row r="2029" spans="1:79" x14ac:dyDescent="0.45">
      <c r="A2029" s="1">
        <v>42968</v>
      </c>
      <c r="B2029">
        <v>157.21</v>
      </c>
      <c r="C2029">
        <v>157.5</v>
      </c>
      <c r="D2029">
        <v>157.88999999999999</v>
      </c>
      <c r="E2029">
        <v>155.11000000000001</v>
      </c>
      <c r="F2029">
        <v>26145653</v>
      </c>
      <c r="G2029" s="6">
        <f t="shared" si="1997"/>
        <v>158.0229031148115</v>
      </c>
      <c r="H2029">
        <f t="shared" si="2006"/>
        <v>1</v>
      </c>
      <c r="I2029" s="3">
        <f t="shared" si="1998"/>
        <v>1.8412698412697908E-3</v>
      </c>
      <c r="J2029">
        <f t="shared" si="1999"/>
        <v>1.7683353476241795E-2</v>
      </c>
      <c r="K2029">
        <f t="shared" si="2015"/>
        <v>-8.4103704078231838E-4</v>
      </c>
      <c r="L2029">
        <f t="shared" si="2016"/>
        <v>-5.1442107364707505E-3</v>
      </c>
      <c r="M2029">
        <f t="shared" si="2000"/>
        <v>4.325424591310848E-3</v>
      </c>
      <c r="N2029">
        <f t="shared" si="2001"/>
        <v>-3.315549242545214E-2</v>
      </c>
      <c r="O2029">
        <f t="shared" si="2007"/>
        <v>-0.53334612707084983</v>
      </c>
      <c r="P2029">
        <f t="shared" si="2008"/>
        <v>157.68</v>
      </c>
      <c r="Q2029">
        <f t="shared" si="2017"/>
        <v>159.47749999999999</v>
      </c>
      <c r="R2029">
        <f t="shared" si="2038"/>
        <v>158.53916666666666</v>
      </c>
      <c r="S2029">
        <f t="shared" si="2044"/>
        <v>154.50192307692308</v>
      </c>
      <c r="T2029">
        <f t="shared" si="1988"/>
        <v>150.01140000000001</v>
      </c>
      <c r="U2029">
        <f t="shared" si="2050"/>
        <v>149.23509999999999</v>
      </c>
      <c r="V2029">
        <f t="shared" si="2032"/>
        <v>136.30390000000006</v>
      </c>
      <c r="W2029">
        <f t="shared" si="2012"/>
        <v>156.86741552700397</v>
      </c>
      <c r="X2029">
        <f t="shared" si="2024"/>
        <v>158.0229031148115</v>
      </c>
      <c r="Y2029">
        <f t="shared" si="2041"/>
        <v>157.65708843057698</v>
      </c>
      <c r="Z2029">
        <f t="shared" si="2047"/>
        <v>155.22972646328992</v>
      </c>
      <c r="AA2029">
        <f t="shared" si="1991"/>
        <v>152.5435401338417</v>
      </c>
      <c r="AB2029">
        <f t="shared" si="1994"/>
        <v>147.94950531166921</v>
      </c>
      <c r="AC2029">
        <f t="shared" si="2035"/>
        <v>139.19894028077255</v>
      </c>
      <c r="AD2029" s="2">
        <v>2428.37</v>
      </c>
      <c r="AE2029" s="2">
        <v>2425.5</v>
      </c>
      <c r="AF2029" s="2">
        <v>2430.58</v>
      </c>
      <c r="AG2029" s="2">
        <v>2417.35</v>
      </c>
      <c r="AH2029" s="6">
        <f t="shared" si="2025"/>
        <v>2432.542162407266</v>
      </c>
      <c r="AI2029">
        <f t="shared" si="2026"/>
        <v>-1</v>
      </c>
      <c r="AJ2029" s="3">
        <f t="shared" si="2002"/>
        <v>-1.1626229102676543E-3</v>
      </c>
      <c r="AK2029">
        <f t="shared" si="2003"/>
        <v>5.4480989305583658E-3</v>
      </c>
      <c r="AL2029">
        <f t="shared" si="2018"/>
        <v>-8.0663037935766097E-4</v>
      </c>
      <c r="AM2029">
        <f t="shared" si="2019"/>
        <v>-1.7151449507199104E-3</v>
      </c>
      <c r="AN2029">
        <f t="shared" si="2004"/>
        <v>9.1007548273122976E-4</v>
      </c>
      <c r="AO2029">
        <f t="shared" si="2009"/>
        <v>2445.2950000000001</v>
      </c>
      <c r="AP2029">
        <f t="shared" si="2020"/>
        <v>2456.9699999999998</v>
      </c>
      <c r="AQ2029">
        <f t="shared" si="2039"/>
        <v>2463.584166666667</v>
      </c>
      <c r="AR2029">
        <f t="shared" si="2045"/>
        <v>2467.290384615384</v>
      </c>
      <c r="AS2029">
        <f t="shared" si="1989"/>
        <v>2451.2268000000004</v>
      </c>
      <c r="AT2029">
        <f t="shared" si="2051"/>
        <v>2417.4818000000009</v>
      </c>
      <c r="AU2029">
        <f t="shared" si="2033"/>
        <v>2345.9955000000004</v>
      </c>
      <c r="AV2029">
        <f t="shared" si="2013"/>
        <v>2432.542162407266</v>
      </c>
      <c r="AW2029">
        <f t="shared" si="2027"/>
        <v>2439.8155452482019</v>
      </c>
      <c r="AX2029">
        <f t="shared" si="2042"/>
        <v>2454.4378763205996</v>
      </c>
      <c r="AY2029">
        <f t="shared" si="2048"/>
        <v>2457.1162499648353</v>
      </c>
      <c r="AZ2029">
        <f t="shared" si="1992"/>
        <v>2447.5045618078225</v>
      </c>
      <c r="BA2029">
        <f t="shared" si="1995"/>
        <v>2417.4470410593399</v>
      </c>
      <c r="BB2029">
        <f t="shared" si="2036"/>
        <v>2354.1698479624511</v>
      </c>
      <c r="BC2029" s="2">
        <v>21703.75</v>
      </c>
      <c r="BD2029" s="2">
        <v>21671.360000000001</v>
      </c>
      <c r="BE2029" s="2">
        <v>21718.74</v>
      </c>
      <c r="BF2029" s="2">
        <v>21600.34</v>
      </c>
      <c r="BG2029" s="2">
        <f t="shared" si="2028"/>
        <v>21942.865000000002</v>
      </c>
      <c r="BH2029">
        <f t="shared" si="2010"/>
        <v>1</v>
      </c>
      <c r="BI2029" s="3">
        <f t="shared" si="2005"/>
        <v>1.3490501054003806E-3</v>
      </c>
      <c r="BJ2029">
        <f t="shared" si="2021"/>
        <v>5.4552784657029988E-3</v>
      </c>
      <c r="BK2029">
        <f t="shared" si="2029"/>
        <v>-1.0214026290550481E-2</v>
      </c>
      <c r="BL2029">
        <f t="shared" si="2030"/>
        <v>-1.0897164066770751E-2</v>
      </c>
      <c r="BM2029">
        <f t="shared" si="2022"/>
        <v>6.9066405575080806E-4</v>
      </c>
      <c r="BN2029">
        <f t="shared" si="2011"/>
        <v>21854.81</v>
      </c>
      <c r="BO2029">
        <f t="shared" si="2023"/>
        <v>21942.865000000002</v>
      </c>
      <c r="BP2029">
        <f t="shared" si="2040"/>
        <v>21989.355833333331</v>
      </c>
      <c r="BQ2029">
        <f t="shared" si="2046"/>
        <v>21833.549230769237</v>
      </c>
      <c r="BR2029">
        <f t="shared" si="1990"/>
        <v>21622.081799999996</v>
      </c>
      <c r="BS2029">
        <f t="shared" si="2052"/>
        <v>21235.300299999988</v>
      </c>
      <c r="BT2029">
        <f t="shared" si="2034"/>
        <v>20565.62815</v>
      </c>
      <c r="BU2029">
        <f t="shared" si="2014"/>
        <v>21704.38452659261</v>
      </c>
      <c r="BV2029">
        <f t="shared" si="2031"/>
        <v>21801.378799093261</v>
      </c>
      <c r="BW2029">
        <f t="shared" si="2043"/>
        <v>21887.207291413215</v>
      </c>
      <c r="BX2029">
        <f t="shared" si="2049"/>
        <v>21816.324760673502</v>
      </c>
      <c r="BY2029">
        <f t="shared" si="1993"/>
        <v>21638.157330348738</v>
      </c>
      <c r="BZ2029">
        <f t="shared" si="1996"/>
        <v>21283.345317923231</v>
      </c>
      <c r="CA2029">
        <f t="shared" si="2037"/>
        <v>20612.94300316742</v>
      </c>
    </row>
    <row r="2030" spans="1:79" x14ac:dyDescent="0.45">
      <c r="A2030" s="1">
        <v>42969</v>
      </c>
      <c r="B2030">
        <v>159.78</v>
      </c>
      <c r="C2030">
        <v>158.22999999999999</v>
      </c>
      <c r="D2030">
        <v>160</v>
      </c>
      <c r="E2030">
        <v>158.02000000000001</v>
      </c>
      <c r="F2030">
        <v>21297812</v>
      </c>
      <c r="G2030" s="6">
        <f t="shared" si="1997"/>
        <v>158.7257418688869</v>
      </c>
      <c r="H2030">
        <f t="shared" si="2006"/>
        <v>-1</v>
      </c>
      <c r="I2030" s="3">
        <f t="shared" si="1998"/>
        <v>-1.6347560587748826E-2</v>
      </c>
      <c r="J2030">
        <f t="shared" si="1999"/>
        <v>1.2392039053698772E-2</v>
      </c>
      <c r="K2030">
        <f t="shared" si="2015"/>
        <v>8.0280496163355978E-3</v>
      </c>
      <c r="L2030">
        <f t="shared" si="2016"/>
        <v>6.6420110481131426E-3</v>
      </c>
      <c r="M2030">
        <f t="shared" si="2000"/>
        <v>1.3768932281887525E-3</v>
      </c>
      <c r="N2030">
        <f t="shared" si="2001"/>
        <v>-0.22762155098373485</v>
      </c>
      <c r="O2030">
        <f t="shared" si="2007"/>
        <v>-5.4441413829854228E-2</v>
      </c>
      <c r="P2030">
        <f t="shared" si="2008"/>
        <v>157.35500000000002</v>
      </c>
      <c r="Q2030">
        <f t="shared" si="2017"/>
        <v>158.38</v>
      </c>
      <c r="R2030">
        <f t="shared" si="2038"/>
        <v>158.67583333333332</v>
      </c>
      <c r="S2030">
        <f t="shared" si="2044"/>
        <v>154.81615384615384</v>
      </c>
      <c r="T2030">
        <f t="shared" si="1988"/>
        <v>150.17600000000002</v>
      </c>
      <c r="U2030">
        <f t="shared" si="2050"/>
        <v>149.36599999999999</v>
      </c>
      <c r="V2030">
        <f t="shared" si="2032"/>
        <v>136.53200000000004</v>
      </c>
      <c r="W2030">
        <f t="shared" si="2012"/>
        <v>161.236292236498</v>
      </c>
      <c r="X2030">
        <f t="shared" si="2024"/>
        <v>158.7257418688869</v>
      </c>
      <c r="Y2030">
        <f t="shared" si="2041"/>
        <v>157.98369021048822</v>
      </c>
      <c r="Z2030">
        <f t="shared" si="2047"/>
        <v>155.56678376230548</v>
      </c>
      <c r="AA2030">
        <f t="shared" si="1991"/>
        <v>152.82732287369106</v>
      </c>
      <c r="AB2030">
        <f t="shared" si="1994"/>
        <v>148.18377253322032</v>
      </c>
      <c r="AC2030">
        <f t="shared" si="2035"/>
        <v>139.40372694464546</v>
      </c>
      <c r="AD2030" s="2">
        <v>2452.5100000000002</v>
      </c>
      <c r="AE2030" s="2">
        <v>2433.75</v>
      </c>
      <c r="AF2030" s="2">
        <v>2454.77</v>
      </c>
      <c r="AG2030" s="2">
        <v>2433.67</v>
      </c>
      <c r="AH2030" s="6">
        <f t="shared" si="2025"/>
        <v>2434.353918796367</v>
      </c>
      <c r="AI2030">
        <f t="shared" si="2026"/>
        <v>-1</v>
      </c>
      <c r="AJ2030" s="3">
        <f t="shared" si="2002"/>
        <v>-9.9408245036795573E-3</v>
      </c>
      <c r="AK2030">
        <f t="shared" si="2003"/>
        <v>8.6034307709244428E-3</v>
      </c>
      <c r="AL2030">
        <f t="shared" si="2018"/>
        <v>8.3866528387652999E-3</v>
      </c>
      <c r="AM2030">
        <f t="shared" si="2019"/>
        <v>7.4582750944489811E-3</v>
      </c>
      <c r="AN2030">
        <f t="shared" si="2004"/>
        <v>9.2150490721740717E-4</v>
      </c>
      <c r="AO2030">
        <f t="shared" si="2009"/>
        <v>2426.5699999999997</v>
      </c>
      <c r="AP2030">
        <f t="shared" si="2020"/>
        <v>2446.1799999999998</v>
      </c>
      <c r="AQ2030">
        <f t="shared" si="2039"/>
        <v>2459.3733333333334</v>
      </c>
      <c r="AR2030">
        <f t="shared" si="2045"/>
        <v>2466.3803846153842</v>
      </c>
      <c r="AS2030">
        <f t="shared" si="1989"/>
        <v>2451.009</v>
      </c>
      <c r="AT2030">
        <f t="shared" si="2051"/>
        <v>2418.1714000000011</v>
      </c>
      <c r="AU2030">
        <f t="shared" si="2033"/>
        <v>2347.5758500000006</v>
      </c>
      <c r="AV2030">
        <f t="shared" si="2013"/>
        <v>2434.353918796367</v>
      </c>
      <c r="AW2030">
        <f t="shared" si="2027"/>
        <v>2437.389327148921</v>
      </c>
      <c r="AX2030">
        <f t="shared" si="2042"/>
        <v>2451.2551261174303</v>
      </c>
      <c r="AY2030">
        <f t="shared" si="2048"/>
        <v>2455.3854166341066</v>
      </c>
      <c r="AZ2030">
        <f t="shared" si="1992"/>
        <v>2446.9651672271234</v>
      </c>
      <c r="BA2030">
        <f t="shared" si="1995"/>
        <v>2417.7698719294522</v>
      </c>
      <c r="BB2030">
        <f t="shared" si="2036"/>
        <v>2354.9616902712824</v>
      </c>
      <c r="BC2030" s="2">
        <v>21899.89</v>
      </c>
      <c r="BD2030" s="2">
        <v>21739.78</v>
      </c>
      <c r="BE2030" s="2">
        <v>21912.83</v>
      </c>
      <c r="BF2030" s="2">
        <v>21738.13</v>
      </c>
      <c r="BG2030" s="2">
        <f t="shared" si="2028"/>
        <v>21853.227500000001</v>
      </c>
      <c r="BH2030">
        <f t="shared" si="2010"/>
        <v>1</v>
      </c>
      <c r="BI2030" s="3">
        <f t="shared" si="2005"/>
        <v>9.0371479583021101E-3</v>
      </c>
      <c r="BJ2030">
        <f t="shared" si="2021"/>
        <v>7.977209017944872E-3</v>
      </c>
      <c r="BK2030">
        <f t="shared" si="2029"/>
        <v>2.7274003348018443E-3</v>
      </c>
      <c r="BL2030">
        <f t="shared" si="2030"/>
        <v>2.1352681200064632E-3</v>
      </c>
      <c r="BM2030">
        <f t="shared" si="2022"/>
        <v>5.9087054775171601E-4</v>
      </c>
      <c r="BN2030">
        <f t="shared" si="2011"/>
        <v>21698.120000000003</v>
      </c>
      <c r="BO2030">
        <f t="shared" si="2023"/>
        <v>21853.227500000001</v>
      </c>
      <c r="BP2030">
        <f t="shared" si="2040"/>
        <v>21961.337499999998</v>
      </c>
      <c r="BQ2030">
        <f t="shared" si="2046"/>
        <v>21838.87961538462</v>
      </c>
      <c r="BR2030">
        <f t="shared" si="1990"/>
        <v>21631.3298</v>
      </c>
      <c r="BS2030">
        <f t="shared" si="2052"/>
        <v>21245.256399999987</v>
      </c>
      <c r="BT2030">
        <f t="shared" si="2034"/>
        <v>20583.896350000003</v>
      </c>
      <c r="BU2030">
        <f t="shared" si="2014"/>
        <v>21757.477736703695</v>
      </c>
      <c r="BV2030">
        <f t="shared" si="2031"/>
        <v>21776.739279455956</v>
      </c>
      <c r="BW2030">
        <f t="shared" si="2043"/>
        <v>21864.526169657336</v>
      </c>
      <c r="BX2030">
        <f t="shared" si="2049"/>
        <v>21810.654778401389</v>
      </c>
      <c r="BY2030">
        <f t="shared" si="1993"/>
        <v>21642.142533080161</v>
      </c>
      <c r="BZ2030">
        <f t="shared" si="1996"/>
        <v>21292.383628459404</v>
      </c>
      <c r="CA2030">
        <f t="shared" si="2037"/>
        <v>20624.155311593615</v>
      </c>
    </row>
    <row r="2031" spans="1:79" x14ac:dyDescent="0.45">
      <c r="A2031" s="1">
        <v>42970</v>
      </c>
      <c r="B2031">
        <v>159.97999999999999</v>
      </c>
      <c r="C2031">
        <v>159.07</v>
      </c>
      <c r="D2031">
        <v>160.47</v>
      </c>
      <c r="E2031">
        <v>158.88</v>
      </c>
      <c r="F2031">
        <v>19198189</v>
      </c>
      <c r="G2031" s="6">
        <f t="shared" si="1997"/>
        <v>159.22744512133212</v>
      </c>
      <c r="H2031">
        <f t="shared" si="2006"/>
        <v>-1</v>
      </c>
      <c r="I2031" s="3">
        <f t="shared" si="1998"/>
        <v>-1.2517211165351649E-3</v>
      </c>
      <c r="J2031">
        <f t="shared" si="1999"/>
        <v>9.9387423427928709E-3</v>
      </c>
      <c r="K2031">
        <f t="shared" si="2015"/>
        <v>7.8036476545927207E-3</v>
      </c>
      <c r="L2031">
        <f t="shared" si="2016"/>
        <v>4.7262887255046697E-3</v>
      </c>
      <c r="M2031">
        <f t="shared" si="2000"/>
        <v>3.0628828603576018E-3</v>
      </c>
      <c r="N2031">
        <f t="shared" si="2001"/>
        <v>-0.10936568027327995</v>
      </c>
      <c r="O2031">
        <f t="shared" si="2007"/>
        <v>-9.087624488741089E-2</v>
      </c>
      <c r="P2031">
        <f t="shared" si="2008"/>
        <v>158.495</v>
      </c>
      <c r="Q2031">
        <f t="shared" si="2017"/>
        <v>158.08750000000001</v>
      </c>
      <c r="R2031">
        <f t="shared" si="2038"/>
        <v>158.95833333333334</v>
      </c>
      <c r="S2031">
        <f t="shared" si="2044"/>
        <v>155.20923076923077</v>
      </c>
      <c r="T2031">
        <f t="shared" si="1988"/>
        <v>150.4632</v>
      </c>
      <c r="U2031">
        <f t="shared" si="2050"/>
        <v>149.52449999999999</v>
      </c>
      <c r="V2031">
        <f t="shared" si="2032"/>
        <v>136.78175000000002</v>
      </c>
      <c r="W2031">
        <f t="shared" si="2012"/>
        <v>159.35185388175097</v>
      </c>
      <c r="X2031">
        <f t="shared" si="2024"/>
        <v>159.22744512133212</v>
      </c>
      <c r="Y2031">
        <f t="shared" si="2041"/>
        <v>158.29081479349003</v>
      </c>
      <c r="Z2031">
        <f t="shared" si="2047"/>
        <v>155.89368866880136</v>
      </c>
      <c r="AA2031">
        <f t="shared" si="1991"/>
        <v>153.10782001589925</v>
      </c>
      <c r="AB2031">
        <f t="shared" si="1994"/>
        <v>148.41736119592883</v>
      </c>
      <c r="AC2031">
        <f t="shared" si="2035"/>
        <v>139.60846598002212</v>
      </c>
      <c r="AD2031" s="2">
        <v>2444.04</v>
      </c>
      <c r="AE2031" s="2">
        <v>2444.88</v>
      </c>
      <c r="AF2031" s="2">
        <v>2448.91</v>
      </c>
      <c r="AG2031" s="2">
        <v>2441.42</v>
      </c>
      <c r="AH2031" s="6">
        <f t="shared" si="2025"/>
        <v>2450.1430406018167</v>
      </c>
      <c r="AI2031">
        <f t="shared" si="2026"/>
        <v>1</v>
      </c>
      <c r="AJ2031" s="3">
        <f t="shared" si="2002"/>
        <v>3.4536046743949074E-3</v>
      </c>
      <c r="AK2031">
        <f t="shared" si="2003"/>
        <v>3.0645979607534174E-3</v>
      </c>
      <c r="AL2031">
        <f t="shared" si="2018"/>
        <v>-5.0325249643953232E-4</v>
      </c>
      <c r="AM2031">
        <f t="shared" si="2019"/>
        <v>-2.4908915523224476E-3</v>
      </c>
      <c r="AN2031">
        <f t="shared" si="2004"/>
        <v>1.9926024123990979E-3</v>
      </c>
      <c r="AO2031">
        <f t="shared" si="2009"/>
        <v>2429.625</v>
      </c>
      <c r="AP2031">
        <f t="shared" si="2020"/>
        <v>2437.46</v>
      </c>
      <c r="AQ2031">
        <f t="shared" si="2039"/>
        <v>2455.7791666666667</v>
      </c>
      <c r="AR2031">
        <f t="shared" si="2045"/>
        <v>2465.39</v>
      </c>
      <c r="AS2031">
        <f t="shared" si="1989"/>
        <v>2451.1664000000001</v>
      </c>
      <c r="AT2031">
        <f t="shared" si="2051"/>
        <v>2418.8958000000011</v>
      </c>
      <c r="AU2031">
        <f t="shared" si="2033"/>
        <v>2349.2506000000008</v>
      </c>
      <c r="AV2031">
        <f t="shared" si="2013"/>
        <v>2450.1430406018167</v>
      </c>
      <c r="AW2031">
        <f t="shared" si="2027"/>
        <v>2440.3855962893526</v>
      </c>
      <c r="AX2031">
        <f t="shared" si="2042"/>
        <v>2450.2743374839797</v>
      </c>
      <c r="AY2031">
        <f t="shared" si="2048"/>
        <v>2454.6072376241727</v>
      </c>
      <c r="AZ2031">
        <f t="shared" si="1992"/>
        <v>2446.8833959633148</v>
      </c>
      <c r="BA2031">
        <f t="shared" si="1995"/>
        <v>2418.3067061486709</v>
      </c>
      <c r="BB2031">
        <f t="shared" si="2036"/>
        <v>2355.8563998208219</v>
      </c>
      <c r="BC2031" s="2">
        <v>21812.09</v>
      </c>
      <c r="BD2031" s="2">
        <v>21850.27</v>
      </c>
      <c r="BE2031" s="2">
        <v>21866.66</v>
      </c>
      <c r="BF2031" s="2">
        <v>21808.39</v>
      </c>
      <c r="BG2031" s="2">
        <f t="shared" si="2028"/>
        <v>21780.190000000002</v>
      </c>
      <c r="BH2031">
        <f t="shared" si="2010"/>
        <v>-1</v>
      </c>
      <c r="BI2031" s="3">
        <f t="shared" si="2005"/>
        <v>-4.0091525573872416E-3</v>
      </c>
      <c r="BJ2031">
        <f t="shared" si="2021"/>
        <v>2.6714542256152636E-3</v>
      </c>
      <c r="BK2031">
        <f t="shared" si="2029"/>
        <v>3.970121472769407E-3</v>
      </c>
      <c r="BL2031">
        <f t="shared" si="2030"/>
        <v>1.4646336877684636E-3</v>
      </c>
      <c r="BM2031">
        <f t="shared" si="2022"/>
        <v>2.501823529978086E-3</v>
      </c>
      <c r="BN2031">
        <f t="shared" si="2011"/>
        <v>21705.57</v>
      </c>
      <c r="BO2031">
        <f t="shared" si="2023"/>
        <v>21780.190000000002</v>
      </c>
      <c r="BP2031">
        <f t="shared" si="2040"/>
        <v>21934.786666666663</v>
      </c>
      <c r="BQ2031">
        <f t="shared" si="2046"/>
        <v>21842.949230769234</v>
      </c>
      <c r="BR2031">
        <f t="shared" si="1990"/>
        <v>21640.9264</v>
      </c>
      <c r="BS2031">
        <f t="shared" si="2052"/>
        <v>21256.026299999983</v>
      </c>
      <c r="BT2031">
        <f t="shared" si="2034"/>
        <v>20602.701500000003</v>
      </c>
      <c r="BU2031">
        <f t="shared" si="2014"/>
        <v>21896.666131648155</v>
      </c>
      <c r="BV2031">
        <f t="shared" si="2031"/>
        <v>21806.151567673573</v>
      </c>
      <c r="BW2031">
        <f t="shared" si="2043"/>
        <v>21862.332912786977</v>
      </c>
      <c r="BX2031">
        <f t="shared" si="2049"/>
        <v>21813.589239260546</v>
      </c>
      <c r="BY2031">
        <f t="shared" si="1993"/>
        <v>21650.304394527997</v>
      </c>
      <c r="BZ2031">
        <f t="shared" si="1996"/>
        <v>21303.430883341396</v>
      </c>
      <c r="CA2031">
        <f t="shared" si="2037"/>
        <v>20636.355457746911</v>
      </c>
    </row>
    <row r="2032" spans="1:79" x14ac:dyDescent="0.45">
      <c r="A2032" s="1">
        <v>42971</v>
      </c>
      <c r="B2032">
        <v>159.27000000000001</v>
      </c>
      <c r="C2032">
        <v>160.43</v>
      </c>
      <c r="D2032">
        <v>160.74</v>
      </c>
      <c r="E2032">
        <v>158.55000000000001</v>
      </c>
      <c r="F2032">
        <v>19029621</v>
      </c>
      <c r="G2032" s="6">
        <f t="shared" si="1997"/>
        <v>159.24446707279927</v>
      </c>
      <c r="H2032">
        <f t="shared" si="2006"/>
        <v>1</v>
      </c>
      <c r="I2032" s="3">
        <f t="shared" si="1998"/>
        <v>4.438054756844478E-3</v>
      </c>
      <c r="J2032">
        <f t="shared" si="1999"/>
        <v>1.375023544923713E-2</v>
      </c>
      <c r="K2032">
        <f t="shared" si="2015"/>
        <v>9.3914278762165897E-3</v>
      </c>
      <c r="L2032">
        <f t="shared" si="2016"/>
        <v>1.6033792363454911E-4</v>
      </c>
      <c r="M2032">
        <f t="shared" si="2000"/>
        <v>9.2296100960632815E-3</v>
      </c>
      <c r="N2032">
        <f t="shared" si="2001"/>
        <v>-8.8581900816626872E-3</v>
      </c>
      <c r="O2032">
        <f t="shared" si="2007"/>
        <v>-1.5522624060304882</v>
      </c>
      <c r="P2032">
        <f t="shared" si="2008"/>
        <v>159.88</v>
      </c>
      <c r="Q2032">
        <f t="shared" si="2017"/>
        <v>158.61750000000001</v>
      </c>
      <c r="R2032">
        <f t="shared" si="2038"/>
        <v>159.05583333333331</v>
      </c>
      <c r="S2032">
        <f t="shared" si="2044"/>
        <v>155.59</v>
      </c>
      <c r="T2032">
        <f t="shared" si="1988"/>
        <v>150.73099999999999</v>
      </c>
      <c r="U2032">
        <f t="shared" si="2050"/>
        <v>149.68769999999998</v>
      </c>
      <c r="V2032">
        <f t="shared" si="2032"/>
        <v>137.03745000000004</v>
      </c>
      <c r="W2032">
        <f t="shared" si="2012"/>
        <v>159.22907305912452</v>
      </c>
      <c r="X2032">
        <f t="shared" si="2024"/>
        <v>159.24446707279927</v>
      </c>
      <c r="Y2032">
        <f t="shared" si="2041"/>
        <v>158.44145867141464</v>
      </c>
      <c r="Z2032">
        <f t="shared" si="2047"/>
        <v>156.14378580444571</v>
      </c>
      <c r="AA2032">
        <f t="shared" si="1991"/>
        <v>153.34947413292281</v>
      </c>
      <c r="AB2032">
        <f t="shared" si="1994"/>
        <v>148.63226493462332</v>
      </c>
      <c r="AC2032">
        <f t="shared" si="2035"/>
        <v>139.80410313444975</v>
      </c>
      <c r="AD2032" s="2">
        <v>2438.9699999999998</v>
      </c>
      <c r="AE2032" s="2">
        <v>2447.91</v>
      </c>
      <c r="AF2032" s="2">
        <v>2450.39</v>
      </c>
      <c r="AG2032" s="2">
        <v>2436.19</v>
      </c>
      <c r="AH2032" s="6">
        <f t="shared" si="2025"/>
        <v>2446.7934796990912</v>
      </c>
      <c r="AI2032">
        <f t="shared" si="2026"/>
        <v>1</v>
      </c>
      <c r="AJ2032" s="3">
        <f t="shared" si="2002"/>
        <v>2.0744341336476342E-3</v>
      </c>
      <c r="AK2032">
        <f t="shared" si="2003"/>
        <v>5.8221298334952126E-3</v>
      </c>
      <c r="AL2032">
        <f t="shared" si="2018"/>
        <v>1.469891239595323E-3</v>
      </c>
      <c r="AM2032">
        <f t="shared" si="2019"/>
        <v>-3.1974417800285948E-3</v>
      </c>
      <c r="AN2032">
        <f t="shared" si="2004"/>
        <v>4.6823044153884935E-3</v>
      </c>
      <c r="AO2032">
        <f t="shared" si="2009"/>
        <v>2439.3150000000001</v>
      </c>
      <c r="AP2032">
        <f t="shared" si="2020"/>
        <v>2432.9425000000001</v>
      </c>
      <c r="AQ2032">
        <f t="shared" si="2039"/>
        <v>2453.0908333333332</v>
      </c>
      <c r="AR2032">
        <f t="shared" si="2045"/>
        <v>2464.9669230769223</v>
      </c>
      <c r="AS2032">
        <f t="shared" si="1989"/>
        <v>2451.3810000000003</v>
      </c>
      <c r="AT2032">
        <f t="shared" si="2051"/>
        <v>2419.6964000000016</v>
      </c>
      <c r="AU2032">
        <f t="shared" si="2033"/>
        <v>2351.0560500000006</v>
      </c>
      <c r="AV2032">
        <f t="shared" si="2013"/>
        <v>2446.7934796990912</v>
      </c>
      <c r="AW2032">
        <f t="shared" si="2027"/>
        <v>2443.3953577736115</v>
      </c>
      <c r="AX2032">
        <f t="shared" si="2042"/>
        <v>2449.9105932556749</v>
      </c>
      <c r="AY2032">
        <f t="shared" si="2048"/>
        <v>2454.1111459483081</v>
      </c>
      <c r="AZ2032">
        <f t="shared" si="1992"/>
        <v>2446.9236549451457</v>
      </c>
      <c r="BA2032">
        <f t="shared" si="1995"/>
        <v>2418.8929099873112</v>
      </c>
      <c r="BB2032">
        <f t="shared" si="2036"/>
        <v>2356.7723560415102</v>
      </c>
      <c r="BC2032" s="2">
        <v>21783.4</v>
      </c>
      <c r="BD2032" s="2">
        <v>21839.9</v>
      </c>
      <c r="BE2032" s="2">
        <v>21870.11</v>
      </c>
      <c r="BF2032" s="2">
        <v>21765.82</v>
      </c>
      <c r="BG2032" s="2">
        <f t="shared" si="2028"/>
        <v>21746.572500000002</v>
      </c>
      <c r="BH2032">
        <f t="shared" si="2010"/>
        <v>-1</v>
      </c>
      <c r="BI2032" s="3">
        <f t="shared" si="2005"/>
        <v>-1.3153255831971486E-3</v>
      </c>
      <c r="BJ2032">
        <f t="shared" si="2021"/>
        <v>4.7875905506027921E-3</v>
      </c>
      <c r="BK2032">
        <f t="shared" si="2029"/>
        <v>5.6807802700861729E-3</v>
      </c>
      <c r="BL2032">
        <f t="shared" si="2030"/>
        <v>1.6934852607232433E-3</v>
      </c>
      <c r="BM2032">
        <f t="shared" si="2022"/>
        <v>3.9805539998346963E-3</v>
      </c>
      <c r="BN2032">
        <f t="shared" si="2011"/>
        <v>21795.025000000001</v>
      </c>
      <c r="BO2032">
        <f t="shared" si="2023"/>
        <v>21746.572500000002</v>
      </c>
      <c r="BP2032">
        <f t="shared" si="2040"/>
        <v>21913.959166666664</v>
      </c>
      <c r="BQ2032">
        <f t="shared" si="2046"/>
        <v>21852.961923076928</v>
      </c>
      <c r="BR2032">
        <f t="shared" si="1990"/>
        <v>21652.7952</v>
      </c>
      <c r="BS2032">
        <f t="shared" si="2052"/>
        <v>21267.525599999986</v>
      </c>
      <c r="BT2032">
        <f t="shared" si="2034"/>
        <v>20622.311100000003</v>
      </c>
      <c r="BU2032">
        <f t="shared" si="2014"/>
        <v>21811.516934175925</v>
      </c>
      <c r="BV2032">
        <f t="shared" si="2031"/>
        <v>21819.650940604144</v>
      </c>
      <c r="BW2032">
        <f t="shared" si="2043"/>
        <v>21858.881695435135</v>
      </c>
      <c r="BX2032">
        <f t="shared" si="2049"/>
        <v>21815.538184500507</v>
      </c>
      <c r="BY2032">
        <f t="shared" si="1993"/>
        <v>21657.739516311212</v>
      </c>
      <c r="BZ2032">
        <f t="shared" si="1996"/>
        <v>21314.054034166318</v>
      </c>
      <c r="CA2032">
        <f t="shared" si="2037"/>
        <v>20648.331025331518</v>
      </c>
    </row>
    <row r="2033" spans="1:79" x14ac:dyDescent="0.45">
      <c r="A2033" s="1">
        <v>42972</v>
      </c>
      <c r="B2033">
        <v>159.86000000000001</v>
      </c>
      <c r="C2033">
        <v>159.65</v>
      </c>
      <c r="D2033">
        <v>160.56</v>
      </c>
      <c r="E2033">
        <v>159.27000000000001</v>
      </c>
      <c r="F2033">
        <v>25015218</v>
      </c>
      <c r="G2033" s="6">
        <f t="shared" si="1997"/>
        <v>159.49068024367958</v>
      </c>
      <c r="H2033">
        <f t="shared" si="2006"/>
        <v>-1</v>
      </c>
      <c r="I2033" s="3">
        <f t="shared" si="1998"/>
        <v>-3.7044013310730418E-3</v>
      </c>
      <c r="J2033">
        <f t="shared" si="1999"/>
        <v>8.0695608657574882E-3</v>
      </c>
      <c r="K2033">
        <f t="shared" si="2015"/>
        <v>6.7045908556327754E-3</v>
      </c>
      <c r="L2033">
        <f t="shared" si="2016"/>
        <v>2.3156196697899038E-3</v>
      </c>
      <c r="M2033">
        <f t="shared" si="2000"/>
        <v>4.3788314775427785E-3</v>
      </c>
      <c r="N2033">
        <f t="shared" si="2001"/>
        <v>0.23927822655792966</v>
      </c>
      <c r="O2033">
        <f t="shared" si="2007"/>
        <v>3.3724593256310491E-2</v>
      </c>
      <c r="P2033">
        <f t="shared" si="2008"/>
        <v>159.625</v>
      </c>
      <c r="Q2033">
        <f t="shared" si="2017"/>
        <v>159.06</v>
      </c>
      <c r="R2033">
        <f t="shared" si="2038"/>
        <v>158.98833333333332</v>
      </c>
      <c r="S2033">
        <f t="shared" si="2044"/>
        <v>155.90730769230771</v>
      </c>
      <c r="T2033">
        <f t="shared" si="1988"/>
        <v>151.01319999999998</v>
      </c>
      <c r="U2033">
        <f t="shared" si="2050"/>
        <v>149.84339999999997</v>
      </c>
      <c r="V2033">
        <f t="shared" si="2032"/>
        <v>137.28175000000005</v>
      </c>
      <c r="W2033">
        <f t="shared" si="2012"/>
        <v>160.17546347043776</v>
      </c>
      <c r="X2033">
        <f t="shared" si="2024"/>
        <v>159.49068024367958</v>
      </c>
      <c r="Y2033">
        <f t="shared" si="2041"/>
        <v>158.65969579888932</v>
      </c>
      <c r="Z2033">
        <f t="shared" si="2047"/>
        <v>156.41906093004232</v>
      </c>
      <c r="AA2033">
        <f t="shared" si="1991"/>
        <v>153.6047888728082</v>
      </c>
      <c r="AB2033">
        <f t="shared" si="1994"/>
        <v>148.85459632205652</v>
      </c>
      <c r="AC2033">
        <f t="shared" si="2035"/>
        <v>140.00366429729104</v>
      </c>
      <c r="AD2033" s="2">
        <v>2443.0500000000002</v>
      </c>
      <c r="AE2033" s="2">
        <v>2444.7199999999998</v>
      </c>
      <c r="AF2033" s="2">
        <v>2453.96</v>
      </c>
      <c r="AG2033" s="2">
        <v>2442.2199999999998</v>
      </c>
      <c r="AH2033" s="6">
        <f t="shared" si="2025"/>
        <v>2443.6832601504539</v>
      </c>
      <c r="AI2033">
        <f t="shared" si="2026"/>
        <v>-1</v>
      </c>
      <c r="AJ2033" s="3">
        <f t="shared" si="2002"/>
        <v>-1.672837304272042E-3</v>
      </c>
      <c r="AK2033">
        <f t="shared" si="2003"/>
        <v>4.8054685741185143E-3</v>
      </c>
      <c r="AL2033">
        <f t="shared" si="2018"/>
        <v>4.2054303915448734E-3</v>
      </c>
      <c r="AM2033">
        <f t="shared" si="2019"/>
        <v>-2.5914166568980417E-4</v>
      </c>
      <c r="AN2033">
        <f t="shared" si="2004"/>
        <v>4.4657293137675665E-3</v>
      </c>
      <c r="AO2033">
        <f t="shared" si="2009"/>
        <v>2446.395</v>
      </c>
      <c r="AP2033">
        <f t="shared" si="2020"/>
        <v>2438.0100000000002</v>
      </c>
      <c r="AQ2033">
        <f t="shared" si="2039"/>
        <v>2450.5541666666668</v>
      </c>
      <c r="AR2033">
        <f t="shared" si="2045"/>
        <v>2464.3538461538456</v>
      </c>
      <c r="AS2033">
        <f t="shared" si="1989"/>
        <v>2451.4642000000008</v>
      </c>
      <c r="AT2033">
        <f t="shared" si="2051"/>
        <v>2420.5521000000017</v>
      </c>
      <c r="AU2033">
        <f t="shared" si="2033"/>
        <v>2352.7926500000003</v>
      </c>
      <c r="AV2033">
        <f t="shared" si="2013"/>
        <v>2443.6832601504539</v>
      </c>
      <c r="AW2033">
        <f t="shared" si="2027"/>
        <v>2443.925214664167</v>
      </c>
      <c r="AX2033">
        <f t="shared" si="2042"/>
        <v>2449.1120404471094</v>
      </c>
      <c r="AY2033">
        <f t="shared" si="2048"/>
        <v>2453.4155055076926</v>
      </c>
      <c r="AZ2033">
        <f t="shared" si="1992"/>
        <v>2446.8372371041596</v>
      </c>
      <c r="BA2033">
        <f t="shared" si="1995"/>
        <v>2419.4043375123151</v>
      </c>
      <c r="BB2033">
        <f t="shared" si="2036"/>
        <v>2357.6474569764205</v>
      </c>
      <c r="BC2033" s="2">
        <v>21813.67</v>
      </c>
      <c r="BD2033" s="2">
        <v>21819.08</v>
      </c>
      <c r="BE2033" s="2">
        <v>21906.86</v>
      </c>
      <c r="BF2033" s="2">
        <v>21812.81</v>
      </c>
      <c r="BG2033" s="2">
        <f t="shared" si="2028"/>
        <v>21775.327499999999</v>
      </c>
      <c r="BH2033">
        <f t="shared" si="2010"/>
        <v>1</v>
      </c>
      <c r="BI2033" s="3">
        <f t="shared" si="2005"/>
        <v>1.3895902384382969E-3</v>
      </c>
      <c r="BJ2033">
        <f t="shared" si="2021"/>
        <v>4.3115165857005849E-3</v>
      </c>
      <c r="BK2033">
        <f t="shared" si="2029"/>
        <v>6.0404372793015932E-3</v>
      </c>
      <c r="BL2033">
        <f t="shared" si="2030"/>
        <v>1.7608231150598693E-3</v>
      </c>
      <c r="BM2033">
        <f t="shared" si="2022"/>
        <v>4.2720917663099482E-3</v>
      </c>
      <c r="BN2033">
        <f t="shared" si="2011"/>
        <v>21845.084999999999</v>
      </c>
      <c r="BO2033">
        <f t="shared" si="2023"/>
        <v>21775.327499999999</v>
      </c>
      <c r="BP2033">
        <f t="shared" si="2040"/>
        <v>21892.689166666667</v>
      </c>
      <c r="BQ2033">
        <f t="shared" si="2046"/>
        <v>21863.371538461539</v>
      </c>
      <c r="BR2033">
        <f t="shared" si="1990"/>
        <v>21662.738999999998</v>
      </c>
      <c r="BS2033">
        <f t="shared" si="2052"/>
        <v>21279.272899999985</v>
      </c>
      <c r="BT2033">
        <f t="shared" si="2034"/>
        <v>20641.537400000001</v>
      </c>
      <c r="BU2033">
        <f t="shared" si="2014"/>
        <v>21822.86153291204</v>
      </c>
      <c r="BV2033">
        <f t="shared" si="2031"/>
        <v>21819.422564362489</v>
      </c>
      <c r="BW2033">
        <f t="shared" si="2043"/>
        <v>21852.758357675884</v>
      </c>
      <c r="BX2033">
        <f t="shared" si="2049"/>
        <v>21815.800541204175</v>
      </c>
      <c r="BY2033">
        <f t="shared" si="1993"/>
        <v>21664.066594102929</v>
      </c>
      <c r="BZ2033">
        <f t="shared" si="1996"/>
        <v>21324.054548341242</v>
      </c>
      <c r="CA2033">
        <f t="shared" si="2037"/>
        <v>20659.980268860556</v>
      </c>
    </row>
    <row r="2034" spans="1:79" x14ac:dyDescent="0.45">
      <c r="A2034" s="1">
        <v>42975</v>
      </c>
      <c r="B2034">
        <v>161.47</v>
      </c>
      <c r="C2034">
        <v>160.13999999999999</v>
      </c>
      <c r="D2034">
        <v>162</v>
      </c>
      <c r="E2034">
        <v>159.93</v>
      </c>
      <c r="F2034">
        <v>25279674</v>
      </c>
      <c r="G2034" s="6">
        <f t="shared" si="1997"/>
        <v>160.28240814620776</v>
      </c>
      <c r="H2034">
        <f t="shared" si="2006"/>
        <v>-1</v>
      </c>
      <c r="I2034" s="3">
        <f t="shared" si="1998"/>
        <v>-1.0071312398348463E-2</v>
      </c>
      <c r="J2034">
        <f t="shared" si="1999"/>
        <v>1.2819718833219751E-2</v>
      </c>
      <c r="K2034">
        <f t="shared" si="2015"/>
        <v>1.0716034739292633E-2</v>
      </c>
      <c r="L2034">
        <f t="shared" si="2016"/>
        <v>7.4093711688492606E-3</v>
      </c>
      <c r="M2034">
        <f t="shared" si="2000"/>
        <v>3.282343469375123E-3</v>
      </c>
      <c r="N2034">
        <f t="shared" si="2001"/>
        <v>1.046121085263995E-2</v>
      </c>
      <c r="O2034">
        <f t="shared" si="2007"/>
        <v>1.225452675966723</v>
      </c>
      <c r="P2034">
        <f t="shared" si="2008"/>
        <v>159.565</v>
      </c>
      <c r="Q2034">
        <f t="shared" si="2017"/>
        <v>159.7225</v>
      </c>
      <c r="R2034">
        <f t="shared" si="2038"/>
        <v>158.88833333333332</v>
      </c>
      <c r="S2034">
        <f t="shared" si="2044"/>
        <v>156.27346153846153</v>
      </c>
      <c r="T2034">
        <f t="shared" si="1988"/>
        <v>151.3246</v>
      </c>
      <c r="U2034">
        <f t="shared" si="2050"/>
        <v>149.99429999999998</v>
      </c>
      <c r="V2034">
        <f t="shared" si="2032"/>
        <v>137.52575000000007</v>
      </c>
      <c r="W2034">
        <f t="shared" si="2012"/>
        <v>162.1172682647811</v>
      </c>
      <c r="X2034">
        <f t="shared" si="2024"/>
        <v>160.28240814620776</v>
      </c>
      <c r="Y2034">
        <f t="shared" si="2041"/>
        <v>159.09205029136788</v>
      </c>
      <c r="Z2034">
        <f t="shared" si="2047"/>
        <v>156.79320456485399</v>
      </c>
      <c r="AA2034">
        <f t="shared" si="1991"/>
        <v>153.91322852485493</v>
      </c>
      <c r="AB2034">
        <f t="shared" si="1994"/>
        <v>149.1044062958772</v>
      </c>
      <c r="AC2034">
        <f t="shared" si="2035"/>
        <v>140.2172596774175</v>
      </c>
      <c r="AD2034" s="2">
        <v>2444.2399999999998</v>
      </c>
      <c r="AE2034" s="2">
        <v>2447.35</v>
      </c>
      <c r="AF2034" s="2">
        <v>2449.12</v>
      </c>
      <c r="AG2034" s="2">
        <v>2439.0300000000002</v>
      </c>
      <c r="AH2034" s="6">
        <f t="shared" si="2025"/>
        <v>2449.1833699247727</v>
      </c>
      <c r="AI2034">
        <f t="shared" si="2026"/>
        <v>-1</v>
      </c>
      <c r="AJ2034" s="3">
        <f t="shared" si="2002"/>
        <v>-4.87096047972657E-4</v>
      </c>
      <c r="AK2034">
        <f t="shared" si="2003"/>
        <v>4.1280725297023584E-3</v>
      </c>
      <c r="AL2034">
        <f t="shared" si="2018"/>
        <v>-2.5873899664262777E-5</v>
      </c>
      <c r="AM2034">
        <f t="shared" si="2019"/>
        <v>-2.0183747715569211E-3</v>
      </c>
      <c r="AN2034">
        <f t="shared" si="2004"/>
        <v>1.9965306189245369E-3</v>
      </c>
      <c r="AO2034">
        <f t="shared" si="2009"/>
        <v>2446.3149999999996</v>
      </c>
      <c r="AP2034">
        <f t="shared" si="2020"/>
        <v>2442.8150000000001</v>
      </c>
      <c r="AQ2034">
        <f t="shared" si="2039"/>
        <v>2448.8350000000005</v>
      </c>
      <c r="AR2034">
        <f t="shared" si="2045"/>
        <v>2463.1676923076916</v>
      </c>
      <c r="AS2034">
        <f t="shared" si="1989"/>
        <v>2451.8758000000007</v>
      </c>
      <c r="AT2034">
        <f t="shared" si="2051"/>
        <v>2421.4517000000014</v>
      </c>
      <c r="AU2034">
        <f t="shared" si="2033"/>
        <v>2354.3666499999999</v>
      </c>
      <c r="AV2034">
        <f t="shared" si="2013"/>
        <v>2449.1833699247727</v>
      </c>
      <c r="AW2034">
        <f t="shared" si="2027"/>
        <v>2445.2951287985002</v>
      </c>
      <c r="AX2034">
        <f t="shared" si="2042"/>
        <v>2448.8409573014001</v>
      </c>
      <c r="AY2034">
        <f t="shared" si="2048"/>
        <v>2452.9662088034192</v>
      </c>
      <c r="AZ2034">
        <f t="shared" si="1992"/>
        <v>2446.857345453016</v>
      </c>
      <c r="BA2034">
        <f t="shared" si="1995"/>
        <v>2419.9577169675167</v>
      </c>
      <c r="BB2034">
        <f t="shared" si="2036"/>
        <v>2358.5400195935704</v>
      </c>
      <c r="BC2034" s="2">
        <v>21808.400000000001</v>
      </c>
      <c r="BD2034" s="2">
        <v>21832.5</v>
      </c>
      <c r="BE2034" s="2">
        <v>21861.49</v>
      </c>
      <c r="BF2034" s="2">
        <v>21767.94</v>
      </c>
      <c r="BG2034" s="2">
        <f t="shared" si="2028"/>
        <v>21812.2575</v>
      </c>
      <c r="BH2034">
        <f t="shared" si="2010"/>
        <v>-1</v>
      </c>
      <c r="BI2034" s="3">
        <f t="shared" si="2005"/>
        <v>-2.4159162580147215E-4</v>
      </c>
      <c r="BJ2034">
        <f t="shared" si="2021"/>
        <v>4.2896315181307617E-3</v>
      </c>
      <c r="BK2034">
        <f t="shared" si="2029"/>
        <v>2.2571024571849977E-3</v>
      </c>
      <c r="BL2034">
        <f t="shared" si="2030"/>
        <v>-1.7685010366296354E-4</v>
      </c>
      <c r="BM2034">
        <f t="shared" si="2022"/>
        <v>2.4343830817483239E-3</v>
      </c>
      <c r="BN2034">
        <f t="shared" si="2011"/>
        <v>21829.49</v>
      </c>
      <c r="BO2034">
        <f t="shared" si="2023"/>
        <v>21812.2575</v>
      </c>
      <c r="BP2034">
        <f t="shared" si="2040"/>
        <v>21875.750833333328</v>
      </c>
      <c r="BQ2034">
        <f t="shared" si="2046"/>
        <v>21870.200000000004</v>
      </c>
      <c r="BR2034">
        <f t="shared" si="1990"/>
        <v>21673.286800000002</v>
      </c>
      <c r="BS2034">
        <f t="shared" si="2052"/>
        <v>21291.114299999987</v>
      </c>
      <c r="BT2034">
        <f t="shared" si="2034"/>
        <v>20659.375899999999</v>
      </c>
      <c r="BU2034">
        <f t="shared" si="2014"/>
        <v>21837.319233543982</v>
      </c>
      <c r="BV2034">
        <f t="shared" si="2031"/>
        <v>21824.653538617495</v>
      </c>
      <c r="BW2034">
        <f t="shared" si="2043"/>
        <v>21849.641687264211</v>
      </c>
      <c r="BX2034">
        <f t="shared" si="2049"/>
        <v>21817.037538152013</v>
      </c>
      <c r="BY2034">
        <f t="shared" si="1993"/>
        <v>21670.671825706737</v>
      </c>
      <c r="BZ2034">
        <f t="shared" si="1996"/>
        <v>21334.122775106764</v>
      </c>
      <c r="CA2034">
        <f t="shared" si="2037"/>
        <v>20671.647131856967</v>
      </c>
    </row>
    <row r="2035" spans="1:79" x14ac:dyDescent="0.45">
      <c r="A2035" s="1">
        <v>42976</v>
      </c>
      <c r="B2035">
        <v>162.91</v>
      </c>
      <c r="C2035">
        <v>160.1</v>
      </c>
      <c r="D2035">
        <v>163.12</v>
      </c>
      <c r="E2035">
        <v>160</v>
      </c>
      <c r="F2035">
        <v>29307862</v>
      </c>
      <c r="G2035" s="6">
        <f t="shared" si="1997"/>
        <v>161.33344488772465</v>
      </c>
      <c r="H2035">
        <f t="shared" si="2006"/>
        <v>-1</v>
      </c>
      <c r="I2035" s="3">
        <f t="shared" si="1998"/>
        <v>-8.9180652752833198E-3</v>
      </c>
      <c r="J2035">
        <f t="shared" si="1999"/>
        <v>1.9151678841077924E-2</v>
      </c>
      <c r="K2035">
        <f t="shared" si="2015"/>
        <v>1.1073681055522325E-2</v>
      </c>
      <c r="L2035">
        <f t="shared" si="2016"/>
        <v>9.7720290629912578E-3</v>
      </c>
      <c r="M2035">
        <f t="shared" si="2000"/>
        <v>1.2890553066110611E-3</v>
      </c>
      <c r="N2035">
        <f t="shared" si="2001"/>
        <v>0.13744393910412162</v>
      </c>
      <c r="O2035">
        <f t="shared" si="2007"/>
        <v>0.13934174883164135</v>
      </c>
      <c r="P2035">
        <f t="shared" si="2008"/>
        <v>160.66500000000002</v>
      </c>
      <c r="Q2035">
        <f t="shared" si="2017"/>
        <v>160.14500000000001</v>
      </c>
      <c r="R2035">
        <f t="shared" si="2038"/>
        <v>159.40083333333331</v>
      </c>
      <c r="S2035">
        <f t="shared" si="2044"/>
        <v>156.70423076923078</v>
      </c>
      <c r="T2035">
        <f t="shared" si="1988"/>
        <v>151.70860000000002</v>
      </c>
      <c r="U2035">
        <f t="shared" si="2050"/>
        <v>150.16879999999998</v>
      </c>
      <c r="V2035">
        <f t="shared" si="2032"/>
        <v>137.77870000000007</v>
      </c>
      <c r="W2035">
        <f t="shared" si="2012"/>
        <v>163.30636586760943</v>
      </c>
      <c r="X2035">
        <f t="shared" si="2024"/>
        <v>161.33344488772465</v>
      </c>
      <c r="Y2035">
        <f t="shared" si="2041"/>
        <v>159.67942716961898</v>
      </c>
      <c r="Z2035">
        <f t="shared" si="2047"/>
        <v>157.24630052301296</v>
      </c>
      <c r="AA2035">
        <f t="shared" si="1991"/>
        <v>154.26604309250769</v>
      </c>
      <c r="AB2035">
        <f t="shared" si="1994"/>
        <v>149.37778438902814</v>
      </c>
      <c r="AC2035">
        <f t="shared" si="2035"/>
        <v>140.44305808858746</v>
      </c>
      <c r="AD2035" s="2">
        <v>2446.3000000000002</v>
      </c>
      <c r="AE2035" s="2">
        <v>2431.94</v>
      </c>
      <c r="AF2035" s="2">
        <v>2449.19</v>
      </c>
      <c r="AG2035" s="2">
        <v>2428.1999999999998</v>
      </c>
      <c r="AH2035" s="6">
        <f t="shared" si="2025"/>
        <v>2423.3183150376135</v>
      </c>
      <c r="AI2035">
        <f t="shared" si="2026"/>
        <v>-1</v>
      </c>
      <c r="AJ2035" s="3">
        <f t="shared" si="2002"/>
        <v>-8.427977612674698E-4</v>
      </c>
      <c r="AK2035">
        <f t="shared" si="2003"/>
        <v>8.5803049503332517E-3</v>
      </c>
      <c r="AL2035">
        <f t="shared" si="2018"/>
        <v>1.067613973857371E-2</v>
      </c>
      <c r="AM2035">
        <f t="shared" si="2019"/>
        <v>9.4835601331350362E-3</v>
      </c>
      <c r="AN2035">
        <f t="shared" si="2004"/>
        <v>1.1813759555246177E-3</v>
      </c>
      <c r="AO2035">
        <f t="shared" si="2009"/>
        <v>2446.0349999999999</v>
      </c>
      <c r="AP2035">
        <f t="shared" si="2020"/>
        <v>2446.2150000000001</v>
      </c>
      <c r="AQ2035">
        <f t="shared" si="2039"/>
        <v>2447.3325</v>
      </c>
      <c r="AR2035">
        <f t="shared" si="2045"/>
        <v>2462.3965384615381</v>
      </c>
      <c r="AS2035">
        <f t="shared" si="1989"/>
        <v>2452.1980000000003</v>
      </c>
      <c r="AT2035">
        <f t="shared" si="2051"/>
        <v>2422.2593000000015</v>
      </c>
      <c r="AU2035">
        <f t="shared" si="2033"/>
        <v>2355.9456000000005</v>
      </c>
      <c r="AV2035">
        <f t="shared" si="2013"/>
        <v>2423.3183150376135</v>
      </c>
      <c r="AW2035">
        <f t="shared" si="2027"/>
        <v>2439.9530772790999</v>
      </c>
      <c r="AX2035">
        <f t="shared" si="2042"/>
        <v>2446.2408100242615</v>
      </c>
      <c r="AY2035">
        <f t="shared" si="2048"/>
        <v>2451.4087118550178</v>
      </c>
      <c r="AZ2035">
        <f t="shared" si="1992"/>
        <v>2446.2723515136822</v>
      </c>
      <c r="BA2035">
        <f t="shared" si="1995"/>
        <v>2420.1949898988532</v>
      </c>
      <c r="BB2035">
        <f t="shared" si="2036"/>
        <v>2359.270367657316</v>
      </c>
      <c r="BC2035" s="2">
        <v>21865.37</v>
      </c>
      <c r="BD2035" s="2">
        <v>21718</v>
      </c>
      <c r="BE2035" s="2">
        <v>21879.22</v>
      </c>
      <c r="BF2035" s="2">
        <v>21673.58</v>
      </c>
      <c r="BG2035" s="2">
        <f t="shared" si="2028"/>
        <v>21835.4375</v>
      </c>
      <c r="BH2035">
        <f t="shared" si="2010"/>
        <v>1</v>
      </c>
      <c r="BI2035" s="3">
        <f t="shared" si="2005"/>
        <v>2.6122961794536746E-3</v>
      </c>
      <c r="BJ2035">
        <f t="shared" si="2021"/>
        <v>9.4048259873946525E-3</v>
      </c>
      <c r="BK2035">
        <f t="shared" si="2029"/>
        <v>2.0051121027458763E-3</v>
      </c>
      <c r="BL2035">
        <f t="shared" si="2030"/>
        <v>1.3708220868026565E-3</v>
      </c>
      <c r="BM2035">
        <f t="shared" si="2022"/>
        <v>6.3342170747635116E-4</v>
      </c>
      <c r="BN2035">
        <f t="shared" si="2011"/>
        <v>21825.79</v>
      </c>
      <c r="BO2035">
        <f t="shared" si="2023"/>
        <v>21835.4375</v>
      </c>
      <c r="BP2035">
        <f t="shared" si="2040"/>
        <v>21862.77583333333</v>
      </c>
      <c r="BQ2035">
        <f t="shared" si="2046"/>
        <v>21879.460769230773</v>
      </c>
      <c r="BR2035">
        <f t="shared" si="1990"/>
        <v>21683.218200000003</v>
      </c>
      <c r="BS2035">
        <f t="shared" si="2052"/>
        <v>21301.988699999987</v>
      </c>
      <c r="BT2035">
        <f t="shared" si="2034"/>
        <v>20676.952099999999</v>
      </c>
      <c r="BU2035">
        <f t="shared" si="2014"/>
        <v>21658.340383228009</v>
      </c>
      <c r="BV2035">
        <f t="shared" si="2031"/>
        <v>21781.992123170498</v>
      </c>
      <c r="BW2035">
        <f t="shared" si="2043"/>
        <v>21829.389119992793</v>
      </c>
      <c r="BX2035">
        <f t="shared" si="2049"/>
        <v>21809.701424214829</v>
      </c>
      <c r="BY2035">
        <f t="shared" si="1993"/>
        <v>21672.527832541768</v>
      </c>
      <c r="BZ2035">
        <f t="shared" si="1996"/>
        <v>21341.724304312571</v>
      </c>
      <c r="CA2035">
        <f t="shared" si="2037"/>
        <v>20682.058603181773</v>
      </c>
    </row>
    <row r="2036" spans="1:79" x14ac:dyDescent="0.45">
      <c r="A2036" s="1">
        <v>42977</v>
      </c>
      <c r="B2036">
        <v>163.35</v>
      </c>
      <c r="C2036">
        <v>163.80000000000001</v>
      </c>
      <c r="D2036">
        <v>163.89</v>
      </c>
      <c r="E2036">
        <v>162.61000000000001</v>
      </c>
      <c r="F2036">
        <v>26973946</v>
      </c>
      <c r="G2036" s="6">
        <f t="shared" si="1997"/>
        <v>162.1400669326348</v>
      </c>
      <c r="H2036">
        <f t="shared" si="2006"/>
        <v>-1</v>
      </c>
      <c r="I2036" s="3">
        <f t="shared" si="1998"/>
        <v>-2.7008777852802024E-3</v>
      </c>
      <c r="J2036">
        <f t="shared" si="1999"/>
        <v>7.8359351086622151E-3</v>
      </c>
      <c r="K2036">
        <f t="shared" si="2015"/>
        <v>1.079272446638526E-2</v>
      </c>
      <c r="L2036">
        <f t="shared" si="2016"/>
        <v>7.4622706790166589E-3</v>
      </c>
      <c r="M2036">
        <f t="shared" si="2000"/>
        <v>3.3057851239668935E-3</v>
      </c>
      <c r="N2036">
        <f t="shared" si="2001"/>
        <v>-8.6524826586365969E-2</v>
      </c>
      <c r="O2036">
        <f t="shared" si="2007"/>
        <v>-9.0562852510783901E-2</v>
      </c>
      <c r="P2036">
        <f t="shared" si="2008"/>
        <v>162.19</v>
      </c>
      <c r="Q2036">
        <f t="shared" si="2017"/>
        <v>160.8775</v>
      </c>
      <c r="R2036">
        <f t="shared" si="2038"/>
        <v>159.85333333333335</v>
      </c>
      <c r="S2036">
        <f t="shared" si="2044"/>
        <v>157.12038461538458</v>
      </c>
      <c r="T2036">
        <f t="shared" si="1988"/>
        <v>152.04</v>
      </c>
      <c r="U2036">
        <f t="shared" si="2050"/>
        <v>150.36129999999997</v>
      </c>
      <c r="V2036">
        <f t="shared" si="2032"/>
        <v>138.05430000000007</v>
      </c>
      <c r="W2036">
        <f t="shared" si="2012"/>
        <v>163.37181706619526</v>
      </c>
      <c r="X2036">
        <f t="shared" si="2024"/>
        <v>162.1400669326348</v>
      </c>
      <c r="Y2036">
        <f t="shared" si="2041"/>
        <v>160.2441306819853</v>
      </c>
      <c r="Z2036">
        <f t="shared" si="2047"/>
        <v>157.69842641019719</v>
      </c>
      <c r="AA2036">
        <f t="shared" si="1991"/>
        <v>154.62227669672308</v>
      </c>
      <c r="AB2036">
        <f t="shared" si="1994"/>
        <v>149.65446192587908</v>
      </c>
      <c r="AC2036">
        <f t="shared" si="2035"/>
        <v>140.67098785885028</v>
      </c>
      <c r="AD2036" s="2">
        <v>2457.59</v>
      </c>
      <c r="AE2036" s="2">
        <v>2446.06</v>
      </c>
      <c r="AF2036" s="2">
        <v>2460.31</v>
      </c>
      <c r="AG2036" s="2">
        <v>2443.77</v>
      </c>
      <c r="AH2036" s="6">
        <f t="shared" si="2025"/>
        <v>2457.4308424811934</v>
      </c>
      <c r="AI2036">
        <f t="shared" si="2026"/>
        <v>-1</v>
      </c>
      <c r="AJ2036" s="3">
        <f t="shared" si="2002"/>
        <v>-4.6151330580877087E-3</v>
      </c>
      <c r="AK2036">
        <f t="shared" si="2003"/>
        <v>6.7301706143009874E-3</v>
      </c>
      <c r="AL2036">
        <f t="shared" si="2018"/>
        <v>1.1716128360705169E-3</v>
      </c>
      <c r="AM2036">
        <f t="shared" si="2019"/>
        <v>6.4765818046807927E-5</v>
      </c>
      <c r="AN2036">
        <f t="shared" si="2004"/>
        <v>1.1067753368136262E-3</v>
      </c>
      <c r="AO2036">
        <f t="shared" si="2009"/>
        <v>2439.645</v>
      </c>
      <c r="AP2036">
        <f t="shared" si="2020"/>
        <v>2442.98</v>
      </c>
      <c r="AQ2036">
        <f t="shared" si="2039"/>
        <v>2446.5741666666668</v>
      </c>
      <c r="AR2036">
        <f t="shared" si="2045"/>
        <v>2460.8542307692305</v>
      </c>
      <c r="AS2036">
        <f t="shared" si="1989"/>
        <v>2451.9858000000008</v>
      </c>
      <c r="AT2036">
        <f t="shared" si="2051"/>
        <v>2423.0408000000016</v>
      </c>
      <c r="AU2036">
        <f t="shared" si="2033"/>
        <v>2357.2678500000002</v>
      </c>
      <c r="AV2036">
        <f t="shared" si="2013"/>
        <v>2457.4308424811934</v>
      </c>
      <c r="AW2036">
        <f t="shared" si="2027"/>
        <v>2442.3958463674599</v>
      </c>
      <c r="AX2036">
        <f t="shared" si="2042"/>
        <v>2446.212993097452</v>
      </c>
      <c r="AY2036">
        <f t="shared" si="2048"/>
        <v>2451.0125109768683</v>
      </c>
      <c r="AZ2036">
        <f t="shared" si="1992"/>
        <v>2446.2640240033415</v>
      </c>
      <c r="BA2036">
        <f t="shared" si="1995"/>
        <v>2420.7071683166978</v>
      </c>
      <c r="BB2036">
        <f t="shared" si="2036"/>
        <v>2360.1339460885865</v>
      </c>
      <c r="BC2036" s="2">
        <v>21892.43</v>
      </c>
      <c r="BD2036" s="2">
        <v>21859.759999999998</v>
      </c>
      <c r="BE2036" s="2">
        <v>21914.26</v>
      </c>
      <c r="BF2036" s="2">
        <v>21839.47</v>
      </c>
      <c r="BG2036" s="2">
        <f t="shared" si="2028"/>
        <v>21802.370000000003</v>
      </c>
      <c r="BH2036">
        <f t="shared" si="2010"/>
        <v>1</v>
      </c>
      <c r="BI2036" s="3">
        <f t="shared" si="2005"/>
        <v>1.237573386592649E-3</v>
      </c>
      <c r="BJ2036">
        <f t="shared" si="2021"/>
        <v>3.4162493610803931E-3</v>
      </c>
      <c r="BK2036">
        <f t="shared" si="2029"/>
        <v>5.1320108777163113E-3</v>
      </c>
      <c r="BL2036">
        <f t="shared" si="2030"/>
        <v>4.1307435842982973E-3</v>
      </c>
      <c r="BM2036">
        <f t="shared" si="2022"/>
        <v>9.9714832935394147E-4</v>
      </c>
      <c r="BN2036">
        <f t="shared" si="2011"/>
        <v>21775.25</v>
      </c>
      <c r="BO2036">
        <f t="shared" si="2023"/>
        <v>21802.370000000003</v>
      </c>
      <c r="BP2036">
        <f t="shared" si="2040"/>
        <v>21848.999166666665</v>
      </c>
      <c r="BQ2036">
        <f t="shared" si="2046"/>
        <v>21884.853846153848</v>
      </c>
      <c r="BR2036">
        <f t="shared" si="1990"/>
        <v>21688.683200000003</v>
      </c>
      <c r="BS2036">
        <f t="shared" si="2052"/>
        <v>21312.630999999987</v>
      </c>
      <c r="BT2036">
        <f t="shared" si="2034"/>
        <v>20692.526400000002</v>
      </c>
      <c r="BU2036">
        <f t="shared" si="2014"/>
        <v>21960.469808385991</v>
      </c>
      <c r="BV2036">
        <f t="shared" si="2031"/>
        <v>21813.099273902299</v>
      </c>
      <c r="BW2036">
        <f t="shared" si="2043"/>
        <v>21834.061563070823</v>
      </c>
      <c r="BX2036">
        <f t="shared" si="2049"/>
        <v>21813.409466865582</v>
      </c>
      <c r="BY2036">
        <f t="shared" si="1993"/>
        <v>21679.870270481308</v>
      </c>
      <c r="BZ2036">
        <f t="shared" si="1996"/>
        <v>21351.982436900442</v>
      </c>
      <c r="CA2036">
        <f t="shared" si="2037"/>
        <v>20693.777025040661</v>
      </c>
    </row>
    <row r="2037" spans="1:79" x14ac:dyDescent="0.45">
      <c r="A2037" s="1">
        <v>42978</v>
      </c>
      <c r="B2037">
        <v>164</v>
      </c>
      <c r="C2037">
        <v>163.63999999999999</v>
      </c>
      <c r="D2037">
        <v>164.52</v>
      </c>
      <c r="E2037">
        <v>163.47999999999999</v>
      </c>
      <c r="F2037">
        <v>26412439</v>
      </c>
      <c r="G2037" s="6">
        <f t="shared" si="1997"/>
        <v>162.88404015958088</v>
      </c>
      <c r="H2037">
        <f t="shared" si="2006"/>
        <v>-1</v>
      </c>
      <c r="I2037" s="3">
        <f t="shared" si="1998"/>
        <v>-3.9791857973676507E-3</v>
      </c>
      <c r="J2037">
        <f t="shared" si="1999"/>
        <v>6.3414634146342708E-3</v>
      </c>
      <c r="K2037">
        <f t="shared" si="2015"/>
        <v>1.0043708633555193E-2</v>
      </c>
      <c r="L2037">
        <f t="shared" si="2016"/>
        <v>6.8512534397218647E-3</v>
      </c>
      <c r="M2037">
        <f t="shared" si="2000"/>
        <v>3.1707317073171354E-3</v>
      </c>
      <c r="N2037">
        <f t="shared" si="2001"/>
        <v>-2.1259187763765397E-2</v>
      </c>
      <c r="O2037">
        <f t="shared" si="2007"/>
        <v>-0.29829283625984965</v>
      </c>
      <c r="P2037">
        <f t="shared" si="2008"/>
        <v>163.13</v>
      </c>
      <c r="Q2037">
        <f t="shared" si="2017"/>
        <v>161.89750000000001</v>
      </c>
      <c r="R2037">
        <f t="shared" si="2038"/>
        <v>160.14499999999998</v>
      </c>
      <c r="S2037">
        <f t="shared" si="2044"/>
        <v>157.52846153846153</v>
      </c>
      <c r="T2037">
        <f t="shared" si="1988"/>
        <v>152.4068</v>
      </c>
      <c r="U2037">
        <f t="shared" si="2050"/>
        <v>150.56139999999996</v>
      </c>
      <c r="V2037">
        <f t="shared" si="2032"/>
        <v>138.32890000000006</v>
      </c>
      <c r="W2037">
        <f t="shared" si="2012"/>
        <v>164.31409146690237</v>
      </c>
      <c r="X2037">
        <f t="shared" si="2024"/>
        <v>162.88404015958088</v>
      </c>
      <c r="Y2037">
        <f t="shared" si="2041"/>
        <v>160.82195673091064</v>
      </c>
      <c r="Z2037">
        <f t="shared" si="2047"/>
        <v>158.16520963907146</v>
      </c>
      <c r="AA2037">
        <f t="shared" si="1991"/>
        <v>154.99003055175353</v>
      </c>
      <c r="AB2037">
        <f t="shared" si="1994"/>
        <v>149.93853198675276</v>
      </c>
      <c r="AC2037">
        <f t="shared" si="2035"/>
        <v>140.90311733289158</v>
      </c>
      <c r="AD2037" s="2">
        <v>2471.65</v>
      </c>
      <c r="AE2037" s="2">
        <v>2462.65</v>
      </c>
      <c r="AF2037" s="2">
        <v>2475.0100000000002</v>
      </c>
      <c r="AG2037" s="2">
        <v>2462.65</v>
      </c>
      <c r="AH2037" s="6">
        <f t="shared" si="2025"/>
        <v>2465.2595787594037</v>
      </c>
      <c r="AI2037">
        <f t="shared" si="2026"/>
        <v>-1</v>
      </c>
      <c r="AJ2037" s="3">
        <f t="shared" si="2002"/>
        <v>-5.7210519248531875E-3</v>
      </c>
      <c r="AK2037">
        <f t="shared" si="2003"/>
        <v>5.0007080290494716E-3</v>
      </c>
      <c r="AL2037">
        <f t="shared" si="2018"/>
        <v>3.9551296441988765E-3</v>
      </c>
      <c r="AM2037">
        <f t="shared" si="2019"/>
        <v>2.5921900053268573E-3</v>
      </c>
      <c r="AN2037">
        <f t="shared" si="2004"/>
        <v>1.3594157748872725E-3</v>
      </c>
      <c r="AO2037">
        <f t="shared" si="2009"/>
        <v>2439</v>
      </c>
      <c r="AP2037">
        <f t="shared" si="2020"/>
        <v>2442.5174999999999</v>
      </c>
      <c r="AQ2037">
        <f t="shared" si="2039"/>
        <v>2445.8325</v>
      </c>
      <c r="AR2037">
        <f t="shared" si="2045"/>
        <v>2459.6303846153842</v>
      </c>
      <c r="AS2037">
        <f t="shared" si="1989"/>
        <v>2451.8938000000007</v>
      </c>
      <c r="AT2037">
        <f t="shared" si="2051"/>
        <v>2423.9355000000014</v>
      </c>
      <c r="AU2037">
        <f t="shared" si="2033"/>
        <v>2358.6846</v>
      </c>
      <c r="AV2037">
        <f t="shared" si="2013"/>
        <v>2465.2595787594037</v>
      </c>
      <c r="AW2037">
        <f t="shared" si="2027"/>
        <v>2450.4975078204761</v>
      </c>
      <c r="AX2037">
        <f t="shared" si="2042"/>
        <v>2448.7417633901518</v>
      </c>
      <c r="AY2037">
        <f t="shared" si="2048"/>
        <v>2451.874547200804</v>
      </c>
      <c r="AZ2037">
        <f t="shared" si="1992"/>
        <v>2446.9066112973283</v>
      </c>
      <c r="BA2037">
        <f t="shared" si="1995"/>
        <v>2421.5377194391394</v>
      </c>
      <c r="BB2037">
        <f t="shared" si="2036"/>
        <v>2361.1540063265111</v>
      </c>
      <c r="BC2037" s="2">
        <v>21948.1</v>
      </c>
      <c r="BD2037" s="2">
        <v>21936.01</v>
      </c>
      <c r="BE2037" s="2">
        <v>21985.759999999998</v>
      </c>
      <c r="BF2037" s="2">
        <v>21910.5</v>
      </c>
      <c r="BG2037" s="2">
        <f t="shared" si="2028"/>
        <v>21807.334999999999</v>
      </c>
      <c r="BH2037">
        <f t="shared" si="2010"/>
        <v>1</v>
      </c>
      <c r="BI2037" s="3">
        <f t="shared" si="2005"/>
        <v>2.5428881124661927E-3</v>
      </c>
      <c r="BJ2037">
        <f t="shared" si="2021"/>
        <v>3.4289984098850655E-3</v>
      </c>
      <c r="BK2037">
        <f t="shared" si="2029"/>
        <v>8.1818800875943475E-3</v>
      </c>
      <c r="BL2037">
        <f t="shared" si="2030"/>
        <v>6.4549382123033107E-3</v>
      </c>
      <c r="BM2037">
        <f t="shared" si="2022"/>
        <v>1.7158660658553523E-3</v>
      </c>
      <c r="BN2037">
        <f t="shared" si="2011"/>
        <v>21788.879999999997</v>
      </c>
      <c r="BO2037">
        <f t="shared" si="2023"/>
        <v>21807.334999999999</v>
      </c>
      <c r="BP2037">
        <f t="shared" si="2040"/>
        <v>21841.842499999999</v>
      </c>
      <c r="BQ2037">
        <f t="shared" si="2046"/>
        <v>21893.361538461544</v>
      </c>
      <c r="BR2037">
        <f t="shared" si="1990"/>
        <v>21695.453399999999</v>
      </c>
      <c r="BS2037">
        <f t="shared" si="2052"/>
        <v>21324.750499999987</v>
      </c>
      <c r="BT2037">
        <f t="shared" si="2034"/>
        <v>20707.916949999999</v>
      </c>
      <c r="BU2037">
        <f t="shared" si="2014"/>
        <v>21923.780095807</v>
      </c>
      <c r="BV2037">
        <f t="shared" si="2031"/>
        <v>21862.263564341378</v>
      </c>
      <c r="BW2037">
        <f t="shared" si="2043"/>
        <v>21849.745937983003</v>
      </c>
      <c r="BX2037">
        <f t="shared" si="2049"/>
        <v>21822.490987838501</v>
      </c>
      <c r="BY2037">
        <f t="shared" si="1993"/>
        <v>21689.91496575655</v>
      </c>
      <c r="BZ2037">
        <f t="shared" si="1996"/>
        <v>21363.547339140037</v>
      </c>
      <c r="CA2037">
        <f t="shared" si="2037"/>
        <v>20706.137552154683</v>
      </c>
    </row>
    <row r="2038" spans="1:79" x14ac:dyDescent="0.45">
      <c r="A2038" s="1">
        <v>42979</v>
      </c>
      <c r="B2038">
        <v>164.05</v>
      </c>
      <c r="C2038">
        <v>164.8</v>
      </c>
      <c r="D2038">
        <v>164.94</v>
      </c>
      <c r="E2038">
        <v>163.63</v>
      </c>
      <c r="F2038">
        <v>16508568</v>
      </c>
      <c r="G2038" s="6">
        <f t="shared" si="1997"/>
        <v>163.35042409574854</v>
      </c>
      <c r="H2038">
        <f t="shared" si="2006"/>
        <v>-1</v>
      </c>
      <c r="I2038" s="3">
        <f t="shared" si="1998"/>
        <v>-3.0487804878055714E-4</v>
      </c>
      <c r="J2038">
        <f t="shared" si="1999"/>
        <v>7.9853703139286941E-3</v>
      </c>
      <c r="K2038">
        <f t="shared" si="2015"/>
        <v>9.7310791389174766E-3</v>
      </c>
      <c r="L2038">
        <f t="shared" si="2016"/>
        <v>4.2826696540525389E-3</v>
      </c>
      <c r="M2038">
        <f t="shared" si="2000"/>
        <v>5.4251752514476457E-3</v>
      </c>
      <c r="N2038">
        <f t="shared" si="2001"/>
        <v>-0.59992308236547232</v>
      </c>
      <c r="O2038">
        <f t="shared" si="2007"/>
        <v>-1.3310656896952029E-2</v>
      </c>
      <c r="P2038">
        <f t="shared" si="2008"/>
        <v>163.67500000000001</v>
      </c>
      <c r="Q2038">
        <f t="shared" si="2017"/>
        <v>162.9325</v>
      </c>
      <c r="R2038">
        <f t="shared" si="2038"/>
        <v>160.345</v>
      </c>
      <c r="S2038">
        <f t="shared" si="2044"/>
        <v>157.93384615384613</v>
      </c>
      <c r="T2038">
        <f t="shared" si="1988"/>
        <v>152.76940000000002</v>
      </c>
      <c r="U2038">
        <f t="shared" si="2050"/>
        <v>150.76969999999997</v>
      </c>
      <c r="V2038">
        <f t="shared" si="2032"/>
        <v>138.62035000000006</v>
      </c>
      <c r="W2038">
        <f t="shared" si="2012"/>
        <v>163.91795426654883</v>
      </c>
      <c r="X2038">
        <f t="shared" si="2024"/>
        <v>163.35042409574854</v>
      </c>
      <c r="Y2038">
        <f t="shared" si="2041"/>
        <v>161.318578772309</v>
      </c>
      <c r="Z2038">
        <f t="shared" si="2047"/>
        <v>158.60112003617729</v>
      </c>
      <c r="AA2038">
        <f t="shared" si="1991"/>
        <v>155.3453234712926</v>
      </c>
      <c r="AB2038">
        <f t="shared" si="1994"/>
        <v>150.21796699691609</v>
      </c>
      <c r="AC2038">
        <f t="shared" si="2035"/>
        <v>141.13343457336032</v>
      </c>
      <c r="AD2038" s="2">
        <v>2476.5500000000002</v>
      </c>
      <c r="AE2038" s="2">
        <v>2474.42</v>
      </c>
      <c r="AF2038" s="2">
        <v>2480.38</v>
      </c>
      <c r="AG2038" s="2">
        <v>2473.85</v>
      </c>
      <c r="AH2038" s="6">
        <f t="shared" si="2025"/>
        <v>2479.0002106202983</v>
      </c>
      <c r="AI2038">
        <f t="shared" si="2026"/>
        <v>-1</v>
      </c>
      <c r="AJ2038" s="3">
        <f t="shared" si="2002"/>
        <v>-1.9824813383772341E-3</v>
      </c>
      <c r="AK2038">
        <f t="shared" si="2003"/>
        <v>2.6367325513315699E-3</v>
      </c>
      <c r="AL2038">
        <f t="shared" si="2018"/>
        <v>5.5659106997678744E-4</v>
      </c>
      <c r="AM2038">
        <f t="shared" si="2019"/>
        <v>-9.8838661239363077E-4</v>
      </c>
      <c r="AN2038">
        <f t="shared" si="2004"/>
        <v>1.5465062284225745E-3</v>
      </c>
      <c r="AO2038">
        <f t="shared" si="2009"/>
        <v>2454.355</v>
      </c>
      <c r="AP2038">
        <f t="shared" si="2020"/>
        <v>2447</v>
      </c>
      <c r="AQ2038">
        <f t="shared" si="2039"/>
        <v>2445.3316666666665</v>
      </c>
      <c r="AR2038">
        <f t="shared" si="2045"/>
        <v>2458.9642307692307</v>
      </c>
      <c r="AS2038">
        <f t="shared" si="1989"/>
        <v>2452.3606000000004</v>
      </c>
      <c r="AT2038">
        <f t="shared" si="2051"/>
        <v>2424.9904000000015</v>
      </c>
      <c r="AU2038">
        <f t="shared" si="2033"/>
        <v>2360.1696500000003</v>
      </c>
      <c r="AV2038">
        <f t="shared" si="2013"/>
        <v>2479.0002106202983</v>
      </c>
      <c r="AW2038">
        <f t="shared" si="2027"/>
        <v>2460.0665046922859</v>
      </c>
      <c r="AX2038">
        <f t="shared" si="2042"/>
        <v>2452.6922613301285</v>
      </c>
      <c r="AY2038">
        <f t="shared" si="2048"/>
        <v>2453.5445807414853</v>
      </c>
      <c r="AZ2038">
        <f t="shared" si="1992"/>
        <v>2447.9855677170408</v>
      </c>
      <c r="BA2038">
        <f t="shared" si="1995"/>
        <v>2422.5848933116317</v>
      </c>
      <c r="BB2038">
        <f t="shared" si="2036"/>
        <v>2362.2810311391827</v>
      </c>
      <c r="BC2038" s="2">
        <v>21987.56</v>
      </c>
      <c r="BD2038" s="2">
        <v>21981.77</v>
      </c>
      <c r="BE2038" s="2">
        <v>22038.97</v>
      </c>
      <c r="BF2038" s="2">
        <v>21974.91</v>
      </c>
      <c r="BG2038" s="2">
        <f t="shared" si="2028"/>
        <v>21836.567499999997</v>
      </c>
      <c r="BH2038">
        <f t="shared" si="2010"/>
        <v>1</v>
      </c>
      <c r="BI2038" s="3">
        <f t="shared" si="2005"/>
        <v>1.7978777206228678E-3</v>
      </c>
      <c r="BJ2038">
        <f t="shared" si="2021"/>
        <v>2.9134656141928121E-3</v>
      </c>
      <c r="BK2038">
        <f t="shared" si="2029"/>
        <v>9.2689705009729121E-3</v>
      </c>
      <c r="BL2038">
        <f t="shared" si="2030"/>
        <v>6.9146627554904838E-3</v>
      </c>
      <c r="BM2038">
        <f t="shared" si="2022"/>
        <v>2.3381402938752573E-3</v>
      </c>
      <c r="BN2038">
        <f t="shared" si="2011"/>
        <v>21897.884999999998</v>
      </c>
      <c r="BO2038">
        <f t="shared" si="2023"/>
        <v>21836.567499999997</v>
      </c>
      <c r="BP2038">
        <f t="shared" si="2040"/>
        <v>21834.017500000002</v>
      </c>
      <c r="BQ2038">
        <f t="shared" si="2046"/>
        <v>21902.808846153846</v>
      </c>
      <c r="BR2038">
        <f t="shared" si="1990"/>
        <v>21704.845799999996</v>
      </c>
      <c r="BS2038">
        <f t="shared" si="2052"/>
        <v>21337.428399999986</v>
      </c>
      <c r="BT2038">
        <f t="shared" si="2034"/>
        <v>20723.213149999996</v>
      </c>
      <c r="BU2038">
        <f t="shared" si="2014"/>
        <v>22010.764952096499</v>
      </c>
      <c r="BV2038">
        <f t="shared" si="2031"/>
        <v>21910.066138604827</v>
      </c>
      <c r="BW2038">
        <f t="shared" si="2043"/>
        <v>21870.057332139466</v>
      </c>
      <c r="BX2038">
        <f t="shared" si="2049"/>
        <v>21834.289433183796</v>
      </c>
      <c r="BY2038">
        <f t="shared" si="1993"/>
        <v>21701.360261217076</v>
      </c>
      <c r="BZ2038">
        <f t="shared" si="1996"/>
        <v>21375.789372028354</v>
      </c>
      <c r="CA2038">
        <f t="shared" si="2037"/>
        <v>20718.830412332249</v>
      </c>
    </row>
    <row r="2039" spans="1:79" x14ac:dyDescent="0.45">
      <c r="A2039" s="1">
        <v>42983</v>
      </c>
      <c r="B2039">
        <v>162.08000000000001</v>
      </c>
      <c r="C2039">
        <v>163.75</v>
      </c>
      <c r="D2039">
        <v>164.25</v>
      </c>
      <c r="E2039">
        <v>160.56</v>
      </c>
      <c r="F2039">
        <v>29317054</v>
      </c>
      <c r="G2039" s="6">
        <f t="shared" si="1997"/>
        <v>162.84225445744912</v>
      </c>
      <c r="H2039">
        <f t="shared" si="2006"/>
        <v>1</v>
      </c>
      <c r="I2039" s="3">
        <f t="shared" si="1998"/>
        <v>1.2008533983541595E-2</v>
      </c>
      <c r="J2039">
        <f t="shared" si="1999"/>
        <v>2.2766535044422491E-2</v>
      </c>
      <c r="K2039">
        <f t="shared" si="2015"/>
        <v>8.6448418884960236E-3</v>
      </c>
      <c r="L2039">
        <f t="shared" si="2016"/>
        <v>-4.6809377577628729E-3</v>
      </c>
      <c r="M2039">
        <f t="shared" si="2000"/>
        <v>1.3388450148074946E-2</v>
      </c>
      <c r="N2039">
        <f t="shared" si="2001"/>
        <v>0.43689539883509443</v>
      </c>
      <c r="O2039">
        <f t="shared" si="2007"/>
        <v>5.2109807301989206E-2</v>
      </c>
      <c r="P2039">
        <f t="shared" si="2008"/>
        <v>164.02500000000001</v>
      </c>
      <c r="Q2039">
        <f t="shared" si="2017"/>
        <v>163.57749999999999</v>
      </c>
      <c r="R2039">
        <f t="shared" si="2038"/>
        <v>160.60333333333332</v>
      </c>
      <c r="S2039">
        <f t="shared" si="2044"/>
        <v>158.4526923076923</v>
      </c>
      <c r="T2039">
        <f t="shared" ref="T2039:T2102" si="2053">SUM(B1989:B2038)/50</f>
        <v>153.13780000000003</v>
      </c>
      <c r="U2039">
        <f t="shared" si="2050"/>
        <v>150.99389999999997</v>
      </c>
      <c r="V2039">
        <f t="shared" si="2032"/>
        <v>138.90505000000002</v>
      </c>
      <c r="W2039">
        <f t="shared" si="2012"/>
        <v>161.1610228667256</v>
      </c>
      <c r="X2039">
        <f t="shared" si="2024"/>
        <v>162.84225445744912</v>
      </c>
      <c r="Y2039">
        <f t="shared" si="2041"/>
        <v>161.43572049964607</v>
      </c>
      <c r="Z2039">
        <f t="shared" si="2047"/>
        <v>158.85881484831231</v>
      </c>
      <c r="AA2039">
        <f t="shared" si="1991"/>
        <v>155.60942843320271</v>
      </c>
      <c r="AB2039">
        <f t="shared" si="1994"/>
        <v>150.4528587395514</v>
      </c>
      <c r="AC2039">
        <f t="shared" si="2035"/>
        <v>141.34185810994379</v>
      </c>
      <c r="AD2039" s="2">
        <v>2457.85</v>
      </c>
      <c r="AE2039" s="2">
        <v>2470.35</v>
      </c>
      <c r="AF2039" s="2">
        <v>2471.9699999999998</v>
      </c>
      <c r="AG2039" s="2">
        <v>2446.5500000000002</v>
      </c>
      <c r="AH2039" s="6">
        <f t="shared" si="2025"/>
        <v>2466.024894689851</v>
      </c>
      <c r="AI2039">
        <f t="shared" si="2026"/>
        <v>1</v>
      </c>
      <c r="AJ2039" s="3">
        <f t="shared" si="2002"/>
        <v>7.5508267549616488E-3</v>
      </c>
      <c r="AK2039">
        <f t="shared" si="2003"/>
        <v>1.0342372398640933E-2</v>
      </c>
      <c r="AL2039">
        <f t="shared" si="2018"/>
        <v>2.4108050664657038E-3</v>
      </c>
      <c r="AM2039">
        <f t="shared" si="2019"/>
        <v>-3.3150089877252396E-3</v>
      </c>
      <c r="AN2039">
        <f t="shared" si="2004"/>
        <v>5.7448583111255327E-3</v>
      </c>
      <c r="AO2039">
        <f t="shared" si="2009"/>
        <v>2468.5349999999999</v>
      </c>
      <c r="AP2039">
        <f t="shared" si="2020"/>
        <v>2453.7674999999999</v>
      </c>
      <c r="AQ2039">
        <f t="shared" si="2039"/>
        <v>2445.814166666667</v>
      </c>
      <c r="AR2039">
        <f t="shared" si="2045"/>
        <v>2458.6434615384615</v>
      </c>
      <c r="AS2039">
        <f t="shared" ref="AS2039:AS2102" si="2054">SUM(AE1989:AE2038)/50</f>
        <v>2453.1010000000006</v>
      </c>
      <c r="AT2039">
        <f t="shared" si="2051"/>
        <v>2426.1954000000014</v>
      </c>
      <c r="AU2039">
        <f t="shared" si="2033"/>
        <v>2361.7003000000004</v>
      </c>
      <c r="AV2039">
        <f t="shared" si="2013"/>
        <v>2466.024894689851</v>
      </c>
      <c r="AW2039">
        <f t="shared" si="2027"/>
        <v>2464.1799028153714</v>
      </c>
      <c r="AX2039">
        <f t="shared" si="2042"/>
        <v>2455.4088365101088</v>
      </c>
      <c r="AY2039">
        <f t="shared" si="2048"/>
        <v>2454.7894266124863</v>
      </c>
      <c r="AZ2039">
        <f t="shared" si="1992"/>
        <v>2448.8626042771571</v>
      </c>
      <c r="BA2039">
        <f t="shared" si="1995"/>
        <v>2423.5307370084311</v>
      </c>
      <c r="BB2039">
        <f t="shared" si="2036"/>
        <v>2363.3563442621758</v>
      </c>
      <c r="BC2039" s="2">
        <v>21753.31</v>
      </c>
      <c r="BD2039" s="2">
        <v>21912.37</v>
      </c>
      <c r="BE2039" s="2">
        <v>21921.09</v>
      </c>
      <c r="BF2039" s="2">
        <v>21709.63</v>
      </c>
      <c r="BG2039" s="2">
        <f t="shared" si="2028"/>
        <v>21873.884999999998</v>
      </c>
      <c r="BH2039">
        <f t="shared" si="2010"/>
        <v>-1</v>
      </c>
      <c r="BI2039" s="3">
        <f t="shared" si="2005"/>
        <v>-1.0653751484930569E-2</v>
      </c>
      <c r="BJ2039">
        <f t="shared" si="2021"/>
        <v>9.7208194982740144E-3</v>
      </c>
      <c r="BK2039">
        <f t="shared" si="2029"/>
        <v>2.1580528561799491E-3</v>
      </c>
      <c r="BL2039">
        <f t="shared" si="2030"/>
        <v>-5.5122809688355357E-3</v>
      </c>
      <c r="BM2039">
        <f t="shared" si="2022"/>
        <v>7.7128492169696852E-3</v>
      </c>
      <c r="BN2039">
        <f t="shared" si="2011"/>
        <v>21958.89</v>
      </c>
      <c r="BO2039">
        <f t="shared" si="2023"/>
        <v>21873.884999999998</v>
      </c>
      <c r="BP2039">
        <f t="shared" si="2040"/>
        <v>21829.837500000001</v>
      </c>
      <c r="BQ2039">
        <f t="shared" si="2046"/>
        <v>21912.976153846153</v>
      </c>
      <c r="BR2039">
        <f t="shared" ref="BR2039:BR2102" si="2055">SUM(BD1989:BD2038)/50</f>
        <v>21716.321599999996</v>
      </c>
      <c r="BS2039">
        <f t="shared" si="2052"/>
        <v>21350.802899999988</v>
      </c>
      <c r="BT2039">
        <f t="shared" si="2034"/>
        <v>20738.830949999996</v>
      </c>
      <c r="BU2039">
        <f t="shared" si="2014"/>
        <v>21863.172523951747</v>
      </c>
      <c r="BV2039">
        <f t="shared" si="2031"/>
        <v>21910.987683162897</v>
      </c>
      <c r="BW2039">
        <f t="shared" si="2043"/>
        <v>21876.566973348778</v>
      </c>
      <c r="BX2039">
        <f t="shared" si="2049"/>
        <v>21840.073178873885</v>
      </c>
      <c r="BY2039">
        <f t="shared" si="1993"/>
        <v>21709.635152934054</v>
      </c>
      <c r="BZ2039">
        <f t="shared" si="1996"/>
        <v>21386.414730998091</v>
      </c>
      <c r="CA2039">
        <f t="shared" si="2037"/>
        <v>20730.706428129939</v>
      </c>
    </row>
    <row r="2040" spans="1:79" x14ac:dyDescent="0.45">
      <c r="A2040" s="1">
        <v>42984</v>
      </c>
      <c r="B2040">
        <v>161.91</v>
      </c>
      <c r="C2040">
        <v>162.71</v>
      </c>
      <c r="D2040">
        <v>162.99</v>
      </c>
      <c r="E2040">
        <v>160.52000000000001</v>
      </c>
      <c r="F2040">
        <v>21179047</v>
      </c>
      <c r="G2040" s="6">
        <f t="shared" si="1997"/>
        <v>162.46935267446946</v>
      </c>
      <c r="H2040">
        <f t="shared" si="2006"/>
        <v>1</v>
      </c>
      <c r="I2040" s="3">
        <f t="shared" si="1998"/>
        <v>1.0488647581442245E-3</v>
      </c>
      <c r="J2040">
        <f t="shared" si="1999"/>
        <v>1.525538879624482E-2</v>
      </c>
      <c r="K2040">
        <f t="shared" si="2015"/>
        <v>3.2045879235681946E-3</v>
      </c>
      <c r="L2040">
        <f t="shared" si="2016"/>
        <v>-3.4428196165107432E-3</v>
      </c>
      <c r="M2040">
        <f t="shared" si="2000"/>
        <v>6.6703724291273707E-3</v>
      </c>
      <c r="N2040">
        <f t="shared" si="2001"/>
        <v>-0.38424802589087226</v>
      </c>
      <c r="O2040">
        <f t="shared" si="2007"/>
        <v>-3.9701931482602856E-2</v>
      </c>
      <c r="P2040">
        <f t="shared" si="2008"/>
        <v>163.065</v>
      </c>
      <c r="Q2040">
        <f t="shared" si="2017"/>
        <v>163.37</v>
      </c>
      <c r="R2040">
        <f t="shared" si="2038"/>
        <v>160.95499999999998</v>
      </c>
      <c r="S2040">
        <f t="shared" si="2044"/>
        <v>158.93653846153848</v>
      </c>
      <c r="T2040">
        <f t="shared" si="2053"/>
        <v>153.4538</v>
      </c>
      <c r="U2040">
        <f t="shared" si="2050"/>
        <v>151.19669999999996</v>
      </c>
      <c r="V2040">
        <f t="shared" si="2032"/>
        <v>139.16550000000004</v>
      </c>
      <c r="W2040">
        <f t="shared" si="2012"/>
        <v>162.28448856663721</v>
      </c>
      <c r="X2040">
        <f t="shared" si="2024"/>
        <v>162.46935267446946</v>
      </c>
      <c r="Y2040">
        <f t="shared" si="2041"/>
        <v>161.5086865766236</v>
      </c>
      <c r="Z2040">
        <f t="shared" si="2047"/>
        <v>159.08482856325213</v>
      </c>
      <c r="AA2040">
        <f t="shared" ref="AA2040:AA2103" si="2056">((B2040-AA2039)*(2/51)) +AA2039</f>
        <v>155.85650967111633</v>
      </c>
      <c r="AB2040">
        <f t="shared" si="1994"/>
        <v>150.67973282391671</v>
      </c>
      <c r="AC2040">
        <f t="shared" si="2035"/>
        <v>141.54651623820305</v>
      </c>
      <c r="AD2040" s="2">
        <v>2465.54</v>
      </c>
      <c r="AE2040" s="2">
        <v>2463.83</v>
      </c>
      <c r="AF2040" s="2">
        <v>2469.64</v>
      </c>
      <c r="AG2040" s="2">
        <v>2459.1999999999998</v>
      </c>
      <c r="AH2040" s="6">
        <f t="shared" si="2025"/>
        <v>2462.7325526550744</v>
      </c>
      <c r="AI2040">
        <f t="shared" si="2026"/>
        <v>-1</v>
      </c>
      <c r="AJ2040" s="3">
        <f t="shared" si="2002"/>
        <v>-3.128750737433145E-3</v>
      </c>
      <c r="AK2040">
        <f t="shared" si="2003"/>
        <v>4.2343665079455431E-3</v>
      </c>
      <c r="AL2040">
        <f t="shared" si="2018"/>
        <v>2.8047898816615439E-3</v>
      </c>
      <c r="AM2040">
        <f t="shared" si="2019"/>
        <v>1.1399724837757301E-3</v>
      </c>
      <c r="AN2040">
        <f t="shared" si="2004"/>
        <v>1.6629217128904456E-3</v>
      </c>
      <c r="AO2040">
        <f t="shared" si="2009"/>
        <v>2472.3850000000002</v>
      </c>
      <c r="AP2040">
        <f t="shared" si="2020"/>
        <v>2463.37</v>
      </c>
      <c r="AQ2040">
        <f t="shared" si="2039"/>
        <v>2446.4308333333333</v>
      </c>
      <c r="AR2040">
        <f t="shared" si="2045"/>
        <v>2458.6907692307691</v>
      </c>
      <c r="AS2040">
        <f t="shared" si="2054"/>
        <v>2453.8150000000005</v>
      </c>
      <c r="AT2040">
        <f t="shared" si="2051"/>
        <v>2427.3774000000017</v>
      </c>
      <c r="AU2040">
        <f t="shared" si="2033"/>
        <v>2363.1644000000001</v>
      </c>
      <c r="AV2040">
        <f t="shared" si="2013"/>
        <v>2462.7325526550744</v>
      </c>
      <c r="AW2040">
        <f t="shared" si="2027"/>
        <v>2464.0399416892228</v>
      </c>
      <c r="AX2040">
        <f t="shared" si="2042"/>
        <v>2456.7044001239383</v>
      </c>
      <c r="AY2040">
        <f t="shared" si="2048"/>
        <v>2455.4590987152651</v>
      </c>
      <c r="AZ2040">
        <f t="shared" ref="AZ2040:AZ2103" si="2057">((AE2040-AZ2039)*(2/51)) +AZ2039</f>
        <v>2449.4495609721707</v>
      </c>
      <c r="BA2040">
        <f t="shared" si="1995"/>
        <v>2424.3287422161848</v>
      </c>
      <c r="BB2040">
        <f t="shared" si="2036"/>
        <v>2364.356082130214</v>
      </c>
      <c r="BC2040" s="2">
        <v>21807.64</v>
      </c>
      <c r="BD2040" s="2">
        <v>21815.759999999998</v>
      </c>
      <c r="BE2040" s="2">
        <v>21849.24</v>
      </c>
      <c r="BF2040" s="2">
        <v>21794.07</v>
      </c>
      <c r="BG2040" s="2">
        <f t="shared" si="2028"/>
        <v>21922.477499999997</v>
      </c>
      <c r="BH2040">
        <f t="shared" si="2010"/>
        <v>1</v>
      </c>
      <c r="BI2040" s="3">
        <f t="shared" si="2005"/>
        <v>2.4975509474189491E-3</v>
      </c>
      <c r="BJ2040">
        <f t="shared" si="2021"/>
        <v>2.5298473379055182E-3</v>
      </c>
      <c r="BK2040">
        <f t="shared" si="2029"/>
        <v>-3.3407492378539627E-3</v>
      </c>
      <c r="BL2040">
        <f t="shared" si="2030"/>
        <v>-5.2383449817657622E-3</v>
      </c>
      <c r="BM2040">
        <f t="shared" si="2022"/>
        <v>1.9075883497710979E-3</v>
      </c>
      <c r="BN2040">
        <f t="shared" si="2011"/>
        <v>21947.07</v>
      </c>
      <c r="BO2040">
        <f t="shared" si="2023"/>
        <v>21922.477499999997</v>
      </c>
      <c r="BP2040">
        <f t="shared" si="2040"/>
        <v>21823.806666666667</v>
      </c>
      <c r="BQ2040">
        <f t="shared" si="2046"/>
        <v>21917.778461538463</v>
      </c>
      <c r="BR2040">
        <f t="shared" si="2055"/>
        <v>21726.9506</v>
      </c>
      <c r="BS2040">
        <f t="shared" si="2052"/>
        <v>21363.547099999989</v>
      </c>
      <c r="BT2040">
        <f t="shared" si="2034"/>
        <v>20753.843549999998</v>
      </c>
      <c r="BU2040">
        <f t="shared" si="2014"/>
        <v>21792.053738024122</v>
      </c>
      <c r="BV2040">
        <f t="shared" si="2031"/>
        <v>21872.896609897736</v>
      </c>
      <c r="BW2040">
        <f t="shared" si="2043"/>
        <v>21867.212054372041</v>
      </c>
      <c r="BX2040">
        <f t="shared" si="2049"/>
        <v>21838.272202661003</v>
      </c>
      <c r="BY2040">
        <f t="shared" ref="BY2040:BY2103" si="2058">((BD2040-BY2039)*(2/51)) +BY2039</f>
        <v>21713.796911642523</v>
      </c>
      <c r="BZ2040">
        <f t="shared" si="1996"/>
        <v>21394.916617512979</v>
      </c>
      <c r="CA2040">
        <f t="shared" si="2037"/>
        <v>20741.502981083871</v>
      </c>
    </row>
    <row r="2041" spans="1:79" x14ac:dyDescent="0.45">
      <c r="A2041" s="1">
        <v>42985</v>
      </c>
      <c r="B2041">
        <v>161.26</v>
      </c>
      <c r="C2041">
        <v>162.09</v>
      </c>
      <c r="D2041">
        <v>162.24</v>
      </c>
      <c r="E2041">
        <v>160.36000000000001</v>
      </c>
      <c r="F2041">
        <v>21722995</v>
      </c>
      <c r="G2041" s="6">
        <f t="shared" si="1997"/>
        <v>161.98561160468168</v>
      </c>
      <c r="H2041">
        <f t="shared" si="2006"/>
        <v>1</v>
      </c>
      <c r="I2041" s="3">
        <f t="shared" si="1998"/>
        <v>4.0145759990118319E-3</v>
      </c>
      <c r="J2041">
        <f t="shared" si="1999"/>
        <v>1.1658191740047102E-2</v>
      </c>
      <c r="K2041">
        <f t="shared" si="2015"/>
        <v>1.5704382185446981E-3</v>
      </c>
      <c r="L2041">
        <f t="shared" si="2016"/>
        <v>-4.4794818347972144E-3</v>
      </c>
      <c r="M2041">
        <f t="shared" si="2000"/>
        <v>6.0771425027906379E-3</v>
      </c>
      <c r="N2041">
        <f t="shared" si="2001"/>
        <v>2.5040193582883022E-2</v>
      </c>
      <c r="O2041">
        <f t="shared" si="2007"/>
        <v>0.46557913785524446</v>
      </c>
      <c r="P2041">
        <f t="shared" si="2008"/>
        <v>161.995</v>
      </c>
      <c r="Q2041">
        <f t="shared" si="2017"/>
        <v>163.01</v>
      </c>
      <c r="R2041">
        <f t="shared" si="2038"/>
        <v>161.32249999999999</v>
      </c>
      <c r="S2041">
        <f t="shared" si="2044"/>
        <v>159.44346153846152</v>
      </c>
      <c r="T2041">
        <f t="shared" si="2053"/>
        <v>153.77560000000003</v>
      </c>
      <c r="U2041">
        <f t="shared" si="2050"/>
        <v>151.40529999999995</v>
      </c>
      <c r="V2041">
        <f t="shared" si="2032"/>
        <v>139.42530000000005</v>
      </c>
      <c r="W2041">
        <f t="shared" si="2012"/>
        <v>160.74775571668138</v>
      </c>
      <c r="X2041">
        <f t="shared" si="2024"/>
        <v>161.98561160468168</v>
      </c>
      <c r="Y2041">
        <f t="shared" si="2041"/>
        <v>161.47042710329688</v>
      </c>
      <c r="Z2041">
        <f t="shared" si="2047"/>
        <v>159.24595237338161</v>
      </c>
      <c r="AA2041">
        <f t="shared" si="2056"/>
        <v>156.06841125264117</v>
      </c>
      <c r="AB2041">
        <f t="shared" si="1994"/>
        <v>150.88924306502727</v>
      </c>
      <c r="AC2041">
        <f t="shared" si="2035"/>
        <v>141.74267030548461</v>
      </c>
      <c r="AD2041" s="2">
        <v>2465.1</v>
      </c>
      <c r="AE2041" s="2">
        <v>2468.06</v>
      </c>
      <c r="AF2041" s="2">
        <v>2468.62</v>
      </c>
      <c r="AG2041" s="2">
        <v>2460.29</v>
      </c>
      <c r="AH2041" s="6">
        <f t="shared" si="2025"/>
        <v>2470.7237236724627</v>
      </c>
      <c r="AI2041">
        <f t="shared" si="2026"/>
        <v>1</v>
      </c>
      <c r="AJ2041" s="3">
        <f t="shared" si="2002"/>
        <v>1.7845989113948854E-4</v>
      </c>
      <c r="AK2041">
        <f t="shared" si="2003"/>
        <v>3.3791732586913015E-3</v>
      </c>
      <c r="AL2041">
        <f t="shared" si="2018"/>
        <v>-8.5146050620984169E-4</v>
      </c>
      <c r="AM2041">
        <f t="shared" si="2019"/>
        <v>-2.2761442805526418E-3</v>
      </c>
      <c r="AN2041">
        <f t="shared" si="2004"/>
        <v>1.4279339580544326E-3</v>
      </c>
      <c r="AO2041">
        <f t="shared" si="2009"/>
        <v>2467.09</v>
      </c>
      <c r="AP2041">
        <f t="shared" si="2020"/>
        <v>2467.8125</v>
      </c>
      <c r="AQ2041">
        <f t="shared" si="2039"/>
        <v>2449.4466666666667</v>
      </c>
      <c r="AR2041">
        <f t="shared" si="2045"/>
        <v>2458.2249999999999</v>
      </c>
      <c r="AS2041">
        <f t="shared" si="2054"/>
        <v>2454.2252000000008</v>
      </c>
      <c r="AT2041">
        <f t="shared" si="2051"/>
        <v>2428.5959000000016</v>
      </c>
      <c r="AU2041">
        <f t="shared" si="2033"/>
        <v>2364.5905000000002</v>
      </c>
      <c r="AV2041">
        <f t="shared" si="2013"/>
        <v>2470.7237236724627</v>
      </c>
      <c r="AW2041">
        <f t="shared" si="2027"/>
        <v>2465.6479650135338</v>
      </c>
      <c r="AX2041">
        <f t="shared" si="2042"/>
        <v>2458.4514154894864</v>
      </c>
      <c r="AY2041">
        <f t="shared" si="2048"/>
        <v>2456.3924988104304</v>
      </c>
      <c r="AZ2041">
        <f t="shared" si="2057"/>
        <v>2450.1793821105171</v>
      </c>
      <c r="BA2041">
        <f t="shared" si="1995"/>
        <v>2425.1947077168543</v>
      </c>
      <c r="BB2041">
        <f t="shared" si="2036"/>
        <v>2365.387961910013</v>
      </c>
      <c r="BC2041" s="2">
        <v>21784.78</v>
      </c>
      <c r="BD2041" s="2">
        <v>21820.38</v>
      </c>
      <c r="BE2041" s="2">
        <v>21850.01</v>
      </c>
      <c r="BF2041" s="2">
        <v>21745.71</v>
      </c>
      <c r="BG2041" s="2">
        <f t="shared" si="2028"/>
        <v>21911.477499999997</v>
      </c>
      <c r="BH2041">
        <f t="shared" si="2010"/>
        <v>-1</v>
      </c>
      <c r="BI2041" s="3">
        <f t="shared" si="2005"/>
        <v>-1.0482564825905318E-3</v>
      </c>
      <c r="BJ2041">
        <f t="shared" si="2021"/>
        <v>4.7877463072842266E-3</v>
      </c>
      <c r="BK2041">
        <f t="shared" si="2029"/>
        <v>-2.8052649576003645E-3</v>
      </c>
      <c r="BL2041">
        <f t="shared" si="2030"/>
        <v>-5.7822435753133675E-3</v>
      </c>
      <c r="BM2041">
        <f t="shared" si="2022"/>
        <v>2.9942923453897432E-3</v>
      </c>
      <c r="BN2041">
        <f t="shared" si="2011"/>
        <v>21864.064999999999</v>
      </c>
      <c r="BO2041">
        <f t="shared" si="2023"/>
        <v>21911.477499999997</v>
      </c>
      <c r="BP2041">
        <f t="shared" si="2040"/>
        <v>21831.38</v>
      </c>
      <c r="BQ2041">
        <f t="shared" si="2046"/>
        <v>21915.946538461543</v>
      </c>
      <c r="BR2041">
        <f t="shared" si="2055"/>
        <v>21734.572200000002</v>
      </c>
      <c r="BS2041">
        <f t="shared" si="2052"/>
        <v>21376.08779999999</v>
      </c>
      <c r="BT2041">
        <f t="shared" si="2034"/>
        <v>20768.591249999994</v>
      </c>
      <c r="BU2041">
        <f t="shared" si="2014"/>
        <v>21834.543130987942</v>
      </c>
      <c r="BV2041">
        <f t="shared" si="2031"/>
        <v>21851.889965938641</v>
      </c>
      <c r="BW2041">
        <f t="shared" si="2043"/>
        <v>21860.00712293019</v>
      </c>
      <c r="BX2041">
        <f t="shared" si="2049"/>
        <v>21836.946854315742</v>
      </c>
      <c r="BY2041">
        <f t="shared" si="2058"/>
        <v>21717.976640597717</v>
      </c>
      <c r="BZ2041">
        <f t="shared" si="1996"/>
        <v>21403.34163498797</v>
      </c>
      <c r="CA2041">
        <f t="shared" si="2037"/>
        <v>20752.238075799454</v>
      </c>
    </row>
    <row r="2042" spans="1:79" x14ac:dyDescent="0.45">
      <c r="A2042" s="1">
        <v>42986</v>
      </c>
      <c r="B2042">
        <v>158.63</v>
      </c>
      <c r="C2042">
        <v>160.86000000000001</v>
      </c>
      <c r="D2042">
        <v>161.15</v>
      </c>
      <c r="E2042">
        <v>158.53</v>
      </c>
      <c r="F2042">
        <v>28183159</v>
      </c>
      <c r="G2042" s="6">
        <f t="shared" si="1997"/>
        <v>160.64336696280901</v>
      </c>
      <c r="H2042">
        <f t="shared" si="2006"/>
        <v>1</v>
      </c>
      <c r="I2042" s="3">
        <f t="shared" si="1998"/>
        <v>1.6309066104427606E-2</v>
      </c>
      <c r="J2042">
        <f t="shared" si="1999"/>
        <v>1.6516421862195076E-2</v>
      </c>
      <c r="K2042">
        <f t="shared" si="2015"/>
        <v>3.153775015860357E-3</v>
      </c>
      <c r="L2042">
        <f t="shared" si="2016"/>
        <v>-1.2533147187304262E-2</v>
      </c>
      <c r="M2042">
        <f t="shared" si="2000"/>
        <v>1.5886024081195299E-2</v>
      </c>
      <c r="N2042">
        <f t="shared" si="2001"/>
        <v>0.22922072007612773</v>
      </c>
      <c r="O2042">
        <f t="shared" si="2007"/>
        <v>7.2054663543111269E-2</v>
      </c>
      <c r="P2042">
        <f t="shared" si="2008"/>
        <v>161.58499999999998</v>
      </c>
      <c r="Q2042">
        <f t="shared" si="2017"/>
        <v>162.32499999999999</v>
      </c>
      <c r="R2042">
        <f t="shared" si="2038"/>
        <v>161.66</v>
      </c>
      <c r="S2042">
        <f t="shared" si="2044"/>
        <v>159.87461538461537</v>
      </c>
      <c r="T2042">
        <f t="shared" si="2053"/>
        <v>154.12620000000001</v>
      </c>
      <c r="U2042">
        <f t="shared" si="2050"/>
        <v>151.59959999999998</v>
      </c>
      <c r="V2042">
        <f t="shared" si="2032"/>
        <v>139.68130000000002</v>
      </c>
      <c r="W2042">
        <f t="shared" si="2012"/>
        <v>157.57112214165932</v>
      </c>
      <c r="X2042">
        <f t="shared" si="2024"/>
        <v>160.64336696280901</v>
      </c>
      <c r="Y2042">
        <f t="shared" si="2041"/>
        <v>161.03343831817429</v>
      </c>
      <c r="Z2042">
        <f t="shared" si="2047"/>
        <v>159.20032627164963</v>
      </c>
      <c r="AA2042">
        <f t="shared" si="2056"/>
        <v>156.16886571332191</v>
      </c>
      <c r="AB2042">
        <f t="shared" si="1994"/>
        <v>151.04252538057128</v>
      </c>
      <c r="AC2042">
        <f t="shared" si="2035"/>
        <v>141.91070343677333</v>
      </c>
      <c r="AD2042" s="2">
        <v>2461.4299999999998</v>
      </c>
      <c r="AE2042" s="2">
        <v>2462.25</v>
      </c>
      <c r="AF2042" s="2">
        <v>2467.11</v>
      </c>
      <c r="AG2042" s="2">
        <v>2459.4</v>
      </c>
      <c r="AH2042" s="6">
        <f t="shared" si="2025"/>
        <v>2458.0131381637684</v>
      </c>
      <c r="AI2042">
        <f t="shared" si="2026"/>
        <v>1</v>
      </c>
      <c r="AJ2042" s="3">
        <f t="shared" si="2002"/>
        <v>1.4887834164942894E-3</v>
      </c>
      <c r="AK2042">
        <f t="shared" si="2003"/>
        <v>3.1323255180931561E-3</v>
      </c>
      <c r="AL2042">
        <f t="shared" si="2018"/>
        <v>3.700900412203419E-3</v>
      </c>
      <c r="AM2042">
        <f t="shared" si="2019"/>
        <v>1.3900909572777745E-3</v>
      </c>
      <c r="AN2042">
        <f t="shared" si="2004"/>
        <v>2.3076016786990859E-3</v>
      </c>
      <c r="AO2042">
        <f t="shared" si="2009"/>
        <v>2465.9449999999997</v>
      </c>
      <c r="AP2042">
        <f t="shared" si="2020"/>
        <v>2469.165</v>
      </c>
      <c r="AQ2042">
        <f t="shared" si="2039"/>
        <v>2452.9933333333333</v>
      </c>
      <c r="AR2042">
        <f t="shared" si="2045"/>
        <v>2457.8773076923071</v>
      </c>
      <c r="AS2042">
        <f t="shared" si="2054"/>
        <v>2454.8596000000007</v>
      </c>
      <c r="AT2042">
        <f t="shared" si="2051"/>
        <v>2429.9503000000013</v>
      </c>
      <c r="AU2042">
        <f t="shared" si="2033"/>
        <v>2365.9965500000008</v>
      </c>
      <c r="AV2042">
        <f t="shared" si="2013"/>
        <v>2458.0131381637684</v>
      </c>
      <c r="AW2042">
        <f t="shared" si="2027"/>
        <v>2464.2887790081204</v>
      </c>
      <c r="AX2042">
        <f t="shared" si="2042"/>
        <v>2459.0358131064886</v>
      </c>
      <c r="AY2042">
        <f t="shared" si="2048"/>
        <v>2456.8263877874356</v>
      </c>
      <c r="AZ2042">
        <f t="shared" si="2057"/>
        <v>2450.6527396748106</v>
      </c>
      <c r="BA2042">
        <f t="shared" si="1995"/>
        <v>2425.9284758808772</v>
      </c>
      <c r="BB2042">
        <f t="shared" si="2036"/>
        <v>2366.3517632840426</v>
      </c>
      <c r="BC2042" s="2">
        <v>21797.79</v>
      </c>
      <c r="BD2042" s="2">
        <v>21764.43</v>
      </c>
      <c r="BE2042" s="2">
        <v>21846.63</v>
      </c>
      <c r="BF2042" s="2">
        <v>21731.119999999999</v>
      </c>
      <c r="BG2042" s="2">
        <f t="shared" si="2028"/>
        <v>21882.57</v>
      </c>
      <c r="BH2042">
        <f t="shared" si="2010"/>
        <v>1</v>
      </c>
      <c r="BI2042" s="3">
        <f t="shared" si="2005"/>
        <v>5.9720593919250216E-4</v>
      </c>
      <c r="BJ2042">
        <f t="shared" si="2021"/>
        <v>5.2991610617407559E-3</v>
      </c>
      <c r="BK2042">
        <f t="shared" si="2029"/>
        <v>-1.6424030632598771E-3</v>
      </c>
      <c r="BL2042">
        <f t="shared" si="2030"/>
        <v>-3.8743164079904158E-3</v>
      </c>
      <c r="BM2042">
        <f t="shared" si="2022"/>
        <v>2.2405941152749955E-3</v>
      </c>
      <c r="BN2042">
        <f t="shared" si="2011"/>
        <v>21818.07</v>
      </c>
      <c r="BO2042">
        <f t="shared" si="2023"/>
        <v>21882.57</v>
      </c>
      <c r="BP2042">
        <f t="shared" si="2040"/>
        <v>21843.798333333336</v>
      </c>
      <c r="BQ2042">
        <f t="shared" si="2046"/>
        <v>21910.521923076929</v>
      </c>
      <c r="BR2042">
        <f t="shared" si="2055"/>
        <v>21742.755999999998</v>
      </c>
      <c r="BS2042">
        <f t="shared" si="2052"/>
        <v>21389.444099999993</v>
      </c>
      <c r="BT2042">
        <f t="shared" si="2034"/>
        <v>20783.166499999992</v>
      </c>
      <c r="BU2042">
        <f t="shared" si="2014"/>
        <v>21729.373434506029</v>
      </c>
      <c r="BV2042">
        <f t="shared" si="2031"/>
        <v>21816.905979563184</v>
      </c>
      <c r="BW2042">
        <f t="shared" si="2043"/>
        <v>21845.302950171699</v>
      </c>
      <c r="BX2042">
        <f t="shared" si="2049"/>
        <v>21831.57523547754</v>
      </c>
      <c r="BY2042">
        <f t="shared" si="2058"/>
        <v>21719.798340966434</v>
      </c>
      <c r="BZ2042">
        <f t="shared" si="1996"/>
        <v>21410.491899641675</v>
      </c>
      <c r="CA2042">
        <f t="shared" si="2037"/>
        <v>20762.309637234284</v>
      </c>
    </row>
    <row r="2043" spans="1:79" x14ac:dyDescent="0.45">
      <c r="A2043" s="1">
        <v>42989</v>
      </c>
      <c r="B2043">
        <v>161.5</v>
      </c>
      <c r="C2043">
        <v>160.5</v>
      </c>
      <c r="D2043">
        <v>162.05000000000001</v>
      </c>
      <c r="E2043">
        <v>159.88999999999999</v>
      </c>
      <c r="F2043">
        <v>31028926</v>
      </c>
      <c r="G2043" s="6">
        <f t="shared" si="1997"/>
        <v>160.98602017768542</v>
      </c>
      <c r="H2043">
        <f t="shared" si="2006"/>
        <v>-1</v>
      </c>
      <c r="I2043" s="3">
        <f t="shared" si="1998"/>
        <v>-1.80924163146946E-2</v>
      </c>
      <c r="J2043">
        <f t="shared" si="1999"/>
        <v>1.337461300309613E-2</v>
      </c>
      <c r="K2043">
        <f t="shared" si="2015"/>
        <v>6.6091442048212918E-3</v>
      </c>
      <c r="L2043">
        <f t="shared" si="2016"/>
        <v>3.1926984824352188E-3</v>
      </c>
      <c r="M2043">
        <f t="shared" si="2000"/>
        <v>3.4055727554180271E-3</v>
      </c>
      <c r="N2043">
        <f t="shared" si="2001"/>
        <v>9.1713358045328416E-2</v>
      </c>
      <c r="O2043">
        <f t="shared" si="2007"/>
        <v>0.14583058878387006</v>
      </c>
      <c r="P2043">
        <f t="shared" si="2008"/>
        <v>159.94499999999999</v>
      </c>
      <c r="Q2043">
        <f t="shared" si="2017"/>
        <v>160.97</v>
      </c>
      <c r="R2043">
        <f t="shared" si="2038"/>
        <v>161.56416666666667</v>
      </c>
      <c r="S2043">
        <f t="shared" si="2044"/>
        <v>159.93192307692306</v>
      </c>
      <c r="T2043">
        <f t="shared" si="2053"/>
        <v>154.38219999999998</v>
      </c>
      <c r="U2043">
        <f t="shared" si="2050"/>
        <v>151.77389999999997</v>
      </c>
      <c r="V2043">
        <f t="shared" si="2032"/>
        <v>139.91580000000005</v>
      </c>
      <c r="W2043">
        <f t="shared" si="2012"/>
        <v>163.46443892917034</v>
      </c>
      <c r="X2043">
        <f t="shared" si="2024"/>
        <v>160.98602017768542</v>
      </c>
      <c r="Y2043">
        <f t="shared" si="2041"/>
        <v>161.10521703845518</v>
      </c>
      <c r="Z2043">
        <f t="shared" si="2047"/>
        <v>159.37067247374966</v>
      </c>
      <c r="AA2043">
        <f t="shared" si="2056"/>
        <v>156.37792980299557</v>
      </c>
      <c r="AB2043">
        <f t="shared" si="1994"/>
        <v>151.2496040859065</v>
      </c>
      <c r="AC2043">
        <f t="shared" si="2035"/>
        <v>142.10562181053677</v>
      </c>
      <c r="AD2043" s="2">
        <v>2488.11</v>
      </c>
      <c r="AE2043" s="2">
        <v>2474.52</v>
      </c>
      <c r="AF2043" s="2">
        <v>2488.9499999999998</v>
      </c>
      <c r="AG2043" s="2">
        <v>2474.52</v>
      </c>
      <c r="AH2043" s="6">
        <f t="shared" si="2025"/>
        <v>2482.773430918116</v>
      </c>
      <c r="AI2043">
        <f t="shared" si="2026"/>
        <v>-1</v>
      </c>
      <c r="AJ2043" s="3">
        <f t="shared" si="2002"/>
        <v>-1.0839227603466397E-2</v>
      </c>
      <c r="AK2043">
        <f t="shared" si="2003"/>
        <v>5.7995828158722224E-3</v>
      </c>
      <c r="AL2043">
        <f t="shared" si="2018"/>
        <v>2.487769928970025E-3</v>
      </c>
      <c r="AM2043">
        <f t="shared" si="2019"/>
        <v>2.149438613861234E-3</v>
      </c>
      <c r="AN2043">
        <f t="shared" si="2004"/>
        <v>3.3760565248308584E-4</v>
      </c>
      <c r="AO2043">
        <f t="shared" si="2009"/>
        <v>2465.1549999999997</v>
      </c>
      <c r="AP2043">
        <f t="shared" si="2020"/>
        <v>2466.1224999999999</v>
      </c>
      <c r="AQ2043">
        <f t="shared" si="2039"/>
        <v>2455.3683333333333</v>
      </c>
      <c r="AR2043">
        <f t="shared" si="2045"/>
        <v>2457.1799999999998</v>
      </c>
      <c r="AS2043">
        <f t="shared" si="2054"/>
        <v>2455.5306000000005</v>
      </c>
      <c r="AT2043">
        <f t="shared" si="2051"/>
        <v>2431.1475000000009</v>
      </c>
      <c r="AU2043">
        <f t="shared" si="2033"/>
        <v>2367.3756500000004</v>
      </c>
      <c r="AV2043">
        <f t="shared" si="2013"/>
        <v>2482.773430918116</v>
      </c>
      <c r="AW2043">
        <f t="shared" si="2027"/>
        <v>2468.3812674048722</v>
      </c>
      <c r="AX2043">
        <f t="shared" si="2042"/>
        <v>2461.4179957054903</v>
      </c>
      <c r="AY2043">
        <f t="shared" si="2048"/>
        <v>2458.1370257291069</v>
      </c>
      <c r="AZ2043">
        <f t="shared" si="2057"/>
        <v>2451.5887106679552</v>
      </c>
      <c r="BA2043">
        <f t="shared" si="1995"/>
        <v>2426.8906842792758</v>
      </c>
      <c r="BB2043">
        <f t="shared" si="2036"/>
        <v>2367.4280641468881</v>
      </c>
      <c r="BC2043" s="2">
        <v>22057.37</v>
      </c>
      <c r="BD2043" s="2">
        <v>21927.79</v>
      </c>
      <c r="BE2043" s="2">
        <v>22067.1</v>
      </c>
      <c r="BF2043" s="2">
        <v>21927.79</v>
      </c>
      <c r="BG2043" s="2">
        <f t="shared" si="2028"/>
        <v>21828.235000000001</v>
      </c>
      <c r="BH2043">
        <f t="shared" si="2010"/>
        <v>1</v>
      </c>
      <c r="BI2043" s="3">
        <f t="shared" si="2005"/>
        <v>1.1908546692118702E-2</v>
      </c>
      <c r="BJ2043">
        <f t="shared" si="2021"/>
        <v>6.3158028359680991E-3</v>
      </c>
      <c r="BK2043">
        <f t="shared" si="2029"/>
        <v>1.0942936980474965E-2</v>
      </c>
      <c r="BL2043">
        <f t="shared" si="2030"/>
        <v>1.0497184037096834E-2</v>
      </c>
      <c r="BM2043">
        <f t="shared" si="2022"/>
        <v>4.4112240035868122E-4</v>
      </c>
      <c r="BN2043">
        <f t="shared" si="2011"/>
        <v>21792.404999999999</v>
      </c>
      <c r="BO2043">
        <f t="shared" si="2023"/>
        <v>21828.235000000001</v>
      </c>
      <c r="BP2043">
        <f t="shared" si="2040"/>
        <v>21845.852499999997</v>
      </c>
      <c r="BQ2043">
        <f t="shared" si="2046"/>
        <v>21901.293846153847</v>
      </c>
      <c r="BR2043">
        <f t="shared" si="2055"/>
        <v>21750.597399999999</v>
      </c>
      <c r="BS2043">
        <f t="shared" si="2052"/>
        <v>21401.474499999993</v>
      </c>
      <c r="BT2043">
        <f t="shared" si="2034"/>
        <v>20797.495249999993</v>
      </c>
      <c r="BU2043">
        <f t="shared" si="2014"/>
        <v>22026.998282746987</v>
      </c>
      <c r="BV2043">
        <f t="shared" si="2031"/>
        <v>21861.25958773791</v>
      </c>
      <c r="BW2043">
        <f t="shared" si="2043"/>
        <v>21857.993265529898</v>
      </c>
      <c r="BX2043">
        <f t="shared" si="2049"/>
        <v>21838.702255071796</v>
      </c>
      <c r="BY2043">
        <f t="shared" si="2058"/>
        <v>21727.954876614807</v>
      </c>
      <c r="BZ2043">
        <f t="shared" si="1996"/>
        <v>21420.735426381445</v>
      </c>
      <c r="CA2043">
        <f t="shared" si="2037"/>
        <v>20773.906456764293</v>
      </c>
    </row>
    <row r="2044" spans="1:79" x14ac:dyDescent="0.45">
      <c r="A2044" s="1">
        <v>42990</v>
      </c>
      <c r="B2044">
        <v>160.86000000000001</v>
      </c>
      <c r="C2044">
        <v>162.61000000000001</v>
      </c>
      <c r="D2044">
        <v>163.96</v>
      </c>
      <c r="E2044">
        <v>158.77000000000001</v>
      </c>
      <c r="F2044">
        <v>71139119</v>
      </c>
      <c r="G2044" s="6">
        <f t="shared" si="1997"/>
        <v>160.93561210661125</v>
      </c>
      <c r="H2044">
        <f t="shared" si="2006"/>
        <v>1</v>
      </c>
      <c r="I2044" s="3">
        <f t="shared" si="1998"/>
        <v>3.9628482972135382E-3</v>
      </c>
      <c r="J2044">
        <f t="shared" si="1999"/>
        <v>3.226408056695261E-2</v>
      </c>
      <c r="K2044">
        <f t="shared" si="2015"/>
        <v>1.8792533571657635E-2</v>
      </c>
      <c r="L2044">
        <f t="shared" si="2016"/>
        <v>-4.6982830972887735E-4</v>
      </c>
      <c r="M2044">
        <f t="shared" si="2000"/>
        <v>1.9271416138256833E-2</v>
      </c>
      <c r="N2044">
        <f t="shared" si="2001"/>
        <v>0.56382751942711018</v>
      </c>
      <c r="O2044">
        <f t="shared" si="2007"/>
        <v>5.7223316449213524E-2</v>
      </c>
      <c r="P2044">
        <f t="shared" si="2008"/>
        <v>160.065</v>
      </c>
      <c r="Q2044">
        <f t="shared" si="2017"/>
        <v>160.82499999999999</v>
      </c>
      <c r="R2044">
        <f t="shared" si="2038"/>
        <v>161.69083333333333</v>
      </c>
      <c r="S2044">
        <f t="shared" si="2044"/>
        <v>160.16</v>
      </c>
      <c r="T2044">
        <f t="shared" si="2053"/>
        <v>154.73860000000002</v>
      </c>
      <c r="U2044">
        <f t="shared" si="2050"/>
        <v>151.98209999999995</v>
      </c>
      <c r="V2044">
        <f t="shared" si="2032"/>
        <v>140.16430000000003</v>
      </c>
      <c r="W2044">
        <f t="shared" si="2012"/>
        <v>159.55778053541485</v>
      </c>
      <c r="X2044">
        <f t="shared" si="2024"/>
        <v>160.93561210661125</v>
      </c>
      <c r="Y2044">
        <f t="shared" si="2041"/>
        <v>161.0674913402313</v>
      </c>
      <c r="Z2044">
        <f t="shared" si="2047"/>
        <v>159.48099303124968</v>
      </c>
      <c r="AA2044">
        <f t="shared" si="2056"/>
        <v>156.55369726170161</v>
      </c>
      <c r="AB2044">
        <f t="shared" si="1994"/>
        <v>151.43990895549251</v>
      </c>
      <c r="AC2044">
        <f t="shared" si="2035"/>
        <v>142.29223253879013</v>
      </c>
      <c r="AD2044" s="2">
        <v>2496.48</v>
      </c>
      <c r="AE2044" s="2">
        <v>2491.94</v>
      </c>
      <c r="AF2044" s="2">
        <v>2496.77</v>
      </c>
      <c r="AG2044" s="2">
        <v>2490.37</v>
      </c>
      <c r="AH2044" s="6">
        <f t="shared" si="2025"/>
        <v>2496.5232845409419</v>
      </c>
      <c r="AI2044">
        <f t="shared" si="2026"/>
        <v>-1</v>
      </c>
      <c r="AJ2044" s="3">
        <f t="shared" si="2002"/>
        <v>-3.3639991801005143E-3</v>
      </c>
      <c r="AK2044">
        <f t="shared" si="2003"/>
        <v>2.5636095622637036E-3</v>
      </c>
      <c r="AL2044">
        <f t="shared" si="2018"/>
        <v>9.8823616260999099E-5</v>
      </c>
      <c r="AM2044">
        <f t="shared" si="2019"/>
        <v>-1.7337927993649637E-5</v>
      </c>
      <c r="AN2044">
        <f t="shared" si="2004"/>
        <v>1.1616355829005785E-4</v>
      </c>
      <c r="AO2044">
        <f t="shared" si="2009"/>
        <v>2468.3850000000002</v>
      </c>
      <c r="AP2044">
        <f t="shared" si="2020"/>
        <v>2467.165</v>
      </c>
      <c r="AQ2044">
        <f t="shared" si="2039"/>
        <v>2457.8383333333331</v>
      </c>
      <c r="AR2044">
        <f t="shared" si="2045"/>
        <v>2457.1219230769229</v>
      </c>
      <c r="AS2044">
        <f t="shared" si="2054"/>
        <v>2456.1734000000006</v>
      </c>
      <c r="AT2044">
        <f t="shared" si="2051"/>
        <v>2432.4248000000011</v>
      </c>
      <c r="AU2044">
        <f t="shared" si="2033"/>
        <v>2368.7404500000002</v>
      </c>
      <c r="AV2044">
        <f t="shared" si="2013"/>
        <v>2496.5232845409419</v>
      </c>
      <c r="AW2044">
        <f t="shared" si="2027"/>
        <v>2477.8047604429235</v>
      </c>
      <c r="AX2044">
        <f t="shared" si="2042"/>
        <v>2466.1136886738764</v>
      </c>
      <c r="AY2044">
        <f t="shared" si="2048"/>
        <v>2460.6409497491732</v>
      </c>
      <c r="AZ2044">
        <f t="shared" si="2057"/>
        <v>2453.1711141711726</v>
      </c>
      <c r="BA2044">
        <f t="shared" si="1995"/>
        <v>2428.1787895410721</v>
      </c>
      <c r="BB2044">
        <f t="shared" si="2036"/>
        <v>2368.6669888817451</v>
      </c>
      <c r="BC2044" s="2">
        <v>22118.86</v>
      </c>
      <c r="BD2044" s="2">
        <v>22090.560000000001</v>
      </c>
      <c r="BE2044" s="2">
        <v>22134.57</v>
      </c>
      <c r="BF2044" s="2">
        <v>22087.09</v>
      </c>
      <c r="BG2044" s="2">
        <f t="shared" si="2028"/>
        <v>21832.09</v>
      </c>
      <c r="BH2044">
        <f t="shared" si="2010"/>
        <v>1</v>
      </c>
      <c r="BI2044" s="3">
        <f t="shared" si="2005"/>
        <v>2.7877303595125621E-3</v>
      </c>
      <c r="BJ2044">
        <f t="shared" si="2021"/>
        <v>2.1465844080571766E-3</v>
      </c>
      <c r="BK2044">
        <f t="shared" si="2029"/>
        <v>1.385483478677486E-2</v>
      </c>
      <c r="BL2044">
        <f t="shared" si="2030"/>
        <v>1.3135251824264211E-2</v>
      </c>
      <c r="BM2044">
        <f t="shared" si="2022"/>
        <v>7.1025360258164874E-4</v>
      </c>
      <c r="BN2044">
        <f t="shared" si="2011"/>
        <v>21846.11</v>
      </c>
      <c r="BO2044">
        <f t="shared" si="2023"/>
        <v>21832.09</v>
      </c>
      <c r="BP2044">
        <f t="shared" si="2040"/>
        <v>21852.3125</v>
      </c>
      <c r="BQ2044">
        <f t="shared" si="2046"/>
        <v>21898.225000000002</v>
      </c>
      <c r="BR2044">
        <f t="shared" si="2055"/>
        <v>21759.405600000002</v>
      </c>
      <c r="BS2044">
        <f t="shared" si="2052"/>
        <v>21415.717199999992</v>
      </c>
      <c r="BT2044">
        <f t="shared" si="2034"/>
        <v>20812.282249999997</v>
      </c>
      <c r="BU2044">
        <f t="shared" si="2014"/>
        <v>22122.340858626507</v>
      </c>
      <c r="BV2044">
        <f t="shared" si="2031"/>
        <v>21952.979752642746</v>
      </c>
      <c r="BW2044">
        <f t="shared" si="2043"/>
        <v>21893.772763140681</v>
      </c>
      <c r="BX2044">
        <f t="shared" si="2049"/>
        <v>21857.358384325737</v>
      </c>
      <c r="BY2044">
        <f t="shared" si="2058"/>
        <v>21742.174685375012</v>
      </c>
      <c r="BZ2044">
        <f t="shared" si="1996"/>
        <v>21433.999279324387</v>
      </c>
      <c r="CA2044">
        <f t="shared" si="2037"/>
        <v>20787.007487045244</v>
      </c>
    </row>
    <row r="2045" spans="1:79" x14ac:dyDescent="0.45">
      <c r="A2045" s="1">
        <v>42991</v>
      </c>
      <c r="B2045">
        <v>159.65</v>
      </c>
      <c r="C2045">
        <v>159.87</v>
      </c>
      <c r="D2045">
        <v>159.96</v>
      </c>
      <c r="E2045">
        <v>157.91</v>
      </c>
      <c r="F2045">
        <v>44393752</v>
      </c>
      <c r="G2045" s="6">
        <f t="shared" si="1997"/>
        <v>160.42136726396674</v>
      </c>
      <c r="H2045">
        <f t="shared" si="2006"/>
        <v>1</v>
      </c>
      <c r="I2045" s="3">
        <f t="shared" si="1998"/>
        <v>7.5220688797712782E-3</v>
      </c>
      <c r="J2045">
        <f t="shared" si="1999"/>
        <v>1.2840588787973763E-2</v>
      </c>
      <c r="K2045">
        <f t="shared" si="2015"/>
        <v>-2.8759713985455244E-3</v>
      </c>
      <c r="L2045">
        <f t="shared" si="2016"/>
        <v>-4.808382306687892E-3</v>
      </c>
      <c r="M2045">
        <f t="shared" si="2000"/>
        <v>1.9417475728155482E-3</v>
      </c>
      <c r="N2045">
        <f t="shared" si="2001"/>
        <v>-0.60245790894178086</v>
      </c>
      <c r="O2045">
        <f t="shared" si="2007"/>
        <v>-2.1313669548347861E-2</v>
      </c>
      <c r="P2045">
        <f t="shared" si="2008"/>
        <v>161.18</v>
      </c>
      <c r="Q2045">
        <f t="shared" si="2017"/>
        <v>160.5625</v>
      </c>
      <c r="R2045">
        <f t="shared" si="2038"/>
        <v>161.82333333333335</v>
      </c>
      <c r="S2045">
        <f t="shared" si="2044"/>
        <v>160.33192307692303</v>
      </c>
      <c r="T2045">
        <f t="shared" si="2053"/>
        <v>155.0754</v>
      </c>
      <c r="U2045">
        <f t="shared" si="2050"/>
        <v>152.16629999999998</v>
      </c>
      <c r="V2045">
        <f t="shared" si="2032"/>
        <v>140.41245000000004</v>
      </c>
      <c r="W2045">
        <f t="shared" si="2012"/>
        <v>159.6961097322926</v>
      </c>
      <c r="X2045">
        <f t="shared" si="2024"/>
        <v>160.42136726396674</v>
      </c>
      <c r="Y2045">
        <f t="shared" si="2041"/>
        <v>160.8494157494265</v>
      </c>
      <c r="Z2045">
        <f t="shared" si="2047"/>
        <v>159.49351206597194</v>
      </c>
      <c r="AA2045">
        <f t="shared" si="2056"/>
        <v>156.67512089849762</v>
      </c>
      <c r="AB2045">
        <f t="shared" si="1994"/>
        <v>151.60248501577979</v>
      </c>
      <c r="AC2045">
        <f t="shared" si="2035"/>
        <v>142.46494664288178</v>
      </c>
      <c r="AD2045" s="2">
        <v>2498.37</v>
      </c>
      <c r="AE2045" s="2">
        <v>2493.89</v>
      </c>
      <c r="AF2045" s="2">
        <v>2498.37</v>
      </c>
      <c r="AG2045" s="2">
        <v>2492.14</v>
      </c>
      <c r="AH2045" s="6">
        <f t="shared" si="2025"/>
        <v>2492.5733577295287</v>
      </c>
      <c r="AI2045">
        <f t="shared" si="2026"/>
        <v>-1</v>
      </c>
      <c r="AJ2045" s="3">
        <f t="shared" si="2002"/>
        <v>-7.5706594885593817E-4</v>
      </c>
      <c r="AK2045">
        <f t="shared" si="2003"/>
        <v>2.4936258440503281E-3</v>
      </c>
      <c r="AL2045">
        <f t="shared" si="2018"/>
        <v>2.3255653650054932E-3</v>
      </c>
      <c r="AM2045">
        <f t="shared" si="2019"/>
        <v>2.3255653650054932E-3</v>
      </c>
      <c r="AN2045">
        <f t="shared" si="2004"/>
        <v>0</v>
      </c>
      <c r="AO2045">
        <f t="shared" si="2009"/>
        <v>2483.23</v>
      </c>
      <c r="AP2045">
        <f t="shared" si="2020"/>
        <v>2474.1925000000001</v>
      </c>
      <c r="AQ2045">
        <f t="shared" si="2039"/>
        <v>2461.5075000000002</v>
      </c>
      <c r="AR2045">
        <f t="shared" si="2045"/>
        <v>2457.7011538461538</v>
      </c>
      <c r="AS2045">
        <f t="shared" si="2054"/>
        <v>2457.4282000000007</v>
      </c>
      <c r="AT2045">
        <f t="shared" si="2051"/>
        <v>2433.9173000000014</v>
      </c>
      <c r="AU2045">
        <f t="shared" si="2033"/>
        <v>2370.2074000000007</v>
      </c>
      <c r="AV2045">
        <f t="shared" si="2013"/>
        <v>2492.5733577295287</v>
      </c>
      <c r="AW2045">
        <f t="shared" si="2027"/>
        <v>2484.2388562657538</v>
      </c>
      <c r="AX2045">
        <f t="shared" si="2042"/>
        <v>2470.3869673394338</v>
      </c>
      <c r="AY2045">
        <f t="shared" si="2048"/>
        <v>2463.1038423603454</v>
      </c>
      <c r="AZ2045">
        <f t="shared" si="2057"/>
        <v>2454.7679332232833</v>
      </c>
      <c r="BA2045">
        <f t="shared" si="1995"/>
        <v>2429.4800016293675</v>
      </c>
      <c r="BB2045">
        <f t="shared" si="2036"/>
        <v>2369.9129889923743</v>
      </c>
      <c r="BC2045" s="2">
        <v>22158.18</v>
      </c>
      <c r="BD2045" s="2">
        <v>22103.47</v>
      </c>
      <c r="BE2045" s="2">
        <v>22158.18</v>
      </c>
      <c r="BF2045" s="2">
        <v>22095.79</v>
      </c>
      <c r="BG2045" s="2">
        <f t="shared" si="2028"/>
        <v>21900.79</v>
      </c>
      <c r="BH2045">
        <f t="shared" si="2010"/>
        <v>1</v>
      </c>
      <c r="BI2045" s="3">
        <f t="shared" si="2005"/>
        <v>1.7776684693514813E-3</v>
      </c>
      <c r="BJ2045">
        <f t="shared" si="2021"/>
        <v>2.8156644634170953E-3</v>
      </c>
      <c r="BK2045">
        <f t="shared" si="2029"/>
        <v>1.1752544086309189E-2</v>
      </c>
      <c r="BL2045">
        <f t="shared" si="2030"/>
        <v>1.1752544086309189E-2</v>
      </c>
      <c r="BM2045">
        <f t="shared" si="2022"/>
        <v>0</v>
      </c>
      <c r="BN2045">
        <f t="shared" si="2011"/>
        <v>22009.175000000003</v>
      </c>
      <c r="BO2045">
        <f t="shared" si="2023"/>
        <v>21900.79</v>
      </c>
      <c r="BP2045">
        <f t="shared" si="2040"/>
        <v>21873.200833333336</v>
      </c>
      <c r="BQ2045">
        <f t="shared" si="2046"/>
        <v>21899.462307692313</v>
      </c>
      <c r="BR2045">
        <f t="shared" si="2055"/>
        <v>21774.2448</v>
      </c>
      <c r="BS2045">
        <f t="shared" si="2052"/>
        <v>21432.555999999993</v>
      </c>
      <c r="BT2045">
        <f t="shared" si="2034"/>
        <v>20827.657449999995</v>
      </c>
      <c r="BU2045">
        <f t="shared" si="2014"/>
        <v>22094.034570686748</v>
      </c>
      <c r="BV2045">
        <f t="shared" si="2031"/>
        <v>22013.175851585649</v>
      </c>
      <c r="BW2045">
        <f t="shared" si="2043"/>
        <v>21926.033876503654</v>
      </c>
      <c r="BX2045">
        <f t="shared" si="2049"/>
        <v>21875.58887437568</v>
      </c>
      <c r="BY2045">
        <f t="shared" si="2058"/>
        <v>21756.343129085795</v>
      </c>
      <c r="BZ2045">
        <f t="shared" si="1996"/>
        <v>21447.25612527836</v>
      </c>
      <c r="CA2045">
        <f t="shared" si="2037"/>
        <v>20800.106616527381</v>
      </c>
    </row>
    <row r="2046" spans="1:79" x14ac:dyDescent="0.45">
      <c r="A2046" s="1">
        <v>42992</v>
      </c>
      <c r="B2046">
        <v>158.28</v>
      </c>
      <c r="C2046">
        <v>158.99</v>
      </c>
      <c r="D2046">
        <v>159.4</v>
      </c>
      <c r="E2046">
        <v>158.09</v>
      </c>
      <c r="F2046">
        <v>23073646</v>
      </c>
      <c r="G2046" s="6">
        <f t="shared" si="1997"/>
        <v>159.56482035838005</v>
      </c>
      <c r="H2046">
        <f t="shared" si="2006"/>
        <v>1</v>
      </c>
      <c r="I2046" s="3">
        <f t="shared" si="1998"/>
        <v>8.5812715314751292E-3</v>
      </c>
      <c r="J2046">
        <f t="shared" si="1999"/>
        <v>8.2764720748041594E-3</v>
      </c>
      <c r="K2046">
        <f t="shared" si="2015"/>
        <v>-1.0329366962583421E-3</v>
      </c>
      <c r="L2046">
        <f t="shared" si="2016"/>
        <v>-8.0520277307639578E-3</v>
      </c>
      <c r="M2046">
        <f t="shared" si="2000"/>
        <v>7.0760677280768541E-3</v>
      </c>
      <c r="N2046">
        <f t="shared" si="2001"/>
        <v>-0.92400247451139716</v>
      </c>
      <c r="O2046">
        <f t="shared" si="2007"/>
        <v>-8.9571968724225237E-3</v>
      </c>
      <c r="P2046">
        <f t="shared" si="2008"/>
        <v>160.255</v>
      </c>
      <c r="Q2046">
        <f t="shared" si="2017"/>
        <v>160.16</v>
      </c>
      <c r="R2046">
        <f t="shared" si="2038"/>
        <v>161.80583333333334</v>
      </c>
      <c r="S2046">
        <f t="shared" si="2044"/>
        <v>160.36423076923077</v>
      </c>
      <c r="T2046">
        <f t="shared" si="2053"/>
        <v>155.39839999999998</v>
      </c>
      <c r="U2046">
        <f t="shared" si="2050"/>
        <v>152.34009999999998</v>
      </c>
      <c r="V2046">
        <f t="shared" si="2032"/>
        <v>140.65175000000005</v>
      </c>
      <c r="W2046">
        <f t="shared" si="2012"/>
        <v>157.57194513385372</v>
      </c>
      <c r="X2046">
        <f t="shared" si="2024"/>
        <v>159.56482035838005</v>
      </c>
      <c r="Y2046">
        <f t="shared" si="2041"/>
        <v>160.4541210187455</v>
      </c>
      <c r="Z2046">
        <f t="shared" si="2047"/>
        <v>159.40362228330736</v>
      </c>
      <c r="AA2046">
        <f t="shared" si="2056"/>
        <v>156.73805733385066</v>
      </c>
      <c r="AB2046">
        <f t="shared" si="1994"/>
        <v>151.73471303526929</v>
      </c>
      <c r="AC2046">
        <f t="shared" si="2035"/>
        <v>142.62231035787798</v>
      </c>
      <c r="AD2046" s="2">
        <v>2495.62</v>
      </c>
      <c r="AE2046" s="2">
        <v>2494.56</v>
      </c>
      <c r="AF2046" s="2">
        <v>2498.4299999999998</v>
      </c>
      <c r="AG2046" s="2">
        <v>2491.35</v>
      </c>
      <c r="AH2046" s="6">
        <f t="shared" si="2025"/>
        <v>2495.5533211352358</v>
      </c>
      <c r="AI2046">
        <f t="shared" si="2026"/>
        <v>1</v>
      </c>
      <c r="AJ2046" s="3">
        <f t="shared" si="2002"/>
        <v>1.1007176679194836E-3</v>
      </c>
      <c r="AK2046">
        <f t="shared" si="2003"/>
        <v>2.8369703720918758E-3</v>
      </c>
      <c r="AL2046">
        <f t="shared" si="2018"/>
        <v>1.1527218594774027E-3</v>
      </c>
      <c r="AM2046">
        <f t="shared" si="2019"/>
        <v>2.6719070355803509E-5</v>
      </c>
      <c r="AN2046">
        <f t="shared" si="2004"/>
        <v>1.1259727041776975E-3</v>
      </c>
      <c r="AO2046">
        <f t="shared" si="2009"/>
        <v>2492.915</v>
      </c>
      <c r="AP2046">
        <f t="shared" si="2020"/>
        <v>2480.65</v>
      </c>
      <c r="AQ2046">
        <f t="shared" si="2039"/>
        <v>2465.605</v>
      </c>
      <c r="AR2046">
        <f t="shared" si="2045"/>
        <v>2458.3453846153843</v>
      </c>
      <c r="AS2046">
        <f t="shared" si="2054"/>
        <v>2458.6782000000003</v>
      </c>
      <c r="AT2046">
        <f t="shared" si="2051"/>
        <v>2435.3088000000012</v>
      </c>
      <c r="AU2046">
        <f t="shared" si="2033"/>
        <v>2371.6455000000005</v>
      </c>
      <c r="AV2046">
        <f t="shared" si="2013"/>
        <v>2495.5533211352358</v>
      </c>
      <c r="AW2046">
        <f t="shared" si="2027"/>
        <v>2488.3673137594524</v>
      </c>
      <c r="AX2046">
        <f t="shared" si="2042"/>
        <v>2474.1058954410591</v>
      </c>
      <c r="AY2046">
        <f t="shared" si="2048"/>
        <v>2465.4339281114308</v>
      </c>
      <c r="AZ2046">
        <f t="shared" si="2057"/>
        <v>2456.3284064302134</v>
      </c>
      <c r="BA2046">
        <f t="shared" si="1995"/>
        <v>2430.76871446839</v>
      </c>
      <c r="BB2046">
        <f t="shared" si="2036"/>
        <v>2371.1532577586195</v>
      </c>
      <c r="BC2046" s="2">
        <v>22203.48</v>
      </c>
      <c r="BD2046" s="2">
        <v>22144.959999999999</v>
      </c>
      <c r="BE2046" s="2">
        <v>22216.44</v>
      </c>
      <c r="BF2046" s="2">
        <v>22135.26</v>
      </c>
      <c r="BG2046" s="2">
        <f t="shared" si="2028"/>
        <v>21971.5625</v>
      </c>
      <c r="BH2046">
        <f t="shared" si="2010"/>
        <v>1</v>
      </c>
      <c r="BI2046" s="3">
        <f t="shared" si="2005"/>
        <v>2.0443917325339567E-3</v>
      </c>
      <c r="BJ2046">
        <f t="shared" si="2021"/>
        <v>3.6561836252695656E-3</v>
      </c>
      <c r="BK2046">
        <f t="shared" si="2029"/>
        <v>1.1145201894494245E-2</v>
      </c>
      <c r="BL2046">
        <f t="shared" si="2030"/>
        <v>1.055534853290473E-2</v>
      </c>
      <c r="BM2046">
        <f t="shared" si="2022"/>
        <v>5.8369228607403558E-4</v>
      </c>
      <c r="BN2046">
        <f t="shared" si="2011"/>
        <v>22097.014999999999</v>
      </c>
      <c r="BO2046">
        <f t="shared" si="2023"/>
        <v>21971.5625</v>
      </c>
      <c r="BP2046">
        <f t="shared" si="2040"/>
        <v>21896.900000000005</v>
      </c>
      <c r="BQ2046">
        <f t="shared" si="2046"/>
        <v>21899.588076923079</v>
      </c>
      <c r="BR2046">
        <f t="shared" si="2055"/>
        <v>21788.468200000003</v>
      </c>
      <c r="BS2046">
        <f t="shared" si="2052"/>
        <v>21447.809699999994</v>
      </c>
      <c r="BT2046">
        <f t="shared" si="2034"/>
        <v>20842.706199999997</v>
      </c>
      <c r="BU2046">
        <f t="shared" si="2014"/>
        <v>22170.422714656626</v>
      </c>
      <c r="BV2046">
        <f t="shared" si="2031"/>
        <v>22065.889510951391</v>
      </c>
      <c r="BW2046">
        <f t="shared" si="2043"/>
        <v>21959.714818580014</v>
      </c>
      <c r="BX2046">
        <f t="shared" si="2049"/>
        <v>21895.542291088594</v>
      </c>
      <c r="BY2046">
        <f t="shared" si="2058"/>
        <v>21771.58300637655</v>
      </c>
      <c r="BZ2046">
        <f t="shared" si="1996"/>
        <v>21461.07204358968</v>
      </c>
      <c r="CA2046">
        <f t="shared" si="2037"/>
        <v>20813.488242233576</v>
      </c>
    </row>
    <row r="2047" spans="1:79" x14ac:dyDescent="0.45">
      <c r="A2047" s="1">
        <v>42993</v>
      </c>
      <c r="B2047">
        <v>159.88</v>
      </c>
      <c r="C2047">
        <v>158.47</v>
      </c>
      <c r="D2047">
        <v>160.97</v>
      </c>
      <c r="E2047">
        <v>158</v>
      </c>
      <c r="F2047">
        <v>48203642</v>
      </c>
      <c r="G2047" s="6">
        <f t="shared" si="1997"/>
        <v>159.69089221502801</v>
      </c>
      <c r="H2047">
        <f t="shared" si="2006"/>
        <v>-1</v>
      </c>
      <c r="I2047" s="3">
        <f t="shared" si="1998"/>
        <v>-1.0108668182966858E-2</v>
      </c>
      <c r="J2047">
        <f t="shared" si="1999"/>
        <v>1.8576432324243174E-2</v>
      </c>
      <c r="K2047">
        <f t="shared" si="2015"/>
        <v>8.0098981678280792E-3</v>
      </c>
      <c r="L2047">
        <f t="shared" si="2016"/>
        <v>1.1842114622125225E-3</v>
      </c>
      <c r="M2047">
        <f t="shared" si="2000"/>
        <v>6.8176132099074518E-3</v>
      </c>
      <c r="N2047">
        <f t="shared" si="2001"/>
        <v>0.52132981985054161</v>
      </c>
      <c r="O2047">
        <f t="shared" si="2007"/>
        <v>3.5632782965625852E-2</v>
      </c>
      <c r="P2047">
        <f t="shared" si="2008"/>
        <v>158.965</v>
      </c>
      <c r="Q2047">
        <f t="shared" si="2017"/>
        <v>160.07249999999999</v>
      </c>
      <c r="R2047">
        <f t="shared" si="2038"/>
        <v>161.54000000000002</v>
      </c>
      <c r="S2047">
        <f t="shared" si="2044"/>
        <v>160.29499999999996</v>
      </c>
      <c r="T2047">
        <f t="shared" si="2053"/>
        <v>155.68219999999997</v>
      </c>
      <c r="U2047">
        <f t="shared" si="2050"/>
        <v>152.48649999999995</v>
      </c>
      <c r="V2047">
        <f t="shared" si="2032"/>
        <v>140.88530000000003</v>
      </c>
      <c r="W2047">
        <f t="shared" si="2012"/>
        <v>161.03402743307313</v>
      </c>
      <c r="X2047">
        <f t="shared" si="2024"/>
        <v>159.69089221502801</v>
      </c>
      <c r="Y2047">
        <f t="shared" si="2041"/>
        <v>160.36579470816926</v>
      </c>
      <c r="Z2047">
        <f t="shared" si="2047"/>
        <v>159.43890952158088</v>
      </c>
      <c r="AA2047">
        <f t="shared" si="2056"/>
        <v>156.86127077173887</v>
      </c>
      <c r="AB2047">
        <f t="shared" si="1994"/>
        <v>151.89600584645208</v>
      </c>
      <c r="AC2047">
        <f t="shared" si="2035"/>
        <v>142.79402866277471</v>
      </c>
      <c r="AD2047" s="2">
        <v>2500.23</v>
      </c>
      <c r="AE2047" s="2">
        <v>2495.67</v>
      </c>
      <c r="AF2047" s="2">
        <v>2500.23</v>
      </c>
      <c r="AG2047" s="2">
        <v>2493.16</v>
      </c>
      <c r="AH2047" s="6">
        <f t="shared" si="2025"/>
        <v>2495.7283394323822</v>
      </c>
      <c r="AI2047">
        <f t="shared" si="2026"/>
        <v>-1</v>
      </c>
      <c r="AJ2047" s="3">
        <f t="shared" si="2002"/>
        <v>-1.8472363580994413E-3</v>
      </c>
      <c r="AK2047">
        <f t="shared" si="2003"/>
        <v>2.8277398479340556E-3</v>
      </c>
      <c r="AL2047">
        <f t="shared" si="2018"/>
        <v>1.8037462236942252E-3</v>
      </c>
      <c r="AM2047">
        <f t="shared" si="2019"/>
        <v>1.8037462236942252E-3</v>
      </c>
      <c r="AN2047">
        <f t="shared" si="2004"/>
        <v>0</v>
      </c>
      <c r="AO2047">
        <f t="shared" si="2009"/>
        <v>2494.2249999999999</v>
      </c>
      <c r="AP2047">
        <f t="shared" si="2020"/>
        <v>2488.7275</v>
      </c>
      <c r="AQ2047">
        <f t="shared" si="2039"/>
        <v>2469.5391666666669</v>
      </c>
      <c r="AR2047">
        <f t="shared" si="2045"/>
        <v>2458.9688461538458</v>
      </c>
      <c r="AS2047">
        <f t="shared" si="2054"/>
        <v>2459.9538000000002</v>
      </c>
      <c r="AT2047">
        <f t="shared" si="2051"/>
        <v>2436.5511000000015</v>
      </c>
      <c r="AU2047">
        <f t="shared" si="2033"/>
        <v>2373.0672500000005</v>
      </c>
      <c r="AV2047">
        <f t="shared" si="2013"/>
        <v>2495.7283394323822</v>
      </c>
      <c r="AW2047">
        <f t="shared" si="2027"/>
        <v>2491.2883882556716</v>
      </c>
      <c r="AX2047">
        <f t="shared" si="2042"/>
        <v>2477.4234499885883</v>
      </c>
      <c r="AY2047">
        <f t="shared" si="2048"/>
        <v>2467.6736371402135</v>
      </c>
      <c r="AZ2047">
        <f t="shared" si="2057"/>
        <v>2457.8712140211856</v>
      </c>
      <c r="BA2047">
        <f t="shared" si="1995"/>
        <v>2432.0538884393131</v>
      </c>
      <c r="BB2047">
        <f t="shared" si="2036"/>
        <v>2372.3922303182353</v>
      </c>
      <c r="BC2047" s="2">
        <v>22268.34</v>
      </c>
      <c r="BD2047" s="2">
        <v>22252.44</v>
      </c>
      <c r="BE2047" s="2">
        <v>22275.02</v>
      </c>
      <c r="BF2047" s="2">
        <v>22214.52</v>
      </c>
      <c r="BG2047" s="2">
        <f t="shared" si="2028"/>
        <v>22066.695</v>
      </c>
      <c r="BH2047">
        <f t="shared" si="2010"/>
        <v>1</v>
      </c>
      <c r="BI2047" s="3">
        <f t="shared" si="2005"/>
        <v>2.9211637094725953E-3</v>
      </c>
      <c r="BJ2047">
        <f t="shared" si="2021"/>
        <v>2.7168616969203813E-3</v>
      </c>
      <c r="BK2047">
        <f t="shared" si="2029"/>
        <v>9.4406978480466031E-3</v>
      </c>
      <c r="BL2047">
        <f t="shared" si="2030"/>
        <v>9.1379792035010433E-3</v>
      </c>
      <c r="BM2047">
        <f t="shared" si="2022"/>
        <v>2.9997745678394936E-4</v>
      </c>
      <c r="BN2047">
        <f t="shared" si="2011"/>
        <v>22124.215</v>
      </c>
      <c r="BO2047">
        <f t="shared" si="2023"/>
        <v>22066.695</v>
      </c>
      <c r="BP2047">
        <f t="shared" si="2040"/>
        <v>21922.938333333335</v>
      </c>
      <c r="BQ2047">
        <f t="shared" si="2046"/>
        <v>21901.504230769231</v>
      </c>
      <c r="BR2047">
        <f t="shared" si="2055"/>
        <v>21801.510800000004</v>
      </c>
      <c r="BS2047">
        <f t="shared" si="2052"/>
        <v>21462.023399999995</v>
      </c>
      <c r="BT2047">
        <f t="shared" si="2034"/>
        <v>20857.820299999996</v>
      </c>
      <c r="BU2047">
        <f t="shared" si="2014"/>
        <v>22293.448642671683</v>
      </c>
      <c r="BV2047">
        <f t="shared" si="2031"/>
        <v>22140.509706570832</v>
      </c>
      <c r="BW2047">
        <f t="shared" si="2043"/>
        <v>22004.749461875395</v>
      </c>
      <c r="BX2047">
        <f t="shared" si="2049"/>
        <v>21921.979158415365</v>
      </c>
      <c r="BY2047">
        <f t="shared" si="2058"/>
        <v>21790.440143381391</v>
      </c>
      <c r="BZ2047">
        <f t="shared" si="1996"/>
        <v>21476.742696191865</v>
      </c>
      <c r="CA2047">
        <f t="shared" si="2037"/>
        <v>20827.806170171549</v>
      </c>
    </row>
    <row r="2048" spans="1:79" x14ac:dyDescent="0.45">
      <c r="A2048" s="1">
        <v>42996</v>
      </c>
      <c r="B2048">
        <v>158.66999999999999</v>
      </c>
      <c r="C2048">
        <v>160.11000000000001</v>
      </c>
      <c r="D2048">
        <v>160.5</v>
      </c>
      <c r="E2048">
        <v>158</v>
      </c>
      <c r="F2048">
        <v>27939718</v>
      </c>
      <c r="G2048" s="6">
        <f t="shared" si="1997"/>
        <v>159.28253532901681</v>
      </c>
      <c r="H2048">
        <f t="shared" si="2006"/>
        <v>1</v>
      </c>
      <c r="I2048" s="3">
        <f t="shared" si="1998"/>
        <v>7.5681761320991244E-3</v>
      </c>
      <c r="J2048">
        <f t="shared" si="1999"/>
        <v>1.5755971513203505E-2</v>
      </c>
      <c r="K2048">
        <f t="shared" si="2015"/>
        <v>7.6434285056322963E-3</v>
      </c>
      <c r="L2048">
        <f t="shared" si="2016"/>
        <v>-3.8455900249927482E-3</v>
      </c>
      <c r="M2048">
        <f t="shared" si="2000"/>
        <v>1.1533371147665044E-2</v>
      </c>
      <c r="N2048">
        <f t="shared" si="2001"/>
        <v>-0.72527303246224606</v>
      </c>
      <c r="O2048">
        <f t="shared" si="2007"/>
        <v>-2.1724193245836253E-2</v>
      </c>
      <c r="P2048">
        <f t="shared" si="2008"/>
        <v>159.07999999999998</v>
      </c>
      <c r="Q2048">
        <f t="shared" si="2017"/>
        <v>159.66749999999999</v>
      </c>
      <c r="R2048">
        <f t="shared" si="2038"/>
        <v>161.28749999999999</v>
      </c>
      <c r="S2048">
        <f t="shared" si="2044"/>
        <v>160.24961538461537</v>
      </c>
      <c r="T2048">
        <f t="shared" si="2053"/>
        <v>156.02519999999998</v>
      </c>
      <c r="U2048">
        <f t="shared" si="2050"/>
        <v>152.63999999999996</v>
      </c>
      <c r="V2048">
        <f t="shared" si="2032"/>
        <v>141.12740000000002</v>
      </c>
      <c r="W2048">
        <f t="shared" si="2012"/>
        <v>157.48798628346341</v>
      </c>
      <c r="X2048">
        <f t="shared" si="2024"/>
        <v>159.28253532901681</v>
      </c>
      <c r="Y2048">
        <f t="shared" si="2041"/>
        <v>160.10490321460475</v>
      </c>
      <c r="Z2048">
        <f t="shared" si="2047"/>
        <v>159.38195326072304</v>
      </c>
      <c r="AA2048">
        <f t="shared" si="2056"/>
        <v>156.9322013297099</v>
      </c>
      <c r="AB2048">
        <f t="shared" si="1994"/>
        <v>152.03014434454215</v>
      </c>
      <c r="AC2048">
        <f t="shared" si="2035"/>
        <v>142.95199852682671</v>
      </c>
      <c r="AD2048" s="2">
        <v>2503.87</v>
      </c>
      <c r="AE2048" s="2">
        <v>2502.5100000000002</v>
      </c>
      <c r="AF2048" s="2">
        <v>2508.3200000000002</v>
      </c>
      <c r="AG2048" s="2">
        <v>2499.92</v>
      </c>
      <c r="AH2048" s="6">
        <f t="shared" si="2025"/>
        <v>2505.9008302838092</v>
      </c>
      <c r="AI2048">
        <f t="shared" si="2026"/>
        <v>-1</v>
      </c>
      <c r="AJ2048" s="3">
        <f t="shared" si="2002"/>
        <v>-1.4558660603223993E-3</v>
      </c>
      <c r="AK2048">
        <f t="shared" si="2003"/>
        <v>3.3548067591368928E-3</v>
      </c>
      <c r="AL2048">
        <f t="shared" si="2018"/>
        <v>9.6538924723407738E-4</v>
      </c>
      <c r="AM2048">
        <f t="shared" si="2019"/>
        <v>-8.1041925493090337E-4</v>
      </c>
      <c r="AN2048">
        <f t="shared" si="2004"/>
        <v>1.7772488188285626E-3</v>
      </c>
      <c r="AO2048">
        <f t="shared" si="2009"/>
        <v>2495.1149999999998</v>
      </c>
      <c r="AP2048">
        <f t="shared" si="2020"/>
        <v>2494.0149999999999</v>
      </c>
      <c r="AQ2048">
        <f t="shared" si="2039"/>
        <v>2474.85</v>
      </c>
      <c r="AR2048">
        <f t="shared" si="2045"/>
        <v>2460.1349999999998</v>
      </c>
      <c r="AS2048">
        <f t="shared" si="2054"/>
        <v>2461.3984</v>
      </c>
      <c r="AT2048">
        <f t="shared" si="2051"/>
        <v>2437.6927000000014</v>
      </c>
      <c r="AU2048">
        <f t="shared" si="2033"/>
        <v>2374.5418000000004</v>
      </c>
      <c r="AV2048">
        <f t="shared" si="2013"/>
        <v>2505.9008302838092</v>
      </c>
      <c r="AW2048">
        <f t="shared" si="2027"/>
        <v>2495.7770329534032</v>
      </c>
      <c r="AX2048">
        <f t="shared" si="2042"/>
        <v>2481.2829192211134</v>
      </c>
      <c r="AY2048">
        <f t="shared" si="2048"/>
        <v>2470.2541084631607</v>
      </c>
      <c r="AZ2048">
        <f t="shared" si="2057"/>
        <v>2459.6217546478056</v>
      </c>
      <c r="BA2048">
        <f t="shared" si="1995"/>
        <v>2433.4490589652673</v>
      </c>
      <c r="BB2048">
        <f t="shared" si="2036"/>
        <v>2373.6869344941733</v>
      </c>
      <c r="BC2048" s="2">
        <v>22331.35</v>
      </c>
      <c r="BD2048" s="2">
        <v>22297.919999999998</v>
      </c>
      <c r="BE2048" s="2">
        <v>22355.62</v>
      </c>
      <c r="BF2048" s="2">
        <v>22283.35</v>
      </c>
      <c r="BG2048" s="2">
        <f t="shared" si="2028"/>
        <v>22147.857499999998</v>
      </c>
      <c r="BH2048">
        <f t="shared" si="2010"/>
        <v>1</v>
      </c>
      <c r="BI2048" s="3">
        <f t="shared" si="2005"/>
        <v>2.8295777772388243E-3</v>
      </c>
      <c r="BJ2048">
        <f t="shared" si="2021"/>
        <v>3.2362575482449757E-3</v>
      </c>
      <c r="BK2048">
        <f t="shared" si="2029"/>
        <v>9.3807042058131687E-3</v>
      </c>
      <c r="BL2048">
        <f t="shared" si="2030"/>
        <v>8.2848871499195936E-3</v>
      </c>
      <c r="BM2048">
        <f t="shared" si="2022"/>
        <v>1.0868129333873875E-3</v>
      </c>
      <c r="BN2048">
        <f t="shared" si="2011"/>
        <v>22198.699999999997</v>
      </c>
      <c r="BO2048">
        <f t="shared" si="2023"/>
        <v>22147.857499999998</v>
      </c>
      <c r="BP2048">
        <f t="shared" si="2040"/>
        <v>21967.474999999995</v>
      </c>
      <c r="BQ2048">
        <f t="shared" si="2046"/>
        <v>21910.354230769226</v>
      </c>
      <c r="BR2048">
        <f t="shared" si="2055"/>
        <v>21818.081000000006</v>
      </c>
      <c r="BS2048">
        <f t="shared" si="2052"/>
        <v>21475.392699999989</v>
      </c>
      <c r="BT2048">
        <f t="shared" si="2034"/>
        <v>20873.762149999995</v>
      </c>
      <c r="BU2048">
        <f t="shared" si="2014"/>
        <v>22300.155678664156</v>
      </c>
      <c r="BV2048">
        <f t="shared" si="2031"/>
        <v>22203.473823942499</v>
      </c>
      <c r="BW2048">
        <f t="shared" si="2043"/>
        <v>22049.852621586873</v>
      </c>
      <c r="BX2048">
        <f t="shared" si="2049"/>
        <v>21949.826628162373</v>
      </c>
      <c r="BY2048">
        <f t="shared" si="2058"/>
        <v>21810.341314229179</v>
      </c>
      <c r="BZ2048">
        <f t="shared" si="1996"/>
        <v>21493.003632900938</v>
      </c>
      <c r="CA2048">
        <f t="shared" si="2037"/>
        <v>20842.434168478299</v>
      </c>
    </row>
    <row r="2049" spans="1:79" x14ac:dyDescent="0.45">
      <c r="A2049" s="1">
        <v>42997</v>
      </c>
      <c r="B2049">
        <v>158.72999999999999</v>
      </c>
      <c r="C2049">
        <v>159.51</v>
      </c>
      <c r="D2049">
        <v>159.77000000000001</v>
      </c>
      <c r="E2049">
        <v>158.44</v>
      </c>
      <c r="F2049">
        <v>20347352</v>
      </c>
      <c r="G2049" s="6">
        <f t="shared" si="1997"/>
        <v>159.06152119741009</v>
      </c>
      <c r="H2049">
        <f t="shared" si="2006"/>
        <v>-1</v>
      </c>
      <c r="I2049" s="3">
        <f t="shared" si="1998"/>
        <v>-3.7814331631689846E-4</v>
      </c>
      <c r="J2049">
        <f t="shared" si="1999"/>
        <v>8.3790083790084586E-3</v>
      </c>
      <c r="K2049">
        <f t="shared" si="2015"/>
        <v>4.4541181126429383E-3</v>
      </c>
      <c r="L2049">
        <f t="shared" si="2016"/>
        <v>-2.0842325341441253E-3</v>
      </c>
      <c r="M2049">
        <f t="shared" si="2000"/>
        <v>6.5520065520066817E-3</v>
      </c>
      <c r="N2049">
        <f t="shared" si="2001"/>
        <v>-0.37313779208223263</v>
      </c>
      <c r="O2049">
        <f t="shared" si="2007"/>
        <v>-2.2455534005952099E-2</v>
      </c>
      <c r="P2049">
        <f t="shared" si="2008"/>
        <v>159.27499999999998</v>
      </c>
      <c r="Q2049">
        <f t="shared" si="2017"/>
        <v>159.12</v>
      </c>
      <c r="R2049">
        <f t="shared" si="2038"/>
        <v>160.89750000000001</v>
      </c>
      <c r="S2049">
        <f t="shared" si="2044"/>
        <v>160.37846153846155</v>
      </c>
      <c r="T2049">
        <f t="shared" si="2053"/>
        <v>156.31499999999997</v>
      </c>
      <c r="U2049">
        <f t="shared" si="2050"/>
        <v>152.78989999999993</v>
      </c>
      <c r="V2049">
        <f t="shared" si="2032"/>
        <v>141.36815000000004</v>
      </c>
      <c r="W2049">
        <f t="shared" si="2012"/>
        <v>159.35100685826828</v>
      </c>
      <c r="X2049">
        <f t="shared" si="2024"/>
        <v>159.06152119741009</v>
      </c>
      <c r="Y2049">
        <f t="shared" si="2041"/>
        <v>159.8933796431271</v>
      </c>
      <c r="Z2049">
        <f t="shared" si="2047"/>
        <v>159.3336604265954</v>
      </c>
      <c r="AA2049">
        <f t="shared" si="2056"/>
        <v>157.00270323834872</v>
      </c>
      <c r="AB2049">
        <f t="shared" si="1994"/>
        <v>152.16281475356112</v>
      </c>
      <c r="AC2049">
        <f t="shared" si="2035"/>
        <v>143.10899356636077</v>
      </c>
      <c r="AD2049" s="2">
        <v>2506.65</v>
      </c>
      <c r="AE2049" s="2">
        <v>2506.29</v>
      </c>
      <c r="AF2049" s="2">
        <v>2507.84</v>
      </c>
      <c r="AG2049" s="2">
        <v>2503.19</v>
      </c>
      <c r="AH2049" s="6">
        <f t="shared" si="2025"/>
        <v>2506.4845848580953</v>
      </c>
      <c r="AI2049">
        <f t="shared" si="2026"/>
        <v>-1</v>
      </c>
      <c r="AJ2049" s="3">
        <f t="shared" si="2002"/>
        <v>-1.1102812845715632E-3</v>
      </c>
      <c r="AK2049">
        <f t="shared" si="2003"/>
        <v>1.8550655257016698E-3</v>
      </c>
      <c r="AL2049">
        <f t="shared" si="2018"/>
        <v>5.4076340628344654E-4</v>
      </c>
      <c r="AM2049">
        <f t="shared" si="2019"/>
        <v>6.5994877009835812E-5</v>
      </c>
      <c r="AN2049">
        <f t="shared" si="2004"/>
        <v>4.7473719905054734E-4</v>
      </c>
      <c r="AO2049">
        <f t="shared" si="2009"/>
        <v>2499.09</v>
      </c>
      <c r="AP2049">
        <f t="shared" si="2020"/>
        <v>2496.6575000000003</v>
      </c>
      <c r="AQ2049">
        <f t="shared" si="2039"/>
        <v>2479.5541666666668</v>
      </c>
      <c r="AR2049">
        <f t="shared" si="2045"/>
        <v>2461.5630769230766</v>
      </c>
      <c r="AS2049">
        <f t="shared" si="2054"/>
        <v>2463.1782000000003</v>
      </c>
      <c r="AT2049">
        <f t="shared" si="2051"/>
        <v>2438.8280000000018</v>
      </c>
      <c r="AU2049">
        <f t="shared" si="2033"/>
        <v>2376.0295000000006</v>
      </c>
      <c r="AV2049">
        <f t="shared" si="2013"/>
        <v>2506.4845848580953</v>
      </c>
      <c r="AW2049">
        <f t="shared" si="2027"/>
        <v>2499.9822197720418</v>
      </c>
      <c r="AX2049">
        <f t="shared" si="2042"/>
        <v>2485.130162417865</v>
      </c>
      <c r="AY2049">
        <f t="shared" si="2048"/>
        <v>2472.9234337621861</v>
      </c>
      <c r="AZ2049">
        <f t="shared" si="2057"/>
        <v>2461.4518819165191</v>
      </c>
      <c r="BA2049">
        <f t="shared" si="1995"/>
        <v>2434.8914538372424</v>
      </c>
      <c r="BB2049">
        <f t="shared" si="2036"/>
        <v>2375.0063679817936</v>
      </c>
      <c r="BC2049" s="2">
        <v>22370.799999999999</v>
      </c>
      <c r="BD2049" s="2">
        <v>22349.7</v>
      </c>
      <c r="BE2049" s="2">
        <v>22386.01</v>
      </c>
      <c r="BF2049" s="2">
        <v>22340.71</v>
      </c>
      <c r="BG2049" s="2">
        <f t="shared" si="2028"/>
        <v>22199.697499999998</v>
      </c>
      <c r="BH2049">
        <f t="shared" si="2010"/>
        <v>1</v>
      </c>
      <c r="BI2049" s="3">
        <f t="shared" si="2005"/>
        <v>1.7665747928361129E-3</v>
      </c>
      <c r="BJ2049">
        <f t="shared" si="2021"/>
        <v>2.0249611100183842E-3</v>
      </c>
      <c r="BK2049">
        <f t="shared" si="2029"/>
        <v>8.3925693131629391E-3</v>
      </c>
      <c r="BL2049">
        <f t="shared" si="2030"/>
        <v>7.7074248421628664E-3</v>
      </c>
      <c r="BM2049">
        <f t="shared" si="2022"/>
        <v>6.7990416078097908E-4</v>
      </c>
      <c r="BN2049">
        <f t="shared" si="2011"/>
        <v>22275.18</v>
      </c>
      <c r="BO2049">
        <f t="shared" si="2023"/>
        <v>22199.697499999998</v>
      </c>
      <c r="BP2049">
        <f t="shared" si="2040"/>
        <v>22003.988333333331</v>
      </c>
      <c r="BQ2049">
        <f t="shared" si="2046"/>
        <v>21922.266538461536</v>
      </c>
      <c r="BR2049">
        <f t="shared" si="2055"/>
        <v>21836.946200000006</v>
      </c>
      <c r="BS2049">
        <f t="shared" si="2052"/>
        <v>21488.272399999994</v>
      </c>
      <c r="BT2049">
        <f t="shared" si="2034"/>
        <v>20889.573549999994</v>
      </c>
      <c r="BU2049">
        <f t="shared" si="2014"/>
        <v>22374.472160667923</v>
      </c>
      <c r="BV2049">
        <f t="shared" si="2031"/>
        <v>22261.964294365498</v>
      </c>
      <c r="BW2049">
        <f t="shared" si="2043"/>
        <v>22095.982987496584</v>
      </c>
      <c r="BX2049">
        <f t="shared" si="2049"/>
        <v>21979.446877928123</v>
      </c>
      <c r="BY2049">
        <f t="shared" si="2058"/>
        <v>21831.4926352398</v>
      </c>
      <c r="BZ2049">
        <f t="shared" si="1996"/>
        <v>21509.967917397949</v>
      </c>
      <c r="CA2049">
        <f t="shared" si="2037"/>
        <v>20857.431838443688</v>
      </c>
    </row>
    <row r="2050" spans="1:79" x14ac:dyDescent="0.45">
      <c r="A2050" s="1">
        <v>42998</v>
      </c>
      <c r="B2050">
        <v>156.07</v>
      </c>
      <c r="C2050">
        <v>157.9</v>
      </c>
      <c r="D2050">
        <v>158.26</v>
      </c>
      <c r="E2050">
        <v>153.83000000000001</v>
      </c>
      <c r="F2050">
        <v>51693239</v>
      </c>
      <c r="G2050" s="6">
        <f t="shared" si="1997"/>
        <v>157.86491271844605</v>
      </c>
      <c r="H2050">
        <f t="shared" si="2006"/>
        <v>1</v>
      </c>
      <c r="I2050" s="3">
        <f t="shared" si="1998"/>
        <v>1.6758016758016737E-2</v>
      </c>
      <c r="J2050">
        <f t="shared" si="1999"/>
        <v>2.8384699173447676E-2</v>
      </c>
      <c r="K2050">
        <f t="shared" si="2015"/>
        <v>2.502692173647124E-3</v>
      </c>
      <c r="L2050">
        <f t="shared" si="2016"/>
        <v>-1.1369928171735696E-2</v>
      </c>
      <c r="M2050">
        <f t="shared" si="2000"/>
        <v>1.4032165054142358E-2</v>
      </c>
      <c r="N2050">
        <f t="shared" si="2001"/>
        <v>0.60638272250651581</v>
      </c>
      <c r="O2050">
        <f t="shared" si="2007"/>
        <v>4.6809874555986661E-2</v>
      </c>
      <c r="P2050">
        <f t="shared" si="2008"/>
        <v>158.69999999999999</v>
      </c>
      <c r="Q2050">
        <f t="shared" si="2017"/>
        <v>158.88999999999999</v>
      </c>
      <c r="R2050">
        <f t="shared" si="2038"/>
        <v>160.45833333333334</v>
      </c>
      <c r="S2050">
        <f t="shared" si="2044"/>
        <v>160.42653846153851</v>
      </c>
      <c r="T2050">
        <f t="shared" si="2053"/>
        <v>156.58839999999998</v>
      </c>
      <c r="U2050">
        <f t="shared" si="2050"/>
        <v>152.93929999999995</v>
      </c>
      <c r="V2050">
        <f t="shared" si="2032"/>
        <v>141.61435000000006</v>
      </c>
      <c r="W2050">
        <f t="shared" si="2012"/>
        <v>154.42949657086587</v>
      </c>
      <c r="X2050">
        <f t="shared" si="2024"/>
        <v>157.86491271844605</v>
      </c>
      <c r="Y2050">
        <f t="shared" si="2041"/>
        <v>159.30516739033831</v>
      </c>
      <c r="Z2050">
        <f t="shared" si="2047"/>
        <v>159.09190780240314</v>
      </c>
      <c r="AA2050">
        <f t="shared" si="2056"/>
        <v>156.96612664076642</v>
      </c>
      <c r="AB2050">
        <f t="shared" si="1994"/>
        <v>152.2401847584411</v>
      </c>
      <c r="AC2050">
        <f t="shared" si="2035"/>
        <v>143.23795880450643</v>
      </c>
      <c r="AD2050" s="2">
        <v>2508.2399999999998</v>
      </c>
      <c r="AE2050" s="2">
        <v>2506.84</v>
      </c>
      <c r="AF2050" s="2">
        <v>2508.85</v>
      </c>
      <c r="AG2050" s="2">
        <v>2496.67</v>
      </c>
      <c r="AH2050" s="6">
        <f t="shared" si="2025"/>
        <v>2507.0177075709526</v>
      </c>
      <c r="AI2050">
        <f t="shared" si="2026"/>
        <v>-1</v>
      </c>
      <c r="AJ2050" s="3">
        <f t="shared" si="2002"/>
        <v>-6.3431272814301587E-4</v>
      </c>
      <c r="AK2050">
        <f t="shared" si="2003"/>
        <v>4.8559946416610201E-3</v>
      </c>
      <c r="AL2050">
        <f t="shared" si="2018"/>
        <v>7.3086537183762582E-4</v>
      </c>
      <c r="AM2050">
        <f t="shared" si="2019"/>
        <v>4.8754838282794076E-4</v>
      </c>
      <c r="AN2050">
        <f t="shared" si="2004"/>
        <v>2.4319841801427589E-4</v>
      </c>
      <c r="AO2050">
        <f t="shared" si="2009"/>
        <v>2504.4</v>
      </c>
      <c r="AP2050">
        <f t="shared" si="2020"/>
        <v>2499.7574999999997</v>
      </c>
      <c r="AQ2050">
        <f t="shared" si="2039"/>
        <v>2483.1908333333336</v>
      </c>
      <c r="AR2050">
        <f t="shared" si="2045"/>
        <v>2464.0726923076918</v>
      </c>
      <c r="AS2050">
        <f t="shared" si="2054"/>
        <v>2464.8137999999999</v>
      </c>
      <c r="AT2050">
        <f t="shared" si="2051"/>
        <v>2439.9939000000018</v>
      </c>
      <c r="AU2050">
        <f t="shared" si="2033"/>
        <v>2377.5601000000006</v>
      </c>
      <c r="AV2050">
        <f t="shared" si="2013"/>
        <v>2507.0177075709526</v>
      </c>
      <c r="AW2050">
        <f t="shared" si="2027"/>
        <v>2502.7253318632252</v>
      </c>
      <c r="AX2050">
        <f t="shared" si="2042"/>
        <v>2488.4701374305014</v>
      </c>
      <c r="AY2050">
        <f t="shared" si="2048"/>
        <v>2475.4357720020244</v>
      </c>
      <c r="AZ2050">
        <f t="shared" si="2057"/>
        <v>2463.2318081158714</v>
      </c>
      <c r="BA2050">
        <f t="shared" si="1995"/>
        <v>2436.3161775236335</v>
      </c>
      <c r="BB2050">
        <f t="shared" si="2036"/>
        <v>2376.3181454148107</v>
      </c>
      <c r="BC2050" s="2">
        <v>22412.59</v>
      </c>
      <c r="BD2050" s="2">
        <v>22351.38</v>
      </c>
      <c r="BE2050" s="2">
        <v>22413.26</v>
      </c>
      <c r="BF2050" s="2">
        <v>22314.68</v>
      </c>
      <c r="BG2050" s="2">
        <f t="shared" si="2028"/>
        <v>22261.254999999997</v>
      </c>
      <c r="BH2050">
        <f t="shared" si="2010"/>
        <v>1</v>
      </c>
      <c r="BI2050" s="3">
        <f t="shared" si="2005"/>
        <v>1.868060149838221E-3</v>
      </c>
      <c r="BJ2050">
        <f t="shared" si="2021"/>
        <v>4.3984207090745917E-3</v>
      </c>
      <c r="BK2050">
        <f t="shared" si="2029"/>
        <v>6.8282313822828518E-3</v>
      </c>
      <c r="BL2050">
        <f t="shared" si="2030"/>
        <v>6.7981342471483651E-3</v>
      </c>
      <c r="BM2050">
        <f t="shared" si="2022"/>
        <v>2.9893912305461072E-5</v>
      </c>
      <c r="BN2050">
        <f t="shared" si="2011"/>
        <v>22323.809999999998</v>
      </c>
      <c r="BO2050">
        <f t="shared" si="2023"/>
        <v>22261.254999999997</v>
      </c>
      <c r="BP2050">
        <f t="shared" si="2040"/>
        <v>22038.462499999998</v>
      </c>
      <c r="BQ2050">
        <f t="shared" si="2046"/>
        <v>21940.204230769232</v>
      </c>
      <c r="BR2050">
        <f t="shared" si="2055"/>
        <v>21856.315600000005</v>
      </c>
      <c r="BS2050">
        <f t="shared" si="2052"/>
        <v>21501.858199999995</v>
      </c>
      <c r="BT2050">
        <f t="shared" si="2034"/>
        <v>20905.576049999996</v>
      </c>
      <c r="BU2050">
        <f t="shared" si="2014"/>
        <v>22339.833919666038</v>
      </c>
      <c r="BV2050">
        <f t="shared" si="2031"/>
        <v>22297.730576619299</v>
      </c>
      <c r="BW2050">
        <f t="shared" si="2043"/>
        <v>22135.274835574033</v>
      </c>
      <c r="BX2050">
        <f t="shared" si="2049"/>
        <v>22006.997479563077</v>
      </c>
      <c r="BY2050">
        <f t="shared" si="2058"/>
        <v>21851.880375034318</v>
      </c>
      <c r="BZ2050">
        <f t="shared" si="1996"/>
        <v>21526.62954279601</v>
      </c>
      <c r="CA2050">
        <f t="shared" si="2037"/>
        <v>20872.29699428007</v>
      </c>
    </row>
    <row r="2051" spans="1:79" x14ac:dyDescent="0.45">
      <c r="A2051" s="1">
        <v>42999</v>
      </c>
      <c r="B2051">
        <v>153.38999999999999</v>
      </c>
      <c r="C2051">
        <v>155.80000000000001</v>
      </c>
      <c r="D2051">
        <v>155.80000000000001</v>
      </c>
      <c r="E2051">
        <v>152.75</v>
      </c>
      <c r="F2051">
        <v>36643382</v>
      </c>
      <c r="G2051" s="6">
        <f t="shared" si="1997"/>
        <v>156.07494763106763</v>
      </c>
      <c r="H2051">
        <f t="shared" si="2006"/>
        <v>1</v>
      </c>
      <c r="I2051" s="3">
        <f t="shared" si="1998"/>
        <v>1.7171781892740483E-2</v>
      </c>
      <c r="J2051">
        <f t="shared" si="1999"/>
        <v>1.9883955929330541E-2</v>
      </c>
      <c r="K2051">
        <f t="shared" si="2015"/>
        <v>-1.7616384643456304E-3</v>
      </c>
      <c r="L2051">
        <f t="shared" si="2016"/>
        <v>-1.7202937895032099E-2</v>
      </c>
      <c r="M2051">
        <f t="shared" si="2000"/>
        <v>1.571158484907768E-2</v>
      </c>
      <c r="N2051">
        <f t="shared" si="2001"/>
        <v>-0.41071146216798438</v>
      </c>
      <c r="O2051">
        <f t="shared" si="2007"/>
        <v>-4.8413442917738289E-2</v>
      </c>
      <c r="P2051">
        <f t="shared" si="2008"/>
        <v>157.39999999999998</v>
      </c>
      <c r="Q2051">
        <f t="shared" si="2017"/>
        <v>158.33749999999998</v>
      </c>
      <c r="R2051">
        <f t="shared" si="2038"/>
        <v>159.79333333333335</v>
      </c>
      <c r="S2051">
        <f t="shared" si="2044"/>
        <v>160.28115384615387</v>
      </c>
      <c r="T2051">
        <f t="shared" si="2053"/>
        <v>156.79919999999996</v>
      </c>
      <c r="U2051">
        <f t="shared" si="2050"/>
        <v>153.06349999999995</v>
      </c>
      <c r="V2051">
        <f t="shared" si="2032"/>
        <v>141.84520000000003</v>
      </c>
      <c r="W2051">
        <f t="shared" si="2012"/>
        <v>152.87025171456705</v>
      </c>
      <c r="X2051">
        <f t="shared" si="2024"/>
        <v>156.07494763106763</v>
      </c>
      <c r="Y2051">
        <f t="shared" si="2041"/>
        <v>158.39514163797858</v>
      </c>
      <c r="Z2051">
        <f t="shared" si="2047"/>
        <v>158.66954426148439</v>
      </c>
      <c r="AA2051">
        <f t="shared" si="2056"/>
        <v>156.8258863803442</v>
      </c>
      <c r="AB2051">
        <f t="shared" ref="AB2051:AB2114" si="2059">((B2051-AB2050)*(2/101)) +AB2050</f>
        <v>152.26295337708584</v>
      </c>
      <c r="AC2051">
        <f t="shared" si="2035"/>
        <v>143.33897413978497</v>
      </c>
      <c r="AD2051" s="2">
        <v>2500.6</v>
      </c>
      <c r="AE2051" s="2">
        <v>2507.16</v>
      </c>
      <c r="AF2051" s="2">
        <v>2507.16</v>
      </c>
      <c r="AG2051" s="2">
        <v>2499</v>
      </c>
      <c r="AH2051" s="6">
        <f t="shared" si="2025"/>
        <v>2507.2311462145235</v>
      </c>
      <c r="AI2051">
        <f t="shared" si="2026"/>
        <v>1</v>
      </c>
      <c r="AJ2051" s="3">
        <f t="shared" si="2002"/>
        <v>3.0459605141453265E-3</v>
      </c>
      <c r="AK2051">
        <f t="shared" si="2003"/>
        <v>3.263216827961231E-3</v>
      </c>
      <c r="AL2051">
        <f t="shared" si="2018"/>
        <v>-2.8376408226688321E-5</v>
      </c>
      <c r="AM2051">
        <f t="shared" si="2019"/>
        <v>-2.6448084870577078E-3</v>
      </c>
      <c r="AN2051">
        <f t="shared" si="2004"/>
        <v>2.6233703911061126E-3</v>
      </c>
      <c r="AO2051">
        <f t="shared" si="2009"/>
        <v>2506.5650000000001</v>
      </c>
      <c r="AP2051">
        <f t="shared" si="2020"/>
        <v>2502.8275000000003</v>
      </c>
      <c r="AQ2051">
        <f t="shared" si="2039"/>
        <v>2485.8925000000004</v>
      </c>
      <c r="AR2051">
        <f t="shared" si="2045"/>
        <v>2466.0680769230767</v>
      </c>
      <c r="AS2051">
        <f t="shared" si="2054"/>
        <v>2466.4035999999996</v>
      </c>
      <c r="AT2051">
        <f t="shared" si="2051"/>
        <v>2441.1255000000015</v>
      </c>
      <c r="AU2051">
        <f t="shared" si="2033"/>
        <v>2379.1387000000004</v>
      </c>
      <c r="AV2051">
        <f t="shared" si="2013"/>
        <v>2507.2311462145235</v>
      </c>
      <c r="AW2051">
        <f t="shared" si="2027"/>
        <v>2504.4991991179349</v>
      </c>
      <c r="AX2051">
        <f t="shared" si="2042"/>
        <v>2491.3455009027321</v>
      </c>
      <c r="AY2051">
        <f t="shared" si="2048"/>
        <v>2477.7857148166891</v>
      </c>
      <c r="AZ2051">
        <f t="shared" si="2057"/>
        <v>2464.9544823074057</v>
      </c>
      <c r="BA2051">
        <f t="shared" ref="BA2051:BA2114" si="2060">((AE2051-BA2050)*(2/101)) +BA2050</f>
        <v>2437.7190254934626</v>
      </c>
      <c r="BB2051">
        <f t="shared" si="2036"/>
        <v>2377.6200544156582</v>
      </c>
      <c r="BC2051" s="2">
        <v>22359.23</v>
      </c>
      <c r="BD2051" s="2">
        <v>22414.02</v>
      </c>
      <c r="BE2051" s="2">
        <v>22419.51</v>
      </c>
      <c r="BF2051" s="2">
        <v>22356.55</v>
      </c>
      <c r="BG2051" s="2">
        <f t="shared" si="2028"/>
        <v>22312.86</v>
      </c>
      <c r="BH2051">
        <f t="shared" si="2010"/>
        <v>-1</v>
      </c>
      <c r="BI2051" s="3">
        <f t="shared" si="2005"/>
        <v>-2.3808047173486235E-3</v>
      </c>
      <c r="BJ2051">
        <f t="shared" si="2021"/>
        <v>2.8158393647723613E-3</v>
      </c>
      <c r="BK2051">
        <f t="shared" si="2029"/>
        <v>4.7797548140398769E-3</v>
      </c>
      <c r="BL2051">
        <f t="shared" si="2030"/>
        <v>2.0781737527147564E-3</v>
      </c>
      <c r="BM2051">
        <f t="shared" si="2022"/>
        <v>2.6959783498805121E-3</v>
      </c>
      <c r="BN2051">
        <f t="shared" si="2011"/>
        <v>22350.54</v>
      </c>
      <c r="BO2051">
        <f t="shared" si="2023"/>
        <v>22312.86</v>
      </c>
      <c r="BP2051">
        <f t="shared" si="2040"/>
        <v>22069.263333333336</v>
      </c>
      <c r="BQ2051">
        <f t="shared" si="2046"/>
        <v>21955.809615384616</v>
      </c>
      <c r="BR2051">
        <f t="shared" si="2055"/>
        <v>21875.139800000001</v>
      </c>
      <c r="BS2051">
        <f t="shared" si="2052"/>
        <v>21515.498099999997</v>
      </c>
      <c r="BT2051">
        <f t="shared" si="2034"/>
        <v>20921.526699999995</v>
      </c>
      <c r="BU2051">
        <f t="shared" si="2014"/>
        <v>22451.11304016698</v>
      </c>
      <c r="BV2051">
        <f t="shared" si="2031"/>
        <v>22344.24634597158</v>
      </c>
      <c r="BW2051">
        <f t="shared" si="2043"/>
        <v>22178.15870702418</v>
      </c>
      <c r="BX2051">
        <f t="shared" si="2049"/>
        <v>22037.147295891737</v>
      </c>
      <c r="BY2051">
        <f t="shared" si="2058"/>
        <v>21873.925066209442</v>
      </c>
      <c r="BZ2051">
        <f t="shared" ref="BZ2051:BZ2114" si="2061">((BD2051-BZ2050)*(2/101)) +BZ2050</f>
        <v>21544.201631057476</v>
      </c>
      <c r="CA2051">
        <f t="shared" si="2037"/>
        <v>20887.63752170017</v>
      </c>
    </row>
    <row r="2052" spans="1:79" x14ac:dyDescent="0.45">
      <c r="A2052" s="1">
        <v>43000</v>
      </c>
      <c r="B2052">
        <v>151.88999999999999</v>
      </c>
      <c r="C2052">
        <v>152.02000000000001</v>
      </c>
      <c r="D2052">
        <v>152.27000000000001</v>
      </c>
      <c r="E2052">
        <v>150.56</v>
      </c>
      <c r="F2052">
        <v>46114424</v>
      </c>
      <c r="G2052" s="6">
        <f t="shared" si="1997"/>
        <v>154.40096857864057</v>
      </c>
      <c r="H2052">
        <f t="shared" si="2006"/>
        <v>1</v>
      </c>
      <c r="I2052" s="3">
        <f t="shared" si="1998"/>
        <v>9.7789947193428518E-3</v>
      </c>
      <c r="J2052">
        <f t="shared" si="1999"/>
        <v>1.1258147343472302E-2</v>
      </c>
      <c r="K2052">
        <f t="shared" si="2015"/>
        <v>-1.3801523385879555E-2</v>
      </c>
      <c r="L2052">
        <f t="shared" si="2016"/>
        <v>-1.6262647843181648E-2</v>
      </c>
      <c r="M2052">
        <f t="shared" si="2000"/>
        <v>2.5018105207717683E-3</v>
      </c>
      <c r="N2052">
        <f t="shared" si="2001"/>
        <v>0.20538133578335491</v>
      </c>
      <c r="O2052">
        <f t="shared" si="2007"/>
        <v>5.4815824916767911E-2</v>
      </c>
      <c r="P2052">
        <f t="shared" si="2008"/>
        <v>154.72999999999999</v>
      </c>
      <c r="Q2052">
        <f t="shared" si="2017"/>
        <v>156.71499999999997</v>
      </c>
      <c r="R2052">
        <f t="shared" si="2038"/>
        <v>159.06916666666666</v>
      </c>
      <c r="S2052">
        <f t="shared" si="2044"/>
        <v>159.96538461538464</v>
      </c>
      <c r="T2052">
        <f t="shared" si="2053"/>
        <v>156.95219999999998</v>
      </c>
      <c r="U2052">
        <f t="shared" si="2050"/>
        <v>153.13159999999993</v>
      </c>
      <c r="V2052">
        <f t="shared" si="2032"/>
        <v>142.06660000000002</v>
      </c>
      <c r="W2052">
        <f t="shared" si="2012"/>
        <v>151.39987414271644</v>
      </c>
      <c r="X2052">
        <f t="shared" si="2024"/>
        <v>154.40096857864057</v>
      </c>
      <c r="Y2052">
        <f t="shared" si="2041"/>
        <v>157.3943506167511</v>
      </c>
      <c r="Z2052">
        <f t="shared" si="2047"/>
        <v>158.16735579767072</v>
      </c>
      <c r="AA2052">
        <f t="shared" si="2056"/>
        <v>156.63232220856599</v>
      </c>
      <c r="AB2052">
        <f t="shared" si="2059"/>
        <v>152.25556816169799</v>
      </c>
      <c r="AC2052">
        <f t="shared" si="2035"/>
        <v>143.42405897421497</v>
      </c>
      <c r="AD2052" s="2">
        <v>2502.2199999999998</v>
      </c>
      <c r="AE2052" s="2">
        <v>2497.2600000000002</v>
      </c>
      <c r="AF2052" s="2">
        <v>2503.4699999999998</v>
      </c>
      <c r="AG2052" s="2">
        <v>2496.54</v>
      </c>
      <c r="AH2052" s="6">
        <f t="shared" si="2025"/>
        <v>2492.2744268927386</v>
      </c>
      <c r="AI2052">
        <f t="shared" si="2026"/>
        <v>-1</v>
      </c>
      <c r="AJ2052" s="3">
        <f t="shared" si="2002"/>
        <v>-6.4784451731580062E-4</v>
      </c>
      <c r="AK2052">
        <f t="shared" si="2003"/>
        <v>2.7695406479045954E-3</v>
      </c>
      <c r="AL2052">
        <f t="shared" si="2018"/>
        <v>4.4921108953556886E-3</v>
      </c>
      <c r="AM2052">
        <f t="shared" si="2019"/>
        <v>3.9905609911750134E-3</v>
      </c>
      <c r="AN2052">
        <f t="shared" si="2004"/>
        <v>4.9955639392219712E-4</v>
      </c>
      <c r="AO2052">
        <f t="shared" si="2009"/>
        <v>2507</v>
      </c>
      <c r="AP2052">
        <f t="shared" si="2020"/>
        <v>2505.6999999999998</v>
      </c>
      <c r="AQ2052">
        <f t="shared" si="2039"/>
        <v>2488.9600000000005</v>
      </c>
      <c r="AR2052">
        <f t="shared" si="2045"/>
        <v>2467.5488461538462</v>
      </c>
      <c r="AS2052">
        <f t="shared" si="2054"/>
        <v>2467.8317999999999</v>
      </c>
      <c r="AT2052">
        <f t="shared" si="2051"/>
        <v>2442.3121000000015</v>
      </c>
      <c r="AU2052">
        <f t="shared" si="2033"/>
        <v>2380.6712500000003</v>
      </c>
      <c r="AV2052">
        <f t="shared" si="2013"/>
        <v>2492.2744268927386</v>
      </c>
      <c r="AW2052">
        <f t="shared" si="2027"/>
        <v>2501.6035194707611</v>
      </c>
      <c r="AX2052">
        <f t="shared" si="2042"/>
        <v>2492.2554238407733</v>
      </c>
      <c r="AY2052">
        <f t="shared" si="2048"/>
        <v>2479.2282544598975</v>
      </c>
      <c r="AZ2052">
        <f t="shared" si="2057"/>
        <v>2466.2213653541739</v>
      </c>
      <c r="BA2052">
        <f t="shared" si="2060"/>
        <v>2438.8980546916118</v>
      </c>
      <c r="BB2052">
        <f t="shared" si="2036"/>
        <v>2378.8105016354029</v>
      </c>
      <c r="BC2052" s="2">
        <v>22349.59</v>
      </c>
      <c r="BD2052" s="2">
        <v>22334.07</v>
      </c>
      <c r="BE2052" s="2">
        <v>22364.31</v>
      </c>
      <c r="BF2052" s="2">
        <v>22299.58</v>
      </c>
      <c r="BG2052" s="2">
        <f t="shared" si="2028"/>
        <v>22353.255000000001</v>
      </c>
      <c r="BH2052">
        <f t="shared" si="2010"/>
        <v>-1</v>
      </c>
      <c r="BI2052" s="3">
        <f t="shared" si="2005"/>
        <v>-4.3114185953628179E-4</v>
      </c>
      <c r="BJ2052">
        <f t="shared" si="2021"/>
        <v>2.8962499983220973E-3</v>
      </c>
      <c r="BK2052">
        <f t="shared" si="2029"/>
        <v>4.9455884612779172E-4</v>
      </c>
      <c r="BL2052">
        <f t="shared" si="2030"/>
        <v>-1.6395822442865135E-4</v>
      </c>
      <c r="BM2052">
        <f t="shared" si="2022"/>
        <v>6.5862505755144346E-4</v>
      </c>
      <c r="BN2052">
        <f t="shared" si="2011"/>
        <v>22382.7</v>
      </c>
      <c r="BO2052">
        <f t="shared" si="2023"/>
        <v>22353.255000000001</v>
      </c>
      <c r="BP2052">
        <f t="shared" si="2040"/>
        <v>22111.067500000005</v>
      </c>
      <c r="BQ2052">
        <f t="shared" si="2046"/>
        <v>21970.583076923078</v>
      </c>
      <c r="BR2052">
        <f t="shared" si="2055"/>
        <v>21894.061600000001</v>
      </c>
      <c r="BS2052">
        <f t="shared" si="2052"/>
        <v>21530.010999999991</v>
      </c>
      <c r="BT2052">
        <f t="shared" si="2034"/>
        <v>20937.375049999995</v>
      </c>
      <c r="BU2052">
        <f t="shared" si="2014"/>
        <v>22275.54847991651</v>
      </c>
      <c r="BV2052">
        <f t="shared" si="2031"/>
        <v>22340.175807582949</v>
      </c>
      <c r="BW2052">
        <f t="shared" si="2043"/>
        <v>22202.145059789691</v>
      </c>
      <c r="BX2052">
        <f t="shared" si="2049"/>
        <v>22059.141570270127</v>
      </c>
      <c r="BY2052">
        <f t="shared" si="2058"/>
        <v>21891.969965573779</v>
      </c>
      <c r="BZ2052">
        <f t="shared" si="2061"/>
        <v>21559.842588858319</v>
      </c>
      <c r="CA2052">
        <f t="shared" si="2037"/>
        <v>20902.029884668325</v>
      </c>
    </row>
    <row r="2053" spans="1:79" x14ac:dyDescent="0.45">
      <c r="A2053" s="1">
        <v>43003</v>
      </c>
      <c r="B2053">
        <v>150.55000000000001</v>
      </c>
      <c r="C2053">
        <v>149.99</v>
      </c>
      <c r="D2053">
        <v>151.83000000000001</v>
      </c>
      <c r="E2053">
        <v>149.16</v>
      </c>
      <c r="F2053">
        <v>43922334</v>
      </c>
      <c r="G2053" s="6">
        <f t="shared" si="1997"/>
        <v>152.86058114718435</v>
      </c>
      <c r="H2053">
        <f t="shared" si="2006"/>
        <v>1</v>
      </c>
      <c r="I2053" s="3">
        <f t="shared" si="1998"/>
        <v>8.8221739416681488E-3</v>
      </c>
      <c r="J2053">
        <f t="shared" si="1999"/>
        <v>1.7734971770176126E-2</v>
      </c>
      <c r="K2053">
        <f t="shared" si="2015"/>
        <v>-6.7419680041123451E-3</v>
      </c>
      <c r="L2053">
        <f t="shared" si="2016"/>
        <v>-1.5115611427380059E-2</v>
      </c>
      <c r="M2053">
        <f t="shared" si="2000"/>
        <v>8.5021587512454401E-3</v>
      </c>
      <c r="N2053">
        <f t="shared" si="2001"/>
        <v>-4.9908322267209204E-2</v>
      </c>
      <c r="O2053">
        <f t="shared" si="2007"/>
        <v>-0.35535099086727601</v>
      </c>
      <c r="P2053">
        <f t="shared" si="2008"/>
        <v>152.63999999999999</v>
      </c>
      <c r="Q2053">
        <f t="shared" si="2017"/>
        <v>155.01999999999998</v>
      </c>
      <c r="R2053">
        <f t="shared" si="2038"/>
        <v>158.23416666666665</v>
      </c>
      <c r="S2053">
        <f t="shared" si="2044"/>
        <v>159.61692307692311</v>
      </c>
      <c r="T2053">
        <f t="shared" si="2053"/>
        <v>157.03459999999998</v>
      </c>
      <c r="U2053">
        <f t="shared" si="2050"/>
        <v>153.17539999999994</v>
      </c>
      <c r="V2053">
        <f t="shared" si="2032"/>
        <v>142.27630000000005</v>
      </c>
      <c r="W2053">
        <f t="shared" si="2012"/>
        <v>150.1250629286418</v>
      </c>
      <c r="X2053">
        <f t="shared" si="2024"/>
        <v>152.86058114718435</v>
      </c>
      <c r="Y2053">
        <f t="shared" si="2041"/>
        <v>156.3413735987894</v>
      </c>
      <c r="Z2053">
        <f t="shared" si="2047"/>
        <v>157.60310722006548</v>
      </c>
      <c r="AA2053">
        <f t="shared" si="2056"/>
        <v>156.39379976901438</v>
      </c>
      <c r="AB2053">
        <f t="shared" si="2059"/>
        <v>152.22179453473368</v>
      </c>
      <c r="AC2053">
        <f t="shared" si="2035"/>
        <v>143.49496386004367</v>
      </c>
      <c r="AD2053" s="2">
        <v>2496.66</v>
      </c>
      <c r="AE2053" s="2">
        <v>2499.39</v>
      </c>
      <c r="AF2053" s="2">
        <v>2502.54</v>
      </c>
      <c r="AG2053" s="2">
        <v>2488.0300000000002</v>
      </c>
      <c r="AH2053" s="6">
        <f t="shared" si="2025"/>
        <v>2502.9477865536305</v>
      </c>
      <c r="AI2053">
        <f t="shared" si="2026"/>
        <v>1</v>
      </c>
      <c r="AJ2053" s="3">
        <f t="shared" si="2002"/>
        <v>2.222026840165911E-3</v>
      </c>
      <c r="AK2053">
        <f t="shared" si="2003"/>
        <v>5.8117645173951455E-3</v>
      </c>
      <c r="AL2053">
        <f t="shared" si="2018"/>
        <v>-1.629225171301113E-4</v>
      </c>
      <c r="AM2053">
        <f t="shared" si="2019"/>
        <v>-2.5121525057014765E-3</v>
      </c>
      <c r="AN2053">
        <f t="shared" si="2004"/>
        <v>2.3551464756915675E-3</v>
      </c>
      <c r="AO2053">
        <f t="shared" si="2009"/>
        <v>2502.21</v>
      </c>
      <c r="AP2053">
        <f t="shared" si="2020"/>
        <v>2504.3874999999998</v>
      </c>
      <c r="AQ2053">
        <f t="shared" si="2039"/>
        <v>2491.7458333333338</v>
      </c>
      <c r="AR2053">
        <f t="shared" si="2045"/>
        <v>2468.65</v>
      </c>
      <c r="AS2053">
        <f t="shared" si="2054"/>
        <v>2468.8771999999999</v>
      </c>
      <c r="AT2053">
        <f t="shared" si="2051"/>
        <v>2443.3742000000016</v>
      </c>
      <c r="AU2053">
        <f t="shared" si="2033"/>
        <v>2382.1212500000006</v>
      </c>
      <c r="AV2053">
        <f t="shared" si="2013"/>
        <v>2502.9477865536305</v>
      </c>
      <c r="AW2053">
        <f t="shared" si="2027"/>
        <v>2500.7181116824568</v>
      </c>
      <c r="AX2053">
        <f t="shared" si="2042"/>
        <v>2493.353050942193</v>
      </c>
      <c r="AY2053">
        <f t="shared" si="2048"/>
        <v>2480.7217170924978</v>
      </c>
      <c r="AZ2053">
        <f t="shared" si="2057"/>
        <v>2467.5220961245986</v>
      </c>
      <c r="BA2053">
        <f t="shared" si="2060"/>
        <v>2440.0959149947485</v>
      </c>
      <c r="BB2053">
        <f t="shared" si="2036"/>
        <v>2380.0102976390308</v>
      </c>
      <c r="BC2053" s="2">
        <v>22296.09</v>
      </c>
      <c r="BD2053" s="2">
        <v>22320.47</v>
      </c>
      <c r="BE2053" s="2">
        <v>22359.88</v>
      </c>
      <c r="BF2053" s="2">
        <v>22219.11</v>
      </c>
      <c r="BG2053" s="2">
        <f t="shared" si="2028"/>
        <v>22362.292500000003</v>
      </c>
      <c r="BH2053">
        <f t="shared" si="2010"/>
        <v>-1</v>
      </c>
      <c r="BI2053" s="3">
        <f t="shared" si="2005"/>
        <v>-2.3937799306385488E-3</v>
      </c>
      <c r="BJ2053">
        <f t="shared" si="2021"/>
        <v>6.3136630682779108E-3</v>
      </c>
      <c r="BK2053">
        <f t="shared" si="2029"/>
        <v>-1.0788249907750658E-4</v>
      </c>
      <c r="BL2053">
        <f t="shared" si="2030"/>
        <v>-2.9604522881544033E-3</v>
      </c>
      <c r="BM2053">
        <f t="shared" si="2022"/>
        <v>2.8610397607832078E-3</v>
      </c>
      <c r="BN2053">
        <f t="shared" si="2011"/>
        <v>22374.044999999998</v>
      </c>
      <c r="BO2053">
        <f t="shared" si="2023"/>
        <v>22362.292500000003</v>
      </c>
      <c r="BP2053">
        <f t="shared" si="2040"/>
        <v>22154.26</v>
      </c>
      <c r="BQ2053">
        <f t="shared" si="2046"/>
        <v>21982.203846153847</v>
      </c>
      <c r="BR2053">
        <f t="shared" si="2055"/>
        <v>21909.999200000006</v>
      </c>
      <c r="BS2053">
        <f t="shared" si="2052"/>
        <v>21543.939799999989</v>
      </c>
      <c r="BT2053">
        <f t="shared" si="2034"/>
        <v>20952.945849999996</v>
      </c>
      <c r="BU2053">
        <f t="shared" si="2014"/>
        <v>22342.930760041745</v>
      </c>
      <c r="BV2053">
        <f t="shared" si="2031"/>
        <v>22332.293484549769</v>
      </c>
      <c r="BW2053">
        <f t="shared" si="2043"/>
        <v>22220.348896745123</v>
      </c>
      <c r="BX2053">
        <f t="shared" si="2049"/>
        <v>22078.499231731599</v>
      </c>
      <c r="BY2053">
        <f t="shared" si="2058"/>
        <v>21908.773888492455</v>
      </c>
      <c r="BZ2053">
        <f t="shared" si="2061"/>
        <v>21574.904517791816</v>
      </c>
      <c r="CA2053">
        <f t="shared" si="2037"/>
        <v>20916.143716661674</v>
      </c>
    </row>
    <row r="2054" spans="1:79" x14ac:dyDescent="0.45">
      <c r="A2054" s="1">
        <v>43004</v>
      </c>
      <c r="B2054">
        <v>153.13999999999999</v>
      </c>
      <c r="C2054">
        <v>151.78</v>
      </c>
      <c r="D2054">
        <v>153.91999999999999</v>
      </c>
      <c r="E2054">
        <v>151.69</v>
      </c>
      <c r="F2054">
        <v>35470985</v>
      </c>
      <c r="G2054" s="6">
        <f t="shared" ref="G2054:G2117" si="2062">X2054</f>
        <v>152.9723486883106</v>
      </c>
      <c r="H2054">
        <f t="shared" si="2006"/>
        <v>-1</v>
      </c>
      <c r="I2054" s="3">
        <f t="shared" ref="I2054:I2117" si="2063">(B2053-B2054)/B2053</f>
        <v>-1.7203586848223013E-2</v>
      </c>
      <c r="J2054">
        <f t="shared" ref="J2054:J2117" si="2064">(D2054-E2054)/B2054</f>
        <v>1.4561838840276805E-2</v>
      </c>
      <c r="K2054">
        <f t="shared" si="2015"/>
        <v>6.1949190152023794E-3</v>
      </c>
      <c r="L2054">
        <f t="shared" si="2016"/>
        <v>1.0959582769496567E-3</v>
      </c>
      <c r="M2054">
        <f t="shared" ref="M2054:M2117" si="2065">(D2054-B2054)/B2054</f>
        <v>5.0933786078098554E-3</v>
      </c>
      <c r="N2054">
        <f t="shared" ref="N2054:N2117" si="2066">(F2054-F2053)/F2054</f>
        <v>-0.23826090535687125</v>
      </c>
      <c r="O2054">
        <f t="shared" si="2007"/>
        <v>-6.1117197630328128E-2</v>
      </c>
      <c r="P2054">
        <f t="shared" si="2008"/>
        <v>151.22</v>
      </c>
      <c r="Q2054">
        <f t="shared" si="2017"/>
        <v>152.97499999999999</v>
      </c>
      <c r="R2054">
        <f t="shared" si="2038"/>
        <v>157.34166666666664</v>
      </c>
      <c r="S2054">
        <f t="shared" si="2044"/>
        <v>159.33576923076924</v>
      </c>
      <c r="T2054">
        <f t="shared" si="2053"/>
        <v>157.06479999999999</v>
      </c>
      <c r="U2054">
        <f t="shared" si="2050"/>
        <v>153.21029999999993</v>
      </c>
      <c r="V2054">
        <f t="shared" si="2032"/>
        <v>142.47390000000004</v>
      </c>
      <c r="W2054">
        <f t="shared" si="2012"/>
        <v>154.64746853567908</v>
      </c>
      <c r="X2054">
        <f t="shared" si="2024"/>
        <v>152.9723486883106</v>
      </c>
      <c r="Y2054">
        <f t="shared" si="2041"/>
        <v>155.84885458359102</v>
      </c>
      <c r="Z2054">
        <f t="shared" si="2047"/>
        <v>157.27250668524582</v>
      </c>
      <c r="AA2054">
        <f t="shared" si="2056"/>
        <v>156.26619977807263</v>
      </c>
      <c r="AB2054">
        <f t="shared" si="2059"/>
        <v>152.23997682117459</v>
      </c>
      <c r="AC2054">
        <f t="shared" si="2035"/>
        <v>143.59093436889896</v>
      </c>
      <c r="AD2054" s="2">
        <v>2496.84</v>
      </c>
      <c r="AE2054" s="2">
        <v>2501.04</v>
      </c>
      <c r="AF2054" s="2">
        <v>2503.5100000000002</v>
      </c>
      <c r="AG2054" s="2">
        <v>2495.12</v>
      </c>
      <c r="AH2054" s="6">
        <f t="shared" si="2025"/>
        <v>2500.0861067231845</v>
      </c>
      <c r="AI2054">
        <f t="shared" si="2026"/>
        <v>-1</v>
      </c>
      <c r="AJ2054" s="3">
        <f t="shared" ref="AJ2054:AJ2117" si="2067">(AD2053-AD2054)/AD2053</f>
        <v>-7.2096320684550985E-5</v>
      </c>
      <c r="AK2054">
        <f t="shared" ref="AK2054:AK2117" si="2068">(AF2054-AG2054)/AD2054</f>
        <v>3.3602473526538855E-3</v>
      </c>
      <c r="AL2054">
        <f t="shared" si="2018"/>
        <v>1.3695101411140566E-3</v>
      </c>
      <c r="AM2054">
        <f t="shared" si="2019"/>
        <v>-1.2983979689559263E-3</v>
      </c>
      <c r="AN2054">
        <f t="shared" ref="AN2054:AN2117" si="2069">(AF2054-AD2054)/AD2054</f>
        <v>2.6713766200477693E-3</v>
      </c>
      <c r="AO2054">
        <f t="shared" si="2009"/>
        <v>2498.3249999999998</v>
      </c>
      <c r="AP2054">
        <f t="shared" si="2020"/>
        <v>2502.6624999999999</v>
      </c>
      <c r="AQ2054">
        <f t="shared" si="2039"/>
        <v>2494.3566666666666</v>
      </c>
      <c r="AR2054">
        <f t="shared" si="2045"/>
        <v>2470.0515384615387</v>
      </c>
      <c r="AS2054">
        <f t="shared" si="2054"/>
        <v>2469.8817999999997</v>
      </c>
      <c r="AT2054">
        <f t="shared" si="2051"/>
        <v>2444.5031000000017</v>
      </c>
      <c r="AU2054">
        <f t="shared" si="2033"/>
        <v>2383.5646000000002</v>
      </c>
      <c r="AV2054">
        <f t="shared" si="2013"/>
        <v>2500.0861067231845</v>
      </c>
      <c r="AW2054">
        <f t="shared" si="2027"/>
        <v>2500.846867009474</v>
      </c>
      <c r="AX2054">
        <f t="shared" si="2042"/>
        <v>2494.535658489548</v>
      </c>
      <c r="AY2054">
        <f t="shared" si="2048"/>
        <v>2482.2267750856463</v>
      </c>
      <c r="AZ2054">
        <f t="shared" si="2057"/>
        <v>2468.8365237275557</v>
      </c>
      <c r="BA2054">
        <f t="shared" si="2060"/>
        <v>2441.3027285592088</v>
      </c>
      <c r="BB2054">
        <f t="shared" si="2036"/>
        <v>2381.2145732844137</v>
      </c>
      <c r="BC2054" s="2">
        <v>22284.32</v>
      </c>
      <c r="BD2054" s="2">
        <v>22322.03</v>
      </c>
      <c r="BE2054" s="2">
        <v>22369.35</v>
      </c>
      <c r="BF2054" s="2">
        <v>22279.52</v>
      </c>
      <c r="BG2054" s="2">
        <f t="shared" si="2028"/>
        <v>22354.985000000001</v>
      </c>
      <c r="BH2054">
        <f t="shared" si="2010"/>
        <v>-1</v>
      </c>
      <c r="BI2054" s="3">
        <f t="shared" ref="BI2054:BI2117" si="2070">(BC2054-BC2053)/BC2053</f>
        <v>-5.2789524979493876E-4</v>
      </c>
      <c r="BJ2054">
        <f t="shared" si="2021"/>
        <v>4.0310855345820785E-3</v>
      </c>
      <c r="BK2054">
        <f t="shared" si="2029"/>
        <v>6.4258598250000896E-4</v>
      </c>
      <c r="BL2054">
        <f t="shared" si="2030"/>
        <v>-3.1610399201789162E-3</v>
      </c>
      <c r="BM2054">
        <f t="shared" si="2022"/>
        <v>3.8156874430092026E-3</v>
      </c>
      <c r="BN2054">
        <f t="shared" si="2011"/>
        <v>22327.27</v>
      </c>
      <c r="BO2054">
        <f t="shared" si="2023"/>
        <v>22354.985000000001</v>
      </c>
      <c r="BP2054">
        <f t="shared" si="2040"/>
        <v>22195.93416666667</v>
      </c>
      <c r="BQ2054">
        <f t="shared" si="2046"/>
        <v>21995.116538461534</v>
      </c>
      <c r="BR2054">
        <f t="shared" si="2055"/>
        <v>21925.753200000003</v>
      </c>
      <c r="BS2054">
        <f t="shared" si="2052"/>
        <v>21557.994499999993</v>
      </c>
      <c r="BT2054">
        <f t="shared" si="2034"/>
        <v>20968.338249999997</v>
      </c>
      <c r="BU2054">
        <f t="shared" si="2014"/>
        <v>22311.579619979126</v>
      </c>
      <c r="BV2054">
        <f t="shared" si="2031"/>
        <v>22328.188090729862</v>
      </c>
      <c r="BW2054">
        <f t="shared" si="2043"/>
        <v>22235.992143399719</v>
      </c>
      <c r="BX2054">
        <f t="shared" si="2049"/>
        <v>22096.538547899629</v>
      </c>
      <c r="BY2054">
        <f t="shared" si="2058"/>
        <v>21924.980010512358</v>
      </c>
      <c r="BZ2054">
        <f t="shared" si="2061"/>
        <v>21589.699081795938</v>
      </c>
      <c r="CA2054">
        <f t="shared" si="2037"/>
        <v>20930.132634903846</v>
      </c>
    </row>
    <row r="2055" spans="1:79" x14ac:dyDescent="0.45">
      <c r="A2055" s="1">
        <v>43005</v>
      </c>
      <c r="B2055">
        <v>154.22999999999999</v>
      </c>
      <c r="C2055">
        <v>153.80000000000001</v>
      </c>
      <c r="D2055">
        <v>154.72</v>
      </c>
      <c r="E2055">
        <v>153.54</v>
      </c>
      <c r="F2055">
        <v>24959552</v>
      </c>
      <c r="G2055" s="6">
        <f t="shared" si="2062"/>
        <v>153.47540921298636</v>
      </c>
      <c r="H2055">
        <f t="shared" ref="H2055:H2118" si="2071">IF(I2055&gt;=0,1,-1)</f>
        <v>-1</v>
      </c>
      <c r="I2055" s="3">
        <f t="shared" si="2063"/>
        <v>-7.1176701057855786E-3</v>
      </c>
      <c r="J2055">
        <f t="shared" si="2064"/>
        <v>7.6509109771121502E-3</v>
      </c>
      <c r="K2055">
        <f t="shared" si="2015"/>
        <v>8.1093824306827378E-3</v>
      </c>
      <c r="L2055">
        <f t="shared" si="2016"/>
        <v>4.9166885488895395E-3</v>
      </c>
      <c r="M2055">
        <f t="shared" si="2065"/>
        <v>3.1770732023601706E-3</v>
      </c>
      <c r="N2055">
        <f t="shared" si="2066"/>
        <v>-0.4211386887072332</v>
      </c>
      <c r="O2055">
        <f t="shared" ref="O2055:O2118" si="2072">J2055/N2055</f>
        <v>-1.8167200455028495E-2</v>
      </c>
      <c r="P2055">
        <f t="shared" ref="P2055:P2118" si="2073">SUM(B2053:B2054)/2</f>
        <v>151.845</v>
      </c>
      <c r="Q2055">
        <f t="shared" si="2017"/>
        <v>152.24250000000001</v>
      </c>
      <c r="R2055">
        <f t="shared" si="2038"/>
        <v>156.88416666666663</v>
      </c>
      <c r="S2055">
        <f t="shared" si="2044"/>
        <v>159.16807692307697</v>
      </c>
      <c r="T2055">
        <f t="shared" si="2053"/>
        <v>157.13640000000001</v>
      </c>
      <c r="U2055">
        <f t="shared" si="2050"/>
        <v>153.27639999999991</v>
      </c>
      <c r="V2055">
        <f t="shared" si="2032"/>
        <v>142.67900000000003</v>
      </c>
      <c r="W2055">
        <f t="shared" si="2012"/>
        <v>154.02126573216043</v>
      </c>
      <c r="X2055">
        <f t="shared" si="2024"/>
        <v>153.47540921298636</v>
      </c>
      <c r="Y2055">
        <f t="shared" si="2041"/>
        <v>155.59980003226931</v>
      </c>
      <c r="Z2055">
        <f t="shared" si="2047"/>
        <v>157.04713581967206</v>
      </c>
      <c r="AA2055">
        <f t="shared" si="2056"/>
        <v>156.18634880638351</v>
      </c>
      <c r="AB2055">
        <f t="shared" si="2059"/>
        <v>152.27938322075531</v>
      </c>
      <c r="AC2055">
        <f t="shared" si="2035"/>
        <v>143.69679571846214</v>
      </c>
      <c r="AD2055" s="2">
        <v>2507.04</v>
      </c>
      <c r="AE2055" s="2">
        <v>2503.3000000000002</v>
      </c>
      <c r="AF2055" s="2">
        <v>2511.75</v>
      </c>
      <c r="AG2055" s="2">
        <v>2495.91</v>
      </c>
      <c r="AH2055" s="6">
        <f t="shared" si="2025"/>
        <v>2504.906946638408</v>
      </c>
      <c r="AI2055">
        <f t="shared" si="2026"/>
        <v>-1</v>
      </c>
      <c r="AJ2055" s="3">
        <f t="shared" si="2067"/>
        <v>-4.0851636468495446E-3</v>
      </c>
      <c r="AK2055">
        <f t="shared" si="2068"/>
        <v>6.3182079264790933E-3</v>
      </c>
      <c r="AL2055">
        <f t="shared" si="2018"/>
        <v>2.7318593094946509E-3</v>
      </c>
      <c r="AM2055">
        <f t="shared" si="2019"/>
        <v>8.5154994058940308E-4</v>
      </c>
      <c r="AN2055">
        <f t="shared" si="2069"/>
        <v>1.8787095538962428E-3</v>
      </c>
      <c r="AO2055">
        <f t="shared" ref="AO2055:AO2118" si="2074">SUM(AE2053:AE2054)/2</f>
        <v>2500.2150000000001</v>
      </c>
      <c r="AP2055">
        <f t="shared" si="2020"/>
        <v>2501.2124999999996</v>
      </c>
      <c r="AQ2055">
        <f t="shared" si="2039"/>
        <v>2497.5891666666666</v>
      </c>
      <c r="AR2055">
        <f t="shared" si="2045"/>
        <v>2472.8746153846155</v>
      </c>
      <c r="AS2055">
        <f t="shared" si="2054"/>
        <v>2470.7125999999994</v>
      </c>
      <c r="AT2055">
        <f t="shared" si="2051"/>
        <v>2445.6156000000019</v>
      </c>
      <c r="AU2055">
        <f t="shared" si="2033"/>
        <v>2384.8641499999999</v>
      </c>
      <c r="AV2055">
        <f t="shared" si="2013"/>
        <v>2504.906946638408</v>
      </c>
      <c r="AW2055">
        <f t="shared" si="2027"/>
        <v>2501.8281202056846</v>
      </c>
      <c r="AX2055">
        <f t="shared" si="2042"/>
        <v>2495.8840187219253</v>
      </c>
      <c r="AY2055">
        <f t="shared" si="2048"/>
        <v>2483.787754708932</v>
      </c>
      <c r="AZ2055">
        <f t="shared" si="2057"/>
        <v>2470.188032600985</v>
      </c>
      <c r="BA2055">
        <f t="shared" si="2060"/>
        <v>2442.5303973006107</v>
      </c>
      <c r="BB2055">
        <f t="shared" si="2036"/>
        <v>2382.429353649743</v>
      </c>
      <c r="BC2055" s="2">
        <v>22340.71</v>
      </c>
      <c r="BD2055" s="2">
        <v>22330.93</v>
      </c>
      <c r="BE2055" s="2">
        <v>22371.1</v>
      </c>
      <c r="BF2055" s="2">
        <v>22254.93</v>
      </c>
      <c r="BG2055" s="2">
        <f t="shared" si="2028"/>
        <v>22347.647499999999</v>
      </c>
      <c r="BH2055">
        <f t="shared" ref="BH2055:BH2118" si="2075">IF(BI2055&gt;=0,1,-1)</f>
        <v>1</v>
      </c>
      <c r="BI2055" s="3">
        <f t="shared" si="2070"/>
        <v>2.5304788299575407E-3</v>
      </c>
      <c r="BJ2055">
        <f t="shared" si="2021"/>
        <v>5.1999242638214385E-3</v>
      </c>
      <c r="BK2055">
        <f t="shared" si="2029"/>
        <v>1.0494393201789772E-3</v>
      </c>
      <c r="BL2055">
        <f t="shared" si="2030"/>
        <v>-3.1043536014249375E-4</v>
      </c>
      <c r="BM2055">
        <f t="shared" si="2022"/>
        <v>1.3602969645995771E-3</v>
      </c>
      <c r="BN2055">
        <f t="shared" ref="BN2055:BN2118" si="2076">SUM(BD2053:BD2054)/2</f>
        <v>22321.25</v>
      </c>
      <c r="BO2055">
        <f t="shared" si="2023"/>
        <v>22347.647499999999</v>
      </c>
      <c r="BP2055">
        <f t="shared" si="2040"/>
        <v>22242.400833333337</v>
      </c>
      <c r="BQ2055">
        <f t="shared" si="2046"/>
        <v>22018.083846153844</v>
      </c>
      <c r="BR2055">
        <f t="shared" si="2055"/>
        <v>21939.514400000004</v>
      </c>
      <c r="BS2055">
        <f t="shared" si="2052"/>
        <v>21571.336499999994</v>
      </c>
      <c r="BT2055">
        <f t="shared" si="2034"/>
        <v>20982.148700000002</v>
      </c>
      <c r="BU2055">
        <f t="shared" si="2014"/>
        <v>22340.605190010436</v>
      </c>
      <c r="BV2055">
        <f t="shared" si="2031"/>
        <v>22329.284854437916</v>
      </c>
      <c r="BW2055">
        <f t="shared" si="2043"/>
        <v>22250.597967492071</v>
      </c>
      <c r="BX2055">
        <f t="shared" si="2049"/>
        <v>22113.900877684842</v>
      </c>
      <c r="BY2055">
        <f t="shared" si="2058"/>
        <v>21940.899617943247</v>
      </c>
      <c r="BZ2055">
        <f t="shared" si="2061"/>
        <v>21604.376921760373</v>
      </c>
      <c r="CA2055">
        <f t="shared" si="2037"/>
        <v>20944.07091714361</v>
      </c>
    </row>
    <row r="2056" spans="1:79" x14ac:dyDescent="0.45">
      <c r="A2056" s="1">
        <v>43006</v>
      </c>
      <c r="B2056">
        <v>153.28</v>
      </c>
      <c r="C2056">
        <v>153.88999999999999</v>
      </c>
      <c r="D2056">
        <v>154.28</v>
      </c>
      <c r="E2056">
        <v>152.69999999999999</v>
      </c>
      <c r="F2056">
        <v>21896592</v>
      </c>
      <c r="G2056" s="6">
        <f t="shared" si="2062"/>
        <v>153.39724552779182</v>
      </c>
      <c r="H2056">
        <f t="shared" si="2071"/>
        <v>1</v>
      </c>
      <c r="I2056" s="3">
        <f t="shared" si="2063"/>
        <v>6.1596317188613676E-3</v>
      </c>
      <c r="J2056">
        <f t="shared" si="2064"/>
        <v>1.0307933194154569E-2</v>
      </c>
      <c r="K2056">
        <f t="shared" si="2015"/>
        <v>5.754695719410707E-3</v>
      </c>
      <c r="L2056">
        <f t="shared" si="2016"/>
        <v>-7.6432616106252807E-4</v>
      </c>
      <c r="M2056">
        <f t="shared" si="2065"/>
        <v>6.5240083507306888E-3</v>
      </c>
      <c r="N2056">
        <f t="shared" si="2066"/>
        <v>-0.1398829553019027</v>
      </c>
      <c r="O2056">
        <f t="shared" si="2072"/>
        <v>-7.3689701307121006E-2</v>
      </c>
      <c r="P2056">
        <f t="shared" si="2073"/>
        <v>153.685</v>
      </c>
      <c r="Q2056">
        <f t="shared" si="2017"/>
        <v>152.45249999999999</v>
      </c>
      <c r="R2056">
        <f t="shared" si="2038"/>
        <v>156.27833333333331</v>
      </c>
      <c r="S2056">
        <f t="shared" si="2044"/>
        <v>159.05346153846156</v>
      </c>
      <c r="T2056">
        <f t="shared" si="2053"/>
        <v>157.21940000000001</v>
      </c>
      <c r="U2056">
        <f t="shared" si="2050"/>
        <v>153.32909999999993</v>
      </c>
      <c r="V2056">
        <f t="shared" si="2032"/>
        <v>142.88040000000004</v>
      </c>
      <c r="W2056">
        <f t="shared" ref="W2056:W2119" si="2077">(B2056-W2055)/(2/3) +W2055</f>
        <v>152.90936713391977</v>
      </c>
      <c r="X2056">
        <f t="shared" si="2024"/>
        <v>153.39724552779182</v>
      </c>
      <c r="Y2056">
        <f t="shared" si="2041"/>
        <v>155.2429077196125</v>
      </c>
      <c r="Z2056">
        <f t="shared" si="2047"/>
        <v>156.76808872191859</v>
      </c>
      <c r="AA2056">
        <f t="shared" si="2056"/>
        <v>156.07237434338808</v>
      </c>
      <c r="AB2056">
        <f t="shared" si="2059"/>
        <v>152.29919741440372</v>
      </c>
      <c r="AC2056">
        <f t="shared" si="2035"/>
        <v>143.7921509849451</v>
      </c>
      <c r="AD2056" s="2">
        <v>2510.06</v>
      </c>
      <c r="AE2056" s="2">
        <v>2503.41</v>
      </c>
      <c r="AF2056" s="2">
        <v>2510.81</v>
      </c>
      <c r="AG2056" s="2">
        <v>2502.9299999999998</v>
      </c>
      <c r="AH2056" s="6">
        <f t="shared" si="2025"/>
        <v>2502.6615266807958</v>
      </c>
      <c r="AI2056">
        <f t="shared" si="2026"/>
        <v>-1</v>
      </c>
      <c r="AJ2056" s="3">
        <f t="shared" si="2067"/>
        <v>-1.2046078243665764E-3</v>
      </c>
      <c r="AK2056">
        <f t="shared" si="2068"/>
        <v>3.1393671864418018E-3</v>
      </c>
      <c r="AL2056">
        <f t="shared" si="2018"/>
        <v>3.2559230372679517E-3</v>
      </c>
      <c r="AM2056">
        <f t="shared" si="2019"/>
        <v>2.9562420808124847E-3</v>
      </c>
      <c r="AN2056">
        <f t="shared" si="2069"/>
        <v>2.9879763830346684E-4</v>
      </c>
      <c r="AO2056">
        <f t="shared" si="2074"/>
        <v>2502.17</v>
      </c>
      <c r="AP2056">
        <f t="shared" si="2020"/>
        <v>2500.2474999999999</v>
      </c>
      <c r="AQ2056">
        <f t="shared" si="2039"/>
        <v>2499.9875000000002</v>
      </c>
      <c r="AR2056">
        <f t="shared" si="2045"/>
        <v>2475.8669230769233</v>
      </c>
      <c r="AS2056">
        <f t="shared" si="2054"/>
        <v>2471.6609999999996</v>
      </c>
      <c r="AT2056">
        <f t="shared" si="2051"/>
        <v>2446.7249000000015</v>
      </c>
      <c r="AU2056">
        <f t="shared" si="2033"/>
        <v>2386.1320000000001</v>
      </c>
      <c r="AV2056">
        <f t="shared" ref="AV2056:AV2119" si="2078">(AE2056-AV2055)/(2/3) +AV2055</f>
        <v>2502.6615266807958</v>
      </c>
      <c r="AW2056">
        <f t="shared" si="2027"/>
        <v>2502.4608721234108</v>
      </c>
      <c r="AX2056">
        <f t="shared" si="2042"/>
        <v>2497.0418619954753</v>
      </c>
      <c r="AY2056">
        <f t="shared" si="2048"/>
        <v>2485.2412543601222</v>
      </c>
      <c r="AZ2056">
        <f t="shared" si="2057"/>
        <v>2471.490854851927</v>
      </c>
      <c r="BA2056">
        <f t="shared" si="2060"/>
        <v>2443.7359339877275</v>
      </c>
      <c r="BB2056">
        <f t="shared" si="2036"/>
        <v>2383.6331411756164</v>
      </c>
      <c r="BC2056" s="2">
        <v>22381.200000000001</v>
      </c>
      <c r="BD2056" s="2">
        <v>22306.83</v>
      </c>
      <c r="BE2056" s="2">
        <v>22394.74</v>
      </c>
      <c r="BF2056" s="2">
        <v>22288.97</v>
      </c>
      <c r="BG2056" s="2">
        <f t="shared" si="2028"/>
        <v>22326.875</v>
      </c>
      <c r="BH2056">
        <f t="shared" si="2075"/>
        <v>1</v>
      </c>
      <c r="BI2056" s="3">
        <f t="shared" si="2070"/>
        <v>1.8123864460888486E-3</v>
      </c>
      <c r="BJ2056">
        <f t="shared" si="2021"/>
        <v>4.7258413311172072E-3</v>
      </c>
      <c r="BK2056">
        <f t="shared" si="2029"/>
        <v>3.0396103350783126E-3</v>
      </c>
      <c r="BL2056">
        <f t="shared" si="2030"/>
        <v>2.4331663074210219E-3</v>
      </c>
      <c r="BM2056">
        <f t="shared" si="2022"/>
        <v>6.0497203009672726E-4</v>
      </c>
      <c r="BN2056">
        <f t="shared" si="2076"/>
        <v>22326.48</v>
      </c>
      <c r="BO2056">
        <f t="shared" si="2023"/>
        <v>22326.875</v>
      </c>
      <c r="BP2056">
        <f t="shared" si="2040"/>
        <v>22275.995833333334</v>
      </c>
      <c r="BQ2056">
        <f t="shared" si="2046"/>
        <v>22043.451923076929</v>
      </c>
      <c r="BR2056">
        <f t="shared" si="2055"/>
        <v>21954.334200000005</v>
      </c>
      <c r="BS2056">
        <f t="shared" si="2052"/>
        <v>21585.355399999997</v>
      </c>
      <c r="BT2056">
        <f t="shared" si="2034"/>
        <v>20995.646599999996</v>
      </c>
      <c r="BU2056">
        <f t="shared" ref="BU2056:BU2119" si="2079">(BD2056-BU2055)/(2/3) +BU2055</f>
        <v>22289.942404994785</v>
      </c>
      <c r="BV2056">
        <f t="shared" si="2031"/>
        <v>22320.302912662752</v>
      </c>
      <c r="BW2056">
        <f t="shared" si="2043"/>
        <v>22259.249049416369</v>
      </c>
      <c r="BX2056">
        <f t="shared" si="2049"/>
        <v>22128.191923782262</v>
      </c>
      <c r="BY2056">
        <f t="shared" si="2058"/>
        <v>21955.249829004297</v>
      </c>
      <c r="BZ2056">
        <f t="shared" si="2061"/>
        <v>21618.286883705714</v>
      </c>
      <c r="CA2056">
        <f t="shared" si="2037"/>
        <v>20957.630709012828</v>
      </c>
    </row>
    <row r="2057" spans="1:79" x14ac:dyDescent="0.45">
      <c r="A2057" s="1">
        <v>43007</v>
      </c>
      <c r="B2057">
        <v>154.12</v>
      </c>
      <c r="C2057">
        <v>153.21</v>
      </c>
      <c r="D2057">
        <v>154.13</v>
      </c>
      <c r="E2057">
        <v>152</v>
      </c>
      <c r="F2057">
        <v>25856530</v>
      </c>
      <c r="G2057" s="6">
        <f t="shared" si="2062"/>
        <v>153.6863473166751</v>
      </c>
      <c r="H2057">
        <f t="shared" si="2071"/>
        <v>-1</v>
      </c>
      <c r="I2057" s="3">
        <f t="shared" si="2063"/>
        <v>-5.4801670146138008E-3</v>
      </c>
      <c r="J2057">
        <f t="shared" si="2064"/>
        <v>1.3820399688554343E-2</v>
      </c>
      <c r="K2057">
        <f t="shared" ref="K2057:K2120" si="2080">(D2057-G2057)/G2057</f>
        <v>2.8867410220293679E-3</v>
      </c>
      <c r="L2057">
        <f t="shared" ref="L2057:L2120" si="2081">(B2057-G2057)/G2057</f>
        <v>2.8216734335637142E-3</v>
      </c>
      <c r="M2057">
        <f t="shared" si="2065"/>
        <v>6.4884505580008466E-5</v>
      </c>
      <c r="N2057">
        <f t="shared" si="2066"/>
        <v>0.15315040339906399</v>
      </c>
      <c r="O2057">
        <f t="shared" si="2072"/>
        <v>9.024070052589106E-2</v>
      </c>
      <c r="P2057">
        <f t="shared" si="2073"/>
        <v>153.755</v>
      </c>
      <c r="Q2057">
        <f t="shared" ref="Q2057:Q2120" si="2082">SUM(B2053:B2056)/4</f>
        <v>152.79999999999998</v>
      </c>
      <c r="R2057">
        <f t="shared" si="2038"/>
        <v>155.64666666666668</v>
      </c>
      <c r="S2057">
        <f t="shared" si="2044"/>
        <v>158.80346153846156</v>
      </c>
      <c r="T2057">
        <f t="shared" si="2053"/>
        <v>157.2646</v>
      </c>
      <c r="U2057">
        <f t="shared" si="2050"/>
        <v>153.33179999999993</v>
      </c>
      <c r="V2057">
        <f t="shared" si="2032"/>
        <v>143.08030000000002</v>
      </c>
      <c r="W2057">
        <f t="shared" si="2077"/>
        <v>154.72531643304012</v>
      </c>
      <c r="X2057">
        <f t="shared" si="2024"/>
        <v>153.6863473166751</v>
      </c>
      <c r="Y2057">
        <f t="shared" si="2041"/>
        <v>155.07015268582597</v>
      </c>
      <c r="Z2057">
        <f t="shared" si="2047"/>
        <v>156.57193400177647</v>
      </c>
      <c r="AA2057">
        <f t="shared" si="2056"/>
        <v>155.99581064364736</v>
      </c>
      <c r="AB2057">
        <f t="shared" si="2059"/>
        <v>152.33525291114819</v>
      </c>
      <c r="AC2057">
        <f t="shared" si="2035"/>
        <v>143.89491565176155</v>
      </c>
      <c r="AD2057" s="2">
        <v>2519.36</v>
      </c>
      <c r="AE2057" s="2">
        <v>2509.96</v>
      </c>
      <c r="AF2057" s="2">
        <v>2519.44</v>
      </c>
      <c r="AG2057" s="2">
        <v>2507.9899999999998</v>
      </c>
      <c r="AH2057" s="6">
        <f t="shared" si="2025"/>
        <v>2513.6092366596022</v>
      </c>
      <c r="AI2057">
        <f t="shared" si="2026"/>
        <v>-1</v>
      </c>
      <c r="AJ2057" s="3">
        <f t="shared" si="2067"/>
        <v>-3.7050907149630613E-3</v>
      </c>
      <c r="AK2057">
        <f t="shared" si="2068"/>
        <v>4.5448050298489582E-3</v>
      </c>
      <c r="AL2057">
        <f t="shared" ref="AL2057:AL2120" si="2083">(AF2057-AH2057)/AH2057</f>
        <v>2.3196777189387345E-3</v>
      </c>
      <c r="AM2057">
        <f t="shared" ref="AM2057:AM2120" si="2084">(AD2057-AH2057)/AH2057</f>
        <v>2.2878509740202439E-3</v>
      </c>
      <c r="AN2057">
        <f t="shared" si="2069"/>
        <v>3.1754096278391036E-5</v>
      </c>
      <c r="AO2057">
        <f t="shared" si="2074"/>
        <v>2503.355</v>
      </c>
      <c r="AP2057">
        <f t="shared" ref="AP2057:AP2120" si="2085">SUM(AE2053:AE2056)/4</f>
        <v>2501.7849999999999</v>
      </c>
      <c r="AQ2057">
        <f t="shared" si="2039"/>
        <v>2500.9433333333332</v>
      </c>
      <c r="AR2057">
        <f t="shared" si="2045"/>
        <v>2478.5461538461541</v>
      </c>
      <c r="AS2057">
        <f t="shared" si="2054"/>
        <v>2472.4521999999993</v>
      </c>
      <c r="AT2057">
        <f t="shared" si="2051"/>
        <v>2447.7596000000012</v>
      </c>
      <c r="AU2057">
        <f t="shared" si="2033"/>
        <v>2387.3549000000003</v>
      </c>
      <c r="AV2057">
        <f t="shared" si="2078"/>
        <v>2513.6092366596022</v>
      </c>
      <c r="AW2057">
        <f t="shared" si="2027"/>
        <v>2505.4605232740464</v>
      </c>
      <c r="AX2057">
        <f t="shared" si="2042"/>
        <v>2499.0292678423252</v>
      </c>
      <c r="AY2057">
        <f t="shared" si="2048"/>
        <v>2487.0722725556689</v>
      </c>
      <c r="AZ2057">
        <f t="shared" si="2057"/>
        <v>2472.9994487793024</v>
      </c>
      <c r="BA2057">
        <f t="shared" si="2060"/>
        <v>2445.047301631535</v>
      </c>
      <c r="BB2057">
        <f t="shared" si="2036"/>
        <v>2384.8901248455109</v>
      </c>
      <c r="BC2057" s="2">
        <v>22405.09</v>
      </c>
      <c r="BD2057" s="2">
        <v>22358.47</v>
      </c>
      <c r="BE2057" s="2">
        <v>22405.63</v>
      </c>
      <c r="BF2057" s="2">
        <v>22332.959999999999</v>
      </c>
      <c r="BG2057" s="2">
        <f t="shared" si="2028"/>
        <v>22320.064999999999</v>
      </c>
      <c r="BH2057">
        <f t="shared" si="2075"/>
        <v>1</v>
      </c>
      <c r="BI2057" s="3">
        <f t="shared" si="2070"/>
        <v>1.0674137222311322E-3</v>
      </c>
      <c r="BJ2057">
        <f t="shared" ref="BJ2057:BJ2120" si="2086">(BE2057-BF2057)/BC2057</f>
        <v>3.2434594103394315E-3</v>
      </c>
      <c r="BK2057">
        <f t="shared" si="2029"/>
        <v>3.8335461836693724E-3</v>
      </c>
      <c r="BL2057">
        <f t="shared" si="2030"/>
        <v>3.8093527057381535E-3</v>
      </c>
      <c r="BM2057">
        <f t="shared" ref="BM2057:BM2120" si="2087">(BE2057-BC2057)/BC2057</f>
        <v>2.4101666183928434E-5</v>
      </c>
      <c r="BN2057">
        <f t="shared" si="2076"/>
        <v>22318.880000000001</v>
      </c>
      <c r="BO2057">
        <f t="shared" ref="BO2057:BO2120" si="2088">SUM(BD2053:BD2056)/4</f>
        <v>22320.064999999999</v>
      </c>
      <c r="BP2057">
        <f t="shared" si="2040"/>
        <v>22294.01833333333</v>
      </c>
      <c r="BQ2057">
        <f t="shared" si="2046"/>
        <v>22065.261538461542</v>
      </c>
      <c r="BR2057">
        <f t="shared" si="2055"/>
        <v>21969.085800000001</v>
      </c>
      <c r="BS2057">
        <f t="shared" si="2052"/>
        <v>21598.511099999992</v>
      </c>
      <c r="BT2057">
        <f t="shared" si="2034"/>
        <v>21008.329749999997</v>
      </c>
      <c r="BU2057">
        <f t="shared" si="2079"/>
        <v>22392.733797502609</v>
      </c>
      <c r="BV2057">
        <f t="shared" si="2031"/>
        <v>22335.569747597652</v>
      </c>
      <c r="BW2057">
        <f t="shared" si="2043"/>
        <v>22274.513811044621</v>
      </c>
      <c r="BX2057">
        <f t="shared" si="2049"/>
        <v>22145.249559057651</v>
      </c>
      <c r="BY2057">
        <f t="shared" si="2058"/>
        <v>21971.062384729619</v>
      </c>
      <c r="BZ2057">
        <f t="shared" si="2061"/>
        <v>21632.943975117483</v>
      </c>
      <c r="CA2057">
        <f t="shared" si="2037"/>
        <v>20971.569408425636</v>
      </c>
    </row>
    <row r="2058" spans="1:79" x14ac:dyDescent="0.45">
      <c r="A2058" s="1">
        <v>43010</v>
      </c>
      <c r="B2058">
        <v>153.81</v>
      </c>
      <c r="C2058">
        <v>154.26</v>
      </c>
      <c r="D2058">
        <v>154.44999999999999</v>
      </c>
      <c r="E2058">
        <v>152.72</v>
      </c>
      <c r="F2058">
        <v>18524860</v>
      </c>
      <c r="G2058" s="6">
        <f t="shared" si="2062"/>
        <v>153.73580839000505</v>
      </c>
      <c r="H2058">
        <f t="shared" si="2071"/>
        <v>1</v>
      </c>
      <c r="I2058" s="3">
        <f t="shared" si="2063"/>
        <v>2.0114196729821066E-3</v>
      </c>
      <c r="J2058">
        <f t="shared" si="2064"/>
        <v>1.1247643196151029E-2</v>
      </c>
      <c r="K2058">
        <f t="shared" si="2080"/>
        <v>4.6455774843499218E-3</v>
      </c>
      <c r="L2058">
        <f t="shared" si="2081"/>
        <v>4.8259160160488916E-4</v>
      </c>
      <c r="M2058">
        <f t="shared" si="2065"/>
        <v>4.1609778297899119E-3</v>
      </c>
      <c r="N2058">
        <f t="shared" si="2066"/>
        <v>-0.39577465092853603</v>
      </c>
      <c r="O2058">
        <f t="shared" si="2072"/>
        <v>-2.8419311771895127E-2</v>
      </c>
      <c r="P2058">
        <f t="shared" si="2073"/>
        <v>153.69999999999999</v>
      </c>
      <c r="Q2058">
        <f t="shared" si="2082"/>
        <v>153.6925</v>
      </c>
      <c r="R2058">
        <f t="shared" si="2038"/>
        <v>155.18583333333333</v>
      </c>
      <c r="S2058">
        <f t="shared" si="2044"/>
        <v>158.57807692307694</v>
      </c>
      <c r="T2058">
        <f t="shared" si="2053"/>
        <v>157.34019999999998</v>
      </c>
      <c r="U2058">
        <f t="shared" si="2050"/>
        <v>153.33309999999994</v>
      </c>
      <c r="V2058">
        <f t="shared" si="2032"/>
        <v>143.27495000000002</v>
      </c>
      <c r="W2058">
        <f t="shared" si="2077"/>
        <v>153.35234178347994</v>
      </c>
      <c r="X2058">
        <f t="shared" ref="X2058:X2121" si="2089">((B2058-X2057)*(2/5)) +X2057</f>
        <v>153.73580839000505</v>
      </c>
      <c r="Y2058">
        <f t="shared" si="2041"/>
        <v>154.87628304185276</v>
      </c>
      <c r="Z2058">
        <f t="shared" si="2047"/>
        <v>156.36734629794117</v>
      </c>
      <c r="AA2058">
        <f t="shared" si="2056"/>
        <v>155.9100925791906</v>
      </c>
      <c r="AB2058">
        <f t="shared" si="2059"/>
        <v>152.36445582379872</v>
      </c>
      <c r="AC2058">
        <f t="shared" si="2035"/>
        <v>143.9935732074654</v>
      </c>
      <c r="AD2058" s="2">
        <v>2529.12</v>
      </c>
      <c r="AE2058" s="2">
        <v>2521.1999999999998</v>
      </c>
      <c r="AF2058" s="2">
        <v>2529.23</v>
      </c>
      <c r="AG2058" s="2">
        <v>2520.4</v>
      </c>
      <c r="AH2058" s="6">
        <f t="shared" ref="AH2058:AH2121" si="2090">AV2058</f>
        <v>2524.9953816701986</v>
      </c>
      <c r="AI2058">
        <f t="shared" ref="AI2058:AI2121" si="2091">IF(AJ2058&gt;=0,1,-1)</f>
        <v>-1</v>
      </c>
      <c r="AJ2058" s="3">
        <f t="shared" si="2067"/>
        <v>-3.8739997459671357E-3</v>
      </c>
      <c r="AK2058">
        <f t="shared" si="2068"/>
        <v>3.4913329537546371E-3</v>
      </c>
      <c r="AL2058">
        <f t="shared" si="2083"/>
        <v>1.6770796337062298E-3</v>
      </c>
      <c r="AM2058">
        <f t="shared" si="2084"/>
        <v>1.633515197589374E-3</v>
      </c>
      <c r="AN2058">
        <f t="shared" si="2069"/>
        <v>4.349338900492161E-5</v>
      </c>
      <c r="AO2058">
        <f t="shared" si="2074"/>
        <v>2506.6849999999999</v>
      </c>
      <c r="AP2058">
        <f t="shared" si="2085"/>
        <v>2504.4274999999998</v>
      </c>
      <c r="AQ2058">
        <f t="shared" si="2039"/>
        <v>2502.2824999999998</v>
      </c>
      <c r="AR2058">
        <f t="shared" si="2045"/>
        <v>2481.0492307692311</v>
      </c>
      <c r="AS2058">
        <f t="shared" si="2054"/>
        <v>2473.1401999999998</v>
      </c>
      <c r="AT2058">
        <f t="shared" si="2051"/>
        <v>2448.8434000000016</v>
      </c>
      <c r="AU2058">
        <f t="shared" si="2033"/>
        <v>2388.5881000000004</v>
      </c>
      <c r="AV2058">
        <f t="shared" si="2078"/>
        <v>2524.9953816701986</v>
      </c>
      <c r="AW2058">
        <f t="shared" ref="AW2058:AW2121" si="2092">((AE2058-AW2057)*(2/5)) +AW2057</f>
        <v>2511.7563139644276</v>
      </c>
      <c r="AX2058">
        <f t="shared" si="2042"/>
        <v>2502.4401497127369</v>
      </c>
      <c r="AY2058">
        <f t="shared" si="2048"/>
        <v>2489.6002523663601</v>
      </c>
      <c r="AZ2058">
        <f t="shared" si="2057"/>
        <v>2474.8896664742315</v>
      </c>
      <c r="BA2058">
        <f t="shared" si="2060"/>
        <v>2446.5552758566532</v>
      </c>
      <c r="BB2058">
        <f t="shared" si="2036"/>
        <v>2386.2464420112274</v>
      </c>
      <c r="BC2058" s="2">
        <v>22557.599999999999</v>
      </c>
      <c r="BD2058" s="2">
        <v>22423.47</v>
      </c>
      <c r="BE2058" s="2">
        <v>22559.38</v>
      </c>
      <c r="BF2058" s="2">
        <v>22416</v>
      </c>
      <c r="BG2058" s="2">
        <f t="shared" ref="BG2058:BG2121" si="2093">BO2058</f>
        <v>22329.565000000002</v>
      </c>
      <c r="BH2058">
        <f t="shared" si="2075"/>
        <v>1</v>
      </c>
      <c r="BI2058" s="3">
        <f t="shared" si="2070"/>
        <v>6.8069353883424884E-3</v>
      </c>
      <c r="BJ2058">
        <f t="shared" si="2086"/>
        <v>6.3561726424797424E-3</v>
      </c>
      <c r="BK2058">
        <f t="shared" ref="BK2058:BK2121" si="2094">(BE2058-BG2058)/BG2058</f>
        <v>1.029196045690987E-2</v>
      </c>
      <c r="BL2058">
        <f t="shared" ref="BL2058:BL2121" si="2095">(BC2058-BG2058)/BG2058</f>
        <v>1.0212245513963044E-2</v>
      </c>
      <c r="BM2058">
        <f t="shared" si="2087"/>
        <v>7.8909103805479037E-5</v>
      </c>
      <c r="BN2058">
        <f t="shared" si="2076"/>
        <v>22332.65</v>
      </c>
      <c r="BO2058">
        <f t="shared" si="2088"/>
        <v>22329.565000000002</v>
      </c>
      <c r="BP2058">
        <f t="shared" si="2040"/>
        <v>22315.26833333333</v>
      </c>
      <c r="BQ2058">
        <f t="shared" si="2046"/>
        <v>22084.807692307695</v>
      </c>
      <c r="BR2058">
        <f t="shared" si="2055"/>
        <v>21983.424400000004</v>
      </c>
      <c r="BS2058">
        <f t="shared" si="2052"/>
        <v>21611.873</v>
      </c>
      <c r="BT2058">
        <f t="shared" si="2034"/>
        <v>21020.86105</v>
      </c>
      <c r="BU2058">
        <f t="shared" si="2079"/>
        <v>22438.838101248697</v>
      </c>
      <c r="BV2058">
        <f t="shared" ref="BV2058:BV2121" si="2096">((BD2058-BV2057)*(2/5)) +BV2057</f>
        <v>22370.729848558592</v>
      </c>
      <c r="BW2058">
        <f t="shared" si="2043"/>
        <v>22297.430147806986</v>
      </c>
      <c r="BX2058">
        <f t="shared" si="2049"/>
        <v>22165.858480608935</v>
      </c>
      <c r="BY2058">
        <f t="shared" si="2058"/>
        <v>21988.803859838263</v>
      </c>
      <c r="BZ2058">
        <f t="shared" si="2061"/>
        <v>21648.597955808225</v>
      </c>
      <c r="CA2058">
        <f t="shared" si="2037"/>
        <v>20986.016180481103</v>
      </c>
    </row>
    <row r="2059" spans="1:79" x14ac:dyDescent="0.45">
      <c r="A2059" s="1">
        <v>43011</v>
      </c>
      <c r="B2059">
        <v>154.47999999999999</v>
      </c>
      <c r="C2059">
        <v>154.01</v>
      </c>
      <c r="D2059">
        <v>155.09</v>
      </c>
      <c r="E2059">
        <v>153.91</v>
      </c>
      <c r="F2059">
        <v>16146388</v>
      </c>
      <c r="G2059" s="6">
        <f t="shared" si="2062"/>
        <v>154.03348503400304</v>
      </c>
      <c r="H2059">
        <f t="shared" si="2071"/>
        <v>-1</v>
      </c>
      <c r="I2059" s="3">
        <f t="shared" si="2063"/>
        <v>-4.3560236655613253E-3</v>
      </c>
      <c r="J2059">
        <f t="shared" si="2064"/>
        <v>7.6385292594511062E-3</v>
      </c>
      <c r="K2059">
        <f t="shared" si="2080"/>
        <v>6.8589954045624631E-3</v>
      </c>
      <c r="L2059">
        <f t="shared" si="2081"/>
        <v>2.8988175259320108E-3</v>
      </c>
      <c r="M2059">
        <f t="shared" si="2065"/>
        <v>3.9487312273434336E-3</v>
      </c>
      <c r="N2059">
        <f t="shared" si="2066"/>
        <v>-0.14730675368385795</v>
      </c>
      <c r="O2059">
        <f t="shared" si="2072"/>
        <v>-5.1854576035559902E-2</v>
      </c>
      <c r="P2059">
        <f t="shared" si="2073"/>
        <v>153.965</v>
      </c>
      <c r="Q2059">
        <f t="shared" si="2082"/>
        <v>153.86000000000001</v>
      </c>
      <c r="R2059">
        <f t="shared" si="2038"/>
        <v>154.8133333333333</v>
      </c>
      <c r="S2059">
        <f t="shared" si="2044"/>
        <v>158.36807692307696</v>
      </c>
      <c r="T2059">
        <f t="shared" si="2053"/>
        <v>157.411</v>
      </c>
      <c r="U2059">
        <f t="shared" si="2050"/>
        <v>153.33859999999993</v>
      </c>
      <c r="V2059">
        <f t="shared" si="2032"/>
        <v>143.46805000000003</v>
      </c>
      <c r="W2059">
        <f t="shared" si="2077"/>
        <v>155.04382910826001</v>
      </c>
      <c r="X2059">
        <f t="shared" si="2089"/>
        <v>154.03348503400304</v>
      </c>
      <c r="Y2059">
        <f t="shared" si="2041"/>
        <v>154.81531642002926</v>
      </c>
      <c r="Z2059">
        <f t="shared" si="2047"/>
        <v>156.22754286846404</v>
      </c>
      <c r="AA2059">
        <f t="shared" si="2056"/>
        <v>155.85401051726157</v>
      </c>
      <c r="AB2059">
        <f t="shared" si="2059"/>
        <v>152.4063477876839</v>
      </c>
      <c r="AC2059">
        <f t="shared" si="2035"/>
        <v>144.097915762615</v>
      </c>
      <c r="AD2059" s="2">
        <v>2534.58</v>
      </c>
      <c r="AE2059" s="2">
        <v>2530.34</v>
      </c>
      <c r="AF2059" s="2">
        <v>2535.13</v>
      </c>
      <c r="AG2059" s="2">
        <v>2528.85</v>
      </c>
      <c r="AH2059" s="6">
        <f t="shared" si="2090"/>
        <v>2533.0123091649011</v>
      </c>
      <c r="AI2059">
        <f t="shared" si="2091"/>
        <v>-1</v>
      </c>
      <c r="AJ2059" s="3">
        <f t="shared" si="2067"/>
        <v>-2.1588536724236242E-3</v>
      </c>
      <c r="AK2059">
        <f t="shared" si="2068"/>
        <v>2.4777280653994747E-3</v>
      </c>
      <c r="AL2059">
        <f t="shared" si="2083"/>
        <v>8.3603653540758216E-4</v>
      </c>
      <c r="AM2059">
        <f t="shared" si="2084"/>
        <v>6.1890375716952095E-4</v>
      </c>
      <c r="AN2059">
        <f t="shared" si="2069"/>
        <v>2.1699847706530546E-4</v>
      </c>
      <c r="AO2059">
        <f t="shared" si="2074"/>
        <v>2515.58</v>
      </c>
      <c r="AP2059">
        <f t="shared" si="2085"/>
        <v>2509.4674999999997</v>
      </c>
      <c r="AQ2059">
        <f t="shared" si="2039"/>
        <v>2504.5025000000001</v>
      </c>
      <c r="AR2059">
        <f t="shared" si="2045"/>
        <v>2483.8680769230773</v>
      </c>
      <c r="AS2059">
        <f t="shared" si="2054"/>
        <v>2474.2161999999994</v>
      </c>
      <c r="AT2059">
        <f t="shared" si="2051"/>
        <v>2450.0875000000015</v>
      </c>
      <c r="AU2059">
        <f t="shared" si="2033"/>
        <v>2389.8523500000006</v>
      </c>
      <c r="AV2059">
        <f t="shared" si="2078"/>
        <v>2533.0123091649011</v>
      </c>
      <c r="AW2059">
        <f t="shared" si="2092"/>
        <v>2519.1897883786564</v>
      </c>
      <c r="AX2059">
        <f t="shared" si="2042"/>
        <v>2506.7324343723158</v>
      </c>
      <c r="AY2059">
        <f t="shared" si="2048"/>
        <v>2492.6180114503336</v>
      </c>
      <c r="AZ2059">
        <f t="shared" si="2057"/>
        <v>2477.0641893575948</v>
      </c>
      <c r="BA2059">
        <f t="shared" si="2060"/>
        <v>2448.2143793050363</v>
      </c>
      <c r="BB2059">
        <f t="shared" si="2036"/>
        <v>2387.6802087573842</v>
      </c>
      <c r="BC2059" s="2">
        <v>22641.67</v>
      </c>
      <c r="BD2059" s="2">
        <v>22564.45</v>
      </c>
      <c r="BE2059" s="2">
        <v>22646.32</v>
      </c>
      <c r="BF2059" s="2">
        <v>22562.9</v>
      </c>
      <c r="BG2059" s="2">
        <f t="shared" si="2093"/>
        <v>22354.925000000003</v>
      </c>
      <c r="BH2059">
        <f t="shared" si="2075"/>
        <v>1</v>
      </c>
      <c r="BI2059" s="3">
        <f t="shared" si="2070"/>
        <v>3.7269035713018987E-3</v>
      </c>
      <c r="BJ2059">
        <f t="shared" si="2086"/>
        <v>3.6843572051000772E-3</v>
      </c>
      <c r="BK2059">
        <f t="shared" si="2094"/>
        <v>1.3034935254759152E-2</v>
      </c>
      <c r="BL2059">
        <f t="shared" si="2095"/>
        <v>1.2826927399666753E-2</v>
      </c>
      <c r="BM2059">
        <f t="shared" si="2087"/>
        <v>2.0537354355935122E-4</v>
      </c>
      <c r="BN2059">
        <f t="shared" si="2076"/>
        <v>22390.97</v>
      </c>
      <c r="BO2059">
        <f t="shared" si="2088"/>
        <v>22354.925000000003</v>
      </c>
      <c r="BP2059">
        <f t="shared" si="2040"/>
        <v>22338.477499999997</v>
      </c>
      <c r="BQ2059">
        <f t="shared" si="2046"/>
        <v>22107.252692307695</v>
      </c>
      <c r="BR2059">
        <f t="shared" si="2055"/>
        <v>22000.059400000006</v>
      </c>
      <c r="BS2059">
        <f t="shared" si="2052"/>
        <v>21626.522799999999</v>
      </c>
      <c r="BT2059">
        <f t="shared" si="2034"/>
        <v>21033.597750000001</v>
      </c>
      <c r="BU2059">
        <f t="shared" si="2079"/>
        <v>22627.255949375653</v>
      </c>
      <c r="BV2059">
        <f t="shared" si="2096"/>
        <v>22448.217909135157</v>
      </c>
      <c r="BW2059">
        <f t="shared" si="2043"/>
        <v>22338.510125067449</v>
      </c>
      <c r="BX2059">
        <f t="shared" si="2049"/>
        <v>22195.383778341606</v>
      </c>
      <c r="BY2059">
        <f t="shared" si="2058"/>
        <v>22011.378218275979</v>
      </c>
      <c r="BZ2059">
        <f t="shared" si="2061"/>
        <v>21666.733639851627</v>
      </c>
      <c r="CA2059">
        <f t="shared" si="2037"/>
        <v>21001.721989630543</v>
      </c>
    </row>
    <row r="2060" spans="1:79" x14ac:dyDescent="0.45">
      <c r="A2060" s="1">
        <v>43012</v>
      </c>
      <c r="B2060">
        <v>153.47999999999999</v>
      </c>
      <c r="C2060">
        <v>153.63</v>
      </c>
      <c r="D2060">
        <v>153.86000000000001</v>
      </c>
      <c r="E2060">
        <v>152.46</v>
      </c>
      <c r="F2060">
        <v>19844177</v>
      </c>
      <c r="G2060" s="6">
        <f t="shared" si="2062"/>
        <v>153.81209102040182</v>
      </c>
      <c r="H2060">
        <f t="shared" si="2071"/>
        <v>1</v>
      </c>
      <c r="I2060" s="3">
        <f t="shared" si="2063"/>
        <v>6.4733298808907309E-3</v>
      </c>
      <c r="J2060">
        <f t="shared" si="2064"/>
        <v>9.121709669012287E-3</v>
      </c>
      <c r="K2060">
        <f t="shared" si="2080"/>
        <v>3.1147733107559093E-4</v>
      </c>
      <c r="L2060">
        <f t="shared" si="2081"/>
        <v>-2.1590696687023409E-3</v>
      </c>
      <c r="M2060">
        <f t="shared" si="2065"/>
        <v>2.4758926244463375E-3</v>
      </c>
      <c r="N2060">
        <f t="shared" si="2066"/>
        <v>0.18634126272911192</v>
      </c>
      <c r="O2060">
        <f t="shared" si="2072"/>
        <v>4.8951636022090836E-2</v>
      </c>
      <c r="P2060">
        <f t="shared" si="2073"/>
        <v>154.14499999999998</v>
      </c>
      <c r="Q2060">
        <f t="shared" si="2082"/>
        <v>153.92249999999999</v>
      </c>
      <c r="R2060">
        <f t="shared" si="2038"/>
        <v>154.36333333333334</v>
      </c>
      <c r="S2060">
        <f t="shared" si="2044"/>
        <v>158.16115384615387</v>
      </c>
      <c r="T2060">
        <f t="shared" si="2053"/>
        <v>157.45879999999997</v>
      </c>
      <c r="U2060">
        <f t="shared" si="2050"/>
        <v>153.34389999999996</v>
      </c>
      <c r="V2060">
        <f t="shared" si="2032"/>
        <v>143.66135000000003</v>
      </c>
      <c r="W2060">
        <f t="shared" si="2077"/>
        <v>152.69808544586999</v>
      </c>
      <c r="X2060">
        <f t="shared" si="2089"/>
        <v>153.81209102040182</v>
      </c>
      <c r="Y2060">
        <f t="shared" si="2041"/>
        <v>154.60988312464013</v>
      </c>
      <c r="Z2060">
        <f t="shared" si="2047"/>
        <v>156.02402117450373</v>
      </c>
      <c r="AA2060">
        <f t="shared" si="2056"/>
        <v>155.76091206560426</v>
      </c>
      <c r="AB2060">
        <f t="shared" si="2059"/>
        <v>152.42760822753175</v>
      </c>
      <c r="AC2060">
        <f t="shared" si="2035"/>
        <v>144.19126983462877</v>
      </c>
      <c r="AD2060" s="2">
        <v>2537.7399999999998</v>
      </c>
      <c r="AE2060" s="2">
        <v>2533.48</v>
      </c>
      <c r="AF2060" s="2">
        <v>2540.5300000000002</v>
      </c>
      <c r="AG2060" s="2">
        <v>2531.8000000000002</v>
      </c>
      <c r="AH2060" s="6">
        <f t="shared" si="2090"/>
        <v>2533.7138454175492</v>
      </c>
      <c r="AI2060">
        <f t="shared" si="2091"/>
        <v>-1</v>
      </c>
      <c r="AJ2060" s="3">
        <f t="shared" si="2067"/>
        <v>-1.2467548864111035E-3</v>
      </c>
      <c r="AK2060">
        <f t="shared" si="2068"/>
        <v>3.4400687225641787E-3</v>
      </c>
      <c r="AL2060">
        <f t="shared" si="2083"/>
        <v>2.6901832638988005E-3</v>
      </c>
      <c r="AM2060">
        <f t="shared" si="2084"/>
        <v>1.5890328695689964E-3</v>
      </c>
      <c r="AN2060">
        <f t="shared" si="2069"/>
        <v>1.0994034061804672E-3</v>
      </c>
      <c r="AO2060">
        <f t="shared" si="2074"/>
        <v>2525.77</v>
      </c>
      <c r="AP2060">
        <f t="shared" si="2085"/>
        <v>2516.2275</v>
      </c>
      <c r="AQ2060">
        <f t="shared" si="2039"/>
        <v>2507.3916666666664</v>
      </c>
      <c r="AR2060">
        <f t="shared" si="2045"/>
        <v>2487.1611538461543</v>
      </c>
      <c r="AS2060">
        <f t="shared" si="2054"/>
        <v>2475.3821999999996</v>
      </c>
      <c r="AT2060">
        <f t="shared" si="2051"/>
        <v>2451.4425000000015</v>
      </c>
      <c r="AU2060">
        <f t="shared" si="2033"/>
        <v>2391.235200000001</v>
      </c>
      <c r="AV2060">
        <f t="shared" si="2078"/>
        <v>2533.7138454175492</v>
      </c>
      <c r="AW2060">
        <f t="shared" si="2092"/>
        <v>2524.905873027194</v>
      </c>
      <c r="AX2060">
        <f t="shared" si="2042"/>
        <v>2510.8474444688827</v>
      </c>
      <c r="AY2060">
        <f t="shared" si="2048"/>
        <v>2495.6448254169754</v>
      </c>
      <c r="AZ2060">
        <f t="shared" si="2057"/>
        <v>2479.2765740886693</v>
      </c>
      <c r="BA2060">
        <f t="shared" si="2060"/>
        <v>2449.9028074376097</v>
      </c>
      <c r="BB2060">
        <f t="shared" si="2036"/>
        <v>2389.1309529488531</v>
      </c>
      <c r="BC2060" s="2">
        <v>22661.64</v>
      </c>
      <c r="BD2060" s="2">
        <v>22645.67</v>
      </c>
      <c r="BE2060" s="2">
        <v>22685.94</v>
      </c>
      <c r="BF2060" s="2">
        <v>22632.799999999999</v>
      </c>
      <c r="BG2060" s="2">
        <f t="shared" si="2093"/>
        <v>22413.305</v>
      </c>
      <c r="BH2060">
        <f t="shared" si="2075"/>
        <v>1</v>
      </c>
      <c r="BI2060" s="3">
        <f t="shared" si="2070"/>
        <v>8.82002078468645E-4</v>
      </c>
      <c r="BJ2060">
        <f t="shared" si="2086"/>
        <v>2.3449317878140954E-3</v>
      </c>
      <c r="BK2060">
        <f t="shared" si="2094"/>
        <v>1.2163980278678151E-2</v>
      </c>
      <c r="BL2060">
        <f t="shared" si="2095"/>
        <v>1.1079802822475272E-2</v>
      </c>
      <c r="BM2060">
        <f t="shared" si="2087"/>
        <v>1.0722966210741708E-3</v>
      </c>
      <c r="BN2060">
        <f t="shared" si="2076"/>
        <v>22493.96</v>
      </c>
      <c r="BO2060">
        <f t="shared" si="2088"/>
        <v>22413.305</v>
      </c>
      <c r="BP2060">
        <f t="shared" si="2040"/>
        <v>22364.478333333333</v>
      </c>
      <c r="BQ2060">
        <f t="shared" si="2046"/>
        <v>22135.920769230772</v>
      </c>
      <c r="BR2060">
        <f t="shared" si="2055"/>
        <v>22019.792800000003</v>
      </c>
      <c r="BS2060">
        <f t="shared" si="2052"/>
        <v>21642.910099999997</v>
      </c>
      <c r="BT2060">
        <f t="shared" si="2034"/>
        <v>21047.362499999999</v>
      </c>
      <c r="BU2060">
        <f t="shared" si="2079"/>
        <v>22654.877025312169</v>
      </c>
      <c r="BV2060">
        <f t="shared" si="2096"/>
        <v>22527.198745481095</v>
      </c>
      <c r="BW2060">
        <f t="shared" si="2043"/>
        <v>22385.765490441689</v>
      </c>
      <c r="BX2060">
        <f t="shared" si="2049"/>
        <v>22228.738313279264</v>
      </c>
      <c r="BY2060">
        <f t="shared" si="2058"/>
        <v>22036.252405794567</v>
      </c>
      <c r="BZ2060">
        <f t="shared" si="2061"/>
        <v>21686.118518270407</v>
      </c>
      <c r="CA2060">
        <f t="shared" si="2037"/>
        <v>21018.079681276009</v>
      </c>
    </row>
    <row r="2061" spans="1:79" x14ac:dyDescent="0.45">
      <c r="A2061" s="1">
        <v>43013</v>
      </c>
      <c r="B2061">
        <v>155.38999999999999</v>
      </c>
      <c r="C2061">
        <v>154.18</v>
      </c>
      <c r="D2061">
        <v>155.44</v>
      </c>
      <c r="E2061">
        <v>154.05000000000001</v>
      </c>
      <c r="F2061">
        <v>21032800</v>
      </c>
      <c r="G2061" s="6">
        <f t="shared" si="2062"/>
        <v>154.44325461224108</v>
      </c>
      <c r="H2061">
        <f t="shared" si="2071"/>
        <v>-1</v>
      </c>
      <c r="I2061" s="3">
        <f t="shared" si="2063"/>
        <v>-1.2444618191295262E-2</v>
      </c>
      <c r="J2061">
        <f t="shared" si="2064"/>
        <v>8.9452345710791335E-3</v>
      </c>
      <c r="K2061">
        <f t="shared" si="2080"/>
        <v>6.4537968347108329E-3</v>
      </c>
      <c r="L2061">
        <f t="shared" si="2081"/>
        <v>6.1300533334129239E-3</v>
      </c>
      <c r="M2061">
        <f t="shared" si="2065"/>
        <v>3.2177102773673581E-4</v>
      </c>
      <c r="N2061">
        <f t="shared" si="2066"/>
        <v>5.6512827583583738E-2</v>
      </c>
      <c r="O2061">
        <f t="shared" si="2072"/>
        <v>0.15828679883074212</v>
      </c>
      <c r="P2061">
        <f t="shared" si="2073"/>
        <v>153.97999999999999</v>
      </c>
      <c r="Q2061">
        <f t="shared" si="2082"/>
        <v>153.9725</v>
      </c>
      <c r="R2061">
        <f t="shared" si="2038"/>
        <v>153.93083333333331</v>
      </c>
      <c r="S2061">
        <f t="shared" si="2044"/>
        <v>157.85384615384615</v>
      </c>
      <c r="T2061">
        <f t="shared" si="2053"/>
        <v>157.47359999999998</v>
      </c>
      <c r="U2061">
        <f t="shared" si="2050"/>
        <v>153.31769999999995</v>
      </c>
      <c r="V2061">
        <f t="shared" ref="V2061:V2124" si="2097">SUM(B1861:B2060)/200</f>
        <v>143.84890000000004</v>
      </c>
      <c r="W2061">
        <f t="shared" si="2077"/>
        <v>156.73595727706498</v>
      </c>
      <c r="X2061">
        <f t="shared" si="2089"/>
        <v>154.44325461224108</v>
      </c>
      <c r="Y2061">
        <f t="shared" si="2041"/>
        <v>154.72990110546473</v>
      </c>
      <c r="Z2061">
        <f t="shared" si="2047"/>
        <v>155.977056643059</v>
      </c>
      <c r="AA2061">
        <f t="shared" si="2056"/>
        <v>155.7463664944041</v>
      </c>
      <c r="AB2061">
        <f t="shared" si="2059"/>
        <v>152.48626945074895</v>
      </c>
      <c r="AC2061">
        <f t="shared" si="2035"/>
        <v>144.30269998552799</v>
      </c>
      <c r="AD2061" s="2">
        <v>2552.0700000000002</v>
      </c>
      <c r="AE2061" s="2">
        <v>2540.86</v>
      </c>
      <c r="AF2061" s="2">
        <v>2552.5100000000002</v>
      </c>
      <c r="AG2061" s="2">
        <v>2540.02</v>
      </c>
      <c r="AH2061" s="6">
        <f t="shared" si="2090"/>
        <v>2544.4330772912253</v>
      </c>
      <c r="AI2061">
        <f t="shared" si="2091"/>
        <v>-1</v>
      </c>
      <c r="AJ2061" s="3">
        <f t="shared" si="2067"/>
        <v>-5.6467565629262188E-3</v>
      </c>
      <c r="AK2061">
        <f t="shared" si="2068"/>
        <v>4.8940663853265136E-3</v>
      </c>
      <c r="AL2061">
        <f t="shared" si="2083"/>
        <v>3.1743506169843827E-3</v>
      </c>
      <c r="AM2061">
        <f t="shared" si="2084"/>
        <v>3.0014240802532718E-3</v>
      </c>
      <c r="AN2061">
        <f t="shared" si="2069"/>
        <v>1.7240906401472315E-4</v>
      </c>
      <c r="AO2061">
        <f t="shared" si="2074"/>
        <v>2531.91</v>
      </c>
      <c r="AP2061">
        <f t="shared" si="2085"/>
        <v>2523.7449999999999</v>
      </c>
      <c r="AQ2061">
        <f t="shared" si="2039"/>
        <v>2509.9724999999999</v>
      </c>
      <c r="AR2061">
        <f t="shared" si="2045"/>
        <v>2490.4738461538468</v>
      </c>
      <c r="AS2061">
        <f t="shared" si="2054"/>
        <v>2476.4941999999996</v>
      </c>
      <c r="AT2061">
        <f t="shared" si="2051"/>
        <v>2452.8529000000017</v>
      </c>
      <c r="AU2061">
        <f t="shared" ref="AU2061:AU2124" si="2098">SUM(AE1861:AE2060)/200</f>
        <v>2392.5685500000009</v>
      </c>
      <c r="AV2061">
        <f t="shared" si="2078"/>
        <v>2544.4330772912253</v>
      </c>
      <c r="AW2061">
        <f t="shared" si="2092"/>
        <v>2531.2875238163165</v>
      </c>
      <c r="AX2061">
        <f t="shared" si="2042"/>
        <v>2515.4647607044394</v>
      </c>
      <c r="AY2061">
        <f t="shared" si="2048"/>
        <v>2498.9940976083108</v>
      </c>
      <c r="AZ2061">
        <f t="shared" si="2057"/>
        <v>2481.6916103989174</v>
      </c>
      <c r="BA2061">
        <f t="shared" si="2060"/>
        <v>2451.7039399635978</v>
      </c>
      <c r="BB2061">
        <f t="shared" si="2036"/>
        <v>2390.6406947105561</v>
      </c>
      <c r="BC2061" s="2">
        <v>22775.39</v>
      </c>
      <c r="BD2061" s="2">
        <v>22669.08</v>
      </c>
      <c r="BE2061" s="2">
        <v>22777.040000000001</v>
      </c>
      <c r="BF2061" s="2">
        <v>22655.14</v>
      </c>
      <c r="BG2061" s="2">
        <f t="shared" si="2093"/>
        <v>22498.014999999999</v>
      </c>
      <c r="BH2061">
        <f t="shared" si="2075"/>
        <v>1</v>
      </c>
      <c r="BI2061" s="3">
        <f t="shared" si="2070"/>
        <v>5.0194954998843862E-3</v>
      </c>
      <c r="BJ2061">
        <f t="shared" si="2086"/>
        <v>5.3522683914524168E-3</v>
      </c>
      <c r="BK2061">
        <f t="shared" si="2094"/>
        <v>1.2402205261219776E-2</v>
      </c>
      <c r="BL2061">
        <f t="shared" si="2095"/>
        <v>1.2328865457685934E-2</v>
      </c>
      <c r="BM2061">
        <f t="shared" si="2087"/>
        <v>7.2446618916359071E-5</v>
      </c>
      <c r="BN2061">
        <f t="shared" si="2076"/>
        <v>22605.059999999998</v>
      </c>
      <c r="BO2061">
        <f t="shared" si="2088"/>
        <v>22498.014999999999</v>
      </c>
      <c r="BP2061">
        <f t="shared" si="2040"/>
        <v>22393.4575</v>
      </c>
      <c r="BQ2061">
        <f t="shared" si="2046"/>
        <v>22167.19653846154</v>
      </c>
      <c r="BR2061">
        <f t="shared" si="2055"/>
        <v>22039.935000000001</v>
      </c>
      <c r="BS2061">
        <f t="shared" si="2052"/>
        <v>21660.434899999997</v>
      </c>
      <c r="BT2061">
        <f t="shared" ref="BT2061:BT2124" si="2099">SUM(BD1861:BD2060)/200</f>
        <v>21061.0458</v>
      </c>
      <c r="BU2061">
        <f t="shared" si="2079"/>
        <v>22676.181487343918</v>
      </c>
      <c r="BV2061">
        <f t="shared" si="2096"/>
        <v>22583.951247288656</v>
      </c>
      <c r="BW2061">
        <f t="shared" si="2043"/>
        <v>22429.352338066044</v>
      </c>
      <c r="BX2061">
        <f t="shared" si="2049"/>
        <v>22261.35621599932</v>
      </c>
      <c r="BY2061">
        <f t="shared" si="2058"/>
        <v>22061.069174194781</v>
      </c>
      <c r="BZ2061">
        <f t="shared" si="2061"/>
        <v>21705.583102067034</v>
      </c>
      <c r="CA2061">
        <f t="shared" si="2037"/>
        <v>21034.507545143908</v>
      </c>
    </row>
    <row r="2062" spans="1:79" x14ac:dyDescent="0.45">
      <c r="A2062" s="1">
        <v>43014</v>
      </c>
      <c r="B2062">
        <v>155.30000000000001</v>
      </c>
      <c r="C2062">
        <v>154.97</v>
      </c>
      <c r="D2062">
        <v>155.49</v>
      </c>
      <c r="E2062">
        <v>154.56</v>
      </c>
      <c r="F2062">
        <v>16423749</v>
      </c>
      <c r="G2062" s="6">
        <f t="shared" si="2062"/>
        <v>154.78595276734464</v>
      </c>
      <c r="H2062">
        <f t="shared" si="2071"/>
        <v>1</v>
      </c>
      <c r="I2062" s="3">
        <f t="shared" si="2063"/>
        <v>5.7918784992583175E-4</v>
      </c>
      <c r="J2062">
        <f t="shared" si="2064"/>
        <v>5.9884095299420912E-3</v>
      </c>
      <c r="K2062">
        <f t="shared" si="2080"/>
        <v>4.5485214909237121E-3</v>
      </c>
      <c r="L2062">
        <f t="shared" si="2081"/>
        <v>3.3210199211554108E-3</v>
      </c>
      <c r="M2062">
        <f t="shared" si="2065"/>
        <v>1.2234385061171778E-3</v>
      </c>
      <c r="N2062">
        <f t="shared" si="2066"/>
        <v>-0.28063330729177605</v>
      </c>
      <c r="O2062">
        <f t="shared" si="2072"/>
        <v>-2.133891228996531E-2</v>
      </c>
      <c r="P2062">
        <f t="shared" si="2073"/>
        <v>154.435</v>
      </c>
      <c r="Q2062">
        <f t="shared" si="2082"/>
        <v>154.29</v>
      </c>
      <c r="R2062">
        <f t="shared" si="2038"/>
        <v>153.6525</v>
      </c>
      <c r="S2062">
        <f t="shared" si="2044"/>
        <v>157.56461538461539</v>
      </c>
      <c r="T2062">
        <f t="shared" si="2053"/>
        <v>157.51219999999998</v>
      </c>
      <c r="U2062">
        <f t="shared" si="2050"/>
        <v>153.31459999999996</v>
      </c>
      <c r="V2062">
        <f t="shared" si="2097"/>
        <v>144.04265000000004</v>
      </c>
      <c r="W2062">
        <f t="shared" si="2077"/>
        <v>154.58202136146753</v>
      </c>
      <c r="X2062">
        <f t="shared" si="2089"/>
        <v>154.78595276734464</v>
      </c>
      <c r="Y2062">
        <f t="shared" si="2041"/>
        <v>154.81760862770093</v>
      </c>
      <c r="Z2062">
        <f t="shared" si="2047"/>
        <v>155.92690429912869</v>
      </c>
      <c r="AA2062">
        <f t="shared" si="2056"/>
        <v>155.72886192599609</v>
      </c>
      <c r="AB2062">
        <f t="shared" si="2059"/>
        <v>152.54198688736778</v>
      </c>
      <c r="AC2062">
        <f t="shared" ref="AC2062:AC2125" si="2100">((B2062-AC2061)*(2/201)) +AC2061</f>
        <v>144.41212585631877</v>
      </c>
      <c r="AD2062" s="2">
        <v>2549.33</v>
      </c>
      <c r="AE2062" s="2">
        <v>2547.44</v>
      </c>
      <c r="AF2062" s="2">
        <v>2549.41</v>
      </c>
      <c r="AG2062" s="2">
        <v>2543.79</v>
      </c>
      <c r="AH2062" s="6">
        <f t="shared" si="2090"/>
        <v>2548.9434613543872</v>
      </c>
      <c r="AI2062">
        <f t="shared" si="2091"/>
        <v>1</v>
      </c>
      <c r="AJ2062" s="3">
        <f t="shared" si="2067"/>
        <v>1.0736382622734627E-3</v>
      </c>
      <c r="AK2062">
        <f t="shared" si="2068"/>
        <v>2.2045007904037102E-3</v>
      </c>
      <c r="AL2062">
        <f t="shared" si="2083"/>
        <v>1.8303216712573772E-4</v>
      </c>
      <c r="AM2062">
        <f t="shared" si="2084"/>
        <v>1.5164661416513221E-4</v>
      </c>
      <c r="AN2062">
        <f t="shared" si="2069"/>
        <v>3.1380794169419905E-5</v>
      </c>
      <c r="AO2062">
        <f t="shared" si="2074"/>
        <v>2537.17</v>
      </c>
      <c r="AP2062">
        <f t="shared" si="2085"/>
        <v>2531.4700000000003</v>
      </c>
      <c r="AQ2062">
        <f t="shared" si="2039"/>
        <v>2512.853333333333</v>
      </c>
      <c r="AR2062">
        <f t="shared" si="2045"/>
        <v>2494.6630769230774</v>
      </c>
      <c r="AS2062">
        <f t="shared" si="2054"/>
        <v>2477.7119999999995</v>
      </c>
      <c r="AT2062">
        <f t="shared" si="2051"/>
        <v>2454.3217000000013</v>
      </c>
      <c r="AU2062">
        <f t="shared" si="2098"/>
        <v>2393.9766500000005</v>
      </c>
      <c r="AV2062">
        <f t="shared" si="2078"/>
        <v>2548.9434613543872</v>
      </c>
      <c r="AW2062">
        <f t="shared" si="2092"/>
        <v>2537.7485142897899</v>
      </c>
      <c r="AX2062">
        <f t="shared" si="2042"/>
        <v>2520.3840282883716</v>
      </c>
      <c r="AY2062">
        <f t="shared" si="2048"/>
        <v>2502.582682970658</v>
      </c>
      <c r="AZ2062">
        <f t="shared" si="2057"/>
        <v>2484.2699786185676</v>
      </c>
      <c r="BA2062">
        <f t="shared" si="2060"/>
        <v>2453.599703528675</v>
      </c>
      <c r="BB2062">
        <f t="shared" ref="BB2062:BB2125" si="2101">((AE2062-BB2061)*(2/201)) +BB2061</f>
        <v>2392.2008868029884</v>
      </c>
      <c r="BC2062" s="2">
        <v>22773.67</v>
      </c>
      <c r="BD2062" s="2">
        <v>22762.03</v>
      </c>
      <c r="BE2062" s="2">
        <v>22773.67</v>
      </c>
      <c r="BF2062" s="2">
        <v>22730.85</v>
      </c>
      <c r="BG2062" s="2">
        <f t="shared" si="2093"/>
        <v>22575.6675</v>
      </c>
      <c r="BH2062">
        <f t="shared" si="2075"/>
        <v>-1</v>
      </c>
      <c r="BI2062" s="3">
        <f t="shared" si="2070"/>
        <v>-7.5520111840067909E-5</v>
      </c>
      <c r="BJ2062">
        <f t="shared" si="2086"/>
        <v>1.8802415245324847E-3</v>
      </c>
      <c r="BK2062">
        <f t="shared" si="2094"/>
        <v>8.7706155310800313E-3</v>
      </c>
      <c r="BL2062">
        <f t="shared" si="2095"/>
        <v>8.7706155310800313E-3</v>
      </c>
      <c r="BM2062">
        <f t="shared" si="2087"/>
        <v>0</v>
      </c>
      <c r="BN2062">
        <f t="shared" si="2076"/>
        <v>22657.375</v>
      </c>
      <c r="BO2062">
        <f t="shared" si="2088"/>
        <v>22575.6675</v>
      </c>
      <c r="BP2062">
        <f t="shared" si="2040"/>
        <v>22420.072499999998</v>
      </c>
      <c r="BQ2062">
        <f t="shared" si="2046"/>
        <v>22203.776538461538</v>
      </c>
      <c r="BR2062">
        <f t="shared" si="2055"/>
        <v>22059.508999999998</v>
      </c>
      <c r="BS2062">
        <f t="shared" si="2052"/>
        <v>21677.8894</v>
      </c>
      <c r="BT2062">
        <f t="shared" si="2099"/>
        <v>21075.207900000001</v>
      </c>
      <c r="BU2062">
        <f t="shared" si="2079"/>
        <v>22804.954256328041</v>
      </c>
      <c r="BV2062">
        <f t="shared" si="2096"/>
        <v>22655.182748373194</v>
      </c>
      <c r="BW2062">
        <f t="shared" si="2043"/>
        <v>22480.533516825115</v>
      </c>
      <c r="BX2062">
        <f t="shared" si="2049"/>
        <v>22298.443162962332</v>
      </c>
      <c r="BY2062">
        <f t="shared" si="2058"/>
        <v>22088.557834030278</v>
      </c>
      <c r="BZ2062">
        <f t="shared" si="2061"/>
        <v>21726.502842620161</v>
      </c>
      <c r="CA2062">
        <f t="shared" ref="CA2062:CA2125" si="2102">((BD2062-CA2061)*(2/201)) +CA2061</f>
        <v>21051.696823301681</v>
      </c>
    </row>
    <row r="2063" spans="1:79" x14ac:dyDescent="0.45">
      <c r="A2063" s="1">
        <v>43017</v>
      </c>
      <c r="B2063">
        <v>155.84</v>
      </c>
      <c r="C2063">
        <v>155.81</v>
      </c>
      <c r="D2063">
        <v>156.72999999999999</v>
      </c>
      <c r="E2063">
        <v>155.49</v>
      </c>
      <c r="F2063">
        <v>16200129</v>
      </c>
      <c r="G2063" s="6">
        <f t="shared" si="2062"/>
        <v>155.20757166040678</v>
      </c>
      <c r="H2063">
        <f t="shared" si="2071"/>
        <v>-1</v>
      </c>
      <c r="I2063" s="3">
        <f t="shared" si="2063"/>
        <v>-3.4771410173856537E-3</v>
      </c>
      <c r="J2063">
        <f t="shared" si="2064"/>
        <v>7.9568788501025445E-3</v>
      </c>
      <c r="K2063">
        <f t="shared" si="2080"/>
        <v>9.8089824053446874E-3</v>
      </c>
      <c r="L2063">
        <f t="shared" si="2081"/>
        <v>4.0747260770045918E-3</v>
      </c>
      <c r="M2063">
        <f t="shared" si="2065"/>
        <v>5.7109856262832796E-3</v>
      </c>
      <c r="N2063">
        <f t="shared" si="2066"/>
        <v>-1.3803593786197629E-2</v>
      </c>
      <c r="O2063">
        <f t="shared" si="2072"/>
        <v>-0.57643530904674389</v>
      </c>
      <c r="P2063">
        <f t="shared" si="2073"/>
        <v>155.345</v>
      </c>
      <c r="Q2063">
        <f t="shared" si="2082"/>
        <v>154.66249999999999</v>
      </c>
      <c r="R2063">
        <f t="shared" si="2038"/>
        <v>153.58833333333331</v>
      </c>
      <c r="S2063">
        <f t="shared" si="2044"/>
        <v>157.255</v>
      </c>
      <c r="T2063">
        <f t="shared" si="2053"/>
        <v>157.60699999999997</v>
      </c>
      <c r="U2063">
        <f t="shared" si="2050"/>
        <v>153.31289999999998</v>
      </c>
      <c r="V2063">
        <f t="shared" si="2097"/>
        <v>144.23440000000002</v>
      </c>
      <c r="W2063">
        <f t="shared" si="2077"/>
        <v>156.46898931926626</v>
      </c>
      <c r="X2063">
        <f t="shared" si="2089"/>
        <v>155.20757166040678</v>
      </c>
      <c r="Y2063">
        <f t="shared" si="2041"/>
        <v>154.97489960805464</v>
      </c>
      <c r="Z2063">
        <f t="shared" si="2047"/>
        <v>155.92046694363768</v>
      </c>
      <c r="AA2063">
        <f t="shared" si="2056"/>
        <v>155.73322028183938</v>
      </c>
      <c r="AB2063">
        <f t="shared" si="2059"/>
        <v>152.60729407771694</v>
      </c>
      <c r="AC2063">
        <f t="shared" si="2100"/>
        <v>144.52583604680316</v>
      </c>
      <c r="AD2063" s="2">
        <v>2544.73</v>
      </c>
      <c r="AE2063" s="2">
        <v>2551.39</v>
      </c>
      <c r="AF2063" s="2">
        <v>2551.8200000000002</v>
      </c>
      <c r="AG2063" s="2">
        <v>2541.6</v>
      </c>
      <c r="AH2063" s="6">
        <f t="shared" si="2090"/>
        <v>2552.6132693228064</v>
      </c>
      <c r="AI2063">
        <f t="shared" si="2091"/>
        <v>1</v>
      </c>
      <c r="AJ2063" s="3">
        <f t="shared" si="2067"/>
        <v>1.8043956647432499E-3</v>
      </c>
      <c r="AK2063">
        <f t="shared" si="2068"/>
        <v>4.0161431664656978E-3</v>
      </c>
      <c r="AL2063">
        <f t="shared" si="2083"/>
        <v>-3.1076753080451215E-4</v>
      </c>
      <c r="AM2063">
        <f t="shared" si="2084"/>
        <v>-3.0883132268985708E-3</v>
      </c>
      <c r="AN2063">
        <f t="shared" si="2069"/>
        <v>2.786150200610731E-3</v>
      </c>
      <c r="AO2063">
        <f t="shared" si="2074"/>
        <v>2544.15</v>
      </c>
      <c r="AP2063">
        <f t="shared" si="2085"/>
        <v>2538.0300000000002</v>
      </c>
      <c r="AQ2063">
        <f t="shared" si="2039"/>
        <v>2516.2366666666662</v>
      </c>
      <c r="AR2063">
        <f t="shared" si="2045"/>
        <v>2498.5623076923084</v>
      </c>
      <c r="AS2063">
        <f t="shared" si="2054"/>
        <v>2479.0055999999995</v>
      </c>
      <c r="AT2063">
        <f t="shared" si="2051"/>
        <v>2455.7506000000012</v>
      </c>
      <c r="AU2063">
        <f t="shared" si="2098"/>
        <v>2395.3813500000006</v>
      </c>
      <c r="AV2063">
        <f t="shared" si="2078"/>
        <v>2552.6132693228064</v>
      </c>
      <c r="AW2063">
        <f t="shared" si="2092"/>
        <v>2543.205108573874</v>
      </c>
      <c r="AX2063">
        <f t="shared" si="2042"/>
        <v>2525.1541777824682</v>
      </c>
      <c r="AY2063">
        <f t="shared" si="2048"/>
        <v>2506.1980397876464</v>
      </c>
      <c r="AZ2063">
        <f t="shared" si="2057"/>
        <v>2486.9021363198003</v>
      </c>
      <c r="BA2063">
        <f t="shared" si="2060"/>
        <v>2455.5361450429587</v>
      </c>
      <c r="BB2063">
        <f t="shared" si="2101"/>
        <v>2393.7848580785808</v>
      </c>
      <c r="BC2063" s="2">
        <v>22761.07</v>
      </c>
      <c r="BD2063" s="2">
        <v>22779.73</v>
      </c>
      <c r="BE2063" s="2">
        <v>22803.37</v>
      </c>
      <c r="BF2063" s="2">
        <v>22739.38</v>
      </c>
      <c r="BG2063" s="2">
        <f t="shared" si="2093"/>
        <v>22660.307499999999</v>
      </c>
      <c r="BH2063">
        <f t="shared" si="2075"/>
        <v>-1</v>
      </c>
      <c r="BI2063" s="3">
        <f t="shared" si="2070"/>
        <v>-5.5327050932056827E-4</v>
      </c>
      <c r="BJ2063">
        <f t="shared" si="2086"/>
        <v>2.811379254138666E-3</v>
      </c>
      <c r="BK2063">
        <f t="shared" si="2094"/>
        <v>6.3133521025696589E-3</v>
      </c>
      <c r="BL2063">
        <f t="shared" si="2095"/>
        <v>4.4466519265019119E-3</v>
      </c>
      <c r="BM2063">
        <f t="shared" si="2087"/>
        <v>1.8584363564629991E-3</v>
      </c>
      <c r="BN2063">
        <f t="shared" si="2076"/>
        <v>22715.555</v>
      </c>
      <c r="BO2063">
        <f t="shared" si="2088"/>
        <v>22660.307499999999</v>
      </c>
      <c r="BP2063">
        <f t="shared" si="2040"/>
        <v>22454.293333333335</v>
      </c>
      <c r="BQ2063">
        <f t="shared" si="2046"/>
        <v>22238.47923076923</v>
      </c>
      <c r="BR2063">
        <f t="shared" si="2055"/>
        <v>22080.4012</v>
      </c>
      <c r="BS2063">
        <f t="shared" si="2052"/>
        <v>21695.664899999992</v>
      </c>
      <c r="BT2063">
        <f t="shared" si="2099"/>
        <v>21089.415100000002</v>
      </c>
      <c r="BU2063">
        <f t="shared" si="2079"/>
        <v>22767.117871835981</v>
      </c>
      <c r="BV2063">
        <f t="shared" si="2096"/>
        <v>22705.001649023918</v>
      </c>
      <c r="BW2063">
        <f t="shared" si="2043"/>
        <v>22526.563745005868</v>
      </c>
      <c r="BX2063">
        <f t="shared" si="2049"/>
        <v>22334.094039779939</v>
      </c>
      <c r="BY2063">
        <f t="shared" si="2058"/>
        <v>22115.662624852619</v>
      </c>
      <c r="BZ2063">
        <f t="shared" si="2061"/>
        <v>21747.358825934614</v>
      </c>
      <c r="CA2063">
        <f t="shared" si="2102"/>
        <v>21068.891183268828</v>
      </c>
    </row>
    <row r="2064" spans="1:79" x14ac:dyDescent="0.45">
      <c r="A2064" s="1">
        <v>43018</v>
      </c>
      <c r="B2064">
        <v>155.9</v>
      </c>
      <c r="C2064">
        <v>156.06</v>
      </c>
      <c r="D2064">
        <v>158</v>
      </c>
      <c r="E2064">
        <v>155.1</v>
      </c>
      <c r="F2064">
        <v>15456331</v>
      </c>
      <c r="G2064" s="6">
        <f t="shared" si="2062"/>
        <v>155.48454299624407</v>
      </c>
      <c r="H2064">
        <f t="shared" si="2071"/>
        <v>-1</v>
      </c>
      <c r="I2064" s="3">
        <f t="shared" si="2063"/>
        <v>-3.8501026694046634E-4</v>
      </c>
      <c r="J2064">
        <f t="shared" si="2064"/>
        <v>1.8601667735728068E-2</v>
      </c>
      <c r="K2064">
        <f t="shared" si="2080"/>
        <v>1.617818051416655E-2</v>
      </c>
      <c r="L2064">
        <f t="shared" si="2081"/>
        <v>2.6720148237884219E-3</v>
      </c>
      <c r="M2064">
        <f t="shared" si="2065"/>
        <v>1.3470173187940951E-2</v>
      </c>
      <c r="N2064">
        <f t="shared" si="2066"/>
        <v>-4.8122546029843692E-2</v>
      </c>
      <c r="O2064">
        <f t="shared" si="2072"/>
        <v>-0.3865478714320737</v>
      </c>
      <c r="P2064">
        <f t="shared" si="2073"/>
        <v>155.57</v>
      </c>
      <c r="Q2064">
        <f t="shared" si="2082"/>
        <v>155.0025</v>
      </c>
      <c r="R2064">
        <f t="shared" si="2038"/>
        <v>153.79249999999999</v>
      </c>
      <c r="S2064">
        <f t="shared" si="2044"/>
        <v>156.94115384615387</v>
      </c>
      <c r="T2064">
        <f t="shared" si="2053"/>
        <v>157.7338</v>
      </c>
      <c r="U2064">
        <f t="shared" si="2050"/>
        <v>153.36879999999996</v>
      </c>
      <c r="V2064">
        <f t="shared" si="2097"/>
        <v>144.42830000000006</v>
      </c>
      <c r="W2064">
        <f t="shared" si="2077"/>
        <v>155.61550534036689</v>
      </c>
      <c r="X2064">
        <f t="shared" si="2089"/>
        <v>155.48454299624407</v>
      </c>
      <c r="Y2064">
        <f t="shared" si="2041"/>
        <v>155.11722274527702</v>
      </c>
      <c r="Z2064">
        <f t="shared" si="2047"/>
        <v>155.91895087373859</v>
      </c>
      <c r="AA2064">
        <f t="shared" si="2056"/>
        <v>155.73976066294372</v>
      </c>
      <c r="AB2064">
        <f t="shared" si="2059"/>
        <v>152.67249617518789</v>
      </c>
      <c r="AC2064">
        <f t="shared" si="2100"/>
        <v>144.63901180753149</v>
      </c>
      <c r="AD2064" s="2">
        <v>2550.64</v>
      </c>
      <c r="AE2064" s="2">
        <v>2549.9899999999998</v>
      </c>
      <c r="AF2064" s="2">
        <v>2555.23</v>
      </c>
      <c r="AG2064" s="2">
        <v>2544.86</v>
      </c>
      <c r="AH2064" s="6">
        <f t="shared" si="2090"/>
        <v>2548.6783653385964</v>
      </c>
      <c r="AI2064">
        <f t="shared" si="2091"/>
        <v>-1</v>
      </c>
      <c r="AJ2064" s="3">
        <f t="shared" si="2067"/>
        <v>-2.3224467821732972E-3</v>
      </c>
      <c r="AK2064">
        <f t="shared" si="2068"/>
        <v>4.0656462691716164E-3</v>
      </c>
      <c r="AL2064">
        <f t="shared" si="2083"/>
        <v>2.5706008064823715E-3</v>
      </c>
      <c r="AM2064">
        <f t="shared" si="2084"/>
        <v>7.6966740412645835E-4</v>
      </c>
      <c r="AN2064">
        <f t="shared" si="2069"/>
        <v>1.7995483486498078E-3</v>
      </c>
      <c r="AO2064">
        <f t="shared" si="2074"/>
        <v>2549.415</v>
      </c>
      <c r="AP2064">
        <f t="shared" si="2085"/>
        <v>2543.2925</v>
      </c>
      <c r="AQ2064">
        <f t="shared" si="2039"/>
        <v>2519.9225000000001</v>
      </c>
      <c r="AR2064">
        <f t="shared" si="2045"/>
        <v>2501.9753846153849</v>
      </c>
      <c r="AS2064">
        <f t="shared" si="2054"/>
        <v>2480.6509999999994</v>
      </c>
      <c r="AT2064">
        <f t="shared" si="2051"/>
        <v>2457.4350000000018</v>
      </c>
      <c r="AU2064">
        <f t="shared" si="2098"/>
        <v>2396.7856000000006</v>
      </c>
      <c r="AV2064">
        <f t="shared" si="2078"/>
        <v>2548.6783653385964</v>
      </c>
      <c r="AW2064">
        <f t="shared" si="2092"/>
        <v>2545.9190651443241</v>
      </c>
      <c r="AX2064">
        <f t="shared" si="2042"/>
        <v>2528.9750735082421</v>
      </c>
      <c r="AY2064">
        <f t="shared" si="2048"/>
        <v>2509.4418886922654</v>
      </c>
      <c r="AZ2064">
        <f t="shared" si="2057"/>
        <v>2489.3761701896119</v>
      </c>
      <c r="BA2064">
        <f t="shared" si="2060"/>
        <v>2457.4065184084448</v>
      </c>
      <c r="BB2064">
        <f t="shared" si="2101"/>
        <v>2395.3391380976996</v>
      </c>
      <c r="BC2064" s="2">
        <v>22830.68</v>
      </c>
      <c r="BD2064" s="2">
        <v>22784.76</v>
      </c>
      <c r="BE2064" s="2">
        <v>22850.51</v>
      </c>
      <c r="BF2064" s="2">
        <v>22770.99</v>
      </c>
      <c r="BG2064" s="2">
        <f t="shared" si="2093"/>
        <v>22714.127499999999</v>
      </c>
      <c r="BH2064">
        <f t="shared" si="2075"/>
        <v>1</v>
      </c>
      <c r="BI2064" s="3">
        <f t="shared" si="2070"/>
        <v>3.0582920750211033E-3</v>
      </c>
      <c r="BJ2064">
        <f t="shared" si="2086"/>
        <v>3.4830324808545693E-3</v>
      </c>
      <c r="BK2064">
        <f t="shared" si="2094"/>
        <v>6.0043028287130873E-3</v>
      </c>
      <c r="BL2064">
        <f t="shared" si="2095"/>
        <v>5.131277879812976E-3</v>
      </c>
      <c r="BM2064">
        <f t="shared" si="2087"/>
        <v>8.6856808469997859E-4</v>
      </c>
      <c r="BN2064">
        <f t="shared" si="2076"/>
        <v>22770.879999999997</v>
      </c>
      <c r="BO2064">
        <f t="shared" si="2088"/>
        <v>22714.127499999999</v>
      </c>
      <c r="BP2064">
        <f t="shared" si="2040"/>
        <v>22484.769166666669</v>
      </c>
      <c r="BQ2064">
        <f t="shared" si="2046"/>
        <v>22270.929999999997</v>
      </c>
      <c r="BR2064">
        <f t="shared" si="2055"/>
        <v>22100.245600000002</v>
      </c>
      <c r="BS2064">
        <f t="shared" si="2052"/>
        <v>21715.000499999995</v>
      </c>
      <c r="BT2064">
        <f t="shared" si="2099"/>
        <v>21103.4689</v>
      </c>
      <c r="BU2064">
        <f t="shared" si="2079"/>
        <v>22793.581064082005</v>
      </c>
      <c r="BV2064">
        <f t="shared" si="2096"/>
        <v>22736.90498941435</v>
      </c>
      <c r="BW2064">
        <f t="shared" si="2043"/>
        <v>22566.286245774194</v>
      </c>
      <c r="BX2064">
        <f t="shared" si="2049"/>
        <v>22367.476703499942</v>
      </c>
      <c r="BY2064">
        <f t="shared" si="2058"/>
        <v>22141.901737603497</v>
      </c>
      <c r="BZ2064">
        <f t="shared" si="2061"/>
        <v>21767.901423440861</v>
      </c>
      <c r="CA2064">
        <f t="shared" si="2102"/>
        <v>21085.964504828342</v>
      </c>
    </row>
    <row r="2065" spans="1:79" x14ac:dyDescent="0.45">
      <c r="A2065" s="1">
        <v>43019</v>
      </c>
      <c r="B2065">
        <v>156.55000000000001</v>
      </c>
      <c r="C2065">
        <v>155.97</v>
      </c>
      <c r="D2065">
        <v>156.97999999999999</v>
      </c>
      <c r="E2065">
        <v>155.75</v>
      </c>
      <c r="F2065">
        <v>16607693</v>
      </c>
      <c r="G2065" s="6">
        <f t="shared" si="2062"/>
        <v>155.91072579774644</v>
      </c>
      <c r="H2065">
        <f t="shared" si="2071"/>
        <v>-1</v>
      </c>
      <c r="I2065" s="3">
        <f t="shared" si="2063"/>
        <v>-4.1693393200770085E-3</v>
      </c>
      <c r="J2065">
        <f t="shared" si="2064"/>
        <v>7.8569147237303721E-3</v>
      </c>
      <c r="K2065">
        <f t="shared" si="2080"/>
        <v>6.8582465817050809E-3</v>
      </c>
      <c r="L2065">
        <f t="shared" si="2081"/>
        <v>4.1002580097206781E-3</v>
      </c>
      <c r="M2065">
        <f t="shared" si="2065"/>
        <v>2.746726285531641E-3</v>
      </c>
      <c r="N2065">
        <f t="shared" si="2066"/>
        <v>6.9327028142921479E-2</v>
      </c>
      <c r="O2065">
        <f t="shared" si="2072"/>
        <v>0.11333119180491785</v>
      </c>
      <c r="P2065">
        <f t="shared" si="2073"/>
        <v>155.87</v>
      </c>
      <c r="Q2065">
        <f t="shared" si="2082"/>
        <v>155.60749999999999</v>
      </c>
      <c r="R2065">
        <f t="shared" ref="R2065:R2128" si="2103">SUM(B2053:B2064)/12</f>
        <v>154.12666666666667</v>
      </c>
      <c r="S2065">
        <f t="shared" si="2044"/>
        <v>156.62769230769234</v>
      </c>
      <c r="T2065">
        <f t="shared" si="2053"/>
        <v>157.87719999999999</v>
      </c>
      <c r="U2065">
        <f t="shared" si="2050"/>
        <v>153.40239999999997</v>
      </c>
      <c r="V2065">
        <f t="shared" si="2097"/>
        <v>144.62635000000006</v>
      </c>
      <c r="W2065">
        <f t="shared" si="2077"/>
        <v>157.01724732981657</v>
      </c>
      <c r="X2065">
        <f t="shared" si="2089"/>
        <v>155.91072579774644</v>
      </c>
      <c r="Y2065">
        <f t="shared" si="2041"/>
        <v>155.3376500152344</v>
      </c>
      <c r="Z2065">
        <f t="shared" si="2047"/>
        <v>155.96569525346166</v>
      </c>
      <c r="AA2065">
        <f t="shared" si="2056"/>
        <v>155.77153475459298</v>
      </c>
      <c r="AB2065">
        <f t="shared" si="2059"/>
        <v>152.74927842914457</v>
      </c>
      <c r="AC2065">
        <f t="shared" si="2100"/>
        <v>144.75752910297894</v>
      </c>
      <c r="AD2065" s="2">
        <v>2555.2399999999998</v>
      </c>
      <c r="AE2065" s="2">
        <v>2550.62</v>
      </c>
      <c r="AF2065" s="2">
        <v>2555.2399999999998</v>
      </c>
      <c r="AG2065" s="2">
        <v>2547.9499999999998</v>
      </c>
      <c r="AH2065" s="6">
        <f t="shared" si="2090"/>
        <v>2551.5908173307016</v>
      </c>
      <c r="AI2065">
        <f t="shared" si="2091"/>
        <v>-1</v>
      </c>
      <c r="AJ2065" s="3">
        <f t="shared" si="2067"/>
        <v>-1.8034689332872963E-3</v>
      </c>
      <c r="AK2065">
        <f t="shared" si="2068"/>
        <v>2.8529609743115966E-3</v>
      </c>
      <c r="AL2065">
        <f t="shared" si="2083"/>
        <v>1.4301598220657079E-3</v>
      </c>
      <c r="AM2065">
        <f t="shared" si="2084"/>
        <v>1.4301598220657079E-3</v>
      </c>
      <c r="AN2065">
        <f t="shared" si="2069"/>
        <v>0</v>
      </c>
      <c r="AO2065">
        <f t="shared" si="2074"/>
        <v>2550.6899999999996</v>
      </c>
      <c r="AP2065">
        <f t="shared" si="2085"/>
        <v>2547.42</v>
      </c>
      <c r="AQ2065">
        <f t="shared" ref="AQ2065:AQ2128" si="2104">SUM(AE2053:AE2064)/12</f>
        <v>2524.3166666666662</v>
      </c>
      <c r="AR2065">
        <f t="shared" si="2045"/>
        <v>2504.8819230769232</v>
      </c>
      <c r="AS2065">
        <f t="shared" si="2054"/>
        <v>2482.1319999999996</v>
      </c>
      <c r="AT2065">
        <f t="shared" si="2051"/>
        <v>2459.3880000000013</v>
      </c>
      <c r="AU2065">
        <f t="shared" si="2098"/>
        <v>2398.2209000000007</v>
      </c>
      <c r="AV2065">
        <f t="shared" si="2078"/>
        <v>2551.5908173307016</v>
      </c>
      <c r="AW2065">
        <f t="shared" si="2092"/>
        <v>2547.7994390865942</v>
      </c>
      <c r="AX2065">
        <f t="shared" si="2042"/>
        <v>2532.3050621992816</v>
      </c>
      <c r="AY2065">
        <f t="shared" si="2048"/>
        <v>2512.4921191595049</v>
      </c>
      <c r="AZ2065">
        <f t="shared" si="2057"/>
        <v>2491.7778890057057</v>
      </c>
      <c r="BA2065">
        <f t="shared" si="2060"/>
        <v>2459.2523299251093</v>
      </c>
      <c r="BB2065">
        <f t="shared" si="2101"/>
        <v>2396.8842213007074</v>
      </c>
      <c r="BC2065" s="2">
        <v>22872.89</v>
      </c>
      <c r="BD2065" s="2">
        <v>22827.65</v>
      </c>
      <c r="BE2065" s="2">
        <v>22872.89</v>
      </c>
      <c r="BF2065" s="2">
        <v>22821.66</v>
      </c>
      <c r="BG2065" s="2">
        <f t="shared" si="2093"/>
        <v>22748.899999999998</v>
      </c>
      <c r="BH2065">
        <f t="shared" si="2075"/>
        <v>1</v>
      </c>
      <c r="BI2065" s="3">
        <f t="shared" si="2070"/>
        <v>1.8488279805944951E-3</v>
      </c>
      <c r="BJ2065">
        <f t="shared" si="2086"/>
        <v>2.2397694388422086E-3</v>
      </c>
      <c r="BK2065">
        <f t="shared" si="2094"/>
        <v>5.4503734246491749E-3</v>
      </c>
      <c r="BL2065">
        <f t="shared" si="2095"/>
        <v>5.4503734246491749E-3</v>
      </c>
      <c r="BM2065">
        <f t="shared" si="2087"/>
        <v>0</v>
      </c>
      <c r="BN2065">
        <f t="shared" si="2076"/>
        <v>22782.244999999999</v>
      </c>
      <c r="BO2065">
        <f t="shared" si="2088"/>
        <v>22748.899999999998</v>
      </c>
      <c r="BP2065">
        <f t="shared" ref="BP2065:BP2128" si="2105">SUM(BD2053:BD2064)/12</f>
        <v>22522.326666666671</v>
      </c>
      <c r="BQ2065">
        <f t="shared" si="2046"/>
        <v>22301.814230769232</v>
      </c>
      <c r="BR2065">
        <f t="shared" si="2055"/>
        <v>22118.672999999999</v>
      </c>
      <c r="BS2065">
        <f t="shared" si="2052"/>
        <v>21737.051599999992</v>
      </c>
      <c r="BT2065">
        <f t="shared" si="2099"/>
        <v>21117.779300000002</v>
      </c>
      <c r="BU2065">
        <f t="shared" si="2079"/>
        <v>22844.684467958999</v>
      </c>
      <c r="BV2065">
        <f t="shared" si="2096"/>
        <v>22773.202993648611</v>
      </c>
      <c r="BW2065">
        <f t="shared" si="2043"/>
        <v>22606.496054116626</v>
      </c>
      <c r="BX2065">
        <f t="shared" si="2049"/>
        <v>22401.563614351799</v>
      </c>
      <c r="BY2065">
        <f t="shared" si="2058"/>
        <v>22168.793826324927</v>
      </c>
      <c r="BZ2065">
        <f t="shared" si="2061"/>
        <v>21788.886543768764</v>
      </c>
      <c r="CA2065">
        <f t="shared" si="2102"/>
        <v>21103.294708760397</v>
      </c>
    </row>
    <row r="2066" spans="1:79" x14ac:dyDescent="0.45">
      <c r="A2066" s="1">
        <v>43020</v>
      </c>
      <c r="B2066">
        <v>156</v>
      </c>
      <c r="C2066">
        <v>156.35</v>
      </c>
      <c r="D2066">
        <v>157.37</v>
      </c>
      <c r="E2066">
        <v>155.72999999999999</v>
      </c>
      <c r="F2066">
        <v>16045720</v>
      </c>
      <c r="G2066" s="6">
        <f t="shared" si="2062"/>
        <v>155.94643547864786</v>
      </c>
      <c r="H2066">
        <f t="shared" si="2071"/>
        <v>1</v>
      </c>
      <c r="I2066" s="3">
        <f t="shared" si="2063"/>
        <v>3.51325455126165E-3</v>
      </c>
      <c r="J2066">
        <f t="shared" si="2064"/>
        <v>1.0512820512820608E-2</v>
      </c>
      <c r="K2066">
        <f t="shared" si="2080"/>
        <v>9.1285479977967314E-3</v>
      </c>
      <c r="L2066">
        <f t="shared" si="2081"/>
        <v>3.4348025453571489E-4</v>
      </c>
      <c r="M2066">
        <f t="shared" si="2065"/>
        <v>8.7820512820513119E-3</v>
      </c>
      <c r="N2066">
        <f t="shared" si="2066"/>
        <v>-3.5023233609959542E-2</v>
      </c>
      <c r="O2066">
        <f t="shared" si="2072"/>
        <v>-0.30016704425119334</v>
      </c>
      <c r="P2066">
        <f t="shared" si="2073"/>
        <v>156.22500000000002</v>
      </c>
      <c r="Q2066">
        <f t="shared" si="2082"/>
        <v>155.89749999999998</v>
      </c>
      <c r="R2066">
        <f t="shared" si="2103"/>
        <v>154.62666666666664</v>
      </c>
      <c r="S2066">
        <f t="shared" si="2044"/>
        <v>156.41500000000002</v>
      </c>
      <c r="T2066">
        <f t="shared" si="2053"/>
        <v>158.00719999999998</v>
      </c>
      <c r="U2066">
        <f t="shared" si="2050"/>
        <v>153.43729999999996</v>
      </c>
      <c r="V2066">
        <f t="shared" si="2097"/>
        <v>144.82650000000004</v>
      </c>
      <c r="W2066">
        <f t="shared" si="2077"/>
        <v>155.49137633509173</v>
      </c>
      <c r="X2066">
        <f t="shared" si="2089"/>
        <v>155.94643547864786</v>
      </c>
      <c r="Y2066">
        <f t="shared" ref="Y2066:Y2129" si="2106">((B2066-Y2065)*(2/13)) +Y2065</f>
        <v>155.43955001289063</v>
      </c>
      <c r="Z2066">
        <f t="shared" si="2047"/>
        <v>155.96823634579783</v>
      </c>
      <c r="AA2066">
        <f t="shared" si="2056"/>
        <v>155.78049417598149</v>
      </c>
      <c r="AB2066">
        <f t="shared" si="2059"/>
        <v>152.81364915331991</v>
      </c>
      <c r="AC2066">
        <f t="shared" si="2100"/>
        <v>144.86939448503884</v>
      </c>
      <c r="AD2066" s="2">
        <v>2550.9299999999998</v>
      </c>
      <c r="AE2066" s="2">
        <v>2552.88</v>
      </c>
      <c r="AF2066" s="2">
        <v>2555.33</v>
      </c>
      <c r="AG2066" s="2">
        <v>2548.31</v>
      </c>
      <c r="AH2066" s="6">
        <f t="shared" si="2090"/>
        <v>2553.5245913346494</v>
      </c>
      <c r="AI2066">
        <f t="shared" si="2091"/>
        <v>1</v>
      </c>
      <c r="AJ2066" s="3">
        <f t="shared" si="2067"/>
        <v>1.6867300136190518E-3</v>
      </c>
      <c r="AK2066">
        <f t="shared" si="2068"/>
        <v>2.7519375286660088E-3</v>
      </c>
      <c r="AL2066">
        <f t="shared" si="2083"/>
        <v>7.0702615180492044E-4</v>
      </c>
      <c r="AM2066">
        <f t="shared" si="2084"/>
        <v>-1.0160823762787451E-3</v>
      </c>
      <c r="AN2066">
        <f t="shared" si="2069"/>
        <v>1.7248611290784502E-3</v>
      </c>
      <c r="AO2066">
        <f t="shared" si="2074"/>
        <v>2550.3049999999998</v>
      </c>
      <c r="AP2066">
        <f t="shared" si="2085"/>
        <v>2549.8599999999997</v>
      </c>
      <c r="AQ2066">
        <f t="shared" si="2104"/>
        <v>2528.5858333333331</v>
      </c>
      <c r="AR2066">
        <f t="shared" si="2045"/>
        <v>2507.9692307692317</v>
      </c>
      <c r="AS2066">
        <f t="shared" si="2054"/>
        <v>2483.6023999999998</v>
      </c>
      <c r="AT2066">
        <f t="shared" si="2051"/>
        <v>2461.1805000000018</v>
      </c>
      <c r="AU2066">
        <f t="shared" si="2098"/>
        <v>2399.6727500000006</v>
      </c>
      <c r="AV2066">
        <f t="shared" si="2078"/>
        <v>2553.5245913346494</v>
      </c>
      <c r="AW2066">
        <f t="shared" si="2092"/>
        <v>2549.8316634519565</v>
      </c>
      <c r="AX2066">
        <f t="shared" ref="AX2066:AX2129" si="2107">((AE2066-AX2065)*(2/13)) +AX2065</f>
        <v>2535.4704372455458</v>
      </c>
      <c r="AY2066">
        <f t="shared" si="2048"/>
        <v>2515.4838140365787</v>
      </c>
      <c r="AZ2066">
        <f t="shared" si="2057"/>
        <v>2494.1740502211683</v>
      </c>
      <c r="BA2066">
        <f t="shared" si="2060"/>
        <v>2461.1063431939192</v>
      </c>
      <c r="BB2066">
        <f t="shared" si="2101"/>
        <v>2398.4364181036854</v>
      </c>
      <c r="BC2066" s="2">
        <v>22841.01</v>
      </c>
      <c r="BD2066" s="2">
        <v>22854.85</v>
      </c>
      <c r="BE2066" s="2">
        <v>22884.82</v>
      </c>
      <c r="BF2066" s="2">
        <v>22821.13</v>
      </c>
      <c r="BG2066" s="2">
        <f t="shared" si="2093"/>
        <v>22788.542499999996</v>
      </c>
      <c r="BH2066">
        <f t="shared" si="2075"/>
        <v>-1</v>
      </c>
      <c r="BI2066" s="3">
        <f t="shared" si="2070"/>
        <v>-1.3937897659631563E-3</v>
      </c>
      <c r="BJ2066">
        <f t="shared" si="2086"/>
        <v>2.7884055915215087E-3</v>
      </c>
      <c r="BK2066">
        <f t="shared" si="2094"/>
        <v>4.2248204333385428E-3</v>
      </c>
      <c r="BL2066">
        <f t="shared" si="2095"/>
        <v>2.3023631283133829E-3</v>
      </c>
      <c r="BM2066">
        <f t="shared" si="2087"/>
        <v>1.9180412775092394E-3</v>
      </c>
      <c r="BN2066">
        <f t="shared" si="2076"/>
        <v>22806.205000000002</v>
      </c>
      <c r="BO2066">
        <f t="shared" si="2088"/>
        <v>22788.542499999996</v>
      </c>
      <c r="BP2066">
        <f t="shared" si="2105"/>
        <v>22564.591666666674</v>
      </c>
      <c r="BQ2066">
        <f t="shared" si="2046"/>
        <v>22337.017307692309</v>
      </c>
      <c r="BR2066">
        <f t="shared" si="2055"/>
        <v>22135.997600000002</v>
      </c>
      <c r="BS2066">
        <f t="shared" si="2052"/>
        <v>21758.345299999994</v>
      </c>
      <c r="BT2066">
        <f t="shared" si="2099"/>
        <v>21132.374500000002</v>
      </c>
      <c r="BU2066">
        <f t="shared" si="2079"/>
        <v>22859.932766020498</v>
      </c>
      <c r="BV2066">
        <f t="shared" si="2096"/>
        <v>22805.861796189165</v>
      </c>
      <c r="BW2066">
        <f t="shared" ref="BW2066:BW2129" si="2108">((BD2066-BW2065)*(2/13)) +BW2065</f>
        <v>22644.704353483299</v>
      </c>
      <c r="BX2066">
        <f t="shared" si="2049"/>
        <v>22435.140383659073</v>
      </c>
      <c r="BY2066">
        <f t="shared" si="2058"/>
        <v>22195.697989998458</v>
      </c>
      <c r="BZ2066">
        <f t="shared" si="2061"/>
        <v>21809.994731020866</v>
      </c>
      <c r="CA2066">
        <f t="shared" si="2102"/>
        <v>21120.723119618502</v>
      </c>
    </row>
    <row r="2067" spans="1:79" x14ac:dyDescent="0.45">
      <c r="A2067" s="1">
        <v>43021</v>
      </c>
      <c r="B2067">
        <v>156.99</v>
      </c>
      <c r="C2067">
        <v>156.72999999999999</v>
      </c>
      <c r="D2067">
        <v>157.28</v>
      </c>
      <c r="E2067">
        <v>156.41</v>
      </c>
      <c r="F2067">
        <v>16287608</v>
      </c>
      <c r="G2067" s="6">
        <f t="shared" si="2062"/>
        <v>156.36386128718871</v>
      </c>
      <c r="H2067">
        <f t="shared" si="2071"/>
        <v>-1</v>
      </c>
      <c r="I2067" s="3">
        <f t="shared" si="2063"/>
        <v>-6.3461538461539041E-3</v>
      </c>
      <c r="J2067">
        <f t="shared" si="2064"/>
        <v>5.5417542518632051E-3</v>
      </c>
      <c r="K2067">
        <f t="shared" si="2080"/>
        <v>5.8590182237099235E-3</v>
      </c>
      <c r="L2067">
        <f t="shared" si="2081"/>
        <v>4.0043697287654428E-3</v>
      </c>
      <c r="M2067">
        <f t="shared" si="2065"/>
        <v>1.8472514172876745E-3</v>
      </c>
      <c r="N2067">
        <f t="shared" si="2066"/>
        <v>1.4851045039885538E-2</v>
      </c>
      <c r="O2067">
        <f t="shared" si="2072"/>
        <v>0.37315584438534011</v>
      </c>
      <c r="P2067">
        <f t="shared" si="2073"/>
        <v>156.27500000000001</v>
      </c>
      <c r="Q2067">
        <f t="shared" si="2082"/>
        <v>156.07249999999999</v>
      </c>
      <c r="R2067">
        <f t="shared" si="2103"/>
        <v>154.86499999999998</v>
      </c>
      <c r="S2067">
        <f t="shared" si="2044"/>
        <v>156.18769230769232</v>
      </c>
      <c r="T2067">
        <f t="shared" si="2053"/>
        <v>157.98439999999997</v>
      </c>
      <c r="U2067">
        <f t="shared" si="2050"/>
        <v>153.45739999999998</v>
      </c>
      <c r="V2067">
        <f t="shared" si="2097"/>
        <v>145.02020000000005</v>
      </c>
      <c r="W2067">
        <f t="shared" si="2077"/>
        <v>157.73931183245415</v>
      </c>
      <c r="X2067">
        <f t="shared" si="2089"/>
        <v>156.36386128718871</v>
      </c>
      <c r="Y2067">
        <f t="shared" si="2106"/>
        <v>155.67808078013823</v>
      </c>
      <c r="Z2067">
        <f t="shared" si="2047"/>
        <v>156.0439225424054</v>
      </c>
      <c r="AA2067">
        <f t="shared" si="2056"/>
        <v>155.82792577692339</v>
      </c>
      <c r="AB2067">
        <f t="shared" si="2059"/>
        <v>152.89634917008587</v>
      </c>
      <c r="AC2067">
        <f t="shared" si="2100"/>
        <v>144.98999752498869</v>
      </c>
      <c r="AD2067" s="2">
        <v>2553.17</v>
      </c>
      <c r="AE2067" s="2">
        <v>2555.66</v>
      </c>
      <c r="AF2067" s="2">
        <v>2557.65</v>
      </c>
      <c r="AG2067" s="2">
        <v>2552.09</v>
      </c>
      <c r="AH2067" s="6">
        <f t="shared" si="2090"/>
        <v>2556.7277043326749</v>
      </c>
      <c r="AI2067">
        <f t="shared" si="2091"/>
        <v>-1</v>
      </c>
      <c r="AJ2067" s="3">
        <f t="shared" si="2067"/>
        <v>-8.7811112025819467E-4</v>
      </c>
      <c r="AK2067">
        <f t="shared" si="2068"/>
        <v>2.1776849955153577E-3</v>
      </c>
      <c r="AL2067">
        <f t="shared" si="2083"/>
        <v>3.607328483836106E-4</v>
      </c>
      <c r="AM2067">
        <f t="shared" si="2084"/>
        <v>-1.3915069354651477E-3</v>
      </c>
      <c r="AN2067">
        <f t="shared" si="2069"/>
        <v>1.7546814352354203E-3</v>
      </c>
      <c r="AO2067">
        <f t="shared" si="2074"/>
        <v>2551.75</v>
      </c>
      <c r="AP2067">
        <f t="shared" si="2085"/>
        <v>2551.2199999999998</v>
      </c>
      <c r="AQ2067">
        <f t="shared" si="2104"/>
        <v>2532.9058333333328</v>
      </c>
      <c r="AR2067">
        <f t="shared" si="2045"/>
        <v>2511.3942307692314</v>
      </c>
      <c r="AS2067">
        <f t="shared" si="2054"/>
        <v>2485.0523999999996</v>
      </c>
      <c r="AT2067">
        <f t="shared" si="2051"/>
        <v>2462.8372000000013</v>
      </c>
      <c r="AU2067">
        <f t="shared" si="2098"/>
        <v>2401.1060000000002</v>
      </c>
      <c r="AV2067">
        <f t="shared" si="2078"/>
        <v>2556.7277043326749</v>
      </c>
      <c r="AW2067">
        <f t="shared" si="2092"/>
        <v>2552.1629980711737</v>
      </c>
      <c r="AX2067">
        <f t="shared" si="2107"/>
        <v>2538.5765238231543</v>
      </c>
      <c r="AY2067">
        <f t="shared" si="2048"/>
        <v>2518.4598278116468</v>
      </c>
      <c r="AZ2067">
        <f t="shared" si="2057"/>
        <v>2496.585263937985</v>
      </c>
      <c r="BA2067">
        <f t="shared" si="2060"/>
        <v>2462.9786928336434</v>
      </c>
      <c r="BB2067">
        <f t="shared" si="2101"/>
        <v>2400.0008318538976</v>
      </c>
      <c r="BC2067" s="2">
        <v>22871.72</v>
      </c>
      <c r="BD2067" s="2">
        <v>22876.43</v>
      </c>
      <c r="BE2067" s="2">
        <v>22905.33</v>
      </c>
      <c r="BF2067" s="2">
        <v>22855.93</v>
      </c>
      <c r="BG2067" s="2">
        <f t="shared" si="2093"/>
        <v>22811.747499999998</v>
      </c>
      <c r="BH2067">
        <f t="shared" si="2075"/>
        <v>1</v>
      </c>
      <c r="BI2067" s="3">
        <f t="shared" si="2070"/>
        <v>1.3445114730041609E-3</v>
      </c>
      <c r="BJ2067">
        <f t="shared" si="2086"/>
        <v>2.159872541286858E-3</v>
      </c>
      <c r="BK2067">
        <f t="shared" si="2094"/>
        <v>4.1023818977482581E-3</v>
      </c>
      <c r="BL2067">
        <f t="shared" si="2095"/>
        <v>2.6290182284370587E-3</v>
      </c>
      <c r="BM2067">
        <f t="shared" si="2087"/>
        <v>1.4695003261670123E-3</v>
      </c>
      <c r="BN2067">
        <f t="shared" si="2076"/>
        <v>22841.25</v>
      </c>
      <c r="BO2067">
        <f t="shared" si="2088"/>
        <v>22811.747499999998</v>
      </c>
      <c r="BP2067">
        <f t="shared" si="2105"/>
        <v>22608.993333333336</v>
      </c>
      <c r="BQ2067">
        <f t="shared" si="2046"/>
        <v>22376.982307692306</v>
      </c>
      <c r="BR2067">
        <f t="shared" si="2055"/>
        <v>22153.007399999999</v>
      </c>
      <c r="BS2067">
        <f t="shared" si="2052"/>
        <v>21778.216099999994</v>
      </c>
      <c r="BT2067">
        <f t="shared" si="2099"/>
        <v>21146.93145</v>
      </c>
      <c r="BU2067">
        <f t="shared" si="2079"/>
        <v>22884.678616989753</v>
      </c>
      <c r="BV2067">
        <f t="shared" si="2096"/>
        <v>22834.089077713499</v>
      </c>
      <c r="BW2067">
        <f t="shared" si="2108"/>
        <v>22680.354452947406</v>
      </c>
      <c r="BX2067">
        <f t="shared" si="2049"/>
        <v>22467.828503388031</v>
      </c>
      <c r="BY2067">
        <f t="shared" si="2058"/>
        <v>22222.393362939696</v>
      </c>
      <c r="BZ2067">
        <f t="shared" si="2061"/>
        <v>21831.112261099661</v>
      </c>
      <c r="CA2067">
        <f t="shared" si="2102"/>
        <v>21138.192839821302</v>
      </c>
    </row>
    <row r="2068" spans="1:79" x14ac:dyDescent="0.45">
      <c r="A2068" s="1">
        <v>43024</v>
      </c>
      <c r="B2068">
        <v>159.88</v>
      </c>
      <c r="C2068">
        <v>157.9</v>
      </c>
      <c r="D2068">
        <v>160</v>
      </c>
      <c r="E2068">
        <v>157.65</v>
      </c>
      <c r="F2068">
        <v>23894630</v>
      </c>
      <c r="G2068" s="6">
        <f t="shared" si="2062"/>
        <v>157.77031677231324</v>
      </c>
      <c r="H2068">
        <f t="shared" si="2071"/>
        <v>-1</v>
      </c>
      <c r="I2068" s="3">
        <f t="shared" si="2063"/>
        <v>-1.8408815848143106E-2</v>
      </c>
      <c r="J2068">
        <f t="shared" si="2064"/>
        <v>1.4698523892919655E-2</v>
      </c>
      <c r="K2068">
        <f t="shared" si="2080"/>
        <v>1.4132463401873865E-2</v>
      </c>
      <c r="L2068">
        <f t="shared" si="2081"/>
        <v>1.3371864054322431E-2</v>
      </c>
      <c r="M2068">
        <f t="shared" si="2065"/>
        <v>7.5056292219167218E-4</v>
      </c>
      <c r="N2068">
        <f t="shared" si="2066"/>
        <v>0.31835696974592198</v>
      </c>
      <c r="O2068">
        <f t="shared" si="2072"/>
        <v>4.6169945343588432E-2</v>
      </c>
      <c r="P2068">
        <f t="shared" si="2073"/>
        <v>156.495</v>
      </c>
      <c r="Q2068">
        <f t="shared" si="2082"/>
        <v>156.36000000000001</v>
      </c>
      <c r="R2068">
        <f t="shared" si="2103"/>
        <v>155.095</v>
      </c>
      <c r="S2068">
        <f t="shared" si="2044"/>
        <v>156.02346153846156</v>
      </c>
      <c r="T2068">
        <f t="shared" si="2053"/>
        <v>158.01279999999997</v>
      </c>
      <c r="U2068">
        <f t="shared" si="2050"/>
        <v>153.48929999999999</v>
      </c>
      <c r="V2068">
        <f t="shared" si="2097"/>
        <v>145.22135000000003</v>
      </c>
      <c r="W2068">
        <f t="shared" si="2077"/>
        <v>160.9503440837729</v>
      </c>
      <c r="X2068">
        <f t="shared" si="2089"/>
        <v>157.77031677231324</v>
      </c>
      <c r="Y2068">
        <f t="shared" si="2106"/>
        <v>156.3245298908862</v>
      </c>
      <c r="Z2068">
        <f t="shared" si="2047"/>
        <v>156.32807642815314</v>
      </c>
      <c r="AA2068">
        <f t="shared" si="2056"/>
        <v>155.9868306484166</v>
      </c>
      <c r="AB2068">
        <f t="shared" si="2059"/>
        <v>153.03463928552972</v>
      </c>
      <c r="AC2068">
        <f t="shared" si="2100"/>
        <v>145.13815675359578</v>
      </c>
      <c r="AD2068" s="2">
        <v>2557.64</v>
      </c>
      <c r="AE2068" s="2">
        <v>2555.5700000000002</v>
      </c>
      <c r="AF2068" s="2">
        <v>2559.4699999999998</v>
      </c>
      <c r="AG2068" s="2">
        <v>2552.64</v>
      </c>
      <c r="AH2068" s="6">
        <f t="shared" si="2090"/>
        <v>2554.9911478336626</v>
      </c>
      <c r="AI2068">
        <f t="shared" si="2091"/>
        <v>-1</v>
      </c>
      <c r="AJ2068" s="3">
        <f t="shared" si="2067"/>
        <v>-1.7507647356031129E-3</v>
      </c>
      <c r="AK2068">
        <f t="shared" si="2068"/>
        <v>2.6704305531661718E-3</v>
      </c>
      <c r="AL2068">
        <f t="shared" si="2083"/>
        <v>1.752981481025783E-3</v>
      </c>
      <c r="AM2068">
        <f t="shared" si="2084"/>
        <v>1.0367363380429763E-3</v>
      </c>
      <c r="AN2068">
        <f t="shared" si="2069"/>
        <v>7.1550335465504419E-4</v>
      </c>
      <c r="AO2068">
        <f t="shared" si="2074"/>
        <v>2554.27</v>
      </c>
      <c r="AP2068">
        <f t="shared" si="2085"/>
        <v>2552.2874999999999</v>
      </c>
      <c r="AQ2068">
        <f t="shared" si="2104"/>
        <v>2537.2691666666665</v>
      </c>
      <c r="AR2068">
        <f t="shared" si="2045"/>
        <v>2514.7634615384618</v>
      </c>
      <c r="AS2068">
        <f t="shared" si="2054"/>
        <v>2486.6449999999995</v>
      </c>
      <c r="AT2068">
        <f t="shared" si="2051"/>
        <v>2464.4234000000015</v>
      </c>
      <c r="AU2068">
        <f t="shared" si="2098"/>
        <v>2402.5331500000002</v>
      </c>
      <c r="AV2068">
        <f t="shared" si="2078"/>
        <v>2554.9911478336626</v>
      </c>
      <c r="AW2068">
        <f t="shared" si="2092"/>
        <v>2553.5257988427043</v>
      </c>
      <c r="AX2068">
        <f t="shared" si="2107"/>
        <v>2541.1909047734384</v>
      </c>
      <c r="AY2068">
        <f t="shared" si="2048"/>
        <v>2521.2087294552284</v>
      </c>
      <c r="AZ2068">
        <f t="shared" si="2057"/>
        <v>2498.8983908423779</v>
      </c>
      <c r="BA2068">
        <f t="shared" si="2060"/>
        <v>2464.8121840646604</v>
      </c>
      <c r="BB2068">
        <f t="shared" si="2101"/>
        <v>2401.5487837757491</v>
      </c>
      <c r="BC2068" s="2">
        <v>22956.959999999999</v>
      </c>
      <c r="BD2068" s="2">
        <v>22892.92</v>
      </c>
      <c r="BE2068" s="2">
        <v>22960.12</v>
      </c>
      <c r="BF2068" s="2">
        <v>22887.119999999999</v>
      </c>
      <c r="BG2068" s="2">
        <f t="shared" si="2093"/>
        <v>22835.922500000001</v>
      </c>
      <c r="BH2068">
        <f t="shared" si="2075"/>
        <v>1</v>
      </c>
      <c r="BI2068" s="3">
        <f t="shared" si="2070"/>
        <v>3.7268731866251406E-3</v>
      </c>
      <c r="BJ2068">
        <f t="shared" si="2086"/>
        <v>3.1798635359385563E-3</v>
      </c>
      <c r="BK2068">
        <f t="shared" si="2094"/>
        <v>5.438689853672362E-3</v>
      </c>
      <c r="BL2068">
        <f t="shared" si="2095"/>
        <v>5.3003113843987926E-3</v>
      </c>
      <c r="BM2068">
        <f t="shared" si="2087"/>
        <v>1.3764888730911473E-4</v>
      </c>
      <c r="BN2068">
        <f t="shared" si="2076"/>
        <v>22865.64</v>
      </c>
      <c r="BO2068">
        <f t="shared" si="2088"/>
        <v>22835.922500000001</v>
      </c>
      <c r="BP2068">
        <f t="shared" si="2105"/>
        <v>22654.451666666671</v>
      </c>
      <c r="BQ2068">
        <f t="shared" si="2046"/>
        <v>22417.599615384614</v>
      </c>
      <c r="BR2068">
        <f t="shared" si="2055"/>
        <v>22170.384399999999</v>
      </c>
      <c r="BS2068">
        <f t="shared" si="2052"/>
        <v>21797.893699999997</v>
      </c>
      <c r="BT2068">
        <f t="shared" si="2099"/>
        <v>21161.492049999997</v>
      </c>
      <c r="BU2068">
        <f t="shared" si="2079"/>
        <v>22897.040691505121</v>
      </c>
      <c r="BV2068">
        <f t="shared" si="2096"/>
        <v>22857.621446628098</v>
      </c>
      <c r="BW2068">
        <f t="shared" si="2108"/>
        <v>22713.056844801649</v>
      </c>
      <c r="BX2068">
        <f t="shared" si="2049"/>
        <v>22499.316762396324</v>
      </c>
      <c r="BY2068">
        <f t="shared" si="2058"/>
        <v>22248.688525177356</v>
      </c>
      <c r="BZ2068">
        <f t="shared" si="2061"/>
        <v>21852.138156919471</v>
      </c>
      <c r="CA2068">
        <f t="shared" si="2102"/>
        <v>21155.652811564374</v>
      </c>
    </row>
    <row r="2069" spans="1:79" x14ac:dyDescent="0.45">
      <c r="A2069" s="1">
        <v>43025</v>
      </c>
      <c r="B2069">
        <v>160.47</v>
      </c>
      <c r="C2069">
        <v>159.78</v>
      </c>
      <c r="D2069">
        <v>160.87</v>
      </c>
      <c r="E2069">
        <v>159.22999999999999</v>
      </c>
      <c r="F2069">
        <v>18816438</v>
      </c>
      <c r="G2069" s="6">
        <f t="shared" si="2062"/>
        <v>158.85019006338794</v>
      </c>
      <c r="H2069">
        <f t="shared" si="2071"/>
        <v>-1</v>
      </c>
      <c r="I2069" s="3">
        <f t="shared" si="2063"/>
        <v>-3.690267700775603E-3</v>
      </c>
      <c r="J2069">
        <f t="shared" si="2064"/>
        <v>1.021997881223914E-2</v>
      </c>
      <c r="K2069">
        <f t="shared" si="2080"/>
        <v>1.2715187409005135E-2</v>
      </c>
      <c r="L2069">
        <f t="shared" si="2081"/>
        <v>1.0197091586517364E-2</v>
      </c>
      <c r="M2069">
        <f t="shared" si="2065"/>
        <v>2.4926777590827298E-3</v>
      </c>
      <c r="N2069">
        <f t="shared" si="2066"/>
        <v>-0.26988062246425176</v>
      </c>
      <c r="O2069">
        <f t="shared" si="2072"/>
        <v>-3.7868516527498647E-2</v>
      </c>
      <c r="P2069">
        <f t="shared" si="2073"/>
        <v>158.435</v>
      </c>
      <c r="Q2069">
        <f t="shared" si="2082"/>
        <v>157.35500000000002</v>
      </c>
      <c r="R2069">
        <f t="shared" si="2103"/>
        <v>155.64499999999998</v>
      </c>
      <c r="S2069">
        <f t="shared" si="2044"/>
        <v>156.07153846153849</v>
      </c>
      <c r="T2069">
        <f t="shared" si="2053"/>
        <v>158.08259999999996</v>
      </c>
      <c r="U2069">
        <f t="shared" si="2050"/>
        <v>153.55469999999997</v>
      </c>
      <c r="V2069">
        <f t="shared" si="2097"/>
        <v>145.43710000000007</v>
      </c>
      <c r="W2069">
        <f t="shared" si="2077"/>
        <v>160.22982795811356</v>
      </c>
      <c r="X2069">
        <f t="shared" si="2089"/>
        <v>158.85019006338794</v>
      </c>
      <c r="Y2069">
        <f t="shared" si="2106"/>
        <v>156.96229452305755</v>
      </c>
      <c r="Z2069">
        <f t="shared" si="2047"/>
        <v>156.63488558162328</v>
      </c>
      <c r="AA2069">
        <f t="shared" si="2056"/>
        <v>156.16264121122379</v>
      </c>
      <c r="AB2069">
        <f t="shared" si="2059"/>
        <v>153.18187415116279</v>
      </c>
      <c r="AC2069">
        <f t="shared" si="2100"/>
        <v>145.29071240778885</v>
      </c>
      <c r="AD2069" s="2">
        <v>2559.36</v>
      </c>
      <c r="AE2069" s="2">
        <v>2557.17</v>
      </c>
      <c r="AF2069" s="2">
        <v>2559.71</v>
      </c>
      <c r="AG2069" s="2">
        <v>2554.69</v>
      </c>
      <c r="AH2069" s="6">
        <f t="shared" si="2090"/>
        <v>2558.2594260831688</v>
      </c>
      <c r="AI2069">
        <f t="shared" si="2091"/>
        <v>-1</v>
      </c>
      <c r="AJ2069" s="3">
        <f t="shared" si="2067"/>
        <v>-6.7249495628792747E-4</v>
      </c>
      <c r="AK2069">
        <f t="shared" si="2068"/>
        <v>1.9614278569642339E-3</v>
      </c>
      <c r="AL2069">
        <f t="shared" si="2083"/>
        <v>5.6701595703768134E-4</v>
      </c>
      <c r="AM2069">
        <f t="shared" si="2084"/>
        <v>4.3020418711652931E-4</v>
      </c>
      <c r="AN2069">
        <f t="shared" si="2069"/>
        <v>1.3675293823452311E-4</v>
      </c>
      <c r="AO2069">
        <f t="shared" si="2074"/>
        <v>2555.6149999999998</v>
      </c>
      <c r="AP2069">
        <f t="shared" si="2085"/>
        <v>2553.6824999999999</v>
      </c>
      <c r="AQ2069">
        <f t="shared" si="2104"/>
        <v>2541.6158333333337</v>
      </c>
      <c r="AR2069">
        <f t="shared" si="2045"/>
        <v>2518.3526923076925</v>
      </c>
      <c r="AS2069">
        <f t="shared" si="2054"/>
        <v>2488.2187999999996</v>
      </c>
      <c r="AT2069">
        <f t="shared" si="2051"/>
        <v>2465.9650000000015</v>
      </c>
      <c r="AU2069">
        <f t="shared" si="2098"/>
        <v>2404.0635000000002</v>
      </c>
      <c r="AV2069">
        <f t="shared" si="2078"/>
        <v>2558.2594260831688</v>
      </c>
      <c r="AW2069">
        <f t="shared" si="2092"/>
        <v>2554.9834793056225</v>
      </c>
      <c r="AX2069">
        <f t="shared" si="2107"/>
        <v>2543.6492271159864</v>
      </c>
      <c r="AY2069">
        <f t="shared" si="2048"/>
        <v>2523.8725272733595</v>
      </c>
      <c r="AZ2069">
        <f t="shared" si="2057"/>
        <v>2501.1835519858141</v>
      </c>
      <c r="BA2069">
        <f t="shared" si="2060"/>
        <v>2466.6410517069444</v>
      </c>
      <c r="BB2069">
        <f t="shared" si="2101"/>
        <v>2403.0972535889259</v>
      </c>
      <c r="BC2069" s="2">
        <v>22997.439999999999</v>
      </c>
      <c r="BD2069" s="2">
        <v>22952.41</v>
      </c>
      <c r="BE2069" s="2">
        <v>23002.2</v>
      </c>
      <c r="BF2069" s="2">
        <v>22948.23</v>
      </c>
      <c r="BG2069" s="2">
        <f t="shared" si="2093"/>
        <v>22862.962499999998</v>
      </c>
      <c r="BH2069">
        <f t="shared" si="2075"/>
        <v>1</v>
      </c>
      <c r="BI2069" s="3">
        <f t="shared" si="2070"/>
        <v>1.7632996703396079E-3</v>
      </c>
      <c r="BJ2069">
        <f t="shared" si="2086"/>
        <v>2.3467829462758103E-3</v>
      </c>
      <c r="BK2069">
        <f t="shared" si="2094"/>
        <v>6.0900900309836456E-3</v>
      </c>
      <c r="BL2069">
        <f t="shared" si="2095"/>
        <v>5.8818930398893358E-3</v>
      </c>
      <c r="BM2069">
        <f t="shared" si="2087"/>
        <v>2.0697955946409851E-4</v>
      </c>
      <c r="BN2069">
        <f t="shared" si="2076"/>
        <v>22884.674999999999</v>
      </c>
      <c r="BO2069">
        <f t="shared" si="2088"/>
        <v>22862.962499999998</v>
      </c>
      <c r="BP2069">
        <f t="shared" si="2105"/>
        <v>22703.2925</v>
      </c>
      <c r="BQ2069">
        <f t="shared" si="2046"/>
        <v>22461.00307692308</v>
      </c>
      <c r="BR2069">
        <f t="shared" si="2055"/>
        <v>22187.074999999997</v>
      </c>
      <c r="BS2069">
        <f t="shared" si="2052"/>
        <v>21817.330799999996</v>
      </c>
      <c r="BT2069">
        <f t="shared" si="2099"/>
        <v>21176.779349999997</v>
      </c>
      <c r="BU2069">
        <f t="shared" si="2079"/>
        <v>22980.094654247441</v>
      </c>
      <c r="BV2069">
        <f t="shared" si="2096"/>
        <v>22895.536867976858</v>
      </c>
      <c r="BW2069">
        <f t="shared" si="2108"/>
        <v>22749.880407139855</v>
      </c>
      <c r="BX2069">
        <f t="shared" si="2049"/>
        <v>22532.87922444104</v>
      </c>
      <c r="BY2069">
        <f t="shared" si="2058"/>
        <v>22276.285445758636</v>
      </c>
      <c r="BZ2069">
        <f t="shared" si="2061"/>
        <v>21873.92571816859</v>
      </c>
      <c r="CA2069">
        <f t="shared" si="2102"/>
        <v>21173.530992543834</v>
      </c>
    </row>
    <row r="2070" spans="1:79" x14ac:dyDescent="0.45">
      <c r="A2070" s="1">
        <v>43026</v>
      </c>
      <c r="B2070">
        <v>159.76</v>
      </c>
      <c r="C2070">
        <v>160.41999999999999</v>
      </c>
      <c r="D2070">
        <v>160.71</v>
      </c>
      <c r="E2070">
        <v>159.6</v>
      </c>
      <c r="F2070">
        <v>16158659</v>
      </c>
      <c r="G2070" s="6">
        <f t="shared" si="2062"/>
        <v>159.21411403803276</v>
      </c>
      <c r="H2070">
        <f t="shared" si="2071"/>
        <v>1</v>
      </c>
      <c r="I2070" s="3">
        <f t="shared" si="2063"/>
        <v>4.4245030223718325E-3</v>
      </c>
      <c r="J2070">
        <f t="shared" si="2064"/>
        <v>6.9479218828243225E-3</v>
      </c>
      <c r="K2070">
        <f t="shared" si="2080"/>
        <v>9.3954356434123188E-3</v>
      </c>
      <c r="L2070">
        <f t="shared" si="2081"/>
        <v>3.4286279534038637E-3</v>
      </c>
      <c r="M2070">
        <f t="shared" si="2065"/>
        <v>5.9464196294442733E-3</v>
      </c>
      <c r="N2070">
        <f t="shared" si="2066"/>
        <v>-0.16448017128154013</v>
      </c>
      <c r="O2070">
        <f t="shared" si="2072"/>
        <v>-4.2241698976173782E-2</v>
      </c>
      <c r="P2070">
        <f t="shared" si="2073"/>
        <v>160.17500000000001</v>
      </c>
      <c r="Q2070">
        <f t="shared" si="2082"/>
        <v>158.33500000000001</v>
      </c>
      <c r="R2070">
        <f t="shared" si="2103"/>
        <v>156.17416666666665</v>
      </c>
      <c r="S2070">
        <f t="shared" si="2044"/>
        <v>156.03192307692308</v>
      </c>
      <c r="T2070">
        <f t="shared" si="2053"/>
        <v>158.11580000000001</v>
      </c>
      <c r="U2070">
        <f t="shared" si="2050"/>
        <v>153.62069999999997</v>
      </c>
      <c r="V2070">
        <f t="shared" si="2097"/>
        <v>145.66035000000008</v>
      </c>
      <c r="W2070">
        <f t="shared" si="2077"/>
        <v>159.52508602094321</v>
      </c>
      <c r="X2070">
        <f t="shared" si="2089"/>
        <v>159.21411403803276</v>
      </c>
      <c r="Y2070">
        <f t="shared" si="2106"/>
        <v>157.39271075027946</v>
      </c>
      <c r="Z2070">
        <f t="shared" si="2047"/>
        <v>156.86637553854007</v>
      </c>
      <c r="AA2070">
        <f t="shared" si="2056"/>
        <v>156.30371410490127</v>
      </c>
      <c r="AB2070">
        <f t="shared" si="2059"/>
        <v>153.31213406896154</v>
      </c>
      <c r="AC2070">
        <f t="shared" si="2100"/>
        <v>145.43468541865661</v>
      </c>
      <c r="AD2070" s="2">
        <v>2561.2600000000002</v>
      </c>
      <c r="AE2070" s="2">
        <v>2562.87</v>
      </c>
      <c r="AF2070" s="2">
        <v>2564.11</v>
      </c>
      <c r="AG2070" s="2">
        <v>2559.67</v>
      </c>
      <c r="AH2070" s="6">
        <f t="shared" si="2090"/>
        <v>2565.1752869584152</v>
      </c>
      <c r="AI2070">
        <f t="shared" si="2091"/>
        <v>-1</v>
      </c>
      <c r="AJ2070" s="3">
        <f t="shared" si="2067"/>
        <v>-7.4237309327335383E-4</v>
      </c>
      <c r="AK2070">
        <f t="shared" si="2068"/>
        <v>1.733521782247821E-3</v>
      </c>
      <c r="AL2070">
        <f t="shared" si="2083"/>
        <v>-4.1528817302703957E-4</v>
      </c>
      <c r="AM2070">
        <f t="shared" si="2084"/>
        <v>-1.5263233582206474E-3</v>
      </c>
      <c r="AN2070">
        <f t="shared" si="2069"/>
        <v>1.1127335764428089E-3</v>
      </c>
      <c r="AO2070">
        <f t="shared" si="2074"/>
        <v>2556.37</v>
      </c>
      <c r="AP2070">
        <f t="shared" si="2085"/>
        <v>2555.3200000000002</v>
      </c>
      <c r="AQ2070">
        <f t="shared" si="2104"/>
        <v>2545.5499999999997</v>
      </c>
      <c r="AR2070">
        <f t="shared" si="2045"/>
        <v>2521.5315384615387</v>
      </c>
      <c r="AS2070">
        <f t="shared" si="2054"/>
        <v>2489.8193999999999</v>
      </c>
      <c r="AT2070">
        <f t="shared" si="2051"/>
        <v>2467.4413000000018</v>
      </c>
      <c r="AU2070">
        <f t="shared" si="2098"/>
        <v>2405.5913</v>
      </c>
      <c r="AV2070">
        <f t="shared" si="2078"/>
        <v>2565.1752869584152</v>
      </c>
      <c r="AW2070">
        <f t="shared" si="2092"/>
        <v>2558.1380875833734</v>
      </c>
      <c r="AX2070">
        <f t="shared" si="2107"/>
        <v>2546.6062690981421</v>
      </c>
      <c r="AY2070">
        <f t="shared" si="2048"/>
        <v>2526.7612289568142</v>
      </c>
      <c r="AZ2070">
        <f t="shared" si="2057"/>
        <v>2503.6026283785272</v>
      </c>
      <c r="BA2070">
        <f t="shared" si="2060"/>
        <v>2468.5465754355196</v>
      </c>
      <c r="BB2070">
        <f t="shared" si="2101"/>
        <v>2404.6870321601805</v>
      </c>
      <c r="BC2070" s="2">
        <v>23157.599999999999</v>
      </c>
      <c r="BD2070" s="2">
        <v>23087.13</v>
      </c>
      <c r="BE2070" s="2">
        <v>23172.93</v>
      </c>
      <c r="BF2070" s="2">
        <v>23086.75</v>
      </c>
      <c r="BG2070" s="2">
        <f t="shared" si="2093"/>
        <v>22894.1525</v>
      </c>
      <c r="BH2070">
        <f t="shared" si="2075"/>
        <v>1</v>
      </c>
      <c r="BI2070" s="3">
        <f t="shared" si="2070"/>
        <v>6.9642534125537395E-3</v>
      </c>
      <c r="BJ2070">
        <f t="shared" si="2086"/>
        <v>3.721456454900348E-3</v>
      </c>
      <c r="BK2070">
        <f t="shared" si="2094"/>
        <v>1.2176799294055551E-2</v>
      </c>
      <c r="BL2070">
        <f t="shared" si="2095"/>
        <v>1.1507195996881667E-2</v>
      </c>
      <c r="BM2070">
        <f t="shared" si="2087"/>
        <v>6.6198569799986822E-4</v>
      </c>
      <c r="BN2070">
        <f t="shared" si="2076"/>
        <v>22922.665000000001</v>
      </c>
      <c r="BO2070">
        <f t="shared" si="2088"/>
        <v>22894.1525</v>
      </c>
      <c r="BP2070">
        <f t="shared" si="2105"/>
        <v>22752.787499999995</v>
      </c>
      <c r="BQ2070">
        <f t="shared" si="2046"/>
        <v>22500.41153846154</v>
      </c>
      <c r="BR2070">
        <f t="shared" si="2055"/>
        <v>22204.119199999994</v>
      </c>
      <c r="BS2070">
        <f t="shared" si="2052"/>
        <v>21836.225299999998</v>
      </c>
      <c r="BT2070">
        <f t="shared" si="2099"/>
        <v>21192.375550000001</v>
      </c>
      <c r="BU2070">
        <f t="shared" si="2079"/>
        <v>23140.647672876279</v>
      </c>
      <c r="BV2070">
        <f t="shared" si="2096"/>
        <v>22972.174120786116</v>
      </c>
      <c r="BW2070">
        <f t="shared" si="2108"/>
        <v>22801.764959887569</v>
      </c>
      <c r="BX2070">
        <f t="shared" si="2049"/>
        <v>22573.934837445406</v>
      </c>
      <c r="BY2070">
        <f t="shared" si="2058"/>
        <v>22308.083271415162</v>
      </c>
      <c r="BZ2070">
        <f t="shared" si="2061"/>
        <v>21897.949565333569</v>
      </c>
      <c r="CA2070">
        <f t="shared" si="2102"/>
        <v>21192.571778687678</v>
      </c>
    </row>
    <row r="2071" spans="1:79" x14ac:dyDescent="0.45">
      <c r="A2071" s="1">
        <v>43027</v>
      </c>
      <c r="B2071">
        <v>155.97999999999999</v>
      </c>
      <c r="C2071">
        <v>156.75</v>
      </c>
      <c r="D2071">
        <v>157.08000000000001</v>
      </c>
      <c r="E2071">
        <v>155.02000000000001</v>
      </c>
      <c r="F2071">
        <v>42111326</v>
      </c>
      <c r="G2071" s="6">
        <f t="shared" si="2062"/>
        <v>157.92046842281965</v>
      </c>
      <c r="H2071">
        <f t="shared" si="2071"/>
        <v>1</v>
      </c>
      <c r="I2071" s="3">
        <f t="shared" si="2063"/>
        <v>2.3660490736104163E-2</v>
      </c>
      <c r="J2071">
        <f t="shared" si="2064"/>
        <v>1.3206821387357369E-2</v>
      </c>
      <c r="K2071">
        <f t="shared" si="2080"/>
        <v>-5.3220993530069321E-3</v>
      </c>
      <c r="L2071">
        <f t="shared" si="2081"/>
        <v>-1.2287630870142882E-2</v>
      </c>
      <c r="M2071">
        <f t="shared" si="2065"/>
        <v>7.0521861777152377E-3</v>
      </c>
      <c r="N2071">
        <f t="shared" si="2066"/>
        <v>0.61628710052967695</v>
      </c>
      <c r="O2071">
        <f t="shared" si="2072"/>
        <v>2.1429657339909553E-2</v>
      </c>
      <c r="P2071">
        <f t="shared" si="2073"/>
        <v>160.11500000000001</v>
      </c>
      <c r="Q2071">
        <f t="shared" si="2082"/>
        <v>159.27500000000001</v>
      </c>
      <c r="R2071">
        <f t="shared" si="2103"/>
        <v>156.66999999999999</v>
      </c>
      <c r="S2071">
        <f t="shared" si="2044"/>
        <v>155.9896153846154</v>
      </c>
      <c r="T2071">
        <f t="shared" si="2053"/>
        <v>158.10939999999999</v>
      </c>
      <c r="U2071">
        <f t="shared" si="2050"/>
        <v>153.68219999999997</v>
      </c>
      <c r="V2071">
        <f t="shared" si="2097"/>
        <v>145.87840000000006</v>
      </c>
      <c r="W2071">
        <f t="shared" si="2077"/>
        <v>154.2074569895284</v>
      </c>
      <c r="X2071">
        <f t="shared" si="2089"/>
        <v>157.92046842281965</v>
      </c>
      <c r="Y2071">
        <f t="shared" si="2106"/>
        <v>157.17537063485184</v>
      </c>
      <c r="Z2071">
        <f t="shared" si="2047"/>
        <v>156.80071809124081</v>
      </c>
      <c r="AA2071">
        <f t="shared" si="2056"/>
        <v>156.29101943412084</v>
      </c>
      <c r="AB2071">
        <f t="shared" si="2059"/>
        <v>153.36496309729893</v>
      </c>
      <c r="AC2071">
        <f t="shared" si="2100"/>
        <v>145.53961392195356</v>
      </c>
      <c r="AD2071" s="2">
        <v>2562.1</v>
      </c>
      <c r="AE2071" s="2">
        <v>2553.39</v>
      </c>
      <c r="AF2071" s="2">
        <v>2562.36</v>
      </c>
      <c r="AG2071" s="2">
        <v>2547.92</v>
      </c>
      <c r="AH2071" s="6">
        <f t="shared" si="2090"/>
        <v>2547.497356520792</v>
      </c>
      <c r="AI2071">
        <f t="shared" si="2091"/>
        <v>-1</v>
      </c>
      <c r="AJ2071" s="3">
        <f t="shared" si="2067"/>
        <v>-3.2796358042513869E-4</v>
      </c>
      <c r="AK2071">
        <f t="shared" si="2068"/>
        <v>5.6360017173412652E-3</v>
      </c>
      <c r="AL2071">
        <f t="shared" si="2083"/>
        <v>5.8342135041531849E-3</v>
      </c>
      <c r="AM2071">
        <f t="shared" si="2084"/>
        <v>5.7321525542822459E-3</v>
      </c>
      <c r="AN2071">
        <f t="shared" si="2069"/>
        <v>1.0147925529847323E-4</v>
      </c>
      <c r="AO2071">
        <f t="shared" si="2074"/>
        <v>2560.02</v>
      </c>
      <c r="AP2071">
        <f t="shared" si="2085"/>
        <v>2557.8175000000001</v>
      </c>
      <c r="AQ2071">
        <f t="shared" si="2104"/>
        <v>2549.0225</v>
      </c>
      <c r="AR2071">
        <f t="shared" si="2045"/>
        <v>2524.2596153846152</v>
      </c>
      <c r="AS2071">
        <f t="shared" si="2054"/>
        <v>2491.5097999999998</v>
      </c>
      <c r="AT2071">
        <f t="shared" si="2051"/>
        <v>2468.9250000000015</v>
      </c>
      <c r="AU2071">
        <f t="shared" si="2098"/>
        <v>2407.1478000000002</v>
      </c>
      <c r="AV2071">
        <f t="shared" si="2078"/>
        <v>2547.497356520792</v>
      </c>
      <c r="AW2071">
        <f t="shared" si="2092"/>
        <v>2556.2388525500241</v>
      </c>
      <c r="AX2071">
        <f t="shared" si="2107"/>
        <v>2547.6499200061203</v>
      </c>
      <c r="AY2071">
        <f t="shared" si="2048"/>
        <v>2528.7337305155688</v>
      </c>
      <c r="AZ2071">
        <f t="shared" si="2057"/>
        <v>2505.5550743244676</v>
      </c>
      <c r="BA2071">
        <f t="shared" si="2060"/>
        <v>2470.2266432486776</v>
      </c>
      <c r="BB2071">
        <f t="shared" si="2101"/>
        <v>2406.1666636809746</v>
      </c>
      <c r="BC2071" s="2">
        <v>23163.040000000001</v>
      </c>
      <c r="BD2071" s="2">
        <v>23107.47</v>
      </c>
      <c r="BE2071" s="2">
        <v>23167.24</v>
      </c>
      <c r="BF2071" s="2">
        <v>23052.67</v>
      </c>
      <c r="BG2071" s="2">
        <f t="shared" si="2093"/>
        <v>22952.2225</v>
      </c>
      <c r="BH2071">
        <f t="shared" si="2075"/>
        <v>1</v>
      </c>
      <c r="BI2071" s="3">
        <f t="shared" si="2070"/>
        <v>2.3491208069930945E-4</v>
      </c>
      <c r="BJ2071">
        <f t="shared" si="2086"/>
        <v>4.9462419440627547E-3</v>
      </c>
      <c r="BK2071">
        <f t="shared" si="2094"/>
        <v>9.3680470377106948E-3</v>
      </c>
      <c r="BL2071">
        <f t="shared" si="2095"/>
        <v>9.1850582225752216E-3</v>
      </c>
      <c r="BM2071">
        <f t="shared" si="2087"/>
        <v>1.8132334961217214E-4</v>
      </c>
      <c r="BN2071">
        <f t="shared" si="2076"/>
        <v>23019.77</v>
      </c>
      <c r="BO2071">
        <f t="shared" si="2088"/>
        <v>22952.2225</v>
      </c>
      <c r="BP2071">
        <f t="shared" si="2105"/>
        <v>22808.092499999999</v>
      </c>
      <c r="BQ2071">
        <f t="shared" si="2046"/>
        <v>22538.741153846149</v>
      </c>
      <c r="BR2071">
        <f t="shared" si="2055"/>
        <v>22223.958999999995</v>
      </c>
      <c r="BS2071">
        <f t="shared" si="2052"/>
        <v>21856.395099999998</v>
      </c>
      <c r="BT2071">
        <f t="shared" si="2099"/>
        <v>21208.446899999999</v>
      </c>
      <c r="BU2071">
        <f t="shared" si="2079"/>
        <v>23090.881163561862</v>
      </c>
      <c r="BV2071">
        <f t="shared" si="2096"/>
        <v>23026.292472471669</v>
      </c>
      <c r="BW2071">
        <f t="shared" si="2108"/>
        <v>22848.796504520251</v>
      </c>
      <c r="BX2071">
        <f t="shared" si="2049"/>
        <v>22613.455960597599</v>
      </c>
      <c r="BY2071">
        <f t="shared" si="2058"/>
        <v>22339.431770575353</v>
      </c>
      <c r="BZ2071">
        <f t="shared" si="2061"/>
        <v>21921.900465029932</v>
      </c>
      <c r="CA2071">
        <f t="shared" si="2102"/>
        <v>21211.625492332576</v>
      </c>
    </row>
    <row r="2072" spans="1:79" x14ac:dyDescent="0.45">
      <c r="A2072" s="1">
        <v>43028</v>
      </c>
      <c r="B2072">
        <v>156.25</v>
      </c>
      <c r="C2072">
        <v>156.61000000000001</v>
      </c>
      <c r="D2072">
        <v>157.75</v>
      </c>
      <c r="E2072">
        <v>155.96</v>
      </c>
      <c r="F2072">
        <v>23612246</v>
      </c>
      <c r="G2072" s="6">
        <f t="shared" si="2062"/>
        <v>157.2522810536918</v>
      </c>
      <c r="H2072">
        <f t="shared" si="2071"/>
        <v>-1</v>
      </c>
      <c r="I2072" s="3">
        <f t="shared" si="2063"/>
        <v>-1.7309911527119519E-3</v>
      </c>
      <c r="J2072">
        <f t="shared" si="2064"/>
        <v>1.1455999999999949E-2</v>
      </c>
      <c r="K2072">
        <f t="shared" si="2080"/>
        <v>3.1650984200239179E-3</v>
      </c>
      <c r="L2072">
        <f t="shared" si="2081"/>
        <v>-6.3737139262837576E-3</v>
      </c>
      <c r="M2072">
        <f t="shared" si="2065"/>
        <v>9.5999999999999992E-3</v>
      </c>
      <c r="N2072">
        <f t="shared" si="2066"/>
        <v>-0.78345278970920429</v>
      </c>
      <c r="O2072">
        <f t="shared" si="2072"/>
        <v>-1.462245096383165E-2</v>
      </c>
      <c r="P2072">
        <f t="shared" si="2073"/>
        <v>157.87</v>
      </c>
      <c r="Q2072">
        <f t="shared" si="2082"/>
        <v>159.02250000000001</v>
      </c>
      <c r="R2072">
        <f t="shared" si="2103"/>
        <v>156.79499999999999</v>
      </c>
      <c r="S2072">
        <f t="shared" si="2044"/>
        <v>155.84846153846155</v>
      </c>
      <c r="T2072">
        <f t="shared" si="2053"/>
        <v>158.00779999999997</v>
      </c>
      <c r="U2072">
        <f t="shared" si="2050"/>
        <v>153.70529999999997</v>
      </c>
      <c r="V2072">
        <f t="shared" si="2097"/>
        <v>146.07820000000004</v>
      </c>
      <c r="W2072">
        <f t="shared" si="2077"/>
        <v>157.2712715052358</v>
      </c>
      <c r="X2072">
        <f t="shared" si="2089"/>
        <v>157.2522810536918</v>
      </c>
      <c r="Y2072">
        <f t="shared" si="2106"/>
        <v>157.03300592179772</v>
      </c>
      <c r="Z2072">
        <f t="shared" si="2047"/>
        <v>156.75992415855632</v>
      </c>
      <c r="AA2072">
        <f t="shared" si="2056"/>
        <v>156.28941082886121</v>
      </c>
      <c r="AB2072">
        <f t="shared" si="2059"/>
        <v>153.42209254091676</v>
      </c>
      <c r="AC2072">
        <f t="shared" si="2100"/>
        <v>145.64618492770526</v>
      </c>
      <c r="AD2072" s="2">
        <v>2575.21</v>
      </c>
      <c r="AE2072" s="2">
        <v>2567.56</v>
      </c>
      <c r="AF2072" s="2">
        <v>2575.44</v>
      </c>
      <c r="AG2072" s="2">
        <v>2567.56</v>
      </c>
      <c r="AH2072" s="6">
        <f t="shared" si="2090"/>
        <v>2577.5913217396037</v>
      </c>
      <c r="AI2072">
        <f t="shared" si="2091"/>
        <v>-1</v>
      </c>
      <c r="AJ2072" s="3">
        <f t="shared" si="2067"/>
        <v>-5.1168962960072319E-3</v>
      </c>
      <c r="AK2072">
        <f t="shared" si="2068"/>
        <v>3.0599446258752138E-3</v>
      </c>
      <c r="AL2072">
        <f t="shared" si="2083"/>
        <v>-8.346248381033999E-4</v>
      </c>
      <c r="AM2072">
        <f t="shared" si="2084"/>
        <v>-9.238554302691092E-4</v>
      </c>
      <c r="AN2072">
        <f t="shared" si="2069"/>
        <v>8.9313104562353435E-5</v>
      </c>
      <c r="AO2072">
        <f t="shared" si="2074"/>
        <v>2558.13</v>
      </c>
      <c r="AP2072">
        <f t="shared" si="2085"/>
        <v>2557.25</v>
      </c>
      <c r="AQ2072">
        <f t="shared" si="2104"/>
        <v>2550.9433333333332</v>
      </c>
      <c r="AR2072">
        <f t="shared" si="2045"/>
        <v>2526.5480769230771</v>
      </c>
      <c r="AS2072">
        <f t="shared" si="2054"/>
        <v>2493.2705999999998</v>
      </c>
      <c r="AT2072">
        <f t="shared" si="2051"/>
        <v>2470.3422000000019</v>
      </c>
      <c r="AU2072">
        <f t="shared" si="2098"/>
        <v>2408.6067500000004</v>
      </c>
      <c r="AV2072">
        <f t="shared" si="2078"/>
        <v>2577.5913217396037</v>
      </c>
      <c r="AW2072">
        <f t="shared" si="2092"/>
        <v>2560.7673115300145</v>
      </c>
      <c r="AX2072">
        <f t="shared" si="2107"/>
        <v>2550.713009235948</v>
      </c>
      <c r="AY2072">
        <f t="shared" si="2048"/>
        <v>2531.6097504773784</v>
      </c>
      <c r="AZ2072">
        <f t="shared" si="2057"/>
        <v>2507.9866400372334</v>
      </c>
      <c r="BA2072">
        <f t="shared" si="2060"/>
        <v>2472.1540364516741</v>
      </c>
      <c r="BB2072">
        <f t="shared" si="2101"/>
        <v>2407.7725675249449</v>
      </c>
      <c r="BC2072" s="2">
        <v>23328.63</v>
      </c>
      <c r="BD2072" s="2">
        <v>23205.18</v>
      </c>
      <c r="BE2072" s="2">
        <v>23328.84</v>
      </c>
      <c r="BF2072" s="2">
        <v>23201.78</v>
      </c>
      <c r="BG2072" s="2">
        <f t="shared" si="2093"/>
        <v>23009.982500000002</v>
      </c>
      <c r="BH2072">
        <f t="shared" si="2075"/>
        <v>1</v>
      </c>
      <c r="BI2072" s="3">
        <f t="shared" si="2070"/>
        <v>7.1488889195891444E-3</v>
      </c>
      <c r="BJ2072">
        <f t="shared" si="2086"/>
        <v>5.4465264355429916E-3</v>
      </c>
      <c r="BK2072">
        <f t="shared" si="2094"/>
        <v>1.385735517182589E-2</v>
      </c>
      <c r="BL2072">
        <f t="shared" si="2095"/>
        <v>1.3848228698131305E-2</v>
      </c>
      <c r="BM2072">
        <f t="shared" si="2087"/>
        <v>9.001814508572809E-6</v>
      </c>
      <c r="BN2072">
        <f t="shared" si="2076"/>
        <v>23097.300000000003</v>
      </c>
      <c r="BO2072">
        <f t="shared" si="2088"/>
        <v>23009.982500000002</v>
      </c>
      <c r="BP2072">
        <f t="shared" si="2105"/>
        <v>22853.344166666666</v>
      </c>
      <c r="BQ2072">
        <f t="shared" si="2046"/>
        <v>22577.356538461536</v>
      </c>
      <c r="BR2072">
        <f t="shared" si="2055"/>
        <v>22245.661599999992</v>
      </c>
      <c r="BS2072">
        <f t="shared" si="2052"/>
        <v>21877.014899999998</v>
      </c>
      <c r="BT2072">
        <f t="shared" si="2099"/>
        <v>21224.529549999996</v>
      </c>
      <c r="BU2072">
        <f t="shared" si="2079"/>
        <v>23262.329418219069</v>
      </c>
      <c r="BV2072">
        <f t="shared" si="2096"/>
        <v>23097.847483483001</v>
      </c>
      <c r="BW2072">
        <f t="shared" si="2108"/>
        <v>22903.624734594057</v>
      </c>
      <c r="BX2072">
        <f t="shared" si="2049"/>
        <v>22657.287370923703</v>
      </c>
      <c r="BY2072">
        <f t="shared" si="2058"/>
        <v>22373.382681533181</v>
      </c>
      <c r="BZ2072">
        <f t="shared" si="2061"/>
        <v>21947.311940969932</v>
      </c>
      <c r="CA2072">
        <f t="shared" si="2102"/>
        <v>21231.461855592948</v>
      </c>
    </row>
    <row r="2073" spans="1:79" x14ac:dyDescent="0.45">
      <c r="A2073" s="1">
        <v>43031</v>
      </c>
      <c r="B2073">
        <v>156.16999999999999</v>
      </c>
      <c r="C2073">
        <v>156.88999999999999</v>
      </c>
      <c r="D2073">
        <v>157.69</v>
      </c>
      <c r="E2073">
        <v>155.5</v>
      </c>
      <c r="F2073">
        <v>21654461</v>
      </c>
      <c r="G2073" s="6">
        <f t="shared" si="2062"/>
        <v>156.81936863221509</v>
      </c>
      <c r="H2073">
        <f t="shared" si="2071"/>
        <v>1</v>
      </c>
      <c r="I2073" s="3">
        <f t="shared" si="2063"/>
        <v>5.1200000000007999E-4</v>
      </c>
      <c r="J2073">
        <f t="shared" si="2064"/>
        <v>1.4023179868092451E-2</v>
      </c>
      <c r="K2073">
        <f t="shared" si="2080"/>
        <v>5.5518101837712507E-3</v>
      </c>
      <c r="L2073">
        <f t="shared" si="2081"/>
        <v>-4.140870084345577E-3</v>
      </c>
      <c r="M2073">
        <f t="shared" si="2065"/>
        <v>9.7329832874432365E-3</v>
      </c>
      <c r="N2073">
        <f t="shared" si="2066"/>
        <v>-9.0410239257398273E-2</v>
      </c>
      <c r="O2073">
        <f t="shared" si="2072"/>
        <v>-0.15510610284050247</v>
      </c>
      <c r="P2073">
        <f t="shared" si="2073"/>
        <v>156.11500000000001</v>
      </c>
      <c r="Q2073">
        <f t="shared" si="2082"/>
        <v>158.11500000000001</v>
      </c>
      <c r="R2073">
        <f t="shared" si="2103"/>
        <v>157.02583333333334</v>
      </c>
      <c r="S2073">
        <f t="shared" si="2044"/>
        <v>155.77038461538461</v>
      </c>
      <c r="T2073">
        <f t="shared" si="2053"/>
        <v>158.0264</v>
      </c>
      <c r="U2073">
        <f t="shared" si="2050"/>
        <v>153.74019999999993</v>
      </c>
      <c r="V2073">
        <f t="shared" si="2097"/>
        <v>146.27640000000008</v>
      </c>
      <c r="W2073">
        <f t="shared" si="2077"/>
        <v>155.61936424738207</v>
      </c>
      <c r="X2073">
        <f t="shared" si="2089"/>
        <v>156.81936863221509</v>
      </c>
      <c r="Y2073">
        <f t="shared" si="2106"/>
        <v>156.90023577998269</v>
      </c>
      <c r="Z2073">
        <f t="shared" si="2047"/>
        <v>156.71622607273733</v>
      </c>
      <c r="AA2073">
        <f t="shared" si="2056"/>
        <v>156.28472805125881</v>
      </c>
      <c r="AB2073">
        <f t="shared" si="2059"/>
        <v>153.47650655000751</v>
      </c>
      <c r="AC2073">
        <f t="shared" si="2100"/>
        <v>145.75089950553905</v>
      </c>
      <c r="AD2073" s="2">
        <v>2564.98</v>
      </c>
      <c r="AE2073" s="2">
        <v>2578.08</v>
      </c>
      <c r="AF2073" s="2">
        <v>2578.29</v>
      </c>
      <c r="AG2073" s="2">
        <v>2564.33</v>
      </c>
      <c r="AH2073" s="6">
        <f t="shared" si="2090"/>
        <v>2578.324339130198</v>
      </c>
      <c r="AI2073">
        <f t="shared" si="2091"/>
        <v>1</v>
      </c>
      <c r="AJ2073" s="3">
        <f t="shared" si="2067"/>
        <v>3.9724915637948041E-3</v>
      </c>
      <c r="AK2073">
        <f t="shared" si="2068"/>
        <v>5.4425375636457341E-3</v>
      </c>
      <c r="AL2073">
        <f t="shared" si="2083"/>
        <v>-1.3318390427816266E-5</v>
      </c>
      <c r="AM2073">
        <f t="shared" si="2084"/>
        <v>-5.1755859135626655E-3</v>
      </c>
      <c r="AN2073">
        <f t="shared" si="2069"/>
        <v>5.1891242816707907E-3</v>
      </c>
      <c r="AO2073">
        <f t="shared" si="2074"/>
        <v>2560.4749999999999</v>
      </c>
      <c r="AP2073">
        <f t="shared" si="2085"/>
        <v>2560.2474999999999</v>
      </c>
      <c r="AQ2073">
        <f t="shared" si="2104"/>
        <v>2553.7833333333333</v>
      </c>
      <c r="AR2073">
        <f t="shared" si="2045"/>
        <v>2529.3557692307691</v>
      </c>
      <c r="AS2073">
        <f t="shared" si="2054"/>
        <v>2495.3141999999998</v>
      </c>
      <c r="AT2073">
        <f t="shared" si="2051"/>
        <v>2471.8615000000018</v>
      </c>
      <c r="AU2073">
        <f t="shared" si="2098"/>
        <v>2410.10365</v>
      </c>
      <c r="AV2073">
        <f t="shared" si="2078"/>
        <v>2578.324339130198</v>
      </c>
      <c r="AW2073">
        <f t="shared" si="2092"/>
        <v>2567.6923869180087</v>
      </c>
      <c r="AX2073">
        <f t="shared" si="2107"/>
        <v>2554.9233155073407</v>
      </c>
      <c r="AY2073">
        <f t="shared" si="2048"/>
        <v>2535.0519911827578</v>
      </c>
      <c r="AZ2073">
        <f t="shared" si="2057"/>
        <v>2510.7353992514595</v>
      </c>
      <c r="BA2073">
        <f t="shared" si="2060"/>
        <v>2474.2515802843141</v>
      </c>
      <c r="BB2073">
        <f t="shared" si="2101"/>
        <v>2409.4671688431044</v>
      </c>
      <c r="BC2073" s="2">
        <v>23273.96</v>
      </c>
      <c r="BD2073" s="2">
        <v>23348.95</v>
      </c>
      <c r="BE2073" s="2">
        <v>23368.37</v>
      </c>
      <c r="BF2073" s="2">
        <v>23273.96</v>
      </c>
      <c r="BG2073" s="2">
        <f t="shared" si="2093"/>
        <v>23088.047500000001</v>
      </c>
      <c r="BH2073">
        <f t="shared" si="2075"/>
        <v>-1</v>
      </c>
      <c r="BI2073" s="3">
        <f t="shared" si="2070"/>
        <v>-2.3434723770749456E-3</v>
      </c>
      <c r="BJ2073">
        <f t="shared" si="2086"/>
        <v>4.0564648216289733E-3</v>
      </c>
      <c r="BK2073">
        <f t="shared" si="2094"/>
        <v>1.2141455443557901E-2</v>
      </c>
      <c r="BL2073">
        <f t="shared" si="2095"/>
        <v>8.0523266421726886E-3</v>
      </c>
      <c r="BM2073">
        <f t="shared" si="2087"/>
        <v>4.0564648216289733E-3</v>
      </c>
      <c r="BN2073">
        <f t="shared" si="2076"/>
        <v>23156.325000000001</v>
      </c>
      <c r="BO2073">
        <f t="shared" si="2088"/>
        <v>23088.047500000001</v>
      </c>
      <c r="BP2073">
        <f t="shared" si="2105"/>
        <v>22899.97</v>
      </c>
      <c r="BQ2073">
        <f t="shared" si="2046"/>
        <v>22618.134230769225</v>
      </c>
      <c r="BR2073">
        <f t="shared" si="2055"/>
        <v>22270.001199999995</v>
      </c>
      <c r="BS2073">
        <f t="shared" si="2052"/>
        <v>21898.5821</v>
      </c>
      <c r="BT2073">
        <f t="shared" si="2099"/>
        <v>21240.932649999995</v>
      </c>
      <c r="BU2073">
        <f t="shared" si="2079"/>
        <v>23392.260290890466</v>
      </c>
      <c r="BV2073">
        <f t="shared" si="2096"/>
        <v>23198.288490089803</v>
      </c>
      <c r="BW2073">
        <f t="shared" si="2108"/>
        <v>22972.13631388728</v>
      </c>
      <c r="BX2073">
        <f t="shared" si="2049"/>
        <v>22708.521639744169</v>
      </c>
      <c r="BY2073">
        <f t="shared" si="2058"/>
        <v>22411.640223433842</v>
      </c>
      <c r="BZ2073">
        <f t="shared" si="2061"/>
        <v>21975.067150059636</v>
      </c>
      <c r="CA2073">
        <f t="shared" si="2102"/>
        <v>21252.531389368141</v>
      </c>
    </row>
    <row r="2074" spans="1:79" x14ac:dyDescent="0.45">
      <c r="A2074" s="1">
        <v>43032</v>
      </c>
      <c r="B2074">
        <v>157.1</v>
      </c>
      <c r="C2074">
        <v>156.29</v>
      </c>
      <c r="D2074">
        <v>157.41999999999999</v>
      </c>
      <c r="E2074">
        <v>156.19999999999999</v>
      </c>
      <c r="F2074">
        <v>17137731</v>
      </c>
      <c r="G2074" s="6">
        <f t="shared" si="2062"/>
        <v>156.93162117932906</v>
      </c>
      <c r="H2074">
        <f t="shared" si="2071"/>
        <v>-1</v>
      </c>
      <c r="I2074" s="3">
        <f t="shared" si="2063"/>
        <v>-5.9550489850804054E-3</v>
      </c>
      <c r="J2074">
        <f t="shared" si="2064"/>
        <v>7.7657542966263456E-3</v>
      </c>
      <c r="K2074">
        <f t="shared" si="2080"/>
        <v>3.1120485278926064E-3</v>
      </c>
      <c r="L2074">
        <f t="shared" si="2081"/>
        <v>1.0729438681993096E-3</v>
      </c>
      <c r="M2074">
        <f t="shared" si="2065"/>
        <v>2.0369191597708032E-3</v>
      </c>
      <c r="N2074">
        <f t="shared" si="2066"/>
        <v>-0.26355472611864428</v>
      </c>
      <c r="O2074">
        <f t="shared" si="2072"/>
        <v>-2.9465433653921427E-2</v>
      </c>
      <c r="P2074">
        <f t="shared" si="2073"/>
        <v>156.20999999999998</v>
      </c>
      <c r="Q2074">
        <f t="shared" si="2082"/>
        <v>157.04</v>
      </c>
      <c r="R2074">
        <f t="shared" si="2103"/>
        <v>157.09083333333334</v>
      </c>
      <c r="S2074">
        <f t="shared" si="2044"/>
        <v>155.62769230769231</v>
      </c>
      <c r="T2074">
        <f t="shared" si="2053"/>
        <v>158.00020000000004</v>
      </c>
      <c r="U2074">
        <f t="shared" si="2050"/>
        <v>153.77009999999993</v>
      </c>
      <c r="V2074">
        <f t="shared" si="2097"/>
        <v>146.46770000000006</v>
      </c>
      <c r="W2074">
        <f t="shared" si="2077"/>
        <v>157.84031787630897</v>
      </c>
      <c r="X2074">
        <f t="shared" si="2089"/>
        <v>156.93162117932906</v>
      </c>
      <c r="Y2074">
        <f t="shared" si="2106"/>
        <v>156.93096873690843</v>
      </c>
      <c r="Z2074">
        <f t="shared" si="2047"/>
        <v>156.74465377105309</v>
      </c>
      <c r="AA2074">
        <f t="shared" si="2056"/>
        <v>156.31669950022905</v>
      </c>
      <c r="AB2074">
        <f t="shared" si="2059"/>
        <v>153.54825889555192</v>
      </c>
      <c r="AC2074">
        <f t="shared" si="2100"/>
        <v>145.86382587861826</v>
      </c>
      <c r="AD2074" s="2">
        <v>2569.13</v>
      </c>
      <c r="AE2074" s="2">
        <v>2568.66</v>
      </c>
      <c r="AF2074" s="2">
        <v>2572.1799999999998</v>
      </c>
      <c r="AG2074" s="2">
        <v>2565.58</v>
      </c>
      <c r="AH2074" s="6">
        <f t="shared" si="2090"/>
        <v>2563.8278304349005</v>
      </c>
      <c r="AI2074">
        <f t="shared" si="2091"/>
        <v>-1</v>
      </c>
      <c r="AJ2074" s="3">
        <f t="shared" si="2067"/>
        <v>-1.6179463387629108E-3</v>
      </c>
      <c r="AK2074">
        <f t="shared" si="2068"/>
        <v>2.5689630341788499E-3</v>
      </c>
      <c r="AL2074">
        <f t="shared" si="2083"/>
        <v>3.2576951798212318E-3</v>
      </c>
      <c r="AM2074">
        <f t="shared" si="2084"/>
        <v>2.0680677158419689E-3</v>
      </c>
      <c r="AN2074">
        <f t="shared" si="2069"/>
        <v>1.1871723112492271E-3</v>
      </c>
      <c r="AO2074">
        <f t="shared" si="2074"/>
        <v>2572.8199999999997</v>
      </c>
      <c r="AP2074">
        <f t="shared" si="2085"/>
        <v>2565.4749999999999</v>
      </c>
      <c r="AQ2074">
        <f t="shared" si="2104"/>
        <v>2556.8850000000002</v>
      </c>
      <c r="AR2074">
        <f t="shared" si="2045"/>
        <v>2532.5253846153842</v>
      </c>
      <c r="AS2074">
        <f t="shared" si="2054"/>
        <v>2498.0549999999998</v>
      </c>
      <c r="AT2074">
        <f t="shared" si="2051"/>
        <v>2473.4858000000013</v>
      </c>
      <c r="AU2074">
        <f t="shared" si="2098"/>
        <v>2411.6383500000002</v>
      </c>
      <c r="AV2074">
        <f t="shared" si="2078"/>
        <v>2563.8278304349005</v>
      </c>
      <c r="AW2074">
        <f t="shared" si="2092"/>
        <v>2568.0794321508051</v>
      </c>
      <c r="AX2074">
        <f t="shared" si="2107"/>
        <v>2557.0366515831342</v>
      </c>
      <c r="AY2074">
        <f t="shared" si="2048"/>
        <v>2537.5414733173684</v>
      </c>
      <c r="AZ2074">
        <f t="shared" si="2057"/>
        <v>2513.0069522219906</v>
      </c>
      <c r="BA2074">
        <f t="shared" si="2060"/>
        <v>2476.1210539420504</v>
      </c>
      <c r="BB2074">
        <f t="shared" si="2101"/>
        <v>2411.0511771133224</v>
      </c>
      <c r="BC2074" s="2">
        <v>23441.759999999998</v>
      </c>
      <c r="BD2074" s="2">
        <v>23346.78</v>
      </c>
      <c r="BE2074" s="2">
        <v>23485.25</v>
      </c>
      <c r="BF2074" s="2">
        <v>23343.23</v>
      </c>
      <c r="BG2074" s="2">
        <f t="shared" si="2093"/>
        <v>23187.182499999999</v>
      </c>
      <c r="BH2074">
        <f t="shared" si="2075"/>
        <v>1</v>
      </c>
      <c r="BI2074" s="3">
        <f t="shared" si="2070"/>
        <v>7.2097743572644823E-3</v>
      </c>
      <c r="BJ2074">
        <f t="shared" si="2086"/>
        <v>6.0584188217949692E-3</v>
      </c>
      <c r="BK2074">
        <f t="shared" si="2094"/>
        <v>1.2854839090519127E-2</v>
      </c>
      <c r="BL2074">
        <f t="shared" si="2095"/>
        <v>1.0979233893553019E-2</v>
      </c>
      <c r="BM2074">
        <f t="shared" si="2087"/>
        <v>1.85523612561521E-3</v>
      </c>
      <c r="BN2074">
        <f t="shared" si="2076"/>
        <v>23277.065000000002</v>
      </c>
      <c r="BO2074">
        <f t="shared" si="2088"/>
        <v>23187.182499999999</v>
      </c>
      <c r="BP2074">
        <f t="shared" si="2105"/>
        <v>22956.625833333335</v>
      </c>
      <c r="BQ2074">
        <f t="shared" si="2046"/>
        <v>22660.307692307691</v>
      </c>
      <c r="BR2074">
        <f t="shared" si="2055"/>
        <v>22299.3138</v>
      </c>
      <c r="BS2074">
        <f t="shared" si="2052"/>
        <v>21921.766099999997</v>
      </c>
      <c r="BT2074">
        <f t="shared" si="2099"/>
        <v>21258.142600000003</v>
      </c>
      <c r="BU2074">
        <f t="shared" si="2079"/>
        <v>23324.039854554765</v>
      </c>
      <c r="BV2074">
        <f t="shared" si="2096"/>
        <v>23257.685094053882</v>
      </c>
      <c r="BW2074">
        <f t="shared" si="2108"/>
        <v>23029.773804058466</v>
      </c>
      <c r="BX2074">
        <f t="shared" si="2049"/>
        <v>22755.800036800156</v>
      </c>
      <c r="BY2074">
        <f t="shared" si="2058"/>
        <v>22448.312371534477</v>
      </c>
      <c r="BZ2074">
        <f t="shared" si="2061"/>
        <v>22002.229780751524</v>
      </c>
      <c r="CA2074">
        <f t="shared" si="2102"/>
        <v>21273.369684001293</v>
      </c>
    </row>
    <row r="2075" spans="1:79" x14ac:dyDescent="0.45">
      <c r="A2075" s="1">
        <v>43033</v>
      </c>
      <c r="B2075">
        <v>156.41</v>
      </c>
      <c r="C2075">
        <v>156.91</v>
      </c>
      <c r="D2075">
        <v>157.55000000000001</v>
      </c>
      <c r="E2075">
        <v>155.27000000000001</v>
      </c>
      <c r="F2075">
        <v>20126554</v>
      </c>
      <c r="G2075" s="6">
        <f t="shared" si="2062"/>
        <v>156.72297270759742</v>
      </c>
      <c r="H2075">
        <f t="shared" si="2071"/>
        <v>1</v>
      </c>
      <c r="I2075" s="3">
        <f t="shared" si="2063"/>
        <v>4.3921069382558738E-3</v>
      </c>
      <c r="J2075">
        <f t="shared" si="2064"/>
        <v>1.4577073077168986E-2</v>
      </c>
      <c r="K2075">
        <f t="shared" si="2080"/>
        <v>5.2770010555223392E-3</v>
      </c>
      <c r="L2075">
        <f t="shared" si="2081"/>
        <v>-1.9969804183165075E-3</v>
      </c>
      <c r="M2075">
        <f t="shared" si="2065"/>
        <v>7.288536538584584E-3</v>
      </c>
      <c r="N2075">
        <f t="shared" si="2066"/>
        <v>0.14850147720270446</v>
      </c>
      <c r="O2075">
        <f t="shared" si="2072"/>
        <v>9.8161131806596691E-2</v>
      </c>
      <c r="P2075">
        <f t="shared" si="2073"/>
        <v>156.63499999999999</v>
      </c>
      <c r="Q2075">
        <f t="shared" si="2082"/>
        <v>156.375</v>
      </c>
      <c r="R2075">
        <f t="shared" si="2103"/>
        <v>157.24083333333331</v>
      </c>
      <c r="S2075">
        <f t="shared" si="2044"/>
        <v>155.56730769230768</v>
      </c>
      <c r="T2075">
        <f t="shared" si="2053"/>
        <v>157.94520000000003</v>
      </c>
      <c r="U2075">
        <f t="shared" si="2050"/>
        <v>153.78659999999994</v>
      </c>
      <c r="V2075">
        <f t="shared" si="2097"/>
        <v>146.65825000000007</v>
      </c>
      <c r="W2075">
        <f t="shared" si="2077"/>
        <v>155.69484106184552</v>
      </c>
      <c r="X2075">
        <f t="shared" si="2089"/>
        <v>156.72297270759742</v>
      </c>
      <c r="Y2075">
        <f t="shared" si="2106"/>
        <v>156.85081970046099</v>
      </c>
      <c r="Z2075">
        <f t="shared" si="2047"/>
        <v>156.71986460282693</v>
      </c>
      <c r="AA2075">
        <f t="shared" si="2056"/>
        <v>156.32035834335733</v>
      </c>
      <c r="AB2075">
        <f t="shared" si="2059"/>
        <v>153.60492703623407</v>
      </c>
      <c r="AC2075">
        <f t="shared" si="2100"/>
        <v>145.96876293455242</v>
      </c>
      <c r="AD2075" s="2">
        <v>2557.15</v>
      </c>
      <c r="AE2075" s="2">
        <v>2566.52</v>
      </c>
      <c r="AF2075" s="2">
        <v>2567.4</v>
      </c>
      <c r="AG2075" s="2">
        <v>2544</v>
      </c>
      <c r="AH2075" s="6">
        <f t="shared" si="2090"/>
        <v>2567.8660847825495</v>
      </c>
      <c r="AI2075">
        <f t="shared" si="2091"/>
        <v>1</v>
      </c>
      <c r="AJ2075" s="3">
        <f t="shared" si="2067"/>
        <v>4.6630571438580444E-3</v>
      </c>
      <c r="AK2075">
        <f t="shared" si="2068"/>
        <v>9.1508124278982805E-3</v>
      </c>
      <c r="AL2075">
        <f t="shared" si="2083"/>
        <v>-1.81506654615463E-4</v>
      </c>
      <c r="AM2075">
        <f t="shared" si="2084"/>
        <v>-4.1731478312105365E-3</v>
      </c>
      <c r="AN2075">
        <f t="shared" si="2069"/>
        <v>4.0083686917075645E-3</v>
      </c>
      <c r="AO2075">
        <f t="shared" si="2074"/>
        <v>2573.37</v>
      </c>
      <c r="AP2075">
        <f t="shared" si="2085"/>
        <v>2566.9224999999997</v>
      </c>
      <c r="AQ2075">
        <f t="shared" si="2104"/>
        <v>2558.6533333333332</v>
      </c>
      <c r="AR2075">
        <f t="shared" si="2045"/>
        <v>2535.0696153846152</v>
      </c>
      <c r="AS2075">
        <f t="shared" si="2054"/>
        <v>2500.3289999999997</v>
      </c>
      <c r="AT2075">
        <f t="shared" si="2051"/>
        <v>2474.8596000000016</v>
      </c>
      <c r="AU2075">
        <f t="shared" si="2098"/>
        <v>2413.1136999999999</v>
      </c>
      <c r="AV2075">
        <f t="shared" si="2078"/>
        <v>2567.8660847825495</v>
      </c>
      <c r="AW2075">
        <f t="shared" si="2092"/>
        <v>2567.4556592904833</v>
      </c>
      <c r="AX2075">
        <f t="shared" si="2107"/>
        <v>2558.4956282626522</v>
      </c>
      <c r="AY2075">
        <f t="shared" si="2048"/>
        <v>2539.6880308494151</v>
      </c>
      <c r="AZ2075">
        <f t="shared" si="2057"/>
        <v>2515.1055031152459</v>
      </c>
      <c r="BA2075">
        <f t="shared" si="2060"/>
        <v>2477.911132081812</v>
      </c>
      <c r="BB2075">
        <f t="shared" si="2101"/>
        <v>2412.5981305748815</v>
      </c>
      <c r="BC2075" s="2">
        <v>23329.46</v>
      </c>
      <c r="BD2075" s="2">
        <v>23431.09</v>
      </c>
      <c r="BE2075" s="2">
        <v>23451.51</v>
      </c>
      <c r="BF2075" s="2">
        <v>23251.11</v>
      </c>
      <c r="BG2075" s="2">
        <f t="shared" si="2093"/>
        <v>23252.095000000001</v>
      </c>
      <c r="BH2075">
        <f t="shared" si="2075"/>
        <v>-1</v>
      </c>
      <c r="BI2075" s="3">
        <f t="shared" si="2070"/>
        <v>-4.7905959279507717E-3</v>
      </c>
      <c r="BJ2075">
        <f t="shared" si="2086"/>
        <v>8.5899973681344451E-3</v>
      </c>
      <c r="BK2075">
        <f t="shared" si="2094"/>
        <v>8.5762164656559853E-3</v>
      </c>
      <c r="BL2075">
        <f t="shared" si="2095"/>
        <v>3.3272270735173739E-3</v>
      </c>
      <c r="BM2075">
        <f t="shared" si="2087"/>
        <v>5.231582728447177E-3</v>
      </c>
      <c r="BN2075">
        <f t="shared" si="2076"/>
        <v>23347.864999999998</v>
      </c>
      <c r="BO2075">
        <f t="shared" si="2088"/>
        <v>23252.095000000001</v>
      </c>
      <c r="BP2075">
        <f t="shared" si="2105"/>
        <v>23005.355</v>
      </c>
      <c r="BQ2075">
        <f t="shared" si="2046"/>
        <v>22700.648461538462</v>
      </c>
      <c r="BR2075">
        <f t="shared" si="2055"/>
        <v>22327.336600000002</v>
      </c>
      <c r="BS2075">
        <f t="shared" si="2052"/>
        <v>21943.812999999995</v>
      </c>
      <c r="BT2075">
        <f t="shared" si="2099"/>
        <v>21275.219450000004</v>
      </c>
      <c r="BU2075">
        <f t="shared" si="2079"/>
        <v>23484.61507272262</v>
      </c>
      <c r="BV2075">
        <f t="shared" si="2096"/>
        <v>23327.04705643233</v>
      </c>
      <c r="BW2075">
        <f t="shared" si="2108"/>
        <v>23091.514757280242</v>
      </c>
      <c r="BX2075">
        <f t="shared" si="2049"/>
        <v>22805.821515555701</v>
      </c>
      <c r="BY2075">
        <f t="shared" si="2058"/>
        <v>22486.852670689987</v>
      </c>
      <c r="BZ2075">
        <f t="shared" si="2061"/>
        <v>22030.52404251882</v>
      </c>
      <c r="CA2075">
        <f t="shared" si="2102"/>
        <v>21294.839537891829</v>
      </c>
    </row>
    <row r="2076" spans="1:79" x14ac:dyDescent="0.45">
      <c r="A2076" s="1">
        <v>43034</v>
      </c>
      <c r="B2076">
        <v>157.41</v>
      </c>
      <c r="C2076">
        <v>157.22999999999999</v>
      </c>
      <c r="D2076">
        <v>157.83000000000001</v>
      </c>
      <c r="E2076">
        <v>156.78</v>
      </c>
      <c r="F2076">
        <v>16751691</v>
      </c>
      <c r="G2076" s="6">
        <f t="shared" si="2062"/>
        <v>156.99778362455845</v>
      </c>
      <c r="H2076">
        <f t="shared" si="2071"/>
        <v>-1</v>
      </c>
      <c r="I2076" s="3">
        <f t="shared" si="2063"/>
        <v>-6.3934531040214819E-3</v>
      </c>
      <c r="J2076">
        <f t="shared" si="2064"/>
        <v>6.6704783685916482E-3</v>
      </c>
      <c r="K2076">
        <f t="shared" si="2080"/>
        <v>5.3008160766887498E-3</v>
      </c>
      <c r="L2076">
        <f t="shared" si="2081"/>
        <v>2.6256190751540276E-3</v>
      </c>
      <c r="M2076">
        <f t="shared" si="2065"/>
        <v>2.6681913474367316E-3</v>
      </c>
      <c r="N2076">
        <f t="shared" si="2066"/>
        <v>-0.20146401936377648</v>
      </c>
      <c r="O2076">
        <f t="shared" si="2072"/>
        <v>-3.3110023266968582E-2</v>
      </c>
      <c r="P2076">
        <f t="shared" si="2073"/>
        <v>156.755</v>
      </c>
      <c r="Q2076">
        <f t="shared" si="2082"/>
        <v>156.48249999999999</v>
      </c>
      <c r="R2076">
        <f t="shared" si="2103"/>
        <v>157.28833333333336</v>
      </c>
      <c r="S2076">
        <f t="shared" si="2044"/>
        <v>155.47807692307691</v>
      </c>
      <c r="T2076">
        <f t="shared" si="2053"/>
        <v>157.84140000000002</v>
      </c>
      <c r="U2076">
        <f t="shared" si="2050"/>
        <v>153.81139999999994</v>
      </c>
      <c r="V2076">
        <f t="shared" si="2097"/>
        <v>146.84475000000003</v>
      </c>
      <c r="W2076">
        <f t="shared" si="2077"/>
        <v>158.26757946907725</v>
      </c>
      <c r="X2076">
        <f t="shared" si="2089"/>
        <v>156.99778362455845</v>
      </c>
      <c r="Y2076">
        <f t="shared" si="2106"/>
        <v>156.9368474388516</v>
      </c>
      <c r="Z2076">
        <f t="shared" si="2047"/>
        <v>156.77098574335827</v>
      </c>
      <c r="AA2076">
        <f t="shared" si="2056"/>
        <v>156.36308938871585</v>
      </c>
      <c r="AB2076">
        <f t="shared" si="2059"/>
        <v>153.68027501571459</v>
      </c>
      <c r="AC2076">
        <f t="shared" si="2100"/>
        <v>146.08260608943249</v>
      </c>
      <c r="AD2076" s="2">
        <v>2560.4</v>
      </c>
      <c r="AE2076" s="2">
        <v>2560.08</v>
      </c>
      <c r="AF2076" s="2">
        <v>2567.0700000000002</v>
      </c>
      <c r="AG2076" s="2">
        <v>2559.8000000000002</v>
      </c>
      <c r="AH2076" s="6">
        <f t="shared" si="2090"/>
        <v>2556.1869576087252</v>
      </c>
      <c r="AI2076">
        <f t="shared" si="2091"/>
        <v>-1</v>
      </c>
      <c r="AJ2076" s="3">
        <f t="shared" si="2067"/>
        <v>-1.270946170541423E-3</v>
      </c>
      <c r="AK2076">
        <f t="shared" si="2068"/>
        <v>2.8394000937353465E-3</v>
      </c>
      <c r="AL2076">
        <f t="shared" si="2083"/>
        <v>4.2575298958007109E-3</v>
      </c>
      <c r="AM2076">
        <f t="shared" si="2084"/>
        <v>1.6481745901779335E-3</v>
      </c>
      <c r="AN2076">
        <f t="shared" si="2069"/>
        <v>2.6050617091079803E-3</v>
      </c>
      <c r="AO2076">
        <f t="shared" si="2074"/>
        <v>2567.59</v>
      </c>
      <c r="AP2076">
        <f t="shared" si="2085"/>
        <v>2570.2049999999999</v>
      </c>
      <c r="AQ2076">
        <f t="shared" si="2104"/>
        <v>2559.9141666666669</v>
      </c>
      <c r="AR2076">
        <f t="shared" si="2045"/>
        <v>2537.3861538461542</v>
      </c>
      <c r="AS2076">
        <f t="shared" si="2054"/>
        <v>2502.2862000000005</v>
      </c>
      <c r="AT2076">
        <f t="shared" si="2051"/>
        <v>2476.1465000000012</v>
      </c>
      <c r="AU2076">
        <f t="shared" si="2098"/>
        <v>2414.5977000000003</v>
      </c>
      <c r="AV2076">
        <f t="shared" si="2078"/>
        <v>2556.1869576087252</v>
      </c>
      <c r="AW2076">
        <f t="shared" si="2092"/>
        <v>2564.5053955742901</v>
      </c>
      <c r="AX2076">
        <f t="shared" si="2107"/>
        <v>2558.7393777607058</v>
      </c>
      <c r="AY2076">
        <f t="shared" si="2048"/>
        <v>2541.1985470827917</v>
      </c>
      <c r="AZ2076">
        <f t="shared" si="2057"/>
        <v>2516.8692088754324</v>
      </c>
      <c r="BA2076">
        <f t="shared" si="2060"/>
        <v>2479.5382383772217</v>
      </c>
      <c r="BB2076">
        <f t="shared" si="2101"/>
        <v>2414.0656118626935</v>
      </c>
      <c r="BC2076" s="2">
        <v>23400.86</v>
      </c>
      <c r="BD2076" s="2">
        <v>23380.89</v>
      </c>
      <c r="BE2076" s="2">
        <v>23459.84</v>
      </c>
      <c r="BF2076" s="2">
        <v>23380.89</v>
      </c>
      <c r="BG2076" s="2">
        <f t="shared" si="2093"/>
        <v>23333</v>
      </c>
      <c r="BH2076">
        <f t="shared" si="2075"/>
        <v>1</v>
      </c>
      <c r="BI2076" s="3">
        <f t="shared" si="2070"/>
        <v>3.060508044335422E-3</v>
      </c>
      <c r="BJ2076">
        <f t="shared" si="2086"/>
        <v>3.3738076292922879E-3</v>
      </c>
      <c r="BK2076">
        <f t="shared" si="2094"/>
        <v>5.436077658252267E-3</v>
      </c>
      <c r="BL2076">
        <f t="shared" si="2095"/>
        <v>2.9083272618180508E-3</v>
      </c>
      <c r="BM2076">
        <f t="shared" si="2087"/>
        <v>2.5204201896853176E-3</v>
      </c>
      <c r="BN2076">
        <f t="shared" si="2076"/>
        <v>23388.934999999998</v>
      </c>
      <c r="BO2076">
        <f t="shared" si="2088"/>
        <v>23333</v>
      </c>
      <c r="BP2076">
        <f t="shared" si="2105"/>
        <v>23059.634999999998</v>
      </c>
      <c r="BQ2076">
        <f t="shared" si="2046"/>
        <v>22742.240384615383</v>
      </c>
      <c r="BR2076">
        <f t="shared" si="2055"/>
        <v>22355.360200000006</v>
      </c>
      <c r="BS2076">
        <f t="shared" si="2052"/>
        <v>21966.173599999991</v>
      </c>
      <c r="BT2076">
        <f t="shared" si="2099"/>
        <v>21292.993150000006</v>
      </c>
      <c r="BU2076">
        <f t="shared" si="2079"/>
        <v>23329.027463638689</v>
      </c>
      <c r="BV2076">
        <f t="shared" si="2096"/>
        <v>23348.584233859398</v>
      </c>
      <c r="BW2076">
        <f t="shared" si="2108"/>
        <v>23136.034025390974</v>
      </c>
      <c r="BX2076">
        <f t="shared" si="2049"/>
        <v>22848.419181070094</v>
      </c>
      <c r="BY2076">
        <f t="shared" si="2058"/>
        <v>22521.91295811391</v>
      </c>
      <c r="BZ2076">
        <f t="shared" si="2061"/>
        <v>22057.263962468944</v>
      </c>
      <c r="CA2076">
        <f t="shared" si="2102"/>
        <v>21315.59625890783</v>
      </c>
    </row>
    <row r="2077" spans="1:79" x14ac:dyDescent="0.45">
      <c r="A2077" s="1">
        <v>43035</v>
      </c>
      <c r="B2077">
        <v>163.05000000000001</v>
      </c>
      <c r="C2077">
        <v>159.29</v>
      </c>
      <c r="D2077">
        <v>163.6</v>
      </c>
      <c r="E2077">
        <v>158.69999999999999</v>
      </c>
      <c r="F2077">
        <v>43904150</v>
      </c>
      <c r="G2077" s="6">
        <f t="shared" si="2062"/>
        <v>159.41867017473507</v>
      </c>
      <c r="H2077">
        <f t="shared" si="2071"/>
        <v>-1</v>
      </c>
      <c r="I2077" s="3">
        <f t="shared" si="2063"/>
        <v>-3.5829998094149135E-2</v>
      </c>
      <c r="J2077">
        <f t="shared" si="2064"/>
        <v>3.0052131248083442E-2</v>
      </c>
      <c r="K2077">
        <f t="shared" si="2080"/>
        <v>2.6228608108961559E-2</v>
      </c>
      <c r="L2077">
        <f t="shared" si="2081"/>
        <v>2.277857305725061E-2</v>
      </c>
      <c r="M2077">
        <f t="shared" si="2065"/>
        <v>3.3731984053970128E-3</v>
      </c>
      <c r="N2077">
        <f t="shared" si="2066"/>
        <v>0.61844857490692795</v>
      </c>
      <c r="O2077">
        <f t="shared" si="2072"/>
        <v>4.8592773057333137E-2</v>
      </c>
      <c r="P2077">
        <f t="shared" si="2073"/>
        <v>156.91</v>
      </c>
      <c r="Q2077">
        <f t="shared" si="2082"/>
        <v>156.77249999999998</v>
      </c>
      <c r="R2077">
        <f t="shared" si="2103"/>
        <v>157.41416666666669</v>
      </c>
      <c r="S2077">
        <f t="shared" si="2044"/>
        <v>155.52961538461537</v>
      </c>
      <c r="T2077">
        <f t="shared" si="2053"/>
        <v>157.7706</v>
      </c>
      <c r="U2077">
        <f t="shared" si="2050"/>
        <v>153.84099999999992</v>
      </c>
      <c r="V2077">
        <f t="shared" si="2097"/>
        <v>147.03305000000003</v>
      </c>
      <c r="W2077">
        <f t="shared" si="2077"/>
        <v>165.44121026546139</v>
      </c>
      <c r="X2077">
        <f t="shared" si="2089"/>
        <v>159.41867017473507</v>
      </c>
      <c r="Y2077">
        <f t="shared" si="2106"/>
        <v>157.87733244825904</v>
      </c>
      <c r="Z2077">
        <f t="shared" si="2047"/>
        <v>157.23609791051692</v>
      </c>
      <c r="AA2077">
        <f t="shared" si="2056"/>
        <v>156.62532117739366</v>
      </c>
      <c r="AB2077">
        <f t="shared" si="2059"/>
        <v>153.86581412431428</v>
      </c>
      <c r="AC2077">
        <f t="shared" si="2100"/>
        <v>146.25143587958738</v>
      </c>
      <c r="AD2077" s="2">
        <v>2581.0700000000002</v>
      </c>
      <c r="AE2077" s="2">
        <v>2570.2600000000002</v>
      </c>
      <c r="AF2077" s="2">
        <v>2582.98</v>
      </c>
      <c r="AG2077" s="2">
        <v>2565.94</v>
      </c>
      <c r="AH2077" s="6">
        <f t="shared" si="2090"/>
        <v>2577.296521195638</v>
      </c>
      <c r="AI2077">
        <f t="shared" si="2091"/>
        <v>-1</v>
      </c>
      <c r="AJ2077" s="3">
        <f t="shared" si="2067"/>
        <v>-8.0729573504140263E-3</v>
      </c>
      <c r="AK2077">
        <f t="shared" si="2068"/>
        <v>6.601913160046013E-3</v>
      </c>
      <c r="AL2077">
        <f t="shared" si="2083"/>
        <v>2.2052095122238424E-3</v>
      </c>
      <c r="AM2077">
        <f t="shared" si="2084"/>
        <v>1.4641228796644726E-3</v>
      </c>
      <c r="AN2077">
        <f t="shared" si="2069"/>
        <v>7.4000317697693369E-4</v>
      </c>
      <c r="AO2077">
        <f t="shared" si="2074"/>
        <v>2563.3000000000002</v>
      </c>
      <c r="AP2077">
        <f t="shared" si="2085"/>
        <v>2568.335</v>
      </c>
      <c r="AQ2077">
        <f t="shared" si="2104"/>
        <v>2560.7550000000006</v>
      </c>
      <c r="AR2077">
        <f t="shared" si="2045"/>
        <v>2539.4338461538455</v>
      </c>
      <c r="AS2077">
        <f t="shared" si="2054"/>
        <v>2504.1152000000006</v>
      </c>
      <c r="AT2077">
        <f t="shared" si="2051"/>
        <v>2477.428100000001</v>
      </c>
      <c r="AU2077">
        <f t="shared" si="2098"/>
        <v>2416.0551000000005</v>
      </c>
      <c r="AV2077">
        <f t="shared" si="2078"/>
        <v>2577.296521195638</v>
      </c>
      <c r="AW2077">
        <f t="shared" si="2092"/>
        <v>2566.8072373445743</v>
      </c>
      <c r="AX2077">
        <f t="shared" si="2107"/>
        <v>2560.5117811821356</v>
      </c>
      <c r="AY2077">
        <f t="shared" si="2048"/>
        <v>2543.3512472988814</v>
      </c>
      <c r="AZ2077">
        <f t="shared" si="2057"/>
        <v>2518.9629653901211</v>
      </c>
      <c r="BA2077">
        <f t="shared" si="2060"/>
        <v>2481.3347089044055</v>
      </c>
      <c r="BB2077">
        <f t="shared" si="2101"/>
        <v>2415.6197848789852</v>
      </c>
      <c r="BC2077" s="2">
        <v>23434.19</v>
      </c>
      <c r="BD2077" s="2">
        <v>23419.16</v>
      </c>
      <c r="BE2077" s="2">
        <v>23449.4</v>
      </c>
      <c r="BF2077" s="2">
        <v>23353.16</v>
      </c>
      <c r="BG2077" s="2">
        <f t="shared" si="2093"/>
        <v>23376.927499999998</v>
      </c>
      <c r="BH2077">
        <f t="shared" si="2075"/>
        <v>1</v>
      </c>
      <c r="BI2077" s="3">
        <f t="shared" si="2070"/>
        <v>1.4243066280469226E-3</v>
      </c>
      <c r="BJ2077">
        <f t="shared" si="2086"/>
        <v>4.1068199924982089E-3</v>
      </c>
      <c r="BK2077">
        <f t="shared" si="2094"/>
        <v>3.1001721676214076E-3</v>
      </c>
      <c r="BL2077">
        <f t="shared" si="2095"/>
        <v>2.4495306322869304E-3</v>
      </c>
      <c r="BM2077">
        <f t="shared" si="2087"/>
        <v>6.4905166340303486E-4</v>
      </c>
      <c r="BN2077">
        <f t="shared" si="2076"/>
        <v>23405.989999999998</v>
      </c>
      <c r="BO2077">
        <f t="shared" si="2088"/>
        <v>23376.927499999998</v>
      </c>
      <c r="BP2077">
        <f t="shared" si="2105"/>
        <v>23109.3125</v>
      </c>
      <c r="BQ2077">
        <f t="shared" si="2046"/>
        <v>22781.836923076924</v>
      </c>
      <c r="BR2077">
        <f t="shared" si="2055"/>
        <v>22382.339400000004</v>
      </c>
      <c r="BS2077">
        <f t="shared" si="2052"/>
        <v>21988.527699999991</v>
      </c>
      <c r="BT2077">
        <f t="shared" si="2099"/>
        <v>21310.460700000003</v>
      </c>
      <c r="BU2077">
        <f t="shared" si="2079"/>
        <v>23464.226268180653</v>
      </c>
      <c r="BV2077">
        <f t="shared" si="2096"/>
        <v>23376.814540315638</v>
      </c>
      <c r="BW2077">
        <f t="shared" si="2108"/>
        <v>23179.591867638515</v>
      </c>
      <c r="BX2077">
        <f t="shared" si="2049"/>
        <v>22890.696278768606</v>
      </c>
      <c r="BY2077">
        <f t="shared" si="2058"/>
        <v>22557.099116619247</v>
      </c>
      <c r="BZ2077">
        <f t="shared" si="2061"/>
        <v>22084.232200835897</v>
      </c>
      <c r="CA2077">
        <f t="shared" si="2102"/>
        <v>21336.52724140626</v>
      </c>
    </row>
    <row r="2078" spans="1:79" x14ac:dyDescent="0.45">
      <c r="A2078" s="1">
        <v>43038</v>
      </c>
      <c r="B2078">
        <v>166.72</v>
      </c>
      <c r="C2078">
        <v>163.89</v>
      </c>
      <c r="D2078">
        <v>168.07</v>
      </c>
      <c r="E2078">
        <v>163.72</v>
      </c>
      <c r="F2078">
        <v>43923292</v>
      </c>
      <c r="G2078" s="6">
        <f t="shared" si="2062"/>
        <v>162.33920210484104</v>
      </c>
      <c r="H2078">
        <f t="shared" si="2071"/>
        <v>-1</v>
      </c>
      <c r="I2078" s="3">
        <f t="shared" si="2063"/>
        <v>-2.2508432996013416E-2</v>
      </c>
      <c r="J2078">
        <f t="shared" si="2064"/>
        <v>2.6091650671784993E-2</v>
      </c>
      <c r="K2078">
        <f t="shared" si="2080"/>
        <v>3.530138020179454E-2</v>
      </c>
      <c r="L2078">
        <f t="shared" si="2081"/>
        <v>2.69854590780222E-2</v>
      </c>
      <c r="M2078">
        <f t="shared" si="2065"/>
        <v>8.0974088291746304E-3</v>
      </c>
      <c r="N2078">
        <f t="shared" si="2066"/>
        <v>4.3580522152119201E-4</v>
      </c>
      <c r="O2078">
        <f t="shared" si="2072"/>
        <v>59.86998177927115</v>
      </c>
      <c r="P2078">
        <f t="shared" si="2073"/>
        <v>160.23000000000002</v>
      </c>
      <c r="Q2078">
        <f t="shared" si="2082"/>
        <v>158.49250000000001</v>
      </c>
      <c r="R2078">
        <f t="shared" si="2103"/>
        <v>157.95583333333335</v>
      </c>
      <c r="S2078">
        <f t="shared" si="2044"/>
        <v>155.90115384615382</v>
      </c>
      <c r="T2078">
        <f t="shared" si="2053"/>
        <v>157.87440000000001</v>
      </c>
      <c r="U2078">
        <f t="shared" si="2050"/>
        <v>153.91779999999991</v>
      </c>
      <c r="V2078">
        <f t="shared" si="2097"/>
        <v>147.25205000000003</v>
      </c>
      <c r="W2078">
        <f t="shared" si="2077"/>
        <v>167.35939486726932</v>
      </c>
      <c r="X2078">
        <f t="shared" si="2089"/>
        <v>162.33920210484104</v>
      </c>
      <c r="Y2078">
        <f t="shared" si="2106"/>
        <v>159.23774284083458</v>
      </c>
      <c r="Z2078">
        <f t="shared" si="2047"/>
        <v>157.93860917640455</v>
      </c>
      <c r="AA2078">
        <f t="shared" si="2056"/>
        <v>157.02119093514293</v>
      </c>
      <c r="AB2078">
        <f t="shared" si="2059"/>
        <v>154.12035245848628</v>
      </c>
      <c r="AC2078">
        <f t="shared" si="2100"/>
        <v>146.4551031842681</v>
      </c>
      <c r="AD2078" s="2">
        <v>2572.83</v>
      </c>
      <c r="AE2078" s="2">
        <v>2577.75</v>
      </c>
      <c r="AF2078" s="2">
        <v>2580.0300000000002</v>
      </c>
      <c r="AG2078" s="2">
        <v>2568.25</v>
      </c>
      <c r="AH2078" s="6">
        <f t="shared" si="2090"/>
        <v>2577.976739402181</v>
      </c>
      <c r="AI2078">
        <f t="shared" si="2091"/>
        <v>1</v>
      </c>
      <c r="AJ2078" s="3">
        <f t="shared" si="2067"/>
        <v>3.1924744388955881E-3</v>
      </c>
      <c r="AK2078">
        <f t="shared" si="2068"/>
        <v>4.578615765518981E-3</v>
      </c>
      <c r="AL2078">
        <f t="shared" si="2083"/>
        <v>7.964620341358587E-4</v>
      </c>
      <c r="AM2078">
        <f t="shared" si="2084"/>
        <v>-1.9964258495887687E-3</v>
      </c>
      <c r="AN2078">
        <f t="shared" si="2069"/>
        <v>2.798474831217093E-3</v>
      </c>
      <c r="AO2078">
        <f t="shared" si="2074"/>
        <v>2565.17</v>
      </c>
      <c r="AP2078">
        <f t="shared" si="2085"/>
        <v>2566.38</v>
      </c>
      <c r="AQ2078">
        <f t="shared" si="2104"/>
        <v>2562.3916666666669</v>
      </c>
      <c r="AR2078">
        <f t="shared" si="2045"/>
        <v>2541.8607692307696</v>
      </c>
      <c r="AS2078">
        <f t="shared" si="2054"/>
        <v>2506.2614000000003</v>
      </c>
      <c r="AT2078">
        <f t="shared" si="2051"/>
        <v>2478.8104000000008</v>
      </c>
      <c r="AU2078">
        <f t="shared" si="2098"/>
        <v>2417.5507000000002</v>
      </c>
      <c r="AV2078">
        <f t="shared" si="2078"/>
        <v>2577.976739402181</v>
      </c>
      <c r="AW2078">
        <f t="shared" si="2092"/>
        <v>2571.1843424067447</v>
      </c>
      <c r="AX2078">
        <f t="shared" si="2107"/>
        <v>2563.1638148464226</v>
      </c>
      <c r="AY2078">
        <f t="shared" si="2048"/>
        <v>2545.8993030545198</v>
      </c>
      <c r="AZ2078">
        <f t="shared" si="2057"/>
        <v>2521.2683392963909</v>
      </c>
      <c r="BA2078">
        <f t="shared" si="2060"/>
        <v>2483.2439225894668</v>
      </c>
      <c r="BB2078">
        <f t="shared" si="2101"/>
        <v>2417.2330208503386</v>
      </c>
      <c r="BC2078" s="2">
        <v>23348.74</v>
      </c>
      <c r="BD2078" s="2">
        <v>23405.75</v>
      </c>
      <c r="BE2078" s="2">
        <v>23428.75</v>
      </c>
      <c r="BF2078" s="2">
        <v>23327.87</v>
      </c>
      <c r="BG2078" s="2">
        <f t="shared" si="2093"/>
        <v>23394.48</v>
      </c>
      <c r="BH2078">
        <f t="shared" si="2075"/>
        <v>-1</v>
      </c>
      <c r="BI2078" s="3">
        <f t="shared" si="2070"/>
        <v>-3.6463816329899645E-3</v>
      </c>
      <c r="BJ2078">
        <f t="shared" si="2086"/>
        <v>4.3205757569787923E-3</v>
      </c>
      <c r="BK2078">
        <f t="shared" si="2094"/>
        <v>1.4648754748983709E-3</v>
      </c>
      <c r="BL2078">
        <f t="shared" si="2095"/>
        <v>-1.9551620724204155E-3</v>
      </c>
      <c r="BM2078">
        <f t="shared" si="2087"/>
        <v>3.4267373742650951E-3</v>
      </c>
      <c r="BN2078">
        <f t="shared" si="2076"/>
        <v>23400.025000000001</v>
      </c>
      <c r="BO2078">
        <f t="shared" si="2088"/>
        <v>23394.48</v>
      </c>
      <c r="BP2078">
        <f t="shared" si="2105"/>
        <v>23158.605</v>
      </c>
      <c r="BQ2078">
        <f t="shared" si="2046"/>
        <v>22820.496153846154</v>
      </c>
      <c r="BR2078">
        <f t="shared" si="2055"/>
        <v>22411.027799999996</v>
      </c>
      <c r="BS2078">
        <f t="shared" si="2052"/>
        <v>22011.003599999989</v>
      </c>
      <c r="BT2078">
        <f t="shared" si="2099"/>
        <v>21327.925450000002</v>
      </c>
      <c r="BU2078">
        <f t="shared" si="2079"/>
        <v>23376.511865909673</v>
      </c>
      <c r="BV2078">
        <f t="shared" si="2096"/>
        <v>23388.388724189383</v>
      </c>
      <c r="BW2078">
        <f t="shared" si="2108"/>
        <v>23214.385426463359</v>
      </c>
      <c r="BX2078">
        <f t="shared" si="2049"/>
        <v>22928.848406267229</v>
      </c>
      <c r="BY2078">
        <f t="shared" si="2058"/>
        <v>22590.379543418494</v>
      </c>
      <c r="BZ2078">
        <f t="shared" si="2061"/>
        <v>22110.400870126276</v>
      </c>
      <c r="CA2078">
        <f t="shared" si="2102"/>
        <v>21357.116522586297</v>
      </c>
    </row>
    <row r="2079" spans="1:79" x14ac:dyDescent="0.45">
      <c r="A2079" s="1">
        <v>43039</v>
      </c>
      <c r="B2079">
        <v>169.04</v>
      </c>
      <c r="C2079">
        <v>167.9</v>
      </c>
      <c r="D2079">
        <v>169.65</v>
      </c>
      <c r="E2079">
        <v>166.94</v>
      </c>
      <c r="F2079">
        <v>35474672</v>
      </c>
      <c r="G2079" s="6">
        <f t="shared" si="2062"/>
        <v>165.01952126290462</v>
      </c>
      <c r="H2079">
        <f t="shared" si="2071"/>
        <v>-1</v>
      </c>
      <c r="I2079" s="3">
        <f t="shared" si="2063"/>
        <v>-1.3915547024951975E-2</v>
      </c>
      <c r="J2079">
        <f t="shared" si="2064"/>
        <v>1.603170847136777E-2</v>
      </c>
      <c r="K2079">
        <f t="shared" si="2080"/>
        <v>2.8060187677542918E-2</v>
      </c>
      <c r="L2079">
        <f t="shared" si="2081"/>
        <v>2.4363655319845804E-2</v>
      </c>
      <c r="M2079">
        <f t="shared" si="2065"/>
        <v>3.6086133459537011E-3</v>
      </c>
      <c r="N2079">
        <f t="shared" si="2066"/>
        <v>-0.23815921398794046</v>
      </c>
      <c r="O2079">
        <f t="shared" si="2072"/>
        <v>-6.7315088099759848E-2</v>
      </c>
      <c r="P2079">
        <f t="shared" si="2073"/>
        <v>164.88499999999999</v>
      </c>
      <c r="Q2079">
        <f t="shared" si="2082"/>
        <v>160.89750000000001</v>
      </c>
      <c r="R2079">
        <f t="shared" si="2103"/>
        <v>158.84916666666666</v>
      </c>
      <c r="S2079">
        <f t="shared" ref="S2079:S2142" si="2109">SUM(B2053:B2078)/26</f>
        <v>156.47153846153842</v>
      </c>
      <c r="T2079">
        <f t="shared" si="2053"/>
        <v>158.05880000000002</v>
      </c>
      <c r="U2079">
        <f t="shared" si="2050"/>
        <v>154.03509999999989</v>
      </c>
      <c r="V2079">
        <f t="shared" si="2097"/>
        <v>147.49045000000004</v>
      </c>
      <c r="W2079">
        <f t="shared" si="2077"/>
        <v>169.88030256636534</v>
      </c>
      <c r="X2079">
        <f t="shared" si="2089"/>
        <v>165.01952126290462</v>
      </c>
      <c r="Y2079">
        <f t="shared" si="2106"/>
        <v>160.7457824037831</v>
      </c>
      <c r="Z2079">
        <f t="shared" si="2047"/>
        <v>158.76093442259682</v>
      </c>
      <c r="AA2079">
        <f t="shared" si="2056"/>
        <v>157.49251678082359</v>
      </c>
      <c r="AB2079">
        <f t="shared" si="2059"/>
        <v>154.41579102366478</v>
      </c>
      <c r="AC2079">
        <f t="shared" si="2100"/>
        <v>146.67982852571816</v>
      </c>
      <c r="AD2079" s="2">
        <v>2575.2600000000002</v>
      </c>
      <c r="AE2079" s="2">
        <v>2575.9899999999998</v>
      </c>
      <c r="AF2079" s="2">
        <v>2578.29</v>
      </c>
      <c r="AG2079" s="2">
        <v>2572.15</v>
      </c>
      <c r="AH2079" s="6">
        <f t="shared" si="2090"/>
        <v>2574.9966302989092</v>
      </c>
      <c r="AI2079">
        <f t="shared" si="2091"/>
        <v>-1</v>
      </c>
      <c r="AJ2079" s="3">
        <f t="shared" si="2067"/>
        <v>-9.4448525553584618E-4</v>
      </c>
      <c r="AK2079">
        <f t="shared" si="2068"/>
        <v>2.384225282107388E-3</v>
      </c>
      <c r="AL2079">
        <f t="shared" si="2083"/>
        <v>1.2789801983968023E-3</v>
      </c>
      <c r="AM2079">
        <f t="shared" si="2084"/>
        <v>1.0227962941469117E-4</v>
      </c>
      <c r="AN2079">
        <f t="shared" si="2069"/>
        <v>1.1765802287923336E-3</v>
      </c>
      <c r="AO2079">
        <f t="shared" si="2074"/>
        <v>2574.0050000000001</v>
      </c>
      <c r="AP2079">
        <f t="shared" si="2085"/>
        <v>2568.6525000000001</v>
      </c>
      <c r="AQ2079">
        <f t="shared" si="2104"/>
        <v>2564.4641666666666</v>
      </c>
      <c r="AR2079">
        <f t="shared" ref="AR2079:AR2142" si="2110">SUM(AE2053:AE2078)/26</f>
        <v>2544.9565384615385</v>
      </c>
      <c r="AS2079">
        <f t="shared" si="2054"/>
        <v>2509.2636000000002</v>
      </c>
      <c r="AT2079">
        <f t="shared" si="2051"/>
        <v>2480.2452000000012</v>
      </c>
      <c r="AU2079">
        <f t="shared" si="2098"/>
        <v>2419.07575</v>
      </c>
      <c r="AV2079">
        <f t="shared" si="2078"/>
        <v>2574.9966302989092</v>
      </c>
      <c r="AW2079">
        <f t="shared" si="2092"/>
        <v>2573.1066054440466</v>
      </c>
      <c r="AX2079">
        <f t="shared" si="2107"/>
        <v>2565.1370741008191</v>
      </c>
      <c r="AY2079">
        <f t="shared" si="2048"/>
        <v>2548.128243569</v>
      </c>
      <c r="AZ2079">
        <f t="shared" si="2057"/>
        <v>2523.4142867749638</v>
      </c>
      <c r="BA2079">
        <f t="shared" si="2060"/>
        <v>2485.0804785777941</v>
      </c>
      <c r="BB2079">
        <f t="shared" si="2101"/>
        <v>2418.8126922846636</v>
      </c>
      <c r="BC2079" s="2">
        <v>23377.24</v>
      </c>
      <c r="BD2079" s="2">
        <v>23369.22</v>
      </c>
      <c r="BE2079" s="2">
        <v>23406.35</v>
      </c>
      <c r="BF2079" s="2">
        <v>23334.39</v>
      </c>
      <c r="BG2079" s="2">
        <f t="shared" si="2093"/>
        <v>23409.2225</v>
      </c>
      <c r="BH2079">
        <f t="shared" si="2075"/>
        <v>1</v>
      </c>
      <c r="BI2079" s="3">
        <f t="shared" si="2070"/>
        <v>1.220622611755495E-3</v>
      </c>
      <c r="BJ2079">
        <f t="shared" si="2086"/>
        <v>3.0782076926103817E-3</v>
      </c>
      <c r="BK2079">
        <f t="shared" si="2094"/>
        <v>-1.2270804807811578E-4</v>
      </c>
      <c r="BL2079">
        <f t="shared" si="2095"/>
        <v>-1.3662350383485933E-3</v>
      </c>
      <c r="BM2079">
        <f t="shared" si="2087"/>
        <v>1.24522826475653E-3</v>
      </c>
      <c r="BN2079">
        <f t="shared" si="2076"/>
        <v>23412.455000000002</v>
      </c>
      <c r="BO2079">
        <f t="shared" si="2088"/>
        <v>23409.2225</v>
      </c>
      <c r="BP2079">
        <f t="shared" si="2105"/>
        <v>23204.513333333336</v>
      </c>
      <c r="BQ2079">
        <f t="shared" ref="BQ2079:BQ2142" si="2111">SUM(BD2053:BD2078)/26</f>
        <v>22861.714615384619</v>
      </c>
      <c r="BR2079">
        <f t="shared" si="2055"/>
        <v>22444.645199999995</v>
      </c>
      <c r="BS2079">
        <f t="shared" si="2052"/>
        <v>22033.363499999992</v>
      </c>
      <c r="BT2079">
        <f t="shared" si="2099"/>
        <v>21345.391500000005</v>
      </c>
      <c r="BU2079">
        <f t="shared" si="2079"/>
        <v>23365.574067045163</v>
      </c>
      <c r="BV2079">
        <f t="shared" si="2096"/>
        <v>23380.721234513629</v>
      </c>
      <c r="BW2079">
        <f t="shared" si="2108"/>
        <v>23238.206130084382</v>
      </c>
      <c r="BX2079">
        <f t="shared" si="2049"/>
        <v>22961.46852432151</v>
      </c>
      <c r="BY2079">
        <f t="shared" si="2058"/>
        <v>22620.922306421689</v>
      </c>
      <c r="BZ2079">
        <f t="shared" si="2061"/>
        <v>22135.327981608923</v>
      </c>
      <c r="CA2079">
        <f t="shared" si="2102"/>
        <v>21377.137452709816</v>
      </c>
    </row>
    <row r="2080" spans="1:79" x14ac:dyDescent="0.45">
      <c r="A2080" s="1">
        <v>43040</v>
      </c>
      <c r="B2080">
        <v>166.89</v>
      </c>
      <c r="C2080">
        <v>169.87</v>
      </c>
      <c r="D2080">
        <v>169.94</v>
      </c>
      <c r="E2080">
        <v>165.61</v>
      </c>
      <c r="F2080">
        <v>33100847</v>
      </c>
      <c r="G2080" s="6">
        <f t="shared" si="2062"/>
        <v>165.76771275774277</v>
      </c>
      <c r="H2080">
        <f t="shared" si="2071"/>
        <v>1</v>
      </c>
      <c r="I2080" s="3">
        <f t="shared" si="2063"/>
        <v>1.2718883104590665E-2</v>
      </c>
      <c r="J2080">
        <f t="shared" si="2064"/>
        <v>2.5945233387260978E-2</v>
      </c>
      <c r="K2080">
        <f t="shared" si="2080"/>
        <v>2.5169480671756117E-2</v>
      </c>
      <c r="L2080">
        <f t="shared" si="2081"/>
        <v>6.7702402572046997E-3</v>
      </c>
      <c r="M2080">
        <f t="shared" si="2065"/>
        <v>1.8275510815507288E-2</v>
      </c>
      <c r="N2080">
        <f t="shared" si="2066"/>
        <v>-7.1714932249316757E-2</v>
      </c>
      <c r="O2080">
        <f t="shared" si="2072"/>
        <v>-0.36178286130233589</v>
      </c>
      <c r="P2080">
        <f t="shared" si="2073"/>
        <v>167.88</v>
      </c>
      <c r="Q2080">
        <f t="shared" si="2082"/>
        <v>164.05500000000001</v>
      </c>
      <c r="R2080">
        <f t="shared" si="2103"/>
        <v>159.85333333333332</v>
      </c>
      <c r="S2080">
        <f t="shared" si="2109"/>
        <v>157.18269230769229</v>
      </c>
      <c r="T2080">
        <f t="shared" si="2053"/>
        <v>158.2954</v>
      </c>
      <c r="U2080">
        <f t="shared" si="2050"/>
        <v>154.23569999999989</v>
      </c>
      <c r="V2080">
        <f t="shared" si="2097"/>
        <v>147.73565000000005</v>
      </c>
      <c r="W2080">
        <f t="shared" si="2077"/>
        <v>165.39484871681731</v>
      </c>
      <c r="X2080">
        <f t="shared" si="2089"/>
        <v>165.76771275774277</v>
      </c>
      <c r="Y2080">
        <f t="shared" si="2106"/>
        <v>161.69104664935492</v>
      </c>
      <c r="Z2080">
        <f t="shared" ref="Z2080:Z2143" si="2112">((B2080-Z2079)*(2/27)) +Z2079</f>
        <v>159.36308742833037</v>
      </c>
      <c r="AA2080">
        <f t="shared" si="2056"/>
        <v>157.86104553451679</v>
      </c>
      <c r="AB2080">
        <f t="shared" si="2059"/>
        <v>154.66280506280012</v>
      </c>
      <c r="AC2080">
        <f t="shared" si="2100"/>
        <v>146.88092475929309</v>
      </c>
      <c r="AD2080" s="2">
        <v>2579.36</v>
      </c>
      <c r="AE2080" s="2">
        <v>2583.21</v>
      </c>
      <c r="AF2080" s="2">
        <v>2588.4</v>
      </c>
      <c r="AG2080" s="2">
        <v>2574.92</v>
      </c>
      <c r="AH2080" s="6">
        <f t="shared" si="2090"/>
        <v>2587.3166848505452</v>
      </c>
      <c r="AI2080">
        <f t="shared" si="2091"/>
        <v>-1</v>
      </c>
      <c r="AJ2080" s="3">
        <f t="shared" si="2067"/>
        <v>-1.5920722567818041E-3</v>
      </c>
      <c r="AK2080">
        <f t="shared" si="2068"/>
        <v>5.2261025990943556E-3</v>
      </c>
      <c r="AL2080">
        <f t="shared" si="2083"/>
        <v>4.1870218508540421E-4</v>
      </c>
      <c r="AM2080">
        <f t="shared" si="2084"/>
        <v>-3.0752651568065506E-3</v>
      </c>
      <c r="AN2080">
        <f t="shared" si="2069"/>
        <v>3.5047453631908546E-3</v>
      </c>
      <c r="AO2080">
        <f t="shared" si="2074"/>
        <v>2576.87</v>
      </c>
      <c r="AP2080">
        <f t="shared" si="2085"/>
        <v>2571.02</v>
      </c>
      <c r="AQ2080">
        <f t="shared" si="2104"/>
        <v>2566.1583333333333</v>
      </c>
      <c r="AR2080">
        <f t="shared" si="2110"/>
        <v>2547.9026923076922</v>
      </c>
      <c r="AS2080">
        <f t="shared" si="2054"/>
        <v>2512.2734000000005</v>
      </c>
      <c r="AT2080">
        <f t="shared" si="2051"/>
        <v>2481.6412000000009</v>
      </c>
      <c r="AU2080">
        <f t="shared" si="2098"/>
        <v>2420.61</v>
      </c>
      <c r="AV2080">
        <f t="shared" si="2078"/>
        <v>2587.3166848505452</v>
      </c>
      <c r="AW2080">
        <f t="shared" si="2092"/>
        <v>2577.1479632664282</v>
      </c>
      <c r="AX2080">
        <f t="shared" si="2107"/>
        <v>2567.9175242391548</v>
      </c>
      <c r="AY2080">
        <f t="shared" ref="AY2080:AY2143" si="2113">((AE2080-AY2079)*(2/27)) +AY2079</f>
        <v>2550.7268921935183</v>
      </c>
      <c r="AZ2080">
        <f t="shared" si="2057"/>
        <v>2525.7592167053572</v>
      </c>
      <c r="BA2080">
        <f t="shared" si="2060"/>
        <v>2487.023637417838</v>
      </c>
      <c r="BB2080">
        <f t="shared" si="2101"/>
        <v>2420.448486391284</v>
      </c>
      <c r="BC2080" s="2">
        <v>23435.01</v>
      </c>
      <c r="BD2080" s="2">
        <v>23442.9</v>
      </c>
      <c r="BE2080" s="2">
        <v>23517.71</v>
      </c>
      <c r="BF2080" s="2">
        <v>23388.91</v>
      </c>
      <c r="BG2080" s="2">
        <f t="shared" si="2093"/>
        <v>23393.755000000001</v>
      </c>
      <c r="BH2080">
        <f t="shared" si="2075"/>
        <v>1</v>
      </c>
      <c r="BI2080" s="3">
        <f t="shared" si="2070"/>
        <v>2.4712070372720132E-3</v>
      </c>
      <c r="BJ2080">
        <f t="shared" si="2086"/>
        <v>5.4960505670788827E-3</v>
      </c>
      <c r="BK2080">
        <f t="shared" si="2094"/>
        <v>5.2986363240958151E-3</v>
      </c>
      <c r="BL2080">
        <f t="shared" si="2095"/>
        <v>1.7635048328067632E-3</v>
      </c>
      <c r="BM2080">
        <f t="shared" si="2087"/>
        <v>3.528908244545265E-3</v>
      </c>
      <c r="BN2080">
        <f t="shared" si="2076"/>
        <v>23387.485000000001</v>
      </c>
      <c r="BO2080">
        <f t="shared" si="2088"/>
        <v>23393.755000000001</v>
      </c>
      <c r="BP2080">
        <f t="shared" si="2105"/>
        <v>23245.579166666666</v>
      </c>
      <c r="BQ2080">
        <f t="shared" si="2111"/>
        <v>22902.051153846158</v>
      </c>
      <c r="BR2080">
        <f t="shared" si="2055"/>
        <v>22478.602399999996</v>
      </c>
      <c r="BS2080">
        <f t="shared" si="2052"/>
        <v>22054.966099999998</v>
      </c>
      <c r="BT2080">
        <f t="shared" si="2099"/>
        <v>21362.9935</v>
      </c>
      <c r="BU2080">
        <f t="shared" si="2079"/>
        <v>23481.562966477421</v>
      </c>
      <c r="BV2080">
        <f t="shared" si="2096"/>
        <v>23405.592740708176</v>
      </c>
      <c r="BW2080">
        <f t="shared" si="2108"/>
        <v>23269.697494686785</v>
      </c>
      <c r="BX2080">
        <f t="shared" ref="BX2080:BX2143" si="2114">((BD2080-BX2079)*(2/27)) +BX2079</f>
        <v>22997.130115112508</v>
      </c>
      <c r="BY2080">
        <f t="shared" si="2058"/>
        <v>22653.156725777702</v>
      </c>
      <c r="BZ2080">
        <f t="shared" si="2061"/>
        <v>22161.22049682459</v>
      </c>
      <c r="CA2080">
        <f t="shared" si="2102"/>
        <v>21397.692303926633</v>
      </c>
    </row>
    <row r="2081" spans="1:79" x14ac:dyDescent="0.45">
      <c r="A2081" s="1">
        <v>43041</v>
      </c>
      <c r="B2081">
        <v>168.11</v>
      </c>
      <c r="C2081">
        <v>167.64</v>
      </c>
      <c r="D2081">
        <v>168.5</v>
      </c>
      <c r="E2081">
        <v>165.28</v>
      </c>
      <c r="F2081">
        <v>32710040</v>
      </c>
      <c r="G2081" s="6">
        <f t="shared" si="2062"/>
        <v>166.70462765464566</v>
      </c>
      <c r="H2081">
        <f t="shared" si="2071"/>
        <v>-1</v>
      </c>
      <c r="I2081" s="3">
        <f t="shared" si="2063"/>
        <v>-7.3102043262030523E-3</v>
      </c>
      <c r="J2081">
        <f t="shared" si="2064"/>
        <v>1.9154125275117475E-2</v>
      </c>
      <c r="K2081">
        <f t="shared" si="2080"/>
        <v>1.0769781082944669E-2</v>
      </c>
      <c r="L2081">
        <f t="shared" si="2081"/>
        <v>8.4303139338506947E-3</v>
      </c>
      <c r="M2081">
        <f t="shared" si="2065"/>
        <v>2.3199095830110424E-3</v>
      </c>
      <c r="N2081">
        <f t="shared" si="2066"/>
        <v>-1.1947616083624477E-2</v>
      </c>
      <c r="O2081">
        <f t="shared" si="2072"/>
        <v>-1.6031754904955737</v>
      </c>
      <c r="P2081">
        <f t="shared" si="2073"/>
        <v>167.96499999999997</v>
      </c>
      <c r="Q2081">
        <f t="shared" si="2082"/>
        <v>166.42499999999998</v>
      </c>
      <c r="R2081">
        <f t="shared" si="2103"/>
        <v>160.4375</v>
      </c>
      <c r="S2081">
        <f t="shared" si="2109"/>
        <v>157.71153846153842</v>
      </c>
      <c r="T2081">
        <f t="shared" si="2053"/>
        <v>158.43760000000003</v>
      </c>
      <c r="U2081">
        <f t="shared" si="2050"/>
        <v>154.45039999999989</v>
      </c>
      <c r="V2081">
        <f t="shared" si="2097"/>
        <v>147.97015000000005</v>
      </c>
      <c r="W2081">
        <f t="shared" si="2077"/>
        <v>169.46757564159137</v>
      </c>
      <c r="X2081">
        <f t="shared" si="2089"/>
        <v>166.70462765464566</v>
      </c>
      <c r="Y2081">
        <f t="shared" si="2106"/>
        <v>162.67857793406955</v>
      </c>
      <c r="Z2081">
        <f t="shared" si="2112"/>
        <v>160.01100687808369</v>
      </c>
      <c r="AA2081">
        <f t="shared" si="2056"/>
        <v>158.26296531747693</v>
      </c>
      <c r="AB2081">
        <f t="shared" si="2059"/>
        <v>154.92908615066546</v>
      </c>
      <c r="AC2081">
        <f t="shared" si="2100"/>
        <v>147.09215933880262</v>
      </c>
      <c r="AD2081" s="2">
        <v>2579.85</v>
      </c>
      <c r="AE2081" s="2">
        <v>2579.46</v>
      </c>
      <c r="AF2081" s="2">
        <v>2581.11</v>
      </c>
      <c r="AG2081" s="2">
        <v>2566.17</v>
      </c>
      <c r="AH2081" s="6">
        <f t="shared" si="2090"/>
        <v>2575.5316575747274</v>
      </c>
      <c r="AI2081">
        <f t="shared" si="2091"/>
        <v>-1</v>
      </c>
      <c r="AJ2081" s="3">
        <f t="shared" si="2067"/>
        <v>-1.8996960486313726E-4</v>
      </c>
      <c r="AK2081">
        <f t="shared" si="2068"/>
        <v>5.7910343624629551E-3</v>
      </c>
      <c r="AL2081">
        <f t="shared" si="2083"/>
        <v>2.1658993819262898E-3</v>
      </c>
      <c r="AM2081">
        <f t="shared" si="2084"/>
        <v>1.6766800021937537E-3</v>
      </c>
      <c r="AN2081">
        <f t="shared" si="2069"/>
        <v>4.8840048840057308E-4</v>
      </c>
      <c r="AO2081">
        <f t="shared" si="2074"/>
        <v>2579.6</v>
      </c>
      <c r="AP2081">
        <f t="shared" si="2085"/>
        <v>2576.8024999999998</v>
      </c>
      <c r="AQ2081">
        <f t="shared" si="2104"/>
        <v>2568.4616666666666</v>
      </c>
      <c r="AR2081">
        <f t="shared" si="2110"/>
        <v>2551.063076923077</v>
      </c>
      <c r="AS2081">
        <f t="shared" si="2054"/>
        <v>2515.2626000000005</v>
      </c>
      <c r="AT2081">
        <f t="shared" si="2051"/>
        <v>2483.2145000000005</v>
      </c>
      <c r="AU2081">
        <f t="shared" si="2098"/>
        <v>2422.1803500000001</v>
      </c>
      <c r="AV2081">
        <f t="shared" si="2078"/>
        <v>2575.5316575747274</v>
      </c>
      <c r="AW2081">
        <f t="shared" si="2092"/>
        <v>2578.0727779598569</v>
      </c>
      <c r="AX2081">
        <f t="shared" si="2107"/>
        <v>2569.6932897408233</v>
      </c>
      <c r="AY2081">
        <f t="shared" si="2113"/>
        <v>2552.855270549554</v>
      </c>
      <c r="AZ2081">
        <f t="shared" si="2057"/>
        <v>2527.8651297757351</v>
      </c>
      <c r="BA2081">
        <f t="shared" si="2060"/>
        <v>2488.854060439267</v>
      </c>
      <c r="BB2081">
        <f t="shared" si="2101"/>
        <v>2422.0306905067937</v>
      </c>
      <c r="BC2081" s="2">
        <v>23516.26</v>
      </c>
      <c r="BD2081" s="2">
        <v>23463.24</v>
      </c>
      <c r="BE2081" s="2">
        <v>23531.38</v>
      </c>
      <c r="BF2081" s="2">
        <v>23350.98</v>
      </c>
      <c r="BG2081" s="2">
        <f t="shared" si="2093"/>
        <v>23409.2575</v>
      </c>
      <c r="BH2081">
        <f t="shared" si="2075"/>
        <v>1</v>
      </c>
      <c r="BI2081" s="3">
        <f t="shared" si="2070"/>
        <v>3.4670350044655415E-3</v>
      </c>
      <c r="BJ2081">
        <f t="shared" si="2086"/>
        <v>7.6712878663529604E-3</v>
      </c>
      <c r="BK2081">
        <f t="shared" si="2094"/>
        <v>5.2168463694331748E-3</v>
      </c>
      <c r="BL2081">
        <f t="shared" si="2095"/>
        <v>4.5709480533502054E-3</v>
      </c>
      <c r="BM2081">
        <f t="shared" si="2087"/>
        <v>6.4295938214676228E-4</v>
      </c>
      <c r="BN2081">
        <f t="shared" si="2076"/>
        <v>23406.06</v>
      </c>
      <c r="BO2081">
        <f t="shared" si="2088"/>
        <v>23409.2575</v>
      </c>
      <c r="BP2081">
        <f t="shared" si="2105"/>
        <v>23291.410833333332</v>
      </c>
      <c r="BQ2081">
        <f t="shared" si="2111"/>
        <v>22945.16153846154</v>
      </c>
      <c r="BR2081">
        <f t="shared" si="2055"/>
        <v>22512.664799999999</v>
      </c>
      <c r="BS2081">
        <f t="shared" si="2052"/>
        <v>22076.795599999998</v>
      </c>
      <c r="BT2081">
        <f t="shared" si="2099"/>
        <v>21381.094350000007</v>
      </c>
      <c r="BU2081">
        <f t="shared" si="2079"/>
        <v>23454.078516761292</v>
      </c>
      <c r="BV2081">
        <f t="shared" si="2096"/>
        <v>23428.651644424906</v>
      </c>
      <c r="BW2081">
        <f t="shared" si="2108"/>
        <v>23299.473264734974</v>
      </c>
      <c r="BX2081">
        <f t="shared" si="2114"/>
        <v>23031.656773252322</v>
      </c>
      <c r="BY2081">
        <f t="shared" si="2058"/>
        <v>22684.924697315833</v>
      </c>
      <c r="BZ2081">
        <f t="shared" si="2061"/>
        <v>22187.003061243904</v>
      </c>
      <c r="CA2081">
        <f t="shared" si="2102"/>
        <v>21418.245017320398</v>
      </c>
    </row>
    <row r="2082" spans="1:79" x14ac:dyDescent="0.45">
      <c r="A2082" s="1">
        <v>43042</v>
      </c>
      <c r="B2082">
        <v>172.5</v>
      </c>
      <c r="C2082">
        <v>174</v>
      </c>
      <c r="D2082">
        <v>174.26</v>
      </c>
      <c r="E2082">
        <v>171.12</v>
      </c>
      <c r="F2082">
        <v>58683826</v>
      </c>
      <c r="G2082" s="6">
        <f t="shared" si="2062"/>
        <v>169.02277659278741</v>
      </c>
      <c r="H2082">
        <f t="shared" si="2071"/>
        <v>-1</v>
      </c>
      <c r="I2082" s="3">
        <f t="shared" si="2063"/>
        <v>-2.6113854024150771E-2</v>
      </c>
      <c r="J2082">
        <f t="shared" si="2064"/>
        <v>1.8202898550724558E-2</v>
      </c>
      <c r="K2082">
        <f t="shared" si="2080"/>
        <v>3.0985311641342817E-2</v>
      </c>
      <c r="L2082">
        <f t="shared" si="2081"/>
        <v>2.057251381918768E-2</v>
      </c>
      <c r="M2082">
        <f t="shared" si="2065"/>
        <v>1.0202898550724584E-2</v>
      </c>
      <c r="N2082">
        <f t="shared" si="2066"/>
        <v>0.44260553154799415</v>
      </c>
      <c r="O2082">
        <f t="shared" si="2072"/>
        <v>4.1126685622433795E-2</v>
      </c>
      <c r="P2082">
        <f t="shared" si="2073"/>
        <v>167.5</v>
      </c>
      <c r="Q2082">
        <f t="shared" si="2082"/>
        <v>167.69</v>
      </c>
      <c r="R2082">
        <f t="shared" si="2103"/>
        <v>161.07416666666666</v>
      </c>
      <c r="S2082">
        <f t="shared" si="2109"/>
        <v>158.24538461538458</v>
      </c>
      <c r="T2082">
        <f t="shared" si="2053"/>
        <v>158.60020000000003</v>
      </c>
      <c r="U2082">
        <f t="shared" si="2050"/>
        <v>154.6655999999999</v>
      </c>
      <c r="V2082">
        <f t="shared" si="2097"/>
        <v>148.21180000000007</v>
      </c>
      <c r="W2082">
        <f t="shared" si="2077"/>
        <v>174.01621217920433</v>
      </c>
      <c r="X2082">
        <f t="shared" si="2089"/>
        <v>169.02277659278741</v>
      </c>
      <c r="Y2082">
        <f t="shared" si="2106"/>
        <v>164.18956594421269</v>
      </c>
      <c r="Z2082">
        <f t="shared" si="2112"/>
        <v>160.93611747970712</v>
      </c>
      <c r="AA2082">
        <f t="shared" si="2056"/>
        <v>158.82128040306605</v>
      </c>
      <c r="AB2082">
        <f t="shared" si="2059"/>
        <v>155.27702503877109</v>
      </c>
      <c r="AC2082">
        <f t="shared" si="2100"/>
        <v>147.3449736737399</v>
      </c>
      <c r="AD2082" s="2">
        <v>2587.84</v>
      </c>
      <c r="AE2082" s="2">
        <v>2581.9299999999998</v>
      </c>
      <c r="AF2082" s="2">
        <v>2588.42</v>
      </c>
      <c r="AG2082" s="2">
        <v>2576.77</v>
      </c>
      <c r="AH2082" s="6">
        <f t="shared" si="2090"/>
        <v>2585.1291712126358</v>
      </c>
      <c r="AI2082">
        <f t="shared" si="2091"/>
        <v>-1</v>
      </c>
      <c r="AJ2082" s="3">
        <f t="shared" si="2067"/>
        <v>-3.0970792875555696E-3</v>
      </c>
      <c r="AK2082">
        <f t="shared" si="2068"/>
        <v>4.5018239149252235E-3</v>
      </c>
      <c r="AL2082">
        <f t="shared" si="2083"/>
        <v>1.2729842763797353E-3</v>
      </c>
      <c r="AM2082">
        <f t="shared" si="2084"/>
        <v>1.0486241142421272E-3</v>
      </c>
      <c r="AN2082">
        <f t="shared" si="2069"/>
        <v>2.2412513911212719E-4</v>
      </c>
      <c r="AO2082">
        <f t="shared" si="2074"/>
        <v>2581.335</v>
      </c>
      <c r="AP2082">
        <f t="shared" si="2085"/>
        <v>2579.1025</v>
      </c>
      <c r="AQ2082">
        <f t="shared" si="2104"/>
        <v>2570.3191666666662</v>
      </c>
      <c r="AR2082">
        <f t="shared" si="2110"/>
        <v>2553.9923076923078</v>
      </c>
      <c r="AS2082">
        <f t="shared" si="2054"/>
        <v>2517.9542000000006</v>
      </c>
      <c r="AT2082">
        <f t="shared" si="2051"/>
        <v>2484.6676000000007</v>
      </c>
      <c r="AU2082">
        <f t="shared" si="2098"/>
        <v>2423.7181499999997</v>
      </c>
      <c r="AV2082">
        <f t="shared" si="2078"/>
        <v>2585.1291712126358</v>
      </c>
      <c r="AW2082">
        <f t="shared" si="2092"/>
        <v>2579.6156667759142</v>
      </c>
      <c r="AX2082">
        <f t="shared" si="2107"/>
        <v>2571.5758605499273</v>
      </c>
      <c r="AY2082">
        <f t="shared" si="2113"/>
        <v>2555.0089542125502</v>
      </c>
      <c r="AZ2082">
        <f t="shared" si="2057"/>
        <v>2529.9853207649221</v>
      </c>
      <c r="BA2082">
        <f t="shared" si="2060"/>
        <v>2490.6971483513607</v>
      </c>
      <c r="BB2082">
        <f t="shared" si="2101"/>
        <v>2423.6217284121985</v>
      </c>
      <c r="BC2082" s="2">
        <v>23539.19</v>
      </c>
      <c r="BD2082" s="2">
        <v>23549.59</v>
      </c>
      <c r="BE2082" s="2">
        <v>23557.06</v>
      </c>
      <c r="BF2082" s="2">
        <v>23481.57</v>
      </c>
      <c r="BG2082" s="2">
        <f t="shared" si="2093"/>
        <v>23420.2775</v>
      </c>
      <c r="BH2082">
        <f t="shared" si="2075"/>
        <v>1</v>
      </c>
      <c r="BI2082" s="3">
        <f t="shared" si="2070"/>
        <v>9.7507001538511199E-4</v>
      </c>
      <c r="BJ2082">
        <f t="shared" si="2086"/>
        <v>3.2069922541940314E-3</v>
      </c>
      <c r="BK2082">
        <f t="shared" si="2094"/>
        <v>5.8403449745632243E-3</v>
      </c>
      <c r="BL2082">
        <f t="shared" si="2095"/>
        <v>5.0773309581835036E-3</v>
      </c>
      <c r="BM2082">
        <f t="shared" si="2087"/>
        <v>7.5915951228579324E-4</v>
      </c>
      <c r="BN2082">
        <f t="shared" si="2076"/>
        <v>23453.07</v>
      </c>
      <c r="BO2082">
        <f t="shared" si="2088"/>
        <v>23420.2775</v>
      </c>
      <c r="BP2082">
        <f t="shared" si="2105"/>
        <v>23333.98</v>
      </c>
      <c r="BQ2082">
        <f t="shared" si="2111"/>
        <v>22988.711923076924</v>
      </c>
      <c r="BR2082">
        <f t="shared" si="2055"/>
        <v>22544.924199999998</v>
      </c>
      <c r="BS2082">
        <f t="shared" si="2052"/>
        <v>22098.859699999997</v>
      </c>
      <c r="BT2082">
        <f t="shared" si="2099"/>
        <v>21399.342800000006</v>
      </c>
      <c r="BU2082">
        <f t="shared" si="2079"/>
        <v>23597.345741619356</v>
      </c>
      <c r="BV2082">
        <f t="shared" si="2096"/>
        <v>23477.026986654942</v>
      </c>
      <c r="BW2082">
        <f t="shared" si="2108"/>
        <v>23337.952762468056</v>
      </c>
      <c r="BX2082">
        <f t="shared" si="2114"/>
        <v>23070.022197455852</v>
      </c>
      <c r="BY2082">
        <f t="shared" si="2058"/>
        <v>22718.833140558349</v>
      </c>
      <c r="BZ2082">
        <f t="shared" si="2061"/>
        <v>22213.984980823232</v>
      </c>
      <c r="CA2082">
        <f t="shared" si="2102"/>
        <v>21439.45243008338</v>
      </c>
    </row>
    <row r="2083" spans="1:79" x14ac:dyDescent="0.45">
      <c r="A2083" s="1">
        <v>43045</v>
      </c>
      <c r="B2083">
        <v>174.25</v>
      </c>
      <c r="C2083">
        <v>172.37</v>
      </c>
      <c r="D2083">
        <v>174.99</v>
      </c>
      <c r="E2083">
        <v>171.72</v>
      </c>
      <c r="F2083">
        <v>34242566</v>
      </c>
      <c r="G2083" s="6">
        <f t="shared" si="2062"/>
        <v>171.11366595567245</v>
      </c>
      <c r="H2083">
        <f t="shared" si="2071"/>
        <v>-1</v>
      </c>
      <c r="I2083" s="3">
        <f t="shared" si="2063"/>
        <v>-1.0144927536231883E-2</v>
      </c>
      <c r="J2083">
        <f t="shared" si="2064"/>
        <v>1.8766140602582554E-2</v>
      </c>
      <c r="K2083">
        <f t="shared" si="2080"/>
        <v>2.2653562020766599E-2</v>
      </c>
      <c r="L2083">
        <f t="shared" si="2081"/>
        <v>1.8328951266464201E-2</v>
      </c>
      <c r="M2083">
        <f t="shared" si="2065"/>
        <v>4.2467718794835527E-3</v>
      </c>
      <c r="N2083">
        <f t="shared" si="2066"/>
        <v>-0.71376835485985479</v>
      </c>
      <c r="O2083">
        <f t="shared" si="2072"/>
        <v>-2.6291639962473821E-2</v>
      </c>
      <c r="P2083">
        <f t="shared" si="2073"/>
        <v>170.30500000000001</v>
      </c>
      <c r="Q2083">
        <f t="shared" si="2082"/>
        <v>169.13499999999999</v>
      </c>
      <c r="R2083">
        <f t="shared" si="2103"/>
        <v>162.13583333333335</v>
      </c>
      <c r="S2083">
        <f t="shared" si="2109"/>
        <v>158.98461538461535</v>
      </c>
      <c r="T2083">
        <f t="shared" si="2053"/>
        <v>158.8648</v>
      </c>
      <c r="U2083">
        <f t="shared" si="2050"/>
        <v>154.93899999999991</v>
      </c>
      <c r="V2083">
        <f t="shared" si="2097"/>
        <v>148.47430000000006</v>
      </c>
      <c r="W2083">
        <f t="shared" si="2077"/>
        <v>174.36689391039783</v>
      </c>
      <c r="X2083">
        <f t="shared" si="2089"/>
        <v>171.11366595567245</v>
      </c>
      <c r="Y2083">
        <f t="shared" si="2106"/>
        <v>165.73732502971842</v>
      </c>
      <c r="Z2083">
        <f t="shared" si="2112"/>
        <v>161.92233099972881</v>
      </c>
      <c r="AA2083">
        <f t="shared" si="2056"/>
        <v>159.42632823039679</v>
      </c>
      <c r="AB2083">
        <f t="shared" si="2059"/>
        <v>155.65272751325088</v>
      </c>
      <c r="AC2083">
        <f t="shared" si="2100"/>
        <v>147.6126853784788</v>
      </c>
      <c r="AD2083" s="2">
        <v>2591.13</v>
      </c>
      <c r="AE2083" s="2">
        <v>2587.4699999999998</v>
      </c>
      <c r="AF2083" s="2">
        <v>2593.38</v>
      </c>
      <c r="AG2083" s="2">
        <v>2585.66</v>
      </c>
      <c r="AH2083" s="6">
        <f t="shared" si="2090"/>
        <v>2588.6404143936816</v>
      </c>
      <c r="AI2083">
        <f t="shared" si="2091"/>
        <v>-1</v>
      </c>
      <c r="AJ2083" s="3">
        <f t="shared" si="2067"/>
        <v>-1.2713305304810048E-3</v>
      </c>
      <c r="AK2083">
        <f t="shared" si="2068"/>
        <v>2.9793950901731113E-3</v>
      </c>
      <c r="AL2083">
        <f t="shared" si="2083"/>
        <v>1.8309169477401753E-3</v>
      </c>
      <c r="AM2083">
        <f t="shared" si="2084"/>
        <v>9.6173481356299519E-4</v>
      </c>
      <c r="AN2083">
        <f t="shared" si="2069"/>
        <v>8.6834701462296365E-4</v>
      </c>
      <c r="AO2083">
        <f t="shared" si="2074"/>
        <v>2580.6949999999997</v>
      </c>
      <c r="AP2083">
        <f t="shared" si="2085"/>
        <v>2580.1475</v>
      </c>
      <c r="AQ2083">
        <f t="shared" si="2104"/>
        <v>2571.9074999999998</v>
      </c>
      <c r="AR2083">
        <f t="shared" si="2110"/>
        <v>2557.0123076923078</v>
      </c>
      <c r="AS2083">
        <f t="shared" si="2054"/>
        <v>2520.6346000000008</v>
      </c>
      <c r="AT2083">
        <f t="shared" si="2051"/>
        <v>2486.0494000000008</v>
      </c>
      <c r="AU2083">
        <f t="shared" si="2098"/>
        <v>2425.2779999999998</v>
      </c>
      <c r="AV2083">
        <f t="shared" si="2078"/>
        <v>2588.6404143936816</v>
      </c>
      <c r="AW2083">
        <f t="shared" si="2092"/>
        <v>2582.7574000655486</v>
      </c>
      <c r="AX2083">
        <f t="shared" si="2107"/>
        <v>2574.0211127730154</v>
      </c>
      <c r="AY2083">
        <f t="shared" si="2113"/>
        <v>2557.4134761227315</v>
      </c>
      <c r="AZ2083">
        <f t="shared" si="2057"/>
        <v>2532.2396219113957</v>
      </c>
      <c r="BA2083">
        <f t="shared" si="2060"/>
        <v>2492.6134424434131</v>
      </c>
      <c r="BB2083">
        <f t="shared" si="2101"/>
        <v>2425.2520594727735</v>
      </c>
      <c r="BC2083" s="2">
        <v>23548.42</v>
      </c>
      <c r="BD2083" s="2">
        <v>23533.96</v>
      </c>
      <c r="BE2083" s="2">
        <v>23574.86</v>
      </c>
      <c r="BF2083" s="2">
        <v>23520.75</v>
      </c>
      <c r="BG2083" s="2">
        <f t="shared" si="2093"/>
        <v>23456.237499999999</v>
      </c>
      <c r="BH2083">
        <f t="shared" si="2075"/>
        <v>1</v>
      </c>
      <c r="BI2083" s="3">
        <f t="shared" si="2070"/>
        <v>3.9211204803561906E-4</v>
      </c>
      <c r="BJ2083">
        <f t="shared" si="2086"/>
        <v>2.2978187071574477E-3</v>
      </c>
      <c r="BK2083">
        <f t="shared" si="2094"/>
        <v>5.0571836169377681E-3</v>
      </c>
      <c r="BL2083">
        <f t="shared" si="2095"/>
        <v>3.9299781134974855E-3</v>
      </c>
      <c r="BM2083">
        <f t="shared" si="2087"/>
        <v>1.1227929517140568E-3</v>
      </c>
      <c r="BN2083">
        <f t="shared" si="2076"/>
        <v>23506.415000000001</v>
      </c>
      <c r="BO2083">
        <f t="shared" si="2088"/>
        <v>23456.237499999999</v>
      </c>
      <c r="BP2083">
        <f t="shared" si="2105"/>
        <v>23372.51833333333</v>
      </c>
      <c r="BQ2083">
        <f t="shared" si="2111"/>
        <v>23036.510384615387</v>
      </c>
      <c r="BR2083">
        <f t="shared" si="2055"/>
        <v>22579.118000000002</v>
      </c>
      <c r="BS2083">
        <f t="shared" si="2052"/>
        <v>22120.928499999995</v>
      </c>
      <c r="BT2083">
        <f t="shared" si="2099"/>
        <v>21418.115450000005</v>
      </c>
      <c r="BU2083">
        <f t="shared" si="2079"/>
        <v>23502.267129190321</v>
      </c>
      <c r="BV2083">
        <f t="shared" si="2096"/>
        <v>23499.800191992967</v>
      </c>
      <c r="BW2083">
        <f t="shared" si="2108"/>
        <v>23368.107722088356</v>
      </c>
      <c r="BX2083">
        <f t="shared" si="2114"/>
        <v>23104.38796060727</v>
      </c>
      <c r="BY2083">
        <f t="shared" si="2058"/>
        <v>22750.798899752139</v>
      </c>
      <c r="BZ2083">
        <f t="shared" si="2061"/>
        <v>22240.123100014851</v>
      </c>
      <c r="CA2083">
        <f t="shared" si="2102"/>
        <v>21460.293301425834</v>
      </c>
    </row>
    <row r="2084" spans="1:79" x14ac:dyDescent="0.45">
      <c r="A2084" s="1">
        <v>43046</v>
      </c>
      <c r="B2084">
        <v>174.81</v>
      </c>
      <c r="C2084">
        <v>173.91</v>
      </c>
      <c r="D2084">
        <v>175.25</v>
      </c>
      <c r="E2084">
        <v>173.6</v>
      </c>
      <c r="F2084">
        <v>23910914</v>
      </c>
      <c r="G2084" s="6">
        <f t="shared" si="2062"/>
        <v>172.59219957340346</v>
      </c>
      <c r="H2084">
        <f t="shared" si="2071"/>
        <v>-1</v>
      </c>
      <c r="I2084" s="3">
        <f t="shared" si="2063"/>
        <v>-3.2137733142037434E-3</v>
      </c>
      <c r="J2084">
        <f t="shared" si="2064"/>
        <v>9.4388192895143615E-3</v>
      </c>
      <c r="K2084">
        <f t="shared" si="2080"/>
        <v>1.5399307924493859E-2</v>
      </c>
      <c r="L2084">
        <f t="shared" si="2081"/>
        <v>1.2849945896038653E-2</v>
      </c>
      <c r="M2084">
        <f t="shared" si="2065"/>
        <v>2.5170184772038084E-3</v>
      </c>
      <c r="N2084">
        <f t="shared" si="2066"/>
        <v>-0.43208937977025891</v>
      </c>
      <c r="O2084">
        <f t="shared" si="2072"/>
        <v>-2.1844599130237737E-2</v>
      </c>
      <c r="P2084">
        <f t="shared" si="2073"/>
        <v>173.375</v>
      </c>
      <c r="Q2084">
        <f t="shared" si="2082"/>
        <v>170.4375</v>
      </c>
      <c r="R2084">
        <f t="shared" si="2103"/>
        <v>163.65833333333333</v>
      </c>
      <c r="S2084">
        <f t="shared" si="2109"/>
        <v>159.75884615384615</v>
      </c>
      <c r="T2084">
        <f t="shared" si="2053"/>
        <v>159.15260000000001</v>
      </c>
      <c r="U2084">
        <f t="shared" si="2050"/>
        <v>155.23859999999991</v>
      </c>
      <c r="V2084">
        <f t="shared" si="2097"/>
        <v>148.74515000000005</v>
      </c>
      <c r="W2084">
        <f t="shared" si="2077"/>
        <v>175.03155304480109</v>
      </c>
      <c r="X2084">
        <f t="shared" si="2089"/>
        <v>172.59219957340346</v>
      </c>
      <c r="Y2084">
        <f t="shared" si="2106"/>
        <v>167.1331211789925</v>
      </c>
      <c r="Z2084">
        <f t="shared" si="2112"/>
        <v>162.87697314789705</v>
      </c>
      <c r="AA2084">
        <f t="shared" si="2056"/>
        <v>160.02960947626357</v>
      </c>
      <c r="AB2084">
        <f t="shared" si="2059"/>
        <v>156.03207944368157</v>
      </c>
      <c r="AC2084">
        <f t="shared" si="2100"/>
        <v>147.88330542446408</v>
      </c>
      <c r="AD2084" s="2">
        <v>2590.64</v>
      </c>
      <c r="AE2084" s="2">
        <v>2592.11</v>
      </c>
      <c r="AF2084" s="2">
        <v>2597.02</v>
      </c>
      <c r="AG2084" s="2">
        <v>2584.35</v>
      </c>
      <c r="AH2084" s="6">
        <f t="shared" si="2090"/>
        <v>2593.8447928031592</v>
      </c>
      <c r="AI2084">
        <f t="shared" si="2091"/>
        <v>1</v>
      </c>
      <c r="AJ2084" s="3">
        <f t="shared" si="2067"/>
        <v>1.891066831846478E-4</v>
      </c>
      <c r="AK2084">
        <f t="shared" si="2068"/>
        <v>4.8906833832566754E-3</v>
      </c>
      <c r="AL2084">
        <f t="shared" si="2083"/>
        <v>1.2241315307880724E-3</v>
      </c>
      <c r="AM2084">
        <f t="shared" si="2084"/>
        <v>-1.2355376127558884E-3</v>
      </c>
      <c r="AN2084">
        <f t="shared" si="2069"/>
        <v>2.4627119167464832E-3</v>
      </c>
      <c r="AO2084">
        <f t="shared" si="2074"/>
        <v>2584.6999999999998</v>
      </c>
      <c r="AP2084">
        <f t="shared" si="2085"/>
        <v>2583.0174999999999</v>
      </c>
      <c r="AQ2084">
        <f t="shared" si="2104"/>
        <v>2574.7474999999999</v>
      </c>
      <c r="AR2084">
        <f t="shared" si="2110"/>
        <v>2559.9934615384618</v>
      </c>
      <c r="AS2084">
        <f t="shared" si="2054"/>
        <v>2523.4896000000008</v>
      </c>
      <c r="AT2084">
        <f t="shared" si="2051"/>
        <v>2487.6827000000008</v>
      </c>
      <c r="AU2084">
        <f t="shared" si="2098"/>
        <v>2426.8764499999997</v>
      </c>
      <c r="AV2084">
        <f t="shared" si="2078"/>
        <v>2593.8447928031592</v>
      </c>
      <c r="AW2084">
        <f t="shared" si="2092"/>
        <v>2586.4984400393291</v>
      </c>
      <c r="AX2084">
        <f t="shared" si="2107"/>
        <v>2576.8040185002437</v>
      </c>
      <c r="AY2084">
        <f t="shared" si="2113"/>
        <v>2559.9835890025292</v>
      </c>
      <c r="AZ2084">
        <f t="shared" si="2057"/>
        <v>2534.5874798756549</v>
      </c>
      <c r="BA2084">
        <f t="shared" si="2060"/>
        <v>2494.5836713059198</v>
      </c>
      <c r="BB2084">
        <f t="shared" si="2101"/>
        <v>2426.9123374879696</v>
      </c>
      <c r="BC2084" s="2">
        <v>23557.23</v>
      </c>
      <c r="BD2084" s="2">
        <v>23574.03</v>
      </c>
      <c r="BE2084" s="2">
        <v>23602.12</v>
      </c>
      <c r="BF2084" s="2">
        <v>23484.19</v>
      </c>
      <c r="BG2084" s="2">
        <f t="shared" si="2093"/>
        <v>23497.422500000001</v>
      </c>
      <c r="BH2084">
        <f t="shared" si="2075"/>
        <v>1</v>
      </c>
      <c r="BI2084" s="3">
        <f t="shared" si="2070"/>
        <v>3.7412276492441152E-4</v>
      </c>
      <c r="BJ2084">
        <f t="shared" si="2086"/>
        <v>5.0061064055493916E-3</v>
      </c>
      <c r="BK2084">
        <f t="shared" si="2094"/>
        <v>4.4557014710868139E-3</v>
      </c>
      <c r="BL2084">
        <f t="shared" si="2095"/>
        <v>2.5452791683853401E-3</v>
      </c>
      <c r="BM2084">
        <f t="shared" si="2087"/>
        <v>1.9055720897575572E-3</v>
      </c>
      <c r="BN2084">
        <f t="shared" si="2076"/>
        <v>23541.775000000001</v>
      </c>
      <c r="BO2084">
        <f t="shared" si="2088"/>
        <v>23497.422500000001</v>
      </c>
      <c r="BP2084">
        <f t="shared" si="2105"/>
        <v>23408.059166666662</v>
      </c>
      <c r="BQ2084">
        <f t="shared" si="2111"/>
        <v>23081.721538461534</v>
      </c>
      <c r="BR2084">
        <f t="shared" si="2055"/>
        <v>22613.415600000004</v>
      </c>
      <c r="BS2084">
        <f t="shared" si="2052"/>
        <v>22143.35119999999</v>
      </c>
      <c r="BT2084">
        <f t="shared" si="2099"/>
        <v>21436.811300000005</v>
      </c>
      <c r="BU2084">
        <f t="shared" si="2079"/>
        <v>23609.911435404836</v>
      </c>
      <c r="BV2084">
        <f t="shared" si="2096"/>
        <v>23529.492115195779</v>
      </c>
      <c r="BW2084">
        <f t="shared" si="2108"/>
        <v>23399.788072536303</v>
      </c>
      <c r="BX2084">
        <f t="shared" si="2114"/>
        <v>23139.176259821546</v>
      </c>
      <c r="BY2084">
        <f t="shared" si="2058"/>
        <v>22783.082472310878</v>
      </c>
      <c r="BZ2084">
        <f t="shared" si="2061"/>
        <v>22266.537098034358</v>
      </c>
      <c r="CA2084">
        <f t="shared" si="2102"/>
        <v>21481.325507381796</v>
      </c>
    </row>
    <row r="2085" spans="1:79" x14ac:dyDescent="0.45">
      <c r="A2085" s="1">
        <v>43047</v>
      </c>
      <c r="B2085">
        <v>176.24</v>
      </c>
      <c r="C2085">
        <v>174.66</v>
      </c>
      <c r="D2085">
        <v>176.24</v>
      </c>
      <c r="E2085">
        <v>174.33</v>
      </c>
      <c r="F2085">
        <v>24409527</v>
      </c>
      <c r="G2085" s="6">
        <f t="shared" si="2062"/>
        <v>174.05131974404208</v>
      </c>
      <c r="H2085">
        <f t="shared" si="2071"/>
        <v>-1</v>
      </c>
      <c r="I2085" s="3">
        <f t="shared" si="2063"/>
        <v>-8.1803100509124579E-3</v>
      </c>
      <c r="J2085">
        <f t="shared" si="2064"/>
        <v>1.0837494325919182E-2</v>
      </c>
      <c r="K2085">
        <f t="shared" si="2080"/>
        <v>1.2574913302447706E-2</v>
      </c>
      <c r="L2085">
        <f t="shared" si="2081"/>
        <v>1.2574913302447706E-2</v>
      </c>
      <c r="M2085">
        <f t="shared" si="2065"/>
        <v>0</v>
      </c>
      <c r="N2085">
        <f t="shared" si="2066"/>
        <v>2.0426983284026767E-2</v>
      </c>
      <c r="O2085">
        <f t="shared" si="2072"/>
        <v>0.53054796076490396</v>
      </c>
      <c r="P2085">
        <f t="shared" si="2073"/>
        <v>174.53</v>
      </c>
      <c r="Q2085">
        <f t="shared" si="2082"/>
        <v>172.41750000000002</v>
      </c>
      <c r="R2085">
        <f t="shared" si="2103"/>
        <v>165.20500000000001</v>
      </c>
      <c r="S2085">
        <f t="shared" si="2109"/>
        <v>160.56653846153844</v>
      </c>
      <c r="T2085">
        <f t="shared" si="2053"/>
        <v>159.41940000000002</v>
      </c>
      <c r="U2085">
        <f t="shared" si="2050"/>
        <v>155.56399999999991</v>
      </c>
      <c r="V2085">
        <f t="shared" si="2097"/>
        <v>149.01935000000006</v>
      </c>
      <c r="W2085">
        <f t="shared" si="2077"/>
        <v>176.84422347759948</v>
      </c>
      <c r="X2085">
        <f t="shared" si="2089"/>
        <v>174.05131974404208</v>
      </c>
      <c r="Y2085">
        <f t="shared" si="2106"/>
        <v>168.53417945914751</v>
      </c>
      <c r="Z2085">
        <f t="shared" si="2112"/>
        <v>163.86682698879358</v>
      </c>
      <c r="AA2085">
        <f t="shared" si="2056"/>
        <v>160.66531106542971</v>
      </c>
      <c r="AB2085">
        <f t="shared" si="2059"/>
        <v>156.43223628638094</v>
      </c>
      <c r="AC2085">
        <f t="shared" si="2100"/>
        <v>148.16546158939479</v>
      </c>
      <c r="AD2085" s="2">
        <v>2594.38</v>
      </c>
      <c r="AE2085" s="2">
        <v>2588.71</v>
      </c>
      <c r="AF2085" s="2">
        <v>2595.4699999999998</v>
      </c>
      <c r="AG2085" s="2">
        <v>2585.02</v>
      </c>
      <c r="AH2085" s="6">
        <f t="shared" si="2090"/>
        <v>2586.1426035984205</v>
      </c>
      <c r="AI2085">
        <f t="shared" si="2091"/>
        <v>-1</v>
      </c>
      <c r="AJ2085" s="3">
        <f t="shared" si="2067"/>
        <v>-1.4436587098169706E-3</v>
      </c>
      <c r="AK2085">
        <f t="shared" si="2068"/>
        <v>4.0279373106483314E-3</v>
      </c>
      <c r="AL2085">
        <f t="shared" si="2083"/>
        <v>3.6066829372057726E-3</v>
      </c>
      <c r="AM2085">
        <f t="shared" si="2084"/>
        <v>3.1852057926418809E-3</v>
      </c>
      <c r="AN2085">
        <f t="shared" si="2069"/>
        <v>4.2013891565602986E-4</v>
      </c>
      <c r="AO2085">
        <f t="shared" si="2074"/>
        <v>2589.79</v>
      </c>
      <c r="AP2085">
        <f t="shared" si="2085"/>
        <v>2585.2424999999998</v>
      </c>
      <c r="AQ2085">
        <f t="shared" si="2104"/>
        <v>2576.7933333333335</v>
      </c>
      <c r="AR2085">
        <f t="shared" si="2110"/>
        <v>2562.7207692307693</v>
      </c>
      <c r="AS2085">
        <f t="shared" si="2054"/>
        <v>2526.3848000000007</v>
      </c>
      <c r="AT2085">
        <f t="shared" si="2051"/>
        <v>2489.2914000000005</v>
      </c>
      <c r="AU2085">
        <f t="shared" si="2098"/>
        <v>2428.4975999999997</v>
      </c>
      <c r="AV2085">
        <f t="shared" si="2078"/>
        <v>2586.1426035984205</v>
      </c>
      <c r="AW2085">
        <f t="shared" si="2092"/>
        <v>2587.3830640235974</v>
      </c>
      <c r="AX2085">
        <f t="shared" si="2107"/>
        <v>2578.6357079617446</v>
      </c>
      <c r="AY2085">
        <f t="shared" si="2113"/>
        <v>2562.1114712986382</v>
      </c>
      <c r="AZ2085">
        <f t="shared" si="2057"/>
        <v>2536.7099316452372</v>
      </c>
      <c r="BA2085">
        <f t="shared" si="2060"/>
        <v>2496.4475590028323</v>
      </c>
      <c r="BB2085">
        <f t="shared" si="2101"/>
        <v>2428.5222644781388</v>
      </c>
      <c r="BC2085" s="2">
        <v>23563.360000000001</v>
      </c>
      <c r="BD2085" s="2">
        <v>23542.6</v>
      </c>
      <c r="BE2085" s="2">
        <v>23575</v>
      </c>
      <c r="BF2085" s="2">
        <v>23510.560000000001</v>
      </c>
      <c r="BG2085" s="2">
        <f t="shared" si="2093"/>
        <v>23530.205000000002</v>
      </c>
      <c r="BH2085">
        <f t="shared" si="2075"/>
        <v>1</v>
      </c>
      <c r="BI2085" s="3">
        <f t="shared" si="2070"/>
        <v>2.6021735153076227E-4</v>
      </c>
      <c r="BJ2085">
        <f t="shared" si="2086"/>
        <v>2.7347542965009525E-3</v>
      </c>
      <c r="BK2085">
        <f t="shared" si="2094"/>
        <v>1.9037233207274756E-3</v>
      </c>
      <c r="BL2085">
        <f t="shared" si="2095"/>
        <v>1.4090399977390265E-3</v>
      </c>
      <c r="BM2085">
        <f t="shared" si="2087"/>
        <v>4.939872751593753E-4</v>
      </c>
      <c r="BN2085">
        <f t="shared" si="2076"/>
        <v>23553.994999999999</v>
      </c>
      <c r="BO2085">
        <f t="shared" si="2088"/>
        <v>23530.205000000002</v>
      </c>
      <c r="BP2085">
        <f t="shared" si="2105"/>
        <v>23438.796666666662</v>
      </c>
      <c r="BQ2085">
        <f t="shared" si="2111"/>
        <v>23125.973846153844</v>
      </c>
      <c r="BR2085">
        <f t="shared" si="2055"/>
        <v>22648.246200000005</v>
      </c>
      <c r="BS2085">
        <f t="shared" si="2052"/>
        <v>22165.732199999991</v>
      </c>
      <c r="BT2085">
        <f t="shared" si="2099"/>
        <v>21455.708050000005</v>
      </c>
      <c r="BU2085">
        <f t="shared" si="2079"/>
        <v>23508.94428229758</v>
      </c>
      <c r="BV2085">
        <f t="shared" si="2096"/>
        <v>23534.735269117467</v>
      </c>
      <c r="BW2085">
        <f t="shared" si="2108"/>
        <v>23421.759138299949</v>
      </c>
      <c r="BX2085">
        <f t="shared" si="2114"/>
        <v>23169.059499834766</v>
      </c>
      <c r="BY2085">
        <f t="shared" si="2058"/>
        <v>22812.867473396727</v>
      </c>
      <c r="BZ2085">
        <f t="shared" si="2061"/>
        <v>22291.80567035051</v>
      </c>
      <c r="CA2085">
        <f t="shared" si="2102"/>
        <v>21501.835701338197</v>
      </c>
    </row>
    <row r="2086" spans="1:79" x14ac:dyDescent="0.45">
      <c r="A2086" s="1">
        <v>43048</v>
      </c>
      <c r="B2086">
        <v>175.88</v>
      </c>
      <c r="C2086">
        <v>175.11</v>
      </c>
      <c r="D2086">
        <v>176.1</v>
      </c>
      <c r="E2086">
        <v>173.14</v>
      </c>
      <c r="F2086">
        <v>28636531</v>
      </c>
      <c r="G2086" s="6">
        <f t="shared" si="2062"/>
        <v>174.78279184642525</v>
      </c>
      <c r="H2086">
        <f t="shared" si="2071"/>
        <v>1</v>
      </c>
      <c r="I2086" s="3">
        <f t="shared" si="2063"/>
        <v>2.0426690876078849E-3</v>
      </c>
      <c r="J2086">
        <f t="shared" si="2064"/>
        <v>1.6829656584034614E-2</v>
      </c>
      <c r="K2086">
        <f t="shared" si="2080"/>
        <v>7.5362576582030938E-3</v>
      </c>
      <c r="L2086">
        <f t="shared" si="2081"/>
        <v>6.2775525095102851E-3</v>
      </c>
      <c r="M2086">
        <f t="shared" si="2065"/>
        <v>1.250852854218779E-3</v>
      </c>
      <c r="N2086">
        <f t="shared" si="2066"/>
        <v>0.14760880080062772</v>
      </c>
      <c r="O2086">
        <f t="shared" si="2072"/>
        <v>0.11401526530092267</v>
      </c>
      <c r="P2086">
        <f t="shared" si="2073"/>
        <v>175.52500000000001</v>
      </c>
      <c r="Q2086">
        <f t="shared" si="2082"/>
        <v>174.45</v>
      </c>
      <c r="R2086">
        <f t="shared" si="2103"/>
        <v>166.8775</v>
      </c>
      <c r="S2086">
        <f t="shared" si="2109"/>
        <v>161.40346153846153</v>
      </c>
      <c r="T2086">
        <f t="shared" si="2053"/>
        <v>159.68600000000004</v>
      </c>
      <c r="U2086">
        <f t="shared" si="2050"/>
        <v>155.86299999999991</v>
      </c>
      <c r="V2086">
        <f t="shared" si="2097"/>
        <v>149.29115000000004</v>
      </c>
      <c r="W2086">
        <f t="shared" si="2077"/>
        <v>175.39788826120025</v>
      </c>
      <c r="X2086">
        <f t="shared" si="2089"/>
        <v>174.78279184642525</v>
      </c>
      <c r="Y2086">
        <f t="shared" si="2106"/>
        <v>169.66430569620175</v>
      </c>
      <c r="Z2086">
        <f t="shared" si="2112"/>
        <v>164.75669165629034</v>
      </c>
      <c r="AA2086">
        <f t="shared" si="2056"/>
        <v>161.26196553345207</v>
      </c>
      <c r="AB2086">
        <f t="shared" si="2059"/>
        <v>156.81734051833379</v>
      </c>
      <c r="AC2086">
        <f t="shared" si="2100"/>
        <v>148.4412281407441</v>
      </c>
      <c r="AD2086" s="2">
        <v>2584.62</v>
      </c>
      <c r="AE2086" s="2">
        <v>2584</v>
      </c>
      <c r="AF2086" s="2">
        <v>2586.5</v>
      </c>
      <c r="AG2086" s="2">
        <v>2566.33</v>
      </c>
      <c r="AH2086" s="6">
        <f t="shared" si="2090"/>
        <v>2582.9286982007898</v>
      </c>
      <c r="AI2086">
        <f t="shared" si="2091"/>
        <v>1</v>
      </c>
      <c r="AJ2086" s="3">
        <f t="shared" si="2067"/>
        <v>3.761977813581749E-3</v>
      </c>
      <c r="AK2086">
        <f t="shared" si="2068"/>
        <v>7.8038551121635191E-3</v>
      </c>
      <c r="AL2086">
        <f t="shared" si="2083"/>
        <v>1.3826559756364631E-3</v>
      </c>
      <c r="AM2086">
        <f t="shared" si="2084"/>
        <v>6.5480003392592531E-4</v>
      </c>
      <c r="AN2086">
        <f t="shared" si="2069"/>
        <v>7.2737965348875628E-4</v>
      </c>
      <c r="AO2086">
        <f t="shared" si="2074"/>
        <v>2590.41</v>
      </c>
      <c r="AP2086">
        <f t="shared" si="2085"/>
        <v>2587.5550000000003</v>
      </c>
      <c r="AQ2086">
        <f t="shared" si="2104"/>
        <v>2577.6791666666668</v>
      </c>
      <c r="AR2086">
        <f t="shared" si="2110"/>
        <v>2564.9657692307692</v>
      </c>
      <c r="AS2086">
        <f t="shared" si="2054"/>
        <v>2529.5202000000008</v>
      </c>
      <c r="AT2086">
        <f t="shared" si="2051"/>
        <v>2490.7530000000002</v>
      </c>
      <c r="AU2086">
        <f t="shared" si="2098"/>
        <v>2429.9967499999998</v>
      </c>
      <c r="AV2086">
        <f t="shared" si="2078"/>
        <v>2582.9286982007898</v>
      </c>
      <c r="AW2086">
        <f t="shared" si="2092"/>
        <v>2586.0298384141583</v>
      </c>
      <c r="AX2086">
        <f t="shared" si="2107"/>
        <v>2579.4609836599379</v>
      </c>
      <c r="AY2086">
        <f t="shared" si="2113"/>
        <v>2563.7328437950355</v>
      </c>
      <c r="AZ2086">
        <f t="shared" si="2057"/>
        <v>2538.5644441297377</v>
      </c>
      <c r="BA2086">
        <f t="shared" si="2060"/>
        <v>2498.1812707057466</v>
      </c>
      <c r="BB2086">
        <f t="shared" si="2101"/>
        <v>2430.0693066226349</v>
      </c>
      <c r="BC2086" s="2">
        <v>23461.94</v>
      </c>
      <c r="BD2086" s="2">
        <v>23492.09</v>
      </c>
      <c r="BE2086" s="2">
        <v>23516.74</v>
      </c>
      <c r="BF2086" s="2">
        <v>23310.02</v>
      </c>
      <c r="BG2086" s="2">
        <f t="shared" si="2093"/>
        <v>23550.044999999998</v>
      </c>
      <c r="BH2086">
        <f t="shared" si="2075"/>
        <v>-1</v>
      </c>
      <c r="BI2086" s="3">
        <f t="shared" si="2070"/>
        <v>-4.3041399868270864E-3</v>
      </c>
      <c r="BJ2086">
        <f t="shared" si="2086"/>
        <v>8.8108655976445755E-3</v>
      </c>
      <c r="BK2086">
        <f t="shared" si="2094"/>
        <v>-1.4142223507427121E-3</v>
      </c>
      <c r="BL2086">
        <f t="shared" si="2095"/>
        <v>-3.7411818109052263E-3</v>
      </c>
      <c r="BM2086">
        <f t="shared" si="2087"/>
        <v>2.3356977300258595E-3</v>
      </c>
      <c r="BN2086">
        <f t="shared" si="2076"/>
        <v>23558.314999999999</v>
      </c>
      <c r="BO2086">
        <f t="shared" si="2088"/>
        <v>23550.044999999998</v>
      </c>
      <c r="BP2086">
        <f t="shared" si="2105"/>
        <v>23454.934166666662</v>
      </c>
      <c r="BQ2086">
        <f t="shared" si="2111"/>
        <v>23163.594999999998</v>
      </c>
      <c r="BR2086">
        <f t="shared" si="2055"/>
        <v>22684.738200000003</v>
      </c>
      <c r="BS2086">
        <f t="shared" si="2052"/>
        <v>22186.710699999992</v>
      </c>
      <c r="BT2086">
        <f t="shared" si="2099"/>
        <v>21473.448650000002</v>
      </c>
      <c r="BU2086">
        <f t="shared" si="2079"/>
        <v>23483.66285885121</v>
      </c>
      <c r="BV2086">
        <f t="shared" si="2096"/>
        <v>23517.677161470481</v>
      </c>
      <c r="BW2086">
        <f t="shared" si="2108"/>
        <v>23432.579270869188</v>
      </c>
      <c r="BX2086">
        <f t="shared" si="2114"/>
        <v>23192.987685032193</v>
      </c>
      <c r="BY2086">
        <f t="shared" si="2058"/>
        <v>22839.503650910581</v>
      </c>
      <c r="BZ2086">
        <f t="shared" si="2061"/>
        <v>22315.573676878223</v>
      </c>
      <c r="CA2086">
        <f t="shared" si="2102"/>
        <v>21521.639226698015</v>
      </c>
    </row>
    <row r="2087" spans="1:79" x14ac:dyDescent="0.45">
      <c r="A2087" s="1">
        <v>43049</v>
      </c>
      <c r="B2087">
        <v>174.67</v>
      </c>
      <c r="C2087">
        <v>175.11</v>
      </c>
      <c r="D2087">
        <v>175.38</v>
      </c>
      <c r="E2087">
        <v>174.27</v>
      </c>
      <c r="F2087">
        <v>25061183</v>
      </c>
      <c r="G2087" s="6">
        <f t="shared" si="2062"/>
        <v>174.73767510785515</v>
      </c>
      <c r="H2087">
        <f t="shared" si="2071"/>
        <v>1</v>
      </c>
      <c r="I2087" s="3">
        <f t="shared" si="2063"/>
        <v>6.8796906982033657E-3</v>
      </c>
      <c r="J2087">
        <f t="shared" si="2064"/>
        <v>6.3548405564778461E-3</v>
      </c>
      <c r="K2087">
        <f t="shared" si="2080"/>
        <v>3.6759381841859405E-3</v>
      </c>
      <c r="L2087">
        <f t="shared" si="2081"/>
        <v>-3.8729545768188941E-4</v>
      </c>
      <c r="M2087">
        <f t="shared" si="2065"/>
        <v>4.0648079235129555E-3</v>
      </c>
      <c r="N2087">
        <f t="shared" si="2066"/>
        <v>-0.14266477364616029</v>
      </c>
      <c r="O2087">
        <f t="shared" si="2072"/>
        <v>-4.4543865973805385E-2</v>
      </c>
      <c r="P2087">
        <f t="shared" si="2073"/>
        <v>176.06</v>
      </c>
      <c r="Q2087">
        <f t="shared" si="2082"/>
        <v>175.29499999999999</v>
      </c>
      <c r="R2087">
        <f t="shared" si="2103"/>
        <v>168.4425</v>
      </c>
      <c r="S2087">
        <f t="shared" si="2109"/>
        <v>162.26499999999999</v>
      </c>
      <c r="T2087">
        <f t="shared" si="2053"/>
        <v>159.93660000000003</v>
      </c>
      <c r="U2087">
        <f t="shared" si="2050"/>
        <v>156.1716999999999</v>
      </c>
      <c r="V2087">
        <f t="shared" si="2097"/>
        <v>149.56085000000007</v>
      </c>
      <c r="W2087">
        <f t="shared" si="2077"/>
        <v>174.30605586939987</v>
      </c>
      <c r="X2087">
        <f t="shared" si="2089"/>
        <v>174.73767510785515</v>
      </c>
      <c r="Y2087">
        <f t="shared" si="2106"/>
        <v>170.43441251217072</v>
      </c>
      <c r="Z2087">
        <f t="shared" si="2112"/>
        <v>165.49101079286143</v>
      </c>
      <c r="AA2087">
        <f t="shared" si="2056"/>
        <v>161.78777080665003</v>
      </c>
      <c r="AB2087">
        <f t="shared" si="2059"/>
        <v>157.17085852787173</v>
      </c>
      <c r="AC2087">
        <f t="shared" si="2100"/>
        <v>148.70221094531382</v>
      </c>
      <c r="AD2087" s="2">
        <v>2582.3000000000002</v>
      </c>
      <c r="AE2087" s="2">
        <v>2580.1799999999998</v>
      </c>
      <c r="AF2087" s="2">
        <v>2583.81</v>
      </c>
      <c r="AG2087" s="2">
        <v>2575.5700000000002</v>
      </c>
      <c r="AH2087" s="6">
        <f t="shared" si="2090"/>
        <v>2578.8056508996051</v>
      </c>
      <c r="AI2087">
        <f t="shared" si="2091"/>
        <v>1</v>
      </c>
      <c r="AJ2087" s="3">
        <f t="shared" si="2067"/>
        <v>8.9761744473064085E-4</v>
      </c>
      <c r="AK2087">
        <f t="shared" si="2068"/>
        <v>3.1909538008751039E-3</v>
      </c>
      <c r="AL2087">
        <f t="shared" si="2083"/>
        <v>1.9405685335958148E-3</v>
      </c>
      <c r="AM2087">
        <f t="shared" si="2084"/>
        <v>1.3550261529697268E-3</v>
      </c>
      <c r="AN2087">
        <f t="shared" si="2069"/>
        <v>5.8475002904378396E-4</v>
      </c>
      <c r="AO2087">
        <f t="shared" si="2074"/>
        <v>2586.355</v>
      </c>
      <c r="AP2087">
        <f t="shared" si="2085"/>
        <v>2588.0725000000002</v>
      </c>
      <c r="AQ2087">
        <f t="shared" si="2104"/>
        <v>2578.9575</v>
      </c>
      <c r="AR2087">
        <f t="shared" si="2110"/>
        <v>2566.9088461538463</v>
      </c>
      <c r="AS2087">
        <f t="shared" si="2054"/>
        <v>2532.2790000000009</v>
      </c>
      <c r="AT2087">
        <f t="shared" si="2051"/>
        <v>2492.0864000000006</v>
      </c>
      <c r="AU2087">
        <f t="shared" si="2098"/>
        <v>2431.4235999999996</v>
      </c>
      <c r="AV2087">
        <f t="shared" si="2078"/>
        <v>2578.8056508996051</v>
      </c>
      <c r="AW2087">
        <f t="shared" si="2092"/>
        <v>2583.6899030484951</v>
      </c>
      <c r="AX2087">
        <f t="shared" si="2107"/>
        <v>2579.5716015584089</v>
      </c>
      <c r="AY2087">
        <f t="shared" si="2113"/>
        <v>2564.9511516620701</v>
      </c>
      <c r="AZ2087">
        <f t="shared" si="2057"/>
        <v>2540.1964267128851</v>
      </c>
      <c r="BA2087">
        <f t="shared" si="2060"/>
        <v>2499.8050079194941</v>
      </c>
      <c r="BB2087">
        <f t="shared" si="2101"/>
        <v>2431.5629453627084</v>
      </c>
      <c r="BC2087" s="2">
        <v>23422.21</v>
      </c>
      <c r="BD2087" s="2">
        <v>23432.71</v>
      </c>
      <c r="BE2087" s="2">
        <v>23452.2</v>
      </c>
      <c r="BF2087" s="2">
        <v>23392.959999999999</v>
      </c>
      <c r="BG2087" s="2">
        <f t="shared" si="2093"/>
        <v>23535.67</v>
      </c>
      <c r="BH2087">
        <f t="shared" si="2075"/>
        <v>-1</v>
      </c>
      <c r="BI2087" s="3">
        <f t="shared" si="2070"/>
        <v>-1.6933808542686395E-3</v>
      </c>
      <c r="BJ2087">
        <f t="shared" si="2086"/>
        <v>2.5292233311887138E-3</v>
      </c>
      <c r="BK2087">
        <f t="shared" si="2094"/>
        <v>-3.5465317112280013E-3</v>
      </c>
      <c r="BL2087">
        <f t="shared" si="2095"/>
        <v>-4.8207677962853459E-3</v>
      </c>
      <c r="BM2087">
        <f t="shared" si="2087"/>
        <v>1.280408637784462E-3</v>
      </c>
      <c r="BN2087">
        <f t="shared" si="2076"/>
        <v>23517.345000000001</v>
      </c>
      <c r="BO2087">
        <f t="shared" si="2088"/>
        <v>23535.67</v>
      </c>
      <c r="BP2087">
        <f t="shared" si="2105"/>
        <v>23467.043333333335</v>
      </c>
      <c r="BQ2087">
        <f t="shared" si="2111"/>
        <v>23196.149615384616</v>
      </c>
      <c r="BR2087">
        <f t="shared" si="2055"/>
        <v>22717.384800000003</v>
      </c>
      <c r="BS2087">
        <f t="shared" si="2052"/>
        <v>22206.419099999988</v>
      </c>
      <c r="BT2087">
        <f t="shared" si="2099"/>
        <v>21490.527850000002</v>
      </c>
      <c r="BU2087">
        <f t="shared" si="2079"/>
        <v>23407.233570574394</v>
      </c>
      <c r="BV2087">
        <f t="shared" si="2096"/>
        <v>23483.690296882287</v>
      </c>
      <c r="BW2087">
        <f t="shared" si="2108"/>
        <v>23432.599383043158</v>
      </c>
      <c r="BX2087">
        <f t="shared" si="2114"/>
        <v>23210.744893548326</v>
      </c>
      <c r="BY2087">
        <f t="shared" si="2058"/>
        <v>22862.76664499252</v>
      </c>
      <c r="BZ2087">
        <f t="shared" si="2061"/>
        <v>22337.695188227168</v>
      </c>
      <c r="CA2087">
        <f t="shared" si="2102"/>
        <v>21540.654856283109</v>
      </c>
    </row>
    <row r="2088" spans="1:79" x14ac:dyDescent="0.45">
      <c r="A2088" s="1">
        <v>43052</v>
      </c>
      <c r="B2088">
        <v>173.97</v>
      </c>
      <c r="C2088">
        <v>173.5</v>
      </c>
      <c r="D2088">
        <v>174.5</v>
      </c>
      <c r="E2088">
        <v>173.4</v>
      </c>
      <c r="F2088">
        <v>16828025</v>
      </c>
      <c r="G2088" s="6">
        <f t="shared" si="2062"/>
        <v>174.43060506471309</v>
      </c>
      <c r="H2088">
        <f t="shared" si="2071"/>
        <v>1</v>
      </c>
      <c r="I2088" s="3">
        <f t="shared" si="2063"/>
        <v>4.0075571076887201E-3</v>
      </c>
      <c r="J2088">
        <f t="shared" si="2064"/>
        <v>6.3229292406736465E-3</v>
      </c>
      <c r="K2088">
        <f t="shared" si="2080"/>
        <v>3.9783692352132277E-4</v>
      </c>
      <c r="L2088">
        <f t="shared" si="2081"/>
        <v>-2.6406206900572871E-3</v>
      </c>
      <c r="M2088">
        <f t="shared" si="2065"/>
        <v>3.0465022705064159E-3</v>
      </c>
      <c r="N2088">
        <f t="shared" si="2066"/>
        <v>-0.48925277921800092</v>
      </c>
      <c r="O2088">
        <f t="shared" si="2072"/>
        <v>-1.2923645013892256E-2</v>
      </c>
      <c r="P2088">
        <f t="shared" si="2073"/>
        <v>175.27499999999998</v>
      </c>
      <c r="Q2088">
        <f t="shared" si="2082"/>
        <v>175.4</v>
      </c>
      <c r="R2088">
        <f t="shared" si="2103"/>
        <v>169.96416666666667</v>
      </c>
      <c r="S2088">
        <f t="shared" si="2109"/>
        <v>163.00653846153847</v>
      </c>
      <c r="T2088">
        <f t="shared" si="2053"/>
        <v>160.15</v>
      </c>
      <c r="U2088">
        <f t="shared" si="2050"/>
        <v>156.45969999999991</v>
      </c>
      <c r="V2088">
        <f t="shared" si="2097"/>
        <v>149.82445000000004</v>
      </c>
      <c r="W2088">
        <f t="shared" si="2077"/>
        <v>173.80197206530005</v>
      </c>
      <c r="X2088">
        <f t="shared" si="2089"/>
        <v>174.43060506471309</v>
      </c>
      <c r="Y2088">
        <f t="shared" si="2106"/>
        <v>170.97834904875984</v>
      </c>
      <c r="Z2088">
        <f t="shared" si="2112"/>
        <v>166.11908406746429</v>
      </c>
      <c r="AA2088">
        <f t="shared" si="2056"/>
        <v>162.26550528482062</v>
      </c>
      <c r="AB2088">
        <f t="shared" si="2059"/>
        <v>157.50351479464655</v>
      </c>
      <c r="AC2088">
        <f t="shared" si="2100"/>
        <v>148.95363173192763</v>
      </c>
      <c r="AD2088" s="2">
        <v>2584.84</v>
      </c>
      <c r="AE2088" s="2">
        <v>2576.5300000000002</v>
      </c>
      <c r="AF2088" s="2">
        <v>2587.66</v>
      </c>
      <c r="AG2088" s="2">
        <v>2574.48</v>
      </c>
      <c r="AH2088" s="6">
        <f t="shared" si="2090"/>
        <v>2575.3921745501975</v>
      </c>
      <c r="AI2088">
        <f t="shared" si="2091"/>
        <v>-1</v>
      </c>
      <c r="AJ2088" s="3">
        <f t="shared" si="2067"/>
        <v>-9.836192541532601E-4</v>
      </c>
      <c r="AK2088">
        <f t="shared" si="2068"/>
        <v>5.0989616378575991E-3</v>
      </c>
      <c r="AL2088">
        <f t="shared" si="2083"/>
        <v>4.7634785765957978E-3</v>
      </c>
      <c r="AM2088">
        <f t="shared" si="2084"/>
        <v>3.6684997116808908E-3</v>
      </c>
      <c r="AN2088">
        <f t="shared" si="2069"/>
        <v>1.0909766175081278E-3</v>
      </c>
      <c r="AO2088">
        <f t="shared" si="2074"/>
        <v>2582.09</v>
      </c>
      <c r="AP2088">
        <f t="shared" si="2085"/>
        <v>2586.25</v>
      </c>
      <c r="AQ2088">
        <f t="shared" si="2104"/>
        <v>2580.0958333333333</v>
      </c>
      <c r="AR2088">
        <f t="shared" si="2110"/>
        <v>2568.4211538461536</v>
      </c>
      <c r="AS2088">
        <f t="shared" si="2054"/>
        <v>2534.6296000000007</v>
      </c>
      <c r="AT2088">
        <f t="shared" si="2051"/>
        <v>2493.4951000000005</v>
      </c>
      <c r="AU2088">
        <f t="shared" si="2098"/>
        <v>2432.8293999999996</v>
      </c>
      <c r="AV2088">
        <f t="shared" si="2078"/>
        <v>2575.3921745501975</v>
      </c>
      <c r="AW2088">
        <f t="shared" si="2092"/>
        <v>2580.8259418290972</v>
      </c>
      <c r="AX2088">
        <f t="shared" si="2107"/>
        <v>2579.1036628571151</v>
      </c>
      <c r="AY2088">
        <f t="shared" si="2113"/>
        <v>2565.8088441315463</v>
      </c>
      <c r="AZ2088">
        <f t="shared" si="2057"/>
        <v>2541.6212727241445</v>
      </c>
      <c r="BA2088">
        <f t="shared" si="2060"/>
        <v>2501.3243146933655</v>
      </c>
      <c r="BB2088">
        <f t="shared" si="2101"/>
        <v>2433.0054036178058</v>
      </c>
      <c r="BC2088" s="2">
        <v>23439.7</v>
      </c>
      <c r="BD2088" s="2">
        <v>23367.47</v>
      </c>
      <c r="BE2088" s="2">
        <v>23461.68</v>
      </c>
      <c r="BF2088" s="2">
        <v>23343.34</v>
      </c>
      <c r="BG2088" s="2">
        <f t="shared" si="2093"/>
        <v>23510.357499999998</v>
      </c>
      <c r="BH2088">
        <f t="shared" si="2075"/>
        <v>1</v>
      </c>
      <c r="BI2088" s="3">
        <f t="shared" si="2070"/>
        <v>7.4672714487666197E-4</v>
      </c>
      <c r="BJ2088">
        <f t="shared" si="2086"/>
        <v>5.0486994287469609E-3</v>
      </c>
      <c r="BK2088">
        <f t="shared" si="2094"/>
        <v>-2.0704704298944825E-3</v>
      </c>
      <c r="BL2088">
        <f t="shared" si="2095"/>
        <v>-3.0053775235020365E-3</v>
      </c>
      <c r="BM2088">
        <f t="shared" si="2087"/>
        <v>9.3772531218401099E-4</v>
      </c>
      <c r="BN2088">
        <f t="shared" si="2076"/>
        <v>23462.400000000001</v>
      </c>
      <c r="BO2088">
        <f t="shared" si="2088"/>
        <v>23510.357499999998</v>
      </c>
      <c r="BP2088">
        <f t="shared" si="2105"/>
        <v>23467.178333333333</v>
      </c>
      <c r="BQ2088">
        <f t="shared" si="2111"/>
        <v>23225.52</v>
      </c>
      <c r="BR2088">
        <f t="shared" si="2055"/>
        <v>22747.318800000005</v>
      </c>
      <c r="BS2088">
        <f t="shared" si="2052"/>
        <v>22226.082299999987</v>
      </c>
      <c r="BT2088">
        <f t="shared" si="2099"/>
        <v>21507.174600000006</v>
      </c>
      <c r="BU2088">
        <f t="shared" si="2079"/>
        <v>23347.588214712807</v>
      </c>
      <c r="BV2088">
        <f t="shared" si="2096"/>
        <v>23437.202178129373</v>
      </c>
      <c r="BW2088">
        <f t="shared" si="2108"/>
        <v>23422.579477959596</v>
      </c>
      <c r="BX2088">
        <f t="shared" si="2114"/>
        <v>23222.354160692896</v>
      </c>
      <c r="BY2088">
        <f t="shared" si="2058"/>
        <v>22882.558933424185</v>
      </c>
      <c r="BZ2088">
        <f t="shared" si="2061"/>
        <v>22358.086768658311</v>
      </c>
      <c r="CA2088">
        <f t="shared" si="2102"/>
        <v>21558.83212139472</v>
      </c>
    </row>
    <row r="2089" spans="1:79" x14ac:dyDescent="0.45">
      <c r="A2089" s="1">
        <v>43053</v>
      </c>
      <c r="B2089">
        <v>171.34</v>
      </c>
      <c r="C2089">
        <v>173.04</v>
      </c>
      <c r="D2089">
        <v>173.48</v>
      </c>
      <c r="E2089">
        <v>171.18</v>
      </c>
      <c r="F2089">
        <v>23588451</v>
      </c>
      <c r="G2089" s="6">
        <f t="shared" si="2062"/>
        <v>173.19436303882785</v>
      </c>
      <c r="H2089">
        <f t="shared" si="2071"/>
        <v>1</v>
      </c>
      <c r="I2089" s="3">
        <f t="shared" si="2063"/>
        <v>1.511754900270159E-2</v>
      </c>
      <c r="J2089">
        <f t="shared" si="2064"/>
        <v>1.3423602194467041E-2</v>
      </c>
      <c r="K2089">
        <f t="shared" si="2080"/>
        <v>1.649227816427887E-3</v>
      </c>
      <c r="L2089">
        <f t="shared" si="2081"/>
        <v>-1.0706832522096105E-2</v>
      </c>
      <c r="M2089">
        <f t="shared" si="2065"/>
        <v>1.2489786389634565E-2</v>
      </c>
      <c r="N2089">
        <f t="shared" si="2066"/>
        <v>0.2865989801534658</v>
      </c>
      <c r="O2089">
        <f t="shared" si="2072"/>
        <v>4.6837578372676256E-2</v>
      </c>
      <c r="P2089">
        <f t="shared" si="2073"/>
        <v>174.32</v>
      </c>
      <c r="Q2089">
        <f t="shared" si="2082"/>
        <v>175.19</v>
      </c>
      <c r="R2089">
        <f t="shared" si="2103"/>
        <v>171.34416666666664</v>
      </c>
      <c r="S2089">
        <f t="shared" si="2109"/>
        <v>163.72461538461539</v>
      </c>
      <c r="T2089">
        <f t="shared" si="2053"/>
        <v>160.34840000000003</v>
      </c>
      <c r="U2089">
        <f t="shared" ref="U2089:U2152" si="2115">SUM(B1989:B2088)/100</f>
        <v>156.74309999999991</v>
      </c>
      <c r="V2089">
        <f t="shared" si="2097"/>
        <v>150.08615000000006</v>
      </c>
      <c r="W2089">
        <f t="shared" si="2077"/>
        <v>170.10901396734999</v>
      </c>
      <c r="X2089">
        <f t="shared" si="2089"/>
        <v>173.19436303882785</v>
      </c>
      <c r="Y2089">
        <f t="shared" si="2106"/>
        <v>171.03398765664295</v>
      </c>
      <c r="Z2089">
        <f t="shared" si="2112"/>
        <v>166.50581858098545</v>
      </c>
      <c r="AA2089">
        <f t="shared" si="2056"/>
        <v>162.62136782267081</v>
      </c>
      <c r="AB2089">
        <f t="shared" si="2059"/>
        <v>157.77750460069316</v>
      </c>
      <c r="AC2089">
        <f t="shared" si="2100"/>
        <v>149.17638166494328</v>
      </c>
      <c r="AD2089" s="2">
        <v>2578.87</v>
      </c>
      <c r="AE2089" s="2">
        <v>2577.75</v>
      </c>
      <c r="AF2089" s="2">
        <v>2579.66</v>
      </c>
      <c r="AG2089" s="2">
        <v>2566.56</v>
      </c>
      <c r="AH2089" s="6">
        <f t="shared" si="2090"/>
        <v>2578.9289127249012</v>
      </c>
      <c r="AI2089">
        <f t="shared" si="2091"/>
        <v>1</v>
      </c>
      <c r="AJ2089" s="3">
        <f t="shared" si="2067"/>
        <v>2.309620711533501E-3</v>
      </c>
      <c r="AK2089">
        <f t="shared" si="2068"/>
        <v>5.0797442290615308E-3</v>
      </c>
      <c r="AL2089">
        <f t="shared" si="2083"/>
        <v>2.8348484965649872E-4</v>
      </c>
      <c r="AM2089">
        <f t="shared" si="2084"/>
        <v>-2.2843873133013175E-5</v>
      </c>
      <c r="AN2089">
        <f t="shared" si="2069"/>
        <v>3.0633572068385133E-4</v>
      </c>
      <c r="AO2089">
        <f t="shared" si="2074"/>
        <v>2578.355</v>
      </c>
      <c r="AP2089">
        <f t="shared" si="2085"/>
        <v>2582.355</v>
      </c>
      <c r="AQ2089">
        <f t="shared" si="2104"/>
        <v>2581.4666666666667</v>
      </c>
      <c r="AR2089">
        <f t="shared" si="2110"/>
        <v>2569.5400000000004</v>
      </c>
      <c r="AS2089">
        <f t="shared" si="2054"/>
        <v>2536.6718000000005</v>
      </c>
      <c r="AT2089">
        <f t="shared" ref="AT2089:AT2152" si="2116">SUM(AE1989:AE2088)/100</f>
        <v>2494.8864000000003</v>
      </c>
      <c r="AU2089">
        <f t="shared" si="2098"/>
        <v>2434.2819999999992</v>
      </c>
      <c r="AV2089">
        <f t="shared" si="2078"/>
        <v>2578.9289127249012</v>
      </c>
      <c r="AW2089">
        <f t="shared" si="2092"/>
        <v>2579.5955650974583</v>
      </c>
      <c r="AX2089">
        <f t="shared" si="2107"/>
        <v>2578.8954070329437</v>
      </c>
      <c r="AY2089">
        <f t="shared" si="2113"/>
        <v>2566.693374195876</v>
      </c>
      <c r="AZ2089">
        <f t="shared" si="2057"/>
        <v>2543.0380855584917</v>
      </c>
      <c r="BA2089">
        <f t="shared" si="2060"/>
        <v>2502.8376946004278</v>
      </c>
      <c r="BB2089">
        <f t="shared" si="2101"/>
        <v>2434.445648357927</v>
      </c>
      <c r="BC2089" s="2">
        <v>23409.47</v>
      </c>
      <c r="BD2089" s="2">
        <v>23388.400000000001</v>
      </c>
      <c r="BE2089" s="2">
        <v>23414.080000000002</v>
      </c>
      <c r="BF2089" s="2">
        <v>23271.57</v>
      </c>
      <c r="BG2089" s="2">
        <f t="shared" si="2093"/>
        <v>23458.717499999999</v>
      </c>
      <c r="BH2089">
        <f t="shared" si="2075"/>
        <v>-1</v>
      </c>
      <c r="BI2089" s="3">
        <f t="shared" si="2070"/>
        <v>-1.289692274218508E-3</v>
      </c>
      <c r="BJ2089">
        <f t="shared" si="2086"/>
        <v>6.0877072398478919E-3</v>
      </c>
      <c r="BK2089">
        <f t="shared" si="2094"/>
        <v>-1.9028107568112831E-3</v>
      </c>
      <c r="BL2089">
        <f t="shared" si="2095"/>
        <v>-2.0993261886545025E-3</v>
      </c>
      <c r="BM2089">
        <f t="shared" si="2087"/>
        <v>1.9692884973476895E-4</v>
      </c>
      <c r="BN2089">
        <f t="shared" si="2076"/>
        <v>23400.09</v>
      </c>
      <c r="BO2089">
        <f t="shared" si="2088"/>
        <v>23458.717499999999</v>
      </c>
      <c r="BP2089">
        <f t="shared" si="2105"/>
        <v>23466.059999999998</v>
      </c>
      <c r="BQ2089">
        <f t="shared" si="2111"/>
        <v>23248.806153846152</v>
      </c>
      <c r="BR2089">
        <f t="shared" si="2055"/>
        <v>22775.032800000001</v>
      </c>
      <c r="BS2089">
        <f t="shared" ref="BS2089:BS2152" si="2117">SUM(BD1989:BD2088)/100</f>
        <v>22245.677199999987</v>
      </c>
      <c r="BT2089">
        <f t="shared" si="2099"/>
        <v>21523.868849999999</v>
      </c>
      <c r="BU2089">
        <f t="shared" si="2079"/>
        <v>23408.805892643599</v>
      </c>
      <c r="BV2089">
        <f t="shared" si="2096"/>
        <v>23417.681306877625</v>
      </c>
      <c r="BW2089">
        <f t="shared" si="2108"/>
        <v>23417.321096735042</v>
      </c>
      <c r="BX2089">
        <f t="shared" si="2114"/>
        <v>23234.653852493422</v>
      </c>
      <c r="BY2089">
        <f t="shared" si="2058"/>
        <v>22902.395837995784</v>
      </c>
      <c r="BZ2089">
        <f t="shared" si="2061"/>
        <v>22378.489010863097</v>
      </c>
      <c r="CA2089">
        <f t="shared" si="2102"/>
        <v>21577.036776903231</v>
      </c>
    </row>
    <row r="2090" spans="1:79" x14ac:dyDescent="0.45">
      <c r="A2090" s="1">
        <v>43054</v>
      </c>
      <c r="B2090">
        <v>169.08</v>
      </c>
      <c r="C2090">
        <v>169.97</v>
      </c>
      <c r="D2090">
        <v>170.32</v>
      </c>
      <c r="E2090">
        <v>168.38</v>
      </c>
      <c r="F2090">
        <v>28702351</v>
      </c>
      <c r="G2090" s="6">
        <f t="shared" si="2062"/>
        <v>171.54861782329672</v>
      </c>
      <c r="H2090">
        <f t="shared" si="2071"/>
        <v>1</v>
      </c>
      <c r="I2090" s="3">
        <f t="shared" si="2063"/>
        <v>1.3190148243258964E-2</v>
      </c>
      <c r="J2090">
        <f t="shared" si="2064"/>
        <v>1.1473858528507202E-2</v>
      </c>
      <c r="K2090">
        <f t="shared" si="2080"/>
        <v>-7.1619220188778509E-3</v>
      </c>
      <c r="L2090">
        <f t="shared" si="2081"/>
        <v>-1.4390193605870408E-2</v>
      </c>
      <c r="M2090">
        <f t="shared" si="2065"/>
        <v>7.3338064821385175E-3</v>
      </c>
      <c r="N2090">
        <f t="shared" si="2066"/>
        <v>0.17817007394272336</v>
      </c>
      <c r="O2090">
        <f t="shared" si="2072"/>
        <v>6.4398348581231002E-2</v>
      </c>
      <c r="P2090">
        <f t="shared" si="2073"/>
        <v>172.655</v>
      </c>
      <c r="Q2090">
        <f t="shared" si="2082"/>
        <v>173.965</v>
      </c>
      <c r="R2090">
        <f t="shared" si="2103"/>
        <v>172.035</v>
      </c>
      <c r="S2090">
        <f t="shared" si="2109"/>
        <v>164.32076923076926</v>
      </c>
      <c r="T2090">
        <f t="shared" si="2053"/>
        <v>160.53360000000004</v>
      </c>
      <c r="U2090">
        <f t="shared" si="2115"/>
        <v>156.9936999999999</v>
      </c>
      <c r="V2090">
        <f t="shared" si="2097"/>
        <v>150.33610000000004</v>
      </c>
      <c r="W2090">
        <f t="shared" si="2077"/>
        <v>168.56549301632504</v>
      </c>
      <c r="X2090">
        <f t="shared" si="2089"/>
        <v>171.54861782329672</v>
      </c>
      <c r="Y2090">
        <f t="shared" si="2106"/>
        <v>170.73337417100558</v>
      </c>
      <c r="Z2090">
        <f t="shared" si="2112"/>
        <v>166.69649868609764</v>
      </c>
      <c r="AA2090">
        <f t="shared" si="2056"/>
        <v>162.8746475158994</v>
      </c>
      <c r="AB2090">
        <f t="shared" si="2059"/>
        <v>158.00131639077844</v>
      </c>
      <c r="AC2090">
        <f t="shared" si="2100"/>
        <v>149.37442761852594</v>
      </c>
      <c r="AD2090" s="2">
        <v>2564.62</v>
      </c>
      <c r="AE2090" s="2">
        <v>2569.4499999999998</v>
      </c>
      <c r="AF2090" s="2">
        <v>2572.84</v>
      </c>
      <c r="AG2090" s="2">
        <v>2557.4499999999998</v>
      </c>
      <c r="AH2090" s="6">
        <f t="shared" si="2090"/>
        <v>2564.7105436375491</v>
      </c>
      <c r="AI2090">
        <f t="shared" si="2091"/>
        <v>1</v>
      </c>
      <c r="AJ2090" s="3">
        <f t="shared" si="2067"/>
        <v>5.5256759743608636E-3</v>
      </c>
      <c r="AK2090">
        <f t="shared" si="2068"/>
        <v>6.0008890205957713E-3</v>
      </c>
      <c r="AL2090">
        <f t="shared" si="2083"/>
        <v>3.1697363987598249E-3</v>
      </c>
      <c r="AM2090">
        <f t="shared" si="2084"/>
        <v>-3.530364772501714E-5</v>
      </c>
      <c r="AN2090">
        <f t="shared" si="2069"/>
        <v>3.2051532000843225E-3</v>
      </c>
      <c r="AO2090">
        <f t="shared" si="2074"/>
        <v>2577.1400000000003</v>
      </c>
      <c r="AP2090">
        <f t="shared" si="2085"/>
        <v>2579.6150000000002</v>
      </c>
      <c r="AQ2090">
        <f t="shared" si="2104"/>
        <v>2582.0908333333332</v>
      </c>
      <c r="AR2090">
        <f t="shared" si="2110"/>
        <v>2570.5538461538458</v>
      </c>
      <c r="AS2090">
        <f t="shared" si="2054"/>
        <v>2538.8198000000007</v>
      </c>
      <c r="AT2090">
        <f t="shared" si="2116"/>
        <v>2496.3174000000004</v>
      </c>
      <c r="AU2090">
        <f t="shared" si="2098"/>
        <v>2435.8006499999992</v>
      </c>
      <c r="AV2090">
        <f t="shared" si="2078"/>
        <v>2564.7105436375491</v>
      </c>
      <c r="AW2090">
        <f t="shared" si="2092"/>
        <v>2575.537339058475</v>
      </c>
      <c r="AX2090">
        <f t="shared" si="2107"/>
        <v>2577.442267489414</v>
      </c>
      <c r="AY2090">
        <f t="shared" si="2113"/>
        <v>2566.8975686998851</v>
      </c>
      <c r="AZ2090">
        <f t="shared" si="2057"/>
        <v>2544.0738469091393</v>
      </c>
      <c r="BA2090">
        <f t="shared" si="2060"/>
        <v>2504.1567501528943</v>
      </c>
      <c r="BB2090">
        <f t="shared" si="2101"/>
        <v>2435.7889752399378</v>
      </c>
      <c r="BC2090" s="2">
        <v>23271.279999999999</v>
      </c>
      <c r="BD2090" s="2">
        <v>23334.59</v>
      </c>
      <c r="BE2090" s="2">
        <v>23344.99</v>
      </c>
      <c r="BF2090" s="2">
        <v>23242.75</v>
      </c>
      <c r="BG2090" s="2">
        <f t="shared" si="2093"/>
        <v>23420.167500000003</v>
      </c>
      <c r="BH2090">
        <f t="shared" si="2075"/>
        <v>-1</v>
      </c>
      <c r="BI2090" s="3">
        <f t="shared" si="2070"/>
        <v>-5.9031665390118756E-3</v>
      </c>
      <c r="BJ2090">
        <f t="shared" si="2086"/>
        <v>4.3933982144515301E-3</v>
      </c>
      <c r="BK2090">
        <f t="shared" si="2094"/>
        <v>-3.2099471534523224E-3</v>
      </c>
      <c r="BL2090">
        <f t="shared" si="2095"/>
        <v>-6.3572346354911569E-3</v>
      </c>
      <c r="BM2090">
        <f t="shared" si="2087"/>
        <v>3.1674235366513045E-3</v>
      </c>
      <c r="BN2090">
        <f t="shared" si="2076"/>
        <v>23377.935000000001</v>
      </c>
      <c r="BO2090">
        <f t="shared" si="2088"/>
        <v>23420.167500000003</v>
      </c>
      <c r="BP2090">
        <f t="shared" si="2105"/>
        <v>23463.49666666667</v>
      </c>
      <c r="BQ2090">
        <f t="shared" si="2111"/>
        <v>23272.21653846154</v>
      </c>
      <c r="BR2090">
        <f t="shared" si="2055"/>
        <v>22804.553399999997</v>
      </c>
      <c r="BS2090">
        <f t="shared" si="2117"/>
        <v>22265.751999999989</v>
      </c>
      <c r="BT2090">
        <f t="shared" si="2099"/>
        <v>21541.245049999998</v>
      </c>
      <c r="BU2090">
        <f t="shared" si="2079"/>
        <v>23297.482053678199</v>
      </c>
      <c r="BV2090">
        <f t="shared" si="2096"/>
        <v>23384.444784126576</v>
      </c>
      <c r="BW2090">
        <f t="shared" si="2108"/>
        <v>23404.593235698881</v>
      </c>
      <c r="BX2090">
        <f t="shared" si="2114"/>
        <v>23242.056530086502</v>
      </c>
      <c r="BY2090">
        <f t="shared" si="2058"/>
        <v>22919.344628662617</v>
      </c>
      <c r="BZ2090">
        <f t="shared" si="2061"/>
        <v>22397.421703717293</v>
      </c>
      <c r="CA2090">
        <f t="shared" si="2102"/>
        <v>21594.524868675337</v>
      </c>
    </row>
    <row r="2091" spans="1:79" x14ac:dyDescent="0.45">
      <c r="A2091" s="1">
        <v>43055</v>
      </c>
      <c r="B2091">
        <v>171.1</v>
      </c>
      <c r="C2091">
        <v>171.18</v>
      </c>
      <c r="D2091">
        <v>171.87</v>
      </c>
      <c r="E2091">
        <v>170.3</v>
      </c>
      <c r="F2091">
        <v>23497326</v>
      </c>
      <c r="G2091" s="6">
        <f t="shared" si="2062"/>
        <v>171.36917069397802</v>
      </c>
      <c r="H2091">
        <f t="shared" si="2071"/>
        <v>-1</v>
      </c>
      <c r="I2091" s="3">
        <f t="shared" si="2063"/>
        <v>-1.1947007333806374E-2</v>
      </c>
      <c r="J2091">
        <f t="shared" si="2064"/>
        <v>9.1759205143190723E-3</v>
      </c>
      <c r="K2091">
        <f t="shared" si="2080"/>
        <v>2.9225169497746977E-3</v>
      </c>
      <c r="L2091">
        <f t="shared" si="2081"/>
        <v>-1.570706638119273E-3</v>
      </c>
      <c r="M2091">
        <f t="shared" si="2065"/>
        <v>4.5002922267680318E-3</v>
      </c>
      <c r="N2091">
        <f t="shared" si="2066"/>
        <v>-0.22151563118288439</v>
      </c>
      <c r="O2091">
        <f t="shared" si="2072"/>
        <v>-4.1423354484376715E-2</v>
      </c>
      <c r="P2091">
        <f t="shared" si="2073"/>
        <v>170.21</v>
      </c>
      <c r="Q2091">
        <f t="shared" si="2082"/>
        <v>172.26500000000001</v>
      </c>
      <c r="R2091">
        <f t="shared" si="2103"/>
        <v>172.23166666666665</v>
      </c>
      <c r="S2091">
        <f t="shared" si="2109"/>
        <v>164.8276923076923</v>
      </c>
      <c r="T2091">
        <f t="shared" si="2053"/>
        <v>160.67700000000005</v>
      </c>
      <c r="U2091">
        <f t="shared" si="2115"/>
        <v>157.2262999999999</v>
      </c>
      <c r="V2091">
        <f t="shared" si="2097"/>
        <v>150.53775000000007</v>
      </c>
      <c r="W2091">
        <f t="shared" si="2077"/>
        <v>172.36725349183746</v>
      </c>
      <c r="X2091">
        <f t="shared" si="2089"/>
        <v>171.36917069397802</v>
      </c>
      <c r="Y2091">
        <f t="shared" si="2106"/>
        <v>170.78977814469704</v>
      </c>
      <c r="Z2091">
        <f t="shared" si="2112"/>
        <v>167.02268396860893</v>
      </c>
      <c r="AA2091">
        <f t="shared" si="2056"/>
        <v>163.19721035841314</v>
      </c>
      <c r="AB2091">
        <f t="shared" si="2059"/>
        <v>158.26069626422839</v>
      </c>
      <c r="AC2091">
        <f t="shared" si="2100"/>
        <v>149.59060246809284</v>
      </c>
      <c r="AD2091" s="2">
        <v>2585.64</v>
      </c>
      <c r="AE2091" s="2">
        <v>2572.9499999999998</v>
      </c>
      <c r="AF2091" s="2">
        <v>2590.09</v>
      </c>
      <c r="AG2091" s="2">
        <v>2572.9499999999998</v>
      </c>
      <c r="AH2091" s="6">
        <f t="shared" si="2090"/>
        <v>2577.0697281812254</v>
      </c>
      <c r="AI2091">
        <f t="shared" si="2091"/>
        <v>-1</v>
      </c>
      <c r="AJ2091" s="3">
        <f t="shared" si="2067"/>
        <v>-8.1961460177336146E-3</v>
      </c>
      <c r="AK2091">
        <f t="shared" si="2068"/>
        <v>6.6289197258707043E-3</v>
      </c>
      <c r="AL2091">
        <f t="shared" si="2083"/>
        <v>5.0523552686189211E-3</v>
      </c>
      <c r="AM2091">
        <f t="shared" si="2084"/>
        <v>3.3255878663488734E-3</v>
      </c>
      <c r="AN2091">
        <f t="shared" si="2069"/>
        <v>1.7210439194939252E-3</v>
      </c>
      <c r="AO2091">
        <f t="shared" si="2074"/>
        <v>2573.6</v>
      </c>
      <c r="AP2091">
        <f t="shared" si="2085"/>
        <v>2575.9775</v>
      </c>
      <c r="AQ2091">
        <f t="shared" si="2104"/>
        <v>2581.3991666666666</v>
      </c>
      <c r="AR2091">
        <f t="shared" si="2110"/>
        <v>2571.3023076923077</v>
      </c>
      <c r="AS2091">
        <f t="shared" si="2054"/>
        <v>2540.9322000000006</v>
      </c>
      <c r="AT2091">
        <f t="shared" si="2116"/>
        <v>2497.5787000000005</v>
      </c>
      <c r="AU2091">
        <f t="shared" si="2098"/>
        <v>2437.2199499999997</v>
      </c>
      <c r="AV2091">
        <f t="shared" si="2078"/>
        <v>2577.0697281812254</v>
      </c>
      <c r="AW2091">
        <f t="shared" si="2092"/>
        <v>2574.5024034350849</v>
      </c>
      <c r="AX2091">
        <f t="shared" si="2107"/>
        <v>2576.7511494141195</v>
      </c>
      <c r="AY2091">
        <f t="shared" si="2113"/>
        <v>2567.3458969443382</v>
      </c>
      <c r="AZ2091">
        <f t="shared" si="2057"/>
        <v>2545.2062450695653</v>
      </c>
      <c r="BA2091">
        <f t="shared" si="2060"/>
        <v>2505.518992724124</v>
      </c>
      <c r="BB2091">
        <f t="shared" si="2101"/>
        <v>2437.1537615559582</v>
      </c>
      <c r="BC2091" s="2">
        <v>23458.36</v>
      </c>
      <c r="BD2091" s="2">
        <v>23365.34</v>
      </c>
      <c r="BE2091" s="2">
        <v>23492.19</v>
      </c>
      <c r="BF2091" s="2">
        <v>23365.34</v>
      </c>
      <c r="BG2091" s="2">
        <f t="shared" si="2093"/>
        <v>23380.7925</v>
      </c>
      <c r="BH2091">
        <f t="shared" si="2075"/>
        <v>1</v>
      </c>
      <c r="BI2091" s="3">
        <f t="shared" si="2070"/>
        <v>8.039093681138372E-3</v>
      </c>
      <c r="BJ2091">
        <f t="shared" si="2086"/>
        <v>5.4074538885070626E-3</v>
      </c>
      <c r="BK2091">
        <f t="shared" si="2094"/>
        <v>4.7644877734575987E-3</v>
      </c>
      <c r="BL2091">
        <f t="shared" si="2095"/>
        <v>3.3175736023490659E-3</v>
      </c>
      <c r="BM2091">
        <f t="shared" si="2087"/>
        <v>1.4421297993550319E-3</v>
      </c>
      <c r="BN2091">
        <f t="shared" si="2076"/>
        <v>23361.495000000003</v>
      </c>
      <c r="BO2091">
        <f t="shared" si="2088"/>
        <v>23380.7925</v>
      </c>
      <c r="BP2091">
        <f t="shared" si="2105"/>
        <v>23457.566666666666</v>
      </c>
      <c r="BQ2091">
        <f t="shared" si="2111"/>
        <v>23293.36384615385</v>
      </c>
      <c r="BR2091">
        <f t="shared" si="2055"/>
        <v>22834.93</v>
      </c>
      <c r="BS2091">
        <f t="shared" si="2117"/>
        <v>22284.75109999999</v>
      </c>
      <c r="BT2091">
        <f t="shared" si="2099"/>
        <v>21558.29895</v>
      </c>
      <c r="BU2091">
        <f t="shared" si="2079"/>
        <v>23399.268973160899</v>
      </c>
      <c r="BV2091">
        <f t="shared" si="2096"/>
        <v>23376.802870475945</v>
      </c>
      <c r="BW2091">
        <f t="shared" si="2108"/>
        <v>23398.554276360592</v>
      </c>
      <c r="BX2091">
        <f t="shared" si="2114"/>
        <v>23251.188638968983</v>
      </c>
      <c r="BY2091">
        <f t="shared" si="2058"/>
        <v>22936.834643224865</v>
      </c>
      <c r="BZ2091">
        <f t="shared" si="2061"/>
        <v>22416.588402653586</v>
      </c>
      <c r="CA2091">
        <f t="shared" si="2102"/>
        <v>21612.144919733295</v>
      </c>
    </row>
    <row r="2092" spans="1:79" x14ac:dyDescent="0.45">
      <c r="A2092" s="1">
        <v>43056</v>
      </c>
      <c r="B2092">
        <v>170.15</v>
      </c>
      <c r="C2092">
        <v>171.04</v>
      </c>
      <c r="D2092">
        <v>171.39</v>
      </c>
      <c r="E2092">
        <v>169.64</v>
      </c>
      <c r="F2092">
        <v>21665811</v>
      </c>
      <c r="G2092" s="6">
        <f t="shared" si="2062"/>
        <v>170.88150241638681</v>
      </c>
      <c r="H2092">
        <f t="shared" si="2071"/>
        <v>1</v>
      </c>
      <c r="I2092" s="3">
        <f t="shared" si="2063"/>
        <v>5.5523085914669125E-3</v>
      </c>
      <c r="J2092">
        <f t="shared" si="2064"/>
        <v>1.0285042609462239E-2</v>
      </c>
      <c r="K2092">
        <f t="shared" si="2080"/>
        <v>2.9757321677458216E-3</v>
      </c>
      <c r="L2092">
        <f t="shared" si="2081"/>
        <v>-4.2807583386313625E-3</v>
      </c>
      <c r="M2092">
        <f t="shared" si="2065"/>
        <v>7.2876873347045585E-3</v>
      </c>
      <c r="N2092">
        <f t="shared" si="2066"/>
        <v>-8.4534800012794356E-2</v>
      </c>
      <c r="O2092">
        <f t="shared" si="2072"/>
        <v>-0.12166637417851105</v>
      </c>
      <c r="P2092">
        <f t="shared" si="2073"/>
        <v>170.09</v>
      </c>
      <c r="Q2092">
        <f t="shared" si="2082"/>
        <v>171.3725</v>
      </c>
      <c r="R2092">
        <f t="shared" si="2103"/>
        <v>172.40333333333331</v>
      </c>
      <c r="S2092">
        <f t="shared" si="2109"/>
        <v>165.38730769230773</v>
      </c>
      <c r="T2092">
        <f t="shared" si="2053"/>
        <v>160.87380000000005</v>
      </c>
      <c r="U2092">
        <f t="shared" si="2115"/>
        <v>157.49999999999991</v>
      </c>
      <c r="V2092">
        <f t="shared" si="2097"/>
        <v>150.75060000000005</v>
      </c>
      <c r="W2092">
        <f t="shared" si="2077"/>
        <v>169.04137325408129</v>
      </c>
      <c r="X2092">
        <f t="shared" si="2089"/>
        <v>170.88150241638681</v>
      </c>
      <c r="Y2092">
        <f t="shared" si="2106"/>
        <v>170.69135073782058</v>
      </c>
      <c r="Z2092">
        <f t="shared" si="2112"/>
        <v>167.25433700797123</v>
      </c>
      <c r="AA2092">
        <f t="shared" si="2056"/>
        <v>163.46986877573028</v>
      </c>
      <c r="AB2092">
        <f t="shared" si="2059"/>
        <v>158.49612802137239</v>
      </c>
      <c r="AC2092">
        <f t="shared" si="2100"/>
        <v>149.79517358781331</v>
      </c>
      <c r="AD2092" s="2">
        <v>2578.85</v>
      </c>
      <c r="AE2092" s="2">
        <v>2582.94</v>
      </c>
      <c r="AF2092" s="2">
        <v>2583.96</v>
      </c>
      <c r="AG2092" s="2">
        <v>2577.62</v>
      </c>
      <c r="AH2092" s="6">
        <f t="shared" si="2090"/>
        <v>2585.8751359093876</v>
      </c>
      <c r="AI2092">
        <f t="shared" si="2091"/>
        <v>1</v>
      </c>
      <c r="AJ2092" s="3">
        <f t="shared" si="2067"/>
        <v>2.626042295137747E-3</v>
      </c>
      <c r="AK2092">
        <f t="shared" si="2068"/>
        <v>2.4584601663532758E-3</v>
      </c>
      <c r="AL2092">
        <f t="shared" si="2083"/>
        <v>-7.4061422486823483E-4</v>
      </c>
      <c r="AM2092">
        <f t="shared" si="2084"/>
        <v>-2.7167343897744451E-3</v>
      </c>
      <c r="AN2092">
        <f t="shared" si="2069"/>
        <v>1.9815033832910512E-3</v>
      </c>
      <c r="AO2092">
        <f t="shared" si="2074"/>
        <v>2571.1999999999998</v>
      </c>
      <c r="AP2092">
        <f t="shared" si="2085"/>
        <v>2574.17</v>
      </c>
      <c r="AQ2092">
        <f t="shared" si="2104"/>
        <v>2581.1458333333335</v>
      </c>
      <c r="AR2092">
        <f t="shared" si="2110"/>
        <v>2572.1611538461539</v>
      </c>
      <c r="AS2092">
        <f t="shared" si="2054"/>
        <v>2543.0300000000002</v>
      </c>
      <c r="AT2092">
        <f t="shared" si="2116"/>
        <v>2498.9448000000007</v>
      </c>
      <c r="AU2092">
        <f t="shared" si="2098"/>
        <v>2438.7012499999996</v>
      </c>
      <c r="AV2092">
        <f t="shared" si="2078"/>
        <v>2585.8751359093876</v>
      </c>
      <c r="AW2092">
        <f t="shared" si="2092"/>
        <v>2577.8774420610512</v>
      </c>
      <c r="AX2092">
        <f t="shared" si="2107"/>
        <v>2577.7032802734857</v>
      </c>
      <c r="AY2092">
        <f t="shared" si="2113"/>
        <v>2568.5010156892022</v>
      </c>
      <c r="AZ2092">
        <f t="shared" si="2057"/>
        <v>2546.6860001648765</v>
      </c>
      <c r="BA2092">
        <f t="shared" si="2060"/>
        <v>2507.0520819771118</v>
      </c>
      <c r="BB2092">
        <f t="shared" si="2101"/>
        <v>2438.60437089371</v>
      </c>
      <c r="BC2092" s="2">
        <v>23358.240000000002</v>
      </c>
      <c r="BD2092" s="2">
        <v>23433.77</v>
      </c>
      <c r="BE2092" s="2">
        <v>23433.77</v>
      </c>
      <c r="BF2092" s="2">
        <v>23356.01</v>
      </c>
      <c r="BG2092" s="2">
        <f t="shared" si="2093"/>
        <v>23363.95</v>
      </c>
      <c r="BH2092">
        <f t="shared" si="2075"/>
        <v>-1</v>
      </c>
      <c r="BI2092" s="3">
        <f t="shared" si="2070"/>
        <v>-4.2679880434948981E-3</v>
      </c>
      <c r="BJ2092">
        <f t="shared" si="2086"/>
        <v>3.3290179397078732E-3</v>
      </c>
      <c r="BK2092">
        <f t="shared" si="2094"/>
        <v>2.988364553082835E-3</v>
      </c>
      <c r="BL2092">
        <f t="shared" si="2095"/>
        <v>-2.4439360638929319E-4</v>
      </c>
      <c r="BM2092">
        <f t="shared" si="2087"/>
        <v>3.2335484180314455E-3</v>
      </c>
      <c r="BN2092">
        <f t="shared" si="2076"/>
        <v>23349.965</v>
      </c>
      <c r="BO2092">
        <f t="shared" si="2088"/>
        <v>23363.95</v>
      </c>
      <c r="BP2092">
        <f t="shared" si="2105"/>
        <v>23457.243333333332</v>
      </c>
      <c r="BQ2092">
        <f t="shared" si="2111"/>
        <v>23314.044230769232</v>
      </c>
      <c r="BR2092">
        <f t="shared" si="2055"/>
        <v>22865.8292</v>
      </c>
      <c r="BS2092">
        <f t="shared" si="2117"/>
        <v>22304.29259999999</v>
      </c>
      <c r="BT2092">
        <f t="shared" si="2099"/>
        <v>21575.83395</v>
      </c>
      <c r="BU2092">
        <f t="shared" si="2079"/>
        <v>23451.020513419549</v>
      </c>
      <c r="BV2092">
        <f t="shared" si="2096"/>
        <v>23399.589722285567</v>
      </c>
      <c r="BW2092">
        <f t="shared" si="2108"/>
        <v>23403.972079997424</v>
      </c>
      <c r="BX2092">
        <f t="shared" si="2114"/>
        <v>23264.713184230539</v>
      </c>
      <c r="BY2092">
        <f t="shared" si="2058"/>
        <v>22956.322304274872</v>
      </c>
      <c r="BZ2092">
        <f t="shared" si="2061"/>
        <v>22436.73061250203</v>
      </c>
      <c r="CA2092">
        <f t="shared" si="2102"/>
        <v>21630.270542422517</v>
      </c>
    </row>
    <row r="2093" spans="1:79" x14ac:dyDescent="0.45">
      <c r="A2093" s="1">
        <v>43059</v>
      </c>
      <c r="B2093">
        <v>169.98</v>
      </c>
      <c r="C2093">
        <v>170.29</v>
      </c>
      <c r="D2093">
        <v>170.56</v>
      </c>
      <c r="E2093">
        <v>169.56</v>
      </c>
      <c r="F2093">
        <v>15974387</v>
      </c>
      <c r="G2093" s="6">
        <f t="shared" si="2062"/>
        <v>170.52090144983208</v>
      </c>
      <c r="H2093">
        <f t="shared" si="2071"/>
        <v>1</v>
      </c>
      <c r="I2093" s="3">
        <f t="shared" si="2063"/>
        <v>9.991184249192825E-4</v>
      </c>
      <c r="J2093">
        <f t="shared" si="2064"/>
        <v>5.8830450641251912E-3</v>
      </c>
      <c r="K2093">
        <f t="shared" si="2080"/>
        <v>2.2928890145132162E-4</v>
      </c>
      <c r="L2093">
        <f t="shared" si="2081"/>
        <v>-3.1720536616517171E-3</v>
      </c>
      <c r="M2093">
        <f t="shared" si="2065"/>
        <v>3.4121661371926846E-3</v>
      </c>
      <c r="N2093">
        <f t="shared" si="2066"/>
        <v>-0.35628434443212126</v>
      </c>
      <c r="O2093">
        <f t="shared" si="2072"/>
        <v>-1.651221883886627E-2</v>
      </c>
      <c r="P2093">
        <f t="shared" si="2073"/>
        <v>170.625</v>
      </c>
      <c r="Q2093">
        <f t="shared" si="2082"/>
        <v>170.41749999999999</v>
      </c>
      <c r="R2093">
        <f t="shared" si="2103"/>
        <v>172.67499999999998</v>
      </c>
      <c r="S2093">
        <f t="shared" si="2109"/>
        <v>165.93153846153842</v>
      </c>
      <c r="T2093">
        <f t="shared" si="2053"/>
        <v>161.10420000000005</v>
      </c>
      <c r="U2093">
        <f t="shared" si="2115"/>
        <v>157.74319999999989</v>
      </c>
      <c r="V2093">
        <f t="shared" si="2097"/>
        <v>150.95595000000006</v>
      </c>
      <c r="W2093">
        <f t="shared" si="2077"/>
        <v>170.44931337295935</v>
      </c>
      <c r="X2093">
        <f t="shared" si="2089"/>
        <v>170.52090144983208</v>
      </c>
      <c r="Y2093">
        <f t="shared" si="2106"/>
        <v>170.58191216277126</v>
      </c>
      <c r="Z2093">
        <f t="shared" si="2112"/>
        <v>167.45623797034372</v>
      </c>
      <c r="AA2093">
        <f t="shared" si="2056"/>
        <v>163.72516803942713</v>
      </c>
      <c r="AB2093">
        <f t="shared" si="2059"/>
        <v>158.72353142688976</v>
      </c>
      <c r="AC2093">
        <f t="shared" si="2100"/>
        <v>149.99601763171566</v>
      </c>
      <c r="AD2093" s="2">
        <v>2582.14</v>
      </c>
      <c r="AE2093" s="2">
        <v>2579.4899999999998</v>
      </c>
      <c r="AF2093" s="2">
        <v>2584.64</v>
      </c>
      <c r="AG2093" s="2">
        <v>2578.2399999999998</v>
      </c>
      <c r="AH2093" s="6">
        <f t="shared" si="2090"/>
        <v>2576.2974320453059</v>
      </c>
      <c r="AI2093">
        <f t="shared" si="2091"/>
        <v>-1</v>
      </c>
      <c r="AJ2093" s="3">
        <f t="shared" si="2067"/>
        <v>-1.2757624522558365E-3</v>
      </c>
      <c r="AK2093">
        <f t="shared" si="2068"/>
        <v>2.4785642916341061E-3</v>
      </c>
      <c r="AL2093">
        <f t="shared" si="2083"/>
        <v>3.2382006250229012E-3</v>
      </c>
      <c r="AM2093">
        <f t="shared" si="2084"/>
        <v>2.2678157739169221E-3</v>
      </c>
      <c r="AN2093">
        <f t="shared" si="2069"/>
        <v>9.6818917641955902E-4</v>
      </c>
      <c r="AO2093">
        <f t="shared" si="2074"/>
        <v>2577.9449999999997</v>
      </c>
      <c r="AP2093">
        <f t="shared" si="2085"/>
        <v>2575.7725</v>
      </c>
      <c r="AQ2093">
        <f t="shared" si="2104"/>
        <v>2581.1233333333334</v>
      </c>
      <c r="AR2093">
        <f t="shared" si="2110"/>
        <v>2573.3173076923072</v>
      </c>
      <c r="AS2093">
        <f t="shared" si="2054"/>
        <v>2545.4438000000005</v>
      </c>
      <c r="AT2093">
        <f t="shared" si="2116"/>
        <v>2500.4872000000005</v>
      </c>
      <c r="AU2093">
        <f t="shared" si="2098"/>
        <v>2440.1732499999998</v>
      </c>
      <c r="AV2093">
        <f t="shared" si="2078"/>
        <v>2576.2974320453059</v>
      </c>
      <c r="AW2093">
        <f t="shared" si="2092"/>
        <v>2578.5224652366305</v>
      </c>
      <c r="AX2093">
        <f t="shared" si="2107"/>
        <v>2577.978160231411</v>
      </c>
      <c r="AY2093">
        <f t="shared" si="2113"/>
        <v>2569.3150145270392</v>
      </c>
      <c r="AZ2093">
        <f t="shared" si="2057"/>
        <v>2547.97243153096</v>
      </c>
      <c r="BA2093">
        <f t="shared" si="2060"/>
        <v>2508.4864961953867</v>
      </c>
      <c r="BB2093">
        <f t="shared" si="2101"/>
        <v>2440.0062179494939</v>
      </c>
      <c r="BC2093" s="2">
        <v>23430.33</v>
      </c>
      <c r="BD2093" s="2">
        <v>23370.71</v>
      </c>
      <c r="BE2093" s="2">
        <v>23456.880000000001</v>
      </c>
      <c r="BF2093" s="2">
        <v>23360.58</v>
      </c>
      <c r="BG2093" s="2">
        <f t="shared" si="2093"/>
        <v>23380.525000000001</v>
      </c>
      <c r="BH2093">
        <f t="shared" si="2075"/>
        <v>1</v>
      </c>
      <c r="BI2093" s="3">
        <f t="shared" si="2070"/>
        <v>3.086277048270766E-3</v>
      </c>
      <c r="BJ2093">
        <f t="shared" si="2086"/>
        <v>4.1100573487440964E-3</v>
      </c>
      <c r="BK2093">
        <f t="shared" si="2094"/>
        <v>3.2657521591153132E-3</v>
      </c>
      <c r="BL2093">
        <f t="shared" si="2095"/>
        <v>2.1301916873124232E-3</v>
      </c>
      <c r="BM2093">
        <f t="shared" si="2087"/>
        <v>1.1331466522238171E-3</v>
      </c>
      <c r="BN2093">
        <f t="shared" si="2076"/>
        <v>23399.555</v>
      </c>
      <c r="BO2093">
        <f t="shared" si="2088"/>
        <v>23380.525000000001</v>
      </c>
      <c r="BP2093">
        <f t="shared" si="2105"/>
        <v>23456.482499999998</v>
      </c>
      <c r="BQ2093">
        <f t="shared" si="2111"/>
        <v>23336.310384615386</v>
      </c>
      <c r="BR2093">
        <f t="shared" si="2055"/>
        <v>22899.216</v>
      </c>
      <c r="BS2093">
        <f t="shared" si="2117"/>
        <v>22324.906699999989</v>
      </c>
      <c r="BT2093">
        <f t="shared" si="2099"/>
        <v>21593.18175</v>
      </c>
      <c r="BU2093">
        <f t="shared" si="2079"/>
        <v>23330.554743290224</v>
      </c>
      <c r="BV2093">
        <f t="shared" si="2096"/>
        <v>23388.037833371342</v>
      </c>
      <c r="BW2093">
        <f t="shared" si="2108"/>
        <v>23398.854836920898</v>
      </c>
      <c r="BX2093">
        <f t="shared" si="2114"/>
        <v>23272.564800213462</v>
      </c>
      <c r="BY2093">
        <f t="shared" si="2058"/>
        <v>22972.572802146446</v>
      </c>
      <c r="BZ2093">
        <f t="shared" si="2061"/>
        <v>22455.225253838624</v>
      </c>
      <c r="CA2093">
        <f t="shared" si="2102"/>
        <v>21647.588347970552</v>
      </c>
    </row>
    <row r="2094" spans="1:79" x14ac:dyDescent="0.45">
      <c r="A2094" s="1">
        <v>43060</v>
      </c>
      <c r="B2094">
        <v>173.14</v>
      </c>
      <c r="C2094">
        <v>170.78</v>
      </c>
      <c r="D2094">
        <v>173.7</v>
      </c>
      <c r="E2094">
        <v>170.78</v>
      </c>
      <c r="F2094">
        <v>24875471</v>
      </c>
      <c r="G2094" s="6">
        <f t="shared" si="2062"/>
        <v>171.56854086989924</v>
      </c>
      <c r="H2094">
        <f t="shared" si="2071"/>
        <v>-1</v>
      </c>
      <c r="I2094" s="3">
        <f t="shared" si="2063"/>
        <v>-1.8590422402635587E-2</v>
      </c>
      <c r="J2094">
        <f t="shared" si="2064"/>
        <v>1.6864964768395448E-2</v>
      </c>
      <c r="K2094">
        <f t="shared" si="2080"/>
        <v>1.2423368056251296E-2</v>
      </c>
      <c r="L2094">
        <f t="shared" si="2081"/>
        <v>9.1593664090923836E-3</v>
      </c>
      <c r="M2094">
        <f t="shared" si="2065"/>
        <v>3.234376804897784E-3</v>
      </c>
      <c r="N2094">
        <f t="shared" si="2066"/>
        <v>0.35782574729941796</v>
      </c>
      <c r="O2094">
        <f t="shared" si="2072"/>
        <v>4.7131781029394026E-2</v>
      </c>
      <c r="P2094">
        <f t="shared" si="2073"/>
        <v>170.065</v>
      </c>
      <c r="Q2094">
        <f t="shared" si="2082"/>
        <v>170.07750000000001</v>
      </c>
      <c r="R2094">
        <f t="shared" si="2103"/>
        <v>172.83083333333332</v>
      </c>
      <c r="S2094">
        <f t="shared" si="2109"/>
        <v>166.43115384615382</v>
      </c>
      <c r="T2094">
        <f t="shared" si="2053"/>
        <v>161.27380000000002</v>
      </c>
      <c r="U2094">
        <f t="shared" si="2115"/>
        <v>158.00619999999989</v>
      </c>
      <c r="V2094">
        <f t="shared" si="2097"/>
        <v>151.15440000000004</v>
      </c>
      <c r="W2094">
        <f t="shared" si="2077"/>
        <v>174.4853433135203</v>
      </c>
      <c r="X2094">
        <f t="shared" si="2089"/>
        <v>171.56854086989924</v>
      </c>
      <c r="Y2094">
        <f t="shared" si="2106"/>
        <v>170.97546413772952</v>
      </c>
      <c r="Z2094">
        <f t="shared" si="2112"/>
        <v>167.87725737994788</v>
      </c>
      <c r="AA2094">
        <f t="shared" si="2056"/>
        <v>164.09437713592018</v>
      </c>
      <c r="AB2094">
        <f t="shared" si="2059"/>
        <v>159.00900605209986</v>
      </c>
      <c r="AC2094">
        <f t="shared" si="2100"/>
        <v>150.22630601348962</v>
      </c>
      <c r="AD2094" s="2">
        <v>2599.0300000000002</v>
      </c>
      <c r="AE2094" s="2">
        <v>2589.17</v>
      </c>
      <c r="AF2094" s="2">
        <v>2601.19</v>
      </c>
      <c r="AG2094" s="2">
        <v>2589.17</v>
      </c>
      <c r="AH2094" s="6">
        <f t="shared" si="2090"/>
        <v>2595.6062839773472</v>
      </c>
      <c r="AI2094">
        <f t="shared" si="2091"/>
        <v>-1</v>
      </c>
      <c r="AJ2094" s="3">
        <f t="shared" si="2067"/>
        <v>-6.5410860758906677E-3</v>
      </c>
      <c r="AK2094">
        <f t="shared" si="2068"/>
        <v>4.6248023301000687E-3</v>
      </c>
      <c r="AL2094">
        <f t="shared" si="2083"/>
        <v>2.1512184097877652E-3</v>
      </c>
      <c r="AM2094">
        <f t="shared" si="2084"/>
        <v>1.3190428932876267E-3</v>
      </c>
      <c r="AN2094">
        <f t="shared" si="2069"/>
        <v>8.3107928727250329E-4</v>
      </c>
      <c r="AO2094">
        <f t="shared" si="2074"/>
        <v>2581.2150000000001</v>
      </c>
      <c r="AP2094">
        <f t="shared" si="2085"/>
        <v>2576.2075</v>
      </c>
      <c r="AQ2094">
        <f t="shared" si="2104"/>
        <v>2581.1258333333335</v>
      </c>
      <c r="AR2094">
        <f t="shared" si="2110"/>
        <v>2574.2338461538461</v>
      </c>
      <c r="AS2094">
        <f t="shared" si="2054"/>
        <v>2547.5432000000005</v>
      </c>
      <c r="AT2094">
        <f t="shared" si="2116"/>
        <v>2501.8583000000003</v>
      </c>
      <c r="AU2094">
        <f t="shared" si="2098"/>
        <v>2441.5992999999999</v>
      </c>
      <c r="AV2094">
        <f t="shared" si="2078"/>
        <v>2595.6062839773472</v>
      </c>
      <c r="AW2094">
        <f t="shared" si="2092"/>
        <v>2582.7814791419783</v>
      </c>
      <c r="AX2094">
        <f t="shared" si="2107"/>
        <v>2579.6999817342708</v>
      </c>
      <c r="AY2094">
        <f t="shared" si="2113"/>
        <v>2570.7857541917028</v>
      </c>
      <c r="AZ2094">
        <f t="shared" si="2057"/>
        <v>2549.5880224513144</v>
      </c>
      <c r="BA2094">
        <f t="shared" si="2060"/>
        <v>2510.0841893400325</v>
      </c>
      <c r="BB2094">
        <f t="shared" si="2101"/>
        <v>2441.490434686315</v>
      </c>
      <c r="BC2094" s="2">
        <v>23590.83</v>
      </c>
      <c r="BD2094" s="2">
        <v>23500.15</v>
      </c>
      <c r="BE2094" s="2">
        <v>23617.8</v>
      </c>
      <c r="BF2094" s="2">
        <v>23500.15</v>
      </c>
      <c r="BG2094" s="2">
        <f t="shared" si="2093"/>
        <v>23376.102500000001</v>
      </c>
      <c r="BH2094">
        <f t="shared" si="2075"/>
        <v>1</v>
      </c>
      <c r="BI2094" s="3">
        <f t="shared" si="2070"/>
        <v>6.8500955812402127E-3</v>
      </c>
      <c r="BJ2094">
        <f t="shared" si="2086"/>
        <v>4.9871072785483937E-3</v>
      </c>
      <c r="BK2094">
        <f t="shared" si="2094"/>
        <v>1.0339512328883671E-2</v>
      </c>
      <c r="BL2094">
        <f t="shared" si="2095"/>
        <v>9.1857699545936228E-3</v>
      </c>
      <c r="BM2094">
        <f t="shared" si="2087"/>
        <v>1.1432408270500667E-3</v>
      </c>
      <c r="BN2094">
        <f t="shared" si="2076"/>
        <v>23402.239999999998</v>
      </c>
      <c r="BO2094">
        <f t="shared" si="2088"/>
        <v>23376.102500000001</v>
      </c>
      <c r="BP2094">
        <f t="shared" si="2105"/>
        <v>23448.771666666664</v>
      </c>
      <c r="BQ2094">
        <f t="shared" si="2111"/>
        <v>23355.321153846155</v>
      </c>
      <c r="BR2094">
        <f t="shared" si="2055"/>
        <v>22928.074399999998</v>
      </c>
      <c r="BS2094">
        <f t="shared" si="2117"/>
        <v>22343.739999999991</v>
      </c>
      <c r="BT2094">
        <f t="shared" si="2099"/>
        <v>21609.90725</v>
      </c>
      <c r="BU2094">
        <f t="shared" si="2079"/>
        <v>23584.94762835489</v>
      </c>
      <c r="BV2094">
        <f t="shared" si="2096"/>
        <v>23432.882700022805</v>
      </c>
      <c r="BW2094">
        <f t="shared" si="2108"/>
        <v>23414.438708163838</v>
      </c>
      <c r="BX2094">
        <f t="shared" si="2114"/>
        <v>23289.422963160614</v>
      </c>
      <c r="BY2094">
        <f t="shared" si="2058"/>
        <v>22993.262104023055</v>
      </c>
      <c r="BZ2094">
        <f t="shared" si="2061"/>
        <v>22475.916832970532</v>
      </c>
      <c r="CA2094">
        <f t="shared" si="2102"/>
        <v>21666.021797244477</v>
      </c>
    </row>
    <row r="2095" spans="1:79" x14ac:dyDescent="0.45">
      <c r="A2095" s="1">
        <v>43061</v>
      </c>
      <c r="B2095">
        <v>174.96</v>
      </c>
      <c r="C2095">
        <v>173.36</v>
      </c>
      <c r="D2095">
        <v>175</v>
      </c>
      <c r="E2095">
        <v>173.05</v>
      </c>
      <c r="F2095">
        <v>24997274</v>
      </c>
      <c r="G2095" s="6">
        <f t="shared" si="2062"/>
        <v>172.92512452193955</v>
      </c>
      <c r="H2095">
        <f t="shared" si="2071"/>
        <v>-1</v>
      </c>
      <c r="I2095" s="3">
        <f t="shared" si="2063"/>
        <v>-1.0511724615917879E-2</v>
      </c>
      <c r="J2095">
        <f t="shared" si="2064"/>
        <v>1.1145404663923117E-2</v>
      </c>
      <c r="K2095">
        <f t="shared" si="2080"/>
        <v>1.1998692982275128E-2</v>
      </c>
      <c r="L2095">
        <f t="shared" si="2081"/>
        <v>1.1767378995307796E-2</v>
      </c>
      <c r="M2095">
        <f t="shared" si="2065"/>
        <v>2.2862368541376338E-4</v>
      </c>
      <c r="N2095">
        <f t="shared" si="2066"/>
        <v>4.8726513138992672E-3</v>
      </c>
      <c r="O2095">
        <f t="shared" si="2072"/>
        <v>2.2873388522857736</v>
      </c>
      <c r="P2095">
        <f t="shared" si="2073"/>
        <v>171.56</v>
      </c>
      <c r="Q2095">
        <f t="shared" si="2082"/>
        <v>171.0925</v>
      </c>
      <c r="R2095">
        <f t="shared" si="2103"/>
        <v>172.88416666666663</v>
      </c>
      <c r="S2095">
        <f t="shared" si="2109"/>
        <v>166.94115384615387</v>
      </c>
      <c r="T2095">
        <f t="shared" si="2053"/>
        <v>161.51940000000002</v>
      </c>
      <c r="U2095">
        <f t="shared" si="2115"/>
        <v>158.29739999999987</v>
      </c>
      <c r="V2095">
        <f t="shared" si="2097"/>
        <v>151.36245000000005</v>
      </c>
      <c r="W2095">
        <f t="shared" si="2077"/>
        <v>175.19732834323986</v>
      </c>
      <c r="X2095">
        <f t="shared" si="2089"/>
        <v>172.92512452193955</v>
      </c>
      <c r="Y2095">
        <f t="shared" si="2106"/>
        <v>171.58846965500189</v>
      </c>
      <c r="Z2095">
        <f t="shared" si="2112"/>
        <v>168.40190498143323</v>
      </c>
      <c r="AA2095">
        <f t="shared" si="2056"/>
        <v>164.52047999333507</v>
      </c>
      <c r="AB2095">
        <f t="shared" si="2059"/>
        <v>159.32486731839492</v>
      </c>
      <c r="AC2095">
        <f t="shared" si="2100"/>
        <v>150.4724124213156</v>
      </c>
      <c r="AD2095" s="2">
        <v>2597.08</v>
      </c>
      <c r="AE2095" s="2">
        <v>2600.31</v>
      </c>
      <c r="AF2095" s="2">
        <v>2600.94</v>
      </c>
      <c r="AG2095" s="2">
        <v>2595.23</v>
      </c>
      <c r="AH2095" s="6">
        <f t="shared" si="2090"/>
        <v>2602.6618580113263</v>
      </c>
      <c r="AI2095">
        <f t="shared" si="2091"/>
        <v>1</v>
      </c>
      <c r="AJ2095" s="3">
        <f t="shared" si="2067"/>
        <v>7.5027991212116545E-4</v>
      </c>
      <c r="AK2095">
        <f t="shared" si="2068"/>
        <v>2.198623068985182E-3</v>
      </c>
      <c r="AL2095">
        <f t="shared" si="2083"/>
        <v>-6.6157576560557673E-4</v>
      </c>
      <c r="AM2095">
        <f t="shared" si="2084"/>
        <v>-2.1446727680527263E-3</v>
      </c>
      <c r="AN2095">
        <f t="shared" si="2069"/>
        <v>1.4862845965469401E-3</v>
      </c>
      <c r="AO2095">
        <f t="shared" si="2074"/>
        <v>2584.33</v>
      </c>
      <c r="AP2095">
        <f t="shared" si="2085"/>
        <v>2581.1374999999998</v>
      </c>
      <c r="AQ2095">
        <f t="shared" si="2104"/>
        <v>2581.7291666666665</v>
      </c>
      <c r="AR2095">
        <f t="shared" si="2110"/>
        <v>2575.5261538461536</v>
      </c>
      <c r="AS2095">
        <f t="shared" si="2054"/>
        <v>2549.4878000000003</v>
      </c>
      <c r="AT2095">
        <f t="shared" si="2116"/>
        <v>2503.4580000000005</v>
      </c>
      <c r="AU2095">
        <f t="shared" si="2098"/>
        <v>2443.0657999999994</v>
      </c>
      <c r="AV2095">
        <f t="shared" si="2078"/>
        <v>2602.6618580113263</v>
      </c>
      <c r="AW2095">
        <f t="shared" si="2092"/>
        <v>2589.7928874851868</v>
      </c>
      <c r="AX2095">
        <f t="shared" si="2107"/>
        <v>2582.870753775152</v>
      </c>
      <c r="AY2095">
        <f t="shared" si="2113"/>
        <v>2572.9727353626877</v>
      </c>
      <c r="AZ2095">
        <f t="shared" si="2057"/>
        <v>2551.5771196100864</v>
      </c>
      <c r="BA2095">
        <f t="shared" si="2060"/>
        <v>2511.8708390560714</v>
      </c>
      <c r="BB2095">
        <f t="shared" si="2101"/>
        <v>2443.0707288685408</v>
      </c>
      <c r="BC2095" s="2">
        <v>23526.18</v>
      </c>
      <c r="BD2095" s="2">
        <v>23597.24</v>
      </c>
      <c r="BE2095" s="2">
        <v>23605.77</v>
      </c>
      <c r="BF2095" s="2">
        <v>23507.61</v>
      </c>
      <c r="BG2095" s="2">
        <f t="shared" si="2093"/>
        <v>23417.4925</v>
      </c>
      <c r="BH2095">
        <f t="shared" si="2075"/>
        <v>-1</v>
      </c>
      <c r="BI2095" s="3">
        <f t="shared" si="2070"/>
        <v>-2.7404716154540323E-3</v>
      </c>
      <c r="BJ2095">
        <f t="shared" si="2086"/>
        <v>4.1723730754419054E-3</v>
      </c>
      <c r="BK2095">
        <f t="shared" si="2094"/>
        <v>8.0400367374944236E-3</v>
      </c>
      <c r="BL2095">
        <f t="shared" si="2095"/>
        <v>4.6412953906145157E-3</v>
      </c>
      <c r="BM2095">
        <f t="shared" si="2087"/>
        <v>3.3830396604973756E-3</v>
      </c>
      <c r="BN2095">
        <f t="shared" si="2076"/>
        <v>23435.43</v>
      </c>
      <c r="BO2095">
        <f t="shared" si="2088"/>
        <v>23417.4925</v>
      </c>
      <c r="BP2095">
        <f t="shared" si="2105"/>
        <v>23444.651666666661</v>
      </c>
      <c r="BQ2095">
        <f t="shared" si="2111"/>
        <v>23378.676153846158</v>
      </c>
      <c r="BR2095">
        <f t="shared" si="2055"/>
        <v>22956.266199999998</v>
      </c>
      <c r="BS2095">
        <f t="shared" si="2117"/>
        <v>22365.255499999988</v>
      </c>
      <c r="BT2095">
        <f t="shared" si="2099"/>
        <v>21626.869900000002</v>
      </c>
      <c r="BU2095">
        <f t="shared" si="2079"/>
        <v>23603.386185822557</v>
      </c>
      <c r="BV2095">
        <f t="shared" si="2096"/>
        <v>23498.625620013685</v>
      </c>
      <c r="BW2095">
        <f t="shared" si="2108"/>
        <v>23442.561983830939</v>
      </c>
      <c r="BX2095">
        <f t="shared" si="2114"/>
        <v>23312.224225148715</v>
      </c>
      <c r="BY2095">
        <f t="shared" si="2058"/>
        <v>23016.947511708426</v>
      </c>
      <c r="BZ2095">
        <f t="shared" si="2061"/>
        <v>22498.121252119628</v>
      </c>
      <c r="CA2095">
        <f t="shared" si="2102"/>
        <v>21685.237898764433</v>
      </c>
    </row>
    <row r="2096" spans="1:79" x14ac:dyDescent="0.45">
      <c r="A2096" s="1">
        <v>43063</v>
      </c>
      <c r="B2096">
        <v>174.97</v>
      </c>
      <c r="C2096">
        <v>175.1</v>
      </c>
      <c r="D2096">
        <v>175.5</v>
      </c>
      <c r="E2096">
        <v>174.65</v>
      </c>
      <c r="F2096">
        <v>14026519</v>
      </c>
      <c r="G2096" s="6">
        <f t="shared" si="2062"/>
        <v>173.74307471316374</v>
      </c>
      <c r="H2096">
        <f t="shared" si="2071"/>
        <v>-1</v>
      </c>
      <c r="I2096" s="3">
        <f t="shared" si="2063"/>
        <v>-5.7155921353400235E-5</v>
      </c>
      <c r="J2096">
        <f t="shared" si="2064"/>
        <v>4.8579756529690482E-3</v>
      </c>
      <c r="K2096">
        <f t="shared" si="2080"/>
        <v>1.0112203261838267E-2</v>
      </c>
      <c r="L2096">
        <f t="shared" si="2081"/>
        <v>7.0617219642384061E-3</v>
      </c>
      <c r="M2096">
        <f t="shared" si="2065"/>
        <v>3.0290907012630801E-3</v>
      </c>
      <c r="N2096">
        <f t="shared" si="2066"/>
        <v>-0.78214380916605186</v>
      </c>
      <c r="O2096">
        <f t="shared" si="2072"/>
        <v>-6.2111028637416256E-3</v>
      </c>
      <c r="P2096">
        <f t="shared" si="2073"/>
        <v>174.05</v>
      </c>
      <c r="Q2096">
        <f t="shared" si="2082"/>
        <v>172.0575</v>
      </c>
      <c r="R2096">
        <f t="shared" si="2103"/>
        <v>172.94333333333336</v>
      </c>
      <c r="S2096">
        <f t="shared" si="2109"/>
        <v>167.49846153846153</v>
      </c>
      <c r="T2096">
        <f t="shared" si="2053"/>
        <v>161.82560000000001</v>
      </c>
      <c r="U2096">
        <f t="shared" si="2115"/>
        <v>158.61199999999985</v>
      </c>
      <c r="V2096">
        <f t="shared" si="2097"/>
        <v>151.57705000000004</v>
      </c>
      <c r="W2096">
        <f t="shared" si="2077"/>
        <v>174.85633582838005</v>
      </c>
      <c r="X2096">
        <f t="shared" si="2089"/>
        <v>173.74307471316374</v>
      </c>
      <c r="Y2096">
        <f t="shared" si="2106"/>
        <v>172.1087050926939</v>
      </c>
      <c r="Z2096">
        <f t="shared" si="2112"/>
        <v>168.8884305383641</v>
      </c>
      <c r="AA2096">
        <f t="shared" si="2056"/>
        <v>164.93026509163565</v>
      </c>
      <c r="AB2096">
        <f t="shared" si="2059"/>
        <v>159.63467192595147</v>
      </c>
      <c r="AC2096">
        <f t="shared" si="2100"/>
        <v>150.71616951165078</v>
      </c>
      <c r="AD2096" s="2">
        <v>2602.42</v>
      </c>
      <c r="AE2096" s="2">
        <v>2600.42</v>
      </c>
      <c r="AF2096" s="2">
        <v>2604.21</v>
      </c>
      <c r="AG2096" s="2">
        <v>2600.42</v>
      </c>
      <c r="AH2096" s="6">
        <f t="shared" si="2090"/>
        <v>2599.2990709943369</v>
      </c>
      <c r="AI2096">
        <f t="shared" si="2091"/>
        <v>-1</v>
      </c>
      <c r="AJ2096" s="3">
        <f t="shared" si="2067"/>
        <v>-2.0561553744975689E-3</v>
      </c>
      <c r="AK2096">
        <f t="shared" si="2068"/>
        <v>1.4563367942146016E-3</v>
      </c>
      <c r="AL2096">
        <f t="shared" si="2083"/>
        <v>1.889328188689139E-3</v>
      </c>
      <c r="AM2096">
        <f t="shared" si="2084"/>
        <v>1.2006809991546095E-3</v>
      </c>
      <c r="AN2096">
        <f t="shared" si="2069"/>
        <v>6.8782133552615008E-4</v>
      </c>
      <c r="AO2096">
        <f t="shared" si="2074"/>
        <v>2594.7399999999998</v>
      </c>
      <c r="AP2096">
        <f t="shared" si="2085"/>
        <v>2587.9775</v>
      </c>
      <c r="AQ2096">
        <f t="shared" si="2104"/>
        <v>2582.7991666666667</v>
      </c>
      <c r="AR2096">
        <f t="shared" si="2110"/>
        <v>2577.1853846153845</v>
      </c>
      <c r="AS2096">
        <f t="shared" si="2054"/>
        <v>2551.6162000000004</v>
      </c>
      <c r="AT2096">
        <f t="shared" si="2116"/>
        <v>2505.1471999999999</v>
      </c>
      <c r="AU2096">
        <f t="shared" si="2098"/>
        <v>2444.6195999999995</v>
      </c>
      <c r="AV2096">
        <f t="shared" si="2078"/>
        <v>2599.2990709943369</v>
      </c>
      <c r="AW2096">
        <f t="shared" si="2092"/>
        <v>2594.0437324911122</v>
      </c>
      <c r="AX2096">
        <f t="shared" si="2107"/>
        <v>2585.5706378097439</v>
      </c>
      <c r="AY2096">
        <f t="shared" si="2113"/>
        <v>2575.0058660765626</v>
      </c>
      <c r="AZ2096">
        <f t="shared" si="2057"/>
        <v>2553.4925266842006</v>
      </c>
      <c r="BA2096">
        <f t="shared" si="2060"/>
        <v>2513.6242877876343</v>
      </c>
      <c r="BB2096">
        <f t="shared" si="2101"/>
        <v>2444.6363932579084</v>
      </c>
      <c r="BC2096" s="2">
        <v>23557.99</v>
      </c>
      <c r="BD2096" s="2">
        <v>23552.75</v>
      </c>
      <c r="BE2096" s="2">
        <v>23599.18</v>
      </c>
      <c r="BF2096" s="2">
        <v>23551.59</v>
      </c>
      <c r="BG2096" s="2">
        <f t="shared" si="2093"/>
        <v>23475.467500000002</v>
      </c>
      <c r="BH2096">
        <f t="shared" si="2075"/>
        <v>1</v>
      </c>
      <c r="BI2096" s="3">
        <f t="shared" si="2070"/>
        <v>1.3521107124064046E-3</v>
      </c>
      <c r="BJ2096">
        <f t="shared" si="2086"/>
        <v>2.0201214110371958E-3</v>
      </c>
      <c r="BK2096">
        <f t="shared" si="2094"/>
        <v>5.269863102832683E-3</v>
      </c>
      <c r="BL2096">
        <f t="shared" si="2095"/>
        <v>3.5152654574397346E-3</v>
      </c>
      <c r="BM2096">
        <f t="shared" si="2087"/>
        <v>1.7484513746715525E-3</v>
      </c>
      <c r="BN2096">
        <f t="shared" si="2076"/>
        <v>23548.695</v>
      </c>
      <c r="BO2096">
        <f t="shared" si="2088"/>
        <v>23475.467500000002</v>
      </c>
      <c r="BP2096">
        <f t="shared" si="2105"/>
        <v>23449.924999999999</v>
      </c>
      <c r="BQ2096">
        <f t="shared" si="2111"/>
        <v>23403.477307692312</v>
      </c>
      <c r="BR2096">
        <f t="shared" si="2055"/>
        <v>22986.141599999992</v>
      </c>
      <c r="BS2096">
        <f t="shared" si="2117"/>
        <v>22387.304899999992</v>
      </c>
      <c r="BT2096">
        <f t="shared" si="2099"/>
        <v>21644.609650000002</v>
      </c>
      <c r="BU2096">
        <f t="shared" si="2079"/>
        <v>23527.431907088721</v>
      </c>
      <c r="BV2096">
        <f t="shared" si="2096"/>
        <v>23520.275372008211</v>
      </c>
      <c r="BW2096">
        <f t="shared" si="2108"/>
        <v>23459.513986318489</v>
      </c>
      <c r="BX2096">
        <f t="shared" si="2114"/>
        <v>23330.040949211772</v>
      </c>
      <c r="BY2096">
        <f t="shared" si="2058"/>
        <v>23037.95937399437</v>
      </c>
      <c r="BZ2096">
        <f t="shared" si="2061"/>
        <v>22519.004989701418</v>
      </c>
      <c r="CA2096">
        <f t="shared" si="2102"/>
        <v>21703.820108726977</v>
      </c>
    </row>
    <row r="2097" spans="1:79" x14ac:dyDescent="0.45">
      <c r="A2097" s="1">
        <v>43066</v>
      </c>
      <c r="B2097">
        <v>174.09</v>
      </c>
      <c r="C2097">
        <v>175.05</v>
      </c>
      <c r="D2097">
        <v>175.08</v>
      </c>
      <c r="E2097">
        <v>173.34</v>
      </c>
      <c r="F2097">
        <v>20536313</v>
      </c>
      <c r="G2097" s="6">
        <f t="shared" si="2062"/>
        <v>173.88184482789825</v>
      </c>
      <c r="H2097">
        <f t="shared" si="2071"/>
        <v>1</v>
      </c>
      <c r="I2097" s="3">
        <f t="shared" si="2063"/>
        <v>5.0294336171914922E-3</v>
      </c>
      <c r="J2097">
        <f t="shared" si="2064"/>
        <v>9.9948302602102888E-3</v>
      </c>
      <c r="K2097">
        <f t="shared" si="2080"/>
        <v>6.8906283648396587E-3</v>
      </c>
      <c r="L2097">
        <f t="shared" si="2081"/>
        <v>1.1971069912892799E-3</v>
      </c>
      <c r="M2097">
        <f t="shared" si="2065"/>
        <v>5.6867137687403591E-3</v>
      </c>
      <c r="N2097">
        <f t="shared" si="2066"/>
        <v>0.31698942259012119</v>
      </c>
      <c r="O2097">
        <f t="shared" si="2072"/>
        <v>3.1530485082254513E-2</v>
      </c>
      <c r="P2097">
        <f t="shared" si="2073"/>
        <v>174.965</v>
      </c>
      <c r="Q2097">
        <f t="shared" si="2082"/>
        <v>173.26250000000002</v>
      </c>
      <c r="R2097">
        <f t="shared" si="2103"/>
        <v>172.95666666666668</v>
      </c>
      <c r="S2097">
        <f t="shared" si="2109"/>
        <v>168.08346153846153</v>
      </c>
      <c r="T2097">
        <f t="shared" si="2053"/>
        <v>162.15940000000003</v>
      </c>
      <c r="U2097">
        <f t="shared" si="2115"/>
        <v>158.92079999999987</v>
      </c>
      <c r="V2097">
        <f t="shared" si="2097"/>
        <v>151.78980000000004</v>
      </c>
      <c r="W2097">
        <f t="shared" si="2077"/>
        <v>173.70683208580999</v>
      </c>
      <c r="X2097">
        <f t="shared" si="2089"/>
        <v>173.88184482789825</v>
      </c>
      <c r="Y2097">
        <f t="shared" si="2106"/>
        <v>172.4135196938179</v>
      </c>
      <c r="Z2097">
        <f t="shared" si="2112"/>
        <v>169.27373197996675</v>
      </c>
      <c r="AA2097">
        <f t="shared" si="2056"/>
        <v>165.28947038215975</v>
      </c>
      <c r="AB2097">
        <f t="shared" si="2059"/>
        <v>159.92091604622965</v>
      </c>
      <c r="AC2097">
        <f t="shared" si="2100"/>
        <v>150.94874493939554</v>
      </c>
      <c r="AD2097" s="2">
        <v>2601.42</v>
      </c>
      <c r="AE2097" s="2">
        <v>2602.66</v>
      </c>
      <c r="AF2097" s="2">
        <v>2606.41</v>
      </c>
      <c r="AG2097" s="2">
        <v>2598.87</v>
      </c>
      <c r="AH2097" s="6">
        <f t="shared" si="2090"/>
        <v>2604.3404645028313</v>
      </c>
      <c r="AI2097">
        <f t="shared" si="2091"/>
        <v>1</v>
      </c>
      <c r="AJ2097" s="3">
        <f t="shared" si="2067"/>
        <v>3.8425772934422574E-4</v>
      </c>
      <c r="AK2097">
        <f t="shared" si="2068"/>
        <v>2.8984170183976301E-3</v>
      </c>
      <c r="AL2097">
        <f t="shared" si="2083"/>
        <v>7.9464859736133586E-4</v>
      </c>
      <c r="AM2097">
        <f t="shared" si="2084"/>
        <v>-1.1213835297792963E-3</v>
      </c>
      <c r="AN2097">
        <f t="shared" si="2069"/>
        <v>1.9181831461278001E-3</v>
      </c>
      <c r="AO2097">
        <f t="shared" si="2074"/>
        <v>2600.3649999999998</v>
      </c>
      <c r="AP2097">
        <f t="shared" si="2085"/>
        <v>2592.3474999999999</v>
      </c>
      <c r="AQ2097">
        <f t="shared" si="2104"/>
        <v>2583.4916666666668</v>
      </c>
      <c r="AR2097">
        <f t="shared" si="2110"/>
        <v>2578.6296153846151</v>
      </c>
      <c r="AS2097">
        <f t="shared" si="2054"/>
        <v>2553.7334000000001</v>
      </c>
      <c r="AT2097">
        <f t="shared" si="2116"/>
        <v>2506.8436000000002</v>
      </c>
      <c r="AU2097">
        <f t="shared" si="2098"/>
        <v>2446.1381999999994</v>
      </c>
      <c r="AV2097">
        <f t="shared" si="2078"/>
        <v>2604.3404645028313</v>
      </c>
      <c r="AW2097">
        <f t="shared" si="2092"/>
        <v>2597.4902394946671</v>
      </c>
      <c r="AX2097">
        <f t="shared" si="2107"/>
        <v>2588.1997704543987</v>
      </c>
      <c r="AY2097">
        <f t="shared" si="2113"/>
        <v>2577.0543204412616</v>
      </c>
      <c r="AZ2097">
        <f t="shared" si="2057"/>
        <v>2555.4206628926631</v>
      </c>
      <c r="BA2097">
        <f t="shared" si="2060"/>
        <v>2515.3873711977803</v>
      </c>
      <c r="BB2097">
        <f t="shared" si="2101"/>
        <v>2446.2087674543473</v>
      </c>
      <c r="BC2097" s="2">
        <v>23580.78</v>
      </c>
      <c r="BD2097" s="2">
        <v>23552.86</v>
      </c>
      <c r="BE2097" s="2">
        <v>23638.92</v>
      </c>
      <c r="BF2097" s="2">
        <v>23545.02</v>
      </c>
      <c r="BG2097" s="2">
        <f t="shared" si="2093"/>
        <v>23505.212500000001</v>
      </c>
      <c r="BH2097">
        <f t="shared" si="2075"/>
        <v>1</v>
      </c>
      <c r="BI2097" s="3">
        <f t="shared" si="2070"/>
        <v>9.6740002012044469E-4</v>
      </c>
      <c r="BJ2097">
        <f t="shared" si="2086"/>
        <v>3.9820565731921434E-3</v>
      </c>
      <c r="BK2097">
        <f t="shared" si="2094"/>
        <v>5.6884191112927312E-3</v>
      </c>
      <c r="BL2097">
        <f t="shared" si="2095"/>
        <v>3.2149252001017806E-3</v>
      </c>
      <c r="BM2097">
        <f t="shared" si="2087"/>
        <v>2.4655672967560625E-3</v>
      </c>
      <c r="BN2097">
        <f t="shared" si="2076"/>
        <v>23574.995000000003</v>
      </c>
      <c r="BO2097">
        <f t="shared" si="2088"/>
        <v>23505.212500000001</v>
      </c>
      <c r="BP2097">
        <f t="shared" si="2105"/>
        <v>23448.151666666661</v>
      </c>
      <c r="BQ2097">
        <f t="shared" si="2111"/>
        <v>23421.385769230772</v>
      </c>
      <c r="BR2097">
        <f t="shared" si="2055"/>
        <v>23014.297399999989</v>
      </c>
      <c r="BS2097">
        <f t="shared" si="2117"/>
        <v>22407.904099999992</v>
      </c>
      <c r="BT2097">
        <f t="shared" si="2099"/>
        <v>21662.064750000001</v>
      </c>
      <c r="BU2097">
        <f t="shared" si="2079"/>
        <v>23565.57404645564</v>
      </c>
      <c r="BV2097">
        <f t="shared" si="2096"/>
        <v>23533.309223204928</v>
      </c>
      <c r="BW2097">
        <f t="shared" si="2108"/>
        <v>23473.874911500261</v>
      </c>
      <c r="BX2097">
        <f t="shared" si="2114"/>
        <v>23346.546064084974</v>
      </c>
      <c r="BY2097">
        <f t="shared" si="2058"/>
        <v>23058.151555406355</v>
      </c>
      <c r="BZ2097">
        <f t="shared" si="2061"/>
        <v>22539.477366142975</v>
      </c>
      <c r="CA2097">
        <f t="shared" si="2102"/>
        <v>21722.218515605316</v>
      </c>
    </row>
    <row r="2098" spans="1:79" x14ac:dyDescent="0.45">
      <c r="A2098" s="1">
        <v>43067</v>
      </c>
      <c r="B2098">
        <v>173.07</v>
      </c>
      <c r="C2098">
        <v>174.3</v>
      </c>
      <c r="D2098">
        <v>174.87</v>
      </c>
      <c r="E2098">
        <v>171.86</v>
      </c>
      <c r="F2098">
        <v>25468442</v>
      </c>
      <c r="G2098" s="6">
        <f t="shared" si="2062"/>
        <v>173.55710689673896</v>
      </c>
      <c r="H2098">
        <f t="shared" si="2071"/>
        <v>1</v>
      </c>
      <c r="I2098" s="3">
        <f t="shared" si="2063"/>
        <v>5.8590384283991629E-3</v>
      </c>
      <c r="J2098">
        <f t="shared" si="2064"/>
        <v>1.7391806783382393E-2</v>
      </c>
      <c r="K2098">
        <f t="shared" si="2080"/>
        <v>7.5646173569957984E-3</v>
      </c>
      <c r="L2098">
        <f t="shared" si="2081"/>
        <v>-2.8066087609352583E-3</v>
      </c>
      <c r="M2098">
        <f t="shared" si="2065"/>
        <v>1.0400416016640731E-2</v>
      </c>
      <c r="N2098">
        <f t="shared" si="2066"/>
        <v>0.19365648672188115</v>
      </c>
      <c r="O2098">
        <f t="shared" si="2072"/>
        <v>8.9807509563878202E-2</v>
      </c>
      <c r="P2098">
        <f t="shared" si="2073"/>
        <v>174.53</v>
      </c>
      <c r="Q2098">
        <f t="shared" si="2082"/>
        <v>174.29000000000002</v>
      </c>
      <c r="R2098">
        <f t="shared" si="2103"/>
        <v>172.7775</v>
      </c>
      <c r="S2098">
        <f t="shared" si="2109"/>
        <v>168.78</v>
      </c>
      <c r="T2098">
        <f t="shared" si="2053"/>
        <v>162.44360000000003</v>
      </c>
      <c r="U2098">
        <f t="shared" si="2115"/>
        <v>159.23439999999988</v>
      </c>
      <c r="V2098">
        <f t="shared" si="2097"/>
        <v>151.99965000000003</v>
      </c>
      <c r="W2098">
        <f t="shared" si="2077"/>
        <v>172.75158395709499</v>
      </c>
      <c r="X2098">
        <f t="shared" si="2089"/>
        <v>173.55710689673896</v>
      </c>
      <c r="Y2098">
        <f t="shared" si="2106"/>
        <v>172.51451666399976</v>
      </c>
      <c r="Z2098">
        <f t="shared" si="2112"/>
        <v>169.55493701848775</v>
      </c>
      <c r="AA2098">
        <f t="shared" si="2056"/>
        <v>165.59458919070249</v>
      </c>
      <c r="AB2098">
        <f t="shared" si="2059"/>
        <v>160.18129394630432</v>
      </c>
      <c r="AC2098">
        <f t="shared" si="2100"/>
        <v>151.16885693004832</v>
      </c>
      <c r="AD2098" s="2">
        <v>2627.04</v>
      </c>
      <c r="AE2098" s="2">
        <v>2605.94</v>
      </c>
      <c r="AF2098" s="2">
        <v>2627.69</v>
      </c>
      <c r="AG2098" s="2">
        <v>2605.44</v>
      </c>
      <c r="AH2098" s="6">
        <f t="shared" si="2090"/>
        <v>2606.7397677485842</v>
      </c>
      <c r="AI2098">
        <f t="shared" si="2091"/>
        <v>-1</v>
      </c>
      <c r="AJ2098" s="3">
        <f t="shared" si="2067"/>
        <v>-9.8484673755102562E-3</v>
      </c>
      <c r="AK2098">
        <f t="shared" si="2068"/>
        <v>8.4696083805347461E-3</v>
      </c>
      <c r="AL2098">
        <f t="shared" si="2083"/>
        <v>8.0369481106701973E-3</v>
      </c>
      <c r="AM2098">
        <f t="shared" si="2084"/>
        <v>7.7875944897057665E-3</v>
      </c>
      <c r="AN2098">
        <f t="shared" si="2069"/>
        <v>2.4742676167857777E-4</v>
      </c>
      <c r="AO2098">
        <f t="shared" si="2074"/>
        <v>2601.54</v>
      </c>
      <c r="AP2098">
        <f t="shared" si="2085"/>
        <v>2598.14</v>
      </c>
      <c r="AQ2098">
        <f t="shared" si="2104"/>
        <v>2584.6541666666667</v>
      </c>
      <c r="AR2098">
        <f t="shared" si="2110"/>
        <v>2580.5246153846147</v>
      </c>
      <c r="AS2098">
        <f t="shared" si="2054"/>
        <v>2555.8732</v>
      </c>
      <c r="AT2098">
        <f t="shared" si="2116"/>
        <v>2508.6358</v>
      </c>
      <c r="AU2098">
        <f t="shared" si="2098"/>
        <v>2447.5901499999995</v>
      </c>
      <c r="AV2098">
        <f t="shared" si="2078"/>
        <v>2606.7397677485842</v>
      </c>
      <c r="AW2098">
        <f t="shared" si="2092"/>
        <v>2600.8701436968004</v>
      </c>
      <c r="AX2098">
        <f t="shared" si="2107"/>
        <v>2590.9290365383372</v>
      </c>
      <c r="AY2098">
        <f t="shared" si="2113"/>
        <v>2579.1940004085754</v>
      </c>
      <c r="AZ2098">
        <f t="shared" si="2057"/>
        <v>2557.4018133674608</v>
      </c>
      <c r="BA2098">
        <f t="shared" si="2060"/>
        <v>2517.1804925602005</v>
      </c>
      <c r="BB2098">
        <f t="shared" si="2101"/>
        <v>2447.7981329523141</v>
      </c>
      <c r="BC2098" s="2">
        <v>23836.71</v>
      </c>
      <c r="BD2098" s="2">
        <v>23625.19</v>
      </c>
      <c r="BE2098" s="2">
        <v>23849.61</v>
      </c>
      <c r="BF2098" s="2">
        <v>23617.11</v>
      </c>
      <c r="BG2098" s="2">
        <f t="shared" si="2093"/>
        <v>23550.75</v>
      </c>
      <c r="BH2098">
        <f t="shared" si="2075"/>
        <v>1</v>
      </c>
      <c r="BI2098" s="3">
        <f t="shared" si="2070"/>
        <v>1.085333055140671E-2</v>
      </c>
      <c r="BJ2098">
        <f t="shared" si="2086"/>
        <v>9.7538628443270912E-3</v>
      </c>
      <c r="BK2098">
        <f t="shared" si="2094"/>
        <v>1.2690041718416636E-2</v>
      </c>
      <c r="BL2098">
        <f t="shared" si="2095"/>
        <v>1.214228846215085E-2</v>
      </c>
      <c r="BM2098">
        <f t="shared" si="2087"/>
        <v>5.411820674917577E-4</v>
      </c>
      <c r="BN2098">
        <f t="shared" si="2076"/>
        <v>23552.805</v>
      </c>
      <c r="BO2098">
        <f t="shared" si="2088"/>
        <v>23550.75</v>
      </c>
      <c r="BP2098">
        <f t="shared" si="2105"/>
        <v>23449.006666666664</v>
      </c>
      <c r="BQ2098">
        <f t="shared" si="2111"/>
        <v>23438.516153846154</v>
      </c>
      <c r="BR2098">
        <f t="shared" si="2055"/>
        <v>23040.305799999995</v>
      </c>
      <c r="BS2098">
        <f t="shared" si="2117"/>
        <v>22429.193399999993</v>
      </c>
      <c r="BT2098">
        <f t="shared" si="2099"/>
        <v>21678.772900000004</v>
      </c>
      <c r="BU2098">
        <f t="shared" si="2079"/>
        <v>23654.997976772178</v>
      </c>
      <c r="BV2098">
        <f t="shared" si="2096"/>
        <v>23570.061533922955</v>
      </c>
      <c r="BW2098">
        <f t="shared" si="2108"/>
        <v>23497.154155884837</v>
      </c>
      <c r="BX2098">
        <f t="shared" si="2114"/>
        <v>23367.186355634236</v>
      </c>
      <c r="BY2098">
        <f t="shared" si="2058"/>
        <v>23080.388357155127</v>
      </c>
      <c r="BZ2098">
        <f t="shared" si="2061"/>
        <v>22560.976626219352</v>
      </c>
      <c r="CA2098">
        <f t="shared" si="2102"/>
        <v>21741.153555251036</v>
      </c>
    </row>
    <row r="2099" spans="1:79" x14ac:dyDescent="0.45">
      <c r="A2099" s="1">
        <v>43068</v>
      </c>
      <c r="B2099">
        <v>169.48</v>
      </c>
      <c r="C2099">
        <v>172.63</v>
      </c>
      <c r="D2099">
        <v>172.92</v>
      </c>
      <c r="E2099">
        <v>167.16</v>
      </c>
      <c r="F2099">
        <v>40788324</v>
      </c>
      <c r="G2099" s="6">
        <f t="shared" si="2062"/>
        <v>171.92626413804336</v>
      </c>
      <c r="H2099">
        <f t="shared" si="2071"/>
        <v>1</v>
      </c>
      <c r="I2099" s="3">
        <f t="shared" si="2063"/>
        <v>2.0743051944300015E-2</v>
      </c>
      <c r="J2099">
        <f t="shared" si="2064"/>
        <v>3.3986311069152654E-2</v>
      </c>
      <c r="K2099">
        <f t="shared" si="2080"/>
        <v>5.7800119541871172E-3</v>
      </c>
      <c r="L2099">
        <f t="shared" si="2081"/>
        <v>-1.4228565660446248E-2</v>
      </c>
      <c r="M2099">
        <f t="shared" si="2065"/>
        <v>2.0297380221855073E-2</v>
      </c>
      <c r="N2099">
        <f t="shared" si="2066"/>
        <v>0.37559479031303172</v>
      </c>
      <c r="O2099">
        <f t="shared" si="2072"/>
        <v>9.0486641310513025E-2</v>
      </c>
      <c r="P2099">
        <f t="shared" si="2073"/>
        <v>173.57999999999998</v>
      </c>
      <c r="Q2099">
        <f t="shared" si="2082"/>
        <v>174.27249999999998</v>
      </c>
      <c r="R2099">
        <f t="shared" si="2103"/>
        <v>172.54333333333338</v>
      </c>
      <c r="S2099">
        <f t="shared" si="2109"/>
        <v>169.42692307692306</v>
      </c>
      <c r="T2099">
        <f t="shared" si="2053"/>
        <v>162.73160000000001</v>
      </c>
      <c r="U2099">
        <f t="shared" si="2115"/>
        <v>159.52329999999986</v>
      </c>
      <c r="V2099">
        <f t="shared" si="2097"/>
        <v>152.19855000000004</v>
      </c>
      <c r="W2099">
        <f t="shared" si="2077"/>
        <v>167.84420802145249</v>
      </c>
      <c r="X2099">
        <f t="shared" si="2089"/>
        <v>171.92626413804336</v>
      </c>
      <c r="Y2099">
        <f t="shared" si="2106"/>
        <v>172.04766794646133</v>
      </c>
      <c r="Z2099">
        <f t="shared" si="2112"/>
        <v>169.5493861282294</v>
      </c>
      <c r="AA2099">
        <f t="shared" si="2056"/>
        <v>165.7469582420475</v>
      </c>
      <c r="AB2099">
        <f t="shared" si="2059"/>
        <v>160.3654267394468</v>
      </c>
      <c r="AC2099">
        <f t="shared" si="2100"/>
        <v>151.35105735860506</v>
      </c>
      <c r="AD2099" s="2">
        <v>2626.07</v>
      </c>
      <c r="AE2099" s="2">
        <v>2627.82</v>
      </c>
      <c r="AF2099" s="2">
        <v>2634.89</v>
      </c>
      <c r="AG2099" s="2">
        <v>2620.3200000000002</v>
      </c>
      <c r="AH2099" s="6">
        <f t="shared" si="2090"/>
        <v>2638.3601161257084</v>
      </c>
      <c r="AI2099">
        <f t="shared" si="2091"/>
        <v>1</v>
      </c>
      <c r="AJ2099" s="3">
        <f t="shared" si="2067"/>
        <v>3.6923685973559592E-4</v>
      </c>
      <c r="AK2099">
        <f t="shared" si="2068"/>
        <v>5.5482146325115892E-3</v>
      </c>
      <c r="AL2099">
        <f t="shared" si="2083"/>
        <v>-1.3152549208499185E-3</v>
      </c>
      <c r="AM2099">
        <f t="shared" si="2084"/>
        <v>-4.6582405679159488E-3</v>
      </c>
      <c r="AN2099">
        <f t="shared" si="2069"/>
        <v>3.3586309580474656E-3</v>
      </c>
      <c r="AO2099">
        <f t="shared" si="2074"/>
        <v>2604.3000000000002</v>
      </c>
      <c r="AP2099">
        <f t="shared" si="2085"/>
        <v>2602.3325</v>
      </c>
      <c r="AQ2099">
        <f t="shared" si="2104"/>
        <v>2586.4825000000001</v>
      </c>
      <c r="AR2099">
        <f t="shared" si="2110"/>
        <v>2582.000769230769</v>
      </c>
      <c r="AS2099">
        <f t="shared" si="2054"/>
        <v>2557.9418000000001</v>
      </c>
      <c r="AT2099">
        <f t="shared" si="2116"/>
        <v>2510.56</v>
      </c>
      <c r="AU2099">
        <f t="shared" si="2098"/>
        <v>2449.0112499999996</v>
      </c>
      <c r="AV2099">
        <f t="shared" si="2078"/>
        <v>2638.3601161257084</v>
      </c>
      <c r="AW2099">
        <f t="shared" si="2092"/>
        <v>2611.6500862180801</v>
      </c>
      <c r="AX2099">
        <f t="shared" si="2107"/>
        <v>2596.6045693785932</v>
      </c>
      <c r="AY2099">
        <f t="shared" si="2113"/>
        <v>2582.7959263042367</v>
      </c>
      <c r="AZ2099">
        <f t="shared" si="2057"/>
        <v>2560.1633108824622</v>
      </c>
      <c r="BA2099">
        <f t="shared" si="2060"/>
        <v>2519.3713738956421</v>
      </c>
      <c r="BB2099">
        <f t="shared" si="2101"/>
        <v>2449.5893953109976</v>
      </c>
      <c r="BC2099" s="2">
        <v>23940.68</v>
      </c>
      <c r="BD2099" s="2">
        <v>23883.26</v>
      </c>
      <c r="BE2099" s="2">
        <v>23959.759999999998</v>
      </c>
      <c r="BF2099" s="2">
        <v>23872.59</v>
      </c>
      <c r="BG2099" s="2">
        <f t="shared" si="2093"/>
        <v>23582.010000000002</v>
      </c>
      <c r="BH2099">
        <f t="shared" si="2075"/>
        <v>1</v>
      </c>
      <c r="BI2099" s="3">
        <f t="shared" si="2070"/>
        <v>4.3617596555901028E-3</v>
      </c>
      <c r="BJ2099">
        <f t="shared" si="2086"/>
        <v>3.6410828765097002E-3</v>
      </c>
      <c r="BK2099">
        <f t="shared" si="2094"/>
        <v>1.6018566695544457E-2</v>
      </c>
      <c r="BL2099">
        <f t="shared" si="2095"/>
        <v>1.5209475358546545E-2</v>
      </c>
      <c r="BM2099">
        <f t="shared" si="2087"/>
        <v>7.9696984379717321E-4</v>
      </c>
      <c r="BN2099">
        <f t="shared" si="2076"/>
        <v>23589.025000000001</v>
      </c>
      <c r="BO2099">
        <f t="shared" si="2088"/>
        <v>23582.010000000002</v>
      </c>
      <c r="BP2099">
        <f t="shared" si="2105"/>
        <v>23460.098333333332</v>
      </c>
      <c r="BQ2099">
        <f t="shared" si="2111"/>
        <v>23454.670384615387</v>
      </c>
      <c r="BR2099">
        <f t="shared" si="2055"/>
        <v>23066.851199999997</v>
      </c>
      <c r="BS2099">
        <f t="shared" si="2117"/>
        <v>22451.898699999998</v>
      </c>
      <c r="BT2099">
        <f t="shared" si="2099"/>
        <v>21695.206150000005</v>
      </c>
      <c r="BU2099">
        <f t="shared" si="2079"/>
        <v>23997.391011613909</v>
      </c>
      <c r="BV2099">
        <f t="shared" si="2096"/>
        <v>23695.340920353774</v>
      </c>
      <c r="BW2099">
        <f t="shared" si="2108"/>
        <v>23556.555054979475</v>
      </c>
      <c r="BX2099">
        <f t="shared" si="2114"/>
        <v>23405.414032994664</v>
      </c>
      <c r="BY2099">
        <f t="shared" si="2058"/>
        <v>23111.873519619632</v>
      </c>
      <c r="BZ2099">
        <f t="shared" si="2061"/>
        <v>22587.160455403126</v>
      </c>
      <c r="CA2099">
        <f t="shared" si="2102"/>
        <v>21762.468047238588</v>
      </c>
    </row>
    <row r="2100" spans="1:79" x14ac:dyDescent="0.45">
      <c r="A2100" s="1">
        <v>43069</v>
      </c>
      <c r="B2100">
        <v>171.85</v>
      </c>
      <c r="C2100">
        <v>170.43</v>
      </c>
      <c r="D2100">
        <v>172.14</v>
      </c>
      <c r="E2100">
        <v>168.44</v>
      </c>
      <c r="F2100">
        <v>40172368</v>
      </c>
      <c r="G2100" s="6">
        <f t="shared" si="2062"/>
        <v>171.89575848282601</v>
      </c>
      <c r="H2100">
        <f t="shared" si="2071"/>
        <v>-1</v>
      </c>
      <c r="I2100" s="3">
        <f t="shared" si="2063"/>
        <v>-1.3983950908661816E-2</v>
      </c>
      <c r="J2100">
        <f t="shared" si="2064"/>
        <v>2.1530404422461385E-2</v>
      </c>
      <c r="K2100">
        <f t="shared" si="2080"/>
        <v>1.4208699465867122E-3</v>
      </c>
      <c r="L2100">
        <f t="shared" si="2081"/>
        <v>-2.6619902218581146E-4</v>
      </c>
      <c r="M2100">
        <f t="shared" si="2065"/>
        <v>1.6875181844631484E-3</v>
      </c>
      <c r="N2100">
        <f t="shared" si="2066"/>
        <v>-1.533282777853673E-2</v>
      </c>
      <c r="O2100">
        <f t="shared" si="2072"/>
        <v>-1.4042031080920492</v>
      </c>
      <c r="P2100">
        <f t="shared" si="2073"/>
        <v>171.27499999999998</v>
      </c>
      <c r="Q2100">
        <f t="shared" si="2082"/>
        <v>172.9025</v>
      </c>
      <c r="R2100">
        <f t="shared" si="2103"/>
        <v>172.11083333333329</v>
      </c>
      <c r="S2100">
        <f t="shared" si="2109"/>
        <v>169.9388461538461</v>
      </c>
      <c r="T2100">
        <f t="shared" si="2053"/>
        <v>162.94659999999999</v>
      </c>
      <c r="U2100">
        <f t="shared" si="2115"/>
        <v>159.76749999999987</v>
      </c>
      <c r="V2100">
        <f t="shared" si="2097"/>
        <v>152.37085000000002</v>
      </c>
      <c r="W2100">
        <f t="shared" si="2077"/>
        <v>173.85289598927375</v>
      </c>
      <c r="X2100">
        <f t="shared" si="2089"/>
        <v>171.89575848282601</v>
      </c>
      <c r="Y2100">
        <f t="shared" si="2106"/>
        <v>172.01725749315958</v>
      </c>
      <c r="Z2100">
        <f t="shared" si="2112"/>
        <v>169.71980197058278</v>
      </c>
      <c r="AA2100">
        <f t="shared" si="2056"/>
        <v>165.9862932129476</v>
      </c>
      <c r="AB2100">
        <f t="shared" si="2059"/>
        <v>160.59284403173498</v>
      </c>
      <c r="AC2100">
        <f t="shared" si="2100"/>
        <v>151.5550269371264</v>
      </c>
      <c r="AD2100" s="2">
        <v>2647.58</v>
      </c>
      <c r="AE2100" s="2">
        <v>2633.93</v>
      </c>
      <c r="AF2100" s="2">
        <v>2657.74</v>
      </c>
      <c r="AG2100" s="2">
        <v>2633.93</v>
      </c>
      <c r="AH2100" s="6">
        <f t="shared" si="2090"/>
        <v>2631.7149419371453</v>
      </c>
      <c r="AI2100">
        <f t="shared" si="2091"/>
        <v>-1</v>
      </c>
      <c r="AJ2100" s="3">
        <f t="shared" si="2067"/>
        <v>-8.1909469282996118E-3</v>
      </c>
      <c r="AK2100">
        <f t="shared" si="2068"/>
        <v>8.9931182438301952E-3</v>
      </c>
      <c r="AL2100">
        <f t="shared" si="2083"/>
        <v>9.8890110202049433E-3</v>
      </c>
      <c r="AM2100">
        <f t="shared" si="2084"/>
        <v>6.0284105280705973E-3</v>
      </c>
      <c r="AN2100">
        <f t="shared" si="2069"/>
        <v>3.8374666676738211E-3</v>
      </c>
      <c r="AO2100">
        <f t="shared" si="2074"/>
        <v>2616.88</v>
      </c>
      <c r="AP2100">
        <f t="shared" si="2085"/>
        <v>2609.21</v>
      </c>
      <c r="AQ2100">
        <f t="shared" si="2104"/>
        <v>2590.4524999999999</v>
      </c>
      <c r="AR2100">
        <f t="shared" si="2110"/>
        <v>2583.913846153846</v>
      </c>
      <c r="AS2100">
        <f t="shared" si="2054"/>
        <v>2560.3724000000007</v>
      </c>
      <c r="AT2100">
        <f t="shared" si="2116"/>
        <v>2512.5931</v>
      </c>
      <c r="AU2100">
        <f t="shared" si="2098"/>
        <v>2450.5197499999995</v>
      </c>
      <c r="AV2100">
        <f t="shared" si="2078"/>
        <v>2631.7149419371453</v>
      </c>
      <c r="AW2100">
        <f t="shared" si="2092"/>
        <v>2620.562051730848</v>
      </c>
      <c r="AX2100">
        <f t="shared" si="2107"/>
        <v>2602.3469433203481</v>
      </c>
      <c r="AY2100">
        <f t="shared" si="2113"/>
        <v>2586.5836354668859</v>
      </c>
      <c r="AZ2100">
        <f t="shared" si="2057"/>
        <v>2563.0561222204046</v>
      </c>
      <c r="BA2100">
        <f t="shared" si="2060"/>
        <v>2521.6398615412731</v>
      </c>
      <c r="BB2100">
        <f t="shared" si="2101"/>
        <v>2451.4236301835249</v>
      </c>
      <c r="BC2100" s="2">
        <v>24272.35</v>
      </c>
      <c r="BD2100" s="2">
        <v>24013.8</v>
      </c>
      <c r="BE2100" s="2">
        <v>24327.82</v>
      </c>
      <c r="BF2100" s="2">
        <v>24013.8</v>
      </c>
      <c r="BG2100" s="2">
        <f t="shared" si="2093"/>
        <v>23653.514999999999</v>
      </c>
      <c r="BH2100">
        <f t="shared" si="2075"/>
        <v>1</v>
      </c>
      <c r="BI2100" s="3">
        <f t="shared" si="2070"/>
        <v>1.3853825371710338E-2</v>
      </c>
      <c r="BJ2100">
        <f t="shared" si="2086"/>
        <v>1.2937354644276325E-2</v>
      </c>
      <c r="BK2100">
        <f t="shared" si="2094"/>
        <v>2.8507602358465552E-2</v>
      </c>
      <c r="BL2100">
        <f t="shared" si="2095"/>
        <v>2.6162496356249763E-2</v>
      </c>
      <c r="BM2100">
        <f t="shared" si="2087"/>
        <v>2.2853164197121898E-3</v>
      </c>
      <c r="BN2100">
        <f t="shared" si="2076"/>
        <v>23754.224999999999</v>
      </c>
      <c r="BO2100">
        <f t="shared" si="2088"/>
        <v>23653.514999999999</v>
      </c>
      <c r="BP2100">
        <f t="shared" si="2105"/>
        <v>23497.644166666665</v>
      </c>
      <c r="BQ2100">
        <f t="shared" si="2111"/>
        <v>23475.220769230775</v>
      </c>
      <c r="BR2100">
        <f t="shared" si="2055"/>
        <v>23097.522399999998</v>
      </c>
      <c r="BS2100">
        <f t="shared" si="2117"/>
        <v>22476.918999999994</v>
      </c>
      <c r="BT2100">
        <f t="shared" si="2099"/>
        <v>21712.751350000006</v>
      </c>
      <c r="BU2100">
        <f t="shared" si="2079"/>
        <v>24022.004494193046</v>
      </c>
      <c r="BV2100">
        <f t="shared" si="2096"/>
        <v>23822.724552212265</v>
      </c>
      <c r="BW2100">
        <f t="shared" si="2108"/>
        <v>23626.900431136481</v>
      </c>
      <c r="BX2100">
        <f t="shared" si="2114"/>
        <v>23450.479660180245</v>
      </c>
      <c r="BY2100">
        <f t="shared" si="2058"/>
        <v>23147.243185516902</v>
      </c>
      <c r="BZ2100">
        <f t="shared" si="2061"/>
        <v>22615.410743414945</v>
      </c>
      <c r="CA2100">
        <f t="shared" si="2102"/>
        <v>21784.869360201388</v>
      </c>
    </row>
    <row r="2101" spans="1:79" x14ac:dyDescent="0.45">
      <c r="A2101" s="1">
        <v>43070</v>
      </c>
      <c r="B2101">
        <v>171.05</v>
      </c>
      <c r="C2101">
        <v>169.95</v>
      </c>
      <c r="D2101">
        <v>171.67</v>
      </c>
      <c r="E2101">
        <v>168.5</v>
      </c>
      <c r="F2101">
        <v>39590080</v>
      </c>
      <c r="G2101" s="6">
        <f t="shared" si="2062"/>
        <v>171.55745508969562</v>
      </c>
      <c r="H2101">
        <f t="shared" si="2071"/>
        <v>1</v>
      </c>
      <c r="I2101" s="3">
        <f t="shared" si="2063"/>
        <v>4.6552225778294038E-3</v>
      </c>
      <c r="J2101">
        <f t="shared" si="2064"/>
        <v>1.8532592809120067E-2</v>
      </c>
      <c r="K2101">
        <f t="shared" si="2080"/>
        <v>6.5601876785548587E-4</v>
      </c>
      <c r="L2101">
        <f t="shared" si="2081"/>
        <v>-2.9579308543035785E-3</v>
      </c>
      <c r="M2101">
        <f t="shared" si="2065"/>
        <v>3.6246711487867645E-3</v>
      </c>
      <c r="N2101">
        <f t="shared" si="2066"/>
        <v>-1.470792683419685E-2</v>
      </c>
      <c r="O2101">
        <f t="shared" si="2072"/>
        <v>-1.2600411341475148</v>
      </c>
      <c r="P2101">
        <f t="shared" si="2073"/>
        <v>170.66499999999999</v>
      </c>
      <c r="Q2101">
        <f t="shared" si="2082"/>
        <v>172.1225</v>
      </c>
      <c r="R2101">
        <f t="shared" si="2103"/>
        <v>171.93416666666667</v>
      </c>
      <c r="S2101">
        <f t="shared" si="2109"/>
        <v>170.50615384615384</v>
      </c>
      <c r="T2101">
        <f t="shared" si="2053"/>
        <v>163.26220000000001</v>
      </c>
      <c r="U2101">
        <f t="shared" si="2115"/>
        <v>160.03069999999988</v>
      </c>
      <c r="V2101">
        <f t="shared" si="2097"/>
        <v>152.55255</v>
      </c>
      <c r="W2101">
        <f t="shared" si="2077"/>
        <v>169.64855200536314</v>
      </c>
      <c r="X2101">
        <f t="shared" si="2089"/>
        <v>171.55745508969562</v>
      </c>
      <c r="Y2101">
        <f t="shared" si="2106"/>
        <v>171.86844864805809</v>
      </c>
      <c r="Z2101">
        <f t="shared" si="2112"/>
        <v>169.81833515794702</v>
      </c>
      <c r="AA2101">
        <f t="shared" si="2056"/>
        <v>166.18486994969476</v>
      </c>
      <c r="AB2101">
        <f t="shared" si="2059"/>
        <v>160.79991642714617</v>
      </c>
      <c r="AC2101">
        <f t="shared" si="2100"/>
        <v>151.74900676859778</v>
      </c>
      <c r="AD2101" s="2">
        <v>2642.22</v>
      </c>
      <c r="AE2101" s="2">
        <v>2645.1</v>
      </c>
      <c r="AF2101" s="2">
        <v>2650.62</v>
      </c>
      <c r="AG2101" s="2">
        <v>2605.52</v>
      </c>
      <c r="AH2101" s="6">
        <f t="shared" si="2090"/>
        <v>2651.792529031427</v>
      </c>
      <c r="AI2101">
        <f t="shared" si="2091"/>
        <v>1</v>
      </c>
      <c r="AJ2101" s="3">
        <f t="shared" si="2067"/>
        <v>2.0244902892453212E-3</v>
      </c>
      <c r="AK2101">
        <f t="shared" si="2068"/>
        <v>1.7068979872985564E-2</v>
      </c>
      <c r="AL2101">
        <f t="shared" si="2083"/>
        <v>-4.4216469372713101E-4</v>
      </c>
      <c r="AM2101">
        <f t="shared" si="2084"/>
        <v>-3.6098333209059735E-3</v>
      </c>
      <c r="AN2101">
        <f t="shared" si="2069"/>
        <v>3.1791448100461322E-3</v>
      </c>
      <c r="AO2101">
        <f t="shared" si="2074"/>
        <v>2630.875</v>
      </c>
      <c r="AP2101">
        <f t="shared" si="2085"/>
        <v>2617.5875000000001</v>
      </c>
      <c r="AQ2101">
        <f t="shared" si="2104"/>
        <v>2595.2358333333336</v>
      </c>
      <c r="AR2101">
        <f t="shared" si="2110"/>
        <v>2586.4242307692302</v>
      </c>
      <c r="AS2101">
        <f t="shared" si="2054"/>
        <v>2562.9141999999997</v>
      </c>
      <c r="AT2101">
        <f t="shared" si="2116"/>
        <v>2514.6588999999999</v>
      </c>
      <c r="AU2101">
        <f t="shared" si="2098"/>
        <v>2452.0114999999992</v>
      </c>
      <c r="AV2101">
        <f t="shared" si="2078"/>
        <v>2651.792529031427</v>
      </c>
      <c r="AW2101">
        <f t="shared" si="2092"/>
        <v>2630.3772310385089</v>
      </c>
      <c r="AX2101">
        <f t="shared" si="2107"/>
        <v>2608.9243366556793</v>
      </c>
      <c r="AY2101">
        <f t="shared" si="2113"/>
        <v>2590.9181809878573</v>
      </c>
      <c r="AZ2101">
        <f t="shared" si="2057"/>
        <v>2566.2735291921535</v>
      </c>
      <c r="BA2101">
        <f t="shared" si="2060"/>
        <v>2524.0846167582777</v>
      </c>
      <c r="BB2101">
        <f t="shared" si="2101"/>
        <v>2453.3507582414004</v>
      </c>
      <c r="BC2101" s="2">
        <v>24231.59</v>
      </c>
      <c r="BD2101" s="2">
        <v>24305.4</v>
      </c>
      <c r="BE2101" s="2">
        <v>24322.06</v>
      </c>
      <c r="BF2101" s="2">
        <v>23921.9</v>
      </c>
      <c r="BG2101" s="2">
        <f t="shared" si="2093"/>
        <v>23768.7775</v>
      </c>
      <c r="BH2101">
        <f t="shared" si="2075"/>
        <v>-1</v>
      </c>
      <c r="BI2101" s="3">
        <f t="shared" si="2070"/>
        <v>-1.6792770374520144E-3</v>
      </c>
      <c r="BJ2101">
        <f t="shared" si="2086"/>
        <v>1.6513980304222704E-2</v>
      </c>
      <c r="BK2101">
        <f t="shared" si="2094"/>
        <v>2.3277701177521693E-2</v>
      </c>
      <c r="BL2101">
        <f t="shared" si="2095"/>
        <v>1.9471447364089296E-2</v>
      </c>
      <c r="BM2101">
        <f t="shared" si="2087"/>
        <v>3.7335560728784683E-3</v>
      </c>
      <c r="BN2101">
        <f t="shared" si="2076"/>
        <v>23948.53</v>
      </c>
      <c r="BO2101">
        <f t="shared" si="2088"/>
        <v>23768.7775</v>
      </c>
      <c r="BP2101">
        <f t="shared" si="2105"/>
        <v>23551.505000000001</v>
      </c>
      <c r="BQ2101">
        <f t="shared" si="2111"/>
        <v>23500.875384615392</v>
      </c>
      <c r="BR2101">
        <f t="shared" si="2055"/>
        <v>23130.770799999995</v>
      </c>
      <c r="BS2101">
        <f t="shared" si="2117"/>
        <v>22502.955299999994</v>
      </c>
      <c r="BT2101">
        <f t="shared" si="2099"/>
        <v>21730.299000000003</v>
      </c>
      <c r="BU2101">
        <f t="shared" si="2079"/>
        <v>24447.097752903479</v>
      </c>
      <c r="BV2101">
        <f t="shared" si="2096"/>
        <v>24015.794731327358</v>
      </c>
      <c r="BW2101">
        <f t="shared" si="2108"/>
        <v>23731.284980192406</v>
      </c>
      <c r="BX2101">
        <f t="shared" si="2114"/>
        <v>23513.807092759485</v>
      </c>
      <c r="BY2101">
        <f t="shared" si="2058"/>
        <v>23192.661099810357</v>
      </c>
      <c r="BZ2101">
        <f t="shared" si="2061"/>
        <v>22648.875877208709</v>
      </c>
      <c r="CA2101">
        <f t="shared" si="2102"/>
        <v>21809.949267065054</v>
      </c>
    </row>
    <row r="2102" spans="1:79" x14ac:dyDescent="0.45">
      <c r="A2102" s="1">
        <v>43073</v>
      </c>
      <c r="B2102">
        <v>169.8</v>
      </c>
      <c r="C2102">
        <v>172.48</v>
      </c>
      <c r="D2102">
        <v>172.62</v>
      </c>
      <c r="E2102">
        <v>169.63</v>
      </c>
      <c r="F2102">
        <v>32115052</v>
      </c>
      <c r="G2102" s="6">
        <f t="shared" si="2062"/>
        <v>170.85447305381737</v>
      </c>
      <c r="H2102">
        <f t="shared" si="2071"/>
        <v>1</v>
      </c>
      <c r="I2102" s="3">
        <f t="shared" si="2063"/>
        <v>7.3078047354574677E-3</v>
      </c>
      <c r="J2102">
        <f t="shared" si="2064"/>
        <v>1.7608951707891691E-2</v>
      </c>
      <c r="K2102">
        <f t="shared" si="2080"/>
        <v>1.0333513162552727E-2</v>
      </c>
      <c r="L2102">
        <f t="shared" si="2081"/>
        <v>-6.1717614702730848E-3</v>
      </c>
      <c r="M2102">
        <f t="shared" si="2065"/>
        <v>1.6607773851590065E-2</v>
      </c>
      <c r="N2102">
        <f t="shared" si="2066"/>
        <v>-0.23275777352003041</v>
      </c>
      <c r="O2102">
        <f t="shared" si="2072"/>
        <v>-7.5653549359872702E-2</v>
      </c>
      <c r="P2102">
        <f t="shared" si="2073"/>
        <v>171.45</v>
      </c>
      <c r="Q2102">
        <f t="shared" si="2082"/>
        <v>171.36250000000001</v>
      </c>
      <c r="R2102">
        <f t="shared" si="2103"/>
        <v>171.91</v>
      </c>
      <c r="S2102">
        <f t="shared" si="2109"/>
        <v>171.06923076923078</v>
      </c>
      <c r="T2102">
        <f t="shared" si="2053"/>
        <v>163.61540000000002</v>
      </c>
      <c r="U2102">
        <f t="shared" si="2115"/>
        <v>160.28379999999987</v>
      </c>
      <c r="V2102">
        <f t="shared" si="2097"/>
        <v>152.73105000000001</v>
      </c>
      <c r="W2102">
        <f t="shared" si="2077"/>
        <v>169.87572399731846</v>
      </c>
      <c r="X2102">
        <f t="shared" si="2089"/>
        <v>170.85447305381737</v>
      </c>
      <c r="Y2102">
        <f t="shared" si="2106"/>
        <v>171.55022577912607</v>
      </c>
      <c r="Z2102">
        <f t="shared" si="2112"/>
        <v>169.81697699809908</v>
      </c>
      <c r="AA2102">
        <f t="shared" si="2056"/>
        <v>166.32663975558907</v>
      </c>
      <c r="AB2102">
        <f t="shared" si="2059"/>
        <v>160.97813590383635</v>
      </c>
      <c r="AC2102">
        <f t="shared" si="2100"/>
        <v>151.92861864154705</v>
      </c>
      <c r="AD2102" s="2">
        <v>2639.44</v>
      </c>
      <c r="AE2102" s="2">
        <v>2657.19</v>
      </c>
      <c r="AF2102" s="2">
        <v>2665.19</v>
      </c>
      <c r="AG2102" s="2">
        <v>2639.03</v>
      </c>
      <c r="AH2102" s="6">
        <f t="shared" si="2090"/>
        <v>2659.8887354842864</v>
      </c>
      <c r="AI2102">
        <f t="shared" si="2091"/>
        <v>1</v>
      </c>
      <c r="AJ2102" s="3">
        <f t="shared" si="2067"/>
        <v>1.0521455442770646E-3</v>
      </c>
      <c r="AK2102">
        <f t="shared" si="2068"/>
        <v>9.9111932834237016E-3</v>
      </c>
      <c r="AL2102">
        <f t="shared" si="2083"/>
        <v>1.9930399512551344E-3</v>
      </c>
      <c r="AM2102">
        <f t="shared" si="2084"/>
        <v>-7.6878161148207624E-3</v>
      </c>
      <c r="AN2102">
        <f t="shared" si="2069"/>
        <v>9.7558573030642869E-3</v>
      </c>
      <c r="AO2102">
        <f t="shared" si="2074"/>
        <v>2639.5149999999999</v>
      </c>
      <c r="AP2102">
        <f t="shared" si="2085"/>
        <v>2628.1975000000002</v>
      </c>
      <c r="AQ2102">
        <f t="shared" si="2104"/>
        <v>2600.8483333333329</v>
      </c>
      <c r="AR2102">
        <f t="shared" si="2110"/>
        <v>2589.4465384615387</v>
      </c>
      <c r="AS2102">
        <f t="shared" si="2054"/>
        <v>2565.6730000000007</v>
      </c>
      <c r="AT2102">
        <f t="shared" si="2116"/>
        <v>2516.7523999999999</v>
      </c>
      <c r="AU2102">
        <f t="shared" si="2098"/>
        <v>2453.4887999999996</v>
      </c>
      <c r="AV2102">
        <f t="shared" si="2078"/>
        <v>2659.8887354842864</v>
      </c>
      <c r="AW2102">
        <f t="shared" si="2092"/>
        <v>2641.1023386231054</v>
      </c>
      <c r="AX2102">
        <f t="shared" si="2107"/>
        <v>2616.3498233240362</v>
      </c>
      <c r="AY2102">
        <f t="shared" si="2113"/>
        <v>2595.8272046183865</v>
      </c>
      <c r="AZ2102">
        <f t="shared" si="2057"/>
        <v>2569.8388809885396</v>
      </c>
      <c r="BA2102">
        <f t="shared" si="2060"/>
        <v>2526.72036692148</v>
      </c>
      <c r="BB2102">
        <f t="shared" si="2101"/>
        <v>2455.3790094031774</v>
      </c>
      <c r="BC2102" s="2">
        <v>24290.05</v>
      </c>
      <c r="BD2102" s="2">
        <v>24424.11</v>
      </c>
      <c r="BE2102" s="2">
        <v>24534.04</v>
      </c>
      <c r="BF2102" s="2">
        <v>24288.19</v>
      </c>
      <c r="BG2102" s="2">
        <f t="shared" si="2093"/>
        <v>23956.912499999999</v>
      </c>
      <c r="BH2102">
        <f t="shared" si="2075"/>
        <v>1</v>
      </c>
      <c r="BI2102" s="3">
        <f t="shared" si="2070"/>
        <v>2.4125532001820402E-3</v>
      </c>
      <c r="BJ2102">
        <f t="shared" si="2086"/>
        <v>1.0121428321473286E-2</v>
      </c>
      <c r="BK2102">
        <f t="shared" si="2094"/>
        <v>2.4090228655299483E-2</v>
      </c>
      <c r="BL2102">
        <f t="shared" si="2095"/>
        <v>1.3905694233344999E-2</v>
      </c>
      <c r="BM2102">
        <f t="shared" si="2087"/>
        <v>1.0044853756991098E-2</v>
      </c>
      <c r="BN2102">
        <f t="shared" si="2076"/>
        <v>24159.599999999999</v>
      </c>
      <c r="BO2102">
        <f t="shared" si="2088"/>
        <v>23956.912499999999</v>
      </c>
      <c r="BP2102">
        <f t="shared" si="2105"/>
        <v>23627.921666666665</v>
      </c>
      <c r="BQ2102">
        <f t="shared" si="2111"/>
        <v>23534.502692307698</v>
      </c>
      <c r="BR2102">
        <f t="shared" si="2055"/>
        <v>23168.598399999995</v>
      </c>
      <c r="BS2102">
        <f t="shared" si="2117"/>
        <v>22531.329999999991</v>
      </c>
      <c r="BT2102">
        <f t="shared" si="2099"/>
        <v>21748.689450000002</v>
      </c>
      <c r="BU2102">
        <f t="shared" si="2079"/>
        <v>24412.616123548261</v>
      </c>
      <c r="BV2102">
        <f t="shared" si="2096"/>
        <v>24179.120838796414</v>
      </c>
      <c r="BW2102">
        <f t="shared" si="2108"/>
        <v>23837.87344477819</v>
      </c>
      <c r="BX2102">
        <f t="shared" si="2114"/>
        <v>23581.236937740265</v>
      </c>
      <c r="BY2102">
        <f t="shared" si="2058"/>
        <v>23240.953213543286</v>
      </c>
      <c r="BZ2102">
        <f t="shared" si="2061"/>
        <v>22684.029028155073</v>
      </c>
      <c r="CA2102">
        <f t="shared" si="2102"/>
        <v>21835.960816646497</v>
      </c>
    </row>
    <row r="2103" spans="1:79" x14ac:dyDescent="0.45">
      <c r="A2103" s="1">
        <v>43074</v>
      </c>
      <c r="B2103">
        <v>169.64</v>
      </c>
      <c r="C2103">
        <v>169.06</v>
      </c>
      <c r="D2103">
        <v>171.52</v>
      </c>
      <c r="E2103">
        <v>168.4</v>
      </c>
      <c r="F2103">
        <v>27008428</v>
      </c>
      <c r="G2103" s="6">
        <f t="shared" si="2062"/>
        <v>170.36868383229043</v>
      </c>
      <c r="H2103">
        <f t="shared" si="2071"/>
        <v>1</v>
      </c>
      <c r="I2103" s="3">
        <f t="shared" si="2063"/>
        <v>9.4228504122511778E-4</v>
      </c>
      <c r="J2103">
        <f t="shared" si="2064"/>
        <v>1.8391888705494016E-2</v>
      </c>
      <c r="K2103">
        <f t="shared" si="2080"/>
        <v>6.7577922292510481E-3</v>
      </c>
      <c r="L2103">
        <f t="shared" si="2081"/>
        <v>-4.2770996165454531E-3</v>
      </c>
      <c r="M2103">
        <f t="shared" si="2065"/>
        <v>1.108229191228498E-2</v>
      </c>
      <c r="N2103">
        <f t="shared" si="2066"/>
        <v>-0.18907520274782375</v>
      </c>
      <c r="O2103">
        <f t="shared" si="2072"/>
        <v>-9.727287575634086E-2</v>
      </c>
      <c r="P2103">
        <f t="shared" si="2073"/>
        <v>170.42500000000001</v>
      </c>
      <c r="Q2103">
        <f t="shared" si="2082"/>
        <v>170.54500000000002</v>
      </c>
      <c r="R2103">
        <f t="shared" si="2103"/>
        <v>171.97</v>
      </c>
      <c r="S2103">
        <f t="shared" si="2109"/>
        <v>171.54576923076925</v>
      </c>
      <c r="T2103">
        <f t="shared" ref="T2103:T2166" si="2118">SUM(B2053:B2102)/50</f>
        <v>163.9736</v>
      </c>
      <c r="U2103">
        <f t="shared" si="2115"/>
        <v>160.50409999999988</v>
      </c>
      <c r="V2103">
        <f t="shared" si="2097"/>
        <v>152.90145000000001</v>
      </c>
      <c r="W2103">
        <f t="shared" si="2077"/>
        <v>169.52213800134075</v>
      </c>
      <c r="X2103">
        <f t="shared" si="2089"/>
        <v>170.36868383229043</v>
      </c>
      <c r="Y2103">
        <f t="shared" si="2106"/>
        <v>171.25634489002974</v>
      </c>
      <c r="Z2103">
        <f t="shared" si="2112"/>
        <v>169.80386759083248</v>
      </c>
      <c r="AA2103">
        <f t="shared" si="2056"/>
        <v>166.45657545144832</v>
      </c>
      <c r="AB2103">
        <f t="shared" si="2059"/>
        <v>161.14965796514653</v>
      </c>
      <c r="AC2103">
        <f t="shared" si="2100"/>
        <v>152.10485129187992</v>
      </c>
      <c r="AD2103" s="2">
        <v>2629.57</v>
      </c>
      <c r="AE2103" s="2">
        <v>2639.78</v>
      </c>
      <c r="AF2103" s="2">
        <v>2648.72</v>
      </c>
      <c r="AG2103" s="2">
        <v>2627.73</v>
      </c>
      <c r="AH2103" s="6">
        <f t="shared" si="2090"/>
        <v>2629.7256322578569</v>
      </c>
      <c r="AI2103">
        <f t="shared" si="2091"/>
        <v>1</v>
      </c>
      <c r="AJ2103" s="3">
        <f t="shared" si="2067"/>
        <v>3.7394295759706191E-3</v>
      </c>
      <c r="AK2103">
        <f t="shared" si="2068"/>
        <v>7.9822936829975176E-3</v>
      </c>
      <c r="AL2103">
        <f t="shared" si="2083"/>
        <v>7.2229465725040425E-3</v>
      </c>
      <c r="AM2103">
        <f t="shared" si="2084"/>
        <v>-5.9181937441549349E-5</v>
      </c>
      <c r="AN2103">
        <f t="shared" si="2069"/>
        <v>7.282559505926686E-3</v>
      </c>
      <c r="AO2103">
        <f t="shared" si="2074"/>
        <v>2651.145</v>
      </c>
      <c r="AP2103">
        <f t="shared" si="2085"/>
        <v>2641.01</v>
      </c>
      <c r="AQ2103">
        <f t="shared" si="2104"/>
        <v>2608.1599999999994</v>
      </c>
      <c r="AR2103">
        <f t="shared" si="2110"/>
        <v>2593.1815384615379</v>
      </c>
      <c r="AS2103">
        <f t="shared" ref="AS2103:AS2166" si="2119">SUM(AE2053:AE2102)/50</f>
        <v>2568.8716000000004</v>
      </c>
      <c r="AT2103">
        <f t="shared" si="2116"/>
        <v>2518.8743999999997</v>
      </c>
      <c r="AU2103">
        <f t="shared" si="2098"/>
        <v>2455.0596999999993</v>
      </c>
      <c r="AV2103">
        <f t="shared" si="2078"/>
        <v>2629.7256322578569</v>
      </c>
      <c r="AW2103">
        <f t="shared" si="2092"/>
        <v>2640.5734031738634</v>
      </c>
      <c r="AX2103">
        <f t="shared" si="2107"/>
        <v>2619.9544658895693</v>
      </c>
      <c r="AY2103">
        <f t="shared" si="2113"/>
        <v>2599.082967239247</v>
      </c>
      <c r="AZ2103">
        <f t="shared" si="2057"/>
        <v>2572.581669969381</v>
      </c>
      <c r="BA2103">
        <f t="shared" si="2060"/>
        <v>2528.9591715368961</v>
      </c>
      <c r="BB2103">
        <f t="shared" si="2101"/>
        <v>2457.2138451305091</v>
      </c>
      <c r="BC2103" s="2">
        <v>24180.639999999999</v>
      </c>
      <c r="BD2103" s="2">
        <v>24335.01</v>
      </c>
      <c r="BE2103" s="2">
        <v>24349.74</v>
      </c>
      <c r="BF2103" s="2">
        <v>24155.279999999999</v>
      </c>
      <c r="BG2103" s="2">
        <f t="shared" si="2093"/>
        <v>24156.642499999998</v>
      </c>
      <c r="BH2103">
        <f t="shared" si="2075"/>
        <v>-1</v>
      </c>
      <c r="BI2103" s="3">
        <f t="shared" si="2070"/>
        <v>-4.5043134946202192E-3</v>
      </c>
      <c r="BJ2103">
        <f t="shared" si="2086"/>
        <v>8.0419707666961153E-3</v>
      </c>
      <c r="BK2103">
        <f t="shared" si="2094"/>
        <v>7.9935570516475336E-3</v>
      </c>
      <c r="BL2103">
        <f t="shared" si="2095"/>
        <v>9.9341206047162027E-4</v>
      </c>
      <c r="BM2103">
        <f t="shared" si="2087"/>
        <v>6.9931978640764758E-3</v>
      </c>
      <c r="BN2103">
        <f t="shared" si="2076"/>
        <v>24364.755000000001</v>
      </c>
      <c r="BO2103">
        <f t="shared" si="2088"/>
        <v>24156.642499999998</v>
      </c>
      <c r="BP2103">
        <f t="shared" si="2105"/>
        <v>23718.715</v>
      </c>
      <c r="BQ2103">
        <f t="shared" si="2111"/>
        <v>23574.626538461544</v>
      </c>
      <c r="BR2103">
        <f t="shared" ref="BR2103:BR2166" si="2120">SUM(BD2053:BD2102)/50</f>
        <v>23210.3992</v>
      </c>
      <c r="BS2103">
        <f t="shared" si="2117"/>
        <v>22560.199199999988</v>
      </c>
      <c r="BT2103">
        <f t="shared" si="2099"/>
        <v>21767.989350000003</v>
      </c>
      <c r="BU2103">
        <f t="shared" si="2079"/>
        <v>24296.206938225867</v>
      </c>
      <c r="BV2103">
        <f t="shared" si="2096"/>
        <v>24241.476503277849</v>
      </c>
      <c r="BW2103">
        <f t="shared" si="2108"/>
        <v>23914.355991735392</v>
      </c>
      <c r="BX2103">
        <f t="shared" si="2114"/>
        <v>23637.071979389133</v>
      </c>
      <c r="BY2103">
        <f t="shared" si="2058"/>
        <v>23283.857401247471</v>
      </c>
      <c r="BZ2103">
        <f t="shared" si="2061"/>
        <v>22716.721720666854</v>
      </c>
      <c r="CA2103">
        <f t="shared" si="2102"/>
        <v>21860.826977674889</v>
      </c>
    </row>
    <row r="2104" spans="1:79" x14ac:dyDescent="0.45">
      <c r="A2104" s="1">
        <v>43075</v>
      </c>
      <c r="B2104">
        <v>169.01</v>
      </c>
      <c r="C2104">
        <v>167.5</v>
      </c>
      <c r="D2104">
        <v>170.2</v>
      </c>
      <c r="E2104">
        <v>166.46</v>
      </c>
      <c r="F2104">
        <v>28224357</v>
      </c>
      <c r="G2104" s="6">
        <f t="shared" si="2062"/>
        <v>169.82521029937425</v>
      </c>
      <c r="H2104">
        <f t="shared" si="2071"/>
        <v>1</v>
      </c>
      <c r="I2104" s="3">
        <f t="shared" si="2063"/>
        <v>3.7137467578401057E-3</v>
      </c>
      <c r="J2104">
        <f t="shared" si="2064"/>
        <v>2.2128868114312649E-2</v>
      </c>
      <c r="K2104">
        <f t="shared" si="2080"/>
        <v>2.2069143913618422E-3</v>
      </c>
      <c r="L2104">
        <f t="shared" si="2081"/>
        <v>-4.8002902392240473E-3</v>
      </c>
      <c r="M2104">
        <f t="shared" si="2065"/>
        <v>7.0410034909176838E-3</v>
      </c>
      <c r="N2104">
        <f t="shared" si="2066"/>
        <v>4.3080839715852519E-2</v>
      </c>
      <c r="O2104">
        <f t="shared" si="2072"/>
        <v>0.51365916403365408</v>
      </c>
      <c r="P2104">
        <f t="shared" si="2073"/>
        <v>169.72</v>
      </c>
      <c r="Q2104">
        <f t="shared" si="2082"/>
        <v>170.58500000000001</v>
      </c>
      <c r="R2104">
        <f t="shared" si="2103"/>
        <v>171.84833333333333</v>
      </c>
      <c r="S2104">
        <f t="shared" si="2109"/>
        <v>171.7992307692308</v>
      </c>
      <c r="T2104">
        <f t="shared" si="2118"/>
        <v>164.3554</v>
      </c>
      <c r="U2104">
        <f t="shared" si="2115"/>
        <v>160.71009999999987</v>
      </c>
      <c r="V2104">
        <f t="shared" si="2097"/>
        <v>153.06614999999999</v>
      </c>
      <c r="W2104">
        <f t="shared" si="2077"/>
        <v>168.75393099932961</v>
      </c>
      <c r="X2104">
        <f t="shared" si="2089"/>
        <v>169.82521029937425</v>
      </c>
      <c r="Y2104">
        <f t="shared" si="2106"/>
        <v>170.9107533684867</v>
      </c>
      <c r="Z2104">
        <f t="shared" si="2112"/>
        <v>169.74506258410415</v>
      </c>
      <c r="AA2104">
        <f t="shared" ref="AA2104:AA2167" si="2121">((B2104-AA2103)*(2/51)) +AA2103</f>
        <v>166.55670974746994</v>
      </c>
      <c r="AB2104">
        <f t="shared" si="2059"/>
        <v>161.30530830247037</v>
      </c>
      <c r="AC2104">
        <f t="shared" si="2100"/>
        <v>152.27306172678658</v>
      </c>
      <c r="AD2104" s="2">
        <v>2629.27</v>
      </c>
      <c r="AE2104" s="2">
        <v>2626.24</v>
      </c>
      <c r="AF2104" s="2">
        <v>2634.41</v>
      </c>
      <c r="AG2104" s="2">
        <v>2624.75</v>
      </c>
      <c r="AH2104" s="6">
        <f t="shared" si="2090"/>
        <v>2624.4971838710712</v>
      </c>
      <c r="AI2104">
        <f t="shared" si="2091"/>
        <v>1</v>
      </c>
      <c r="AJ2104" s="3">
        <f t="shared" si="2067"/>
        <v>1.1408709408769566E-4</v>
      </c>
      <c r="AK2104">
        <f t="shared" si="2068"/>
        <v>3.674023588296316E-3</v>
      </c>
      <c r="AL2104">
        <f t="shared" si="2083"/>
        <v>3.7770343934252033E-3</v>
      </c>
      <c r="AM2104">
        <f t="shared" si="2084"/>
        <v>1.8185640122840453E-3</v>
      </c>
      <c r="AN2104">
        <f t="shared" si="2069"/>
        <v>1.9549152426338386E-3</v>
      </c>
      <c r="AO2104">
        <f t="shared" si="2074"/>
        <v>2648.4850000000001</v>
      </c>
      <c r="AP2104">
        <f t="shared" si="2085"/>
        <v>2644</v>
      </c>
      <c r="AQ2104">
        <f t="shared" si="2104"/>
        <v>2613.7291666666665</v>
      </c>
      <c r="AR2104">
        <f t="shared" si="2110"/>
        <v>2595.8553846153841</v>
      </c>
      <c r="AS2104">
        <f t="shared" si="2119"/>
        <v>2571.6794000000004</v>
      </c>
      <c r="AT2104">
        <f t="shared" si="2116"/>
        <v>2520.7806</v>
      </c>
      <c r="AU2104">
        <f t="shared" si="2098"/>
        <v>2456.4840499999996</v>
      </c>
      <c r="AV2104">
        <f t="shared" si="2078"/>
        <v>2624.4971838710712</v>
      </c>
      <c r="AW2104">
        <f t="shared" si="2092"/>
        <v>2634.8400419043178</v>
      </c>
      <c r="AX2104">
        <f t="shared" si="2107"/>
        <v>2620.9214711373279</v>
      </c>
      <c r="AY2104">
        <f t="shared" si="2113"/>
        <v>2601.094599295599</v>
      </c>
      <c r="AZ2104">
        <f t="shared" ref="AZ2104:AZ2167" si="2122">((AE2104-AZ2103)*(2/51)) +AZ2103</f>
        <v>2574.6859182058756</v>
      </c>
      <c r="BA2104">
        <f t="shared" si="2060"/>
        <v>2530.8855245757695</v>
      </c>
      <c r="BB2104">
        <f t="shared" si="2101"/>
        <v>2458.8956974177677</v>
      </c>
      <c r="BC2104" s="2">
        <v>24140.91</v>
      </c>
      <c r="BD2104" s="2">
        <v>24157.85</v>
      </c>
      <c r="BE2104" s="2">
        <v>24229.19</v>
      </c>
      <c r="BF2104" s="2">
        <v>24134.49</v>
      </c>
      <c r="BG2104" s="2">
        <f t="shared" si="2093"/>
        <v>24269.579999999998</v>
      </c>
      <c r="BH2104">
        <f t="shared" si="2075"/>
        <v>-1</v>
      </c>
      <c r="BI2104" s="3">
        <f t="shared" si="2070"/>
        <v>-1.6430499771718022E-3</v>
      </c>
      <c r="BJ2104">
        <f t="shared" si="2086"/>
        <v>3.9228015845300399E-3</v>
      </c>
      <c r="BK2104">
        <f t="shared" si="2094"/>
        <v>-1.6642232786887709E-3</v>
      </c>
      <c r="BL2104">
        <f t="shared" si="2095"/>
        <v>-5.3016986696926057E-3</v>
      </c>
      <c r="BM2104">
        <f t="shared" si="2087"/>
        <v>3.6568629765820278E-3</v>
      </c>
      <c r="BN2104">
        <f t="shared" si="2076"/>
        <v>24379.559999999998</v>
      </c>
      <c r="BO2104">
        <f t="shared" si="2088"/>
        <v>24269.579999999998</v>
      </c>
      <c r="BP2104">
        <f t="shared" si="2105"/>
        <v>23799.520833333332</v>
      </c>
      <c r="BQ2104">
        <f t="shared" si="2111"/>
        <v>23609.851538461542</v>
      </c>
      <c r="BR2104">
        <f t="shared" si="2120"/>
        <v>23250.689999999995</v>
      </c>
      <c r="BS2104">
        <f t="shared" si="2117"/>
        <v>22588.221599999986</v>
      </c>
      <c r="BT2104">
        <f t="shared" si="2099"/>
        <v>21786.347250000003</v>
      </c>
      <c r="BU2104">
        <f t="shared" si="2079"/>
        <v>24088.671530887063</v>
      </c>
      <c r="BV2104">
        <f t="shared" si="2096"/>
        <v>24208.02590196671</v>
      </c>
      <c r="BW2104">
        <f t="shared" si="2108"/>
        <v>23951.816608391484</v>
      </c>
      <c r="BX2104">
        <f t="shared" si="2114"/>
        <v>23675.648129064011</v>
      </c>
      <c r="BY2104">
        <f t="shared" ref="BY2104:BY2167" si="2123">((BD2104-BY2103)*(2/51)) +BY2103</f>
        <v>23318.131620806394</v>
      </c>
      <c r="BZ2104">
        <f t="shared" si="2061"/>
        <v>22745.258914317015</v>
      </c>
      <c r="CA2104">
        <f t="shared" si="2102"/>
        <v>21883.682928145787</v>
      </c>
    </row>
    <row r="2105" spans="1:79" x14ac:dyDescent="0.45">
      <c r="A2105" s="1">
        <v>43076</v>
      </c>
      <c r="B2105">
        <v>169.32</v>
      </c>
      <c r="C2105">
        <v>169.03</v>
      </c>
      <c r="D2105">
        <v>170.44</v>
      </c>
      <c r="E2105">
        <v>168.91</v>
      </c>
      <c r="F2105">
        <v>24469613</v>
      </c>
      <c r="G2105" s="6">
        <f t="shared" si="2062"/>
        <v>169.62312617962453</v>
      </c>
      <c r="H2105">
        <f t="shared" si="2071"/>
        <v>-1</v>
      </c>
      <c r="I2105" s="3">
        <f t="shared" si="2063"/>
        <v>-1.8342109934323548E-3</v>
      </c>
      <c r="J2105">
        <f t="shared" si="2064"/>
        <v>9.0361445783132596E-3</v>
      </c>
      <c r="K2105">
        <f t="shared" si="2080"/>
        <v>4.8158163263093273E-3</v>
      </c>
      <c r="L2105">
        <f t="shared" si="2081"/>
        <v>-1.7870569093482126E-3</v>
      </c>
      <c r="M2105">
        <f t="shared" si="2065"/>
        <v>6.6146940703992714E-3</v>
      </c>
      <c r="N2105">
        <f t="shared" si="2066"/>
        <v>-0.15344517299885371</v>
      </c>
      <c r="O2105">
        <f t="shared" si="2072"/>
        <v>-5.88884251079098E-2</v>
      </c>
      <c r="P2105">
        <f t="shared" si="2073"/>
        <v>169.32499999999999</v>
      </c>
      <c r="Q2105">
        <f t="shared" si="2082"/>
        <v>169.875</v>
      </c>
      <c r="R2105">
        <f t="shared" si="2103"/>
        <v>171.75333333333333</v>
      </c>
      <c r="S2105">
        <f t="shared" si="2109"/>
        <v>171.88730769230773</v>
      </c>
      <c r="T2105">
        <f t="shared" si="2118"/>
        <v>164.6728</v>
      </c>
      <c r="U2105">
        <f t="shared" si="2115"/>
        <v>160.90459999999987</v>
      </c>
      <c r="V2105">
        <f t="shared" si="2097"/>
        <v>153.22564999999997</v>
      </c>
      <c r="W2105">
        <f t="shared" si="2077"/>
        <v>169.60303450033518</v>
      </c>
      <c r="X2105">
        <f t="shared" si="2089"/>
        <v>169.62312617962453</v>
      </c>
      <c r="Y2105">
        <f t="shared" si="2106"/>
        <v>170.66602208102719</v>
      </c>
      <c r="Z2105">
        <f t="shared" si="2112"/>
        <v>169.7135764667631</v>
      </c>
      <c r="AA2105">
        <f t="shared" si="2121"/>
        <v>166.66507407109856</v>
      </c>
      <c r="AB2105">
        <f t="shared" si="2059"/>
        <v>161.46401506875807</v>
      </c>
      <c r="AC2105">
        <f t="shared" si="2100"/>
        <v>152.44268300313695</v>
      </c>
      <c r="AD2105" s="2">
        <v>2636.98</v>
      </c>
      <c r="AE2105" s="2">
        <v>2628.38</v>
      </c>
      <c r="AF2105" s="2">
        <v>2640.99</v>
      </c>
      <c r="AG2105" s="2">
        <v>2626.53</v>
      </c>
      <c r="AH2105" s="6">
        <f t="shared" si="2090"/>
        <v>2630.3214080644648</v>
      </c>
      <c r="AI2105">
        <f t="shared" si="2091"/>
        <v>-1</v>
      </c>
      <c r="AJ2105" s="3">
        <f t="shared" si="2067"/>
        <v>-2.9323728639508444E-3</v>
      </c>
      <c r="AK2105">
        <f t="shared" si="2068"/>
        <v>5.4835455710697777E-3</v>
      </c>
      <c r="AL2105">
        <f t="shared" si="2083"/>
        <v>4.0560031571904142E-3</v>
      </c>
      <c r="AM2105">
        <f t="shared" si="2084"/>
        <v>2.531474638468232E-3</v>
      </c>
      <c r="AN2105">
        <f t="shared" si="2069"/>
        <v>1.5206789585054735E-3</v>
      </c>
      <c r="AO2105">
        <f t="shared" si="2074"/>
        <v>2633.01</v>
      </c>
      <c r="AP2105">
        <f t="shared" si="2085"/>
        <v>2642.0774999999999</v>
      </c>
      <c r="AQ2105">
        <f t="shared" si="2104"/>
        <v>2617.3374999999996</v>
      </c>
      <c r="AR2105">
        <f t="shared" si="2110"/>
        <v>2597.7203846153843</v>
      </c>
      <c r="AS2105">
        <f t="shared" si="2119"/>
        <v>2574.1834000000003</v>
      </c>
      <c r="AT2105">
        <f t="shared" si="2116"/>
        <v>2522.4479999999999</v>
      </c>
      <c r="AU2105">
        <f t="shared" si="2098"/>
        <v>2457.8096999999993</v>
      </c>
      <c r="AV2105">
        <f t="shared" si="2078"/>
        <v>2630.3214080644648</v>
      </c>
      <c r="AW2105">
        <f t="shared" si="2092"/>
        <v>2632.2560251425907</v>
      </c>
      <c r="AX2105">
        <f t="shared" si="2107"/>
        <v>2622.0689371162007</v>
      </c>
      <c r="AY2105">
        <f t="shared" si="2113"/>
        <v>2603.1157400885177</v>
      </c>
      <c r="AZ2105">
        <f t="shared" si="2122"/>
        <v>2576.7915684723121</v>
      </c>
      <c r="BA2105">
        <f t="shared" si="2060"/>
        <v>2532.8161082475362</v>
      </c>
      <c r="BB2105">
        <f t="shared" si="2101"/>
        <v>2460.5821083887354</v>
      </c>
      <c r="BC2105" s="2">
        <v>24211.48</v>
      </c>
      <c r="BD2105" s="2">
        <v>24116.6</v>
      </c>
      <c r="BE2105" s="2">
        <v>24262.880000000001</v>
      </c>
      <c r="BF2105" s="2">
        <v>24101.24</v>
      </c>
      <c r="BG2105" s="2">
        <f t="shared" si="2093"/>
        <v>24305.592499999999</v>
      </c>
      <c r="BH2105">
        <f t="shared" si="2075"/>
        <v>1</v>
      </c>
      <c r="BI2105" s="3">
        <f t="shared" si="2070"/>
        <v>2.9232535144698237E-3</v>
      </c>
      <c r="BJ2105">
        <f t="shared" si="2086"/>
        <v>6.6761717994934392E-3</v>
      </c>
      <c r="BK2105">
        <f t="shared" si="2094"/>
        <v>-1.7573116146005418E-3</v>
      </c>
      <c r="BL2105">
        <f t="shared" si="2095"/>
        <v>-3.8720512573392021E-3</v>
      </c>
      <c r="BM2105">
        <f t="shared" si="2087"/>
        <v>2.1229598521032775E-3</v>
      </c>
      <c r="BN2105">
        <f t="shared" si="2076"/>
        <v>24246.43</v>
      </c>
      <c r="BO2105">
        <f t="shared" si="2088"/>
        <v>24305.592499999999</v>
      </c>
      <c r="BP2105">
        <f t="shared" si="2105"/>
        <v>23859.860833333329</v>
      </c>
      <c r="BQ2105">
        <f t="shared" si="2111"/>
        <v>23638.778461538463</v>
      </c>
      <c r="BR2105">
        <f t="shared" si="2120"/>
        <v>23287.406399999996</v>
      </c>
      <c r="BS2105">
        <f t="shared" si="2117"/>
        <v>22613.460399999993</v>
      </c>
      <c r="BT2105">
        <f t="shared" si="2099"/>
        <v>21803.559449999997</v>
      </c>
      <c r="BU2105">
        <f t="shared" si="2079"/>
        <v>24130.564234556467</v>
      </c>
      <c r="BV2105">
        <f t="shared" si="2096"/>
        <v>24171.455541180025</v>
      </c>
      <c r="BW2105">
        <f t="shared" si="2108"/>
        <v>23977.167899408178</v>
      </c>
      <c r="BX2105">
        <f t="shared" si="2114"/>
        <v>23708.311230614825</v>
      </c>
      <c r="BY2105">
        <f t="shared" si="2123"/>
        <v>23349.444106264968</v>
      </c>
      <c r="BZ2105">
        <f t="shared" si="2061"/>
        <v>22772.414183340439</v>
      </c>
      <c r="CA2105">
        <f t="shared" si="2102"/>
        <v>21905.901008462744</v>
      </c>
    </row>
    <row r="2106" spans="1:79" x14ac:dyDescent="0.45">
      <c r="A2106" s="1">
        <v>43077</v>
      </c>
      <c r="B2106">
        <v>169.37</v>
      </c>
      <c r="C2106">
        <v>170.49</v>
      </c>
      <c r="D2106">
        <v>171</v>
      </c>
      <c r="E2106">
        <v>168.82</v>
      </c>
      <c r="F2106">
        <v>23096872</v>
      </c>
      <c r="G2106" s="6">
        <f t="shared" si="2062"/>
        <v>169.52187570777471</v>
      </c>
      <c r="H2106">
        <f t="shared" si="2071"/>
        <v>-1</v>
      </c>
      <c r="I2106" s="3">
        <f t="shared" si="2063"/>
        <v>-2.9529884242860484E-4</v>
      </c>
      <c r="J2106">
        <f t="shared" si="2064"/>
        <v>1.2871228670957116E-2</v>
      </c>
      <c r="K2106">
        <f t="shared" si="2080"/>
        <v>8.7193719751739278E-3</v>
      </c>
      <c r="L2106">
        <f t="shared" si="2081"/>
        <v>-8.9590624891688485E-4</v>
      </c>
      <c r="M2106">
        <f t="shared" si="2065"/>
        <v>9.6239003365412735E-3</v>
      </c>
      <c r="N2106">
        <f t="shared" si="2066"/>
        <v>-5.9434065357421559E-2</v>
      </c>
      <c r="O2106">
        <f t="shared" si="2072"/>
        <v>-0.2165631543720386</v>
      </c>
      <c r="P2106">
        <f t="shared" si="2073"/>
        <v>169.16499999999999</v>
      </c>
      <c r="Q2106">
        <f t="shared" si="2082"/>
        <v>169.4425</v>
      </c>
      <c r="R2106">
        <f t="shared" si="2103"/>
        <v>171.6983333333333</v>
      </c>
      <c r="S2106">
        <f t="shared" si="2109"/>
        <v>171.89807692307693</v>
      </c>
      <c r="T2106">
        <f t="shared" si="2118"/>
        <v>164.97460000000004</v>
      </c>
      <c r="U2106">
        <f t="shared" si="2115"/>
        <v>161.09699999999987</v>
      </c>
      <c r="V2106">
        <f t="shared" si="2097"/>
        <v>153.3896</v>
      </c>
      <c r="W2106">
        <f t="shared" si="2077"/>
        <v>169.25348274983241</v>
      </c>
      <c r="X2106">
        <f t="shared" si="2089"/>
        <v>169.52187570777471</v>
      </c>
      <c r="Y2106">
        <f t="shared" si="2106"/>
        <v>170.46663406856146</v>
      </c>
      <c r="Z2106">
        <f t="shared" si="2112"/>
        <v>169.68812635811398</v>
      </c>
      <c r="AA2106">
        <f t="shared" si="2121"/>
        <v>166.77114959772214</v>
      </c>
      <c r="AB2106">
        <f t="shared" si="2059"/>
        <v>161.62056922581237</v>
      </c>
      <c r="AC2106">
        <f t="shared" si="2100"/>
        <v>152.61111401803112</v>
      </c>
      <c r="AD2106" s="2">
        <v>2651.5</v>
      </c>
      <c r="AE2106" s="2">
        <v>2646.21</v>
      </c>
      <c r="AF2106" s="2">
        <v>2651.65</v>
      </c>
      <c r="AG2106" s="2">
        <v>2644.1</v>
      </c>
      <c r="AH2106" s="6">
        <f t="shared" si="2090"/>
        <v>2654.1542959677677</v>
      </c>
      <c r="AI2106">
        <f t="shared" si="2091"/>
        <v>-1</v>
      </c>
      <c r="AJ2106" s="3">
        <f t="shared" si="2067"/>
        <v>-5.5062988721947008E-3</v>
      </c>
      <c r="AK2106">
        <f t="shared" si="2068"/>
        <v>2.8474448425420259E-3</v>
      </c>
      <c r="AL2106">
        <f t="shared" si="2083"/>
        <v>-9.435382003119188E-4</v>
      </c>
      <c r="AM2106">
        <f t="shared" si="2084"/>
        <v>-1.0000533773790446E-3</v>
      </c>
      <c r="AN2106">
        <f t="shared" si="2069"/>
        <v>5.6571751838616237E-5</v>
      </c>
      <c r="AO2106">
        <f t="shared" si="2074"/>
        <v>2627.31</v>
      </c>
      <c r="AP2106">
        <f t="shared" si="2085"/>
        <v>2637.8975</v>
      </c>
      <c r="AQ2106">
        <f t="shared" si="2104"/>
        <v>2621.4116666666664</v>
      </c>
      <c r="AR2106">
        <f t="shared" si="2110"/>
        <v>2599.7353846153846</v>
      </c>
      <c r="AS2106">
        <f t="shared" si="2119"/>
        <v>2576.6850000000004</v>
      </c>
      <c r="AT2106">
        <f t="shared" si="2116"/>
        <v>2524.1729999999998</v>
      </c>
      <c r="AU2106">
        <f t="shared" si="2098"/>
        <v>2459.1140999999998</v>
      </c>
      <c r="AV2106">
        <f t="shared" si="2078"/>
        <v>2654.1542959677677</v>
      </c>
      <c r="AW2106">
        <f t="shared" si="2092"/>
        <v>2637.8376150855543</v>
      </c>
      <c r="AX2106">
        <f t="shared" si="2107"/>
        <v>2625.7829467906313</v>
      </c>
      <c r="AY2106">
        <f t="shared" si="2113"/>
        <v>2606.3079074893681</v>
      </c>
      <c r="AZ2106">
        <f t="shared" si="2122"/>
        <v>2579.5138599047705</v>
      </c>
      <c r="BA2106">
        <f t="shared" si="2060"/>
        <v>2535.0615318465948</v>
      </c>
      <c r="BB2106">
        <f t="shared" si="2101"/>
        <v>2462.4291520863599</v>
      </c>
      <c r="BC2106" s="2">
        <v>24329.16</v>
      </c>
      <c r="BD2106" s="2">
        <v>24263.26</v>
      </c>
      <c r="BE2106" s="2">
        <v>24330.12</v>
      </c>
      <c r="BF2106" s="2">
        <v>24225.5</v>
      </c>
      <c r="BG2106" s="2">
        <f t="shared" si="2093"/>
        <v>24258.392500000002</v>
      </c>
      <c r="BH2106">
        <f t="shared" si="2075"/>
        <v>1</v>
      </c>
      <c r="BI2106" s="3">
        <f t="shared" si="2070"/>
        <v>4.8605041905740703E-3</v>
      </c>
      <c r="BJ2106">
        <f t="shared" si="2086"/>
        <v>4.300189566758531E-3</v>
      </c>
      <c r="BK2106">
        <f t="shared" si="2094"/>
        <v>2.9568117508197308E-3</v>
      </c>
      <c r="BL2106">
        <f t="shared" si="2095"/>
        <v>2.9172378177984423E-3</v>
      </c>
      <c r="BM2106">
        <f t="shared" si="2087"/>
        <v>3.9458822252766919E-5</v>
      </c>
      <c r="BN2106">
        <f t="shared" si="2076"/>
        <v>24137.224999999999</v>
      </c>
      <c r="BO2106">
        <f t="shared" si="2088"/>
        <v>24258.392500000002</v>
      </c>
      <c r="BP2106">
        <f t="shared" si="2105"/>
        <v>23922.01833333333</v>
      </c>
      <c r="BQ2106">
        <f t="shared" si="2111"/>
        <v>23667.523846153847</v>
      </c>
      <c r="BR2106">
        <f t="shared" si="2120"/>
        <v>23323.1198</v>
      </c>
      <c r="BS2106">
        <f t="shared" si="2117"/>
        <v>22638.726999999992</v>
      </c>
      <c r="BT2106">
        <f t="shared" si="2099"/>
        <v>21820.05639999999</v>
      </c>
      <c r="BU2106">
        <f t="shared" si="2079"/>
        <v>24329.607882721764</v>
      </c>
      <c r="BV2106">
        <f t="shared" si="2096"/>
        <v>24208.177324708013</v>
      </c>
      <c r="BW2106">
        <f t="shared" si="2108"/>
        <v>24021.182068729995</v>
      </c>
      <c r="BX2106">
        <f t="shared" si="2114"/>
        <v>23749.418546865578</v>
      </c>
      <c r="BY2106">
        <f t="shared" si="2123"/>
        <v>23385.280023666342</v>
      </c>
      <c r="BZ2106">
        <f t="shared" si="2061"/>
        <v>22801.935882680231</v>
      </c>
      <c r="CA2106">
        <f t="shared" si="2102"/>
        <v>21929.357316836249</v>
      </c>
    </row>
    <row r="2107" spans="1:79" x14ac:dyDescent="0.45">
      <c r="A2107" s="1">
        <v>43080</v>
      </c>
      <c r="B2107">
        <v>172.67</v>
      </c>
      <c r="C2107">
        <v>169.2</v>
      </c>
      <c r="D2107">
        <v>172.89</v>
      </c>
      <c r="E2107">
        <v>168.79</v>
      </c>
      <c r="F2107">
        <v>33092051</v>
      </c>
      <c r="G2107" s="6">
        <f t="shared" si="2062"/>
        <v>170.78112542466482</v>
      </c>
      <c r="H2107">
        <f t="shared" si="2071"/>
        <v>-1</v>
      </c>
      <c r="I2107" s="3">
        <f t="shared" si="2063"/>
        <v>-1.9483970006494555E-2</v>
      </c>
      <c r="J2107">
        <f t="shared" si="2064"/>
        <v>2.3744715352985432E-2</v>
      </c>
      <c r="K2107">
        <f t="shared" si="2080"/>
        <v>1.2348405422971836E-2</v>
      </c>
      <c r="L2107">
        <f t="shared" si="2081"/>
        <v>1.1060206862077322E-2</v>
      </c>
      <c r="M2107">
        <f t="shared" si="2065"/>
        <v>1.2741066774772623E-3</v>
      </c>
      <c r="N2107">
        <f t="shared" si="2066"/>
        <v>0.30204168970971307</v>
      </c>
      <c r="O2107">
        <f t="shared" si="2072"/>
        <v>7.8614032969442263E-2</v>
      </c>
      <c r="P2107">
        <f t="shared" si="2073"/>
        <v>169.345</v>
      </c>
      <c r="Q2107">
        <f t="shared" si="2082"/>
        <v>169.33499999999998</v>
      </c>
      <c r="R2107">
        <f t="shared" si="2103"/>
        <v>171.38416666666663</v>
      </c>
      <c r="S2107">
        <f t="shared" si="2109"/>
        <v>171.99346153846153</v>
      </c>
      <c r="T2107">
        <f t="shared" si="2118"/>
        <v>165.29640000000003</v>
      </c>
      <c r="U2107">
        <f t="shared" si="2115"/>
        <v>161.28049999999988</v>
      </c>
      <c r="V2107">
        <f t="shared" si="2097"/>
        <v>153.55314999999999</v>
      </c>
      <c r="W2107">
        <f t="shared" si="2077"/>
        <v>174.37825862508379</v>
      </c>
      <c r="X2107">
        <f t="shared" si="2089"/>
        <v>170.78112542466482</v>
      </c>
      <c r="Y2107">
        <f t="shared" si="2106"/>
        <v>170.80561344262892</v>
      </c>
      <c r="Z2107">
        <f t="shared" si="2112"/>
        <v>169.90900588714257</v>
      </c>
      <c r="AA2107">
        <f t="shared" si="2121"/>
        <v>167.00247706447814</v>
      </c>
      <c r="AB2107">
        <f t="shared" si="2059"/>
        <v>161.83936983520223</v>
      </c>
      <c r="AC2107">
        <f t="shared" si="2100"/>
        <v>152.81070492332435</v>
      </c>
      <c r="AD2107" s="2">
        <v>2659.99</v>
      </c>
      <c r="AE2107" s="2">
        <v>2652.19</v>
      </c>
      <c r="AF2107" s="2">
        <v>2660.33</v>
      </c>
      <c r="AG2107" s="2">
        <v>2651.47</v>
      </c>
      <c r="AH2107" s="6">
        <f t="shared" si="2090"/>
        <v>2651.2078520161162</v>
      </c>
      <c r="AI2107">
        <f t="shared" si="2091"/>
        <v>-1</v>
      </c>
      <c r="AJ2107" s="3">
        <f t="shared" si="2067"/>
        <v>-3.2019611540636552E-3</v>
      </c>
      <c r="AK2107">
        <f t="shared" si="2068"/>
        <v>3.3308395896225656E-3</v>
      </c>
      <c r="AL2107">
        <f t="shared" si="2083"/>
        <v>3.4407517226334116E-3</v>
      </c>
      <c r="AM2107">
        <f t="shared" si="2084"/>
        <v>3.3125082883279527E-3</v>
      </c>
      <c r="AN2107">
        <f t="shared" si="2069"/>
        <v>1.2782002939866149E-4</v>
      </c>
      <c r="AO2107">
        <f t="shared" si="2074"/>
        <v>2637.2950000000001</v>
      </c>
      <c r="AP2107">
        <f t="shared" si="2085"/>
        <v>2635.1525000000001</v>
      </c>
      <c r="AQ2107">
        <f t="shared" si="2104"/>
        <v>2626.165</v>
      </c>
      <c r="AR2107">
        <f t="shared" si="2110"/>
        <v>2602.1584615384613</v>
      </c>
      <c r="AS2107">
        <f t="shared" si="2119"/>
        <v>2579.5410000000006</v>
      </c>
      <c r="AT2107">
        <f t="shared" si="2116"/>
        <v>2525.9965999999999</v>
      </c>
      <c r="AU2107">
        <f t="shared" si="2098"/>
        <v>2460.5664999999999</v>
      </c>
      <c r="AV2107">
        <f t="shared" si="2078"/>
        <v>2651.2078520161162</v>
      </c>
      <c r="AW2107">
        <f t="shared" si="2092"/>
        <v>2643.5785690513326</v>
      </c>
      <c r="AX2107">
        <f t="shared" si="2107"/>
        <v>2629.8455703613035</v>
      </c>
      <c r="AY2107">
        <f t="shared" si="2113"/>
        <v>2609.7065810086742</v>
      </c>
      <c r="AZ2107">
        <f t="shared" si="2122"/>
        <v>2582.3639046143871</v>
      </c>
      <c r="BA2107">
        <f t="shared" si="2060"/>
        <v>2537.380907453593</v>
      </c>
      <c r="BB2107">
        <f t="shared" si="2101"/>
        <v>2464.3173197272918</v>
      </c>
      <c r="BC2107" s="2">
        <v>24386.03</v>
      </c>
      <c r="BD2107" s="2">
        <v>24338.11</v>
      </c>
      <c r="BE2107" s="2">
        <v>24389.72</v>
      </c>
      <c r="BF2107" s="2">
        <v>24314.74</v>
      </c>
      <c r="BG2107" s="2">
        <f t="shared" si="2093"/>
        <v>24218.179999999997</v>
      </c>
      <c r="BH2107">
        <f t="shared" si="2075"/>
        <v>1</v>
      </c>
      <c r="BI2107" s="3">
        <f t="shared" si="2070"/>
        <v>2.3375241890800577E-3</v>
      </c>
      <c r="BJ2107">
        <f t="shared" si="2086"/>
        <v>3.0747112178570912E-3</v>
      </c>
      <c r="BK2107">
        <f t="shared" si="2094"/>
        <v>7.0831086398732085E-3</v>
      </c>
      <c r="BL2107">
        <f t="shared" si="2095"/>
        <v>6.9307437635694425E-3</v>
      </c>
      <c r="BM2107">
        <f t="shared" si="2087"/>
        <v>1.5131614289010258E-4</v>
      </c>
      <c r="BN2107">
        <f t="shared" si="2076"/>
        <v>24189.93</v>
      </c>
      <c r="BO2107">
        <f t="shared" si="2088"/>
        <v>24218.179999999997</v>
      </c>
      <c r="BP2107">
        <f t="shared" si="2105"/>
        <v>23985.610833333336</v>
      </c>
      <c r="BQ2107">
        <f t="shared" si="2111"/>
        <v>23699.076153846152</v>
      </c>
      <c r="BR2107">
        <f t="shared" si="2120"/>
        <v>23362.248400000004</v>
      </c>
      <c r="BS2107">
        <f t="shared" si="2117"/>
        <v>22665.667099999991</v>
      </c>
      <c r="BT2107">
        <f t="shared" si="2099"/>
        <v>21837.613149999994</v>
      </c>
      <c r="BU2107">
        <f t="shared" si="2079"/>
        <v>24342.361058639119</v>
      </c>
      <c r="BV2107">
        <f t="shared" si="2096"/>
        <v>24260.150394824806</v>
      </c>
      <c r="BW2107">
        <f t="shared" si="2108"/>
        <v>24069.940212002304</v>
      </c>
      <c r="BX2107">
        <f t="shared" si="2114"/>
        <v>23793.02532117183</v>
      </c>
      <c r="BY2107">
        <f t="shared" si="2123"/>
        <v>23422.645905091191</v>
      </c>
      <c r="BZ2107">
        <f t="shared" si="2061"/>
        <v>22832.355172132109</v>
      </c>
      <c r="CA2107">
        <f t="shared" si="2102"/>
        <v>21953.325005225939</v>
      </c>
    </row>
    <row r="2108" spans="1:79" x14ac:dyDescent="0.45">
      <c r="A2108" s="1">
        <v>43081</v>
      </c>
      <c r="B2108">
        <v>171.7</v>
      </c>
      <c r="C2108">
        <v>172.15</v>
      </c>
      <c r="D2108">
        <v>172.39</v>
      </c>
      <c r="E2108">
        <v>171.46</v>
      </c>
      <c r="F2108">
        <v>18945457</v>
      </c>
      <c r="G2108" s="6">
        <f t="shared" si="2062"/>
        <v>171.14867525479889</v>
      </c>
      <c r="H2108">
        <f t="shared" si="2071"/>
        <v>1</v>
      </c>
      <c r="I2108" s="3">
        <f t="shared" si="2063"/>
        <v>5.6176521688770424E-3</v>
      </c>
      <c r="J2108">
        <f t="shared" si="2064"/>
        <v>5.4164239953405852E-3</v>
      </c>
      <c r="K2108">
        <f t="shared" si="2080"/>
        <v>7.2529030292116849E-3</v>
      </c>
      <c r="L2108">
        <f t="shared" si="2081"/>
        <v>3.2213205529070628E-3</v>
      </c>
      <c r="M2108">
        <f t="shared" si="2065"/>
        <v>4.0186371578334176E-3</v>
      </c>
      <c r="N2108">
        <f t="shared" si="2066"/>
        <v>-0.74670112206847272</v>
      </c>
      <c r="O2108">
        <f t="shared" si="2072"/>
        <v>-7.2538045481119516E-3</v>
      </c>
      <c r="P2108">
        <f t="shared" si="2073"/>
        <v>171.01999999999998</v>
      </c>
      <c r="Q2108">
        <f t="shared" si="2082"/>
        <v>170.0925</v>
      </c>
      <c r="R2108">
        <f t="shared" si="2103"/>
        <v>171.1933333333333</v>
      </c>
      <c r="S2108">
        <f t="shared" si="2109"/>
        <v>172.16884615384612</v>
      </c>
      <c r="T2108">
        <f t="shared" si="2118"/>
        <v>165.66740000000001</v>
      </c>
      <c r="U2108">
        <f t="shared" si="2115"/>
        <v>161.50379999999987</v>
      </c>
      <c r="V2108">
        <f t="shared" si="2097"/>
        <v>153.73184999999995</v>
      </c>
      <c r="W2108">
        <f t="shared" si="2077"/>
        <v>170.36087068745809</v>
      </c>
      <c r="X2108">
        <f t="shared" si="2089"/>
        <v>171.14867525479889</v>
      </c>
      <c r="Y2108">
        <f t="shared" si="2106"/>
        <v>170.94321137453215</v>
      </c>
      <c r="Z2108">
        <f t="shared" si="2112"/>
        <v>170.0416721177246</v>
      </c>
      <c r="AA2108">
        <f t="shared" si="2121"/>
        <v>167.18669365018488</v>
      </c>
      <c r="AB2108">
        <f t="shared" si="2059"/>
        <v>162.03462983846555</v>
      </c>
      <c r="AC2108">
        <f t="shared" si="2100"/>
        <v>152.99865810816689</v>
      </c>
      <c r="AD2108" s="2">
        <v>2664.11</v>
      </c>
      <c r="AE2108" s="2">
        <v>2661.73</v>
      </c>
      <c r="AF2108" s="2">
        <v>2669.72</v>
      </c>
      <c r="AG2108" s="2">
        <v>2659.78</v>
      </c>
      <c r="AH2108" s="6">
        <f t="shared" si="2090"/>
        <v>2666.9910739919419</v>
      </c>
      <c r="AI2108">
        <f t="shared" si="2091"/>
        <v>-1</v>
      </c>
      <c r="AJ2108" s="3">
        <f t="shared" si="2067"/>
        <v>-1.5488780033008943E-3</v>
      </c>
      <c r="AK2108">
        <f t="shared" si="2068"/>
        <v>3.7310771702368144E-3</v>
      </c>
      <c r="AL2108">
        <f t="shared" si="2083"/>
        <v>1.0232227751603424E-3</v>
      </c>
      <c r="AM2108">
        <f t="shared" si="2084"/>
        <v>-1.0802713290035107E-3</v>
      </c>
      <c r="AN2108">
        <f t="shared" si="2069"/>
        <v>2.1057689059384454E-3</v>
      </c>
      <c r="AO2108">
        <f t="shared" si="2074"/>
        <v>2649.2</v>
      </c>
      <c r="AP2108">
        <f t="shared" si="2085"/>
        <v>2638.2550000000001</v>
      </c>
      <c r="AQ2108">
        <f t="shared" si="2104"/>
        <v>2630.4883333333332</v>
      </c>
      <c r="AR2108">
        <f t="shared" si="2110"/>
        <v>2604.955769230769</v>
      </c>
      <c r="AS2108">
        <f t="shared" si="2119"/>
        <v>2582.3856000000005</v>
      </c>
      <c r="AT2108">
        <f t="shared" si="2116"/>
        <v>2527.7628999999997</v>
      </c>
      <c r="AU2108">
        <f t="shared" si="2098"/>
        <v>2462.0012999999999</v>
      </c>
      <c r="AV2108">
        <f t="shared" si="2078"/>
        <v>2666.9910739919419</v>
      </c>
      <c r="AW2108">
        <f t="shared" si="2092"/>
        <v>2650.8391414307994</v>
      </c>
      <c r="AX2108">
        <f t="shared" si="2107"/>
        <v>2634.7508672287954</v>
      </c>
      <c r="AY2108">
        <f t="shared" si="2113"/>
        <v>2613.5601676006245</v>
      </c>
      <c r="AZ2108">
        <f t="shared" si="2122"/>
        <v>2585.4763005118621</v>
      </c>
      <c r="BA2108">
        <f t="shared" si="2060"/>
        <v>2539.8432657218386</v>
      </c>
      <c r="BB2108">
        <f t="shared" si="2101"/>
        <v>2466.2816250036371</v>
      </c>
      <c r="BC2108" s="2">
        <v>24504.799999999999</v>
      </c>
      <c r="BD2108" s="2">
        <v>24452.959999999999</v>
      </c>
      <c r="BE2108" s="2">
        <v>24552.97</v>
      </c>
      <c r="BF2108" s="2">
        <v>24443.83</v>
      </c>
      <c r="BG2108" s="2">
        <f t="shared" si="2093"/>
        <v>24218.954999999998</v>
      </c>
      <c r="BH2108">
        <f t="shared" si="2075"/>
        <v>1</v>
      </c>
      <c r="BI2108" s="3">
        <f t="shared" si="2070"/>
        <v>4.8704114609881329E-3</v>
      </c>
      <c r="BJ2108">
        <f t="shared" si="2086"/>
        <v>4.4538212921549827E-3</v>
      </c>
      <c r="BK2108">
        <f t="shared" si="2094"/>
        <v>1.3791470358651027E-2</v>
      </c>
      <c r="BL2108">
        <f t="shared" si="2095"/>
        <v>1.180253235533908E-2</v>
      </c>
      <c r="BM2108">
        <f t="shared" si="2087"/>
        <v>1.9657373249323353E-3</v>
      </c>
      <c r="BN2108">
        <f t="shared" si="2076"/>
        <v>24300.684999999998</v>
      </c>
      <c r="BO2108">
        <f t="shared" si="2088"/>
        <v>24218.954999999998</v>
      </c>
      <c r="BP2108">
        <f t="shared" si="2105"/>
        <v>24047.350000000002</v>
      </c>
      <c r="BQ2108">
        <f t="shared" si="2111"/>
        <v>23732.724999999999</v>
      </c>
      <c r="BR2108">
        <f t="shared" si="2120"/>
        <v>23401.841200000003</v>
      </c>
      <c r="BS2108">
        <f t="shared" si="2117"/>
        <v>22692.632799999988</v>
      </c>
      <c r="BT2108">
        <f t="shared" si="2099"/>
        <v>21855.260149999991</v>
      </c>
      <c r="BU2108">
        <f t="shared" si="2079"/>
        <v>24508.259470680438</v>
      </c>
      <c r="BV2108">
        <f t="shared" si="2096"/>
        <v>24337.274236894882</v>
      </c>
      <c r="BW2108">
        <f t="shared" si="2108"/>
        <v>24128.86633323272</v>
      </c>
      <c r="BX2108">
        <f t="shared" si="2114"/>
        <v>23841.909371455396</v>
      </c>
      <c r="BY2108">
        <f t="shared" si="2123"/>
        <v>23463.050379401338</v>
      </c>
      <c r="BZ2108">
        <f t="shared" si="2061"/>
        <v>22864.446356842363</v>
      </c>
      <c r="CA2108">
        <f t="shared" si="2102"/>
        <v>21978.19699522369</v>
      </c>
    </row>
    <row r="2109" spans="1:79" x14ac:dyDescent="0.45">
      <c r="A2109" s="1">
        <v>43082</v>
      </c>
      <c r="B2109">
        <v>172.27</v>
      </c>
      <c r="C2109">
        <v>172.5</v>
      </c>
      <c r="D2109">
        <v>173.54</v>
      </c>
      <c r="E2109">
        <v>172</v>
      </c>
      <c r="F2109">
        <v>23142242</v>
      </c>
      <c r="G2109" s="6">
        <f t="shared" si="2062"/>
        <v>171.59720515287933</v>
      </c>
      <c r="H2109">
        <f t="shared" si="2071"/>
        <v>-1</v>
      </c>
      <c r="I2109" s="3">
        <f t="shared" si="2063"/>
        <v>-3.3197437390799162E-3</v>
      </c>
      <c r="J2109">
        <f t="shared" si="2064"/>
        <v>8.9394555058918673E-3</v>
      </c>
      <c r="K2109">
        <f t="shared" si="2080"/>
        <v>1.1321832691795836E-2</v>
      </c>
      <c r="L2109">
        <f t="shared" si="2081"/>
        <v>3.9207797500039601E-3</v>
      </c>
      <c r="M2109">
        <f t="shared" si="2065"/>
        <v>7.3721483717419265E-3</v>
      </c>
      <c r="N2109">
        <f t="shared" si="2066"/>
        <v>0.1813473819865854</v>
      </c>
      <c r="O2109">
        <f t="shared" si="2072"/>
        <v>4.9294648800351226E-2</v>
      </c>
      <c r="P2109">
        <f t="shared" si="2073"/>
        <v>172.185</v>
      </c>
      <c r="Q2109">
        <f t="shared" si="2082"/>
        <v>170.76499999999999</v>
      </c>
      <c r="R2109">
        <f t="shared" si="2103"/>
        <v>170.92083333333332</v>
      </c>
      <c r="S2109">
        <f t="shared" si="2109"/>
        <v>172.13807692307694</v>
      </c>
      <c r="T2109">
        <f t="shared" si="2118"/>
        <v>166.02520000000001</v>
      </c>
      <c r="U2109">
        <f t="shared" si="2115"/>
        <v>161.71809999999991</v>
      </c>
      <c r="V2109">
        <f t="shared" si="2097"/>
        <v>153.90539999999996</v>
      </c>
      <c r="W2109">
        <f t="shared" si="2077"/>
        <v>173.22456465627096</v>
      </c>
      <c r="X2109">
        <f t="shared" si="2089"/>
        <v>171.59720515287933</v>
      </c>
      <c r="Y2109">
        <f t="shared" si="2106"/>
        <v>171.1473327015272</v>
      </c>
      <c r="Z2109">
        <f t="shared" si="2112"/>
        <v>170.20673344233759</v>
      </c>
      <c r="AA2109">
        <f t="shared" si="2121"/>
        <v>167.38603899723645</v>
      </c>
      <c r="AB2109">
        <f t="shared" si="2059"/>
        <v>162.23731043572366</v>
      </c>
      <c r="AC2109">
        <f t="shared" si="2100"/>
        <v>153.19041275385678</v>
      </c>
      <c r="AD2109" s="2">
        <v>2662.85</v>
      </c>
      <c r="AE2109" s="2">
        <v>2667.59</v>
      </c>
      <c r="AF2109" s="2">
        <v>2671.88</v>
      </c>
      <c r="AG2109" s="2">
        <v>2662.85</v>
      </c>
      <c r="AH2109" s="6">
        <f t="shared" si="2090"/>
        <v>2667.8894630040295</v>
      </c>
      <c r="AI2109">
        <f t="shared" si="2091"/>
        <v>1</v>
      </c>
      <c r="AJ2109" s="3">
        <f t="shared" si="2067"/>
        <v>4.7295344411462672E-4</v>
      </c>
      <c r="AK2109">
        <f t="shared" si="2068"/>
        <v>3.3911035169086508E-3</v>
      </c>
      <c r="AL2109">
        <f t="shared" si="2083"/>
        <v>1.4957654922769144E-3</v>
      </c>
      <c r="AM2109">
        <f t="shared" si="2084"/>
        <v>-1.8889324591263898E-3</v>
      </c>
      <c r="AN2109">
        <f t="shared" si="2069"/>
        <v>3.3911035169086508E-3</v>
      </c>
      <c r="AO2109">
        <f t="shared" si="2074"/>
        <v>2656.96</v>
      </c>
      <c r="AP2109">
        <f t="shared" si="2085"/>
        <v>2647.1275000000001</v>
      </c>
      <c r="AQ2109">
        <f t="shared" si="2104"/>
        <v>2635.5975000000003</v>
      </c>
      <c r="AR2109">
        <f t="shared" si="2110"/>
        <v>2608.0249999999996</v>
      </c>
      <c r="AS2109">
        <f t="shared" si="2119"/>
        <v>2585.1962000000003</v>
      </c>
      <c r="AT2109">
        <f t="shared" si="2116"/>
        <v>2529.7061999999996</v>
      </c>
      <c r="AU2109">
        <f t="shared" si="2098"/>
        <v>2463.4795499999996</v>
      </c>
      <c r="AV2109">
        <f t="shared" si="2078"/>
        <v>2667.8894630040295</v>
      </c>
      <c r="AW2109">
        <f t="shared" si="2092"/>
        <v>2657.5394848584797</v>
      </c>
      <c r="AX2109">
        <f t="shared" si="2107"/>
        <v>2639.8030415012886</v>
      </c>
      <c r="AY2109">
        <f t="shared" si="2113"/>
        <v>2617.5623774079854</v>
      </c>
      <c r="AZ2109">
        <f t="shared" si="2122"/>
        <v>2588.6964455898283</v>
      </c>
      <c r="BA2109">
        <f t="shared" si="2060"/>
        <v>2542.3729040243766</v>
      </c>
      <c r="BB2109">
        <f t="shared" si="2101"/>
        <v>2468.284693411561</v>
      </c>
      <c r="BC2109" s="2">
        <v>24585.43</v>
      </c>
      <c r="BD2109" s="2">
        <v>24525.19</v>
      </c>
      <c r="BE2109" s="2">
        <v>24666.02</v>
      </c>
      <c r="BF2109" s="2">
        <v>24518.3</v>
      </c>
      <c r="BG2109" s="2">
        <f t="shared" si="2093"/>
        <v>24292.732499999998</v>
      </c>
      <c r="BH2109">
        <f t="shared" si="2075"/>
        <v>1</v>
      </c>
      <c r="BI2109" s="3">
        <f t="shared" si="2070"/>
        <v>3.2903757631158395E-3</v>
      </c>
      <c r="BJ2109">
        <f t="shared" si="2086"/>
        <v>6.0084367041780906E-3</v>
      </c>
      <c r="BK2109">
        <f t="shared" si="2094"/>
        <v>1.5366221152766665E-2</v>
      </c>
      <c r="BL2109">
        <f t="shared" si="2095"/>
        <v>1.2048768083211802E-2</v>
      </c>
      <c r="BM2109">
        <f t="shared" si="2087"/>
        <v>3.2779577172333428E-3</v>
      </c>
      <c r="BN2109">
        <f t="shared" si="2076"/>
        <v>24395.535</v>
      </c>
      <c r="BO2109">
        <f t="shared" si="2088"/>
        <v>24292.732499999998</v>
      </c>
      <c r="BP2109">
        <f t="shared" si="2105"/>
        <v>24122.367500000004</v>
      </c>
      <c r="BQ2109">
        <f t="shared" si="2111"/>
        <v>23767.469999999994</v>
      </c>
      <c r="BR2109">
        <f t="shared" si="2120"/>
        <v>23442.431</v>
      </c>
      <c r="BS2109">
        <f t="shared" si="2117"/>
        <v>22721.24519999999</v>
      </c>
      <c r="BT2109">
        <f t="shared" si="2099"/>
        <v>21873.355549999993</v>
      </c>
      <c r="BU2109">
        <f t="shared" si="2079"/>
        <v>24533.655264659777</v>
      </c>
      <c r="BV2109">
        <f t="shared" si="2096"/>
        <v>24412.44054213693</v>
      </c>
      <c r="BW2109">
        <f t="shared" si="2108"/>
        <v>24189.83920504307</v>
      </c>
      <c r="BX2109">
        <f t="shared" si="2114"/>
        <v>23892.522751347587</v>
      </c>
      <c r="BY2109">
        <f t="shared" si="2123"/>
        <v>23504.702913542464</v>
      </c>
      <c r="BZ2109">
        <f t="shared" si="2061"/>
        <v>22897.332369578158</v>
      </c>
      <c r="CA2109">
        <f t="shared" si="2102"/>
        <v>22003.540209201565</v>
      </c>
    </row>
    <row r="2110" spans="1:79" x14ac:dyDescent="0.45">
      <c r="A2110" s="1">
        <v>43083</v>
      </c>
      <c r="B2110">
        <v>172.22</v>
      </c>
      <c r="C2110">
        <v>172.4</v>
      </c>
      <c r="D2110">
        <v>173.13</v>
      </c>
      <c r="E2110">
        <v>171.65</v>
      </c>
      <c r="F2110">
        <v>20219307</v>
      </c>
      <c r="G2110" s="6">
        <f t="shared" si="2062"/>
        <v>171.84632309172758</v>
      </c>
      <c r="H2110">
        <f t="shared" si="2071"/>
        <v>1</v>
      </c>
      <c r="I2110" s="3">
        <f t="shared" si="2063"/>
        <v>2.9024206187967355E-4</v>
      </c>
      <c r="J2110">
        <f t="shared" si="2064"/>
        <v>8.5936592730228179E-3</v>
      </c>
      <c r="K2110">
        <f t="shared" si="2080"/>
        <v>7.4699119840185048E-3</v>
      </c>
      <c r="L2110">
        <f t="shared" si="2081"/>
        <v>2.1744830005641443E-3</v>
      </c>
      <c r="M2110">
        <f t="shared" si="2065"/>
        <v>5.2839391476018844E-3</v>
      </c>
      <c r="N2110">
        <f t="shared" si="2066"/>
        <v>-0.14456158166053862</v>
      </c>
      <c r="O2110">
        <f t="shared" si="2072"/>
        <v>-5.9446356177829875E-2</v>
      </c>
      <c r="P2110">
        <f t="shared" si="2073"/>
        <v>171.98500000000001</v>
      </c>
      <c r="Q2110">
        <f t="shared" si="2082"/>
        <v>171.5025</v>
      </c>
      <c r="R2110">
        <f t="shared" si="2103"/>
        <v>170.76916666666668</v>
      </c>
      <c r="S2110">
        <f t="shared" si="2109"/>
        <v>172.06192307692311</v>
      </c>
      <c r="T2110">
        <f t="shared" si="2118"/>
        <v>166.38100000000003</v>
      </c>
      <c r="U2110">
        <f t="shared" si="2115"/>
        <v>161.9198999999999</v>
      </c>
      <c r="V2110">
        <f t="shared" si="2097"/>
        <v>154.06779999999995</v>
      </c>
      <c r="W2110">
        <f t="shared" si="2077"/>
        <v>171.71771767186453</v>
      </c>
      <c r="X2110">
        <f t="shared" si="2089"/>
        <v>171.84632309172758</v>
      </c>
      <c r="Y2110">
        <f t="shared" si="2106"/>
        <v>171.31235843975378</v>
      </c>
      <c r="Z2110">
        <f t="shared" si="2112"/>
        <v>170.35586429846074</v>
      </c>
      <c r="AA2110">
        <f t="shared" si="2121"/>
        <v>167.57560609538405</v>
      </c>
      <c r="AB2110">
        <f t="shared" si="2059"/>
        <v>162.43498745679844</v>
      </c>
      <c r="AC2110">
        <f t="shared" si="2100"/>
        <v>153.37976188068407</v>
      </c>
      <c r="AD2110" s="2">
        <v>2652.01</v>
      </c>
      <c r="AE2110" s="2">
        <v>2665.87</v>
      </c>
      <c r="AF2110" s="2">
        <v>2668.09</v>
      </c>
      <c r="AG2110" s="2">
        <v>2652.01</v>
      </c>
      <c r="AH2110" s="6">
        <f t="shared" si="2090"/>
        <v>2664.8602684979851</v>
      </c>
      <c r="AI2110">
        <f t="shared" si="2091"/>
        <v>1</v>
      </c>
      <c r="AJ2110" s="3">
        <f t="shared" si="2067"/>
        <v>4.070826370242293E-3</v>
      </c>
      <c r="AK2110">
        <f t="shared" si="2068"/>
        <v>6.0633255530710391E-3</v>
      </c>
      <c r="AL2110">
        <f t="shared" si="2083"/>
        <v>1.211970301105301E-3</v>
      </c>
      <c r="AM2110">
        <f t="shared" si="2084"/>
        <v>-4.8221171856142999E-3</v>
      </c>
      <c r="AN2110">
        <f t="shared" si="2069"/>
        <v>6.0633255530710391E-3</v>
      </c>
      <c r="AO2110">
        <f t="shared" si="2074"/>
        <v>2664.66</v>
      </c>
      <c r="AP2110">
        <f t="shared" si="2085"/>
        <v>2656.93</v>
      </c>
      <c r="AQ2110">
        <f t="shared" si="2104"/>
        <v>2641.0083333333332</v>
      </c>
      <c r="AR2110">
        <f t="shared" si="2110"/>
        <v>2611.1065384615385</v>
      </c>
      <c r="AS2110">
        <f t="shared" si="2119"/>
        <v>2587.9412000000002</v>
      </c>
      <c r="AT2110">
        <f t="shared" si="2116"/>
        <v>2531.6616999999997</v>
      </c>
      <c r="AU2110">
        <f t="shared" si="2098"/>
        <v>2464.9168500000001</v>
      </c>
      <c r="AV2110">
        <f t="shared" si="2078"/>
        <v>2664.8602684979851</v>
      </c>
      <c r="AW2110">
        <f t="shared" si="2092"/>
        <v>2660.8716909150876</v>
      </c>
      <c r="AX2110">
        <f t="shared" si="2107"/>
        <v>2643.8133428087826</v>
      </c>
      <c r="AY2110">
        <f t="shared" si="2113"/>
        <v>2621.1407198222087</v>
      </c>
      <c r="AZ2110">
        <f t="shared" si="2122"/>
        <v>2591.7228594882663</v>
      </c>
      <c r="BA2110">
        <f t="shared" si="2060"/>
        <v>2544.8183910733987</v>
      </c>
      <c r="BB2110">
        <f t="shared" si="2101"/>
        <v>2470.2507163626897</v>
      </c>
      <c r="BC2110" s="2">
        <v>24508.66</v>
      </c>
      <c r="BD2110" s="2">
        <v>24631.01</v>
      </c>
      <c r="BE2110" s="2">
        <v>24672.48</v>
      </c>
      <c r="BF2110" s="2">
        <v>24508.66</v>
      </c>
      <c r="BG2110" s="2">
        <f t="shared" si="2093"/>
        <v>24394.879999999997</v>
      </c>
      <c r="BH2110">
        <f t="shared" si="2075"/>
        <v>-1</v>
      </c>
      <c r="BI2110" s="3">
        <f t="shared" si="2070"/>
        <v>-3.122581138503595E-3</v>
      </c>
      <c r="BJ2110">
        <f t="shared" si="2086"/>
        <v>6.6841679634871802E-3</v>
      </c>
      <c r="BK2110">
        <f t="shared" si="2094"/>
        <v>1.1379436996615774E-2</v>
      </c>
      <c r="BL2110">
        <f t="shared" si="2095"/>
        <v>4.6640934491172939E-3</v>
      </c>
      <c r="BM2110">
        <f t="shared" si="2087"/>
        <v>6.6841679634871802E-3</v>
      </c>
      <c r="BN2110">
        <f t="shared" si="2076"/>
        <v>24489.074999999997</v>
      </c>
      <c r="BO2110">
        <f t="shared" si="2088"/>
        <v>24394.879999999997</v>
      </c>
      <c r="BP2110">
        <f t="shared" si="2105"/>
        <v>24203.395000000004</v>
      </c>
      <c r="BQ2110">
        <f t="shared" si="2111"/>
        <v>23805.594230769224</v>
      </c>
      <c r="BR2110">
        <f t="shared" si="2120"/>
        <v>23481.645800000002</v>
      </c>
      <c r="BS2110">
        <f t="shared" si="2117"/>
        <v>22750.719299999993</v>
      </c>
      <c r="BT2110">
        <f t="shared" si="2099"/>
        <v>21891.195049999991</v>
      </c>
      <c r="BU2110">
        <f t="shared" si="2079"/>
        <v>24679.687367670107</v>
      </c>
      <c r="BV2110">
        <f t="shared" si="2096"/>
        <v>24499.868325282157</v>
      </c>
      <c r="BW2110">
        <f t="shared" si="2108"/>
        <v>24257.711635036445</v>
      </c>
      <c r="BX2110">
        <f t="shared" si="2114"/>
        <v>23947.225510507025</v>
      </c>
      <c r="BY2110">
        <f t="shared" si="2123"/>
        <v>23548.871818893738</v>
      </c>
      <c r="BZ2110">
        <f t="shared" si="2061"/>
        <v>22931.662619685521</v>
      </c>
      <c r="CA2110">
        <f t="shared" si="2102"/>
        <v>22029.68418721946</v>
      </c>
    </row>
    <row r="2111" spans="1:79" x14ac:dyDescent="0.45">
      <c r="A2111" s="1">
        <v>43084</v>
      </c>
      <c r="B2111">
        <v>173.97</v>
      </c>
      <c r="C2111">
        <v>173.63</v>
      </c>
      <c r="D2111">
        <v>174.17</v>
      </c>
      <c r="E2111">
        <v>172.46</v>
      </c>
      <c r="F2111">
        <v>37054632</v>
      </c>
      <c r="G2111" s="6">
        <f t="shared" si="2062"/>
        <v>172.69579385503656</v>
      </c>
      <c r="H2111">
        <f t="shared" si="2071"/>
        <v>-1</v>
      </c>
      <c r="I2111" s="3">
        <f t="shared" si="2063"/>
        <v>-1.016142143769597E-2</v>
      </c>
      <c r="J2111">
        <f t="shared" si="2064"/>
        <v>9.8292809105016924E-3</v>
      </c>
      <c r="K2111">
        <f t="shared" si="2080"/>
        <v>8.5364334130853398E-3</v>
      </c>
      <c r="L2111">
        <f t="shared" si="2081"/>
        <v>7.3783276159755879E-3</v>
      </c>
      <c r="M2111">
        <f t="shared" si="2065"/>
        <v>1.1496234983042399E-3</v>
      </c>
      <c r="N2111">
        <f t="shared" si="2066"/>
        <v>0.45433793540305567</v>
      </c>
      <c r="O2111">
        <f t="shared" si="2072"/>
        <v>2.1634294969848526E-2</v>
      </c>
      <c r="P2111">
        <f t="shared" si="2073"/>
        <v>172.245</v>
      </c>
      <c r="Q2111">
        <f t="shared" si="2082"/>
        <v>172.215</v>
      </c>
      <c r="R2111">
        <f t="shared" si="2103"/>
        <v>170.69833333333335</v>
      </c>
      <c r="S2111">
        <f t="shared" si="2109"/>
        <v>171.96230769230775</v>
      </c>
      <c r="T2111">
        <f t="shared" si="2118"/>
        <v>166.75580000000002</v>
      </c>
      <c r="U2111">
        <f t="shared" si="2115"/>
        <v>162.11469999999991</v>
      </c>
      <c r="V2111">
        <f t="shared" si="2097"/>
        <v>154.23409999999996</v>
      </c>
      <c r="W2111">
        <f t="shared" si="2077"/>
        <v>175.09614116406772</v>
      </c>
      <c r="X2111">
        <f t="shared" si="2089"/>
        <v>172.69579385503656</v>
      </c>
      <c r="Y2111">
        <f t="shared" si="2106"/>
        <v>171.72122637209935</v>
      </c>
      <c r="Z2111">
        <f t="shared" si="2112"/>
        <v>170.62357805413032</v>
      </c>
      <c r="AA2111">
        <f t="shared" si="2121"/>
        <v>167.82636664066311</v>
      </c>
      <c r="AB2111">
        <f t="shared" si="2059"/>
        <v>162.66340354676282</v>
      </c>
      <c r="AC2111">
        <f t="shared" si="2100"/>
        <v>153.58463987192104</v>
      </c>
      <c r="AD2111" s="2">
        <v>2675.81</v>
      </c>
      <c r="AE2111" s="2">
        <v>2660.63</v>
      </c>
      <c r="AF2111" s="2">
        <v>2679.63</v>
      </c>
      <c r="AG2111" s="2">
        <v>2659.14</v>
      </c>
      <c r="AH2111" s="6">
        <f t="shared" si="2090"/>
        <v>2658.5148657510076</v>
      </c>
      <c r="AI2111">
        <f t="shared" si="2091"/>
        <v>-1</v>
      </c>
      <c r="AJ2111" s="3">
        <f t="shared" si="2067"/>
        <v>-8.9743251345205059E-3</v>
      </c>
      <c r="AK2111">
        <f t="shared" si="2068"/>
        <v>7.6574943661920081E-3</v>
      </c>
      <c r="AL2111">
        <f t="shared" si="2083"/>
        <v>7.9424548348454114E-3</v>
      </c>
      <c r="AM2111">
        <f t="shared" si="2084"/>
        <v>6.5055623618288849E-3</v>
      </c>
      <c r="AN2111">
        <f t="shared" si="2069"/>
        <v>1.4276050990168075E-3</v>
      </c>
      <c r="AO2111">
        <f t="shared" si="2074"/>
        <v>2666.73</v>
      </c>
      <c r="AP2111">
        <f t="shared" si="2085"/>
        <v>2661.8450000000003</v>
      </c>
      <c r="AQ2111">
        <f t="shared" si="2104"/>
        <v>2646.0025000000001</v>
      </c>
      <c r="AR2111">
        <f t="shared" si="2110"/>
        <v>2613.9434615384616</v>
      </c>
      <c r="AS2111">
        <f t="shared" si="2119"/>
        <v>2590.5890000000004</v>
      </c>
      <c r="AT2111">
        <f t="shared" si="2116"/>
        <v>2533.5415999999996</v>
      </c>
      <c r="AU2111">
        <f t="shared" si="2098"/>
        <v>2466.2724499999999</v>
      </c>
      <c r="AV2111">
        <f t="shared" si="2078"/>
        <v>2658.5148657510076</v>
      </c>
      <c r="AW2111">
        <f t="shared" si="2092"/>
        <v>2660.7750145490527</v>
      </c>
      <c r="AX2111">
        <f t="shared" si="2107"/>
        <v>2646.4005208382009</v>
      </c>
      <c r="AY2111">
        <f t="shared" si="2113"/>
        <v>2624.0658516872304</v>
      </c>
      <c r="AZ2111">
        <f t="shared" si="2122"/>
        <v>2594.425100292648</v>
      </c>
      <c r="BA2111">
        <f t="shared" si="2060"/>
        <v>2547.1116902600643</v>
      </c>
      <c r="BB2111">
        <f t="shared" si="2101"/>
        <v>2472.1450375929116</v>
      </c>
      <c r="BC2111" s="2">
        <v>24651.74</v>
      </c>
      <c r="BD2111" s="2">
        <v>24585.71</v>
      </c>
      <c r="BE2111" s="2">
        <v>24688.62</v>
      </c>
      <c r="BF2111" s="2">
        <v>24584.44</v>
      </c>
      <c r="BG2111" s="2">
        <f t="shared" si="2093"/>
        <v>24486.817499999997</v>
      </c>
      <c r="BH2111">
        <f t="shared" si="2075"/>
        <v>1</v>
      </c>
      <c r="BI2111" s="3">
        <f t="shared" si="2070"/>
        <v>5.8379364681709137E-3</v>
      </c>
      <c r="BJ2111">
        <f t="shared" si="2086"/>
        <v>4.2260708574729522E-3</v>
      </c>
      <c r="BK2111">
        <f t="shared" si="2094"/>
        <v>8.2412710430827367E-3</v>
      </c>
      <c r="BL2111">
        <f t="shared" si="2095"/>
        <v>6.7351545377427767E-3</v>
      </c>
      <c r="BM2111">
        <f t="shared" si="2087"/>
        <v>1.496040441769927E-3</v>
      </c>
      <c r="BN2111">
        <f t="shared" si="2076"/>
        <v>24578.1</v>
      </c>
      <c r="BO2111">
        <f t="shared" si="2088"/>
        <v>24486.817499999997</v>
      </c>
      <c r="BP2111">
        <f t="shared" si="2105"/>
        <v>24287.213333333333</v>
      </c>
      <c r="BQ2111">
        <f t="shared" si="2111"/>
        <v>23846.247307692302</v>
      </c>
      <c r="BR2111">
        <f t="shared" si="2120"/>
        <v>23521.352599999998</v>
      </c>
      <c r="BS2111">
        <f t="shared" si="2117"/>
        <v>22780.643799999991</v>
      </c>
      <c r="BT2111">
        <f t="shared" si="2099"/>
        <v>21908.705549999988</v>
      </c>
      <c r="BU2111">
        <f t="shared" si="2079"/>
        <v>24538.721316164945</v>
      </c>
      <c r="BV2111">
        <f t="shared" si="2096"/>
        <v>24534.204995169293</v>
      </c>
      <c r="BW2111">
        <f t="shared" si="2108"/>
        <v>24308.172921953916</v>
      </c>
      <c r="BX2111">
        <f t="shared" si="2114"/>
        <v>23994.520657876874</v>
      </c>
      <c r="BY2111">
        <f t="shared" si="2123"/>
        <v>23589.532139721436</v>
      </c>
      <c r="BZ2111">
        <f t="shared" si="2061"/>
        <v>22964.416033157097</v>
      </c>
      <c r="CA2111">
        <f t="shared" si="2102"/>
        <v>22055.117279883943</v>
      </c>
    </row>
    <row r="2112" spans="1:79" x14ac:dyDescent="0.45">
      <c r="A2112" s="1">
        <v>43087</v>
      </c>
      <c r="B2112">
        <v>176.42</v>
      </c>
      <c r="C2112">
        <v>174.88</v>
      </c>
      <c r="D2112">
        <v>177.2</v>
      </c>
      <c r="E2112">
        <v>174.86</v>
      </c>
      <c r="F2112">
        <v>28831533</v>
      </c>
      <c r="G2112" s="6">
        <f t="shared" si="2062"/>
        <v>174.18547631302192</v>
      </c>
      <c r="H2112">
        <f t="shared" si="2071"/>
        <v>-1</v>
      </c>
      <c r="I2112" s="3">
        <f t="shared" si="2063"/>
        <v>-1.4082887854227675E-2</v>
      </c>
      <c r="J2112">
        <f t="shared" si="2064"/>
        <v>1.3263802289989655E-2</v>
      </c>
      <c r="K2112">
        <f t="shared" si="2080"/>
        <v>1.7306400916921358E-2</v>
      </c>
      <c r="L2112">
        <f t="shared" si="2081"/>
        <v>1.2828415630718199E-2</v>
      </c>
      <c r="M2112">
        <f t="shared" si="2065"/>
        <v>4.4212674299966056E-3</v>
      </c>
      <c r="N2112">
        <f t="shared" si="2066"/>
        <v>-0.28521199341013187</v>
      </c>
      <c r="O2112">
        <f t="shared" si="2072"/>
        <v>-4.6505064991837305E-2</v>
      </c>
      <c r="P2112">
        <f t="shared" si="2073"/>
        <v>173.095</v>
      </c>
      <c r="Q2112">
        <f t="shared" si="2082"/>
        <v>172.54000000000002</v>
      </c>
      <c r="R2112">
        <f t="shared" si="2103"/>
        <v>171.07249999999999</v>
      </c>
      <c r="S2112">
        <f t="shared" si="2109"/>
        <v>171.87500000000003</v>
      </c>
      <c r="T2112">
        <f t="shared" si="2118"/>
        <v>167.12740000000002</v>
      </c>
      <c r="U2112">
        <f t="shared" si="2115"/>
        <v>162.3197999999999</v>
      </c>
      <c r="V2112">
        <f t="shared" si="2097"/>
        <v>154.40504999999996</v>
      </c>
      <c r="W2112">
        <f t="shared" si="2077"/>
        <v>177.08192941796614</v>
      </c>
      <c r="X2112">
        <f t="shared" si="2089"/>
        <v>174.18547631302192</v>
      </c>
      <c r="Y2112">
        <f t="shared" si="2106"/>
        <v>172.44411462254561</v>
      </c>
      <c r="Z2112">
        <f t="shared" si="2112"/>
        <v>171.05294264271325</v>
      </c>
      <c r="AA2112">
        <f t="shared" si="2121"/>
        <v>168.16337187044104</v>
      </c>
      <c r="AB2112">
        <f t="shared" si="2059"/>
        <v>162.93581139732197</v>
      </c>
      <c r="AC2112">
        <f t="shared" si="2100"/>
        <v>153.81185738563326</v>
      </c>
      <c r="AD2112" s="2">
        <v>2690.16</v>
      </c>
      <c r="AE2112" s="2">
        <v>2685.92</v>
      </c>
      <c r="AF2112" s="2">
        <v>2694.97</v>
      </c>
      <c r="AG2112" s="2">
        <v>2685.92</v>
      </c>
      <c r="AH2112" s="6">
        <f t="shared" si="2090"/>
        <v>2699.6225671244965</v>
      </c>
      <c r="AI2112">
        <f t="shared" si="2091"/>
        <v>-1</v>
      </c>
      <c r="AJ2112" s="3">
        <f t="shared" si="2067"/>
        <v>-5.3628620866204664E-3</v>
      </c>
      <c r="AK2112">
        <f t="shared" si="2068"/>
        <v>3.3641121717666337E-3</v>
      </c>
      <c r="AL2112">
        <f t="shared" si="2083"/>
        <v>-1.7234139250259749E-3</v>
      </c>
      <c r="AM2112">
        <f t="shared" si="2084"/>
        <v>-3.5051444745387971E-3</v>
      </c>
      <c r="AN2112">
        <f t="shared" si="2069"/>
        <v>1.7879977399113606E-3</v>
      </c>
      <c r="AO2112">
        <f t="shared" si="2074"/>
        <v>2663.25</v>
      </c>
      <c r="AP2112">
        <f t="shared" si="2085"/>
        <v>2663.9549999999999</v>
      </c>
      <c r="AQ2112">
        <f t="shared" si="2104"/>
        <v>2648.7366666666662</v>
      </c>
      <c r="AR2112">
        <f t="shared" si="2110"/>
        <v>2616.7096153846151</v>
      </c>
      <c r="AS2112">
        <f t="shared" si="2119"/>
        <v>2592.9844000000003</v>
      </c>
      <c r="AT2112">
        <f t="shared" si="2116"/>
        <v>2535.3481999999999</v>
      </c>
      <c r="AU2112">
        <f t="shared" si="2098"/>
        <v>2467.6710000000003</v>
      </c>
      <c r="AV2112">
        <f t="shared" si="2078"/>
        <v>2699.6225671244965</v>
      </c>
      <c r="AW2112">
        <f t="shared" si="2092"/>
        <v>2670.8330087294316</v>
      </c>
      <c r="AX2112">
        <f t="shared" si="2107"/>
        <v>2652.480440709247</v>
      </c>
      <c r="AY2112">
        <f t="shared" si="2113"/>
        <v>2628.6476404511391</v>
      </c>
      <c r="AZ2112">
        <f t="shared" si="2122"/>
        <v>2598.0131355752892</v>
      </c>
      <c r="BA2112">
        <f t="shared" si="2060"/>
        <v>2549.8603696608552</v>
      </c>
      <c r="BB2112">
        <f t="shared" si="2101"/>
        <v>2474.2721516467136</v>
      </c>
      <c r="BC2112" s="2">
        <v>24792.2</v>
      </c>
      <c r="BD2112" s="2">
        <v>24739.56</v>
      </c>
      <c r="BE2112" s="2">
        <v>24876.07</v>
      </c>
      <c r="BF2112" s="2">
        <v>24739.56</v>
      </c>
      <c r="BG2112" s="2">
        <f t="shared" si="2093"/>
        <v>24548.717499999999</v>
      </c>
      <c r="BH2112">
        <f t="shared" si="2075"/>
        <v>1</v>
      </c>
      <c r="BI2112" s="3">
        <f t="shared" si="2070"/>
        <v>5.6977722465026449E-3</v>
      </c>
      <c r="BJ2112">
        <f t="shared" si="2086"/>
        <v>5.506167262284041E-3</v>
      </c>
      <c r="BK2112">
        <f t="shared" si="2094"/>
        <v>1.3334810667807836E-2</v>
      </c>
      <c r="BL2112">
        <f t="shared" si="2095"/>
        <v>9.9183389111875964E-3</v>
      </c>
      <c r="BM2112">
        <f t="shared" si="2087"/>
        <v>3.3829188212421237E-3</v>
      </c>
      <c r="BN2112">
        <f t="shared" si="2076"/>
        <v>24608.36</v>
      </c>
      <c r="BO2112">
        <f t="shared" si="2088"/>
        <v>24548.717499999999</v>
      </c>
      <c r="BP2112">
        <f t="shared" si="2105"/>
        <v>24345.750833333335</v>
      </c>
      <c r="BQ2112">
        <f t="shared" si="2111"/>
        <v>23886.366923076916</v>
      </c>
      <c r="BR2112">
        <f t="shared" si="2120"/>
        <v>23559.685199999996</v>
      </c>
      <c r="BS2112">
        <f t="shared" si="2117"/>
        <v>22809.597099999992</v>
      </c>
      <c r="BT2112">
        <f t="shared" si="2099"/>
        <v>21926.590349999991</v>
      </c>
      <c r="BU2112">
        <f t="shared" si="2079"/>
        <v>24839.979341917529</v>
      </c>
      <c r="BV2112">
        <f t="shared" si="2096"/>
        <v>24616.346997101577</v>
      </c>
      <c r="BW2112">
        <f t="shared" si="2108"/>
        <v>24374.540164730235</v>
      </c>
      <c r="BX2112">
        <f t="shared" si="2114"/>
        <v>24049.708757293403</v>
      </c>
      <c r="BY2112">
        <f t="shared" si="2123"/>
        <v>23634.631271497066</v>
      </c>
      <c r="BZ2112">
        <f t="shared" si="2061"/>
        <v>22999.567398837153</v>
      </c>
      <c r="CA2112">
        <f t="shared" si="2102"/>
        <v>22081.828152720918</v>
      </c>
    </row>
    <row r="2113" spans="1:79" x14ac:dyDescent="0.45">
      <c r="A2113" s="1">
        <v>43088</v>
      </c>
      <c r="B2113">
        <v>174.54</v>
      </c>
      <c r="C2113">
        <v>175.03</v>
      </c>
      <c r="D2113">
        <v>175.39</v>
      </c>
      <c r="E2113">
        <v>174.09</v>
      </c>
      <c r="F2113">
        <v>27078872</v>
      </c>
      <c r="G2113" s="6">
        <f t="shared" si="2062"/>
        <v>174.32728578781314</v>
      </c>
      <c r="H2113">
        <f t="shared" si="2071"/>
        <v>1</v>
      </c>
      <c r="I2113" s="3">
        <f t="shared" si="2063"/>
        <v>1.0656388164607162E-2</v>
      </c>
      <c r="J2113">
        <f t="shared" si="2064"/>
        <v>7.4481494213359863E-3</v>
      </c>
      <c r="K2113">
        <f t="shared" si="2080"/>
        <v>6.096086492623747E-3</v>
      </c>
      <c r="L2113">
        <f t="shared" si="2081"/>
        <v>1.2202003331008293E-3</v>
      </c>
      <c r="M2113">
        <f t="shared" si="2065"/>
        <v>4.8699438524120219E-3</v>
      </c>
      <c r="N2113">
        <f t="shared" si="2066"/>
        <v>-6.4724298707863462E-2</v>
      </c>
      <c r="O2113">
        <f t="shared" si="2072"/>
        <v>-0.11507501154942755</v>
      </c>
      <c r="P2113">
        <f t="shared" si="2073"/>
        <v>175.19499999999999</v>
      </c>
      <c r="Q2113">
        <f t="shared" si="2082"/>
        <v>173.72</v>
      </c>
      <c r="R2113">
        <f t="shared" si="2103"/>
        <v>171.45333333333335</v>
      </c>
      <c r="S2113">
        <f t="shared" si="2109"/>
        <v>171.89576923076928</v>
      </c>
      <c r="T2113">
        <f t="shared" si="2118"/>
        <v>167.54980000000003</v>
      </c>
      <c r="U2113">
        <f t="shared" si="2115"/>
        <v>162.5783999999999</v>
      </c>
      <c r="V2113">
        <f t="shared" si="2097"/>
        <v>154.59044999999998</v>
      </c>
      <c r="W2113">
        <f t="shared" si="2077"/>
        <v>173.26903529101691</v>
      </c>
      <c r="X2113">
        <f t="shared" si="2089"/>
        <v>174.32728578781314</v>
      </c>
      <c r="Y2113">
        <f t="shared" si="2106"/>
        <v>172.76655852676936</v>
      </c>
      <c r="Z2113">
        <f t="shared" si="2112"/>
        <v>171.31124318769744</v>
      </c>
      <c r="AA2113">
        <f t="shared" si="2121"/>
        <v>168.41343571865903</v>
      </c>
      <c r="AB2113">
        <f t="shared" si="2059"/>
        <v>163.16559731024628</v>
      </c>
      <c r="AC2113">
        <f t="shared" si="2100"/>
        <v>154.0181075609006</v>
      </c>
      <c r="AD2113" s="2">
        <v>2681.47</v>
      </c>
      <c r="AE2113" s="2">
        <v>2692.71</v>
      </c>
      <c r="AF2113" s="2">
        <v>2694.44</v>
      </c>
      <c r="AG2113" s="2">
        <v>2680.74</v>
      </c>
      <c r="AH2113" s="6">
        <f t="shared" si="2090"/>
        <v>2689.2537164377518</v>
      </c>
      <c r="AI2113">
        <f t="shared" si="2091"/>
        <v>1</v>
      </c>
      <c r="AJ2113" s="3">
        <f t="shared" si="2067"/>
        <v>3.2302911350997913E-3</v>
      </c>
      <c r="AK2113">
        <f t="shared" si="2068"/>
        <v>5.1091378982424844E-3</v>
      </c>
      <c r="AL2113">
        <f t="shared" si="2083"/>
        <v>1.9285214818325642E-3</v>
      </c>
      <c r="AM2113">
        <f t="shared" si="2084"/>
        <v>-2.8943778677983883E-3</v>
      </c>
      <c r="AN2113">
        <f t="shared" si="2069"/>
        <v>4.8368991635186131E-3</v>
      </c>
      <c r="AO2113">
        <f t="shared" si="2074"/>
        <v>2673.2750000000001</v>
      </c>
      <c r="AP2113">
        <f t="shared" si="2085"/>
        <v>2670.0025000000001</v>
      </c>
      <c r="AQ2113">
        <f t="shared" si="2104"/>
        <v>2653.0691666666662</v>
      </c>
      <c r="AR2113">
        <f t="shared" si="2110"/>
        <v>2620.6296153846151</v>
      </c>
      <c r="AS2113">
        <f t="shared" si="2119"/>
        <v>2595.7540000000004</v>
      </c>
      <c r="AT2113">
        <f t="shared" si="2116"/>
        <v>2537.3798000000002</v>
      </c>
      <c r="AU2113">
        <f t="shared" si="2098"/>
        <v>2469.2244500000002</v>
      </c>
      <c r="AV2113">
        <f t="shared" si="2078"/>
        <v>2689.2537164377518</v>
      </c>
      <c r="AW2113">
        <f t="shared" si="2092"/>
        <v>2679.5838052376589</v>
      </c>
      <c r="AX2113">
        <f t="shared" si="2107"/>
        <v>2658.669603677055</v>
      </c>
      <c r="AY2113">
        <f t="shared" si="2113"/>
        <v>2633.3930004177214</v>
      </c>
      <c r="AZ2113">
        <f t="shared" si="2122"/>
        <v>2601.7267381017487</v>
      </c>
      <c r="BA2113">
        <f t="shared" si="2060"/>
        <v>2552.6890752121253</v>
      </c>
      <c r="BB2113">
        <f t="shared" si="2101"/>
        <v>2476.445662575602</v>
      </c>
      <c r="BC2113" s="2">
        <v>24754.75</v>
      </c>
      <c r="BD2113" s="2">
        <v>24834.38</v>
      </c>
      <c r="BE2113" s="2">
        <v>24850.11</v>
      </c>
      <c r="BF2113" s="2">
        <v>24715.599999999999</v>
      </c>
      <c r="BG2113" s="2">
        <f t="shared" si="2093"/>
        <v>24620.3675</v>
      </c>
      <c r="BH2113">
        <f t="shared" si="2075"/>
        <v>-1</v>
      </c>
      <c r="BI2113" s="3">
        <f t="shared" si="2070"/>
        <v>-1.5105557393051334E-3</v>
      </c>
      <c r="BJ2113">
        <f t="shared" si="2086"/>
        <v>5.4337046425434327E-3</v>
      </c>
      <c r="BK2113">
        <f t="shared" si="2094"/>
        <v>9.3314001100917882E-3</v>
      </c>
      <c r="BL2113">
        <f t="shared" si="2095"/>
        <v>5.4581841639853553E-3</v>
      </c>
      <c r="BM2113">
        <f t="shared" si="2087"/>
        <v>3.8521899837405177E-3</v>
      </c>
      <c r="BN2113">
        <f t="shared" si="2076"/>
        <v>24662.635000000002</v>
      </c>
      <c r="BO2113">
        <f t="shared" si="2088"/>
        <v>24620.3675</v>
      </c>
      <c r="BP2113">
        <f t="shared" si="2105"/>
        <v>24406.230833333335</v>
      </c>
      <c r="BQ2113">
        <f t="shared" si="2111"/>
        <v>23934.346538461537</v>
      </c>
      <c r="BR2113">
        <f t="shared" si="2120"/>
        <v>23599.235799999995</v>
      </c>
      <c r="BS2113">
        <f t="shared" si="2117"/>
        <v>22839.81849999999</v>
      </c>
      <c r="BT2113">
        <f t="shared" si="2099"/>
        <v>21945.50959999999</v>
      </c>
      <c r="BU2113">
        <f t="shared" si="2079"/>
        <v>24831.580329041237</v>
      </c>
      <c r="BV2113">
        <f t="shared" si="2096"/>
        <v>24703.560198260948</v>
      </c>
      <c r="BW2113">
        <f t="shared" si="2108"/>
        <v>24445.284754771739</v>
      </c>
      <c r="BX2113">
        <f t="shared" si="2114"/>
        <v>24107.832553049448</v>
      </c>
      <c r="BY2113">
        <f t="shared" si="2123"/>
        <v>23681.68024124228</v>
      </c>
      <c r="BZ2113">
        <f t="shared" si="2061"/>
        <v>23035.900321632456</v>
      </c>
      <c r="CA2113">
        <f t="shared" si="2102"/>
        <v>22109.216728315736</v>
      </c>
    </row>
    <row r="2114" spans="1:79" x14ac:dyDescent="0.45">
      <c r="A2114" s="1">
        <v>43089</v>
      </c>
      <c r="B2114">
        <v>174.35</v>
      </c>
      <c r="C2114">
        <v>174.87</v>
      </c>
      <c r="D2114">
        <v>175.42</v>
      </c>
      <c r="E2114">
        <v>173.25</v>
      </c>
      <c r="F2114">
        <v>23000392</v>
      </c>
      <c r="G2114" s="6">
        <f t="shared" si="2062"/>
        <v>174.33637147268789</v>
      </c>
      <c r="H2114">
        <f t="shared" si="2071"/>
        <v>1</v>
      </c>
      <c r="I2114" s="3">
        <f t="shared" si="2063"/>
        <v>1.0885756846567992E-3</v>
      </c>
      <c r="J2114">
        <f t="shared" si="2064"/>
        <v>1.2446228850014267E-2</v>
      </c>
      <c r="K2114">
        <f t="shared" si="2080"/>
        <v>6.215734090128551E-3</v>
      </c>
      <c r="L2114">
        <f t="shared" si="2081"/>
        <v>7.8173746516472606E-5</v>
      </c>
      <c r="M2114">
        <f t="shared" si="2065"/>
        <v>6.1370805850300726E-3</v>
      </c>
      <c r="N2114">
        <f t="shared" si="2066"/>
        <v>-0.17732219520432521</v>
      </c>
      <c r="O2114">
        <f t="shared" si="2072"/>
        <v>-7.0189909591817867E-2</v>
      </c>
      <c r="P2114">
        <f t="shared" si="2073"/>
        <v>175.48</v>
      </c>
      <c r="Q2114">
        <f t="shared" si="2082"/>
        <v>174.28749999999999</v>
      </c>
      <c r="R2114">
        <f t="shared" si="2103"/>
        <v>171.7441666666667</v>
      </c>
      <c r="S2114">
        <f t="shared" si="2109"/>
        <v>171.89076923076919</v>
      </c>
      <c r="T2114">
        <f t="shared" si="2118"/>
        <v>167.92380000000006</v>
      </c>
      <c r="U2114">
        <f t="shared" si="2115"/>
        <v>162.82879999999992</v>
      </c>
      <c r="V2114">
        <f t="shared" si="2097"/>
        <v>154.76554999999996</v>
      </c>
      <c r="W2114">
        <f t="shared" si="2077"/>
        <v>174.89048235449155</v>
      </c>
      <c r="X2114">
        <f t="shared" si="2089"/>
        <v>174.33637147268789</v>
      </c>
      <c r="Y2114">
        <f t="shared" si="2106"/>
        <v>173.01016490726639</v>
      </c>
      <c r="Z2114">
        <f t="shared" si="2112"/>
        <v>171.53633628490505</v>
      </c>
      <c r="AA2114">
        <f t="shared" si="2121"/>
        <v>168.64624216106455</v>
      </c>
      <c r="AB2114">
        <f t="shared" si="2059"/>
        <v>163.38707063083547</v>
      </c>
      <c r="AC2114">
        <f t="shared" si="2100"/>
        <v>154.22041494835432</v>
      </c>
      <c r="AD2114" s="2">
        <v>2679.25</v>
      </c>
      <c r="AE2114" s="2">
        <v>2688.18</v>
      </c>
      <c r="AF2114" s="2">
        <v>2691.01</v>
      </c>
      <c r="AG2114" s="2">
        <v>2676.11</v>
      </c>
      <c r="AH2114" s="6">
        <f t="shared" si="2090"/>
        <v>2687.6431417811236</v>
      </c>
      <c r="AI2114">
        <f t="shared" si="2091"/>
        <v>1</v>
      </c>
      <c r="AJ2114" s="3">
        <f t="shared" si="2067"/>
        <v>8.2790409737934793E-4</v>
      </c>
      <c r="AK2114">
        <f t="shared" si="2068"/>
        <v>5.5612578146869802E-3</v>
      </c>
      <c r="AL2114">
        <f t="shared" si="2083"/>
        <v>1.2527177312109008E-3</v>
      </c>
      <c r="AM2114">
        <f t="shared" si="2084"/>
        <v>-3.1228631698334126E-3</v>
      </c>
      <c r="AN2114">
        <f t="shared" si="2069"/>
        <v>4.3892880470281677E-3</v>
      </c>
      <c r="AO2114">
        <f t="shared" si="2074"/>
        <v>2689.3150000000001</v>
      </c>
      <c r="AP2114">
        <f t="shared" si="2085"/>
        <v>2676.2825000000003</v>
      </c>
      <c r="AQ2114">
        <f t="shared" si="2104"/>
        <v>2657.0366666666669</v>
      </c>
      <c r="AR2114">
        <f t="shared" si="2110"/>
        <v>2624.9576923076925</v>
      </c>
      <c r="AS2114">
        <f t="shared" si="2119"/>
        <v>2598.5804000000003</v>
      </c>
      <c r="AT2114">
        <f t="shared" si="2116"/>
        <v>2539.6156999999998</v>
      </c>
      <c r="AU2114">
        <f t="shared" si="2098"/>
        <v>2470.8343000000004</v>
      </c>
      <c r="AV2114">
        <f t="shared" si="2078"/>
        <v>2687.6431417811236</v>
      </c>
      <c r="AW2114">
        <f t="shared" si="2092"/>
        <v>2683.0222831425954</v>
      </c>
      <c r="AX2114">
        <f t="shared" si="2107"/>
        <v>2663.2096646498157</v>
      </c>
      <c r="AY2114">
        <f t="shared" si="2113"/>
        <v>2637.4512966830753</v>
      </c>
      <c r="AZ2114">
        <f t="shared" si="2122"/>
        <v>2605.1170620977587</v>
      </c>
      <c r="BA2114">
        <f t="shared" si="2060"/>
        <v>2555.372063821786</v>
      </c>
      <c r="BB2114">
        <f t="shared" si="2101"/>
        <v>2478.5524719032078</v>
      </c>
      <c r="BC2114" s="2">
        <v>24726.65</v>
      </c>
      <c r="BD2114" s="2">
        <v>24838.09</v>
      </c>
      <c r="BE2114" s="2">
        <v>24852.44</v>
      </c>
      <c r="BF2114" s="2">
        <v>24697.11</v>
      </c>
      <c r="BG2114" s="2">
        <f t="shared" si="2093"/>
        <v>24697.665000000001</v>
      </c>
      <c r="BH2114">
        <f t="shared" si="2075"/>
        <v>-1</v>
      </c>
      <c r="BI2114" s="3">
        <f t="shared" si="2070"/>
        <v>-1.1351356810308545E-3</v>
      </c>
      <c r="BJ2114">
        <f t="shared" si="2086"/>
        <v>6.281886143088453E-3</v>
      </c>
      <c r="BK2114">
        <f t="shared" si="2094"/>
        <v>6.2667867589910956E-3</v>
      </c>
      <c r="BL2114">
        <f t="shared" si="2095"/>
        <v>1.173592726275969E-3</v>
      </c>
      <c r="BM2114">
        <f t="shared" si="2087"/>
        <v>5.0872237039791979E-3</v>
      </c>
      <c r="BN2114">
        <f t="shared" si="2076"/>
        <v>24786.97</v>
      </c>
      <c r="BO2114">
        <f t="shared" si="2088"/>
        <v>24697.665000000001</v>
      </c>
      <c r="BP2114">
        <f t="shared" si="2105"/>
        <v>24450.3125</v>
      </c>
      <c r="BQ2114">
        <f t="shared" si="2111"/>
        <v>23988.256923076922</v>
      </c>
      <c r="BR2114">
        <f t="shared" si="2120"/>
        <v>23640.328799999996</v>
      </c>
      <c r="BS2114">
        <f t="shared" si="2117"/>
        <v>22870.287199999992</v>
      </c>
      <c r="BT2114">
        <f t="shared" si="2099"/>
        <v>21965.007049999993</v>
      </c>
      <c r="BU2114">
        <f t="shared" si="2079"/>
        <v>24841.34483547938</v>
      </c>
      <c r="BV2114">
        <f t="shared" si="2096"/>
        <v>24757.372118956569</v>
      </c>
      <c r="BW2114">
        <f t="shared" si="2108"/>
        <v>24505.716330960702</v>
      </c>
      <c r="BX2114">
        <f t="shared" si="2114"/>
        <v>24161.925697268009</v>
      </c>
      <c r="BY2114">
        <f t="shared" si="2123"/>
        <v>23727.029643546506</v>
      </c>
      <c r="BZ2114">
        <f t="shared" si="2061"/>
        <v>23071.587245956565</v>
      </c>
      <c r="CA2114">
        <f t="shared" si="2102"/>
        <v>22136.369696193193</v>
      </c>
    </row>
    <row r="2115" spans="1:79" x14ac:dyDescent="0.45">
      <c r="A2115" s="1">
        <v>43090</v>
      </c>
      <c r="B2115">
        <v>175.01</v>
      </c>
      <c r="C2115">
        <v>174.17</v>
      </c>
      <c r="D2115">
        <v>176.02</v>
      </c>
      <c r="E2115">
        <v>174.1</v>
      </c>
      <c r="F2115">
        <v>20356826</v>
      </c>
      <c r="G2115" s="6">
        <f t="shared" si="2062"/>
        <v>174.60582288361272</v>
      </c>
      <c r="H2115">
        <f t="shared" si="2071"/>
        <v>-1</v>
      </c>
      <c r="I2115" s="3">
        <f t="shared" si="2063"/>
        <v>-3.7854889589905168E-3</v>
      </c>
      <c r="J2115">
        <f t="shared" si="2064"/>
        <v>1.0970801668476179E-2</v>
      </c>
      <c r="K2115">
        <f t="shared" si="2080"/>
        <v>8.0992551853780008E-3</v>
      </c>
      <c r="L2115">
        <f t="shared" si="2081"/>
        <v>2.3147974661571671E-3</v>
      </c>
      <c r="M2115">
        <f t="shared" si="2065"/>
        <v>5.7710987943547188E-3</v>
      </c>
      <c r="N2115">
        <f t="shared" si="2066"/>
        <v>-0.12986140373749816</v>
      </c>
      <c r="O2115">
        <f t="shared" si="2072"/>
        <v>-8.4480849218699014E-2</v>
      </c>
      <c r="P2115">
        <f t="shared" si="2073"/>
        <v>174.44499999999999</v>
      </c>
      <c r="Q2115">
        <f t="shared" si="2082"/>
        <v>174.82</v>
      </c>
      <c r="R2115">
        <f t="shared" si="2103"/>
        <v>172.12333333333333</v>
      </c>
      <c r="S2115">
        <f t="shared" si="2109"/>
        <v>171.90538461538461</v>
      </c>
      <c r="T2115">
        <f t="shared" si="2118"/>
        <v>168.29280000000003</v>
      </c>
      <c r="U2115">
        <f t="shared" si="2115"/>
        <v>163.08499999999992</v>
      </c>
      <c r="V2115">
        <f t="shared" si="2097"/>
        <v>154.94229999999996</v>
      </c>
      <c r="W2115">
        <f t="shared" si="2077"/>
        <v>175.06975882275421</v>
      </c>
      <c r="X2115">
        <f t="shared" si="2089"/>
        <v>174.60582288361272</v>
      </c>
      <c r="Y2115">
        <f t="shared" si="2106"/>
        <v>173.31783184461003</v>
      </c>
      <c r="Z2115">
        <f t="shared" si="2112"/>
        <v>171.79364470824541</v>
      </c>
      <c r="AA2115">
        <f t="shared" si="2121"/>
        <v>168.8958012920032</v>
      </c>
      <c r="AB2115">
        <f t="shared" ref="AB2115:AB2178" si="2124">((B2115-AB2114)*(2/101)) +AB2114</f>
        <v>163.61722764804665</v>
      </c>
      <c r="AC2115">
        <f t="shared" si="2100"/>
        <v>154.42727649115676</v>
      </c>
      <c r="AD2115" s="2">
        <v>2684.57</v>
      </c>
      <c r="AE2115" s="2">
        <v>2683.02</v>
      </c>
      <c r="AF2115" s="2">
        <v>2692.64</v>
      </c>
      <c r="AG2115" s="2">
        <v>2682.4</v>
      </c>
      <c r="AH2115" s="6">
        <f t="shared" si="2090"/>
        <v>2680.7084291094379</v>
      </c>
      <c r="AI2115">
        <f t="shared" si="2091"/>
        <v>-1</v>
      </c>
      <c r="AJ2115" s="3">
        <f t="shared" si="2067"/>
        <v>-1.9856303069889572E-3</v>
      </c>
      <c r="AK2115">
        <f t="shared" si="2068"/>
        <v>3.8143911315405375E-3</v>
      </c>
      <c r="AL2115">
        <f t="shared" si="2083"/>
        <v>4.4509021425078099E-3</v>
      </c>
      <c r="AM2115">
        <f t="shared" si="2084"/>
        <v>1.440503878985859E-3</v>
      </c>
      <c r="AN2115">
        <f t="shared" si="2069"/>
        <v>3.006068010891766E-3</v>
      </c>
      <c r="AO2115">
        <f t="shared" si="2074"/>
        <v>2690.4449999999997</v>
      </c>
      <c r="AP2115">
        <f t="shared" si="2085"/>
        <v>2681.86</v>
      </c>
      <c r="AQ2115">
        <f t="shared" si="2104"/>
        <v>2659.6191666666668</v>
      </c>
      <c r="AR2115">
        <f t="shared" si="2110"/>
        <v>2629.251923076923</v>
      </c>
      <c r="AS2115">
        <f t="shared" si="2119"/>
        <v>2601.3442000000005</v>
      </c>
      <c r="AT2115">
        <f t="shared" si="2116"/>
        <v>2541.7380999999996</v>
      </c>
      <c r="AU2115">
        <f t="shared" si="2098"/>
        <v>2472.4261500000002</v>
      </c>
      <c r="AV2115">
        <f t="shared" si="2078"/>
        <v>2680.7084291094379</v>
      </c>
      <c r="AW2115">
        <f t="shared" si="2092"/>
        <v>2683.0213698855573</v>
      </c>
      <c r="AX2115">
        <f t="shared" si="2107"/>
        <v>2666.2574085498441</v>
      </c>
      <c r="AY2115">
        <f t="shared" si="2113"/>
        <v>2640.8267561880325</v>
      </c>
      <c r="AZ2115">
        <f t="shared" si="2122"/>
        <v>2608.1720792703954</v>
      </c>
      <c r="BA2115">
        <f t="shared" ref="BA2115:BA2178" si="2125">((AE2115-BA2114)*(2/101)) +BA2114</f>
        <v>2557.8997457263049</v>
      </c>
      <c r="BB2115">
        <f t="shared" si="2101"/>
        <v>2480.5869746703402</v>
      </c>
      <c r="BC2115" s="2">
        <v>24782.29</v>
      </c>
      <c r="BD2115" s="2">
        <v>24778.26</v>
      </c>
      <c r="BE2115" s="2">
        <v>24850.91</v>
      </c>
      <c r="BF2115" s="2">
        <v>24766.27</v>
      </c>
      <c r="BG2115" s="2">
        <f t="shared" si="2093"/>
        <v>24749.435000000001</v>
      </c>
      <c r="BH2115">
        <f t="shared" si="2075"/>
        <v>1</v>
      </c>
      <c r="BI2115" s="3">
        <f t="shared" si="2070"/>
        <v>2.2502037275570859E-3</v>
      </c>
      <c r="BJ2115">
        <f t="shared" si="2086"/>
        <v>3.4153421657158968E-3</v>
      </c>
      <c r="BK2115">
        <f t="shared" si="2094"/>
        <v>4.100093598096221E-3</v>
      </c>
      <c r="BL2115">
        <f t="shared" si="2095"/>
        <v>1.3275050521355158E-3</v>
      </c>
      <c r="BM2115">
        <f t="shared" si="2087"/>
        <v>2.7689128002294774E-3</v>
      </c>
      <c r="BN2115">
        <f t="shared" si="2076"/>
        <v>24836.235000000001</v>
      </c>
      <c r="BO2115">
        <f t="shared" si="2088"/>
        <v>24749.435000000001</v>
      </c>
      <c r="BP2115">
        <f t="shared" si="2105"/>
        <v>24484.810833333333</v>
      </c>
      <c r="BQ2115">
        <f t="shared" si="2111"/>
        <v>24044.81923076923</v>
      </c>
      <c r="BR2115">
        <f t="shared" si="2120"/>
        <v>23681.395400000001</v>
      </c>
      <c r="BS2115">
        <f t="shared" si="2117"/>
        <v>22900.034199999991</v>
      </c>
      <c r="BT2115">
        <f t="shared" si="2099"/>
        <v>21984.495299999995</v>
      </c>
      <c r="BU2115">
        <f t="shared" si="2079"/>
        <v>24746.717582260309</v>
      </c>
      <c r="BV2115">
        <f t="shared" si="2096"/>
        <v>24765.72727137394</v>
      </c>
      <c r="BW2115">
        <f t="shared" si="2108"/>
        <v>24547.646126197516</v>
      </c>
      <c r="BX2115">
        <f t="shared" si="2114"/>
        <v>24207.580090062969</v>
      </c>
      <c r="BY2115">
        <f t="shared" si="2123"/>
        <v>23768.254363407428</v>
      </c>
      <c r="BZ2115">
        <f t="shared" ref="BZ2115:BZ2178" si="2126">((BD2115-BZ2114)*(2/101)) +BZ2114</f>
        <v>23105.382746036634</v>
      </c>
      <c r="CA2115">
        <f t="shared" si="2102"/>
        <v>22162.657161902713</v>
      </c>
    </row>
    <row r="2116" spans="1:79" x14ac:dyDescent="0.45">
      <c r="A2116" s="1">
        <v>43091</v>
      </c>
      <c r="B2116">
        <v>175.01</v>
      </c>
      <c r="C2116">
        <v>174.68</v>
      </c>
      <c r="D2116">
        <v>175.42</v>
      </c>
      <c r="E2116">
        <v>174.5</v>
      </c>
      <c r="F2116">
        <v>16052615</v>
      </c>
      <c r="G2116" s="6">
        <f t="shared" si="2062"/>
        <v>174.76749373016762</v>
      </c>
      <c r="H2116">
        <f t="shared" si="2071"/>
        <v>1</v>
      </c>
      <c r="I2116" s="3">
        <f t="shared" si="2063"/>
        <v>0</v>
      </c>
      <c r="J2116">
        <f t="shared" si="2064"/>
        <v>5.2568424661447203E-3</v>
      </c>
      <c r="K2116">
        <f t="shared" si="2080"/>
        <v>3.7335677013244223E-3</v>
      </c>
      <c r="L2116">
        <f t="shared" si="2081"/>
        <v>1.387593680360224E-3</v>
      </c>
      <c r="M2116">
        <f t="shared" si="2065"/>
        <v>2.3427232729558117E-3</v>
      </c>
      <c r="N2116">
        <f t="shared" si="2066"/>
        <v>-0.26813145397182953</v>
      </c>
      <c r="O2116">
        <f t="shared" si="2072"/>
        <v>-1.960546734922422E-2</v>
      </c>
      <c r="P2116">
        <f t="shared" si="2073"/>
        <v>174.68</v>
      </c>
      <c r="Q2116">
        <f t="shared" si="2082"/>
        <v>175.07999999999998</v>
      </c>
      <c r="R2116">
        <f t="shared" si="2103"/>
        <v>172.57083333333333</v>
      </c>
      <c r="S2116">
        <f t="shared" si="2109"/>
        <v>172.04653846153846</v>
      </c>
      <c r="T2116">
        <f t="shared" si="2118"/>
        <v>168.66200000000003</v>
      </c>
      <c r="U2116">
        <f t="shared" si="2115"/>
        <v>163.33459999999991</v>
      </c>
      <c r="V2116">
        <f t="shared" si="2097"/>
        <v>155.12394999999995</v>
      </c>
      <c r="W2116">
        <f t="shared" si="2077"/>
        <v>174.98012058862287</v>
      </c>
      <c r="X2116">
        <f t="shared" si="2089"/>
        <v>174.76749373016762</v>
      </c>
      <c r="Y2116">
        <f t="shared" si="2106"/>
        <v>173.57816540697772</v>
      </c>
      <c r="Z2116">
        <f t="shared" si="2112"/>
        <v>172.03189324837538</v>
      </c>
      <c r="AA2116">
        <f t="shared" si="2121"/>
        <v>169.13557379035601</v>
      </c>
      <c r="AB2116">
        <f t="shared" si="2124"/>
        <v>163.84282710056058</v>
      </c>
      <c r="AC2116">
        <f t="shared" si="2100"/>
        <v>154.63207971015024</v>
      </c>
      <c r="AD2116" s="2">
        <v>2683.34</v>
      </c>
      <c r="AE2116" s="2">
        <v>2684.22</v>
      </c>
      <c r="AF2116" s="2">
        <v>2685.35</v>
      </c>
      <c r="AG2116" s="2">
        <v>2678.13</v>
      </c>
      <c r="AH2116" s="6">
        <f t="shared" si="2090"/>
        <v>2685.975785445281</v>
      </c>
      <c r="AI2116">
        <f t="shared" si="2091"/>
        <v>1</v>
      </c>
      <c r="AJ2116" s="3">
        <f t="shared" si="2067"/>
        <v>4.5817393474560848E-4</v>
      </c>
      <c r="AK2116">
        <f t="shared" si="2068"/>
        <v>2.6906765449029191E-3</v>
      </c>
      <c r="AL2116">
        <f t="shared" si="2083"/>
        <v>-2.3298253419559801E-4</v>
      </c>
      <c r="AM2116">
        <f t="shared" si="2084"/>
        <v>-9.8131392679098807E-4</v>
      </c>
      <c r="AN2116">
        <f t="shared" si="2069"/>
        <v>7.4906646194659019E-4</v>
      </c>
      <c r="AO2116">
        <f t="shared" si="2074"/>
        <v>2685.6</v>
      </c>
      <c r="AP2116">
        <f t="shared" si="2085"/>
        <v>2687.4575</v>
      </c>
      <c r="AQ2116">
        <f t="shared" si="2104"/>
        <v>2663.2225000000003</v>
      </c>
      <c r="AR2116">
        <f t="shared" si="2110"/>
        <v>2633.3007692307688</v>
      </c>
      <c r="AS2116">
        <f t="shared" si="2119"/>
        <v>2603.9922000000006</v>
      </c>
      <c r="AT2116">
        <f t="shared" si="2116"/>
        <v>2543.7972999999997</v>
      </c>
      <c r="AU2116">
        <f t="shared" si="2098"/>
        <v>2474.0238000000004</v>
      </c>
      <c r="AV2116">
        <f t="shared" si="2078"/>
        <v>2685.975785445281</v>
      </c>
      <c r="AW2116">
        <f t="shared" si="2092"/>
        <v>2683.5008219313345</v>
      </c>
      <c r="AX2116">
        <f t="shared" si="2107"/>
        <v>2669.0208841575604</v>
      </c>
      <c r="AY2116">
        <f t="shared" si="2113"/>
        <v>2644.0410705444747</v>
      </c>
      <c r="AZ2116">
        <f t="shared" si="2122"/>
        <v>2611.1543506715566</v>
      </c>
      <c r="BA2116">
        <f t="shared" si="2125"/>
        <v>2560.4011369000414</v>
      </c>
      <c r="BB2116">
        <f t="shared" si="2101"/>
        <v>2482.6131739273519</v>
      </c>
      <c r="BC2116" s="2">
        <v>24754.06</v>
      </c>
      <c r="BD2116" s="2">
        <v>24764.04</v>
      </c>
      <c r="BE2116" s="2">
        <v>24784.15</v>
      </c>
      <c r="BF2116" s="2">
        <v>24717.51</v>
      </c>
      <c r="BG2116" s="2">
        <f t="shared" si="2093"/>
        <v>24797.572499999998</v>
      </c>
      <c r="BH2116">
        <f t="shared" si="2075"/>
        <v>-1</v>
      </c>
      <c r="BI2116" s="3">
        <f t="shared" si="2070"/>
        <v>-1.1391199118402522E-3</v>
      </c>
      <c r="BJ2116">
        <f t="shared" si="2086"/>
        <v>2.6920836420370256E-3</v>
      </c>
      <c r="BK2116">
        <f t="shared" si="2094"/>
        <v>-5.4128282113085648E-4</v>
      </c>
      <c r="BL2116">
        <f t="shared" si="2095"/>
        <v>-1.7547080465233882E-3</v>
      </c>
      <c r="BM2116">
        <f t="shared" si="2087"/>
        <v>1.215558175103403E-3</v>
      </c>
      <c r="BN2116">
        <f t="shared" si="2076"/>
        <v>24808.174999999999</v>
      </c>
      <c r="BO2116">
        <f t="shared" si="2088"/>
        <v>24797.572499999998</v>
      </c>
      <c r="BP2116">
        <f t="shared" si="2105"/>
        <v>24521.748333333337</v>
      </c>
      <c r="BQ2116">
        <f t="shared" si="2111"/>
        <v>24098.275384615386</v>
      </c>
      <c r="BR2116">
        <f t="shared" si="2120"/>
        <v>23720.407599999999</v>
      </c>
      <c r="BS2116">
        <f t="shared" si="2117"/>
        <v>22928.202599999993</v>
      </c>
      <c r="BT2116">
        <f t="shared" si="2099"/>
        <v>22004.064999999991</v>
      </c>
      <c r="BU2116">
        <f t="shared" si="2079"/>
        <v>24772.701208869847</v>
      </c>
      <c r="BV2116">
        <f t="shared" si="2096"/>
        <v>24765.052362824365</v>
      </c>
      <c r="BW2116">
        <f t="shared" si="2108"/>
        <v>24580.937491397897</v>
      </c>
      <c r="BX2116">
        <f t="shared" si="2114"/>
        <v>24248.799342650898</v>
      </c>
      <c r="BY2116">
        <f t="shared" si="2123"/>
        <v>23807.304780528706</v>
      </c>
      <c r="BZ2116">
        <f t="shared" si="2126"/>
        <v>23138.227444134918</v>
      </c>
      <c r="CA2116">
        <f t="shared" si="2102"/>
        <v>22188.541568251938</v>
      </c>
    </row>
    <row r="2117" spans="1:79" x14ac:dyDescent="0.45">
      <c r="A2117" s="1">
        <v>43095</v>
      </c>
      <c r="B2117">
        <v>170.57</v>
      </c>
      <c r="C2117">
        <v>170.8</v>
      </c>
      <c r="D2117">
        <v>171.47</v>
      </c>
      <c r="E2117">
        <v>169.68</v>
      </c>
      <c r="F2117">
        <v>32968167</v>
      </c>
      <c r="G2117" s="6">
        <f t="shared" si="2062"/>
        <v>173.08849623810056</v>
      </c>
      <c r="H2117">
        <f t="shared" si="2071"/>
        <v>1</v>
      </c>
      <c r="I2117" s="3">
        <f t="shared" si="2063"/>
        <v>2.536997885835094E-2</v>
      </c>
      <c r="J2117">
        <f t="shared" si="2064"/>
        <v>1.0494225244767497E-2</v>
      </c>
      <c r="K2117">
        <f t="shared" si="2080"/>
        <v>-9.3506863441355347E-3</v>
      </c>
      <c r="L2117">
        <f t="shared" si="2081"/>
        <v>-1.4550338658186295E-2</v>
      </c>
      <c r="M2117">
        <f t="shared" si="2065"/>
        <v>5.2764261007211448E-3</v>
      </c>
      <c r="N2117">
        <f t="shared" si="2066"/>
        <v>0.51308742763891002</v>
      </c>
      <c r="O2117">
        <f t="shared" si="2072"/>
        <v>2.0453093721393822E-2</v>
      </c>
      <c r="P2117">
        <f t="shared" si="2073"/>
        <v>175.01</v>
      </c>
      <c r="Q2117">
        <f t="shared" si="2082"/>
        <v>174.72749999999999</v>
      </c>
      <c r="R2117">
        <f t="shared" si="2103"/>
        <v>173.07083333333333</v>
      </c>
      <c r="S2117">
        <f t="shared" si="2109"/>
        <v>172.2746153846154</v>
      </c>
      <c r="T2117">
        <f t="shared" si="2118"/>
        <v>169.04220000000001</v>
      </c>
      <c r="U2117">
        <f t="shared" si="2115"/>
        <v>163.51329999999993</v>
      </c>
      <c r="V2117">
        <f t="shared" si="2097"/>
        <v>155.30329999999995</v>
      </c>
      <c r="W2117">
        <f t="shared" si="2077"/>
        <v>168.36493970568856</v>
      </c>
      <c r="X2117">
        <f t="shared" si="2089"/>
        <v>173.08849623810056</v>
      </c>
      <c r="Y2117">
        <f t="shared" si="2106"/>
        <v>173.11537072898113</v>
      </c>
      <c r="Z2117">
        <f t="shared" si="2112"/>
        <v>171.92360485960683</v>
      </c>
      <c r="AA2117">
        <f t="shared" si="2121"/>
        <v>169.19182579857733</v>
      </c>
      <c r="AB2117">
        <f t="shared" si="2124"/>
        <v>163.97603844510394</v>
      </c>
      <c r="AC2117">
        <f t="shared" si="2100"/>
        <v>154.79066598169103</v>
      </c>
      <c r="AD2117" s="2">
        <v>2680.5</v>
      </c>
      <c r="AE2117" s="2">
        <v>2679.09</v>
      </c>
      <c r="AF2117" s="2">
        <v>2682.74</v>
      </c>
      <c r="AG2117" s="2">
        <v>2677.96</v>
      </c>
      <c r="AH2117" s="6">
        <f t="shared" si="2090"/>
        <v>2675.6471072773597</v>
      </c>
      <c r="AI2117">
        <f t="shared" si="2091"/>
        <v>1</v>
      </c>
      <c r="AJ2117" s="3">
        <f t="shared" si="2067"/>
        <v>1.0583824636461073E-3</v>
      </c>
      <c r="AK2117">
        <f t="shared" si="2068"/>
        <v>1.7832493937697241E-3</v>
      </c>
      <c r="AL2117">
        <f t="shared" si="2083"/>
        <v>2.650907402305946E-3</v>
      </c>
      <c r="AM2117">
        <f t="shared" si="2084"/>
        <v>1.8137267464910156E-3</v>
      </c>
      <c r="AN2117">
        <f t="shared" si="2069"/>
        <v>8.3566498787531493E-4</v>
      </c>
      <c r="AO2117">
        <f t="shared" si="2074"/>
        <v>2683.62</v>
      </c>
      <c r="AP2117">
        <f t="shared" si="2085"/>
        <v>2687.0324999999998</v>
      </c>
      <c r="AQ2117">
        <f t="shared" si="2104"/>
        <v>2668.0541666666672</v>
      </c>
      <c r="AR2117">
        <f t="shared" si="2110"/>
        <v>2637.7149999999997</v>
      </c>
      <c r="AS2117">
        <f t="shared" si="2119"/>
        <v>2606.6190000000001</v>
      </c>
      <c r="AT2117">
        <f t="shared" si="2116"/>
        <v>2545.8356999999996</v>
      </c>
      <c r="AU2117">
        <f t="shared" si="2098"/>
        <v>2475.5823</v>
      </c>
      <c r="AV2117">
        <f t="shared" si="2078"/>
        <v>2675.6471072773597</v>
      </c>
      <c r="AW2117">
        <f t="shared" si="2092"/>
        <v>2681.7364931588008</v>
      </c>
      <c r="AX2117">
        <f t="shared" si="2107"/>
        <v>2670.5699789025512</v>
      </c>
      <c r="AY2117">
        <f t="shared" si="2113"/>
        <v>2646.6372875411803</v>
      </c>
      <c r="AZ2117">
        <f t="shared" si="2122"/>
        <v>2613.8184937824758</v>
      </c>
      <c r="BA2117">
        <f t="shared" si="2125"/>
        <v>2562.7514114168721</v>
      </c>
      <c r="BB2117">
        <f t="shared" si="2101"/>
        <v>2484.5681672216069</v>
      </c>
      <c r="BC2117" s="2">
        <v>24746.21</v>
      </c>
      <c r="BD2117" s="2">
        <v>24715.84</v>
      </c>
      <c r="BE2117" s="2">
        <v>24778.13</v>
      </c>
      <c r="BF2117" s="2">
        <v>24708.42</v>
      </c>
      <c r="BG2117" s="2">
        <f t="shared" si="2093"/>
        <v>24803.692499999997</v>
      </c>
      <c r="BH2117">
        <f t="shared" si="2075"/>
        <v>-1</v>
      </c>
      <c r="BI2117" s="3">
        <f t="shared" si="2070"/>
        <v>-3.1711969672862481E-4</v>
      </c>
      <c r="BJ2117">
        <f t="shared" si="2086"/>
        <v>2.816997027019603E-3</v>
      </c>
      <c r="BK2117">
        <f t="shared" si="2094"/>
        <v>-1.030592521657667E-3</v>
      </c>
      <c r="BL2117">
        <f t="shared" si="2095"/>
        <v>-2.3174976870882534E-3</v>
      </c>
      <c r="BM2117">
        <f t="shared" si="2087"/>
        <v>1.2898944929345501E-3</v>
      </c>
      <c r="BN2117">
        <f t="shared" si="2076"/>
        <v>24771.15</v>
      </c>
      <c r="BO2117">
        <f t="shared" si="2088"/>
        <v>24803.692499999997</v>
      </c>
      <c r="BP2117">
        <f t="shared" si="2105"/>
        <v>24572.264166666664</v>
      </c>
      <c r="BQ2117">
        <f t="shared" si="2111"/>
        <v>24153.254230769235</v>
      </c>
      <c r="BR2117">
        <f t="shared" si="2120"/>
        <v>23758.591400000001</v>
      </c>
      <c r="BS2117">
        <f t="shared" si="2117"/>
        <v>22955.799399999989</v>
      </c>
      <c r="BT2117">
        <f t="shared" si="2099"/>
        <v>22023.290149999993</v>
      </c>
      <c r="BU2117">
        <f t="shared" si="2079"/>
        <v>24687.409395565075</v>
      </c>
      <c r="BV2117">
        <f t="shared" si="2096"/>
        <v>24745.367417694619</v>
      </c>
      <c r="BW2117">
        <f t="shared" si="2108"/>
        <v>24601.691723490527</v>
      </c>
      <c r="BX2117">
        <f t="shared" si="2114"/>
        <v>24283.394946898981</v>
      </c>
      <c r="BY2117">
        <f t="shared" si="2123"/>
        <v>23842.933612664834</v>
      </c>
      <c r="BZ2117">
        <f t="shared" si="2126"/>
        <v>23169.467296726307</v>
      </c>
      <c r="CA2117">
        <f t="shared" si="2102"/>
        <v>22213.688816329031</v>
      </c>
    </row>
    <row r="2118" spans="1:79" x14ac:dyDescent="0.45">
      <c r="A2118" s="1">
        <v>43096</v>
      </c>
      <c r="B2118">
        <v>170.6</v>
      </c>
      <c r="C2118">
        <v>170.1</v>
      </c>
      <c r="D2118">
        <v>170.78</v>
      </c>
      <c r="E2118">
        <v>169.71</v>
      </c>
      <c r="F2118">
        <v>21672062</v>
      </c>
      <c r="G2118" s="6">
        <f t="shared" ref="G2118:G2181" si="2127">X2118</f>
        <v>172.09309774286032</v>
      </c>
      <c r="H2118">
        <f t="shared" si="2071"/>
        <v>-1</v>
      </c>
      <c r="I2118" s="3">
        <f t="shared" ref="I2118:I2181" si="2128">(B2117-B2118)/B2117</f>
        <v>-1.7588087002404372E-4</v>
      </c>
      <c r="J2118">
        <f t="shared" ref="J2118:J2181" si="2129">(D2118-E2118)/B2118</f>
        <v>6.2719812426728794E-3</v>
      </c>
      <c r="K2118">
        <f t="shared" si="2080"/>
        <v>-7.6301592573011752E-3</v>
      </c>
      <c r="L2118">
        <f t="shared" si="2081"/>
        <v>-8.6761047505304317E-3</v>
      </c>
      <c r="M2118">
        <f t="shared" ref="M2118:M2181" si="2130">(D2118-B2118)/B2118</f>
        <v>1.0550996483001571E-3</v>
      </c>
      <c r="N2118">
        <f t="shared" ref="N2118:N2181" si="2131">(F2118-F2117)/F2118</f>
        <v>-0.52122889829311114</v>
      </c>
      <c r="O2118">
        <f t="shared" si="2072"/>
        <v>-1.203306505685311E-2</v>
      </c>
      <c r="P2118">
        <f t="shared" si="2073"/>
        <v>172.79</v>
      </c>
      <c r="Q2118">
        <f t="shared" si="2082"/>
        <v>173.73500000000001</v>
      </c>
      <c r="R2118">
        <f t="shared" si="2103"/>
        <v>173.17499999999998</v>
      </c>
      <c r="S2118">
        <f t="shared" si="2109"/>
        <v>172.25423076923073</v>
      </c>
      <c r="T2118">
        <f t="shared" si="2118"/>
        <v>169.31380000000001</v>
      </c>
      <c r="U2118">
        <f t="shared" si="2115"/>
        <v>163.66329999999994</v>
      </c>
      <c r="V2118">
        <f t="shared" si="2097"/>
        <v>155.46014999999997</v>
      </c>
      <c r="W2118">
        <f t="shared" si="2077"/>
        <v>171.71753014715571</v>
      </c>
      <c r="X2118">
        <f t="shared" si="2089"/>
        <v>172.09309774286032</v>
      </c>
      <c r="Y2118">
        <f t="shared" si="2106"/>
        <v>172.72839061683018</v>
      </c>
      <c r="Z2118">
        <f t="shared" si="2112"/>
        <v>171.82556005519152</v>
      </c>
      <c r="AA2118">
        <f t="shared" si="2121"/>
        <v>169.24704831628017</v>
      </c>
      <c r="AB2118">
        <f t="shared" si="2124"/>
        <v>164.10720600064644</v>
      </c>
      <c r="AC2118">
        <f t="shared" si="2100"/>
        <v>154.94797278784336</v>
      </c>
      <c r="AD2118" s="2">
        <v>2682.62</v>
      </c>
      <c r="AE2118" s="2">
        <v>2682.1</v>
      </c>
      <c r="AF2118" s="2">
        <v>2685.64</v>
      </c>
      <c r="AG2118" s="2">
        <v>2678.91</v>
      </c>
      <c r="AH2118" s="6">
        <f t="shared" si="2090"/>
        <v>2685.32644636132</v>
      </c>
      <c r="AI2118">
        <f t="shared" si="2091"/>
        <v>-1</v>
      </c>
      <c r="AJ2118" s="3">
        <f t="shared" ref="AJ2118:AJ2181" si="2132">(AD2117-AD2118)/AD2117</f>
        <v>-7.9089722066774519E-4</v>
      </c>
      <c r="AK2118">
        <f t="shared" ref="AK2118:AK2181" si="2133">(AF2118-AG2118)/AD2118</f>
        <v>2.5087414542499568E-3</v>
      </c>
      <c r="AL2118">
        <f t="shared" si="2083"/>
        <v>1.1676555716521919E-4</v>
      </c>
      <c r="AM2118">
        <f t="shared" si="2084"/>
        <v>-1.0078649338844453E-3</v>
      </c>
      <c r="AN2118">
        <f t="shared" ref="AN2118:AN2181" si="2134">(AF2118-AD2118)/AD2118</f>
        <v>1.1257651102280538E-3</v>
      </c>
      <c r="AO2118">
        <f t="shared" si="2074"/>
        <v>2681.6549999999997</v>
      </c>
      <c r="AP2118">
        <f t="shared" si="2085"/>
        <v>2683.6275000000001</v>
      </c>
      <c r="AQ2118">
        <f t="shared" si="2104"/>
        <v>2672.28</v>
      </c>
      <c r="AR2118">
        <f t="shared" si="2110"/>
        <v>2641.7973076923072</v>
      </c>
      <c r="AS2118">
        <f t="shared" si="2119"/>
        <v>2609.0876000000003</v>
      </c>
      <c r="AT2118">
        <f t="shared" si="2116"/>
        <v>2547.8662999999997</v>
      </c>
      <c r="AU2118">
        <f t="shared" si="2098"/>
        <v>2477.1199500000007</v>
      </c>
      <c r="AV2118">
        <f t="shared" si="2078"/>
        <v>2685.32644636132</v>
      </c>
      <c r="AW2118">
        <f t="shared" si="2092"/>
        <v>2681.8818958952806</v>
      </c>
      <c r="AX2118">
        <f t="shared" si="2107"/>
        <v>2672.3438283021587</v>
      </c>
      <c r="AY2118">
        <f t="shared" si="2113"/>
        <v>2649.2641551307224</v>
      </c>
      <c r="AZ2118">
        <f t="shared" si="2122"/>
        <v>2616.4961999086531</v>
      </c>
      <c r="BA2118">
        <f t="shared" si="2125"/>
        <v>2565.1147498046566</v>
      </c>
      <c r="BB2118">
        <f t="shared" si="2101"/>
        <v>2486.5336580950238</v>
      </c>
      <c r="BC2118" s="2">
        <v>24774.3</v>
      </c>
      <c r="BD2118" s="2">
        <v>24766.52</v>
      </c>
      <c r="BE2118" s="2">
        <v>24789.52</v>
      </c>
      <c r="BF2118" s="2">
        <v>24731.68</v>
      </c>
      <c r="BG2118" s="2">
        <f t="shared" si="2093"/>
        <v>24774.057499999999</v>
      </c>
      <c r="BH2118">
        <f t="shared" si="2075"/>
        <v>1</v>
      </c>
      <c r="BI2118" s="3">
        <f t="shared" ref="BI2118:BI2181" si="2135">(BC2118-BC2117)/BC2117</f>
        <v>1.1351233178737328E-3</v>
      </c>
      <c r="BJ2118">
        <f t="shared" si="2086"/>
        <v>2.3346774681827598E-3</v>
      </c>
      <c r="BK2118">
        <f t="shared" si="2094"/>
        <v>6.241407972836688E-4</v>
      </c>
      <c r="BL2118">
        <f t="shared" si="2095"/>
        <v>9.7884652120586646E-6</v>
      </c>
      <c r="BM2118">
        <f t="shared" si="2087"/>
        <v>6.1434631856404276E-4</v>
      </c>
      <c r="BN2118">
        <f t="shared" si="2076"/>
        <v>24739.940000000002</v>
      </c>
      <c r="BO2118">
        <f t="shared" si="2088"/>
        <v>24774.057499999999</v>
      </c>
      <c r="BP2118">
        <f t="shared" si="2105"/>
        <v>24622.200833333336</v>
      </c>
      <c r="BQ2118">
        <f t="shared" si="2111"/>
        <v>24205.19653846154</v>
      </c>
      <c r="BR2118">
        <f t="shared" si="2120"/>
        <v>23795.3796</v>
      </c>
      <c r="BS2118">
        <f t="shared" si="2117"/>
        <v>22982.881999999994</v>
      </c>
      <c r="BT2118">
        <f t="shared" si="2099"/>
        <v>22042.37294999999</v>
      </c>
      <c r="BU2118">
        <f t="shared" si="2079"/>
        <v>24806.075302217461</v>
      </c>
      <c r="BV2118">
        <f t="shared" si="2096"/>
        <v>24753.828450616773</v>
      </c>
      <c r="BW2118">
        <f t="shared" si="2108"/>
        <v>24627.049919876601</v>
      </c>
      <c r="BX2118">
        <f t="shared" si="2114"/>
        <v>24319.181987869426</v>
      </c>
      <c r="BY2118">
        <f t="shared" si="2123"/>
        <v>23879.152686677979</v>
      </c>
      <c r="BZ2118">
        <f t="shared" si="2126"/>
        <v>23201.092102731727</v>
      </c>
      <c r="CA2118">
        <f t="shared" si="2102"/>
        <v>22239.09012163919</v>
      </c>
    </row>
    <row r="2119" spans="1:79" x14ac:dyDescent="0.45">
      <c r="A2119" s="1">
        <v>43097</v>
      </c>
      <c r="B2119">
        <v>171.08</v>
      </c>
      <c r="C2119">
        <v>171</v>
      </c>
      <c r="D2119">
        <v>171.85</v>
      </c>
      <c r="E2119">
        <v>170.48</v>
      </c>
      <c r="F2119">
        <v>15997739</v>
      </c>
      <c r="G2119" s="6">
        <f t="shared" si="2127"/>
        <v>171.6878586457162</v>
      </c>
      <c r="H2119">
        <f t="shared" ref="H2119:H2182" si="2136">IF(I2119&gt;=0,1,-1)</f>
        <v>-1</v>
      </c>
      <c r="I2119" s="3">
        <f t="shared" si="2128"/>
        <v>-2.8135990621337525E-3</v>
      </c>
      <c r="J2119">
        <f t="shared" si="2129"/>
        <v>8.0079494973112255E-3</v>
      </c>
      <c r="K2119">
        <f t="shared" si="2080"/>
        <v>9.443961591854565E-4</v>
      </c>
      <c r="L2119">
        <f t="shared" si="2081"/>
        <v>-3.5404870822608897E-3</v>
      </c>
      <c r="M2119">
        <f t="shared" si="2130"/>
        <v>4.5008183306054581E-3</v>
      </c>
      <c r="N2119">
        <f t="shared" si="2131"/>
        <v>-0.35469531038104823</v>
      </c>
      <c r="O2119">
        <f t="shared" ref="O2119:O2182" si="2137">J2119/N2119</f>
        <v>-2.2576981603473434E-2</v>
      </c>
      <c r="P2119">
        <f t="shared" ref="P2119:P2182" si="2138">SUM(B2117:B2118)/2</f>
        <v>170.58499999999998</v>
      </c>
      <c r="Q2119">
        <f t="shared" si="2082"/>
        <v>172.79749999999999</v>
      </c>
      <c r="R2119">
        <f t="shared" si="2103"/>
        <v>173.2775</v>
      </c>
      <c r="S2119">
        <f t="shared" si="2109"/>
        <v>172.27153846153846</v>
      </c>
      <c r="T2119">
        <f t="shared" si="2118"/>
        <v>169.52820000000008</v>
      </c>
      <c r="U2119">
        <f t="shared" si="2115"/>
        <v>163.80539999999993</v>
      </c>
      <c r="V2119">
        <f t="shared" si="2097"/>
        <v>155.61819999999994</v>
      </c>
      <c r="W2119">
        <f t="shared" si="2077"/>
        <v>170.76123492642216</v>
      </c>
      <c r="X2119">
        <f t="shared" si="2089"/>
        <v>171.6878586457162</v>
      </c>
      <c r="Y2119">
        <f t="shared" si="2106"/>
        <v>172.47479206039478</v>
      </c>
      <c r="Z2119">
        <f t="shared" si="2112"/>
        <v>171.77033338443658</v>
      </c>
      <c r="AA2119">
        <f t="shared" si="2121"/>
        <v>169.31892877446526</v>
      </c>
      <c r="AB2119">
        <f t="shared" si="2124"/>
        <v>164.24528112934652</v>
      </c>
      <c r="AC2119">
        <f t="shared" si="2100"/>
        <v>155.10849047154642</v>
      </c>
      <c r="AD2119" s="2">
        <v>2687.54</v>
      </c>
      <c r="AE2119" s="2">
        <v>2686.1</v>
      </c>
      <c r="AF2119" s="2">
        <v>2687.66</v>
      </c>
      <c r="AG2119" s="2">
        <v>2682.69</v>
      </c>
      <c r="AH2119" s="6">
        <f t="shared" si="2090"/>
        <v>2686.4867768193399</v>
      </c>
      <c r="AI2119">
        <f t="shared" si="2091"/>
        <v>-1</v>
      </c>
      <c r="AJ2119" s="3">
        <f t="shared" si="2132"/>
        <v>-1.8340279279212386E-3</v>
      </c>
      <c r="AK2119">
        <f t="shared" si="2133"/>
        <v>1.8492748014912522E-3</v>
      </c>
      <c r="AL2119">
        <f t="shared" si="2083"/>
        <v>4.3671280677175841E-4</v>
      </c>
      <c r="AM2119">
        <f t="shared" si="2084"/>
        <v>3.9204480355085121E-4</v>
      </c>
      <c r="AN2119">
        <f t="shared" si="2134"/>
        <v>4.4650498225102086E-5</v>
      </c>
      <c r="AO2119">
        <f t="shared" ref="AO2119:AO2182" si="2139">SUM(AE2117:AE2118)/2</f>
        <v>2680.5950000000003</v>
      </c>
      <c r="AP2119">
        <f t="shared" si="2085"/>
        <v>2682.1075000000001</v>
      </c>
      <c r="AQ2119">
        <f t="shared" si="2104"/>
        <v>2675.2708333333335</v>
      </c>
      <c r="AR2119">
        <f t="shared" si="2110"/>
        <v>2645.6111538461537</v>
      </c>
      <c r="AS2119">
        <f t="shared" si="2119"/>
        <v>2611.6182000000003</v>
      </c>
      <c r="AT2119">
        <f t="shared" si="2116"/>
        <v>2549.9184999999993</v>
      </c>
      <c r="AU2119">
        <f t="shared" si="2098"/>
        <v>2478.6877000000004</v>
      </c>
      <c r="AV2119">
        <f t="shared" si="2078"/>
        <v>2686.4867768193399</v>
      </c>
      <c r="AW2119">
        <f t="shared" si="2092"/>
        <v>2683.5691375371684</v>
      </c>
      <c r="AX2119">
        <f t="shared" si="2107"/>
        <v>2674.4601624095189</v>
      </c>
      <c r="AY2119">
        <f t="shared" si="2113"/>
        <v>2651.9927362321505</v>
      </c>
      <c r="AZ2119">
        <f t="shared" si="2122"/>
        <v>2619.2257606965491</v>
      </c>
      <c r="BA2119">
        <f t="shared" si="2125"/>
        <v>2567.5104973332773</v>
      </c>
      <c r="BB2119">
        <f t="shared" si="2101"/>
        <v>2488.5193928403469</v>
      </c>
      <c r="BC2119" s="2">
        <v>24837.51</v>
      </c>
      <c r="BD2119" s="2">
        <v>24807.21</v>
      </c>
      <c r="BE2119" s="2">
        <v>24839.23</v>
      </c>
      <c r="BF2119" s="2">
        <v>24797.13</v>
      </c>
      <c r="BG2119" s="2">
        <f t="shared" si="2093"/>
        <v>24756.165000000001</v>
      </c>
      <c r="BH2119">
        <f t="shared" ref="BH2119:BH2182" si="2140">IF(BI2119&gt;=0,1,-1)</f>
        <v>1</v>
      </c>
      <c r="BI2119" s="3">
        <f t="shared" si="2135"/>
        <v>2.5514343493054951E-3</v>
      </c>
      <c r="BJ2119">
        <f t="shared" si="2086"/>
        <v>1.6950169320515038E-3</v>
      </c>
      <c r="BK2119">
        <f t="shared" si="2094"/>
        <v>3.3553258349990271E-3</v>
      </c>
      <c r="BL2119">
        <f t="shared" si="2095"/>
        <v>3.2858481917533481E-3</v>
      </c>
      <c r="BM2119">
        <f t="shared" si="2087"/>
        <v>6.9250097936595265E-5</v>
      </c>
      <c r="BN2119">
        <f t="shared" ref="BN2119:BN2182" si="2141">SUM(BD2117:BD2118)/2</f>
        <v>24741.18</v>
      </c>
      <c r="BO2119">
        <f t="shared" si="2088"/>
        <v>24756.165000000001</v>
      </c>
      <c r="BP2119">
        <f t="shared" si="2105"/>
        <v>24664.139166666671</v>
      </c>
      <c r="BQ2119">
        <f t="shared" si="2111"/>
        <v>24256.456153846153</v>
      </c>
      <c r="BR2119">
        <f t="shared" si="2120"/>
        <v>23832.851600000002</v>
      </c>
      <c r="BS2119">
        <f t="shared" si="2117"/>
        <v>23009.963299999992</v>
      </c>
      <c r="BT2119">
        <f t="shared" si="2099"/>
        <v>22061.962549999986</v>
      </c>
      <c r="BU2119">
        <f t="shared" si="2079"/>
        <v>24807.777348891268</v>
      </c>
      <c r="BV2119">
        <f t="shared" si="2096"/>
        <v>24775.181070370065</v>
      </c>
      <c r="BW2119">
        <f t="shared" si="2108"/>
        <v>24654.766855280202</v>
      </c>
      <c r="BX2119">
        <f t="shared" si="2114"/>
        <v>24355.332210990207</v>
      </c>
      <c r="BY2119">
        <f t="shared" si="2123"/>
        <v>23915.547091121978</v>
      </c>
      <c r="BZ2119">
        <f t="shared" si="2126"/>
        <v>23232.896417529118</v>
      </c>
      <c r="CA2119">
        <f t="shared" si="2102"/>
        <v>22264.643553264672</v>
      </c>
    </row>
    <row r="2120" spans="1:79" x14ac:dyDescent="0.45">
      <c r="A2120" s="1">
        <v>43098</v>
      </c>
      <c r="B2120">
        <v>169.23</v>
      </c>
      <c r="C2120">
        <v>170.52</v>
      </c>
      <c r="D2120">
        <v>170.59</v>
      </c>
      <c r="E2120">
        <v>169.22</v>
      </c>
      <c r="F2120">
        <v>25643711</v>
      </c>
      <c r="G2120" s="6">
        <f t="shared" si="2127"/>
        <v>170.70471518742971</v>
      </c>
      <c r="H2120">
        <f t="shared" si="2136"/>
        <v>1</v>
      </c>
      <c r="I2120" s="3">
        <f t="shared" si="2128"/>
        <v>1.0813654430675839E-2</v>
      </c>
      <c r="J2120">
        <f t="shared" si="2129"/>
        <v>8.0954913431424969E-3</v>
      </c>
      <c r="K2120">
        <f t="shared" si="2080"/>
        <v>-6.7200948318126355E-4</v>
      </c>
      <c r="L2120">
        <f t="shared" si="2081"/>
        <v>-8.6389833216412391E-3</v>
      </c>
      <c r="M2120">
        <f t="shared" si="2130"/>
        <v>8.0364001654553794E-3</v>
      </c>
      <c r="N2120">
        <f t="shared" si="2131"/>
        <v>0.37615351381865131</v>
      </c>
      <c r="O2120">
        <f t="shared" si="2137"/>
        <v>2.1521775141639225E-2</v>
      </c>
      <c r="P2120">
        <f t="shared" si="2138"/>
        <v>170.84</v>
      </c>
      <c r="Q2120">
        <f t="shared" si="2082"/>
        <v>171.815</v>
      </c>
      <c r="R2120">
        <f t="shared" si="2103"/>
        <v>173.14499999999998</v>
      </c>
      <c r="S2120">
        <f t="shared" si="2109"/>
        <v>172.3138461538461</v>
      </c>
      <c r="T2120">
        <f t="shared" si="2118"/>
        <v>169.74040000000005</v>
      </c>
      <c r="U2120">
        <f t="shared" si="2115"/>
        <v>163.92809999999997</v>
      </c>
      <c r="V2120">
        <f t="shared" si="2097"/>
        <v>155.77129999999994</v>
      </c>
      <c r="W2120">
        <f t="shared" ref="W2120:W2183" si="2142">(B2120-W2119)/(2/3) +W2119</f>
        <v>168.46438253678889</v>
      </c>
      <c r="X2120">
        <f t="shared" si="2089"/>
        <v>170.70471518742971</v>
      </c>
      <c r="Y2120">
        <f t="shared" si="2106"/>
        <v>171.97559328187251</v>
      </c>
      <c r="Z2120">
        <f t="shared" si="2112"/>
        <v>171.58216054114499</v>
      </c>
      <c r="AA2120">
        <f t="shared" si="2121"/>
        <v>169.31544137154506</v>
      </c>
      <c r="AB2120">
        <f t="shared" si="2124"/>
        <v>164.34398843371591</v>
      </c>
      <c r="AC2120">
        <f t="shared" si="2100"/>
        <v>155.24900300416783</v>
      </c>
      <c r="AD2120" s="2">
        <v>2673.61</v>
      </c>
      <c r="AE2120" s="2">
        <v>2689.15</v>
      </c>
      <c r="AF2120" s="2">
        <v>2692.12</v>
      </c>
      <c r="AG2120" s="2">
        <v>2673.61</v>
      </c>
      <c r="AH2120" s="6">
        <f t="shared" si="2090"/>
        <v>2690.4816115903304</v>
      </c>
      <c r="AI2120">
        <f t="shared" si="2091"/>
        <v>1</v>
      </c>
      <c r="AJ2120" s="3">
        <f t="shared" si="2132"/>
        <v>5.1831786689685872E-3</v>
      </c>
      <c r="AK2120">
        <f t="shared" si="2133"/>
        <v>6.923223656404548E-3</v>
      </c>
      <c r="AL2120">
        <f t="shared" si="2083"/>
        <v>6.0895729694321039E-4</v>
      </c>
      <c r="AM2120">
        <f t="shared" si="2084"/>
        <v>-6.2708518495904449E-3</v>
      </c>
      <c r="AN2120">
        <f t="shared" si="2134"/>
        <v>6.923223656404548E-3</v>
      </c>
      <c r="AO2120">
        <f t="shared" si="2139"/>
        <v>2684.1</v>
      </c>
      <c r="AP2120">
        <f t="shared" si="2085"/>
        <v>2682.8775000000001</v>
      </c>
      <c r="AQ2120">
        <f t="shared" si="2104"/>
        <v>2678.0966666666668</v>
      </c>
      <c r="AR2120">
        <f t="shared" si="2110"/>
        <v>2649.711538461539</v>
      </c>
      <c r="AS2120">
        <f t="shared" si="2119"/>
        <v>2614.1968000000006</v>
      </c>
      <c r="AT2120">
        <f t="shared" si="2116"/>
        <v>2552.0080999999996</v>
      </c>
      <c r="AU2120">
        <f t="shared" si="2098"/>
        <v>2480.2665000000002</v>
      </c>
      <c r="AV2120">
        <f t="shared" ref="AV2120:AV2183" si="2143">(AE2120-AV2119)/(2/3) +AV2119</f>
        <v>2690.4816115903304</v>
      </c>
      <c r="AW2120">
        <f t="shared" si="2092"/>
        <v>2685.8014825223013</v>
      </c>
      <c r="AX2120">
        <f t="shared" si="2107"/>
        <v>2676.7201374234392</v>
      </c>
      <c r="AY2120">
        <f t="shared" si="2113"/>
        <v>2654.7451261408801</v>
      </c>
      <c r="AZ2120">
        <f t="shared" si="2122"/>
        <v>2621.9678877280571</v>
      </c>
      <c r="BA2120">
        <f t="shared" si="2125"/>
        <v>2569.9192003563808</v>
      </c>
      <c r="BB2120">
        <f t="shared" si="2101"/>
        <v>2490.5157172896966</v>
      </c>
      <c r="BC2120" s="2">
        <v>24719.22</v>
      </c>
      <c r="BD2120" s="2">
        <v>24849.63</v>
      </c>
      <c r="BE2120" s="2">
        <v>24871.66</v>
      </c>
      <c r="BF2120" s="2">
        <v>24719.22</v>
      </c>
      <c r="BG2120" s="2">
        <f t="shared" si="2093"/>
        <v>24763.402500000004</v>
      </c>
      <c r="BH2120">
        <f t="shared" si="2140"/>
        <v>-1</v>
      </c>
      <c r="BI2120" s="3">
        <f t="shared" si="2135"/>
        <v>-4.762554700531464E-3</v>
      </c>
      <c r="BJ2120">
        <f t="shared" si="2086"/>
        <v>6.1668612520944703E-3</v>
      </c>
      <c r="BK2120">
        <f t="shared" si="2094"/>
        <v>4.371673076831669E-3</v>
      </c>
      <c r="BL2120">
        <f t="shared" si="2095"/>
        <v>-1.7841853517505364E-3</v>
      </c>
      <c r="BM2120">
        <f t="shared" si="2087"/>
        <v>6.1668612520944703E-3</v>
      </c>
      <c r="BN2120">
        <f t="shared" si="2141"/>
        <v>24786.864999999998</v>
      </c>
      <c r="BO2120">
        <f t="shared" si="2088"/>
        <v>24763.402500000004</v>
      </c>
      <c r="BP2120">
        <f t="shared" si="2105"/>
        <v>24703.230833333335</v>
      </c>
      <c r="BQ2120">
        <f t="shared" si="2111"/>
        <v>24311.706153846153</v>
      </c>
      <c r="BR2120">
        <f t="shared" si="2120"/>
        <v>23869.947600000003</v>
      </c>
      <c r="BS2120">
        <f t="shared" si="2117"/>
        <v>23037.033399999993</v>
      </c>
      <c r="BT2120">
        <f t="shared" si="2099"/>
        <v>22081.624699999982</v>
      </c>
      <c r="BU2120">
        <f t="shared" ref="BU2120:BU2183" si="2144">(BD2120-BU2119)/(2/3) +BU2119</f>
        <v>24870.556325554368</v>
      </c>
      <c r="BV2120">
        <f t="shared" si="2096"/>
        <v>24804.960642222039</v>
      </c>
      <c r="BW2120">
        <f t="shared" si="2108"/>
        <v>24684.745800621709</v>
      </c>
      <c r="BX2120">
        <f t="shared" si="2114"/>
        <v>24391.946862027969</v>
      </c>
      <c r="BY2120">
        <f t="shared" si="2123"/>
        <v>23952.177793430921</v>
      </c>
      <c r="BZ2120">
        <f t="shared" si="2126"/>
        <v>23264.910943914681</v>
      </c>
      <c r="CA2120">
        <f t="shared" si="2102"/>
        <v>22290.364811441144</v>
      </c>
    </row>
    <row r="2121" spans="1:79" x14ac:dyDescent="0.45">
      <c r="A2121" s="1">
        <v>43102</v>
      </c>
      <c r="B2121">
        <v>172.26</v>
      </c>
      <c r="C2121">
        <v>170.16</v>
      </c>
      <c r="D2121">
        <v>172.3</v>
      </c>
      <c r="E2121">
        <v>169.26</v>
      </c>
      <c r="F2121">
        <v>25048048</v>
      </c>
      <c r="G2121" s="6">
        <f t="shared" si="2127"/>
        <v>171.32682911245783</v>
      </c>
      <c r="H2121">
        <f t="shared" si="2136"/>
        <v>-1</v>
      </c>
      <c r="I2121" s="3">
        <f t="shared" si="2128"/>
        <v>-1.7904626839212914E-2</v>
      </c>
      <c r="J2121">
        <f t="shared" si="2129"/>
        <v>1.7647741785672941E-2</v>
      </c>
      <c r="K2121">
        <f t="shared" ref="K2121:K2184" si="2145">(D2121-G2121)/G2121</f>
        <v>5.6802013589091673E-3</v>
      </c>
      <c r="L2121">
        <f t="shared" ref="L2121:L2184" si="2146">(B2121-G2121)/G2121</f>
        <v>5.4467294607409896E-3</v>
      </c>
      <c r="M2121">
        <f t="shared" si="2130"/>
        <v>2.322071287589717E-4</v>
      </c>
      <c r="N2121">
        <f t="shared" si="2131"/>
        <v>-2.3780815175697523E-2</v>
      </c>
      <c r="O2121">
        <f t="shared" si="2137"/>
        <v>-0.74209995138046436</v>
      </c>
      <c r="P2121">
        <f t="shared" si="2138"/>
        <v>170.155</v>
      </c>
      <c r="Q2121">
        <f t="shared" ref="Q2121:Q2184" si="2147">SUM(B2117:B2120)/4</f>
        <v>170.37</v>
      </c>
      <c r="R2121">
        <f t="shared" si="2103"/>
        <v>172.93916666666664</v>
      </c>
      <c r="S2121">
        <f t="shared" si="2109"/>
        <v>172.16346153846149</v>
      </c>
      <c r="T2121">
        <f t="shared" si="2118"/>
        <v>169.92980000000003</v>
      </c>
      <c r="U2121">
        <f t="shared" si="2115"/>
        <v>164.01959999999997</v>
      </c>
      <c r="V2121">
        <f t="shared" si="2097"/>
        <v>155.91399999999996</v>
      </c>
      <c r="W2121">
        <f t="shared" si="2142"/>
        <v>174.15780873160554</v>
      </c>
      <c r="X2121">
        <f t="shared" si="2089"/>
        <v>171.32682911245783</v>
      </c>
      <c r="Y2121">
        <f t="shared" si="2106"/>
        <v>172.01934816158442</v>
      </c>
      <c r="Z2121">
        <f t="shared" si="2112"/>
        <v>171.63237087143054</v>
      </c>
      <c r="AA2121">
        <f t="shared" si="2121"/>
        <v>169.43091425893545</v>
      </c>
      <c r="AB2121">
        <f t="shared" si="2124"/>
        <v>164.50074113799877</v>
      </c>
      <c r="AC2121">
        <f t="shared" si="2100"/>
        <v>155.41826665586765</v>
      </c>
      <c r="AD2121" s="2">
        <v>2695.81</v>
      </c>
      <c r="AE2121" s="2">
        <v>2683.73</v>
      </c>
      <c r="AF2121" s="2">
        <v>2695.89</v>
      </c>
      <c r="AG2121" s="2">
        <v>2682.36</v>
      </c>
      <c r="AH2121" s="6">
        <f t="shared" si="2090"/>
        <v>2680.354194204835</v>
      </c>
      <c r="AI2121">
        <f t="shared" si="2091"/>
        <v>-1</v>
      </c>
      <c r="AJ2121" s="3">
        <f t="shared" si="2132"/>
        <v>-8.3033800741319098E-3</v>
      </c>
      <c r="AK2121">
        <f t="shared" si="2133"/>
        <v>5.0188996999045721E-3</v>
      </c>
      <c r="AL2121">
        <f t="shared" ref="AL2121:AL2184" si="2148">(AF2121-AH2121)/AH2121</f>
        <v>5.7961764265165522E-3</v>
      </c>
      <c r="AM2121">
        <f t="shared" ref="AM2121:AM2184" si="2149">(AD2121-AH2121)/AH2121</f>
        <v>5.7663296248614219E-3</v>
      </c>
      <c r="AN2121">
        <f t="shared" si="2134"/>
        <v>2.9675681891500973E-5</v>
      </c>
      <c r="AO2121">
        <f t="shared" si="2139"/>
        <v>2687.625</v>
      </c>
      <c r="AP2121">
        <f t="shared" ref="AP2121:AP2184" si="2150">SUM(AE2117:AE2120)/4</f>
        <v>2684.11</v>
      </c>
      <c r="AQ2121">
        <f t="shared" si="2104"/>
        <v>2680.3816666666667</v>
      </c>
      <c r="AR2121">
        <f t="shared" si="2110"/>
        <v>2653.5569230769229</v>
      </c>
      <c r="AS2121">
        <f t="shared" si="2119"/>
        <v>2616.7224000000006</v>
      </c>
      <c r="AT2121">
        <f t="shared" si="2116"/>
        <v>2554.1160999999997</v>
      </c>
      <c r="AU2121">
        <f t="shared" si="2098"/>
        <v>2481.7737000000002</v>
      </c>
      <c r="AV2121">
        <f t="shared" si="2143"/>
        <v>2680.354194204835</v>
      </c>
      <c r="AW2121">
        <f t="shared" si="2092"/>
        <v>2684.9728895133808</v>
      </c>
      <c r="AX2121">
        <f t="shared" si="2107"/>
        <v>2677.7985778198331</v>
      </c>
      <c r="AY2121">
        <f t="shared" si="2113"/>
        <v>2656.8921538341483</v>
      </c>
      <c r="AZ2121">
        <f t="shared" si="2122"/>
        <v>2624.3899313465645</v>
      </c>
      <c r="BA2121">
        <f t="shared" si="2125"/>
        <v>2572.1728795572444</v>
      </c>
      <c r="BB2121">
        <f t="shared" si="2101"/>
        <v>2492.4382474659183</v>
      </c>
      <c r="BC2121" s="2">
        <v>24824.01</v>
      </c>
      <c r="BD2121" s="2">
        <v>24809.35</v>
      </c>
      <c r="BE2121" s="2">
        <v>24864.19</v>
      </c>
      <c r="BF2121" s="2">
        <v>24741.7</v>
      </c>
      <c r="BG2121" s="2">
        <f t="shared" si="2093"/>
        <v>24784.800000000003</v>
      </c>
      <c r="BH2121">
        <f t="shared" si="2140"/>
        <v>1</v>
      </c>
      <c r="BI2121" s="3">
        <f t="shared" si="2135"/>
        <v>4.2392114314285497E-3</v>
      </c>
      <c r="BJ2121">
        <f t="shared" ref="BJ2121:BJ2184" si="2151">(BE2121-BF2121)/BC2121</f>
        <v>4.9343357499452333E-3</v>
      </c>
      <c r="BK2121">
        <f t="shared" si="2094"/>
        <v>3.2031729124300285E-3</v>
      </c>
      <c r="BL2121">
        <f t="shared" si="2095"/>
        <v>1.5820180110388416E-3</v>
      </c>
      <c r="BM2121">
        <f t="shared" ref="BM2121:BM2184" si="2152">(BE2121-BC2121)/BC2121</f>
        <v>1.6185942561254324E-3</v>
      </c>
      <c r="BN2121">
        <f t="shared" si="2141"/>
        <v>24828.42</v>
      </c>
      <c r="BO2121">
        <f t="shared" ref="BO2121:BO2184" si="2153">SUM(BD2117:BD2120)/4</f>
        <v>24784.800000000003</v>
      </c>
      <c r="BP2121">
        <f t="shared" si="2105"/>
        <v>24736.286666666667</v>
      </c>
      <c r="BQ2121">
        <f t="shared" si="2111"/>
        <v>24363.609230769234</v>
      </c>
      <c r="BR2121">
        <f t="shared" si="2120"/>
        <v>23905.1976</v>
      </c>
      <c r="BS2121">
        <f t="shared" si="2117"/>
        <v>23064.57829999999</v>
      </c>
      <c r="BT2121">
        <f t="shared" si="2099"/>
        <v>22101.026499999985</v>
      </c>
      <c r="BU2121">
        <f t="shared" si="2144"/>
        <v>24778.746837222814</v>
      </c>
      <c r="BV2121">
        <f t="shared" si="2096"/>
        <v>24806.716385333224</v>
      </c>
      <c r="BW2121">
        <f t="shared" si="2108"/>
        <v>24703.915677449138</v>
      </c>
      <c r="BX2121">
        <f t="shared" si="2114"/>
        <v>24422.865612988862</v>
      </c>
      <c r="BY2121">
        <f t="shared" si="2123"/>
        <v>23985.792389766964</v>
      </c>
      <c r="BZ2121">
        <f t="shared" si="2126"/>
        <v>23295.493895520332</v>
      </c>
      <c r="CA2121">
        <f t="shared" si="2102"/>
        <v>22315.429340680537</v>
      </c>
    </row>
    <row r="2122" spans="1:79" x14ac:dyDescent="0.45">
      <c r="A2122" s="1">
        <v>43103</v>
      </c>
      <c r="B2122">
        <v>172.23</v>
      </c>
      <c r="C2122">
        <v>172.53</v>
      </c>
      <c r="D2122">
        <v>174.55</v>
      </c>
      <c r="E2122">
        <v>171.96</v>
      </c>
      <c r="F2122">
        <v>28819653</v>
      </c>
      <c r="G2122" s="6">
        <f t="shared" si="2127"/>
        <v>171.68809746747471</v>
      </c>
      <c r="H2122">
        <f t="shared" si="2136"/>
        <v>1</v>
      </c>
      <c r="I2122" s="3">
        <f t="shared" si="2128"/>
        <v>1.7415534656914629E-4</v>
      </c>
      <c r="J2122">
        <f t="shared" si="2129"/>
        <v>1.5038030540556253E-2</v>
      </c>
      <c r="K2122">
        <f t="shared" si="2145"/>
        <v>1.6669195912474229E-2</v>
      </c>
      <c r="L2122">
        <f t="shared" si="2146"/>
        <v>3.1563197479542509E-3</v>
      </c>
      <c r="M2122">
        <f t="shared" si="2130"/>
        <v>1.3470359403123857E-2</v>
      </c>
      <c r="N2122">
        <f t="shared" si="2131"/>
        <v>0.13086920234605184</v>
      </c>
      <c r="O2122">
        <f t="shared" si="2137"/>
        <v>0.11490885763016902</v>
      </c>
      <c r="P2122">
        <f t="shared" si="2138"/>
        <v>170.745</v>
      </c>
      <c r="Q2122">
        <f t="shared" si="2147"/>
        <v>170.79249999999999</v>
      </c>
      <c r="R2122">
        <f t="shared" si="2103"/>
        <v>172.9383333333333</v>
      </c>
      <c r="S2122">
        <f t="shared" si="2109"/>
        <v>172.05961538461537</v>
      </c>
      <c r="T2122">
        <f t="shared" si="2118"/>
        <v>170.25540000000004</v>
      </c>
      <c r="U2122">
        <f t="shared" si="2115"/>
        <v>164.13159999999993</v>
      </c>
      <c r="V2122">
        <f t="shared" si="2097"/>
        <v>156.07534999999996</v>
      </c>
      <c r="W2122">
        <f t="shared" si="2142"/>
        <v>171.2660956341972</v>
      </c>
      <c r="X2122">
        <f t="shared" ref="X2122:X2185" si="2154">((B2122-X2121)*(2/5)) +X2121</f>
        <v>171.68809746747471</v>
      </c>
      <c r="Y2122">
        <f t="shared" si="2106"/>
        <v>172.05175613672529</v>
      </c>
      <c r="Z2122">
        <f t="shared" si="2112"/>
        <v>171.67663969576901</v>
      </c>
      <c r="AA2122">
        <f t="shared" si="2121"/>
        <v>169.54068232721249</v>
      </c>
      <c r="AB2122">
        <f t="shared" si="2124"/>
        <v>164.65379576892948</v>
      </c>
      <c r="AC2122">
        <f t="shared" si="2100"/>
        <v>155.58554758466499</v>
      </c>
      <c r="AD2122" s="2">
        <v>2713.06</v>
      </c>
      <c r="AE2122" s="2">
        <v>2697.85</v>
      </c>
      <c r="AF2122" s="2">
        <v>2714.37</v>
      </c>
      <c r="AG2122" s="2">
        <v>2697.77</v>
      </c>
      <c r="AH2122" s="6">
        <f t="shared" ref="AH2122:AH2185" si="2155">AV2122</f>
        <v>2706.5979028975826</v>
      </c>
      <c r="AI2122">
        <f t="shared" ref="AI2122:AI2185" si="2156">IF(AJ2122&gt;=0,1,-1)</f>
        <v>-1</v>
      </c>
      <c r="AJ2122" s="3">
        <f t="shared" si="2132"/>
        <v>-6.3988189078607177E-3</v>
      </c>
      <c r="AK2122">
        <f t="shared" si="2133"/>
        <v>6.1185524831739472E-3</v>
      </c>
      <c r="AL2122">
        <f t="shared" si="2148"/>
        <v>2.871537399070916E-3</v>
      </c>
      <c r="AM2122">
        <f t="shared" si="2149"/>
        <v>2.3875349550442253E-3</v>
      </c>
      <c r="AN2122">
        <f t="shared" si="2134"/>
        <v>4.8284962367214343E-4</v>
      </c>
      <c r="AO2122">
        <f t="shared" si="2139"/>
        <v>2686.44</v>
      </c>
      <c r="AP2122">
        <f t="shared" si="2150"/>
        <v>2685.27</v>
      </c>
      <c r="AQ2122">
        <f t="shared" si="2104"/>
        <v>2681.7266666666669</v>
      </c>
      <c r="AR2122">
        <f t="shared" si="2110"/>
        <v>2656.7653846153844</v>
      </c>
      <c r="AS2122">
        <f t="shared" si="2119"/>
        <v>2619.3292000000001</v>
      </c>
      <c r="AT2122">
        <f t="shared" si="2116"/>
        <v>2556.2998999999995</v>
      </c>
      <c r="AU2122">
        <f t="shared" si="2098"/>
        <v>2483.2738000000004</v>
      </c>
      <c r="AV2122">
        <f t="shared" si="2143"/>
        <v>2706.5979028975826</v>
      </c>
      <c r="AW2122">
        <f t="shared" ref="AW2122:AW2185" si="2157">((AE2122-AW2121)*(2/5)) +AW2121</f>
        <v>2690.1237337080283</v>
      </c>
      <c r="AX2122">
        <f t="shared" si="2107"/>
        <v>2680.8834120013971</v>
      </c>
      <c r="AY2122">
        <f t="shared" si="2113"/>
        <v>2659.9260683649522</v>
      </c>
      <c r="AZ2122">
        <f t="shared" si="2122"/>
        <v>2627.2707183525818</v>
      </c>
      <c r="BA2122">
        <f t="shared" si="2125"/>
        <v>2574.6615354075961</v>
      </c>
      <c r="BB2122">
        <f t="shared" si="2101"/>
        <v>2494.4821455010833</v>
      </c>
      <c r="BC2122" s="2">
        <v>24922.68</v>
      </c>
      <c r="BD2122" s="2">
        <v>24850.45</v>
      </c>
      <c r="BE2122" s="2">
        <v>24941.919999999998</v>
      </c>
      <c r="BF2122" s="2">
        <v>24825.55</v>
      </c>
      <c r="BG2122" s="2">
        <f t="shared" ref="BG2122:BG2185" si="2158">BO2122</f>
        <v>24808.177499999998</v>
      </c>
      <c r="BH2122">
        <f t="shared" si="2140"/>
        <v>1</v>
      </c>
      <c r="BI2122" s="3">
        <f t="shared" si="2135"/>
        <v>3.9747808673941841E-3</v>
      </c>
      <c r="BJ2122">
        <f t="shared" si="2151"/>
        <v>4.6692410286533785E-3</v>
      </c>
      <c r="BK2122">
        <f t="shared" ref="BK2122:BK2185" si="2159">(BE2122-BG2122)/BG2122</f>
        <v>5.3910651034321366E-3</v>
      </c>
      <c r="BL2122">
        <f t="shared" ref="BL2122:BL2185" si="2160">(BC2122-BG2122)/BG2122</f>
        <v>4.6155143802886099E-3</v>
      </c>
      <c r="BM2122">
        <f t="shared" si="2152"/>
        <v>7.7198760325927881E-4</v>
      </c>
      <c r="BN2122">
        <f t="shared" si="2141"/>
        <v>24829.489999999998</v>
      </c>
      <c r="BO2122">
        <f t="shared" si="2153"/>
        <v>24808.177499999998</v>
      </c>
      <c r="BP2122">
        <f t="shared" si="2105"/>
        <v>24759.966666666664</v>
      </c>
      <c r="BQ2122">
        <f t="shared" si="2111"/>
        <v>24410.228846153848</v>
      </c>
      <c r="BR2122">
        <f t="shared" si="2120"/>
        <v>23939.235199999999</v>
      </c>
      <c r="BS2122">
        <f t="shared" si="2117"/>
        <v>23092.448399999994</v>
      </c>
      <c r="BT2122">
        <f t="shared" si="2099"/>
        <v>22120.246399999982</v>
      </c>
      <c r="BU2122">
        <f t="shared" si="2144"/>
        <v>24886.301581388594</v>
      </c>
      <c r="BV2122">
        <f t="shared" ref="BV2122:BV2185" si="2161">((BD2122-BV2121)*(2/5)) +BV2121</f>
        <v>24824.209831199936</v>
      </c>
      <c r="BW2122">
        <f t="shared" si="2108"/>
        <v>24726.45941938004</v>
      </c>
      <c r="BX2122">
        <f t="shared" si="2114"/>
        <v>24454.538530545244</v>
      </c>
      <c r="BY2122">
        <f t="shared" si="2123"/>
        <v>24019.70053134473</v>
      </c>
      <c r="BZ2122">
        <f t="shared" si="2126"/>
        <v>23326.285105510029</v>
      </c>
      <c r="CA2122">
        <f t="shared" si="2102"/>
        <v>22340.65342684292</v>
      </c>
    </row>
    <row r="2123" spans="1:79" x14ac:dyDescent="0.45">
      <c r="A2123" s="1">
        <v>43104</v>
      </c>
      <c r="B2123">
        <v>173.03</v>
      </c>
      <c r="C2123">
        <v>172.54</v>
      </c>
      <c r="D2123">
        <v>173.47</v>
      </c>
      <c r="E2123">
        <v>172.08</v>
      </c>
      <c r="F2123">
        <v>22211345</v>
      </c>
      <c r="G2123" s="6">
        <f t="shared" si="2127"/>
        <v>172.22485848048481</v>
      </c>
      <c r="H2123">
        <f t="shared" si="2136"/>
        <v>-1</v>
      </c>
      <c r="I2123" s="3">
        <f t="shared" si="2128"/>
        <v>-4.6449515183185942E-3</v>
      </c>
      <c r="J2123">
        <f t="shared" si="2129"/>
        <v>8.0332890250244832E-3</v>
      </c>
      <c r="K2123">
        <f t="shared" si="2145"/>
        <v>7.2297433163881885E-3</v>
      </c>
      <c r="L2123">
        <f t="shared" si="2146"/>
        <v>4.6749437138101724E-3</v>
      </c>
      <c r="M2123">
        <f t="shared" si="2130"/>
        <v>2.5429116338207118E-3</v>
      </c>
      <c r="N2123">
        <f t="shared" si="2131"/>
        <v>-0.29751948835156089</v>
      </c>
      <c r="O2123">
        <f t="shared" si="2137"/>
        <v>-2.7000883436355028E-2</v>
      </c>
      <c r="P2123">
        <f t="shared" si="2138"/>
        <v>172.245</v>
      </c>
      <c r="Q2123">
        <f t="shared" si="2147"/>
        <v>171.2</v>
      </c>
      <c r="R2123">
        <f t="shared" si="2103"/>
        <v>172.93916666666664</v>
      </c>
      <c r="S2123">
        <f t="shared" si="2109"/>
        <v>171.95423076923072</v>
      </c>
      <c r="T2123">
        <f t="shared" si="2118"/>
        <v>170.57499999999999</v>
      </c>
      <c r="U2123">
        <f t="shared" si="2115"/>
        <v>164.30069999999995</v>
      </c>
      <c r="V2123">
        <f t="shared" si="2097"/>
        <v>156.22919999999993</v>
      </c>
      <c r="W2123">
        <f t="shared" si="2142"/>
        <v>173.91195218290142</v>
      </c>
      <c r="X2123">
        <f t="shared" si="2154"/>
        <v>172.22485848048481</v>
      </c>
      <c r="Y2123">
        <f t="shared" si="2106"/>
        <v>172.20225519261371</v>
      </c>
      <c r="Z2123">
        <f t="shared" si="2112"/>
        <v>171.77688860719354</v>
      </c>
      <c r="AA2123">
        <f t="shared" si="2121"/>
        <v>169.67751831438062</v>
      </c>
      <c r="AB2123">
        <f t="shared" si="2124"/>
        <v>164.81966119924772</v>
      </c>
      <c r="AC2123">
        <f t="shared" si="2100"/>
        <v>155.75912422561359</v>
      </c>
      <c r="AD2123" s="2">
        <v>2723.99</v>
      </c>
      <c r="AE2123" s="2">
        <v>2719.31</v>
      </c>
      <c r="AF2123" s="2">
        <v>2729.29</v>
      </c>
      <c r="AG2123" s="2">
        <v>2719.07</v>
      </c>
      <c r="AH2123" s="6">
        <f t="shared" si="2155"/>
        <v>2725.6660485512084</v>
      </c>
      <c r="AI2123">
        <f t="shared" si="2156"/>
        <v>-1</v>
      </c>
      <c r="AJ2123" s="3">
        <f t="shared" si="2132"/>
        <v>-4.0286613639211209E-3</v>
      </c>
      <c r="AK2123">
        <f t="shared" si="2133"/>
        <v>3.7518493092852032E-3</v>
      </c>
      <c r="AL2123">
        <f t="shared" si="2148"/>
        <v>1.3295654655557756E-3</v>
      </c>
      <c r="AM2123">
        <f t="shared" si="2149"/>
        <v>-6.1491339047184618E-4</v>
      </c>
      <c r="AN2123">
        <f t="shared" si="2134"/>
        <v>1.9456752778094569E-3</v>
      </c>
      <c r="AO2123">
        <f t="shared" si="2139"/>
        <v>2690.79</v>
      </c>
      <c r="AP2123">
        <f t="shared" si="2150"/>
        <v>2689.2075</v>
      </c>
      <c r="AQ2123">
        <f t="shared" si="2104"/>
        <v>2684.3916666666664</v>
      </c>
      <c r="AR2123">
        <f t="shared" si="2110"/>
        <v>2660.5126923076923</v>
      </c>
      <c r="AS2123">
        <f t="shared" si="2119"/>
        <v>2621.9349999999999</v>
      </c>
      <c r="AT2123">
        <f t="shared" si="2116"/>
        <v>2558.6246000000001</v>
      </c>
      <c r="AU2123">
        <f t="shared" si="2098"/>
        <v>2484.87185</v>
      </c>
      <c r="AV2123">
        <f t="shared" si="2143"/>
        <v>2725.6660485512084</v>
      </c>
      <c r="AW2123">
        <f t="shared" si="2157"/>
        <v>2701.7982402248172</v>
      </c>
      <c r="AX2123">
        <f t="shared" si="2107"/>
        <v>2686.7951947704128</v>
      </c>
      <c r="AY2123">
        <f t="shared" si="2113"/>
        <v>2664.3248781156967</v>
      </c>
      <c r="AZ2123">
        <f t="shared" si="2122"/>
        <v>2630.8801019465982</v>
      </c>
      <c r="BA2123">
        <f t="shared" si="2125"/>
        <v>2577.5258614391287</v>
      </c>
      <c r="BB2123">
        <f t="shared" si="2101"/>
        <v>2496.7192385806748</v>
      </c>
      <c r="BC2123" s="2">
        <v>25075.13</v>
      </c>
      <c r="BD2123" s="2">
        <v>24964.86</v>
      </c>
      <c r="BE2123" s="2">
        <v>25105.96</v>
      </c>
      <c r="BF2123" s="2">
        <v>24963.27</v>
      </c>
      <c r="BG2123" s="2">
        <f t="shared" si="2158"/>
        <v>24829.16</v>
      </c>
      <c r="BH2123">
        <f t="shared" si="2140"/>
        <v>1</v>
      </c>
      <c r="BI2123" s="3">
        <f t="shared" si="2135"/>
        <v>6.1169184052437672E-3</v>
      </c>
      <c r="BJ2123">
        <f t="shared" si="2151"/>
        <v>5.690498912667599E-3</v>
      </c>
      <c r="BK2123">
        <f t="shared" si="2159"/>
        <v>1.114818221800493E-2</v>
      </c>
      <c r="BL2123">
        <f t="shared" si="2160"/>
        <v>9.906497038160017E-3</v>
      </c>
      <c r="BM2123">
        <f t="shared" si="2152"/>
        <v>1.2295050912995509E-3</v>
      </c>
      <c r="BN2123">
        <f t="shared" si="2141"/>
        <v>24829.9</v>
      </c>
      <c r="BO2123">
        <f t="shared" si="2153"/>
        <v>24829.16</v>
      </c>
      <c r="BP2123">
        <f t="shared" si="2105"/>
        <v>24778.25333333333</v>
      </c>
      <c r="BQ2123">
        <f t="shared" si="2111"/>
        <v>24460.140384615384</v>
      </c>
      <c r="BR2123">
        <f t="shared" si="2120"/>
        <v>23972.140599999999</v>
      </c>
      <c r="BS2123">
        <f t="shared" si="2117"/>
        <v>23121.070899999999</v>
      </c>
      <c r="BT2123">
        <f t="shared" si="2099"/>
        <v>22139.917299999986</v>
      </c>
      <c r="BU2123">
        <f t="shared" si="2144"/>
        <v>25004.139209305704</v>
      </c>
      <c r="BV2123">
        <f t="shared" si="2161"/>
        <v>24880.469898719963</v>
      </c>
      <c r="BW2123">
        <f t="shared" si="2108"/>
        <v>24763.13643178311</v>
      </c>
      <c r="BX2123">
        <f t="shared" si="2114"/>
        <v>24492.340120875226</v>
      </c>
      <c r="BY2123">
        <f t="shared" si="2123"/>
        <v>24056.765608546899</v>
      </c>
      <c r="BZ2123">
        <f t="shared" si="2126"/>
        <v>23358.732133123693</v>
      </c>
      <c r="CA2123">
        <f t="shared" si="2102"/>
        <v>22366.764935033538</v>
      </c>
    </row>
    <row r="2124" spans="1:79" x14ac:dyDescent="0.45">
      <c r="A2124" s="1">
        <v>43105</v>
      </c>
      <c r="B2124">
        <v>175</v>
      </c>
      <c r="C2124">
        <v>173.44</v>
      </c>
      <c r="D2124">
        <v>175.37</v>
      </c>
      <c r="E2124">
        <v>173.05</v>
      </c>
      <c r="F2124">
        <v>23016177</v>
      </c>
      <c r="G2124" s="6">
        <f t="shared" si="2127"/>
        <v>173.3349150882909</v>
      </c>
      <c r="H2124">
        <f t="shared" si="2136"/>
        <v>-1</v>
      </c>
      <c r="I2124" s="3">
        <f t="shared" si="2128"/>
        <v>-1.1385308905970056E-2</v>
      </c>
      <c r="J2124">
        <f t="shared" si="2129"/>
        <v>1.3257142857142818E-2</v>
      </c>
      <c r="K2124">
        <f t="shared" si="2145"/>
        <v>1.1740767350146985E-2</v>
      </c>
      <c r="L2124">
        <f t="shared" si="2146"/>
        <v>9.6061714448065112E-3</v>
      </c>
      <c r="M2124">
        <f t="shared" si="2130"/>
        <v>2.1142857142857404E-3</v>
      </c>
      <c r="N2124">
        <f t="shared" si="2131"/>
        <v>3.4968100914413373E-2</v>
      </c>
      <c r="O2124">
        <f t="shared" si="2137"/>
        <v>0.37912104204888075</v>
      </c>
      <c r="P2124">
        <f t="shared" si="2138"/>
        <v>172.63</v>
      </c>
      <c r="Q2124">
        <f t="shared" si="2147"/>
        <v>171.6875</v>
      </c>
      <c r="R2124">
        <f t="shared" si="2103"/>
        <v>172.86083333333332</v>
      </c>
      <c r="S2124">
        <f t="shared" si="2109"/>
        <v>171.91346153846149</v>
      </c>
      <c r="T2124">
        <f t="shared" si="2118"/>
        <v>170.91220000000001</v>
      </c>
      <c r="U2124">
        <f t="shared" si="2115"/>
        <v>164.45619999999997</v>
      </c>
      <c r="V2124">
        <f t="shared" si="2097"/>
        <v>156.39514999999992</v>
      </c>
      <c r="W2124">
        <f t="shared" si="2142"/>
        <v>175.54402390854929</v>
      </c>
      <c r="X2124">
        <f t="shared" si="2154"/>
        <v>173.3349150882909</v>
      </c>
      <c r="Y2124">
        <f t="shared" si="2106"/>
        <v>172.63267747067314</v>
      </c>
      <c r="Z2124">
        <f t="shared" si="2112"/>
        <v>172.01563759925327</v>
      </c>
      <c r="AA2124">
        <f t="shared" si="2121"/>
        <v>169.88624308636568</v>
      </c>
      <c r="AB2124">
        <f t="shared" si="2124"/>
        <v>165.02125206658934</v>
      </c>
      <c r="AC2124">
        <f t="shared" si="2100"/>
        <v>155.95057572585625</v>
      </c>
      <c r="AD2124" s="2">
        <v>2743.15</v>
      </c>
      <c r="AE2124" s="2">
        <v>2731.33</v>
      </c>
      <c r="AF2124" s="2">
        <v>2743.45</v>
      </c>
      <c r="AG2124" s="2">
        <v>2727.92</v>
      </c>
      <c r="AH2124" s="6">
        <f t="shared" si="2155"/>
        <v>2734.1619757243957</v>
      </c>
      <c r="AI2124">
        <f t="shared" si="2156"/>
        <v>-1</v>
      </c>
      <c r="AJ2124" s="3">
        <f t="shared" si="2132"/>
        <v>-7.0337996835525499E-3</v>
      </c>
      <c r="AK2124">
        <f t="shared" si="2133"/>
        <v>5.6613746969723655E-3</v>
      </c>
      <c r="AL2124">
        <f t="shared" si="2148"/>
        <v>3.3970278125689088E-3</v>
      </c>
      <c r="AM2124">
        <f t="shared" si="2149"/>
        <v>3.2873049787853527E-3</v>
      </c>
      <c r="AN2124">
        <f t="shared" si="2134"/>
        <v>1.0936332318674777E-4</v>
      </c>
      <c r="AO2124">
        <f t="shared" si="2139"/>
        <v>2708.58</v>
      </c>
      <c r="AP2124">
        <f t="shared" si="2150"/>
        <v>2697.5099999999998</v>
      </c>
      <c r="AQ2124">
        <f t="shared" si="2104"/>
        <v>2689.2816666666663</v>
      </c>
      <c r="AR2124">
        <f t="shared" si="2110"/>
        <v>2664.9992307692305</v>
      </c>
      <c r="AS2124">
        <f t="shared" si="2119"/>
        <v>2624.7596000000003</v>
      </c>
      <c r="AT2124">
        <f t="shared" si="2116"/>
        <v>2561.4073000000003</v>
      </c>
      <c r="AU2124">
        <f t="shared" si="2098"/>
        <v>2486.5718000000002</v>
      </c>
      <c r="AV2124">
        <f t="shared" si="2143"/>
        <v>2734.1619757243957</v>
      </c>
      <c r="AW2124">
        <f t="shared" si="2157"/>
        <v>2713.6109441348904</v>
      </c>
      <c r="AX2124">
        <f t="shared" si="2107"/>
        <v>2693.6467032672722</v>
      </c>
      <c r="AY2124">
        <f t="shared" si="2113"/>
        <v>2669.2882204774969</v>
      </c>
      <c r="AZ2124">
        <f t="shared" si="2122"/>
        <v>2634.8193136349669</v>
      </c>
      <c r="BA2124">
        <f t="shared" si="2125"/>
        <v>2580.5714879452844</v>
      </c>
      <c r="BB2124">
        <f t="shared" si="2101"/>
        <v>2499.0536740176831</v>
      </c>
      <c r="BC2124" s="2">
        <v>25295.87</v>
      </c>
      <c r="BD2124" s="2">
        <v>25114.92</v>
      </c>
      <c r="BE2124" s="2">
        <v>25299.79</v>
      </c>
      <c r="BF2124" s="2">
        <v>25112.01</v>
      </c>
      <c r="BG2124" s="2">
        <f t="shared" si="2158"/>
        <v>24868.572499999998</v>
      </c>
      <c r="BH2124">
        <f t="shared" si="2140"/>
        <v>1</v>
      </c>
      <c r="BI2124" s="3">
        <f t="shared" si="2135"/>
        <v>8.8031447892791756E-3</v>
      </c>
      <c r="BJ2124">
        <f t="shared" si="2151"/>
        <v>7.4233461825982854E-3</v>
      </c>
      <c r="BK2124">
        <f t="shared" si="2159"/>
        <v>1.7339857364149169E-2</v>
      </c>
      <c r="BL2124">
        <f t="shared" si="2160"/>
        <v>1.7182228694469722E-2</v>
      </c>
      <c r="BM2124">
        <f t="shared" si="2152"/>
        <v>1.5496600828522175E-4</v>
      </c>
      <c r="BN2124">
        <f t="shared" si="2141"/>
        <v>24907.654999999999</v>
      </c>
      <c r="BO2124">
        <f t="shared" si="2153"/>
        <v>24868.572499999998</v>
      </c>
      <c r="BP2124">
        <f t="shared" si="2105"/>
        <v>24809.849166666663</v>
      </c>
      <c r="BQ2124">
        <f t="shared" si="2111"/>
        <v>24514.448076923079</v>
      </c>
      <c r="BR2124">
        <f t="shared" si="2120"/>
        <v>24004.458800000004</v>
      </c>
      <c r="BS2124">
        <f t="shared" si="2117"/>
        <v>23151.886299999998</v>
      </c>
      <c r="BT2124">
        <f t="shared" si="2099"/>
        <v>22159.959949999986</v>
      </c>
      <c r="BU2124">
        <f t="shared" si="2144"/>
        <v>25170.310395347144</v>
      </c>
      <c r="BV2124">
        <f t="shared" si="2161"/>
        <v>24974.249939231977</v>
      </c>
      <c r="BW2124">
        <f t="shared" si="2108"/>
        <v>24817.256980739556</v>
      </c>
      <c r="BX2124">
        <f t="shared" si="2114"/>
        <v>24538.457148958543</v>
      </c>
      <c r="BY2124">
        <f t="shared" si="2123"/>
        <v>24098.26185919212</v>
      </c>
      <c r="BZ2124">
        <f t="shared" si="2126"/>
        <v>23393.508130487578</v>
      </c>
      <c r="CA2124">
        <f t="shared" si="2102"/>
        <v>22394.109761550619</v>
      </c>
    </row>
    <row r="2125" spans="1:79" x14ac:dyDescent="0.45">
      <c r="A2125" s="1">
        <v>43108</v>
      </c>
      <c r="B2125">
        <v>174.35</v>
      </c>
      <c r="C2125">
        <v>174.35</v>
      </c>
      <c r="D2125">
        <v>175.61</v>
      </c>
      <c r="E2125">
        <v>173.93</v>
      </c>
      <c r="F2125">
        <v>20134092</v>
      </c>
      <c r="G2125" s="6">
        <f t="shared" si="2127"/>
        <v>173.74094905297454</v>
      </c>
      <c r="H2125">
        <f t="shared" si="2136"/>
        <v>1</v>
      </c>
      <c r="I2125" s="3">
        <f t="shared" si="2128"/>
        <v>3.7142857142857468E-3</v>
      </c>
      <c r="J2125">
        <f t="shared" si="2129"/>
        <v>9.635790077430496E-3</v>
      </c>
      <c r="K2125">
        <f t="shared" si="2145"/>
        <v>1.0757688139803975E-2</v>
      </c>
      <c r="L2125">
        <f t="shared" si="2146"/>
        <v>3.5055117998679104E-3</v>
      </c>
      <c r="M2125">
        <f t="shared" si="2130"/>
        <v>7.2268425580729531E-3</v>
      </c>
      <c r="N2125">
        <f t="shared" si="2131"/>
        <v>-0.14314452322955512</v>
      </c>
      <c r="O2125">
        <f t="shared" si="2137"/>
        <v>-6.7315115241803322E-2</v>
      </c>
      <c r="P2125">
        <f t="shared" si="2138"/>
        <v>174.01499999999999</v>
      </c>
      <c r="Q2125">
        <f t="shared" si="2147"/>
        <v>173.13</v>
      </c>
      <c r="R2125">
        <f t="shared" si="2103"/>
        <v>172.74249999999998</v>
      </c>
      <c r="S2125">
        <f t="shared" si="2109"/>
        <v>171.98769230769227</v>
      </c>
      <c r="T2125">
        <f t="shared" si="2118"/>
        <v>171.27020000000005</v>
      </c>
      <c r="U2125">
        <f t="shared" si="2115"/>
        <v>164.60769999999997</v>
      </c>
      <c r="V2125">
        <f t="shared" ref="V2125:V2188" si="2162">SUM(B1925:B2124)/200</f>
        <v>156.56304999999992</v>
      </c>
      <c r="W2125">
        <f t="shared" si="2142"/>
        <v>173.75298804572535</v>
      </c>
      <c r="X2125">
        <f t="shared" si="2154"/>
        <v>173.74094905297454</v>
      </c>
      <c r="Y2125">
        <f t="shared" si="2106"/>
        <v>172.89688093672342</v>
      </c>
      <c r="Z2125">
        <f t="shared" si="2112"/>
        <v>172.1885533326419</v>
      </c>
      <c r="AA2125">
        <f t="shared" si="2121"/>
        <v>170.06129237709644</v>
      </c>
      <c r="AB2125">
        <f t="shared" si="2124"/>
        <v>165.20597974843906</v>
      </c>
      <c r="AC2125">
        <f t="shared" si="2100"/>
        <v>156.13365457435521</v>
      </c>
      <c r="AD2125" s="2">
        <v>2747.71</v>
      </c>
      <c r="AE2125" s="2">
        <v>2742.67</v>
      </c>
      <c r="AF2125" s="2">
        <v>2748.51</v>
      </c>
      <c r="AG2125" s="2">
        <v>2737.6</v>
      </c>
      <c r="AH2125" s="6">
        <f t="shared" si="2155"/>
        <v>2746.9240121378025</v>
      </c>
      <c r="AI2125">
        <f t="shared" si="2156"/>
        <v>-1</v>
      </c>
      <c r="AJ2125" s="3">
        <f t="shared" si="2132"/>
        <v>-1.662322512440058E-3</v>
      </c>
      <c r="AK2125">
        <f t="shared" si="2133"/>
        <v>3.9705791368085819E-3</v>
      </c>
      <c r="AL2125">
        <f t="shared" si="2148"/>
        <v>5.7736866953353612E-4</v>
      </c>
      <c r="AM2125">
        <f t="shared" si="2149"/>
        <v>2.8613382049321649E-4</v>
      </c>
      <c r="AN2125">
        <f t="shared" si="2134"/>
        <v>2.9115154073762586E-4</v>
      </c>
      <c r="AO2125">
        <f t="shared" si="2139"/>
        <v>2725.3199999999997</v>
      </c>
      <c r="AP2125">
        <f t="shared" si="2150"/>
        <v>2708.0549999999998</v>
      </c>
      <c r="AQ2125">
        <f t="shared" si="2104"/>
        <v>2693.0658333333336</v>
      </c>
      <c r="AR2125">
        <f t="shared" si="2110"/>
        <v>2669.8219230769228</v>
      </c>
      <c r="AS2125">
        <f t="shared" si="2119"/>
        <v>2628.0129999999999</v>
      </c>
      <c r="AT2125">
        <f t="shared" si="2116"/>
        <v>2564.1709999999998</v>
      </c>
      <c r="AU2125">
        <f t="shared" ref="AU2125:AU2188" si="2163">SUM(AE1925:AE2124)/200</f>
        <v>2488.5134500000004</v>
      </c>
      <c r="AV2125">
        <f t="shared" si="2143"/>
        <v>2746.9240121378025</v>
      </c>
      <c r="AW2125">
        <f t="shared" si="2157"/>
        <v>2725.2345664809341</v>
      </c>
      <c r="AX2125">
        <f t="shared" si="2107"/>
        <v>2701.188748918461</v>
      </c>
      <c r="AY2125">
        <f t="shared" si="2113"/>
        <v>2674.723907849534</v>
      </c>
      <c r="AZ2125">
        <f t="shared" si="2122"/>
        <v>2639.0487523159486</v>
      </c>
      <c r="BA2125">
        <f t="shared" si="2125"/>
        <v>2583.7813594711201</v>
      </c>
      <c r="BB2125">
        <f t="shared" si="2101"/>
        <v>2501.4777170622833</v>
      </c>
      <c r="BC2125" s="2">
        <v>25283</v>
      </c>
      <c r="BD2125" s="2">
        <v>25308.400000000001</v>
      </c>
      <c r="BE2125" s="2">
        <v>25311.99</v>
      </c>
      <c r="BF2125" s="2">
        <v>25235.41</v>
      </c>
      <c r="BG2125" s="2">
        <f t="shared" si="2158"/>
        <v>24934.895</v>
      </c>
      <c r="BH2125">
        <f t="shared" si="2140"/>
        <v>-1</v>
      </c>
      <c r="BI2125" s="3">
        <f t="shared" si="2135"/>
        <v>-5.0877870577287839E-4</v>
      </c>
      <c r="BJ2125">
        <f t="shared" si="2151"/>
        <v>3.0289127081438811E-3</v>
      </c>
      <c r="BK2125">
        <f t="shared" si="2159"/>
        <v>1.5123183795239609E-2</v>
      </c>
      <c r="BL2125">
        <f t="shared" si="2160"/>
        <v>1.3960556080143892E-2</v>
      </c>
      <c r="BM2125">
        <f t="shared" si="2152"/>
        <v>1.1466202586718982E-3</v>
      </c>
      <c r="BN2125">
        <f t="shared" si="2141"/>
        <v>25039.89</v>
      </c>
      <c r="BO2125">
        <f t="shared" si="2153"/>
        <v>24934.895</v>
      </c>
      <c r="BP2125">
        <f t="shared" si="2105"/>
        <v>24841.129166666666</v>
      </c>
      <c r="BQ2125">
        <f t="shared" si="2111"/>
        <v>24571.745384615384</v>
      </c>
      <c r="BR2125">
        <f t="shared" si="2120"/>
        <v>24039.821600000003</v>
      </c>
      <c r="BS2125">
        <f t="shared" si="2117"/>
        <v>23183.579100000003</v>
      </c>
      <c r="BT2125">
        <f t="shared" ref="BT2125:BT2188" si="2164">SUM(BD1925:BD2124)/200</f>
        <v>22182.332449999987</v>
      </c>
      <c r="BU2125">
        <f t="shared" si="2144"/>
        <v>25377.44480232643</v>
      </c>
      <c r="BV2125">
        <f t="shared" si="2161"/>
        <v>25107.909963539187</v>
      </c>
      <c r="BW2125">
        <f t="shared" si="2108"/>
        <v>24892.817445241162</v>
      </c>
      <c r="BX2125">
        <f t="shared" si="2114"/>
        <v>24595.489952739394</v>
      </c>
      <c r="BY2125">
        <f t="shared" si="2123"/>
        <v>24145.718256870859</v>
      </c>
      <c r="BZ2125">
        <f t="shared" si="2126"/>
        <v>23431.426781369013</v>
      </c>
      <c r="CA2125">
        <f t="shared" si="2102"/>
        <v>22423.107674371011</v>
      </c>
    </row>
    <row r="2126" spans="1:79" x14ac:dyDescent="0.45">
      <c r="A2126" s="1">
        <v>43109</v>
      </c>
      <c r="B2126">
        <v>174.33</v>
      </c>
      <c r="C2126">
        <v>174.55</v>
      </c>
      <c r="D2126">
        <v>175.06</v>
      </c>
      <c r="E2126">
        <v>173.41</v>
      </c>
      <c r="F2126">
        <v>21262614</v>
      </c>
      <c r="G2126" s="6">
        <f t="shared" si="2127"/>
        <v>173.97656943178472</v>
      </c>
      <c r="H2126">
        <f t="shared" si="2136"/>
        <v>1</v>
      </c>
      <c r="I2126" s="3">
        <f t="shared" si="2128"/>
        <v>1.1471178663597253E-4</v>
      </c>
      <c r="J2126">
        <f t="shared" si="2129"/>
        <v>9.4648081225262755E-3</v>
      </c>
      <c r="K2126">
        <f t="shared" si="2145"/>
        <v>6.2274510398372049E-3</v>
      </c>
      <c r="L2126">
        <f t="shared" si="2146"/>
        <v>2.0314837185812303E-3</v>
      </c>
      <c r="M2126">
        <f t="shared" si="2130"/>
        <v>4.1874605632994302E-3</v>
      </c>
      <c r="N2126">
        <f t="shared" si="2131"/>
        <v>5.3075412082446684E-2</v>
      </c>
      <c r="O2126">
        <f t="shared" si="2137"/>
        <v>0.17832754850445176</v>
      </c>
      <c r="P2126">
        <f t="shared" si="2138"/>
        <v>174.67500000000001</v>
      </c>
      <c r="Q2126">
        <f t="shared" si="2147"/>
        <v>173.6525</v>
      </c>
      <c r="R2126">
        <f t="shared" si="2103"/>
        <v>172.72666666666669</v>
      </c>
      <c r="S2126">
        <f t="shared" si="2109"/>
        <v>172.17500000000001</v>
      </c>
      <c r="T2126">
        <f t="shared" si="2118"/>
        <v>171.62900000000005</v>
      </c>
      <c r="U2126">
        <f t="shared" si="2115"/>
        <v>164.73519999999996</v>
      </c>
      <c r="V2126">
        <f t="shared" si="2162"/>
        <v>156.73019999999991</v>
      </c>
      <c r="W2126">
        <f t="shared" si="2142"/>
        <v>174.61850597713735</v>
      </c>
      <c r="X2126">
        <f t="shared" si="2154"/>
        <v>173.97656943178472</v>
      </c>
      <c r="Y2126">
        <f t="shared" si="2106"/>
        <v>173.11736079261212</v>
      </c>
      <c r="Z2126">
        <f t="shared" si="2112"/>
        <v>172.34717901170546</v>
      </c>
      <c r="AA2126">
        <f t="shared" si="2121"/>
        <v>170.22869267603383</v>
      </c>
      <c r="AB2126">
        <f t="shared" si="2124"/>
        <v>165.3866534167868</v>
      </c>
      <c r="AC2126">
        <f t="shared" ref="AC2126:AC2189" si="2165">((B2126-AC2125)*(2/201)) +AC2125</f>
        <v>156.31471273779445</v>
      </c>
      <c r="AD2126" s="2">
        <v>2751.29</v>
      </c>
      <c r="AE2126" s="2">
        <v>2751.15</v>
      </c>
      <c r="AF2126" s="2">
        <v>2759.14</v>
      </c>
      <c r="AG2126" s="2">
        <v>2747.86</v>
      </c>
      <c r="AH2126" s="6">
        <f t="shared" si="2155"/>
        <v>2753.2629939310991</v>
      </c>
      <c r="AI2126">
        <f t="shared" si="2156"/>
        <v>-1</v>
      </c>
      <c r="AJ2126" s="3">
        <f t="shared" si="2132"/>
        <v>-1.3029031448005528E-3</v>
      </c>
      <c r="AK2126">
        <f t="shared" si="2133"/>
        <v>4.0998949583648924E-3</v>
      </c>
      <c r="AL2126">
        <f t="shared" si="2148"/>
        <v>2.1345603677727812E-3</v>
      </c>
      <c r="AM2126">
        <f t="shared" si="2149"/>
        <v>-7.166020592468431E-4</v>
      </c>
      <c r="AN2126">
        <f t="shared" si="2134"/>
        <v>2.8532070410607056E-3</v>
      </c>
      <c r="AO2126">
        <f t="shared" si="2139"/>
        <v>2737</v>
      </c>
      <c r="AP2126">
        <f t="shared" si="2150"/>
        <v>2722.79</v>
      </c>
      <c r="AQ2126">
        <f t="shared" si="2104"/>
        <v>2697.2291666666665</v>
      </c>
      <c r="AR2126">
        <f t="shared" si="2110"/>
        <v>2674.2392307692303</v>
      </c>
      <c r="AS2126">
        <f t="shared" si="2119"/>
        <v>2631.5360000000005</v>
      </c>
      <c r="AT2126">
        <f t="shared" si="2116"/>
        <v>2566.9111000000003</v>
      </c>
      <c r="AU2126">
        <f t="shared" si="2163"/>
        <v>2490.4969500000002</v>
      </c>
      <c r="AV2126">
        <f t="shared" si="2143"/>
        <v>2753.2629939310991</v>
      </c>
      <c r="AW2126">
        <f t="shared" si="2157"/>
        <v>2735.6007398885604</v>
      </c>
      <c r="AX2126">
        <f t="shared" si="2107"/>
        <v>2708.8750952386977</v>
      </c>
      <c r="AY2126">
        <f t="shared" si="2113"/>
        <v>2680.3850998606795</v>
      </c>
      <c r="AZ2126">
        <f t="shared" si="2122"/>
        <v>2643.4448796761076</v>
      </c>
      <c r="BA2126">
        <f t="shared" si="2125"/>
        <v>2587.0955899766427</v>
      </c>
      <c r="BB2126">
        <f t="shared" ref="BB2126:BB2189" si="2166">((AE2126-BB2125)*(2/201)) +BB2125</f>
        <v>2503.9620183850466</v>
      </c>
      <c r="BC2126" s="2">
        <v>25385.8</v>
      </c>
      <c r="BD2126" s="2">
        <v>25312.05</v>
      </c>
      <c r="BE2126" s="2">
        <v>25439.78</v>
      </c>
      <c r="BF2126" s="2">
        <v>25308.41</v>
      </c>
      <c r="BG2126" s="2">
        <f t="shared" si="2158"/>
        <v>25059.657500000001</v>
      </c>
      <c r="BH2126">
        <f t="shared" si="2140"/>
        <v>1</v>
      </c>
      <c r="BI2126" s="3">
        <f t="shared" si="2135"/>
        <v>4.0659731835620489E-3</v>
      </c>
      <c r="BJ2126">
        <f t="shared" si="2151"/>
        <v>5.1749403209667994E-3</v>
      </c>
      <c r="BK2126">
        <f t="shared" si="2159"/>
        <v>1.5168702924211859E-2</v>
      </c>
      <c r="BL2126">
        <f t="shared" si="2160"/>
        <v>1.3014643157034293E-2</v>
      </c>
      <c r="BM2126">
        <f t="shared" si="2152"/>
        <v>2.1263856171560309E-3</v>
      </c>
      <c r="BN2126">
        <f t="shared" si="2141"/>
        <v>25211.66</v>
      </c>
      <c r="BO2126">
        <f t="shared" si="2153"/>
        <v>25059.657500000001</v>
      </c>
      <c r="BP2126">
        <f t="shared" si="2105"/>
        <v>24880.630833333333</v>
      </c>
      <c r="BQ2126">
        <f t="shared" si="2111"/>
        <v>24626.558461538465</v>
      </c>
      <c r="BR2126">
        <f t="shared" si="2120"/>
        <v>24077.367799999996</v>
      </c>
      <c r="BS2126">
        <f t="shared" si="2117"/>
        <v>23216.363999999998</v>
      </c>
      <c r="BT2126">
        <f t="shared" si="2164"/>
        <v>22205.649099999988</v>
      </c>
      <c r="BU2126">
        <f t="shared" si="2144"/>
        <v>25279.352598836784</v>
      </c>
      <c r="BV2126">
        <f t="shared" si="2161"/>
        <v>25189.565978123512</v>
      </c>
      <c r="BW2126">
        <f t="shared" si="2108"/>
        <v>24957.314761357906</v>
      </c>
      <c r="BX2126">
        <f t="shared" si="2114"/>
        <v>24648.568474758697</v>
      </c>
      <c r="BY2126">
        <f t="shared" si="2123"/>
        <v>24191.456756601416</v>
      </c>
      <c r="BZ2126">
        <f t="shared" si="2126"/>
        <v>23468.666845104279</v>
      </c>
      <c r="CA2126">
        <f t="shared" ref="CA2126:CA2189" si="2167">((BD2126-CA2125)*(2/201)) +CA2125</f>
        <v>22451.853369153388</v>
      </c>
    </row>
    <row r="2127" spans="1:79" x14ac:dyDescent="0.45">
      <c r="A2127" s="1">
        <v>43110</v>
      </c>
      <c r="B2127">
        <v>174.29</v>
      </c>
      <c r="C2127">
        <v>173.16</v>
      </c>
      <c r="D2127">
        <v>174.3</v>
      </c>
      <c r="E2127">
        <v>173</v>
      </c>
      <c r="F2127">
        <v>23589129</v>
      </c>
      <c r="G2127" s="6">
        <f t="shared" si="2127"/>
        <v>174.10194165907083</v>
      </c>
      <c r="H2127">
        <f t="shared" si="2136"/>
        <v>1</v>
      </c>
      <c r="I2127" s="3">
        <f t="shared" si="2128"/>
        <v>2.2944989387954144E-4</v>
      </c>
      <c r="J2127">
        <f t="shared" si="2129"/>
        <v>7.4588329795169626E-3</v>
      </c>
      <c r="K2127">
        <f t="shared" si="2145"/>
        <v>1.1375998397365411E-3</v>
      </c>
      <c r="L2127">
        <f t="shared" si="2146"/>
        <v>1.0801622264352405E-3</v>
      </c>
      <c r="M2127">
        <f t="shared" si="2130"/>
        <v>5.7375638304087021E-5</v>
      </c>
      <c r="N2127">
        <f t="shared" si="2131"/>
        <v>9.8626574978669196E-2</v>
      </c>
      <c r="O2127">
        <f t="shared" si="2137"/>
        <v>7.5627010074416023E-2</v>
      </c>
      <c r="P2127">
        <f t="shared" si="2138"/>
        <v>174.34</v>
      </c>
      <c r="Q2127">
        <f t="shared" si="2147"/>
        <v>174.17750000000001</v>
      </c>
      <c r="R2127">
        <f t="shared" si="2103"/>
        <v>172.72499999999999</v>
      </c>
      <c r="S2127">
        <f t="shared" si="2109"/>
        <v>172.27038461538464</v>
      </c>
      <c r="T2127">
        <f t="shared" si="2118"/>
        <v>171.96740000000005</v>
      </c>
      <c r="U2127">
        <f t="shared" si="2115"/>
        <v>164.86899999999997</v>
      </c>
      <c r="V2127">
        <f t="shared" si="2162"/>
        <v>156.89864999999992</v>
      </c>
      <c r="W2127">
        <f t="shared" si="2142"/>
        <v>174.12574701143132</v>
      </c>
      <c r="X2127">
        <f t="shared" si="2154"/>
        <v>174.10194165907083</v>
      </c>
      <c r="Y2127">
        <f t="shared" si="2106"/>
        <v>173.29776682451794</v>
      </c>
      <c r="Z2127">
        <f t="shared" si="2112"/>
        <v>172.49109167750507</v>
      </c>
      <c r="AA2127">
        <f t="shared" si="2121"/>
        <v>170.38795962991486</v>
      </c>
      <c r="AB2127">
        <f t="shared" si="2124"/>
        <v>165.56295730952368</v>
      </c>
      <c r="AC2127">
        <f t="shared" si="2165"/>
        <v>156.49357131751788</v>
      </c>
      <c r="AD2127" s="2">
        <v>2748.23</v>
      </c>
      <c r="AE2127" s="2">
        <v>2745.55</v>
      </c>
      <c r="AF2127" s="2">
        <v>2750.8</v>
      </c>
      <c r="AG2127" s="2">
        <v>2736.06</v>
      </c>
      <c r="AH2127" s="6">
        <f t="shared" si="2155"/>
        <v>2741.6935030344507</v>
      </c>
      <c r="AI2127">
        <f t="shared" si="2156"/>
        <v>1</v>
      </c>
      <c r="AJ2127" s="3">
        <f t="shared" si="2132"/>
        <v>1.1122055472160134E-3</v>
      </c>
      <c r="AK2127">
        <f t="shared" si="2133"/>
        <v>5.3634521128145159E-3</v>
      </c>
      <c r="AL2127">
        <f t="shared" si="2148"/>
        <v>3.3214861382100448E-3</v>
      </c>
      <c r="AM2127">
        <f t="shared" si="2149"/>
        <v>2.3841092953369304E-3</v>
      </c>
      <c r="AN2127">
        <f t="shared" si="2134"/>
        <v>9.3514734938493634E-4</v>
      </c>
      <c r="AO2127">
        <f t="shared" si="2139"/>
        <v>2746.91</v>
      </c>
      <c r="AP2127">
        <f t="shared" si="2150"/>
        <v>2736.1149999999998</v>
      </c>
      <c r="AQ2127">
        <f t="shared" si="2104"/>
        <v>2702.4766666666669</v>
      </c>
      <c r="AR2127">
        <f t="shared" si="2110"/>
        <v>2678.747692307692</v>
      </c>
      <c r="AS2127">
        <f t="shared" si="2119"/>
        <v>2635.3573999999999</v>
      </c>
      <c r="AT2127">
        <f t="shared" si="2116"/>
        <v>2569.7363</v>
      </c>
      <c r="AU2127">
        <f t="shared" si="2163"/>
        <v>2492.5006000000008</v>
      </c>
      <c r="AV2127">
        <f t="shared" si="2143"/>
        <v>2741.6935030344507</v>
      </c>
      <c r="AW2127">
        <f t="shared" si="2157"/>
        <v>2739.5804439331364</v>
      </c>
      <c r="AX2127">
        <f t="shared" si="2107"/>
        <v>2714.5173882788981</v>
      </c>
      <c r="AY2127">
        <f t="shared" si="2113"/>
        <v>2685.2121295006291</v>
      </c>
      <c r="AZ2127">
        <f t="shared" si="2122"/>
        <v>2647.4490020417506</v>
      </c>
      <c r="BA2127">
        <f t="shared" si="2125"/>
        <v>2590.2333010662142</v>
      </c>
      <c r="BB2127">
        <f t="shared" si="2166"/>
        <v>2506.3658788986281</v>
      </c>
      <c r="BC2127" s="2">
        <v>25369.13</v>
      </c>
      <c r="BD2127" s="2">
        <v>25348.13</v>
      </c>
      <c r="BE2127" s="2">
        <v>25404.92</v>
      </c>
      <c r="BF2127" s="2">
        <v>25256.99</v>
      </c>
      <c r="BG2127" s="2">
        <f t="shared" si="2158"/>
        <v>25175.057499999999</v>
      </c>
      <c r="BH2127">
        <f t="shared" si="2140"/>
        <v>-1</v>
      </c>
      <c r="BI2127" s="3">
        <f t="shared" si="2135"/>
        <v>-6.5666632526838837E-4</v>
      </c>
      <c r="BJ2127">
        <f t="shared" si="2151"/>
        <v>5.8311026038337403E-3</v>
      </c>
      <c r="BK2127">
        <f t="shared" si="2159"/>
        <v>9.1305650443896415E-3</v>
      </c>
      <c r="BL2127">
        <f t="shared" si="2160"/>
        <v>7.7089198306697828E-3</v>
      </c>
      <c r="BM2127">
        <f t="shared" si="2152"/>
        <v>1.4107697031785179E-3</v>
      </c>
      <c r="BN2127">
        <f t="shared" si="2141"/>
        <v>25310.224999999999</v>
      </c>
      <c r="BO2127">
        <f t="shared" si="2153"/>
        <v>25175.057499999999</v>
      </c>
      <c r="BP2127">
        <f t="shared" si="2105"/>
        <v>24920.127500000002</v>
      </c>
      <c r="BQ2127">
        <f t="shared" si="2111"/>
        <v>24676.49115384616</v>
      </c>
      <c r="BR2127">
        <f t="shared" si="2120"/>
        <v>24115.991000000002</v>
      </c>
      <c r="BS2127">
        <f t="shared" si="2117"/>
        <v>23249.165199999999</v>
      </c>
      <c r="BT2127">
        <f t="shared" si="2164"/>
        <v>22228.837099999982</v>
      </c>
      <c r="BU2127">
        <f t="shared" si="2144"/>
        <v>25382.518700581611</v>
      </c>
      <c r="BV2127">
        <f t="shared" si="2161"/>
        <v>25252.991586874108</v>
      </c>
      <c r="BW2127">
        <f t="shared" si="2108"/>
        <v>25017.44018268746</v>
      </c>
      <c r="BX2127">
        <f t="shared" si="2114"/>
        <v>24700.387846998794</v>
      </c>
      <c r="BY2127">
        <f t="shared" si="2123"/>
        <v>24236.816491636655</v>
      </c>
      <c r="BZ2127">
        <f t="shared" si="2126"/>
        <v>23505.883937280432</v>
      </c>
      <c r="CA2127">
        <f t="shared" si="2167"/>
        <v>22480.672042097136</v>
      </c>
    </row>
    <row r="2128" spans="1:79" x14ac:dyDescent="0.45">
      <c r="A2128" s="1">
        <v>43111</v>
      </c>
      <c r="B2128">
        <v>175.28</v>
      </c>
      <c r="C2128">
        <v>174.59</v>
      </c>
      <c r="D2128">
        <v>175.49</v>
      </c>
      <c r="E2128">
        <v>174.49</v>
      </c>
      <c r="F2128">
        <v>17523256</v>
      </c>
      <c r="G2128" s="6">
        <f t="shared" si="2127"/>
        <v>174.57316499544251</v>
      </c>
      <c r="H2128">
        <f t="shared" si="2136"/>
        <v>-1</v>
      </c>
      <c r="I2128" s="3">
        <f t="shared" si="2128"/>
        <v>-5.6801881920936891E-3</v>
      </c>
      <c r="J2128">
        <f t="shared" si="2129"/>
        <v>5.7051574623459608E-3</v>
      </c>
      <c r="K2128">
        <f t="shared" si="2145"/>
        <v>5.2518667722008337E-3</v>
      </c>
      <c r="L2128">
        <f t="shared" si="2146"/>
        <v>4.0489327473437467E-3</v>
      </c>
      <c r="M2128">
        <f t="shared" si="2130"/>
        <v>1.1980830670926972E-3</v>
      </c>
      <c r="N2128">
        <f t="shared" si="2131"/>
        <v>-0.34616129559483694</v>
      </c>
      <c r="O2128">
        <f t="shared" si="2137"/>
        <v>-1.6481211316656089E-2</v>
      </c>
      <c r="P2128">
        <f t="shared" si="2138"/>
        <v>174.31</v>
      </c>
      <c r="Q2128">
        <f t="shared" si="2147"/>
        <v>174.49250000000001</v>
      </c>
      <c r="R2128">
        <f t="shared" si="2103"/>
        <v>172.66499999999999</v>
      </c>
      <c r="S2128">
        <f t="shared" si="2109"/>
        <v>172.39500000000001</v>
      </c>
      <c r="T2128">
        <f t="shared" si="2118"/>
        <v>172.19220000000004</v>
      </c>
      <c r="U2128">
        <f t="shared" si="2115"/>
        <v>165.03329999999997</v>
      </c>
      <c r="V2128">
        <f t="shared" si="2162"/>
        <v>157.06569999999994</v>
      </c>
      <c r="W2128">
        <f t="shared" si="2142"/>
        <v>175.85712649428433</v>
      </c>
      <c r="X2128">
        <f t="shared" si="2154"/>
        <v>174.57316499544251</v>
      </c>
      <c r="Y2128">
        <f t="shared" si="2106"/>
        <v>173.6027257745921</v>
      </c>
      <c r="Z2128">
        <f t="shared" si="2112"/>
        <v>172.69767747917135</v>
      </c>
      <c r="AA2128">
        <f t="shared" si="2121"/>
        <v>170.57980435031035</v>
      </c>
      <c r="AB2128">
        <f t="shared" si="2124"/>
        <v>165.75537399646382</v>
      </c>
      <c r="AC2128">
        <f t="shared" si="2165"/>
        <v>156.68050095614953</v>
      </c>
      <c r="AD2128" s="2">
        <v>2767.56</v>
      </c>
      <c r="AE2128" s="2">
        <v>2752.97</v>
      </c>
      <c r="AF2128" s="2">
        <v>2767.56</v>
      </c>
      <c r="AG2128" s="2">
        <v>2752.78</v>
      </c>
      <c r="AH2128" s="6">
        <f t="shared" si="2155"/>
        <v>2758.6082484827743</v>
      </c>
      <c r="AI2128">
        <f t="shared" si="2156"/>
        <v>-1</v>
      </c>
      <c r="AJ2128" s="3">
        <f t="shared" si="2132"/>
        <v>-7.0336180014045138E-3</v>
      </c>
      <c r="AK2128">
        <f t="shared" si="2133"/>
        <v>5.3404442902772646E-3</v>
      </c>
      <c r="AL2128">
        <f t="shared" si="2148"/>
        <v>3.2450245598116502E-3</v>
      </c>
      <c r="AM2128">
        <f t="shared" si="2149"/>
        <v>3.2450245598116502E-3</v>
      </c>
      <c r="AN2128">
        <f t="shared" si="2134"/>
        <v>0</v>
      </c>
      <c r="AO2128">
        <f t="shared" si="2139"/>
        <v>2748.3500000000004</v>
      </c>
      <c r="AP2128">
        <f t="shared" si="2150"/>
        <v>2742.6750000000002</v>
      </c>
      <c r="AQ2128">
        <f t="shared" si="2104"/>
        <v>2707.6874999999995</v>
      </c>
      <c r="AR2128">
        <f t="shared" si="2110"/>
        <v>2682.6111538461537</v>
      </c>
      <c r="AS2128">
        <f t="shared" si="2119"/>
        <v>2638.8632000000002</v>
      </c>
      <c r="AT2128">
        <f t="shared" si="2116"/>
        <v>2572.5623000000001</v>
      </c>
      <c r="AU2128">
        <f t="shared" si="2163"/>
        <v>2494.5828000000006</v>
      </c>
      <c r="AV2128">
        <f t="shared" si="2143"/>
        <v>2758.6082484827743</v>
      </c>
      <c r="AW2128">
        <f t="shared" si="2157"/>
        <v>2744.9362663598818</v>
      </c>
      <c r="AX2128">
        <f t="shared" si="2107"/>
        <v>2720.433174697529</v>
      </c>
      <c r="AY2128">
        <f t="shared" si="2113"/>
        <v>2690.231231019101</v>
      </c>
      <c r="AZ2128">
        <f t="shared" si="2122"/>
        <v>2651.5870803930547</v>
      </c>
      <c r="BA2128">
        <f t="shared" si="2125"/>
        <v>2593.4558099559922</v>
      </c>
      <c r="BB2128">
        <f t="shared" si="2166"/>
        <v>2508.8196512478953</v>
      </c>
      <c r="BC2128" s="2">
        <v>25574.73</v>
      </c>
      <c r="BD2128" s="2">
        <v>25398.6</v>
      </c>
      <c r="BE2128" s="2">
        <v>25575.42</v>
      </c>
      <c r="BF2128" s="2">
        <v>25396.19</v>
      </c>
      <c r="BG2128" s="2">
        <f t="shared" si="2158"/>
        <v>25270.875</v>
      </c>
      <c r="BH2128">
        <f t="shared" si="2140"/>
        <v>1</v>
      </c>
      <c r="BI2128" s="3">
        <f t="shared" si="2135"/>
        <v>8.104337831056822E-3</v>
      </c>
      <c r="BJ2128">
        <f t="shared" si="2151"/>
        <v>7.0080896259706186E-3</v>
      </c>
      <c r="BK2128">
        <f t="shared" si="2159"/>
        <v>1.2051224977370125E-2</v>
      </c>
      <c r="BL2128">
        <f t="shared" si="2160"/>
        <v>1.2023920817937628E-2</v>
      </c>
      <c r="BM2128">
        <f t="shared" si="2152"/>
        <v>2.6979756970990129E-5</v>
      </c>
      <c r="BN2128">
        <f t="shared" si="2141"/>
        <v>25330.09</v>
      </c>
      <c r="BO2128">
        <f t="shared" si="2153"/>
        <v>25270.875</v>
      </c>
      <c r="BP2128">
        <f t="shared" si="2105"/>
        <v>24967.616666666669</v>
      </c>
      <c r="BQ2128">
        <f t="shared" si="2111"/>
        <v>24716.596153846163</v>
      </c>
      <c r="BR2128">
        <f t="shared" si="2120"/>
        <v>24154.570399999997</v>
      </c>
      <c r="BS2128">
        <f t="shared" si="2117"/>
        <v>23282.799099999997</v>
      </c>
      <c r="BT2128">
        <f t="shared" si="2164"/>
        <v>22253.135999999984</v>
      </c>
      <c r="BU2128">
        <f t="shared" si="2144"/>
        <v>25406.640649709192</v>
      </c>
      <c r="BV2128">
        <f t="shared" si="2161"/>
        <v>25311.234952124465</v>
      </c>
      <c r="BW2128">
        <f t="shared" si="2108"/>
        <v>25076.080154581698</v>
      </c>
      <c r="BX2128">
        <f t="shared" si="2114"/>
        <v>24752.107265739625</v>
      </c>
      <c r="BY2128">
        <f t="shared" si="2123"/>
        <v>24282.376629219532</v>
      </c>
      <c r="BZ2128">
        <f t="shared" si="2126"/>
        <v>23543.36346327488</v>
      </c>
      <c r="CA2128">
        <f t="shared" si="2167"/>
        <v>22509.706151130995</v>
      </c>
    </row>
    <row r="2129" spans="1:79" x14ac:dyDescent="0.45">
      <c r="A2129" s="1">
        <v>43112</v>
      </c>
      <c r="B2129">
        <v>177.09</v>
      </c>
      <c r="C2129">
        <v>176.18</v>
      </c>
      <c r="D2129">
        <v>177.36</v>
      </c>
      <c r="E2129">
        <v>175.65</v>
      </c>
      <c r="F2129">
        <v>25039531</v>
      </c>
      <c r="G2129" s="6">
        <f t="shared" si="2127"/>
        <v>175.5798989972655</v>
      </c>
      <c r="H2129">
        <f t="shared" si="2136"/>
        <v>-1</v>
      </c>
      <c r="I2129" s="3">
        <f t="shared" si="2128"/>
        <v>-1.0326335006846201E-2</v>
      </c>
      <c r="J2129">
        <f t="shared" si="2129"/>
        <v>9.6561070642046873E-3</v>
      </c>
      <c r="K2129">
        <f t="shared" si="2145"/>
        <v>1.013840999397223E-2</v>
      </c>
      <c r="L2129">
        <f t="shared" si="2146"/>
        <v>8.6006485443873033E-3</v>
      </c>
      <c r="M2129">
        <f t="shared" si="2130"/>
        <v>1.5246484838218432E-3</v>
      </c>
      <c r="N2129">
        <f t="shared" si="2131"/>
        <v>0.30017634914967056</v>
      </c>
      <c r="O2129">
        <f t="shared" si="2137"/>
        <v>3.2168114148760162E-2</v>
      </c>
      <c r="P2129">
        <f t="shared" si="2138"/>
        <v>174.785</v>
      </c>
      <c r="Q2129">
        <f t="shared" si="2147"/>
        <v>174.5625</v>
      </c>
      <c r="R2129">
        <f t="shared" ref="R2129:R2192" si="2168">SUM(B2117:B2128)/12</f>
        <v>172.6875</v>
      </c>
      <c r="S2129">
        <f t="shared" si="2109"/>
        <v>172.60576923076923</v>
      </c>
      <c r="T2129">
        <f t="shared" si="2118"/>
        <v>172.36340000000007</v>
      </c>
      <c r="U2129">
        <f t="shared" si="2115"/>
        <v>165.21109999999996</v>
      </c>
      <c r="V2129">
        <f t="shared" si="2162"/>
        <v>157.22309999999993</v>
      </c>
      <c r="W2129">
        <f t="shared" si="2142"/>
        <v>177.70643675285783</v>
      </c>
      <c r="X2129">
        <f t="shared" si="2154"/>
        <v>175.5798989972655</v>
      </c>
      <c r="Y2129">
        <f t="shared" si="2106"/>
        <v>174.13922950157794</v>
      </c>
      <c r="Z2129">
        <f t="shared" si="2112"/>
        <v>173.02303470293643</v>
      </c>
      <c r="AA2129">
        <f t="shared" si="2121"/>
        <v>170.83510614049428</v>
      </c>
      <c r="AB2129">
        <f t="shared" si="2124"/>
        <v>165.97982203613779</v>
      </c>
      <c r="AC2129">
        <f t="shared" si="2165"/>
        <v>156.88358054862564</v>
      </c>
      <c r="AD2129" s="2">
        <v>2786.24</v>
      </c>
      <c r="AE2129" s="2">
        <v>2770.18</v>
      </c>
      <c r="AF2129" s="2">
        <v>2787.85</v>
      </c>
      <c r="AG2129" s="2">
        <v>2769.64</v>
      </c>
      <c r="AH2129" s="6">
        <f t="shared" si="2155"/>
        <v>2775.9658757586126</v>
      </c>
      <c r="AI2129">
        <f t="shared" si="2156"/>
        <v>-1</v>
      </c>
      <c r="AJ2129" s="3">
        <f t="shared" si="2132"/>
        <v>-6.7496278310135412E-3</v>
      </c>
      <c r="AK2129">
        <f t="shared" si="2133"/>
        <v>6.5356896749741719E-3</v>
      </c>
      <c r="AL2129">
        <f t="shared" si="2148"/>
        <v>4.2810772081770089E-3</v>
      </c>
      <c r="AM2129">
        <f t="shared" si="2149"/>
        <v>3.7010988971827685E-3</v>
      </c>
      <c r="AN2129">
        <f t="shared" si="2134"/>
        <v>5.778396692316984E-4</v>
      </c>
      <c r="AO2129">
        <f t="shared" si="2139"/>
        <v>2749.26</v>
      </c>
      <c r="AP2129">
        <f t="shared" si="2150"/>
        <v>2748.0849999999996</v>
      </c>
      <c r="AQ2129">
        <f t="shared" ref="AQ2129:AQ2192" si="2169">SUM(AE2117:AE2128)/12</f>
        <v>2713.416666666667</v>
      </c>
      <c r="AR2129">
        <f t="shared" si="2110"/>
        <v>2686.2950000000001</v>
      </c>
      <c r="AS2129">
        <f t="shared" si="2119"/>
        <v>2642.3676</v>
      </c>
      <c r="AT2129">
        <f t="shared" si="2116"/>
        <v>2575.8156000000004</v>
      </c>
      <c r="AU2129">
        <f t="shared" si="2163"/>
        <v>2496.6487000000002</v>
      </c>
      <c r="AV2129">
        <f t="shared" si="2143"/>
        <v>2775.9658757586126</v>
      </c>
      <c r="AW2129">
        <f t="shared" si="2157"/>
        <v>2755.033759815929</v>
      </c>
      <c r="AX2129">
        <f t="shared" si="2107"/>
        <v>2728.0865324363708</v>
      </c>
      <c r="AY2129">
        <f t="shared" si="2113"/>
        <v>2696.1533620547229</v>
      </c>
      <c r="AZ2129">
        <f t="shared" si="2122"/>
        <v>2656.2377831227391</v>
      </c>
      <c r="BA2129">
        <f t="shared" si="2125"/>
        <v>2596.9552988677547</v>
      </c>
      <c r="BB2129">
        <f t="shared" si="2166"/>
        <v>2511.4202517329909</v>
      </c>
      <c r="BC2129" s="2">
        <v>25803.19</v>
      </c>
      <c r="BD2129" s="2">
        <v>25638.39</v>
      </c>
      <c r="BE2129" s="2">
        <v>25810.43</v>
      </c>
      <c r="BF2129" s="2">
        <v>25633.08</v>
      </c>
      <c r="BG2129" s="2">
        <f t="shared" si="2158"/>
        <v>25341.794999999998</v>
      </c>
      <c r="BH2129">
        <f t="shared" si="2140"/>
        <v>1</v>
      </c>
      <c r="BI2129" s="3">
        <f t="shared" si="2135"/>
        <v>8.9330366342088123E-3</v>
      </c>
      <c r="BJ2129">
        <f t="shared" si="2151"/>
        <v>6.8731811841868601E-3</v>
      </c>
      <c r="BK2129">
        <f t="shared" si="2159"/>
        <v>1.849257323721552E-2</v>
      </c>
      <c r="BL2129">
        <f t="shared" si="2160"/>
        <v>1.8206879189102448E-2</v>
      </c>
      <c r="BM2129">
        <f t="shared" si="2152"/>
        <v>2.8058546249520313E-4</v>
      </c>
      <c r="BN2129">
        <f t="shared" si="2141"/>
        <v>25373.364999999998</v>
      </c>
      <c r="BO2129">
        <f t="shared" si="2153"/>
        <v>25341.794999999998</v>
      </c>
      <c r="BP2129">
        <f t="shared" ref="BP2129:BP2192" si="2170">SUM(BD2117:BD2128)/12</f>
        <v>25020.496666666662</v>
      </c>
      <c r="BQ2129">
        <f t="shared" si="2111"/>
        <v>24754.076538461544</v>
      </c>
      <c r="BR2129">
        <f t="shared" si="2120"/>
        <v>24194.427399999997</v>
      </c>
      <c r="BS2129">
        <f t="shared" si="2117"/>
        <v>23319.5363</v>
      </c>
      <c r="BT2129">
        <f t="shared" si="2164"/>
        <v>22277.418299999983</v>
      </c>
      <c r="BU2129">
        <f t="shared" si="2144"/>
        <v>25754.264675145401</v>
      </c>
      <c r="BV2129">
        <f t="shared" si="2161"/>
        <v>25442.096971274677</v>
      </c>
      <c r="BW2129">
        <f t="shared" si="2108"/>
        <v>25162.589361569128</v>
      </c>
      <c r="BX2129">
        <f t="shared" si="2114"/>
        <v>24817.757838647802</v>
      </c>
      <c r="BY2129">
        <f t="shared" si="2123"/>
        <v>24335.5536241521</v>
      </c>
      <c r="BZ2129">
        <f t="shared" si="2126"/>
        <v>23584.849137269437</v>
      </c>
      <c r="CA2129">
        <f t="shared" si="2167"/>
        <v>22540.837333706804</v>
      </c>
    </row>
    <row r="2130" spans="1:79" x14ac:dyDescent="0.45">
      <c r="A2130" s="1">
        <v>43116</v>
      </c>
      <c r="B2130">
        <v>176.19</v>
      </c>
      <c r="C2130">
        <v>177.9</v>
      </c>
      <c r="D2130">
        <v>179.39</v>
      </c>
      <c r="E2130">
        <v>176.14</v>
      </c>
      <c r="F2130">
        <v>29159005</v>
      </c>
      <c r="G2130" s="6">
        <f t="shared" si="2127"/>
        <v>175.8239393983593</v>
      </c>
      <c r="H2130">
        <f t="shared" si="2136"/>
        <v>1</v>
      </c>
      <c r="I2130" s="3">
        <f t="shared" si="2128"/>
        <v>5.0821616127393167E-3</v>
      </c>
      <c r="J2130">
        <f t="shared" si="2129"/>
        <v>1.8445995799988648E-2</v>
      </c>
      <c r="K2130">
        <f t="shared" si="2145"/>
        <v>2.0281996944461377E-2</v>
      </c>
      <c r="L2130">
        <f t="shared" si="2146"/>
        <v>2.081972471401202E-3</v>
      </c>
      <c r="M2130">
        <f t="shared" si="2130"/>
        <v>1.8162211249219528E-2</v>
      </c>
      <c r="N2130">
        <f t="shared" si="2131"/>
        <v>0.14127621981614255</v>
      </c>
      <c r="O2130">
        <f t="shared" si="2137"/>
        <v>0.13056688396670255</v>
      </c>
      <c r="P2130">
        <f t="shared" si="2138"/>
        <v>176.185</v>
      </c>
      <c r="Q2130">
        <f t="shared" si="2147"/>
        <v>175.2475</v>
      </c>
      <c r="R2130">
        <f t="shared" si="2168"/>
        <v>173.23083333333332</v>
      </c>
      <c r="S2130">
        <f t="shared" si="2109"/>
        <v>172.8923076923077</v>
      </c>
      <c r="T2130">
        <f t="shared" si="2118"/>
        <v>172.52440000000007</v>
      </c>
      <c r="U2130">
        <f t="shared" si="2115"/>
        <v>165.40989999999999</v>
      </c>
      <c r="V2130">
        <f t="shared" si="2162"/>
        <v>157.38794999999993</v>
      </c>
      <c r="W2130">
        <f t="shared" si="2142"/>
        <v>175.43178162357108</v>
      </c>
      <c r="X2130">
        <f t="shared" si="2154"/>
        <v>175.8239393983593</v>
      </c>
      <c r="Y2130">
        <f t="shared" ref="Y2130:Y2193" si="2171">((B2130-Y2129)*(2/13)) +Y2129</f>
        <v>174.45473265518135</v>
      </c>
      <c r="Z2130">
        <f t="shared" si="2112"/>
        <v>173.25762472494114</v>
      </c>
      <c r="AA2130">
        <f t="shared" si="2121"/>
        <v>171.04510197812195</v>
      </c>
      <c r="AB2130">
        <f t="shared" si="2124"/>
        <v>166.18200377799644</v>
      </c>
      <c r="AC2130">
        <f t="shared" si="2165"/>
        <v>157.07568422475873</v>
      </c>
      <c r="AD2130" s="2">
        <v>2776.42</v>
      </c>
      <c r="AE2130" s="2">
        <v>2798.96</v>
      </c>
      <c r="AF2130" s="2">
        <v>2807.54</v>
      </c>
      <c r="AG2130" s="2">
        <v>2768.64</v>
      </c>
      <c r="AH2130" s="6">
        <f t="shared" si="2155"/>
        <v>2810.457062120694</v>
      </c>
      <c r="AI2130">
        <f t="shared" si="2156"/>
        <v>1</v>
      </c>
      <c r="AJ2130" s="3">
        <f t="shared" si="2132"/>
        <v>3.5244630756861252E-3</v>
      </c>
      <c r="AK2130">
        <f t="shared" si="2133"/>
        <v>1.4010848502748176E-2</v>
      </c>
      <c r="AL2130">
        <f t="shared" si="2148"/>
        <v>-1.0379315734832439E-3</v>
      </c>
      <c r="AM2130">
        <f t="shared" si="2149"/>
        <v>-1.2110863595621163E-2</v>
      </c>
      <c r="AN2130">
        <f t="shared" si="2134"/>
        <v>1.1208678802198476E-2</v>
      </c>
      <c r="AO2130">
        <f t="shared" si="2139"/>
        <v>2761.5749999999998</v>
      </c>
      <c r="AP2130">
        <f t="shared" si="2150"/>
        <v>2754.9625000000001</v>
      </c>
      <c r="AQ2130">
        <f t="shared" si="2169"/>
        <v>2721.0075000000002</v>
      </c>
      <c r="AR2130">
        <f t="shared" si="2110"/>
        <v>2691.3103846153845</v>
      </c>
      <c r="AS2130">
        <f t="shared" si="2119"/>
        <v>2646.2514000000001</v>
      </c>
      <c r="AT2130">
        <f t="shared" si="2116"/>
        <v>2579.2624000000005</v>
      </c>
      <c r="AU2130">
        <f t="shared" si="2163"/>
        <v>2498.7169000000004</v>
      </c>
      <c r="AV2130">
        <f t="shared" si="2143"/>
        <v>2810.457062120694</v>
      </c>
      <c r="AW2130">
        <f t="shared" si="2157"/>
        <v>2772.6042558895574</v>
      </c>
      <c r="AX2130">
        <f t="shared" ref="AX2130:AX2193" si="2172">((AE2130-AX2129)*(2/13)) +AX2129</f>
        <v>2738.9901428307753</v>
      </c>
      <c r="AY2130">
        <f t="shared" si="2113"/>
        <v>2703.7686685691879</v>
      </c>
      <c r="AZ2130">
        <f t="shared" si="2122"/>
        <v>2661.8347328042005</v>
      </c>
      <c r="BA2130">
        <f t="shared" si="2125"/>
        <v>2600.9553919594823</v>
      </c>
      <c r="BB2130">
        <f t="shared" si="2166"/>
        <v>2514.2813437555483</v>
      </c>
      <c r="BC2130" s="2">
        <v>25792.86</v>
      </c>
      <c r="BD2130" s="2">
        <v>25987.62</v>
      </c>
      <c r="BE2130" s="2">
        <v>26086.12</v>
      </c>
      <c r="BF2130" s="2">
        <v>25702.99</v>
      </c>
      <c r="BG2130" s="2">
        <f t="shared" si="2158"/>
        <v>25424.2925</v>
      </c>
      <c r="BH2130">
        <f t="shared" si="2140"/>
        <v>-1</v>
      </c>
      <c r="BI2130" s="3">
        <f t="shared" si="2135"/>
        <v>-4.0033809773125373E-4</v>
      </c>
      <c r="BJ2130">
        <f t="shared" si="2151"/>
        <v>1.4854110788799588E-2</v>
      </c>
      <c r="BK2130">
        <f t="shared" si="2159"/>
        <v>2.6031304509260167E-2</v>
      </c>
      <c r="BL2130">
        <f t="shared" si="2160"/>
        <v>1.4496666918066689E-2</v>
      </c>
      <c r="BM2130">
        <f t="shared" si="2152"/>
        <v>1.1369813196365134E-2</v>
      </c>
      <c r="BN2130">
        <f t="shared" si="2141"/>
        <v>25518.494999999999</v>
      </c>
      <c r="BO2130">
        <f t="shared" si="2153"/>
        <v>25424.2925</v>
      </c>
      <c r="BP2130">
        <f t="shared" si="2170"/>
        <v>25097.375833333335</v>
      </c>
      <c r="BQ2130">
        <f t="shared" si="2111"/>
        <v>24804.206538461542</v>
      </c>
      <c r="BR2130">
        <f t="shared" si="2120"/>
        <v>24239.810799999992</v>
      </c>
      <c r="BS2130">
        <f t="shared" si="2117"/>
        <v>23359.206600000001</v>
      </c>
      <c r="BT2130">
        <f t="shared" si="2164"/>
        <v>22302.23149999998</v>
      </c>
      <c r="BU2130">
        <f t="shared" si="2144"/>
        <v>26104.2976624273</v>
      </c>
      <c r="BV2130">
        <f t="shared" si="2161"/>
        <v>25660.306182764805</v>
      </c>
      <c r="BW2130">
        <f t="shared" ref="BW2130:BW2193" si="2173">((BD2130-BW2129)*(2/13)) +BW2129</f>
        <v>25289.517152096952</v>
      </c>
      <c r="BX2130">
        <f t="shared" si="2114"/>
        <v>24904.414295044262</v>
      </c>
      <c r="BY2130">
        <f t="shared" si="2123"/>
        <v>24400.340540852019</v>
      </c>
      <c r="BZ2130">
        <f t="shared" si="2126"/>
        <v>23632.428758313607</v>
      </c>
      <c r="CA2130">
        <f t="shared" si="2167"/>
        <v>22575.133678645045</v>
      </c>
    </row>
    <row r="2131" spans="1:79" x14ac:dyDescent="0.45">
      <c r="A2131" s="1">
        <v>43117</v>
      </c>
      <c r="B2131">
        <v>179.1</v>
      </c>
      <c r="C2131">
        <v>176.15</v>
      </c>
      <c r="D2131">
        <v>179.25</v>
      </c>
      <c r="E2131">
        <v>175.07</v>
      </c>
      <c r="F2131">
        <v>32752734</v>
      </c>
      <c r="G2131" s="6">
        <f t="shared" si="2127"/>
        <v>177.13436363901559</v>
      </c>
      <c r="H2131">
        <f t="shared" si="2136"/>
        <v>-1</v>
      </c>
      <c r="I2131" s="3">
        <f t="shared" si="2128"/>
        <v>-1.6516260854759046E-2</v>
      </c>
      <c r="J2131">
        <f t="shared" si="2129"/>
        <v>2.3338916806253527E-2</v>
      </c>
      <c r="K2131">
        <f t="shared" si="2145"/>
        <v>1.194368115548654E-2</v>
      </c>
      <c r="L2131">
        <f t="shared" si="2146"/>
        <v>1.1096866359540493E-2</v>
      </c>
      <c r="M2131">
        <f t="shared" si="2130"/>
        <v>8.3752093802348237E-4</v>
      </c>
      <c r="N2131">
        <f t="shared" si="2131"/>
        <v>0.1097230234276015</v>
      </c>
      <c r="O2131">
        <f t="shared" si="2137"/>
        <v>0.21270756197903384</v>
      </c>
      <c r="P2131">
        <f t="shared" si="2138"/>
        <v>176.64</v>
      </c>
      <c r="Q2131">
        <f t="shared" si="2147"/>
        <v>175.71249999999998</v>
      </c>
      <c r="R2131">
        <f t="shared" si="2168"/>
        <v>173.69666666666663</v>
      </c>
      <c r="S2131">
        <f t="shared" si="2109"/>
        <v>173.16846153846154</v>
      </c>
      <c r="T2131">
        <f t="shared" si="2118"/>
        <v>172.71040000000005</v>
      </c>
      <c r="U2131">
        <f t="shared" si="2115"/>
        <v>165.57399999999998</v>
      </c>
      <c r="V2131">
        <f t="shared" si="2162"/>
        <v>157.54924999999992</v>
      </c>
      <c r="W2131">
        <f t="shared" si="2142"/>
        <v>180.93410918821445</v>
      </c>
      <c r="X2131">
        <f t="shared" si="2154"/>
        <v>177.13436363901559</v>
      </c>
      <c r="Y2131">
        <f t="shared" si="2171"/>
        <v>175.16938916976883</v>
      </c>
      <c r="Z2131">
        <f t="shared" si="2112"/>
        <v>173.69039326383438</v>
      </c>
      <c r="AA2131">
        <f t="shared" si="2121"/>
        <v>171.3609803319211</v>
      </c>
      <c r="AB2131">
        <f t="shared" si="2124"/>
        <v>166.43780568338266</v>
      </c>
      <c r="AC2131">
        <f t="shared" si="2165"/>
        <v>157.2948316454079</v>
      </c>
      <c r="AD2131" s="2">
        <v>2802.56</v>
      </c>
      <c r="AE2131" s="2">
        <v>2784.99</v>
      </c>
      <c r="AF2131" s="2">
        <v>2807.04</v>
      </c>
      <c r="AG2131" s="2">
        <v>2778.38</v>
      </c>
      <c r="AH2131" s="6">
        <f t="shared" si="2155"/>
        <v>2772.2564689396527</v>
      </c>
      <c r="AI2131">
        <f t="shared" si="2156"/>
        <v>-1</v>
      </c>
      <c r="AJ2131" s="3">
        <f t="shared" si="2132"/>
        <v>-9.4150020530034614E-3</v>
      </c>
      <c r="AK2131">
        <f t="shared" si="2133"/>
        <v>1.0226364466773184E-2</v>
      </c>
      <c r="AL2131">
        <f t="shared" si="2148"/>
        <v>1.2547010512938392E-2</v>
      </c>
      <c r="AM2131">
        <f t="shared" si="2149"/>
        <v>1.093099841225654E-2</v>
      </c>
      <c r="AN2131">
        <f t="shared" si="2134"/>
        <v>1.5985384791048249E-3</v>
      </c>
      <c r="AO2131">
        <f t="shared" si="2139"/>
        <v>2784.5699999999997</v>
      </c>
      <c r="AP2131">
        <f t="shared" si="2150"/>
        <v>2766.915</v>
      </c>
      <c r="AQ2131">
        <f t="shared" si="2169"/>
        <v>2730.7458333333338</v>
      </c>
      <c r="AR2131">
        <f t="shared" si="2110"/>
        <v>2697.9534615384619</v>
      </c>
      <c r="AS2131">
        <f t="shared" si="2119"/>
        <v>2650.5663999999997</v>
      </c>
      <c r="AT2131">
        <f t="shared" si="2116"/>
        <v>2582.9145000000003</v>
      </c>
      <c r="AU2131">
        <f t="shared" si="2163"/>
        <v>2500.9051500000005</v>
      </c>
      <c r="AV2131">
        <f t="shared" si="2143"/>
        <v>2772.2564689396527</v>
      </c>
      <c r="AW2131">
        <f t="shared" si="2157"/>
        <v>2777.5585535337345</v>
      </c>
      <c r="AX2131">
        <f t="shared" si="2172"/>
        <v>2746.0670439337327</v>
      </c>
      <c r="AY2131">
        <f t="shared" si="2113"/>
        <v>2709.7850634899887</v>
      </c>
      <c r="AZ2131">
        <f t="shared" si="2122"/>
        <v>2666.6643511256043</v>
      </c>
      <c r="BA2131">
        <f t="shared" si="2125"/>
        <v>2604.5996416236508</v>
      </c>
      <c r="BB2131">
        <f t="shared" si="2166"/>
        <v>2516.9749622256422</v>
      </c>
      <c r="BC2131" s="2">
        <v>26115.65</v>
      </c>
      <c r="BD2131" s="2">
        <v>25910.78</v>
      </c>
      <c r="BE2131" s="2">
        <v>26130.45</v>
      </c>
      <c r="BF2131" s="2">
        <v>25865.02</v>
      </c>
      <c r="BG2131" s="2">
        <f t="shared" si="2158"/>
        <v>25593.184999999998</v>
      </c>
      <c r="BH2131">
        <f t="shared" si="2140"/>
        <v>1</v>
      </c>
      <c r="BI2131" s="3">
        <f t="shared" si="2135"/>
        <v>1.2514703681561519E-2</v>
      </c>
      <c r="BJ2131">
        <f t="shared" si="2151"/>
        <v>1.0163637512372859E-2</v>
      </c>
      <c r="BK2131">
        <f t="shared" si="2159"/>
        <v>2.0992502496270125E-2</v>
      </c>
      <c r="BL2131">
        <f t="shared" si="2160"/>
        <v>2.0414223552090285E-2</v>
      </c>
      <c r="BM2131">
        <f t="shared" si="2152"/>
        <v>5.667099995596231E-4</v>
      </c>
      <c r="BN2131">
        <f t="shared" si="2141"/>
        <v>25813.004999999997</v>
      </c>
      <c r="BO2131">
        <f t="shared" si="2153"/>
        <v>25593.184999999998</v>
      </c>
      <c r="BP2131">
        <f t="shared" si="2170"/>
        <v>25199.134166666667</v>
      </c>
      <c r="BQ2131">
        <f t="shared" si="2111"/>
        <v>24874.582307692308</v>
      </c>
      <c r="BR2131">
        <f t="shared" si="2120"/>
        <v>24290.705199999997</v>
      </c>
      <c r="BS2131">
        <f t="shared" si="2117"/>
        <v>23401.685000000005</v>
      </c>
      <c r="BT2131">
        <f t="shared" si="2164"/>
        <v>22328.85564999998</v>
      </c>
      <c r="BU2131">
        <f t="shared" si="2144"/>
        <v>25814.021168786348</v>
      </c>
      <c r="BV2131">
        <f t="shared" si="2161"/>
        <v>25760.495709658884</v>
      </c>
      <c r="BW2131">
        <f t="shared" si="2173"/>
        <v>25385.096051774344</v>
      </c>
      <c r="BX2131">
        <f t="shared" si="2114"/>
        <v>24978.959902818762</v>
      </c>
      <c r="BY2131">
        <f t="shared" si="2123"/>
        <v>24459.573460818607</v>
      </c>
      <c r="BZ2131">
        <f t="shared" si="2126"/>
        <v>23677.544624485614</v>
      </c>
      <c r="CA2131">
        <f t="shared" si="2167"/>
        <v>22608.324189305295</v>
      </c>
    </row>
    <row r="2132" spans="1:79" x14ac:dyDescent="0.45">
      <c r="A2132" s="1">
        <v>43118</v>
      </c>
      <c r="B2132">
        <v>179.26</v>
      </c>
      <c r="C2132">
        <v>179.37</v>
      </c>
      <c r="D2132">
        <v>180.1</v>
      </c>
      <c r="E2132">
        <v>178.25</v>
      </c>
      <c r="F2132">
        <v>30234512</v>
      </c>
      <c r="G2132" s="6">
        <f t="shared" si="2127"/>
        <v>177.98461818340934</v>
      </c>
      <c r="H2132">
        <f t="shared" si="2136"/>
        <v>-1</v>
      </c>
      <c r="I2132" s="3">
        <f t="shared" si="2128"/>
        <v>-8.9335566722499495E-4</v>
      </c>
      <c r="J2132">
        <f t="shared" si="2129"/>
        <v>1.0320205288407868E-2</v>
      </c>
      <c r="K2132">
        <f t="shared" si="2145"/>
        <v>1.1885194564458374E-2</v>
      </c>
      <c r="L2132">
        <f t="shared" si="2146"/>
        <v>7.1656856059122967E-3</v>
      </c>
      <c r="M2132">
        <f t="shared" si="2130"/>
        <v>4.6859310498717143E-3</v>
      </c>
      <c r="N2132">
        <f t="shared" si="2131"/>
        <v>-8.3289652566576902E-2</v>
      </c>
      <c r="O2132">
        <f t="shared" si="2137"/>
        <v>-0.12390741191000282</v>
      </c>
      <c r="P2132">
        <f t="shared" si="2138"/>
        <v>177.64499999999998</v>
      </c>
      <c r="Q2132">
        <f t="shared" si="2147"/>
        <v>176.91499999999999</v>
      </c>
      <c r="R2132">
        <f t="shared" si="2168"/>
        <v>174.36499999999998</v>
      </c>
      <c r="S2132">
        <f t="shared" si="2109"/>
        <v>173.54461538461538</v>
      </c>
      <c r="T2132">
        <f t="shared" si="2118"/>
        <v>172.93020000000001</v>
      </c>
      <c r="U2132">
        <f t="shared" si="2115"/>
        <v>165.76519999999996</v>
      </c>
      <c r="V2132">
        <f t="shared" si="2162"/>
        <v>157.72644999999989</v>
      </c>
      <c r="W2132">
        <f t="shared" si="2142"/>
        <v>178.42294540589276</v>
      </c>
      <c r="X2132">
        <f t="shared" si="2154"/>
        <v>177.98461818340934</v>
      </c>
      <c r="Y2132">
        <f t="shared" si="2171"/>
        <v>175.79871391288131</v>
      </c>
      <c r="Z2132">
        <f t="shared" si="2112"/>
        <v>174.10295672577257</v>
      </c>
      <c r="AA2132">
        <f t="shared" si="2121"/>
        <v>171.67074580910065</v>
      </c>
      <c r="AB2132">
        <f t="shared" si="2124"/>
        <v>166.69171052133549</v>
      </c>
      <c r="AC2132">
        <f t="shared" si="2165"/>
        <v>157.51339053450832</v>
      </c>
      <c r="AD2132" s="2">
        <v>2798.03</v>
      </c>
      <c r="AE2132" s="2">
        <v>2802.4</v>
      </c>
      <c r="AF2132" s="2">
        <v>2805.83</v>
      </c>
      <c r="AG2132" s="2">
        <v>2792.56</v>
      </c>
      <c r="AH2132" s="6">
        <f t="shared" si="2155"/>
        <v>2817.4717655301738</v>
      </c>
      <c r="AI2132">
        <f t="shared" si="2156"/>
        <v>1</v>
      </c>
      <c r="AJ2132" s="3">
        <f t="shared" si="2132"/>
        <v>1.6163793103447367E-3</v>
      </c>
      <c r="AK2132">
        <f t="shared" si="2133"/>
        <v>4.74262248796474E-3</v>
      </c>
      <c r="AL2132">
        <f t="shared" si="2148"/>
        <v>-4.1319901312243312E-3</v>
      </c>
      <c r="AM2132">
        <f t="shared" si="2149"/>
        <v>-6.9004295865641692E-3</v>
      </c>
      <c r="AN2132">
        <f t="shared" si="2134"/>
        <v>2.7876756146287662E-3</v>
      </c>
      <c r="AO2132">
        <f t="shared" si="2139"/>
        <v>2791.9749999999999</v>
      </c>
      <c r="AP2132">
        <f t="shared" si="2150"/>
        <v>2776.7750000000001</v>
      </c>
      <c r="AQ2132">
        <f t="shared" si="2169"/>
        <v>2738.9866666666662</v>
      </c>
      <c r="AR2132">
        <f t="shared" si="2110"/>
        <v>2703.9769230769234</v>
      </c>
      <c r="AS2132">
        <f t="shared" si="2119"/>
        <v>2654.6769999999997</v>
      </c>
      <c r="AT2132">
        <f t="shared" si="2116"/>
        <v>2586.3156000000004</v>
      </c>
      <c r="AU2132">
        <f t="shared" si="2163"/>
        <v>2503.0060000000008</v>
      </c>
      <c r="AV2132">
        <f t="shared" si="2143"/>
        <v>2817.4717655301738</v>
      </c>
      <c r="AW2132">
        <f t="shared" si="2157"/>
        <v>2787.4951321202407</v>
      </c>
      <c r="AX2132">
        <f t="shared" si="2172"/>
        <v>2754.7336525593123</v>
      </c>
      <c r="AY2132">
        <f t="shared" si="2113"/>
        <v>2716.6454291573968</v>
      </c>
      <c r="AZ2132">
        <f t="shared" si="2122"/>
        <v>2671.9873177481295</v>
      </c>
      <c r="BA2132">
        <f t="shared" si="2125"/>
        <v>2608.5164804033807</v>
      </c>
      <c r="BB2132">
        <f t="shared" si="2166"/>
        <v>2519.8150123527503</v>
      </c>
      <c r="BC2132" s="2">
        <v>26017.81</v>
      </c>
      <c r="BD2132" s="2">
        <v>26149.55</v>
      </c>
      <c r="BE2132" s="2">
        <v>26153.42</v>
      </c>
      <c r="BF2132" s="2">
        <v>25947.32</v>
      </c>
      <c r="BG2132" s="2">
        <f t="shared" si="2158"/>
        <v>25733.8475</v>
      </c>
      <c r="BH2132">
        <f t="shared" si="2140"/>
        <v>-1</v>
      </c>
      <c r="BI2132" s="3">
        <f t="shared" si="2135"/>
        <v>-3.7464125916835361E-3</v>
      </c>
      <c r="BJ2132">
        <f t="shared" si="2151"/>
        <v>7.9214968515796888E-3</v>
      </c>
      <c r="BK2132">
        <f t="shared" si="2159"/>
        <v>1.6304305059707778E-2</v>
      </c>
      <c r="BL2132">
        <f t="shared" si="2160"/>
        <v>1.1034591698734574E-2</v>
      </c>
      <c r="BM2132">
        <f t="shared" si="2152"/>
        <v>5.2121988745400527E-3</v>
      </c>
      <c r="BN2132">
        <f t="shared" si="2141"/>
        <v>25949.199999999997</v>
      </c>
      <c r="BO2132">
        <f t="shared" si="2153"/>
        <v>25733.8475</v>
      </c>
      <c r="BP2132">
        <f t="shared" si="2170"/>
        <v>25291.098333333328</v>
      </c>
      <c r="BQ2132">
        <f t="shared" si="2111"/>
        <v>24943.589230769234</v>
      </c>
      <c r="BR2132">
        <f t="shared" si="2120"/>
        <v>24339.655999999995</v>
      </c>
      <c r="BS2132">
        <f t="shared" si="2117"/>
        <v>23442.290100000002</v>
      </c>
      <c r="BT2132">
        <f t="shared" si="2164"/>
        <v>22354.907849999981</v>
      </c>
      <c r="BU2132">
        <f t="shared" si="2144"/>
        <v>26317.314415606823</v>
      </c>
      <c r="BV2132">
        <f t="shared" si="2161"/>
        <v>25916.117425795332</v>
      </c>
      <c r="BW2132">
        <f t="shared" si="2173"/>
        <v>25502.704351501368</v>
      </c>
      <c r="BX2132">
        <f t="shared" si="2114"/>
        <v>25065.670280387742</v>
      </c>
      <c r="BY2132">
        <f t="shared" si="2123"/>
        <v>24525.847050590426</v>
      </c>
      <c r="BZ2132">
        <f t="shared" si="2126"/>
        <v>23726.495225980947</v>
      </c>
      <c r="CA2132">
        <f t="shared" si="2167"/>
        <v>22643.560267023651</v>
      </c>
    </row>
    <row r="2133" spans="1:79" x14ac:dyDescent="0.45">
      <c r="A2133" s="1">
        <v>43119</v>
      </c>
      <c r="B2133">
        <v>178.46</v>
      </c>
      <c r="C2133">
        <v>178.61</v>
      </c>
      <c r="D2133">
        <v>179.58</v>
      </c>
      <c r="E2133">
        <v>177.41</v>
      </c>
      <c r="F2133">
        <v>30827809</v>
      </c>
      <c r="G2133" s="6">
        <f t="shared" si="2127"/>
        <v>178.17477091004559</v>
      </c>
      <c r="H2133">
        <f t="shared" si="2136"/>
        <v>1</v>
      </c>
      <c r="I2133" s="3">
        <f t="shared" si="2128"/>
        <v>4.4627914760681855E-3</v>
      </c>
      <c r="J2133">
        <f t="shared" si="2129"/>
        <v>1.2159587582651663E-2</v>
      </c>
      <c r="K2133">
        <f t="shared" si="2145"/>
        <v>7.8868017215740945E-3</v>
      </c>
      <c r="L2133">
        <f t="shared" si="2146"/>
        <v>1.6008388196464441E-3</v>
      </c>
      <c r="M2133">
        <f t="shared" si="2130"/>
        <v>6.2759161716911607E-3</v>
      </c>
      <c r="N2133">
        <f t="shared" si="2131"/>
        <v>1.9245513036622225E-2</v>
      </c>
      <c r="O2133">
        <f t="shared" si="2137"/>
        <v>0.63181415634455795</v>
      </c>
      <c r="P2133">
        <f t="shared" si="2138"/>
        <v>179.18</v>
      </c>
      <c r="Q2133">
        <f t="shared" si="2147"/>
        <v>177.91</v>
      </c>
      <c r="R2133">
        <f t="shared" si="2168"/>
        <v>175.20083333333332</v>
      </c>
      <c r="S2133">
        <f t="shared" si="2109"/>
        <v>173.92500000000001</v>
      </c>
      <c r="T2133">
        <f t="shared" si="2118"/>
        <v>173.06540000000004</v>
      </c>
      <c r="U2133">
        <f t="shared" si="2115"/>
        <v>165.96509999999998</v>
      </c>
      <c r="V2133">
        <f t="shared" si="2162"/>
        <v>157.90424999999988</v>
      </c>
      <c r="W2133">
        <f t="shared" si="2142"/>
        <v>178.47852729705363</v>
      </c>
      <c r="X2133">
        <f t="shared" si="2154"/>
        <v>178.17477091004559</v>
      </c>
      <c r="Y2133">
        <f t="shared" si="2171"/>
        <v>176.20814254166879</v>
      </c>
      <c r="Z2133">
        <f t="shared" si="2112"/>
        <v>174.42570067201163</v>
      </c>
      <c r="AA2133">
        <f t="shared" si="2121"/>
        <v>171.93699107148885</v>
      </c>
      <c r="AB2133">
        <f t="shared" si="2124"/>
        <v>166.92474595655656</v>
      </c>
      <c r="AC2133">
        <f t="shared" si="2165"/>
        <v>157.72181450928932</v>
      </c>
      <c r="AD2133" s="2">
        <v>2810.3</v>
      </c>
      <c r="AE2133" s="2">
        <v>2802.6</v>
      </c>
      <c r="AF2133" s="2">
        <v>2810.33</v>
      </c>
      <c r="AG2133" s="2">
        <v>2798.08</v>
      </c>
      <c r="AH2133" s="6">
        <f t="shared" si="2155"/>
        <v>2795.1641172349127</v>
      </c>
      <c r="AI2133">
        <f t="shared" si="2156"/>
        <v>-1</v>
      </c>
      <c r="AJ2133" s="3">
        <f t="shared" si="2132"/>
        <v>-4.3852281783969367E-3</v>
      </c>
      <c r="AK2133">
        <f t="shared" si="2133"/>
        <v>4.3589652350282887E-3</v>
      </c>
      <c r="AL2133">
        <f t="shared" si="2148"/>
        <v>5.42575753301022E-3</v>
      </c>
      <c r="AM2133">
        <f t="shared" si="2149"/>
        <v>5.4150247106278899E-3</v>
      </c>
      <c r="AN2133">
        <f t="shared" si="2134"/>
        <v>1.0675016902019477E-5</v>
      </c>
      <c r="AO2133">
        <f t="shared" si="2139"/>
        <v>2793.6949999999997</v>
      </c>
      <c r="AP2133">
        <f t="shared" si="2150"/>
        <v>2789.1324999999997</v>
      </c>
      <c r="AQ2133">
        <f t="shared" si="2169"/>
        <v>2748.4241666666671</v>
      </c>
      <c r="AR2133">
        <f t="shared" si="2110"/>
        <v>2709.9842307692311</v>
      </c>
      <c r="AS2133">
        <f t="shared" si="2119"/>
        <v>2659.0864000000001</v>
      </c>
      <c r="AT2133">
        <f t="shared" si="2116"/>
        <v>2589.8605000000002</v>
      </c>
      <c r="AU2133">
        <f t="shared" si="2163"/>
        <v>2505.2063000000007</v>
      </c>
      <c r="AV2133">
        <f t="shared" si="2143"/>
        <v>2795.1641172349127</v>
      </c>
      <c r="AW2133">
        <f t="shared" si="2157"/>
        <v>2793.5370792721442</v>
      </c>
      <c r="AX2133">
        <f t="shared" si="2172"/>
        <v>2762.0977060117257</v>
      </c>
      <c r="AY2133">
        <f t="shared" si="2113"/>
        <v>2723.0124344049973</v>
      </c>
      <c r="AZ2133">
        <f t="shared" si="2122"/>
        <v>2677.1093837187909</v>
      </c>
      <c r="BA2133">
        <f t="shared" si="2125"/>
        <v>2612.3597184151949</v>
      </c>
      <c r="BB2133">
        <f t="shared" si="2166"/>
        <v>2522.6287933243648</v>
      </c>
      <c r="BC2133" s="2">
        <v>26071.72</v>
      </c>
      <c r="BD2133" s="2">
        <v>25987.35</v>
      </c>
      <c r="BE2133" s="2">
        <v>26071.72</v>
      </c>
      <c r="BF2133" s="2">
        <v>25942.83</v>
      </c>
      <c r="BG2133" s="2">
        <f t="shared" si="2158"/>
        <v>25921.584999999999</v>
      </c>
      <c r="BH2133">
        <f t="shared" si="2140"/>
        <v>1</v>
      </c>
      <c r="BI2133" s="3">
        <f t="shared" si="2135"/>
        <v>2.0720421895616828E-3</v>
      </c>
      <c r="BJ2133">
        <f t="shared" si="2151"/>
        <v>4.9436707666390793E-3</v>
      </c>
      <c r="BK2133">
        <f t="shared" si="2159"/>
        <v>5.7918911980113117E-3</v>
      </c>
      <c r="BL2133">
        <f t="shared" si="2160"/>
        <v>5.7918911980113117E-3</v>
      </c>
      <c r="BM2133">
        <f t="shared" si="2152"/>
        <v>0</v>
      </c>
      <c r="BN2133">
        <f t="shared" si="2141"/>
        <v>26030.165000000001</v>
      </c>
      <c r="BO2133">
        <f t="shared" si="2153"/>
        <v>25921.584999999999</v>
      </c>
      <c r="BP2133">
        <f t="shared" si="2170"/>
        <v>25399.425000000003</v>
      </c>
      <c r="BQ2133">
        <f t="shared" si="2111"/>
        <v>25016.138846153852</v>
      </c>
      <c r="BR2133">
        <f t="shared" si="2120"/>
        <v>24391.655199999994</v>
      </c>
      <c r="BS2133">
        <f t="shared" si="2117"/>
        <v>23485.386600000002</v>
      </c>
      <c r="BT2133">
        <f t="shared" si="2164"/>
        <v>22382.329749999983</v>
      </c>
      <c r="BU2133">
        <f t="shared" si="2144"/>
        <v>25822.367792196586</v>
      </c>
      <c r="BV2133">
        <f t="shared" si="2161"/>
        <v>25944.610455477199</v>
      </c>
      <c r="BW2133">
        <f t="shared" si="2173"/>
        <v>25577.265220501158</v>
      </c>
      <c r="BX2133">
        <f t="shared" si="2114"/>
        <v>25133.942852210872</v>
      </c>
      <c r="BY2133">
        <f t="shared" si="2123"/>
        <v>24583.160891743744</v>
      </c>
      <c r="BZ2133">
        <f t="shared" si="2126"/>
        <v>23771.264627446672</v>
      </c>
      <c r="CA2133">
        <f t="shared" si="2167"/>
        <v>22676.831806655257</v>
      </c>
    </row>
    <row r="2134" spans="1:79" x14ac:dyDescent="0.45">
      <c r="A2134" s="1">
        <v>43122</v>
      </c>
      <c r="B2134">
        <v>177</v>
      </c>
      <c r="C2134">
        <v>177.3</v>
      </c>
      <c r="D2134">
        <v>177.78</v>
      </c>
      <c r="E2134">
        <v>176.6</v>
      </c>
      <c r="F2134">
        <v>26023683</v>
      </c>
      <c r="G2134" s="6">
        <f t="shared" si="2127"/>
        <v>177.70486254602736</v>
      </c>
      <c r="H2134">
        <f t="shared" si="2136"/>
        <v>1</v>
      </c>
      <c r="I2134" s="3">
        <f t="shared" si="2128"/>
        <v>8.1811050095259887E-3</v>
      </c>
      <c r="J2134">
        <f t="shared" si="2129"/>
        <v>6.6666666666667053E-3</v>
      </c>
      <c r="K2134">
        <f t="shared" si="2145"/>
        <v>4.22821598104457E-4</v>
      </c>
      <c r="L2134">
        <f t="shared" si="2146"/>
        <v>-3.9664786654039384E-3</v>
      </c>
      <c r="M2134">
        <f t="shared" si="2130"/>
        <v>4.406779661016956E-3</v>
      </c>
      <c r="N2134">
        <f t="shared" si="2131"/>
        <v>-0.18460592222861</v>
      </c>
      <c r="O2134">
        <f t="shared" si="2137"/>
        <v>-3.6112962066357335E-2</v>
      </c>
      <c r="P2134">
        <f t="shared" si="2138"/>
        <v>178.86</v>
      </c>
      <c r="Q2134">
        <f t="shared" si="2147"/>
        <v>178.2525</v>
      </c>
      <c r="R2134">
        <f t="shared" si="2168"/>
        <v>175.71749999999997</v>
      </c>
      <c r="S2134">
        <f t="shared" si="2109"/>
        <v>174.14769230769232</v>
      </c>
      <c r="T2134">
        <f t="shared" si="2118"/>
        <v>173.14959999999999</v>
      </c>
      <c r="U2134">
        <f t="shared" si="2115"/>
        <v>166.15110000000001</v>
      </c>
      <c r="V2134">
        <f t="shared" si="2162"/>
        <v>158.07269999999988</v>
      </c>
      <c r="W2134">
        <f t="shared" si="2142"/>
        <v>176.26073635147318</v>
      </c>
      <c r="X2134">
        <f t="shared" si="2154"/>
        <v>177.70486254602736</v>
      </c>
      <c r="Y2134">
        <f t="shared" si="2171"/>
        <v>176.32996676602744</v>
      </c>
      <c r="Z2134">
        <f t="shared" si="2112"/>
        <v>174.61638951112187</v>
      </c>
      <c r="AA2134">
        <f t="shared" si="2121"/>
        <v>172.13554044123438</v>
      </c>
      <c r="AB2134">
        <f t="shared" si="2124"/>
        <v>167.12425593761486</v>
      </c>
      <c r="AC2134">
        <f t="shared" si="2165"/>
        <v>157.91363725049041</v>
      </c>
      <c r="AD2134" s="2">
        <v>2832.97</v>
      </c>
      <c r="AE2134" s="2">
        <v>2809.16</v>
      </c>
      <c r="AF2134" s="2">
        <v>2833.03</v>
      </c>
      <c r="AG2134" s="2">
        <v>2808.12</v>
      </c>
      <c r="AH2134" s="6">
        <f t="shared" si="2155"/>
        <v>2816.1579413825434</v>
      </c>
      <c r="AI2134">
        <f t="shared" si="2156"/>
        <v>-1</v>
      </c>
      <c r="AJ2134" s="3">
        <f t="shared" si="2132"/>
        <v>-8.0667544390277245E-3</v>
      </c>
      <c r="AK2134">
        <f t="shared" si="2133"/>
        <v>8.7928922650082116E-3</v>
      </c>
      <c r="AL2134">
        <f t="shared" si="2148"/>
        <v>5.9911620614480684E-3</v>
      </c>
      <c r="AM2134">
        <f t="shared" si="2149"/>
        <v>5.9698564382375521E-3</v>
      </c>
      <c r="AN2134">
        <f t="shared" si="2134"/>
        <v>2.1179186507587506E-5</v>
      </c>
      <c r="AO2134">
        <f t="shared" si="2139"/>
        <v>2802.5</v>
      </c>
      <c r="AP2134">
        <f t="shared" si="2150"/>
        <v>2797.2375000000002</v>
      </c>
      <c r="AQ2134">
        <f t="shared" si="2169"/>
        <v>2758.33</v>
      </c>
      <c r="AR2134">
        <f t="shared" si="2110"/>
        <v>2715.7692307692309</v>
      </c>
      <c r="AS2134">
        <f t="shared" si="2119"/>
        <v>2663.3890000000001</v>
      </c>
      <c r="AT2134">
        <f t="shared" si="2116"/>
        <v>2593.4393000000005</v>
      </c>
      <c r="AU2134">
        <f t="shared" si="2163"/>
        <v>2507.4455000000007</v>
      </c>
      <c r="AV2134">
        <f t="shared" si="2143"/>
        <v>2816.1579413825434</v>
      </c>
      <c r="AW2134">
        <f t="shared" si="2157"/>
        <v>2799.7862475632865</v>
      </c>
      <c r="AX2134">
        <f t="shared" si="2172"/>
        <v>2769.3380589329986</v>
      </c>
      <c r="AY2134">
        <f t="shared" si="2113"/>
        <v>2729.3937355601824</v>
      </c>
      <c r="AZ2134">
        <f t="shared" si="2122"/>
        <v>2682.2878392592306</v>
      </c>
      <c r="BA2134">
        <f t="shared" si="2125"/>
        <v>2616.2567536941019</v>
      </c>
      <c r="BB2134">
        <f t="shared" si="2166"/>
        <v>2525.4798501072069</v>
      </c>
      <c r="BC2134" s="2">
        <v>26214.6</v>
      </c>
      <c r="BD2134" s="2">
        <v>26025.32</v>
      </c>
      <c r="BE2134" s="2">
        <v>26215.23</v>
      </c>
      <c r="BF2134" s="2">
        <v>25974.65</v>
      </c>
      <c r="BG2134" s="2">
        <f t="shared" si="2158"/>
        <v>26008.824999999997</v>
      </c>
      <c r="BH2134">
        <f t="shared" si="2140"/>
        <v>1</v>
      </c>
      <c r="BI2134" s="3">
        <f t="shared" si="2135"/>
        <v>5.4802675082425466E-3</v>
      </c>
      <c r="BJ2134">
        <f t="shared" si="2151"/>
        <v>9.1773286641794322E-3</v>
      </c>
      <c r="BK2134">
        <f t="shared" si="2159"/>
        <v>7.9359601981251558E-3</v>
      </c>
      <c r="BL2134">
        <f t="shared" si="2160"/>
        <v>7.9117376505859639E-3</v>
      </c>
      <c r="BM2134">
        <f t="shared" si="2152"/>
        <v>2.4032409420743351E-5</v>
      </c>
      <c r="BN2134">
        <f t="shared" si="2141"/>
        <v>26068.449999999997</v>
      </c>
      <c r="BO2134">
        <f t="shared" si="2153"/>
        <v>26008.824999999997</v>
      </c>
      <c r="BP2134">
        <f t="shared" si="2170"/>
        <v>25497.591666666664</v>
      </c>
      <c r="BQ2134">
        <f t="shared" si="2111"/>
        <v>25079.571153846155</v>
      </c>
      <c r="BR2134">
        <f t="shared" si="2120"/>
        <v>24440.723000000002</v>
      </c>
      <c r="BS2134">
        <f t="shared" si="2117"/>
        <v>23527.069300000006</v>
      </c>
      <c r="BT2134">
        <f t="shared" si="2164"/>
        <v>22409.091799999984</v>
      </c>
      <c r="BU2134">
        <f t="shared" si="2144"/>
        <v>26126.796103901706</v>
      </c>
      <c r="BV2134">
        <f t="shared" si="2161"/>
        <v>25976.894273286318</v>
      </c>
      <c r="BW2134">
        <f t="shared" si="2173"/>
        <v>25646.196725039441</v>
      </c>
      <c r="BX2134">
        <f t="shared" si="2114"/>
        <v>25199.970789084142</v>
      </c>
      <c r="BY2134">
        <f t="shared" si="2123"/>
        <v>24639.716150891047</v>
      </c>
      <c r="BZ2134">
        <f t="shared" si="2126"/>
        <v>23815.899387299214</v>
      </c>
      <c r="CA2134">
        <f t="shared" si="2167"/>
        <v>22710.150097136298</v>
      </c>
    </row>
    <row r="2135" spans="1:79" x14ac:dyDescent="0.45">
      <c r="A2135" s="1">
        <v>43123</v>
      </c>
      <c r="B2135">
        <v>177.04</v>
      </c>
      <c r="C2135">
        <v>177.3</v>
      </c>
      <c r="D2135">
        <v>179.44</v>
      </c>
      <c r="E2135">
        <v>176.82</v>
      </c>
      <c r="F2135">
        <v>31702531</v>
      </c>
      <c r="G2135" s="6">
        <f t="shared" si="2127"/>
        <v>177.43891752761641</v>
      </c>
      <c r="H2135">
        <f t="shared" si="2136"/>
        <v>-1</v>
      </c>
      <c r="I2135" s="3">
        <f t="shared" si="2128"/>
        <v>-2.2598870056492678E-4</v>
      </c>
      <c r="J2135">
        <f t="shared" si="2129"/>
        <v>1.4798915499322213E-2</v>
      </c>
      <c r="K2135">
        <f t="shared" si="2145"/>
        <v>1.1277584986800544E-2</v>
      </c>
      <c r="L2135">
        <f t="shared" si="2146"/>
        <v>-2.2481963549756882E-3</v>
      </c>
      <c r="M2135">
        <f t="shared" si="2130"/>
        <v>1.3556258472661578E-2</v>
      </c>
      <c r="N2135">
        <f t="shared" si="2131"/>
        <v>0.17912916795192158</v>
      </c>
      <c r="O2135">
        <f t="shared" si="2137"/>
        <v>8.2615889240853585E-2</v>
      </c>
      <c r="P2135">
        <f t="shared" si="2138"/>
        <v>177.73000000000002</v>
      </c>
      <c r="Q2135">
        <f t="shared" si="2147"/>
        <v>178.45500000000001</v>
      </c>
      <c r="R2135">
        <f t="shared" si="2168"/>
        <v>176.11500000000001</v>
      </c>
      <c r="S2135">
        <f t="shared" si="2109"/>
        <v>174.35153846153847</v>
      </c>
      <c r="T2135">
        <f t="shared" si="2118"/>
        <v>173.1934</v>
      </c>
      <c r="U2135">
        <f t="shared" si="2115"/>
        <v>166.3064</v>
      </c>
      <c r="V2135">
        <f t="shared" si="2162"/>
        <v>158.23759999999987</v>
      </c>
      <c r="W2135">
        <f t="shared" si="2142"/>
        <v>177.4296318242634</v>
      </c>
      <c r="X2135">
        <f t="shared" si="2154"/>
        <v>177.43891752761641</v>
      </c>
      <c r="Y2135">
        <f t="shared" si="2171"/>
        <v>176.43920264817706</v>
      </c>
      <c r="Z2135">
        <f t="shared" si="2112"/>
        <v>174.79591621400172</v>
      </c>
      <c r="AA2135">
        <f t="shared" si="2121"/>
        <v>172.32787218863695</v>
      </c>
      <c r="AB2135">
        <f t="shared" si="2124"/>
        <v>167.32060730518685</v>
      </c>
      <c r="AC2135">
        <f t="shared" si="2165"/>
        <v>158.10394931764972</v>
      </c>
      <c r="AD2135" s="2">
        <v>2839.13</v>
      </c>
      <c r="AE2135" s="2">
        <v>2835.05</v>
      </c>
      <c r="AF2135" s="2">
        <v>2842.24</v>
      </c>
      <c r="AG2135" s="2">
        <v>2830.59</v>
      </c>
      <c r="AH2135" s="6">
        <f t="shared" si="2155"/>
        <v>2844.4960293087288</v>
      </c>
      <c r="AI2135">
        <f t="shared" si="2156"/>
        <v>-1</v>
      </c>
      <c r="AJ2135" s="3">
        <f t="shared" si="2132"/>
        <v>-2.1743964814312576E-3</v>
      </c>
      <c r="AK2135">
        <f t="shared" si="2133"/>
        <v>4.1033696942371911E-3</v>
      </c>
      <c r="AL2135">
        <f t="shared" si="2148"/>
        <v>-7.9312092036116274E-4</v>
      </c>
      <c r="AM2135">
        <f t="shared" si="2149"/>
        <v>-1.8864604673161525E-3</v>
      </c>
      <c r="AN2135">
        <f t="shared" si="2134"/>
        <v>1.0954059870452119E-3</v>
      </c>
      <c r="AO2135">
        <f t="shared" si="2139"/>
        <v>2805.88</v>
      </c>
      <c r="AP2135">
        <f t="shared" si="2150"/>
        <v>2799.7874999999999</v>
      </c>
      <c r="AQ2135">
        <f t="shared" si="2169"/>
        <v>2767.6058333333335</v>
      </c>
      <c r="AR2135">
        <f t="shared" si="2110"/>
        <v>2721.4396153846155</v>
      </c>
      <c r="AS2135">
        <f t="shared" si="2119"/>
        <v>2667.73</v>
      </c>
      <c r="AT2135">
        <f t="shared" si="2116"/>
        <v>2597.0574000000006</v>
      </c>
      <c r="AU2135">
        <f t="shared" si="2163"/>
        <v>2509.6583500000006</v>
      </c>
      <c r="AV2135">
        <f t="shared" si="2143"/>
        <v>2844.4960293087288</v>
      </c>
      <c r="AW2135">
        <f t="shared" si="2157"/>
        <v>2813.891748537972</v>
      </c>
      <c r="AX2135">
        <f t="shared" si="2172"/>
        <v>2779.4475883279219</v>
      </c>
      <c r="AY2135">
        <f t="shared" si="2113"/>
        <v>2737.2201255186874</v>
      </c>
      <c r="AZ2135">
        <f t="shared" si="2122"/>
        <v>2688.2785122294567</v>
      </c>
      <c r="BA2135">
        <f t="shared" si="2125"/>
        <v>2620.5892932249117</v>
      </c>
      <c r="BB2135">
        <f t="shared" si="2166"/>
        <v>2528.5601501061401</v>
      </c>
      <c r="BC2135" s="2">
        <v>26210.81</v>
      </c>
      <c r="BD2135" s="2">
        <v>26214.87</v>
      </c>
      <c r="BE2135" s="2">
        <v>26246.19</v>
      </c>
      <c r="BF2135" s="2">
        <v>26143.9</v>
      </c>
      <c r="BG2135" s="2">
        <f t="shared" si="2158"/>
        <v>26018.25</v>
      </c>
      <c r="BH2135">
        <f t="shared" si="2140"/>
        <v>-1</v>
      </c>
      <c r="BI2135" s="3">
        <f t="shared" si="2135"/>
        <v>-1.4457592334032315E-4</v>
      </c>
      <c r="BJ2135">
        <f t="shared" si="2151"/>
        <v>3.9025882832311259E-3</v>
      </c>
      <c r="BK2135">
        <f t="shared" si="2159"/>
        <v>8.7607736876999295E-3</v>
      </c>
      <c r="BL2135">
        <f t="shared" si="2160"/>
        <v>7.4009589422809495E-3</v>
      </c>
      <c r="BM2135">
        <f t="shared" si="2152"/>
        <v>1.3498247478806408E-3</v>
      </c>
      <c r="BN2135">
        <f t="shared" si="2141"/>
        <v>26006.334999999999</v>
      </c>
      <c r="BO2135">
        <f t="shared" si="2153"/>
        <v>26018.25</v>
      </c>
      <c r="BP2135">
        <f t="shared" si="2170"/>
        <v>25595.497499999998</v>
      </c>
      <c r="BQ2135">
        <f t="shared" si="2111"/>
        <v>25140.046538461538</v>
      </c>
      <c r="BR2135">
        <f t="shared" si="2120"/>
        <v>24489.748800000005</v>
      </c>
      <c r="BS2135">
        <f t="shared" si="2117"/>
        <v>23568.997500000005</v>
      </c>
      <c r="BT2135">
        <f t="shared" si="2164"/>
        <v>22435.493099999981</v>
      </c>
      <c r="BU2135">
        <f t="shared" si="2144"/>
        <v>26258.906948049145</v>
      </c>
      <c r="BV2135">
        <f t="shared" si="2161"/>
        <v>26072.084563971792</v>
      </c>
      <c r="BW2135">
        <f t="shared" si="2173"/>
        <v>25733.684921187218</v>
      </c>
      <c r="BX2135">
        <f t="shared" si="2114"/>
        <v>25275.148508411243</v>
      </c>
      <c r="BY2135">
        <f t="shared" si="2123"/>
        <v>24701.486890071788</v>
      </c>
      <c r="BZ2135">
        <f t="shared" si="2126"/>
        <v>23863.403755867548</v>
      </c>
      <c r="CA2135">
        <f t="shared" si="2167"/>
        <v>22745.022931990665</v>
      </c>
    </row>
    <row r="2136" spans="1:79" x14ac:dyDescent="0.45">
      <c r="A2136" s="1">
        <v>43124</v>
      </c>
      <c r="B2136">
        <v>174.22</v>
      </c>
      <c r="C2136">
        <v>177.25</v>
      </c>
      <c r="D2136">
        <v>177.3</v>
      </c>
      <c r="E2136">
        <v>173.2</v>
      </c>
      <c r="F2136">
        <v>50562257</v>
      </c>
      <c r="G2136" s="6">
        <f t="shared" si="2127"/>
        <v>176.15135051656983</v>
      </c>
      <c r="H2136">
        <f t="shared" si="2136"/>
        <v>1</v>
      </c>
      <c r="I2136" s="3">
        <f t="shared" si="2128"/>
        <v>1.5928603705377277E-2</v>
      </c>
      <c r="J2136">
        <f t="shared" si="2129"/>
        <v>2.3533463437033768E-2</v>
      </c>
      <c r="K2136">
        <f t="shared" si="2145"/>
        <v>6.5208099742733901E-3</v>
      </c>
      <c r="L2136">
        <f t="shared" si="2146"/>
        <v>-1.0964153898940229E-2</v>
      </c>
      <c r="M2136">
        <f t="shared" si="2130"/>
        <v>1.7678796923430218E-2</v>
      </c>
      <c r="N2136">
        <f t="shared" si="2131"/>
        <v>0.37300008185947869</v>
      </c>
      <c r="O2136">
        <f t="shared" si="2137"/>
        <v>6.3092381427142935E-2</v>
      </c>
      <c r="P2136">
        <f t="shared" si="2138"/>
        <v>177.01999999999998</v>
      </c>
      <c r="Q2136">
        <f t="shared" si="2147"/>
        <v>177.94</v>
      </c>
      <c r="R2136">
        <f t="shared" si="2168"/>
        <v>176.44916666666666</v>
      </c>
      <c r="S2136">
        <f t="shared" si="2109"/>
        <v>174.535</v>
      </c>
      <c r="T2136">
        <f t="shared" si="2118"/>
        <v>173.20940000000002</v>
      </c>
      <c r="U2136">
        <f t="shared" si="2115"/>
        <v>166.4477</v>
      </c>
      <c r="V2136">
        <f t="shared" si="2162"/>
        <v>158.40449999999987</v>
      </c>
      <c r="W2136">
        <f t="shared" si="2142"/>
        <v>172.6151840878683</v>
      </c>
      <c r="X2136">
        <f t="shared" si="2154"/>
        <v>176.15135051656983</v>
      </c>
      <c r="Y2136">
        <f t="shared" si="2171"/>
        <v>176.09778685614981</v>
      </c>
      <c r="Z2136">
        <f t="shared" si="2112"/>
        <v>174.7532557537053</v>
      </c>
      <c r="AA2136">
        <f t="shared" si="2121"/>
        <v>172.40207327927862</v>
      </c>
      <c r="AB2136">
        <f t="shared" si="2124"/>
        <v>167.4572289427079</v>
      </c>
      <c r="AC2136">
        <f t="shared" si="2165"/>
        <v>158.26430803090693</v>
      </c>
      <c r="AD2136" s="2">
        <v>2837.54</v>
      </c>
      <c r="AE2136" s="2">
        <v>2845.42</v>
      </c>
      <c r="AF2136" s="2">
        <v>2852.97</v>
      </c>
      <c r="AG2136" s="2">
        <v>2824.81</v>
      </c>
      <c r="AH2136" s="6">
        <f t="shared" si="2155"/>
        <v>2845.8819853456357</v>
      </c>
      <c r="AI2136">
        <f t="shared" si="2156"/>
        <v>1</v>
      </c>
      <c r="AJ2136" s="3">
        <f t="shared" si="2132"/>
        <v>5.6003071363415751E-4</v>
      </c>
      <c r="AK2136">
        <f t="shared" si="2133"/>
        <v>9.9240891758353555E-3</v>
      </c>
      <c r="AL2136">
        <f t="shared" si="2148"/>
        <v>2.4906214280362156E-3</v>
      </c>
      <c r="AM2136">
        <f t="shared" si="2149"/>
        <v>-2.9312478130123884E-3</v>
      </c>
      <c r="AN2136">
        <f t="shared" si="2134"/>
        <v>5.4378088062194138E-3</v>
      </c>
      <c r="AO2136">
        <f t="shared" si="2139"/>
        <v>2822.105</v>
      </c>
      <c r="AP2136">
        <f t="shared" si="2150"/>
        <v>2812.3024999999998</v>
      </c>
      <c r="AQ2136">
        <f t="shared" si="2169"/>
        <v>2777.250833333333</v>
      </c>
      <c r="AR2136">
        <f t="shared" si="2110"/>
        <v>2727.8803846153846</v>
      </c>
      <c r="AS2136">
        <f t="shared" si="2119"/>
        <v>2672.6567999999997</v>
      </c>
      <c r="AT2136">
        <f t="shared" si="2116"/>
        <v>2601.0885000000003</v>
      </c>
      <c r="AU2136">
        <f t="shared" si="2163"/>
        <v>2512.0646500000003</v>
      </c>
      <c r="AV2136">
        <f t="shared" si="2143"/>
        <v>2845.8819853456357</v>
      </c>
      <c r="AW2136">
        <f t="shared" si="2157"/>
        <v>2826.5030491227831</v>
      </c>
      <c r="AX2136">
        <f t="shared" si="2172"/>
        <v>2789.5971901236262</v>
      </c>
      <c r="AY2136">
        <f t="shared" si="2113"/>
        <v>2745.2349310358218</v>
      </c>
      <c r="AZ2136">
        <f t="shared" si="2122"/>
        <v>2694.4409235145763</v>
      </c>
      <c r="BA2136">
        <f t="shared" si="2125"/>
        <v>2625.0413864283787</v>
      </c>
      <c r="BB2136">
        <f t="shared" si="2166"/>
        <v>2531.7129844334422</v>
      </c>
      <c r="BC2136" s="2">
        <v>26252.12</v>
      </c>
      <c r="BD2136" s="2">
        <v>26282.07</v>
      </c>
      <c r="BE2136" s="2">
        <v>26392.799999999999</v>
      </c>
      <c r="BF2136" s="2">
        <v>26106.94</v>
      </c>
      <c r="BG2136" s="2">
        <f t="shared" si="2158"/>
        <v>26094.272499999999</v>
      </c>
      <c r="BH2136">
        <f t="shared" si="2140"/>
        <v>1</v>
      </c>
      <c r="BI2136" s="3">
        <f t="shared" si="2135"/>
        <v>1.5760672791110869E-3</v>
      </c>
      <c r="BJ2136">
        <f t="shared" si="2151"/>
        <v>1.0889025343477044E-2</v>
      </c>
      <c r="BK2136">
        <f t="shared" si="2159"/>
        <v>1.1440345769363761E-2</v>
      </c>
      <c r="BL2136">
        <f t="shared" si="2160"/>
        <v>6.0491243816051914E-3</v>
      </c>
      <c r="BM2136">
        <f t="shared" si="2152"/>
        <v>5.358805307914191E-3</v>
      </c>
      <c r="BN2136">
        <f t="shared" si="2141"/>
        <v>26120.095000000001</v>
      </c>
      <c r="BO2136">
        <f t="shared" si="2153"/>
        <v>26094.272499999999</v>
      </c>
      <c r="BP2136">
        <f t="shared" si="2170"/>
        <v>25699.664999999997</v>
      </c>
      <c r="BQ2136">
        <f t="shared" si="2111"/>
        <v>25205.03423076923</v>
      </c>
      <c r="BR2136">
        <f t="shared" si="2120"/>
        <v>24543.194200000005</v>
      </c>
      <c r="BS2136">
        <f t="shared" si="2117"/>
        <v>23613.966200000003</v>
      </c>
      <c r="BT2136">
        <f t="shared" si="2164"/>
        <v>22463.298599999984</v>
      </c>
      <c r="BU2136">
        <f t="shared" si="2144"/>
        <v>26293.651525975427</v>
      </c>
      <c r="BV2136">
        <f t="shared" si="2161"/>
        <v>26156.078738383076</v>
      </c>
      <c r="BW2136">
        <f t="shared" si="2173"/>
        <v>25818.051856389186</v>
      </c>
      <c r="BX2136">
        <f t="shared" si="2114"/>
        <v>25349.735285565966</v>
      </c>
      <c r="BY2136">
        <f t="shared" si="2123"/>
        <v>24763.470541441522</v>
      </c>
      <c r="BZ2136">
        <f t="shared" si="2126"/>
        <v>23911.298136939477</v>
      </c>
      <c r="CA2136">
        <f t="shared" si="2167"/>
        <v>22780.217430179811</v>
      </c>
    </row>
    <row r="2137" spans="1:79" x14ac:dyDescent="0.45">
      <c r="A2137" s="1">
        <v>43125</v>
      </c>
      <c r="B2137">
        <v>171.11</v>
      </c>
      <c r="C2137">
        <v>174.51</v>
      </c>
      <c r="D2137">
        <v>174.95</v>
      </c>
      <c r="E2137">
        <v>170.53</v>
      </c>
      <c r="F2137">
        <v>39661804</v>
      </c>
      <c r="G2137" s="6">
        <f t="shared" si="2127"/>
        <v>174.13481030994191</v>
      </c>
      <c r="H2137">
        <f t="shared" si="2136"/>
        <v>1</v>
      </c>
      <c r="I2137" s="3">
        <f t="shared" si="2128"/>
        <v>1.7850992997359576E-2</v>
      </c>
      <c r="J2137">
        <f t="shared" si="2129"/>
        <v>2.5831336567120489E-2</v>
      </c>
      <c r="K2137">
        <f t="shared" si="2145"/>
        <v>4.681371223864565E-3</v>
      </c>
      <c r="L2137">
        <f t="shared" si="2146"/>
        <v>-1.7370509116230406E-2</v>
      </c>
      <c r="M2137">
        <f t="shared" si="2130"/>
        <v>2.2441704166910027E-2</v>
      </c>
      <c r="N2137">
        <f t="shared" si="2131"/>
        <v>-0.2748350276754935</v>
      </c>
      <c r="O2137">
        <f t="shared" si="2137"/>
        <v>-9.3988516622489526E-2</v>
      </c>
      <c r="P2137">
        <f t="shared" si="2138"/>
        <v>175.63</v>
      </c>
      <c r="Q2137">
        <f t="shared" si="2147"/>
        <v>176.68</v>
      </c>
      <c r="R2137">
        <f t="shared" si="2168"/>
        <v>176.38416666666663</v>
      </c>
      <c r="S2137">
        <f t="shared" si="2109"/>
        <v>174.61192307692306</v>
      </c>
      <c r="T2137">
        <f t="shared" si="2118"/>
        <v>173.17620000000002</v>
      </c>
      <c r="U2137">
        <f t="shared" si="2115"/>
        <v>166.55640000000002</v>
      </c>
      <c r="V2137">
        <f t="shared" si="2162"/>
        <v>158.55889999999988</v>
      </c>
      <c r="W2137">
        <f t="shared" si="2142"/>
        <v>170.35740795606586</v>
      </c>
      <c r="X2137">
        <f t="shared" si="2154"/>
        <v>174.13481030994191</v>
      </c>
      <c r="Y2137">
        <f t="shared" si="2171"/>
        <v>175.33043503212676</v>
      </c>
      <c r="Z2137">
        <f t="shared" si="2112"/>
        <v>174.48338495713455</v>
      </c>
      <c r="AA2137">
        <f t="shared" si="2121"/>
        <v>172.35140373891477</v>
      </c>
      <c r="AB2137">
        <f t="shared" si="2124"/>
        <v>167.52956104285229</v>
      </c>
      <c r="AC2137">
        <f t="shared" si="2165"/>
        <v>158.39212586144518</v>
      </c>
      <c r="AD2137" s="2">
        <v>2839.25</v>
      </c>
      <c r="AE2137" s="2">
        <v>2846.24</v>
      </c>
      <c r="AF2137" s="2">
        <v>2848.56</v>
      </c>
      <c r="AG2137" s="2">
        <v>2830.94</v>
      </c>
      <c r="AH2137" s="6">
        <f t="shared" si="2155"/>
        <v>2846.419007327182</v>
      </c>
      <c r="AI2137">
        <f t="shared" si="2156"/>
        <v>-1</v>
      </c>
      <c r="AJ2137" s="3">
        <f t="shared" si="2132"/>
        <v>-6.0263467651558618E-4</v>
      </c>
      <c r="AK2137">
        <f t="shared" si="2133"/>
        <v>6.2058642247071905E-3</v>
      </c>
      <c r="AL2137">
        <f t="shared" si="2148"/>
        <v>7.5217059305274832E-4</v>
      </c>
      <c r="AM2137">
        <f t="shared" si="2149"/>
        <v>-2.5186057670103243E-3</v>
      </c>
      <c r="AN2137">
        <f t="shared" si="2134"/>
        <v>3.2790349564145267E-3</v>
      </c>
      <c r="AO2137">
        <f t="shared" si="2139"/>
        <v>2840.2350000000001</v>
      </c>
      <c r="AP2137">
        <f t="shared" si="2150"/>
        <v>2823.0575000000003</v>
      </c>
      <c r="AQ2137">
        <f t="shared" si="2169"/>
        <v>2786.7583333333332</v>
      </c>
      <c r="AR2137">
        <f t="shared" si="2110"/>
        <v>2734.7861538461539</v>
      </c>
      <c r="AS2137">
        <f t="shared" si="2119"/>
        <v>2677.8852000000002</v>
      </c>
      <c r="AT2137">
        <f t="shared" si="2116"/>
        <v>2605.082100000001</v>
      </c>
      <c r="AU2137">
        <f t="shared" si="2163"/>
        <v>2514.5088000000001</v>
      </c>
      <c r="AV2137">
        <f t="shared" si="2143"/>
        <v>2846.419007327182</v>
      </c>
      <c r="AW2137">
        <f t="shared" si="2157"/>
        <v>2834.3978294736698</v>
      </c>
      <c r="AX2137">
        <f t="shared" si="2172"/>
        <v>2798.3114685661453</v>
      </c>
      <c r="AY2137">
        <f t="shared" si="2113"/>
        <v>2752.7167879961312</v>
      </c>
      <c r="AZ2137">
        <f t="shared" si="2122"/>
        <v>2700.3938284747892</v>
      </c>
      <c r="BA2137">
        <f t="shared" si="2125"/>
        <v>2629.4215569941534</v>
      </c>
      <c r="BB2137">
        <f t="shared" si="2166"/>
        <v>2534.8426064788805</v>
      </c>
      <c r="BC2137" s="2">
        <v>26392.79</v>
      </c>
      <c r="BD2137" s="2">
        <v>26313.06</v>
      </c>
      <c r="BE2137" s="2">
        <v>26458.25</v>
      </c>
      <c r="BF2137" s="2">
        <v>26259.72</v>
      </c>
      <c r="BG2137" s="2">
        <f t="shared" si="2158"/>
        <v>26127.402499999997</v>
      </c>
      <c r="BH2137">
        <f t="shared" si="2140"/>
        <v>1</v>
      </c>
      <c r="BI2137" s="3">
        <f t="shared" si="2135"/>
        <v>5.3584243862972551E-3</v>
      </c>
      <c r="BJ2137">
        <f t="shared" si="2151"/>
        <v>7.522130096893842E-3</v>
      </c>
      <c r="BK2137">
        <f t="shared" si="2159"/>
        <v>1.2662854640831729E-2</v>
      </c>
      <c r="BL2137">
        <f t="shared" si="2160"/>
        <v>1.0157439110145159E-2</v>
      </c>
      <c r="BM2137">
        <f t="shared" si="2152"/>
        <v>2.4802228184287877E-3</v>
      </c>
      <c r="BN2137">
        <f t="shared" si="2141"/>
        <v>26248.47</v>
      </c>
      <c r="BO2137">
        <f t="shared" si="2153"/>
        <v>26127.402499999997</v>
      </c>
      <c r="BP2137">
        <f t="shared" si="2170"/>
        <v>25796.927500000002</v>
      </c>
      <c r="BQ2137">
        <f t="shared" si="2111"/>
        <v>25268.536538461532</v>
      </c>
      <c r="BR2137">
        <f t="shared" si="2120"/>
        <v>24598.993800000007</v>
      </c>
      <c r="BS2137">
        <f t="shared" si="2117"/>
        <v>23658.189300000002</v>
      </c>
      <c r="BT2137">
        <f t="shared" si="2164"/>
        <v>22491.469899999982</v>
      </c>
      <c r="BU2137">
        <f t="shared" si="2144"/>
        <v>26322.764237012289</v>
      </c>
      <c r="BV2137">
        <f t="shared" si="2161"/>
        <v>26218.871243029847</v>
      </c>
      <c r="BW2137">
        <f t="shared" si="2173"/>
        <v>25894.206955406233</v>
      </c>
      <c r="BX2137">
        <f t="shared" si="2114"/>
        <v>25421.092671820341</v>
      </c>
      <c r="BY2137">
        <f t="shared" si="2123"/>
        <v>24824.23875550264</v>
      </c>
      <c r="BZ2137">
        <f t="shared" si="2126"/>
        <v>23958.85777779216</v>
      </c>
      <c r="CA2137">
        <f t="shared" si="2167"/>
        <v>22815.370092566081</v>
      </c>
    </row>
    <row r="2138" spans="1:79" x14ac:dyDescent="0.45">
      <c r="A2138" s="1">
        <v>43126</v>
      </c>
      <c r="B2138">
        <v>171.51</v>
      </c>
      <c r="C2138">
        <v>172</v>
      </c>
      <c r="D2138">
        <v>172</v>
      </c>
      <c r="E2138">
        <v>170.06</v>
      </c>
      <c r="F2138">
        <v>37121805</v>
      </c>
      <c r="G2138" s="6">
        <f t="shared" si="2127"/>
        <v>173.08488618596513</v>
      </c>
      <c r="H2138">
        <f t="shared" si="2136"/>
        <v>-1</v>
      </c>
      <c r="I2138" s="3">
        <f t="shared" si="2128"/>
        <v>-2.3376775173863436E-3</v>
      </c>
      <c r="J2138">
        <f t="shared" si="2129"/>
        <v>1.1311293802110652E-2</v>
      </c>
      <c r="K2138">
        <f t="shared" si="2145"/>
        <v>-6.2679429144351364E-3</v>
      </c>
      <c r="L2138">
        <f t="shared" si="2146"/>
        <v>-9.0989237747370888E-3</v>
      </c>
      <c r="M2138">
        <f t="shared" si="2130"/>
        <v>2.856976269605324E-3</v>
      </c>
      <c r="N2138">
        <f t="shared" si="2131"/>
        <v>-6.8423370038175682E-2</v>
      </c>
      <c r="O2138">
        <f t="shared" si="2137"/>
        <v>-0.16531331028857105</v>
      </c>
      <c r="P2138">
        <f t="shared" si="2138"/>
        <v>172.66500000000002</v>
      </c>
      <c r="Q2138">
        <f t="shared" si="2147"/>
        <v>174.8425</v>
      </c>
      <c r="R2138">
        <f t="shared" si="2168"/>
        <v>176.11416666666665</v>
      </c>
      <c r="S2138">
        <f t="shared" si="2109"/>
        <v>174.50192307692308</v>
      </c>
      <c r="T2138">
        <f t="shared" si="2118"/>
        <v>173.10499999999999</v>
      </c>
      <c r="U2138">
        <f t="shared" si="2115"/>
        <v>166.62750000000003</v>
      </c>
      <c r="V2138">
        <f t="shared" si="2162"/>
        <v>158.69859999999989</v>
      </c>
      <c r="W2138">
        <f t="shared" si="2142"/>
        <v>172.08629602196706</v>
      </c>
      <c r="X2138">
        <f t="shared" si="2154"/>
        <v>173.08488618596513</v>
      </c>
      <c r="Y2138">
        <f t="shared" si="2171"/>
        <v>174.74267579641494</v>
      </c>
      <c r="Z2138">
        <f t="shared" si="2112"/>
        <v>174.26313421956903</v>
      </c>
      <c r="AA2138">
        <f t="shared" si="2121"/>
        <v>172.31840751385928</v>
      </c>
      <c r="AB2138">
        <f t="shared" si="2124"/>
        <v>167.60838161626117</v>
      </c>
      <c r="AC2138">
        <f t="shared" si="2165"/>
        <v>158.52265197227658</v>
      </c>
      <c r="AD2138" s="2">
        <v>2872.87</v>
      </c>
      <c r="AE2138" s="2">
        <v>2847.48</v>
      </c>
      <c r="AF2138" s="2">
        <v>2872.87</v>
      </c>
      <c r="AG2138" s="2">
        <v>2846.18</v>
      </c>
      <c r="AH2138" s="6">
        <f t="shared" si="2155"/>
        <v>2848.0104963364092</v>
      </c>
      <c r="AI2138">
        <f t="shared" si="2156"/>
        <v>-1</v>
      </c>
      <c r="AJ2138" s="3">
        <f t="shared" si="2132"/>
        <v>-1.1841155234657001E-2</v>
      </c>
      <c r="AK2138">
        <f t="shared" si="2133"/>
        <v>9.2903612067375321E-3</v>
      </c>
      <c r="AL2138">
        <f t="shared" si="2148"/>
        <v>8.7287261390255194E-3</v>
      </c>
      <c r="AM2138">
        <f t="shared" si="2149"/>
        <v>8.7287261390255194E-3</v>
      </c>
      <c r="AN2138">
        <f t="shared" si="2134"/>
        <v>0</v>
      </c>
      <c r="AO2138">
        <f t="shared" si="2139"/>
        <v>2845.83</v>
      </c>
      <c r="AP2138">
        <f t="shared" si="2150"/>
        <v>2833.9675000000002</v>
      </c>
      <c r="AQ2138">
        <f t="shared" si="2169"/>
        <v>2795.3891666666664</v>
      </c>
      <c r="AR2138">
        <f t="shared" si="2110"/>
        <v>2741.9250000000002</v>
      </c>
      <c r="AS2138">
        <f t="shared" si="2119"/>
        <v>2683.2064</v>
      </c>
      <c r="AT2138">
        <f t="shared" si="2116"/>
        <v>2608.9180000000001</v>
      </c>
      <c r="AU2138">
        <f t="shared" si="2163"/>
        <v>2516.9542000000001</v>
      </c>
      <c r="AV2138">
        <f t="shared" si="2143"/>
        <v>2848.0104963364092</v>
      </c>
      <c r="AW2138">
        <f t="shared" si="2157"/>
        <v>2839.630697684202</v>
      </c>
      <c r="AX2138">
        <f t="shared" si="2172"/>
        <v>2805.8758580175077</v>
      </c>
      <c r="AY2138">
        <f t="shared" si="2113"/>
        <v>2759.7362851816029</v>
      </c>
      <c r="AZ2138">
        <f t="shared" si="2122"/>
        <v>2706.1619136326408</v>
      </c>
      <c r="BA2138">
        <f t="shared" si="2125"/>
        <v>2633.7395459645663</v>
      </c>
      <c r="BB2138">
        <f t="shared" si="2166"/>
        <v>2537.9534263149117</v>
      </c>
      <c r="BC2138" s="2">
        <v>26616.71</v>
      </c>
      <c r="BD2138" s="2">
        <v>26466.74</v>
      </c>
      <c r="BE2138" s="2">
        <v>26616.71</v>
      </c>
      <c r="BF2138" s="2">
        <v>26425.35</v>
      </c>
      <c r="BG2138" s="2">
        <f t="shared" si="2158"/>
        <v>26208.83</v>
      </c>
      <c r="BH2138">
        <f t="shared" si="2140"/>
        <v>1</v>
      </c>
      <c r="BI2138" s="3">
        <f t="shared" si="2135"/>
        <v>8.4841352505740479E-3</v>
      </c>
      <c r="BJ2138">
        <f t="shared" si="2151"/>
        <v>7.1894685706836263E-3</v>
      </c>
      <c r="BK2138">
        <f t="shared" si="2159"/>
        <v>1.5562693947039885E-2</v>
      </c>
      <c r="BL2138">
        <f t="shared" si="2160"/>
        <v>1.5562693947039885E-2</v>
      </c>
      <c r="BM2138">
        <f t="shared" si="2152"/>
        <v>0</v>
      </c>
      <c r="BN2138">
        <f t="shared" si="2141"/>
        <v>26297.565000000002</v>
      </c>
      <c r="BO2138">
        <f t="shared" si="2153"/>
        <v>26208.83</v>
      </c>
      <c r="BP2138">
        <f t="shared" si="2170"/>
        <v>25880.649166666666</v>
      </c>
      <c r="BQ2138">
        <f t="shared" si="2111"/>
        <v>25334.973076923074</v>
      </c>
      <c r="BR2138">
        <f t="shared" si="2120"/>
        <v>24656.600800000011</v>
      </c>
      <c r="BS2138">
        <f t="shared" si="2117"/>
        <v>23701.959800000004</v>
      </c>
      <c r="BT2138">
        <f t="shared" si="2164"/>
        <v>22519.694099999982</v>
      </c>
      <c r="BU2138">
        <f t="shared" si="2144"/>
        <v>26538.727881493858</v>
      </c>
      <c r="BV2138">
        <f t="shared" si="2161"/>
        <v>26318.01874581791</v>
      </c>
      <c r="BW2138">
        <f t="shared" si="2173"/>
        <v>25982.288962266812</v>
      </c>
      <c r="BX2138">
        <f t="shared" si="2114"/>
        <v>25498.54802946328</v>
      </c>
      <c r="BY2138">
        <f t="shared" si="2123"/>
        <v>24888.650569012341</v>
      </c>
      <c r="BZ2138">
        <f t="shared" si="2126"/>
        <v>24008.518811895286</v>
      </c>
      <c r="CA2138">
        <f t="shared" si="2167"/>
        <v>22851.702131446022</v>
      </c>
    </row>
    <row r="2139" spans="1:79" x14ac:dyDescent="0.45">
      <c r="A2139" s="1">
        <v>43129</v>
      </c>
      <c r="B2139">
        <v>167.96</v>
      </c>
      <c r="C2139">
        <v>170.16</v>
      </c>
      <c r="D2139">
        <v>170.16</v>
      </c>
      <c r="E2139">
        <v>167.07</v>
      </c>
      <c r="F2139">
        <v>48434424</v>
      </c>
      <c r="G2139" s="6">
        <f t="shared" si="2127"/>
        <v>171.03493171157908</v>
      </c>
      <c r="H2139">
        <f t="shared" si="2136"/>
        <v>1</v>
      </c>
      <c r="I2139" s="3">
        <f t="shared" si="2128"/>
        <v>2.0698501545099314E-2</v>
      </c>
      <c r="J2139">
        <f t="shared" si="2129"/>
        <v>1.8397237437485135E-2</v>
      </c>
      <c r="K2139">
        <f t="shared" si="2145"/>
        <v>-5.1155147245271612E-3</v>
      </c>
      <c r="L2139">
        <f t="shared" si="2146"/>
        <v>-1.7978384186245713E-2</v>
      </c>
      <c r="M2139">
        <f t="shared" si="2130"/>
        <v>1.3098356751607457E-2</v>
      </c>
      <c r="N2139">
        <f t="shared" si="2131"/>
        <v>0.23356567634622846</v>
      </c>
      <c r="O2139">
        <f t="shared" si="2137"/>
        <v>7.8766870737521394E-2</v>
      </c>
      <c r="P2139">
        <f t="shared" si="2138"/>
        <v>171.31</v>
      </c>
      <c r="Q2139">
        <f t="shared" si="2147"/>
        <v>173.47</v>
      </c>
      <c r="R2139">
        <f t="shared" si="2168"/>
        <v>175.87916666666669</v>
      </c>
      <c r="S2139">
        <f t="shared" si="2109"/>
        <v>174.31307692307695</v>
      </c>
      <c r="T2139">
        <f t="shared" si="2118"/>
        <v>173.0558</v>
      </c>
      <c r="U2139">
        <f t="shared" si="2115"/>
        <v>166.7021</v>
      </c>
      <c r="V2139">
        <f t="shared" si="2162"/>
        <v>158.84799999999987</v>
      </c>
      <c r="W2139">
        <f t="shared" si="2142"/>
        <v>165.89685198901648</v>
      </c>
      <c r="X2139">
        <f t="shared" si="2154"/>
        <v>171.03493171157908</v>
      </c>
      <c r="Y2139">
        <f t="shared" si="2171"/>
        <v>173.69918721235112</v>
      </c>
      <c r="Z2139">
        <f t="shared" si="2112"/>
        <v>173.79623538848983</v>
      </c>
      <c r="AA2139">
        <f t="shared" si="2121"/>
        <v>172.14748957213931</v>
      </c>
      <c r="AB2139">
        <f t="shared" si="2124"/>
        <v>167.61534435653323</v>
      </c>
      <c r="AC2139">
        <f t="shared" si="2165"/>
        <v>158.61655593275142</v>
      </c>
      <c r="AD2139" s="2">
        <v>2853.53</v>
      </c>
      <c r="AE2139" s="2">
        <v>2867.23</v>
      </c>
      <c r="AF2139" s="2">
        <v>2870.62</v>
      </c>
      <c r="AG2139" s="2">
        <v>2851.48</v>
      </c>
      <c r="AH2139" s="6">
        <f t="shared" si="2155"/>
        <v>2876.8397518317952</v>
      </c>
      <c r="AI2139">
        <f t="shared" si="2156"/>
        <v>1</v>
      </c>
      <c r="AJ2139" s="3">
        <f t="shared" si="2132"/>
        <v>6.7319440141738723E-3</v>
      </c>
      <c r="AK2139">
        <f t="shared" si="2133"/>
        <v>6.7074816104964281E-3</v>
      </c>
      <c r="AL2139">
        <f t="shared" si="2148"/>
        <v>-2.1620084427138968E-3</v>
      </c>
      <c r="AM2139">
        <f t="shared" si="2149"/>
        <v>-8.1025548318959233E-3</v>
      </c>
      <c r="AN2139">
        <f t="shared" si="2134"/>
        <v>5.9890731830398456E-3</v>
      </c>
      <c r="AO2139">
        <f t="shared" si="2139"/>
        <v>2846.8599999999997</v>
      </c>
      <c r="AP2139">
        <f t="shared" si="2150"/>
        <v>2843.5474999999997</v>
      </c>
      <c r="AQ2139">
        <f t="shared" si="2169"/>
        <v>2803.4166666666665</v>
      </c>
      <c r="AR2139">
        <f t="shared" si="2110"/>
        <v>2748.1388461538463</v>
      </c>
      <c r="AS2139">
        <f t="shared" si="2119"/>
        <v>2688.6254000000004</v>
      </c>
      <c r="AT2139">
        <f t="shared" si="2116"/>
        <v>2612.6486000000004</v>
      </c>
      <c r="AU2139">
        <f t="shared" si="2163"/>
        <v>2519.422</v>
      </c>
      <c r="AV2139">
        <f t="shared" si="2143"/>
        <v>2876.8397518317952</v>
      </c>
      <c r="AW2139">
        <f t="shared" si="2157"/>
        <v>2850.6704186105212</v>
      </c>
      <c r="AX2139">
        <f t="shared" si="2172"/>
        <v>2815.3149567840451</v>
      </c>
      <c r="AY2139">
        <f t="shared" si="2113"/>
        <v>2767.6987825755582</v>
      </c>
      <c r="AZ2139">
        <f t="shared" si="2122"/>
        <v>2712.4783091764589</v>
      </c>
      <c r="BA2139">
        <f t="shared" si="2125"/>
        <v>2638.3631193118026</v>
      </c>
      <c r="BB2139">
        <f t="shared" si="2166"/>
        <v>2541.2298101326737</v>
      </c>
      <c r="BC2139" s="2">
        <v>26439.48</v>
      </c>
      <c r="BD2139" s="2">
        <v>26584.28</v>
      </c>
      <c r="BE2139" s="2">
        <v>26608.9</v>
      </c>
      <c r="BF2139" s="2">
        <v>26435.34</v>
      </c>
      <c r="BG2139" s="2">
        <f t="shared" si="2158"/>
        <v>26319.185000000001</v>
      </c>
      <c r="BH2139">
        <f t="shared" si="2140"/>
        <v>-1</v>
      </c>
      <c r="BI2139" s="3">
        <f t="shared" si="2135"/>
        <v>-6.6585990530008991E-3</v>
      </c>
      <c r="BJ2139">
        <f t="shared" si="2151"/>
        <v>6.5644256241046087E-3</v>
      </c>
      <c r="BK2139">
        <f t="shared" si="2159"/>
        <v>1.1007749670060078E-2</v>
      </c>
      <c r="BL2139">
        <f t="shared" si="2160"/>
        <v>4.5706202528687061E-3</v>
      </c>
      <c r="BM2139">
        <f t="shared" si="2152"/>
        <v>6.4078416065672201E-3</v>
      </c>
      <c r="BN2139">
        <f t="shared" si="2141"/>
        <v>26389.9</v>
      </c>
      <c r="BO2139">
        <f t="shared" si="2153"/>
        <v>26319.185000000001</v>
      </c>
      <c r="BP2139">
        <f t="shared" si="2170"/>
        <v>25976.873333333333</v>
      </c>
      <c r="BQ2139">
        <f t="shared" si="2111"/>
        <v>25401.403076923078</v>
      </c>
      <c r="BR2139">
        <f t="shared" si="2120"/>
        <v>24718.586200000005</v>
      </c>
      <c r="BS2139">
        <f t="shared" si="2117"/>
        <v>23746.809500000003</v>
      </c>
      <c r="BT2139">
        <f t="shared" si="2164"/>
        <v>22548.806199999981</v>
      </c>
      <c r="BU2139">
        <f t="shared" si="2144"/>
        <v>26607.056059253067</v>
      </c>
      <c r="BV2139">
        <f t="shared" si="2161"/>
        <v>26424.523247490746</v>
      </c>
      <c r="BW2139">
        <f t="shared" si="2173"/>
        <v>26074.902968071918</v>
      </c>
      <c r="BX2139">
        <f t="shared" si="2114"/>
        <v>25578.972619873406</v>
      </c>
      <c r="BY2139">
        <f t="shared" si="2123"/>
        <v>24955.145840815778</v>
      </c>
      <c r="BZ2139">
        <f t="shared" si="2126"/>
        <v>24059.523983936964</v>
      </c>
      <c r="CA2139">
        <f t="shared" si="2167"/>
        <v>22888.842209740091</v>
      </c>
    </row>
    <row r="2140" spans="1:79" x14ac:dyDescent="0.45">
      <c r="A2140" s="1">
        <v>43130</v>
      </c>
      <c r="B2140">
        <v>166.97</v>
      </c>
      <c r="C2140">
        <v>165.53</v>
      </c>
      <c r="D2140">
        <v>167.37</v>
      </c>
      <c r="E2140">
        <v>164.7</v>
      </c>
      <c r="F2140">
        <v>45137026</v>
      </c>
      <c r="G2140" s="6">
        <f t="shared" si="2127"/>
        <v>169.40895902694746</v>
      </c>
      <c r="H2140">
        <f t="shared" si="2136"/>
        <v>1</v>
      </c>
      <c r="I2140" s="3">
        <f t="shared" si="2128"/>
        <v>5.8942605382234408E-3</v>
      </c>
      <c r="J2140">
        <f t="shared" si="2129"/>
        <v>1.5990896568245889E-2</v>
      </c>
      <c r="K2140">
        <f t="shared" si="2145"/>
        <v>-1.2035721361248199E-2</v>
      </c>
      <c r="L2140">
        <f t="shared" si="2146"/>
        <v>-1.4396871576074669E-2</v>
      </c>
      <c r="M2140">
        <f t="shared" si="2130"/>
        <v>2.3956399353177557E-3</v>
      </c>
      <c r="N2140">
        <f t="shared" si="2131"/>
        <v>-7.3053062911145272E-2</v>
      </c>
      <c r="O2140">
        <f t="shared" si="2137"/>
        <v>-0.21889426577083673</v>
      </c>
      <c r="P2140">
        <f t="shared" si="2138"/>
        <v>169.73500000000001</v>
      </c>
      <c r="Q2140">
        <f t="shared" si="2147"/>
        <v>171.20000000000002</v>
      </c>
      <c r="R2140">
        <f t="shared" si="2168"/>
        <v>175.35166666666666</v>
      </c>
      <c r="S2140">
        <f t="shared" si="2109"/>
        <v>174.06</v>
      </c>
      <c r="T2140">
        <f t="shared" si="2118"/>
        <v>172.98820000000001</v>
      </c>
      <c r="U2140">
        <f t="shared" si="2115"/>
        <v>166.76089999999999</v>
      </c>
      <c r="V2140">
        <f t="shared" si="2162"/>
        <v>158.97879999999986</v>
      </c>
      <c r="W2140">
        <f t="shared" si="2142"/>
        <v>167.50657400549176</v>
      </c>
      <c r="X2140">
        <f t="shared" si="2154"/>
        <v>169.40895902694746</v>
      </c>
      <c r="Y2140">
        <f t="shared" si="2171"/>
        <v>172.66392764122017</v>
      </c>
      <c r="Z2140">
        <f t="shared" si="2112"/>
        <v>173.29058832267577</v>
      </c>
      <c r="AA2140">
        <f t="shared" si="2121"/>
        <v>171.94445076538875</v>
      </c>
      <c r="AB2140">
        <f t="shared" si="2124"/>
        <v>167.60256526036426</v>
      </c>
      <c r="AC2140">
        <f t="shared" si="2165"/>
        <v>158.6996747791917</v>
      </c>
      <c r="AD2140" s="2">
        <v>2822.43</v>
      </c>
      <c r="AE2140" s="2">
        <v>2832.74</v>
      </c>
      <c r="AF2140" s="2">
        <v>2837.75</v>
      </c>
      <c r="AG2140" s="2">
        <v>2818.27</v>
      </c>
      <c r="AH2140" s="6">
        <f t="shared" si="2155"/>
        <v>2810.6901240841021</v>
      </c>
      <c r="AI2140">
        <f t="shared" si="2156"/>
        <v>1</v>
      </c>
      <c r="AJ2140" s="3">
        <f t="shared" si="2132"/>
        <v>1.0898781509218533E-2</v>
      </c>
      <c r="AK2140">
        <f t="shared" si="2133"/>
        <v>6.9018540760975543E-3</v>
      </c>
      <c r="AL2140">
        <f t="shared" si="2148"/>
        <v>9.6274846109959244E-3</v>
      </c>
      <c r="AM2140">
        <f t="shared" si="2149"/>
        <v>4.1768659644482644E-3</v>
      </c>
      <c r="AN2140">
        <f t="shared" si="2134"/>
        <v>5.4279468401342689E-3</v>
      </c>
      <c r="AO2140">
        <f t="shared" si="2139"/>
        <v>2857.355</v>
      </c>
      <c r="AP2140">
        <f t="shared" si="2150"/>
        <v>2851.5924999999997</v>
      </c>
      <c r="AQ2140">
        <f t="shared" si="2169"/>
        <v>2813.5566666666659</v>
      </c>
      <c r="AR2140">
        <f t="shared" si="2110"/>
        <v>2754.8511538461539</v>
      </c>
      <c r="AS2140">
        <f t="shared" si="2119"/>
        <v>2694.4150000000004</v>
      </c>
      <c r="AT2140">
        <f t="shared" si="2116"/>
        <v>2616.6174000000005</v>
      </c>
      <c r="AU2140">
        <f t="shared" si="2163"/>
        <v>2521.9973999999997</v>
      </c>
      <c r="AV2140">
        <f t="shared" si="2143"/>
        <v>2810.6901240841021</v>
      </c>
      <c r="AW2140">
        <f t="shared" si="2157"/>
        <v>2843.4982511663125</v>
      </c>
      <c r="AX2140">
        <f t="shared" si="2172"/>
        <v>2817.9957326634226</v>
      </c>
      <c r="AY2140">
        <f t="shared" si="2113"/>
        <v>2772.5166505329244</v>
      </c>
      <c r="AZ2140">
        <f t="shared" si="2122"/>
        <v>2717.1944539146371</v>
      </c>
      <c r="BA2140">
        <f t="shared" si="2125"/>
        <v>2642.2121664541432</v>
      </c>
      <c r="BB2140">
        <f t="shared" si="2166"/>
        <v>2544.1304090368262</v>
      </c>
      <c r="BC2140" s="2">
        <v>26076.89</v>
      </c>
      <c r="BD2140" s="2">
        <v>26198.45</v>
      </c>
      <c r="BE2140" s="2">
        <v>26256.99</v>
      </c>
      <c r="BF2140" s="2">
        <v>26028.42</v>
      </c>
      <c r="BG2140" s="2">
        <f t="shared" si="2158"/>
        <v>26411.537500000002</v>
      </c>
      <c r="BH2140">
        <f t="shared" si="2140"/>
        <v>-1</v>
      </c>
      <c r="BI2140" s="3">
        <f t="shared" si="2135"/>
        <v>-1.3713961091519204E-2</v>
      </c>
      <c r="BJ2140">
        <f t="shared" si="2151"/>
        <v>8.76523235707952E-3</v>
      </c>
      <c r="BK2140">
        <f t="shared" si="2159"/>
        <v>-5.8515147026181481E-3</v>
      </c>
      <c r="BL2140">
        <f t="shared" si="2160"/>
        <v>-1.267050432031845E-2</v>
      </c>
      <c r="BM2140">
        <f t="shared" si="2152"/>
        <v>6.906498435971551E-3</v>
      </c>
      <c r="BN2140">
        <f t="shared" si="2141"/>
        <v>26525.510000000002</v>
      </c>
      <c r="BO2140">
        <f t="shared" si="2153"/>
        <v>26411.537500000002</v>
      </c>
      <c r="BP2140">
        <f t="shared" si="2170"/>
        <v>26079.885833333334</v>
      </c>
      <c r="BQ2140">
        <f t="shared" si="2111"/>
        <v>25468.706923076923</v>
      </c>
      <c r="BR2140">
        <f t="shared" si="2120"/>
        <v>24782.50380000001</v>
      </c>
      <c r="BS2140">
        <f t="shared" si="2117"/>
        <v>23793.528599999998</v>
      </c>
      <c r="BT2140">
        <f t="shared" si="2164"/>
        <v>22578.537849999986</v>
      </c>
      <c r="BU2140">
        <f t="shared" si="2144"/>
        <v>25994.146970373469</v>
      </c>
      <c r="BV2140">
        <f t="shared" si="2161"/>
        <v>26334.093948494447</v>
      </c>
      <c r="BW2140">
        <f t="shared" si="2173"/>
        <v>26093.910203753163</v>
      </c>
      <c r="BX2140">
        <f t="shared" si="2114"/>
        <v>25624.859833216116</v>
      </c>
      <c r="BY2140">
        <f t="shared" si="2123"/>
        <v>25003.90286666614</v>
      </c>
      <c r="BZ2140">
        <f t="shared" si="2126"/>
        <v>24101.878954552074</v>
      </c>
      <c r="CA2140">
        <f t="shared" si="2167"/>
        <v>22921.773630538697</v>
      </c>
    </row>
    <row r="2141" spans="1:79" x14ac:dyDescent="0.45">
      <c r="A2141" s="1">
        <v>43131</v>
      </c>
      <c r="B2141">
        <v>167.43</v>
      </c>
      <c r="C2141">
        <v>166.87</v>
      </c>
      <c r="D2141">
        <v>168.44</v>
      </c>
      <c r="E2141">
        <v>166.5</v>
      </c>
      <c r="F2141">
        <v>30984099</v>
      </c>
      <c r="G2141" s="6">
        <f t="shared" si="2127"/>
        <v>168.61737541616847</v>
      </c>
      <c r="H2141">
        <f t="shared" si="2136"/>
        <v>-1</v>
      </c>
      <c r="I2141" s="3">
        <f t="shared" si="2128"/>
        <v>-2.7549859256154278E-3</v>
      </c>
      <c r="J2141">
        <f t="shared" si="2129"/>
        <v>1.1586931852117288E-2</v>
      </c>
      <c r="K2141">
        <f t="shared" si="2145"/>
        <v>-1.0519403218718659E-3</v>
      </c>
      <c r="L2141">
        <f t="shared" si="2146"/>
        <v>-7.0418331043160618E-3</v>
      </c>
      <c r="M2141">
        <f t="shared" si="2130"/>
        <v>6.0323717374424586E-3</v>
      </c>
      <c r="N2141">
        <f t="shared" si="2131"/>
        <v>-0.45678033109821914</v>
      </c>
      <c r="O2141">
        <f t="shared" si="2137"/>
        <v>-2.5366529737082328E-2</v>
      </c>
      <c r="P2141">
        <f t="shared" si="2138"/>
        <v>167.465</v>
      </c>
      <c r="Q2141">
        <f t="shared" si="2147"/>
        <v>169.38750000000002</v>
      </c>
      <c r="R2141">
        <f t="shared" si="2168"/>
        <v>174.65916666666666</v>
      </c>
      <c r="S2141">
        <f t="shared" si="2109"/>
        <v>173.77615384615385</v>
      </c>
      <c r="T2141">
        <f t="shared" si="2118"/>
        <v>172.94599999999994</v>
      </c>
      <c r="U2141">
        <f t="shared" si="2115"/>
        <v>166.81150000000005</v>
      </c>
      <c r="V2141">
        <f t="shared" si="2162"/>
        <v>159.10839999999988</v>
      </c>
      <c r="W2141">
        <f t="shared" si="2142"/>
        <v>167.39171299725413</v>
      </c>
      <c r="X2141">
        <f t="shared" si="2154"/>
        <v>168.61737541616847</v>
      </c>
      <c r="Y2141">
        <f t="shared" si="2171"/>
        <v>171.85870800410939</v>
      </c>
      <c r="Z2141">
        <f t="shared" si="2112"/>
        <v>172.85647066914424</v>
      </c>
      <c r="AA2141">
        <f t="shared" si="2121"/>
        <v>171.76741348047153</v>
      </c>
      <c r="AB2141">
        <f t="shared" si="2124"/>
        <v>167.59914812649566</v>
      </c>
      <c r="AC2141">
        <f t="shared" si="2165"/>
        <v>158.78654368686142</v>
      </c>
      <c r="AD2141" s="2">
        <v>2823.81</v>
      </c>
      <c r="AE2141" s="2">
        <v>2832.41</v>
      </c>
      <c r="AF2141" s="2">
        <v>2839.26</v>
      </c>
      <c r="AG2141" s="2">
        <v>2813.04</v>
      </c>
      <c r="AH2141" s="6">
        <f t="shared" si="2155"/>
        <v>2843.269937957949</v>
      </c>
      <c r="AI2141">
        <f t="shared" si="2156"/>
        <v>-1</v>
      </c>
      <c r="AJ2141" s="3">
        <f t="shared" si="2132"/>
        <v>-4.8894038116095327E-4</v>
      </c>
      <c r="AK2141">
        <f t="shared" si="2133"/>
        <v>9.2853272706025745E-3</v>
      </c>
      <c r="AL2141">
        <f t="shared" si="2148"/>
        <v>-1.4103261545503163E-3</v>
      </c>
      <c r="AM2141">
        <f t="shared" si="2149"/>
        <v>-6.8442104979751766E-3</v>
      </c>
      <c r="AN2141">
        <f t="shared" si="2134"/>
        <v>5.4713312864535053E-3</v>
      </c>
      <c r="AO2141">
        <f t="shared" si="2139"/>
        <v>2849.9849999999997</v>
      </c>
      <c r="AP2141">
        <f t="shared" si="2150"/>
        <v>2848.4224999999997</v>
      </c>
      <c r="AQ2141">
        <f t="shared" si="2169"/>
        <v>2820.2041666666664</v>
      </c>
      <c r="AR2141">
        <f t="shared" si="2110"/>
        <v>2760.4111538461539</v>
      </c>
      <c r="AS2141">
        <f t="shared" si="2119"/>
        <v>2699.6808000000001</v>
      </c>
      <c r="AT2141">
        <f t="shared" si="2116"/>
        <v>2620.3065000000001</v>
      </c>
      <c r="AU2141">
        <f t="shared" si="2163"/>
        <v>2524.4512</v>
      </c>
      <c r="AV2141">
        <f t="shared" si="2143"/>
        <v>2843.269937957949</v>
      </c>
      <c r="AW2141">
        <f t="shared" si="2157"/>
        <v>2839.0629506997875</v>
      </c>
      <c r="AX2141">
        <f t="shared" si="2172"/>
        <v>2820.2133122536652</v>
      </c>
      <c r="AY2141">
        <f t="shared" si="2113"/>
        <v>2776.9531949378929</v>
      </c>
      <c r="AZ2141">
        <f t="shared" si="2122"/>
        <v>2721.7127106238668</v>
      </c>
      <c r="BA2141">
        <f t="shared" si="2125"/>
        <v>2645.9784601877245</v>
      </c>
      <c r="BB2141">
        <f t="shared" si="2166"/>
        <v>2546.998862678251</v>
      </c>
      <c r="BC2141" s="2">
        <v>26149.39</v>
      </c>
      <c r="BD2141" s="2">
        <v>26268.17</v>
      </c>
      <c r="BE2141" s="2">
        <v>26338.03</v>
      </c>
      <c r="BF2141" s="2">
        <v>26050.98</v>
      </c>
      <c r="BG2141" s="2">
        <f t="shared" si="2158"/>
        <v>26390.6325</v>
      </c>
      <c r="BH2141">
        <f t="shared" si="2140"/>
        <v>1</v>
      </c>
      <c r="BI2141" s="3">
        <f t="shared" si="2135"/>
        <v>2.7802395147580867E-3</v>
      </c>
      <c r="BJ2141">
        <f t="shared" si="2151"/>
        <v>1.0977311516635732E-2</v>
      </c>
      <c r="BK2141">
        <f t="shared" si="2159"/>
        <v>-1.9932261949387109E-3</v>
      </c>
      <c r="BL2141">
        <f t="shared" si="2160"/>
        <v>-9.1412170587423514E-3</v>
      </c>
      <c r="BM2141">
        <f t="shared" si="2152"/>
        <v>7.2139350095738151E-3</v>
      </c>
      <c r="BN2141">
        <f t="shared" si="2141"/>
        <v>26391.364999999998</v>
      </c>
      <c r="BO2141">
        <f t="shared" si="2153"/>
        <v>26390.6325</v>
      </c>
      <c r="BP2141">
        <f t="shared" si="2170"/>
        <v>26146.540000000005</v>
      </c>
      <c r="BQ2141">
        <f t="shared" si="2111"/>
        <v>25521.028461538463</v>
      </c>
      <c r="BR2141">
        <f t="shared" si="2120"/>
        <v>24839.78100000001</v>
      </c>
      <c r="BS2141">
        <f t="shared" si="2117"/>
        <v>23837.355499999998</v>
      </c>
      <c r="BT2141">
        <f t="shared" si="2164"/>
        <v>22606.721649999985</v>
      </c>
      <c r="BU2141">
        <f t="shared" si="2144"/>
        <v>26405.181514813263</v>
      </c>
      <c r="BV2141">
        <f t="shared" si="2161"/>
        <v>26307.724369096668</v>
      </c>
      <c r="BW2141">
        <f t="shared" si="2173"/>
        <v>26120.719403175754</v>
      </c>
      <c r="BX2141">
        <f t="shared" si="2114"/>
        <v>25672.51243816307</v>
      </c>
      <c r="BY2141">
        <f t="shared" si="2123"/>
        <v>25053.481969934135</v>
      </c>
      <c r="BZ2141">
        <f t="shared" si="2126"/>
        <v>24144.775806937181</v>
      </c>
      <c r="CA2141">
        <f t="shared" si="2167"/>
        <v>22955.071106851745</v>
      </c>
    </row>
    <row r="2142" spans="1:79" x14ac:dyDescent="0.45">
      <c r="A2142" s="1">
        <v>43132</v>
      </c>
      <c r="B2142">
        <v>167.78</v>
      </c>
      <c r="C2142">
        <v>167.17</v>
      </c>
      <c r="D2142">
        <v>168.62</v>
      </c>
      <c r="E2142">
        <v>166.76</v>
      </c>
      <c r="F2142">
        <v>38099665</v>
      </c>
      <c r="G2142" s="6">
        <f t="shared" si="2127"/>
        <v>168.28242524970108</v>
      </c>
      <c r="H2142">
        <f t="shared" si="2136"/>
        <v>-1</v>
      </c>
      <c r="I2142" s="3">
        <f t="shared" si="2128"/>
        <v>-2.0904258496087578E-3</v>
      </c>
      <c r="J2142">
        <f t="shared" si="2129"/>
        <v>1.1085945881511584E-2</v>
      </c>
      <c r="K2142">
        <f t="shared" si="2145"/>
        <v>2.0060012196640637E-3</v>
      </c>
      <c r="L2142">
        <f t="shared" si="2146"/>
        <v>-2.985607373768039E-3</v>
      </c>
      <c r="M2142">
        <f t="shared" si="2130"/>
        <v>5.006556204553602E-3</v>
      </c>
      <c r="N2142">
        <f t="shared" si="2131"/>
        <v>0.18676190459942366</v>
      </c>
      <c r="O2142">
        <f t="shared" si="2137"/>
        <v>5.9358710788954952E-2</v>
      </c>
      <c r="P2142">
        <f t="shared" si="2138"/>
        <v>167.2</v>
      </c>
      <c r="Q2142">
        <f t="shared" si="2147"/>
        <v>168.46750000000003</v>
      </c>
      <c r="R2142">
        <f t="shared" si="2168"/>
        <v>173.85416666666666</v>
      </c>
      <c r="S2142">
        <f t="shared" si="2109"/>
        <v>173.48461538461544</v>
      </c>
      <c r="T2142">
        <f t="shared" si="2118"/>
        <v>172.87259999999995</v>
      </c>
      <c r="U2142">
        <f t="shared" si="2115"/>
        <v>166.87320000000003</v>
      </c>
      <c r="V2142">
        <f t="shared" si="2162"/>
        <v>159.23639999999989</v>
      </c>
      <c r="W2142">
        <f t="shared" si="2142"/>
        <v>167.97414350137294</v>
      </c>
      <c r="X2142">
        <f t="shared" si="2154"/>
        <v>168.28242524970108</v>
      </c>
      <c r="Y2142">
        <f t="shared" si="2171"/>
        <v>171.23121446501563</v>
      </c>
      <c r="Z2142">
        <f t="shared" si="2112"/>
        <v>172.48043580476318</v>
      </c>
      <c r="AA2142">
        <f t="shared" si="2121"/>
        <v>171.6110443243746</v>
      </c>
      <c r="AB2142">
        <f t="shared" si="2124"/>
        <v>167.60272935171358</v>
      </c>
      <c r="AC2142">
        <f t="shared" si="2165"/>
        <v>158.87603081435535</v>
      </c>
      <c r="AD2142" s="2">
        <v>2821.98</v>
      </c>
      <c r="AE2142" s="2">
        <v>2816.45</v>
      </c>
      <c r="AF2142" s="2">
        <v>2835.96</v>
      </c>
      <c r="AG2142" s="2">
        <v>2812.7</v>
      </c>
      <c r="AH2142" s="6">
        <f t="shared" si="2155"/>
        <v>2803.0400310210252</v>
      </c>
      <c r="AI2142">
        <f t="shared" si="2156"/>
        <v>1</v>
      </c>
      <c r="AJ2142" s="3">
        <f t="shared" si="2132"/>
        <v>6.4806059897795079E-4</v>
      </c>
      <c r="AK2142">
        <f t="shared" si="2133"/>
        <v>8.2424397054551117E-3</v>
      </c>
      <c r="AL2142">
        <f t="shared" si="2148"/>
        <v>1.174438060628891E-2</v>
      </c>
      <c r="AM2142">
        <f t="shared" si="2149"/>
        <v>6.7569384558791943E-3</v>
      </c>
      <c r="AN2142">
        <f t="shared" si="2134"/>
        <v>4.9539684902090084E-3</v>
      </c>
      <c r="AO2142">
        <f t="shared" si="2139"/>
        <v>2832.5749999999998</v>
      </c>
      <c r="AP2142">
        <f t="shared" si="2150"/>
        <v>2844.9650000000001</v>
      </c>
      <c r="AQ2142">
        <f t="shared" si="2169"/>
        <v>2825.3899999999994</v>
      </c>
      <c r="AR2142">
        <f t="shared" si="2110"/>
        <v>2766.1569230769232</v>
      </c>
      <c r="AS2142">
        <f t="shared" si="2119"/>
        <v>2704.87</v>
      </c>
      <c r="AT2142">
        <f t="shared" si="2116"/>
        <v>2623.95</v>
      </c>
      <c r="AU2142">
        <f t="shared" si="2163"/>
        <v>2526.9501499999997</v>
      </c>
      <c r="AV2142">
        <f t="shared" si="2143"/>
        <v>2803.0400310210252</v>
      </c>
      <c r="AW2142">
        <f t="shared" si="2157"/>
        <v>2830.0177704198722</v>
      </c>
      <c r="AX2142">
        <f t="shared" si="2172"/>
        <v>2819.6343411377165</v>
      </c>
      <c r="AY2142">
        <f t="shared" si="2113"/>
        <v>2779.8788842017525</v>
      </c>
      <c r="AZ2142">
        <f t="shared" si="2122"/>
        <v>2725.4278984425387</v>
      </c>
      <c r="BA2142">
        <f t="shared" si="2125"/>
        <v>2649.3541342434132</v>
      </c>
      <c r="BB2142">
        <f t="shared" si="2166"/>
        <v>2549.6799685222486</v>
      </c>
      <c r="BC2142" s="2">
        <v>26186.71</v>
      </c>
      <c r="BD2142" s="2">
        <v>26083.040000000001</v>
      </c>
      <c r="BE2142" s="2">
        <v>26306.7</v>
      </c>
      <c r="BF2142" s="2">
        <v>26014.44</v>
      </c>
      <c r="BG2142" s="2">
        <f t="shared" si="2158"/>
        <v>26379.41</v>
      </c>
      <c r="BH2142">
        <f t="shared" si="2140"/>
        <v>1</v>
      </c>
      <c r="BI2142" s="3">
        <f t="shared" si="2135"/>
        <v>1.4271843434971029E-3</v>
      </c>
      <c r="BJ2142">
        <f t="shared" si="2151"/>
        <v>1.116062307941708E-2</v>
      </c>
      <c r="BK2142">
        <f t="shared" si="2159"/>
        <v>-2.7563163846348014E-3</v>
      </c>
      <c r="BL2142">
        <f t="shared" si="2160"/>
        <v>-7.3049397238225088E-3</v>
      </c>
      <c r="BM2142">
        <f t="shared" si="2152"/>
        <v>4.5820952689360978E-3</v>
      </c>
      <c r="BN2142">
        <f t="shared" si="2141"/>
        <v>26233.309999999998</v>
      </c>
      <c r="BO2142">
        <f t="shared" si="2153"/>
        <v>26379.41</v>
      </c>
      <c r="BP2142">
        <f t="shared" si="2170"/>
        <v>26199.021666666664</v>
      </c>
      <c r="BQ2142">
        <f t="shared" si="2111"/>
        <v>25578.332692307693</v>
      </c>
      <c r="BR2142">
        <f t="shared" si="2120"/>
        <v>24897.837600000003</v>
      </c>
      <c r="BS2142">
        <f t="shared" si="2117"/>
        <v>23881.8334</v>
      </c>
      <c r="BT2142">
        <f t="shared" si="2164"/>
        <v>22635.638749999991</v>
      </c>
      <c r="BU2142">
        <f t="shared" si="2144"/>
        <v>25921.969242593368</v>
      </c>
      <c r="BV2142">
        <f t="shared" si="2161"/>
        <v>26217.850621458001</v>
      </c>
      <c r="BW2142">
        <f t="shared" si="2173"/>
        <v>26114.922571917945</v>
      </c>
      <c r="BX2142">
        <f t="shared" si="2114"/>
        <v>25702.921887188029</v>
      </c>
      <c r="BY2142">
        <f t="shared" si="2123"/>
        <v>25093.856794642601</v>
      </c>
      <c r="BZ2142">
        <f t="shared" si="2126"/>
        <v>24183.157276106744</v>
      </c>
      <c r="CA2142">
        <f t="shared" si="2167"/>
        <v>22986.195175440283</v>
      </c>
    </row>
    <row r="2143" spans="1:79" x14ac:dyDescent="0.45">
      <c r="A2143" s="1">
        <v>43133</v>
      </c>
      <c r="B2143">
        <v>160.5</v>
      </c>
      <c r="C2143">
        <v>166</v>
      </c>
      <c r="D2143">
        <v>166.8</v>
      </c>
      <c r="E2143">
        <v>160.1</v>
      </c>
      <c r="F2143">
        <v>85436075</v>
      </c>
      <c r="G2143" s="6">
        <f t="shared" si="2127"/>
        <v>165.16945514982064</v>
      </c>
      <c r="H2143">
        <f t="shared" si="2136"/>
        <v>1</v>
      </c>
      <c r="I2143" s="3">
        <f t="shared" si="2128"/>
        <v>4.3390153772797715E-2</v>
      </c>
      <c r="J2143">
        <f t="shared" si="2129"/>
        <v>4.1744548286604469E-2</v>
      </c>
      <c r="K2143">
        <f t="shared" si="2145"/>
        <v>9.87195149793498E-3</v>
      </c>
      <c r="L2143">
        <f t="shared" si="2146"/>
        <v>-2.8270694152166948E-2</v>
      </c>
      <c r="M2143">
        <f t="shared" si="2130"/>
        <v>3.9252336448598199E-2</v>
      </c>
      <c r="N2143">
        <f t="shared" si="2131"/>
        <v>0.55405646853510071</v>
      </c>
      <c r="O2143">
        <f t="shared" si="2137"/>
        <v>7.534349052358344E-2</v>
      </c>
      <c r="P2143">
        <f t="shared" si="2138"/>
        <v>167.60500000000002</v>
      </c>
      <c r="Q2143">
        <f t="shared" si="2147"/>
        <v>167.535</v>
      </c>
      <c r="R2143">
        <f t="shared" si="2168"/>
        <v>173.15333333333334</v>
      </c>
      <c r="S2143">
        <f t="shared" ref="S2143:S2206" si="2174">SUM(B2117:B2142)/26</f>
        <v>173.20653846153849</v>
      </c>
      <c r="T2143">
        <f t="shared" si="2118"/>
        <v>172.8252</v>
      </c>
      <c r="U2143">
        <f t="shared" si="2115"/>
        <v>166.96470000000002</v>
      </c>
      <c r="V2143">
        <f t="shared" si="2162"/>
        <v>159.36929999999987</v>
      </c>
      <c r="W2143">
        <f t="shared" si="2142"/>
        <v>156.76292824931352</v>
      </c>
      <c r="X2143">
        <f t="shared" si="2154"/>
        <v>165.16945514982064</v>
      </c>
      <c r="Y2143">
        <f t="shared" si="2171"/>
        <v>169.58025839347476</v>
      </c>
      <c r="Z2143">
        <f t="shared" si="2112"/>
        <v>171.59299611552146</v>
      </c>
      <c r="AA2143">
        <f t="shared" si="2121"/>
        <v>171.17531709596776</v>
      </c>
      <c r="AB2143">
        <f t="shared" si="2124"/>
        <v>167.46208124573906</v>
      </c>
      <c r="AC2143">
        <f t="shared" si="2165"/>
        <v>158.89218971172494</v>
      </c>
      <c r="AD2143" s="2">
        <v>2762.13</v>
      </c>
      <c r="AE2143" s="2">
        <v>2808.92</v>
      </c>
      <c r="AF2143" s="2">
        <v>2808.92</v>
      </c>
      <c r="AG2143" s="2">
        <v>2759.97</v>
      </c>
      <c r="AH2143" s="6">
        <f t="shared" si="2155"/>
        <v>2811.8599844894875</v>
      </c>
      <c r="AI2143">
        <f t="shared" si="2156"/>
        <v>1</v>
      </c>
      <c r="AJ2143" s="3">
        <f t="shared" si="2132"/>
        <v>2.1208513171602886E-2</v>
      </c>
      <c r="AK2143">
        <f t="shared" si="2133"/>
        <v>1.7721830616227431E-2</v>
      </c>
      <c r="AL2143">
        <f t="shared" si="2148"/>
        <v>-1.0455657485453314E-3</v>
      </c>
      <c r="AM2143">
        <f t="shared" si="2149"/>
        <v>-1.7685796861793671E-2</v>
      </c>
      <c r="AN2143">
        <f t="shared" si="2134"/>
        <v>1.693982542458174E-2</v>
      </c>
      <c r="AO2143">
        <f t="shared" si="2139"/>
        <v>2824.43</v>
      </c>
      <c r="AP2143">
        <f t="shared" si="2150"/>
        <v>2837.2074999999995</v>
      </c>
      <c r="AQ2143">
        <f t="shared" si="2169"/>
        <v>2826.8474999999999</v>
      </c>
      <c r="AR2143">
        <f t="shared" ref="AR2143:AR2206" si="2175">SUM(AE2117:AE2142)/26</f>
        <v>2771.2426923076923</v>
      </c>
      <c r="AS2143">
        <f t="shared" si="2119"/>
        <v>2709.5402000000004</v>
      </c>
      <c r="AT2143">
        <f t="shared" si="2116"/>
        <v>2627.4920000000002</v>
      </c>
      <c r="AU2143">
        <f t="shared" si="2163"/>
        <v>2529.3197499999997</v>
      </c>
      <c r="AV2143">
        <f t="shared" si="2143"/>
        <v>2811.8599844894875</v>
      </c>
      <c r="AW2143">
        <f t="shared" si="2157"/>
        <v>2821.5786622519236</v>
      </c>
      <c r="AX2143">
        <f t="shared" si="2172"/>
        <v>2817.9859809626832</v>
      </c>
      <c r="AY2143">
        <f t="shared" si="2113"/>
        <v>2782.0300779645859</v>
      </c>
      <c r="AZ2143">
        <f t="shared" si="2122"/>
        <v>2728.7020985036156</v>
      </c>
      <c r="BA2143">
        <f t="shared" si="2125"/>
        <v>2652.5138543574049</v>
      </c>
      <c r="BB2143">
        <f t="shared" si="2166"/>
        <v>2552.2594713230224</v>
      </c>
      <c r="BC2143" s="2">
        <v>25520.959999999999</v>
      </c>
      <c r="BD2143" s="2">
        <v>26061.79</v>
      </c>
      <c r="BE2143" s="2">
        <v>26061.79</v>
      </c>
      <c r="BF2143" s="2">
        <v>25490.66</v>
      </c>
      <c r="BG2143" s="2">
        <f t="shared" si="2158"/>
        <v>26283.485000000001</v>
      </c>
      <c r="BH2143">
        <f t="shared" si="2140"/>
        <v>-1</v>
      </c>
      <c r="BI2143" s="3">
        <f t="shared" si="2135"/>
        <v>-2.5423201310893963E-2</v>
      </c>
      <c r="BJ2143">
        <f t="shared" si="2151"/>
        <v>2.2378860356350273E-2</v>
      </c>
      <c r="BK2143">
        <f t="shared" si="2159"/>
        <v>-8.4347642635670163E-3</v>
      </c>
      <c r="BL2143">
        <f t="shared" si="2160"/>
        <v>-2.90115637252823E-2</v>
      </c>
      <c r="BM2143">
        <f t="shared" si="2152"/>
        <v>2.1191600942911306E-2</v>
      </c>
      <c r="BN2143">
        <f t="shared" si="2141"/>
        <v>26175.605</v>
      </c>
      <c r="BO2143">
        <f t="shared" si="2153"/>
        <v>26283.485000000001</v>
      </c>
      <c r="BP2143">
        <f t="shared" si="2170"/>
        <v>26206.973333333332</v>
      </c>
      <c r="BQ2143">
        <f t="shared" ref="BQ2143:BQ2206" si="2176">SUM(BD2117:BD2142)/26</f>
        <v>25629.063461538462</v>
      </c>
      <c r="BR2143">
        <f t="shared" si="2120"/>
        <v>24950.823000000004</v>
      </c>
      <c r="BS2143">
        <f t="shared" si="2117"/>
        <v>23925.019500000002</v>
      </c>
      <c r="BT2143">
        <f t="shared" si="2164"/>
        <v>22663.246999999992</v>
      </c>
      <c r="BU2143">
        <f t="shared" si="2144"/>
        <v>26131.700378703317</v>
      </c>
      <c r="BV2143">
        <f t="shared" si="2161"/>
        <v>26155.426372874801</v>
      </c>
      <c r="BW2143">
        <f t="shared" si="2173"/>
        <v>26106.748330084414</v>
      </c>
      <c r="BX2143">
        <f t="shared" si="2114"/>
        <v>25729.504710359288</v>
      </c>
      <c r="BY2143">
        <f t="shared" si="2123"/>
        <v>25131.814959558578</v>
      </c>
      <c r="BZ2143">
        <f t="shared" si="2126"/>
        <v>24220.357924104628</v>
      </c>
      <c r="CA2143">
        <f t="shared" si="2167"/>
        <v>23016.798109017993</v>
      </c>
    </row>
    <row r="2144" spans="1:79" x14ac:dyDescent="0.45">
      <c r="A2144" s="1">
        <v>43136</v>
      </c>
      <c r="B2144">
        <v>156.49</v>
      </c>
      <c r="C2144">
        <v>159.1</v>
      </c>
      <c r="D2144">
        <v>163.88</v>
      </c>
      <c r="E2144">
        <v>156</v>
      </c>
      <c r="F2144">
        <v>66090446</v>
      </c>
      <c r="G2144" s="6">
        <f t="shared" si="2127"/>
        <v>161.69767308989239</v>
      </c>
      <c r="H2144">
        <f t="shared" si="2136"/>
        <v>1</v>
      </c>
      <c r="I2144" s="3">
        <f t="shared" si="2128"/>
        <v>2.4984423676012404E-2</v>
      </c>
      <c r="J2144">
        <f t="shared" si="2129"/>
        <v>5.0354655249536681E-2</v>
      </c>
      <c r="K2144">
        <f t="shared" si="2145"/>
        <v>1.3496340846503009E-2</v>
      </c>
      <c r="L2144">
        <f t="shared" si="2146"/>
        <v>-3.2206233957351296E-2</v>
      </c>
      <c r="M2144">
        <f t="shared" si="2130"/>
        <v>4.7223464758131418E-2</v>
      </c>
      <c r="N2144">
        <f t="shared" si="2131"/>
        <v>-0.2927144567915308</v>
      </c>
      <c r="O2144">
        <f t="shared" si="2137"/>
        <v>-0.17202654013566168</v>
      </c>
      <c r="P2144">
        <f t="shared" si="2138"/>
        <v>164.14</v>
      </c>
      <c r="Q2144">
        <f t="shared" si="2147"/>
        <v>165.67</v>
      </c>
      <c r="R2144">
        <f t="shared" si="2168"/>
        <v>171.60333333333335</v>
      </c>
      <c r="S2144">
        <f t="shared" si="2174"/>
        <v>172.81923076923073</v>
      </c>
      <c r="T2144">
        <f t="shared" si="2118"/>
        <v>172.63559999999998</v>
      </c>
      <c r="U2144">
        <f t="shared" si="2115"/>
        <v>166.9547</v>
      </c>
      <c r="V2144">
        <f t="shared" si="2162"/>
        <v>159.46839999999986</v>
      </c>
      <c r="W2144">
        <f t="shared" si="2142"/>
        <v>156.35353587534325</v>
      </c>
      <c r="X2144">
        <f t="shared" si="2154"/>
        <v>161.69767308989239</v>
      </c>
      <c r="Y2144">
        <f t="shared" si="2171"/>
        <v>167.56637248678635</v>
      </c>
      <c r="Z2144">
        <f t="shared" ref="Z2144:Z2207" si="2177">((B2144-Z2143)*(2/27)) +Z2143</f>
        <v>170.47425566251988</v>
      </c>
      <c r="AA2144">
        <f t="shared" si="2121"/>
        <v>170.59942230789059</v>
      </c>
      <c r="AB2144">
        <f t="shared" si="2124"/>
        <v>167.24481231017987</v>
      </c>
      <c r="AC2144">
        <f t="shared" si="2165"/>
        <v>158.86828732653365</v>
      </c>
      <c r="AD2144" s="2">
        <v>2648.94</v>
      </c>
      <c r="AE2144" s="2">
        <v>2741.06</v>
      </c>
      <c r="AF2144" s="2">
        <v>2763.39</v>
      </c>
      <c r="AG2144" s="2">
        <v>2638.17</v>
      </c>
      <c r="AH2144" s="6">
        <f t="shared" si="2155"/>
        <v>2705.6600077552562</v>
      </c>
      <c r="AI2144">
        <f t="shared" si="2156"/>
        <v>1</v>
      </c>
      <c r="AJ2144" s="3">
        <f t="shared" si="2132"/>
        <v>4.0979244278871757E-2</v>
      </c>
      <c r="AK2144">
        <f t="shared" si="2133"/>
        <v>4.7271738884232861E-2</v>
      </c>
      <c r="AL2144">
        <f t="shared" si="2148"/>
        <v>2.1336750397046092E-2</v>
      </c>
      <c r="AM2144">
        <f t="shared" si="2149"/>
        <v>-2.0963464586340887E-2</v>
      </c>
      <c r="AN2144">
        <f t="shared" si="2134"/>
        <v>4.3205961629934925E-2</v>
      </c>
      <c r="AO2144">
        <f t="shared" si="2139"/>
        <v>2812.6849999999999</v>
      </c>
      <c r="AP2144">
        <f t="shared" si="2150"/>
        <v>2822.6299999999997</v>
      </c>
      <c r="AQ2144">
        <f t="shared" si="2169"/>
        <v>2828.8416666666667</v>
      </c>
      <c r="AR2144">
        <f t="shared" si="2175"/>
        <v>2776.2361538461537</v>
      </c>
      <c r="AS2144">
        <f t="shared" si="2119"/>
        <v>2714.1288000000004</v>
      </c>
      <c r="AT2144">
        <f t="shared" si="2116"/>
        <v>2630.8360000000002</v>
      </c>
      <c r="AU2144">
        <f t="shared" si="2163"/>
        <v>2531.6304</v>
      </c>
      <c r="AV2144">
        <f t="shared" si="2143"/>
        <v>2705.6600077552562</v>
      </c>
      <c r="AW2144">
        <f t="shared" si="2157"/>
        <v>2789.371197351154</v>
      </c>
      <c r="AX2144">
        <f t="shared" si="2172"/>
        <v>2806.151214660732</v>
      </c>
      <c r="AY2144">
        <f t="shared" ref="AY2144:AY2207" si="2178">((AE2144-AY2143)*(2/27)) +AY2143</f>
        <v>2778.9952573746164</v>
      </c>
      <c r="AZ2144">
        <f t="shared" si="2122"/>
        <v>2729.1867220917093</v>
      </c>
      <c r="BA2144">
        <f t="shared" si="2125"/>
        <v>2654.2672433800303</v>
      </c>
      <c r="BB2144">
        <f t="shared" si="2166"/>
        <v>2554.1380835486639</v>
      </c>
      <c r="BC2144" s="2">
        <v>24345.75</v>
      </c>
      <c r="BD2144" s="2">
        <v>25337.87</v>
      </c>
      <c r="BE2144" s="2">
        <v>25520.53</v>
      </c>
      <c r="BF2144" s="2">
        <v>23923.88</v>
      </c>
      <c r="BG2144" s="2">
        <f t="shared" si="2158"/>
        <v>26152.862500000003</v>
      </c>
      <c r="BH2144">
        <f t="shared" si="2140"/>
        <v>-1</v>
      </c>
      <c r="BI2144" s="3">
        <f t="shared" si="2135"/>
        <v>-4.6048816345466592E-2</v>
      </c>
      <c r="BJ2144">
        <f t="shared" si="2151"/>
        <v>6.5582288489777388E-2</v>
      </c>
      <c r="BK2144">
        <f t="shared" si="2159"/>
        <v>-2.4178328471692306E-2</v>
      </c>
      <c r="BL2144">
        <f t="shared" si="2160"/>
        <v>-6.9098076740165729E-2</v>
      </c>
      <c r="BM2144">
        <f t="shared" si="2152"/>
        <v>4.8254007372950054E-2</v>
      </c>
      <c r="BN2144">
        <f t="shared" si="2141"/>
        <v>26072.415000000001</v>
      </c>
      <c r="BO2144">
        <f t="shared" si="2153"/>
        <v>26152.862500000003</v>
      </c>
      <c r="BP2144">
        <f t="shared" si="2170"/>
        <v>26219.557499999995</v>
      </c>
      <c r="BQ2144">
        <f t="shared" si="2176"/>
        <v>25680.830769230772</v>
      </c>
      <c r="BR2144">
        <f t="shared" si="2120"/>
        <v>25004.6446</v>
      </c>
      <c r="BS2144">
        <f t="shared" si="2117"/>
        <v>23966.359500000002</v>
      </c>
      <c r="BT2144">
        <f t="shared" si="2164"/>
        <v>22691.038349999992</v>
      </c>
      <c r="BU2144">
        <f t="shared" si="2144"/>
        <v>24940.954810648342</v>
      </c>
      <c r="BV2144">
        <f t="shared" si="2161"/>
        <v>25828.403823724879</v>
      </c>
      <c r="BW2144">
        <f t="shared" si="2173"/>
        <v>25988.459356225274</v>
      </c>
      <c r="BX2144">
        <f t="shared" ref="BX2144:BX2207" si="2179">((BD2144-BX2143)*(2/27)) +BX2143</f>
        <v>25700.494731814157</v>
      </c>
      <c r="BY2144">
        <f t="shared" si="2123"/>
        <v>25139.895549379809</v>
      </c>
      <c r="BZ2144">
        <f t="shared" si="2126"/>
        <v>24242.486876102557</v>
      </c>
      <c r="CA2144">
        <f t="shared" si="2167"/>
        <v>23039.89335171433</v>
      </c>
    </row>
    <row r="2145" spans="1:79" x14ac:dyDescent="0.45">
      <c r="A2145" s="1">
        <v>43137</v>
      </c>
      <c r="B2145">
        <v>163.03</v>
      </c>
      <c r="C2145">
        <v>154.83000000000001</v>
      </c>
      <c r="D2145">
        <v>163.72</v>
      </c>
      <c r="E2145">
        <v>154</v>
      </c>
      <c r="F2145">
        <v>66625484</v>
      </c>
      <c r="G2145" s="6">
        <f t="shared" si="2127"/>
        <v>162.23060385393543</v>
      </c>
      <c r="H2145">
        <f t="shared" si="2136"/>
        <v>-1</v>
      </c>
      <c r="I2145" s="3">
        <f t="shared" si="2128"/>
        <v>-4.1791807783244886E-2</v>
      </c>
      <c r="J2145">
        <f t="shared" si="2129"/>
        <v>5.9620928663436171E-2</v>
      </c>
      <c r="K2145">
        <f t="shared" si="2145"/>
        <v>9.180734773110653E-3</v>
      </c>
      <c r="L2145">
        <f t="shared" si="2146"/>
        <v>4.9275298684353288E-3</v>
      </c>
      <c r="M2145">
        <f t="shared" si="2130"/>
        <v>4.2323498742562575E-3</v>
      </c>
      <c r="N2145">
        <f t="shared" si="2131"/>
        <v>8.0305307800840886E-3</v>
      </c>
      <c r="O2145">
        <f t="shared" si="2137"/>
        <v>7.424282441118029</v>
      </c>
      <c r="P2145">
        <f t="shared" si="2138"/>
        <v>158.495</v>
      </c>
      <c r="Q2145">
        <f t="shared" si="2147"/>
        <v>163.05000000000001</v>
      </c>
      <c r="R2145">
        <f t="shared" si="2168"/>
        <v>169.70583333333335</v>
      </c>
      <c r="S2145">
        <f t="shared" si="2174"/>
        <v>172.27653846153842</v>
      </c>
      <c r="T2145">
        <f t="shared" si="2118"/>
        <v>172.30259999999998</v>
      </c>
      <c r="U2145">
        <f t="shared" si="2115"/>
        <v>166.91100000000003</v>
      </c>
      <c r="V2145">
        <f t="shared" si="2162"/>
        <v>159.53864999999988</v>
      </c>
      <c r="W2145">
        <f t="shared" si="2142"/>
        <v>166.36823206232839</v>
      </c>
      <c r="X2145">
        <f t="shared" si="2154"/>
        <v>162.23060385393543</v>
      </c>
      <c r="Y2145">
        <f t="shared" si="2171"/>
        <v>166.86846902728075</v>
      </c>
      <c r="Z2145">
        <f t="shared" si="2177"/>
        <v>169.92282931714803</v>
      </c>
      <c r="AA2145">
        <f t="shared" si="2121"/>
        <v>170.30258221738507</v>
      </c>
      <c r="AB2145">
        <f t="shared" si="2124"/>
        <v>167.16135068027532</v>
      </c>
      <c r="AC2145">
        <f t="shared" si="2165"/>
        <v>158.90969740288654</v>
      </c>
      <c r="AD2145" s="2">
        <v>2695.14</v>
      </c>
      <c r="AE2145" s="2">
        <v>2614.7800000000002</v>
      </c>
      <c r="AF2145" s="2">
        <v>2701.04</v>
      </c>
      <c r="AG2145" s="2">
        <v>2593.0700000000002</v>
      </c>
      <c r="AH2145" s="6">
        <f t="shared" si="2155"/>
        <v>2569.3399961223722</v>
      </c>
      <c r="AI2145">
        <f t="shared" si="2156"/>
        <v>-1</v>
      </c>
      <c r="AJ2145" s="3">
        <f t="shared" si="2132"/>
        <v>-1.7440938639606718E-2</v>
      </c>
      <c r="AK2145">
        <f t="shared" si="2133"/>
        <v>4.006099868652456E-2</v>
      </c>
      <c r="AL2145">
        <f t="shared" si="2148"/>
        <v>5.125830138338576E-2</v>
      </c>
      <c r="AM2145">
        <f t="shared" si="2149"/>
        <v>4.8961991821823515E-2</v>
      </c>
      <c r="AN2145">
        <f t="shared" si="2134"/>
        <v>2.1891256112855331E-3</v>
      </c>
      <c r="AO2145">
        <f t="shared" si="2139"/>
        <v>2774.99</v>
      </c>
      <c r="AP2145">
        <f t="shared" si="2150"/>
        <v>2799.7099999999996</v>
      </c>
      <c r="AQ2145">
        <f t="shared" si="2169"/>
        <v>2823.7299999999996</v>
      </c>
      <c r="AR2145">
        <f t="shared" si="2175"/>
        <v>2778.5038461538466</v>
      </c>
      <c r="AS2145">
        <f t="shared" si="2119"/>
        <v>2717.1666000000005</v>
      </c>
      <c r="AT2145">
        <f t="shared" si="2116"/>
        <v>2633.3272000000002</v>
      </c>
      <c r="AU2145">
        <f t="shared" si="2163"/>
        <v>2533.6222499999999</v>
      </c>
      <c r="AV2145">
        <f t="shared" si="2143"/>
        <v>2569.3399961223722</v>
      </c>
      <c r="AW2145">
        <f t="shared" si="2157"/>
        <v>2719.5347184106927</v>
      </c>
      <c r="AX2145">
        <f t="shared" si="2172"/>
        <v>2776.7094893283115</v>
      </c>
      <c r="AY2145">
        <f t="shared" si="2178"/>
        <v>2766.8311642357558</v>
      </c>
      <c r="AZ2145">
        <f t="shared" si="2122"/>
        <v>2724.7001839704658</v>
      </c>
      <c r="BA2145">
        <f t="shared" si="2125"/>
        <v>2653.4853177685445</v>
      </c>
      <c r="BB2145">
        <f t="shared" si="2166"/>
        <v>2554.7414857024087</v>
      </c>
      <c r="BC2145" s="2">
        <v>24912.77</v>
      </c>
      <c r="BD2145" s="2">
        <v>24085.17</v>
      </c>
      <c r="BE2145" s="2">
        <v>24946.23</v>
      </c>
      <c r="BF2145" s="2">
        <v>23778.74</v>
      </c>
      <c r="BG2145" s="2">
        <f t="shared" si="2158"/>
        <v>25937.717499999999</v>
      </c>
      <c r="BH2145">
        <f t="shared" si="2140"/>
        <v>1</v>
      </c>
      <c r="BI2145" s="3">
        <f t="shared" si="2135"/>
        <v>2.3290307343170797E-2</v>
      </c>
      <c r="BJ2145">
        <f t="shared" si="2151"/>
        <v>4.6863114780090608E-2</v>
      </c>
      <c r="BK2145">
        <f t="shared" si="2159"/>
        <v>-3.8225703553136446E-2</v>
      </c>
      <c r="BL2145">
        <f t="shared" si="2160"/>
        <v>-3.9515716832061204E-2</v>
      </c>
      <c r="BM2145">
        <f t="shared" si="2152"/>
        <v>1.3430862967064331E-3</v>
      </c>
      <c r="BN2145">
        <f t="shared" si="2141"/>
        <v>25699.83</v>
      </c>
      <c r="BO2145">
        <f t="shared" si="2153"/>
        <v>25937.717499999999</v>
      </c>
      <c r="BP2145">
        <f t="shared" si="2170"/>
        <v>26151.917499999996</v>
      </c>
      <c r="BQ2145">
        <f t="shared" si="2176"/>
        <v>25702.80576923077</v>
      </c>
      <c r="BR2145">
        <f t="shared" si="2120"/>
        <v>25041.399000000005</v>
      </c>
      <c r="BS2145">
        <f t="shared" si="2117"/>
        <v>23998.832600000002</v>
      </c>
      <c r="BT2145">
        <f t="shared" si="2164"/>
        <v>22715.694299999992</v>
      </c>
      <c r="BU2145">
        <f t="shared" si="2144"/>
        <v>23657.277594675827</v>
      </c>
      <c r="BV2145">
        <f t="shared" si="2161"/>
        <v>25131.110294234928</v>
      </c>
      <c r="BW2145">
        <f t="shared" si="2173"/>
        <v>25695.645609113693</v>
      </c>
      <c r="BX2145">
        <f t="shared" si="2179"/>
        <v>25580.841047976071</v>
      </c>
      <c r="BY2145">
        <f t="shared" si="2123"/>
        <v>25098.533763129621</v>
      </c>
      <c r="BZ2145">
        <f t="shared" si="2126"/>
        <v>24239.371690437161</v>
      </c>
      <c r="CA2145">
        <f t="shared" si="2167"/>
        <v>23050.29411438384</v>
      </c>
    </row>
    <row r="2146" spans="1:79" x14ac:dyDescent="0.45">
      <c r="A2146" s="1">
        <v>43138</v>
      </c>
      <c r="B2146">
        <v>159.54</v>
      </c>
      <c r="C2146">
        <v>163.09</v>
      </c>
      <c r="D2146">
        <v>163.4</v>
      </c>
      <c r="E2146">
        <v>159.07</v>
      </c>
      <c r="F2146">
        <v>50852130</v>
      </c>
      <c r="G2146" s="6">
        <f t="shared" si="2127"/>
        <v>161.15436231236126</v>
      </c>
      <c r="H2146">
        <f t="shared" si="2136"/>
        <v>1</v>
      </c>
      <c r="I2146" s="3">
        <f t="shared" si="2128"/>
        <v>2.1407102987180328E-2</v>
      </c>
      <c r="J2146">
        <f t="shared" si="2129"/>
        <v>2.7140529020935267E-2</v>
      </c>
      <c r="K2146">
        <f t="shared" si="2145"/>
        <v>1.3934699969747562E-2</v>
      </c>
      <c r="L2146">
        <f t="shared" si="2146"/>
        <v>-1.0017490617053168E-2</v>
      </c>
      <c r="M2146">
        <f t="shared" si="2130"/>
        <v>2.4194559358154781E-2</v>
      </c>
      <c r="N2146">
        <f t="shared" si="2131"/>
        <v>-0.3101807928202811</v>
      </c>
      <c r="O2146">
        <f t="shared" si="2137"/>
        <v>-8.7499063930307583E-2</v>
      </c>
      <c r="P2146">
        <f t="shared" si="2138"/>
        <v>159.76</v>
      </c>
      <c r="Q2146">
        <f t="shared" si="2147"/>
        <v>161.94999999999999</v>
      </c>
      <c r="R2146">
        <f t="shared" si="2168"/>
        <v>168.42</v>
      </c>
      <c r="S2146">
        <f t="shared" si="2174"/>
        <v>171.96692307692302</v>
      </c>
      <c r="T2146">
        <f t="shared" si="2118"/>
        <v>172.06400000000002</v>
      </c>
      <c r="U2146">
        <f t="shared" si="2115"/>
        <v>166.94480000000004</v>
      </c>
      <c r="V2146">
        <f t="shared" si="2162"/>
        <v>159.64244999999988</v>
      </c>
      <c r="W2146">
        <f t="shared" si="2142"/>
        <v>156.12588396883581</v>
      </c>
      <c r="X2146">
        <f t="shared" si="2154"/>
        <v>161.15436231236126</v>
      </c>
      <c r="Y2146">
        <f t="shared" si="2171"/>
        <v>165.74101225385294</v>
      </c>
      <c r="Z2146">
        <f t="shared" si="2177"/>
        <v>169.15373084921114</v>
      </c>
      <c r="AA2146">
        <f t="shared" si="2121"/>
        <v>169.88052016964448</v>
      </c>
      <c r="AB2146">
        <f t="shared" si="2124"/>
        <v>167.01043284502234</v>
      </c>
      <c r="AC2146">
        <f t="shared" si="2165"/>
        <v>158.91596907051951</v>
      </c>
      <c r="AD2146" s="2">
        <v>2681.66</v>
      </c>
      <c r="AE2146" s="2">
        <v>2690.95</v>
      </c>
      <c r="AF2146" s="2">
        <v>2727.67</v>
      </c>
      <c r="AG2146" s="2">
        <v>2681.33</v>
      </c>
      <c r="AH2146" s="6">
        <f t="shared" si="2155"/>
        <v>2751.7550019388136</v>
      </c>
      <c r="AI2146">
        <f t="shared" si="2156"/>
        <v>1</v>
      </c>
      <c r="AJ2146" s="3">
        <f t="shared" si="2132"/>
        <v>5.0015954644285713E-3</v>
      </c>
      <c r="AK2146">
        <f t="shared" si="2133"/>
        <v>1.7280341281146808E-2</v>
      </c>
      <c r="AL2146">
        <f t="shared" si="2148"/>
        <v>-8.752596768914345E-3</v>
      </c>
      <c r="AM2146">
        <f t="shared" si="2149"/>
        <v>-2.5472835295811833E-2</v>
      </c>
      <c r="AN2146">
        <f t="shared" si="2134"/>
        <v>1.7157283175346694E-2</v>
      </c>
      <c r="AO2146">
        <f t="shared" si="2139"/>
        <v>2677.92</v>
      </c>
      <c r="AP2146">
        <f t="shared" si="2150"/>
        <v>2745.3025000000002</v>
      </c>
      <c r="AQ2146">
        <f t="shared" si="2169"/>
        <v>2808.0783333333334</v>
      </c>
      <c r="AR2146">
        <f t="shared" si="2175"/>
        <v>2775.7607692307693</v>
      </c>
      <c r="AS2146">
        <f t="shared" si="2119"/>
        <v>2717.4560000000001</v>
      </c>
      <c r="AT2146">
        <f t="shared" si="2116"/>
        <v>2634.5361000000003</v>
      </c>
      <c r="AU2146">
        <f t="shared" si="2163"/>
        <v>2534.92245</v>
      </c>
      <c r="AV2146">
        <f t="shared" si="2143"/>
        <v>2751.7550019388136</v>
      </c>
      <c r="AW2146">
        <f t="shared" si="2157"/>
        <v>2708.1008310464154</v>
      </c>
      <c r="AX2146">
        <f t="shared" si="2172"/>
        <v>2763.5157217393403</v>
      </c>
      <c r="AY2146">
        <f t="shared" si="2178"/>
        <v>2761.2103372553293</v>
      </c>
      <c r="AZ2146">
        <f t="shared" si="2122"/>
        <v>2723.3766473441729</v>
      </c>
      <c r="BA2146">
        <f t="shared" si="2125"/>
        <v>2654.227192664217</v>
      </c>
      <c r="BB2146">
        <f t="shared" si="2166"/>
        <v>2556.0967943023848</v>
      </c>
      <c r="BC2146" s="2">
        <v>24893.35</v>
      </c>
      <c r="BD2146" s="2">
        <v>24892.87</v>
      </c>
      <c r="BE2146" s="2">
        <v>25293.96</v>
      </c>
      <c r="BF2146" s="2">
        <v>24785.439999999999</v>
      </c>
      <c r="BG2146" s="2">
        <f t="shared" si="2158"/>
        <v>25391.967499999999</v>
      </c>
      <c r="BH2146">
        <f t="shared" si="2140"/>
        <v>-1</v>
      </c>
      <c r="BI2146" s="3">
        <f t="shared" si="2135"/>
        <v>-7.7951990083807991E-4</v>
      </c>
      <c r="BJ2146">
        <f t="shared" si="2151"/>
        <v>2.0427945615997867E-2</v>
      </c>
      <c r="BK2146">
        <f t="shared" si="2159"/>
        <v>-3.8597836107028614E-3</v>
      </c>
      <c r="BL2146">
        <f t="shared" si="2160"/>
        <v>-1.963682018732894E-2</v>
      </c>
      <c r="BM2146">
        <f t="shared" si="2152"/>
        <v>1.6093052963944209E-2</v>
      </c>
      <c r="BN2146">
        <f t="shared" si="2141"/>
        <v>24711.519999999997</v>
      </c>
      <c r="BO2146">
        <f t="shared" si="2153"/>
        <v>25391.967499999999</v>
      </c>
      <c r="BP2146">
        <f t="shared" si="2170"/>
        <v>25993.4025</v>
      </c>
      <c r="BQ2146">
        <f t="shared" si="2176"/>
        <v>25675.035</v>
      </c>
      <c r="BR2146">
        <f t="shared" si="2120"/>
        <v>25051.157600000002</v>
      </c>
      <c r="BS2146">
        <f t="shared" si="2117"/>
        <v>24018.649600000004</v>
      </c>
      <c r="BT2146">
        <f t="shared" si="2164"/>
        <v>22733.22964999999</v>
      </c>
      <c r="BU2146">
        <f t="shared" si="2144"/>
        <v>25510.666202662083</v>
      </c>
      <c r="BV2146">
        <f t="shared" si="2161"/>
        <v>25035.814176540956</v>
      </c>
      <c r="BW2146">
        <f t="shared" si="2173"/>
        <v>25572.14166925005</v>
      </c>
      <c r="BX2146">
        <f t="shared" si="2179"/>
        <v>25529.880229607472</v>
      </c>
      <c r="BY2146">
        <f t="shared" si="2123"/>
        <v>25090.468517516696</v>
      </c>
      <c r="BZ2146">
        <f t="shared" si="2126"/>
        <v>24252.312251022566</v>
      </c>
      <c r="CA2146">
        <f t="shared" si="2167"/>
        <v>23068.628202797932</v>
      </c>
    </row>
    <row r="2147" spans="1:79" x14ac:dyDescent="0.45">
      <c r="A2147" s="1">
        <v>43139</v>
      </c>
      <c r="B2147">
        <v>155.15</v>
      </c>
      <c r="C2147">
        <v>160.29</v>
      </c>
      <c r="D2147">
        <v>161</v>
      </c>
      <c r="E2147">
        <v>155.03</v>
      </c>
      <c r="F2147">
        <v>49594129</v>
      </c>
      <c r="G2147" s="6">
        <f t="shared" si="2127"/>
        <v>158.75261738741676</v>
      </c>
      <c r="H2147">
        <f t="shared" si="2136"/>
        <v>1</v>
      </c>
      <c r="I2147" s="3">
        <f t="shared" si="2128"/>
        <v>2.7516610254481551E-2</v>
      </c>
      <c r="J2147">
        <f t="shared" si="2129"/>
        <v>3.8478891395423771E-2</v>
      </c>
      <c r="K2147">
        <f t="shared" si="2145"/>
        <v>1.4156507461535385E-2</v>
      </c>
      <c r="L2147">
        <f t="shared" si="2146"/>
        <v>-2.2693278679147697E-2</v>
      </c>
      <c r="M2147">
        <f t="shared" si="2130"/>
        <v>3.7705446342249399E-2</v>
      </c>
      <c r="N2147">
        <f t="shared" si="2131"/>
        <v>-2.5365925874008193E-2</v>
      </c>
      <c r="O2147">
        <f t="shared" si="2137"/>
        <v>-1.5169519767008424</v>
      </c>
      <c r="P2147">
        <f t="shared" si="2138"/>
        <v>161.285</v>
      </c>
      <c r="Q2147">
        <f t="shared" si="2147"/>
        <v>159.88999999999999</v>
      </c>
      <c r="R2147">
        <f t="shared" si="2168"/>
        <v>166.965</v>
      </c>
      <c r="S2147">
        <f t="shared" si="2174"/>
        <v>171.59423076923076</v>
      </c>
      <c r="T2147">
        <f t="shared" si="2118"/>
        <v>171.75540000000001</v>
      </c>
      <c r="U2147">
        <f t="shared" si="2115"/>
        <v>166.95740000000006</v>
      </c>
      <c r="V2147">
        <f t="shared" si="2162"/>
        <v>159.72194999999988</v>
      </c>
      <c r="W2147">
        <f t="shared" si="2142"/>
        <v>154.66205801558209</v>
      </c>
      <c r="X2147">
        <f t="shared" si="2154"/>
        <v>158.75261738741676</v>
      </c>
      <c r="Y2147">
        <f t="shared" si="2171"/>
        <v>164.11162575326017</v>
      </c>
      <c r="Z2147">
        <f t="shared" si="2177"/>
        <v>168.11641745297328</v>
      </c>
      <c r="AA2147">
        <f t="shared" si="2121"/>
        <v>169.30285271201137</v>
      </c>
      <c r="AB2147">
        <f t="shared" si="2124"/>
        <v>166.77557278868525</v>
      </c>
      <c r="AC2147">
        <f t="shared" si="2165"/>
        <v>158.8784967414596</v>
      </c>
      <c r="AD2147" s="2">
        <v>2581</v>
      </c>
      <c r="AE2147" s="2">
        <v>2685.01</v>
      </c>
      <c r="AF2147" s="2">
        <v>2685.27</v>
      </c>
      <c r="AG2147" s="2">
        <v>2580.56</v>
      </c>
      <c r="AH2147" s="6">
        <f t="shared" si="2155"/>
        <v>2651.6374990305935</v>
      </c>
      <c r="AI2147">
        <f t="shared" si="2156"/>
        <v>1</v>
      </c>
      <c r="AJ2147" s="3">
        <f t="shared" si="2132"/>
        <v>3.753645130255135E-2</v>
      </c>
      <c r="AK2147">
        <f t="shared" si="2133"/>
        <v>4.0569546687330503E-2</v>
      </c>
      <c r="AL2147">
        <f t="shared" si="2148"/>
        <v>1.2683672252222297E-2</v>
      </c>
      <c r="AM2147">
        <f t="shared" si="2149"/>
        <v>-2.6639199006809087E-2</v>
      </c>
      <c r="AN2147">
        <f t="shared" si="2134"/>
        <v>4.0399070127857414E-2</v>
      </c>
      <c r="AO2147">
        <f t="shared" si="2139"/>
        <v>2652.8649999999998</v>
      </c>
      <c r="AP2147">
        <f t="shared" si="2150"/>
        <v>2713.9274999999998</v>
      </c>
      <c r="AQ2147">
        <f t="shared" si="2169"/>
        <v>2798.2274999999995</v>
      </c>
      <c r="AR2147">
        <f t="shared" si="2175"/>
        <v>2775.83</v>
      </c>
      <c r="AS2147">
        <f t="shared" si="2119"/>
        <v>2719.2666000000004</v>
      </c>
      <c r="AT2147">
        <f t="shared" si="2116"/>
        <v>2636.5</v>
      </c>
      <c r="AU2147">
        <f t="shared" si="2163"/>
        <v>2536.5255500000003</v>
      </c>
      <c r="AV2147">
        <f t="shared" si="2143"/>
        <v>2651.6374990305935</v>
      </c>
      <c r="AW2147">
        <f t="shared" si="2157"/>
        <v>2698.8644986278491</v>
      </c>
      <c r="AX2147">
        <f t="shared" si="2172"/>
        <v>2751.4379183948263</v>
      </c>
      <c r="AY2147">
        <f t="shared" si="2178"/>
        <v>2755.5658678290088</v>
      </c>
      <c r="AZ2147">
        <f t="shared" si="2122"/>
        <v>2721.8720729385191</v>
      </c>
      <c r="BA2147">
        <f t="shared" si="2125"/>
        <v>2654.8367532055195</v>
      </c>
      <c r="BB2147">
        <f t="shared" si="2166"/>
        <v>2557.3795127670378</v>
      </c>
      <c r="BC2147" s="2">
        <v>23860.46</v>
      </c>
      <c r="BD2147" s="2">
        <v>24902.3</v>
      </c>
      <c r="BE2147" s="2">
        <v>24903.68</v>
      </c>
      <c r="BF2147" s="2">
        <v>23849.23</v>
      </c>
      <c r="BG2147" s="2">
        <f t="shared" si="2158"/>
        <v>25094.424999999999</v>
      </c>
      <c r="BH2147">
        <f t="shared" si="2140"/>
        <v>-1</v>
      </c>
      <c r="BI2147" s="3">
        <f t="shared" si="2135"/>
        <v>-4.149260746343901E-2</v>
      </c>
      <c r="BJ2147">
        <f t="shared" si="2151"/>
        <v>4.4192358403819576E-2</v>
      </c>
      <c r="BK2147">
        <f t="shared" si="2159"/>
        <v>-7.6010906804997117E-3</v>
      </c>
      <c r="BL2147">
        <f t="shared" si="2160"/>
        <v>-4.917287405469542E-2</v>
      </c>
      <c r="BM2147">
        <f t="shared" si="2152"/>
        <v>4.3721705281457322E-2</v>
      </c>
      <c r="BN2147">
        <f t="shared" si="2141"/>
        <v>24489.019999999997</v>
      </c>
      <c r="BO2147">
        <f t="shared" si="2153"/>
        <v>25094.424999999999</v>
      </c>
      <c r="BP2147">
        <f t="shared" si="2170"/>
        <v>25899.031666666666</v>
      </c>
      <c r="BQ2147">
        <f t="shared" si="2176"/>
        <v>25676.698076923083</v>
      </c>
      <c r="BR2147">
        <f t="shared" si="2120"/>
        <v>25077.960000000006</v>
      </c>
      <c r="BS2147">
        <f t="shared" si="2117"/>
        <v>24046.128700000001</v>
      </c>
      <c r="BT2147">
        <f t="shared" si="2164"/>
        <v>22754.076049999989</v>
      </c>
      <c r="BU2147">
        <f t="shared" si="2144"/>
        <v>24598.116898668959</v>
      </c>
      <c r="BV2147">
        <f t="shared" si="2161"/>
        <v>24982.408505924574</v>
      </c>
      <c r="BW2147">
        <f t="shared" si="2173"/>
        <v>25469.089104750041</v>
      </c>
      <c r="BX2147">
        <f t="shared" si="2179"/>
        <v>25483.392805192103</v>
      </c>
      <c r="BY2147">
        <f t="shared" si="2123"/>
        <v>25083.08935996702</v>
      </c>
      <c r="BZ2147">
        <f t="shared" si="2126"/>
        <v>24265.183295556773</v>
      </c>
      <c r="CA2147">
        <f t="shared" si="2167"/>
        <v>23086.873693317357</v>
      </c>
    </row>
    <row r="2148" spans="1:79" x14ac:dyDescent="0.45">
      <c r="A2148" s="1">
        <v>43140</v>
      </c>
      <c r="B2148">
        <v>156.41</v>
      </c>
      <c r="C2148">
        <v>157.07</v>
      </c>
      <c r="D2148">
        <v>157.88999999999999</v>
      </c>
      <c r="E2148">
        <v>150.24</v>
      </c>
      <c r="F2148">
        <v>66723743</v>
      </c>
      <c r="G2148" s="6">
        <f t="shared" si="2127"/>
        <v>157.81557043245004</v>
      </c>
      <c r="H2148">
        <f t="shared" si="2136"/>
        <v>-1</v>
      </c>
      <c r="I2148" s="3">
        <f t="shared" si="2128"/>
        <v>-8.1211730583305893E-3</v>
      </c>
      <c r="J2148">
        <f t="shared" si="2129"/>
        <v>4.8909916245764191E-2</v>
      </c>
      <c r="K2148">
        <f t="shared" si="2145"/>
        <v>4.7162372727854333E-4</v>
      </c>
      <c r="L2148">
        <f t="shared" si="2146"/>
        <v>-8.90641163351924E-3</v>
      </c>
      <c r="M2148">
        <f t="shared" si="2130"/>
        <v>9.4623105939517279E-3</v>
      </c>
      <c r="N2148">
        <f t="shared" si="2131"/>
        <v>0.25672441667428642</v>
      </c>
      <c r="O2148">
        <f t="shared" si="2137"/>
        <v>0.19051524930648725</v>
      </c>
      <c r="P2148">
        <f t="shared" si="2138"/>
        <v>157.345</v>
      </c>
      <c r="Q2148">
        <f t="shared" si="2147"/>
        <v>158.55249999999998</v>
      </c>
      <c r="R2148">
        <f t="shared" si="2168"/>
        <v>165.14083333333335</v>
      </c>
      <c r="S2148">
        <f t="shared" si="2174"/>
        <v>170.93615384615381</v>
      </c>
      <c r="T2148">
        <f t="shared" si="2118"/>
        <v>171.3766</v>
      </c>
      <c r="U2148">
        <f t="shared" si="2115"/>
        <v>166.91010000000006</v>
      </c>
      <c r="V2148">
        <f t="shared" si="2162"/>
        <v>159.77504999999988</v>
      </c>
      <c r="W2148">
        <f t="shared" si="2142"/>
        <v>157.28397099220894</v>
      </c>
      <c r="X2148">
        <f t="shared" si="2154"/>
        <v>157.81557043245004</v>
      </c>
      <c r="Y2148">
        <f t="shared" si="2171"/>
        <v>162.92676025275861</v>
      </c>
      <c r="Z2148">
        <f t="shared" si="2177"/>
        <v>167.24927541941972</v>
      </c>
      <c r="AA2148">
        <f t="shared" si="2121"/>
        <v>168.79725064487369</v>
      </c>
      <c r="AB2148">
        <f t="shared" si="2124"/>
        <v>166.57031392158257</v>
      </c>
      <c r="AC2148">
        <f t="shared" si="2165"/>
        <v>158.85393458482815</v>
      </c>
      <c r="AD2148" s="2">
        <v>2619.5500000000002</v>
      </c>
      <c r="AE2148" s="2">
        <v>2601.7800000000002</v>
      </c>
      <c r="AF2148" s="2">
        <v>2638.67</v>
      </c>
      <c r="AG2148" s="2">
        <v>2532.69</v>
      </c>
      <c r="AH2148" s="6">
        <f t="shared" si="2155"/>
        <v>2576.8512504847035</v>
      </c>
      <c r="AI2148">
        <f t="shared" si="2156"/>
        <v>-1</v>
      </c>
      <c r="AJ2148" s="3">
        <f t="shared" si="2132"/>
        <v>-1.4936071290197668E-2</v>
      </c>
      <c r="AK2148">
        <f t="shared" si="2133"/>
        <v>4.0457330457521333E-2</v>
      </c>
      <c r="AL2148">
        <f t="shared" si="2148"/>
        <v>2.3990034156480114E-2</v>
      </c>
      <c r="AM2148">
        <f t="shared" si="2149"/>
        <v>1.6570125849237529E-2</v>
      </c>
      <c r="AN2148">
        <f t="shared" si="2134"/>
        <v>7.2989635624438887E-3</v>
      </c>
      <c r="AO2148">
        <f t="shared" si="2139"/>
        <v>2687.98</v>
      </c>
      <c r="AP2148">
        <f t="shared" si="2150"/>
        <v>2682.95</v>
      </c>
      <c r="AQ2148">
        <f t="shared" si="2169"/>
        <v>2785.7241666666669</v>
      </c>
      <c r="AR2148">
        <f t="shared" si="2175"/>
        <v>2775.8792307692302</v>
      </c>
      <c r="AS2148">
        <f t="shared" si="2119"/>
        <v>2720.9136000000003</v>
      </c>
      <c r="AT2148">
        <f t="shared" si="2116"/>
        <v>2638.3934000000004</v>
      </c>
      <c r="AU2148">
        <f t="shared" si="2163"/>
        <v>2538.0430500000002</v>
      </c>
      <c r="AV2148">
        <f t="shared" si="2143"/>
        <v>2576.8512504847035</v>
      </c>
      <c r="AW2148">
        <f t="shared" si="2157"/>
        <v>2660.0306991767097</v>
      </c>
      <c r="AX2148">
        <f t="shared" si="2172"/>
        <v>2728.4136232571609</v>
      </c>
      <c r="AY2148">
        <f t="shared" si="2178"/>
        <v>2744.1743220638969</v>
      </c>
      <c r="AZ2148">
        <f t="shared" si="2122"/>
        <v>2717.1625798821065</v>
      </c>
      <c r="BA2148">
        <f t="shared" si="2125"/>
        <v>2653.7861244291726</v>
      </c>
      <c r="BB2148">
        <f t="shared" si="2166"/>
        <v>2557.821308659903</v>
      </c>
      <c r="BC2148" s="2">
        <v>24190.9</v>
      </c>
      <c r="BD2148" s="2">
        <v>23992.67</v>
      </c>
      <c r="BE2148" s="2">
        <v>24382.14</v>
      </c>
      <c r="BF2148" s="2">
        <v>23360.29</v>
      </c>
      <c r="BG2148" s="2">
        <f t="shared" si="2158"/>
        <v>24804.552499999998</v>
      </c>
      <c r="BH2148">
        <f t="shared" si="2140"/>
        <v>1</v>
      </c>
      <c r="BI2148" s="3">
        <f t="shared" si="2135"/>
        <v>1.3848852872073813E-2</v>
      </c>
      <c r="BJ2148">
        <f t="shared" si="2151"/>
        <v>4.2241090658057305E-2</v>
      </c>
      <c r="BK2148">
        <f t="shared" si="2159"/>
        <v>-1.702963599121567E-2</v>
      </c>
      <c r="BL2148">
        <f t="shared" si="2160"/>
        <v>-2.4739511023228359E-2</v>
      </c>
      <c r="BM2148">
        <f t="shared" si="2152"/>
        <v>7.9054520501510052E-3</v>
      </c>
      <c r="BN2148">
        <f t="shared" si="2141"/>
        <v>24897.584999999999</v>
      </c>
      <c r="BO2148">
        <f t="shared" si="2153"/>
        <v>24804.552499999998</v>
      </c>
      <c r="BP2148">
        <f t="shared" si="2170"/>
        <v>25789.650833333333</v>
      </c>
      <c r="BQ2148">
        <f t="shared" si="2176"/>
        <v>25680.27307692308</v>
      </c>
      <c r="BR2148">
        <f t="shared" si="2120"/>
        <v>25104.948800000002</v>
      </c>
      <c r="BS2148">
        <f t="shared" si="2117"/>
        <v>24072.627300000004</v>
      </c>
      <c r="BT2148">
        <f t="shared" si="2164"/>
        <v>22774.009999999991</v>
      </c>
      <c r="BU2148">
        <f t="shared" si="2144"/>
        <v>23689.946550665518</v>
      </c>
      <c r="BV2148">
        <f t="shared" si="2161"/>
        <v>24586.513103554742</v>
      </c>
      <c r="BW2148">
        <f t="shared" si="2173"/>
        <v>25241.947704019265</v>
      </c>
      <c r="BX2148">
        <f t="shared" si="2179"/>
        <v>25372.96889369639</v>
      </c>
      <c r="BY2148">
        <f t="shared" si="2123"/>
        <v>25040.327816438901</v>
      </c>
      <c r="BZ2148">
        <f t="shared" si="2126"/>
        <v>24259.786992674461</v>
      </c>
      <c r="CA2148">
        <f t="shared" si="2167"/>
        <v>23095.886591891314</v>
      </c>
    </row>
    <row r="2149" spans="1:79" x14ac:dyDescent="0.45">
      <c r="A2149" s="1">
        <v>43143</v>
      </c>
      <c r="B2149">
        <v>162.71</v>
      </c>
      <c r="C2149">
        <v>158.5</v>
      </c>
      <c r="D2149">
        <v>163.89</v>
      </c>
      <c r="E2149">
        <v>157.51</v>
      </c>
      <c r="F2149">
        <v>60560145</v>
      </c>
      <c r="G2149" s="6">
        <f t="shared" si="2127"/>
        <v>159.77334225947004</v>
      </c>
      <c r="H2149">
        <f t="shared" si="2136"/>
        <v>-1</v>
      </c>
      <c r="I2149" s="3">
        <f t="shared" si="2128"/>
        <v>-4.027875455533541E-2</v>
      </c>
      <c r="J2149">
        <f t="shared" si="2129"/>
        <v>3.9210865957839069E-2</v>
      </c>
      <c r="K2149">
        <f t="shared" si="2145"/>
        <v>2.5765610722748359E-2</v>
      </c>
      <c r="L2149">
        <f t="shared" si="2146"/>
        <v>1.8380148396475733E-2</v>
      </c>
      <c r="M2149">
        <f t="shared" si="2130"/>
        <v>7.2521664310735562E-3</v>
      </c>
      <c r="N2149">
        <f t="shared" si="2131"/>
        <v>-0.10177647361973786</v>
      </c>
      <c r="O2149">
        <f t="shared" si="2137"/>
        <v>-0.3852645367174008</v>
      </c>
      <c r="P2149">
        <f t="shared" si="2138"/>
        <v>155.78</v>
      </c>
      <c r="Q2149">
        <f t="shared" si="2147"/>
        <v>158.5325</v>
      </c>
      <c r="R2149">
        <f t="shared" si="2168"/>
        <v>163.65666666666667</v>
      </c>
      <c r="S2149">
        <f t="shared" si="2174"/>
        <v>170.32769230769233</v>
      </c>
      <c r="T2149">
        <f t="shared" si="2118"/>
        <v>171.04339999999999</v>
      </c>
      <c r="U2149">
        <f t="shared" si="2115"/>
        <v>166.88750000000007</v>
      </c>
      <c r="V2149">
        <f t="shared" si="2162"/>
        <v>159.83869999999987</v>
      </c>
      <c r="W2149">
        <f t="shared" si="2142"/>
        <v>165.42301450389556</v>
      </c>
      <c r="X2149">
        <f t="shared" si="2154"/>
        <v>159.77334225947004</v>
      </c>
      <c r="Y2149">
        <f t="shared" si="2171"/>
        <v>162.89341252156498</v>
      </c>
      <c r="Z2149">
        <f t="shared" si="2177"/>
        <v>166.91303279575899</v>
      </c>
      <c r="AA2149">
        <f t="shared" si="2121"/>
        <v>168.55853493331</v>
      </c>
      <c r="AB2149">
        <f t="shared" si="2124"/>
        <v>166.49387206174924</v>
      </c>
      <c r="AC2149">
        <f t="shared" si="2165"/>
        <v>158.89230339492937</v>
      </c>
      <c r="AD2149" s="2">
        <v>2656</v>
      </c>
      <c r="AE2149" s="2">
        <v>2636.75</v>
      </c>
      <c r="AF2149" s="2">
        <v>2672.61</v>
      </c>
      <c r="AG2149" s="2">
        <v>2622.45</v>
      </c>
      <c r="AH2149" s="6">
        <f t="shared" si="2155"/>
        <v>2666.699374757648</v>
      </c>
      <c r="AI2149">
        <f t="shared" si="2156"/>
        <v>-1</v>
      </c>
      <c r="AJ2149" s="3">
        <f t="shared" si="2132"/>
        <v>-1.3914603653299161E-2</v>
      </c>
      <c r="AK2149">
        <f t="shared" si="2133"/>
        <v>1.8885542168674815E-2</v>
      </c>
      <c r="AL2149">
        <f t="shared" si="2148"/>
        <v>2.2164572798496602E-3</v>
      </c>
      <c r="AM2149">
        <f t="shared" si="2149"/>
        <v>-4.0122163221418122E-3</v>
      </c>
      <c r="AN2149">
        <f t="shared" si="2134"/>
        <v>6.2537650602410115E-3</v>
      </c>
      <c r="AO2149">
        <f t="shared" si="2139"/>
        <v>2643.3950000000004</v>
      </c>
      <c r="AP2149">
        <f t="shared" si="2150"/>
        <v>2648.13</v>
      </c>
      <c r="AQ2149">
        <f t="shared" si="2169"/>
        <v>2765.4208333333336</v>
      </c>
      <c r="AR2149">
        <f t="shared" si="2175"/>
        <v>2772.1842307692305</v>
      </c>
      <c r="AS2149">
        <f t="shared" si="2119"/>
        <v>2720.8303999999998</v>
      </c>
      <c r="AT2149">
        <f t="shared" si="2116"/>
        <v>2639.3861000000006</v>
      </c>
      <c r="AU2149">
        <f t="shared" si="2163"/>
        <v>2539.1070500000005</v>
      </c>
      <c r="AV2149">
        <f t="shared" si="2143"/>
        <v>2666.699374757648</v>
      </c>
      <c r="AW2149">
        <f t="shared" si="2157"/>
        <v>2650.7184195060258</v>
      </c>
      <c r="AX2149">
        <f t="shared" si="2172"/>
        <v>2714.3115273714438</v>
      </c>
      <c r="AY2149">
        <f t="shared" si="2178"/>
        <v>2736.2169648739787</v>
      </c>
      <c r="AZ2149">
        <f t="shared" si="2122"/>
        <v>2714.009145376926</v>
      </c>
      <c r="BA2149">
        <f t="shared" si="2125"/>
        <v>2653.4487754305751</v>
      </c>
      <c r="BB2149">
        <f t="shared" si="2166"/>
        <v>2558.6066687727398</v>
      </c>
      <c r="BC2149" s="2">
        <v>24601.27</v>
      </c>
      <c r="BD2149" s="2">
        <v>24337.759999999998</v>
      </c>
      <c r="BE2149" s="2">
        <v>24765.16</v>
      </c>
      <c r="BF2149" s="2">
        <v>24290.48</v>
      </c>
      <c r="BG2149" s="2">
        <f t="shared" si="2158"/>
        <v>24468.252499999999</v>
      </c>
      <c r="BH2149">
        <f t="shared" si="2140"/>
        <v>1</v>
      </c>
      <c r="BI2149" s="3">
        <f t="shared" si="2135"/>
        <v>1.696381697249788E-2</v>
      </c>
      <c r="BJ2149">
        <f t="shared" si="2151"/>
        <v>1.9294938838523387E-2</v>
      </c>
      <c r="BK2149">
        <f t="shared" si="2159"/>
        <v>1.2134397419676831E-2</v>
      </c>
      <c r="BL2149">
        <f t="shared" si="2160"/>
        <v>5.4363301997149881E-3</v>
      </c>
      <c r="BM2149">
        <f t="shared" si="2152"/>
        <v>6.6618511971129708E-3</v>
      </c>
      <c r="BN2149">
        <f t="shared" si="2141"/>
        <v>24447.485000000001</v>
      </c>
      <c r="BO2149">
        <f t="shared" si="2153"/>
        <v>24468.252499999999</v>
      </c>
      <c r="BP2149">
        <f t="shared" si="2170"/>
        <v>25598.867499999997</v>
      </c>
      <c r="BQ2149">
        <f t="shared" si="2176"/>
        <v>25647.281538461542</v>
      </c>
      <c r="BR2149">
        <f t="shared" si="2120"/>
        <v>25112.298400000003</v>
      </c>
      <c r="BS2149">
        <f t="shared" si="2117"/>
        <v>24089.574800000006</v>
      </c>
      <c r="BT2149">
        <f t="shared" si="2164"/>
        <v>22788.923599999991</v>
      </c>
      <c r="BU2149">
        <f t="shared" si="2144"/>
        <v>24661.666724667237</v>
      </c>
      <c r="BV2149">
        <f t="shared" si="2161"/>
        <v>24487.011862132844</v>
      </c>
      <c r="BW2149">
        <f t="shared" si="2173"/>
        <v>25102.841903400917</v>
      </c>
      <c r="BX2149">
        <f t="shared" si="2179"/>
        <v>25296.286753422584</v>
      </c>
      <c r="BY2149">
        <f t="shared" si="2123"/>
        <v>25012.776137362867</v>
      </c>
      <c r="BZ2149">
        <f t="shared" si="2126"/>
        <v>24261.3310126215</v>
      </c>
      <c r="CA2149">
        <f t="shared" si="2167"/>
        <v>23108.243541225729</v>
      </c>
    </row>
    <row r="2150" spans="1:79" x14ac:dyDescent="0.45">
      <c r="A2150" s="1">
        <v>43144</v>
      </c>
      <c r="B2150">
        <v>164.34</v>
      </c>
      <c r="C2150">
        <v>161.94999999999999</v>
      </c>
      <c r="D2150">
        <v>164.75</v>
      </c>
      <c r="E2150">
        <v>161.65</v>
      </c>
      <c r="F2150">
        <v>32104756</v>
      </c>
      <c r="G2150" s="6">
        <f t="shared" si="2127"/>
        <v>161.60000535568201</v>
      </c>
      <c r="H2150">
        <f t="shared" si="2136"/>
        <v>-1</v>
      </c>
      <c r="I2150" s="3">
        <f t="shared" si="2128"/>
        <v>-1.0017823120889899E-2</v>
      </c>
      <c r="J2150">
        <f t="shared" si="2129"/>
        <v>1.8863332116344129E-2</v>
      </c>
      <c r="K2150">
        <f t="shared" si="2145"/>
        <v>1.9492540469815203E-2</v>
      </c>
      <c r="L2150">
        <f t="shared" si="2146"/>
        <v>1.6955411841028431E-2</v>
      </c>
      <c r="M2150">
        <f t="shared" si="2130"/>
        <v>2.4948277960325947E-3</v>
      </c>
      <c r="N2150">
        <f t="shared" si="2131"/>
        <v>-0.88632939618042883</v>
      </c>
      <c r="O2150">
        <f t="shared" si="2137"/>
        <v>-2.1282530171778426E-2</v>
      </c>
      <c r="P2150">
        <f t="shared" si="2138"/>
        <v>159.56</v>
      </c>
      <c r="Q2150">
        <f t="shared" si="2147"/>
        <v>158.45250000000001</v>
      </c>
      <c r="R2150">
        <f t="shared" si="2168"/>
        <v>162.95666666666668</v>
      </c>
      <c r="S2150">
        <f t="shared" si="2174"/>
        <v>169.93076923076922</v>
      </c>
      <c r="T2150">
        <f t="shared" si="2118"/>
        <v>170.90799999999999</v>
      </c>
      <c r="U2150">
        <f t="shared" si="2115"/>
        <v>166.92730000000003</v>
      </c>
      <c r="V2150">
        <f t="shared" si="2162"/>
        <v>159.93329999999989</v>
      </c>
      <c r="W2150">
        <f t="shared" si="2142"/>
        <v>163.79849274805224</v>
      </c>
      <c r="X2150">
        <f t="shared" si="2154"/>
        <v>161.60000535568201</v>
      </c>
      <c r="Y2150">
        <f t="shared" si="2171"/>
        <v>163.11596444132422</v>
      </c>
      <c r="Z2150">
        <f t="shared" si="2177"/>
        <v>166.72243777385091</v>
      </c>
      <c r="AA2150">
        <f t="shared" si="2121"/>
        <v>168.39310219082725</v>
      </c>
      <c r="AB2150">
        <f t="shared" si="2124"/>
        <v>166.45122112983341</v>
      </c>
      <c r="AC2150">
        <f t="shared" si="2165"/>
        <v>158.94650933129824</v>
      </c>
      <c r="AD2150" s="2">
        <v>2662.94</v>
      </c>
      <c r="AE2150" s="2">
        <v>2646.27</v>
      </c>
      <c r="AF2150" s="2">
        <v>2668.84</v>
      </c>
      <c r="AG2150" s="2">
        <v>2637.08</v>
      </c>
      <c r="AH2150" s="6">
        <f t="shared" si="2155"/>
        <v>2636.0553126211762</v>
      </c>
      <c r="AI2150">
        <f t="shared" si="2156"/>
        <v>-1</v>
      </c>
      <c r="AJ2150" s="3">
        <f t="shared" si="2132"/>
        <v>-2.6129518072289361E-3</v>
      </c>
      <c r="AK2150">
        <f t="shared" si="2133"/>
        <v>1.1926667517856286E-2</v>
      </c>
      <c r="AL2150">
        <f t="shared" si="2148"/>
        <v>1.2437025589658174E-2</v>
      </c>
      <c r="AM2150">
        <f t="shared" si="2149"/>
        <v>1.0198832797666495E-2</v>
      </c>
      <c r="AN2150">
        <f t="shared" si="2134"/>
        <v>2.2155962958234471E-3</v>
      </c>
      <c r="AO2150">
        <f t="shared" si="2139"/>
        <v>2619.2650000000003</v>
      </c>
      <c r="AP2150">
        <f t="shared" si="2150"/>
        <v>2653.6224999999999</v>
      </c>
      <c r="AQ2150">
        <f t="shared" si="2169"/>
        <v>2747.9633333333336</v>
      </c>
      <c r="AR2150">
        <f t="shared" si="2175"/>
        <v>2769.0088461538453</v>
      </c>
      <c r="AS2150">
        <f t="shared" si="2119"/>
        <v>2721.0089999999996</v>
      </c>
      <c r="AT2150">
        <f t="shared" si="2116"/>
        <v>2640.6907000000006</v>
      </c>
      <c r="AU2150">
        <f t="shared" si="2163"/>
        <v>2540.3423000000003</v>
      </c>
      <c r="AV2150">
        <f t="shared" si="2143"/>
        <v>2636.0553126211762</v>
      </c>
      <c r="AW2150">
        <f t="shared" si="2157"/>
        <v>2648.9390517036154</v>
      </c>
      <c r="AX2150">
        <f t="shared" si="2172"/>
        <v>2703.8436000835295</v>
      </c>
      <c r="AY2150">
        <f t="shared" si="2178"/>
        <v>2729.5542267351652</v>
      </c>
      <c r="AZ2150">
        <f t="shared" si="2122"/>
        <v>2711.3527083033209</v>
      </c>
      <c r="BA2150">
        <f t="shared" si="2125"/>
        <v>2653.3066214616529</v>
      </c>
      <c r="BB2150">
        <f t="shared" si="2166"/>
        <v>2559.4789407252497</v>
      </c>
      <c r="BC2150" s="2">
        <v>24640.45</v>
      </c>
      <c r="BD2150" s="2">
        <v>24540.33</v>
      </c>
      <c r="BE2150" s="2">
        <v>24705.72</v>
      </c>
      <c r="BF2150" s="2">
        <v>24421.03</v>
      </c>
      <c r="BG2150" s="2">
        <f t="shared" si="2158"/>
        <v>24531.399999999998</v>
      </c>
      <c r="BH2150">
        <f t="shared" si="2140"/>
        <v>1</v>
      </c>
      <c r="BI2150" s="3">
        <f t="shared" si="2135"/>
        <v>1.5926007071992742E-3</v>
      </c>
      <c r="BJ2150">
        <f t="shared" si="2151"/>
        <v>1.1553766266444093E-2</v>
      </c>
      <c r="BK2150">
        <f t="shared" si="2159"/>
        <v>7.1059947658920148E-3</v>
      </c>
      <c r="BL2150">
        <f t="shared" si="2160"/>
        <v>4.4453231368777532E-3</v>
      </c>
      <c r="BM2150">
        <f t="shared" si="2152"/>
        <v>2.6488964284337516E-3</v>
      </c>
      <c r="BN2150">
        <f t="shared" si="2141"/>
        <v>24165.214999999997</v>
      </c>
      <c r="BO2150">
        <f t="shared" si="2153"/>
        <v>24531.399999999998</v>
      </c>
      <c r="BP2150">
        <f t="shared" si="2170"/>
        <v>25434.259166666667</v>
      </c>
      <c r="BQ2150">
        <f t="shared" si="2176"/>
        <v>25623.16230769231</v>
      </c>
      <c r="BR2150">
        <f t="shared" si="2120"/>
        <v>25121.388400000007</v>
      </c>
      <c r="BS2150">
        <f t="shared" si="2117"/>
        <v>24109.455400000006</v>
      </c>
      <c r="BT2150">
        <f t="shared" si="2164"/>
        <v>22805.656799999986</v>
      </c>
      <c r="BU2150">
        <f t="shared" si="2144"/>
        <v>24479.661637666384</v>
      </c>
      <c r="BV2150">
        <f t="shared" si="2161"/>
        <v>24508.339117279706</v>
      </c>
      <c r="BW2150">
        <f t="shared" si="2173"/>
        <v>25016.301610570008</v>
      </c>
      <c r="BX2150">
        <f t="shared" si="2179"/>
        <v>25240.289956872763</v>
      </c>
      <c r="BY2150">
        <f t="shared" si="2123"/>
        <v>24994.248837858442</v>
      </c>
      <c r="BZ2150">
        <f t="shared" si="2126"/>
        <v>24266.855745044835</v>
      </c>
      <c r="CA2150">
        <f t="shared" si="2167"/>
        <v>23122.493157730947</v>
      </c>
    </row>
    <row r="2151" spans="1:79" x14ac:dyDescent="0.45">
      <c r="A2151" s="1">
        <v>43145</v>
      </c>
      <c r="B2151">
        <v>167.37</v>
      </c>
      <c r="C2151">
        <v>163.05000000000001</v>
      </c>
      <c r="D2151">
        <v>167.54</v>
      </c>
      <c r="E2151">
        <v>162.88</v>
      </c>
      <c r="F2151">
        <v>39669178</v>
      </c>
      <c r="G2151" s="6">
        <f t="shared" si="2127"/>
        <v>163.90800321340922</v>
      </c>
      <c r="H2151">
        <f t="shared" si="2136"/>
        <v>-1</v>
      </c>
      <c r="I2151" s="3">
        <f t="shared" si="2128"/>
        <v>-1.8437385907265433E-2</v>
      </c>
      <c r="J2151">
        <f t="shared" si="2129"/>
        <v>2.7842504630459439E-2</v>
      </c>
      <c r="K2151">
        <f t="shared" si="2145"/>
        <v>2.2158751954667485E-2</v>
      </c>
      <c r="L2151">
        <f t="shared" si="2146"/>
        <v>2.1121584783649932E-2</v>
      </c>
      <c r="M2151">
        <f t="shared" si="2130"/>
        <v>1.0157136882355709E-3</v>
      </c>
      <c r="N2151">
        <f t="shared" si="2131"/>
        <v>0.19068764167485397</v>
      </c>
      <c r="O2151">
        <f t="shared" si="2137"/>
        <v>0.14601105968856837</v>
      </c>
      <c r="P2151">
        <f t="shared" si="2138"/>
        <v>163.52500000000001</v>
      </c>
      <c r="Q2151">
        <f t="shared" si="2147"/>
        <v>159.6525</v>
      </c>
      <c r="R2151">
        <f t="shared" si="2168"/>
        <v>162.35916666666668</v>
      </c>
      <c r="S2151">
        <f t="shared" si="2174"/>
        <v>169.52076923076922</v>
      </c>
      <c r="T2151">
        <f t="shared" si="2118"/>
        <v>170.75779999999997</v>
      </c>
      <c r="U2151">
        <f t="shared" si="2115"/>
        <v>167.01000000000005</v>
      </c>
      <c r="V2151">
        <f t="shared" si="2162"/>
        <v>160.0367499999999</v>
      </c>
      <c r="W2151">
        <f t="shared" si="2142"/>
        <v>169.15575362597389</v>
      </c>
      <c r="X2151">
        <f t="shared" si="2154"/>
        <v>163.90800321340922</v>
      </c>
      <c r="Y2151">
        <f t="shared" si="2171"/>
        <v>163.77043145035125</v>
      </c>
      <c r="Z2151">
        <f t="shared" si="2177"/>
        <v>166.77040534615824</v>
      </c>
      <c r="AA2151">
        <f t="shared" si="2121"/>
        <v>168.352980536285</v>
      </c>
      <c r="AB2151">
        <f t="shared" si="2124"/>
        <v>166.4694147708268</v>
      </c>
      <c r="AC2151">
        <f t="shared" si="2165"/>
        <v>159.03032515884752</v>
      </c>
      <c r="AD2151" s="2">
        <v>2698.63</v>
      </c>
      <c r="AE2151" s="2">
        <v>2651.21</v>
      </c>
      <c r="AF2151" s="2">
        <v>2702.1</v>
      </c>
      <c r="AG2151" s="2">
        <v>2648.87</v>
      </c>
      <c r="AH2151" s="6">
        <f t="shared" si="2155"/>
        <v>2658.787343689412</v>
      </c>
      <c r="AI2151">
        <f t="shared" si="2156"/>
        <v>-1</v>
      </c>
      <c r="AJ2151" s="3">
        <f t="shared" si="2132"/>
        <v>-1.3402479965752159E-2</v>
      </c>
      <c r="AK2151">
        <f t="shared" si="2133"/>
        <v>1.9724823336285453E-2</v>
      </c>
      <c r="AL2151">
        <f t="shared" si="2148"/>
        <v>1.6290380053669892E-2</v>
      </c>
      <c r="AM2151">
        <f t="shared" si="2149"/>
        <v>1.4985273796023607E-2</v>
      </c>
      <c r="AN2151">
        <f t="shared" si="2134"/>
        <v>1.2858376287226481E-3</v>
      </c>
      <c r="AO2151">
        <f t="shared" si="2139"/>
        <v>2641.51</v>
      </c>
      <c r="AP2151">
        <f t="shared" si="2150"/>
        <v>2642.4525000000003</v>
      </c>
      <c r="AQ2151">
        <f t="shared" si="2169"/>
        <v>2731.1958333333328</v>
      </c>
      <c r="AR2151">
        <f t="shared" si="2175"/>
        <v>2765.7373076923077</v>
      </c>
      <c r="AS2151">
        <f t="shared" si="2119"/>
        <v>2721.2557999999995</v>
      </c>
      <c r="AT2151">
        <f t="shared" si="2116"/>
        <v>2642.085</v>
      </c>
      <c r="AU2151">
        <f t="shared" si="2163"/>
        <v>2541.6052500000001</v>
      </c>
      <c r="AV2151">
        <f t="shared" si="2143"/>
        <v>2658.787343689412</v>
      </c>
      <c r="AW2151">
        <f t="shared" si="2157"/>
        <v>2649.8474310221691</v>
      </c>
      <c r="AX2151">
        <f t="shared" si="2172"/>
        <v>2695.7461231476018</v>
      </c>
      <c r="AY2151">
        <f t="shared" si="2178"/>
        <v>2723.7509506807087</v>
      </c>
      <c r="AZ2151">
        <f t="shared" si="2122"/>
        <v>2708.9941707227986</v>
      </c>
      <c r="BA2151">
        <f t="shared" si="2125"/>
        <v>2653.2651042049865</v>
      </c>
      <c r="BB2151">
        <f t="shared" si="2166"/>
        <v>2560.3916875837049</v>
      </c>
      <c r="BC2151" s="2">
        <v>24893.49</v>
      </c>
      <c r="BD2151" s="2">
        <v>24535.82</v>
      </c>
      <c r="BE2151" s="2">
        <v>24925.95</v>
      </c>
      <c r="BF2151" s="2">
        <v>24490.36</v>
      </c>
      <c r="BG2151" s="2">
        <f t="shared" si="2158"/>
        <v>24443.264999999999</v>
      </c>
      <c r="BH2151">
        <f t="shared" si="2140"/>
        <v>1</v>
      </c>
      <c r="BI2151" s="3">
        <f t="shared" si="2135"/>
        <v>1.0269292971516384E-2</v>
      </c>
      <c r="BJ2151">
        <f t="shared" si="2151"/>
        <v>1.7498149114487365E-2</v>
      </c>
      <c r="BK2151">
        <f t="shared" si="2159"/>
        <v>1.9747157345796535E-2</v>
      </c>
      <c r="BL2151">
        <f t="shared" si="2160"/>
        <v>1.8419184180182239E-2</v>
      </c>
      <c r="BM2151">
        <f t="shared" si="2152"/>
        <v>1.3039553714645526E-3</v>
      </c>
      <c r="BN2151">
        <f t="shared" si="2141"/>
        <v>24439.044999999998</v>
      </c>
      <c r="BO2151">
        <f t="shared" si="2153"/>
        <v>24443.264999999999</v>
      </c>
      <c r="BP2151">
        <f t="shared" si="2170"/>
        <v>25273.725000000002</v>
      </c>
      <c r="BQ2151">
        <f t="shared" si="2176"/>
        <v>25601.062692307692</v>
      </c>
      <c r="BR2151">
        <f t="shared" si="2120"/>
        <v>25131.919000000009</v>
      </c>
      <c r="BS2151">
        <f t="shared" si="2117"/>
        <v>24131.344900000004</v>
      </c>
      <c r="BT2151">
        <f t="shared" si="2164"/>
        <v>22823.421499999989</v>
      </c>
      <c r="BU2151">
        <f t="shared" si="2144"/>
        <v>24563.899181166809</v>
      </c>
      <c r="BV2151">
        <f t="shared" si="2161"/>
        <v>24519.331470367822</v>
      </c>
      <c r="BW2151">
        <f t="shared" si="2173"/>
        <v>24942.381362790005</v>
      </c>
      <c r="BX2151">
        <f t="shared" si="2179"/>
        <v>25188.106997104409</v>
      </c>
      <c r="BY2151">
        <f t="shared" si="2123"/>
        <v>24976.271236373796</v>
      </c>
      <c r="BZ2151">
        <f t="shared" si="2126"/>
        <v>24272.181769895433</v>
      </c>
      <c r="CA2151">
        <f t="shared" si="2167"/>
        <v>23136.556111385366</v>
      </c>
    </row>
    <row r="2152" spans="1:79" x14ac:dyDescent="0.45">
      <c r="A2152" s="1">
        <v>43146</v>
      </c>
      <c r="B2152">
        <v>172.99</v>
      </c>
      <c r="C2152">
        <v>169.79</v>
      </c>
      <c r="D2152">
        <v>173.09</v>
      </c>
      <c r="E2152">
        <v>169</v>
      </c>
      <c r="F2152">
        <v>50609595</v>
      </c>
      <c r="G2152" s="6">
        <f t="shared" si="2127"/>
        <v>167.54080192804554</v>
      </c>
      <c r="H2152">
        <f t="shared" si="2136"/>
        <v>-1</v>
      </c>
      <c r="I2152" s="3">
        <f t="shared" si="2128"/>
        <v>-3.3578299575790192E-2</v>
      </c>
      <c r="J2152">
        <f t="shared" si="2129"/>
        <v>2.3642985143649941E-2</v>
      </c>
      <c r="K2152">
        <f t="shared" si="2145"/>
        <v>3.3121472549341752E-2</v>
      </c>
      <c r="L2152">
        <f t="shared" si="2146"/>
        <v>3.2524603017566787E-2</v>
      </c>
      <c r="M2152">
        <f t="shared" si="2130"/>
        <v>5.7806809642172558E-4</v>
      </c>
      <c r="N2152">
        <f t="shared" si="2131"/>
        <v>0.21617278304637688</v>
      </c>
      <c r="O2152">
        <f t="shared" si="2137"/>
        <v>0.10937077651712364</v>
      </c>
      <c r="P2152">
        <f t="shared" si="2138"/>
        <v>165.85500000000002</v>
      </c>
      <c r="Q2152">
        <f t="shared" si="2147"/>
        <v>162.70750000000001</v>
      </c>
      <c r="R2152">
        <f t="shared" si="2168"/>
        <v>162.31000000000003</v>
      </c>
      <c r="S2152">
        <f t="shared" si="2174"/>
        <v>169.25230769230771</v>
      </c>
      <c r="T2152">
        <f t="shared" si="2118"/>
        <v>170.68420000000003</v>
      </c>
      <c r="U2152">
        <f t="shared" si="2115"/>
        <v>167.14980000000003</v>
      </c>
      <c r="V2152">
        <f t="shared" si="2162"/>
        <v>160.1406999999999</v>
      </c>
      <c r="W2152">
        <f t="shared" si="2142"/>
        <v>174.90712318701307</v>
      </c>
      <c r="X2152">
        <f t="shared" si="2154"/>
        <v>167.54080192804554</v>
      </c>
      <c r="Y2152">
        <f t="shared" si="2171"/>
        <v>165.18882661183568</v>
      </c>
      <c r="Z2152">
        <f t="shared" si="2177"/>
        <v>167.23111606125764</v>
      </c>
      <c r="AA2152">
        <f t="shared" si="2121"/>
        <v>168.53482443682284</v>
      </c>
      <c r="AB2152">
        <f t="shared" si="2124"/>
        <v>166.5985352704144</v>
      </c>
      <c r="AC2152">
        <f t="shared" si="2165"/>
        <v>159.16922739607293</v>
      </c>
      <c r="AD2152" s="2">
        <v>2731.2</v>
      </c>
      <c r="AE2152" s="2">
        <v>2713.46</v>
      </c>
      <c r="AF2152" s="2">
        <v>2731.51</v>
      </c>
      <c r="AG2152" s="2">
        <v>2689.82</v>
      </c>
      <c r="AH2152" s="6">
        <f t="shared" si="2155"/>
        <v>2740.7963281552938</v>
      </c>
      <c r="AI2152">
        <f t="shared" si="2156"/>
        <v>-1</v>
      </c>
      <c r="AJ2152" s="3">
        <f t="shared" si="2132"/>
        <v>-1.206908690706014E-2</v>
      </c>
      <c r="AK2152">
        <f t="shared" si="2133"/>
        <v>1.5264352665495041E-2</v>
      </c>
      <c r="AL2152">
        <f t="shared" si="2148"/>
        <v>-3.3881861486379904E-3</v>
      </c>
      <c r="AM2152">
        <f t="shared" si="2149"/>
        <v>-3.5012919627460557E-3</v>
      </c>
      <c r="AN2152">
        <f t="shared" si="2134"/>
        <v>1.135032220270944E-4</v>
      </c>
      <c r="AO2152">
        <f t="shared" si="2139"/>
        <v>2648.74</v>
      </c>
      <c r="AP2152">
        <f t="shared" si="2150"/>
        <v>2634.0025000000005</v>
      </c>
      <c r="AQ2152">
        <f t="shared" si="2169"/>
        <v>2713.1941666666667</v>
      </c>
      <c r="AR2152">
        <f t="shared" si="2175"/>
        <v>2762.2196153846153</v>
      </c>
      <c r="AS2152">
        <f t="shared" si="2119"/>
        <v>2721.3779999999997</v>
      </c>
      <c r="AT2152">
        <f t="shared" si="2116"/>
        <v>2643.5255000000006</v>
      </c>
      <c r="AU2152">
        <f t="shared" si="2163"/>
        <v>2542.9188000000004</v>
      </c>
      <c r="AV2152">
        <f t="shared" si="2143"/>
        <v>2740.7963281552938</v>
      </c>
      <c r="AW2152">
        <f t="shared" si="2157"/>
        <v>2675.2924586133013</v>
      </c>
      <c r="AX2152">
        <f t="shared" si="2172"/>
        <v>2698.4713349710478</v>
      </c>
      <c r="AY2152">
        <f t="shared" si="2178"/>
        <v>2722.9886580376933</v>
      </c>
      <c r="AZ2152">
        <f t="shared" si="2122"/>
        <v>2709.169301282689</v>
      </c>
      <c r="BA2152">
        <f t="shared" si="2125"/>
        <v>2654.4570823395411</v>
      </c>
      <c r="BB2152">
        <f t="shared" si="2166"/>
        <v>2561.9147553689418</v>
      </c>
      <c r="BC2152" s="2">
        <v>25200.37</v>
      </c>
      <c r="BD2152" s="2">
        <v>25047.82</v>
      </c>
      <c r="BE2152" s="2">
        <v>25203.95</v>
      </c>
      <c r="BF2152" s="2">
        <v>24809.42</v>
      </c>
      <c r="BG2152" s="2">
        <f t="shared" si="2158"/>
        <v>24351.644999999997</v>
      </c>
      <c r="BH2152">
        <f t="shared" si="2140"/>
        <v>1</v>
      </c>
      <c r="BI2152" s="3">
        <f t="shared" si="2135"/>
        <v>1.232772102264477E-2</v>
      </c>
      <c r="BJ2152">
        <f t="shared" si="2151"/>
        <v>1.5655722515185391E-2</v>
      </c>
      <c r="BK2152">
        <f t="shared" si="2159"/>
        <v>3.4999894257657094E-2</v>
      </c>
      <c r="BL2152">
        <f t="shared" si="2160"/>
        <v>3.485288160204382E-2</v>
      </c>
      <c r="BM2152">
        <f t="shared" si="2152"/>
        <v>1.4206140624132687E-4</v>
      </c>
      <c r="BN2152">
        <f t="shared" si="2141"/>
        <v>24538.075000000001</v>
      </c>
      <c r="BO2152">
        <f t="shared" si="2153"/>
        <v>24351.644999999997</v>
      </c>
      <c r="BP2152">
        <f t="shared" si="2170"/>
        <v>25103.02</v>
      </c>
      <c r="BQ2152">
        <f t="shared" si="2176"/>
        <v>25571.348076923074</v>
      </c>
      <c r="BR2152">
        <f t="shared" si="2120"/>
        <v>25136.52740000001</v>
      </c>
      <c r="BS2152">
        <f t="shared" si="2117"/>
        <v>24152.562900000001</v>
      </c>
      <c r="BT2152">
        <f t="shared" si="2164"/>
        <v>22841.286949999991</v>
      </c>
      <c r="BU2152">
        <f t="shared" si="2144"/>
        <v>25289.780409416595</v>
      </c>
      <c r="BV2152">
        <f t="shared" si="2161"/>
        <v>24730.726882220693</v>
      </c>
      <c r="BW2152">
        <f t="shared" si="2173"/>
        <v>24958.602691591543</v>
      </c>
      <c r="BX2152">
        <f t="shared" si="2179"/>
        <v>25177.715367689267</v>
      </c>
      <c r="BY2152">
        <f t="shared" si="2123"/>
        <v>24979.077070241488</v>
      </c>
      <c r="BZ2152">
        <f t="shared" si="2126"/>
        <v>24287.540942768792</v>
      </c>
      <c r="CA2152">
        <f t="shared" si="2167"/>
        <v>23155.573662515861</v>
      </c>
    </row>
    <row r="2153" spans="1:79" x14ac:dyDescent="0.45">
      <c r="A2153" s="1">
        <v>43147</v>
      </c>
      <c r="B2153">
        <v>172.43</v>
      </c>
      <c r="C2153">
        <v>172.36</v>
      </c>
      <c r="D2153">
        <v>174.82</v>
      </c>
      <c r="E2153">
        <v>171.77</v>
      </c>
      <c r="F2153">
        <v>39638793</v>
      </c>
      <c r="G2153" s="6">
        <f t="shared" si="2127"/>
        <v>169.49648115682731</v>
      </c>
      <c r="H2153">
        <f t="shared" si="2136"/>
        <v>1</v>
      </c>
      <c r="I2153" s="3">
        <f t="shared" si="2128"/>
        <v>3.2371813399618603E-3</v>
      </c>
      <c r="J2153">
        <f t="shared" si="2129"/>
        <v>1.768833729629405E-2</v>
      </c>
      <c r="K2153">
        <f t="shared" si="2145"/>
        <v>3.1407842846289363E-2</v>
      </c>
      <c r="L2153">
        <f t="shared" si="2146"/>
        <v>1.7307255130910013E-2</v>
      </c>
      <c r="M2153">
        <f t="shared" si="2130"/>
        <v>1.386069709447304E-2</v>
      </c>
      <c r="N2153">
        <f t="shared" si="2131"/>
        <v>-0.27676932544338573</v>
      </c>
      <c r="O2153">
        <f t="shared" si="2137"/>
        <v>-6.3910035073277194E-2</v>
      </c>
      <c r="P2153">
        <f t="shared" si="2138"/>
        <v>170.18</v>
      </c>
      <c r="Q2153">
        <f t="shared" si="2147"/>
        <v>166.85250000000002</v>
      </c>
      <c r="R2153">
        <f t="shared" si="2168"/>
        <v>162.81166666666667</v>
      </c>
      <c r="S2153">
        <f t="shared" si="2174"/>
        <v>169.20076923076925</v>
      </c>
      <c r="T2153">
        <f t="shared" si="2118"/>
        <v>170.74799999999999</v>
      </c>
      <c r="U2153">
        <f t="shared" ref="U2153:U2216" si="2180">SUM(B2053:B2152)/100</f>
        <v>167.36080000000004</v>
      </c>
      <c r="V2153">
        <f t="shared" si="2162"/>
        <v>160.26809999999989</v>
      </c>
      <c r="W2153">
        <f t="shared" si="2142"/>
        <v>171.19143840649349</v>
      </c>
      <c r="X2153">
        <f t="shared" si="2154"/>
        <v>169.49648115682731</v>
      </c>
      <c r="Y2153">
        <f t="shared" si="2171"/>
        <v>166.30285328693788</v>
      </c>
      <c r="Z2153">
        <f t="shared" si="2177"/>
        <v>167.61621857523855</v>
      </c>
      <c r="AA2153">
        <f t="shared" si="2121"/>
        <v>168.68757641969253</v>
      </c>
      <c r="AB2153">
        <f t="shared" si="2124"/>
        <v>166.7140098195151</v>
      </c>
      <c r="AC2153">
        <f t="shared" si="2165"/>
        <v>159.30117538218164</v>
      </c>
      <c r="AD2153" s="2">
        <v>2732.22</v>
      </c>
      <c r="AE2153" s="2">
        <v>2727.14</v>
      </c>
      <c r="AF2153" s="2">
        <v>2754.42</v>
      </c>
      <c r="AG2153" s="2">
        <v>2725.11</v>
      </c>
      <c r="AH2153" s="6">
        <f t="shared" si="2155"/>
        <v>2720.3118359223527</v>
      </c>
      <c r="AI2153">
        <f t="shared" si="2156"/>
        <v>-1</v>
      </c>
      <c r="AJ2153" s="3">
        <f t="shared" si="2132"/>
        <v>-3.7346221441124117E-4</v>
      </c>
      <c r="AK2153">
        <f t="shared" si="2133"/>
        <v>1.0727540242000991E-2</v>
      </c>
      <c r="AL2153">
        <f t="shared" si="2148"/>
        <v>1.2538328741301327E-2</v>
      </c>
      <c r="AM2153">
        <f t="shared" si="2149"/>
        <v>4.3774996382389174E-3</v>
      </c>
      <c r="AN2153">
        <f t="shared" si="2134"/>
        <v>8.1252607769507126E-3</v>
      </c>
      <c r="AO2153">
        <f t="shared" si="2139"/>
        <v>2682.335</v>
      </c>
      <c r="AP2153">
        <f t="shared" si="2150"/>
        <v>2661.9225000000001</v>
      </c>
      <c r="AQ2153">
        <f t="shared" si="2169"/>
        <v>2703.2541666666666</v>
      </c>
      <c r="AR2153">
        <f t="shared" si="2175"/>
        <v>2760.77</v>
      </c>
      <c r="AS2153">
        <f t="shared" si="2119"/>
        <v>2722.5033999999996</v>
      </c>
      <c r="AT2153">
        <f t="shared" ref="AT2153:AT2216" si="2181">SUM(AE2053:AE2152)/100</f>
        <v>2645.6875</v>
      </c>
      <c r="AU2153">
        <f t="shared" si="2163"/>
        <v>2544.5308500000006</v>
      </c>
      <c r="AV2153">
        <f t="shared" si="2143"/>
        <v>2720.3118359223527</v>
      </c>
      <c r="AW2153">
        <f t="shared" si="2157"/>
        <v>2696.0314751679807</v>
      </c>
      <c r="AX2153">
        <f t="shared" si="2172"/>
        <v>2702.8818988216558</v>
      </c>
      <c r="AY2153">
        <f t="shared" si="2178"/>
        <v>2723.2961648497162</v>
      </c>
      <c r="AZ2153">
        <f t="shared" si="2122"/>
        <v>2709.8740345657206</v>
      </c>
      <c r="BA2153">
        <f t="shared" si="2125"/>
        <v>2655.8963480357879</v>
      </c>
      <c r="BB2153">
        <f t="shared" si="2166"/>
        <v>2563.5587876538279</v>
      </c>
      <c r="BC2153" s="2">
        <v>25219.38</v>
      </c>
      <c r="BD2153" s="2">
        <v>25165.94</v>
      </c>
      <c r="BE2153" s="2">
        <v>25432.42</v>
      </c>
      <c r="BF2153" s="2">
        <v>25149.26</v>
      </c>
      <c r="BG2153" s="2">
        <f t="shared" si="2158"/>
        <v>24615.432500000003</v>
      </c>
      <c r="BH2153">
        <f t="shared" si="2140"/>
        <v>1</v>
      </c>
      <c r="BI2153" s="3">
        <f t="shared" si="2135"/>
        <v>7.5435400353256871E-4</v>
      </c>
      <c r="BJ2153">
        <f t="shared" si="2151"/>
        <v>1.1227873167381587E-2</v>
      </c>
      <c r="BK2153">
        <f t="shared" si="2159"/>
        <v>3.3190052622475576E-2</v>
      </c>
      <c r="BL2153">
        <f t="shared" si="2160"/>
        <v>2.4535319458636299E-2</v>
      </c>
      <c r="BM2153">
        <f t="shared" si="2152"/>
        <v>8.4474717459349612E-3</v>
      </c>
      <c r="BN2153">
        <f t="shared" si="2141"/>
        <v>24791.82</v>
      </c>
      <c r="BO2153">
        <f t="shared" si="2153"/>
        <v>24615.432500000003</v>
      </c>
      <c r="BP2153">
        <f t="shared" si="2170"/>
        <v>25007.13416666667</v>
      </c>
      <c r="BQ2153">
        <f t="shared" si="2176"/>
        <v>25561.185384615379</v>
      </c>
      <c r="BR2153">
        <f t="shared" si="2120"/>
        <v>25149.001600000011</v>
      </c>
      <c r="BS2153">
        <f t="shared" ref="BS2153:BS2216" si="2182">SUM(BD2053:BD2152)/100</f>
        <v>24179.700400000002</v>
      </c>
      <c r="BT2153">
        <f t="shared" si="2164"/>
        <v>22861.82009999999</v>
      </c>
      <c r="BU2153">
        <f t="shared" si="2144"/>
        <v>25104.019795291701</v>
      </c>
      <c r="BV2153">
        <f t="shared" si="2161"/>
        <v>24904.812129332415</v>
      </c>
      <c r="BW2153">
        <f t="shared" si="2173"/>
        <v>24990.500739038998</v>
      </c>
      <c r="BX2153">
        <f t="shared" si="2179"/>
        <v>25176.843118230801</v>
      </c>
      <c r="BY2153">
        <f t="shared" si="2123"/>
        <v>24986.405028271234</v>
      </c>
      <c r="BZ2153">
        <f t="shared" si="2126"/>
        <v>24304.934983506042</v>
      </c>
      <c r="CA2153">
        <f t="shared" si="2167"/>
        <v>23175.577307664957</v>
      </c>
    </row>
    <row r="2154" spans="1:79" x14ac:dyDescent="0.45">
      <c r="A2154" s="1">
        <v>43151</v>
      </c>
      <c r="B2154">
        <v>171.85</v>
      </c>
      <c r="C2154">
        <v>172.05</v>
      </c>
      <c r="D2154">
        <v>174.26</v>
      </c>
      <c r="E2154">
        <v>171.42</v>
      </c>
      <c r="F2154">
        <v>33531012</v>
      </c>
      <c r="G2154" s="6">
        <f t="shared" si="2127"/>
        <v>170.43788869409639</v>
      </c>
      <c r="H2154">
        <f t="shared" si="2136"/>
        <v>1</v>
      </c>
      <c r="I2154" s="3">
        <f t="shared" si="2128"/>
        <v>3.3636838137215824E-3</v>
      </c>
      <c r="J2154">
        <f t="shared" si="2129"/>
        <v>1.6526040151294753E-2</v>
      </c>
      <c r="K2154">
        <f t="shared" si="2145"/>
        <v>2.2425244381920076E-2</v>
      </c>
      <c r="L2154">
        <f t="shared" si="2146"/>
        <v>8.2851959545103201E-3</v>
      </c>
      <c r="M2154">
        <f t="shared" si="2130"/>
        <v>1.4023858015711356E-2</v>
      </c>
      <c r="N2154">
        <f t="shared" si="2131"/>
        <v>-0.18215319597273116</v>
      </c>
      <c r="O2154">
        <f t="shared" si="2137"/>
        <v>-9.0726051020091611E-2</v>
      </c>
      <c r="P2154">
        <f t="shared" si="2138"/>
        <v>172.71</v>
      </c>
      <c r="Q2154">
        <f t="shared" si="2147"/>
        <v>169.28250000000003</v>
      </c>
      <c r="R2154">
        <f t="shared" si="2168"/>
        <v>163.22833333333332</v>
      </c>
      <c r="S2154">
        <f t="shared" si="2174"/>
        <v>169.12923076923076</v>
      </c>
      <c r="T2154">
        <f t="shared" si="2118"/>
        <v>170.80380000000002</v>
      </c>
      <c r="U2154">
        <f t="shared" si="2180"/>
        <v>167.57960000000006</v>
      </c>
      <c r="V2154">
        <f t="shared" si="2162"/>
        <v>160.39494999999991</v>
      </c>
      <c r="W2154">
        <f t="shared" si="2142"/>
        <v>172.17928079675323</v>
      </c>
      <c r="X2154">
        <f t="shared" si="2154"/>
        <v>170.43788869409639</v>
      </c>
      <c r="Y2154">
        <f t="shared" si="2171"/>
        <v>167.15626047356281</v>
      </c>
      <c r="Z2154">
        <f t="shared" si="2177"/>
        <v>167.92983201410976</v>
      </c>
      <c r="AA2154">
        <f t="shared" si="2121"/>
        <v>168.81159303068497</v>
      </c>
      <c r="AB2154">
        <f t="shared" si="2124"/>
        <v>166.81571259536628</v>
      </c>
      <c r="AC2154">
        <f t="shared" si="2165"/>
        <v>159.4260393087271</v>
      </c>
      <c r="AD2154" s="2">
        <v>2716.26</v>
      </c>
      <c r="AE2154" s="2">
        <v>2722.99</v>
      </c>
      <c r="AF2154" s="2">
        <v>2737.6</v>
      </c>
      <c r="AG2154" s="2">
        <v>2706.76</v>
      </c>
      <c r="AH2154" s="6">
        <f t="shared" si="2155"/>
        <v>2724.3290820388233</v>
      </c>
      <c r="AI2154">
        <f t="shared" si="2156"/>
        <v>1</v>
      </c>
      <c r="AJ2154" s="3">
        <f t="shared" si="2132"/>
        <v>5.8414036936994766E-3</v>
      </c>
      <c r="AK2154">
        <f t="shared" si="2133"/>
        <v>1.1353846833513613E-2</v>
      </c>
      <c r="AL2154">
        <f t="shared" si="2148"/>
        <v>4.8712609826287671E-3</v>
      </c>
      <c r="AM2154">
        <f t="shared" si="2149"/>
        <v>-2.9618602583739318E-3</v>
      </c>
      <c r="AN2154">
        <f t="shared" si="2134"/>
        <v>7.8563907726063378E-3</v>
      </c>
      <c r="AO2154">
        <f t="shared" si="2139"/>
        <v>2720.3</v>
      </c>
      <c r="AP2154">
        <f t="shared" si="2150"/>
        <v>2684.52</v>
      </c>
      <c r="AQ2154">
        <f t="shared" si="2169"/>
        <v>2694.4816666666666</v>
      </c>
      <c r="AR2154">
        <f t="shared" si="2175"/>
        <v>2760.0619230769225</v>
      </c>
      <c r="AS2154">
        <f t="shared" si="2119"/>
        <v>2724.2506000000008</v>
      </c>
      <c r="AT2154">
        <f t="shared" si="2181"/>
        <v>2647.9650000000001</v>
      </c>
      <c r="AU2154">
        <f t="shared" si="2163"/>
        <v>2546.2340500000009</v>
      </c>
      <c r="AV2154">
        <f t="shared" si="2143"/>
        <v>2724.3290820388233</v>
      </c>
      <c r="AW2154">
        <f t="shared" si="2157"/>
        <v>2706.8148851007882</v>
      </c>
      <c r="AX2154">
        <f t="shared" si="2172"/>
        <v>2705.9754528490935</v>
      </c>
      <c r="AY2154">
        <f t="shared" si="2178"/>
        <v>2723.2734859719594</v>
      </c>
      <c r="AZ2154">
        <f t="shared" si="2122"/>
        <v>2710.3883861513787</v>
      </c>
      <c r="BA2154">
        <f t="shared" si="2125"/>
        <v>2657.2249352033959</v>
      </c>
      <c r="BB2154">
        <f t="shared" si="2166"/>
        <v>2565.1451678761778</v>
      </c>
      <c r="BC2154" s="2">
        <v>24964.75</v>
      </c>
      <c r="BD2154" s="2">
        <v>25124.91</v>
      </c>
      <c r="BE2154" s="2">
        <v>25179.01</v>
      </c>
      <c r="BF2154" s="2">
        <v>24884.19</v>
      </c>
      <c r="BG2154" s="2">
        <f t="shared" si="2158"/>
        <v>24822.477500000001</v>
      </c>
      <c r="BH2154">
        <f t="shared" si="2140"/>
        <v>-1</v>
      </c>
      <c r="BI2154" s="3">
        <f t="shared" si="2135"/>
        <v>-1.0096600312933982E-2</v>
      </c>
      <c r="BJ2154">
        <f t="shared" si="2151"/>
        <v>1.1809451326370171E-2</v>
      </c>
      <c r="BK2154">
        <f t="shared" si="2159"/>
        <v>1.436329230230937E-2</v>
      </c>
      <c r="BL2154">
        <f t="shared" si="2160"/>
        <v>5.7315995149960003E-3</v>
      </c>
      <c r="BM2154">
        <f t="shared" si="2152"/>
        <v>8.5825013268708231E-3</v>
      </c>
      <c r="BN2154">
        <f t="shared" si="2141"/>
        <v>25106.879999999997</v>
      </c>
      <c r="BO2154">
        <f t="shared" si="2153"/>
        <v>24822.477500000001</v>
      </c>
      <c r="BP2154">
        <f t="shared" si="2170"/>
        <v>24915.281666666666</v>
      </c>
      <c r="BQ2154">
        <f t="shared" si="2176"/>
        <v>25554.178076923068</v>
      </c>
      <c r="BR2154">
        <f t="shared" si="2120"/>
        <v>25165.620200000008</v>
      </c>
      <c r="BS2154">
        <f t="shared" si="2182"/>
        <v>24208.155099999996</v>
      </c>
      <c r="BT2154">
        <f t="shared" si="2164"/>
        <v>22883.074799999991</v>
      </c>
      <c r="BU2154">
        <f t="shared" si="2144"/>
        <v>25135.355102354151</v>
      </c>
      <c r="BV2154">
        <f t="shared" si="2161"/>
        <v>24992.85127759945</v>
      </c>
      <c r="BW2154">
        <f t="shared" si="2173"/>
        <v>25011.179086879154</v>
      </c>
      <c r="BX2154">
        <f t="shared" si="2179"/>
        <v>25172.996220584075</v>
      </c>
      <c r="BY2154">
        <f t="shared" si="2123"/>
        <v>24991.83659579001</v>
      </c>
      <c r="BZ2154">
        <f t="shared" si="2126"/>
        <v>24321.172112545526</v>
      </c>
      <c r="CA2154">
        <f t="shared" si="2167"/>
        <v>23194.973652862322</v>
      </c>
    </row>
    <row r="2155" spans="1:79" x14ac:dyDescent="0.45">
      <c r="A2155" s="1">
        <v>43152</v>
      </c>
      <c r="B2155">
        <v>171.07</v>
      </c>
      <c r="C2155">
        <v>172.83</v>
      </c>
      <c r="D2155">
        <v>174.12</v>
      </c>
      <c r="E2155">
        <v>171.01</v>
      </c>
      <c r="F2155">
        <v>35833514</v>
      </c>
      <c r="G2155" s="6">
        <f t="shared" si="2127"/>
        <v>170.69073321645783</v>
      </c>
      <c r="H2155">
        <f t="shared" si="2136"/>
        <v>1</v>
      </c>
      <c r="I2155" s="3">
        <f t="shared" si="2128"/>
        <v>4.5388420133837719E-3</v>
      </c>
      <c r="J2155">
        <f t="shared" si="2129"/>
        <v>1.8179692523528461E-2</v>
      </c>
      <c r="K2155">
        <f t="shared" si="2145"/>
        <v>2.0090526995354945E-2</v>
      </c>
      <c r="L2155">
        <f t="shared" si="2146"/>
        <v>2.2219529812506273E-3</v>
      </c>
      <c r="M2155">
        <f t="shared" si="2130"/>
        <v>1.7828958905711179E-2</v>
      </c>
      <c r="N2155">
        <f t="shared" si="2131"/>
        <v>6.4255545799945829E-2</v>
      </c>
      <c r="O2155">
        <f t="shared" si="2137"/>
        <v>0.28292799161848825</v>
      </c>
      <c r="P2155">
        <f t="shared" si="2138"/>
        <v>172.14</v>
      </c>
      <c r="Q2155">
        <f t="shared" si="2147"/>
        <v>171.16</v>
      </c>
      <c r="R2155">
        <f t="shared" si="2168"/>
        <v>163.5675</v>
      </c>
      <c r="S2155">
        <f t="shared" si="2174"/>
        <v>168.99730769230771</v>
      </c>
      <c r="T2155">
        <f t="shared" si="2118"/>
        <v>170.86060000000001</v>
      </c>
      <c r="U2155">
        <f t="shared" si="2180"/>
        <v>167.76670000000004</v>
      </c>
      <c r="V2155">
        <f t="shared" si="2162"/>
        <v>160.52154999999991</v>
      </c>
      <c r="W2155">
        <f t="shared" si="2142"/>
        <v>170.51535960162337</v>
      </c>
      <c r="X2155">
        <f t="shared" si="2154"/>
        <v>170.69073321645783</v>
      </c>
      <c r="Y2155">
        <f t="shared" si="2171"/>
        <v>167.75837424686082</v>
      </c>
      <c r="Z2155">
        <f t="shared" si="2177"/>
        <v>168.16243705010163</v>
      </c>
      <c r="AA2155">
        <f t="shared" si="2121"/>
        <v>168.90015800987379</v>
      </c>
      <c r="AB2155">
        <f t="shared" si="2124"/>
        <v>166.89995591030953</v>
      </c>
      <c r="AC2155">
        <f t="shared" si="2165"/>
        <v>159.54189961411291</v>
      </c>
      <c r="AD2155" s="2">
        <v>2701.33</v>
      </c>
      <c r="AE2155" s="2">
        <v>2720.53</v>
      </c>
      <c r="AF2155" s="2">
        <v>2747.75</v>
      </c>
      <c r="AG2155" s="2">
        <v>2701.29</v>
      </c>
      <c r="AH2155" s="6">
        <f t="shared" si="2155"/>
        <v>2718.6304589805886</v>
      </c>
      <c r="AI2155">
        <f t="shared" si="2156"/>
        <v>1</v>
      </c>
      <c r="AJ2155" s="3">
        <f t="shared" si="2132"/>
        <v>5.496528314668069E-3</v>
      </c>
      <c r="AK2155">
        <f t="shared" si="2133"/>
        <v>1.7198935339258824E-2</v>
      </c>
      <c r="AL2155">
        <f t="shared" si="2148"/>
        <v>1.0711106735091314E-2</v>
      </c>
      <c r="AM2155">
        <f t="shared" si="2149"/>
        <v>-6.3636670160297903E-3</v>
      </c>
      <c r="AN2155">
        <f t="shared" si="2134"/>
        <v>1.7184127818519052E-2</v>
      </c>
      <c r="AO2155">
        <f t="shared" si="2139"/>
        <v>2725.0649999999996</v>
      </c>
      <c r="AP2155">
        <f t="shared" si="2150"/>
        <v>2703.7</v>
      </c>
      <c r="AQ2155">
        <f t="shared" si="2169"/>
        <v>2686.6933333333332</v>
      </c>
      <c r="AR2155">
        <f t="shared" si="2175"/>
        <v>2758.9088461538458</v>
      </c>
      <c r="AS2155">
        <f t="shared" si="2119"/>
        <v>2726.1856000000007</v>
      </c>
      <c r="AT2155">
        <f t="shared" si="2181"/>
        <v>2650.1845000000003</v>
      </c>
      <c r="AU2155">
        <f t="shared" si="2163"/>
        <v>2547.9000500000006</v>
      </c>
      <c r="AV2155">
        <f t="shared" si="2143"/>
        <v>2718.6304589805886</v>
      </c>
      <c r="AW2155">
        <f t="shared" si="2157"/>
        <v>2712.300931060473</v>
      </c>
      <c r="AX2155">
        <f t="shared" si="2172"/>
        <v>2708.2146139492329</v>
      </c>
      <c r="AY2155">
        <f t="shared" si="2178"/>
        <v>2723.0702647888515</v>
      </c>
      <c r="AZ2155">
        <f t="shared" si="2122"/>
        <v>2710.7860964983834</v>
      </c>
      <c r="BA2155">
        <f t="shared" si="2125"/>
        <v>2658.4785008429326</v>
      </c>
      <c r="BB2155">
        <f t="shared" si="2166"/>
        <v>2566.6912856087533</v>
      </c>
      <c r="BC2155" s="2">
        <v>24797.78</v>
      </c>
      <c r="BD2155" s="2">
        <v>24988.06</v>
      </c>
      <c r="BE2155" s="2">
        <v>25267.99</v>
      </c>
      <c r="BF2155" s="2">
        <v>24792.99</v>
      </c>
      <c r="BG2155" s="2">
        <f t="shared" si="2158"/>
        <v>24968.622500000001</v>
      </c>
      <c r="BH2155">
        <f t="shared" si="2140"/>
        <v>-1</v>
      </c>
      <c r="BI2155" s="3">
        <f t="shared" si="2135"/>
        <v>-6.6882304048709144E-3</v>
      </c>
      <c r="BJ2155">
        <f t="shared" si="2151"/>
        <v>1.9154940482575458E-2</v>
      </c>
      <c r="BK2155">
        <f t="shared" si="2159"/>
        <v>1.1989748333132925E-2</v>
      </c>
      <c r="BL2155">
        <f t="shared" si="2160"/>
        <v>-6.8422877553618536E-3</v>
      </c>
      <c r="BM2155">
        <f t="shared" si="2152"/>
        <v>1.896177803013023E-2</v>
      </c>
      <c r="BN2155">
        <f t="shared" si="2141"/>
        <v>25145.424999999999</v>
      </c>
      <c r="BO2155">
        <f t="shared" si="2153"/>
        <v>24968.622500000001</v>
      </c>
      <c r="BP2155">
        <f t="shared" si="2170"/>
        <v>24835.4375</v>
      </c>
      <c r="BQ2155">
        <f t="shared" si="2176"/>
        <v>25543.651538461527</v>
      </c>
      <c r="BR2155">
        <f t="shared" si="2120"/>
        <v>25184.961400000007</v>
      </c>
      <c r="BS2155">
        <f t="shared" si="2182"/>
        <v>24236.1839</v>
      </c>
      <c r="BT2155">
        <f t="shared" si="2164"/>
        <v>22903.760199999997</v>
      </c>
      <c r="BU2155">
        <f t="shared" si="2144"/>
        <v>24914.412448822928</v>
      </c>
      <c r="BV2155">
        <f t="shared" si="2161"/>
        <v>24990.934766559669</v>
      </c>
      <c r="BW2155">
        <f t="shared" si="2173"/>
        <v>25007.622304282362</v>
      </c>
      <c r="BX2155">
        <f t="shared" si="2179"/>
        <v>25159.297241281551</v>
      </c>
      <c r="BY2155">
        <f t="shared" si="2123"/>
        <v>24991.688493994323</v>
      </c>
      <c r="BZ2155">
        <f t="shared" si="2126"/>
        <v>24334.377813287199</v>
      </c>
      <c r="CA2155">
        <f t="shared" si="2167"/>
        <v>23212.815308057721</v>
      </c>
    </row>
    <row r="2156" spans="1:79" x14ac:dyDescent="0.45">
      <c r="A2156" s="1">
        <v>43153</v>
      </c>
      <c r="B2156">
        <v>172.5</v>
      </c>
      <c r="C2156">
        <v>171.8</v>
      </c>
      <c r="D2156">
        <v>173.95</v>
      </c>
      <c r="E2156">
        <v>171.71</v>
      </c>
      <c r="F2156">
        <v>30504116</v>
      </c>
      <c r="G2156" s="6">
        <f t="shared" si="2127"/>
        <v>171.4144399298747</v>
      </c>
      <c r="H2156">
        <f t="shared" si="2136"/>
        <v>-1</v>
      </c>
      <c r="I2156" s="3">
        <f t="shared" si="2128"/>
        <v>-8.3591512246449229E-3</v>
      </c>
      <c r="J2156">
        <f t="shared" si="2129"/>
        <v>1.2985507246376699E-2</v>
      </c>
      <c r="K2156">
        <f t="shared" si="2145"/>
        <v>1.4791986434530124E-2</v>
      </c>
      <c r="L2156">
        <f t="shared" si="2146"/>
        <v>6.3329557916439079E-3</v>
      </c>
      <c r="M2156">
        <f t="shared" si="2130"/>
        <v>8.4057971014492097E-3</v>
      </c>
      <c r="N2156">
        <f t="shared" si="2131"/>
        <v>-0.17471078329232684</v>
      </c>
      <c r="O2156">
        <f t="shared" si="2137"/>
        <v>-7.4325734231580273E-2</v>
      </c>
      <c r="P2156">
        <f t="shared" si="2138"/>
        <v>171.45999999999998</v>
      </c>
      <c r="Q2156">
        <f t="shared" si="2147"/>
        <v>172.08499999999998</v>
      </c>
      <c r="R2156">
        <f t="shared" si="2168"/>
        <v>164.44833333333332</v>
      </c>
      <c r="S2156">
        <f t="shared" si="2174"/>
        <v>168.76576923076922</v>
      </c>
      <c r="T2156">
        <f t="shared" si="2118"/>
        <v>170.89559999999997</v>
      </c>
      <c r="U2156">
        <f t="shared" si="2180"/>
        <v>167.93510000000006</v>
      </c>
      <c r="V2156">
        <f t="shared" si="2162"/>
        <v>160.63209999999989</v>
      </c>
      <c r="W2156">
        <f t="shared" si="2142"/>
        <v>173.49232019918833</v>
      </c>
      <c r="X2156">
        <f t="shared" si="2154"/>
        <v>171.4144399298747</v>
      </c>
      <c r="Y2156">
        <f t="shared" si="2171"/>
        <v>168.48785513195915</v>
      </c>
      <c r="Z2156">
        <f t="shared" si="2177"/>
        <v>168.48373800935337</v>
      </c>
      <c r="AA2156">
        <f t="shared" si="2121"/>
        <v>169.04132828399639</v>
      </c>
      <c r="AB2156">
        <f t="shared" si="2124"/>
        <v>167.01084787248161</v>
      </c>
      <c r="AC2156">
        <f t="shared" si="2165"/>
        <v>159.67083593636053</v>
      </c>
      <c r="AD2156" s="2">
        <v>2703.96</v>
      </c>
      <c r="AE2156" s="2">
        <v>2710.42</v>
      </c>
      <c r="AF2156" s="2">
        <v>2731.26</v>
      </c>
      <c r="AG2156" s="2">
        <v>2697.77</v>
      </c>
      <c r="AH2156" s="6">
        <f t="shared" si="2155"/>
        <v>2706.3147705097058</v>
      </c>
      <c r="AI2156">
        <f t="shared" si="2156"/>
        <v>-1</v>
      </c>
      <c r="AJ2156" s="3">
        <f t="shared" si="2132"/>
        <v>-9.735944886408211E-4</v>
      </c>
      <c r="AK2156">
        <f t="shared" si="2133"/>
        <v>1.2385538247607301E-2</v>
      </c>
      <c r="AL2156">
        <f t="shared" si="2148"/>
        <v>9.217416156508746E-3</v>
      </c>
      <c r="AM2156">
        <f t="shared" si="2149"/>
        <v>-8.7010222734078442E-4</v>
      </c>
      <c r="AN2156">
        <f t="shared" si="2134"/>
        <v>1.0096303199751543E-2</v>
      </c>
      <c r="AO2156">
        <f t="shared" si="2139"/>
        <v>2721.76</v>
      </c>
      <c r="AP2156">
        <f t="shared" si="2150"/>
        <v>2721.03</v>
      </c>
      <c r="AQ2156">
        <f t="shared" si="2169"/>
        <v>2679.3274999999994</v>
      </c>
      <c r="AR2156">
        <f t="shared" si="2175"/>
        <v>2756.9992307692301</v>
      </c>
      <c r="AS2156">
        <f t="shared" si="2119"/>
        <v>2728.0286000000006</v>
      </c>
      <c r="AT2156">
        <f t="shared" si="2181"/>
        <v>2652.3568000000005</v>
      </c>
      <c r="AU2156">
        <f t="shared" si="2163"/>
        <v>2549.5408500000008</v>
      </c>
      <c r="AV2156">
        <f t="shared" si="2143"/>
        <v>2706.3147705097058</v>
      </c>
      <c r="AW2156">
        <f t="shared" si="2157"/>
        <v>2711.5485586362838</v>
      </c>
      <c r="AX2156">
        <f t="shared" si="2172"/>
        <v>2708.5539041108896</v>
      </c>
      <c r="AY2156">
        <f t="shared" si="2178"/>
        <v>2722.1332081378255</v>
      </c>
      <c r="AZ2156">
        <f t="shared" si="2122"/>
        <v>2710.7717397729566</v>
      </c>
      <c r="BA2156">
        <f t="shared" si="2125"/>
        <v>2659.5070453806961</v>
      </c>
      <c r="BB2156">
        <f t="shared" si="2166"/>
        <v>2568.1214220703578</v>
      </c>
      <c r="BC2156" s="2">
        <v>24962.48</v>
      </c>
      <c r="BD2156" s="2">
        <v>24855.41</v>
      </c>
      <c r="BE2156" s="2">
        <v>25156.720000000001</v>
      </c>
      <c r="BF2156" s="2">
        <v>24854.83</v>
      </c>
      <c r="BG2156" s="2">
        <f t="shared" si="2158"/>
        <v>25081.682499999999</v>
      </c>
      <c r="BH2156">
        <f t="shared" si="2140"/>
        <v>1</v>
      </c>
      <c r="BI2156" s="3">
        <f t="shared" si="2135"/>
        <v>6.6417235736425089E-3</v>
      </c>
      <c r="BJ2156">
        <f t="shared" si="2151"/>
        <v>1.2093750300450894E-2</v>
      </c>
      <c r="BK2156">
        <f t="shared" si="2159"/>
        <v>2.9917251364617262E-3</v>
      </c>
      <c r="BL2156">
        <f t="shared" si="2160"/>
        <v>-4.75257192176001E-3</v>
      </c>
      <c r="BM2156">
        <f t="shared" si="2152"/>
        <v>7.7812781422359322E-3</v>
      </c>
      <c r="BN2156">
        <f t="shared" si="2141"/>
        <v>25056.485000000001</v>
      </c>
      <c r="BO2156">
        <f t="shared" si="2153"/>
        <v>25081.682499999999</v>
      </c>
      <c r="BP2156">
        <f t="shared" si="2170"/>
        <v>24745.959999999995</v>
      </c>
      <c r="BQ2156">
        <f t="shared" si="2176"/>
        <v>25518.638846153837</v>
      </c>
      <c r="BR2156">
        <f t="shared" si="2120"/>
        <v>25202.390600000006</v>
      </c>
      <c r="BS2156">
        <f t="shared" si="2182"/>
        <v>24262.7552</v>
      </c>
      <c r="BT2156">
        <f t="shared" si="2164"/>
        <v>22924.055299999989</v>
      </c>
      <c r="BU2156">
        <f t="shared" si="2144"/>
        <v>24825.908775588534</v>
      </c>
      <c r="BV2156">
        <f t="shared" si="2161"/>
        <v>24936.724859935803</v>
      </c>
      <c r="BW2156">
        <f t="shared" si="2173"/>
        <v>24984.20502670046</v>
      </c>
      <c r="BX2156">
        <f t="shared" si="2179"/>
        <v>25136.787075260694</v>
      </c>
      <c r="BY2156">
        <f t="shared" si="2123"/>
        <v>24986.344239327878</v>
      </c>
      <c r="BZ2156">
        <f t="shared" si="2126"/>
        <v>24344.695282331017</v>
      </c>
      <c r="CA2156">
        <f t="shared" si="2167"/>
        <v>23229.159533848193</v>
      </c>
    </row>
    <row r="2157" spans="1:79" x14ac:dyDescent="0.45">
      <c r="A2157" s="1">
        <v>43154</v>
      </c>
      <c r="B2157">
        <v>175.5</v>
      </c>
      <c r="C2157">
        <v>173.67</v>
      </c>
      <c r="D2157">
        <v>175.65</v>
      </c>
      <c r="E2157">
        <v>173.54</v>
      </c>
      <c r="F2157">
        <v>33329232</v>
      </c>
      <c r="G2157" s="6">
        <f t="shared" si="2127"/>
        <v>173.04866395792482</v>
      </c>
      <c r="H2157">
        <f t="shared" si="2136"/>
        <v>-1</v>
      </c>
      <c r="I2157" s="3">
        <f t="shared" si="2128"/>
        <v>-1.7391304347826087E-2</v>
      </c>
      <c r="J2157">
        <f t="shared" si="2129"/>
        <v>1.2022792022792101E-2</v>
      </c>
      <c r="K2157">
        <f t="shared" si="2145"/>
        <v>1.5032395989533211E-2</v>
      </c>
      <c r="L2157">
        <f t="shared" si="2146"/>
        <v>1.4165587794836737E-2</v>
      </c>
      <c r="M2157">
        <f t="shared" si="2130"/>
        <v>8.5470085470088712E-4</v>
      </c>
      <c r="N2157">
        <f t="shared" si="2131"/>
        <v>8.4763909351406597E-2</v>
      </c>
      <c r="O2157">
        <f t="shared" si="2137"/>
        <v>0.14183857392595109</v>
      </c>
      <c r="P2157">
        <f t="shared" si="2138"/>
        <v>171.785</v>
      </c>
      <c r="Q2157">
        <f t="shared" si="2147"/>
        <v>171.96249999999998</v>
      </c>
      <c r="R2157">
        <f t="shared" si="2168"/>
        <v>165.7825</v>
      </c>
      <c r="S2157">
        <f t="shared" si="2174"/>
        <v>168.62384615384613</v>
      </c>
      <c r="T2157">
        <f t="shared" si="2118"/>
        <v>170.95820000000001</v>
      </c>
      <c r="U2157">
        <f t="shared" si="2180"/>
        <v>168.12730000000008</v>
      </c>
      <c r="V2157">
        <f t="shared" si="2162"/>
        <v>160.7295499999999</v>
      </c>
      <c r="W2157">
        <f t="shared" si="2142"/>
        <v>176.50383990040584</v>
      </c>
      <c r="X2157">
        <f t="shared" si="2154"/>
        <v>173.04866395792482</v>
      </c>
      <c r="Y2157">
        <f t="shared" si="2171"/>
        <v>169.56664665011928</v>
      </c>
      <c r="Z2157">
        <f t="shared" si="2177"/>
        <v>169.00346111977163</v>
      </c>
      <c r="AA2157">
        <f t="shared" si="2121"/>
        <v>169.29460952776125</v>
      </c>
      <c r="AB2157">
        <f t="shared" si="2124"/>
        <v>167.17894989480871</v>
      </c>
      <c r="AC2157">
        <f t="shared" si="2165"/>
        <v>159.82834005639674</v>
      </c>
      <c r="AD2157" s="2">
        <v>2747.3</v>
      </c>
      <c r="AE2157" s="2">
        <v>2715.8</v>
      </c>
      <c r="AF2157" s="2">
        <v>2747.76</v>
      </c>
      <c r="AG2157" s="2">
        <v>2713.74</v>
      </c>
      <c r="AH2157" s="6">
        <f t="shared" si="2155"/>
        <v>2720.5426147451471</v>
      </c>
      <c r="AI2157">
        <f t="shared" si="2156"/>
        <v>-1</v>
      </c>
      <c r="AJ2157" s="3">
        <f t="shared" si="2132"/>
        <v>-1.6028343614550564E-2</v>
      </c>
      <c r="AK2157">
        <f t="shared" si="2133"/>
        <v>1.2383067011247565E-2</v>
      </c>
      <c r="AL2157">
        <f t="shared" si="2148"/>
        <v>1.0004395853730348E-2</v>
      </c>
      <c r="AM2157">
        <f t="shared" si="2149"/>
        <v>9.8353119373429075E-3</v>
      </c>
      <c r="AN2157">
        <f t="shared" si="2134"/>
        <v>1.6743712008154783E-4</v>
      </c>
      <c r="AO2157">
        <f t="shared" si="2139"/>
        <v>2715.4750000000004</v>
      </c>
      <c r="AP2157">
        <f t="shared" si="2150"/>
        <v>2720.27</v>
      </c>
      <c r="AQ2157">
        <f t="shared" si="2169"/>
        <v>2676.7741666666661</v>
      </c>
      <c r="AR2157">
        <f t="shared" si="2175"/>
        <v>2753.5938461538458</v>
      </c>
      <c r="AS2157">
        <f t="shared" si="2119"/>
        <v>2729.3128000000011</v>
      </c>
      <c r="AT2157">
        <f t="shared" si="2181"/>
        <v>2654.4268999999999</v>
      </c>
      <c r="AU2157">
        <f t="shared" si="2163"/>
        <v>2551.0932500000004</v>
      </c>
      <c r="AV2157">
        <f t="shared" si="2143"/>
        <v>2720.5426147451471</v>
      </c>
      <c r="AW2157">
        <f t="shared" si="2157"/>
        <v>2713.2491351817703</v>
      </c>
      <c r="AX2157">
        <f t="shared" si="2172"/>
        <v>2709.6686880938296</v>
      </c>
      <c r="AY2157">
        <f t="shared" si="2178"/>
        <v>2721.6640816090976</v>
      </c>
      <c r="AZ2157">
        <f t="shared" si="2122"/>
        <v>2710.9689264485269</v>
      </c>
      <c r="BA2157">
        <f t="shared" si="2125"/>
        <v>2660.6217573533554</v>
      </c>
      <c r="BB2157">
        <f t="shared" si="2166"/>
        <v>2569.5908606567223</v>
      </c>
      <c r="BC2157" s="2">
        <v>25309.99</v>
      </c>
      <c r="BD2157" s="2">
        <v>25050.51</v>
      </c>
      <c r="BE2157" s="2">
        <v>25313.91</v>
      </c>
      <c r="BF2157" s="2">
        <v>25028.73</v>
      </c>
      <c r="BG2157" s="2">
        <f t="shared" si="2158"/>
        <v>25033.58</v>
      </c>
      <c r="BH2157">
        <f t="shared" si="2140"/>
        <v>1</v>
      </c>
      <c r="BI2157" s="3">
        <f t="shared" si="2135"/>
        <v>1.3921293076649518E-2</v>
      </c>
      <c r="BJ2157">
        <f t="shared" si="2151"/>
        <v>1.126748766001094E-2</v>
      </c>
      <c r="BK2157">
        <f t="shared" si="2159"/>
        <v>1.1198158633323643E-2</v>
      </c>
      <c r="BL2157">
        <f t="shared" si="2160"/>
        <v>1.1041568964566787E-2</v>
      </c>
      <c r="BM2157">
        <f t="shared" si="2152"/>
        <v>1.5487955546399874E-4</v>
      </c>
      <c r="BN2157">
        <f t="shared" si="2141"/>
        <v>24921.735000000001</v>
      </c>
      <c r="BO2157">
        <f t="shared" si="2153"/>
        <v>25033.58</v>
      </c>
      <c r="BP2157">
        <f t="shared" si="2170"/>
        <v>24705.755000000001</v>
      </c>
      <c r="BQ2157">
        <f t="shared" si="2176"/>
        <v>25475.092307692303</v>
      </c>
      <c r="BR2157">
        <f t="shared" si="2120"/>
        <v>25214.233600000003</v>
      </c>
      <c r="BS2157">
        <f t="shared" si="2182"/>
        <v>24288.241000000002</v>
      </c>
      <c r="BT2157">
        <f t="shared" si="2164"/>
        <v>22943.376049999992</v>
      </c>
      <c r="BU2157">
        <f t="shared" si="2144"/>
        <v>25162.810612205729</v>
      </c>
      <c r="BV2157">
        <f t="shared" si="2161"/>
        <v>24982.23891596148</v>
      </c>
      <c r="BW2157">
        <f t="shared" si="2173"/>
        <v>24994.405791823465</v>
      </c>
      <c r="BX2157">
        <f t="shared" si="2179"/>
        <v>25130.396180796939</v>
      </c>
      <c r="BY2157">
        <f t="shared" si="2123"/>
        <v>24988.860543667961</v>
      </c>
      <c r="BZ2157">
        <f t="shared" si="2126"/>
        <v>24358.671811393768</v>
      </c>
      <c r="CA2157">
        <f t="shared" si="2167"/>
        <v>23247.28242405866</v>
      </c>
    </row>
    <row r="2158" spans="1:79" x14ac:dyDescent="0.45">
      <c r="A2158" s="1">
        <v>43157</v>
      </c>
      <c r="B2158">
        <v>178.97</v>
      </c>
      <c r="C2158">
        <v>176.35</v>
      </c>
      <c r="D2158">
        <v>179.39</v>
      </c>
      <c r="E2158">
        <v>176.21</v>
      </c>
      <c r="F2158">
        <v>36886432</v>
      </c>
      <c r="G2158" s="6">
        <f t="shared" si="2127"/>
        <v>175.41719837475489</v>
      </c>
      <c r="H2158">
        <f t="shared" si="2136"/>
        <v>-1</v>
      </c>
      <c r="I2158" s="3">
        <f t="shared" si="2128"/>
        <v>-1.9772079772079766E-2</v>
      </c>
      <c r="J2158">
        <f t="shared" si="2129"/>
        <v>1.7768341062747824E-2</v>
      </c>
      <c r="K2158">
        <f t="shared" si="2145"/>
        <v>2.2647731591048152E-2</v>
      </c>
      <c r="L2158">
        <f t="shared" si="2146"/>
        <v>2.0253439561011766E-2</v>
      </c>
      <c r="M2158">
        <f t="shared" si="2130"/>
        <v>2.3467620271553193E-3</v>
      </c>
      <c r="N2158">
        <f t="shared" si="2131"/>
        <v>9.643654338809457E-2</v>
      </c>
      <c r="O2158">
        <f t="shared" si="2137"/>
        <v>0.18424904541882811</v>
      </c>
      <c r="P2158">
        <f t="shared" si="2138"/>
        <v>174</v>
      </c>
      <c r="Q2158">
        <f t="shared" si="2147"/>
        <v>172.73</v>
      </c>
      <c r="R2158">
        <f t="shared" si="2168"/>
        <v>166.82166666666669</v>
      </c>
      <c r="S2158">
        <f t="shared" si="2174"/>
        <v>168.48538461538465</v>
      </c>
      <c r="T2158">
        <f t="shared" si="2118"/>
        <v>171.01480000000001</v>
      </c>
      <c r="U2158">
        <f t="shared" si="2180"/>
        <v>168.34110000000007</v>
      </c>
      <c r="V2158">
        <f t="shared" si="2162"/>
        <v>160.83709999999988</v>
      </c>
      <c r="W2158">
        <f t="shared" si="2142"/>
        <v>180.20308004979708</v>
      </c>
      <c r="X2158">
        <f t="shared" si="2154"/>
        <v>175.41719837475489</v>
      </c>
      <c r="Y2158">
        <f t="shared" si="2171"/>
        <v>171.01331639625477</v>
      </c>
      <c r="Z2158">
        <f t="shared" si="2177"/>
        <v>169.7417232590478</v>
      </c>
      <c r="AA2158">
        <f t="shared" si="2121"/>
        <v>169.67403660510394</v>
      </c>
      <c r="AB2158">
        <f t="shared" si="2124"/>
        <v>167.41243603550558</v>
      </c>
      <c r="AC2158">
        <f t="shared" si="2165"/>
        <v>160.01880433444254</v>
      </c>
      <c r="AD2158" s="2">
        <v>2779.6</v>
      </c>
      <c r="AE2158" s="2">
        <v>2757.37</v>
      </c>
      <c r="AF2158" s="2">
        <v>2780.64</v>
      </c>
      <c r="AG2158" s="2">
        <v>2753.78</v>
      </c>
      <c r="AH2158" s="6">
        <f t="shared" si="2155"/>
        <v>2775.7836926274263</v>
      </c>
      <c r="AI2158">
        <f t="shared" si="2156"/>
        <v>-1</v>
      </c>
      <c r="AJ2158" s="3">
        <f t="shared" si="2132"/>
        <v>-1.175699777963809E-2</v>
      </c>
      <c r="AK2158">
        <f t="shared" si="2133"/>
        <v>9.6632609008489249E-3</v>
      </c>
      <c r="AL2158">
        <f t="shared" si="2148"/>
        <v>1.7495265879225834E-3</v>
      </c>
      <c r="AM2158">
        <f t="shared" si="2149"/>
        <v>1.3748576240684336E-3</v>
      </c>
      <c r="AN2158">
        <f t="shared" si="2134"/>
        <v>3.7415455461216134E-4</v>
      </c>
      <c r="AO2158">
        <f t="shared" si="2139"/>
        <v>2713.11</v>
      </c>
      <c r="AP2158">
        <f t="shared" si="2150"/>
        <v>2717.4350000000004</v>
      </c>
      <c r="AQ2158">
        <f t="shared" si="2169"/>
        <v>2685.1924999999997</v>
      </c>
      <c r="AR2158">
        <f t="shared" si="2175"/>
        <v>2750.9326923076919</v>
      </c>
      <c r="AS2158">
        <f t="shared" si="2119"/>
        <v>2730.5850000000005</v>
      </c>
      <c r="AT2158">
        <f t="shared" si="2181"/>
        <v>2656.4853000000003</v>
      </c>
      <c r="AU2158">
        <f t="shared" si="2163"/>
        <v>2552.6643500000005</v>
      </c>
      <c r="AV2158">
        <f t="shared" si="2143"/>
        <v>2775.7836926274263</v>
      </c>
      <c r="AW2158">
        <f t="shared" si="2157"/>
        <v>2730.897481109062</v>
      </c>
      <c r="AX2158">
        <f t="shared" si="2172"/>
        <v>2717.0073514640098</v>
      </c>
      <c r="AY2158">
        <f t="shared" si="2178"/>
        <v>2724.3089644528682</v>
      </c>
      <c r="AZ2158">
        <f t="shared" si="2122"/>
        <v>2712.788576391722</v>
      </c>
      <c r="BA2158">
        <f t="shared" si="2125"/>
        <v>2662.5375641384376</v>
      </c>
      <c r="BB2158">
        <f t="shared" si="2166"/>
        <v>2571.4593098044165</v>
      </c>
      <c r="BC2158" s="2">
        <v>25709.27</v>
      </c>
      <c r="BD2158" s="2">
        <v>25403.35</v>
      </c>
      <c r="BE2158" s="2">
        <v>25732.799999999999</v>
      </c>
      <c r="BF2158" s="2">
        <v>25398.560000000001</v>
      </c>
      <c r="BG2158" s="2">
        <f t="shared" si="2158"/>
        <v>25004.7225</v>
      </c>
      <c r="BH2158">
        <f t="shared" si="2140"/>
        <v>1</v>
      </c>
      <c r="BI2158" s="3">
        <f t="shared" si="2135"/>
        <v>1.5775589006554281E-2</v>
      </c>
      <c r="BJ2158">
        <f t="shared" si="2151"/>
        <v>1.3000758092314482E-2</v>
      </c>
      <c r="BK2158">
        <f t="shared" si="2159"/>
        <v>2.9117599685419403E-2</v>
      </c>
      <c r="BL2158">
        <f t="shared" si="2160"/>
        <v>2.8176577444520755E-2</v>
      </c>
      <c r="BM2158">
        <f t="shared" si="2152"/>
        <v>9.1523407704687204E-4</v>
      </c>
      <c r="BN2158">
        <f t="shared" si="2141"/>
        <v>24952.959999999999</v>
      </c>
      <c r="BO2158">
        <f t="shared" si="2153"/>
        <v>25004.7225</v>
      </c>
      <c r="BP2158">
        <f t="shared" si="2170"/>
        <v>24786.2</v>
      </c>
      <c r="BQ2158">
        <f t="shared" si="2176"/>
        <v>25442.005000000001</v>
      </c>
      <c r="BR2158">
        <f t="shared" si="2120"/>
        <v>25228.481600000003</v>
      </c>
      <c r="BS2158">
        <f t="shared" si="2182"/>
        <v>24315.161399999997</v>
      </c>
      <c r="BT2158">
        <f t="shared" si="2164"/>
        <v>22963.517199999987</v>
      </c>
      <c r="BU2158">
        <f t="shared" si="2144"/>
        <v>25523.619693897133</v>
      </c>
      <c r="BV2158">
        <f t="shared" si="2161"/>
        <v>25150.683349576888</v>
      </c>
      <c r="BW2158">
        <f t="shared" si="2173"/>
        <v>25057.320285389087</v>
      </c>
      <c r="BX2158">
        <f t="shared" si="2179"/>
        <v>25150.614982219387</v>
      </c>
      <c r="BY2158">
        <f t="shared" si="2123"/>
        <v>25005.115032151571</v>
      </c>
      <c r="BZ2158">
        <f t="shared" si="2126"/>
        <v>24379.358508197853</v>
      </c>
      <c r="CA2158">
        <f t="shared" si="2167"/>
        <v>23268.735832774495</v>
      </c>
    </row>
    <row r="2159" spans="1:79" x14ac:dyDescent="0.45">
      <c r="A2159" s="1">
        <v>43158</v>
      </c>
      <c r="B2159">
        <v>178.39</v>
      </c>
      <c r="C2159">
        <v>179.1</v>
      </c>
      <c r="D2159">
        <v>180.48</v>
      </c>
      <c r="E2159">
        <v>178.16</v>
      </c>
      <c r="F2159">
        <v>38685165</v>
      </c>
      <c r="G2159" s="6">
        <f t="shared" si="2127"/>
        <v>176.60631902485292</v>
      </c>
      <c r="H2159">
        <f t="shared" si="2136"/>
        <v>1</v>
      </c>
      <c r="I2159" s="3">
        <f t="shared" si="2128"/>
        <v>3.2407666089289407E-3</v>
      </c>
      <c r="J2159">
        <f t="shared" si="2129"/>
        <v>1.3005213296709419E-2</v>
      </c>
      <c r="K2159">
        <f t="shared" si="2145"/>
        <v>2.1933988526208644E-2</v>
      </c>
      <c r="L2159">
        <f t="shared" si="2146"/>
        <v>1.0099757386914652E-2</v>
      </c>
      <c r="M2159">
        <f t="shared" si="2130"/>
        <v>1.1715903357811556E-2</v>
      </c>
      <c r="N2159">
        <f t="shared" si="2131"/>
        <v>4.6496712628729904E-2</v>
      </c>
      <c r="O2159">
        <f t="shared" si="2137"/>
        <v>0.27970178022163256</v>
      </c>
      <c r="P2159">
        <f t="shared" si="2138"/>
        <v>177.23500000000001</v>
      </c>
      <c r="Q2159">
        <f t="shared" si="2147"/>
        <v>174.51</v>
      </c>
      <c r="R2159">
        <f t="shared" si="2168"/>
        <v>168.44083333333333</v>
      </c>
      <c r="S2159">
        <f t="shared" si="2174"/>
        <v>168.47423076923081</v>
      </c>
      <c r="T2159">
        <f t="shared" si="2118"/>
        <v>171.1602</v>
      </c>
      <c r="U2159">
        <f t="shared" si="2180"/>
        <v>168.59270000000004</v>
      </c>
      <c r="V2159">
        <f t="shared" si="2162"/>
        <v>160.9656499999999</v>
      </c>
      <c r="W2159">
        <f t="shared" si="2142"/>
        <v>177.48345997510143</v>
      </c>
      <c r="X2159">
        <f t="shared" si="2154"/>
        <v>176.60631902485292</v>
      </c>
      <c r="Y2159">
        <f t="shared" si="2171"/>
        <v>172.14819079683096</v>
      </c>
      <c r="Z2159">
        <f t="shared" si="2177"/>
        <v>170.38233635097018</v>
      </c>
      <c r="AA2159">
        <f t="shared" si="2121"/>
        <v>170.01583909117829</v>
      </c>
      <c r="AB2159">
        <f t="shared" si="2124"/>
        <v>167.629813539753</v>
      </c>
      <c r="AC2159">
        <f t="shared" si="2165"/>
        <v>160.20160230126399</v>
      </c>
      <c r="AD2159" s="2">
        <v>2744.28</v>
      </c>
      <c r="AE2159" s="2">
        <v>2780.45</v>
      </c>
      <c r="AF2159" s="2">
        <v>2789.15</v>
      </c>
      <c r="AG2159" s="2">
        <v>2744.22</v>
      </c>
      <c r="AH2159" s="6">
        <f t="shared" si="2155"/>
        <v>2782.7831536862868</v>
      </c>
      <c r="AI2159">
        <f t="shared" si="2156"/>
        <v>1</v>
      </c>
      <c r="AJ2159" s="3">
        <f t="shared" si="2132"/>
        <v>1.270686429702105E-2</v>
      </c>
      <c r="AK2159">
        <f t="shared" si="2133"/>
        <v>1.6372236069205872E-2</v>
      </c>
      <c r="AL2159">
        <f t="shared" si="2148"/>
        <v>2.2879419495116815E-3</v>
      </c>
      <c r="AM2159">
        <f t="shared" si="2149"/>
        <v>-1.3836203383394214E-2</v>
      </c>
      <c r="AN2159">
        <f t="shared" si="2134"/>
        <v>1.635037241097843E-2</v>
      </c>
      <c r="AO2159">
        <f t="shared" si="2139"/>
        <v>2736.585</v>
      </c>
      <c r="AP2159">
        <f t="shared" si="2150"/>
        <v>2726.03</v>
      </c>
      <c r="AQ2159">
        <f t="shared" si="2169"/>
        <v>2690.7274999999995</v>
      </c>
      <c r="AR2159">
        <f t="shared" si="2175"/>
        <v>2749.2007692307689</v>
      </c>
      <c r="AS2159">
        <f t="shared" si="2119"/>
        <v>2732.4978000000001</v>
      </c>
      <c r="AT2159">
        <f t="shared" si="2181"/>
        <v>2658.8470000000002</v>
      </c>
      <c r="AU2159">
        <f t="shared" si="2163"/>
        <v>2554.4672500000006</v>
      </c>
      <c r="AV2159">
        <f t="shared" si="2143"/>
        <v>2782.7831536862868</v>
      </c>
      <c r="AW2159">
        <f t="shared" si="2157"/>
        <v>2750.7184886654372</v>
      </c>
      <c r="AX2159">
        <f t="shared" si="2172"/>
        <v>2726.7677589310852</v>
      </c>
      <c r="AY2159">
        <f t="shared" si="2178"/>
        <v>2728.4675596785814</v>
      </c>
      <c r="AZ2159">
        <f t="shared" si="2122"/>
        <v>2715.4419655528309</v>
      </c>
      <c r="BA2159">
        <f t="shared" si="2125"/>
        <v>2664.8724638584686</v>
      </c>
      <c r="BB2159">
        <f t="shared" si="2166"/>
        <v>2573.5388191595966</v>
      </c>
      <c r="BC2159" s="2">
        <v>25410.03</v>
      </c>
      <c r="BD2159" s="2">
        <v>25735.78</v>
      </c>
      <c r="BE2159" s="2">
        <v>25800.35</v>
      </c>
      <c r="BF2159" s="2">
        <v>25407.83</v>
      </c>
      <c r="BG2159" s="2">
        <f t="shared" si="2158"/>
        <v>25074.332499999997</v>
      </c>
      <c r="BH2159">
        <f t="shared" si="2140"/>
        <v>-1</v>
      </c>
      <c r="BI2159" s="3">
        <f t="shared" si="2135"/>
        <v>-1.1639381437123715E-2</v>
      </c>
      <c r="BJ2159">
        <f t="shared" si="2151"/>
        <v>1.5447443391448054E-2</v>
      </c>
      <c r="BK2159">
        <f t="shared" si="2159"/>
        <v>2.8954609260286465E-2</v>
      </c>
      <c r="BL2159">
        <f t="shared" si="2160"/>
        <v>1.3388093182540436E-2</v>
      </c>
      <c r="BM2159">
        <f t="shared" si="2152"/>
        <v>1.5360863407087663E-2</v>
      </c>
      <c r="BN2159">
        <f t="shared" si="2141"/>
        <v>25226.93</v>
      </c>
      <c r="BO2159">
        <f t="shared" si="2153"/>
        <v>25074.332499999997</v>
      </c>
      <c r="BP2159">
        <f t="shared" si="2170"/>
        <v>24828.74</v>
      </c>
      <c r="BQ2159">
        <f t="shared" si="2176"/>
        <v>25413.305</v>
      </c>
      <c r="BR2159">
        <f t="shared" si="2120"/>
        <v>25247.489400000006</v>
      </c>
      <c r="BS2159">
        <f t="shared" si="2182"/>
        <v>24344.960200000001</v>
      </c>
      <c r="BT2159">
        <f t="shared" si="2164"/>
        <v>22985.741499999986</v>
      </c>
      <c r="BU2159">
        <f t="shared" si="2144"/>
        <v>25841.860153051432</v>
      </c>
      <c r="BV2159">
        <f t="shared" si="2161"/>
        <v>25384.722009746132</v>
      </c>
      <c r="BW2159">
        <f t="shared" si="2173"/>
        <v>25161.698703021535</v>
      </c>
      <c r="BX2159">
        <f t="shared" si="2179"/>
        <v>25193.960539092026</v>
      </c>
      <c r="BY2159">
        <f t="shared" si="2123"/>
        <v>25033.768560302491</v>
      </c>
      <c r="BZ2159">
        <f t="shared" si="2126"/>
        <v>24406.218339718685</v>
      </c>
      <c r="CA2159">
        <f t="shared" si="2167"/>
        <v>23293.283535930968</v>
      </c>
    </row>
    <row r="2160" spans="1:79" x14ac:dyDescent="0.45">
      <c r="A2160" s="1">
        <v>43159</v>
      </c>
      <c r="B2160">
        <v>178.12</v>
      </c>
      <c r="C2160">
        <v>179.26</v>
      </c>
      <c r="D2160">
        <v>180.62</v>
      </c>
      <c r="E2160">
        <v>178.05</v>
      </c>
      <c r="F2160">
        <v>33604574</v>
      </c>
      <c r="G2160" s="6">
        <f t="shared" si="2127"/>
        <v>177.21179141491174</v>
      </c>
      <c r="H2160">
        <f t="shared" si="2136"/>
        <v>1</v>
      </c>
      <c r="I2160" s="3">
        <f t="shared" si="2128"/>
        <v>1.5135377543583264E-3</v>
      </c>
      <c r="J2160">
        <f t="shared" si="2129"/>
        <v>1.4428475185268319E-2</v>
      </c>
      <c r="K2160">
        <f t="shared" si="2145"/>
        <v>1.9232402978809186E-2</v>
      </c>
      <c r="L2160">
        <f t="shared" si="2146"/>
        <v>5.1249895835759722E-3</v>
      </c>
      <c r="M2160">
        <f t="shared" si="2130"/>
        <v>1.4035481697731866E-2</v>
      </c>
      <c r="N2160">
        <f t="shared" si="2131"/>
        <v>-0.15118748417998099</v>
      </c>
      <c r="O2160">
        <f t="shared" si="2137"/>
        <v>-9.54343229105655E-2</v>
      </c>
      <c r="P2160">
        <f t="shared" si="2138"/>
        <v>178.68</v>
      </c>
      <c r="Q2160">
        <f t="shared" si="2147"/>
        <v>176.34</v>
      </c>
      <c r="R2160">
        <f t="shared" si="2168"/>
        <v>170.37749999999997</v>
      </c>
      <c r="S2160">
        <f t="shared" si="2174"/>
        <v>168.47153846153847</v>
      </c>
      <c r="T2160">
        <f t="shared" si="2118"/>
        <v>171.28259999999997</v>
      </c>
      <c r="U2160">
        <f t="shared" si="2180"/>
        <v>168.83180000000007</v>
      </c>
      <c r="V2160">
        <f t="shared" si="2162"/>
        <v>161.08784999999989</v>
      </c>
      <c r="W2160">
        <f t="shared" si="2142"/>
        <v>178.43827001244929</v>
      </c>
      <c r="X2160">
        <f t="shared" si="2154"/>
        <v>177.21179141491174</v>
      </c>
      <c r="Y2160">
        <f t="shared" si="2171"/>
        <v>173.06693067424158</v>
      </c>
      <c r="Z2160">
        <f t="shared" si="2177"/>
        <v>170.95549662126868</v>
      </c>
      <c r="AA2160">
        <f t="shared" si="2121"/>
        <v>170.3336493228968</v>
      </c>
      <c r="AB2160">
        <f t="shared" si="2124"/>
        <v>167.83754000431236</v>
      </c>
      <c r="AC2160">
        <f t="shared" si="2165"/>
        <v>160.37989481567928</v>
      </c>
      <c r="AD2160" s="2">
        <v>2713.83</v>
      </c>
      <c r="AE2160" s="2">
        <v>2753.78</v>
      </c>
      <c r="AF2160" s="2">
        <v>2761.52</v>
      </c>
      <c r="AG2160" s="2">
        <v>2713.54</v>
      </c>
      <c r="AH2160" s="6">
        <f t="shared" si="2155"/>
        <v>2739.2784231568567</v>
      </c>
      <c r="AI2160">
        <f t="shared" si="2156"/>
        <v>1</v>
      </c>
      <c r="AJ2160" s="3">
        <f t="shared" si="2132"/>
        <v>1.1095806550352104E-2</v>
      </c>
      <c r="AK2160">
        <f t="shared" si="2133"/>
        <v>1.7679810452386487E-2</v>
      </c>
      <c r="AL2160">
        <f t="shared" si="2148"/>
        <v>8.1195020758463889E-3</v>
      </c>
      <c r="AM2160">
        <f t="shared" si="2149"/>
        <v>-9.2901922424990045E-3</v>
      </c>
      <c r="AN2160">
        <f t="shared" si="2134"/>
        <v>1.7572950405883955E-2</v>
      </c>
      <c r="AO2160">
        <f t="shared" si="2139"/>
        <v>2768.91</v>
      </c>
      <c r="AP2160">
        <f t="shared" si="2150"/>
        <v>2741.01</v>
      </c>
      <c r="AQ2160">
        <f t="shared" si="2169"/>
        <v>2698.6808333333329</v>
      </c>
      <c r="AR2160">
        <f t="shared" si="2175"/>
        <v>2748.3488461538454</v>
      </c>
      <c r="AS2160">
        <f t="shared" si="2119"/>
        <v>2734.7550000000001</v>
      </c>
      <c r="AT2160">
        <f t="shared" si="2181"/>
        <v>2661.3481000000006</v>
      </c>
      <c r="AU2160">
        <f t="shared" si="2163"/>
        <v>2556.3953000000006</v>
      </c>
      <c r="AV2160">
        <f t="shared" si="2143"/>
        <v>2739.2784231568567</v>
      </c>
      <c r="AW2160">
        <f t="shared" si="2157"/>
        <v>2751.9430931992624</v>
      </c>
      <c r="AX2160">
        <f t="shared" si="2172"/>
        <v>2730.923488326303</v>
      </c>
      <c r="AY2160">
        <f t="shared" si="2178"/>
        <v>2730.3425552579456</v>
      </c>
      <c r="AZ2160">
        <f t="shared" si="2122"/>
        <v>2716.9454178840924</v>
      </c>
      <c r="BA2160">
        <f t="shared" si="2125"/>
        <v>2666.6330091285977</v>
      </c>
      <c r="BB2160">
        <f t="shared" si="2166"/>
        <v>2575.3322637450733</v>
      </c>
      <c r="BC2160" s="2">
        <v>25029.200000000001</v>
      </c>
      <c r="BD2160" s="2">
        <v>25485.15</v>
      </c>
      <c r="BE2160" s="2">
        <v>25576.15</v>
      </c>
      <c r="BF2160" s="2">
        <v>25022.42</v>
      </c>
      <c r="BG2160" s="2">
        <f t="shared" si="2158"/>
        <v>25261.262499999997</v>
      </c>
      <c r="BH2160">
        <f t="shared" si="2140"/>
        <v>-1</v>
      </c>
      <c r="BI2160" s="3">
        <f t="shared" si="2135"/>
        <v>-1.4987388838187052E-2</v>
      </c>
      <c r="BJ2160">
        <f t="shared" si="2151"/>
        <v>2.2123359915618684E-2</v>
      </c>
      <c r="BK2160">
        <f t="shared" si="2159"/>
        <v>1.2465232092022495E-2</v>
      </c>
      <c r="BL2160">
        <f t="shared" si="2160"/>
        <v>-9.1864965181370634E-3</v>
      </c>
      <c r="BM2160">
        <f t="shared" si="2152"/>
        <v>2.1852476307672668E-2</v>
      </c>
      <c r="BN2160">
        <f t="shared" si="2141"/>
        <v>25569.564999999999</v>
      </c>
      <c r="BO2160">
        <f t="shared" si="2153"/>
        <v>25261.262499999997</v>
      </c>
      <c r="BP2160">
        <f t="shared" si="2170"/>
        <v>24898.196666666667</v>
      </c>
      <c r="BQ2160">
        <f t="shared" si="2176"/>
        <v>25403.629230769235</v>
      </c>
      <c r="BR2160">
        <f t="shared" si="2120"/>
        <v>25271.701200000007</v>
      </c>
      <c r="BS2160">
        <f t="shared" si="2182"/>
        <v>24376.673499999997</v>
      </c>
      <c r="BT2160">
        <f t="shared" si="2164"/>
        <v>23009.791799999988</v>
      </c>
      <c r="BU2160">
        <f t="shared" si="2144"/>
        <v>25306.794923474285</v>
      </c>
      <c r="BV2160">
        <f t="shared" si="2161"/>
        <v>25424.893205847678</v>
      </c>
      <c r="BW2160">
        <f t="shared" si="2173"/>
        <v>25211.460441018222</v>
      </c>
      <c r="BX2160">
        <f t="shared" si="2179"/>
        <v>25215.530128788912</v>
      </c>
      <c r="BY2160">
        <f t="shared" si="2123"/>
        <v>25051.469793231805</v>
      </c>
      <c r="BZ2160">
        <f t="shared" si="2126"/>
        <v>24427.583323090592</v>
      </c>
      <c r="CA2160">
        <f t="shared" si="2167"/>
        <v>23315.093152488869</v>
      </c>
    </row>
    <row r="2161" spans="1:79" x14ac:dyDescent="0.45">
      <c r="A2161" s="1">
        <v>43160</v>
      </c>
      <c r="B2161">
        <v>175</v>
      </c>
      <c r="C2161">
        <v>178.54</v>
      </c>
      <c r="D2161">
        <v>179.78</v>
      </c>
      <c r="E2161">
        <v>172.66</v>
      </c>
      <c r="F2161">
        <v>48801970</v>
      </c>
      <c r="G2161" s="6">
        <f t="shared" si="2127"/>
        <v>176.32707484894703</v>
      </c>
      <c r="H2161">
        <f t="shared" si="2136"/>
        <v>1</v>
      </c>
      <c r="I2161" s="3">
        <f t="shared" si="2128"/>
        <v>1.7516281158769395E-2</v>
      </c>
      <c r="J2161">
        <f t="shared" si="2129"/>
        <v>4.0685714285714311E-2</v>
      </c>
      <c r="K2161">
        <f t="shared" si="2145"/>
        <v>1.9582501178624787E-2</v>
      </c>
      <c r="L2161">
        <f t="shared" si="2146"/>
        <v>-7.5262114458819872E-3</v>
      </c>
      <c r="M2161">
        <f t="shared" si="2130"/>
        <v>2.7314285714285721E-2</v>
      </c>
      <c r="N2161">
        <f t="shared" si="2131"/>
        <v>0.3114094779370587</v>
      </c>
      <c r="O2161">
        <f t="shared" si="2137"/>
        <v>0.1306502119178839</v>
      </c>
      <c r="P2161">
        <f t="shared" si="2138"/>
        <v>178.255</v>
      </c>
      <c r="Q2161">
        <f t="shared" si="2147"/>
        <v>177.745</v>
      </c>
      <c r="R2161">
        <f t="shared" si="2168"/>
        <v>172.1866666666667</v>
      </c>
      <c r="S2161">
        <f t="shared" si="2174"/>
        <v>168.51461538461538</v>
      </c>
      <c r="T2161">
        <f t="shared" si="2118"/>
        <v>171.40059999999997</v>
      </c>
      <c r="U2161">
        <f t="shared" si="2180"/>
        <v>169.07820000000004</v>
      </c>
      <c r="V2161">
        <f t="shared" si="2162"/>
        <v>161.19794999999988</v>
      </c>
      <c r="W2161">
        <f t="shared" si="2142"/>
        <v>173.28086499377537</v>
      </c>
      <c r="X2161">
        <f t="shared" si="2154"/>
        <v>176.32707484894703</v>
      </c>
      <c r="Y2161">
        <f t="shared" si="2171"/>
        <v>173.3643259551275</v>
      </c>
      <c r="Z2161">
        <f t="shared" si="2177"/>
        <v>171.25508946413765</v>
      </c>
      <c r="AA2161">
        <f t="shared" si="2121"/>
        <v>170.51664346709694</v>
      </c>
      <c r="AB2161">
        <f t="shared" si="2124"/>
        <v>167.97937089531607</v>
      </c>
      <c r="AC2161">
        <f t="shared" si="2165"/>
        <v>160.52536849910535</v>
      </c>
      <c r="AD2161" s="2">
        <v>2677.67</v>
      </c>
      <c r="AE2161" s="2">
        <v>2715.22</v>
      </c>
      <c r="AF2161" s="2">
        <v>2730.89</v>
      </c>
      <c r="AG2161" s="2">
        <v>2659.65</v>
      </c>
      <c r="AH2161" s="6">
        <f t="shared" si="2155"/>
        <v>2703.1907884215716</v>
      </c>
      <c r="AI2161">
        <f t="shared" si="2156"/>
        <v>1</v>
      </c>
      <c r="AJ2161" s="3">
        <f t="shared" si="2132"/>
        <v>1.3324342350110308E-2</v>
      </c>
      <c r="AK2161">
        <f t="shared" si="2133"/>
        <v>2.6605220210107961E-2</v>
      </c>
      <c r="AL2161">
        <f t="shared" si="2148"/>
        <v>1.0246857786387399E-2</v>
      </c>
      <c r="AM2161">
        <f t="shared" si="2149"/>
        <v>-9.4409867519833646E-3</v>
      </c>
      <c r="AN2161">
        <f t="shared" si="2134"/>
        <v>1.9875488764485465E-2</v>
      </c>
      <c r="AO2161">
        <f t="shared" si="2139"/>
        <v>2767.1149999999998</v>
      </c>
      <c r="AP2161">
        <f t="shared" si="2150"/>
        <v>2751.85</v>
      </c>
      <c r="AQ2161">
        <f t="shared" si="2169"/>
        <v>2711.3474999999994</v>
      </c>
      <c r="AR2161">
        <f t="shared" si="2175"/>
        <v>2746.2188461538458</v>
      </c>
      <c r="AS2161">
        <f t="shared" si="2119"/>
        <v>2736.5132000000008</v>
      </c>
      <c r="AT2161">
        <f t="shared" si="2181"/>
        <v>2663.5511000000006</v>
      </c>
      <c r="AU2161">
        <f t="shared" si="2163"/>
        <v>2558.2020000000007</v>
      </c>
      <c r="AV2161">
        <f t="shared" si="2143"/>
        <v>2703.1907884215716</v>
      </c>
      <c r="AW2161">
        <f t="shared" si="2157"/>
        <v>2737.2538559195573</v>
      </c>
      <c r="AX2161">
        <f t="shared" si="2172"/>
        <v>2728.5075670453334</v>
      </c>
      <c r="AY2161">
        <f t="shared" si="2178"/>
        <v>2729.2223659795791</v>
      </c>
      <c r="AZ2161">
        <f t="shared" si="2122"/>
        <v>2716.8777544376576</v>
      </c>
      <c r="BA2161">
        <f t="shared" si="2125"/>
        <v>2667.5951277597146</v>
      </c>
      <c r="BB2161">
        <f t="shared" si="2166"/>
        <v>2576.724181518754</v>
      </c>
      <c r="BC2161" s="2">
        <v>24608.98</v>
      </c>
      <c r="BD2161" s="2">
        <v>25024.04</v>
      </c>
      <c r="BE2161" s="2">
        <v>25185.35</v>
      </c>
      <c r="BF2161" s="2">
        <v>24442.560000000001</v>
      </c>
      <c r="BG2161" s="2">
        <f t="shared" si="2158"/>
        <v>25418.697500000002</v>
      </c>
      <c r="BH2161">
        <f t="shared" si="2140"/>
        <v>-1</v>
      </c>
      <c r="BI2161" s="3">
        <f t="shared" si="2135"/>
        <v>-1.6789190225816292E-2</v>
      </c>
      <c r="BJ2161">
        <f t="shared" si="2151"/>
        <v>3.0183697170707492E-2</v>
      </c>
      <c r="BK2161">
        <f t="shared" si="2159"/>
        <v>-9.1801517367285819E-3</v>
      </c>
      <c r="BL2161">
        <f t="shared" si="2160"/>
        <v>-3.1855192422821914E-2</v>
      </c>
      <c r="BM2161">
        <f t="shared" si="2152"/>
        <v>2.342112513399576E-2</v>
      </c>
      <c r="BN2161">
        <f t="shared" si="2141"/>
        <v>25610.465</v>
      </c>
      <c r="BO2161">
        <f t="shared" si="2153"/>
        <v>25418.697500000002</v>
      </c>
      <c r="BP2161">
        <f t="shared" si="2170"/>
        <v>25022.570000000007</v>
      </c>
      <c r="BQ2161">
        <f t="shared" si="2176"/>
        <v>25382.853461538463</v>
      </c>
      <c r="BR2161">
        <f t="shared" si="2120"/>
        <v>25288.784</v>
      </c>
      <c r="BS2161">
        <f t="shared" si="2182"/>
        <v>24405.068299999995</v>
      </c>
      <c r="BT2161">
        <f t="shared" si="2164"/>
        <v>23032.751599999989</v>
      </c>
      <c r="BU2161">
        <f t="shared" si="2144"/>
        <v>24882.662538262859</v>
      </c>
      <c r="BV2161">
        <f t="shared" si="2161"/>
        <v>25264.551923508607</v>
      </c>
      <c r="BW2161">
        <f t="shared" si="2173"/>
        <v>25182.626527015418</v>
      </c>
      <c r="BX2161">
        <f t="shared" si="2179"/>
        <v>25201.34567480455</v>
      </c>
      <c r="BY2161">
        <f t="shared" si="2123"/>
        <v>25050.39411506585</v>
      </c>
      <c r="BZ2161">
        <f t="shared" si="2126"/>
        <v>24439.394346395729</v>
      </c>
      <c r="CA2161">
        <f t="shared" si="2167"/>
        <v>23332.097598732762</v>
      </c>
    </row>
    <row r="2162" spans="1:79" x14ac:dyDescent="0.45">
      <c r="A2162" s="1">
        <v>43161</v>
      </c>
      <c r="B2162">
        <v>176.21</v>
      </c>
      <c r="C2162">
        <v>172.8</v>
      </c>
      <c r="D2162">
        <v>176.3</v>
      </c>
      <c r="E2162">
        <v>172.45</v>
      </c>
      <c r="F2162">
        <v>38453950</v>
      </c>
      <c r="G2162" s="6">
        <f t="shared" si="2127"/>
        <v>176.28024490936824</v>
      </c>
      <c r="H2162">
        <f t="shared" si="2136"/>
        <v>-1</v>
      </c>
      <c r="I2162" s="3">
        <f t="shared" si="2128"/>
        <v>-6.9142857142857599E-3</v>
      </c>
      <c r="J2162">
        <f t="shared" si="2129"/>
        <v>2.1848930253674719E-2</v>
      </c>
      <c r="K2162">
        <f t="shared" si="2145"/>
        <v>1.1206638975304694E-4</v>
      </c>
      <c r="L2162">
        <f t="shared" si="2146"/>
        <v>-3.9848429643572888E-4</v>
      </c>
      <c r="M2162">
        <f t="shared" si="2130"/>
        <v>5.1075421372228258E-4</v>
      </c>
      <c r="N2162">
        <f t="shared" si="2131"/>
        <v>-0.26910161374839253</v>
      </c>
      <c r="O2162">
        <f t="shared" si="2137"/>
        <v>-8.1192119026470291E-2</v>
      </c>
      <c r="P2162">
        <f t="shared" si="2138"/>
        <v>176.56</v>
      </c>
      <c r="Q2162">
        <f t="shared" si="2147"/>
        <v>177.62</v>
      </c>
      <c r="R2162">
        <f t="shared" si="2168"/>
        <v>173.21083333333334</v>
      </c>
      <c r="S2162">
        <f t="shared" si="2174"/>
        <v>168.43615384615384</v>
      </c>
      <c r="T2162">
        <f t="shared" si="2118"/>
        <v>171.42120000000003</v>
      </c>
      <c r="U2162">
        <f t="shared" si="2180"/>
        <v>169.27430000000004</v>
      </c>
      <c r="V2162">
        <f t="shared" si="2162"/>
        <v>161.2944499999999</v>
      </c>
      <c r="W2162">
        <f t="shared" si="2142"/>
        <v>177.67456750311231</v>
      </c>
      <c r="X2162">
        <f t="shared" si="2154"/>
        <v>176.28024490936824</v>
      </c>
      <c r="Y2162">
        <f t="shared" si="2171"/>
        <v>173.80212196203095</v>
      </c>
      <c r="Z2162">
        <f t="shared" si="2177"/>
        <v>171.62211987420153</v>
      </c>
      <c r="AA2162">
        <f t="shared" si="2121"/>
        <v>170.73991235074021</v>
      </c>
      <c r="AB2162">
        <f t="shared" si="2124"/>
        <v>168.14235364986428</v>
      </c>
      <c r="AC2162">
        <f t="shared" si="2165"/>
        <v>160.68143448418888</v>
      </c>
      <c r="AD2162" s="2">
        <v>2691.25</v>
      </c>
      <c r="AE2162" s="2">
        <v>2658.89</v>
      </c>
      <c r="AF2162" s="2">
        <v>2696.25</v>
      </c>
      <c r="AG2162" s="2">
        <v>2647.32</v>
      </c>
      <c r="AH2162" s="6">
        <f t="shared" si="2155"/>
        <v>2636.7396057892138</v>
      </c>
      <c r="AI2162">
        <f t="shared" si="2156"/>
        <v>-1</v>
      </c>
      <c r="AJ2162" s="3">
        <f t="shared" si="2132"/>
        <v>-5.0715734201749758E-3</v>
      </c>
      <c r="AK2162">
        <f t="shared" si="2133"/>
        <v>1.8181142591732407E-2</v>
      </c>
      <c r="AL2162">
        <f t="shared" si="2148"/>
        <v>2.2569689505981348E-2</v>
      </c>
      <c r="AM2162">
        <f t="shared" si="2149"/>
        <v>2.0673408208798257E-2</v>
      </c>
      <c r="AN2162">
        <f t="shared" si="2134"/>
        <v>1.8578727357176034E-3</v>
      </c>
      <c r="AO2162">
        <f t="shared" si="2139"/>
        <v>2734.5</v>
      </c>
      <c r="AP2162">
        <f t="shared" si="2150"/>
        <v>2751.7049999999999</v>
      </c>
      <c r="AQ2162">
        <f t="shared" si="2169"/>
        <v>2717.8866666666668</v>
      </c>
      <c r="AR2162">
        <f t="shared" si="2175"/>
        <v>2741.61</v>
      </c>
      <c r="AS2162">
        <f t="shared" si="2119"/>
        <v>2737.605</v>
      </c>
      <c r="AT2162">
        <f t="shared" si="2181"/>
        <v>2665.2946999999999</v>
      </c>
      <c r="AU2162">
        <f t="shared" si="2163"/>
        <v>2559.8082000000009</v>
      </c>
      <c r="AV2162">
        <f t="shared" si="2143"/>
        <v>2636.7396057892138</v>
      </c>
      <c r="AW2162">
        <f t="shared" si="2157"/>
        <v>2705.9083135517344</v>
      </c>
      <c r="AX2162">
        <f t="shared" si="2172"/>
        <v>2717.7971721152821</v>
      </c>
      <c r="AY2162">
        <f t="shared" si="2178"/>
        <v>2724.0125610922028</v>
      </c>
      <c r="AZ2162">
        <f t="shared" si="2122"/>
        <v>2714.6037248518669</v>
      </c>
      <c r="BA2162">
        <f t="shared" si="2125"/>
        <v>2667.4227489921955</v>
      </c>
      <c r="BB2162">
        <f t="shared" si="2166"/>
        <v>2577.5417518519007</v>
      </c>
      <c r="BC2162" s="2">
        <v>24538.06</v>
      </c>
      <c r="BD2162" s="2">
        <v>24394.91</v>
      </c>
      <c r="BE2162" s="2">
        <v>24592.46</v>
      </c>
      <c r="BF2162" s="2">
        <v>24217.759999999998</v>
      </c>
      <c r="BG2162" s="2">
        <f t="shared" si="2158"/>
        <v>25412.080000000002</v>
      </c>
      <c r="BH2162">
        <f t="shared" si="2140"/>
        <v>-1</v>
      </c>
      <c r="BI2162" s="3">
        <f t="shared" si="2135"/>
        <v>-2.8818748278066891E-3</v>
      </c>
      <c r="BJ2162">
        <f t="shared" si="2151"/>
        <v>1.5270155831390122E-2</v>
      </c>
      <c r="BK2162">
        <f t="shared" si="2159"/>
        <v>-3.2253164636661093E-2</v>
      </c>
      <c r="BL2162">
        <f t="shared" si="2160"/>
        <v>-3.4393878816688768E-2</v>
      </c>
      <c r="BM2162">
        <f t="shared" si="2152"/>
        <v>2.2169641772820593E-3</v>
      </c>
      <c r="BN2162">
        <f t="shared" si="2141"/>
        <v>25254.595000000001</v>
      </c>
      <c r="BO2162">
        <f t="shared" si="2153"/>
        <v>25412.080000000002</v>
      </c>
      <c r="BP2162">
        <f t="shared" si="2170"/>
        <v>25079.759999999998</v>
      </c>
      <c r="BQ2162">
        <f t="shared" si="2176"/>
        <v>25337.052307692313</v>
      </c>
      <c r="BR2162">
        <f t="shared" si="2120"/>
        <v>25297.550600000002</v>
      </c>
      <c r="BS2162">
        <f t="shared" si="2182"/>
        <v>24428.617900000001</v>
      </c>
      <c r="BT2162">
        <f t="shared" si="2164"/>
        <v>23053.253649999991</v>
      </c>
      <c r="BU2162">
        <f t="shared" si="2144"/>
        <v>24151.03373086857</v>
      </c>
      <c r="BV2162">
        <f t="shared" si="2161"/>
        <v>24916.695154105164</v>
      </c>
      <c r="BW2162">
        <f t="shared" si="2173"/>
        <v>25061.439369013046</v>
      </c>
      <c r="BX2162">
        <f t="shared" si="2179"/>
        <v>25141.609698893102</v>
      </c>
      <c r="BY2162">
        <f t="shared" si="2123"/>
        <v>25024.688855651504</v>
      </c>
      <c r="BZ2162">
        <f t="shared" si="2126"/>
        <v>24438.513468249279</v>
      </c>
      <c r="CA2162">
        <f t="shared" si="2167"/>
        <v>23342.672846506564</v>
      </c>
    </row>
    <row r="2163" spans="1:79" x14ac:dyDescent="0.45">
      <c r="A2163" s="1">
        <v>43164</v>
      </c>
      <c r="B2163">
        <v>176.82</v>
      </c>
      <c r="C2163">
        <v>175.21</v>
      </c>
      <c r="D2163">
        <v>177.74</v>
      </c>
      <c r="E2163">
        <v>174.52</v>
      </c>
      <c r="F2163">
        <v>28401366</v>
      </c>
      <c r="G2163" s="6">
        <f t="shared" si="2127"/>
        <v>176.49614694562095</v>
      </c>
      <c r="H2163">
        <f t="shared" si="2136"/>
        <v>-1</v>
      </c>
      <c r="I2163" s="3">
        <f t="shared" si="2128"/>
        <v>-3.4617785596730332E-3</v>
      </c>
      <c r="J2163">
        <f t="shared" si="2129"/>
        <v>1.8210609659540772E-2</v>
      </c>
      <c r="K2163">
        <f t="shared" si="2145"/>
        <v>7.0474799359914325E-3</v>
      </c>
      <c r="L2163">
        <f t="shared" si="2146"/>
        <v>1.834901554416502E-3</v>
      </c>
      <c r="M2163">
        <f t="shared" si="2130"/>
        <v>5.2030313312974551E-3</v>
      </c>
      <c r="N2163">
        <f t="shared" si="2131"/>
        <v>-0.35394720099026222</v>
      </c>
      <c r="O2163">
        <f t="shared" si="2137"/>
        <v>-5.1450073933602826E-2</v>
      </c>
      <c r="P2163">
        <f t="shared" si="2138"/>
        <v>175.60500000000002</v>
      </c>
      <c r="Q2163">
        <f t="shared" si="2147"/>
        <v>176.93</v>
      </c>
      <c r="R2163">
        <f t="shared" si="2168"/>
        <v>174.20000000000002</v>
      </c>
      <c r="S2163">
        <f t="shared" si="2174"/>
        <v>168.51269230769228</v>
      </c>
      <c r="T2163">
        <f t="shared" si="2118"/>
        <v>171.417</v>
      </c>
      <c r="U2163">
        <f t="shared" si="2180"/>
        <v>169.48340000000005</v>
      </c>
      <c r="V2163">
        <f t="shared" si="2162"/>
        <v>161.39814999999987</v>
      </c>
      <c r="W2163">
        <f t="shared" si="2142"/>
        <v>176.39271624844383</v>
      </c>
      <c r="X2163">
        <f t="shared" si="2154"/>
        <v>176.49614694562095</v>
      </c>
      <c r="Y2163">
        <f t="shared" si="2171"/>
        <v>174.26641089094926</v>
      </c>
      <c r="Z2163">
        <f t="shared" si="2177"/>
        <v>172.00714803166809</v>
      </c>
      <c r="AA2163">
        <f t="shared" si="2121"/>
        <v>170.97834716051511</v>
      </c>
      <c r="AB2163">
        <f t="shared" si="2124"/>
        <v>168.31418823105508</v>
      </c>
      <c r="AC2163">
        <f t="shared" si="2165"/>
        <v>160.84201722563975</v>
      </c>
      <c r="AD2163" s="2">
        <v>2720.94</v>
      </c>
      <c r="AE2163" s="2">
        <v>2681.06</v>
      </c>
      <c r="AF2163" s="2">
        <v>2728.09</v>
      </c>
      <c r="AG2163" s="2">
        <v>2675.75</v>
      </c>
      <c r="AH2163" s="6">
        <f t="shared" si="2155"/>
        <v>2703.2201971053928</v>
      </c>
      <c r="AI2163">
        <f t="shared" si="2156"/>
        <v>-1</v>
      </c>
      <c r="AJ2163" s="3">
        <f t="shared" si="2132"/>
        <v>-1.1032048304691148E-2</v>
      </c>
      <c r="AK2163">
        <f t="shared" si="2133"/>
        <v>1.9235999323763166E-2</v>
      </c>
      <c r="AL2163">
        <f t="shared" si="2148"/>
        <v>9.2000655075150459E-3</v>
      </c>
      <c r="AM2163">
        <f t="shared" si="2149"/>
        <v>6.555071952178226E-3</v>
      </c>
      <c r="AN2163">
        <f t="shared" si="2134"/>
        <v>2.62776834476324E-3</v>
      </c>
      <c r="AO2163">
        <f t="shared" si="2139"/>
        <v>2687.0549999999998</v>
      </c>
      <c r="AP2163">
        <f t="shared" si="2150"/>
        <v>2727.0849999999996</v>
      </c>
      <c r="AQ2163">
        <f t="shared" si="2169"/>
        <v>2718.938333333333</v>
      </c>
      <c r="AR2163">
        <f t="shared" si="2175"/>
        <v>2734.4357692307694</v>
      </c>
      <c r="AS2163">
        <f t="shared" si="2119"/>
        <v>2737.0644000000007</v>
      </c>
      <c r="AT2163">
        <f t="shared" si="2181"/>
        <v>2666.4092000000005</v>
      </c>
      <c r="AU2163">
        <f t="shared" si="2163"/>
        <v>2561.0799000000006</v>
      </c>
      <c r="AV2163">
        <f t="shared" si="2143"/>
        <v>2703.2201971053928</v>
      </c>
      <c r="AW2163">
        <f t="shared" si="2157"/>
        <v>2695.9689881310405</v>
      </c>
      <c r="AX2163">
        <f t="shared" si="2172"/>
        <v>2712.1452994821616</v>
      </c>
      <c r="AY2163">
        <f t="shared" si="2178"/>
        <v>2720.8308899001877</v>
      </c>
      <c r="AZ2163">
        <f t="shared" si="2122"/>
        <v>2713.2882846615976</v>
      </c>
      <c r="BA2163">
        <f t="shared" si="2125"/>
        <v>2667.6927935666076</v>
      </c>
      <c r="BB2163">
        <f t="shared" si="2166"/>
        <v>2578.5717841717824</v>
      </c>
      <c r="BC2163" s="2">
        <v>24874.76</v>
      </c>
      <c r="BD2163" s="2">
        <v>24471.31</v>
      </c>
      <c r="BE2163" s="2">
        <v>24961</v>
      </c>
      <c r="BF2163" s="2">
        <v>24387.15</v>
      </c>
      <c r="BG2163" s="2">
        <f t="shared" si="2158"/>
        <v>25159.97</v>
      </c>
      <c r="BH2163">
        <f t="shared" si="2140"/>
        <v>1</v>
      </c>
      <c r="BI2163" s="3">
        <f t="shared" si="2135"/>
        <v>1.372154114872965E-2</v>
      </c>
      <c r="BJ2163">
        <f t="shared" si="2151"/>
        <v>2.306956931443755E-2</v>
      </c>
      <c r="BK2163">
        <f t="shared" si="2159"/>
        <v>-7.9081970288518294E-3</v>
      </c>
      <c r="BL2163">
        <f t="shared" si="2160"/>
        <v>-1.133586407296999E-2</v>
      </c>
      <c r="BM2163">
        <f t="shared" si="2152"/>
        <v>3.466968123511608E-3</v>
      </c>
      <c r="BN2163">
        <f t="shared" si="2141"/>
        <v>24709.474999999999</v>
      </c>
      <c r="BO2163">
        <f t="shared" si="2153"/>
        <v>25159.97</v>
      </c>
      <c r="BP2163">
        <f t="shared" si="2170"/>
        <v>25067.641666666663</v>
      </c>
      <c r="BQ2163">
        <f t="shared" si="2176"/>
        <v>25264.469230769235</v>
      </c>
      <c r="BR2163">
        <f t="shared" si="2120"/>
        <v>25290.657599999999</v>
      </c>
      <c r="BS2163">
        <f t="shared" si="2182"/>
        <v>24444.9467</v>
      </c>
      <c r="BT2163">
        <f t="shared" si="2164"/>
        <v>23070.305799999987</v>
      </c>
      <c r="BU2163">
        <f t="shared" si="2144"/>
        <v>24631.448134565719</v>
      </c>
      <c r="BV2163">
        <f t="shared" si="2161"/>
        <v>24738.5410924631</v>
      </c>
      <c r="BW2163">
        <f t="shared" si="2173"/>
        <v>24970.650235318732</v>
      </c>
      <c r="BX2163">
        <f t="shared" si="2179"/>
        <v>25091.957869345464</v>
      </c>
      <c r="BY2163">
        <f t="shared" si="2123"/>
        <v>25002.987724057326</v>
      </c>
      <c r="BZ2163">
        <f t="shared" si="2126"/>
        <v>24439.16290452157</v>
      </c>
      <c r="CA2163">
        <f t="shared" si="2167"/>
        <v>23353.903066939336</v>
      </c>
    </row>
    <row r="2164" spans="1:79" x14ac:dyDescent="0.45">
      <c r="A2164" s="1">
        <v>43165</v>
      </c>
      <c r="B2164">
        <v>176.67</v>
      </c>
      <c r="C2164">
        <v>177.91</v>
      </c>
      <c r="D2164">
        <v>178.25</v>
      </c>
      <c r="E2164">
        <v>176.13</v>
      </c>
      <c r="F2164">
        <v>23788506</v>
      </c>
      <c r="G2164" s="6">
        <f t="shared" si="2127"/>
        <v>176.56568816737257</v>
      </c>
      <c r="H2164">
        <f t="shared" si="2136"/>
        <v>1</v>
      </c>
      <c r="I2164" s="3">
        <f t="shared" si="2128"/>
        <v>8.4832032575503727E-4</v>
      </c>
      <c r="J2164">
        <f t="shared" si="2129"/>
        <v>1.1999773589177589E-2</v>
      </c>
      <c r="K2164">
        <f t="shared" si="2145"/>
        <v>9.5392929968976387E-3</v>
      </c>
      <c r="L2164">
        <f t="shared" si="2146"/>
        <v>5.9078201268944236E-4</v>
      </c>
      <c r="M2164">
        <f t="shared" si="2130"/>
        <v>8.943227486273915E-3</v>
      </c>
      <c r="N2164">
        <f t="shared" si="2131"/>
        <v>-0.19391129480766889</v>
      </c>
      <c r="O2164">
        <f t="shared" si="2137"/>
        <v>-6.1882798529500696E-2</v>
      </c>
      <c r="P2164">
        <f t="shared" si="2138"/>
        <v>176.51499999999999</v>
      </c>
      <c r="Q2164">
        <f t="shared" si="2147"/>
        <v>176.53750000000002</v>
      </c>
      <c r="R2164">
        <f t="shared" si="2168"/>
        <v>174.98749999999998</v>
      </c>
      <c r="S2164">
        <f t="shared" si="2174"/>
        <v>168.73230769230764</v>
      </c>
      <c r="T2164">
        <f t="shared" si="2118"/>
        <v>171.46259999999998</v>
      </c>
      <c r="U2164">
        <f t="shared" si="2180"/>
        <v>169.69320000000005</v>
      </c>
      <c r="V2164">
        <f t="shared" si="2162"/>
        <v>161.53099999999986</v>
      </c>
      <c r="W2164">
        <f t="shared" si="2142"/>
        <v>176.80864187577805</v>
      </c>
      <c r="X2164">
        <f t="shared" si="2154"/>
        <v>176.56568816737257</v>
      </c>
      <c r="Y2164">
        <f t="shared" si="2171"/>
        <v>174.63619383080322</v>
      </c>
      <c r="Z2164">
        <f t="shared" si="2177"/>
        <v>172.35254447376676</v>
      </c>
      <c r="AA2164">
        <f t="shared" si="2121"/>
        <v>171.20154923265179</v>
      </c>
      <c r="AB2164">
        <f t="shared" si="2124"/>
        <v>168.47964985024211</v>
      </c>
      <c r="AC2164">
        <f t="shared" si="2165"/>
        <v>160.99950959155379</v>
      </c>
      <c r="AD2164" s="2">
        <v>2728.12</v>
      </c>
      <c r="AE2164" s="2">
        <v>2730.18</v>
      </c>
      <c r="AF2164" s="2">
        <v>2732.08</v>
      </c>
      <c r="AG2164" s="2">
        <v>2711.26</v>
      </c>
      <c r="AH2164" s="6">
        <f t="shared" si="2155"/>
        <v>2743.6599014473031</v>
      </c>
      <c r="AI2164">
        <f t="shared" si="2156"/>
        <v>-1</v>
      </c>
      <c r="AJ2164" s="3">
        <f t="shared" si="2132"/>
        <v>-2.6387939462097056E-3</v>
      </c>
      <c r="AK2164">
        <f t="shared" si="2133"/>
        <v>7.6316291072239164E-3</v>
      </c>
      <c r="AL2164">
        <f t="shared" si="2148"/>
        <v>-4.2206038150700486E-3</v>
      </c>
      <c r="AM2164">
        <f t="shared" si="2149"/>
        <v>-5.6639313929200234E-3</v>
      </c>
      <c r="AN2164">
        <f t="shared" si="2134"/>
        <v>1.4515490520944961E-3</v>
      </c>
      <c r="AO2164">
        <f t="shared" si="2139"/>
        <v>2669.9749999999999</v>
      </c>
      <c r="AP2164">
        <f t="shared" si="2150"/>
        <v>2702.2374999999997</v>
      </c>
      <c r="AQ2164">
        <f t="shared" si="2169"/>
        <v>2721.4258333333332</v>
      </c>
      <c r="AR2164">
        <f t="shared" si="2175"/>
        <v>2728.082692307692</v>
      </c>
      <c r="AS2164">
        <f t="shared" si="2119"/>
        <v>2736.8314</v>
      </c>
      <c r="AT2164">
        <f t="shared" si="2181"/>
        <v>2667.7059000000004</v>
      </c>
      <c r="AU2164">
        <f t="shared" si="2163"/>
        <v>2562.5704500000011</v>
      </c>
      <c r="AV2164">
        <f t="shared" si="2143"/>
        <v>2743.6599014473031</v>
      </c>
      <c r="AW2164">
        <f t="shared" si="2157"/>
        <v>2709.6533928786243</v>
      </c>
      <c r="AX2164">
        <f t="shared" si="2172"/>
        <v>2714.9198687925982</v>
      </c>
      <c r="AY2164">
        <f t="shared" si="2178"/>
        <v>2721.5234165742477</v>
      </c>
      <c r="AZ2164">
        <f t="shared" si="2122"/>
        <v>2713.9507048709465</v>
      </c>
      <c r="BA2164">
        <f t="shared" si="2125"/>
        <v>2668.9301639910313</v>
      </c>
      <c r="BB2164">
        <f t="shared" si="2166"/>
        <v>2580.0803236327597</v>
      </c>
      <c r="BC2164" s="2">
        <v>24884.12</v>
      </c>
      <c r="BD2164" s="2">
        <v>24965.89</v>
      </c>
      <c r="BE2164" s="2">
        <v>24995.24</v>
      </c>
      <c r="BF2164" s="2">
        <v>24708.41</v>
      </c>
      <c r="BG2164" s="2">
        <f t="shared" si="2158"/>
        <v>24843.852500000001</v>
      </c>
      <c r="BH2164">
        <f t="shared" si="2140"/>
        <v>1</v>
      </c>
      <c r="BI2164" s="3">
        <f t="shared" si="2135"/>
        <v>3.7628503752400356E-4</v>
      </c>
      <c r="BJ2164">
        <f t="shared" si="2151"/>
        <v>1.1526628227158596E-2</v>
      </c>
      <c r="BK2164">
        <f t="shared" si="2159"/>
        <v>6.0935597649358414E-3</v>
      </c>
      <c r="BL2164">
        <f t="shared" si="2160"/>
        <v>1.6208235015079931E-3</v>
      </c>
      <c r="BM2164">
        <f t="shared" si="2152"/>
        <v>4.4654984785478698E-3</v>
      </c>
      <c r="BN2164">
        <f t="shared" si="2141"/>
        <v>24433.11</v>
      </c>
      <c r="BO2164">
        <f t="shared" si="2153"/>
        <v>24843.852500000001</v>
      </c>
      <c r="BP2164">
        <f t="shared" si="2170"/>
        <v>25062.265833333335</v>
      </c>
      <c r="BQ2164">
        <f t="shared" si="2176"/>
        <v>25193.632692307699</v>
      </c>
      <c r="BR2164">
        <f t="shared" si="2120"/>
        <v>25283.396200000003</v>
      </c>
      <c r="BS2164">
        <f t="shared" si="2182"/>
        <v>24461.862499999999</v>
      </c>
      <c r="BT2164">
        <f t="shared" si="2164"/>
        <v>23088.431499999984</v>
      </c>
      <c r="BU2164">
        <f t="shared" si="2144"/>
        <v>25133.11093271714</v>
      </c>
      <c r="BV2164">
        <f t="shared" si="2161"/>
        <v>24829.480655477859</v>
      </c>
      <c r="BW2164">
        <f t="shared" si="2173"/>
        <v>24969.917891423542</v>
      </c>
      <c r="BX2164">
        <f t="shared" si="2179"/>
        <v>25082.619508653206</v>
      </c>
      <c r="BY2164">
        <f t="shared" si="2123"/>
        <v>25001.532911349197</v>
      </c>
      <c r="BZ2164">
        <f t="shared" si="2126"/>
        <v>24449.593144035996</v>
      </c>
      <c r="CA2164">
        <f t="shared" si="2167"/>
        <v>23369.942737915066</v>
      </c>
    </row>
    <row r="2165" spans="1:79" x14ac:dyDescent="0.45">
      <c r="A2165" s="1">
        <v>43166</v>
      </c>
      <c r="B2165">
        <v>175.03</v>
      </c>
      <c r="C2165">
        <v>174.94</v>
      </c>
      <c r="D2165">
        <v>175.85</v>
      </c>
      <c r="E2165">
        <v>174.27</v>
      </c>
      <c r="F2165">
        <v>31703462</v>
      </c>
      <c r="G2165" s="6">
        <f t="shared" si="2127"/>
        <v>175.95141290042355</v>
      </c>
      <c r="H2165">
        <f t="shared" si="2136"/>
        <v>1</v>
      </c>
      <c r="I2165" s="3">
        <f t="shared" si="2128"/>
        <v>9.2828437199297363E-3</v>
      </c>
      <c r="J2165">
        <f t="shared" si="2129"/>
        <v>9.0270239387532664E-3</v>
      </c>
      <c r="K2165">
        <f t="shared" si="2145"/>
        <v>-5.7636877562868439E-4</v>
      </c>
      <c r="L2165">
        <f t="shared" si="2146"/>
        <v>-5.2367462428108153E-3</v>
      </c>
      <c r="M2165">
        <f t="shared" si="2130"/>
        <v>4.6849111580871457E-3</v>
      </c>
      <c r="N2165">
        <f t="shared" si="2131"/>
        <v>0.24965588931581037</v>
      </c>
      <c r="O2165">
        <f t="shared" si="2137"/>
        <v>3.6157864985649255E-2</v>
      </c>
      <c r="P2165">
        <f t="shared" si="2138"/>
        <v>176.745</v>
      </c>
      <c r="Q2165">
        <f t="shared" si="2147"/>
        <v>176.17499999999998</v>
      </c>
      <c r="R2165">
        <f t="shared" si="2168"/>
        <v>175.29416666666665</v>
      </c>
      <c r="S2165">
        <f t="shared" si="2174"/>
        <v>168.93076923076922</v>
      </c>
      <c r="T2165">
        <f t="shared" si="2118"/>
        <v>171.50899999999999</v>
      </c>
      <c r="U2165">
        <f t="shared" si="2180"/>
        <v>169.90090000000004</v>
      </c>
      <c r="V2165">
        <f t="shared" si="2162"/>
        <v>161.65164999999988</v>
      </c>
      <c r="W2165">
        <f t="shared" si="2142"/>
        <v>174.14067906211096</v>
      </c>
      <c r="X2165">
        <f t="shared" si="2154"/>
        <v>175.95141290042355</v>
      </c>
      <c r="Y2165">
        <f t="shared" si="2171"/>
        <v>174.69677939529504</v>
      </c>
      <c r="Z2165">
        <f t="shared" si="2177"/>
        <v>172.55087451274699</v>
      </c>
      <c r="AA2165">
        <f t="shared" si="2121"/>
        <v>171.35168455686153</v>
      </c>
      <c r="AB2165">
        <f t="shared" si="2124"/>
        <v>168.60935975419773</v>
      </c>
      <c r="AC2165">
        <f t="shared" si="2165"/>
        <v>161.13911646128957</v>
      </c>
      <c r="AD2165" s="2">
        <v>2726.8</v>
      </c>
      <c r="AE2165" s="2">
        <v>2710.18</v>
      </c>
      <c r="AF2165" s="2">
        <v>2730.6</v>
      </c>
      <c r="AG2165" s="2">
        <v>2701.74</v>
      </c>
      <c r="AH2165" s="6">
        <f t="shared" si="2155"/>
        <v>2693.440049276348</v>
      </c>
      <c r="AI2165">
        <f t="shared" si="2156"/>
        <v>1</v>
      </c>
      <c r="AJ2165" s="3">
        <f t="shared" si="2132"/>
        <v>4.8384968403138753E-4</v>
      </c>
      <c r="AK2165">
        <f t="shared" si="2133"/>
        <v>1.0583834531318809E-2</v>
      </c>
      <c r="AL2165">
        <f t="shared" si="2148"/>
        <v>1.3796464760236927E-2</v>
      </c>
      <c r="AM2165">
        <f t="shared" si="2149"/>
        <v>1.2385629571601234E-2</v>
      </c>
      <c r="AN2165">
        <f t="shared" si="2134"/>
        <v>1.3935748863135276E-3</v>
      </c>
      <c r="AO2165">
        <f t="shared" si="2139"/>
        <v>2705.62</v>
      </c>
      <c r="AP2165">
        <f t="shared" si="2150"/>
        <v>2696.3375000000001</v>
      </c>
      <c r="AQ2165">
        <f t="shared" si="2169"/>
        <v>2722.8191666666667</v>
      </c>
      <c r="AR2165">
        <f t="shared" si="2175"/>
        <v>2723.5711538461528</v>
      </c>
      <c r="AS2165">
        <f t="shared" si="2119"/>
        <v>2737.6714000000002</v>
      </c>
      <c r="AT2165">
        <f t="shared" si="2181"/>
        <v>2669.5078000000003</v>
      </c>
      <c r="AU2165">
        <f t="shared" si="2163"/>
        <v>2564.4479000000006</v>
      </c>
      <c r="AV2165">
        <f t="shared" si="2143"/>
        <v>2693.440049276348</v>
      </c>
      <c r="AW2165">
        <f t="shared" si="2157"/>
        <v>2709.8640357271747</v>
      </c>
      <c r="AX2165">
        <f t="shared" si="2172"/>
        <v>2714.1906582091215</v>
      </c>
      <c r="AY2165">
        <f t="shared" si="2178"/>
        <v>2720.6831634946739</v>
      </c>
      <c r="AZ2165">
        <f t="shared" si="2122"/>
        <v>2713.8028340916935</v>
      </c>
      <c r="BA2165">
        <f t="shared" si="2125"/>
        <v>2669.7469924268526</v>
      </c>
      <c r="BB2165">
        <f t="shared" si="2166"/>
        <v>2581.3748477757172</v>
      </c>
      <c r="BC2165" s="2">
        <v>24801.360000000001</v>
      </c>
      <c r="BD2165" s="2">
        <v>24758.15</v>
      </c>
      <c r="BE2165" s="2">
        <v>24849.68</v>
      </c>
      <c r="BF2165" s="2">
        <v>24535.119999999999</v>
      </c>
      <c r="BG2165" s="2">
        <f t="shared" si="2158"/>
        <v>24714.037499999999</v>
      </c>
      <c r="BH2165">
        <f t="shared" si="2140"/>
        <v>-1</v>
      </c>
      <c r="BI2165" s="3">
        <f t="shared" si="2135"/>
        <v>-3.3258158214957332E-3</v>
      </c>
      <c r="BJ2165">
        <f t="shared" si="2151"/>
        <v>1.2683175438766313E-2</v>
      </c>
      <c r="BK2165">
        <f t="shared" si="2159"/>
        <v>5.4884799782310666E-3</v>
      </c>
      <c r="BL2165">
        <f t="shared" si="2160"/>
        <v>3.5333158331576557E-3</v>
      </c>
      <c r="BM2165">
        <f t="shared" si="2152"/>
        <v>1.9482802555988747E-3</v>
      </c>
      <c r="BN2165">
        <f t="shared" si="2141"/>
        <v>24718.6</v>
      </c>
      <c r="BO2165">
        <f t="shared" si="2153"/>
        <v>24714.037499999999</v>
      </c>
      <c r="BP2165">
        <f t="shared" si="2170"/>
        <v>25055.438333333335</v>
      </c>
      <c r="BQ2165">
        <f t="shared" si="2176"/>
        <v>25135.907692307697</v>
      </c>
      <c r="BR2165">
        <f t="shared" si="2120"/>
        <v>25285.952200000003</v>
      </c>
      <c r="BS2165">
        <f t="shared" si="2182"/>
        <v>24483.673800000004</v>
      </c>
      <c r="BT2165">
        <f t="shared" si="2164"/>
        <v>23110.362699999987</v>
      </c>
      <c r="BU2165">
        <f t="shared" si="2144"/>
        <v>24570.669533641434</v>
      </c>
      <c r="BV2165">
        <f t="shared" si="2161"/>
        <v>24800.948393286715</v>
      </c>
      <c r="BW2165">
        <f t="shared" si="2173"/>
        <v>24937.33821581992</v>
      </c>
      <c r="BX2165">
        <f t="shared" si="2179"/>
        <v>25058.584730234452</v>
      </c>
      <c r="BY2165">
        <f t="shared" si="2123"/>
        <v>24991.988483453151</v>
      </c>
      <c r="BZ2165">
        <f t="shared" si="2126"/>
        <v>24455.703180787757</v>
      </c>
      <c r="CA2165">
        <f t="shared" si="2167"/>
        <v>23383.755745498001</v>
      </c>
    </row>
    <row r="2166" spans="1:79" x14ac:dyDescent="0.45">
      <c r="A2166" s="1">
        <v>43167</v>
      </c>
      <c r="B2166">
        <v>176.94</v>
      </c>
      <c r="C2166">
        <v>175.48</v>
      </c>
      <c r="D2166">
        <v>177.12</v>
      </c>
      <c r="E2166">
        <v>175.07</v>
      </c>
      <c r="F2166">
        <v>23163767</v>
      </c>
      <c r="G2166" s="6">
        <f t="shared" si="2127"/>
        <v>176.34684774025413</v>
      </c>
      <c r="H2166">
        <f t="shared" si="2136"/>
        <v>-1</v>
      </c>
      <c r="I2166" s="3">
        <f t="shared" si="2128"/>
        <v>-1.0912415014568912E-2</v>
      </c>
      <c r="J2166">
        <f t="shared" si="2129"/>
        <v>1.1585848310161701E-2</v>
      </c>
      <c r="K2166">
        <f t="shared" si="2145"/>
        <v>4.384270372015193E-3</v>
      </c>
      <c r="L2166">
        <f t="shared" si="2146"/>
        <v>3.3635546500923748E-3</v>
      </c>
      <c r="M2166">
        <f t="shared" si="2130"/>
        <v>1.0172939979654506E-3</v>
      </c>
      <c r="N2166">
        <f t="shared" si="2131"/>
        <v>-0.36866607231889353</v>
      </c>
      <c r="O2166">
        <f t="shared" si="2137"/>
        <v>-3.1426402319278311E-2</v>
      </c>
      <c r="P2166">
        <f t="shared" si="2138"/>
        <v>175.85</v>
      </c>
      <c r="Q2166">
        <f t="shared" si="2147"/>
        <v>176.18249999999998</v>
      </c>
      <c r="R2166">
        <f t="shared" si="2168"/>
        <v>175.51083333333335</v>
      </c>
      <c r="S2166">
        <f t="shared" si="2174"/>
        <v>169.2026923076923</v>
      </c>
      <c r="T2166">
        <f t="shared" si="2118"/>
        <v>171.50940000000003</v>
      </c>
      <c r="U2166">
        <f t="shared" si="2180"/>
        <v>170.08570000000003</v>
      </c>
      <c r="V2166">
        <f t="shared" si="2162"/>
        <v>161.7614999999999</v>
      </c>
      <c r="W2166">
        <f t="shared" si="2142"/>
        <v>178.33966046894452</v>
      </c>
      <c r="X2166">
        <f t="shared" si="2154"/>
        <v>176.34684774025413</v>
      </c>
      <c r="Y2166">
        <f t="shared" si="2171"/>
        <v>175.04189025755733</v>
      </c>
      <c r="Z2166">
        <f t="shared" si="2177"/>
        <v>172.87599491921017</v>
      </c>
      <c r="AA2166">
        <f t="shared" si="2121"/>
        <v>171.57083418208265</v>
      </c>
      <c r="AB2166">
        <f t="shared" si="2124"/>
        <v>168.77432292738192</v>
      </c>
      <c r="AC2166">
        <f t="shared" si="2165"/>
        <v>161.2963391830678</v>
      </c>
      <c r="AD2166" s="2">
        <v>2738.97</v>
      </c>
      <c r="AE2166" s="2">
        <v>2732.75</v>
      </c>
      <c r="AF2166" s="2">
        <v>2740.45</v>
      </c>
      <c r="AG2166" s="2">
        <v>2722.65</v>
      </c>
      <c r="AH2166" s="6">
        <f t="shared" si="2155"/>
        <v>2752.404975361826</v>
      </c>
      <c r="AI2166">
        <f t="shared" si="2156"/>
        <v>-1</v>
      </c>
      <c r="AJ2166" s="3">
        <f t="shared" si="2132"/>
        <v>-4.4631069385358728E-3</v>
      </c>
      <c r="AK2166">
        <f t="shared" si="2133"/>
        <v>6.4987933420226317E-3</v>
      </c>
      <c r="AL2166">
        <f t="shared" si="2148"/>
        <v>-4.3434652490608227E-3</v>
      </c>
      <c r="AM2166">
        <f t="shared" si="2149"/>
        <v>-4.8811768188509689E-3</v>
      </c>
      <c r="AN2166">
        <f t="shared" si="2134"/>
        <v>5.4034910933672812E-4</v>
      </c>
      <c r="AO2166">
        <f t="shared" si="2139"/>
        <v>2720.18</v>
      </c>
      <c r="AP2166">
        <f t="shared" si="2150"/>
        <v>2695.0774999999999</v>
      </c>
      <c r="AQ2166">
        <f t="shared" si="2169"/>
        <v>2721.4058333333337</v>
      </c>
      <c r="AR2166">
        <f t="shared" si="2175"/>
        <v>2717.5307692307688</v>
      </c>
      <c r="AS2166">
        <f t="shared" si="2119"/>
        <v>2738.2145999999998</v>
      </c>
      <c r="AT2166">
        <f t="shared" si="2181"/>
        <v>2671.1034000000004</v>
      </c>
      <c r="AU2166">
        <f t="shared" si="2163"/>
        <v>2566.1419500000011</v>
      </c>
      <c r="AV2166">
        <f t="shared" si="2143"/>
        <v>2752.404975361826</v>
      </c>
      <c r="AW2166">
        <f t="shared" si="2157"/>
        <v>2719.0184214363048</v>
      </c>
      <c r="AX2166">
        <f t="shared" si="2172"/>
        <v>2717.0459415615642</v>
      </c>
      <c r="AY2166">
        <f t="shared" si="2178"/>
        <v>2721.5770032358091</v>
      </c>
      <c r="AZ2166">
        <f t="shared" si="2122"/>
        <v>2714.5458602057447</v>
      </c>
      <c r="BA2166">
        <f t="shared" si="2125"/>
        <v>2670.9945767352319</v>
      </c>
      <c r="BB2166">
        <f t="shared" si="2166"/>
        <v>2582.8810681958594</v>
      </c>
      <c r="BC2166" s="2">
        <v>24895.21</v>
      </c>
      <c r="BD2166" s="2">
        <v>24853.41</v>
      </c>
      <c r="BE2166" s="2">
        <v>24950.49</v>
      </c>
      <c r="BF2166" s="2">
        <v>24703.05</v>
      </c>
      <c r="BG2166" s="2">
        <f t="shared" si="2158"/>
        <v>24647.565000000002</v>
      </c>
      <c r="BH2166">
        <f t="shared" si="2140"/>
        <v>1</v>
      </c>
      <c r="BI2166" s="3">
        <f t="shared" si="2135"/>
        <v>3.7840666802142521E-3</v>
      </c>
      <c r="BJ2166">
        <f t="shared" si="2151"/>
        <v>9.9392614081183616E-3</v>
      </c>
      <c r="BK2166">
        <f t="shared" si="2159"/>
        <v>1.2290260721495175E-2</v>
      </c>
      <c r="BL2166">
        <f t="shared" si="2160"/>
        <v>1.0047442820416409E-2</v>
      </c>
      <c r="BM2166">
        <f t="shared" si="2152"/>
        <v>2.220507479149703E-3</v>
      </c>
      <c r="BN2166">
        <f t="shared" si="2141"/>
        <v>24862.02</v>
      </c>
      <c r="BO2166">
        <f t="shared" si="2153"/>
        <v>24647.565000000002</v>
      </c>
      <c r="BP2166">
        <f t="shared" si="2170"/>
        <v>25021.455833333337</v>
      </c>
      <c r="BQ2166">
        <f t="shared" si="2176"/>
        <v>25065.671923076927</v>
      </c>
      <c r="BR2166">
        <f t="shared" si="2120"/>
        <v>25285.55</v>
      </c>
      <c r="BS2166">
        <f t="shared" si="2182"/>
        <v>24502.978800000004</v>
      </c>
      <c r="BT2166">
        <f t="shared" si="2164"/>
        <v>23130.662049999992</v>
      </c>
      <c r="BU2166">
        <f t="shared" si="2144"/>
        <v>24994.780233179285</v>
      </c>
      <c r="BV2166">
        <f t="shared" si="2161"/>
        <v>24821.93303597203</v>
      </c>
      <c r="BW2166">
        <f t="shared" si="2173"/>
        <v>24924.426182616855</v>
      </c>
      <c r="BX2166">
        <f t="shared" si="2179"/>
        <v>25043.386602068938</v>
      </c>
      <c r="BY2166">
        <f t="shared" si="2123"/>
        <v>24986.554033121654</v>
      </c>
      <c r="BZ2166">
        <f t="shared" si="2126"/>
        <v>24463.578563346415</v>
      </c>
      <c r="CA2166">
        <f t="shared" si="2167"/>
        <v>23398.37917091593</v>
      </c>
    </row>
    <row r="2167" spans="1:79" x14ac:dyDescent="0.45">
      <c r="A2167" s="1">
        <v>43168</v>
      </c>
      <c r="B2167">
        <v>179.98</v>
      </c>
      <c r="C2167">
        <v>177.96</v>
      </c>
      <c r="D2167">
        <v>180</v>
      </c>
      <c r="E2167">
        <v>177.39</v>
      </c>
      <c r="F2167">
        <v>31385134</v>
      </c>
      <c r="G2167" s="6">
        <f t="shared" si="2127"/>
        <v>177.80010864415249</v>
      </c>
      <c r="H2167">
        <f t="shared" si="2136"/>
        <v>-1</v>
      </c>
      <c r="I2167" s="3">
        <f t="shared" si="2128"/>
        <v>-1.7180965298971358E-2</v>
      </c>
      <c r="J2167">
        <f t="shared" si="2129"/>
        <v>1.4501611290143426E-2</v>
      </c>
      <c r="K2167">
        <f t="shared" si="2145"/>
        <v>1.2372834710975092E-2</v>
      </c>
      <c r="L2167">
        <f t="shared" si="2146"/>
        <v>1.2260348840451593E-2</v>
      </c>
      <c r="M2167">
        <f t="shared" si="2130"/>
        <v>1.1112345816207486E-4</v>
      </c>
      <c r="N2167">
        <f t="shared" si="2131"/>
        <v>0.26195099246668824</v>
      </c>
      <c r="O2167">
        <f t="shared" si="2137"/>
        <v>5.5360016595423153E-2</v>
      </c>
      <c r="P2167">
        <f t="shared" si="2138"/>
        <v>175.98500000000001</v>
      </c>
      <c r="Q2167">
        <f t="shared" si="2147"/>
        <v>176.36500000000001</v>
      </c>
      <c r="R2167">
        <f t="shared" si="2168"/>
        <v>175.93499999999997</v>
      </c>
      <c r="S2167">
        <f t="shared" si="2174"/>
        <v>169.58615384615385</v>
      </c>
      <c r="T2167">
        <f t="shared" ref="T2167:T2230" si="2183">SUM(B2117:B2166)/50</f>
        <v>171.54800000000003</v>
      </c>
      <c r="U2167">
        <f t="shared" si="2180"/>
        <v>170.29509999999999</v>
      </c>
      <c r="V2167">
        <f t="shared" si="2162"/>
        <v>161.87624999999989</v>
      </c>
      <c r="W2167">
        <f t="shared" si="2142"/>
        <v>180.80016976552773</v>
      </c>
      <c r="X2167">
        <f t="shared" si="2154"/>
        <v>177.80010864415249</v>
      </c>
      <c r="Y2167">
        <f t="shared" si="2171"/>
        <v>175.80159944870235</v>
      </c>
      <c r="Z2167">
        <f t="shared" si="2177"/>
        <v>173.40221751778719</v>
      </c>
      <c r="AA2167">
        <f t="shared" si="2121"/>
        <v>171.90060539062841</v>
      </c>
      <c r="AB2167">
        <f t="shared" si="2124"/>
        <v>168.99621752287931</v>
      </c>
      <c r="AC2167">
        <f t="shared" si="2165"/>
        <v>161.48224625587309</v>
      </c>
      <c r="AD2167" s="2">
        <v>2786.57</v>
      </c>
      <c r="AE2167" s="2">
        <v>2752.91</v>
      </c>
      <c r="AF2167" s="2">
        <v>2786.57</v>
      </c>
      <c r="AG2167" s="2">
        <v>2751.54</v>
      </c>
      <c r="AH2167" s="6">
        <f t="shared" si="2155"/>
        <v>2753.162512319087</v>
      </c>
      <c r="AI2167">
        <f t="shared" si="2156"/>
        <v>-1</v>
      </c>
      <c r="AJ2167" s="3">
        <f t="shared" si="2132"/>
        <v>-1.7378795678667663E-2</v>
      </c>
      <c r="AK2167">
        <f t="shared" si="2133"/>
        <v>1.2571010238393509E-2</v>
      </c>
      <c r="AL2167">
        <f t="shared" si="2148"/>
        <v>1.213422292778963E-2</v>
      </c>
      <c r="AM2167">
        <f t="shared" si="2149"/>
        <v>1.213422292778963E-2</v>
      </c>
      <c r="AN2167">
        <f t="shared" si="2134"/>
        <v>0</v>
      </c>
      <c r="AO2167">
        <f t="shared" si="2139"/>
        <v>2721.4650000000001</v>
      </c>
      <c r="AP2167">
        <f t="shared" si="2150"/>
        <v>2713.5425</v>
      </c>
      <c r="AQ2167">
        <f t="shared" si="2169"/>
        <v>2722.2191666666668</v>
      </c>
      <c r="AR2167">
        <f t="shared" si="2175"/>
        <v>2713.6849999999999</v>
      </c>
      <c r="AS2167">
        <f t="shared" ref="AS2167:AS2230" si="2184">SUM(AE2117:AE2166)/50</f>
        <v>2739.1851999999994</v>
      </c>
      <c r="AT2167">
        <f t="shared" si="2181"/>
        <v>2672.9021000000002</v>
      </c>
      <c r="AU2167">
        <f t="shared" si="2163"/>
        <v>2567.869650000001</v>
      </c>
      <c r="AV2167">
        <f t="shared" si="2143"/>
        <v>2753.162512319087</v>
      </c>
      <c r="AW2167">
        <f t="shared" si="2157"/>
        <v>2732.5750528617828</v>
      </c>
      <c r="AX2167">
        <f t="shared" si="2172"/>
        <v>2722.5634890136312</v>
      </c>
      <c r="AY2167">
        <f t="shared" si="2178"/>
        <v>2723.8979659590823</v>
      </c>
      <c r="AZ2167">
        <f t="shared" si="2122"/>
        <v>2716.0503362761078</v>
      </c>
      <c r="BA2167">
        <f t="shared" si="2125"/>
        <v>2672.6166643246333</v>
      </c>
      <c r="BB2167">
        <f t="shared" si="2166"/>
        <v>2584.5728983630647</v>
      </c>
      <c r="BC2167" s="2">
        <v>25335.74</v>
      </c>
      <c r="BD2167" s="2">
        <v>25004.89</v>
      </c>
      <c r="BE2167" s="2">
        <v>25336.33</v>
      </c>
      <c r="BF2167" s="2">
        <v>25004.89</v>
      </c>
      <c r="BG2167" s="2">
        <f t="shared" si="2158"/>
        <v>24762.190000000002</v>
      </c>
      <c r="BH2167">
        <f t="shared" si="2140"/>
        <v>1</v>
      </c>
      <c r="BI2167" s="3">
        <f t="shared" si="2135"/>
        <v>1.7695371920943927E-2</v>
      </c>
      <c r="BJ2167">
        <f t="shared" si="2151"/>
        <v>1.3081915112801218E-2</v>
      </c>
      <c r="BK2167">
        <f t="shared" si="2159"/>
        <v>2.3186155990241548E-2</v>
      </c>
      <c r="BL2167">
        <f t="shared" si="2160"/>
        <v>2.3162329341629283E-2</v>
      </c>
      <c r="BM2167">
        <f t="shared" si="2152"/>
        <v>2.3287261394383802E-5</v>
      </c>
      <c r="BN2167">
        <f t="shared" si="2141"/>
        <v>24805.78</v>
      </c>
      <c r="BO2167">
        <f t="shared" si="2153"/>
        <v>24762.190000000002</v>
      </c>
      <c r="BP2167">
        <f t="shared" si="2170"/>
        <v>24998.83083333333</v>
      </c>
      <c r="BQ2167">
        <f t="shared" si="2176"/>
        <v>25013.939615384621</v>
      </c>
      <c r="BR2167">
        <f t="shared" ref="BR2167:BR2230" si="2185">SUM(BD2117:BD2166)/50</f>
        <v>25287.337399999997</v>
      </c>
      <c r="BS2167">
        <f t="shared" si="2182"/>
        <v>24522.964400000008</v>
      </c>
      <c r="BT2167">
        <f t="shared" si="2164"/>
        <v>23150.59024999999</v>
      </c>
      <c r="BU2167">
        <f t="shared" si="2144"/>
        <v>25009.944883410357</v>
      </c>
      <c r="BV2167">
        <f t="shared" si="2161"/>
        <v>24895.115821583218</v>
      </c>
      <c r="BW2167">
        <f t="shared" si="2173"/>
        <v>24936.805231445032</v>
      </c>
      <c r="BX2167">
        <f t="shared" si="2179"/>
        <v>25040.535001915683</v>
      </c>
      <c r="BY2167">
        <f t="shared" si="2123"/>
        <v>24987.273090646297</v>
      </c>
      <c r="BZ2167">
        <f t="shared" si="2126"/>
        <v>24474.297601695991</v>
      </c>
      <c r="CA2167">
        <f t="shared" si="2167"/>
        <v>23414.364353294877</v>
      </c>
    </row>
    <row r="2168" spans="1:79" x14ac:dyDescent="0.45">
      <c r="A2168" s="1">
        <v>43171</v>
      </c>
      <c r="B2168">
        <v>181.72</v>
      </c>
      <c r="C2168">
        <v>180.29</v>
      </c>
      <c r="D2168">
        <v>182.39</v>
      </c>
      <c r="E2168">
        <v>180.21</v>
      </c>
      <c r="F2168">
        <v>32055405</v>
      </c>
      <c r="G2168" s="6">
        <f t="shared" si="2127"/>
        <v>179.36806518649149</v>
      </c>
      <c r="H2168">
        <f t="shared" si="2136"/>
        <v>-1</v>
      </c>
      <c r="I2168" s="3">
        <f t="shared" si="2128"/>
        <v>-9.6677408600956173E-3</v>
      </c>
      <c r="J2168">
        <f t="shared" si="2129"/>
        <v>1.1996478098172895E-2</v>
      </c>
      <c r="K2168">
        <f t="shared" si="2145"/>
        <v>1.6847674698205313E-2</v>
      </c>
      <c r="L2168">
        <f t="shared" si="2146"/>
        <v>1.3112338648817822E-2</v>
      </c>
      <c r="M2168">
        <f t="shared" si="2130"/>
        <v>3.6869909751264997E-3</v>
      </c>
      <c r="N2168">
        <f t="shared" si="2131"/>
        <v>2.0909765451411391E-2</v>
      </c>
      <c r="O2168">
        <f t="shared" si="2137"/>
        <v>0.57372609587847589</v>
      </c>
      <c r="P2168">
        <f t="shared" si="2138"/>
        <v>178.45999999999998</v>
      </c>
      <c r="Q2168">
        <f t="shared" si="2147"/>
        <v>177.155</v>
      </c>
      <c r="R2168">
        <f t="shared" si="2168"/>
        <v>176.67750000000001</v>
      </c>
      <c r="S2168">
        <f t="shared" si="2174"/>
        <v>170.06884615384612</v>
      </c>
      <c r="T2168">
        <f t="shared" si="2183"/>
        <v>171.7362</v>
      </c>
      <c r="U2168">
        <f t="shared" si="2180"/>
        <v>170.52500000000001</v>
      </c>
      <c r="V2168">
        <f t="shared" si="2162"/>
        <v>162.00714999999988</v>
      </c>
      <c r="W2168">
        <f t="shared" si="2142"/>
        <v>182.17991511723613</v>
      </c>
      <c r="X2168">
        <f t="shared" si="2154"/>
        <v>179.36806518649149</v>
      </c>
      <c r="Y2168">
        <f t="shared" si="2171"/>
        <v>176.71212261044045</v>
      </c>
      <c r="Z2168">
        <f t="shared" si="2177"/>
        <v>174.01834955350665</v>
      </c>
      <c r="AA2168">
        <f t="shared" ref="AA2168:AA2231" si="2186">((B2168-AA2167)*(2/51)) +AA2167</f>
        <v>172.28567968903513</v>
      </c>
      <c r="AB2168">
        <f t="shared" si="2124"/>
        <v>169.24817361153515</v>
      </c>
      <c r="AC2168">
        <f t="shared" si="2165"/>
        <v>161.68361693989425</v>
      </c>
      <c r="AD2168" s="2">
        <v>2783.02</v>
      </c>
      <c r="AE2168" s="2">
        <v>2790.54</v>
      </c>
      <c r="AF2168" s="2">
        <v>2796.98</v>
      </c>
      <c r="AG2168" s="2">
        <v>2779.26</v>
      </c>
      <c r="AH2168" s="6">
        <f t="shared" si="2155"/>
        <v>2809.2287438404564</v>
      </c>
      <c r="AI2168">
        <f t="shared" si="2156"/>
        <v>1</v>
      </c>
      <c r="AJ2168" s="3">
        <f t="shared" si="2132"/>
        <v>1.273967637633428E-3</v>
      </c>
      <c r="AK2168">
        <f t="shared" si="2133"/>
        <v>6.3671838506370055E-3</v>
      </c>
      <c r="AL2168">
        <f t="shared" si="2148"/>
        <v>-4.3601803047591432E-3</v>
      </c>
      <c r="AM2168">
        <f t="shared" si="2149"/>
        <v>-9.329515760481244E-3</v>
      </c>
      <c r="AN2168">
        <f t="shared" si="2134"/>
        <v>5.0161335527592462E-3</v>
      </c>
      <c r="AO2168">
        <f t="shared" si="2139"/>
        <v>2742.83</v>
      </c>
      <c r="AP2168">
        <f t="shared" si="2150"/>
        <v>2731.5050000000001</v>
      </c>
      <c r="AQ2168">
        <f t="shared" si="2169"/>
        <v>2724.9175</v>
      </c>
      <c r="AR2168">
        <f t="shared" si="2175"/>
        <v>2710.6273076923076</v>
      </c>
      <c r="AS2168">
        <f t="shared" si="2184"/>
        <v>2740.6615999999999</v>
      </c>
      <c r="AT2168">
        <f t="shared" si="2181"/>
        <v>2674.8746000000001</v>
      </c>
      <c r="AU2168">
        <f t="shared" si="2163"/>
        <v>2569.6490000000003</v>
      </c>
      <c r="AV2168">
        <f t="shared" si="2143"/>
        <v>2809.2287438404564</v>
      </c>
      <c r="AW2168">
        <f t="shared" si="2157"/>
        <v>2755.7610317170697</v>
      </c>
      <c r="AX2168">
        <f t="shared" si="2172"/>
        <v>2733.0214137807648</v>
      </c>
      <c r="AY2168">
        <f t="shared" si="2178"/>
        <v>2728.8344129250763</v>
      </c>
      <c r="AZ2168">
        <f t="shared" ref="AZ2168:AZ2231" si="2187">((AE2168-AZ2167)*(2/51)) +AZ2167</f>
        <v>2718.9714995593977</v>
      </c>
      <c r="BA2168">
        <f t="shared" si="2125"/>
        <v>2674.9517798825614</v>
      </c>
      <c r="BB2168">
        <f t="shared" si="2166"/>
        <v>2586.6223222599497</v>
      </c>
      <c r="BC2168" s="2">
        <v>25178.61</v>
      </c>
      <c r="BD2168" s="2">
        <v>25372.44</v>
      </c>
      <c r="BE2168" s="2">
        <v>25449.15</v>
      </c>
      <c r="BF2168" s="2">
        <v>25152.02</v>
      </c>
      <c r="BG2168" s="2">
        <f t="shared" si="2158"/>
        <v>24895.584999999999</v>
      </c>
      <c r="BH2168">
        <f t="shared" si="2140"/>
        <v>-1</v>
      </c>
      <c r="BI2168" s="3">
        <f t="shared" si="2135"/>
        <v>-6.2019108184722853E-3</v>
      </c>
      <c r="BJ2168">
        <f t="shared" si="2151"/>
        <v>1.1800889723459754E-2</v>
      </c>
      <c r="BK2168">
        <f t="shared" si="2159"/>
        <v>2.2235468658398764E-2</v>
      </c>
      <c r="BL2168">
        <f t="shared" si="2160"/>
        <v>1.1368481600251669E-2</v>
      </c>
      <c r="BM2168">
        <f t="shared" si="2152"/>
        <v>1.0744834603657662E-2</v>
      </c>
      <c r="BN2168">
        <f t="shared" si="2141"/>
        <v>24929.15</v>
      </c>
      <c r="BO2168">
        <f t="shared" si="2153"/>
        <v>24895.584999999999</v>
      </c>
      <c r="BP2168">
        <f t="shared" si="2170"/>
        <v>25000.233333333334</v>
      </c>
      <c r="BQ2168">
        <f t="shared" si="2176"/>
        <v>24965.351923076923</v>
      </c>
      <c r="BR2168">
        <f t="shared" si="2185"/>
        <v>25293.118399999992</v>
      </c>
      <c r="BS2168">
        <f t="shared" si="2182"/>
        <v>24544.249000000014</v>
      </c>
      <c r="BT2168">
        <f t="shared" si="2164"/>
        <v>23171.071349999987</v>
      </c>
      <c r="BU2168">
        <f t="shared" si="2144"/>
        <v>25553.68755829482</v>
      </c>
      <c r="BV2168">
        <f t="shared" si="2161"/>
        <v>25086.045492949932</v>
      </c>
      <c r="BW2168">
        <f t="shared" si="2173"/>
        <v>25003.825965068874</v>
      </c>
      <c r="BX2168">
        <f t="shared" si="2179"/>
        <v>25065.120557329337</v>
      </c>
      <c r="BY2168">
        <f t="shared" ref="BY2168:BY2231" si="2188">((BD2168-BY2167)*(2/51)) +BY2167</f>
        <v>25002.377675326836</v>
      </c>
      <c r="BZ2168">
        <f t="shared" si="2126"/>
        <v>24492.08259968221</v>
      </c>
      <c r="CA2168">
        <f t="shared" si="2167"/>
        <v>23433.847693063086</v>
      </c>
    </row>
    <row r="2169" spans="1:79" x14ac:dyDescent="0.45">
      <c r="A2169" s="1">
        <v>43172</v>
      </c>
      <c r="B2169">
        <v>179.97</v>
      </c>
      <c r="C2169">
        <v>182.59</v>
      </c>
      <c r="D2169">
        <v>183.5</v>
      </c>
      <c r="E2169">
        <v>179.24</v>
      </c>
      <c r="F2169">
        <v>31168404</v>
      </c>
      <c r="G2169" s="6">
        <f t="shared" si="2127"/>
        <v>179.60883911189489</v>
      </c>
      <c r="H2169">
        <f t="shared" si="2136"/>
        <v>1</v>
      </c>
      <c r="I2169" s="3">
        <f t="shared" si="2128"/>
        <v>9.6302003081664093E-3</v>
      </c>
      <c r="J2169">
        <f t="shared" si="2129"/>
        <v>2.3670611768628055E-2</v>
      </c>
      <c r="K2169">
        <f t="shared" si="2145"/>
        <v>2.1664640266846457E-2</v>
      </c>
      <c r="L2169">
        <f t="shared" si="2146"/>
        <v>2.0108191216586155E-3</v>
      </c>
      <c r="M2169">
        <f t="shared" si="2130"/>
        <v>1.961438017447353E-2</v>
      </c>
      <c r="N2169">
        <f t="shared" si="2131"/>
        <v>-2.8458338771532865E-2</v>
      </c>
      <c r="O2169">
        <f t="shared" si="2137"/>
        <v>-0.83176365137328334</v>
      </c>
      <c r="P2169">
        <f t="shared" si="2138"/>
        <v>180.85</v>
      </c>
      <c r="Q2169">
        <f t="shared" si="2147"/>
        <v>178.41750000000002</v>
      </c>
      <c r="R2169">
        <f t="shared" si="2168"/>
        <v>177.44583333333333</v>
      </c>
      <c r="S2169">
        <f t="shared" si="2174"/>
        <v>170.60500000000002</v>
      </c>
      <c r="T2169">
        <f t="shared" si="2183"/>
        <v>171.95859999999993</v>
      </c>
      <c r="U2169">
        <f t="shared" si="2180"/>
        <v>170.74340000000004</v>
      </c>
      <c r="V2169">
        <f t="shared" si="2162"/>
        <v>162.1490499999999</v>
      </c>
      <c r="W2169">
        <f t="shared" si="2142"/>
        <v>178.86504244138195</v>
      </c>
      <c r="X2169">
        <f t="shared" si="2154"/>
        <v>179.60883911189489</v>
      </c>
      <c r="Y2169">
        <f t="shared" si="2171"/>
        <v>177.21333451652654</v>
      </c>
      <c r="Z2169">
        <f t="shared" si="2177"/>
        <v>174.4592125495432</v>
      </c>
      <c r="AA2169">
        <f t="shared" si="2186"/>
        <v>172.58702558358277</v>
      </c>
      <c r="AB2169">
        <f t="shared" si="2124"/>
        <v>169.46048700536613</v>
      </c>
      <c r="AC2169">
        <f t="shared" si="2165"/>
        <v>161.8655710001938</v>
      </c>
      <c r="AD2169" s="2">
        <v>2765.31</v>
      </c>
      <c r="AE2169" s="2">
        <v>2792.31</v>
      </c>
      <c r="AF2169" s="2">
        <v>2801.9</v>
      </c>
      <c r="AG2169" s="2">
        <v>2758.68</v>
      </c>
      <c r="AH2169" s="6">
        <f t="shared" si="2155"/>
        <v>2783.8506280797719</v>
      </c>
      <c r="AI2169">
        <f t="shared" si="2156"/>
        <v>1</v>
      </c>
      <c r="AJ2169" s="3">
        <f t="shared" si="2132"/>
        <v>6.3635906317597562E-3</v>
      </c>
      <c r="AK2169">
        <f t="shared" si="2133"/>
        <v>1.5629350778032212E-2</v>
      </c>
      <c r="AL2169">
        <f t="shared" si="2148"/>
        <v>6.483599277263722E-3</v>
      </c>
      <c r="AM2169">
        <f t="shared" si="2149"/>
        <v>-6.6600656992005436E-3</v>
      </c>
      <c r="AN2169">
        <f t="shared" si="2134"/>
        <v>1.3231789564280368E-2</v>
      </c>
      <c r="AO2169">
        <f t="shared" si="2139"/>
        <v>2771.7249999999999</v>
      </c>
      <c r="AP2169">
        <f t="shared" si="2150"/>
        <v>2746.5950000000003</v>
      </c>
      <c r="AQ2169">
        <f t="shared" si="2169"/>
        <v>2731.5941666666663</v>
      </c>
      <c r="AR2169">
        <f t="shared" si="2175"/>
        <v>2709.6307692307691</v>
      </c>
      <c r="AS2169">
        <f t="shared" si="2184"/>
        <v>2742.8304000000003</v>
      </c>
      <c r="AT2169">
        <f t="shared" si="2181"/>
        <v>2677.2242999999994</v>
      </c>
      <c r="AU2169">
        <f t="shared" si="2163"/>
        <v>2571.5946500000005</v>
      </c>
      <c r="AV2169">
        <f t="shared" si="2143"/>
        <v>2783.8506280797719</v>
      </c>
      <c r="AW2169">
        <f t="shared" si="2157"/>
        <v>2770.3806190302416</v>
      </c>
      <c r="AX2169">
        <f t="shared" si="2172"/>
        <v>2742.1427347375702</v>
      </c>
      <c r="AY2169">
        <f t="shared" si="2178"/>
        <v>2733.5363082639597</v>
      </c>
      <c r="AZ2169">
        <f t="shared" si="2187"/>
        <v>2721.8475191845191</v>
      </c>
      <c r="BA2169">
        <f t="shared" si="2125"/>
        <v>2677.2757050334017</v>
      </c>
      <c r="BB2169">
        <f t="shared" si="2166"/>
        <v>2588.6689658195523</v>
      </c>
      <c r="BC2169" s="2">
        <v>25007.03</v>
      </c>
      <c r="BD2169" s="2">
        <v>25257.75</v>
      </c>
      <c r="BE2169" s="2">
        <v>25376.400000000001</v>
      </c>
      <c r="BF2169" s="2">
        <v>24947.5</v>
      </c>
      <c r="BG2169" s="2">
        <f t="shared" si="2158"/>
        <v>24997.2225</v>
      </c>
      <c r="BH2169">
        <f t="shared" si="2140"/>
        <v>-1</v>
      </c>
      <c r="BI2169" s="3">
        <f t="shared" si="2135"/>
        <v>-6.8145143834390277E-3</v>
      </c>
      <c r="BJ2169">
        <f t="shared" si="2151"/>
        <v>1.7151177089002632E-2</v>
      </c>
      <c r="BK2169">
        <f t="shared" si="2159"/>
        <v>1.5168785252041565E-2</v>
      </c>
      <c r="BL2169">
        <f t="shared" si="2160"/>
        <v>3.9234358937273857E-4</v>
      </c>
      <c r="BM2169">
        <f t="shared" si="2152"/>
        <v>1.4770646494205935E-2</v>
      </c>
      <c r="BN2169">
        <f t="shared" si="2141"/>
        <v>25188.665000000001</v>
      </c>
      <c r="BO2169">
        <f t="shared" si="2153"/>
        <v>24997.2225</v>
      </c>
      <c r="BP2169">
        <f t="shared" si="2170"/>
        <v>25043.319166666668</v>
      </c>
      <c r="BQ2169">
        <f t="shared" si="2176"/>
        <v>24938.021153846152</v>
      </c>
      <c r="BR2169">
        <f t="shared" si="2185"/>
        <v>25305.236799999991</v>
      </c>
      <c r="BS2169">
        <f t="shared" si="2182"/>
        <v>24569.044200000008</v>
      </c>
      <c r="BT2169">
        <f t="shared" si="2164"/>
        <v>23193.187499999989</v>
      </c>
      <c r="BU2169">
        <f t="shared" si="2144"/>
        <v>25109.78122085259</v>
      </c>
      <c r="BV2169">
        <f t="shared" si="2161"/>
        <v>25154.727295769961</v>
      </c>
      <c r="BW2169">
        <f t="shared" si="2173"/>
        <v>25042.891201212125</v>
      </c>
      <c r="BX2169">
        <f t="shared" si="2179"/>
        <v>25079.389404934573</v>
      </c>
      <c r="BY2169">
        <f t="shared" si="2188"/>
        <v>25012.392276294409</v>
      </c>
      <c r="BZ2169">
        <f t="shared" si="2126"/>
        <v>24507.244330381571</v>
      </c>
      <c r="CA2169">
        <f t="shared" si="2167"/>
        <v>23451.995974724148</v>
      </c>
    </row>
    <row r="2170" spans="1:79" x14ac:dyDescent="0.45">
      <c r="A2170" s="1">
        <v>43173</v>
      </c>
      <c r="B2170">
        <v>178.44</v>
      </c>
      <c r="C2170">
        <v>180.32</v>
      </c>
      <c r="D2170">
        <v>180.52</v>
      </c>
      <c r="E2170">
        <v>177.81</v>
      </c>
      <c r="F2170">
        <v>29075469</v>
      </c>
      <c r="G2170" s="6">
        <f t="shared" si="2127"/>
        <v>179.14130346713694</v>
      </c>
      <c r="H2170">
        <f t="shared" si="2136"/>
        <v>1</v>
      </c>
      <c r="I2170" s="3">
        <f t="shared" si="2128"/>
        <v>8.5014169028171417E-3</v>
      </c>
      <c r="J2170">
        <f t="shared" si="2129"/>
        <v>1.518717776283349E-2</v>
      </c>
      <c r="K2170">
        <f t="shared" si="2145"/>
        <v>7.6961398972738466E-3</v>
      </c>
      <c r="L2170">
        <f t="shared" si="2146"/>
        <v>-3.9148060975541061E-3</v>
      </c>
      <c r="M2170">
        <f t="shared" si="2130"/>
        <v>1.1656579242322419E-2</v>
      </c>
      <c r="N2170">
        <f t="shared" si="2131"/>
        <v>-7.1982845745325721E-2</v>
      </c>
      <c r="O2170">
        <f t="shared" si="2137"/>
        <v>-0.21098329199939536</v>
      </c>
      <c r="P2170">
        <f t="shared" si="2138"/>
        <v>180.845</v>
      </c>
      <c r="Q2170">
        <f t="shared" si="2147"/>
        <v>179.6525</v>
      </c>
      <c r="R2170">
        <f t="shared" si="2168"/>
        <v>177.81833333333336</v>
      </c>
      <c r="S2170">
        <f t="shared" si="2174"/>
        <v>171.35384615384618</v>
      </c>
      <c r="T2170">
        <f t="shared" si="2183"/>
        <v>172.13639999999992</v>
      </c>
      <c r="U2170">
        <f t="shared" si="2180"/>
        <v>170.93840000000009</v>
      </c>
      <c r="V2170">
        <f t="shared" si="2162"/>
        <v>162.27954999999992</v>
      </c>
      <c r="W2170">
        <f t="shared" si="2142"/>
        <v>178.22747877930902</v>
      </c>
      <c r="X2170">
        <f t="shared" si="2154"/>
        <v>179.14130346713694</v>
      </c>
      <c r="Y2170">
        <f t="shared" si="2171"/>
        <v>177.40205228321477</v>
      </c>
      <c r="Z2170">
        <f t="shared" si="2177"/>
        <v>174.75408569402148</v>
      </c>
      <c r="AA2170">
        <f t="shared" si="2186"/>
        <v>172.81655399206971</v>
      </c>
      <c r="AB2170">
        <f t="shared" si="2124"/>
        <v>169.63829914387372</v>
      </c>
      <c r="AC2170">
        <f t="shared" si="2165"/>
        <v>162.03049069173414</v>
      </c>
      <c r="AD2170" s="2">
        <v>2749.48</v>
      </c>
      <c r="AE2170" s="2">
        <v>2774.06</v>
      </c>
      <c r="AF2170" s="2">
        <v>2777.11</v>
      </c>
      <c r="AG2170" s="2">
        <v>2744.38</v>
      </c>
      <c r="AH2170" s="6">
        <f t="shared" si="2155"/>
        <v>2769.1646859601142</v>
      </c>
      <c r="AI2170">
        <f t="shared" si="2156"/>
        <v>1</v>
      </c>
      <c r="AJ2170" s="3">
        <f t="shared" si="2132"/>
        <v>5.7244938180529229E-3</v>
      </c>
      <c r="AK2170">
        <f t="shared" si="2133"/>
        <v>1.1904069133072442E-2</v>
      </c>
      <c r="AL2170">
        <f t="shared" si="2148"/>
        <v>2.8692096501769359E-3</v>
      </c>
      <c r="AM2170">
        <f t="shared" si="2149"/>
        <v>-7.1085284526113939E-3</v>
      </c>
      <c r="AN2170">
        <f t="shared" si="2134"/>
        <v>1.0049172934518567E-2</v>
      </c>
      <c r="AO2170">
        <f t="shared" si="2139"/>
        <v>2791.4250000000002</v>
      </c>
      <c r="AP2170">
        <f t="shared" si="2150"/>
        <v>2767.1275000000001</v>
      </c>
      <c r="AQ2170">
        <f t="shared" si="2169"/>
        <v>2737.97</v>
      </c>
      <c r="AR2170">
        <f t="shared" si="2175"/>
        <v>2708.9919230769224</v>
      </c>
      <c r="AS2170">
        <f t="shared" si="2184"/>
        <v>2744.9545999999996</v>
      </c>
      <c r="AT2170">
        <f t="shared" si="2181"/>
        <v>2679.5756999999999</v>
      </c>
      <c r="AU2170">
        <f t="shared" si="2163"/>
        <v>2573.5085000000004</v>
      </c>
      <c r="AV2170">
        <f t="shared" si="2143"/>
        <v>2769.1646859601142</v>
      </c>
      <c r="AW2170">
        <f t="shared" si="2157"/>
        <v>2771.8523714181451</v>
      </c>
      <c r="AX2170">
        <f t="shared" si="2172"/>
        <v>2747.0530832394825</v>
      </c>
      <c r="AY2170">
        <f t="shared" si="2178"/>
        <v>2736.5380632073702</v>
      </c>
      <c r="AZ2170">
        <f t="shared" si="2187"/>
        <v>2723.8950674517928</v>
      </c>
      <c r="BA2170">
        <f t="shared" si="2125"/>
        <v>2679.1922257258097</v>
      </c>
      <c r="BB2170">
        <f t="shared" si="2166"/>
        <v>2590.5136527268205</v>
      </c>
      <c r="BC2170" s="2">
        <v>24758.12</v>
      </c>
      <c r="BD2170" s="2">
        <v>25086.97</v>
      </c>
      <c r="BE2170" s="2">
        <v>25130.12</v>
      </c>
      <c r="BF2170" s="2">
        <v>24668.83</v>
      </c>
      <c r="BG2170" s="2">
        <f t="shared" si="2158"/>
        <v>25122.122500000001</v>
      </c>
      <c r="BH2170">
        <f t="shared" si="2140"/>
        <v>-1</v>
      </c>
      <c r="BI2170" s="3">
        <f t="shared" si="2135"/>
        <v>-9.95360104738547E-3</v>
      </c>
      <c r="BJ2170">
        <f t="shared" si="2151"/>
        <v>1.8631867039985154E-2</v>
      </c>
      <c r="BK2170">
        <f t="shared" si="2159"/>
        <v>3.1834491691526748E-4</v>
      </c>
      <c r="BL2170">
        <f t="shared" si="2160"/>
        <v>-1.4489321115284042E-2</v>
      </c>
      <c r="BM2170">
        <f t="shared" si="2152"/>
        <v>1.5025373493625526E-2</v>
      </c>
      <c r="BN2170">
        <f t="shared" si="2141"/>
        <v>25315.095000000001</v>
      </c>
      <c r="BO2170">
        <f t="shared" si="2153"/>
        <v>25122.122500000001</v>
      </c>
      <c r="BP2170">
        <f t="shared" si="2170"/>
        <v>25060.589166666668</v>
      </c>
      <c r="BQ2170">
        <f t="shared" si="2176"/>
        <v>24907.096538461534</v>
      </c>
      <c r="BR2170">
        <f t="shared" si="2185"/>
        <v>25314.247599999992</v>
      </c>
      <c r="BS2170">
        <f t="shared" si="2182"/>
        <v>24592.097600000008</v>
      </c>
      <c r="BT2170">
        <f t="shared" si="2164"/>
        <v>23214.161449999985</v>
      </c>
      <c r="BU2170">
        <f t="shared" si="2144"/>
        <v>25075.564389573708</v>
      </c>
      <c r="BV2170">
        <f t="shared" si="2161"/>
        <v>25127.624377461976</v>
      </c>
      <c r="BW2170">
        <f t="shared" si="2173"/>
        <v>25049.672554871799</v>
      </c>
      <c r="BX2170">
        <f t="shared" si="2179"/>
        <v>25079.950930494975</v>
      </c>
      <c r="BY2170">
        <f t="shared" si="2188"/>
        <v>25015.316892910316</v>
      </c>
      <c r="BZ2170">
        <f t="shared" si="2126"/>
        <v>24518.724046611638</v>
      </c>
      <c r="CA2170">
        <f t="shared" si="2167"/>
        <v>23468.264372985599</v>
      </c>
    </row>
    <row r="2171" spans="1:79" x14ac:dyDescent="0.45">
      <c r="A2171" s="1">
        <v>43174</v>
      </c>
      <c r="B2171">
        <v>178.65</v>
      </c>
      <c r="C2171">
        <v>178.5</v>
      </c>
      <c r="D2171">
        <v>180.24</v>
      </c>
      <c r="E2171">
        <v>178.07</v>
      </c>
      <c r="F2171">
        <v>22584565</v>
      </c>
      <c r="G2171" s="6">
        <f t="shared" si="2127"/>
        <v>178.94478208028215</v>
      </c>
      <c r="H2171">
        <f t="shared" si="2136"/>
        <v>-1</v>
      </c>
      <c r="I2171" s="3">
        <f t="shared" si="2128"/>
        <v>-1.1768661735037434E-3</v>
      </c>
      <c r="J2171">
        <f t="shared" si="2129"/>
        <v>1.2146655471592587E-2</v>
      </c>
      <c r="K2171">
        <f t="shared" si="2145"/>
        <v>7.2380871051985598E-3</v>
      </c>
      <c r="L2171">
        <f t="shared" si="2146"/>
        <v>-1.6473354341782103E-3</v>
      </c>
      <c r="M2171">
        <f t="shared" si="2130"/>
        <v>8.9000839630562732E-3</v>
      </c>
      <c r="N2171">
        <f t="shared" si="2131"/>
        <v>-0.28740442864407617</v>
      </c>
      <c r="O2171">
        <f t="shared" si="2137"/>
        <v>-4.2263285673426756E-2</v>
      </c>
      <c r="P2171">
        <f t="shared" si="2138"/>
        <v>179.20499999999998</v>
      </c>
      <c r="Q2171">
        <f t="shared" si="2147"/>
        <v>180.02749999999997</v>
      </c>
      <c r="R2171">
        <f t="shared" si="2168"/>
        <v>177.77416666666667</v>
      </c>
      <c r="S2171">
        <f t="shared" si="2174"/>
        <v>172.19807692307694</v>
      </c>
      <c r="T2171">
        <f t="shared" si="2183"/>
        <v>172.32059999999998</v>
      </c>
      <c r="U2171">
        <f t="shared" si="2180"/>
        <v>171.12520000000004</v>
      </c>
      <c r="V2171">
        <f t="shared" si="2162"/>
        <v>162.4036999999999</v>
      </c>
      <c r="W2171">
        <f t="shared" si="2142"/>
        <v>178.86126061034548</v>
      </c>
      <c r="X2171">
        <f t="shared" si="2154"/>
        <v>178.94478208028215</v>
      </c>
      <c r="Y2171">
        <f t="shared" si="2171"/>
        <v>177.59404423964327</v>
      </c>
      <c r="Z2171">
        <f t="shared" si="2177"/>
        <v>175.04267193890877</v>
      </c>
      <c r="AA2171">
        <f t="shared" si="2186"/>
        <v>173.045316580616</v>
      </c>
      <c r="AB2171">
        <f t="shared" si="2124"/>
        <v>169.81674866577723</v>
      </c>
      <c r="AC2171">
        <f t="shared" si="2165"/>
        <v>162.19585894355768</v>
      </c>
      <c r="AD2171" s="2">
        <v>2747.33</v>
      </c>
      <c r="AE2171" s="2">
        <v>2754.27</v>
      </c>
      <c r="AF2171" s="2">
        <v>2763.03</v>
      </c>
      <c r="AG2171" s="2">
        <v>2741.47</v>
      </c>
      <c r="AH2171" s="6">
        <f t="shared" si="2155"/>
        <v>2746.8226570199431</v>
      </c>
      <c r="AI2171">
        <f t="shared" si="2156"/>
        <v>1</v>
      </c>
      <c r="AJ2171" s="3">
        <f t="shared" si="2132"/>
        <v>7.8196604448844541E-4</v>
      </c>
      <c r="AK2171">
        <f t="shared" si="2133"/>
        <v>7.8476193249447292E-3</v>
      </c>
      <c r="AL2171">
        <f t="shared" si="2148"/>
        <v>5.9003965686086953E-3</v>
      </c>
      <c r="AM2171">
        <f t="shared" si="2149"/>
        <v>1.8470176032668996E-4</v>
      </c>
      <c r="AN2171">
        <f t="shared" si="2134"/>
        <v>5.7146393043428613E-3</v>
      </c>
      <c r="AO2171">
        <f t="shared" si="2139"/>
        <v>2783.1849999999999</v>
      </c>
      <c r="AP2171">
        <f t="shared" si="2150"/>
        <v>2777.4549999999999</v>
      </c>
      <c r="AQ2171">
        <f t="shared" si="2169"/>
        <v>2739.3608333333336</v>
      </c>
      <c r="AR2171">
        <f t="shared" si="2175"/>
        <v>2710.2611538461538</v>
      </c>
      <c r="AS2171">
        <f t="shared" si="2184"/>
        <v>2746.6527999999998</v>
      </c>
      <c r="AT2171">
        <f t="shared" si="2181"/>
        <v>2681.6876000000002</v>
      </c>
      <c r="AU2171">
        <f t="shared" si="2163"/>
        <v>2575.3063000000002</v>
      </c>
      <c r="AV2171">
        <f t="shared" si="2143"/>
        <v>2746.8226570199431</v>
      </c>
      <c r="AW2171">
        <f t="shared" si="2157"/>
        <v>2764.8194228508869</v>
      </c>
      <c r="AX2171">
        <f t="shared" si="2172"/>
        <v>2748.163378125716</v>
      </c>
      <c r="AY2171">
        <f t="shared" si="2178"/>
        <v>2737.8515400068241</v>
      </c>
      <c r="AZ2171">
        <f t="shared" si="2187"/>
        <v>2725.0862412772126</v>
      </c>
      <c r="BA2171">
        <f t="shared" si="2125"/>
        <v>2680.6789143252986</v>
      </c>
      <c r="BB2171">
        <f t="shared" si="2166"/>
        <v>2592.1430691175983</v>
      </c>
      <c r="BC2171" s="2">
        <v>24873.66</v>
      </c>
      <c r="BD2171" s="2">
        <v>24837.29</v>
      </c>
      <c r="BE2171" s="2">
        <v>25053.87</v>
      </c>
      <c r="BF2171" s="2">
        <v>24753.29</v>
      </c>
      <c r="BG2171" s="2">
        <f t="shared" si="2158"/>
        <v>25180.512500000001</v>
      </c>
      <c r="BH2171">
        <f t="shared" si="2140"/>
        <v>1</v>
      </c>
      <c r="BI2171" s="3">
        <f t="shared" si="2135"/>
        <v>4.6667517565954471E-3</v>
      </c>
      <c r="BJ2171">
        <f t="shared" si="2151"/>
        <v>1.2084269062132317E-2</v>
      </c>
      <c r="BK2171">
        <f t="shared" si="2159"/>
        <v>-5.0293853232733741E-3</v>
      </c>
      <c r="BL2171">
        <f t="shared" si="2160"/>
        <v>-1.2186110191363297E-2</v>
      </c>
      <c r="BM2171">
        <f t="shared" si="2152"/>
        <v>7.2450133997167742E-3</v>
      </c>
      <c r="BN2171">
        <f t="shared" si="2141"/>
        <v>25172.36</v>
      </c>
      <c r="BO2171">
        <f t="shared" si="2153"/>
        <v>25180.512500000001</v>
      </c>
      <c r="BP2171">
        <f t="shared" si="2170"/>
        <v>25034.22416666667</v>
      </c>
      <c r="BQ2171">
        <f t="shared" si="2176"/>
        <v>24897.446538461532</v>
      </c>
      <c r="BR2171">
        <f t="shared" si="2185"/>
        <v>25318.994399999996</v>
      </c>
      <c r="BS2171">
        <f t="shared" si="2182"/>
        <v>24612.096000000009</v>
      </c>
      <c r="BT2171">
        <f t="shared" si="2164"/>
        <v>23234.245549999989</v>
      </c>
      <c r="BU2171">
        <f t="shared" si="2144"/>
        <v>24718.152805213147</v>
      </c>
      <c r="BV2171">
        <f t="shared" si="2161"/>
        <v>25011.490626477185</v>
      </c>
      <c r="BW2171">
        <f t="shared" si="2173"/>
        <v>25016.998315660752</v>
      </c>
      <c r="BX2171">
        <f t="shared" si="2179"/>
        <v>25061.976046754608</v>
      </c>
      <c r="BY2171">
        <f t="shared" si="2188"/>
        <v>25008.33544612952</v>
      </c>
      <c r="BZ2171">
        <f t="shared" si="2126"/>
        <v>24525.032283312397</v>
      </c>
      <c r="CA2171">
        <f t="shared" si="2167"/>
        <v>23481.88651852803</v>
      </c>
    </row>
    <row r="2172" spans="1:79" x14ac:dyDescent="0.45">
      <c r="A2172" s="1">
        <v>43175</v>
      </c>
      <c r="B2172">
        <v>178.02</v>
      </c>
      <c r="C2172">
        <v>178.65</v>
      </c>
      <c r="D2172">
        <v>179.12</v>
      </c>
      <c r="E2172">
        <v>177.62</v>
      </c>
      <c r="F2172">
        <v>36836456</v>
      </c>
      <c r="G2172" s="6">
        <f t="shared" si="2127"/>
        <v>178.57486924816931</v>
      </c>
      <c r="H2172">
        <f t="shared" si="2136"/>
        <v>1</v>
      </c>
      <c r="I2172" s="3">
        <f t="shared" si="2128"/>
        <v>3.5264483627203773E-3</v>
      </c>
      <c r="J2172">
        <f t="shared" si="2129"/>
        <v>8.4260195483653513E-3</v>
      </c>
      <c r="K2172">
        <f t="shared" si="2145"/>
        <v>3.05267339198282E-3</v>
      </c>
      <c r="L2172">
        <f t="shared" si="2146"/>
        <v>-3.1072079207191414E-3</v>
      </c>
      <c r="M2172">
        <f t="shared" si="2130"/>
        <v>6.1790810021345594E-3</v>
      </c>
      <c r="N2172">
        <f t="shared" si="2131"/>
        <v>0.38689636701207086</v>
      </c>
      <c r="O2172">
        <f t="shared" si="2137"/>
        <v>2.177849229611005E-2</v>
      </c>
      <c r="P2172">
        <f t="shared" si="2138"/>
        <v>178.54500000000002</v>
      </c>
      <c r="Q2172">
        <f t="shared" si="2147"/>
        <v>179.69499999999999</v>
      </c>
      <c r="R2172">
        <f t="shared" si="2168"/>
        <v>177.79583333333335</v>
      </c>
      <c r="S2172">
        <f t="shared" si="2174"/>
        <v>172.79884615384614</v>
      </c>
      <c r="T2172">
        <f t="shared" si="2183"/>
        <v>172.44839999999996</v>
      </c>
      <c r="U2172">
        <f t="shared" si="2180"/>
        <v>171.35190000000009</v>
      </c>
      <c r="V2172">
        <f t="shared" si="2162"/>
        <v>162.5285999999999</v>
      </c>
      <c r="W2172">
        <f t="shared" si="2142"/>
        <v>177.59936969482726</v>
      </c>
      <c r="X2172">
        <f t="shared" si="2154"/>
        <v>178.57486924816931</v>
      </c>
      <c r="Y2172">
        <f t="shared" si="2171"/>
        <v>177.65957589508275</v>
      </c>
      <c r="Z2172">
        <f t="shared" si="2177"/>
        <v>175.26321475824886</v>
      </c>
      <c r="AA2172">
        <f t="shared" si="2186"/>
        <v>173.24040220490556</v>
      </c>
      <c r="AB2172">
        <f t="shared" si="2124"/>
        <v>169.97918928625688</v>
      </c>
      <c r="AC2172">
        <f t="shared" si="2165"/>
        <v>162.35331308342279</v>
      </c>
      <c r="AD2172" s="2">
        <v>2752.01</v>
      </c>
      <c r="AE2172" s="2">
        <v>2750.57</v>
      </c>
      <c r="AF2172" s="2">
        <v>2761.85</v>
      </c>
      <c r="AG2172" s="2">
        <v>2749.97</v>
      </c>
      <c r="AH2172" s="6">
        <f t="shared" si="2155"/>
        <v>2752.4436714900285</v>
      </c>
      <c r="AI2172">
        <f t="shared" si="2156"/>
        <v>-1</v>
      </c>
      <c r="AJ2172" s="3">
        <f t="shared" si="2132"/>
        <v>-1.7034720983647E-3</v>
      </c>
      <c r="AK2172">
        <f t="shared" si="2133"/>
        <v>4.3168447789070927E-3</v>
      </c>
      <c r="AL2172">
        <f t="shared" si="2148"/>
        <v>3.4174463250248289E-3</v>
      </c>
      <c r="AM2172">
        <f t="shared" si="2149"/>
        <v>-1.5755871574057642E-4</v>
      </c>
      <c r="AN2172">
        <f t="shared" si="2134"/>
        <v>3.5755684027309821E-3</v>
      </c>
      <c r="AO2172">
        <f t="shared" si="2139"/>
        <v>2764.165</v>
      </c>
      <c r="AP2172">
        <f t="shared" si="2150"/>
        <v>2777.7950000000001</v>
      </c>
      <c r="AQ2172">
        <f t="shared" si="2169"/>
        <v>2737.1791666666668</v>
      </c>
      <c r="AR2172">
        <f t="shared" si="2175"/>
        <v>2715.626153846154</v>
      </c>
      <c r="AS2172">
        <f t="shared" si="2184"/>
        <v>2748.0635999999995</v>
      </c>
      <c r="AT2172">
        <f t="shared" si="2181"/>
        <v>2683.6964000000003</v>
      </c>
      <c r="AU2172">
        <f t="shared" si="2163"/>
        <v>2577.0193000000004</v>
      </c>
      <c r="AV2172">
        <f t="shared" si="2143"/>
        <v>2752.4436714900285</v>
      </c>
      <c r="AW2172">
        <f t="shared" si="2157"/>
        <v>2759.119653710532</v>
      </c>
      <c r="AX2172">
        <f t="shared" si="2172"/>
        <v>2748.5336276448365</v>
      </c>
      <c r="AY2172">
        <f t="shared" si="2178"/>
        <v>2738.7936481544666</v>
      </c>
      <c r="AZ2172">
        <f t="shared" si="2187"/>
        <v>2726.0856043643807</v>
      </c>
      <c r="BA2172">
        <f t="shared" si="2125"/>
        <v>2682.0628962198471</v>
      </c>
      <c r="BB2172">
        <f t="shared" si="2166"/>
        <v>2593.7194564895626</v>
      </c>
      <c r="BC2172" s="2">
        <v>24946.51</v>
      </c>
      <c r="BD2172" s="2">
        <v>24877.34</v>
      </c>
      <c r="BE2172" s="2">
        <v>25031</v>
      </c>
      <c r="BF2172" s="2">
        <v>24857.09</v>
      </c>
      <c r="BG2172" s="2">
        <f t="shared" si="2158"/>
        <v>25138.612500000003</v>
      </c>
      <c r="BH2172">
        <f t="shared" si="2140"/>
        <v>1</v>
      </c>
      <c r="BI2172" s="3">
        <f t="shared" si="2135"/>
        <v>2.9288009886763162E-3</v>
      </c>
      <c r="BJ2172">
        <f t="shared" si="2151"/>
        <v>6.9713158273441806E-3</v>
      </c>
      <c r="BK2172">
        <f t="shared" si="2159"/>
        <v>-4.280765296811942E-3</v>
      </c>
      <c r="BL2172">
        <f t="shared" si="2160"/>
        <v>-7.6417304256551346E-3</v>
      </c>
      <c r="BM2172">
        <f t="shared" si="2152"/>
        <v>3.3868464967645416E-3</v>
      </c>
      <c r="BN2172">
        <f t="shared" si="2141"/>
        <v>24962.13</v>
      </c>
      <c r="BO2172">
        <f t="shared" si="2153"/>
        <v>25138.612500000003</v>
      </c>
      <c r="BP2172">
        <f t="shared" si="2170"/>
        <v>24959.350000000002</v>
      </c>
      <c r="BQ2172">
        <f t="shared" si="2176"/>
        <v>24926.37423076923</v>
      </c>
      <c r="BR2172">
        <f t="shared" si="2185"/>
        <v>25319.553199999995</v>
      </c>
      <c r="BS2172">
        <f t="shared" si="2182"/>
        <v>24629.39420000001</v>
      </c>
      <c r="BT2172">
        <f t="shared" si="2164"/>
        <v>23253.20454999998</v>
      </c>
      <c r="BU2172">
        <f t="shared" si="2144"/>
        <v>24956.933597393428</v>
      </c>
      <c r="BV2172">
        <f t="shared" si="2161"/>
        <v>24957.830375886311</v>
      </c>
      <c r="BW2172">
        <f t="shared" si="2173"/>
        <v>24995.512420943713</v>
      </c>
      <c r="BX2172">
        <f t="shared" si="2179"/>
        <v>25048.299302550564</v>
      </c>
      <c r="BY2172">
        <f t="shared" si="2188"/>
        <v>25003.198369810714</v>
      </c>
      <c r="BZ2172">
        <f t="shared" si="2126"/>
        <v>24532.008673741853</v>
      </c>
      <c r="CA2172">
        <f t="shared" si="2167"/>
        <v>23495.771627796406</v>
      </c>
    </row>
    <row r="2173" spans="1:79" x14ac:dyDescent="0.45">
      <c r="A2173" s="1">
        <v>43178</v>
      </c>
      <c r="B2173">
        <v>175.3</v>
      </c>
      <c r="C2173">
        <v>177.32</v>
      </c>
      <c r="D2173">
        <v>177.47</v>
      </c>
      <c r="E2173">
        <v>173.66</v>
      </c>
      <c r="F2173">
        <v>32804695</v>
      </c>
      <c r="G2173" s="6">
        <f t="shared" si="2127"/>
        <v>177.26492154890158</v>
      </c>
      <c r="H2173">
        <f t="shared" si="2136"/>
        <v>1</v>
      </c>
      <c r="I2173" s="3">
        <f t="shared" si="2128"/>
        <v>1.5279182114369164E-2</v>
      </c>
      <c r="J2173">
        <f t="shared" si="2129"/>
        <v>2.1734169994295505E-2</v>
      </c>
      <c r="K2173">
        <f t="shared" si="2145"/>
        <v>1.1569037421870372E-3</v>
      </c>
      <c r="L2173">
        <f t="shared" si="2146"/>
        <v>-1.1084660922942469E-2</v>
      </c>
      <c r="M2173">
        <f t="shared" si="2130"/>
        <v>1.2378779235596049E-2</v>
      </c>
      <c r="N2173">
        <f t="shared" si="2131"/>
        <v>-0.12290195046776078</v>
      </c>
      <c r="O2173">
        <f t="shared" si="2137"/>
        <v>-0.17684153840989478</v>
      </c>
      <c r="P2173">
        <f t="shared" si="2138"/>
        <v>178.33500000000001</v>
      </c>
      <c r="Q2173">
        <f t="shared" si="2147"/>
        <v>178.76999999999998</v>
      </c>
      <c r="R2173">
        <f t="shared" si="2168"/>
        <v>177.78750000000002</v>
      </c>
      <c r="S2173">
        <f t="shared" si="2174"/>
        <v>173.50961538461539</v>
      </c>
      <c r="T2173">
        <f t="shared" si="2183"/>
        <v>172.56420000000003</v>
      </c>
      <c r="U2173">
        <f t="shared" si="2180"/>
        <v>171.56960000000007</v>
      </c>
      <c r="V2173">
        <f t="shared" si="2162"/>
        <v>162.65489999999988</v>
      </c>
      <c r="W2173">
        <f t="shared" si="2142"/>
        <v>174.15031515258639</v>
      </c>
      <c r="X2173">
        <f t="shared" si="2154"/>
        <v>177.26492154890158</v>
      </c>
      <c r="Y2173">
        <f t="shared" si="2171"/>
        <v>177.29656421891619</v>
      </c>
      <c r="Z2173">
        <f t="shared" si="2177"/>
        <v>175.26593959097116</v>
      </c>
      <c r="AA2173">
        <f t="shared" si="2186"/>
        <v>173.32117074588967</v>
      </c>
      <c r="AB2173">
        <f t="shared" si="2124"/>
        <v>170.08455187464784</v>
      </c>
      <c r="AC2173">
        <f t="shared" si="2165"/>
        <v>162.48213583881162</v>
      </c>
      <c r="AD2173" s="2">
        <v>2712.92</v>
      </c>
      <c r="AE2173" s="2">
        <v>2741.38</v>
      </c>
      <c r="AF2173" s="2">
        <v>2741.38</v>
      </c>
      <c r="AG2173" s="2">
        <v>2694.59</v>
      </c>
      <c r="AH2173" s="6">
        <f t="shared" si="2155"/>
        <v>2735.8481642549859</v>
      </c>
      <c r="AI2173">
        <f t="shared" si="2156"/>
        <v>1</v>
      </c>
      <c r="AJ2173" s="3">
        <f t="shared" si="2132"/>
        <v>1.4204163502312907E-2</v>
      </c>
      <c r="AK2173">
        <f t="shared" si="2133"/>
        <v>1.7247099066688278E-2</v>
      </c>
      <c r="AL2173">
        <f t="shared" si="2148"/>
        <v>2.0219820007886229E-3</v>
      </c>
      <c r="AM2173">
        <f t="shared" si="2149"/>
        <v>-8.3806420818786764E-3</v>
      </c>
      <c r="AN2173">
        <f t="shared" si="2134"/>
        <v>1.0490541556699068E-2</v>
      </c>
      <c r="AO2173">
        <f t="shared" si="2139"/>
        <v>2752.42</v>
      </c>
      <c r="AP2173">
        <f t="shared" si="2150"/>
        <v>2767.8024999999998</v>
      </c>
      <c r="AQ2173">
        <f t="shared" si="2169"/>
        <v>2736.9116666666673</v>
      </c>
      <c r="AR2173">
        <f t="shared" si="2175"/>
        <v>2717.9192307692306</v>
      </c>
      <c r="AS2173">
        <f t="shared" si="2184"/>
        <v>2749.1179999999999</v>
      </c>
      <c r="AT2173">
        <f t="shared" si="2181"/>
        <v>2685.5265000000004</v>
      </c>
      <c r="AU2173">
        <f t="shared" si="2163"/>
        <v>2578.6940000000004</v>
      </c>
      <c r="AV2173">
        <f t="shared" si="2143"/>
        <v>2735.8481642549859</v>
      </c>
      <c r="AW2173">
        <f t="shared" si="2157"/>
        <v>2752.0237922263191</v>
      </c>
      <c r="AX2173">
        <f t="shared" si="2172"/>
        <v>2747.433069545631</v>
      </c>
      <c r="AY2173">
        <f t="shared" si="2178"/>
        <v>2738.9852297726543</v>
      </c>
      <c r="AZ2173">
        <f t="shared" si="2187"/>
        <v>2726.6853845853852</v>
      </c>
      <c r="BA2173">
        <f t="shared" si="2125"/>
        <v>2683.2374923343054</v>
      </c>
      <c r="BB2173">
        <f t="shared" si="2166"/>
        <v>2595.1887156289699</v>
      </c>
      <c r="BC2173" s="2">
        <v>24610.91</v>
      </c>
      <c r="BD2173" s="2">
        <v>24893.69</v>
      </c>
      <c r="BE2173" s="2">
        <v>24893.69</v>
      </c>
      <c r="BF2173" s="2">
        <v>24453.14</v>
      </c>
      <c r="BG2173" s="2">
        <f t="shared" si="2158"/>
        <v>25014.837500000001</v>
      </c>
      <c r="BH2173">
        <f t="shared" si="2140"/>
        <v>-1</v>
      </c>
      <c r="BI2173" s="3">
        <f t="shared" si="2135"/>
        <v>-1.3452783575738593E-2</v>
      </c>
      <c r="BJ2173">
        <f t="shared" si="2151"/>
        <v>1.7900597743033448E-2</v>
      </c>
      <c r="BK2173">
        <f t="shared" si="2159"/>
        <v>-4.8430256642683668E-3</v>
      </c>
      <c r="BL2173">
        <f t="shared" si="2160"/>
        <v>-1.6147516448987587E-2</v>
      </c>
      <c r="BM2173">
        <f t="shared" si="2152"/>
        <v>1.1490026171319908E-2</v>
      </c>
      <c r="BN2173">
        <f t="shared" si="2141"/>
        <v>24857.315000000002</v>
      </c>
      <c r="BO2173">
        <f t="shared" si="2153"/>
        <v>25014.837500000001</v>
      </c>
      <c r="BP2173">
        <f t="shared" si="2170"/>
        <v>24908.699166666669</v>
      </c>
      <c r="BQ2173">
        <f t="shared" si="2176"/>
        <v>24925.776923076923</v>
      </c>
      <c r="BR2173">
        <f t="shared" si="2185"/>
        <v>25320.090999999997</v>
      </c>
      <c r="BS2173">
        <f t="shared" si="2182"/>
        <v>24646.11580000001</v>
      </c>
      <c r="BT2173">
        <f t="shared" si="2164"/>
        <v>23272.348949999981</v>
      </c>
      <c r="BU2173">
        <f t="shared" si="2144"/>
        <v>24862.068201303286</v>
      </c>
      <c r="BV2173">
        <f t="shared" si="2161"/>
        <v>24932.174225531788</v>
      </c>
      <c r="BW2173">
        <f t="shared" si="2173"/>
        <v>24979.847433106217</v>
      </c>
      <c r="BX2173">
        <f t="shared" si="2179"/>
        <v>25036.846761620891</v>
      </c>
      <c r="BY2173">
        <f t="shared" si="2188"/>
        <v>24998.903923935784</v>
      </c>
      <c r="BZ2173">
        <f t="shared" si="2126"/>
        <v>24539.170680202409</v>
      </c>
      <c r="CA2173">
        <f t="shared" si="2167"/>
        <v>23509.681263340721</v>
      </c>
    </row>
    <row r="2174" spans="1:79" x14ac:dyDescent="0.45">
      <c r="A2174" s="1">
        <v>43179</v>
      </c>
      <c r="B2174">
        <v>175.24</v>
      </c>
      <c r="C2174">
        <v>175.24</v>
      </c>
      <c r="D2174">
        <v>176.8</v>
      </c>
      <c r="E2174">
        <v>174.94</v>
      </c>
      <c r="F2174">
        <v>19314039</v>
      </c>
      <c r="G2174" s="6">
        <f t="shared" si="2127"/>
        <v>176.45495292934095</v>
      </c>
      <c r="H2174">
        <f t="shared" si="2136"/>
        <v>1</v>
      </c>
      <c r="I2174" s="3">
        <f t="shared" si="2128"/>
        <v>3.4227039361096559E-4</v>
      </c>
      <c r="J2174">
        <f t="shared" si="2129"/>
        <v>1.0614015065053719E-2</v>
      </c>
      <c r="K2174">
        <f t="shared" si="2145"/>
        <v>1.9554399858485874E-3</v>
      </c>
      <c r="L2174">
        <f t="shared" si="2146"/>
        <v>-6.8853433081442067E-3</v>
      </c>
      <c r="M2174">
        <f t="shared" si="2130"/>
        <v>8.902077151335324E-3</v>
      </c>
      <c r="N2174">
        <f t="shared" si="2131"/>
        <v>-0.69848963233428285</v>
      </c>
      <c r="O2174">
        <f t="shared" si="2137"/>
        <v>-1.519566586777063E-2</v>
      </c>
      <c r="P2174">
        <f t="shared" si="2138"/>
        <v>176.66000000000003</v>
      </c>
      <c r="Q2174">
        <f t="shared" si="2147"/>
        <v>177.60250000000002</v>
      </c>
      <c r="R2174">
        <f t="shared" si="2168"/>
        <v>177.8125</v>
      </c>
      <c r="S2174">
        <f t="shared" si="2174"/>
        <v>174.28461538461539</v>
      </c>
      <c r="T2174">
        <f t="shared" si="2183"/>
        <v>172.6096</v>
      </c>
      <c r="U2174">
        <f t="shared" si="2180"/>
        <v>171.76090000000005</v>
      </c>
      <c r="V2174">
        <f t="shared" si="2162"/>
        <v>162.76549999999989</v>
      </c>
      <c r="W2174">
        <f t="shared" si="2142"/>
        <v>175.78484242370683</v>
      </c>
      <c r="X2174">
        <f t="shared" si="2154"/>
        <v>176.45495292934095</v>
      </c>
      <c r="Y2174">
        <f t="shared" si="2171"/>
        <v>176.98016972369831</v>
      </c>
      <c r="Z2174">
        <f t="shared" si="2177"/>
        <v>175.26401813978811</v>
      </c>
      <c r="AA2174">
        <f t="shared" si="2186"/>
        <v>173.39641895193321</v>
      </c>
      <c r="AB2174">
        <f t="shared" si="2124"/>
        <v>170.18663995633798</v>
      </c>
      <c r="AC2174">
        <f t="shared" si="2165"/>
        <v>162.6090797608135</v>
      </c>
      <c r="AD2174" s="2">
        <v>2716.94</v>
      </c>
      <c r="AE2174" s="2">
        <v>2715.05</v>
      </c>
      <c r="AF2174" s="2">
        <v>2724.22</v>
      </c>
      <c r="AG2174" s="2">
        <v>2710.05</v>
      </c>
      <c r="AH2174" s="6">
        <f t="shared" si="2155"/>
        <v>2704.6509178725073</v>
      </c>
      <c r="AI2174">
        <f t="shared" si="2156"/>
        <v>-1</v>
      </c>
      <c r="AJ2174" s="3">
        <f t="shared" si="2132"/>
        <v>-1.4817982100467325E-3</v>
      </c>
      <c r="AK2174">
        <f t="shared" si="2133"/>
        <v>5.2154261779794979E-3</v>
      </c>
      <c r="AL2174">
        <f t="shared" si="2148"/>
        <v>7.2353448639817944E-3</v>
      </c>
      <c r="AM2174">
        <f t="shared" si="2149"/>
        <v>4.5436851189503613E-3</v>
      </c>
      <c r="AN2174">
        <f t="shared" si="2134"/>
        <v>2.6794850088701794E-3</v>
      </c>
      <c r="AO2174">
        <f t="shared" si="2139"/>
        <v>2745.9750000000004</v>
      </c>
      <c r="AP2174">
        <f t="shared" si="2150"/>
        <v>2755.0699999999997</v>
      </c>
      <c r="AQ2174">
        <f t="shared" si="2169"/>
        <v>2739.0916666666667</v>
      </c>
      <c r="AR2174">
        <f t="shared" si="2175"/>
        <v>2720.0873076923081</v>
      </c>
      <c r="AS2174">
        <f t="shared" si="2184"/>
        <v>2749.5593999999996</v>
      </c>
      <c r="AT2174">
        <f t="shared" si="2181"/>
        <v>2687.1595000000002</v>
      </c>
      <c r="AU2174">
        <f t="shared" si="2163"/>
        <v>2580.3226500000005</v>
      </c>
      <c r="AV2174">
        <f t="shared" si="2143"/>
        <v>2704.6509178725073</v>
      </c>
      <c r="AW2174">
        <f t="shared" si="2157"/>
        <v>2737.2342753357916</v>
      </c>
      <c r="AX2174">
        <f t="shared" si="2172"/>
        <v>2742.4510588463031</v>
      </c>
      <c r="AY2174">
        <f t="shared" si="2178"/>
        <v>2737.2122497894948</v>
      </c>
      <c r="AZ2174">
        <f t="shared" si="2187"/>
        <v>2726.2290949938015</v>
      </c>
      <c r="BA2174">
        <f t="shared" si="2125"/>
        <v>2683.8674429811508</v>
      </c>
      <c r="BB2174">
        <f t="shared" si="2166"/>
        <v>2596.3813652247018</v>
      </c>
      <c r="BC2174" s="2">
        <v>24727.27</v>
      </c>
      <c r="BD2174" s="2">
        <v>24650.639999999999</v>
      </c>
      <c r="BE2174" s="2">
        <v>24803.61</v>
      </c>
      <c r="BF2174" s="2">
        <v>24650.639999999999</v>
      </c>
      <c r="BG2174" s="2">
        <f t="shared" si="2158"/>
        <v>24923.822500000002</v>
      </c>
      <c r="BH2174">
        <f t="shared" si="2140"/>
        <v>1</v>
      </c>
      <c r="BI2174" s="3">
        <f t="shared" si="2135"/>
        <v>4.7279844589249477E-3</v>
      </c>
      <c r="BJ2174">
        <f t="shared" si="2151"/>
        <v>6.1862874470170444E-3</v>
      </c>
      <c r="BK2174">
        <f t="shared" si="2159"/>
        <v>-4.8231967628561568E-3</v>
      </c>
      <c r="BL2174">
        <f t="shared" si="2160"/>
        <v>-7.8861298261934578E-3</v>
      </c>
      <c r="BM2174">
        <f t="shared" si="2152"/>
        <v>3.0872797522735079E-3</v>
      </c>
      <c r="BN2174">
        <f t="shared" si="2141"/>
        <v>24885.514999999999</v>
      </c>
      <c r="BO2174">
        <f t="shared" si="2153"/>
        <v>24923.822500000002</v>
      </c>
      <c r="BP2174">
        <f t="shared" si="2170"/>
        <v>24897.83666666667</v>
      </c>
      <c r="BQ2174">
        <f t="shared" si="2176"/>
        <v>24925.44576923077</v>
      </c>
      <c r="BR2174">
        <f t="shared" si="2185"/>
        <v>25318.667599999997</v>
      </c>
      <c r="BS2174">
        <f t="shared" si="2182"/>
        <v>24661.563200000011</v>
      </c>
      <c r="BT2174">
        <f t="shared" si="2164"/>
        <v>23291.664649999984</v>
      </c>
      <c r="BU2174">
        <f t="shared" si="2144"/>
        <v>24544.925899348356</v>
      </c>
      <c r="BV2174">
        <f t="shared" si="2161"/>
        <v>24819.560535319073</v>
      </c>
      <c r="BW2174">
        <f t="shared" si="2173"/>
        <v>24929.200135705261</v>
      </c>
      <c r="BX2174">
        <f t="shared" si="2179"/>
        <v>25008.238853352676</v>
      </c>
      <c r="BY2174">
        <f t="shared" si="2188"/>
        <v>24985.246515153987</v>
      </c>
      <c r="BZ2174">
        <f t="shared" si="2126"/>
        <v>24541.377993465729</v>
      </c>
      <c r="CA2174">
        <f t="shared" si="2167"/>
        <v>23521.034086591062</v>
      </c>
    </row>
    <row r="2175" spans="1:79" x14ac:dyDescent="0.45">
      <c r="A2175" s="1">
        <v>43180</v>
      </c>
      <c r="B2175">
        <v>171.27</v>
      </c>
      <c r="C2175">
        <v>175.04</v>
      </c>
      <c r="D2175">
        <v>175.09</v>
      </c>
      <c r="E2175">
        <v>171.26</v>
      </c>
      <c r="F2175">
        <v>35247358</v>
      </c>
      <c r="G2175" s="6">
        <f t="shared" si="2127"/>
        <v>174.38097175760458</v>
      </c>
      <c r="H2175">
        <f t="shared" si="2136"/>
        <v>1</v>
      </c>
      <c r="I2175" s="3">
        <f t="shared" si="2128"/>
        <v>2.2654645058205882E-2</v>
      </c>
      <c r="J2175">
        <f t="shared" si="2129"/>
        <v>2.2362351842120699E-2</v>
      </c>
      <c r="K2175">
        <f t="shared" si="2145"/>
        <v>4.0659725384544383E-3</v>
      </c>
      <c r="L2175">
        <f t="shared" si="2146"/>
        <v>-1.7840087288473937E-2</v>
      </c>
      <c r="M2175">
        <f t="shared" si="2130"/>
        <v>2.2303964500496251E-2</v>
      </c>
      <c r="N2175">
        <f t="shared" si="2131"/>
        <v>0.45204293042332422</v>
      </c>
      <c r="O2175">
        <f t="shared" si="2137"/>
        <v>4.9469531181870377E-2</v>
      </c>
      <c r="P2175">
        <f t="shared" si="2138"/>
        <v>175.27</v>
      </c>
      <c r="Q2175">
        <f t="shared" si="2147"/>
        <v>176.80250000000001</v>
      </c>
      <c r="R2175">
        <f t="shared" si="2168"/>
        <v>177.73166666666668</v>
      </c>
      <c r="S2175">
        <f t="shared" si="2174"/>
        <v>175.00884615384618</v>
      </c>
      <c r="T2175">
        <f t="shared" si="2183"/>
        <v>172.61439999999996</v>
      </c>
      <c r="U2175">
        <f t="shared" si="2180"/>
        <v>171.94230000000007</v>
      </c>
      <c r="V2175">
        <f t="shared" si="2162"/>
        <v>162.86444999999989</v>
      </c>
      <c r="W2175">
        <f t="shared" si="2142"/>
        <v>169.01257878814658</v>
      </c>
      <c r="X2175">
        <f t="shared" si="2154"/>
        <v>174.38097175760458</v>
      </c>
      <c r="Y2175">
        <f t="shared" si="2171"/>
        <v>176.10168207389856</v>
      </c>
      <c r="Z2175">
        <f t="shared" si="2177"/>
        <v>174.96816494424826</v>
      </c>
      <c r="AA2175">
        <f t="shared" si="2186"/>
        <v>173.31302997342604</v>
      </c>
      <c r="AB2175">
        <f t="shared" si="2124"/>
        <v>170.20809263046991</v>
      </c>
      <c r="AC2175">
        <f t="shared" si="2165"/>
        <v>162.69525807165118</v>
      </c>
      <c r="AD2175" s="2">
        <v>2711.93</v>
      </c>
      <c r="AE2175" s="2">
        <v>2714.99</v>
      </c>
      <c r="AF2175" s="2">
        <v>2739.14</v>
      </c>
      <c r="AG2175" s="2">
        <v>2709.79</v>
      </c>
      <c r="AH2175" s="6">
        <f t="shared" si="2155"/>
        <v>2720.159541063746</v>
      </c>
      <c r="AI2175">
        <f t="shared" si="2156"/>
        <v>1</v>
      </c>
      <c r="AJ2175" s="3">
        <f t="shared" si="2132"/>
        <v>1.8439862492363535E-3</v>
      </c>
      <c r="AK2175">
        <f t="shared" si="2133"/>
        <v>1.0822550729554197E-2</v>
      </c>
      <c r="AL2175">
        <f t="shared" si="2148"/>
        <v>6.9777006273798754E-3</v>
      </c>
      <c r="AM2175">
        <f t="shared" si="2149"/>
        <v>-3.0253891139517268E-3</v>
      </c>
      <c r="AN2175">
        <f t="shared" si="2134"/>
        <v>1.0033444816053526E-2</v>
      </c>
      <c r="AO2175">
        <f t="shared" si="2139"/>
        <v>2728.2150000000001</v>
      </c>
      <c r="AP2175">
        <f t="shared" si="2150"/>
        <v>2740.3175000000001</v>
      </c>
      <c r="AQ2175">
        <f t="shared" si="2169"/>
        <v>2743.771666666667</v>
      </c>
      <c r="AR2175">
        <f t="shared" si="2175"/>
        <v>2724.4438461538452</v>
      </c>
      <c r="AS2175">
        <f t="shared" si="2184"/>
        <v>2749.2337999999995</v>
      </c>
      <c r="AT2175">
        <f t="shared" si="2181"/>
        <v>2688.6233999999995</v>
      </c>
      <c r="AU2175">
        <f t="shared" si="2163"/>
        <v>2581.7415000000001</v>
      </c>
      <c r="AV2175">
        <f t="shared" si="2143"/>
        <v>2720.159541063746</v>
      </c>
      <c r="AW2175">
        <f t="shared" si="2157"/>
        <v>2728.336565201475</v>
      </c>
      <c r="AX2175">
        <f t="shared" si="2172"/>
        <v>2738.2262805622563</v>
      </c>
      <c r="AY2175">
        <f t="shared" si="2178"/>
        <v>2735.566157212495</v>
      </c>
      <c r="AZ2175">
        <f t="shared" si="2187"/>
        <v>2725.7883461705151</v>
      </c>
      <c r="BA2175">
        <f t="shared" si="2125"/>
        <v>2684.48373123895</v>
      </c>
      <c r="BB2175">
        <f t="shared" si="2166"/>
        <v>2597.5615506453514</v>
      </c>
      <c r="BC2175" s="2">
        <v>24682.31</v>
      </c>
      <c r="BD2175" s="2">
        <v>24723.49</v>
      </c>
      <c r="BE2175" s="2">
        <v>24977.65</v>
      </c>
      <c r="BF2175" s="2">
        <v>24655.4</v>
      </c>
      <c r="BG2175" s="2">
        <f t="shared" si="2158"/>
        <v>24814.74</v>
      </c>
      <c r="BH2175">
        <f t="shared" si="2140"/>
        <v>-1</v>
      </c>
      <c r="BI2175" s="3">
        <f t="shared" si="2135"/>
        <v>-1.8182354946582912E-3</v>
      </c>
      <c r="BJ2175">
        <f t="shared" si="2151"/>
        <v>1.3055909272673425E-2</v>
      </c>
      <c r="BK2175">
        <f t="shared" si="2159"/>
        <v>6.5650496438810092E-3</v>
      </c>
      <c r="BL2175">
        <f t="shared" si="2160"/>
        <v>-5.3367474331788393E-3</v>
      </c>
      <c r="BM2175">
        <f t="shared" si="2152"/>
        <v>1.1965654754356465E-2</v>
      </c>
      <c r="BN2175">
        <f t="shared" si="2141"/>
        <v>24772.165000000001</v>
      </c>
      <c r="BO2175">
        <f t="shared" si="2153"/>
        <v>24814.74</v>
      </c>
      <c r="BP2175">
        <f t="shared" si="2170"/>
        <v>24919.147500000003</v>
      </c>
      <c r="BQ2175">
        <f t="shared" si="2176"/>
        <v>24950.75230769231</v>
      </c>
      <c r="BR2175">
        <f t="shared" si="2185"/>
        <v>25309.381999999998</v>
      </c>
      <c r="BS2175">
        <f t="shared" si="2182"/>
        <v>24674.601800000015</v>
      </c>
      <c r="BT2175">
        <f t="shared" si="2164"/>
        <v>23309.207399999977</v>
      </c>
      <c r="BU2175">
        <f t="shared" si="2144"/>
        <v>24812.772050325824</v>
      </c>
      <c r="BV2175">
        <f t="shared" si="2161"/>
        <v>24781.132321191446</v>
      </c>
      <c r="BW2175">
        <f t="shared" si="2173"/>
        <v>24897.552422519835</v>
      </c>
      <c r="BX2175">
        <f t="shared" si="2179"/>
        <v>24987.146345696921</v>
      </c>
      <c r="BY2175">
        <f t="shared" si="2188"/>
        <v>24974.9815537754</v>
      </c>
      <c r="BZ2175">
        <f t="shared" si="2126"/>
        <v>24544.984171812943</v>
      </c>
      <c r="CA2175">
        <f t="shared" si="2167"/>
        <v>23532.998822047866</v>
      </c>
    </row>
    <row r="2176" spans="1:79" x14ac:dyDescent="0.45">
      <c r="A2176" s="1">
        <v>43181</v>
      </c>
      <c r="B2176">
        <v>168.85</v>
      </c>
      <c r="C2176">
        <v>170</v>
      </c>
      <c r="D2176">
        <v>172.68</v>
      </c>
      <c r="E2176">
        <v>168.6</v>
      </c>
      <c r="F2176">
        <v>41051076</v>
      </c>
      <c r="G2176" s="6">
        <f t="shared" si="2127"/>
        <v>172.16858305456276</v>
      </c>
      <c r="H2176">
        <f t="shared" si="2136"/>
        <v>1</v>
      </c>
      <c r="I2176" s="3">
        <f t="shared" si="2128"/>
        <v>1.4129736673089366E-2</v>
      </c>
      <c r="J2176">
        <f t="shared" si="2129"/>
        <v>2.4163458691146063E-2</v>
      </c>
      <c r="K2176">
        <f t="shared" si="2145"/>
        <v>2.97044290174109E-3</v>
      </c>
      <c r="L2176">
        <f t="shared" si="2146"/>
        <v>-1.9275195251569548E-2</v>
      </c>
      <c r="M2176">
        <f t="shared" si="2130"/>
        <v>2.2682854604678785E-2</v>
      </c>
      <c r="N2176">
        <f t="shared" si="2131"/>
        <v>0.14137797508645084</v>
      </c>
      <c r="O2176">
        <f t="shared" si="2137"/>
        <v>0.17091388298899043</v>
      </c>
      <c r="P2176">
        <f t="shared" si="2138"/>
        <v>173.255</v>
      </c>
      <c r="Q2176">
        <f t="shared" si="2147"/>
        <v>174.95750000000001</v>
      </c>
      <c r="R2176">
        <f t="shared" si="2168"/>
        <v>177.26916666666668</v>
      </c>
      <c r="S2176">
        <f t="shared" si="2174"/>
        <v>175.33807692307695</v>
      </c>
      <c r="T2176">
        <f t="shared" si="2183"/>
        <v>172.55279999999999</v>
      </c>
      <c r="U2176">
        <f t="shared" si="2180"/>
        <v>172.09090000000006</v>
      </c>
      <c r="V2176">
        <f t="shared" si="2162"/>
        <v>162.9511499999999</v>
      </c>
      <c r="W2176">
        <f t="shared" si="2142"/>
        <v>168.76871060592669</v>
      </c>
      <c r="X2176">
        <f t="shared" si="2154"/>
        <v>172.16858305456276</v>
      </c>
      <c r="Y2176">
        <f t="shared" si="2171"/>
        <v>174.98603867791417</v>
      </c>
      <c r="Z2176">
        <f t="shared" si="2177"/>
        <v>174.51496754097062</v>
      </c>
      <c r="AA2176">
        <f t="shared" si="2186"/>
        <v>173.13800919015443</v>
      </c>
      <c r="AB2176">
        <f t="shared" si="2124"/>
        <v>170.18119970709427</v>
      </c>
      <c r="AC2176">
        <f t="shared" si="2165"/>
        <v>162.7564992848686</v>
      </c>
      <c r="AD2176" s="2">
        <v>2643.69</v>
      </c>
      <c r="AE2176" s="2">
        <v>2691.36</v>
      </c>
      <c r="AF2176" s="2">
        <v>2695.68</v>
      </c>
      <c r="AG2176" s="2">
        <v>2641.59</v>
      </c>
      <c r="AH2176" s="6">
        <f t="shared" si="2155"/>
        <v>2676.9602294681272</v>
      </c>
      <c r="AI2176">
        <f t="shared" si="2156"/>
        <v>1</v>
      </c>
      <c r="AJ2176" s="3">
        <f t="shared" si="2132"/>
        <v>2.5162891372564847E-2</v>
      </c>
      <c r="AK2176">
        <f t="shared" si="2133"/>
        <v>2.04600388093913E-2</v>
      </c>
      <c r="AL2176">
        <f t="shared" si="2148"/>
        <v>6.9929206739063133E-3</v>
      </c>
      <c r="AM2176">
        <f t="shared" si="2149"/>
        <v>-1.2428361505668478E-2</v>
      </c>
      <c r="AN2176">
        <f t="shared" si="2134"/>
        <v>1.9665694540585234E-2</v>
      </c>
      <c r="AO2176">
        <f t="shared" si="2139"/>
        <v>2715.02</v>
      </c>
      <c r="AP2176">
        <f t="shared" si="2150"/>
        <v>2730.4974999999999</v>
      </c>
      <c r="AQ2176">
        <f t="shared" si="2169"/>
        <v>2746.5991666666669</v>
      </c>
      <c r="AR2176">
        <f t="shared" si="2175"/>
        <v>2727.4530769230769</v>
      </c>
      <c r="AS2176">
        <f t="shared" si="2184"/>
        <v>2748.6801999999989</v>
      </c>
      <c r="AT2176">
        <f t="shared" si="2181"/>
        <v>2690.1080999999999</v>
      </c>
      <c r="AU2176">
        <f t="shared" si="2163"/>
        <v>2583.1272999999997</v>
      </c>
      <c r="AV2176">
        <f t="shared" si="2143"/>
        <v>2676.9602294681272</v>
      </c>
      <c r="AW2176">
        <f t="shared" si="2157"/>
        <v>2713.5459391208851</v>
      </c>
      <c r="AX2176">
        <f t="shared" si="2172"/>
        <v>2731.0160835526785</v>
      </c>
      <c r="AY2176">
        <f t="shared" si="2178"/>
        <v>2732.2916270486066</v>
      </c>
      <c r="AZ2176">
        <f t="shared" si="2187"/>
        <v>2724.4382149481421</v>
      </c>
      <c r="BA2176">
        <f t="shared" si="2125"/>
        <v>2684.6198949767927</v>
      </c>
      <c r="BB2176">
        <f t="shared" si="2166"/>
        <v>2598.4948685493778</v>
      </c>
      <c r="BC2176" s="2">
        <v>23957.89</v>
      </c>
      <c r="BD2176" s="2">
        <v>24526.01</v>
      </c>
      <c r="BE2176" s="2">
        <v>24526.01</v>
      </c>
      <c r="BF2176" s="2">
        <v>23938.74</v>
      </c>
      <c r="BG2176" s="2">
        <f t="shared" si="2158"/>
        <v>24786.29</v>
      </c>
      <c r="BH2176">
        <f t="shared" si="2140"/>
        <v>-1</v>
      </c>
      <c r="BI2176" s="3">
        <f t="shared" si="2135"/>
        <v>-2.9349765074662859E-2</v>
      </c>
      <c r="BJ2176">
        <f t="shared" si="2151"/>
        <v>2.451259271997646E-2</v>
      </c>
      <c r="BK2176">
        <f t="shared" si="2159"/>
        <v>-1.0500966461701306E-2</v>
      </c>
      <c r="BL2176">
        <f t="shared" si="2160"/>
        <v>-3.3421702078044006E-2</v>
      </c>
      <c r="BM2176">
        <f t="shared" si="2152"/>
        <v>2.3713273581271097E-2</v>
      </c>
      <c r="BN2176">
        <f t="shared" si="2141"/>
        <v>24687.065000000002</v>
      </c>
      <c r="BO2176">
        <f t="shared" si="2153"/>
        <v>24786.29</v>
      </c>
      <c r="BP2176">
        <f t="shared" si="2170"/>
        <v>24940.162500000002</v>
      </c>
      <c r="BQ2176">
        <f t="shared" si="2176"/>
        <v>24965.588076923075</v>
      </c>
      <c r="BR2176">
        <f t="shared" si="2185"/>
        <v>25297.683799999999</v>
      </c>
      <c r="BS2176">
        <f t="shared" si="2182"/>
        <v>24687.525800000014</v>
      </c>
      <c r="BT2176">
        <f t="shared" si="2164"/>
        <v>23326.849699999984</v>
      </c>
      <c r="BU2176">
        <f t="shared" si="2144"/>
        <v>24382.628974837084</v>
      </c>
      <c r="BV2176">
        <f t="shared" si="2161"/>
        <v>24679.083392714867</v>
      </c>
      <c r="BW2176">
        <f t="shared" si="2173"/>
        <v>24840.392049824477</v>
      </c>
      <c r="BX2176">
        <f t="shared" si="2179"/>
        <v>24952.988097867521</v>
      </c>
      <c r="BY2176">
        <f t="shared" si="2188"/>
        <v>24957.374826176365</v>
      </c>
      <c r="BZ2176">
        <f t="shared" si="2126"/>
        <v>24544.608445638431</v>
      </c>
      <c r="CA2176">
        <f t="shared" si="2167"/>
        <v>23542.879530286194</v>
      </c>
    </row>
    <row r="2177" spans="1:79" x14ac:dyDescent="0.45">
      <c r="A2177" s="1">
        <v>43182</v>
      </c>
      <c r="B2177">
        <v>164.94</v>
      </c>
      <c r="C2177">
        <v>168.39</v>
      </c>
      <c r="D2177">
        <v>169.92</v>
      </c>
      <c r="E2177">
        <v>164.94</v>
      </c>
      <c r="F2177">
        <v>40248954</v>
      </c>
      <c r="G2177" s="6">
        <f t="shared" si="2127"/>
        <v>169.27714983273765</v>
      </c>
      <c r="H2177">
        <f t="shared" si="2136"/>
        <v>1</v>
      </c>
      <c r="I2177" s="3">
        <f t="shared" si="2128"/>
        <v>2.315664791234822E-2</v>
      </c>
      <c r="J2177">
        <f t="shared" si="2129"/>
        <v>3.0192797380865707E-2</v>
      </c>
      <c r="K2177">
        <f t="shared" si="2145"/>
        <v>3.7976192764205747E-3</v>
      </c>
      <c r="L2177">
        <f t="shared" si="2146"/>
        <v>-2.5621590610564859E-2</v>
      </c>
      <c r="M2177">
        <f t="shared" si="2130"/>
        <v>3.0192797380865707E-2</v>
      </c>
      <c r="N2177">
        <f t="shared" si="2131"/>
        <v>-1.9929014801229369E-2</v>
      </c>
      <c r="O2177">
        <f t="shared" si="2137"/>
        <v>-1.5150170583948381</v>
      </c>
      <c r="P2177">
        <f t="shared" si="2138"/>
        <v>170.06</v>
      </c>
      <c r="Q2177">
        <f t="shared" si="2147"/>
        <v>172.66500000000002</v>
      </c>
      <c r="R2177">
        <f t="shared" si="2168"/>
        <v>176.61750000000004</v>
      </c>
      <c r="S2177">
        <f t="shared" si="2174"/>
        <v>175.51153846153849</v>
      </c>
      <c r="T2177">
        <f t="shared" si="2183"/>
        <v>172.44320000000005</v>
      </c>
      <c r="U2177">
        <f t="shared" si="2180"/>
        <v>172.20530000000002</v>
      </c>
      <c r="V2177">
        <f t="shared" si="2162"/>
        <v>163.02314999999987</v>
      </c>
      <c r="W2177">
        <f t="shared" si="2142"/>
        <v>163.02564469703665</v>
      </c>
      <c r="X2177">
        <f t="shared" si="2154"/>
        <v>169.27714983273765</v>
      </c>
      <c r="Y2177">
        <f t="shared" si="2171"/>
        <v>173.44049426592738</v>
      </c>
      <c r="Z2177">
        <f t="shared" si="2177"/>
        <v>173.8057106860839</v>
      </c>
      <c r="AA2177">
        <f t="shared" si="2186"/>
        <v>172.81651863367779</v>
      </c>
      <c r="AB2177">
        <f t="shared" si="2124"/>
        <v>170.07741357428051</v>
      </c>
      <c r="AC2177">
        <f t="shared" si="2165"/>
        <v>162.77822566014353</v>
      </c>
      <c r="AD2177" s="2">
        <v>2588.2600000000002</v>
      </c>
      <c r="AE2177" s="2">
        <v>2646.71</v>
      </c>
      <c r="AF2177" s="2">
        <v>2657.67</v>
      </c>
      <c r="AG2177" s="2">
        <v>2585.89</v>
      </c>
      <c r="AH2177" s="6">
        <f t="shared" si="2155"/>
        <v>2631.5848852659365</v>
      </c>
      <c r="AI2177">
        <f t="shared" si="2156"/>
        <v>1</v>
      </c>
      <c r="AJ2177" s="3">
        <f t="shared" si="2132"/>
        <v>2.0966906104724774E-2</v>
      </c>
      <c r="AK2177">
        <f t="shared" si="2133"/>
        <v>2.7732917094882351E-2</v>
      </c>
      <c r="AL2177">
        <f t="shared" si="2148"/>
        <v>9.9123212327720759E-3</v>
      </c>
      <c r="AM2177">
        <f t="shared" si="2149"/>
        <v>-1.6463419252979186E-2</v>
      </c>
      <c r="AN2177">
        <f t="shared" si="2134"/>
        <v>2.6817244017216142E-2</v>
      </c>
      <c r="AO2177">
        <f t="shared" si="2139"/>
        <v>2703.1750000000002</v>
      </c>
      <c r="AP2177">
        <f t="shared" si="2150"/>
        <v>2715.6950000000002</v>
      </c>
      <c r="AQ2177">
        <f t="shared" si="2169"/>
        <v>2743.3641666666667</v>
      </c>
      <c r="AR2177">
        <f t="shared" si="2175"/>
        <v>2729.1873076923075</v>
      </c>
      <c r="AS2177">
        <f t="shared" si="2184"/>
        <v>2747.4843999999994</v>
      </c>
      <c r="AT2177">
        <f t="shared" si="2181"/>
        <v>2691.4208999999996</v>
      </c>
      <c r="AU2177">
        <f t="shared" si="2163"/>
        <v>2584.4244999999996</v>
      </c>
      <c r="AV2177">
        <f t="shared" si="2143"/>
        <v>2631.5848852659365</v>
      </c>
      <c r="AW2177">
        <f t="shared" si="2157"/>
        <v>2686.8115634725309</v>
      </c>
      <c r="AX2177">
        <f t="shared" si="2172"/>
        <v>2718.0459168522666</v>
      </c>
      <c r="AY2177">
        <f t="shared" si="2178"/>
        <v>2725.9522472672284</v>
      </c>
      <c r="AZ2177">
        <f t="shared" si="2187"/>
        <v>2721.3900496560582</v>
      </c>
      <c r="BA2177">
        <f t="shared" si="2125"/>
        <v>2683.869203987153</v>
      </c>
      <c r="BB2177">
        <f t="shared" si="2166"/>
        <v>2598.9746211011252</v>
      </c>
      <c r="BC2177" s="2">
        <v>23533.200000000001</v>
      </c>
      <c r="BD2177" s="2">
        <v>23995.18</v>
      </c>
      <c r="BE2177" s="2">
        <v>24108.47</v>
      </c>
      <c r="BF2177" s="2">
        <v>23509.06</v>
      </c>
      <c r="BG2177" s="2">
        <f t="shared" si="2158"/>
        <v>24698.4575</v>
      </c>
      <c r="BH2177">
        <f t="shared" si="2140"/>
        <v>-1</v>
      </c>
      <c r="BI2177" s="3">
        <f t="shared" si="2135"/>
        <v>-1.7726519322027054E-2</v>
      </c>
      <c r="BJ2177">
        <f t="shared" si="2151"/>
        <v>2.5470824197304228E-2</v>
      </c>
      <c r="BK2177">
        <f t="shared" si="2159"/>
        <v>-2.3887625370936597E-2</v>
      </c>
      <c r="BL2177">
        <f t="shared" si="2160"/>
        <v>-4.7179363326636886E-2</v>
      </c>
      <c r="BM2177">
        <f t="shared" si="2152"/>
        <v>2.4445039348664883E-2</v>
      </c>
      <c r="BN2177">
        <f t="shared" si="2141"/>
        <v>24624.75</v>
      </c>
      <c r="BO2177">
        <f t="shared" si="2153"/>
        <v>24698.4575</v>
      </c>
      <c r="BP2177">
        <f t="shared" si="2170"/>
        <v>24903.505833333333</v>
      </c>
      <c r="BQ2177">
        <f t="shared" si="2176"/>
        <v>24965.037307692306</v>
      </c>
      <c r="BR2177">
        <f t="shared" si="2185"/>
        <v>25281.963000000003</v>
      </c>
      <c r="BS2177">
        <f t="shared" si="2182"/>
        <v>24698.97700000001</v>
      </c>
      <c r="BT2177">
        <f t="shared" si="2164"/>
        <v>23343.752349999981</v>
      </c>
      <c r="BU2177">
        <f t="shared" si="2144"/>
        <v>23801.455512581459</v>
      </c>
      <c r="BV2177">
        <f t="shared" si="2161"/>
        <v>24405.522035628921</v>
      </c>
      <c r="BW2177">
        <f t="shared" si="2173"/>
        <v>24710.359426774558</v>
      </c>
      <c r="BX2177">
        <f t="shared" si="2179"/>
        <v>24882.039349877334</v>
      </c>
      <c r="BY2177">
        <f t="shared" si="2188"/>
        <v>24919.641695738075</v>
      </c>
      <c r="BZ2177">
        <f t="shared" si="2126"/>
        <v>24533.728674437669</v>
      </c>
      <c r="CA2177">
        <f t="shared" si="2167"/>
        <v>23547.3800324724</v>
      </c>
    </row>
    <row r="2178" spans="1:79" x14ac:dyDescent="0.45">
      <c r="A2178" s="1">
        <v>43185</v>
      </c>
      <c r="B2178">
        <v>172.77</v>
      </c>
      <c r="C2178">
        <v>168.07</v>
      </c>
      <c r="D2178">
        <v>173.1</v>
      </c>
      <c r="E2178">
        <v>166.44</v>
      </c>
      <c r="F2178">
        <v>36272617</v>
      </c>
      <c r="G2178" s="6">
        <f t="shared" si="2127"/>
        <v>170.67428989964259</v>
      </c>
      <c r="H2178">
        <f t="shared" si="2136"/>
        <v>-1</v>
      </c>
      <c r="I2178" s="3">
        <f t="shared" si="2128"/>
        <v>-4.7471807930156498E-2</v>
      </c>
      <c r="J2178">
        <f t="shared" si="2129"/>
        <v>3.8548359090119791E-2</v>
      </c>
      <c r="K2178">
        <f t="shared" si="2145"/>
        <v>1.4212510283673875E-2</v>
      </c>
      <c r="L2178">
        <f t="shared" si="2146"/>
        <v>1.2279002898384468E-2</v>
      </c>
      <c r="M2178">
        <f t="shared" si="2130"/>
        <v>1.9100538287896282E-3</v>
      </c>
      <c r="N2178">
        <f t="shared" si="2131"/>
        <v>-0.10962365908144979</v>
      </c>
      <c r="O2178">
        <f t="shared" si="2137"/>
        <v>-0.35164269659598363</v>
      </c>
      <c r="P2178">
        <f t="shared" si="2138"/>
        <v>166.89499999999998</v>
      </c>
      <c r="Q2178">
        <f t="shared" si="2147"/>
        <v>170.07499999999999</v>
      </c>
      <c r="R2178">
        <f t="shared" si="2168"/>
        <v>175.77666666666664</v>
      </c>
      <c r="S2178">
        <f t="shared" si="2174"/>
        <v>175.41807692307697</v>
      </c>
      <c r="T2178">
        <f t="shared" si="2183"/>
        <v>172.25619999999998</v>
      </c>
      <c r="U2178">
        <f t="shared" si="2180"/>
        <v>172.22420000000002</v>
      </c>
      <c r="V2178">
        <f t="shared" si="2162"/>
        <v>163.07099999999988</v>
      </c>
      <c r="W2178">
        <f t="shared" si="2142"/>
        <v>177.64217765148169</v>
      </c>
      <c r="X2178">
        <f t="shared" si="2154"/>
        <v>170.67428989964259</v>
      </c>
      <c r="Y2178">
        <f t="shared" si="2171"/>
        <v>173.33734130193855</v>
      </c>
      <c r="Z2178">
        <f t="shared" si="2177"/>
        <v>173.72899137600362</v>
      </c>
      <c r="AA2178">
        <f t="shared" si="2186"/>
        <v>172.81469437353357</v>
      </c>
      <c r="AB2178">
        <f t="shared" si="2124"/>
        <v>170.13073211736406</v>
      </c>
      <c r="AC2178">
        <f t="shared" si="2165"/>
        <v>162.8776463003411</v>
      </c>
      <c r="AD2178" s="2">
        <v>2658.55</v>
      </c>
      <c r="AE2178" s="2">
        <v>2619.35</v>
      </c>
      <c r="AF2178" s="2">
        <v>2661.36</v>
      </c>
      <c r="AG2178" s="2">
        <v>2601.81</v>
      </c>
      <c r="AH2178" s="6">
        <f t="shared" si="2155"/>
        <v>2613.2325573670314</v>
      </c>
      <c r="AI2178">
        <f t="shared" si="2156"/>
        <v>-1</v>
      </c>
      <c r="AJ2178" s="3">
        <f t="shared" si="2132"/>
        <v>-2.7157240771792615E-2</v>
      </c>
      <c r="AK2178">
        <f t="shared" si="2133"/>
        <v>2.2399428259765729E-2</v>
      </c>
      <c r="AL2178">
        <f t="shared" si="2148"/>
        <v>1.841682344623E-2</v>
      </c>
      <c r="AM2178">
        <f t="shared" si="2149"/>
        <v>1.734152687835348E-2</v>
      </c>
      <c r="AN2178">
        <f t="shared" si="2134"/>
        <v>1.0569671437437496E-3</v>
      </c>
      <c r="AO2178">
        <f t="shared" si="2139"/>
        <v>2669.0349999999999</v>
      </c>
      <c r="AP2178">
        <f t="shared" si="2150"/>
        <v>2692.0275000000001</v>
      </c>
      <c r="AQ2178">
        <f t="shared" si="2169"/>
        <v>2738.0750000000003</v>
      </c>
      <c r="AR2178">
        <f t="shared" si="2175"/>
        <v>2729.0142307692313</v>
      </c>
      <c r="AS2178">
        <f t="shared" si="2184"/>
        <v>2745.507599999999</v>
      </c>
      <c r="AT2178">
        <f t="shared" si="2181"/>
        <v>2692.1854000000003</v>
      </c>
      <c r="AU2178">
        <f t="shared" si="2163"/>
        <v>2585.4978999999998</v>
      </c>
      <c r="AV2178">
        <f t="shared" si="2143"/>
        <v>2613.2325573670314</v>
      </c>
      <c r="AW2178">
        <f t="shared" si="2157"/>
        <v>2659.8269380835186</v>
      </c>
      <c r="AX2178">
        <f t="shared" si="2172"/>
        <v>2702.8619296442257</v>
      </c>
      <c r="AY2178">
        <f t="shared" si="2178"/>
        <v>2718.0557845066928</v>
      </c>
      <c r="AZ2178">
        <f t="shared" si="2187"/>
        <v>2717.3884790813108</v>
      </c>
      <c r="BA2178">
        <f t="shared" si="2125"/>
        <v>2682.5915959874073</v>
      </c>
      <c r="BB2178">
        <f t="shared" si="2166"/>
        <v>2599.177361189671</v>
      </c>
      <c r="BC2178" s="2">
        <v>24202.6</v>
      </c>
      <c r="BD2178" s="2">
        <v>23825.74</v>
      </c>
      <c r="BE2178" s="2">
        <v>24232.3</v>
      </c>
      <c r="BF2178" s="2">
        <v>23741.22</v>
      </c>
      <c r="BG2178" s="2">
        <f t="shared" si="2158"/>
        <v>24473.83</v>
      </c>
      <c r="BH2178">
        <f t="shared" si="2140"/>
        <v>1</v>
      </c>
      <c r="BI2178" s="3">
        <f t="shared" si="2135"/>
        <v>2.8444920367820686E-2</v>
      </c>
      <c r="BJ2178">
        <f t="shared" si="2151"/>
        <v>2.0290382025071611E-2</v>
      </c>
      <c r="BK2178">
        <f t="shared" si="2159"/>
        <v>-9.8689089529510696E-3</v>
      </c>
      <c r="BL2178">
        <f t="shared" si="2160"/>
        <v>-1.1082450110996242E-2</v>
      </c>
      <c r="BM2178">
        <f t="shared" si="2152"/>
        <v>1.2271408856899973E-3</v>
      </c>
      <c r="BN2178">
        <f t="shared" si="2141"/>
        <v>24260.595000000001</v>
      </c>
      <c r="BO2178">
        <f t="shared" si="2153"/>
        <v>24473.83</v>
      </c>
      <c r="BP2178">
        <f t="shared" si="2170"/>
        <v>24839.924999999999</v>
      </c>
      <c r="BQ2178">
        <f t="shared" si="2176"/>
        <v>24944.243461538463</v>
      </c>
      <c r="BR2178">
        <f t="shared" si="2185"/>
        <v>25254.903999999999</v>
      </c>
      <c r="BS2178">
        <f t="shared" si="2182"/>
        <v>24704.73720000001</v>
      </c>
      <c r="BT2178">
        <f t="shared" si="2164"/>
        <v>23357.870399999978</v>
      </c>
      <c r="BU2178">
        <f t="shared" si="2144"/>
        <v>23837.882243709275</v>
      </c>
      <c r="BV2178">
        <f t="shared" si="2161"/>
        <v>24173.609221377352</v>
      </c>
      <c r="BW2178">
        <f t="shared" si="2173"/>
        <v>24574.264130347703</v>
      </c>
      <c r="BX2178">
        <f t="shared" si="2179"/>
        <v>24803.794953590124</v>
      </c>
      <c r="BY2178">
        <f t="shared" si="2188"/>
        <v>24876.743590022856</v>
      </c>
      <c r="BZ2178">
        <f t="shared" si="2126"/>
        <v>24519.70909672603</v>
      </c>
      <c r="CA2178">
        <f t="shared" si="2167"/>
        <v>23550.149783393073</v>
      </c>
    </row>
    <row r="2179" spans="1:79" x14ac:dyDescent="0.45">
      <c r="A2179" s="1">
        <v>43186</v>
      </c>
      <c r="B2179">
        <v>168.34</v>
      </c>
      <c r="C2179">
        <v>173.68</v>
      </c>
      <c r="D2179">
        <v>175.15</v>
      </c>
      <c r="E2179">
        <v>166.92</v>
      </c>
      <c r="F2179">
        <v>38962839</v>
      </c>
      <c r="G2179" s="6">
        <f t="shared" si="2127"/>
        <v>169.74057393978555</v>
      </c>
      <c r="H2179">
        <f t="shared" si="2136"/>
        <v>1</v>
      </c>
      <c r="I2179" s="3">
        <f t="shared" si="2128"/>
        <v>2.5641025641025678E-2</v>
      </c>
      <c r="J2179">
        <f t="shared" si="2129"/>
        <v>4.8889152904835559E-2</v>
      </c>
      <c r="K2179">
        <f t="shared" si="2145"/>
        <v>3.1868786199187822E-2</v>
      </c>
      <c r="L2179">
        <f t="shared" si="2146"/>
        <v>-8.2512619539179249E-3</v>
      </c>
      <c r="M2179">
        <f t="shared" si="2130"/>
        <v>4.0453843412142108E-2</v>
      </c>
      <c r="N2179">
        <f t="shared" si="2131"/>
        <v>6.9045841346417294E-2</v>
      </c>
      <c r="O2179">
        <f t="shared" si="2137"/>
        <v>0.70806803062256196</v>
      </c>
      <c r="P2179">
        <f t="shared" si="2138"/>
        <v>168.85500000000002</v>
      </c>
      <c r="Q2179">
        <f t="shared" si="2147"/>
        <v>169.45750000000001</v>
      </c>
      <c r="R2179">
        <f t="shared" si="2168"/>
        <v>175.42916666666667</v>
      </c>
      <c r="S2179">
        <f t="shared" si="2174"/>
        <v>175.40961538461536</v>
      </c>
      <c r="T2179">
        <f t="shared" si="2183"/>
        <v>172.20600000000002</v>
      </c>
      <c r="U2179">
        <f t="shared" si="2180"/>
        <v>172.28470000000002</v>
      </c>
      <c r="V2179">
        <f t="shared" si="2162"/>
        <v>163.15989999999985</v>
      </c>
      <c r="W2179">
        <f t="shared" si="2142"/>
        <v>163.68891117425915</v>
      </c>
      <c r="X2179">
        <f t="shared" si="2154"/>
        <v>169.74057393978555</v>
      </c>
      <c r="Y2179">
        <f t="shared" si="2171"/>
        <v>172.56851956317877</v>
      </c>
      <c r="Z2179">
        <f t="shared" si="2177"/>
        <v>173.32980682963299</v>
      </c>
      <c r="AA2179">
        <f t="shared" si="2186"/>
        <v>172.63921616280678</v>
      </c>
      <c r="AB2179">
        <f t="shared" ref="AB2179:AB2242" si="2189">((B2179-AB2178)*(2/101)) +AB2178</f>
        <v>170.09527207543607</v>
      </c>
      <c r="AC2179">
        <f t="shared" si="2165"/>
        <v>162.93199807844715</v>
      </c>
      <c r="AD2179" s="2">
        <v>2612.62</v>
      </c>
      <c r="AE2179" s="2">
        <v>2667.57</v>
      </c>
      <c r="AF2179" s="2">
        <v>2674.78</v>
      </c>
      <c r="AG2179" s="2">
        <v>2596.12</v>
      </c>
      <c r="AH2179" s="6">
        <f t="shared" si="2155"/>
        <v>2694.7387213164848</v>
      </c>
      <c r="AI2179">
        <f t="shared" si="2156"/>
        <v>1</v>
      </c>
      <c r="AJ2179" s="3">
        <f t="shared" si="2132"/>
        <v>1.7276334844182086E-2</v>
      </c>
      <c r="AK2179">
        <f t="shared" si="2133"/>
        <v>3.0107707971308614E-2</v>
      </c>
      <c r="AL2179">
        <f t="shared" si="2148"/>
        <v>-7.4065515734801773E-3</v>
      </c>
      <c r="AM2179">
        <f t="shared" si="2149"/>
        <v>-3.0473722987275995E-2</v>
      </c>
      <c r="AN2179">
        <f t="shared" si="2134"/>
        <v>2.3792208587548252E-2</v>
      </c>
      <c r="AO2179">
        <f t="shared" si="2139"/>
        <v>2633.0299999999997</v>
      </c>
      <c r="AP2179">
        <f t="shared" si="2150"/>
        <v>2668.1025</v>
      </c>
      <c r="AQ2179">
        <f t="shared" si="2169"/>
        <v>2728.625</v>
      </c>
      <c r="AR2179">
        <f t="shared" si="2175"/>
        <v>2725.394615384615</v>
      </c>
      <c r="AS2179">
        <f t="shared" si="2184"/>
        <v>2742.8351999999995</v>
      </c>
      <c r="AT2179">
        <f t="shared" si="2181"/>
        <v>2692.6014</v>
      </c>
      <c r="AU2179">
        <f t="shared" si="2163"/>
        <v>2586.4232999999999</v>
      </c>
      <c r="AV2179">
        <f t="shared" si="2143"/>
        <v>2694.7387213164848</v>
      </c>
      <c r="AW2179">
        <f t="shared" si="2157"/>
        <v>2662.9241628501113</v>
      </c>
      <c r="AX2179">
        <f t="shared" si="2172"/>
        <v>2697.4324020066524</v>
      </c>
      <c r="AY2179">
        <f t="shared" si="2178"/>
        <v>2714.3160967654562</v>
      </c>
      <c r="AZ2179">
        <f t="shared" si="2187"/>
        <v>2715.4348132349851</v>
      </c>
      <c r="BA2179">
        <f t="shared" ref="BA2179:BA2242" si="2190">((AE2179-BA2178)*(2/101)) +BA2178</f>
        <v>2682.2941386411221</v>
      </c>
      <c r="BB2179">
        <f t="shared" si="2166"/>
        <v>2599.857884958928</v>
      </c>
      <c r="BC2179" s="2">
        <v>23857.71</v>
      </c>
      <c r="BD2179" s="2">
        <v>24276.62</v>
      </c>
      <c r="BE2179" s="2">
        <v>24446.22</v>
      </c>
      <c r="BF2179" s="2">
        <v>23708.73</v>
      </c>
      <c r="BG2179" s="2">
        <f t="shared" si="2158"/>
        <v>24267.605</v>
      </c>
      <c r="BH2179">
        <f t="shared" si="2140"/>
        <v>-1</v>
      </c>
      <c r="BI2179" s="3">
        <f t="shared" si="2135"/>
        <v>-1.4250121887731048E-2</v>
      </c>
      <c r="BJ2179">
        <f t="shared" si="2151"/>
        <v>3.0912019636419489E-2</v>
      </c>
      <c r="BK2179">
        <f t="shared" si="2159"/>
        <v>7.3602236397041073E-3</v>
      </c>
      <c r="BL2179">
        <f t="shared" si="2160"/>
        <v>-1.689062435291824E-2</v>
      </c>
      <c r="BM2179">
        <f t="shared" si="2152"/>
        <v>2.4667497425360695E-2</v>
      </c>
      <c r="BN2179">
        <f t="shared" si="2141"/>
        <v>23910.46</v>
      </c>
      <c r="BO2179">
        <f t="shared" si="2153"/>
        <v>24267.605</v>
      </c>
      <c r="BP2179">
        <f t="shared" si="2170"/>
        <v>24754.285833333332</v>
      </c>
      <c r="BQ2179">
        <f t="shared" si="2176"/>
        <v>24897.240384615383</v>
      </c>
      <c r="BR2179">
        <f t="shared" si="2185"/>
        <v>25223.446799999998</v>
      </c>
      <c r="BS2179">
        <f t="shared" si="2182"/>
        <v>24708.937100000014</v>
      </c>
      <c r="BT2179">
        <f t="shared" si="2164"/>
        <v>23371.150299999979</v>
      </c>
      <c r="BU2179">
        <f t="shared" si="2144"/>
        <v>24495.988878145363</v>
      </c>
      <c r="BV2179">
        <f t="shared" si="2161"/>
        <v>24214.813532826411</v>
      </c>
      <c r="BW2179">
        <f t="shared" si="2173"/>
        <v>24528.472725678825</v>
      </c>
      <c r="BX2179">
        <f t="shared" si="2179"/>
        <v>24764.744957027891</v>
      </c>
      <c r="BY2179">
        <f t="shared" si="2188"/>
        <v>24853.209331590588</v>
      </c>
      <c r="BZ2179">
        <f t="shared" ref="BZ2179:BZ2242" si="2191">((BD2179-BZ2178)*(2/101)) +BZ2178</f>
        <v>24514.895451246306</v>
      </c>
      <c r="CA2179">
        <f t="shared" si="2167"/>
        <v>23557.378342762295</v>
      </c>
    </row>
    <row r="2180" spans="1:79" x14ac:dyDescent="0.45">
      <c r="A2180" s="1">
        <v>43187</v>
      </c>
      <c r="B2180">
        <v>166.48</v>
      </c>
      <c r="C2180">
        <v>167.25</v>
      </c>
      <c r="D2180">
        <v>170.02</v>
      </c>
      <c r="E2180">
        <v>165.19</v>
      </c>
      <c r="F2180">
        <v>41668545</v>
      </c>
      <c r="G2180" s="6">
        <f t="shared" si="2127"/>
        <v>168.43634436387131</v>
      </c>
      <c r="H2180">
        <f t="shared" si="2136"/>
        <v>1</v>
      </c>
      <c r="I2180" s="3">
        <f t="shared" si="2128"/>
        <v>1.1049067363668846E-2</v>
      </c>
      <c r="J2180">
        <f t="shared" si="2129"/>
        <v>2.9012493993272541E-2</v>
      </c>
      <c r="K2180">
        <f t="shared" si="2145"/>
        <v>9.4021016788843476E-3</v>
      </c>
      <c r="L2180">
        <f t="shared" si="2146"/>
        <v>-1.1614740104101601E-2</v>
      </c>
      <c r="M2180">
        <f t="shared" si="2130"/>
        <v>2.1263815473330255E-2</v>
      </c>
      <c r="N2180">
        <f t="shared" si="2131"/>
        <v>6.4934016774523803E-2</v>
      </c>
      <c r="O2180">
        <f t="shared" si="2137"/>
        <v>0.44679961958945524</v>
      </c>
      <c r="P2180">
        <f t="shared" si="2138"/>
        <v>170.55500000000001</v>
      </c>
      <c r="Q2180">
        <f t="shared" si="2147"/>
        <v>168.72499999999999</v>
      </c>
      <c r="R2180">
        <f t="shared" si="2168"/>
        <v>174.45916666666665</v>
      </c>
      <c r="S2180">
        <f t="shared" si="2174"/>
        <v>175.25230769230771</v>
      </c>
      <c r="T2180">
        <f t="shared" si="2183"/>
        <v>172.03100000000003</v>
      </c>
      <c r="U2180">
        <f t="shared" si="2180"/>
        <v>172.27770000000001</v>
      </c>
      <c r="V2180">
        <f t="shared" si="2162"/>
        <v>163.25669999999985</v>
      </c>
      <c r="W2180">
        <f t="shared" si="2142"/>
        <v>167.8755444128704</v>
      </c>
      <c r="X2180">
        <f t="shared" si="2154"/>
        <v>168.43634436387131</v>
      </c>
      <c r="Y2180">
        <f t="shared" si="2171"/>
        <v>171.63182424576664</v>
      </c>
      <c r="Z2180">
        <f t="shared" si="2177"/>
        <v>172.82241373114167</v>
      </c>
      <c r="AA2180">
        <f t="shared" si="2186"/>
        <v>172.39767827406925</v>
      </c>
      <c r="AB2180">
        <f t="shared" si="2189"/>
        <v>170.02368252938783</v>
      </c>
      <c r="AC2180">
        <f t="shared" si="2165"/>
        <v>162.96730158015416</v>
      </c>
      <c r="AD2180" s="2">
        <v>2605</v>
      </c>
      <c r="AE2180" s="2">
        <v>2611.3000000000002</v>
      </c>
      <c r="AF2180" s="2">
        <v>2632.65</v>
      </c>
      <c r="AG2180" s="2">
        <v>2593.06</v>
      </c>
      <c r="AH2180" s="6">
        <f t="shared" si="2155"/>
        <v>2569.5806393417579</v>
      </c>
      <c r="AI2180">
        <f t="shared" si="2156"/>
        <v>1</v>
      </c>
      <c r="AJ2180" s="3">
        <f t="shared" si="2132"/>
        <v>2.9166124426820168E-3</v>
      </c>
      <c r="AK2180">
        <f t="shared" si="2133"/>
        <v>1.5197696737044202E-2</v>
      </c>
      <c r="AL2180">
        <f t="shared" si="2148"/>
        <v>2.4544612335808423E-2</v>
      </c>
      <c r="AM2180">
        <f t="shared" si="2149"/>
        <v>1.3784101621856627E-2</v>
      </c>
      <c r="AN2180">
        <f t="shared" si="2134"/>
        <v>1.0614203454894468E-2</v>
      </c>
      <c r="AO2180">
        <f t="shared" si="2139"/>
        <v>2643.46</v>
      </c>
      <c r="AP2180">
        <f t="shared" si="2150"/>
        <v>2656.2474999999999</v>
      </c>
      <c r="AQ2180">
        <f t="shared" si="2169"/>
        <v>2721.5133333333329</v>
      </c>
      <c r="AR2180">
        <f t="shared" si="2175"/>
        <v>2723.1034615384615</v>
      </c>
      <c r="AS2180">
        <f t="shared" si="2184"/>
        <v>2740.7829999999999</v>
      </c>
      <c r="AT2180">
        <f t="shared" si="2181"/>
        <v>2693.5171999999998</v>
      </c>
      <c r="AU2180">
        <f t="shared" si="2163"/>
        <v>2587.5791999999997</v>
      </c>
      <c r="AV2180">
        <f t="shared" si="2143"/>
        <v>2569.5806393417579</v>
      </c>
      <c r="AW2180">
        <f t="shared" si="2157"/>
        <v>2642.274497710067</v>
      </c>
      <c r="AX2180">
        <f t="shared" si="2172"/>
        <v>2684.1812632363981</v>
      </c>
      <c r="AY2180">
        <f t="shared" si="2178"/>
        <v>2706.6852747828298</v>
      </c>
      <c r="AZ2180">
        <f t="shared" si="2187"/>
        <v>2711.3510950689074</v>
      </c>
      <c r="BA2180">
        <f t="shared" si="2190"/>
        <v>2680.8883141135752</v>
      </c>
      <c r="BB2180">
        <f t="shared" si="2166"/>
        <v>2599.9717368498841</v>
      </c>
      <c r="BC2180" s="2">
        <v>23848.42</v>
      </c>
      <c r="BD2180" s="2">
        <v>23883.08</v>
      </c>
      <c r="BE2180" s="2">
        <v>24092.47</v>
      </c>
      <c r="BF2180" s="2">
        <v>23728.67</v>
      </c>
      <c r="BG2180" s="2">
        <f t="shared" si="2158"/>
        <v>24155.887500000001</v>
      </c>
      <c r="BH2180">
        <f t="shared" si="2140"/>
        <v>-1</v>
      </c>
      <c r="BI2180" s="3">
        <f t="shared" si="2135"/>
        <v>-3.8939194080240197E-4</v>
      </c>
      <c r="BJ2180">
        <f t="shared" si="2151"/>
        <v>1.5254679345633923E-2</v>
      </c>
      <c r="BK2180">
        <f t="shared" si="2159"/>
        <v>-2.6253434074819055E-3</v>
      </c>
      <c r="BL2180">
        <f t="shared" si="2160"/>
        <v>-1.2728470440177471E-2</v>
      </c>
      <c r="BM2180">
        <f t="shared" si="2152"/>
        <v>1.023338233727865E-2</v>
      </c>
      <c r="BN2180">
        <f t="shared" si="2141"/>
        <v>24051.18</v>
      </c>
      <c r="BO2180">
        <f t="shared" si="2153"/>
        <v>24155.887500000001</v>
      </c>
      <c r="BP2180">
        <f t="shared" si="2170"/>
        <v>24693.596666666665</v>
      </c>
      <c r="BQ2180">
        <f t="shared" si="2176"/>
        <v>24863.03576923077</v>
      </c>
      <c r="BR2180">
        <f t="shared" si="2185"/>
        <v>25196.211399999997</v>
      </c>
      <c r="BS2180">
        <f t="shared" si="2182"/>
        <v>24718.011100000014</v>
      </c>
      <c r="BT2180">
        <f t="shared" si="2164"/>
        <v>23386.488599999979</v>
      </c>
      <c r="BU2180">
        <f t="shared" si="2144"/>
        <v>23576.625560927321</v>
      </c>
      <c r="BV2180">
        <f t="shared" si="2161"/>
        <v>24082.120119695846</v>
      </c>
      <c r="BW2180">
        <f t="shared" si="2173"/>
        <v>24429.18153711285</v>
      </c>
      <c r="BX2180">
        <f t="shared" si="2179"/>
        <v>24699.436441692491</v>
      </c>
      <c r="BY2180">
        <f t="shared" si="2188"/>
        <v>24815.165044077232</v>
      </c>
      <c r="BZ2180">
        <f t="shared" si="2191"/>
        <v>24502.384254191922</v>
      </c>
      <c r="CA2180">
        <f t="shared" si="2167"/>
        <v>23560.619155272121</v>
      </c>
    </row>
    <row r="2181" spans="1:79" x14ac:dyDescent="0.45">
      <c r="A2181" s="1">
        <v>43188</v>
      </c>
      <c r="B2181">
        <v>167.78</v>
      </c>
      <c r="C2181">
        <v>167.81</v>
      </c>
      <c r="D2181">
        <v>171.75</v>
      </c>
      <c r="E2181">
        <v>166.9</v>
      </c>
      <c r="F2181">
        <v>38398505</v>
      </c>
      <c r="G2181" s="6">
        <f t="shared" si="2127"/>
        <v>168.1738066183228</v>
      </c>
      <c r="H2181">
        <f t="shared" si="2136"/>
        <v>-1</v>
      </c>
      <c r="I2181" s="3">
        <f t="shared" si="2128"/>
        <v>-7.8087457952907948E-3</v>
      </c>
      <c r="J2181">
        <f t="shared" si="2129"/>
        <v>2.89069018953391E-2</v>
      </c>
      <c r="K2181">
        <f t="shared" si="2145"/>
        <v>2.1264865519715057E-2</v>
      </c>
      <c r="L2181">
        <f t="shared" si="2146"/>
        <v>-2.3416644139866486E-3</v>
      </c>
      <c r="M2181">
        <f t="shared" si="2130"/>
        <v>2.366193825247347E-2</v>
      </c>
      <c r="N2181">
        <f t="shared" si="2131"/>
        <v>-8.5160607164263297E-2</v>
      </c>
      <c r="O2181">
        <f t="shared" si="2137"/>
        <v>-0.3394398285533779</v>
      </c>
      <c r="P2181">
        <f t="shared" si="2138"/>
        <v>167.41</v>
      </c>
      <c r="Q2181">
        <f t="shared" si="2147"/>
        <v>168.13250000000002</v>
      </c>
      <c r="R2181">
        <f t="shared" si="2168"/>
        <v>173.18916666666664</v>
      </c>
      <c r="S2181">
        <f t="shared" si="2174"/>
        <v>175.04576923076922</v>
      </c>
      <c r="T2181">
        <f t="shared" si="2183"/>
        <v>171.83679999999995</v>
      </c>
      <c r="U2181">
        <f t="shared" si="2180"/>
        <v>172.27359999999996</v>
      </c>
      <c r="V2181">
        <f t="shared" si="2162"/>
        <v>163.36199999999985</v>
      </c>
      <c r="W2181">
        <f t="shared" si="2142"/>
        <v>167.73222779356479</v>
      </c>
      <c r="X2181">
        <f t="shared" si="2154"/>
        <v>168.1738066183228</v>
      </c>
      <c r="Y2181">
        <f t="shared" si="2171"/>
        <v>171.03923590026409</v>
      </c>
      <c r="Z2181">
        <f t="shared" si="2177"/>
        <v>172.44890160290896</v>
      </c>
      <c r="AA2181">
        <f t="shared" si="2186"/>
        <v>172.21659285155673</v>
      </c>
      <c r="AB2181">
        <f t="shared" si="2189"/>
        <v>169.97925317237025</v>
      </c>
      <c r="AC2181">
        <f t="shared" si="2165"/>
        <v>163.01518912662027</v>
      </c>
      <c r="AD2181" s="2">
        <v>2640.87</v>
      </c>
      <c r="AE2181" s="2">
        <v>2614.41</v>
      </c>
      <c r="AF2181" s="2">
        <v>2659.07</v>
      </c>
      <c r="AG2181" s="2">
        <v>2609.7199999999998</v>
      </c>
      <c r="AH2181" s="6">
        <f t="shared" si="2155"/>
        <v>2636.8246803291208</v>
      </c>
      <c r="AI2181">
        <f t="shared" si="2156"/>
        <v>-1</v>
      </c>
      <c r="AJ2181" s="3">
        <f t="shared" si="2132"/>
        <v>-1.3769673704414545E-2</v>
      </c>
      <c r="AK2181">
        <f t="shared" si="2133"/>
        <v>1.8687023594497407E-2</v>
      </c>
      <c r="AL2181">
        <f t="shared" si="2148"/>
        <v>8.436404527320614E-3</v>
      </c>
      <c r="AM2181">
        <f t="shared" si="2149"/>
        <v>1.5341633067444316E-3</v>
      </c>
      <c r="AN2181">
        <f t="shared" si="2134"/>
        <v>6.8916682759849112E-3</v>
      </c>
      <c r="AO2181">
        <f t="shared" si="2139"/>
        <v>2639.4350000000004</v>
      </c>
      <c r="AP2181">
        <f t="shared" si="2150"/>
        <v>2636.2325000000001</v>
      </c>
      <c r="AQ2181">
        <f t="shared" si="2169"/>
        <v>2706.5766666666664</v>
      </c>
      <c r="AR2181">
        <f t="shared" si="2175"/>
        <v>2718.8076923076924</v>
      </c>
      <c r="AS2181">
        <f t="shared" si="2184"/>
        <v>2737.0297999999998</v>
      </c>
      <c r="AT2181">
        <f t="shared" si="2181"/>
        <v>2693.7980999999995</v>
      </c>
      <c r="AU2181">
        <f t="shared" si="2163"/>
        <v>2588.5062999999996</v>
      </c>
      <c r="AV2181">
        <f t="shared" si="2143"/>
        <v>2636.8246803291208</v>
      </c>
      <c r="AW2181">
        <f t="shared" si="2157"/>
        <v>2631.1286986260402</v>
      </c>
      <c r="AX2181">
        <f t="shared" si="2172"/>
        <v>2673.4472227384908</v>
      </c>
      <c r="AY2181">
        <f t="shared" si="2178"/>
        <v>2699.8500692433608</v>
      </c>
      <c r="AZ2181">
        <f t="shared" si="2187"/>
        <v>2707.5494834975775</v>
      </c>
      <c r="BA2181">
        <f t="shared" si="2190"/>
        <v>2679.5719118539005</v>
      </c>
      <c r="BB2181">
        <f t="shared" si="2166"/>
        <v>2600.1154011598355</v>
      </c>
      <c r="BC2181" s="2">
        <v>24103.11</v>
      </c>
      <c r="BD2181" s="2">
        <v>23949.18</v>
      </c>
      <c r="BE2181" s="2">
        <v>24314.3</v>
      </c>
      <c r="BF2181" s="2">
        <v>23928.13</v>
      </c>
      <c r="BG2181" s="2">
        <f t="shared" si="2158"/>
        <v>23995.154999999999</v>
      </c>
      <c r="BH2181">
        <f t="shared" si="2140"/>
        <v>1</v>
      </c>
      <c r="BI2181" s="3">
        <f t="shared" si="2135"/>
        <v>1.0679533486914536E-2</v>
      </c>
      <c r="BJ2181">
        <f t="shared" si="2151"/>
        <v>1.6021583936678636E-2</v>
      </c>
      <c r="BK2181">
        <f t="shared" si="2159"/>
        <v>1.3300393350240932E-2</v>
      </c>
      <c r="BL2181">
        <f t="shared" si="2160"/>
        <v>4.4990332423358696E-3</v>
      </c>
      <c r="BM2181">
        <f t="shared" si="2152"/>
        <v>8.7619398492559137E-3</v>
      </c>
      <c r="BN2181">
        <f t="shared" si="2141"/>
        <v>24079.85</v>
      </c>
      <c r="BO2181">
        <f t="shared" si="2153"/>
        <v>23995.154999999999</v>
      </c>
      <c r="BP2181">
        <f t="shared" si="2170"/>
        <v>24569.483333333334</v>
      </c>
      <c r="BQ2181">
        <f t="shared" si="2176"/>
        <v>24815.27307692308</v>
      </c>
      <c r="BR2181">
        <f t="shared" si="2185"/>
        <v>25154.120600000002</v>
      </c>
      <c r="BS2181">
        <f t="shared" si="2182"/>
        <v>24722.412900000014</v>
      </c>
      <c r="BT2181">
        <f t="shared" si="2164"/>
        <v>23399.604249999978</v>
      </c>
      <c r="BU2181">
        <f t="shared" si="2144"/>
        <v>24135.45721953634</v>
      </c>
      <c r="BV2181">
        <f t="shared" si="2161"/>
        <v>24028.944071817506</v>
      </c>
      <c r="BW2181">
        <f t="shared" si="2173"/>
        <v>24355.335146787798</v>
      </c>
      <c r="BX2181">
        <f t="shared" si="2179"/>
        <v>24643.86189045601</v>
      </c>
      <c r="BY2181">
        <f t="shared" si="2188"/>
        <v>24781.204846270281</v>
      </c>
      <c r="BZ2181">
        <f t="shared" si="2191"/>
        <v>24491.429714504953</v>
      </c>
      <c r="CA2181">
        <f t="shared" si="2167"/>
        <v>23564.485432334091</v>
      </c>
    </row>
    <row r="2182" spans="1:79" x14ac:dyDescent="0.45">
      <c r="A2182" s="1">
        <v>43192</v>
      </c>
      <c r="B2182">
        <v>166.68</v>
      </c>
      <c r="C2182">
        <v>167.88</v>
      </c>
      <c r="D2182">
        <v>168.94</v>
      </c>
      <c r="E2182">
        <v>164.47</v>
      </c>
      <c r="F2182">
        <v>37586791</v>
      </c>
      <c r="G2182" s="6">
        <f t="shared" ref="G2182:G2245" si="2192">X2182</f>
        <v>167.57628397099367</v>
      </c>
      <c r="H2182">
        <f t="shared" si="2136"/>
        <v>1</v>
      </c>
      <c r="I2182" s="3">
        <f t="shared" ref="I2182:I2245" si="2193">(B2181-B2182)/B2181</f>
        <v>6.5562045535820382E-3</v>
      </c>
      <c r="J2182">
        <f t="shared" ref="J2182:J2245" si="2194">(D2182-E2182)/B2182</f>
        <v>2.6817854571634263E-2</v>
      </c>
      <c r="K2182">
        <f t="shared" si="2145"/>
        <v>8.1378820241793676E-3</v>
      </c>
      <c r="L2182">
        <f t="shared" si="2146"/>
        <v>-5.3485132248713976E-3</v>
      </c>
      <c r="M2182">
        <f t="shared" ref="M2182:M2245" si="2195">(D2182-B2182)/B2182</f>
        <v>1.3558915286777003E-2</v>
      </c>
      <c r="N2182">
        <f t="shared" ref="N2182:N2245" si="2196">(F2182-F2181)/F2182</f>
        <v>-2.1595724944968035E-2</v>
      </c>
      <c r="O2182">
        <f t="shared" si="2137"/>
        <v>-1.2418131199565507</v>
      </c>
      <c r="P2182">
        <f t="shared" si="2138"/>
        <v>167.13</v>
      </c>
      <c r="Q2182">
        <f t="shared" si="2147"/>
        <v>168.8425</v>
      </c>
      <c r="R2182">
        <f t="shared" si="2168"/>
        <v>172.17333333333332</v>
      </c>
      <c r="S2182">
        <f t="shared" si="2174"/>
        <v>174.91923076923075</v>
      </c>
      <c r="T2182">
        <f t="shared" si="2183"/>
        <v>171.6104</v>
      </c>
      <c r="U2182">
        <f t="shared" si="2180"/>
        <v>172.27029999999996</v>
      </c>
      <c r="V2182">
        <f t="shared" si="2162"/>
        <v>163.46794999999983</v>
      </c>
      <c r="W2182">
        <f t="shared" si="2142"/>
        <v>166.15388610321762</v>
      </c>
      <c r="X2182">
        <f t="shared" si="2154"/>
        <v>167.57628397099367</v>
      </c>
      <c r="Y2182">
        <f t="shared" si="2171"/>
        <v>170.36858422330039</v>
      </c>
      <c r="Z2182">
        <f t="shared" si="2177"/>
        <v>172.02157555824903</v>
      </c>
      <c r="AA2182">
        <f t="shared" si="2186"/>
        <v>171.99947156326039</v>
      </c>
      <c r="AB2182">
        <f t="shared" si="2189"/>
        <v>169.91392142638273</v>
      </c>
      <c r="AC2182">
        <f t="shared" si="2165"/>
        <v>163.0516549064549</v>
      </c>
      <c r="AD2182" s="2">
        <v>2581.88</v>
      </c>
      <c r="AE2182" s="2">
        <v>2633.45</v>
      </c>
      <c r="AF2182" s="2">
        <v>2638.3</v>
      </c>
      <c r="AG2182" s="2">
        <v>2553.8000000000002</v>
      </c>
      <c r="AH2182" s="6">
        <f t="shared" si="2155"/>
        <v>2631.7626598354391</v>
      </c>
      <c r="AI2182">
        <f t="shared" si="2156"/>
        <v>1</v>
      </c>
      <c r="AJ2182" s="3">
        <f t="shared" ref="AJ2182:AJ2245" si="2197">(AD2181-AD2182)/AD2181</f>
        <v>2.2337335802216612E-2</v>
      </c>
      <c r="AK2182">
        <f t="shared" ref="AK2182:AK2245" si="2198">(AF2182-AG2182)/AD2182</f>
        <v>3.2728089609122032E-2</v>
      </c>
      <c r="AL2182">
        <f t="shared" si="2148"/>
        <v>2.4840158515547421E-3</v>
      </c>
      <c r="AM2182">
        <f t="shared" si="2149"/>
        <v>-1.8954087538637726E-2</v>
      </c>
      <c r="AN2182">
        <f t="shared" ref="AN2182:AN2245" si="2199">(AF2182-AD2182)/AD2182</f>
        <v>2.1852293677475355E-2</v>
      </c>
      <c r="AO2182">
        <f t="shared" si="2139"/>
        <v>2612.855</v>
      </c>
      <c r="AP2182">
        <f t="shared" si="2150"/>
        <v>2628.1575000000003</v>
      </c>
      <c r="AQ2182">
        <f t="shared" si="2169"/>
        <v>2691.7516666666666</v>
      </c>
      <c r="AR2182">
        <f t="shared" si="2175"/>
        <v>2714.7261538461535</v>
      </c>
      <c r="AS2182">
        <f t="shared" si="2184"/>
        <v>2733.6181999999994</v>
      </c>
      <c r="AT2182">
        <f t="shared" si="2181"/>
        <v>2694.1475999999993</v>
      </c>
      <c r="AU2182">
        <f t="shared" si="2163"/>
        <v>2589.4075999999995</v>
      </c>
      <c r="AV2182">
        <f t="shared" si="2143"/>
        <v>2631.7626598354391</v>
      </c>
      <c r="AW2182">
        <f t="shared" si="2157"/>
        <v>2632.0572191756241</v>
      </c>
      <c r="AX2182">
        <f t="shared" si="2172"/>
        <v>2667.2938038556463</v>
      </c>
      <c r="AY2182">
        <f t="shared" si="2178"/>
        <v>2694.9315455957044</v>
      </c>
      <c r="AZ2182">
        <f t="shared" si="2187"/>
        <v>2704.6436213996335</v>
      </c>
      <c r="BA2182">
        <f t="shared" si="2190"/>
        <v>2678.6586066686746</v>
      </c>
      <c r="BB2182">
        <f t="shared" si="2166"/>
        <v>2600.447088710484</v>
      </c>
      <c r="BC2182" s="2">
        <v>23644.19</v>
      </c>
      <c r="BD2182" s="2">
        <v>24076.6</v>
      </c>
      <c r="BE2182" s="2">
        <v>24123.8</v>
      </c>
      <c r="BF2182" s="2">
        <v>23344.52</v>
      </c>
      <c r="BG2182" s="2">
        <f t="shared" si="2158"/>
        <v>23983.654999999999</v>
      </c>
      <c r="BH2182">
        <f t="shared" si="2140"/>
        <v>-1</v>
      </c>
      <c r="BI2182" s="3">
        <f t="shared" ref="BI2182:BI2245" si="2200">(BC2182-BC2181)/BC2181</f>
        <v>-1.9039866639616293E-2</v>
      </c>
      <c r="BJ2182">
        <f t="shared" si="2151"/>
        <v>3.2958625353628056E-2</v>
      </c>
      <c r="BK2182">
        <f t="shared" si="2159"/>
        <v>5.8433545679338885E-3</v>
      </c>
      <c r="BL2182">
        <f t="shared" si="2160"/>
        <v>-1.4154014473607136E-2</v>
      </c>
      <c r="BM2182">
        <f t="shared" si="2152"/>
        <v>2.0284475805684214E-2</v>
      </c>
      <c r="BN2182">
        <f t="shared" si="2141"/>
        <v>23916.13</v>
      </c>
      <c r="BO2182">
        <f t="shared" si="2153"/>
        <v>23983.654999999999</v>
      </c>
      <c r="BP2182">
        <f t="shared" si="2170"/>
        <v>24460.435833333333</v>
      </c>
      <c r="BQ2182">
        <f t="shared" si="2176"/>
        <v>24775.316153846154</v>
      </c>
      <c r="BR2182">
        <f t="shared" si="2185"/>
        <v>25114.888600000002</v>
      </c>
      <c r="BS2182">
        <f t="shared" si="2182"/>
        <v>24727.272300000015</v>
      </c>
      <c r="BT2182">
        <f t="shared" si="2164"/>
        <v>23413.065999999977</v>
      </c>
      <c r="BU2182">
        <f t="shared" si="2144"/>
        <v>24047.17139023183</v>
      </c>
      <c r="BV2182">
        <f t="shared" si="2161"/>
        <v>24048.006443090504</v>
      </c>
      <c r="BW2182">
        <f t="shared" si="2173"/>
        <v>24312.452816512752</v>
      </c>
      <c r="BX2182">
        <f t="shared" si="2179"/>
        <v>24601.842491162974</v>
      </c>
      <c r="BY2182">
        <f t="shared" si="2188"/>
        <v>24753.573283671445</v>
      </c>
      <c r="BZ2182">
        <f t="shared" si="2191"/>
        <v>24483.215264712777</v>
      </c>
      <c r="CA2182">
        <f t="shared" si="2167"/>
        <v>23569.581099674051</v>
      </c>
    </row>
    <row r="2183" spans="1:79" x14ac:dyDescent="0.45">
      <c r="A2183" s="1">
        <v>43193</v>
      </c>
      <c r="B2183">
        <v>168.39</v>
      </c>
      <c r="C2183">
        <v>167.64</v>
      </c>
      <c r="D2183">
        <v>168.75</v>
      </c>
      <c r="E2183">
        <v>164.88</v>
      </c>
      <c r="F2183">
        <v>30278046</v>
      </c>
      <c r="G2183" s="6">
        <f t="shared" si="2192"/>
        <v>167.9017703825962</v>
      </c>
      <c r="H2183">
        <f t="shared" ref="H2183:H2246" si="2201">IF(I2183&gt;=0,1,-1)</f>
        <v>-1</v>
      </c>
      <c r="I2183" s="3">
        <f t="shared" si="2193"/>
        <v>-1.0259179265658624E-2</v>
      </c>
      <c r="J2183">
        <f t="shared" si="2194"/>
        <v>2.2982362373062563E-2</v>
      </c>
      <c r="K2183">
        <f t="shared" si="2145"/>
        <v>5.0519396875384325E-3</v>
      </c>
      <c r="L2183">
        <f t="shared" si="2146"/>
        <v>2.9078288828716025E-3</v>
      </c>
      <c r="M2183">
        <f t="shared" si="2195"/>
        <v>2.1378941742384566E-3</v>
      </c>
      <c r="N2183">
        <f t="shared" si="2196"/>
        <v>-0.24138760473512721</v>
      </c>
      <c r="O2183">
        <f t="shared" ref="O2183:O2246" si="2202">J2183/N2183</f>
        <v>-9.5209372487377444E-2</v>
      </c>
      <c r="P2183">
        <f t="shared" ref="P2183:P2246" si="2203">SUM(B2181:B2182)/2</f>
        <v>167.23000000000002</v>
      </c>
      <c r="Q2183">
        <f t="shared" si="2147"/>
        <v>167.32</v>
      </c>
      <c r="R2183">
        <f t="shared" si="2168"/>
        <v>171.1933333333333</v>
      </c>
      <c r="S2183">
        <f t="shared" si="2174"/>
        <v>174.69538461538463</v>
      </c>
      <c r="T2183">
        <f t="shared" si="2183"/>
        <v>171.35880000000006</v>
      </c>
      <c r="U2183">
        <f t="shared" si="2180"/>
        <v>172.21209999999999</v>
      </c>
      <c r="V2183">
        <f t="shared" si="2162"/>
        <v>163.57554999999985</v>
      </c>
      <c r="W2183">
        <f t="shared" si="2142"/>
        <v>169.50805694839119</v>
      </c>
      <c r="X2183">
        <f t="shared" si="2154"/>
        <v>167.9017703825962</v>
      </c>
      <c r="Y2183">
        <f t="shared" si="2171"/>
        <v>170.06418665048494</v>
      </c>
      <c r="Z2183">
        <f t="shared" si="2177"/>
        <v>171.75256996134169</v>
      </c>
      <c r="AA2183">
        <f t="shared" si="2186"/>
        <v>171.85792365881881</v>
      </c>
      <c r="AB2183">
        <f t="shared" si="2189"/>
        <v>169.88374476447416</v>
      </c>
      <c r="AC2183">
        <f t="shared" si="2165"/>
        <v>163.10477276808223</v>
      </c>
      <c r="AD2183" s="2">
        <v>2614.4499999999998</v>
      </c>
      <c r="AE2183" s="2">
        <v>2592.17</v>
      </c>
      <c r="AF2183" s="2">
        <v>2619.14</v>
      </c>
      <c r="AG2183" s="2">
        <v>2575.4899999999998</v>
      </c>
      <c r="AH2183" s="6">
        <f t="shared" si="2155"/>
        <v>2572.3736700822806</v>
      </c>
      <c r="AI2183">
        <f t="shared" si="2156"/>
        <v>-1</v>
      </c>
      <c r="AJ2183" s="3">
        <f t="shared" si="2197"/>
        <v>-1.2614838799634261E-2</v>
      </c>
      <c r="AK2183">
        <f t="shared" si="2198"/>
        <v>1.6695672129893514E-2</v>
      </c>
      <c r="AL2183">
        <f t="shared" si="2148"/>
        <v>1.818022414924789E-2</v>
      </c>
      <c r="AM2183">
        <f t="shared" si="2149"/>
        <v>1.6357005363211243E-2</v>
      </c>
      <c r="AN2183">
        <f t="shared" si="2199"/>
        <v>1.7938763411042685E-3</v>
      </c>
      <c r="AO2183">
        <f t="shared" ref="AO2183:AO2246" si="2204">SUM(AE2181:AE2182)/2</f>
        <v>2623.93</v>
      </c>
      <c r="AP2183">
        <f t="shared" si="2150"/>
        <v>2631.6824999999999</v>
      </c>
      <c r="AQ2183">
        <f t="shared" si="2169"/>
        <v>2680.0341666666668</v>
      </c>
      <c r="AR2183">
        <f t="shared" si="2175"/>
        <v>2711.7657692307689</v>
      </c>
      <c r="AS2183">
        <f t="shared" si="2184"/>
        <v>2730.2392000000004</v>
      </c>
      <c r="AT2183">
        <f t="shared" si="2181"/>
        <v>2694.6628000000001</v>
      </c>
      <c r="AU2183">
        <f t="shared" si="2163"/>
        <v>2590.3560999999995</v>
      </c>
      <c r="AV2183">
        <f t="shared" si="2143"/>
        <v>2572.3736700822806</v>
      </c>
      <c r="AW2183">
        <f t="shared" si="2157"/>
        <v>2616.1023315053744</v>
      </c>
      <c r="AX2183">
        <f t="shared" si="2172"/>
        <v>2655.7362955701624</v>
      </c>
      <c r="AY2183">
        <f t="shared" si="2178"/>
        <v>2687.319579255282</v>
      </c>
      <c r="AZ2183">
        <f t="shared" si="2187"/>
        <v>2700.2328911486675</v>
      </c>
      <c r="BA2183">
        <f t="shared" si="2190"/>
        <v>2676.9459609920673</v>
      </c>
      <c r="BB2183">
        <f t="shared" si="2166"/>
        <v>2600.3647296188374</v>
      </c>
      <c r="BC2183" s="2">
        <v>24033.360000000001</v>
      </c>
      <c r="BD2183" s="2">
        <v>23698.33</v>
      </c>
      <c r="BE2183" s="2">
        <v>24044.35</v>
      </c>
      <c r="BF2183" s="2">
        <v>23664.33</v>
      </c>
      <c r="BG2183" s="2">
        <f t="shared" si="2158"/>
        <v>24046.370000000003</v>
      </c>
      <c r="BH2183">
        <f t="shared" ref="BH2183:BH2246" si="2205">IF(BI2183&gt;=0,1,-1)</f>
        <v>1</v>
      </c>
      <c r="BI2183" s="3">
        <f t="shared" si="2200"/>
        <v>1.645943464335221E-2</v>
      </c>
      <c r="BJ2183">
        <f t="shared" si="2151"/>
        <v>1.5812187725727771E-2</v>
      </c>
      <c r="BK2183">
        <f t="shared" si="2159"/>
        <v>-8.4004363236699526E-5</v>
      </c>
      <c r="BL2183">
        <f t="shared" si="2160"/>
        <v>-5.4103800282545914E-4</v>
      </c>
      <c r="BM2183">
        <f t="shared" si="2152"/>
        <v>4.5728104601262424E-4</v>
      </c>
      <c r="BN2183">
        <f t="shared" ref="BN2183:BN2246" si="2206">SUM(BD2181:BD2182)/2</f>
        <v>24012.89</v>
      </c>
      <c r="BO2183">
        <f t="shared" si="2153"/>
        <v>24046.370000000003</v>
      </c>
      <c r="BP2183">
        <f t="shared" si="2170"/>
        <v>24376.238333333331</v>
      </c>
      <c r="BQ2183">
        <f t="shared" si="2176"/>
        <v>24745.361923076925</v>
      </c>
      <c r="BR2183">
        <f t="shared" si="2185"/>
        <v>25073.429600000003</v>
      </c>
      <c r="BS2183">
        <f t="shared" si="2182"/>
        <v>24732.542400000013</v>
      </c>
      <c r="BT2183">
        <f t="shared" si="2164"/>
        <v>23426.735449999975</v>
      </c>
      <c r="BU2183">
        <f t="shared" si="2144"/>
        <v>23523.909304884088</v>
      </c>
      <c r="BV2183">
        <f t="shared" si="2161"/>
        <v>23908.135865854303</v>
      </c>
      <c r="BW2183">
        <f t="shared" si="2173"/>
        <v>24217.972383203098</v>
      </c>
      <c r="BX2183">
        <f t="shared" si="2179"/>
        <v>24534.915639965715</v>
      </c>
      <c r="BY2183">
        <f t="shared" si="2188"/>
        <v>24712.191194115701</v>
      </c>
      <c r="BZ2183">
        <f t="shared" si="2191"/>
        <v>24467.672982243217</v>
      </c>
      <c r="CA2183">
        <f t="shared" si="2167"/>
        <v>23570.862183259385</v>
      </c>
    </row>
    <row r="2184" spans="1:79" x14ac:dyDescent="0.45">
      <c r="A2184" s="1">
        <v>43194</v>
      </c>
      <c r="B2184">
        <v>171.61</v>
      </c>
      <c r="C2184">
        <v>164.88</v>
      </c>
      <c r="D2184">
        <v>172.01</v>
      </c>
      <c r="E2184">
        <v>164.77</v>
      </c>
      <c r="F2184">
        <v>34605489</v>
      </c>
      <c r="G2184" s="6">
        <f t="shared" si="2192"/>
        <v>169.38506222955772</v>
      </c>
      <c r="H2184">
        <f t="shared" si="2201"/>
        <v>-1</v>
      </c>
      <c r="I2184" s="3">
        <f t="shared" si="2193"/>
        <v>-1.9122275669576742E-2</v>
      </c>
      <c r="J2184">
        <f t="shared" si="2194"/>
        <v>4.2188683643144223E-2</v>
      </c>
      <c r="K2184">
        <f t="shared" si="2145"/>
        <v>1.5496866936736412E-2</v>
      </c>
      <c r="L2184">
        <f t="shared" si="2146"/>
        <v>1.3135383611495605E-2</v>
      </c>
      <c r="M2184">
        <f t="shared" si="2195"/>
        <v>2.3308664996211014E-3</v>
      </c>
      <c r="N2184">
        <f t="shared" si="2196"/>
        <v>0.12505076868007847</v>
      </c>
      <c r="O2184">
        <f t="shared" si="2202"/>
        <v>0.33737244551512457</v>
      </c>
      <c r="P2184">
        <f t="shared" si="2203"/>
        <v>167.535</v>
      </c>
      <c r="Q2184">
        <f t="shared" si="2147"/>
        <v>167.33249999999998</v>
      </c>
      <c r="R2184">
        <f t="shared" si="2168"/>
        <v>170.33833333333334</v>
      </c>
      <c r="S2184">
        <f t="shared" si="2174"/>
        <v>174.42192307692312</v>
      </c>
      <c r="T2184">
        <f t="shared" si="2183"/>
        <v>171.15739999999997</v>
      </c>
      <c r="U2184">
        <f t="shared" si="2180"/>
        <v>172.15349999999998</v>
      </c>
      <c r="V2184">
        <f t="shared" si="2162"/>
        <v>163.69604999999984</v>
      </c>
      <c r="W2184">
        <f t="shared" ref="W2184:W2247" si="2207">(B2184-W2183)/(2/3) +W2183</f>
        <v>172.66097152580443</v>
      </c>
      <c r="X2184">
        <f t="shared" si="2154"/>
        <v>169.38506222955772</v>
      </c>
      <c r="Y2184">
        <f t="shared" si="2171"/>
        <v>170.30200408887188</v>
      </c>
      <c r="Z2184">
        <f t="shared" si="2177"/>
        <v>171.74200922346452</v>
      </c>
      <c r="AA2184">
        <f t="shared" si="2186"/>
        <v>171.84820116239453</v>
      </c>
      <c r="AB2184">
        <f t="shared" si="2189"/>
        <v>169.91792803646476</v>
      </c>
      <c r="AC2184">
        <f t="shared" si="2165"/>
        <v>163.18940189476797</v>
      </c>
      <c r="AD2184" s="2">
        <v>2644.69</v>
      </c>
      <c r="AE2184" s="2">
        <v>2584.04</v>
      </c>
      <c r="AF2184" s="2">
        <v>2649.86</v>
      </c>
      <c r="AG2184" s="2">
        <v>2573.61</v>
      </c>
      <c r="AH2184" s="6">
        <f t="shared" si="2155"/>
        <v>2589.8731649588599</v>
      </c>
      <c r="AI2184">
        <f t="shared" si="2156"/>
        <v>-1</v>
      </c>
      <c r="AJ2184" s="3">
        <f t="shared" si="2197"/>
        <v>-1.1566486259060314E-2</v>
      </c>
      <c r="AK2184">
        <f t="shared" si="2198"/>
        <v>2.8831356416063887E-2</v>
      </c>
      <c r="AL2184">
        <f t="shared" si="2148"/>
        <v>2.3162074441623527E-2</v>
      </c>
      <c r="AM2184">
        <f t="shared" si="2149"/>
        <v>2.1165837687657934E-2</v>
      </c>
      <c r="AN2184">
        <f t="shared" si="2199"/>
        <v>1.9548604940465889E-3</v>
      </c>
      <c r="AO2184">
        <f t="shared" si="2204"/>
        <v>2612.81</v>
      </c>
      <c r="AP2184">
        <f t="shared" si="2150"/>
        <v>2612.8325</v>
      </c>
      <c r="AQ2184">
        <f t="shared" si="2169"/>
        <v>2666.5258333333331</v>
      </c>
      <c r="AR2184">
        <f t="shared" si="2175"/>
        <v>2707.0107692307688</v>
      </c>
      <c r="AS2184">
        <f t="shared" si="2184"/>
        <v>2726.0306000000005</v>
      </c>
      <c r="AT2184">
        <f t="shared" si="2181"/>
        <v>2694.7097999999996</v>
      </c>
      <c r="AU2184">
        <f t="shared" si="2163"/>
        <v>2591.1962499999995</v>
      </c>
      <c r="AV2184">
        <f t="shared" ref="AV2184:AV2247" si="2208">(AE2184-AV2183)/(2/3) +AV2183</f>
        <v>2589.8731649588599</v>
      </c>
      <c r="AW2184">
        <f t="shared" si="2157"/>
        <v>2603.2773989032248</v>
      </c>
      <c r="AX2184">
        <f t="shared" si="2172"/>
        <v>2644.7060962516757</v>
      </c>
      <c r="AY2184">
        <f t="shared" si="2178"/>
        <v>2679.669240051187</v>
      </c>
      <c r="AZ2184">
        <f t="shared" si="2187"/>
        <v>2695.6763071820533</v>
      </c>
      <c r="BA2184">
        <f t="shared" si="2190"/>
        <v>2675.1062389922245</v>
      </c>
      <c r="BB2184">
        <f t="shared" si="2166"/>
        <v>2600.2022944982518</v>
      </c>
      <c r="BC2184" s="2">
        <v>24264.3</v>
      </c>
      <c r="BD2184" s="2">
        <v>23654.15</v>
      </c>
      <c r="BE2184" s="2">
        <v>24308.959999999999</v>
      </c>
      <c r="BF2184" s="2">
        <v>23523.16</v>
      </c>
      <c r="BG2184" s="2">
        <f t="shared" si="2158"/>
        <v>23901.797500000001</v>
      </c>
      <c r="BH2184">
        <f t="shared" si="2205"/>
        <v>1</v>
      </c>
      <c r="BI2184" s="3">
        <f t="shared" si="2200"/>
        <v>9.6091432908256974E-3</v>
      </c>
      <c r="BJ2184">
        <f t="shared" si="2151"/>
        <v>3.2385026561656399E-2</v>
      </c>
      <c r="BK2184">
        <f t="shared" si="2159"/>
        <v>1.7034806691839748E-2</v>
      </c>
      <c r="BL2184">
        <f t="shared" si="2160"/>
        <v>1.5166327971776963E-2</v>
      </c>
      <c r="BM2184">
        <f t="shared" si="2152"/>
        <v>1.8405641209513505E-3</v>
      </c>
      <c r="BN2184">
        <f t="shared" si="2206"/>
        <v>23887.465</v>
      </c>
      <c r="BO2184">
        <f t="shared" si="2153"/>
        <v>23901.797500000001</v>
      </c>
      <c r="BP2184">
        <f t="shared" si="2170"/>
        <v>24281.324999999997</v>
      </c>
      <c r="BQ2184">
        <f t="shared" si="2176"/>
        <v>24693.355</v>
      </c>
      <c r="BR2184">
        <f t="shared" si="2185"/>
        <v>25027.649200000007</v>
      </c>
      <c r="BS2184">
        <f t="shared" si="2182"/>
        <v>24734.186100000014</v>
      </c>
      <c r="BT2184">
        <f t="shared" si="2164"/>
        <v>23438.768649999973</v>
      </c>
      <c r="BU2184">
        <f t="shared" ref="BU2184:BU2247" si="2209">(BD2184-BU2183)/(2/3) +BU2183</f>
        <v>23719.270347557958</v>
      </c>
      <c r="BV2184">
        <f t="shared" si="2161"/>
        <v>23806.541519512582</v>
      </c>
      <c r="BW2184">
        <f t="shared" si="2173"/>
        <v>24131.230478094931</v>
      </c>
      <c r="BX2184">
        <f t="shared" si="2179"/>
        <v>24469.673740708997</v>
      </c>
      <c r="BY2184">
        <f t="shared" si="2188"/>
        <v>24670.699382581752</v>
      </c>
      <c r="BZ2184">
        <f t="shared" si="2191"/>
        <v>24451.563616258201</v>
      </c>
      <c r="CA2184">
        <f t="shared" si="2167"/>
        <v>23571.690917754317</v>
      </c>
    </row>
    <row r="2185" spans="1:79" x14ac:dyDescent="0.45">
      <c r="A2185" s="1">
        <v>43195</v>
      </c>
      <c r="B2185">
        <v>172.8</v>
      </c>
      <c r="C2185">
        <v>172.58</v>
      </c>
      <c r="D2185">
        <v>174.23</v>
      </c>
      <c r="E2185">
        <v>172.08</v>
      </c>
      <c r="F2185">
        <v>26933197</v>
      </c>
      <c r="G2185" s="6">
        <f t="shared" si="2192"/>
        <v>170.75103733773463</v>
      </c>
      <c r="H2185">
        <f t="shared" si="2201"/>
        <v>-1</v>
      </c>
      <c r="I2185" s="3">
        <f t="shared" si="2193"/>
        <v>-6.9343278363731579E-3</v>
      </c>
      <c r="J2185">
        <f t="shared" si="2194"/>
        <v>1.2442129629629498E-2</v>
      </c>
      <c r="K2185">
        <f t="shared" ref="K2185:K2248" si="2210">(D2185-G2185)/G2185</f>
        <v>2.0374474536187997E-2</v>
      </c>
      <c r="L2185">
        <f t="shared" ref="L2185:L2248" si="2211">(B2185-G2185)/G2185</f>
        <v>1.1999708430541857E-2</v>
      </c>
      <c r="M2185">
        <f t="shared" si="2195"/>
        <v>8.275462962962837E-3</v>
      </c>
      <c r="N2185">
        <f t="shared" si="2196"/>
        <v>-0.28486376867922514</v>
      </c>
      <c r="O2185">
        <f t="shared" si="2202"/>
        <v>-4.3677473226299036E-2</v>
      </c>
      <c r="P2185">
        <f t="shared" si="2203"/>
        <v>170</v>
      </c>
      <c r="Q2185">
        <f t="shared" ref="Q2185:Q2248" si="2212">SUM(B2181:B2184)/4</f>
        <v>168.61500000000001</v>
      </c>
      <c r="R2185">
        <f t="shared" si="2168"/>
        <v>169.80416666666667</v>
      </c>
      <c r="S2185">
        <f t="shared" si="2174"/>
        <v>174.13884615384617</v>
      </c>
      <c r="T2185">
        <f t="shared" si="2183"/>
        <v>171.0496</v>
      </c>
      <c r="U2185">
        <f t="shared" si="2180"/>
        <v>172.12150000000003</v>
      </c>
      <c r="V2185">
        <f t="shared" si="2162"/>
        <v>163.84274999999982</v>
      </c>
      <c r="W2185">
        <f t="shared" si="2207"/>
        <v>172.8695142370978</v>
      </c>
      <c r="X2185">
        <f t="shared" si="2154"/>
        <v>170.75103733773463</v>
      </c>
      <c r="Y2185">
        <f t="shared" si="2171"/>
        <v>170.68631115212236</v>
      </c>
      <c r="Z2185">
        <f t="shared" si="2177"/>
        <v>171.82037891061529</v>
      </c>
      <c r="AA2185">
        <f t="shared" si="2186"/>
        <v>171.88552660700651</v>
      </c>
      <c r="AB2185">
        <f t="shared" si="2189"/>
        <v>169.97499876841596</v>
      </c>
      <c r="AC2185">
        <f t="shared" si="2165"/>
        <v>163.28502973661108</v>
      </c>
      <c r="AD2185" s="2">
        <v>2662.84</v>
      </c>
      <c r="AE2185" s="2">
        <v>2657.36</v>
      </c>
      <c r="AF2185" s="2">
        <v>2672.08</v>
      </c>
      <c r="AG2185" s="2">
        <v>2649.58</v>
      </c>
      <c r="AH2185" s="6">
        <f t="shared" si="2155"/>
        <v>2691.1034175205705</v>
      </c>
      <c r="AI2185">
        <f t="shared" si="2156"/>
        <v>-1</v>
      </c>
      <c r="AJ2185" s="3">
        <f t="shared" si="2197"/>
        <v>-6.8628081173975368E-3</v>
      </c>
      <c r="AK2185">
        <f t="shared" si="2198"/>
        <v>8.4496252121794777E-3</v>
      </c>
      <c r="AL2185">
        <f t="shared" ref="AL2185:AL2248" si="2213">(AF2185-AH2185)/AH2185</f>
        <v>-7.0690027728840098E-3</v>
      </c>
      <c r="AM2185">
        <f t="shared" ref="AM2185:AM2248" si="2214">(AD2185-AH2185)/AH2185</f>
        <v>-1.0502538600545732E-2</v>
      </c>
      <c r="AN2185">
        <f t="shared" si="2199"/>
        <v>3.4699794204682902E-3</v>
      </c>
      <c r="AO2185">
        <f t="shared" si="2204"/>
        <v>2588.105</v>
      </c>
      <c r="AP2185">
        <f t="shared" ref="AP2185:AP2248" si="2215">SUM(AE2181:AE2184)/4</f>
        <v>2606.0174999999999</v>
      </c>
      <c r="AQ2185">
        <f t="shared" si="2169"/>
        <v>2652.648333333334</v>
      </c>
      <c r="AR2185">
        <f t="shared" si="2175"/>
        <v>2700.3442307692303</v>
      </c>
      <c r="AS2185">
        <f t="shared" si="2184"/>
        <v>2721.5282000000007</v>
      </c>
      <c r="AT2185">
        <f t="shared" si="2181"/>
        <v>2694.6290999999997</v>
      </c>
      <c r="AU2185">
        <f t="shared" si="2163"/>
        <v>2591.9602499999992</v>
      </c>
      <c r="AV2185">
        <f t="shared" si="2208"/>
        <v>2691.1034175205705</v>
      </c>
      <c r="AW2185">
        <f t="shared" si="2157"/>
        <v>2624.9104393419348</v>
      </c>
      <c r="AX2185">
        <f t="shared" si="2172"/>
        <v>2646.6528506744949</v>
      </c>
      <c r="AY2185">
        <f t="shared" si="2178"/>
        <v>2678.0167037510992</v>
      </c>
      <c r="AZ2185">
        <f t="shared" si="2187"/>
        <v>2694.1737069004043</v>
      </c>
      <c r="BA2185">
        <f t="shared" si="2190"/>
        <v>2674.7548283191113</v>
      </c>
      <c r="BB2185">
        <f t="shared" si="2166"/>
        <v>2600.7710278863287</v>
      </c>
      <c r="BC2185" s="2">
        <v>24505.22</v>
      </c>
      <c r="BD2185" s="2">
        <v>24313.91</v>
      </c>
      <c r="BE2185" s="2">
        <v>24622.26</v>
      </c>
      <c r="BF2185" s="2">
        <v>24313.91</v>
      </c>
      <c r="BG2185" s="2">
        <f t="shared" si="2158"/>
        <v>23844.565000000002</v>
      </c>
      <c r="BH2185">
        <f t="shared" si="2205"/>
        <v>1</v>
      </c>
      <c r="BI2185" s="3">
        <f t="shared" si="2200"/>
        <v>9.9289903273534329E-3</v>
      </c>
      <c r="BJ2185">
        <f t="shared" ref="BJ2185:BJ2248" si="2216">(BE2185-BF2185)/BC2185</f>
        <v>1.2583033329225305E-2</v>
      </c>
      <c r="BK2185">
        <f t="shared" si="2159"/>
        <v>3.261518924752857E-2</v>
      </c>
      <c r="BL2185">
        <f t="shared" si="2160"/>
        <v>2.7706733169592265E-2</v>
      </c>
      <c r="BM2185">
        <f t="shared" ref="BM2185:BM2248" si="2217">(BE2185-BC2185)/BC2185</f>
        <v>4.7761252500486519E-3</v>
      </c>
      <c r="BN2185">
        <f t="shared" si="2206"/>
        <v>23676.240000000002</v>
      </c>
      <c r="BO2185">
        <f t="shared" ref="BO2185:BO2248" si="2218">SUM(BD2181:BD2184)/4</f>
        <v>23844.565000000002</v>
      </c>
      <c r="BP2185">
        <f t="shared" si="2170"/>
        <v>24179.392500000002</v>
      </c>
      <c r="BQ2185">
        <f t="shared" si="2176"/>
        <v>24626.078076923077</v>
      </c>
      <c r="BR2185">
        <f t="shared" si="2185"/>
        <v>24980.225800000004</v>
      </c>
      <c r="BS2185">
        <f t="shared" si="2182"/>
        <v>24734.987300000008</v>
      </c>
      <c r="BT2185">
        <f t="shared" si="2164"/>
        <v>23450.359749999981</v>
      </c>
      <c r="BU2185">
        <f t="shared" si="2209"/>
        <v>24611.229826221021</v>
      </c>
      <c r="BV2185">
        <f t="shared" si="2161"/>
        <v>24009.488911707551</v>
      </c>
      <c r="BW2185">
        <f t="shared" si="2173"/>
        <v>24159.335019926479</v>
      </c>
      <c r="BX2185">
        <f t="shared" si="2179"/>
        <v>24458.135685841662</v>
      </c>
      <c r="BY2185">
        <f t="shared" si="2188"/>
        <v>24656.70764208835</v>
      </c>
      <c r="BZ2185">
        <f t="shared" si="2191"/>
        <v>24448.837802074871</v>
      </c>
      <c r="CA2185">
        <f t="shared" si="2167"/>
        <v>23579.076182254274</v>
      </c>
    </row>
    <row r="2186" spans="1:79" x14ac:dyDescent="0.45">
      <c r="A2186" s="1">
        <v>43196</v>
      </c>
      <c r="B2186">
        <v>168.38</v>
      </c>
      <c r="C2186">
        <v>170.97</v>
      </c>
      <c r="D2186">
        <v>172.48</v>
      </c>
      <c r="E2186">
        <v>168.2</v>
      </c>
      <c r="F2186">
        <v>35005290</v>
      </c>
      <c r="G2186" s="6">
        <f t="shared" si="2192"/>
        <v>169.80262240264076</v>
      </c>
      <c r="H2186">
        <f t="shared" si="2201"/>
        <v>1</v>
      </c>
      <c r="I2186" s="3">
        <f t="shared" si="2193"/>
        <v>2.5578703703703794E-2</v>
      </c>
      <c r="J2186">
        <f t="shared" si="2194"/>
        <v>2.541869580710299E-2</v>
      </c>
      <c r="K2186">
        <f t="shared" si="2210"/>
        <v>1.5767586857466501E-2</v>
      </c>
      <c r="L2186">
        <f t="shared" si="2211"/>
        <v>-8.3780944163948587E-3</v>
      </c>
      <c r="M2186">
        <f t="shared" si="2195"/>
        <v>2.4349685235776186E-2</v>
      </c>
      <c r="N2186">
        <f t="shared" si="2196"/>
        <v>0.23059637557637716</v>
      </c>
      <c r="O2186">
        <f t="shared" si="2202"/>
        <v>0.11023024860459664</v>
      </c>
      <c r="P2186">
        <f t="shared" si="2203"/>
        <v>172.20500000000001</v>
      </c>
      <c r="Q2186">
        <f t="shared" si="2212"/>
        <v>169.87</v>
      </c>
      <c r="R2186">
        <f t="shared" si="2168"/>
        <v>169.59583333333333</v>
      </c>
      <c r="S2186">
        <f t="shared" si="2174"/>
        <v>173.92384615384617</v>
      </c>
      <c r="T2186">
        <f t="shared" si="2183"/>
        <v>170.9648</v>
      </c>
      <c r="U2186">
        <f t="shared" si="2180"/>
        <v>172.08709999999999</v>
      </c>
      <c r="V2186">
        <f t="shared" si="2162"/>
        <v>163.97504999999984</v>
      </c>
      <c r="W2186">
        <f t="shared" si="2207"/>
        <v>166.13524288145109</v>
      </c>
      <c r="X2186">
        <f t="shared" ref="X2186:X2249" si="2219">((B2186-X2185)*(2/5)) +X2185</f>
        <v>169.80262240264076</v>
      </c>
      <c r="Y2186">
        <f t="shared" si="2171"/>
        <v>170.33149405179583</v>
      </c>
      <c r="Z2186">
        <f t="shared" si="2177"/>
        <v>171.56553602834748</v>
      </c>
      <c r="AA2186">
        <f t="shared" si="2186"/>
        <v>171.7480549753592</v>
      </c>
      <c r="AB2186">
        <f t="shared" si="2189"/>
        <v>169.94341463438792</v>
      </c>
      <c r="AC2186">
        <f t="shared" si="2165"/>
        <v>163.33572595813735</v>
      </c>
      <c r="AD2186" s="2">
        <v>2604.4699999999998</v>
      </c>
      <c r="AE2186" s="2">
        <v>2645.82</v>
      </c>
      <c r="AF2186" s="2">
        <v>2656.88</v>
      </c>
      <c r="AG2186" s="2">
        <v>2586.27</v>
      </c>
      <c r="AH2186" s="6">
        <f t="shared" ref="AH2186:AH2249" si="2220">AV2186</f>
        <v>2623.1782912397148</v>
      </c>
      <c r="AI2186">
        <f t="shared" ref="AI2186:AI2249" si="2221">IF(AJ2186&gt;=0,1,-1)</f>
        <v>1</v>
      </c>
      <c r="AJ2186" s="3">
        <f t="shared" si="2197"/>
        <v>2.1920205494885287E-2</v>
      </c>
      <c r="AK2186">
        <f t="shared" si="2198"/>
        <v>2.7111082101156907E-2</v>
      </c>
      <c r="AL2186">
        <f t="shared" si="2213"/>
        <v>1.2847662270168411E-2</v>
      </c>
      <c r="AM2186">
        <f t="shared" si="2214"/>
        <v>-7.1319175300407957E-3</v>
      </c>
      <c r="AN2186">
        <f t="shared" si="2199"/>
        <v>2.0123096061770845E-2</v>
      </c>
      <c r="AO2186">
        <f t="shared" si="2204"/>
        <v>2620.6999999999998</v>
      </c>
      <c r="AP2186">
        <f t="shared" si="2215"/>
        <v>2616.7550000000001</v>
      </c>
      <c r="AQ2186">
        <f t="shared" si="2169"/>
        <v>2645.646666666667</v>
      </c>
      <c r="AR2186">
        <f t="shared" si="2175"/>
        <v>2695.6099999999997</v>
      </c>
      <c r="AS2186">
        <f t="shared" si="2184"/>
        <v>2717.9744000000001</v>
      </c>
      <c r="AT2186">
        <f t="shared" si="2181"/>
        <v>2695.3155999999999</v>
      </c>
      <c r="AU2186">
        <f t="shared" si="2163"/>
        <v>2593.0342999999989</v>
      </c>
      <c r="AV2186">
        <f t="shared" si="2208"/>
        <v>2623.1782912397148</v>
      </c>
      <c r="AW2186">
        <f t="shared" ref="AW2186:AW2249" si="2222">((AE2186-AW2185)*(2/5)) +AW2185</f>
        <v>2633.2742636051607</v>
      </c>
      <c r="AX2186">
        <f t="shared" si="2172"/>
        <v>2646.5247198014958</v>
      </c>
      <c r="AY2186">
        <f t="shared" si="2178"/>
        <v>2675.6317627324993</v>
      </c>
      <c r="AZ2186">
        <f t="shared" si="2187"/>
        <v>2692.2774831003885</v>
      </c>
      <c r="BA2186">
        <f t="shared" si="2190"/>
        <v>2674.1818614217032</v>
      </c>
      <c r="BB2186">
        <f t="shared" si="2166"/>
        <v>2601.2192763650719</v>
      </c>
      <c r="BC2186" s="2">
        <v>23932.76</v>
      </c>
      <c r="BD2186" s="2">
        <v>24373.599999999999</v>
      </c>
      <c r="BE2186" s="2">
        <v>24434.400000000001</v>
      </c>
      <c r="BF2186" s="2">
        <v>23738.2</v>
      </c>
      <c r="BG2186" s="2">
        <f t="shared" ref="BG2186:BG2249" si="2223">BO2186</f>
        <v>23935.747500000001</v>
      </c>
      <c r="BH2186">
        <f t="shared" si="2205"/>
        <v>-1</v>
      </c>
      <c r="BI2186" s="3">
        <f t="shared" si="2200"/>
        <v>-2.3360737018480255E-2</v>
      </c>
      <c r="BJ2186">
        <f t="shared" si="2216"/>
        <v>2.90898333497683E-2</v>
      </c>
      <c r="BK2186">
        <f t="shared" ref="BK2186:BK2249" si="2224">(BE2186-BG2186)/BG2186</f>
        <v>2.0832961243428896E-2</v>
      </c>
      <c r="BL2186">
        <f t="shared" ref="BL2186:BL2249" si="2225">(BC2186-BG2186)/BG2186</f>
        <v>-1.2481331531438114E-4</v>
      </c>
      <c r="BM2186">
        <f t="shared" si="2217"/>
        <v>2.0960390694596157E-2</v>
      </c>
      <c r="BN2186">
        <f t="shared" si="2206"/>
        <v>23984.03</v>
      </c>
      <c r="BO2186">
        <f t="shared" si="2218"/>
        <v>23935.747500000001</v>
      </c>
      <c r="BP2186">
        <f t="shared" si="2170"/>
        <v>24131.077499999999</v>
      </c>
      <c r="BQ2186">
        <f t="shared" si="2176"/>
        <v>24571.390769230769</v>
      </c>
      <c r="BR2186">
        <f t="shared" si="2185"/>
        <v>24942.206600000005</v>
      </c>
      <c r="BS2186">
        <f t="shared" si="2182"/>
        <v>24742.700400000009</v>
      </c>
      <c r="BT2186">
        <f t="shared" si="2164"/>
        <v>23464.705549999984</v>
      </c>
      <c r="BU2186">
        <f t="shared" si="2209"/>
        <v>24254.785086889489</v>
      </c>
      <c r="BV2186">
        <f t="shared" ref="BV2186:BV2249" si="2226">((BD2186-BV2185)*(2/5)) +BV2185</f>
        <v>24155.13334702453</v>
      </c>
      <c r="BW2186">
        <f t="shared" si="2173"/>
        <v>24192.298863014712</v>
      </c>
      <c r="BX2186">
        <f t="shared" si="2179"/>
        <v>24451.873783186726</v>
      </c>
      <c r="BY2186">
        <f t="shared" si="2188"/>
        <v>24645.605381614296</v>
      </c>
      <c r="BZ2186">
        <f t="shared" si="2191"/>
        <v>24447.347944608042</v>
      </c>
      <c r="CA2186">
        <f t="shared" si="2167"/>
        <v>23586.981891883584</v>
      </c>
    </row>
    <row r="2187" spans="1:79" x14ac:dyDescent="0.45">
      <c r="A2187" s="1">
        <v>43199</v>
      </c>
      <c r="B2187">
        <v>170.05</v>
      </c>
      <c r="C2187">
        <v>169.88</v>
      </c>
      <c r="D2187">
        <v>173.09</v>
      </c>
      <c r="E2187">
        <v>169.85</v>
      </c>
      <c r="F2187">
        <v>29017718</v>
      </c>
      <c r="G2187" s="6">
        <f t="shared" si="2192"/>
        <v>169.90157344158447</v>
      </c>
      <c r="H2187">
        <f t="shared" si="2201"/>
        <v>-1</v>
      </c>
      <c r="I2187" s="3">
        <f t="shared" si="2193"/>
        <v>-9.9180425228650431E-3</v>
      </c>
      <c r="J2187">
        <f t="shared" si="2194"/>
        <v>1.9053219641282027E-2</v>
      </c>
      <c r="K2187">
        <f t="shared" si="2210"/>
        <v>1.8766315660471343E-2</v>
      </c>
      <c r="L2187">
        <f t="shared" si="2211"/>
        <v>8.7360320101195906E-4</v>
      </c>
      <c r="M2187">
        <f t="shared" si="2195"/>
        <v>1.7877094972066992E-2</v>
      </c>
      <c r="N2187">
        <f t="shared" si="2196"/>
        <v>-0.20634193219466809</v>
      </c>
      <c r="O2187">
        <f t="shared" si="2202"/>
        <v>-9.2338088718228864E-2</v>
      </c>
      <c r="P2187">
        <f t="shared" si="2203"/>
        <v>170.59</v>
      </c>
      <c r="Q2187">
        <f t="shared" si="2212"/>
        <v>170.29499999999999</v>
      </c>
      <c r="R2187">
        <f t="shared" si="2168"/>
        <v>169.02416666666667</v>
      </c>
      <c r="S2187">
        <f t="shared" si="2174"/>
        <v>173.5492307692308</v>
      </c>
      <c r="T2187">
        <f t="shared" si="2183"/>
        <v>170.84799999999996</v>
      </c>
      <c r="U2187">
        <f t="shared" si="2180"/>
        <v>172.01210000000003</v>
      </c>
      <c r="V2187">
        <f t="shared" si="2162"/>
        <v>164.09189999999984</v>
      </c>
      <c r="W2187">
        <f t="shared" si="2207"/>
        <v>172.00737855927446</v>
      </c>
      <c r="X2187">
        <f t="shared" si="2219"/>
        <v>169.90157344158447</v>
      </c>
      <c r="Y2187">
        <f t="shared" si="2171"/>
        <v>170.28818727459648</v>
      </c>
      <c r="Z2187">
        <f t="shared" si="2177"/>
        <v>171.45327410032175</v>
      </c>
      <c r="AA2187">
        <f t="shared" si="2186"/>
        <v>171.68146458416865</v>
      </c>
      <c r="AB2187">
        <f t="shared" si="2189"/>
        <v>169.94552523568717</v>
      </c>
      <c r="AC2187">
        <f t="shared" si="2165"/>
        <v>163.40253465507129</v>
      </c>
      <c r="AD2187" s="2">
        <v>2613.16</v>
      </c>
      <c r="AE2187" s="2">
        <v>2617.1799999999998</v>
      </c>
      <c r="AF2187" s="2">
        <v>2653.55</v>
      </c>
      <c r="AG2187" s="2">
        <v>2610.79</v>
      </c>
      <c r="AH2187" s="6">
        <f t="shared" si="2220"/>
        <v>2614.1808543801426</v>
      </c>
      <c r="AI2187">
        <f t="shared" si="2221"/>
        <v>-1</v>
      </c>
      <c r="AJ2187" s="3">
        <f t="shared" si="2197"/>
        <v>-3.3365713561684545E-3</v>
      </c>
      <c r="AK2187">
        <f t="shared" si="2198"/>
        <v>1.6363330220882082E-2</v>
      </c>
      <c r="AL2187">
        <f t="shared" si="2213"/>
        <v>1.5059840084856158E-2</v>
      </c>
      <c r="AM2187">
        <f t="shared" si="2214"/>
        <v>-3.9050640985005417E-4</v>
      </c>
      <c r="AN2187">
        <f t="shared" si="2199"/>
        <v>1.5456382311071779E-2</v>
      </c>
      <c r="AO2187">
        <f t="shared" si="2204"/>
        <v>2651.59</v>
      </c>
      <c r="AP2187">
        <f t="shared" si="2215"/>
        <v>2619.8474999999999</v>
      </c>
      <c r="AQ2187">
        <f t="shared" si="2169"/>
        <v>2639.8775000000001</v>
      </c>
      <c r="AR2187">
        <f t="shared" si="2175"/>
        <v>2691.4576923076925</v>
      </c>
      <c r="AS2187">
        <f t="shared" si="2184"/>
        <v>2713.9824000000003</v>
      </c>
      <c r="AT2187">
        <f t="shared" si="2181"/>
        <v>2695.9338000000002</v>
      </c>
      <c r="AU2187">
        <f t="shared" si="2163"/>
        <v>2594.0100999999991</v>
      </c>
      <c r="AV2187">
        <f t="shared" si="2208"/>
        <v>2614.1808543801426</v>
      </c>
      <c r="AW2187">
        <f t="shared" si="2222"/>
        <v>2626.8365581630965</v>
      </c>
      <c r="AX2187">
        <f t="shared" si="2172"/>
        <v>2642.0101475243428</v>
      </c>
      <c r="AY2187">
        <f t="shared" si="2178"/>
        <v>2671.3020025300921</v>
      </c>
      <c r="AZ2187">
        <f t="shared" si="2187"/>
        <v>2689.3324837631185</v>
      </c>
      <c r="BA2187">
        <f t="shared" si="2190"/>
        <v>2673.0531116905804</v>
      </c>
      <c r="BB2187">
        <f t="shared" si="2166"/>
        <v>2601.3780895355685</v>
      </c>
      <c r="BC2187" s="2">
        <v>23979.1</v>
      </c>
      <c r="BD2187" s="2">
        <v>24037.52</v>
      </c>
      <c r="BE2187" s="2">
        <v>24373.18</v>
      </c>
      <c r="BF2187" s="2">
        <v>23954.83</v>
      </c>
      <c r="BG2187" s="2">
        <f t="shared" si="2223"/>
        <v>24009.997499999998</v>
      </c>
      <c r="BH2187">
        <f t="shared" si="2205"/>
        <v>1</v>
      </c>
      <c r="BI2187" s="3">
        <f t="shared" si="2200"/>
        <v>1.9362580830627203E-3</v>
      </c>
      <c r="BJ2187">
        <f t="shared" si="2216"/>
        <v>1.7446442944063729E-2</v>
      </c>
      <c r="BK2187">
        <f t="shared" si="2224"/>
        <v>1.5126303116025008E-2</v>
      </c>
      <c r="BL2187">
        <f t="shared" si="2225"/>
        <v>-1.286859775807937E-3</v>
      </c>
      <c r="BM2187">
        <f t="shared" si="2217"/>
        <v>1.643431154630498E-2</v>
      </c>
      <c r="BN2187">
        <f t="shared" si="2206"/>
        <v>24343.754999999997</v>
      </c>
      <c r="BO2187">
        <f t="shared" si="2218"/>
        <v>24009.997499999998</v>
      </c>
      <c r="BP2187">
        <f t="shared" si="2170"/>
        <v>24107.99083333333</v>
      </c>
      <c r="BQ2187">
        <f t="shared" si="2176"/>
        <v>24528.638846153844</v>
      </c>
      <c r="BR2187">
        <f t="shared" si="2185"/>
        <v>24904.037200000006</v>
      </c>
      <c r="BS2187">
        <f t="shared" si="2182"/>
        <v>24751.515500000012</v>
      </c>
      <c r="BT2187">
        <f t="shared" si="2164"/>
        <v>23478.967299999975</v>
      </c>
      <c r="BU2187">
        <f t="shared" si="2209"/>
        <v>23928.887456555254</v>
      </c>
      <c r="BV2187">
        <f t="shared" si="2226"/>
        <v>24108.08800821472</v>
      </c>
      <c r="BW2187">
        <f t="shared" si="2173"/>
        <v>24168.486730243218</v>
      </c>
      <c r="BX2187">
        <f t="shared" si="2179"/>
        <v>24421.180910358078</v>
      </c>
      <c r="BY2187">
        <f t="shared" si="2188"/>
        <v>24621.758896060794</v>
      </c>
      <c r="BZ2187">
        <f t="shared" si="2191"/>
        <v>24439.232539764318</v>
      </c>
      <c r="CA2187">
        <f t="shared" si="2167"/>
        <v>23591.464858133499</v>
      </c>
    </row>
    <row r="2188" spans="1:79" x14ac:dyDescent="0.45">
      <c r="A2188" s="1">
        <v>43200</v>
      </c>
      <c r="B2188">
        <v>173.25</v>
      </c>
      <c r="C2188">
        <v>173</v>
      </c>
      <c r="D2188">
        <v>174</v>
      </c>
      <c r="E2188">
        <v>171.53</v>
      </c>
      <c r="F2188">
        <v>28614241</v>
      </c>
      <c r="G2188" s="6">
        <f t="shared" si="2192"/>
        <v>171.2409440649507</v>
      </c>
      <c r="H2188">
        <f t="shared" si="2201"/>
        <v>-1</v>
      </c>
      <c r="I2188" s="3">
        <f t="shared" si="2193"/>
        <v>-1.8817994707438921E-2</v>
      </c>
      <c r="J2188">
        <f t="shared" si="2194"/>
        <v>1.4256854256854251E-2</v>
      </c>
      <c r="K2188">
        <f t="shared" si="2210"/>
        <v>1.6112127564554945E-2</v>
      </c>
      <c r="L2188">
        <f t="shared" si="2211"/>
        <v>1.1732333911259451E-2</v>
      </c>
      <c r="M2188">
        <f t="shared" si="2195"/>
        <v>4.329004329004329E-3</v>
      </c>
      <c r="N2188">
        <f t="shared" si="2196"/>
        <v>-1.4100566218059043E-2</v>
      </c>
      <c r="O2188">
        <f t="shared" si="2202"/>
        <v>-1.0110838129744779</v>
      </c>
      <c r="P2188">
        <f t="shared" si="2203"/>
        <v>169.215</v>
      </c>
      <c r="Q2188">
        <f t="shared" si="2212"/>
        <v>170.70999999999998</v>
      </c>
      <c r="R2188">
        <f t="shared" si="2168"/>
        <v>168.92249999999999</v>
      </c>
      <c r="S2188">
        <f t="shared" si="2174"/>
        <v>173.35884615384614</v>
      </c>
      <c r="T2188">
        <f t="shared" si="2183"/>
        <v>170.82679999999993</v>
      </c>
      <c r="U2188">
        <f t="shared" si="2180"/>
        <v>171.9659</v>
      </c>
      <c r="V2188">
        <f t="shared" si="2162"/>
        <v>164.21279999999985</v>
      </c>
      <c r="W2188">
        <f t="shared" si="2207"/>
        <v>173.87131072036277</v>
      </c>
      <c r="X2188">
        <f t="shared" si="2219"/>
        <v>171.2409440649507</v>
      </c>
      <c r="Y2188">
        <f t="shared" si="2171"/>
        <v>170.7438507708124</v>
      </c>
      <c r="Z2188">
        <f t="shared" si="2177"/>
        <v>171.58636490770533</v>
      </c>
      <c r="AA2188">
        <f t="shared" si="2186"/>
        <v>171.74297577694634</v>
      </c>
      <c r="AB2188">
        <f t="shared" si="2189"/>
        <v>170.01096037953494</v>
      </c>
      <c r="AC2188">
        <f t="shared" si="2165"/>
        <v>163.50051938487158</v>
      </c>
      <c r="AD2188" s="2">
        <v>2656.87</v>
      </c>
      <c r="AE2188" s="2">
        <v>2638.41</v>
      </c>
      <c r="AF2188" s="2">
        <v>2665.45</v>
      </c>
      <c r="AG2188" s="2">
        <v>2635.78</v>
      </c>
      <c r="AH2188" s="6">
        <f t="shared" si="2220"/>
        <v>2650.5245728099285</v>
      </c>
      <c r="AI2188">
        <f t="shared" si="2221"/>
        <v>-1</v>
      </c>
      <c r="AJ2188" s="3">
        <f t="shared" si="2197"/>
        <v>-1.6726874741692065E-2</v>
      </c>
      <c r="AK2188">
        <f t="shared" si="2198"/>
        <v>1.1167275779394407E-2</v>
      </c>
      <c r="AL2188">
        <f t="shared" si="2213"/>
        <v>5.6311219836186173E-3</v>
      </c>
      <c r="AM2188">
        <f t="shared" si="2214"/>
        <v>2.3940269240154072E-3</v>
      </c>
      <c r="AN2188">
        <f t="shared" si="2199"/>
        <v>3.2293638755377294E-3</v>
      </c>
      <c r="AO2188">
        <f t="shared" si="2204"/>
        <v>2631.5</v>
      </c>
      <c r="AP2188">
        <f t="shared" si="2215"/>
        <v>2626.1</v>
      </c>
      <c r="AQ2188">
        <f t="shared" si="2169"/>
        <v>2631.7266666666669</v>
      </c>
      <c r="AR2188">
        <f t="shared" si="2175"/>
        <v>2687.6869230769225</v>
      </c>
      <c r="AS2188">
        <f t="shared" si="2184"/>
        <v>2709.4011999999998</v>
      </c>
      <c r="AT2188">
        <f t="shared" si="2181"/>
        <v>2696.3038000000006</v>
      </c>
      <c r="AU2188">
        <f t="shared" si="2163"/>
        <v>2594.899449999999</v>
      </c>
      <c r="AV2188">
        <f t="shared" si="2208"/>
        <v>2650.5245728099285</v>
      </c>
      <c r="AW2188">
        <f t="shared" si="2222"/>
        <v>2631.465934897858</v>
      </c>
      <c r="AX2188">
        <f t="shared" si="2172"/>
        <v>2641.4562786744436</v>
      </c>
      <c r="AY2188">
        <f t="shared" si="2178"/>
        <v>2668.8655578982334</v>
      </c>
      <c r="AZ2188">
        <f t="shared" si="2187"/>
        <v>2687.3355236155453</v>
      </c>
      <c r="BA2188">
        <f t="shared" si="2190"/>
        <v>2672.3671094788856</v>
      </c>
      <c r="BB2188">
        <f t="shared" si="2166"/>
        <v>2601.7465662566078</v>
      </c>
      <c r="BC2188" s="2">
        <v>24408</v>
      </c>
      <c r="BD2188" s="2">
        <v>24198.95</v>
      </c>
      <c r="BE2188" s="2">
        <v>24511.35</v>
      </c>
      <c r="BF2188" s="2">
        <v>24198.95</v>
      </c>
      <c r="BG2188" s="2">
        <f t="shared" si="2223"/>
        <v>24094.795000000002</v>
      </c>
      <c r="BH2188">
        <f t="shared" si="2205"/>
        <v>1</v>
      </c>
      <c r="BI2188" s="3">
        <f t="shared" si="2200"/>
        <v>1.7886409414865505E-2</v>
      </c>
      <c r="BJ2188">
        <f t="shared" si="2216"/>
        <v>1.2799082268108728E-2</v>
      </c>
      <c r="BK2188">
        <f t="shared" si="2224"/>
        <v>1.7288173649122003E-2</v>
      </c>
      <c r="BL2188">
        <f t="shared" si="2225"/>
        <v>1.2998865522615904E-2</v>
      </c>
      <c r="BM2188">
        <f t="shared" si="2217"/>
        <v>4.2342674532939422E-3</v>
      </c>
      <c r="BN2188">
        <f t="shared" si="2206"/>
        <v>24205.559999999998</v>
      </c>
      <c r="BO2188">
        <f t="shared" si="2218"/>
        <v>24094.795000000002</v>
      </c>
      <c r="BP2188">
        <f t="shared" si="2170"/>
        <v>24050.826666666664</v>
      </c>
      <c r="BQ2188">
        <f t="shared" si="2176"/>
        <v>24490.695769230773</v>
      </c>
      <c r="BR2188">
        <f t="shared" si="2185"/>
        <v>24858.526400000006</v>
      </c>
      <c r="BS2188">
        <f t="shared" si="2182"/>
        <v>24757.563600000012</v>
      </c>
      <c r="BT2188">
        <f t="shared" si="2164"/>
        <v>23491.822949999976</v>
      </c>
      <c r="BU2188">
        <f t="shared" si="2209"/>
        <v>24333.981271722376</v>
      </c>
      <c r="BV2188">
        <f t="shared" si="2226"/>
        <v>24144.432804928831</v>
      </c>
      <c r="BW2188">
        <f t="shared" si="2173"/>
        <v>24173.173387128878</v>
      </c>
      <c r="BX2188">
        <f t="shared" si="2179"/>
        <v>24404.719361442665</v>
      </c>
      <c r="BY2188">
        <f t="shared" si="2188"/>
        <v>24605.1781550388</v>
      </c>
      <c r="BZ2188">
        <f t="shared" si="2191"/>
        <v>24434.474469669974</v>
      </c>
      <c r="CA2188">
        <f t="shared" si="2167"/>
        <v>23597.509486410778</v>
      </c>
    </row>
    <row r="2189" spans="1:79" x14ac:dyDescent="0.45">
      <c r="A2189" s="1">
        <v>43201</v>
      </c>
      <c r="B2189">
        <v>172.44</v>
      </c>
      <c r="C2189">
        <v>172.23</v>
      </c>
      <c r="D2189">
        <v>173.92</v>
      </c>
      <c r="E2189">
        <v>171.7</v>
      </c>
      <c r="F2189">
        <v>22431640</v>
      </c>
      <c r="G2189" s="6">
        <f t="shared" si="2192"/>
        <v>171.72056643897042</v>
      </c>
      <c r="H2189">
        <f t="shared" si="2201"/>
        <v>1</v>
      </c>
      <c r="I2189" s="3">
        <f t="shared" si="2193"/>
        <v>4.6753246753246883E-3</v>
      </c>
      <c r="J2189">
        <f t="shared" si="2194"/>
        <v>1.2874043145441886E-2</v>
      </c>
      <c r="K2189">
        <f t="shared" si="2210"/>
        <v>1.2808212822959939E-2</v>
      </c>
      <c r="L2189">
        <f t="shared" si="2211"/>
        <v>4.1895596779624083E-3</v>
      </c>
      <c r="M2189">
        <f t="shared" si="2195"/>
        <v>8.5826954302945357E-3</v>
      </c>
      <c r="N2189">
        <f t="shared" si="2196"/>
        <v>-0.27561966044390868</v>
      </c>
      <c r="O2189">
        <f t="shared" si="2202"/>
        <v>-4.6709451440101024E-2</v>
      </c>
      <c r="P2189">
        <f t="shared" si="2203"/>
        <v>171.65</v>
      </c>
      <c r="Q2189">
        <f t="shared" si="2212"/>
        <v>171.12</v>
      </c>
      <c r="R2189">
        <f t="shared" si="2168"/>
        <v>169.28916666666666</v>
      </c>
      <c r="S2189">
        <f t="shared" si="2174"/>
        <v>173.24500000000003</v>
      </c>
      <c r="T2189">
        <f t="shared" si="2183"/>
        <v>170.86159999999995</v>
      </c>
      <c r="U2189">
        <f t="shared" si="2180"/>
        <v>171.95869999999999</v>
      </c>
      <c r="V2189">
        <f t="shared" ref="V2189:V2252" si="2227">SUM(B1989:B2188)/200</f>
        <v>164.35089999999983</v>
      </c>
      <c r="W2189">
        <f t="shared" si="2207"/>
        <v>171.72434463981861</v>
      </c>
      <c r="X2189">
        <f t="shared" si="2219"/>
        <v>171.72056643897042</v>
      </c>
      <c r="Y2189">
        <f t="shared" si="2171"/>
        <v>171.00479680607202</v>
      </c>
      <c r="Z2189">
        <f t="shared" si="2177"/>
        <v>171.64959713676419</v>
      </c>
      <c r="AA2189">
        <f t="shared" si="2186"/>
        <v>171.77031006020334</v>
      </c>
      <c r="AB2189">
        <f t="shared" si="2189"/>
        <v>170.0590601739996</v>
      </c>
      <c r="AC2189">
        <f t="shared" si="2165"/>
        <v>163.5894694407435</v>
      </c>
      <c r="AD2189" s="2">
        <v>2642.19</v>
      </c>
      <c r="AE2189" s="2">
        <v>2643.89</v>
      </c>
      <c r="AF2189" s="2">
        <v>2661.43</v>
      </c>
      <c r="AG2189" s="2">
        <v>2639.25</v>
      </c>
      <c r="AH2189" s="6">
        <f t="shared" si="2220"/>
        <v>2640.5727135950356</v>
      </c>
      <c r="AI2189">
        <f t="shared" si="2221"/>
        <v>1</v>
      </c>
      <c r="AJ2189" s="3">
        <f t="shared" si="2197"/>
        <v>5.5252985656053313E-3</v>
      </c>
      <c r="AK2189">
        <f t="shared" si="2198"/>
        <v>8.3945514894840402E-3</v>
      </c>
      <c r="AL2189">
        <f t="shared" si="2213"/>
        <v>7.8987737385833607E-3</v>
      </c>
      <c r="AM2189">
        <f t="shared" si="2214"/>
        <v>6.1247561812551531E-4</v>
      </c>
      <c r="AN2189">
        <f t="shared" si="2199"/>
        <v>7.2818381721222857E-3</v>
      </c>
      <c r="AO2189">
        <f t="shared" si="2204"/>
        <v>2627.7950000000001</v>
      </c>
      <c r="AP2189">
        <f t="shared" si="2215"/>
        <v>2639.6925000000001</v>
      </c>
      <c r="AQ2189">
        <f t="shared" si="2169"/>
        <v>2627.3141666666666</v>
      </c>
      <c r="AR2189">
        <f t="shared" si="2175"/>
        <v>2686.8992307692306</v>
      </c>
      <c r="AS2189">
        <f t="shared" si="2184"/>
        <v>2705.2198000000003</v>
      </c>
      <c r="AT2189">
        <f t="shared" si="2181"/>
        <v>2696.9225999999999</v>
      </c>
      <c r="AU2189">
        <f t="shared" ref="AU2189:AU2252" si="2228">SUM(AE1989:AE2188)/200</f>
        <v>2595.9044999999992</v>
      </c>
      <c r="AV2189">
        <f t="shared" si="2208"/>
        <v>2640.5727135950356</v>
      </c>
      <c r="AW2189">
        <f t="shared" si="2222"/>
        <v>2636.4355609387148</v>
      </c>
      <c r="AX2189">
        <f t="shared" si="2172"/>
        <v>2641.830697339914</v>
      </c>
      <c r="AY2189">
        <f t="shared" si="2178"/>
        <v>2667.0155165724382</v>
      </c>
      <c r="AZ2189">
        <f t="shared" si="2187"/>
        <v>2685.6317775914063</v>
      </c>
      <c r="BA2189">
        <f t="shared" si="2190"/>
        <v>2671.803206320888</v>
      </c>
      <c r="BB2189">
        <f t="shared" si="2166"/>
        <v>2602.1659039057959</v>
      </c>
      <c r="BC2189" s="2">
        <v>24189.45</v>
      </c>
      <c r="BD2189" s="2">
        <v>24274.19</v>
      </c>
      <c r="BE2189" s="2">
        <v>24366.57</v>
      </c>
      <c r="BF2189" s="2">
        <v>24150.87</v>
      </c>
      <c r="BG2189" s="2">
        <f t="shared" si="2223"/>
        <v>24230.994999999999</v>
      </c>
      <c r="BH2189">
        <f t="shared" si="2205"/>
        <v>-1</v>
      </c>
      <c r="BI2189" s="3">
        <f t="shared" si="2200"/>
        <v>-8.9540314650933817E-3</v>
      </c>
      <c r="BJ2189">
        <f t="shared" si="2216"/>
        <v>8.9171105585286441E-3</v>
      </c>
      <c r="BK2189">
        <f t="shared" si="2224"/>
        <v>5.5951065979750617E-3</v>
      </c>
      <c r="BL2189">
        <f t="shared" si="2225"/>
        <v>-1.7145395804009805E-3</v>
      </c>
      <c r="BM2189">
        <f t="shared" si="2217"/>
        <v>7.322200380744456E-3</v>
      </c>
      <c r="BN2189">
        <f t="shared" si="2206"/>
        <v>24118.235000000001</v>
      </c>
      <c r="BO2189">
        <f t="shared" si="2218"/>
        <v>24230.994999999999</v>
      </c>
      <c r="BP2189">
        <f t="shared" si="2170"/>
        <v>24023.571666666667</v>
      </c>
      <c r="BQ2189">
        <f t="shared" si="2176"/>
        <v>24483.158846153845</v>
      </c>
      <c r="BR2189">
        <f t="shared" si="2185"/>
        <v>24813.170600000001</v>
      </c>
      <c r="BS2189">
        <f t="shared" si="2182"/>
        <v>24765.878400000016</v>
      </c>
      <c r="BT2189">
        <f t="shared" ref="BT2189:BT2252" si="2229">SUM(BD1989:BD2188)/200</f>
        <v>23505.777799999974</v>
      </c>
      <c r="BU2189">
        <f t="shared" si="2209"/>
        <v>24244.294364138812</v>
      </c>
      <c r="BV2189">
        <f t="shared" si="2226"/>
        <v>24196.335682957299</v>
      </c>
      <c r="BW2189">
        <f t="shared" si="2173"/>
        <v>24188.714404493665</v>
      </c>
      <c r="BX2189">
        <f t="shared" si="2179"/>
        <v>24395.050519854318</v>
      </c>
      <c r="BY2189">
        <f t="shared" si="2188"/>
        <v>24592.198227390221</v>
      </c>
      <c r="BZ2189">
        <f t="shared" si="2191"/>
        <v>24431.300519775519</v>
      </c>
      <c r="CA2189">
        <f t="shared" si="2167"/>
        <v>23604.242625849478</v>
      </c>
    </row>
    <row r="2190" spans="1:79" x14ac:dyDescent="0.45">
      <c r="A2190" s="1">
        <v>43202</v>
      </c>
      <c r="B2190">
        <v>174.14</v>
      </c>
      <c r="C2190">
        <v>173.41</v>
      </c>
      <c r="D2190">
        <v>175</v>
      </c>
      <c r="E2190">
        <v>173.04</v>
      </c>
      <c r="F2190">
        <v>22889285</v>
      </c>
      <c r="G2190" s="6">
        <f t="shared" si="2192"/>
        <v>172.68833986338225</v>
      </c>
      <c r="H2190">
        <f t="shared" si="2201"/>
        <v>-1</v>
      </c>
      <c r="I2190" s="3">
        <f t="shared" si="2193"/>
        <v>-9.8585015077707529E-3</v>
      </c>
      <c r="J2190">
        <f t="shared" si="2194"/>
        <v>1.1255311818077455E-2</v>
      </c>
      <c r="K2190">
        <f t="shared" si="2210"/>
        <v>1.3386312813282902E-2</v>
      </c>
      <c r="L2190">
        <f t="shared" si="2211"/>
        <v>8.4062429331718327E-3</v>
      </c>
      <c r="M2190">
        <f t="shared" si="2195"/>
        <v>4.9385551854830238E-3</v>
      </c>
      <c r="N2190">
        <f t="shared" si="2196"/>
        <v>1.9993853018999939E-2</v>
      </c>
      <c r="O2190">
        <f t="shared" si="2202"/>
        <v>0.56293860955072816</v>
      </c>
      <c r="P2190">
        <f t="shared" si="2203"/>
        <v>172.845</v>
      </c>
      <c r="Q2190">
        <f t="shared" si="2212"/>
        <v>171.03</v>
      </c>
      <c r="R2190">
        <f t="shared" si="2168"/>
        <v>169.91416666666666</v>
      </c>
      <c r="S2190">
        <f t="shared" si="2174"/>
        <v>173.07653846153846</v>
      </c>
      <c r="T2190">
        <f t="shared" si="2183"/>
        <v>170.9512</v>
      </c>
      <c r="U2190">
        <f t="shared" si="2180"/>
        <v>171.96970000000002</v>
      </c>
      <c r="V2190">
        <f t="shared" si="2227"/>
        <v>164.48169999999985</v>
      </c>
      <c r="W2190">
        <f t="shared" si="2207"/>
        <v>175.34782768009069</v>
      </c>
      <c r="X2190">
        <f t="shared" si="2219"/>
        <v>172.68833986338225</v>
      </c>
      <c r="Y2190">
        <f t="shared" si="2171"/>
        <v>171.48713575898401</v>
      </c>
      <c r="Z2190">
        <f t="shared" si="2177"/>
        <v>171.83407142292981</v>
      </c>
      <c r="AA2190">
        <f t="shared" si="2186"/>
        <v>171.86323907745026</v>
      </c>
      <c r="AB2190">
        <f t="shared" si="2189"/>
        <v>170.13987086362337</v>
      </c>
      <c r="AC2190">
        <f t="shared" ref="AC2190:AC2253" si="2230">((B2190-AC2189)*(2/201)) +AC2189</f>
        <v>163.6944498443182</v>
      </c>
      <c r="AD2190" s="2">
        <v>2663.99</v>
      </c>
      <c r="AE2190" s="2">
        <v>2653.83</v>
      </c>
      <c r="AF2190" s="2">
        <v>2674.72</v>
      </c>
      <c r="AG2190" s="2">
        <v>2653.83</v>
      </c>
      <c r="AH2190" s="6">
        <f t="shared" si="2220"/>
        <v>2660.4586432024821</v>
      </c>
      <c r="AI2190">
        <f t="shared" si="2221"/>
        <v>-1</v>
      </c>
      <c r="AJ2190" s="3">
        <f t="shared" si="2197"/>
        <v>-8.2507314008454079E-3</v>
      </c>
      <c r="AK2190">
        <f t="shared" si="2198"/>
        <v>7.8416210271059113E-3</v>
      </c>
      <c r="AL2190">
        <f t="shared" si="2213"/>
        <v>5.3604880624458142E-3</v>
      </c>
      <c r="AM2190">
        <f t="shared" si="2214"/>
        <v>1.3273488789387318E-3</v>
      </c>
      <c r="AN2190">
        <f t="shared" si="2199"/>
        <v>4.0277928971204921E-3</v>
      </c>
      <c r="AO2190">
        <f t="shared" si="2204"/>
        <v>2641.1499999999996</v>
      </c>
      <c r="AP2190">
        <f t="shared" si="2215"/>
        <v>2636.3249999999998</v>
      </c>
      <c r="AQ2190">
        <f t="shared" si="2169"/>
        <v>2627.0791666666669</v>
      </c>
      <c r="AR2190">
        <f t="shared" si="2175"/>
        <v>2685.4696153846153</v>
      </c>
      <c r="AS2190">
        <f t="shared" si="2184"/>
        <v>2700.7530000000006</v>
      </c>
      <c r="AT2190">
        <f t="shared" si="2181"/>
        <v>2697.5840000000003</v>
      </c>
      <c r="AU2190">
        <f t="shared" si="2228"/>
        <v>2596.9506999999994</v>
      </c>
      <c r="AV2190">
        <f t="shared" si="2208"/>
        <v>2660.4586432024821</v>
      </c>
      <c r="AW2190">
        <f t="shared" si="2222"/>
        <v>2643.3933365632288</v>
      </c>
      <c r="AX2190">
        <f t="shared" si="2172"/>
        <v>2643.6767439030041</v>
      </c>
      <c r="AY2190">
        <f t="shared" si="2178"/>
        <v>2666.0388116411464</v>
      </c>
      <c r="AZ2190">
        <f t="shared" si="2187"/>
        <v>2684.3846490584101</v>
      </c>
      <c r="BA2190">
        <f t="shared" si="2190"/>
        <v>2671.4473012452268</v>
      </c>
      <c r="BB2190">
        <f t="shared" ref="BB2190:BB2253" si="2231">((AE2190-BB2189)*(2/201)) +BB2189</f>
        <v>2602.6799745136982</v>
      </c>
      <c r="BC2190" s="2">
        <v>24483.05</v>
      </c>
      <c r="BD2190" s="2">
        <v>24302.82</v>
      </c>
      <c r="BE2190" s="2">
        <v>24592.12</v>
      </c>
      <c r="BF2190" s="2">
        <v>24302.82</v>
      </c>
      <c r="BG2190" s="2">
        <f t="shared" si="2223"/>
        <v>24221.064999999999</v>
      </c>
      <c r="BH2190">
        <f t="shared" si="2205"/>
        <v>1</v>
      </c>
      <c r="BI2190" s="3">
        <f t="shared" si="2200"/>
        <v>1.2137522763022662E-2</v>
      </c>
      <c r="BJ2190">
        <f t="shared" si="2216"/>
        <v>1.1816338242171596E-2</v>
      </c>
      <c r="BK2190">
        <f t="shared" si="2224"/>
        <v>1.5319516297074481E-2</v>
      </c>
      <c r="BL2190">
        <f t="shared" si="2225"/>
        <v>1.0816411251941259E-2</v>
      </c>
      <c r="BM2190">
        <f t="shared" si="2217"/>
        <v>4.4549188111775171E-3</v>
      </c>
      <c r="BN2190">
        <f t="shared" si="2206"/>
        <v>24236.57</v>
      </c>
      <c r="BO2190">
        <f t="shared" si="2218"/>
        <v>24221.064999999999</v>
      </c>
      <c r="BP2190">
        <f t="shared" si="2170"/>
        <v>24046.822499999998</v>
      </c>
      <c r="BQ2190">
        <f t="shared" si="2176"/>
        <v>24475.577307692303</v>
      </c>
      <c r="BR2190">
        <f t="shared" si="2185"/>
        <v>24766.968799999999</v>
      </c>
      <c r="BS2190">
        <f t="shared" si="2182"/>
        <v>24774.736300000011</v>
      </c>
      <c r="BT2190">
        <f t="shared" si="2229"/>
        <v>23520.244149999977</v>
      </c>
      <c r="BU2190">
        <f t="shared" si="2209"/>
        <v>24332.082817930594</v>
      </c>
      <c r="BV2190">
        <f t="shared" si="2226"/>
        <v>24238.92940977438</v>
      </c>
      <c r="BW2190">
        <f t="shared" si="2173"/>
        <v>24206.269111494639</v>
      </c>
      <c r="BX2190">
        <f t="shared" si="2179"/>
        <v>24388.218629494739</v>
      </c>
      <c r="BY2190">
        <f t="shared" si="2188"/>
        <v>24580.850061610214</v>
      </c>
      <c r="BZ2190">
        <f t="shared" si="2191"/>
        <v>24428.756351067092</v>
      </c>
      <c r="CA2190">
        <f t="shared" ref="CA2190:CA2253" si="2232">((BD2190-CA2189)*(2/201)) +CA2189</f>
        <v>23611.19364449774</v>
      </c>
    </row>
    <row r="2191" spans="1:79" x14ac:dyDescent="0.45">
      <c r="A2191" s="1">
        <v>43203</v>
      </c>
      <c r="B2191">
        <v>174.73</v>
      </c>
      <c r="C2191">
        <v>174.78</v>
      </c>
      <c r="D2191">
        <v>175.84</v>
      </c>
      <c r="E2191">
        <v>173.85</v>
      </c>
      <c r="F2191">
        <v>25124255</v>
      </c>
      <c r="G2191" s="6">
        <f t="shared" si="2192"/>
        <v>173.50500391802936</v>
      </c>
      <c r="H2191">
        <f t="shared" si="2201"/>
        <v>-1</v>
      </c>
      <c r="I2191" s="3">
        <f t="shared" si="2193"/>
        <v>-3.3880785574825051E-3</v>
      </c>
      <c r="J2191">
        <f t="shared" si="2194"/>
        <v>1.1389000171693522E-2</v>
      </c>
      <c r="K2191">
        <f t="shared" si="2210"/>
        <v>1.3457802537348079E-2</v>
      </c>
      <c r="L2191">
        <f t="shared" si="2211"/>
        <v>7.0602925236056416E-3</v>
      </c>
      <c r="M2191">
        <f t="shared" si="2195"/>
        <v>6.3526583872260843E-3</v>
      </c>
      <c r="N2191">
        <f t="shared" si="2196"/>
        <v>8.8956667570839421E-2</v>
      </c>
      <c r="O2191">
        <f t="shared" si="2202"/>
        <v>0.12802862879979229</v>
      </c>
      <c r="P2191">
        <f t="shared" si="2203"/>
        <v>173.29</v>
      </c>
      <c r="Q2191">
        <f t="shared" si="2212"/>
        <v>172.47</v>
      </c>
      <c r="R2191">
        <f t="shared" si="2168"/>
        <v>170.02833333333334</v>
      </c>
      <c r="S2191">
        <f t="shared" si="2174"/>
        <v>172.97923076923081</v>
      </c>
      <c r="T2191">
        <f t="shared" si="2183"/>
        <v>171.09460000000001</v>
      </c>
      <c r="U2191">
        <f t="shared" si="2180"/>
        <v>172.02029999999996</v>
      </c>
      <c r="V2191">
        <f t="shared" si="2227"/>
        <v>164.62329999999983</v>
      </c>
      <c r="W2191">
        <f t="shared" si="2207"/>
        <v>174.42108615995465</v>
      </c>
      <c r="X2191">
        <f t="shared" si="2219"/>
        <v>173.50500391802936</v>
      </c>
      <c r="Y2191">
        <f t="shared" si="2171"/>
        <v>171.98603794990956</v>
      </c>
      <c r="Z2191">
        <f t="shared" si="2177"/>
        <v>172.04858465086093</v>
      </c>
      <c r="AA2191">
        <f t="shared" si="2186"/>
        <v>171.97566107441298</v>
      </c>
      <c r="AB2191">
        <f t="shared" si="2189"/>
        <v>170.23076450988825</v>
      </c>
      <c r="AC2191">
        <f t="shared" si="2230"/>
        <v>163.80425631352895</v>
      </c>
      <c r="AD2191" s="2">
        <v>2656.3</v>
      </c>
      <c r="AE2191" s="2">
        <v>2676.9</v>
      </c>
      <c r="AF2191" s="2">
        <v>2680.26</v>
      </c>
      <c r="AG2191" s="2">
        <v>2645.05</v>
      </c>
      <c r="AH2191" s="6">
        <f t="shared" si="2220"/>
        <v>2685.1206783987591</v>
      </c>
      <c r="AI2191">
        <f t="shared" si="2221"/>
        <v>1</v>
      </c>
      <c r="AJ2191" s="3">
        <f t="shared" si="2197"/>
        <v>2.8866474724002721E-3</v>
      </c>
      <c r="AK2191">
        <f t="shared" si="2198"/>
        <v>1.3255279900613648E-2</v>
      </c>
      <c r="AL2191">
        <f t="shared" si="2213"/>
        <v>-1.8102271670178615E-3</v>
      </c>
      <c r="AM2191">
        <f t="shared" si="2214"/>
        <v>-1.0733476014920038E-2</v>
      </c>
      <c r="AN2191">
        <f t="shared" si="2199"/>
        <v>9.0200655046493369E-3</v>
      </c>
      <c r="AO2191">
        <f t="shared" si="2204"/>
        <v>2648.8599999999997</v>
      </c>
      <c r="AP2191">
        <f t="shared" si="2215"/>
        <v>2638.3274999999999</v>
      </c>
      <c r="AQ2191">
        <f t="shared" si="2169"/>
        <v>2629.9524999999999</v>
      </c>
      <c r="AR2191">
        <f t="shared" si="2175"/>
        <v>2682.5330769230768</v>
      </c>
      <c r="AS2191">
        <f t="shared" si="2184"/>
        <v>2697.1748000000002</v>
      </c>
      <c r="AT2191">
        <f t="shared" si="2181"/>
        <v>2698.4278000000004</v>
      </c>
      <c r="AU2191">
        <f t="shared" si="2228"/>
        <v>2598.0032499999998</v>
      </c>
      <c r="AV2191">
        <f t="shared" si="2208"/>
        <v>2685.1206783987591</v>
      </c>
      <c r="AW2191">
        <f t="shared" si="2222"/>
        <v>2656.7960019379375</v>
      </c>
      <c r="AX2191">
        <f t="shared" si="2172"/>
        <v>2648.7880140717725</v>
      </c>
      <c r="AY2191">
        <f t="shared" si="2178"/>
        <v>2666.8433441121724</v>
      </c>
      <c r="AZ2191">
        <f t="shared" si="2187"/>
        <v>2684.0911334090606</v>
      </c>
      <c r="BA2191">
        <f t="shared" si="2190"/>
        <v>2671.5552754779947</v>
      </c>
      <c r="BB2191">
        <f t="shared" si="2231"/>
        <v>2603.4184822299799</v>
      </c>
      <c r="BC2191" s="2">
        <v>24360.14</v>
      </c>
      <c r="BD2191" s="2">
        <v>24582.82</v>
      </c>
      <c r="BE2191" s="2">
        <v>24646.45</v>
      </c>
      <c r="BF2191" s="2">
        <v>24243.74</v>
      </c>
      <c r="BG2191" s="2">
        <f t="shared" si="2223"/>
        <v>24203.370000000003</v>
      </c>
      <c r="BH2191">
        <f t="shared" si="2205"/>
        <v>-1</v>
      </c>
      <c r="BI2191" s="3">
        <f t="shared" si="2200"/>
        <v>-5.0202078580895704E-3</v>
      </c>
      <c r="BJ2191">
        <f t="shared" si="2216"/>
        <v>1.6531514186700041E-2</v>
      </c>
      <c r="BK2191">
        <f t="shared" si="2224"/>
        <v>1.8306541609701379E-2</v>
      </c>
      <c r="BL2191">
        <f t="shared" si="2225"/>
        <v>6.4771971836978396E-3</v>
      </c>
      <c r="BM2191">
        <f t="shared" si="2217"/>
        <v>1.1753216525028235E-2</v>
      </c>
      <c r="BN2191">
        <f t="shared" si="2206"/>
        <v>24288.504999999997</v>
      </c>
      <c r="BO2191">
        <f t="shared" si="2218"/>
        <v>24203.370000000003</v>
      </c>
      <c r="BP2191">
        <f t="shared" si="2170"/>
        <v>24086.579166666666</v>
      </c>
      <c r="BQ2191">
        <f t="shared" si="2176"/>
        <v>24450.074615384608</v>
      </c>
      <c r="BR2191">
        <f t="shared" si="2185"/>
        <v>24729.056200000003</v>
      </c>
      <c r="BS2191">
        <f t="shared" si="2182"/>
        <v>24784.418600000012</v>
      </c>
      <c r="BT2191">
        <f t="shared" si="2229"/>
        <v>23534.584849999981</v>
      </c>
      <c r="BU2191">
        <f t="shared" si="2209"/>
        <v>24708.188591034705</v>
      </c>
      <c r="BV2191">
        <f t="shared" si="2226"/>
        <v>24376.485645864628</v>
      </c>
      <c r="BW2191">
        <f t="shared" si="2173"/>
        <v>24264.200017418541</v>
      </c>
      <c r="BX2191">
        <f t="shared" si="2179"/>
        <v>24402.633545828463</v>
      </c>
      <c r="BY2191">
        <f t="shared" si="2188"/>
        <v>24580.927314096087</v>
      </c>
      <c r="BZ2191">
        <f t="shared" si="2191"/>
        <v>24431.807116392494</v>
      </c>
      <c r="CA2191">
        <f t="shared" si="2232"/>
        <v>23620.861568433087</v>
      </c>
    </row>
    <row r="2192" spans="1:79" x14ac:dyDescent="0.45">
      <c r="A2192" s="1">
        <v>43206</v>
      </c>
      <c r="B2192">
        <v>175.82</v>
      </c>
      <c r="C2192">
        <v>175.03</v>
      </c>
      <c r="D2192">
        <v>176.19</v>
      </c>
      <c r="E2192">
        <v>174.83</v>
      </c>
      <c r="F2192">
        <v>21578420</v>
      </c>
      <c r="G2192" s="6">
        <f t="shared" si="2192"/>
        <v>174.43100235081761</v>
      </c>
      <c r="H2192">
        <f t="shared" si="2201"/>
        <v>-1</v>
      </c>
      <c r="I2192" s="3">
        <f t="shared" si="2193"/>
        <v>-6.2381960739426746E-3</v>
      </c>
      <c r="J2192">
        <f t="shared" si="2194"/>
        <v>7.7351837106130429E-3</v>
      </c>
      <c r="K2192">
        <f t="shared" si="2210"/>
        <v>1.0084203068699189E-2</v>
      </c>
      <c r="L2192">
        <f t="shared" si="2211"/>
        <v>7.9630205093290593E-3</v>
      </c>
      <c r="M2192">
        <f t="shared" si="2195"/>
        <v>2.1044249800933031E-3</v>
      </c>
      <c r="N2192">
        <f t="shared" si="2196"/>
        <v>-0.16432319882549326</v>
      </c>
      <c r="O2192">
        <f t="shared" si="2202"/>
        <v>-4.7072986443183813E-2</v>
      </c>
      <c r="P2192">
        <f t="shared" si="2203"/>
        <v>174.435</v>
      </c>
      <c r="Q2192">
        <f t="shared" si="2212"/>
        <v>173.64</v>
      </c>
      <c r="R2192">
        <f t="shared" si="2168"/>
        <v>170.56083333333333</v>
      </c>
      <c r="S2192">
        <f t="shared" si="2174"/>
        <v>172.96769230769229</v>
      </c>
      <c r="T2192">
        <f t="shared" si="2183"/>
        <v>171.24059999999997</v>
      </c>
      <c r="U2192">
        <f t="shared" si="2180"/>
        <v>172.05659999999997</v>
      </c>
      <c r="V2192">
        <f t="shared" si="2227"/>
        <v>164.77829999999983</v>
      </c>
      <c r="W2192">
        <f t="shared" si="2207"/>
        <v>176.51945692002266</v>
      </c>
      <c r="X2192">
        <f t="shared" si="2219"/>
        <v>174.43100235081761</v>
      </c>
      <c r="Y2192">
        <f t="shared" si="2171"/>
        <v>172.57587826530809</v>
      </c>
      <c r="Z2192">
        <f t="shared" si="2177"/>
        <v>172.32794875079716</v>
      </c>
      <c r="AA2192">
        <f t="shared" si="2186"/>
        <v>172.1264194636517</v>
      </c>
      <c r="AB2192">
        <f t="shared" si="2189"/>
        <v>170.34144244038552</v>
      </c>
      <c r="AC2192">
        <f t="shared" si="2230"/>
        <v>163.9238159522003</v>
      </c>
      <c r="AD2192" s="2">
        <v>2677.84</v>
      </c>
      <c r="AE2192" s="2">
        <v>2670.1</v>
      </c>
      <c r="AF2192" s="2">
        <v>2686.49</v>
      </c>
      <c r="AG2192" s="2">
        <v>2665.16</v>
      </c>
      <c r="AH2192" s="6">
        <f t="shared" si="2220"/>
        <v>2662.5896608006205</v>
      </c>
      <c r="AI2192">
        <f t="shared" si="2221"/>
        <v>-1</v>
      </c>
      <c r="AJ2192" s="3">
        <f t="shared" si="2197"/>
        <v>-8.1090238301396531E-3</v>
      </c>
      <c r="AK2192">
        <f t="shared" si="2198"/>
        <v>7.9653750784213859E-3</v>
      </c>
      <c r="AL2192">
        <f t="shared" si="2213"/>
        <v>8.9763509380535126E-3</v>
      </c>
      <c r="AM2192">
        <f t="shared" si="2214"/>
        <v>5.7276340488732818E-3</v>
      </c>
      <c r="AN2192">
        <f t="shared" si="2199"/>
        <v>3.2302153974844037E-3</v>
      </c>
      <c r="AO2192">
        <f t="shared" si="2204"/>
        <v>2665.3649999999998</v>
      </c>
      <c r="AP2192">
        <f t="shared" si="2215"/>
        <v>2653.2574999999997</v>
      </c>
      <c r="AQ2192">
        <f t="shared" si="2169"/>
        <v>2630.73</v>
      </c>
      <c r="AR2192">
        <f t="shared" si="2175"/>
        <v>2681.2530769230766</v>
      </c>
      <c r="AS2192">
        <f t="shared" si="2184"/>
        <v>2694.0646000000002</v>
      </c>
      <c r="AT2192">
        <f t="shared" si="2181"/>
        <v>2699.4673000000003</v>
      </c>
      <c r="AU2192">
        <f t="shared" si="2228"/>
        <v>2599.2060499999993</v>
      </c>
      <c r="AV2192">
        <f t="shared" si="2208"/>
        <v>2662.5896608006205</v>
      </c>
      <c r="AW2192">
        <f t="shared" si="2222"/>
        <v>2662.1176011627626</v>
      </c>
      <c r="AX2192">
        <f t="shared" si="2172"/>
        <v>2652.0667811376538</v>
      </c>
      <c r="AY2192">
        <f t="shared" si="2178"/>
        <v>2667.0845778816411</v>
      </c>
      <c r="AZ2192">
        <f t="shared" si="2187"/>
        <v>2683.5424615106663</v>
      </c>
      <c r="BA2192">
        <f t="shared" si="2190"/>
        <v>2671.5264581417969</v>
      </c>
      <c r="BB2192">
        <f t="shared" si="2231"/>
        <v>2604.0819799192336</v>
      </c>
      <c r="BC2192" s="2">
        <v>24573.040000000001</v>
      </c>
      <c r="BD2192" s="2">
        <v>24483.15</v>
      </c>
      <c r="BE2192" s="2">
        <v>24675.360000000001</v>
      </c>
      <c r="BF2192" s="2">
        <v>24480.2</v>
      </c>
      <c r="BG2192" s="2">
        <f t="shared" si="2223"/>
        <v>24339.695</v>
      </c>
      <c r="BH2192">
        <f t="shared" si="2205"/>
        <v>1</v>
      </c>
      <c r="BI2192" s="3">
        <f t="shared" si="2200"/>
        <v>8.7396870461336207E-3</v>
      </c>
      <c r="BJ2192">
        <f t="shared" si="2216"/>
        <v>7.9420372896475099E-3</v>
      </c>
      <c r="BK2192">
        <f t="shared" si="2224"/>
        <v>1.3790846598529721E-2</v>
      </c>
      <c r="BL2192">
        <f t="shared" si="2225"/>
        <v>9.5870141347293453E-3</v>
      </c>
      <c r="BM2192">
        <f t="shared" si="2217"/>
        <v>4.1639129712888476E-3</v>
      </c>
      <c r="BN2192">
        <f t="shared" si="2206"/>
        <v>24442.82</v>
      </c>
      <c r="BO2192">
        <f t="shared" si="2218"/>
        <v>24339.695</v>
      </c>
      <c r="BP2192">
        <f t="shared" si="2170"/>
        <v>24112.095833333336</v>
      </c>
      <c r="BQ2192">
        <f t="shared" si="2176"/>
        <v>24443.331153846146</v>
      </c>
      <c r="BR2192">
        <f t="shared" si="2185"/>
        <v>24695.349200000001</v>
      </c>
      <c r="BS2192">
        <f t="shared" si="2182"/>
        <v>24796.593400000009</v>
      </c>
      <c r="BT2192">
        <f t="shared" si="2229"/>
        <v>23550.442999999985</v>
      </c>
      <c r="BU2192">
        <f t="shared" si="2209"/>
        <v>24370.63070448265</v>
      </c>
      <c r="BV2192">
        <f t="shared" si="2226"/>
        <v>24419.151387518777</v>
      </c>
      <c r="BW2192">
        <f t="shared" si="2173"/>
        <v>24297.884630123383</v>
      </c>
      <c r="BX2192">
        <f t="shared" si="2179"/>
        <v>24408.597727618948</v>
      </c>
      <c r="BY2192">
        <f t="shared" si="2188"/>
        <v>24577.09290962173</v>
      </c>
      <c r="BZ2192">
        <f t="shared" si="2191"/>
        <v>24432.823807156998</v>
      </c>
      <c r="CA2192">
        <f t="shared" si="2232"/>
        <v>23629.441552826789</v>
      </c>
    </row>
    <row r="2193" spans="1:79" x14ac:dyDescent="0.45">
      <c r="A2193" s="1">
        <v>43207</v>
      </c>
      <c r="B2193">
        <v>178.24</v>
      </c>
      <c r="C2193">
        <v>176.49</v>
      </c>
      <c r="D2193">
        <v>178.94</v>
      </c>
      <c r="E2193">
        <v>176.41</v>
      </c>
      <c r="F2193">
        <v>26605442</v>
      </c>
      <c r="G2193" s="6">
        <f t="shared" si="2192"/>
        <v>175.95460141049057</v>
      </c>
      <c r="H2193">
        <f t="shared" si="2201"/>
        <v>-1</v>
      </c>
      <c r="I2193" s="3">
        <f t="shared" si="2193"/>
        <v>-1.3764076896826391E-2</v>
      </c>
      <c r="J2193">
        <f t="shared" si="2194"/>
        <v>1.4194344703770203E-2</v>
      </c>
      <c r="K2193">
        <f t="shared" si="2210"/>
        <v>1.696686853073362E-2</v>
      </c>
      <c r="L2193">
        <f t="shared" si="2211"/>
        <v>1.2988569615055168E-2</v>
      </c>
      <c r="M2193">
        <f t="shared" si="2195"/>
        <v>3.9272890484739033E-3</v>
      </c>
      <c r="N2193">
        <f t="shared" si="2196"/>
        <v>0.18894713344736014</v>
      </c>
      <c r="O2193">
        <f t="shared" si="2202"/>
        <v>7.5123366228388361E-2</v>
      </c>
      <c r="P2193">
        <f t="shared" si="2203"/>
        <v>175.27499999999998</v>
      </c>
      <c r="Q2193">
        <f t="shared" si="2212"/>
        <v>174.28249999999997</v>
      </c>
      <c r="R2193">
        <f t="shared" ref="R2193:R2256" si="2233">SUM(B2181:B2192)/12</f>
        <v>171.33916666666667</v>
      </c>
      <c r="S2193">
        <f t="shared" si="2174"/>
        <v>172.92461538461538</v>
      </c>
      <c r="T2193">
        <f t="shared" si="2183"/>
        <v>171.4014</v>
      </c>
      <c r="U2193">
        <f t="shared" si="2180"/>
        <v>172.11329999999995</v>
      </c>
      <c r="V2193">
        <f t="shared" si="2227"/>
        <v>164.92824999999982</v>
      </c>
      <c r="W2193">
        <f t="shared" si="2207"/>
        <v>179.10027153998868</v>
      </c>
      <c r="X2193">
        <f t="shared" si="2219"/>
        <v>175.95460141049057</v>
      </c>
      <c r="Y2193">
        <f t="shared" si="2171"/>
        <v>173.44728160910685</v>
      </c>
      <c r="Z2193">
        <f t="shared" si="2177"/>
        <v>172.76587847296034</v>
      </c>
      <c r="AA2193">
        <f t="shared" si="2186"/>
        <v>172.36616771997907</v>
      </c>
      <c r="AB2193">
        <f t="shared" si="2189"/>
        <v>170.49784952077394</v>
      </c>
      <c r="AC2193">
        <f t="shared" si="2230"/>
        <v>164.06626554471572</v>
      </c>
      <c r="AD2193" s="2">
        <v>2706.39</v>
      </c>
      <c r="AE2193" s="2">
        <v>2692.74</v>
      </c>
      <c r="AF2193" s="2">
        <v>2713.34</v>
      </c>
      <c r="AG2193" s="2">
        <v>2692.05</v>
      </c>
      <c r="AH2193" s="6">
        <f t="shared" si="2220"/>
        <v>2707.8151695996894</v>
      </c>
      <c r="AI2193">
        <f t="shared" si="2221"/>
        <v>-1</v>
      </c>
      <c r="AJ2193" s="3">
        <f t="shared" si="2197"/>
        <v>-1.0661577988229217E-2</v>
      </c>
      <c r="AK2193">
        <f t="shared" si="2198"/>
        <v>7.8665676417663255E-3</v>
      </c>
      <c r="AL2193">
        <f t="shared" si="2213"/>
        <v>2.0403277381474722E-3</v>
      </c>
      <c r="AM2193">
        <f t="shared" si="2214"/>
        <v>-5.263171636268717E-4</v>
      </c>
      <c r="AN2193">
        <f t="shared" si="2199"/>
        <v>2.5679964823991639E-3</v>
      </c>
      <c r="AO2193">
        <f t="shared" si="2204"/>
        <v>2673.5</v>
      </c>
      <c r="AP2193">
        <f t="shared" si="2215"/>
        <v>2661.18</v>
      </c>
      <c r="AQ2193">
        <f t="shared" ref="AQ2193:AQ2256" si="2234">SUM(AE2181:AE2192)/12</f>
        <v>2635.6299999999997</v>
      </c>
      <c r="AR2193">
        <f t="shared" si="2175"/>
        <v>2678.8434615384613</v>
      </c>
      <c r="AS2193">
        <f t="shared" si="2184"/>
        <v>2691.1376000000005</v>
      </c>
      <c r="AT2193">
        <f t="shared" si="2181"/>
        <v>2700.3389000000002</v>
      </c>
      <c r="AU2193">
        <f t="shared" si="2228"/>
        <v>2600.4130499999997</v>
      </c>
      <c r="AV2193">
        <f t="shared" si="2208"/>
        <v>2707.8151695996894</v>
      </c>
      <c r="AW2193">
        <f t="shared" si="2222"/>
        <v>2674.3665606976574</v>
      </c>
      <c r="AX2193">
        <f t="shared" si="2172"/>
        <v>2658.3241994241685</v>
      </c>
      <c r="AY2193">
        <f t="shared" si="2178"/>
        <v>2668.984979520038</v>
      </c>
      <c r="AZ2193">
        <f t="shared" si="2187"/>
        <v>2683.9031492945619</v>
      </c>
      <c r="BA2193">
        <f t="shared" si="2190"/>
        <v>2671.9465282776027</v>
      </c>
      <c r="BB2193">
        <f t="shared" si="2231"/>
        <v>2604.9641492732712</v>
      </c>
      <c r="BC2193" s="2">
        <v>24786.63</v>
      </c>
      <c r="BD2193" s="2">
        <v>24681.79</v>
      </c>
      <c r="BE2193" s="2">
        <v>24858.97</v>
      </c>
      <c r="BF2193" s="2">
        <v>24681.79</v>
      </c>
      <c r="BG2193" s="2">
        <f t="shared" si="2223"/>
        <v>24410.744999999995</v>
      </c>
      <c r="BH2193">
        <f t="shared" si="2205"/>
        <v>1</v>
      </c>
      <c r="BI2193" s="3">
        <f t="shared" si="2200"/>
        <v>8.6920462425487503E-3</v>
      </c>
      <c r="BJ2193">
        <f t="shared" si="2216"/>
        <v>7.1482085301632489E-3</v>
      </c>
      <c r="BK2193">
        <f t="shared" si="2224"/>
        <v>1.8361791088309917E-2</v>
      </c>
      <c r="BL2193">
        <f t="shared" si="2225"/>
        <v>1.5398342000623321E-2</v>
      </c>
      <c r="BM2193">
        <f t="shared" si="2217"/>
        <v>2.9185088896715745E-3</v>
      </c>
      <c r="BN2193">
        <f t="shared" si="2206"/>
        <v>24532.985000000001</v>
      </c>
      <c r="BO2193">
        <f t="shared" si="2218"/>
        <v>24410.744999999995</v>
      </c>
      <c r="BP2193">
        <f t="shared" ref="BP2193:BP2256" si="2235">SUM(BD2181:BD2192)/12</f>
        <v>24162.101666666669</v>
      </c>
      <c r="BQ2193">
        <f t="shared" si="2176"/>
        <v>24429.090384615378</v>
      </c>
      <c r="BR2193">
        <f t="shared" si="2185"/>
        <v>24663.351399999996</v>
      </c>
      <c r="BS2193">
        <f t="shared" si="2182"/>
        <v>24807.087200000005</v>
      </c>
      <c r="BT2193">
        <f t="shared" si="2229"/>
        <v>23565.996949999986</v>
      </c>
      <c r="BU2193">
        <f t="shared" si="2209"/>
        <v>24837.369647758678</v>
      </c>
      <c r="BV2193">
        <f t="shared" si="2226"/>
        <v>24524.206832511267</v>
      </c>
      <c r="BW2193">
        <f t="shared" si="2173"/>
        <v>24356.946994719787</v>
      </c>
      <c r="BX2193">
        <f t="shared" si="2179"/>
        <v>24428.834192239767</v>
      </c>
      <c r="BY2193">
        <f t="shared" si="2188"/>
        <v>24581.198677871856</v>
      </c>
      <c r="BZ2193">
        <f t="shared" si="2191"/>
        <v>24437.753830777652</v>
      </c>
      <c r="CA2193">
        <f t="shared" si="2232"/>
        <v>23639.912681654383</v>
      </c>
    </row>
    <row r="2194" spans="1:79" x14ac:dyDescent="0.45">
      <c r="A2194" s="1">
        <v>43208</v>
      </c>
      <c r="B2194">
        <v>177.84</v>
      </c>
      <c r="C2194">
        <v>177.81</v>
      </c>
      <c r="D2194">
        <v>178.82</v>
      </c>
      <c r="E2194">
        <v>176.88</v>
      </c>
      <c r="F2194">
        <v>20754538</v>
      </c>
      <c r="G2194" s="6">
        <f t="shared" si="2192"/>
        <v>176.70876084629435</v>
      </c>
      <c r="H2194">
        <f t="shared" si="2201"/>
        <v>1</v>
      </c>
      <c r="I2194" s="3">
        <f t="shared" si="2193"/>
        <v>2.2441651705565847E-3</v>
      </c>
      <c r="J2194">
        <f t="shared" si="2194"/>
        <v>1.0908681961313527E-2</v>
      </c>
      <c r="K2194">
        <f t="shared" si="2210"/>
        <v>1.1947563570671222E-2</v>
      </c>
      <c r="L2194">
        <f t="shared" si="2211"/>
        <v>6.4017151627792221E-3</v>
      </c>
      <c r="M2194">
        <f t="shared" si="2195"/>
        <v>5.510571300044927E-3</v>
      </c>
      <c r="N2194">
        <f t="shared" si="2196"/>
        <v>-0.28190962381335588</v>
      </c>
      <c r="O2194">
        <f t="shared" si="2202"/>
        <v>-3.8695670668326833E-2</v>
      </c>
      <c r="P2194">
        <f t="shared" si="2203"/>
        <v>177.03</v>
      </c>
      <c r="Q2194">
        <f t="shared" si="2212"/>
        <v>175.73250000000002</v>
      </c>
      <c r="R2194">
        <f t="shared" si="2233"/>
        <v>172.21083333333334</v>
      </c>
      <c r="S2194">
        <f t="shared" si="2174"/>
        <v>172.85769230769228</v>
      </c>
      <c r="T2194">
        <f t="shared" si="2183"/>
        <v>171.75620000000004</v>
      </c>
      <c r="U2194">
        <f t="shared" si="2180"/>
        <v>172.19589999999997</v>
      </c>
      <c r="V2194">
        <f t="shared" si="2227"/>
        <v>165.10104999999979</v>
      </c>
      <c r="W2194">
        <f t="shared" si="2207"/>
        <v>177.20986423000568</v>
      </c>
      <c r="X2194">
        <f t="shared" si="2219"/>
        <v>176.70876084629435</v>
      </c>
      <c r="Y2194">
        <f t="shared" ref="Y2194:Y2257" si="2236">((B2194-Y2193)*(2/13)) +Y2193</f>
        <v>174.12308443847502</v>
      </c>
      <c r="Z2194">
        <f t="shared" si="2177"/>
        <v>173.14173932681513</v>
      </c>
      <c r="AA2194">
        <f t="shared" si="2186"/>
        <v>172.58082780939165</v>
      </c>
      <c r="AB2194">
        <f t="shared" si="2189"/>
        <v>170.64323863917446</v>
      </c>
      <c r="AC2194">
        <f t="shared" si="2230"/>
        <v>164.20331762884791</v>
      </c>
      <c r="AD2194" s="2">
        <v>2708.64</v>
      </c>
      <c r="AE2194" s="2">
        <v>2710.11</v>
      </c>
      <c r="AF2194" s="2">
        <v>2717.49</v>
      </c>
      <c r="AG2194" s="2">
        <v>2703.63</v>
      </c>
      <c r="AH2194" s="6">
        <f t="shared" si="2220"/>
        <v>2711.2574152001553</v>
      </c>
      <c r="AI2194">
        <f t="shared" si="2221"/>
        <v>-1</v>
      </c>
      <c r="AJ2194" s="3">
        <f t="shared" si="2197"/>
        <v>-8.3136576768314994E-4</v>
      </c>
      <c r="AK2194">
        <f t="shared" si="2198"/>
        <v>5.1169590643273645E-3</v>
      </c>
      <c r="AL2194">
        <f t="shared" si="2213"/>
        <v>2.2987801766452352E-3</v>
      </c>
      <c r="AM2194">
        <f t="shared" si="2214"/>
        <v>-9.6538793604817664E-4</v>
      </c>
      <c r="AN2194">
        <f t="shared" si="2199"/>
        <v>3.2673223462696814E-3</v>
      </c>
      <c r="AO2194">
        <f t="shared" si="2204"/>
        <v>2681.42</v>
      </c>
      <c r="AP2194">
        <f t="shared" si="2215"/>
        <v>2673.3924999999999</v>
      </c>
      <c r="AQ2194">
        <f t="shared" si="2234"/>
        <v>2642.1574999999998</v>
      </c>
      <c r="AR2194">
        <f t="shared" si="2175"/>
        <v>2676.5292307692307</v>
      </c>
      <c r="AS2194">
        <f t="shared" si="2184"/>
        <v>2688.8140000000003</v>
      </c>
      <c r="AT2194">
        <f t="shared" si="2181"/>
        <v>2701.4714000000004</v>
      </c>
      <c r="AU2194">
        <f t="shared" si="2228"/>
        <v>2601.6648499999997</v>
      </c>
      <c r="AV2194">
        <f t="shared" si="2208"/>
        <v>2711.2574152001553</v>
      </c>
      <c r="AW2194">
        <f t="shared" si="2222"/>
        <v>2688.6639364185944</v>
      </c>
      <c r="AX2194">
        <f t="shared" ref="AX2194:AX2257" si="2237">((AE2194-AX2193)*(2/13)) +AX2193</f>
        <v>2666.291245666604</v>
      </c>
      <c r="AY2194">
        <f t="shared" si="2178"/>
        <v>2672.0312773333685</v>
      </c>
      <c r="AZ2194">
        <f t="shared" si="2187"/>
        <v>2684.9308689300692</v>
      </c>
      <c r="BA2194">
        <f t="shared" si="2190"/>
        <v>2672.7022405889375</v>
      </c>
      <c r="BB2194">
        <f t="shared" si="2231"/>
        <v>2606.0103766436864</v>
      </c>
      <c r="BC2194" s="2">
        <v>24748.07</v>
      </c>
      <c r="BD2194" s="2">
        <v>24820.85</v>
      </c>
      <c r="BE2194" s="2">
        <v>24832.54</v>
      </c>
      <c r="BF2194" s="2">
        <v>24721.09</v>
      </c>
      <c r="BG2194" s="2">
        <f t="shared" si="2223"/>
        <v>24512.645000000004</v>
      </c>
      <c r="BH2194">
        <f t="shared" si="2205"/>
        <v>-1</v>
      </c>
      <c r="BI2194" s="3">
        <f t="shared" si="2200"/>
        <v>-1.5556773954346077E-3</v>
      </c>
      <c r="BJ2194">
        <f t="shared" si="2216"/>
        <v>4.5033814758080421E-3</v>
      </c>
      <c r="BK2194">
        <f t="shared" si="2224"/>
        <v>1.3050203272637317E-2</v>
      </c>
      <c r="BL2194">
        <f t="shared" si="2225"/>
        <v>9.6042267164557563E-3</v>
      </c>
      <c r="BM2194">
        <f t="shared" si="2217"/>
        <v>3.4131954532212478E-3</v>
      </c>
      <c r="BN2194">
        <f t="shared" si="2206"/>
        <v>24582.47</v>
      </c>
      <c r="BO2194">
        <f t="shared" si="2218"/>
        <v>24512.645000000004</v>
      </c>
      <c r="BP2194">
        <f t="shared" si="2235"/>
        <v>24223.1525</v>
      </c>
      <c r="BQ2194">
        <f t="shared" si="2176"/>
        <v>24416.663461538457</v>
      </c>
      <c r="BR2194">
        <f t="shared" si="2185"/>
        <v>24635.751399999997</v>
      </c>
      <c r="BS2194">
        <f t="shared" si="2182"/>
        <v>24820.198000000004</v>
      </c>
      <c r="BT2194">
        <f t="shared" si="2229"/>
        <v>23581.96899999999</v>
      </c>
      <c r="BU2194">
        <f t="shared" si="2209"/>
        <v>24812.590176120659</v>
      </c>
      <c r="BV2194">
        <f t="shared" si="2226"/>
        <v>24642.864099506758</v>
      </c>
      <c r="BW2194">
        <f t="shared" ref="BW2194:BW2257" si="2238">((BD2194-BW2193)*(2/13)) +BW2193</f>
        <v>24428.316687839819</v>
      </c>
      <c r="BX2194">
        <f t="shared" si="2179"/>
        <v>24457.872400222008</v>
      </c>
      <c r="BY2194">
        <f t="shared" si="2188"/>
        <v>24590.596768935706</v>
      </c>
      <c r="BZ2194">
        <f t="shared" si="2191"/>
        <v>24445.339893534529</v>
      </c>
      <c r="CA2194">
        <f t="shared" si="2232"/>
        <v>23651.663301737422</v>
      </c>
    </row>
    <row r="2195" spans="1:79" x14ac:dyDescent="0.45">
      <c r="A2195" s="1">
        <v>43209</v>
      </c>
      <c r="B2195">
        <v>172.8</v>
      </c>
      <c r="C2195">
        <v>174.95</v>
      </c>
      <c r="D2195">
        <v>175.39</v>
      </c>
      <c r="E2195">
        <v>172.66</v>
      </c>
      <c r="F2195">
        <v>34808800</v>
      </c>
      <c r="G2195" s="6">
        <f t="shared" si="2192"/>
        <v>175.14525650777662</v>
      </c>
      <c r="H2195">
        <f t="shared" si="2201"/>
        <v>1</v>
      </c>
      <c r="I2195" s="3">
        <f t="shared" si="2193"/>
        <v>2.8340080971659874E-2</v>
      </c>
      <c r="J2195">
        <f t="shared" si="2194"/>
        <v>1.5798611111111052E-2</v>
      </c>
      <c r="K2195">
        <f t="shared" si="2210"/>
        <v>1.3973743685858665E-3</v>
      </c>
      <c r="L2195">
        <f t="shared" si="2211"/>
        <v>-1.3390351269219097E-2</v>
      </c>
      <c r="M2195">
        <f t="shared" si="2195"/>
        <v>1.498842592592578E-2</v>
      </c>
      <c r="N2195">
        <f t="shared" si="2196"/>
        <v>0.40375600422881569</v>
      </c>
      <c r="O2195">
        <f t="shared" si="2202"/>
        <v>3.9129105067519189E-2</v>
      </c>
      <c r="P2195">
        <f t="shared" si="2203"/>
        <v>178.04000000000002</v>
      </c>
      <c r="Q2195">
        <f t="shared" si="2212"/>
        <v>176.6575</v>
      </c>
      <c r="R2195">
        <f t="shared" si="2233"/>
        <v>173.14083333333335</v>
      </c>
      <c r="S2195">
        <f t="shared" si="2174"/>
        <v>172.70846153846153</v>
      </c>
      <c r="T2195">
        <f t="shared" si="2183"/>
        <v>172.18320000000003</v>
      </c>
      <c r="U2195">
        <f t="shared" si="2180"/>
        <v>172.24290000000002</v>
      </c>
      <c r="V2195">
        <f t="shared" si="2227"/>
        <v>165.27014999999977</v>
      </c>
      <c r="W2195">
        <f t="shared" si="2207"/>
        <v>170.59506788499718</v>
      </c>
      <c r="X2195">
        <f t="shared" si="2219"/>
        <v>175.14525650777662</v>
      </c>
      <c r="Y2195">
        <f t="shared" si="2236"/>
        <v>173.91953298640195</v>
      </c>
      <c r="Z2195">
        <f t="shared" si="2177"/>
        <v>173.11642530260659</v>
      </c>
      <c r="AA2195">
        <f t="shared" si="2186"/>
        <v>172.58942279725864</v>
      </c>
      <c r="AB2195">
        <f t="shared" si="2189"/>
        <v>170.68594678493338</v>
      </c>
      <c r="AC2195">
        <f t="shared" si="2230"/>
        <v>164.28885675691907</v>
      </c>
      <c r="AD2195" s="2">
        <v>2693.13</v>
      </c>
      <c r="AE2195" s="2">
        <v>2701.16</v>
      </c>
      <c r="AF2195" s="2">
        <v>2702.84</v>
      </c>
      <c r="AG2195" s="2">
        <v>2681.9</v>
      </c>
      <c r="AH2195" s="6">
        <f t="shared" si="2220"/>
        <v>2696.1112923999221</v>
      </c>
      <c r="AI2195">
        <f t="shared" si="2221"/>
        <v>1</v>
      </c>
      <c r="AJ2195" s="3">
        <f t="shared" si="2197"/>
        <v>5.726120857699718E-3</v>
      </c>
      <c r="AK2195">
        <f t="shared" si="2198"/>
        <v>7.7753394748861192E-3</v>
      </c>
      <c r="AL2195">
        <f t="shared" si="2213"/>
        <v>2.4957084001115139E-3</v>
      </c>
      <c r="AM2195">
        <f t="shared" si="2214"/>
        <v>-1.1057749761020682E-3</v>
      </c>
      <c r="AN2195">
        <f t="shared" si="2199"/>
        <v>3.6054702149543602E-3</v>
      </c>
      <c r="AO2195">
        <f t="shared" si="2204"/>
        <v>2701.4250000000002</v>
      </c>
      <c r="AP2195">
        <f t="shared" si="2215"/>
        <v>2687.4625000000001</v>
      </c>
      <c r="AQ2195">
        <f t="shared" si="2234"/>
        <v>2648.5458333333331</v>
      </c>
      <c r="AR2195">
        <f t="shared" si="2175"/>
        <v>2673.4357692307694</v>
      </c>
      <c r="AS2195">
        <f t="shared" si="2184"/>
        <v>2688.1950000000006</v>
      </c>
      <c r="AT2195">
        <f t="shared" si="2181"/>
        <v>2702.6807999999996</v>
      </c>
      <c r="AU2195">
        <f t="shared" si="2228"/>
        <v>2603.0693999999994</v>
      </c>
      <c r="AV2195">
        <f t="shared" si="2208"/>
        <v>2696.1112923999221</v>
      </c>
      <c r="AW2195">
        <f t="shared" si="2222"/>
        <v>2693.6623618511567</v>
      </c>
      <c r="AX2195">
        <f t="shared" si="2237"/>
        <v>2671.6556694102032</v>
      </c>
      <c r="AY2195">
        <f t="shared" si="2178"/>
        <v>2674.1889604938597</v>
      </c>
      <c r="AZ2195">
        <f t="shared" si="2187"/>
        <v>2685.5673054426156</v>
      </c>
      <c r="BA2195">
        <f t="shared" si="2190"/>
        <v>2673.2657605772752</v>
      </c>
      <c r="BB2195">
        <f t="shared" si="2231"/>
        <v>2606.9571390651422</v>
      </c>
      <c r="BC2195" s="2">
        <v>24664.89</v>
      </c>
      <c r="BD2195" s="2">
        <v>24711.3</v>
      </c>
      <c r="BE2195" s="2">
        <v>24762.48</v>
      </c>
      <c r="BF2195" s="2">
        <v>24557.03</v>
      </c>
      <c r="BG2195" s="2">
        <f t="shared" si="2223"/>
        <v>24642.152500000004</v>
      </c>
      <c r="BH2195">
        <f t="shared" si="2205"/>
        <v>-1</v>
      </c>
      <c r="BI2195" s="3">
        <f t="shared" si="2200"/>
        <v>-3.3610701763814427E-3</v>
      </c>
      <c r="BJ2195">
        <f t="shared" si="2216"/>
        <v>8.3296540142688957E-3</v>
      </c>
      <c r="BK2195">
        <f t="shared" si="2224"/>
        <v>4.8829946978047375E-3</v>
      </c>
      <c r="BL2195">
        <f t="shared" si="2225"/>
        <v>9.2270754350682758E-4</v>
      </c>
      <c r="BM2195">
        <f t="shared" si="2217"/>
        <v>3.9566363361036739E-3</v>
      </c>
      <c r="BN2195">
        <f t="shared" si="2206"/>
        <v>24751.32</v>
      </c>
      <c r="BO2195">
        <f t="shared" si="2218"/>
        <v>24642.152500000004</v>
      </c>
      <c r="BP2195">
        <f t="shared" si="2235"/>
        <v>24285.173333333329</v>
      </c>
      <c r="BQ2195">
        <f t="shared" si="2176"/>
        <v>24395.448461538457</v>
      </c>
      <c r="BR2195">
        <f t="shared" si="2185"/>
        <v>24625.410999999996</v>
      </c>
      <c r="BS2195">
        <f t="shared" si="2182"/>
        <v>24833.404999999999</v>
      </c>
      <c r="BT2195">
        <f t="shared" si="2229"/>
        <v>23599.330249999985</v>
      </c>
      <c r="BU2195">
        <f t="shared" si="2209"/>
        <v>24660.65491193967</v>
      </c>
      <c r="BV2195">
        <f t="shared" si="2226"/>
        <v>24670.238459704055</v>
      </c>
      <c r="BW2195">
        <f t="shared" si="2238"/>
        <v>24471.852582018309</v>
      </c>
      <c r="BX2195">
        <f t="shared" si="2179"/>
        <v>24476.644815020376</v>
      </c>
      <c r="BY2195">
        <f t="shared" si="2188"/>
        <v>24595.330228977444</v>
      </c>
      <c r="BZ2195">
        <f t="shared" si="2191"/>
        <v>24450.606430296222</v>
      </c>
      <c r="CA2195">
        <f t="shared" si="2232"/>
        <v>23662.206950476353</v>
      </c>
    </row>
    <row r="2196" spans="1:79" x14ac:dyDescent="0.45">
      <c r="A2196" s="1">
        <v>43210</v>
      </c>
      <c r="B2196">
        <v>165.72</v>
      </c>
      <c r="C2196">
        <v>170.6</v>
      </c>
      <c r="D2196">
        <v>171.22</v>
      </c>
      <c r="E2196">
        <v>165.43</v>
      </c>
      <c r="F2196">
        <v>65491140</v>
      </c>
      <c r="G2196" s="6">
        <f t="shared" si="2192"/>
        <v>171.37515390466598</v>
      </c>
      <c r="H2196">
        <f t="shared" si="2201"/>
        <v>1</v>
      </c>
      <c r="I2196" s="3">
        <f t="shared" si="2193"/>
        <v>4.0972222222222292E-2</v>
      </c>
      <c r="J2196">
        <f t="shared" si="2194"/>
        <v>3.4938450398262079E-2</v>
      </c>
      <c r="K2196">
        <f t="shared" si="2210"/>
        <v>-9.0534655188283654E-4</v>
      </c>
      <c r="L2196">
        <f t="shared" si="2211"/>
        <v>-3.2998680239329656E-2</v>
      </c>
      <c r="M2196">
        <f t="shared" si="2195"/>
        <v>3.3188510741008932E-2</v>
      </c>
      <c r="N2196">
        <f t="shared" si="2196"/>
        <v>0.46849604389234939</v>
      </c>
      <c r="O2196">
        <f t="shared" si="2202"/>
        <v>7.4575763987219934E-2</v>
      </c>
      <c r="P2196">
        <f t="shared" si="2203"/>
        <v>175.32</v>
      </c>
      <c r="Q2196">
        <f t="shared" si="2212"/>
        <v>176.17500000000001</v>
      </c>
      <c r="R2196">
        <f t="shared" si="2233"/>
        <v>173.50833333333333</v>
      </c>
      <c r="S2196">
        <f t="shared" si="2174"/>
        <v>172.43269230769235</v>
      </c>
      <c r="T2196">
        <f t="shared" si="2183"/>
        <v>172.37860000000001</v>
      </c>
      <c r="U2196">
        <f t="shared" si="2180"/>
        <v>172.22130000000001</v>
      </c>
      <c r="V2196">
        <f t="shared" si="2227"/>
        <v>165.41664999999983</v>
      </c>
      <c r="W2196">
        <f t="shared" si="2207"/>
        <v>163.28246605750141</v>
      </c>
      <c r="X2196">
        <f t="shared" si="2219"/>
        <v>171.37515390466598</v>
      </c>
      <c r="Y2196">
        <f t="shared" si="2236"/>
        <v>172.65806637310934</v>
      </c>
      <c r="Z2196">
        <f t="shared" si="2177"/>
        <v>172.56854194685795</v>
      </c>
      <c r="AA2196">
        <f t="shared" si="2186"/>
        <v>172.32003366795436</v>
      </c>
      <c r="AB2196">
        <f t="shared" si="2189"/>
        <v>170.58761120503371</v>
      </c>
      <c r="AC2196">
        <f t="shared" si="2230"/>
        <v>164.30309698819352</v>
      </c>
      <c r="AD2196" s="2">
        <v>2670.14</v>
      </c>
      <c r="AE2196" s="2">
        <v>2692.56</v>
      </c>
      <c r="AF2196" s="2">
        <v>2693.94</v>
      </c>
      <c r="AG2196" s="2">
        <v>2660.61</v>
      </c>
      <c r="AH2196" s="6">
        <f t="shared" si="2220"/>
        <v>2690.7843538000388</v>
      </c>
      <c r="AI2196">
        <f t="shared" si="2221"/>
        <v>1</v>
      </c>
      <c r="AJ2196" s="3">
        <f t="shared" si="2197"/>
        <v>8.536535555283345E-3</v>
      </c>
      <c r="AK2196">
        <f t="shared" si="2198"/>
        <v>1.2482491554749911E-2</v>
      </c>
      <c r="AL2196">
        <f t="shared" si="2213"/>
        <v>1.1727607214248421E-3</v>
      </c>
      <c r="AM2196">
        <f t="shared" si="2214"/>
        <v>-7.6722438834179131E-3</v>
      </c>
      <c r="AN2196">
        <f t="shared" si="2199"/>
        <v>8.9133903091224362E-3</v>
      </c>
      <c r="AO2196">
        <f t="shared" si="2204"/>
        <v>2705.6350000000002</v>
      </c>
      <c r="AP2196">
        <f t="shared" si="2215"/>
        <v>2693.5275000000001</v>
      </c>
      <c r="AQ2196">
        <f t="shared" si="2234"/>
        <v>2657.6283333333331</v>
      </c>
      <c r="AR2196">
        <f t="shared" si="2175"/>
        <v>2669.93</v>
      </c>
      <c r="AS2196">
        <f t="shared" si="2184"/>
        <v>2689.9226000000008</v>
      </c>
      <c r="AT2196">
        <f t="shared" si="2181"/>
        <v>2703.6892999999995</v>
      </c>
      <c r="AU2196">
        <f t="shared" si="2228"/>
        <v>2604.4182499999993</v>
      </c>
      <c r="AV2196">
        <f t="shared" si="2208"/>
        <v>2690.7843538000388</v>
      </c>
      <c r="AW2196">
        <f t="shared" si="2222"/>
        <v>2693.2214171106939</v>
      </c>
      <c r="AX2196">
        <f t="shared" si="2237"/>
        <v>2674.8717202701719</v>
      </c>
      <c r="AY2196">
        <f t="shared" si="2178"/>
        <v>2675.5497782350553</v>
      </c>
      <c r="AZ2196">
        <f t="shared" si="2187"/>
        <v>2685.8415287585913</v>
      </c>
      <c r="BA2196">
        <f t="shared" si="2190"/>
        <v>2673.6478247242599</v>
      </c>
      <c r="BB2196">
        <f t="shared" si="2231"/>
        <v>2607.8089088256879</v>
      </c>
      <c r="BC2196" s="2">
        <v>24462.94</v>
      </c>
      <c r="BD2196" s="2">
        <v>24657.39</v>
      </c>
      <c r="BE2196" s="2">
        <v>24678.07</v>
      </c>
      <c r="BF2196" s="2">
        <v>24375.040000000001</v>
      </c>
      <c r="BG2196" s="2">
        <f t="shared" si="2223"/>
        <v>24674.272500000003</v>
      </c>
      <c r="BH2196">
        <f t="shared" si="2205"/>
        <v>-1</v>
      </c>
      <c r="BI2196" s="3">
        <f t="shared" si="2200"/>
        <v>-8.1877519015896988E-3</v>
      </c>
      <c r="BJ2196">
        <f t="shared" si="2216"/>
        <v>1.2387309129646676E-2</v>
      </c>
      <c r="BK2196">
        <f t="shared" si="2224"/>
        <v>1.5390524685163234E-4</v>
      </c>
      <c r="BL2196">
        <f t="shared" si="2225"/>
        <v>-8.5648928453717962E-3</v>
      </c>
      <c r="BM2196">
        <f t="shared" si="2217"/>
        <v>8.7941187772197869E-3</v>
      </c>
      <c r="BN2196">
        <f t="shared" si="2206"/>
        <v>24766.074999999997</v>
      </c>
      <c r="BO2196">
        <f t="shared" si="2218"/>
        <v>24674.272500000003</v>
      </c>
      <c r="BP2196">
        <f t="shared" si="2235"/>
        <v>24369.587499999998</v>
      </c>
      <c r="BQ2196">
        <f t="shared" si="2176"/>
        <v>24374.431153846155</v>
      </c>
      <c r="BR2196">
        <f t="shared" si="2185"/>
        <v>24637.933600000004</v>
      </c>
      <c r="BS2196">
        <f t="shared" si="2182"/>
        <v>24844.545600000001</v>
      </c>
      <c r="BT2196">
        <f t="shared" si="2229"/>
        <v>23615.925249999986</v>
      </c>
      <c r="BU2196">
        <f t="shared" si="2209"/>
        <v>24655.757544030166</v>
      </c>
      <c r="BV2196">
        <f t="shared" si="2226"/>
        <v>24665.099075822432</v>
      </c>
      <c r="BW2196">
        <f t="shared" si="2238"/>
        <v>24500.396800169339</v>
      </c>
      <c r="BX2196">
        <f t="shared" si="2179"/>
        <v>24490.033347241089</v>
      </c>
      <c r="BY2196">
        <f t="shared" si="2188"/>
        <v>24597.763945488132</v>
      </c>
      <c r="BZ2196">
        <f t="shared" si="2191"/>
        <v>24454.701154448772</v>
      </c>
      <c r="CA2196">
        <f t="shared" si="2232"/>
        <v>23672.109269377084</v>
      </c>
    </row>
    <row r="2197" spans="1:79" x14ac:dyDescent="0.45">
      <c r="A2197" s="1">
        <v>43213</v>
      </c>
      <c r="B2197">
        <v>165.24</v>
      </c>
      <c r="C2197">
        <v>166.83</v>
      </c>
      <c r="D2197">
        <v>166.92</v>
      </c>
      <c r="E2197">
        <v>164.09</v>
      </c>
      <c r="F2197">
        <v>36515477</v>
      </c>
      <c r="G2197" s="6">
        <f t="shared" si="2192"/>
        <v>168.9210923427996</v>
      </c>
      <c r="H2197">
        <f t="shared" si="2201"/>
        <v>1</v>
      </c>
      <c r="I2197" s="3">
        <f t="shared" si="2193"/>
        <v>2.8964518464879904E-3</v>
      </c>
      <c r="J2197">
        <f t="shared" si="2194"/>
        <v>1.7126603727910819E-2</v>
      </c>
      <c r="K2197">
        <f t="shared" si="2210"/>
        <v>-1.1846314246764977E-2</v>
      </c>
      <c r="L2197">
        <f t="shared" si="2211"/>
        <v>-2.1791786281664411E-2</v>
      </c>
      <c r="M2197">
        <f t="shared" si="2195"/>
        <v>1.0167029774872782E-2</v>
      </c>
      <c r="N2197">
        <f t="shared" si="2196"/>
        <v>-0.79351730774323448</v>
      </c>
      <c r="O2197">
        <f t="shared" si="2202"/>
        <v>-2.1583150815725659E-2</v>
      </c>
      <c r="P2197">
        <f t="shared" si="2203"/>
        <v>169.26</v>
      </c>
      <c r="Q2197">
        <f t="shared" si="2212"/>
        <v>173.65000000000003</v>
      </c>
      <c r="R2197">
        <f t="shared" si="2233"/>
        <v>173.01749999999996</v>
      </c>
      <c r="S2197">
        <f t="shared" si="2174"/>
        <v>171.94346153846158</v>
      </c>
      <c r="T2197">
        <f t="shared" si="2183"/>
        <v>172.50219999999999</v>
      </c>
      <c r="U2197">
        <f t="shared" si="2180"/>
        <v>172.12880000000001</v>
      </c>
      <c r="V2197">
        <f t="shared" si="2227"/>
        <v>165.5247999999998</v>
      </c>
      <c r="W2197">
        <f t="shared" si="2207"/>
        <v>166.21876697124929</v>
      </c>
      <c r="X2197">
        <f t="shared" si="2219"/>
        <v>168.9210923427996</v>
      </c>
      <c r="Y2197">
        <f t="shared" si="2236"/>
        <v>171.51682539263098</v>
      </c>
      <c r="Z2197">
        <f t="shared" si="2177"/>
        <v>172.02568698783142</v>
      </c>
      <c r="AA2197">
        <f t="shared" si="2186"/>
        <v>172.04238528881891</v>
      </c>
      <c r="AB2197">
        <f t="shared" si="2189"/>
        <v>170.48171791384493</v>
      </c>
      <c r="AC2197">
        <f t="shared" si="2230"/>
        <v>164.31241940622144</v>
      </c>
      <c r="AD2197" s="2">
        <v>2670.29</v>
      </c>
      <c r="AE2197" s="2">
        <v>2675.4</v>
      </c>
      <c r="AF2197" s="2">
        <v>2682.86</v>
      </c>
      <c r="AG2197" s="2">
        <v>2657.99</v>
      </c>
      <c r="AH2197" s="6">
        <f t="shared" si="2220"/>
        <v>2667.7078230999805</v>
      </c>
      <c r="AI2197">
        <f t="shared" si="2221"/>
        <v>-1</v>
      </c>
      <c r="AJ2197" s="3">
        <f t="shared" si="2197"/>
        <v>-5.6176829679376721E-5</v>
      </c>
      <c r="AK2197">
        <f t="shared" si="2198"/>
        <v>9.3135951525865519E-3</v>
      </c>
      <c r="AL2197">
        <f t="shared" si="2213"/>
        <v>5.6798487333639932E-3</v>
      </c>
      <c r="AM2197">
        <f t="shared" si="2214"/>
        <v>9.6793842176422684E-4</v>
      </c>
      <c r="AN2197">
        <f t="shared" si="2199"/>
        <v>4.7073538829116553E-3</v>
      </c>
      <c r="AO2197">
        <f t="shared" si="2204"/>
        <v>2696.8599999999997</v>
      </c>
      <c r="AP2197">
        <f t="shared" si="2215"/>
        <v>2699.1424999999999</v>
      </c>
      <c r="AQ2197">
        <f t="shared" si="2234"/>
        <v>2666.6716666666666</v>
      </c>
      <c r="AR2197">
        <f t="shared" si="2175"/>
        <v>2666.7953846153841</v>
      </c>
      <c r="AS2197">
        <f t="shared" si="2184"/>
        <v>2689.9548000000004</v>
      </c>
      <c r="AT2197">
        <f t="shared" si="2181"/>
        <v>2704.6106999999993</v>
      </c>
      <c r="AU2197">
        <f t="shared" si="2228"/>
        <v>2605.7271499999993</v>
      </c>
      <c r="AV2197">
        <f t="shared" si="2208"/>
        <v>2667.7078230999805</v>
      </c>
      <c r="AW2197">
        <f t="shared" si="2222"/>
        <v>2686.0928502664165</v>
      </c>
      <c r="AX2197">
        <f t="shared" si="2237"/>
        <v>2674.9529940747607</v>
      </c>
      <c r="AY2197">
        <f t="shared" si="2178"/>
        <v>2675.5386835509771</v>
      </c>
      <c r="AZ2197">
        <f t="shared" si="2187"/>
        <v>2685.432057042568</v>
      </c>
      <c r="BA2197">
        <f t="shared" si="2190"/>
        <v>2673.6825212643735</v>
      </c>
      <c r="BB2197">
        <f t="shared" si="2231"/>
        <v>2608.4814569965765</v>
      </c>
      <c r="BC2197" s="2">
        <v>24448.69</v>
      </c>
      <c r="BD2197" s="2">
        <v>24488.07</v>
      </c>
      <c r="BE2197" s="2">
        <v>24536.89</v>
      </c>
      <c r="BF2197" s="2">
        <v>24328.54</v>
      </c>
      <c r="BG2197" s="2">
        <f t="shared" si="2223"/>
        <v>24717.8325</v>
      </c>
      <c r="BH2197">
        <f t="shared" si="2205"/>
        <v>-1</v>
      </c>
      <c r="BI2197" s="3">
        <f t="shared" si="2200"/>
        <v>-5.8251379433543152E-4</v>
      </c>
      <c r="BJ2197">
        <f t="shared" si="2216"/>
        <v>8.5219289867881909E-3</v>
      </c>
      <c r="BK2197">
        <f t="shared" si="2224"/>
        <v>-7.3203222814945852E-3</v>
      </c>
      <c r="BL2197">
        <f t="shared" si="2225"/>
        <v>-1.0888596320085984E-2</v>
      </c>
      <c r="BM2197">
        <f t="shared" si="2217"/>
        <v>3.6075552514265889E-3</v>
      </c>
      <c r="BN2197">
        <f t="shared" si="2206"/>
        <v>24684.345000000001</v>
      </c>
      <c r="BO2197">
        <f t="shared" si="2218"/>
        <v>24717.8325</v>
      </c>
      <c r="BP2197">
        <f t="shared" si="2235"/>
        <v>24453.190833333338</v>
      </c>
      <c r="BQ2197">
        <f t="shared" si="2176"/>
        <v>24357.908846153852</v>
      </c>
      <c r="BR2197">
        <f t="shared" si="2185"/>
        <v>24633.223999999998</v>
      </c>
      <c r="BS2197">
        <f t="shared" si="2182"/>
        <v>24855.592000000001</v>
      </c>
      <c r="BT2197">
        <f t="shared" si="2229"/>
        <v>23631.748049999984</v>
      </c>
      <c r="BU2197">
        <f t="shared" si="2209"/>
        <v>24404.226227984916</v>
      </c>
      <c r="BV2197">
        <f t="shared" si="2226"/>
        <v>24594.287445493461</v>
      </c>
      <c r="BW2197">
        <f t="shared" si="2238"/>
        <v>24498.500369374055</v>
      </c>
      <c r="BX2197">
        <f t="shared" si="2179"/>
        <v>24489.887914112122</v>
      </c>
      <c r="BY2197">
        <f t="shared" si="2188"/>
        <v>24593.462222135655</v>
      </c>
      <c r="BZ2197">
        <f t="shared" si="2191"/>
        <v>24455.36192366761</v>
      </c>
      <c r="CA2197">
        <f t="shared" si="2232"/>
        <v>23680.228281622087</v>
      </c>
    </row>
    <row r="2198" spans="1:79" x14ac:dyDescent="0.45">
      <c r="A2198" s="1">
        <v>43214</v>
      </c>
      <c r="B2198">
        <v>162.94</v>
      </c>
      <c r="C2198">
        <v>165.67</v>
      </c>
      <c r="D2198">
        <v>166.33</v>
      </c>
      <c r="E2198">
        <v>161.22</v>
      </c>
      <c r="F2198">
        <v>33692017</v>
      </c>
      <c r="G2198" s="6">
        <f t="shared" si="2192"/>
        <v>166.52865540567976</v>
      </c>
      <c r="H2198">
        <f t="shared" si="2201"/>
        <v>1</v>
      </c>
      <c r="I2198" s="3">
        <f t="shared" si="2193"/>
        <v>1.3919147906076079E-2</v>
      </c>
      <c r="J2198">
        <f t="shared" si="2194"/>
        <v>3.1361237265251099E-2</v>
      </c>
      <c r="K2198">
        <f t="shared" si="2210"/>
        <v>-1.192920252648416E-3</v>
      </c>
      <c r="L2198">
        <f t="shared" si="2211"/>
        <v>-2.15497771055525E-2</v>
      </c>
      <c r="M2198">
        <f t="shared" si="2195"/>
        <v>2.0805204369706731E-2</v>
      </c>
      <c r="N2198">
        <f t="shared" si="2196"/>
        <v>-8.3802047232731713E-2</v>
      </c>
      <c r="O2198">
        <f t="shared" si="2202"/>
        <v>-0.37422996574482148</v>
      </c>
      <c r="P2198">
        <f t="shared" si="2203"/>
        <v>165.48000000000002</v>
      </c>
      <c r="Q2198">
        <f t="shared" si="2212"/>
        <v>170.4</v>
      </c>
      <c r="R2198">
        <f t="shared" si="2233"/>
        <v>172.38749999999996</v>
      </c>
      <c r="S2198">
        <f t="shared" si="2174"/>
        <v>171.42769230769233</v>
      </c>
      <c r="T2198">
        <f t="shared" si="2183"/>
        <v>172.70399999999998</v>
      </c>
      <c r="U2198">
        <f t="shared" si="2180"/>
        <v>172.0403</v>
      </c>
      <c r="V2198">
        <f t="shared" si="2227"/>
        <v>165.63734999999983</v>
      </c>
      <c r="W2198">
        <f t="shared" si="2207"/>
        <v>161.30061651437535</v>
      </c>
      <c r="X2198">
        <f t="shared" si="2219"/>
        <v>166.52865540567976</v>
      </c>
      <c r="Y2198">
        <f t="shared" si="2236"/>
        <v>170.19731379376466</v>
      </c>
      <c r="Z2198">
        <f t="shared" si="2177"/>
        <v>171.35267313688095</v>
      </c>
      <c r="AA2198">
        <f t="shared" si="2186"/>
        <v>171.68542900298286</v>
      </c>
      <c r="AB2198">
        <f t="shared" si="2189"/>
        <v>170.33237696505591</v>
      </c>
      <c r="AC2198">
        <f t="shared" si="2230"/>
        <v>164.29876349173168</v>
      </c>
      <c r="AD2198" s="2">
        <v>2634.56</v>
      </c>
      <c r="AE2198" s="2">
        <v>2680.8</v>
      </c>
      <c r="AF2198" s="2">
        <v>2683.55</v>
      </c>
      <c r="AG2198" s="2">
        <v>2617.3200000000002</v>
      </c>
      <c r="AH2198" s="6">
        <f t="shared" si="2220"/>
        <v>2687.34608845001</v>
      </c>
      <c r="AI2198">
        <f t="shared" si="2221"/>
        <v>1</v>
      </c>
      <c r="AJ2198" s="3">
        <f t="shared" si="2197"/>
        <v>1.3380569151665182E-2</v>
      </c>
      <c r="AK2198">
        <f t="shared" si="2198"/>
        <v>2.5138922628446504E-2</v>
      </c>
      <c r="AL2198">
        <f t="shared" si="2213"/>
        <v>-1.4125789254778609E-3</v>
      </c>
      <c r="AM2198">
        <f t="shared" si="2214"/>
        <v>-1.9642460149394341E-2</v>
      </c>
      <c r="AN2198">
        <f t="shared" si="2199"/>
        <v>1.8595135430584324E-2</v>
      </c>
      <c r="AO2198">
        <f t="shared" si="2204"/>
        <v>2683.98</v>
      </c>
      <c r="AP2198">
        <f t="shared" si="2215"/>
        <v>2694.8074999999999</v>
      </c>
      <c r="AQ2198">
        <f t="shared" si="2234"/>
        <v>2668.1749999999997</v>
      </c>
      <c r="AR2198">
        <f t="shared" si="2175"/>
        <v>2663.7619230769224</v>
      </c>
      <c r="AS2198">
        <f t="shared" si="2184"/>
        <v>2689.7626000000005</v>
      </c>
      <c r="AT2198">
        <f t="shared" si="2181"/>
        <v>2705.3380999999999</v>
      </c>
      <c r="AU2198">
        <f t="shared" si="2228"/>
        <v>2606.9869499999991</v>
      </c>
      <c r="AV2198">
        <f t="shared" si="2208"/>
        <v>2687.34608845001</v>
      </c>
      <c r="AW2198">
        <f t="shared" si="2222"/>
        <v>2683.9757101598498</v>
      </c>
      <c r="AX2198">
        <f t="shared" si="2237"/>
        <v>2675.8525334478745</v>
      </c>
      <c r="AY2198">
        <f t="shared" si="2178"/>
        <v>2675.9284106953492</v>
      </c>
      <c r="AZ2198">
        <f t="shared" si="2187"/>
        <v>2685.2504077467811</v>
      </c>
      <c r="BA2198">
        <f t="shared" si="2190"/>
        <v>2673.8234614373559</v>
      </c>
      <c r="BB2198">
        <f t="shared" si="2231"/>
        <v>2609.201044489148</v>
      </c>
      <c r="BC2198" s="2">
        <v>24024.13</v>
      </c>
      <c r="BD2198" s="2">
        <v>24579.94</v>
      </c>
      <c r="BE2198" s="2">
        <v>24579.94</v>
      </c>
      <c r="BF2198" s="2">
        <v>23828.73</v>
      </c>
      <c r="BG2198" s="2">
        <f t="shared" si="2223"/>
        <v>24669.402499999997</v>
      </c>
      <c r="BH2198">
        <f t="shared" si="2205"/>
        <v>-1</v>
      </c>
      <c r="BI2198" s="3">
        <f t="shared" si="2200"/>
        <v>-1.7365347591220541E-2</v>
      </c>
      <c r="BJ2198">
        <f t="shared" si="2216"/>
        <v>3.1268978314719371E-2</v>
      </c>
      <c r="BK2198">
        <f t="shared" si="2224"/>
        <v>-3.6264558900442694E-3</v>
      </c>
      <c r="BL2198">
        <f t="shared" si="2225"/>
        <v>-2.6156794839274911E-2</v>
      </c>
      <c r="BM2198">
        <f t="shared" si="2217"/>
        <v>2.3135489193573198E-2</v>
      </c>
      <c r="BN2198">
        <f t="shared" si="2206"/>
        <v>24572.73</v>
      </c>
      <c r="BO2198">
        <f t="shared" si="2218"/>
        <v>24669.402499999997</v>
      </c>
      <c r="BP2198">
        <f t="shared" si="2235"/>
        <v>24467.704166666666</v>
      </c>
      <c r="BQ2198">
        <f t="shared" si="2176"/>
        <v>24344.477307692308</v>
      </c>
      <c r="BR2198">
        <f t="shared" si="2185"/>
        <v>24624.939399999999</v>
      </c>
      <c r="BS2198">
        <f t="shared" si="2182"/>
        <v>24864.944099999997</v>
      </c>
      <c r="BT2198">
        <f t="shared" si="2229"/>
        <v>23647.068749999988</v>
      </c>
      <c r="BU2198">
        <f t="shared" si="2209"/>
        <v>24667.796886007542</v>
      </c>
      <c r="BV2198">
        <f t="shared" si="2226"/>
        <v>24588.548467296077</v>
      </c>
      <c r="BW2198">
        <f t="shared" si="2238"/>
        <v>24511.029543316508</v>
      </c>
      <c r="BX2198">
        <f t="shared" si="2179"/>
        <v>24496.558438992706</v>
      </c>
      <c r="BY2198">
        <f t="shared" si="2188"/>
        <v>24592.931938914648</v>
      </c>
      <c r="BZ2198">
        <f t="shared" si="2191"/>
        <v>24457.828816268251</v>
      </c>
      <c r="CA2198">
        <f t="shared" si="2232"/>
        <v>23689.180637028832</v>
      </c>
    </row>
    <row r="2199" spans="1:79" x14ac:dyDescent="0.45">
      <c r="A2199" s="1">
        <v>43215</v>
      </c>
      <c r="B2199">
        <v>163.65</v>
      </c>
      <c r="C2199">
        <v>162.62</v>
      </c>
      <c r="D2199">
        <v>165.42</v>
      </c>
      <c r="E2199">
        <v>162.41</v>
      </c>
      <c r="F2199">
        <v>28382084</v>
      </c>
      <c r="G2199" s="6">
        <f t="shared" si="2192"/>
        <v>165.37719324340785</v>
      </c>
      <c r="H2199">
        <f t="shared" si="2201"/>
        <v>-1</v>
      </c>
      <c r="I2199" s="3">
        <f t="shared" si="2193"/>
        <v>-4.3574321836259231E-3</v>
      </c>
      <c r="J2199">
        <f t="shared" si="2194"/>
        <v>1.8392911701802572E-2</v>
      </c>
      <c r="K2199">
        <f t="shared" si="2210"/>
        <v>2.5884316786739715E-4</v>
      </c>
      <c r="L2199">
        <f t="shared" si="2211"/>
        <v>-1.044396273472665E-2</v>
      </c>
      <c r="M2199">
        <f t="shared" si="2195"/>
        <v>1.0815765352887148E-2</v>
      </c>
      <c r="N2199">
        <f t="shared" si="2196"/>
        <v>-0.18708749505497904</v>
      </c>
      <c r="O2199">
        <f t="shared" si="2202"/>
        <v>-9.8311817667971244E-2</v>
      </c>
      <c r="P2199">
        <f t="shared" si="2203"/>
        <v>164.09</v>
      </c>
      <c r="Q2199">
        <f t="shared" si="2212"/>
        <v>166.67500000000001</v>
      </c>
      <c r="R2199">
        <f t="shared" si="2233"/>
        <v>171.93416666666667</v>
      </c>
      <c r="S2199">
        <f t="shared" si="2174"/>
        <v>170.84769230769234</v>
      </c>
      <c r="T2199">
        <f t="shared" si="2183"/>
        <v>172.83460000000002</v>
      </c>
      <c r="U2199">
        <f t="shared" si="2180"/>
        <v>171.93899999999996</v>
      </c>
      <c r="V2199">
        <f t="shared" si="2227"/>
        <v>165.73114999999984</v>
      </c>
      <c r="W2199">
        <f t="shared" si="2207"/>
        <v>164.82469174281232</v>
      </c>
      <c r="X2199">
        <f t="shared" si="2219"/>
        <v>165.37719324340785</v>
      </c>
      <c r="Y2199">
        <f t="shared" si="2236"/>
        <v>169.1900347485701</v>
      </c>
      <c r="Z2199">
        <f t="shared" si="2177"/>
        <v>170.78210475637124</v>
      </c>
      <c r="AA2199">
        <f t="shared" si="2186"/>
        <v>171.3703141401208</v>
      </c>
      <c r="AB2199">
        <f t="shared" si="2189"/>
        <v>170.20005266871817</v>
      </c>
      <c r="AC2199">
        <f t="shared" si="2230"/>
        <v>164.29230813360499</v>
      </c>
      <c r="AD2199" s="2">
        <v>2639.4</v>
      </c>
      <c r="AE2199" s="2">
        <v>2634.92</v>
      </c>
      <c r="AF2199" s="2">
        <v>2645.3</v>
      </c>
      <c r="AG2199" s="2">
        <v>2612.67</v>
      </c>
      <c r="AH2199" s="6">
        <f t="shared" si="2220"/>
        <v>2608.7069557749951</v>
      </c>
      <c r="AI2199">
        <f t="shared" si="2221"/>
        <v>-1</v>
      </c>
      <c r="AJ2199" s="3">
        <f t="shared" si="2197"/>
        <v>-1.8371189116968851E-3</v>
      </c>
      <c r="AK2199">
        <f t="shared" si="2198"/>
        <v>1.2362658179889409E-2</v>
      </c>
      <c r="AL2199">
        <f t="shared" si="2213"/>
        <v>1.4027272838751648E-2</v>
      </c>
      <c r="AM2199">
        <f t="shared" si="2214"/>
        <v>1.1765615971950633E-2</v>
      </c>
      <c r="AN2199">
        <f t="shared" si="2199"/>
        <v>2.2353565204213423E-3</v>
      </c>
      <c r="AO2199">
        <f t="shared" si="2204"/>
        <v>2678.1000000000004</v>
      </c>
      <c r="AP2199">
        <f t="shared" si="2215"/>
        <v>2687.4799999999996</v>
      </c>
      <c r="AQ2199">
        <f t="shared" si="2234"/>
        <v>2671.09</v>
      </c>
      <c r="AR2199">
        <f t="shared" si="2175"/>
        <v>2661.0784615384614</v>
      </c>
      <c r="AS2199">
        <f t="shared" si="2184"/>
        <v>2691.3429999999998</v>
      </c>
      <c r="AT2199">
        <f t="shared" si="2181"/>
        <v>2706.0866999999994</v>
      </c>
      <c r="AU2199">
        <f t="shared" si="2228"/>
        <v>2608.3233499999992</v>
      </c>
      <c r="AV2199">
        <f t="shared" si="2208"/>
        <v>2608.7069557749951</v>
      </c>
      <c r="AW2199">
        <f t="shared" si="2222"/>
        <v>2664.35342609591</v>
      </c>
      <c r="AX2199">
        <f t="shared" si="2237"/>
        <v>2669.55522060974</v>
      </c>
      <c r="AY2199">
        <f t="shared" si="2178"/>
        <v>2672.8907506438418</v>
      </c>
      <c r="AZ2199">
        <f t="shared" si="2187"/>
        <v>2683.2766662665153</v>
      </c>
      <c r="BA2199">
        <f t="shared" si="2190"/>
        <v>2673.053095864339</v>
      </c>
      <c r="BB2199">
        <f t="shared" si="2231"/>
        <v>2609.456954494231</v>
      </c>
      <c r="BC2199" s="2">
        <v>24083.83</v>
      </c>
      <c r="BD2199" s="2">
        <v>24070.2</v>
      </c>
      <c r="BE2199" s="2">
        <v>24146.34</v>
      </c>
      <c r="BF2199" s="2">
        <v>23823.08</v>
      </c>
      <c r="BG2199" s="2">
        <f t="shared" si="2223"/>
        <v>24609.175000000003</v>
      </c>
      <c r="BH2199">
        <f t="shared" si="2205"/>
        <v>1</v>
      </c>
      <c r="BI2199" s="3">
        <f t="shared" si="2200"/>
        <v>2.4850015380369953E-3</v>
      </c>
      <c r="BJ2199">
        <f t="shared" si="2216"/>
        <v>1.3422283748058277E-2</v>
      </c>
      <c r="BK2199">
        <f t="shared" si="2224"/>
        <v>-1.8807416339637666E-2</v>
      </c>
      <c r="BL2199">
        <f t="shared" si="2225"/>
        <v>-2.1347525871956336E-2</v>
      </c>
      <c r="BM2199">
        <f t="shared" si="2217"/>
        <v>2.5955174073226061E-3</v>
      </c>
      <c r="BN2199">
        <f t="shared" si="2206"/>
        <v>24534.004999999997</v>
      </c>
      <c r="BO2199">
        <f t="shared" si="2218"/>
        <v>24609.175000000003</v>
      </c>
      <c r="BP2199">
        <f t="shared" si="2235"/>
        <v>24484.89916666667</v>
      </c>
      <c r="BQ2199">
        <f t="shared" si="2176"/>
        <v>24333.038846153846</v>
      </c>
      <c r="BR2199">
        <f t="shared" si="2185"/>
        <v>24636.684799999999</v>
      </c>
      <c r="BS2199">
        <f t="shared" si="2182"/>
        <v>24874.491599999998</v>
      </c>
      <c r="BT2199">
        <f t="shared" si="2229"/>
        <v>23663.195149999992</v>
      </c>
      <c r="BU2199">
        <f t="shared" si="2209"/>
        <v>23771.401556996228</v>
      </c>
      <c r="BV2199">
        <f t="shared" si="2226"/>
        <v>24381.209080377648</v>
      </c>
      <c r="BW2199">
        <f t="shared" si="2238"/>
        <v>24443.209613575506</v>
      </c>
      <c r="BX2199">
        <f t="shared" si="2179"/>
        <v>24464.976332400653</v>
      </c>
      <c r="BY2199">
        <f t="shared" si="2188"/>
        <v>24572.432647192505</v>
      </c>
      <c r="BZ2199">
        <f t="shared" si="2191"/>
        <v>24450.152998124326</v>
      </c>
      <c r="CA2199">
        <f t="shared" si="2232"/>
        <v>23692.971874471332</v>
      </c>
    </row>
    <row r="2200" spans="1:79" x14ac:dyDescent="0.45">
      <c r="A2200" s="1">
        <v>43216</v>
      </c>
      <c r="B2200">
        <v>164.22</v>
      </c>
      <c r="C2200">
        <v>164.12</v>
      </c>
      <c r="D2200">
        <v>165.73</v>
      </c>
      <c r="E2200">
        <v>163.37</v>
      </c>
      <c r="F2200">
        <v>27963014</v>
      </c>
      <c r="G2200" s="6">
        <f t="shared" si="2192"/>
        <v>164.9143159460447</v>
      </c>
      <c r="H2200">
        <f t="shared" si="2201"/>
        <v>-1</v>
      </c>
      <c r="I2200" s="3">
        <f t="shared" si="2193"/>
        <v>-3.483043079743313E-3</v>
      </c>
      <c r="J2200">
        <f t="shared" si="2194"/>
        <v>1.4370965777615305E-2</v>
      </c>
      <c r="K2200">
        <f t="shared" si="2210"/>
        <v>4.9461082215698201E-3</v>
      </c>
      <c r="L2200">
        <f t="shared" si="2211"/>
        <v>-4.2101617561925726E-3</v>
      </c>
      <c r="M2200">
        <f t="shared" si="2195"/>
        <v>9.1949823407623359E-3</v>
      </c>
      <c r="N2200">
        <f t="shared" si="2196"/>
        <v>-1.4986581918529956E-2</v>
      </c>
      <c r="O2200">
        <f t="shared" si="2202"/>
        <v>-0.95892217823508641</v>
      </c>
      <c r="P2200">
        <f t="shared" si="2203"/>
        <v>163.29500000000002</v>
      </c>
      <c r="Q2200">
        <f t="shared" si="2212"/>
        <v>164.38750000000002</v>
      </c>
      <c r="R2200">
        <f t="shared" si="2233"/>
        <v>171.40083333333334</v>
      </c>
      <c r="S2200">
        <f t="shared" si="2174"/>
        <v>170.39961538461537</v>
      </c>
      <c r="T2200">
        <f t="shared" si="2183"/>
        <v>172.85340000000005</v>
      </c>
      <c r="U2200">
        <f t="shared" si="2180"/>
        <v>171.88069999999999</v>
      </c>
      <c r="V2200">
        <f t="shared" si="2227"/>
        <v>165.82409999999985</v>
      </c>
      <c r="W2200">
        <f t="shared" si="2207"/>
        <v>163.91765412859382</v>
      </c>
      <c r="X2200">
        <f t="shared" si="2219"/>
        <v>164.9143159460447</v>
      </c>
      <c r="Y2200">
        <f t="shared" si="2236"/>
        <v>168.42541401802086</v>
      </c>
      <c r="Z2200">
        <f t="shared" si="2177"/>
        <v>170.29602292256595</v>
      </c>
      <c r="AA2200">
        <f t="shared" si="2186"/>
        <v>171.08990966403763</v>
      </c>
      <c r="AB2200">
        <f t="shared" si="2189"/>
        <v>170.0816357841891</v>
      </c>
      <c r="AC2200">
        <f t="shared" si="2230"/>
        <v>164.29158864968852</v>
      </c>
      <c r="AD2200" s="2">
        <v>2666.94</v>
      </c>
      <c r="AE2200" s="2">
        <v>2651.65</v>
      </c>
      <c r="AF2200" s="2">
        <v>2676.48</v>
      </c>
      <c r="AG2200" s="2">
        <v>2647.16</v>
      </c>
      <c r="AH2200" s="6">
        <f t="shared" si="2220"/>
        <v>2673.1215221125026</v>
      </c>
      <c r="AI2200">
        <f t="shared" si="2221"/>
        <v>-1</v>
      </c>
      <c r="AJ2200" s="3">
        <f t="shared" si="2197"/>
        <v>-1.0434189588542836E-2</v>
      </c>
      <c r="AK2200">
        <f t="shared" si="2198"/>
        <v>1.099387312800444E-2</v>
      </c>
      <c r="AL2200">
        <f t="shared" si="2213"/>
        <v>1.2563880316384965E-3</v>
      </c>
      <c r="AM2200">
        <f t="shared" si="2214"/>
        <v>-2.3124732868924826E-3</v>
      </c>
      <c r="AN2200">
        <f t="shared" si="2199"/>
        <v>3.5771333438322436E-3</v>
      </c>
      <c r="AO2200">
        <f t="shared" si="2204"/>
        <v>2657.86</v>
      </c>
      <c r="AP2200">
        <f t="shared" si="2215"/>
        <v>2670.92</v>
      </c>
      <c r="AQ2200">
        <f t="shared" si="2234"/>
        <v>2672.5683333333332</v>
      </c>
      <c r="AR2200">
        <f t="shared" si="2175"/>
        <v>2656.9838461538457</v>
      </c>
      <c r="AS2200">
        <f t="shared" si="2184"/>
        <v>2691.3064000000008</v>
      </c>
      <c r="AT2200">
        <f t="shared" si="2181"/>
        <v>2706.1576999999997</v>
      </c>
      <c r="AU2200">
        <f t="shared" si="2228"/>
        <v>2609.375399999999</v>
      </c>
      <c r="AV2200">
        <f t="shared" si="2208"/>
        <v>2673.1215221125026</v>
      </c>
      <c r="AW2200">
        <f t="shared" si="2222"/>
        <v>2659.2720556575459</v>
      </c>
      <c r="AX2200">
        <f t="shared" si="2237"/>
        <v>2666.8005712851646</v>
      </c>
      <c r="AY2200">
        <f t="shared" si="2178"/>
        <v>2671.3173617072607</v>
      </c>
      <c r="AZ2200">
        <f t="shared" si="2187"/>
        <v>2682.0364048442989</v>
      </c>
      <c r="BA2200">
        <f t="shared" si="2190"/>
        <v>2672.6292721838572</v>
      </c>
      <c r="BB2200">
        <f t="shared" si="2231"/>
        <v>2609.876785792796</v>
      </c>
      <c r="BC2200" s="2">
        <v>24322.34</v>
      </c>
      <c r="BD2200" s="2">
        <v>24128.720000000001</v>
      </c>
      <c r="BE2200" s="2">
        <v>24402.46</v>
      </c>
      <c r="BF2200" s="2">
        <v>24128.720000000001</v>
      </c>
      <c r="BG2200" s="2">
        <f t="shared" si="2223"/>
        <v>24448.899999999998</v>
      </c>
      <c r="BH2200">
        <f t="shared" si="2205"/>
        <v>1</v>
      </c>
      <c r="BI2200" s="3">
        <f t="shared" si="2200"/>
        <v>9.9033251771000873E-3</v>
      </c>
      <c r="BJ2200">
        <f t="shared" si="2216"/>
        <v>1.1254673686824456E-2</v>
      </c>
      <c r="BK2200">
        <f t="shared" si="2224"/>
        <v>-1.8994719598836223E-3</v>
      </c>
      <c r="BL2200">
        <f t="shared" si="2225"/>
        <v>-5.1765110086751422E-3</v>
      </c>
      <c r="BM2200">
        <f t="shared" si="2217"/>
        <v>3.2940909468414216E-3</v>
      </c>
      <c r="BN2200">
        <f t="shared" si="2206"/>
        <v>24325.07</v>
      </c>
      <c r="BO2200">
        <f t="shared" si="2218"/>
        <v>24448.899999999998</v>
      </c>
      <c r="BP2200">
        <f t="shared" si="2235"/>
        <v>24487.622500000001</v>
      </c>
      <c r="BQ2200">
        <f t="shared" si="2176"/>
        <v>24301.366153846149</v>
      </c>
      <c r="BR2200">
        <f t="shared" si="2185"/>
        <v>24631.333599999994</v>
      </c>
      <c r="BS2200">
        <f t="shared" si="2182"/>
        <v>24876.361000000001</v>
      </c>
      <c r="BT2200">
        <f t="shared" si="2229"/>
        <v>23676.639999999992</v>
      </c>
      <c r="BU2200">
        <f t="shared" si="2209"/>
        <v>24307.379221501888</v>
      </c>
      <c r="BV2200">
        <f t="shared" si="2226"/>
        <v>24280.21344822659</v>
      </c>
      <c r="BW2200">
        <f t="shared" si="2238"/>
        <v>24394.82659610235</v>
      </c>
      <c r="BX2200">
        <f t="shared" si="2179"/>
        <v>24440.068455926532</v>
      </c>
      <c r="BY2200">
        <f t="shared" si="2188"/>
        <v>24555.032151224172</v>
      </c>
      <c r="BZ2200">
        <f t="shared" si="2191"/>
        <v>24443.787988260479</v>
      </c>
      <c r="CA2200">
        <f t="shared" si="2232"/>
        <v>23697.307676715398</v>
      </c>
    </row>
    <row r="2201" spans="1:79" x14ac:dyDescent="0.45">
      <c r="A2201" s="1">
        <v>43217</v>
      </c>
      <c r="B2201">
        <v>162.32</v>
      </c>
      <c r="C2201">
        <v>164</v>
      </c>
      <c r="D2201">
        <v>164.33</v>
      </c>
      <c r="E2201">
        <v>160.63</v>
      </c>
      <c r="F2201">
        <v>35655839</v>
      </c>
      <c r="G2201" s="6">
        <f t="shared" si="2192"/>
        <v>163.87658956762681</v>
      </c>
      <c r="H2201">
        <f t="shared" si="2201"/>
        <v>1</v>
      </c>
      <c r="I2201" s="3">
        <f t="shared" si="2193"/>
        <v>1.1569845329436158E-2</v>
      </c>
      <c r="J2201">
        <f t="shared" si="2194"/>
        <v>2.2794480039428397E-2</v>
      </c>
      <c r="K2201">
        <f t="shared" si="2210"/>
        <v>2.766779767442593E-3</v>
      </c>
      <c r="L2201">
        <f t="shared" si="2211"/>
        <v>-9.4985474846268937E-3</v>
      </c>
      <c r="M2201">
        <f t="shared" si="2195"/>
        <v>1.2382947264662514E-2</v>
      </c>
      <c r="N2201">
        <f t="shared" si="2196"/>
        <v>0.2157521801688638</v>
      </c>
      <c r="O2201">
        <f t="shared" si="2202"/>
        <v>0.10565121530446521</v>
      </c>
      <c r="P2201">
        <f t="shared" si="2203"/>
        <v>163.935</v>
      </c>
      <c r="Q2201">
        <f t="shared" si="2212"/>
        <v>164.01250000000002</v>
      </c>
      <c r="R2201">
        <f t="shared" si="2233"/>
        <v>170.64833333333334</v>
      </c>
      <c r="S2201">
        <f t="shared" si="2174"/>
        <v>169.97576923076926</v>
      </c>
      <c r="T2201">
        <f t="shared" si="2183"/>
        <v>172.851</v>
      </c>
      <c r="U2201">
        <f t="shared" si="2180"/>
        <v>171.80439999999999</v>
      </c>
      <c r="V2201">
        <f t="shared" si="2227"/>
        <v>165.91754999999986</v>
      </c>
      <c r="W2201">
        <f t="shared" si="2207"/>
        <v>161.52117293570308</v>
      </c>
      <c r="X2201">
        <f t="shared" si="2219"/>
        <v>163.87658956762681</v>
      </c>
      <c r="Y2201">
        <f t="shared" si="2236"/>
        <v>167.48611955370995</v>
      </c>
      <c r="Z2201">
        <f t="shared" si="2177"/>
        <v>169.7052064097833</v>
      </c>
      <c r="AA2201">
        <f t="shared" si="2186"/>
        <v>170.74599163799695</v>
      </c>
      <c r="AB2201">
        <f t="shared" si="2189"/>
        <v>169.92794002608636</v>
      </c>
      <c r="AC2201">
        <f t="shared" si="2230"/>
        <v>164.27197085217918</v>
      </c>
      <c r="AD2201" s="2">
        <v>2669.91</v>
      </c>
      <c r="AE2201" s="2">
        <v>2675.47</v>
      </c>
      <c r="AF2201" s="2">
        <v>2677.35</v>
      </c>
      <c r="AG2201" s="2">
        <v>2659.01</v>
      </c>
      <c r="AH2201" s="6">
        <f t="shared" si="2220"/>
        <v>2676.6442389437484</v>
      </c>
      <c r="AI2201">
        <f t="shared" si="2221"/>
        <v>-1</v>
      </c>
      <c r="AJ2201" s="3">
        <f t="shared" si="2197"/>
        <v>-1.1136358523250616E-3</v>
      </c>
      <c r="AK2201">
        <f t="shared" si="2198"/>
        <v>6.8691454019048177E-3</v>
      </c>
      <c r="AL2201">
        <f t="shared" si="2213"/>
        <v>2.6367383680769233E-4</v>
      </c>
      <c r="AM2201">
        <f t="shared" si="2214"/>
        <v>-2.5159260411858103E-3</v>
      </c>
      <c r="AN2201">
        <f t="shared" si="2199"/>
        <v>2.7866107846332105E-3</v>
      </c>
      <c r="AO2201">
        <f t="shared" si="2204"/>
        <v>2643.2849999999999</v>
      </c>
      <c r="AP2201">
        <f t="shared" si="2215"/>
        <v>2660.6925000000001</v>
      </c>
      <c r="AQ2201">
        <f t="shared" si="2234"/>
        <v>2673.6716666666671</v>
      </c>
      <c r="AR2201">
        <f t="shared" si="2175"/>
        <v>2654.5453846153841</v>
      </c>
      <c r="AS2201">
        <f t="shared" si="2184"/>
        <v>2691.4140000000002</v>
      </c>
      <c r="AT2201">
        <f t="shared" si="2181"/>
        <v>2706.3348999999994</v>
      </c>
      <c r="AU2201">
        <f t="shared" si="2228"/>
        <v>2610.4968999999987</v>
      </c>
      <c r="AV2201">
        <f t="shared" si="2208"/>
        <v>2676.6442389437484</v>
      </c>
      <c r="AW2201">
        <f t="shared" si="2222"/>
        <v>2665.7512333945274</v>
      </c>
      <c r="AX2201">
        <f t="shared" si="2237"/>
        <v>2668.1343295489855</v>
      </c>
      <c r="AY2201">
        <f t="shared" si="2178"/>
        <v>2671.6249645437597</v>
      </c>
      <c r="AZ2201">
        <f t="shared" si="2187"/>
        <v>2681.7788987719732</v>
      </c>
      <c r="BA2201">
        <f t="shared" si="2190"/>
        <v>2672.6855242198203</v>
      </c>
      <c r="BB2201">
        <f t="shared" si="2231"/>
        <v>2610.5294545908778</v>
      </c>
      <c r="BC2201" s="2">
        <v>24311.19</v>
      </c>
      <c r="BD2201" s="2">
        <v>24342.14</v>
      </c>
      <c r="BE2201" s="2">
        <v>24359.38</v>
      </c>
      <c r="BF2201" s="2">
        <v>24194.45</v>
      </c>
      <c r="BG2201" s="2">
        <f t="shared" si="2223"/>
        <v>24316.732499999998</v>
      </c>
      <c r="BH2201">
        <f t="shared" si="2205"/>
        <v>-1</v>
      </c>
      <c r="BI2201" s="3">
        <f t="shared" si="2200"/>
        <v>-4.5842628628665888E-4</v>
      </c>
      <c r="BJ2201">
        <f t="shared" si="2216"/>
        <v>6.7841187535451902E-3</v>
      </c>
      <c r="BK2201">
        <f t="shared" si="2224"/>
        <v>1.753833497160968E-3</v>
      </c>
      <c r="BL2201">
        <f t="shared" si="2225"/>
        <v>-2.2792947202094539E-4</v>
      </c>
      <c r="BM2201">
        <f t="shared" si="2217"/>
        <v>1.9822147743488627E-3</v>
      </c>
      <c r="BN2201">
        <f t="shared" si="2206"/>
        <v>24099.46</v>
      </c>
      <c r="BO2201">
        <f t="shared" si="2218"/>
        <v>24316.732499999998</v>
      </c>
      <c r="BP2201">
        <f t="shared" si="2235"/>
        <v>24481.77</v>
      </c>
      <c r="BQ2201">
        <f t="shared" si="2176"/>
        <v>24281.292307692296</v>
      </c>
      <c r="BR2201">
        <f t="shared" si="2185"/>
        <v>24623.101399999996</v>
      </c>
      <c r="BS2201">
        <f t="shared" si="2182"/>
        <v>24877.510200000001</v>
      </c>
      <c r="BT2201">
        <f t="shared" si="2229"/>
        <v>23690.232749999988</v>
      </c>
      <c r="BU2201">
        <f t="shared" si="2209"/>
        <v>24359.520389249054</v>
      </c>
      <c r="BV2201">
        <f t="shared" si="2226"/>
        <v>24304.984068935955</v>
      </c>
      <c r="BW2201">
        <f t="shared" si="2238"/>
        <v>24386.720965932756</v>
      </c>
      <c r="BX2201">
        <f t="shared" si="2179"/>
        <v>24432.814496228271</v>
      </c>
      <c r="BY2201">
        <f t="shared" si="2188"/>
        <v>24546.683439411459</v>
      </c>
      <c r="BZ2201">
        <f t="shared" si="2191"/>
        <v>24441.775156809777</v>
      </c>
      <c r="CA2201">
        <f t="shared" si="2232"/>
        <v>23703.723918738131</v>
      </c>
    </row>
    <row r="2202" spans="1:79" x14ac:dyDescent="0.45">
      <c r="A2202" s="1">
        <v>43220</v>
      </c>
      <c r="B2202">
        <v>165.26</v>
      </c>
      <c r="C2202">
        <v>162.13</v>
      </c>
      <c r="D2202">
        <v>167.26</v>
      </c>
      <c r="E2202">
        <v>161.84</v>
      </c>
      <c r="F2202">
        <v>42427424</v>
      </c>
      <c r="G2202" s="6">
        <f t="shared" si="2192"/>
        <v>164.42995374057608</v>
      </c>
      <c r="H2202">
        <f t="shared" si="2201"/>
        <v>-1</v>
      </c>
      <c r="I2202" s="3">
        <f t="shared" si="2193"/>
        <v>-1.8112370625924086E-2</v>
      </c>
      <c r="J2202">
        <f t="shared" si="2194"/>
        <v>3.2796805034491033E-2</v>
      </c>
      <c r="K2202">
        <f t="shared" si="2210"/>
        <v>1.7211257408056693E-2</v>
      </c>
      <c r="L2202">
        <f t="shared" si="2211"/>
        <v>5.0480234321143664E-3</v>
      </c>
      <c r="M2202">
        <f t="shared" si="2195"/>
        <v>1.2102142079148009E-2</v>
      </c>
      <c r="N2202">
        <f t="shared" si="2196"/>
        <v>0.15960396275767297</v>
      </c>
      <c r="O2202">
        <f t="shared" si="2202"/>
        <v>0.20548866373879759</v>
      </c>
      <c r="P2202">
        <f t="shared" si="2203"/>
        <v>163.26999999999998</v>
      </c>
      <c r="Q2202">
        <f t="shared" si="2212"/>
        <v>163.28250000000003</v>
      </c>
      <c r="R2202">
        <f t="shared" si="2233"/>
        <v>169.80500000000004</v>
      </c>
      <c r="S2202">
        <f t="shared" si="2174"/>
        <v>169.63153846153847</v>
      </c>
      <c r="T2202">
        <f t="shared" si="2183"/>
        <v>172.75</v>
      </c>
      <c r="U2202">
        <f t="shared" si="2180"/>
        <v>171.71709999999999</v>
      </c>
      <c r="V2202">
        <f t="shared" si="2227"/>
        <v>166.00044999999983</v>
      </c>
      <c r="W2202">
        <f t="shared" si="2207"/>
        <v>167.12941353214845</v>
      </c>
      <c r="X2202">
        <f t="shared" si="2219"/>
        <v>164.42995374057608</v>
      </c>
      <c r="Y2202">
        <f t="shared" si="2236"/>
        <v>167.14363962236996</v>
      </c>
      <c r="Z2202">
        <f t="shared" si="2177"/>
        <v>169.37593186091047</v>
      </c>
      <c r="AA2202">
        <f t="shared" si="2186"/>
        <v>170.53085471101667</v>
      </c>
      <c r="AB2202">
        <f t="shared" si="2189"/>
        <v>169.83550557012424</v>
      </c>
      <c r="AC2202">
        <f t="shared" si="2230"/>
        <v>164.28180198797838</v>
      </c>
      <c r="AD2202" s="2">
        <v>2648.05</v>
      </c>
      <c r="AE2202" s="2">
        <v>2675.05</v>
      </c>
      <c r="AF2202" s="2">
        <v>2682.92</v>
      </c>
      <c r="AG2202" s="2">
        <v>2648.04</v>
      </c>
      <c r="AH2202" s="6">
        <f t="shared" si="2220"/>
        <v>2674.2528805281263</v>
      </c>
      <c r="AI2202">
        <f t="shared" si="2221"/>
        <v>1</v>
      </c>
      <c r="AJ2202" s="3">
        <f t="shared" si="2197"/>
        <v>8.1875419021613747E-3</v>
      </c>
      <c r="AK2202">
        <f t="shared" si="2198"/>
        <v>1.3171956722871588E-2</v>
      </c>
      <c r="AL2202">
        <f t="shared" si="2213"/>
        <v>3.240949849949173E-3</v>
      </c>
      <c r="AM2202">
        <f t="shared" si="2214"/>
        <v>-9.7982059658290148E-3</v>
      </c>
      <c r="AN2202">
        <f t="shared" si="2199"/>
        <v>1.3168180359132149E-2</v>
      </c>
      <c r="AO2202">
        <f t="shared" si="2204"/>
        <v>2663.56</v>
      </c>
      <c r="AP2202">
        <f t="shared" si="2215"/>
        <v>2660.71</v>
      </c>
      <c r="AQ2202">
        <f t="shared" si="2234"/>
        <v>2676.3033333333337</v>
      </c>
      <c r="AR2202">
        <f t="shared" si="2175"/>
        <v>2653.0253846153846</v>
      </c>
      <c r="AS2202">
        <f t="shared" si="2184"/>
        <v>2691.8992000000003</v>
      </c>
      <c r="AT2202">
        <f t="shared" si="2181"/>
        <v>2706.6385999999993</v>
      </c>
      <c r="AU2202">
        <f t="shared" si="2228"/>
        <v>2611.6954999999989</v>
      </c>
      <c r="AV2202">
        <f t="shared" si="2208"/>
        <v>2674.2528805281263</v>
      </c>
      <c r="AW2202">
        <f t="shared" si="2222"/>
        <v>2669.4707400367165</v>
      </c>
      <c r="AX2202">
        <f t="shared" si="2237"/>
        <v>2669.1982788491418</v>
      </c>
      <c r="AY2202">
        <f t="shared" si="2178"/>
        <v>2671.8786708738517</v>
      </c>
      <c r="AZ2202">
        <f t="shared" si="2187"/>
        <v>2681.5150203887588</v>
      </c>
      <c r="BA2202">
        <f t="shared" si="2190"/>
        <v>2672.7323455223982</v>
      </c>
      <c r="BB2202">
        <f t="shared" si="2231"/>
        <v>2611.1714500675853</v>
      </c>
      <c r="BC2202" s="2">
        <v>24163.15</v>
      </c>
      <c r="BD2202" s="2">
        <v>24410.41</v>
      </c>
      <c r="BE2202" s="2">
        <v>24498.23</v>
      </c>
      <c r="BF2202" s="2">
        <v>24163.08</v>
      </c>
      <c r="BG2202" s="2">
        <f t="shared" si="2223"/>
        <v>24280.25</v>
      </c>
      <c r="BH2202">
        <f t="shared" si="2205"/>
        <v>-1</v>
      </c>
      <c r="BI2202" s="3">
        <f t="shared" si="2200"/>
        <v>-6.0893769494622533E-3</v>
      </c>
      <c r="BJ2202">
        <f t="shared" si="2216"/>
        <v>1.3870294229022201E-2</v>
      </c>
      <c r="BK2202">
        <f t="shared" si="2224"/>
        <v>8.97766703390614E-3</v>
      </c>
      <c r="BL2202">
        <f t="shared" si="2225"/>
        <v>-4.8228498470978898E-3</v>
      </c>
      <c r="BM2202">
        <f t="shared" si="2217"/>
        <v>1.3867397255738514E-2</v>
      </c>
      <c r="BN2202">
        <f t="shared" si="2206"/>
        <v>24235.43</v>
      </c>
      <c r="BO2202">
        <f t="shared" si="2218"/>
        <v>24280.25</v>
      </c>
      <c r="BP2202">
        <f t="shared" si="2235"/>
        <v>24487.432500000006</v>
      </c>
      <c r="BQ2202">
        <f t="shared" si="2176"/>
        <v>24266.624999999996</v>
      </c>
      <c r="BR2202">
        <f t="shared" si="2185"/>
        <v>24619.227799999993</v>
      </c>
      <c r="BS2202">
        <f t="shared" si="2182"/>
        <v>24877.877600000003</v>
      </c>
      <c r="BT2202">
        <f t="shared" si="2229"/>
        <v>23704.60379999999</v>
      </c>
      <c r="BU2202">
        <f t="shared" si="2209"/>
        <v>24435.854805375471</v>
      </c>
      <c r="BV2202">
        <f t="shared" si="2226"/>
        <v>24347.154441361574</v>
      </c>
      <c r="BW2202">
        <f t="shared" si="2238"/>
        <v>24390.365432712333</v>
      </c>
      <c r="BX2202">
        <f t="shared" si="2179"/>
        <v>24431.154903915067</v>
      </c>
      <c r="BY2202">
        <f t="shared" si="2188"/>
        <v>24541.33938296395</v>
      </c>
      <c r="BZ2202">
        <f t="shared" si="2191"/>
        <v>24441.154064595721</v>
      </c>
      <c r="CA2202">
        <f t="shared" si="2232"/>
        <v>23710.755621039243</v>
      </c>
    </row>
    <row r="2203" spans="1:79" x14ac:dyDescent="0.45">
      <c r="A2203" s="1">
        <v>43221</v>
      </c>
      <c r="B2203">
        <v>169.1</v>
      </c>
      <c r="C2203">
        <v>166.41</v>
      </c>
      <c r="D2203">
        <v>169.2</v>
      </c>
      <c r="E2203">
        <v>165.27</v>
      </c>
      <c r="F2203">
        <v>53569376</v>
      </c>
      <c r="G2203" s="6">
        <f t="shared" si="2192"/>
        <v>166.29797224434566</v>
      </c>
      <c r="H2203">
        <f t="shared" si="2201"/>
        <v>-1</v>
      </c>
      <c r="I2203" s="3">
        <f t="shared" si="2193"/>
        <v>-2.3236112791964199E-2</v>
      </c>
      <c r="J2203">
        <f t="shared" si="2194"/>
        <v>2.3240685984624355E-2</v>
      </c>
      <c r="K2203">
        <f t="shared" si="2210"/>
        <v>1.7450770544515784E-2</v>
      </c>
      <c r="L2203">
        <f t="shared" si="2211"/>
        <v>1.6849440301877214E-2</v>
      </c>
      <c r="M2203">
        <f t="shared" si="2195"/>
        <v>5.9136605558837566E-4</v>
      </c>
      <c r="N2203">
        <f t="shared" si="2196"/>
        <v>0.20799107310863579</v>
      </c>
      <c r="O2203">
        <f t="shared" si="2202"/>
        <v>0.11173886281400892</v>
      </c>
      <c r="P2203">
        <f t="shared" si="2203"/>
        <v>163.79</v>
      </c>
      <c r="Q2203">
        <f t="shared" si="2212"/>
        <v>163.86250000000001</v>
      </c>
      <c r="R2203">
        <f t="shared" si="2233"/>
        <v>169.06500000000003</v>
      </c>
      <c r="S2203">
        <f t="shared" si="2174"/>
        <v>169.49346153846156</v>
      </c>
      <c r="T2203">
        <f t="shared" si="2183"/>
        <v>172.59539999999998</v>
      </c>
      <c r="U2203">
        <f t="shared" si="2180"/>
        <v>171.67169999999996</v>
      </c>
      <c r="V2203">
        <f t="shared" si="2227"/>
        <v>166.08789999999988</v>
      </c>
      <c r="W2203">
        <f t="shared" si="2207"/>
        <v>170.08529323392577</v>
      </c>
      <c r="X2203">
        <f t="shared" si="2219"/>
        <v>166.29797224434566</v>
      </c>
      <c r="Y2203">
        <f t="shared" si="2236"/>
        <v>167.44461814200534</v>
      </c>
      <c r="Z2203">
        <f t="shared" si="2177"/>
        <v>169.355492463806</v>
      </c>
      <c r="AA2203">
        <f t="shared" si="2186"/>
        <v>170.47474276156504</v>
      </c>
      <c r="AB2203">
        <f t="shared" si="2189"/>
        <v>169.82094110338912</v>
      </c>
      <c r="AC2203">
        <f t="shared" si="2230"/>
        <v>164.32974425675471</v>
      </c>
      <c r="AD2203" s="2">
        <v>2654.8</v>
      </c>
      <c r="AE2203" s="2">
        <v>2643.64</v>
      </c>
      <c r="AF2203" s="2">
        <v>2655.27</v>
      </c>
      <c r="AG2203" s="2">
        <v>2625.41</v>
      </c>
      <c r="AH2203" s="6">
        <f t="shared" si="2220"/>
        <v>2628.3335597359364</v>
      </c>
      <c r="AI2203">
        <f t="shared" si="2221"/>
        <v>-1</v>
      </c>
      <c r="AJ2203" s="3">
        <f t="shared" si="2197"/>
        <v>-2.5490455240648776E-3</v>
      </c>
      <c r="AK2203">
        <f t="shared" si="2198"/>
        <v>1.1247551604640698E-2</v>
      </c>
      <c r="AL2203">
        <f t="shared" si="2213"/>
        <v>1.0248486218305488E-2</v>
      </c>
      <c r="AM2203">
        <f t="shared" si="2214"/>
        <v>1.0069665688369775E-2</v>
      </c>
      <c r="AN2203">
        <f t="shared" si="2199"/>
        <v>1.7703781829132135E-4</v>
      </c>
      <c r="AO2203">
        <f t="shared" si="2204"/>
        <v>2675.26</v>
      </c>
      <c r="AP2203">
        <f t="shared" si="2215"/>
        <v>2659.2725</v>
      </c>
      <c r="AQ2203">
        <f t="shared" si="2234"/>
        <v>2678.0716666666672</v>
      </c>
      <c r="AR2203">
        <f t="shared" si="2175"/>
        <v>2652.398076923077</v>
      </c>
      <c r="AS2203">
        <f t="shared" si="2184"/>
        <v>2691.1309999999999</v>
      </c>
      <c r="AT2203">
        <f t="shared" si="2181"/>
        <v>2706.817199999999</v>
      </c>
      <c r="AU2203">
        <f t="shared" si="2228"/>
        <v>2612.8457999999987</v>
      </c>
      <c r="AV2203">
        <f t="shared" si="2208"/>
        <v>2628.3335597359364</v>
      </c>
      <c r="AW2203">
        <f t="shared" si="2222"/>
        <v>2659.1384440220299</v>
      </c>
      <c r="AX2203">
        <f t="shared" si="2237"/>
        <v>2665.2662359492738</v>
      </c>
      <c r="AY2203">
        <f t="shared" si="2178"/>
        <v>2669.7869174757884</v>
      </c>
      <c r="AZ2203">
        <f t="shared" si="2187"/>
        <v>2680.0297254715524</v>
      </c>
      <c r="BA2203">
        <f t="shared" si="2190"/>
        <v>2672.1562594724496</v>
      </c>
      <c r="BB2203">
        <f t="shared" si="2231"/>
        <v>2611.4945202161666</v>
      </c>
      <c r="BC2203" s="2">
        <v>24099.05</v>
      </c>
      <c r="BD2203" s="2">
        <v>24117.29</v>
      </c>
      <c r="BE2203" s="2">
        <v>24117.29</v>
      </c>
      <c r="BF2203" s="2">
        <v>23808.19</v>
      </c>
      <c r="BG2203" s="2">
        <f t="shared" si="2223"/>
        <v>24237.8675</v>
      </c>
      <c r="BH2203">
        <f t="shared" si="2205"/>
        <v>-1</v>
      </c>
      <c r="BI2203" s="3">
        <f t="shared" si="2200"/>
        <v>-2.6527998212154532E-3</v>
      </c>
      <c r="BJ2203">
        <f t="shared" si="2216"/>
        <v>1.2826231739425504E-2</v>
      </c>
      <c r="BK2203">
        <f t="shared" si="2224"/>
        <v>-4.9747569583008661E-3</v>
      </c>
      <c r="BL2203">
        <f t="shared" si="2225"/>
        <v>-5.7272984102252813E-3</v>
      </c>
      <c r="BM2203">
        <f t="shared" si="2217"/>
        <v>7.5687630840226485E-4</v>
      </c>
      <c r="BN2203">
        <f t="shared" si="2206"/>
        <v>24376.275000000001</v>
      </c>
      <c r="BO2203">
        <f t="shared" si="2218"/>
        <v>24237.8675</v>
      </c>
      <c r="BP2203">
        <f t="shared" si="2235"/>
        <v>24496.398333333334</v>
      </c>
      <c r="BQ2203">
        <f t="shared" si="2176"/>
        <v>24262.178846153842</v>
      </c>
      <c r="BR2203">
        <f t="shared" si="2185"/>
        <v>24606.479599999991</v>
      </c>
      <c r="BS2203">
        <f t="shared" si="2182"/>
        <v>24877.740600000001</v>
      </c>
      <c r="BT2203">
        <f t="shared" si="2229"/>
        <v>23718.969899999989</v>
      </c>
      <c r="BU2203">
        <f t="shared" si="2209"/>
        <v>23958.007597312266</v>
      </c>
      <c r="BV2203">
        <f t="shared" si="2226"/>
        <v>24255.208664816946</v>
      </c>
      <c r="BW2203">
        <f t="shared" si="2238"/>
        <v>24348.353827679668</v>
      </c>
      <c r="BX2203">
        <f t="shared" si="2179"/>
        <v>24407.90565177321</v>
      </c>
      <c r="BY2203">
        <f t="shared" si="2188"/>
        <v>24524.709995396737</v>
      </c>
      <c r="BZ2203">
        <f t="shared" si="2191"/>
        <v>24434.740914801747</v>
      </c>
      <c r="CA2203">
        <f t="shared" si="2232"/>
        <v>23714.800739237857</v>
      </c>
    </row>
    <row r="2204" spans="1:79" x14ac:dyDescent="0.45">
      <c r="A2204" s="1">
        <v>43222</v>
      </c>
      <c r="B2204">
        <v>176.57</v>
      </c>
      <c r="C2204">
        <v>175.23</v>
      </c>
      <c r="D2204">
        <v>177.75</v>
      </c>
      <c r="E2204">
        <v>173.8</v>
      </c>
      <c r="F2204">
        <v>66539371</v>
      </c>
      <c r="G2204" s="6">
        <f t="shared" si="2192"/>
        <v>170.4067833466074</v>
      </c>
      <c r="H2204">
        <f t="shared" si="2201"/>
        <v>-1</v>
      </c>
      <c r="I2204" s="3">
        <f t="shared" si="2193"/>
        <v>-4.4175044352454167E-2</v>
      </c>
      <c r="J2204">
        <f t="shared" si="2194"/>
        <v>2.2370731154782744E-2</v>
      </c>
      <c r="K2204">
        <f t="shared" si="2210"/>
        <v>4.3092279011314356E-2</v>
      </c>
      <c r="L2204">
        <f t="shared" si="2211"/>
        <v>3.6167672039537371E-2</v>
      </c>
      <c r="M2204">
        <f t="shared" si="2195"/>
        <v>6.6829019652262945E-3</v>
      </c>
      <c r="N2204">
        <f t="shared" si="2196"/>
        <v>0.19492211611077598</v>
      </c>
      <c r="O2204">
        <f t="shared" si="2202"/>
        <v>0.11476753690724996</v>
      </c>
      <c r="P2204">
        <f t="shared" si="2203"/>
        <v>167.18</v>
      </c>
      <c r="Q2204">
        <f t="shared" si="2212"/>
        <v>165.22499999999999</v>
      </c>
      <c r="R2204">
        <f t="shared" si="2233"/>
        <v>168.59583333333333</v>
      </c>
      <c r="S2204">
        <f t="shared" si="2174"/>
        <v>169.65346153846161</v>
      </c>
      <c r="T2204">
        <f t="shared" si="2183"/>
        <v>172.52880000000002</v>
      </c>
      <c r="U2204">
        <f t="shared" si="2180"/>
        <v>171.66629999999995</v>
      </c>
      <c r="V2204">
        <f t="shared" si="2227"/>
        <v>166.18819999999988</v>
      </c>
      <c r="W2204">
        <f t="shared" si="2207"/>
        <v>179.81235338303711</v>
      </c>
      <c r="X2204">
        <f t="shared" si="2219"/>
        <v>170.4067833466074</v>
      </c>
      <c r="Y2204">
        <f t="shared" si="2236"/>
        <v>168.84852304323528</v>
      </c>
      <c r="Z2204">
        <f t="shared" si="2177"/>
        <v>169.88990042944999</v>
      </c>
      <c r="AA2204">
        <f t="shared" si="2186"/>
        <v>170.71377245718995</v>
      </c>
      <c r="AB2204">
        <f t="shared" si="2189"/>
        <v>169.95458583401506</v>
      </c>
      <c r="AC2204">
        <f t="shared" si="2230"/>
        <v>164.45153784623975</v>
      </c>
      <c r="AD2204" s="2">
        <v>2635.67</v>
      </c>
      <c r="AE2204" s="2">
        <v>2654.24</v>
      </c>
      <c r="AF2204" s="2">
        <v>2660.87</v>
      </c>
      <c r="AG2204" s="2">
        <v>2631.7</v>
      </c>
      <c r="AH2204" s="6">
        <f t="shared" si="2220"/>
        <v>2667.1932201320315</v>
      </c>
      <c r="AI2204">
        <f t="shared" si="2221"/>
        <v>1</v>
      </c>
      <c r="AJ2204" s="3">
        <f t="shared" si="2197"/>
        <v>7.2058158806690177E-3</v>
      </c>
      <c r="AK2204">
        <f t="shared" si="2198"/>
        <v>1.1067394628310856E-2</v>
      </c>
      <c r="AL2204">
        <f t="shared" si="2213"/>
        <v>-2.3707394291136333E-3</v>
      </c>
      <c r="AM2204">
        <f t="shared" si="2214"/>
        <v>-1.1818873823648561E-2</v>
      </c>
      <c r="AN2204">
        <f t="shared" si="2199"/>
        <v>9.5611362575739062E-3</v>
      </c>
      <c r="AO2204">
        <f t="shared" si="2204"/>
        <v>2659.3450000000003</v>
      </c>
      <c r="AP2204">
        <f t="shared" si="2215"/>
        <v>2661.4524999999999</v>
      </c>
      <c r="AQ2204">
        <f t="shared" si="2234"/>
        <v>2675.3</v>
      </c>
      <c r="AR2204">
        <f t="shared" si="2175"/>
        <v>2652.2799999999997</v>
      </c>
      <c r="AS2204">
        <f t="shared" si="2184"/>
        <v>2689.4610000000002</v>
      </c>
      <c r="AT2204">
        <f t="shared" si="2181"/>
        <v>2706.8557999999994</v>
      </c>
      <c r="AU2204">
        <f t="shared" si="2228"/>
        <v>2613.8181999999988</v>
      </c>
      <c r="AV2204">
        <f t="shared" si="2208"/>
        <v>2667.1932201320315</v>
      </c>
      <c r="AW2204">
        <f t="shared" si="2222"/>
        <v>2657.1790664132177</v>
      </c>
      <c r="AX2204">
        <f t="shared" si="2237"/>
        <v>2663.5698919570777</v>
      </c>
      <c r="AY2204">
        <f t="shared" si="2178"/>
        <v>2668.6352939590633</v>
      </c>
      <c r="AZ2204">
        <f t="shared" si="2187"/>
        <v>2679.0183636883544</v>
      </c>
      <c r="BA2204">
        <f t="shared" si="2190"/>
        <v>2671.8014820571534</v>
      </c>
      <c r="BB2204">
        <f t="shared" si="2231"/>
        <v>2611.9198483732198</v>
      </c>
      <c r="BC2204" s="2">
        <v>23924.98</v>
      </c>
      <c r="BD2204" s="2">
        <v>24097.63</v>
      </c>
      <c r="BE2204" s="2">
        <v>24185.52</v>
      </c>
      <c r="BF2204" s="2">
        <v>23886.3</v>
      </c>
      <c r="BG2204" s="2">
        <f t="shared" si="2223"/>
        <v>24249.64</v>
      </c>
      <c r="BH2204">
        <f t="shared" si="2205"/>
        <v>-1</v>
      </c>
      <c r="BI2204" s="3">
        <f t="shared" si="2200"/>
        <v>-7.2231063050203102E-3</v>
      </c>
      <c r="BJ2204">
        <f t="shared" si="2216"/>
        <v>1.2506593526932987E-2</v>
      </c>
      <c r="BK2204">
        <f t="shared" si="2224"/>
        <v>-2.6441629648934575E-3</v>
      </c>
      <c r="BL2204">
        <f t="shared" si="2225"/>
        <v>-1.3388239990366861E-2</v>
      </c>
      <c r="BM2204">
        <f t="shared" si="2217"/>
        <v>1.0889873262172042E-2</v>
      </c>
      <c r="BN2204">
        <f t="shared" si="2206"/>
        <v>24263.85</v>
      </c>
      <c r="BO2204">
        <f t="shared" si="2218"/>
        <v>24249.64</v>
      </c>
      <c r="BP2204">
        <f t="shared" si="2235"/>
        <v>24457.604166666668</v>
      </c>
      <c r="BQ2204">
        <f t="shared" si="2176"/>
        <v>24266.875384615385</v>
      </c>
      <c r="BR2204">
        <f t="shared" si="2185"/>
        <v>24585.506599999993</v>
      </c>
      <c r="BS2204">
        <f t="shared" si="2182"/>
        <v>24875.563400000003</v>
      </c>
      <c r="BT2204">
        <f t="shared" si="2229"/>
        <v>23731.892499999991</v>
      </c>
      <c r="BU2204">
        <f t="shared" si="2209"/>
        <v>24167.44120134387</v>
      </c>
      <c r="BV2204">
        <f t="shared" si="2226"/>
        <v>24192.177198890167</v>
      </c>
      <c r="BW2204">
        <f t="shared" si="2238"/>
        <v>24309.780931113564</v>
      </c>
      <c r="BX2204">
        <f t="shared" si="2179"/>
        <v>24384.922270160379</v>
      </c>
      <c r="BY2204">
        <f t="shared" si="2188"/>
        <v>24507.961760283139</v>
      </c>
      <c r="BZ2204">
        <f t="shared" si="2191"/>
        <v>24428.065451142305</v>
      </c>
      <c r="CA2204">
        <f t="shared" si="2232"/>
        <v>23718.609985613599</v>
      </c>
    </row>
    <row r="2205" spans="1:79" x14ac:dyDescent="0.45">
      <c r="A2205" s="1">
        <v>43223</v>
      </c>
      <c r="B2205">
        <v>176.89</v>
      </c>
      <c r="C2205">
        <v>175.88</v>
      </c>
      <c r="D2205">
        <v>177.5</v>
      </c>
      <c r="E2205">
        <v>174.44</v>
      </c>
      <c r="F2205">
        <v>34068180</v>
      </c>
      <c r="G2205" s="6">
        <f t="shared" si="2192"/>
        <v>173.00007000796444</v>
      </c>
      <c r="H2205">
        <f t="shared" si="2201"/>
        <v>-1</v>
      </c>
      <c r="I2205" s="3">
        <f t="shared" si="2193"/>
        <v>-1.8123123973494545E-3</v>
      </c>
      <c r="J2205">
        <f t="shared" si="2194"/>
        <v>1.7298886313528196E-2</v>
      </c>
      <c r="K2205">
        <f t="shared" si="2210"/>
        <v>2.6011145497388508E-2</v>
      </c>
      <c r="L2205">
        <f t="shared" si="2211"/>
        <v>2.248513536356642E-2</v>
      </c>
      <c r="M2205">
        <f t="shared" si="2195"/>
        <v>3.4484708010628848E-3</v>
      </c>
      <c r="N2205">
        <f t="shared" si="2196"/>
        <v>-0.95312373599059297</v>
      </c>
      <c r="O2205">
        <f t="shared" si="2202"/>
        <v>-1.8149675283817432E-2</v>
      </c>
      <c r="P2205">
        <f t="shared" si="2203"/>
        <v>172.83499999999998</v>
      </c>
      <c r="Q2205">
        <f t="shared" si="2212"/>
        <v>168.3125</v>
      </c>
      <c r="R2205">
        <f t="shared" si="2233"/>
        <v>168.65833333333333</v>
      </c>
      <c r="S2205">
        <f t="shared" si="2174"/>
        <v>169.79961538461541</v>
      </c>
      <c r="T2205">
        <f t="shared" si="2183"/>
        <v>172.62319999999997</v>
      </c>
      <c r="U2205">
        <f t="shared" si="2180"/>
        <v>171.7418999999999</v>
      </c>
      <c r="V2205">
        <f t="shared" si="2227"/>
        <v>166.32324999999986</v>
      </c>
      <c r="W2205">
        <f t="shared" si="2207"/>
        <v>175.42882330848141</v>
      </c>
      <c r="X2205">
        <f t="shared" si="2219"/>
        <v>173.00007000796444</v>
      </c>
      <c r="Y2205">
        <f t="shared" si="2236"/>
        <v>170.08567334427599</v>
      </c>
      <c r="Z2205">
        <f t="shared" si="2177"/>
        <v>170.40842632356481</v>
      </c>
      <c r="AA2205">
        <f t="shared" si="2186"/>
        <v>170.95597745886877</v>
      </c>
      <c r="AB2205">
        <f t="shared" si="2189"/>
        <v>170.09192076799496</v>
      </c>
      <c r="AC2205">
        <f t="shared" si="2230"/>
        <v>164.57530363881446</v>
      </c>
      <c r="AD2205" s="2">
        <v>2629.73</v>
      </c>
      <c r="AE2205" s="2">
        <v>2628.08</v>
      </c>
      <c r="AF2205" s="2">
        <v>2637.14</v>
      </c>
      <c r="AG2205" s="2">
        <v>2594.62</v>
      </c>
      <c r="AH2205" s="6">
        <f t="shared" si="2220"/>
        <v>2608.5233899339842</v>
      </c>
      <c r="AI2205">
        <f t="shared" si="2221"/>
        <v>1</v>
      </c>
      <c r="AJ2205" s="3">
        <f t="shared" si="2197"/>
        <v>2.2536964035710289E-3</v>
      </c>
      <c r="AK2205">
        <f t="shared" si="2198"/>
        <v>1.6168960311514862E-2</v>
      </c>
      <c r="AL2205">
        <f t="shared" si="2213"/>
        <v>1.0970424944796041E-2</v>
      </c>
      <c r="AM2205">
        <f t="shared" si="2214"/>
        <v>8.1297373632338975E-3</v>
      </c>
      <c r="AN2205">
        <f t="shared" si="2199"/>
        <v>2.8177797720677993E-3</v>
      </c>
      <c r="AO2205">
        <f t="shared" si="2204"/>
        <v>2648.9399999999996</v>
      </c>
      <c r="AP2205">
        <f t="shared" si="2215"/>
        <v>2662.1</v>
      </c>
      <c r="AQ2205">
        <f t="shared" si="2234"/>
        <v>2673.9783333333339</v>
      </c>
      <c r="AR2205">
        <f t="shared" si="2175"/>
        <v>2653.6219230769234</v>
      </c>
      <c r="AS2205">
        <f t="shared" si="2184"/>
        <v>2688.0859999999998</v>
      </c>
      <c r="AT2205">
        <f t="shared" si="2181"/>
        <v>2707.1357999999996</v>
      </c>
      <c r="AU2205">
        <f t="shared" si="2228"/>
        <v>2614.7918999999988</v>
      </c>
      <c r="AV2205">
        <f t="shared" si="2208"/>
        <v>2608.5233899339842</v>
      </c>
      <c r="AW2205">
        <f t="shared" si="2222"/>
        <v>2645.5394398479307</v>
      </c>
      <c r="AX2205">
        <f t="shared" si="2237"/>
        <v>2658.1099085790656</v>
      </c>
      <c r="AY2205">
        <f t="shared" si="2178"/>
        <v>2665.631198110244</v>
      </c>
      <c r="AZ2205">
        <f t="shared" si="2187"/>
        <v>2677.0207807986149</v>
      </c>
      <c r="BA2205">
        <f t="shared" si="2190"/>
        <v>2670.9357101352298</v>
      </c>
      <c r="BB2205">
        <f t="shared" si="2231"/>
        <v>2612.0806459018445</v>
      </c>
      <c r="BC2205" s="2">
        <v>23930.15</v>
      </c>
      <c r="BD2205" s="2">
        <v>23836.23</v>
      </c>
      <c r="BE2205" s="2">
        <v>23996.15</v>
      </c>
      <c r="BF2205" s="2">
        <v>23531.31</v>
      </c>
      <c r="BG2205" s="2">
        <f t="shared" si="2223"/>
        <v>24241.8675</v>
      </c>
      <c r="BH2205">
        <f t="shared" si="2205"/>
        <v>1</v>
      </c>
      <c r="BI2205" s="3">
        <f t="shared" si="2200"/>
        <v>2.1609213466435048E-4</v>
      </c>
      <c r="BJ2205">
        <f t="shared" si="2216"/>
        <v>1.9424867792303856E-2</v>
      </c>
      <c r="BK2205">
        <f t="shared" si="2224"/>
        <v>-1.013607965640431E-2</v>
      </c>
      <c r="BL2205">
        <f t="shared" si="2225"/>
        <v>-1.2858642181754308E-2</v>
      </c>
      <c r="BM2205">
        <f t="shared" si="2217"/>
        <v>2.7580270077705322E-3</v>
      </c>
      <c r="BN2205">
        <f t="shared" si="2206"/>
        <v>24107.46</v>
      </c>
      <c r="BO2205">
        <f t="shared" si="2218"/>
        <v>24241.8675</v>
      </c>
      <c r="BP2205">
        <f t="shared" si="2235"/>
        <v>24425.477500000005</v>
      </c>
      <c r="BQ2205">
        <f t="shared" si="2176"/>
        <v>24277.332692307697</v>
      </c>
      <c r="BR2205">
        <f t="shared" si="2185"/>
        <v>24564.960999999992</v>
      </c>
      <c r="BS2205">
        <f t="shared" si="2182"/>
        <v>24874.961200000002</v>
      </c>
      <c r="BT2205">
        <f t="shared" si="2229"/>
        <v>23744.210799999997</v>
      </c>
      <c r="BU2205">
        <f t="shared" si="2209"/>
        <v>23670.624399328066</v>
      </c>
      <c r="BV2205">
        <f t="shared" si="2226"/>
        <v>24049.798319334099</v>
      </c>
      <c r="BW2205">
        <f t="shared" si="2238"/>
        <v>24236.926941711477</v>
      </c>
      <c r="BX2205">
        <f t="shared" si="2179"/>
        <v>24344.278398296647</v>
      </c>
      <c r="BY2205">
        <f t="shared" si="2188"/>
        <v>24481.619338311251</v>
      </c>
      <c r="BZ2205">
        <f t="shared" si="2191"/>
        <v>24416.345937258298</v>
      </c>
      <c r="CA2205">
        <f t="shared" si="2232"/>
        <v>23719.780334015453</v>
      </c>
    </row>
    <row r="2206" spans="1:79" x14ac:dyDescent="0.45">
      <c r="A2206" s="1">
        <v>43224</v>
      </c>
      <c r="B2206">
        <v>183.83</v>
      </c>
      <c r="C2206">
        <v>178.25</v>
      </c>
      <c r="D2206">
        <v>184.25</v>
      </c>
      <c r="E2206">
        <v>178.17</v>
      </c>
      <c r="F2206">
        <v>56201317</v>
      </c>
      <c r="G2206" s="6">
        <f t="shared" si="2192"/>
        <v>177.33204200477866</v>
      </c>
      <c r="H2206">
        <f t="shared" si="2201"/>
        <v>-1</v>
      </c>
      <c r="I2206" s="3">
        <f t="shared" si="2193"/>
        <v>-3.923342190061635E-2</v>
      </c>
      <c r="J2206">
        <f t="shared" si="2194"/>
        <v>3.3074035793940117E-2</v>
      </c>
      <c r="K2206">
        <f t="shared" si="2210"/>
        <v>3.9011325404096575E-2</v>
      </c>
      <c r="L2206">
        <f t="shared" si="2211"/>
        <v>3.6642887104668044E-2</v>
      </c>
      <c r="M2206">
        <f t="shared" si="2195"/>
        <v>2.2847195778707909E-3</v>
      </c>
      <c r="N2206">
        <f t="shared" si="2196"/>
        <v>0.39381883168325044</v>
      </c>
      <c r="O2206">
        <f t="shared" si="2202"/>
        <v>8.3982870124762479E-2</v>
      </c>
      <c r="P2206">
        <f t="shared" si="2203"/>
        <v>176.73</v>
      </c>
      <c r="Q2206">
        <f t="shared" si="2212"/>
        <v>171.95499999999998</v>
      </c>
      <c r="R2206">
        <f t="shared" si="2233"/>
        <v>168.54583333333332</v>
      </c>
      <c r="S2206">
        <f t="shared" si="2174"/>
        <v>170.12846153846158</v>
      </c>
      <c r="T2206">
        <f t="shared" si="2183"/>
        <v>172.73959999999997</v>
      </c>
      <c r="U2206">
        <f t="shared" si="2180"/>
        <v>171.81759999999991</v>
      </c>
      <c r="V2206">
        <f t="shared" si="2227"/>
        <v>166.45729999999986</v>
      </c>
      <c r="W2206">
        <f t="shared" si="2207"/>
        <v>188.03058834575933</v>
      </c>
      <c r="X2206">
        <f t="shared" si="2219"/>
        <v>177.33204200477866</v>
      </c>
      <c r="Y2206">
        <f t="shared" si="2236"/>
        <v>172.2001851374643</v>
      </c>
      <c r="Z2206">
        <f t="shared" si="2177"/>
        <v>171.40261696626371</v>
      </c>
      <c r="AA2206">
        <f t="shared" si="2186"/>
        <v>171.46084108793275</v>
      </c>
      <c r="AB2206">
        <f t="shared" si="2189"/>
        <v>170.36396194090597</v>
      </c>
      <c r="AC2206">
        <f t="shared" si="2230"/>
        <v>164.76689265733373</v>
      </c>
      <c r="AD2206" s="2">
        <v>2663.42</v>
      </c>
      <c r="AE2206" s="2">
        <v>2621.45</v>
      </c>
      <c r="AF2206" s="2">
        <v>2670.93</v>
      </c>
      <c r="AG2206" s="2">
        <v>2615.3200000000002</v>
      </c>
      <c r="AH2206" s="6">
        <f t="shared" si="2220"/>
        <v>2627.9133050330074</v>
      </c>
      <c r="AI2206">
        <f t="shared" si="2221"/>
        <v>-1</v>
      </c>
      <c r="AJ2206" s="3">
        <f t="shared" si="2197"/>
        <v>-1.281120114992796E-2</v>
      </c>
      <c r="AK2206">
        <f t="shared" si="2198"/>
        <v>2.0879170389949641E-2</v>
      </c>
      <c r="AL2206">
        <f t="shared" si="2213"/>
        <v>1.6369145391747279E-2</v>
      </c>
      <c r="AM2206">
        <f t="shared" si="2214"/>
        <v>1.3511364662977981E-2</v>
      </c>
      <c r="AN2206">
        <f t="shared" si="2199"/>
        <v>2.8196829640085917E-3</v>
      </c>
      <c r="AO2206">
        <f t="shared" si="2204"/>
        <v>2641.16</v>
      </c>
      <c r="AP2206">
        <f t="shared" si="2215"/>
        <v>2650.2525000000001</v>
      </c>
      <c r="AQ2206">
        <f t="shared" si="2234"/>
        <v>2668.59</v>
      </c>
      <c r="AR2206">
        <f t="shared" si="2175"/>
        <v>2652.1030769230774</v>
      </c>
      <c r="AS2206">
        <f t="shared" si="2184"/>
        <v>2686.2369999999996</v>
      </c>
      <c r="AT2206">
        <f t="shared" si="2181"/>
        <v>2707.1328000000003</v>
      </c>
      <c r="AU2206">
        <f t="shared" si="2228"/>
        <v>2615.6528999999991</v>
      </c>
      <c r="AV2206">
        <f t="shared" si="2208"/>
        <v>2627.9133050330074</v>
      </c>
      <c r="AW2206">
        <f t="shared" si="2222"/>
        <v>2635.9036639087585</v>
      </c>
      <c r="AX2206">
        <f t="shared" si="2237"/>
        <v>2652.4699226438247</v>
      </c>
      <c r="AY2206">
        <f t="shared" si="2178"/>
        <v>2662.3585167687443</v>
      </c>
      <c r="AZ2206">
        <f t="shared" si="2187"/>
        <v>2674.8415344927866</v>
      </c>
      <c r="BA2206">
        <f t="shared" si="2190"/>
        <v>2669.9557950830472</v>
      </c>
      <c r="BB2206">
        <f t="shared" si="2231"/>
        <v>2612.1738733058064</v>
      </c>
      <c r="BC2206" s="2">
        <v>24262.51</v>
      </c>
      <c r="BD2206" s="2">
        <v>23865.22</v>
      </c>
      <c r="BE2206" s="2">
        <v>24333.35</v>
      </c>
      <c r="BF2206" s="2">
        <v>23778.87</v>
      </c>
      <c r="BG2206" s="2">
        <f t="shared" si="2223"/>
        <v>24115.39</v>
      </c>
      <c r="BH2206">
        <f t="shared" si="2205"/>
        <v>1</v>
      </c>
      <c r="BI2206" s="3">
        <f t="shared" si="2200"/>
        <v>1.3888755398524327E-2</v>
      </c>
      <c r="BJ2206">
        <f t="shared" si="2216"/>
        <v>2.2853365129988597E-2</v>
      </c>
      <c r="BK2206">
        <f t="shared" si="2224"/>
        <v>9.0382116980069222E-3</v>
      </c>
      <c r="BL2206">
        <f t="shared" si="2225"/>
        <v>6.1006684942685558E-3</v>
      </c>
      <c r="BM2206">
        <f t="shared" si="2217"/>
        <v>2.9197308934648621E-3</v>
      </c>
      <c r="BN2206">
        <f t="shared" si="2206"/>
        <v>23966.93</v>
      </c>
      <c r="BO2206">
        <f t="shared" si="2218"/>
        <v>24115.39</v>
      </c>
      <c r="BP2206">
        <f t="shared" si="2235"/>
        <v>24355.014166666664</v>
      </c>
      <c r="BQ2206">
        <f t="shared" si="2176"/>
        <v>24260.394615384619</v>
      </c>
      <c r="BR2206">
        <f t="shared" si="2185"/>
        <v>24541.924399999989</v>
      </c>
      <c r="BS2206">
        <f t="shared" si="2182"/>
        <v>24872.157500000001</v>
      </c>
      <c r="BT2206">
        <f t="shared" si="2229"/>
        <v>23755.442249999996</v>
      </c>
      <c r="BU2206">
        <f t="shared" si="2209"/>
        <v>23962.517800335969</v>
      </c>
      <c r="BV2206">
        <f t="shared" si="2226"/>
        <v>23975.96699160046</v>
      </c>
      <c r="BW2206">
        <f t="shared" si="2238"/>
        <v>24179.74125837125</v>
      </c>
      <c r="BX2206">
        <f t="shared" si="2179"/>
        <v>24308.792591015415</v>
      </c>
      <c r="BY2206">
        <f t="shared" si="2188"/>
        <v>24457.446815240222</v>
      </c>
      <c r="BZ2206">
        <f t="shared" si="2191"/>
        <v>24405.432552362094</v>
      </c>
      <c r="CA2206">
        <f t="shared" si="2232"/>
        <v>23721.227494871022</v>
      </c>
    </row>
    <row r="2207" spans="1:79" x14ac:dyDescent="0.45">
      <c r="A2207" s="1">
        <v>43227</v>
      </c>
      <c r="B2207">
        <v>185.16</v>
      </c>
      <c r="C2207">
        <v>185.18</v>
      </c>
      <c r="D2207">
        <v>187.67</v>
      </c>
      <c r="E2207">
        <v>184.75</v>
      </c>
      <c r="F2207">
        <v>42451423</v>
      </c>
      <c r="G2207" s="6">
        <f t="shared" si="2192"/>
        <v>180.46322520286719</v>
      </c>
      <c r="H2207">
        <f t="shared" si="2201"/>
        <v>-1</v>
      </c>
      <c r="I2207" s="3">
        <f t="shared" si="2193"/>
        <v>-7.2349453299242993E-3</v>
      </c>
      <c r="J2207">
        <f t="shared" si="2194"/>
        <v>1.5770144739684529E-2</v>
      </c>
      <c r="K2207">
        <f t="shared" si="2210"/>
        <v>3.9934866447340282E-2</v>
      </c>
      <c r="L2207">
        <f t="shared" si="2211"/>
        <v>2.602621554531644E-2</v>
      </c>
      <c r="M2207">
        <f t="shared" si="2195"/>
        <v>1.3555843594728834E-2</v>
      </c>
      <c r="N2207">
        <f t="shared" si="2196"/>
        <v>-0.32389712825409883</v>
      </c>
      <c r="O2207">
        <f t="shared" si="2202"/>
        <v>-4.8688745172549897E-2</v>
      </c>
      <c r="P2207">
        <f t="shared" si="2203"/>
        <v>180.36</v>
      </c>
      <c r="Q2207">
        <f t="shared" si="2212"/>
        <v>176.5975</v>
      </c>
      <c r="R2207">
        <f t="shared" si="2233"/>
        <v>169.04499999999999</v>
      </c>
      <c r="S2207">
        <f t="shared" ref="S2207:S2270" si="2239">SUM(B2181:B2206)/26</f>
        <v>170.79576923076928</v>
      </c>
      <c r="T2207">
        <f t="shared" si="2183"/>
        <v>172.96619999999999</v>
      </c>
      <c r="U2207">
        <f t="shared" si="2180"/>
        <v>171.96219999999994</v>
      </c>
      <c r="V2207">
        <f t="shared" si="2227"/>
        <v>166.62134999999986</v>
      </c>
      <c r="W2207">
        <f t="shared" si="2207"/>
        <v>183.72470582712032</v>
      </c>
      <c r="X2207">
        <f t="shared" si="2219"/>
        <v>180.46322520286719</v>
      </c>
      <c r="Y2207">
        <f t="shared" si="2236"/>
        <v>174.19400280862365</v>
      </c>
      <c r="Z2207">
        <f t="shared" si="2177"/>
        <v>172.42168237617011</v>
      </c>
      <c r="AA2207">
        <f t="shared" si="2186"/>
        <v>171.99806300605303</v>
      </c>
      <c r="AB2207">
        <f t="shared" si="2189"/>
        <v>170.65695279356129</v>
      </c>
      <c r="AC2207">
        <f t="shared" si="2230"/>
        <v>164.96980914830553</v>
      </c>
      <c r="AD2207" s="2">
        <v>2672.63</v>
      </c>
      <c r="AE2207" s="2">
        <v>2669.36</v>
      </c>
      <c r="AF2207" s="2">
        <v>2683.35</v>
      </c>
      <c r="AG2207" s="2">
        <v>2664.7</v>
      </c>
      <c r="AH2207" s="6">
        <f t="shared" si="2220"/>
        <v>2690.0833474834963</v>
      </c>
      <c r="AI2207">
        <f t="shared" si="2221"/>
        <v>-1</v>
      </c>
      <c r="AJ2207" s="3">
        <f t="shared" si="2197"/>
        <v>-3.4579600663808322E-3</v>
      </c>
      <c r="AK2207">
        <f t="shared" si="2198"/>
        <v>6.9781451229687947E-3</v>
      </c>
      <c r="AL2207">
        <f t="shared" si="2213"/>
        <v>-2.5030255994838296E-3</v>
      </c>
      <c r="AM2207">
        <f t="shared" si="2214"/>
        <v>-6.4880322387866913E-3</v>
      </c>
      <c r="AN2207">
        <f t="shared" si="2199"/>
        <v>4.0110303334168216E-3</v>
      </c>
      <c r="AO2207">
        <f t="shared" si="2204"/>
        <v>2624.7649999999999</v>
      </c>
      <c r="AP2207">
        <f t="shared" si="2215"/>
        <v>2636.8525</v>
      </c>
      <c r="AQ2207">
        <f t="shared" si="2234"/>
        <v>2661.2016666666668</v>
      </c>
      <c r="AR2207">
        <f t="shared" ref="AR2207:AR2270" si="2240">SUM(AE2181:AE2206)/26</f>
        <v>2652.4934615384609</v>
      </c>
      <c r="AS2207">
        <f t="shared" si="2184"/>
        <v>2684.4576000000002</v>
      </c>
      <c r="AT2207">
        <f t="shared" si="2181"/>
        <v>2706.8852000000002</v>
      </c>
      <c r="AU2207">
        <f t="shared" si="2228"/>
        <v>2616.4408999999987</v>
      </c>
      <c r="AV2207">
        <f t="shared" si="2208"/>
        <v>2690.0833474834963</v>
      </c>
      <c r="AW2207">
        <f t="shared" si="2222"/>
        <v>2649.2861983452553</v>
      </c>
      <c r="AX2207">
        <f t="shared" si="2237"/>
        <v>2655.0683960832362</v>
      </c>
      <c r="AY2207">
        <f t="shared" si="2178"/>
        <v>2662.8771451562448</v>
      </c>
      <c r="AZ2207">
        <f t="shared" si="2187"/>
        <v>2674.6265723558145</v>
      </c>
      <c r="BA2207">
        <f t="shared" si="2190"/>
        <v>2669.9439971606107</v>
      </c>
      <c r="BB2207">
        <f t="shared" si="2231"/>
        <v>2612.7428894918185</v>
      </c>
      <c r="BC2207" s="2">
        <v>24357.32</v>
      </c>
      <c r="BD2207" s="2">
        <v>24317.66</v>
      </c>
      <c r="BE2207" s="2">
        <v>24479.45</v>
      </c>
      <c r="BF2207" s="2">
        <v>24263.42</v>
      </c>
      <c r="BG2207" s="2">
        <f t="shared" si="2223"/>
        <v>23979.092499999999</v>
      </c>
      <c r="BH2207">
        <f t="shared" si="2205"/>
        <v>1</v>
      </c>
      <c r="BI2207" s="3">
        <f t="shared" si="2200"/>
        <v>3.907674844853287E-3</v>
      </c>
      <c r="BJ2207">
        <f t="shared" si="2216"/>
        <v>8.8692023588803071E-3</v>
      </c>
      <c r="BK2207">
        <f t="shared" si="2224"/>
        <v>2.0866406850050808E-2</v>
      </c>
      <c r="BL2207">
        <f t="shared" si="2225"/>
        <v>1.577321994149699E-2</v>
      </c>
      <c r="BM2207">
        <f t="shared" si="2217"/>
        <v>5.0140984311903367E-3</v>
      </c>
      <c r="BN2207">
        <f t="shared" si="2206"/>
        <v>23850.724999999999</v>
      </c>
      <c r="BO2207">
        <f t="shared" si="2218"/>
        <v>23979.092499999999</v>
      </c>
      <c r="BP2207">
        <f t="shared" si="2235"/>
        <v>24275.378333333338</v>
      </c>
      <c r="BQ2207">
        <f t="shared" ref="BQ2207:BQ2270" si="2241">SUM(BD2181:BD2206)/26</f>
        <v>24259.707692307693</v>
      </c>
      <c r="BR2207">
        <f t="shared" si="2185"/>
        <v>24522.120599999991</v>
      </c>
      <c r="BS2207">
        <f t="shared" si="2182"/>
        <v>24868.177100000004</v>
      </c>
      <c r="BT2207">
        <f t="shared" si="2229"/>
        <v>23766.922099999996</v>
      </c>
      <c r="BU2207">
        <f t="shared" si="2209"/>
        <v>24495.231099832017</v>
      </c>
      <c r="BV2207">
        <f t="shared" si="2226"/>
        <v>24112.644194960278</v>
      </c>
      <c r="BW2207">
        <f t="shared" si="2238"/>
        <v>24200.959526314135</v>
      </c>
      <c r="BX2207">
        <f t="shared" si="2179"/>
        <v>24309.449436125386</v>
      </c>
      <c r="BY2207">
        <f t="shared" si="2188"/>
        <v>24451.96497934845</v>
      </c>
      <c r="BZ2207">
        <f t="shared" si="2191"/>
        <v>24403.694482018291</v>
      </c>
      <c r="CA2207">
        <f t="shared" si="2232"/>
        <v>23727.162146663351</v>
      </c>
    </row>
    <row r="2208" spans="1:79" x14ac:dyDescent="0.45">
      <c r="A2208" s="1">
        <v>43228</v>
      </c>
      <c r="B2208">
        <v>186.05</v>
      </c>
      <c r="C2208">
        <v>184.99</v>
      </c>
      <c r="D2208">
        <v>186.22</v>
      </c>
      <c r="E2208">
        <v>183.67</v>
      </c>
      <c r="F2208">
        <v>28402777</v>
      </c>
      <c r="G2208" s="6">
        <f t="shared" si="2192"/>
        <v>182.69793512172032</v>
      </c>
      <c r="H2208">
        <f t="shared" si="2201"/>
        <v>-1</v>
      </c>
      <c r="I2208" s="3">
        <f t="shared" si="2193"/>
        <v>-4.806653704903947E-3</v>
      </c>
      <c r="J2208">
        <f t="shared" si="2194"/>
        <v>1.3705993012631073E-2</v>
      </c>
      <c r="K2208">
        <f t="shared" si="2210"/>
        <v>1.9278077094484647E-2</v>
      </c>
      <c r="L2208">
        <f t="shared" si="2211"/>
        <v>1.8347579440601877E-2</v>
      </c>
      <c r="M2208">
        <f t="shared" si="2195"/>
        <v>9.137328675086669E-4</v>
      </c>
      <c r="N2208">
        <f t="shared" si="2196"/>
        <v>-0.49462226880139221</v>
      </c>
      <c r="O2208">
        <f t="shared" si="2202"/>
        <v>-2.7710020104522424E-2</v>
      </c>
      <c r="P2208">
        <f t="shared" si="2203"/>
        <v>184.495</v>
      </c>
      <c r="Q2208">
        <f t="shared" si="2212"/>
        <v>180.61249999999998</v>
      </c>
      <c r="R2208">
        <f t="shared" si="2233"/>
        <v>170.07499999999999</v>
      </c>
      <c r="S2208">
        <f t="shared" si="2239"/>
        <v>171.4642307692308</v>
      </c>
      <c r="T2208">
        <f t="shared" si="2183"/>
        <v>173.15939999999998</v>
      </c>
      <c r="U2208">
        <f t="shared" si="2180"/>
        <v>172.08709999999996</v>
      </c>
      <c r="V2208">
        <f t="shared" si="2227"/>
        <v>166.79544999999987</v>
      </c>
      <c r="W2208">
        <f t="shared" si="2207"/>
        <v>187.21264708643986</v>
      </c>
      <c r="X2208">
        <f t="shared" si="2219"/>
        <v>182.69793512172032</v>
      </c>
      <c r="Y2208">
        <f t="shared" si="2236"/>
        <v>176.0180023765277</v>
      </c>
      <c r="Z2208">
        <f t="shared" ref="Z2208:Z2271" si="2242">((B2208-Z2207)*(2/27)) +Z2207</f>
        <v>173.4311873853427</v>
      </c>
      <c r="AA2208">
        <f t="shared" si="2186"/>
        <v>172.54911935875683</v>
      </c>
      <c r="AB2208">
        <f t="shared" si="2189"/>
        <v>170.96176560953037</v>
      </c>
      <c r="AC2208">
        <f t="shared" si="2230"/>
        <v>165.17956229110845</v>
      </c>
      <c r="AD2208" s="2">
        <v>2671.92</v>
      </c>
      <c r="AE2208" s="2">
        <v>2670.26</v>
      </c>
      <c r="AF2208" s="2">
        <v>2676.34</v>
      </c>
      <c r="AG2208" s="2">
        <v>2655.2</v>
      </c>
      <c r="AH2208" s="6">
        <f t="shared" si="2220"/>
        <v>2660.3483262582522</v>
      </c>
      <c r="AI2208">
        <f t="shared" si="2221"/>
        <v>1</v>
      </c>
      <c r="AJ2208" s="3">
        <f t="shared" si="2197"/>
        <v>2.6565592693340878E-4</v>
      </c>
      <c r="AK2208">
        <f t="shared" si="2198"/>
        <v>7.9119135303453419E-3</v>
      </c>
      <c r="AL2208">
        <f t="shared" si="2213"/>
        <v>6.0111202671869817E-3</v>
      </c>
      <c r="AM2208">
        <f t="shared" si="2214"/>
        <v>4.3496836965042441E-3</v>
      </c>
      <c r="AN2208">
        <f t="shared" si="2199"/>
        <v>1.6542411449444866E-3</v>
      </c>
      <c r="AO2208">
        <f t="shared" si="2204"/>
        <v>2645.4049999999997</v>
      </c>
      <c r="AP2208">
        <f t="shared" si="2215"/>
        <v>2643.2824999999998</v>
      </c>
      <c r="AQ2208">
        <f t="shared" si="2234"/>
        <v>2658.5516666666667</v>
      </c>
      <c r="AR2208">
        <f t="shared" si="2240"/>
        <v>2654.6069230769235</v>
      </c>
      <c r="AS2208">
        <f t="shared" si="2184"/>
        <v>2683.5287999999996</v>
      </c>
      <c r="AT2208">
        <f t="shared" si="2181"/>
        <v>2707.0569</v>
      </c>
      <c r="AU2208">
        <f t="shared" si="2228"/>
        <v>2617.4098999999983</v>
      </c>
      <c r="AV2208">
        <f t="shared" si="2208"/>
        <v>2660.3483262582522</v>
      </c>
      <c r="AW2208">
        <f t="shared" si="2222"/>
        <v>2657.6757190071535</v>
      </c>
      <c r="AX2208">
        <f t="shared" si="2237"/>
        <v>2657.4055659165847</v>
      </c>
      <c r="AY2208">
        <f t="shared" ref="AY2208:AY2271" si="2243">((AE2208-AY2207)*(2/27)) +AY2207</f>
        <v>2663.4240232928191</v>
      </c>
      <c r="AZ2208">
        <f t="shared" si="2187"/>
        <v>2674.4553342242139</v>
      </c>
      <c r="BA2208">
        <f t="shared" si="2190"/>
        <v>2669.9502546425788</v>
      </c>
      <c r="BB2208">
        <f t="shared" si="2231"/>
        <v>2613.3151990491137</v>
      </c>
      <c r="BC2208" s="2">
        <v>24360.21</v>
      </c>
      <c r="BD2208" s="2">
        <v>24341.35</v>
      </c>
      <c r="BE2208" s="2">
        <v>24412.34</v>
      </c>
      <c r="BF2208" s="2">
        <v>24198.34</v>
      </c>
      <c r="BG2208" s="2">
        <f t="shared" si="2223"/>
        <v>24029.185000000001</v>
      </c>
      <c r="BH2208">
        <f t="shared" si="2205"/>
        <v>1</v>
      </c>
      <c r="BI2208" s="3">
        <f t="shared" si="2200"/>
        <v>1.1865016348265811E-4</v>
      </c>
      <c r="BJ2208">
        <f t="shared" si="2216"/>
        <v>8.7848175364662294E-3</v>
      </c>
      <c r="BK2208">
        <f t="shared" si="2224"/>
        <v>1.5945401394179569E-2</v>
      </c>
      <c r="BL2208">
        <f t="shared" si="2225"/>
        <v>1.3775956196600001E-2</v>
      </c>
      <c r="BM2208">
        <f t="shared" si="2217"/>
        <v>2.139965131663521E-3</v>
      </c>
      <c r="BN2208">
        <f t="shared" si="2206"/>
        <v>24091.440000000002</v>
      </c>
      <c r="BO2208">
        <f t="shared" si="2218"/>
        <v>24029.185000000001</v>
      </c>
      <c r="BP2208">
        <f t="shared" si="2235"/>
        <v>24242.574999999997</v>
      </c>
      <c r="BQ2208">
        <f t="shared" si="2241"/>
        <v>24273.88</v>
      </c>
      <c r="BR2208">
        <f t="shared" si="2185"/>
        <v>24507.463599999988</v>
      </c>
      <c r="BS2208">
        <f t="shared" si="2182"/>
        <v>24867.972600000001</v>
      </c>
      <c r="BT2208">
        <f t="shared" si="2229"/>
        <v>23780.302699999997</v>
      </c>
      <c r="BU2208">
        <f t="shared" si="2209"/>
        <v>24264.409450083989</v>
      </c>
      <c r="BV2208">
        <f t="shared" si="2226"/>
        <v>24204.126516976165</v>
      </c>
      <c r="BW2208">
        <f t="shared" si="2238"/>
        <v>24222.558060727344</v>
      </c>
      <c r="BX2208">
        <f t="shared" ref="BX2208:BX2271" si="2244">((BD2208-BX2207)*(2/27)) +BX2207</f>
        <v>24311.81244085684</v>
      </c>
      <c r="BY2208">
        <f t="shared" si="2188"/>
        <v>24447.62713702106</v>
      </c>
      <c r="BZ2208">
        <f t="shared" si="2191"/>
        <v>24402.459937819909</v>
      </c>
      <c r="CA2208">
        <f t="shared" si="2232"/>
        <v>23733.2734685871</v>
      </c>
    </row>
    <row r="2209" spans="1:79" x14ac:dyDescent="0.45">
      <c r="A2209" s="1">
        <v>43229</v>
      </c>
      <c r="B2209">
        <v>187.36</v>
      </c>
      <c r="C2209">
        <v>186.55</v>
      </c>
      <c r="D2209">
        <v>187.4</v>
      </c>
      <c r="E2209">
        <v>185.22</v>
      </c>
      <c r="F2209">
        <v>23211241</v>
      </c>
      <c r="G2209" s="6">
        <f t="shared" si="2192"/>
        <v>184.56276107303219</v>
      </c>
      <c r="H2209">
        <f t="shared" si="2201"/>
        <v>-1</v>
      </c>
      <c r="I2209" s="3">
        <f t="shared" si="2193"/>
        <v>-7.0411179790379049E-3</v>
      </c>
      <c r="J2209">
        <f t="shared" si="2194"/>
        <v>1.1635354397950505E-2</v>
      </c>
      <c r="K2209">
        <f t="shared" si="2210"/>
        <v>1.5372759436802679E-2</v>
      </c>
      <c r="L2209">
        <f t="shared" si="2211"/>
        <v>1.5156030992952818E-2</v>
      </c>
      <c r="M2209">
        <f t="shared" si="2195"/>
        <v>2.1349274124675511E-4</v>
      </c>
      <c r="N2209">
        <f t="shared" si="2196"/>
        <v>-0.22366473210114013</v>
      </c>
      <c r="O2209">
        <f t="shared" si="2202"/>
        <v>-5.2021408510167143E-2</v>
      </c>
      <c r="P2209">
        <f t="shared" si="2203"/>
        <v>185.60500000000002</v>
      </c>
      <c r="Q2209">
        <f t="shared" si="2212"/>
        <v>182.98250000000002</v>
      </c>
      <c r="R2209">
        <f t="shared" si="2233"/>
        <v>171.76916666666668</v>
      </c>
      <c r="S2209">
        <f t="shared" si="2239"/>
        <v>172.2092307692308</v>
      </c>
      <c r="T2209">
        <f t="shared" si="2183"/>
        <v>173.30099999999999</v>
      </c>
      <c r="U2209">
        <f t="shared" si="2180"/>
        <v>172.23059999999998</v>
      </c>
      <c r="V2209">
        <f t="shared" si="2227"/>
        <v>166.9743499999999</v>
      </c>
      <c r="W2209">
        <f t="shared" si="2207"/>
        <v>187.43367645678009</v>
      </c>
      <c r="X2209">
        <f t="shared" si="2219"/>
        <v>184.56276107303219</v>
      </c>
      <c r="Y2209">
        <f t="shared" si="2236"/>
        <v>177.76292508783115</v>
      </c>
      <c r="Z2209">
        <f t="shared" si="2242"/>
        <v>174.46295128272473</v>
      </c>
      <c r="AA2209">
        <f t="shared" si="2186"/>
        <v>173.12993820743304</v>
      </c>
      <c r="AB2209">
        <f t="shared" si="2189"/>
        <v>171.28648312221293</v>
      </c>
      <c r="AC2209">
        <f t="shared" si="2230"/>
        <v>165.40026316383376</v>
      </c>
      <c r="AD2209" s="2">
        <v>2697.79</v>
      </c>
      <c r="AE2209" s="2">
        <v>2678.12</v>
      </c>
      <c r="AF2209" s="2">
        <v>2701.27</v>
      </c>
      <c r="AG2209" s="2">
        <v>2674.14</v>
      </c>
      <c r="AH2209" s="6">
        <f t="shared" si="2220"/>
        <v>2687.0058368708737</v>
      </c>
      <c r="AI2209">
        <f t="shared" si="2221"/>
        <v>-1</v>
      </c>
      <c r="AJ2209" s="3">
        <f t="shared" si="2197"/>
        <v>-9.6821761130572361E-3</v>
      </c>
      <c r="AK2209">
        <f t="shared" si="2198"/>
        <v>1.0056379480982622E-2</v>
      </c>
      <c r="AL2209">
        <f t="shared" si="2213"/>
        <v>5.3085716947073834E-3</v>
      </c>
      <c r="AM2209">
        <f t="shared" si="2214"/>
        <v>4.0134498336947492E-3</v>
      </c>
      <c r="AN2209">
        <f t="shared" si="2199"/>
        <v>1.2899447325403453E-3</v>
      </c>
      <c r="AO2209">
        <f t="shared" si="2204"/>
        <v>2669.8100000000004</v>
      </c>
      <c r="AP2209">
        <f t="shared" si="2215"/>
        <v>2647.2874999999999</v>
      </c>
      <c r="AQ2209">
        <f t="shared" si="2234"/>
        <v>2656.6933333333332</v>
      </c>
      <c r="AR2209">
        <f t="shared" si="2240"/>
        <v>2656.0226923076916</v>
      </c>
      <c r="AS2209">
        <f t="shared" si="2184"/>
        <v>2681.7865999999999</v>
      </c>
      <c r="AT2209">
        <f t="shared" si="2181"/>
        <v>2707.1421999999998</v>
      </c>
      <c r="AU2209">
        <f t="shared" si="2228"/>
        <v>2618.4241999999986</v>
      </c>
      <c r="AV2209">
        <f t="shared" si="2208"/>
        <v>2687.0058368708737</v>
      </c>
      <c r="AW2209">
        <f t="shared" si="2222"/>
        <v>2665.8534314042922</v>
      </c>
      <c r="AX2209">
        <f t="shared" si="2237"/>
        <v>2660.592401929418</v>
      </c>
      <c r="AY2209">
        <f t="shared" si="2243"/>
        <v>2664.5126141600176</v>
      </c>
      <c r="AZ2209">
        <f t="shared" si="2187"/>
        <v>2674.5990466075782</v>
      </c>
      <c r="BA2209">
        <f t="shared" si="2190"/>
        <v>2670.1120317783693</v>
      </c>
      <c r="BB2209">
        <f t="shared" si="2231"/>
        <v>2613.9600229391722</v>
      </c>
      <c r="BC2209" s="2">
        <v>24542.54</v>
      </c>
      <c r="BD2209" s="2">
        <v>24399.18</v>
      </c>
      <c r="BE2209" s="2">
        <v>24586.48</v>
      </c>
      <c r="BF2209" s="2">
        <v>24323.87</v>
      </c>
      <c r="BG2209" s="2">
        <f t="shared" si="2223"/>
        <v>24090.114999999998</v>
      </c>
      <c r="BH2209">
        <f t="shared" si="2205"/>
        <v>1</v>
      </c>
      <c r="BI2209" s="3">
        <f t="shared" si="2200"/>
        <v>7.4847466421677708E-3</v>
      </c>
      <c r="BJ2209">
        <f t="shared" si="2216"/>
        <v>1.0700196475181483E-2</v>
      </c>
      <c r="BK2209">
        <f t="shared" si="2224"/>
        <v>2.0604509359959538E-2</v>
      </c>
      <c r="BL2209">
        <f t="shared" si="2225"/>
        <v>1.8780524708993832E-2</v>
      </c>
      <c r="BM2209">
        <f t="shared" si="2217"/>
        <v>1.7903607369081883E-3</v>
      </c>
      <c r="BN2209">
        <f t="shared" si="2206"/>
        <v>24329.504999999997</v>
      </c>
      <c r="BO2209">
        <f t="shared" si="2218"/>
        <v>24090.114999999998</v>
      </c>
      <c r="BP2209">
        <f t="shared" si="2235"/>
        <v>24216.238333333331</v>
      </c>
      <c r="BQ2209">
        <f t="shared" si="2241"/>
        <v>24284.062692307689</v>
      </c>
      <c r="BR2209">
        <f t="shared" si="2185"/>
        <v>24486.22359999999</v>
      </c>
      <c r="BS2209">
        <f t="shared" si="2182"/>
        <v>24866.856500000009</v>
      </c>
      <c r="BT2209">
        <f t="shared" si="2229"/>
        <v>23794.050849999996</v>
      </c>
      <c r="BU2209">
        <f t="shared" si="2209"/>
        <v>24466.565274958004</v>
      </c>
      <c r="BV2209">
        <f t="shared" si="2226"/>
        <v>24282.1479101857</v>
      </c>
      <c r="BW2209">
        <f t="shared" si="2238"/>
        <v>24249.73066676929</v>
      </c>
      <c r="BX2209">
        <f t="shared" si="2244"/>
        <v>24318.284111904482</v>
      </c>
      <c r="BY2209">
        <f t="shared" si="2188"/>
        <v>24445.727249294745</v>
      </c>
      <c r="BZ2209">
        <f t="shared" si="2191"/>
        <v>24402.394988556149</v>
      </c>
      <c r="CA2209">
        <f t="shared" si="2232"/>
        <v>23739.899404223048</v>
      </c>
    </row>
    <row r="2210" spans="1:79" x14ac:dyDescent="0.45">
      <c r="A2210" s="1">
        <v>43230</v>
      </c>
      <c r="B2210">
        <v>190.04</v>
      </c>
      <c r="C2210">
        <v>187.74</v>
      </c>
      <c r="D2210">
        <v>190.37</v>
      </c>
      <c r="E2210">
        <v>187.65</v>
      </c>
      <c r="F2210">
        <v>27989289</v>
      </c>
      <c r="G2210" s="6">
        <f t="shared" si="2192"/>
        <v>186.75365664381931</v>
      </c>
      <c r="H2210">
        <f t="shared" si="2201"/>
        <v>-1</v>
      </c>
      <c r="I2210" s="3">
        <f t="shared" si="2193"/>
        <v>-1.4304013663535323E-2</v>
      </c>
      <c r="J2210">
        <f t="shared" si="2194"/>
        <v>1.4312776257629967E-2</v>
      </c>
      <c r="K2210">
        <f t="shared" si="2210"/>
        <v>1.9364243898462787E-2</v>
      </c>
      <c r="L2210">
        <f t="shared" si="2211"/>
        <v>1.7597210224635475E-2</v>
      </c>
      <c r="M2210">
        <f t="shared" si="2195"/>
        <v>1.7364765312566435E-3</v>
      </c>
      <c r="N2210">
        <f t="shared" si="2196"/>
        <v>0.17070987405217761</v>
      </c>
      <c r="O2210">
        <f t="shared" si="2202"/>
        <v>8.3842697073604866E-2</v>
      </c>
      <c r="P2210">
        <f t="shared" si="2203"/>
        <v>186.70500000000001</v>
      </c>
      <c r="Q2210">
        <f t="shared" si="2212"/>
        <v>185.6</v>
      </c>
      <c r="R2210">
        <f t="shared" si="2233"/>
        <v>173.61250000000004</v>
      </c>
      <c r="S2210">
        <f t="shared" si="2239"/>
        <v>172.93884615384616</v>
      </c>
      <c r="T2210">
        <f t="shared" si="2183"/>
        <v>173.4804</v>
      </c>
      <c r="U2210">
        <f t="shared" si="2180"/>
        <v>172.38149999999999</v>
      </c>
      <c r="V2210">
        <f t="shared" si="2227"/>
        <v>167.15069999999989</v>
      </c>
      <c r="W2210">
        <f t="shared" si="2207"/>
        <v>191.34316177160994</v>
      </c>
      <c r="X2210">
        <f t="shared" si="2219"/>
        <v>186.75365664381931</v>
      </c>
      <c r="Y2210">
        <f t="shared" si="2236"/>
        <v>179.65170584354942</v>
      </c>
      <c r="Z2210">
        <f t="shared" si="2242"/>
        <v>175.61680674326365</v>
      </c>
      <c r="AA2210">
        <f t="shared" si="2186"/>
        <v>173.79307788557293</v>
      </c>
      <c r="AB2210">
        <f t="shared" si="2189"/>
        <v>171.65783989207009</v>
      </c>
      <c r="AC2210">
        <f t="shared" si="2230"/>
        <v>165.64543467464139</v>
      </c>
      <c r="AD2210" s="2">
        <v>2723.07</v>
      </c>
      <c r="AE2210" s="2">
        <v>2705.02</v>
      </c>
      <c r="AF2210" s="2">
        <v>2726.11</v>
      </c>
      <c r="AG2210" s="2">
        <v>2704.54</v>
      </c>
      <c r="AH2210" s="6">
        <f t="shared" si="2220"/>
        <v>2714.0270815645631</v>
      </c>
      <c r="AI2210">
        <f t="shared" si="2221"/>
        <v>-1</v>
      </c>
      <c r="AJ2210" s="3">
        <f t="shared" si="2197"/>
        <v>-9.3706329996034541E-3</v>
      </c>
      <c r="AK2210">
        <f t="shared" si="2198"/>
        <v>7.9212065793388201E-3</v>
      </c>
      <c r="AL2210">
        <f t="shared" si="2213"/>
        <v>4.4520257434098806E-3</v>
      </c>
      <c r="AM2210">
        <f t="shared" si="2214"/>
        <v>3.331919013211932E-3</v>
      </c>
      <c r="AN2210">
        <f t="shared" si="2199"/>
        <v>1.1163870190630293E-3</v>
      </c>
      <c r="AO2210">
        <f t="shared" si="2204"/>
        <v>2674.19</v>
      </c>
      <c r="AP2210">
        <f t="shared" si="2215"/>
        <v>2659.7974999999997</v>
      </c>
      <c r="AQ2210">
        <f t="shared" si="2234"/>
        <v>2656.9199999999996</v>
      </c>
      <c r="AR2210">
        <f t="shared" si="2240"/>
        <v>2659.3284615384614</v>
      </c>
      <c r="AS2210">
        <f t="shared" si="2184"/>
        <v>2679.74</v>
      </c>
      <c r="AT2210">
        <f t="shared" si="2181"/>
        <v>2707.2474999999995</v>
      </c>
      <c r="AU2210">
        <f t="shared" si="2228"/>
        <v>2619.4545999999987</v>
      </c>
      <c r="AV2210">
        <f t="shared" si="2208"/>
        <v>2714.0270815645631</v>
      </c>
      <c r="AW2210">
        <f t="shared" si="2222"/>
        <v>2681.5200588425755</v>
      </c>
      <c r="AX2210">
        <f t="shared" si="2237"/>
        <v>2667.4274170171998</v>
      </c>
      <c r="AY2210">
        <f t="shared" si="2243"/>
        <v>2667.5131612592754</v>
      </c>
      <c r="AZ2210">
        <f t="shared" si="2187"/>
        <v>2675.792025171987</v>
      </c>
      <c r="BA2210">
        <f t="shared" si="2190"/>
        <v>2670.8032786738472</v>
      </c>
      <c r="BB2210">
        <f t="shared" si="2231"/>
        <v>2614.866092362663</v>
      </c>
      <c r="BC2210" s="2">
        <v>24739.53</v>
      </c>
      <c r="BD2210" s="2">
        <v>24591.66</v>
      </c>
      <c r="BE2210" s="2">
        <v>24794.99</v>
      </c>
      <c r="BF2210" s="2">
        <v>24575.91</v>
      </c>
      <c r="BG2210" s="2">
        <f t="shared" si="2223"/>
        <v>24230.852500000001</v>
      </c>
      <c r="BH2210">
        <f t="shared" si="2205"/>
        <v>1</v>
      </c>
      <c r="BI2210" s="3">
        <f t="shared" si="2200"/>
        <v>8.0264715877002932E-3</v>
      </c>
      <c r="BJ2210">
        <f t="shared" si="2216"/>
        <v>8.8554633010409552E-3</v>
      </c>
      <c r="BK2210">
        <f t="shared" si="2224"/>
        <v>2.3281785071325934E-2</v>
      </c>
      <c r="BL2210">
        <f t="shared" si="2225"/>
        <v>2.0992967540040035E-2</v>
      </c>
      <c r="BM2210">
        <f t="shared" si="2217"/>
        <v>2.2417564117023551E-3</v>
      </c>
      <c r="BN2210">
        <f t="shared" si="2206"/>
        <v>24370.264999999999</v>
      </c>
      <c r="BO2210">
        <f t="shared" si="2218"/>
        <v>24230.852500000001</v>
      </c>
      <c r="BP2210">
        <f t="shared" si="2235"/>
        <v>24208.830833333337</v>
      </c>
      <c r="BQ2210">
        <f t="shared" si="2241"/>
        <v>24311.018461538461</v>
      </c>
      <c r="BR2210">
        <f t="shared" si="2185"/>
        <v>24459.491599999994</v>
      </c>
      <c r="BS2210">
        <f t="shared" si="2182"/>
        <v>24865.596400000006</v>
      </c>
      <c r="BT2210">
        <f t="shared" si="2229"/>
        <v>23808.157849999996</v>
      </c>
      <c r="BU2210">
        <f t="shared" si="2209"/>
        <v>24654.207362520996</v>
      </c>
      <c r="BV2210">
        <f t="shared" si="2226"/>
        <v>24405.952746111419</v>
      </c>
      <c r="BW2210">
        <f t="shared" si="2238"/>
        <v>24302.335179574016</v>
      </c>
      <c r="BX2210">
        <f t="shared" si="2244"/>
        <v>24338.534177689337</v>
      </c>
      <c r="BY2210">
        <f t="shared" si="2188"/>
        <v>24451.450102263578</v>
      </c>
      <c r="BZ2210">
        <f t="shared" si="2191"/>
        <v>24406.142810564939</v>
      </c>
      <c r="CA2210">
        <f t="shared" si="2232"/>
        <v>23748.374634031774</v>
      </c>
    </row>
    <row r="2211" spans="1:79" x14ac:dyDescent="0.45">
      <c r="A2211" s="1">
        <v>43231</v>
      </c>
      <c r="B2211">
        <v>188.59</v>
      </c>
      <c r="C2211">
        <v>189.49</v>
      </c>
      <c r="D2211">
        <v>190.06</v>
      </c>
      <c r="E2211">
        <v>187.45</v>
      </c>
      <c r="F2211">
        <v>26212221</v>
      </c>
      <c r="G2211" s="6">
        <f t="shared" si="2192"/>
        <v>187.48819398629158</v>
      </c>
      <c r="H2211">
        <f t="shared" si="2201"/>
        <v>1</v>
      </c>
      <c r="I2211" s="3">
        <f t="shared" si="2193"/>
        <v>7.6299726373394482E-3</v>
      </c>
      <c r="J2211">
        <f t="shared" si="2194"/>
        <v>1.3839546105307883E-2</v>
      </c>
      <c r="K2211">
        <f t="shared" si="2210"/>
        <v>1.3717162446486981E-2</v>
      </c>
      <c r="L2211">
        <f t="shared" si="2211"/>
        <v>5.8766687666157056E-3</v>
      </c>
      <c r="M2211">
        <f t="shared" si="2195"/>
        <v>7.7946868868974967E-3</v>
      </c>
      <c r="N2211">
        <f t="shared" si="2196"/>
        <v>-6.7795399710692206E-2</v>
      </c>
      <c r="O2211">
        <f t="shared" si="2202"/>
        <v>-0.20413694976895622</v>
      </c>
      <c r="P2211">
        <f t="shared" si="2203"/>
        <v>188.7</v>
      </c>
      <c r="Q2211">
        <f t="shared" si="2212"/>
        <v>187.1525</v>
      </c>
      <c r="R2211">
        <f t="shared" si="2233"/>
        <v>175.87083333333337</v>
      </c>
      <c r="S2211">
        <f t="shared" si="2239"/>
        <v>173.64769230769227</v>
      </c>
      <c r="T2211">
        <f t="shared" si="2183"/>
        <v>173.71880000000002</v>
      </c>
      <c r="U2211">
        <f t="shared" si="2180"/>
        <v>172.55969999999994</v>
      </c>
      <c r="V2211">
        <f t="shared" si="2227"/>
        <v>167.33719999999991</v>
      </c>
      <c r="W2211">
        <f t="shared" si="2207"/>
        <v>187.21341911419503</v>
      </c>
      <c r="X2211">
        <f t="shared" si="2219"/>
        <v>187.48819398629158</v>
      </c>
      <c r="Y2211">
        <f t="shared" si="2236"/>
        <v>181.02682802146489</v>
      </c>
      <c r="Z2211">
        <f t="shared" si="2242"/>
        <v>176.57778402154042</v>
      </c>
      <c r="AA2211">
        <f t="shared" si="2186"/>
        <v>174.37334934104067</v>
      </c>
      <c r="AB2211">
        <f t="shared" si="2189"/>
        <v>171.99313019123701</v>
      </c>
      <c r="AC2211">
        <f t="shared" si="2230"/>
        <v>165.87373880723203</v>
      </c>
      <c r="AD2211" s="2">
        <v>2727.72</v>
      </c>
      <c r="AE2211" s="2">
        <v>2722.7</v>
      </c>
      <c r="AF2211" s="2">
        <v>2732.86</v>
      </c>
      <c r="AG2211" s="2">
        <v>2717.45</v>
      </c>
      <c r="AH2211" s="6">
        <f t="shared" si="2220"/>
        <v>2727.0364592177184</v>
      </c>
      <c r="AI2211">
        <f t="shared" si="2221"/>
        <v>-1</v>
      </c>
      <c r="AJ2211" s="3">
        <f t="shared" si="2197"/>
        <v>-1.7076314600798495E-3</v>
      </c>
      <c r="AK2211">
        <f t="shared" si="2198"/>
        <v>5.6494068306132267E-3</v>
      </c>
      <c r="AL2211">
        <f t="shared" si="2213"/>
        <v>2.1354832872136497E-3</v>
      </c>
      <c r="AM2211">
        <f t="shared" si="2214"/>
        <v>2.5065333467432963E-4</v>
      </c>
      <c r="AN2211">
        <f t="shared" si="2199"/>
        <v>1.8843576320151363E-3</v>
      </c>
      <c r="AO2211">
        <f t="shared" si="2204"/>
        <v>2691.5699999999997</v>
      </c>
      <c r="AP2211">
        <f t="shared" si="2215"/>
        <v>2680.69</v>
      </c>
      <c r="AQ2211">
        <f t="shared" si="2234"/>
        <v>2658.9383333333335</v>
      </c>
      <c r="AR2211">
        <f t="shared" si="2240"/>
        <v>2663.9815384615385</v>
      </c>
      <c r="AS2211">
        <f t="shared" si="2184"/>
        <v>2678.7647999999999</v>
      </c>
      <c r="AT2211">
        <f t="shared" si="2181"/>
        <v>2707.6390000000001</v>
      </c>
      <c r="AU2211">
        <f t="shared" si="2228"/>
        <v>2620.5902999999989</v>
      </c>
      <c r="AV2211">
        <f t="shared" si="2208"/>
        <v>2727.0364592177184</v>
      </c>
      <c r="AW2211">
        <f t="shared" si="2222"/>
        <v>2697.9920353055454</v>
      </c>
      <c r="AX2211">
        <f t="shared" si="2237"/>
        <v>2675.9308913222458</v>
      </c>
      <c r="AY2211">
        <f t="shared" si="2243"/>
        <v>2671.6010752400698</v>
      </c>
      <c r="AZ2211">
        <f t="shared" si="2187"/>
        <v>2677.631553596615</v>
      </c>
      <c r="BA2211">
        <f t="shared" si="2190"/>
        <v>2671.8309365218897</v>
      </c>
      <c r="BB2211">
        <f t="shared" si="2231"/>
        <v>2615.9390665680098</v>
      </c>
      <c r="BC2211" s="2">
        <v>24831.17</v>
      </c>
      <c r="BD2211" s="2">
        <v>24758.639999999999</v>
      </c>
      <c r="BE2211" s="2">
        <v>24868.65</v>
      </c>
      <c r="BF2211" s="2">
        <v>24717.5</v>
      </c>
      <c r="BG2211" s="2">
        <f t="shared" si="2223"/>
        <v>24412.462500000001</v>
      </c>
      <c r="BH2211">
        <f t="shared" si="2205"/>
        <v>1</v>
      </c>
      <c r="BI2211" s="3">
        <f t="shared" si="2200"/>
        <v>3.7041932486186853E-3</v>
      </c>
      <c r="BJ2211">
        <f t="shared" si="2216"/>
        <v>6.0871074540588084E-3</v>
      </c>
      <c r="BK2211">
        <f t="shared" si="2224"/>
        <v>1.8686664649254451E-2</v>
      </c>
      <c r="BL2211">
        <f t="shared" si="2225"/>
        <v>1.7151383233051428E-2</v>
      </c>
      <c r="BM2211">
        <f t="shared" si="2217"/>
        <v>1.5093932343906149E-3</v>
      </c>
      <c r="BN2211">
        <f t="shared" si="2206"/>
        <v>24495.42</v>
      </c>
      <c r="BO2211">
        <f t="shared" si="2218"/>
        <v>24412.462500000001</v>
      </c>
      <c r="BP2211">
        <f t="shared" si="2235"/>
        <v>24209.807499999999</v>
      </c>
      <c r="BQ2211">
        <f t="shared" si="2241"/>
        <v>24347.076538461544</v>
      </c>
      <c r="BR2211">
        <f t="shared" si="2185"/>
        <v>24441.621799999986</v>
      </c>
      <c r="BS2211">
        <f t="shared" si="2182"/>
        <v>24865.202900000004</v>
      </c>
      <c r="BT2211">
        <f t="shared" si="2229"/>
        <v>23822.923350000001</v>
      </c>
      <c r="BU2211">
        <f t="shared" si="2209"/>
        <v>24810.856318739501</v>
      </c>
      <c r="BV2211">
        <f t="shared" si="2226"/>
        <v>24547.027647666851</v>
      </c>
      <c r="BW2211">
        <f t="shared" si="2238"/>
        <v>24372.535921178012</v>
      </c>
      <c r="BX2211">
        <f t="shared" si="2244"/>
        <v>24369.653127490128</v>
      </c>
      <c r="BY2211">
        <f t="shared" si="2188"/>
        <v>24463.49676491991</v>
      </c>
      <c r="BZ2211">
        <f t="shared" si="2191"/>
        <v>24413.122952929989</v>
      </c>
      <c r="CA2211">
        <f t="shared" si="2232"/>
        <v>23758.427025732952</v>
      </c>
    </row>
    <row r="2212" spans="1:79" x14ac:dyDescent="0.45">
      <c r="A2212" s="1">
        <v>43234</v>
      </c>
      <c r="B2212">
        <v>188.15</v>
      </c>
      <c r="C2212">
        <v>189.01</v>
      </c>
      <c r="D2212">
        <v>189.53</v>
      </c>
      <c r="E2212">
        <v>187.86</v>
      </c>
      <c r="F2212">
        <v>20778772</v>
      </c>
      <c r="G2212" s="6">
        <f t="shared" si="2192"/>
        <v>187.75291639177496</v>
      </c>
      <c r="H2212">
        <f t="shared" si="2201"/>
        <v>1</v>
      </c>
      <c r="I2212" s="3">
        <f t="shared" si="2193"/>
        <v>2.3331035579829138E-3</v>
      </c>
      <c r="J2212">
        <f t="shared" si="2194"/>
        <v>8.8758968907785667E-3</v>
      </c>
      <c r="K2212">
        <f t="shared" si="2210"/>
        <v>9.4650120082123597E-3</v>
      </c>
      <c r="L2212">
        <f t="shared" si="2211"/>
        <v>2.1149264461835069E-3</v>
      </c>
      <c r="M2212">
        <f t="shared" si="2195"/>
        <v>7.3345734786074692E-3</v>
      </c>
      <c r="N2212">
        <f t="shared" si="2196"/>
        <v>-0.26149038066349639</v>
      </c>
      <c r="O2212">
        <f t="shared" si="2202"/>
        <v>-3.3943492943247784E-2</v>
      </c>
      <c r="P2212">
        <f t="shared" si="2203"/>
        <v>189.315</v>
      </c>
      <c r="Q2212">
        <f t="shared" si="2212"/>
        <v>188.01000000000002</v>
      </c>
      <c r="R2212">
        <f t="shared" si="2233"/>
        <v>177.94916666666668</v>
      </c>
      <c r="S2212">
        <f t="shared" si="2239"/>
        <v>174.255</v>
      </c>
      <c r="T2212">
        <f t="shared" si="2183"/>
        <v>173.9906</v>
      </c>
      <c r="U2212">
        <f t="shared" si="2180"/>
        <v>172.70589999999996</v>
      </c>
      <c r="V2212">
        <f t="shared" si="2227"/>
        <v>167.51284999999984</v>
      </c>
      <c r="W2212">
        <f t="shared" si="2207"/>
        <v>188.61829044290249</v>
      </c>
      <c r="X2212">
        <f t="shared" si="2219"/>
        <v>187.75291639177496</v>
      </c>
      <c r="Y2212">
        <f t="shared" si="2236"/>
        <v>182.12270063354723</v>
      </c>
      <c r="Z2212">
        <f t="shared" si="2242"/>
        <v>177.43498520513003</v>
      </c>
      <c r="AA2212">
        <f t="shared" si="2186"/>
        <v>174.91361015119594</v>
      </c>
      <c r="AB2212">
        <f t="shared" si="2189"/>
        <v>172.31306820725212</v>
      </c>
      <c r="AC2212">
        <f t="shared" si="2230"/>
        <v>166.09539314745857</v>
      </c>
      <c r="AD2212" s="2">
        <v>2730.13</v>
      </c>
      <c r="AE2212" s="2">
        <v>2733.37</v>
      </c>
      <c r="AF2212" s="2">
        <v>2742.1</v>
      </c>
      <c r="AG2212" s="2">
        <v>2725.47</v>
      </c>
      <c r="AH2212" s="6">
        <f t="shared" si="2220"/>
        <v>2736.5367703911406</v>
      </c>
      <c r="AI2212">
        <f t="shared" si="2221"/>
        <v>-1</v>
      </c>
      <c r="AJ2212" s="3">
        <f t="shared" si="2197"/>
        <v>-8.8352176909664831E-4</v>
      </c>
      <c r="AK2212">
        <f t="shared" si="2198"/>
        <v>6.0912850303832082E-3</v>
      </c>
      <c r="AL2212">
        <f t="shared" si="2213"/>
        <v>2.0329453157920136E-3</v>
      </c>
      <c r="AM2212">
        <f t="shared" si="2214"/>
        <v>-2.3411965300304694E-3</v>
      </c>
      <c r="AN2212">
        <f t="shared" si="2199"/>
        <v>4.3844066033484853E-3</v>
      </c>
      <c r="AO2212">
        <f t="shared" si="2204"/>
        <v>2713.8599999999997</v>
      </c>
      <c r="AP2212">
        <f t="shared" si="2215"/>
        <v>2694.0249999999996</v>
      </c>
      <c r="AQ2212">
        <f t="shared" si="2234"/>
        <v>2666.2533333333331</v>
      </c>
      <c r="AR2212">
        <f t="shared" si="2240"/>
        <v>2666.4946153846154</v>
      </c>
      <c r="AS2212">
        <f t="shared" si="2184"/>
        <v>2678.9144000000001</v>
      </c>
      <c r="AT2212">
        <f t="shared" si="2181"/>
        <v>2708.2596999999996</v>
      </c>
      <c r="AU2212">
        <f t="shared" si="2228"/>
        <v>2621.8039499999986</v>
      </c>
      <c r="AV2212">
        <f t="shared" si="2208"/>
        <v>2736.5367703911406</v>
      </c>
      <c r="AW2212">
        <f t="shared" si="2222"/>
        <v>2712.1432211833271</v>
      </c>
      <c r="AX2212">
        <f t="shared" si="2237"/>
        <v>2684.7676772726695</v>
      </c>
      <c r="AY2212">
        <f t="shared" si="2243"/>
        <v>2676.1765511482126</v>
      </c>
      <c r="AZ2212">
        <f t="shared" si="2187"/>
        <v>2679.8173750241986</v>
      </c>
      <c r="BA2212">
        <f t="shared" si="2190"/>
        <v>2673.0495318382877</v>
      </c>
      <c r="BB2212">
        <f t="shared" si="2231"/>
        <v>2617.1075335673331</v>
      </c>
      <c r="BC2212" s="2">
        <v>24899.41</v>
      </c>
      <c r="BD2212" s="2">
        <v>24879.37</v>
      </c>
      <c r="BE2212" s="2">
        <v>24994.19</v>
      </c>
      <c r="BF2212" s="2">
        <v>24862.52</v>
      </c>
      <c r="BG2212" s="2">
        <f t="shared" si="2223"/>
        <v>24522.7075</v>
      </c>
      <c r="BH2212">
        <f t="shared" si="2205"/>
        <v>1</v>
      </c>
      <c r="BI2212" s="3">
        <f t="shared" si="2200"/>
        <v>2.7481588664570217E-3</v>
      </c>
      <c r="BJ2212">
        <f t="shared" si="2216"/>
        <v>5.2880771070478476E-3</v>
      </c>
      <c r="BK2212">
        <f t="shared" si="2224"/>
        <v>1.9226363973064486E-2</v>
      </c>
      <c r="BL2212">
        <f t="shared" si="2225"/>
        <v>1.5361374758476379E-2</v>
      </c>
      <c r="BM2212">
        <f t="shared" si="2217"/>
        <v>3.8065158973645897E-3</v>
      </c>
      <c r="BN2212">
        <f t="shared" si="2206"/>
        <v>24675.15</v>
      </c>
      <c r="BO2212">
        <f t="shared" si="2218"/>
        <v>24522.7075</v>
      </c>
      <c r="BP2212">
        <f t="shared" si="2235"/>
        <v>24267.177500000002</v>
      </c>
      <c r="BQ2212">
        <f t="shared" si="2241"/>
        <v>24364.18153846154</v>
      </c>
      <c r="BR2212">
        <f t="shared" si="2185"/>
        <v>24436.313799999989</v>
      </c>
      <c r="BS2212">
        <f t="shared" si="2182"/>
        <v>24866.93220000001</v>
      </c>
      <c r="BT2212">
        <f t="shared" si="2229"/>
        <v>23838.264649999997</v>
      </c>
      <c r="BU2212">
        <f t="shared" si="2209"/>
        <v>24913.626840630248</v>
      </c>
      <c r="BV2212">
        <f t="shared" si="2226"/>
        <v>24679.964588600109</v>
      </c>
      <c r="BW2212">
        <f t="shared" si="2238"/>
        <v>24450.510394842935</v>
      </c>
      <c r="BX2212">
        <f t="shared" si="2244"/>
        <v>24407.409932861228</v>
      </c>
      <c r="BY2212">
        <f t="shared" si="2188"/>
        <v>24479.805519236776</v>
      </c>
      <c r="BZ2212">
        <f t="shared" si="2191"/>
        <v>24422.355567723454</v>
      </c>
      <c r="CA2212">
        <f t="shared" si="2232"/>
        <v>23769.580687168444</v>
      </c>
    </row>
    <row r="2213" spans="1:79" x14ac:dyDescent="0.45">
      <c r="A2213" s="1">
        <v>43235</v>
      </c>
      <c r="B2213">
        <v>186.44</v>
      </c>
      <c r="C2213">
        <v>186.78</v>
      </c>
      <c r="D2213">
        <v>187.07</v>
      </c>
      <c r="E2213">
        <v>185.1</v>
      </c>
      <c r="F2213">
        <v>23695159</v>
      </c>
      <c r="G2213" s="6">
        <f t="shared" si="2192"/>
        <v>187.22774983506497</v>
      </c>
      <c r="H2213">
        <f t="shared" si="2201"/>
        <v>1</v>
      </c>
      <c r="I2213" s="3">
        <f t="shared" si="2193"/>
        <v>9.0884932234919363E-3</v>
      </c>
      <c r="J2213">
        <f t="shared" si="2194"/>
        <v>1.0566402059643848E-2</v>
      </c>
      <c r="K2213">
        <f t="shared" si="2210"/>
        <v>-8.4255584550870888E-4</v>
      </c>
      <c r="L2213">
        <f t="shared" si="2211"/>
        <v>-4.2074416626751441E-3</v>
      </c>
      <c r="M2213">
        <f t="shared" si="2195"/>
        <v>3.3791031967388731E-3</v>
      </c>
      <c r="N2213">
        <f t="shared" si="2196"/>
        <v>0.12307944420208364</v>
      </c>
      <c r="O2213">
        <f t="shared" si="2202"/>
        <v>8.5850258165733315E-2</v>
      </c>
      <c r="P2213">
        <f t="shared" si="2203"/>
        <v>188.37</v>
      </c>
      <c r="Q2213">
        <f t="shared" si="2212"/>
        <v>188.535</v>
      </c>
      <c r="R2213">
        <f t="shared" si="2233"/>
        <v>179.9433333333333</v>
      </c>
      <c r="S2213">
        <f t="shared" si="2239"/>
        <v>175.01538461538459</v>
      </c>
      <c r="T2213">
        <f t="shared" si="2183"/>
        <v>174.2294</v>
      </c>
      <c r="U2213">
        <f t="shared" si="2180"/>
        <v>172.82319999999999</v>
      </c>
      <c r="V2213">
        <f t="shared" si="2227"/>
        <v>167.70079999999987</v>
      </c>
      <c r="W2213">
        <f t="shared" si="2207"/>
        <v>185.35085477854875</v>
      </c>
      <c r="X2213">
        <f t="shared" si="2219"/>
        <v>187.22774983506497</v>
      </c>
      <c r="Y2213">
        <f t="shared" si="2236"/>
        <v>182.78690053607843</v>
      </c>
      <c r="Z2213">
        <f t="shared" si="2242"/>
        <v>178.10202333808337</v>
      </c>
      <c r="AA2213">
        <f t="shared" si="2186"/>
        <v>175.36562543938433</v>
      </c>
      <c r="AB2213">
        <f t="shared" si="2189"/>
        <v>172.59280943087089</v>
      </c>
      <c r="AC2213">
        <f t="shared" si="2230"/>
        <v>166.29782704648883</v>
      </c>
      <c r="AD2213" s="2">
        <v>2711.45</v>
      </c>
      <c r="AE2213" s="2">
        <v>2718.59</v>
      </c>
      <c r="AF2213" s="2">
        <v>2718.59</v>
      </c>
      <c r="AG2213" s="2">
        <v>2701.91</v>
      </c>
      <c r="AH2213" s="6">
        <f t="shared" si="2220"/>
        <v>2709.6166148044299</v>
      </c>
      <c r="AI2213">
        <f t="shared" si="2221"/>
        <v>1</v>
      </c>
      <c r="AJ2213" s="3">
        <f t="shared" si="2197"/>
        <v>6.8421650251088012E-3</v>
      </c>
      <c r="AK2213">
        <f t="shared" si="2198"/>
        <v>6.1516900551366587E-3</v>
      </c>
      <c r="AL2213">
        <f t="shared" si="2213"/>
        <v>3.3116807545918855E-3</v>
      </c>
      <c r="AM2213">
        <f t="shared" si="2214"/>
        <v>6.7662162445894373E-4</v>
      </c>
      <c r="AN2213">
        <f t="shared" si="2199"/>
        <v>2.6332773977024572E-3</v>
      </c>
      <c r="AO2213">
        <f t="shared" si="2204"/>
        <v>2728.0349999999999</v>
      </c>
      <c r="AP2213">
        <f t="shared" si="2215"/>
        <v>2709.8024999999998</v>
      </c>
      <c r="AQ2213">
        <f t="shared" si="2234"/>
        <v>2673.0633333333335</v>
      </c>
      <c r="AR2213">
        <f t="shared" si="2240"/>
        <v>2669.8619230769232</v>
      </c>
      <c r="AS2213">
        <f t="shared" si="2184"/>
        <v>2680.4039999999995</v>
      </c>
      <c r="AT2213">
        <f t="shared" si="2181"/>
        <v>2708.7341999999999</v>
      </c>
      <c r="AU2213">
        <f t="shared" si="2228"/>
        <v>2623.0569999999989</v>
      </c>
      <c r="AV2213">
        <f t="shared" si="2208"/>
        <v>2709.6166148044299</v>
      </c>
      <c r="AW2213">
        <f t="shared" si="2222"/>
        <v>2714.7219327099965</v>
      </c>
      <c r="AX2213">
        <f t="shared" si="2237"/>
        <v>2689.9711115384125</v>
      </c>
      <c r="AY2213">
        <f t="shared" si="2243"/>
        <v>2679.3182881001967</v>
      </c>
      <c r="AZ2213">
        <f t="shared" si="2187"/>
        <v>2681.3378701212887</v>
      </c>
      <c r="BA2213">
        <f t="shared" si="2190"/>
        <v>2673.9513232870345</v>
      </c>
      <c r="BB2213">
        <f t="shared" si="2231"/>
        <v>2618.1173093527327</v>
      </c>
      <c r="BC2213" s="2">
        <v>24706.41</v>
      </c>
      <c r="BD2213" s="2">
        <v>24809.55</v>
      </c>
      <c r="BE2213" s="2">
        <v>24809.55</v>
      </c>
      <c r="BF2213" s="2">
        <v>24629.39</v>
      </c>
      <c r="BG2213" s="2">
        <f t="shared" si="2223"/>
        <v>24657.212499999998</v>
      </c>
      <c r="BH2213">
        <f t="shared" si="2205"/>
        <v>-1</v>
      </c>
      <c r="BI2213" s="3">
        <f t="shared" si="2200"/>
        <v>-7.7511876787441951E-3</v>
      </c>
      <c r="BJ2213">
        <f t="shared" si="2216"/>
        <v>7.2920347391628266E-3</v>
      </c>
      <c r="BK2213">
        <f t="shared" si="2224"/>
        <v>6.178212561537581E-3</v>
      </c>
      <c r="BL2213">
        <f t="shared" si="2225"/>
        <v>1.9952579797899717E-3</v>
      </c>
      <c r="BM2213">
        <f t="shared" si="2217"/>
        <v>4.1746251276490358E-3</v>
      </c>
      <c r="BN2213">
        <f t="shared" si="2206"/>
        <v>24819.004999999997</v>
      </c>
      <c r="BO2213">
        <f t="shared" si="2218"/>
        <v>24657.212499999998</v>
      </c>
      <c r="BP2213">
        <f t="shared" si="2235"/>
        <v>24329.731666666663</v>
      </c>
      <c r="BQ2213">
        <f t="shared" si="2241"/>
        <v>24383.634230769236</v>
      </c>
      <c r="BR2213">
        <f t="shared" si="2185"/>
        <v>24446.002999999993</v>
      </c>
      <c r="BS2213">
        <f t="shared" si="2182"/>
        <v>24868.330300000012</v>
      </c>
      <c r="BT2213">
        <f t="shared" si="2229"/>
        <v>23854.074399999998</v>
      </c>
      <c r="BU2213">
        <f t="shared" si="2209"/>
        <v>24757.511579684877</v>
      </c>
      <c r="BV2213">
        <f t="shared" si="2226"/>
        <v>24731.798753160067</v>
      </c>
      <c r="BW2213">
        <f t="shared" si="2238"/>
        <v>24505.747257174789</v>
      </c>
      <c r="BX2213">
        <f t="shared" si="2244"/>
        <v>24437.198085982618</v>
      </c>
      <c r="BY2213">
        <f t="shared" si="2188"/>
        <v>24492.736675345139</v>
      </c>
      <c r="BZ2213">
        <f t="shared" si="2191"/>
        <v>24430.022784204179</v>
      </c>
      <c r="CA2213">
        <f t="shared" si="2232"/>
        <v>23779.92864052995</v>
      </c>
    </row>
    <row r="2214" spans="1:79" x14ac:dyDescent="0.45">
      <c r="A2214" s="1">
        <v>43236</v>
      </c>
      <c r="B2214">
        <v>188.18</v>
      </c>
      <c r="C2214">
        <v>186.07</v>
      </c>
      <c r="D2214">
        <v>188.46</v>
      </c>
      <c r="E2214">
        <v>186</v>
      </c>
      <c r="F2214">
        <v>19183064</v>
      </c>
      <c r="G2214" s="6">
        <f t="shared" si="2192"/>
        <v>187.60864990103897</v>
      </c>
      <c r="H2214">
        <f t="shared" si="2201"/>
        <v>-1</v>
      </c>
      <c r="I2214" s="3">
        <f t="shared" si="2193"/>
        <v>-9.332761210040813E-3</v>
      </c>
      <c r="J2214">
        <f t="shared" si="2194"/>
        <v>1.3072590073334084E-2</v>
      </c>
      <c r="K2214">
        <f t="shared" si="2210"/>
        <v>4.5379042992426556E-3</v>
      </c>
      <c r="L2214">
        <f t="shared" si="2211"/>
        <v>3.0454358008674617E-3</v>
      </c>
      <c r="M2214">
        <f t="shared" si="2195"/>
        <v>1.4879370815177018E-3</v>
      </c>
      <c r="N2214">
        <f t="shared" si="2196"/>
        <v>-0.23521242487644309</v>
      </c>
      <c r="O2214">
        <f t="shared" si="2202"/>
        <v>-5.5577804107079402E-2</v>
      </c>
      <c r="P2214">
        <f t="shared" si="2203"/>
        <v>187.29500000000002</v>
      </c>
      <c r="Q2214">
        <f t="shared" si="2212"/>
        <v>188.30500000000001</v>
      </c>
      <c r="R2214">
        <f t="shared" si="2233"/>
        <v>181.95333333333329</v>
      </c>
      <c r="S2214">
        <f t="shared" si="2239"/>
        <v>175.64576923076919</v>
      </c>
      <c r="T2214">
        <f t="shared" si="2183"/>
        <v>174.42179999999996</v>
      </c>
      <c r="U2214">
        <f t="shared" si="2180"/>
        <v>172.94219999999993</v>
      </c>
      <c r="V2214">
        <f t="shared" si="2227"/>
        <v>167.88549999999989</v>
      </c>
      <c r="W2214">
        <f t="shared" si="2207"/>
        <v>189.59457261072563</v>
      </c>
      <c r="X2214">
        <f t="shared" si="2219"/>
        <v>187.60864990103897</v>
      </c>
      <c r="Y2214">
        <f t="shared" si="2236"/>
        <v>183.61660814591252</v>
      </c>
      <c r="Z2214">
        <f t="shared" si="2242"/>
        <v>178.84854012785496</v>
      </c>
      <c r="AA2214">
        <f t="shared" si="2186"/>
        <v>175.8681499319575</v>
      </c>
      <c r="AB2214">
        <f t="shared" si="2189"/>
        <v>172.90146666986354</v>
      </c>
      <c r="AC2214">
        <f t="shared" si="2230"/>
        <v>166.51556011070286</v>
      </c>
      <c r="AD2214" s="2">
        <v>2722.46</v>
      </c>
      <c r="AE2214" s="2">
        <v>2712.62</v>
      </c>
      <c r="AF2214" s="2">
        <v>2727.76</v>
      </c>
      <c r="AG2214" s="2">
        <v>2712.17</v>
      </c>
      <c r="AH2214" s="6">
        <f t="shared" si="2220"/>
        <v>2714.1216925977851</v>
      </c>
      <c r="AI2214">
        <f t="shared" si="2221"/>
        <v>-1</v>
      </c>
      <c r="AJ2214" s="3">
        <f t="shared" si="2197"/>
        <v>-4.0605580040200704E-3</v>
      </c>
      <c r="AK2214">
        <f t="shared" si="2198"/>
        <v>5.7264385886294546E-3</v>
      </c>
      <c r="AL2214">
        <f t="shared" si="2213"/>
        <v>5.0249432217467681E-3</v>
      </c>
      <c r="AM2214">
        <f t="shared" si="2214"/>
        <v>3.0721936400110433E-3</v>
      </c>
      <c r="AN2214">
        <f t="shared" si="2199"/>
        <v>1.9467687312210947E-3</v>
      </c>
      <c r="AO2214">
        <f t="shared" si="2204"/>
        <v>2725.98</v>
      </c>
      <c r="AP2214">
        <f t="shared" si="2215"/>
        <v>2719.92</v>
      </c>
      <c r="AQ2214">
        <f t="shared" si="2234"/>
        <v>2676.6566666666668</v>
      </c>
      <c r="AR2214">
        <f t="shared" si="2240"/>
        <v>2673.7623076923073</v>
      </c>
      <c r="AS2214">
        <f t="shared" si="2184"/>
        <v>2681.1545999999998</v>
      </c>
      <c r="AT2214">
        <f t="shared" si="2181"/>
        <v>2708.9929999999999</v>
      </c>
      <c r="AU2214">
        <f t="shared" si="2228"/>
        <v>2624.304349999999</v>
      </c>
      <c r="AV2214">
        <f t="shared" si="2208"/>
        <v>2714.1216925977851</v>
      </c>
      <c r="AW2214">
        <f t="shared" si="2222"/>
        <v>2713.881159625998</v>
      </c>
      <c r="AX2214">
        <f t="shared" si="2237"/>
        <v>2693.4555559171181</v>
      </c>
      <c r="AY2214">
        <f t="shared" si="2243"/>
        <v>2681.7850815742563</v>
      </c>
      <c r="AZ2214">
        <f t="shared" si="2187"/>
        <v>2682.5646203126107</v>
      </c>
      <c r="BA2214">
        <f t="shared" si="2190"/>
        <v>2674.7170396575884</v>
      </c>
      <c r="BB2214">
        <f t="shared" si="2231"/>
        <v>2619.0576346328048</v>
      </c>
      <c r="BC2214" s="2">
        <v>24768.93</v>
      </c>
      <c r="BD2214" s="2">
        <v>24722.32</v>
      </c>
      <c r="BE2214" s="2">
        <v>24801.19</v>
      </c>
      <c r="BF2214" s="2">
        <v>24672.79</v>
      </c>
      <c r="BG2214" s="2">
        <f t="shared" si="2223"/>
        <v>24759.805</v>
      </c>
      <c r="BH2214">
        <f t="shared" si="2205"/>
        <v>1</v>
      </c>
      <c r="BI2214" s="3">
        <f t="shared" si="2200"/>
        <v>2.530517383950175E-3</v>
      </c>
      <c r="BJ2214">
        <f t="shared" si="2216"/>
        <v>5.1839138792026066E-3</v>
      </c>
      <c r="BK2214">
        <f t="shared" si="2224"/>
        <v>1.6714590442048474E-3</v>
      </c>
      <c r="BL2214">
        <f t="shared" si="2225"/>
        <v>3.6854086694139957E-4</v>
      </c>
      <c r="BM2214">
        <f t="shared" si="2217"/>
        <v>1.3024381755690859E-3</v>
      </c>
      <c r="BN2214">
        <f t="shared" si="2206"/>
        <v>24844.46</v>
      </c>
      <c r="BO2214">
        <f t="shared" si="2218"/>
        <v>24759.805</v>
      </c>
      <c r="BP2214">
        <f t="shared" si="2235"/>
        <v>24368.682499999999</v>
      </c>
      <c r="BQ2214">
        <f t="shared" si="2241"/>
        <v>24413.327692307692</v>
      </c>
      <c r="BR2214">
        <f t="shared" si="2185"/>
        <v>24452.767799999994</v>
      </c>
      <c r="BS2214">
        <f t="shared" si="2182"/>
        <v>24868.082000000009</v>
      </c>
      <c r="BT2214">
        <f t="shared" si="2229"/>
        <v>23869.184599999993</v>
      </c>
      <c r="BU2214">
        <f t="shared" si="2209"/>
        <v>24704.724210157561</v>
      </c>
      <c r="BV2214">
        <f t="shared" si="2226"/>
        <v>24728.007251896041</v>
      </c>
      <c r="BW2214">
        <f t="shared" si="2238"/>
        <v>24539.066140686362</v>
      </c>
      <c r="BX2214">
        <f t="shared" si="2244"/>
        <v>24458.318227761683</v>
      </c>
      <c r="BY2214">
        <f t="shared" si="2188"/>
        <v>24501.739942978664</v>
      </c>
      <c r="BZ2214">
        <f t="shared" si="2191"/>
        <v>24435.810847883306</v>
      </c>
      <c r="CA2214">
        <f t="shared" si="2232"/>
        <v>23789.30566898239</v>
      </c>
    </row>
    <row r="2215" spans="1:79" x14ac:dyDescent="0.45">
      <c r="A2215" s="1">
        <v>43237</v>
      </c>
      <c r="B2215">
        <v>186.99</v>
      </c>
      <c r="C2215">
        <v>188</v>
      </c>
      <c r="D2215">
        <v>188.91</v>
      </c>
      <c r="E2215">
        <v>186.36</v>
      </c>
      <c r="F2215">
        <v>17294029</v>
      </c>
      <c r="G2215" s="6">
        <f t="shared" si="2192"/>
        <v>187.36118994062338</v>
      </c>
      <c r="H2215">
        <f t="shared" si="2201"/>
        <v>1</v>
      </c>
      <c r="I2215" s="3">
        <f t="shared" si="2193"/>
        <v>6.3237325964501951E-3</v>
      </c>
      <c r="J2215">
        <f t="shared" si="2194"/>
        <v>1.3637092892667966E-2</v>
      </c>
      <c r="K2215">
        <f t="shared" si="2210"/>
        <v>8.2664401302503139E-3</v>
      </c>
      <c r="L2215">
        <f t="shared" si="2211"/>
        <v>-1.9811463662298512E-3</v>
      </c>
      <c r="M2215">
        <f t="shared" si="2195"/>
        <v>1.0267928766244118E-2</v>
      </c>
      <c r="N2215">
        <f t="shared" si="2196"/>
        <v>-0.10923047486505313</v>
      </c>
      <c r="O2215">
        <f t="shared" si="2202"/>
        <v>-0.12484696152347292</v>
      </c>
      <c r="P2215">
        <f t="shared" si="2203"/>
        <v>187.31</v>
      </c>
      <c r="Q2215">
        <f t="shared" si="2212"/>
        <v>187.84000000000003</v>
      </c>
      <c r="R2215">
        <f t="shared" si="2233"/>
        <v>183.86333333333334</v>
      </c>
      <c r="S2215">
        <f t="shared" si="2239"/>
        <v>176.21999999999997</v>
      </c>
      <c r="T2215">
        <f t="shared" si="2183"/>
        <v>174.65200000000002</v>
      </c>
      <c r="U2215">
        <f t="shared" si="2180"/>
        <v>173.08049999999994</v>
      </c>
      <c r="V2215">
        <f t="shared" si="2227"/>
        <v>168.08274999999986</v>
      </c>
      <c r="W2215">
        <f t="shared" si="2207"/>
        <v>185.68771369463718</v>
      </c>
      <c r="X2215">
        <f t="shared" si="2219"/>
        <v>187.36118994062338</v>
      </c>
      <c r="Y2215">
        <f t="shared" si="2236"/>
        <v>184.13559150807984</v>
      </c>
      <c r="Z2215">
        <f t="shared" si="2242"/>
        <v>179.45161122949534</v>
      </c>
      <c r="AA2215">
        <f t="shared" si="2186"/>
        <v>176.30430091501799</v>
      </c>
      <c r="AB2215">
        <f t="shared" si="2189"/>
        <v>173.18044752788603</v>
      </c>
      <c r="AC2215">
        <f t="shared" si="2230"/>
        <v>166.71928588074562</v>
      </c>
      <c r="AD2215" s="2">
        <v>2720.13</v>
      </c>
      <c r="AE2215" s="2">
        <v>2719.71</v>
      </c>
      <c r="AF2215" s="2">
        <v>2731.96</v>
      </c>
      <c r="AG2215" s="2">
        <v>2711.36</v>
      </c>
      <c r="AH2215" s="6">
        <f t="shared" si="2220"/>
        <v>2722.5041537011075</v>
      </c>
      <c r="AI2215">
        <f t="shared" si="2221"/>
        <v>1</v>
      </c>
      <c r="AJ2215" s="3">
        <f t="shared" si="2197"/>
        <v>8.5584361202733085E-4</v>
      </c>
      <c r="AK2215">
        <f t="shared" si="2198"/>
        <v>7.5731674589081801E-3</v>
      </c>
      <c r="AL2215">
        <f t="shared" si="2213"/>
        <v>3.4732164819795742E-3</v>
      </c>
      <c r="AM2215">
        <f t="shared" si="2214"/>
        <v>-8.720477792035124E-4</v>
      </c>
      <c r="AN2215">
        <f t="shared" si="2199"/>
        <v>4.3490568465477481E-3</v>
      </c>
      <c r="AO2215">
        <f t="shared" si="2204"/>
        <v>2715.605</v>
      </c>
      <c r="AP2215">
        <f t="shared" si="2215"/>
        <v>2721.8199999999997</v>
      </c>
      <c r="AQ2215">
        <f t="shared" si="2234"/>
        <v>2679.7874999999999</v>
      </c>
      <c r="AR2215">
        <f t="shared" si="2240"/>
        <v>2676.6165384615383</v>
      </c>
      <c r="AS2215">
        <f t="shared" si="2184"/>
        <v>2680.8033999999998</v>
      </c>
      <c r="AT2215">
        <f t="shared" si="2181"/>
        <v>2709.2373999999995</v>
      </c>
      <c r="AU2215">
        <f t="shared" si="2228"/>
        <v>2625.4877499999989</v>
      </c>
      <c r="AV2215">
        <f t="shared" si="2208"/>
        <v>2722.5041537011075</v>
      </c>
      <c r="AW2215">
        <f t="shared" si="2222"/>
        <v>2716.2126957755986</v>
      </c>
      <c r="AX2215">
        <f t="shared" si="2237"/>
        <v>2697.4947011606382</v>
      </c>
      <c r="AY2215">
        <f t="shared" si="2243"/>
        <v>2684.5943347909779</v>
      </c>
      <c r="AZ2215">
        <f t="shared" si="2187"/>
        <v>2684.0213018689788</v>
      </c>
      <c r="BA2215">
        <f t="shared" si="2190"/>
        <v>2675.6079893673391</v>
      </c>
      <c r="BB2215">
        <f t="shared" si="2231"/>
        <v>2620.0591507061104</v>
      </c>
      <c r="BC2215" s="2">
        <v>24713.98</v>
      </c>
      <c r="BD2215" s="2">
        <v>24752.400000000001</v>
      </c>
      <c r="BE2215" s="2">
        <v>24839.49</v>
      </c>
      <c r="BF2215" s="2">
        <v>24639.4</v>
      </c>
      <c r="BG2215" s="2">
        <f t="shared" si="2223"/>
        <v>24792.47</v>
      </c>
      <c r="BH2215">
        <f t="shared" si="2205"/>
        <v>-1</v>
      </c>
      <c r="BI2215" s="3">
        <f t="shared" si="2200"/>
        <v>-2.2185051998613071E-3</v>
      </c>
      <c r="BJ2215">
        <f t="shared" si="2216"/>
        <v>8.0962273174939904E-3</v>
      </c>
      <c r="BK2215">
        <f t="shared" si="2224"/>
        <v>1.8965435876296486E-3</v>
      </c>
      <c r="BL2215">
        <f t="shared" si="2225"/>
        <v>-3.1658806081040574E-3</v>
      </c>
      <c r="BM2215">
        <f t="shared" si="2217"/>
        <v>5.0785021271362221E-3</v>
      </c>
      <c r="BN2215">
        <f t="shared" si="2206"/>
        <v>24765.934999999998</v>
      </c>
      <c r="BO2215">
        <f t="shared" si="2218"/>
        <v>24792.47</v>
      </c>
      <c r="BP2215">
        <f t="shared" si="2235"/>
        <v>24394.674999999999</v>
      </c>
      <c r="BQ2215">
        <f t="shared" si="2241"/>
        <v>24433.457307692304</v>
      </c>
      <c r="BR2215">
        <f t="shared" si="2185"/>
        <v>24447.896399999998</v>
      </c>
      <c r="BS2215">
        <f t="shared" si="2182"/>
        <v>24866.92430000001</v>
      </c>
      <c r="BT2215">
        <f t="shared" si="2229"/>
        <v>23883.479249999993</v>
      </c>
      <c r="BU2215">
        <f t="shared" si="2209"/>
        <v>24776.237894921222</v>
      </c>
      <c r="BV2215">
        <f t="shared" si="2226"/>
        <v>24737.764351137626</v>
      </c>
      <c r="BW2215">
        <f t="shared" si="2238"/>
        <v>24571.88673442692</v>
      </c>
      <c r="BX2215">
        <f t="shared" si="2244"/>
        <v>24480.102062742299</v>
      </c>
      <c r="BY2215">
        <f t="shared" si="2188"/>
        <v>24511.569749136364</v>
      </c>
      <c r="BZ2215">
        <f t="shared" si="2191"/>
        <v>24442.079940004427</v>
      </c>
      <c r="CA2215">
        <f t="shared" si="2232"/>
        <v>23798.88869715172</v>
      </c>
    </row>
    <row r="2216" spans="1:79" x14ac:dyDescent="0.45">
      <c r="A2216" s="1">
        <v>43238</v>
      </c>
      <c r="B2216">
        <v>186.31</v>
      </c>
      <c r="C2216">
        <v>187.19</v>
      </c>
      <c r="D2216">
        <v>187.81</v>
      </c>
      <c r="E2216">
        <v>186.13</v>
      </c>
      <c r="F2216">
        <v>18297728</v>
      </c>
      <c r="G2216" s="6">
        <f t="shared" si="2192"/>
        <v>186.94071396437403</v>
      </c>
      <c r="H2216">
        <f t="shared" si="2201"/>
        <v>1</v>
      </c>
      <c r="I2216" s="3">
        <f t="shared" si="2193"/>
        <v>3.6365581047115183E-3</v>
      </c>
      <c r="J2216">
        <f t="shared" si="2194"/>
        <v>9.0172293489346085E-3</v>
      </c>
      <c r="K2216">
        <f t="shared" si="2210"/>
        <v>4.6500626706263608E-3</v>
      </c>
      <c r="L2216">
        <f t="shared" si="2211"/>
        <v>-3.3738715927565236E-3</v>
      </c>
      <c r="M2216">
        <f t="shared" si="2195"/>
        <v>8.0510976329772957E-3</v>
      </c>
      <c r="N2216">
        <f t="shared" si="2196"/>
        <v>5.4853750148652333E-2</v>
      </c>
      <c r="O2216">
        <f t="shared" si="2202"/>
        <v>0.16438674337667225</v>
      </c>
      <c r="P2216">
        <f t="shared" si="2203"/>
        <v>187.58500000000001</v>
      </c>
      <c r="Q2216">
        <f t="shared" si="2212"/>
        <v>187.44</v>
      </c>
      <c r="R2216">
        <f t="shared" si="2233"/>
        <v>185.35416666666666</v>
      </c>
      <c r="S2216">
        <f t="shared" si="2239"/>
        <v>176.7796153846154</v>
      </c>
      <c r="T2216">
        <f t="shared" si="2183"/>
        <v>174.8912</v>
      </c>
      <c r="U2216">
        <f t="shared" si="2180"/>
        <v>173.2003</v>
      </c>
      <c r="V2216">
        <f t="shared" si="2227"/>
        <v>168.26744999999988</v>
      </c>
      <c r="W2216">
        <f t="shared" si="2207"/>
        <v>186.62114315268141</v>
      </c>
      <c r="X2216">
        <f t="shared" si="2219"/>
        <v>186.94071396437403</v>
      </c>
      <c r="Y2216">
        <f t="shared" si="2236"/>
        <v>184.47011589145217</v>
      </c>
      <c r="Z2216">
        <f t="shared" si="2242"/>
        <v>179.95964002731051</v>
      </c>
      <c r="AA2216">
        <f t="shared" si="2186"/>
        <v>176.69668127129179</v>
      </c>
      <c r="AB2216">
        <f t="shared" si="2189"/>
        <v>173.44043866594768</v>
      </c>
      <c r="AC2216">
        <f t="shared" si="2230"/>
        <v>166.91421835954418</v>
      </c>
      <c r="AD2216" s="2">
        <v>2712.97</v>
      </c>
      <c r="AE2216" s="2">
        <v>2717.35</v>
      </c>
      <c r="AF2216" s="2">
        <v>2719.5</v>
      </c>
      <c r="AG2216" s="2">
        <v>2709.18</v>
      </c>
      <c r="AH2216" s="6">
        <f t="shared" si="2220"/>
        <v>2714.7729231494459</v>
      </c>
      <c r="AI2216">
        <f t="shared" si="2221"/>
        <v>1</v>
      </c>
      <c r="AJ2216" s="3">
        <f t="shared" si="2197"/>
        <v>2.6322271362031629E-3</v>
      </c>
      <c r="AK2216">
        <f t="shared" si="2198"/>
        <v>3.8039491774697711E-3</v>
      </c>
      <c r="AL2216">
        <f t="shared" si="2213"/>
        <v>1.7412420796764708E-3</v>
      </c>
      <c r="AM2216">
        <f t="shared" si="2214"/>
        <v>-6.6411563710252835E-4</v>
      </c>
      <c r="AN2216">
        <f t="shared" si="2199"/>
        <v>2.4069562140385629E-3</v>
      </c>
      <c r="AO2216">
        <f t="shared" si="2204"/>
        <v>2716.165</v>
      </c>
      <c r="AP2216">
        <f t="shared" si="2215"/>
        <v>2721.0725000000002</v>
      </c>
      <c r="AQ2216">
        <f t="shared" si="2234"/>
        <v>2686.1266666666666</v>
      </c>
      <c r="AR2216">
        <f t="shared" si="2240"/>
        <v>2679.5326923076927</v>
      </c>
      <c r="AS2216">
        <f t="shared" si="2184"/>
        <v>2680.9939999999997</v>
      </c>
      <c r="AT2216">
        <f t="shared" si="2181"/>
        <v>2709.6043</v>
      </c>
      <c r="AU2216">
        <f t="shared" si="2228"/>
        <v>2626.7007999999992</v>
      </c>
      <c r="AV2216">
        <f t="shared" si="2208"/>
        <v>2714.7729231494459</v>
      </c>
      <c r="AW2216">
        <f t="shared" si="2222"/>
        <v>2716.6676174653589</v>
      </c>
      <c r="AX2216">
        <f t="shared" si="2237"/>
        <v>2700.5493625205399</v>
      </c>
      <c r="AY2216">
        <f t="shared" si="2243"/>
        <v>2687.0206803620167</v>
      </c>
      <c r="AZ2216">
        <f t="shared" si="2187"/>
        <v>2685.3283096388227</v>
      </c>
      <c r="BA2216">
        <f t="shared" si="2190"/>
        <v>2676.4345638353125</v>
      </c>
      <c r="BB2216">
        <f t="shared" si="2231"/>
        <v>2621.0272188582885</v>
      </c>
      <c r="BC2216" s="2">
        <v>24715.09</v>
      </c>
      <c r="BD2216" s="2">
        <v>24707.72</v>
      </c>
      <c r="BE2216" s="2">
        <v>24774.97</v>
      </c>
      <c r="BF2216" s="2">
        <v>24664.87</v>
      </c>
      <c r="BG2216" s="2">
        <f t="shared" si="2223"/>
        <v>24790.909999999996</v>
      </c>
      <c r="BH2216">
        <f t="shared" si="2205"/>
        <v>1</v>
      </c>
      <c r="BI2216" s="3">
        <f t="shared" si="2200"/>
        <v>4.4913850379444435E-5</v>
      </c>
      <c r="BJ2216">
        <f t="shared" si="2216"/>
        <v>4.454768321701527E-3</v>
      </c>
      <c r="BK2216">
        <f t="shared" si="2224"/>
        <v>-6.4297760751804009E-4</v>
      </c>
      <c r="BL2216">
        <f t="shared" si="2225"/>
        <v>-3.0583790590985199E-3</v>
      </c>
      <c r="BM2216">
        <f t="shared" si="2217"/>
        <v>2.4228113270071449E-3</v>
      </c>
      <c r="BN2216">
        <f t="shared" si="2206"/>
        <v>24737.360000000001</v>
      </c>
      <c r="BO2216">
        <f t="shared" si="2218"/>
        <v>24790.909999999996</v>
      </c>
      <c r="BP2216">
        <f t="shared" si="2235"/>
        <v>24447.600833333334</v>
      </c>
      <c r="BQ2216">
        <f t="shared" si="2241"/>
        <v>24451.849999999995</v>
      </c>
      <c r="BR2216">
        <f t="shared" si="2185"/>
        <v>24447.781399999993</v>
      </c>
      <c r="BS2216">
        <f t="shared" si="2182"/>
        <v>24866.665700000009</v>
      </c>
      <c r="BT2216">
        <f t="shared" si="2229"/>
        <v>23897.434149999997</v>
      </c>
      <c r="BU2216">
        <f t="shared" si="2209"/>
        <v>24673.461052539391</v>
      </c>
      <c r="BV2216">
        <f t="shared" si="2226"/>
        <v>24725.746610682578</v>
      </c>
      <c r="BW2216">
        <f t="shared" si="2238"/>
        <v>24592.7841598997</v>
      </c>
      <c r="BX2216">
        <f t="shared" si="2244"/>
        <v>24496.962650687314</v>
      </c>
      <c r="BY2216">
        <f t="shared" si="2188"/>
        <v>24519.261915836898</v>
      </c>
      <c r="BZ2216">
        <f t="shared" si="2191"/>
        <v>24447.340139212261</v>
      </c>
      <c r="CA2216">
        <f t="shared" si="2232"/>
        <v>23807.9317946925</v>
      </c>
    </row>
    <row r="2217" spans="1:79" x14ac:dyDescent="0.45">
      <c r="A2217" s="1">
        <v>43241</v>
      </c>
      <c r="B2217">
        <v>187.63</v>
      </c>
      <c r="C2217">
        <v>188</v>
      </c>
      <c r="D2217">
        <v>189.27</v>
      </c>
      <c r="E2217">
        <v>186.91</v>
      </c>
      <c r="F2217">
        <v>18400787</v>
      </c>
      <c r="G2217" s="6">
        <f t="shared" si="2192"/>
        <v>187.21642837862441</v>
      </c>
      <c r="H2217">
        <f t="shared" si="2201"/>
        <v>-1</v>
      </c>
      <c r="I2217" s="3">
        <f t="shared" si="2193"/>
        <v>-7.0849659170199837E-3</v>
      </c>
      <c r="J2217">
        <f t="shared" si="2194"/>
        <v>1.257794595746956E-2</v>
      </c>
      <c r="K2217">
        <f t="shared" si="2210"/>
        <v>1.0968971255142609E-2</v>
      </c>
      <c r="L2217">
        <f t="shared" si="2211"/>
        <v>2.2090562508712041E-3</v>
      </c>
      <c r="M2217">
        <f t="shared" si="2195"/>
        <v>8.7406065128178591E-3</v>
      </c>
      <c r="N2217">
        <f t="shared" si="2196"/>
        <v>5.6007930530362644E-3</v>
      </c>
      <c r="O2217">
        <f t="shared" si="2202"/>
        <v>2.2457437434955554</v>
      </c>
      <c r="P2217">
        <f t="shared" si="2203"/>
        <v>186.65</v>
      </c>
      <c r="Q2217">
        <f t="shared" si="2212"/>
        <v>186.98000000000002</v>
      </c>
      <c r="R2217">
        <f t="shared" si="2233"/>
        <v>186.16583333333335</v>
      </c>
      <c r="S2217">
        <f t="shared" si="2239"/>
        <v>177.24769230769232</v>
      </c>
      <c r="T2217">
        <f t="shared" si="2183"/>
        <v>175.07859999999997</v>
      </c>
      <c r="U2217">
        <f t="shared" ref="U2217:U2280" si="2245">SUM(B2117:B2216)/100</f>
        <v>173.31329999999997</v>
      </c>
      <c r="V2217">
        <f t="shared" si="2227"/>
        <v>168.41329999999991</v>
      </c>
      <c r="W2217">
        <f t="shared" si="2207"/>
        <v>188.1344284236593</v>
      </c>
      <c r="X2217">
        <f t="shared" si="2219"/>
        <v>187.21642837862441</v>
      </c>
      <c r="Y2217">
        <f t="shared" si="2236"/>
        <v>184.95625190815184</v>
      </c>
      <c r="Z2217">
        <f t="shared" si="2242"/>
        <v>180.52781484010234</v>
      </c>
      <c r="AA2217">
        <f t="shared" si="2186"/>
        <v>177.12543886849605</v>
      </c>
      <c r="AB2217">
        <f t="shared" si="2189"/>
        <v>173.72142007850317</v>
      </c>
      <c r="AC2217">
        <f t="shared" si="2230"/>
        <v>167.12034554004623</v>
      </c>
      <c r="AD2217" s="2">
        <v>2733.01</v>
      </c>
      <c r="AE2217" s="2">
        <v>2725.95</v>
      </c>
      <c r="AF2217" s="2">
        <v>2739.19</v>
      </c>
      <c r="AG2217" s="2">
        <v>2725.7</v>
      </c>
      <c r="AH2217" s="6">
        <f t="shared" si="2220"/>
        <v>2731.5385384252768</v>
      </c>
      <c r="AI2217">
        <f t="shared" si="2221"/>
        <v>-1</v>
      </c>
      <c r="AJ2217" s="3">
        <f t="shared" si="2197"/>
        <v>-7.386738519040174E-3</v>
      </c>
      <c r="AK2217">
        <f t="shared" si="2198"/>
        <v>4.9359497403962064E-3</v>
      </c>
      <c r="AL2217">
        <f t="shared" si="2213"/>
        <v>2.8011545387656564E-3</v>
      </c>
      <c r="AM2217">
        <f t="shared" si="2214"/>
        <v>5.3869332393594114E-4</v>
      </c>
      <c r="AN2217">
        <f t="shared" si="2199"/>
        <v>2.2612430982688813E-3</v>
      </c>
      <c r="AO2217">
        <f t="shared" si="2204"/>
        <v>2718.5299999999997</v>
      </c>
      <c r="AP2217">
        <f t="shared" si="2215"/>
        <v>2717.0675000000001</v>
      </c>
      <c r="AQ2217">
        <f t="shared" si="2234"/>
        <v>2691.3858333333333</v>
      </c>
      <c r="AR2217">
        <f t="shared" si="2240"/>
        <v>2681.9757692307694</v>
      </c>
      <c r="AS2217">
        <f t="shared" si="2184"/>
        <v>2680.6859999999997</v>
      </c>
      <c r="AT2217">
        <f t="shared" ref="AT2217:AT2280" si="2246">SUM(AE2117:AE2216)/100</f>
        <v>2709.9355999999993</v>
      </c>
      <c r="AU2217">
        <f t="shared" si="2228"/>
        <v>2627.8856499999988</v>
      </c>
      <c r="AV2217">
        <f t="shared" si="2208"/>
        <v>2731.5385384252768</v>
      </c>
      <c r="AW2217">
        <f t="shared" si="2222"/>
        <v>2720.3805704792153</v>
      </c>
      <c r="AX2217">
        <f t="shared" si="2237"/>
        <v>2704.4571529019954</v>
      </c>
      <c r="AY2217">
        <f t="shared" si="2243"/>
        <v>2689.904333668534</v>
      </c>
      <c r="AZ2217">
        <f t="shared" si="2187"/>
        <v>2686.9213171039669</v>
      </c>
      <c r="BA2217">
        <f t="shared" si="2190"/>
        <v>2677.415067521742</v>
      </c>
      <c r="BB2217">
        <f t="shared" si="2231"/>
        <v>2622.0712266308428</v>
      </c>
      <c r="BC2217" s="2">
        <v>25013.29</v>
      </c>
      <c r="BD2217" s="2">
        <v>24883.06</v>
      </c>
      <c r="BE2217" s="2">
        <v>25086.49</v>
      </c>
      <c r="BF2217" s="2">
        <v>24883.06</v>
      </c>
      <c r="BG2217" s="2">
        <f t="shared" si="2223"/>
        <v>24747.997499999998</v>
      </c>
      <c r="BH2217">
        <f t="shared" si="2205"/>
        <v>1</v>
      </c>
      <c r="BI2217" s="3">
        <f t="shared" si="2200"/>
        <v>1.2065503301828992E-2</v>
      </c>
      <c r="BJ2217">
        <f t="shared" si="2216"/>
        <v>8.1328765628192173E-3</v>
      </c>
      <c r="BK2217">
        <f t="shared" si="2224"/>
        <v>1.3677571286323428E-2</v>
      </c>
      <c r="BL2217">
        <f t="shared" si="2225"/>
        <v>1.0719756214619111E-2</v>
      </c>
      <c r="BM2217">
        <f t="shared" si="2217"/>
        <v>2.9264443022089747E-3</v>
      </c>
      <c r="BN2217">
        <f t="shared" si="2206"/>
        <v>24730.06</v>
      </c>
      <c r="BO2217">
        <f t="shared" si="2218"/>
        <v>24747.997499999998</v>
      </c>
      <c r="BP2217">
        <f t="shared" si="2235"/>
        <v>24498.441666666669</v>
      </c>
      <c r="BQ2217">
        <f t="shared" si="2241"/>
        <v>24467.423076923078</v>
      </c>
      <c r="BR2217">
        <f t="shared" si="2185"/>
        <v>24444.867599999994</v>
      </c>
      <c r="BS2217">
        <f t="shared" ref="BS2217:BS2280" si="2247">SUM(BD2117:BD2216)/100</f>
        <v>24866.102500000005</v>
      </c>
      <c r="BT2217">
        <f t="shared" si="2229"/>
        <v>23910.950949999991</v>
      </c>
      <c r="BU2217">
        <f t="shared" si="2209"/>
        <v>24987.859473730306</v>
      </c>
      <c r="BV2217">
        <f t="shared" si="2226"/>
        <v>24788.671966409547</v>
      </c>
      <c r="BW2217">
        <f t="shared" si="2238"/>
        <v>24637.441981453594</v>
      </c>
      <c r="BX2217">
        <f t="shared" si="2244"/>
        <v>24525.562454340106</v>
      </c>
      <c r="BY2217">
        <f t="shared" si="2188"/>
        <v>24533.528507372706</v>
      </c>
      <c r="BZ2217">
        <f t="shared" si="2191"/>
        <v>24455.968255267464</v>
      </c>
      <c r="CA2217">
        <f t="shared" si="2232"/>
        <v>23818.629587780139</v>
      </c>
    </row>
    <row r="2218" spans="1:79" x14ac:dyDescent="0.45">
      <c r="A2218" s="1">
        <v>43242</v>
      </c>
      <c r="B2218">
        <v>187.16</v>
      </c>
      <c r="C2218">
        <v>188.38</v>
      </c>
      <c r="D2218">
        <v>188.88</v>
      </c>
      <c r="E2218">
        <v>186.78</v>
      </c>
      <c r="F2218">
        <v>15240704</v>
      </c>
      <c r="G2218" s="6">
        <f t="shared" si="2192"/>
        <v>187.19385702717466</v>
      </c>
      <c r="H2218">
        <f t="shared" si="2201"/>
        <v>1</v>
      </c>
      <c r="I2218" s="3">
        <f t="shared" si="2193"/>
        <v>2.5049299152587481E-3</v>
      </c>
      <c r="J2218">
        <f t="shared" si="2194"/>
        <v>1.1220346227826429E-2</v>
      </c>
      <c r="K2218">
        <f t="shared" si="2210"/>
        <v>9.0074695804818108E-3</v>
      </c>
      <c r="L2218">
        <f t="shared" si="2211"/>
        <v>-1.8086612302532399E-4</v>
      </c>
      <c r="M2218">
        <f t="shared" si="2195"/>
        <v>9.1899978627911893E-3</v>
      </c>
      <c r="N2218">
        <f t="shared" si="2196"/>
        <v>-0.20734494941965936</v>
      </c>
      <c r="O2218">
        <f t="shared" si="2202"/>
        <v>-5.4114393715550872E-2</v>
      </c>
      <c r="P2218">
        <f t="shared" si="2203"/>
        <v>186.97</v>
      </c>
      <c r="Q2218">
        <f t="shared" si="2212"/>
        <v>187.2775</v>
      </c>
      <c r="R2218">
        <f t="shared" si="2233"/>
        <v>187.06083333333336</v>
      </c>
      <c r="S2218">
        <f t="shared" si="2239"/>
        <v>177.74384615384619</v>
      </c>
      <c r="T2218">
        <f t="shared" si="2183"/>
        <v>175.23159999999993</v>
      </c>
      <c r="U2218">
        <f t="shared" si="2245"/>
        <v>173.48390000000001</v>
      </c>
      <c r="V2218">
        <f t="shared" si="2227"/>
        <v>168.57359999999989</v>
      </c>
      <c r="W2218">
        <f t="shared" si="2207"/>
        <v>186.67278578817036</v>
      </c>
      <c r="X2218">
        <f t="shared" si="2219"/>
        <v>187.19385702717466</v>
      </c>
      <c r="Y2218">
        <f t="shared" si="2236"/>
        <v>185.29529007612848</v>
      </c>
      <c r="Z2218">
        <f t="shared" si="2242"/>
        <v>181.01908781490957</v>
      </c>
      <c r="AA2218">
        <f t="shared" si="2186"/>
        <v>177.51895106973149</v>
      </c>
      <c r="AB2218">
        <f t="shared" si="2189"/>
        <v>173.98753057199815</v>
      </c>
      <c r="AC2218">
        <f t="shared" si="2230"/>
        <v>167.31974508691144</v>
      </c>
      <c r="AD2218" s="2">
        <v>2724.44</v>
      </c>
      <c r="AE2218" s="2">
        <v>2738.34</v>
      </c>
      <c r="AF2218" s="2">
        <v>2742.24</v>
      </c>
      <c r="AG2218" s="2">
        <v>2721.88</v>
      </c>
      <c r="AH2218" s="6">
        <f t="shared" si="2220"/>
        <v>2741.7407307873618</v>
      </c>
      <c r="AI2218">
        <f t="shared" si="2221"/>
        <v>1</v>
      </c>
      <c r="AJ2218" s="3">
        <f t="shared" si="2197"/>
        <v>3.1357367883762454E-3</v>
      </c>
      <c r="AK2218">
        <f t="shared" si="2198"/>
        <v>7.4730953884099751E-3</v>
      </c>
      <c r="AL2218">
        <f t="shared" si="2213"/>
        <v>1.8209935280590048E-4</v>
      </c>
      <c r="AM2218">
        <f t="shared" si="2214"/>
        <v>-6.3101264802647552E-3</v>
      </c>
      <c r="AN2218">
        <f t="shared" si="2199"/>
        <v>6.5334527462523407E-3</v>
      </c>
      <c r="AO2218">
        <f t="shared" si="2204"/>
        <v>2721.6499999999996</v>
      </c>
      <c r="AP2218">
        <f t="shared" si="2215"/>
        <v>2718.9075000000003</v>
      </c>
      <c r="AQ2218">
        <f t="shared" si="2234"/>
        <v>2699.5416666666665</v>
      </c>
      <c r="AR2218">
        <f t="shared" si="2240"/>
        <v>2683.8623076923081</v>
      </c>
      <c r="AS2218">
        <f t="shared" si="2184"/>
        <v>2680.1468</v>
      </c>
      <c r="AT2218">
        <f t="shared" si="2246"/>
        <v>2710.404199999999</v>
      </c>
      <c r="AU2218">
        <f t="shared" si="2228"/>
        <v>2629.1352499999989</v>
      </c>
      <c r="AV2218">
        <f t="shared" si="2208"/>
        <v>2741.7407307873618</v>
      </c>
      <c r="AW2218">
        <f t="shared" si="2222"/>
        <v>2727.5643422875291</v>
      </c>
      <c r="AX2218">
        <f t="shared" si="2237"/>
        <v>2709.6698986093807</v>
      </c>
      <c r="AY2218">
        <f t="shared" si="2243"/>
        <v>2693.4921608041982</v>
      </c>
      <c r="AZ2218">
        <f t="shared" si="2187"/>
        <v>2688.9377360410663</v>
      </c>
      <c r="BA2218">
        <f t="shared" si="2190"/>
        <v>2678.6215018282423</v>
      </c>
      <c r="BB2218">
        <f t="shared" si="2231"/>
        <v>2623.2281298484463</v>
      </c>
      <c r="BC2218" s="2">
        <v>24834.41</v>
      </c>
      <c r="BD2218" s="2">
        <v>25047.55</v>
      </c>
      <c r="BE2218" s="2">
        <v>25064.99</v>
      </c>
      <c r="BF2218" s="2">
        <v>24812.06</v>
      </c>
      <c r="BG2218" s="2">
        <f t="shared" si="2223"/>
        <v>24766.375</v>
      </c>
      <c r="BH2218">
        <f t="shared" si="2205"/>
        <v>-1</v>
      </c>
      <c r="BI2218" s="3">
        <f t="shared" si="2200"/>
        <v>-7.1513983166549069E-3</v>
      </c>
      <c r="BJ2218">
        <f t="shared" si="2216"/>
        <v>1.0184659108068213E-2</v>
      </c>
      <c r="BK2218">
        <f t="shared" si="2224"/>
        <v>1.2057275237090676E-2</v>
      </c>
      <c r="BL2218">
        <f t="shared" si="2225"/>
        <v>2.7470713820653952E-3</v>
      </c>
      <c r="BM2218">
        <f t="shared" si="2217"/>
        <v>9.2846981265108271E-3</v>
      </c>
      <c r="BN2218">
        <f t="shared" si="2206"/>
        <v>24795.39</v>
      </c>
      <c r="BO2218">
        <f t="shared" si="2218"/>
        <v>24766.375</v>
      </c>
      <c r="BP2218">
        <f t="shared" si="2235"/>
        <v>24585.677500000002</v>
      </c>
      <c r="BQ2218">
        <f t="shared" si="2241"/>
        <v>24478.970769230764</v>
      </c>
      <c r="BR2218">
        <f t="shared" si="2185"/>
        <v>24442.430999999997</v>
      </c>
      <c r="BS2218">
        <f t="shared" si="2247"/>
        <v>24867.774700000002</v>
      </c>
      <c r="BT2218">
        <f t="shared" si="2229"/>
        <v>23925.328349999989</v>
      </c>
      <c r="BU2218">
        <f t="shared" si="2209"/>
        <v>25077.395263134844</v>
      </c>
      <c r="BV2218">
        <f t="shared" si="2226"/>
        <v>24892.223179845729</v>
      </c>
      <c r="BW2218">
        <f t="shared" si="2238"/>
        <v>24700.535522768427</v>
      </c>
      <c r="BX2218">
        <f t="shared" si="2244"/>
        <v>24564.228198463061</v>
      </c>
      <c r="BY2218">
        <f t="shared" si="2188"/>
        <v>24553.686212965935</v>
      </c>
      <c r="BZ2218">
        <f t="shared" si="2191"/>
        <v>24467.682745262169</v>
      </c>
      <c r="CA2218">
        <f t="shared" si="2232"/>
        <v>23830.857651583323</v>
      </c>
    </row>
    <row r="2219" spans="1:79" x14ac:dyDescent="0.45">
      <c r="A2219" s="1">
        <v>43243</v>
      </c>
      <c r="B2219">
        <v>188.36</v>
      </c>
      <c r="C2219">
        <v>186.35</v>
      </c>
      <c r="D2219">
        <v>188.5</v>
      </c>
      <c r="E2219">
        <v>185.76</v>
      </c>
      <c r="F2219">
        <v>20058415</v>
      </c>
      <c r="G2219" s="6">
        <f t="shared" si="2192"/>
        <v>187.66031421630481</v>
      </c>
      <c r="H2219">
        <f t="shared" si="2201"/>
        <v>-1</v>
      </c>
      <c r="I2219" s="3">
        <f t="shared" si="2193"/>
        <v>-6.4116264159009249E-3</v>
      </c>
      <c r="J2219">
        <f t="shared" si="2194"/>
        <v>1.4546612868974351E-2</v>
      </c>
      <c r="K2219">
        <f t="shared" si="2210"/>
        <v>4.474498442581379E-3</v>
      </c>
      <c r="L2219">
        <f t="shared" si="2211"/>
        <v>3.7284696373721072E-3</v>
      </c>
      <c r="M2219">
        <f t="shared" si="2195"/>
        <v>7.432575918453299E-4</v>
      </c>
      <c r="N2219">
        <f t="shared" si="2196"/>
        <v>0.24018403248711326</v>
      </c>
      <c r="O2219">
        <f t="shared" si="2202"/>
        <v>6.0564446013932377E-2</v>
      </c>
      <c r="P2219">
        <f t="shared" si="2203"/>
        <v>187.39499999999998</v>
      </c>
      <c r="Q2219">
        <f t="shared" si="2212"/>
        <v>187.02250000000001</v>
      </c>
      <c r="R2219">
        <f t="shared" si="2233"/>
        <v>187.33833333333334</v>
      </c>
      <c r="S2219">
        <f t="shared" si="2239"/>
        <v>178.18</v>
      </c>
      <c r="T2219">
        <f t="shared" si="2183"/>
        <v>175.34039999999996</v>
      </c>
      <c r="U2219">
        <f t="shared" si="2245"/>
        <v>173.64949999999996</v>
      </c>
      <c r="V2219">
        <f t="shared" si="2227"/>
        <v>168.72744999999992</v>
      </c>
      <c r="W2219">
        <f t="shared" si="2207"/>
        <v>189.20360710591484</v>
      </c>
      <c r="X2219">
        <f t="shared" si="2219"/>
        <v>187.66031421630481</v>
      </c>
      <c r="Y2219">
        <f t="shared" si="2236"/>
        <v>185.76678391057027</v>
      </c>
      <c r="Z2219">
        <f t="shared" si="2242"/>
        <v>181.56285908787922</v>
      </c>
      <c r="AA2219">
        <f t="shared" si="2186"/>
        <v>177.94409024346751</v>
      </c>
      <c r="AB2219">
        <f t="shared" si="2189"/>
        <v>174.2721339270081</v>
      </c>
      <c r="AC2219">
        <f t="shared" si="2230"/>
        <v>167.52910085719094</v>
      </c>
      <c r="AD2219" s="2">
        <v>2733.29</v>
      </c>
      <c r="AE2219" s="2">
        <v>2713.98</v>
      </c>
      <c r="AF2219" s="2">
        <v>2733.33</v>
      </c>
      <c r="AG2219" s="2">
        <v>2709.54</v>
      </c>
      <c r="AH2219" s="6">
        <f t="shared" si="2220"/>
        <v>2700.0996346063193</v>
      </c>
      <c r="AI2219">
        <f t="shared" si="2221"/>
        <v>-1</v>
      </c>
      <c r="AJ2219" s="3">
        <f t="shared" si="2197"/>
        <v>-3.2483739777715453E-3</v>
      </c>
      <c r="AK2219">
        <f t="shared" si="2198"/>
        <v>8.7037965236034104E-3</v>
      </c>
      <c r="AL2219">
        <f t="shared" si="2213"/>
        <v>1.2307088585834963E-2</v>
      </c>
      <c r="AM2219">
        <f t="shared" si="2214"/>
        <v>1.2292274317691929E-2</v>
      </c>
      <c r="AN2219">
        <f t="shared" si="2199"/>
        <v>1.4634378349887359E-5</v>
      </c>
      <c r="AO2219">
        <f t="shared" si="2204"/>
        <v>2732.145</v>
      </c>
      <c r="AP2219">
        <f t="shared" si="2215"/>
        <v>2725.3374999999996</v>
      </c>
      <c r="AQ2219">
        <f t="shared" si="2234"/>
        <v>2709.2824999999998</v>
      </c>
      <c r="AR2219">
        <f t="shared" si="2240"/>
        <v>2686.4869230769232</v>
      </c>
      <c r="AS2219">
        <f t="shared" si="2184"/>
        <v>2679.1027999999997</v>
      </c>
      <c r="AT2219">
        <f t="shared" si="2246"/>
        <v>2710.9665999999997</v>
      </c>
      <c r="AU2219">
        <f t="shared" si="2228"/>
        <v>2630.4425499999988</v>
      </c>
      <c r="AV2219">
        <f t="shared" si="2208"/>
        <v>2700.0996346063193</v>
      </c>
      <c r="AW2219">
        <f t="shared" si="2222"/>
        <v>2722.1306053725175</v>
      </c>
      <c r="AX2219">
        <f t="shared" si="2237"/>
        <v>2710.3329911310143</v>
      </c>
      <c r="AY2219">
        <f t="shared" si="2243"/>
        <v>2695.0097785224057</v>
      </c>
      <c r="AZ2219">
        <f t="shared" si="2187"/>
        <v>2689.9197856080832</v>
      </c>
      <c r="BA2219">
        <f t="shared" si="2190"/>
        <v>2679.3216701088713</v>
      </c>
      <c r="BB2219">
        <f t="shared" si="2231"/>
        <v>2624.1311335315463</v>
      </c>
      <c r="BC2219" s="2">
        <v>24886.81</v>
      </c>
      <c r="BD2219" s="2">
        <v>24757.71</v>
      </c>
      <c r="BE2219" s="2">
        <v>24889.46</v>
      </c>
      <c r="BF2219" s="2">
        <v>24667.119999999999</v>
      </c>
      <c r="BG2219" s="2">
        <f t="shared" si="2223"/>
        <v>24847.682500000003</v>
      </c>
      <c r="BH2219">
        <f t="shared" si="2205"/>
        <v>1</v>
      </c>
      <c r="BI2219" s="3">
        <f t="shared" si="2200"/>
        <v>2.1099756346134842E-3</v>
      </c>
      <c r="BJ2219">
        <f t="shared" si="2216"/>
        <v>8.9340498038921069E-3</v>
      </c>
      <c r="BK2219">
        <f t="shared" si="2224"/>
        <v>1.6813439241263849E-3</v>
      </c>
      <c r="BL2219">
        <f t="shared" si="2225"/>
        <v>1.5746941389805141E-3</v>
      </c>
      <c r="BM2219">
        <f t="shared" si="2217"/>
        <v>1.064821083938768E-4</v>
      </c>
      <c r="BN2219">
        <f t="shared" si="2206"/>
        <v>24965.305</v>
      </c>
      <c r="BO2219">
        <f t="shared" si="2218"/>
        <v>24847.682500000003</v>
      </c>
      <c r="BP2219">
        <f t="shared" si="2235"/>
        <v>24684.205000000002</v>
      </c>
      <c r="BQ2219">
        <f t="shared" si="2241"/>
        <v>24500.67846153846</v>
      </c>
      <c r="BR2219">
        <f t="shared" si="2185"/>
        <v>24435.933200000003</v>
      </c>
      <c r="BS2219">
        <f t="shared" si="2247"/>
        <v>24870.584999999999</v>
      </c>
      <c r="BT2219">
        <f t="shared" si="2229"/>
        <v>23940.27414999999</v>
      </c>
      <c r="BU2219">
        <f t="shared" si="2209"/>
        <v>24597.867368432577</v>
      </c>
      <c r="BV2219">
        <f t="shared" si="2226"/>
        <v>24838.417907907438</v>
      </c>
      <c r="BW2219">
        <f t="shared" si="2238"/>
        <v>24709.331596188669</v>
      </c>
      <c r="BX2219">
        <f t="shared" si="2244"/>
        <v>24578.560183762092</v>
      </c>
      <c r="BY2219">
        <f t="shared" si="2188"/>
        <v>24561.687145790802</v>
      </c>
      <c r="BZ2219">
        <f t="shared" si="2191"/>
        <v>24473.425859217376</v>
      </c>
      <c r="CA2219">
        <f t="shared" si="2232"/>
        <v>23840.080063010355</v>
      </c>
    </row>
    <row r="2220" spans="1:79" x14ac:dyDescent="0.45">
      <c r="A2220" s="1">
        <v>43244</v>
      </c>
      <c r="B2220">
        <v>188.15</v>
      </c>
      <c r="C2220">
        <v>188.77</v>
      </c>
      <c r="D2220">
        <v>188.84</v>
      </c>
      <c r="E2220">
        <v>186.21</v>
      </c>
      <c r="F2220">
        <v>23233975</v>
      </c>
      <c r="G2220" s="6">
        <f t="shared" si="2192"/>
        <v>187.85618852978288</v>
      </c>
      <c r="H2220">
        <f t="shared" si="2201"/>
        <v>1</v>
      </c>
      <c r="I2220" s="3">
        <f t="shared" si="2193"/>
        <v>1.1148863877681458E-3</v>
      </c>
      <c r="J2220">
        <f t="shared" si="2194"/>
        <v>1.3978208875896866E-2</v>
      </c>
      <c r="K2220">
        <f t="shared" si="2210"/>
        <v>5.2370458376522705E-3</v>
      </c>
      <c r="L2220">
        <f t="shared" si="2211"/>
        <v>1.5640233761611789E-3</v>
      </c>
      <c r="M2220">
        <f t="shared" si="2195"/>
        <v>3.6672867393037346E-3</v>
      </c>
      <c r="N2220">
        <f t="shared" si="2196"/>
        <v>0.13667743035791335</v>
      </c>
      <c r="O2220">
        <f t="shared" si="2202"/>
        <v>0.10227152236687888</v>
      </c>
      <c r="P2220">
        <f t="shared" si="2203"/>
        <v>187.76</v>
      </c>
      <c r="Q2220">
        <f t="shared" si="2212"/>
        <v>187.36500000000001</v>
      </c>
      <c r="R2220">
        <f t="shared" si="2233"/>
        <v>187.60500000000002</v>
      </c>
      <c r="S2220">
        <f t="shared" si="2239"/>
        <v>178.56923076923073</v>
      </c>
      <c r="T2220">
        <f t="shared" si="2183"/>
        <v>175.50819999999999</v>
      </c>
      <c r="U2220">
        <f t="shared" si="2245"/>
        <v>173.82229999999996</v>
      </c>
      <c r="V2220">
        <f t="shared" si="2227"/>
        <v>168.87519999999989</v>
      </c>
      <c r="W2220">
        <f t="shared" si="2207"/>
        <v>187.62319644704257</v>
      </c>
      <c r="X2220">
        <f t="shared" si="2219"/>
        <v>187.85618852978288</v>
      </c>
      <c r="Y2220">
        <f t="shared" si="2236"/>
        <v>186.13343253971331</v>
      </c>
      <c r="Z2220">
        <f t="shared" si="2242"/>
        <v>182.05079545174002</v>
      </c>
      <c r="AA2220">
        <f t="shared" si="2186"/>
        <v>178.34432199862565</v>
      </c>
      <c r="AB2220">
        <f t="shared" si="2189"/>
        <v>174.54694315617627</v>
      </c>
      <c r="AC2220">
        <f t="shared" si="2230"/>
        <v>167.7342839332388</v>
      </c>
      <c r="AD2220" s="2">
        <v>2727.76</v>
      </c>
      <c r="AE2220" s="2">
        <v>2730.94</v>
      </c>
      <c r="AF2220" s="2">
        <v>2731.97</v>
      </c>
      <c r="AG2220" s="2">
        <v>2707.38</v>
      </c>
      <c r="AH2220" s="6">
        <f t="shared" si="2220"/>
        <v>2746.3601826968406</v>
      </c>
      <c r="AI2220">
        <f t="shared" si="2221"/>
        <v>1</v>
      </c>
      <c r="AJ2220" s="3">
        <f t="shared" si="2197"/>
        <v>2.0232028068736742E-3</v>
      </c>
      <c r="AK2220">
        <f t="shared" si="2198"/>
        <v>9.0147227028769712E-3</v>
      </c>
      <c r="AL2220">
        <f t="shared" si="2213"/>
        <v>-5.2397288554883303E-3</v>
      </c>
      <c r="AM2220">
        <f t="shared" si="2214"/>
        <v>-6.7726668970912686E-3</v>
      </c>
      <c r="AN2220">
        <f t="shared" si="2199"/>
        <v>1.5433909141565171E-3</v>
      </c>
      <c r="AO2220">
        <f t="shared" si="2204"/>
        <v>2726.16</v>
      </c>
      <c r="AP2220">
        <f t="shared" si="2215"/>
        <v>2723.9049999999997</v>
      </c>
      <c r="AQ2220">
        <f t="shared" si="2234"/>
        <v>2713.000833333333</v>
      </c>
      <c r="AR2220">
        <f t="shared" si="2240"/>
        <v>2687.3038461538458</v>
      </c>
      <c r="AS2220">
        <f t="shared" si="2184"/>
        <v>2677.5362</v>
      </c>
      <c r="AT2220">
        <f t="shared" si="2246"/>
        <v>2711.2453999999993</v>
      </c>
      <c r="AU2220">
        <f t="shared" si="2228"/>
        <v>2631.6267499999994</v>
      </c>
      <c r="AV2220">
        <f t="shared" si="2208"/>
        <v>2746.3601826968406</v>
      </c>
      <c r="AW2220">
        <f t="shared" si="2222"/>
        <v>2725.6543632235107</v>
      </c>
      <c r="AX2220">
        <f t="shared" si="2237"/>
        <v>2713.5033001877814</v>
      </c>
      <c r="AY2220">
        <f t="shared" si="2243"/>
        <v>2697.6712764096351</v>
      </c>
      <c r="AZ2220">
        <f t="shared" si="2187"/>
        <v>2691.5284214665899</v>
      </c>
      <c r="BA2220">
        <f t="shared" si="2190"/>
        <v>2680.3438152552303</v>
      </c>
      <c r="BB2220">
        <f t="shared" si="2231"/>
        <v>2625.1939083222774</v>
      </c>
      <c r="BC2220" s="2">
        <v>24811.759999999998</v>
      </c>
      <c r="BD2220" s="2">
        <v>24877.360000000001</v>
      </c>
      <c r="BE2220" s="2">
        <v>24877.360000000001</v>
      </c>
      <c r="BF2220" s="2">
        <v>24605.9</v>
      </c>
      <c r="BG2220" s="2">
        <f t="shared" si="2223"/>
        <v>24849.010000000002</v>
      </c>
      <c r="BH2220">
        <f t="shared" si="2205"/>
        <v>-1</v>
      </c>
      <c r="BI2220" s="3">
        <f t="shared" si="2200"/>
        <v>-3.0156536735725836E-3</v>
      </c>
      <c r="BJ2220">
        <f t="shared" si="2216"/>
        <v>1.0940779694789855E-2</v>
      </c>
      <c r="BK2220">
        <f t="shared" si="2224"/>
        <v>1.1408905223990228E-3</v>
      </c>
      <c r="BL2220">
        <f t="shared" si="2225"/>
        <v>-1.49905368463386E-3</v>
      </c>
      <c r="BM2220">
        <f t="shared" si="2217"/>
        <v>2.6439075664121442E-3</v>
      </c>
      <c r="BN2220">
        <f t="shared" si="2206"/>
        <v>24902.629999999997</v>
      </c>
      <c r="BO2220">
        <f t="shared" si="2218"/>
        <v>24849.010000000002</v>
      </c>
      <c r="BP2220">
        <f t="shared" si="2235"/>
        <v>24720.875833333335</v>
      </c>
      <c r="BQ2220">
        <f t="shared" si="2241"/>
        <v>24503.598461538459</v>
      </c>
      <c r="BR2220">
        <f t="shared" si="2185"/>
        <v>24425.932400000002</v>
      </c>
      <c r="BS2220">
        <f t="shared" si="2247"/>
        <v>24870.09</v>
      </c>
      <c r="BT2220">
        <f t="shared" si="2229"/>
        <v>23953.561699999995</v>
      </c>
      <c r="BU2220">
        <f t="shared" si="2209"/>
        <v>25017.106315783712</v>
      </c>
      <c r="BV2220">
        <f t="shared" si="2226"/>
        <v>24853.994744744465</v>
      </c>
      <c r="BW2220">
        <f t="shared" si="2238"/>
        <v>24735.18211985195</v>
      </c>
      <c r="BX2220">
        <f t="shared" si="2244"/>
        <v>24600.69350348342</v>
      </c>
      <c r="BY2220">
        <f t="shared" si="2188"/>
        <v>24574.066473406849</v>
      </c>
      <c r="BZ2220">
        <f t="shared" si="2191"/>
        <v>24481.424555074456</v>
      </c>
      <c r="CA2220">
        <f t="shared" si="2232"/>
        <v>23850.401256413235</v>
      </c>
    </row>
    <row r="2221" spans="1:79" x14ac:dyDescent="0.45">
      <c r="A2221" s="1">
        <v>43245</v>
      </c>
      <c r="B2221">
        <v>188.58</v>
      </c>
      <c r="C2221">
        <v>188.23</v>
      </c>
      <c r="D2221">
        <v>189.65</v>
      </c>
      <c r="E2221">
        <v>187.65</v>
      </c>
      <c r="F2221">
        <v>17460963</v>
      </c>
      <c r="G2221" s="6">
        <f t="shared" si="2192"/>
        <v>188.14571311786975</v>
      </c>
      <c r="H2221">
        <f t="shared" si="2201"/>
        <v>-1</v>
      </c>
      <c r="I2221" s="3">
        <f t="shared" si="2193"/>
        <v>-2.2854105766675886E-3</v>
      </c>
      <c r="J2221">
        <f t="shared" si="2194"/>
        <v>1.0605578534309046E-2</v>
      </c>
      <c r="K2221">
        <f t="shared" si="2210"/>
        <v>7.995329030897726E-3</v>
      </c>
      <c r="L2221">
        <f t="shared" si="2211"/>
        <v>2.3082475541613503E-3</v>
      </c>
      <c r="M2221">
        <f t="shared" si="2195"/>
        <v>5.6739845158553038E-3</v>
      </c>
      <c r="N2221">
        <f t="shared" si="2196"/>
        <v>-0.33062391805079711</v>
      </c>
      <c r="O2221">
        <f t="shared" si="2202"/>
        <v>-3.2077469158415826E-2</v>
      </c>
      <c r="P2221">
        <f t="shared" si="2203"/>
        <v>188.255</v>
      </c>
      <c r="Q2221">
        <f t="shared" si="2212"/>
        <v>187.82499999999999</v>
      </c>
      <c r="R2221">
        <f t="shared" si="2233"/>
        <v>187.78</v>
      </c>
      <c r="S2221">
        <f t="shared" si="2239"/>
        <v>178.96576923076921</v>
      </c>
      <c r="T2221">
        <f t="shared" si="2183"/>
        <v>175.70239999999998</v>
      </c>
      <c r="U2221">
        <f t="shared" si="2245"/>
        <v>174.01150000000001</v>
      </c>
      <c r="V2221">
        <f t="shared" si="2227"/>
        <v>169.01554999999993</v>
      </c>
      <c r="W2221">
        <f t="shared" si="2207"/>
        <v>189.05840177647872</v>
      </c>
      <c r="X2221">
        <f t="shared" si="2219"/>
        <v>188.14571311786975</v>
      </c>
      <c r="Y2221">
        <f t="shared" si="2236"/>
        <v>186.50982753360358</v>
      </c>
      <c r="Z2221">
        <f t="shared" si="2242"/>
        <v>182.5344402330926</v>
      </c>
      <c r="AA2221">
        <f t="shared" si="2186"/>
        <v>178.74572113593445</v>
      </c>
      <c r="AB2221">
        <f t="shared" si="2189"/>
        <v>174.82482546991534</v>
      </c>
      <c r="AC2221">
        <f t="shared" si="2230"/>
        <v>167.94170399360459</v>
      </c>
      <c r="AD2221" s="2">
        <v>2721.33</v>
      </c>
      <c r="AE2221" s="2">
        <v>2723.6</v>
      </c>
      <c r="AF2221" s="2">
        <v>2727.36</v>
      </c>
      <c r="AG2221" s="2">
        <v>2714.99</v>
      </c>
      <c r="AH2221" s="6">
        <f t="shared" si="2220"/>
        <v>2712.2199086515793</v>
      </c>
      <c r="AI2221">
        <f t="shared" si="2221"/>
        <v>1</v>
      </c>
      <c r="AJ2221" s="3">
        <f t="shared" si="2197"/>
        <v>2.3572455054697958E-3</v>
      </c>
      <c r="AK2221">
        <f t="shared" si="2198"/>
        <v>4.5455714668931535E-3</v>
      </c>
      <c r="AL2221">
        <f t="shared" si="2213"/>
        <v>5.5821769098169964E-3</v>
      </c>
      <c r="AM2221">
        <f t="shared" si="2214"/>
        <v>3.3589058613428691E-3</v>
      </c>
      <c r="AN2221">
        <f t="shared" si="2199"/>
        <v>2.2158282898436426E-3</v>
      </c>
      <c r="AO2221">
        <f t="shared" si="2204"/>
        <v>2722.46</v>
      </c>
      <c r="AP2221">
        <f t="shared" si="2215"/>
        <v>2727.3025000000002</v>
      </c>
      <c r="AQ2221">
        <f t="shared" si="2234"/>
        <v>2718.0574999999994</v>
      </c>
      <c r="AR2221">
        <f t="shared" si="2240"/>
        <v>2688.105</v>
      </c>
      <c r="AS2221">
        <f t="shared" si="2184"/>
        <v>2676.6737999999996</v>
      </c>
      <c r="AT2221">
        <f t="shared" si="2246"/>
        <v>2711.6632999999988</v>
      </c>
      <c r="AU2221">
        <f t="shared" si="2228"/>
        <v>2632.8896999999993</v>
      </c>
      <c r="AV2221">
        <f t="shared" si="2208"/>
        <v>2712.2199086515793</v>
      </c>
      <c r="AW2221">
        <f t="shared" si="2222"/>
        <v>2724.8326179341066</v>
      </c>
      <c r="AX2221">
        <f t="shared" si="2237"/>
        <v>2715.0566386204305</v>
      </c>
      <c r="AY2221">
        <f t="shared" si="2243"/>
        <v>2699.5919226015139</v>
      </c>
      <c r="AZ2221">
        <f t="shared" si="2187"/>
        <v>2692.7861304286844</v>
      </c>
      <c r="BA2221">
        <f t="shared" si="2190"/>
        <v>2681.200373368988</v>
      </c>
      <c r="BB2221">
        <f t="shared" si="2231"/>
        <v>2626.1730734135981</v>
      </c>
      <c r="BC2221" s="2">
        <v>24753.09</v>
      </c>
      <c r="BD2221" s="2">
        <v>24781.29</v>
      </c>
      <c r="BE2221" s="2">
        <v>24824.22</v>
      </c>
      <c r="BF2221" s="2">
        <v>24687.81</v>
      </c>
      <c r="BG2221" s="2">
        <f t="shared" si="2223"/>
        <v>24891.420000000002</v>
      </c>
      <c r="BH2221">
        <f t="shared" si="2205"/>
        <v>-1</v>
      </c>
      <c r="BI2221" s="3">
        <f t="shared" si="2200"/>
        <v>-2.3646045262407122E-3</v>
      </c>
      <c r="BJ2221">
        <f t="shared" si="2216"/>
        <v>5.5108271330973164E-3</v>
      </c>
      <c r="BK2221">
        <f t="shared" si="2224"/>
        <v>-2.6997254475638883E-3</v>
      </c>
      <c r="BL2221">
        <f t="shared" si="2225"/>
        <v>-5.557336624427282E-3</v>
      </c>
      <c r="BM2221">
        <f t="shared" si="2217"/>
        <v>2.8735806317514712E-3</v>
      </c>
      <c r="BN2221">
        <f t="shared" si="2206"/>
        <v>24817.535</v>
      </c>
      <c r="BO2221">
        <f t="shared" si="2218"/>
        <v>24891.420000000002</v>
      </c>
      <c r="BP2221">
        <f t="shared" si="2235"/>
        <v>24765.543333333331</v>
      </c>
      <c r="BQ2221">
        <f t="shared" si="2241"/>
        <v>24505.771923076925</v>
      </c>
      <c r="BR2221">
        <f t="shared" si="2185"/>
        <v>24421.740200000004</v>
      </c>
      <c r="BS2221">
        <f t="shared" si="2247"/>
        <v>24870.367299999998</v>
      </c>
      <c r="BT2221">
        <f t="shared" si="2229"/>
        <v>23967.4728</v>
      </c>
      <c r="BU2221">
        <f t="shared" si="2209"/>
        <v>24663.381842108145</v>
      </c>
      <c r="BV2221">
        <f t="shared" si="2226"/>
        <v>24824.912846846681</v>
      </c>
      <c r="BW2221">
        <f t="shared" si="2238"/>
        <v>24742.275639874726</v>
      </c>
      <c r="BX2221">
        <f t="shared" si="2244"/>
        <v>24614.071021743908</v>
      </c>
      <c r="BY2221">
        <f t="shared" si="2188"/>
        <v>24582.192886214423</v>
      </c>
      <c r="BZ2221">
        <f t="shared" si="2191"/>
        <v>24487.362484676942</v>
      </c>
      <c r="CA2221">
        <f t="shared" si="2232"/>
        <v>23859.663830976289</v>
      </c>
    </row>
    <row r="2222" spans="1:79" x14ac:dyDescent="0.45">
      <c r="A2222" s="1">
        <v>43249</v>
      </c>
      <c r="B2222">
        <v>187.9</v>
      </c>
      <c r="C2222">
        <v>187.6</v>
      </c>
      <c r="D2222">
        <v>188.75</v>
      </c>
      <c r="E2222">
        <v>186.87</v>
      </c>
      <c r="F2222">
        <v>22514075</v>
      </c>
      <c r="G2222" s="6">
        <f t="shared" si="2192"/>
        <v>188.04742787072186</v>
      </c>
      <c r="H2222">
        <f t="shared" si="2201"/>
        <v>1</v>
      </c>
      <c r="I2222" s="3">
        <f t="shared" si="2193"/>
        <v>3.6058967016651118E-3</v>
      </c>
      <c r="J2222">
        <f t="shared" si="2194"/>
        <v>1.0005321979776452E-2</v>
      </c>
      <c r="K2222">
        <f t="shared" si="2210"/>
        <v>3.7361432551001974E-3</v>
      </c>
      <c r="L2222">
        <f t="shared" si="2211"/>
        <v>-7.8399301916115061E-4</v>
      </c>
      <c r="M2222">
        <f t="shared" si="2195"/>
        <v>4.5236828100052914E-3</v>
      </c>
      <c r="N2222">
        <f t="shared" si="2196"/>
        <v>0.22444235439386251</v>
      </c>
      <c r="O2222">
        <f t="shared" si="2202"/>
        <v>4.4578582357136659E-2</v>
      </c>
      <c r="P2222">
        <f t="shared" si="2203"/>
        <v>188.36500000000001</v>
      </c>
      <c r="Q2222">
        <f t="shared" si="2212"/>
        <v>188.0625</v>
      </c>
      <c r="R2222">
        <f t="shared" si="2233"/>
        <v>187.88166666666666</v>
      </c>
      <c r="S2222">
        <f t="shared" si="2239"/>
        <v>179.57269230769228</v>
      </c>
      <c r="T2222">
        <f t="shared" si="2183"/>
        <v>175.90100000000001</v>
      </c>
      <c r="U2222">
        <f t="shared" si="2245"/>
        <v>174.1747</v>
      </c>
      <c r="V2222">
        <f t="shared" si="2227"/>
        <v>169.15314999999995</v>
      </c>
      <c r="W2222">
        <f t="shared" si="2207"/>
        <v>187.32079911176066</v>
      </c>
      <c r="X2222">
        <f t="shared" si="2219"/>
        <v>188.04742787072186</v>
      </c>
      <c r="Y2222">
        <f t="shared" si="2236"/>
        <v>186.72370022074151</v>
      </c>
      <c r="Z2222">
        <f t="shared" si="2242"/>
        <v>182.93188910471537</v>
      </c>
      <c r="AA2222">
        <f t="shared" si="2186"/>
        <v>179.10471246393701</v>
      </c>
      <c r="AB2222">
        <f t="shared" si="2189"/>
        <v>175.08373981704574</v>
      </c>
      <c r="AC2222">
        <f t="shared" si="2230"/>
        <v>168.14029400361846</v>
      </c>
      <c r="AD2222" s="2">
        <v>2689.86</v>
      </c>
      <c r="AE2222" s="2">
        <v>2705.11</v>
      </c>
      <c r="AF2222" s="2">
        <v>2710.67</v>
      </c>
      <c r="AG2222" s="2">
        <v>2676.81</v>
      </c>
      <c r="AH2222" s="6">
        <f t="shared" si="2220"/>
        <v>2701.5550456742103</v>
      </c>
      <c r="AI2222">
        <f t="shared" si="2221"/>
        <v>1</v>
      </c>
      <c r="AJ2222" s="3">
        <f t="shared" si="2197"/>
        <v>1.1564198388288007E-2</v>
      </c>
      <c r="AK2222">
        <f t="shared" si="2198"/>
        <v>1.258801573316088E-2</v>
      </c>
      <c r="AL2222">
        <f t="shared" si="2213"/>
        <v>3.3739657981001845E-3</v>
      </c>
      <c r="AM2222">
        <f t="shared" si="2214"/>
        <v>-4.3290051383319183E-3</v>
      </c>
      <c r="AN2222">
        <f t="shared" si="2199"/>
        <v>7.7364621207051459E-3</v>
      </c>
      <c r="AO2222">
        <f t="shared" si="2204"/>
        <v>2727.27</v>
      </c>
      <c r="AP2222">
        <f t="shared" si="2215"/>
        <v>2726.7150000000001</v>
      </c>
      <c r="AQ2222">
        <f t="shared" si="2234"/>
        <v>2721.8474999999994</v>
      </c>
      <c r="AR2222">
        <f t="shared" si="2240"/>
        <v>2688.9680769230768</v>
      </c>
      <c r="AS2222">
        <f t="shared" si="2184"/>
        <v>2676.0603999999994</v>
      </c>
      <c r="AT2222">
        <f t="shared" si="2246"/>
        <v>2712.061999999999</v>
      </c>
      <c r="AU2222">
        <f t="shared" si="2228"/>
        <v>2634.180949999999</v>
      </c>
      <c r="AV2222">
        <f t="shared" si="2208"/>
        <v>2701.5550456742103</v>
      </c>
      <c r="AW2222">
        <f t="shared" si="2222"/>
        <v>2716.9435707604639</v>
      </c>
      <c r="AX2222">
        <f t="shared" si="2237"/>
        <v>2713.5263865249794</v>
      </c>
      <c r="AY2222">
        <f t="shared" si="2243"/>
        <v>2700.0006690754758</v>
      </c>
      <c r="AZ2222">
        <f t="shared" si="2187"/>
        <v>2693.2694194314809</v>
      </c>
      <c r="BA2222">
        <f t="shared" si="2190"/>
        <v>2681.6738313220776</v>
      </c>
      <c r="BB2222">
        <f t="shared" si="2231"/>
        <v>2626.958515469184</v>
      </c>
      <c r="BC2222" s="2">
        <v>24361.45</v>
      </c>
      <c r="BD2222" s="2">
        <v>24606.59</v>
      </c>
      <c r="BE2222" s="2">
        <v>24635.18</v>
      </c>
      <c r="BF2222" s="2">
        <v>24247.84</v>
      </c>
      <c r="BG2222" s="2">
        <f t="shared" si="2223"/>
        <v>24865.977500000001</v>
      </c>
      <c r="BH2222">
        <f t="shared" si="2205"/>
        <v>-1</v>
      </c>
      <c r="BI2222" s="3">
        <f t="shared" si="2200"/>
        <v>-1.582186304820931E-2</v>
      </c>
      <c r="BJ2222">
        <f t="shared" si="2216"/>
        <v>1.5899710403116406E-2</v>
      </c>
      <c r="BK2222">
        <f t="shared" si="2224"/>
        <v>-9.2816580405898214E-3</v>
      </c>
      <c r="BL2222">
        <f t="shared" si="2225"/>
        <v>-2.028987197466901E-2</v>
      </c>
      <c r="BM2222">
        <f t="shared" si="2217"/>
        <v>1.1236194889877227E-2</v>
      </c>
      <c r="BN2222">
        <f t="shared" si="2206"/>
        <v>24829.325000000001</v>
      </c>
      <c r="BO2222">
        <f t="shared" si="2218"/>
        <v>24865.977500000001</v>
      </c>
      <c r="BP2222">
        <f t="shared" si="2235"/>
        <v>24797.38583333333</v>
      </c>
      <c r="BQ2222">
        <f t="shared" si="2241"/>
        <v>24508.463846153849</v>
      </c>
      <c r="BR2222">
        <f t="shared" si="2185"/>
        <v>24420.620200000005</v>
      </c>
      <c r="BS2222">
        <f t="shared" si="2247"/>
        <v>24870.0867</v>
      </c>
      <c r="BT2222">
        <f t="shared" si="2229"/>
        <v>23981.26755</v>
      </c>
      <c r="BU2222">
        <f t="shared" si="2209"/>
        <v>24578.194078945926</v>
      </c>
      <c r="BV2222">
        <f t="shared" si="2226"/>
        <v>24737.58370810801</v>
      </c>
      <c r="BW2222">
        <f t="shared" si="2238"/>
        <v>24721.400926047845</v>
      </c>
      <c r="BX2222">
        <f t="shared" si="2244"/>
        <v>24613.516871985099</v>
      </c>
      <c r="BY2222">
        <f t="shared" si="2188"/>
        <v>24583.149635774644</v>
      </c>
      <c r="BZ2222">
        <f t="shared" si="2191"/>
        <v>24489.72342557443</v>
      </c>
      <c r="CA2222">
        <f t="shared" si="2232"/>
        <v>23867.095932160606</v>
      </c>
    </row>
    <row r="2223" spans="1:79" x14ac:dyDescent="0.45">
      <c r="A2223" s="1">
        <v>43250</v>
      </c>
      <c r="B2223">
        <v>187.5</v>
      </c>
      <c r="C2223">
        <v>187.72</v>
      </c>
      <c r="D2223">
        <v>188</v>
      </c>
      <c r="E2223">
        <v>186.78</v>
      </c>
      <c r="F2223">
        <v>18690547</v>
      </c>
      <c r="G2223" s="6">
        <f t="shared" si="2192"/>
        <v>187.82845672243312</v>
      </c>
      <c r="H2223">
        <f t="shared" si="2201"/>
        <v>1</v>
      </c>
      <c r="I2223" s="3">
        <f t="shared" si="2193"/>
        <v>2.12879191059077E-3</v>
      </c>
      <c r="J2223">
        <f t="shared" si="2194"/>
        <v>6.5066666666666606E-3</v>
      </c>
      <c r="K2223">
        <f t="shared" si="2210"/>
        <v>9.132975937740052E-4</v>
      </c>
      <c r="L2223">
        <f t="shared" si="2211"/>
        <v>-1.7487058572732662E-3</v>
      </c>
      <c r="M2223">
        <f t="shared" si="2195"/>
        <v>2.6666666666666666E-3</v>
      </c>
      <c r="N2223">
        <f t="shared" si="2196"/>
        <v>-0.20457014981958527</v>
      </c>
      <c r="O2223">
        <f t="shared" si="2202"/>
        <v>-3.1806530290000898E-2</v>
      </c>
      <c r="P2223">
        <f t="shared" si="2203"/>
        <v>188.24</v>
      </c>
      <c r="Q2223">
        <f t="shared" si="2212"/>
        <v>188.2475</v>
      </c>
      <c r="R2223">
        <f t="shared" si="2233"/>
        <v>187.70333333333335</v>
      </c>
      <c r="S2223">
        <f t="shared" si="2239"/>
        <v>180.42576923076922</v>
      </c>
      <c r="T2223">
        <f t="shared" si="2183"/>
        <v>176.0986</v>
      </c>
      <c r="U2223">
        <f t="shared" si="2245"/>
        <v>174.33140000000003</v>
      </c>
      <c r="V2223">
        <f t="shared" si="2227"/>
        <v>169.31604999999999</v>
      </c>
      <c r="W2223">
        <f t="shared" si="2207"/>
        <v>187.58960044411967</v>
      </c>
      <c r="X2223">
        <f t="shared" si="2219"/>
        <v>187.82845672243312</v>
      </c>
      <c r="Y2223">
        <f t="shared" si="2236"/>
        <v>186.84313095601203</v>
      </c>
      <c r="Z2223">
        <f t="shared" si="2242"/>
        <v>183.27026768955128</v>
      </c>
      <c r="AA2223">
        <f t="shared" si="2186"/>
        <v>179.43393942613557</v>
      </c>
      <c r="AB2223">
        <f t="shared" si="2189"/>
        <v>175.32960635532206</v>
      </c>
      <c r="AC2223">
        <f t="shared" si="2230"/>
        <v>168.33292789412971</v>
      </c>
      <c r="AD2223" s="2">
        <v>2724.01</v>
      </c>
      <c r="AE2223" s="2">
        <v>2702.43</v>
      </c>
      <c r="AF2223" s="2">
        <v>2729.34</v>
      </c>
      <c r="AG2223" s="2">
        <v>2702.43</v>
      </c>
      <c r="AH2223" s="6">
        <f t="shared" si="2220"/>
        <v>2702.8674771628948</v>
      </c>
      <c r="AI2223">
        <f t="shared" si="2221"/>
        <v>-1</v>
      </c>
      <c r="AJ2223" s="3">
        <f t="shared" si="2197"/>
        <v>-1.2695828035659882E-2</v>
      </c>
      <c r="AK2223">
        <f t="shared" si="2198"/>
        <v>9.8788183596977639E-3</v>
      </c>
      <c r="AL2223">
        <f t="shared" si="2213"/>
        <v>9.7942363289274526E-3</v>
      </c>
      <c r="AM2223">
        <f t="shared" si="2214"/>
        <v>7.8222565537315776E-3</v>
      </c>
      <c r="AN2223">
        <f t="shared" si="2199"/>
        <v>1.9566741678627929E-3</v>
      </c>
      <c r="AO2223">
        <f t="shared" si="2204"/>
        <v>2714.355</v>
      </c>
      <c r="AP2223">
        <f t="shared" si="2215"/>
        <v>2718.4075000000003</v>
      </c>
      <c r="AQ2223">
        <f t="shared" si="2234"/>
        <v>2721.8549999999996</v>
      </c>
      <c r="AR2223">
        <f t="shared" si="2240"/>
        <v>2689.4507692307693</v>
      </c>
      <c r="AS2223">
        <f t="shared" si="2184"/>
        <v>2675.1511999999993</v>
      </c>
      <c r="AT2223">
        <f t="shared" si="2246"/>
        <v>2712.134599999999</v>
      </c>
      <c r="AU2223">
        <f t="shared" si="2228"/>
        <v>2635.3795999999988</v>
      </c>
      <c r="AV2223">
        <f t="shared" si="2208"/>
        <v>2702.8674771628948</v>
      </c>
      <c r="AW2223">
        <f t="shared" si="2222"/>
        <v>2711.1381424562783</v>
      </c>
      <c r="AX2223">
        <f t="shared" si="2237"/>
        <v>2711.8192501365211</v>
      </c>
      <c r="AY2223">
        <f t="shared" si="2243"/>
        <v>2700.1806195143295</v>
      </c>
      <c r="AZ2223">
        <f t="shared" si="2187"/>
        <v>2693.6286578851482</v>
      </c>
      <c r="BA2223">
        <f t="shared" si="2190"/>
        <v>2682.0848445632246</v>
      </c>
      <c r="BB2223">
        <f t="shared" si="2231"/>
        <v>2627.7094755142666</v>
      </c>
      <c r="BC2223" s="2">
        <v>24667.78</v>
      </c>
      <c r="BD2223" s="2">
        <v>24467.83</v>
      </c>
      <c r="BE2223" s="2">
        <v>24714.48</v>
      </c>
      <c r="BF2223" s="2">
        <v>24459.09</v>
      </c>
      <c r="BG2223" s="2">
        <f t="shared" si="2223"/>
        <v>24755.737499999999</v>
      </c>
      <c r="BH2223">
        <f t="shared" si="2205"/>
        <v>1</v>
      </c>
      <c r="BI2223" s="3">
        <f t="shared" si="2200"/>
        <v>1.2574374678026065E-2</v>
      </c>
      <c r="BJ2223">
        <f t="shared" si="2216"/>
        <v>1.0353181356409025E-2</v>
      </c>
      <c r="BK2223">
        <f t="shared" si="2224"/>
        <v>-1.6665833526470261E-3</v>
      </c>
      <c r="BL2223">
        <f t="shared" si="2225"/>
        <v>-3.5530147304236215E-3</v>
      </c>
      <c r="BM2223">
        <f t="shared" si="2217"/>
        <v>1.8931577953103494E-3</v>
      </c>
      <c r="BN2223">
        <f t="shared" si="2206"/>
        <v>24693.940000000002</v>
      </c>
      <c r="BO2223">
        <f t="shared" si="2218"/>
        <v>24755.737499999999</v>
      </c>
      <c r="BP2223">
        <f t="shared" si="2235"/>
        <v>24798.63</v>
      </c>
      <c r="BQ2223">
        <f t="shared" si="2241"/>
        <v>24506.509999999995</v>
      </c>
      <c r="BR2223">
        <f t="shared" si="2185"/>
        <v>24415.205200000011</v>
      </c>
      <c r="BS2223">
        <f t="shared" si="2247"/>
        <v>24867.648099999995</v>
      </c>
      <c r="BT2223">
        <f t="shared" si="2229"/>
        <v>23994.359499999999</v>
      </c>
      <c r="BU2223">
        <f t="shared" si="2209"/>
        <v>24412.64796052704</v>
      </c>
      <c r="BV2223">
        <f t="shared" si="2226"/>
        <v>24629.682224864806</v>
      </c>
      <c r="BW2223">
        <f t="shared" si="2238"/>
        <v>24682.390014348177</v>
      </c>
      <c r="BX2223">
        <f t="shared" si="2244"/>
        <v>24602.725251838056</v>
      </c>
      <c r="BY2223">
        <f t="shared" si="2188"/>
        <v>24578.627297116815</v>
      </c>
      <c r="BZ2223">
        <f t="shared" si="2191"/>
        <v>24489.28989239474</v>
      </c>
      <c r="CA2223">
        <f t="shared" si="2232"/>
        <v>23873.073385571945</v>
      </c>
    </row>
    <row r="2224" spans="1:79" x14ac:dyDescent="0.45">
      <c r="A2224" s="1">
        <v>43251</v>
      </c>
      <c r="B2224">
        <v>186.87</v>
      </c>
      <c r="C2224">
        <v>187.22</v>
      </c>
      <c r="D2224">
        <v>188.23</v>
      </c>
      <c r="E2224">
        <v>186.14</v>
      </c>
      <c r="F2224">
        <v>27482793</v>
      </c>
      <c r="G2224" s="6">
        <f t="shared" si="2192"/>
        <v>187.44507403345986</v>
      </c>
      <c r="H2224">
        <f t="shared" si="2201"/>
        <v>1</v>
      </c>
      <c r="I2224" s="3">
        <f t="shared" si="2193"/>
        <v>3.3599999999999759E-3</v>
      </c>
      <c r="J2224">
        <f t="shared" si="2194"/>
        <v>1.1184245732327304E-2</v>
      </c>
      <c r="K2224">
        <f t="shared" si="2210"/>
        <v>4.1874985010276452E-3</v>
      </c>
      <c r="L2224">
        <f t="shared" si="2211"/>
        <v>-3.0679602354191635E-3</v>
      </c>
      <c r="M2224">
        <f t="shared" si="2195"/>
        <v>7.2777866966339446E-3</v>
      </c>
      <c r="N2224">
        <f t="shared" si="2196"/>
        <v>0.31991821209729304</v>
      </c>
      <c r="O2224">
        <f t="shared" si="2202"/>
        <v>3.4959703166026597E-2</v>
      </c>
      <c r="P2224">
        <f t="shared" si="2203"/>
        <v>187.7</v>
      </c>
      <c r="Q2224">
        <f t="shared" si="2212"/>
        <v>188.0325</v>
      </c>
      <c r="R2224">
        <f t="shared" si="2233"/>
        <v>187.61249999999998</v>
      </c>
      <c r="S2224">
        <f t="shared" si="2239"/>
        <v>181.28192307692308</v>
      </c>
      <c r="T2224">
        <f t="shared" si="2183"/>
        <v>176.34259999999998</v>
      </c>
      <c r="U2224">
        <f t="shared" si="2245"/>
        <v>174.4761</v>
      </c>
      <c r="V2224">
        <f t="shared" si="2227"/>
        <v>169.46614999999997</v>
      </c>
      <c r="W2224">
        <f t="shared" si="2207"/>
        <v>186.51019977794016</v>
      </c>
      <c r="X2224">
        <f t="shared" si="2219"/>
        <v>187.44507403345986</v>
      </c>
      <c r="Y2224">
        <f t="shared" si="2236"/>
        <v>186.84726465508712</v>
      </c>
      <c r="Z2224">
        <f t="shared" si="2242"/>
        <v>183.53691452736228</v>
      </c>
      <c r="AA2224">
        <f t="shared" si="2186"/>
        <v>179.72554964471848</v>
      </c>
      <c r="AB2224">
        <f t="shared" si="2189"/>
        <v>175.55812900175133</v>
      </c>
      <c r="AC2224">
        <f t="shared" si="2230"/>
        <v>168.5173763727951</v>
      </c>
      <c r="AD2224" s="2">
        <v>2705.27</v>
      </c>
      <c r="AE2224" s="2">
        <v>2720.98</v>
      </c>
      <c r="AF2224" s="2">
        <v>2722.5</v>
      </c>
      <c r="AG2224" s="2">
        <v>2700.68</v>
      </c>
      <c r="AH2224" s="6">
        <f t="shared" si="2220"/>
        <v>2730.0362614185524</v>
      </c>
      <c r="AI2224">
        <f t="shared" si="2221"/>
        <v>1</v>
      </c>
      <c r="AJ2224" s="3">
        <f t="shared" si="2197"/>
        <v>6.8795635845684249E-3</v>
      </c>
      <c r="AK2224">
        <f t="shared" si="2198"/>
        <v>8.0657383551365168E-3</v>
      </c>
      <c r="AL2224">
        <f t="shared" si="2213"/>
        <v>-2.7604986516320019E-3</v>
      </c>
      <c r="AM2224">
        <f t="shared" si="2214"/>
        <v>-9.0717701330764091E-3</v>
      </c>
      <c r="AN2224">
        <f t="shared" si="2199"/>
        <v>6.3690500393676118E-3</v>
      </c>
      <c r="AO2224">
        <f t="shared" si="2204"/>
        <v>2703.77</v>
      </c>
      <c r="AP2224">
        <f t="shared" si="2215"/>
        <v>2715.52</v>
      </c>
      <c r="AQ2224">
        <f t="shared" si="2234"/>
        <v>2720.165833333333</v>
      </c>
      <c r="AR2224">
        <f t="shared" si="2240"/>
        <v>2690.4903846153848</v>
      </c>
      <c r="AS2224">
        <f t="shared" si="2184"/>
        <v>2674.3721999999998</v>
      </c>
      <c r="AT2224">
        <f t="shared" si="2246"/>
        <v>2711.9657999999986</v>
      </c>
      <c r="AU2224">
        <f t="shared" si="2228"/>
        <v>2636.6865499999999</v>
      </c>
      <c r="AV2224">
        <f t="shared" si="2208"/>
        <v>2730.0362614185524</v>
      </c>
      <c r="AW2224">
        <f t="shared" si="2222"/>
        <v>2715.0748854737672</v>
      </c>
      <c r="AX2224">
        <f t="shared" si="2237"/>
        <v>2713.2285962693641</v>
      </c>
      <c r="AY2224">
        <f t="shared" si="2243"/>
        <v>2701.7213143651197</v>
      </c>
      <c r="AZ2224">
        <f t="shared" si="2187"/>
        <v>2694.7012595367109</v>
      </c>
      <c r="BA2224">
        <f t="shared" si="2190"/>
        <v>2682.8550456609823</v>
      </c>
      <c r="BB2224">
        <f t="shared" si="2231"/>
        <v>2628.6375404345226</v>
      </c>
      <c r="BC2224" s="2">
        <v>24415.84</v>
      </c>
      <c r="BD2224" s="2">
        <v>24620.79</v>
      </c>
      <c r="BE2224" s="2">
        <v>24620.79</v>
      </c>
      <c r="BF2224" s="2">
        <v>24352.15</v>
      </c>
      <c r="BG2224" s="2">
        <f t="shared" si="2223"/>
        <v>24683.267500000002</v>
      </c>
      <c r="BH2224">
        <f t="shared" si="2205"/>
        <v>-1</v>
      </c>
      <c r="BI2224" s="3">
        <f t="shared" si="2200"/>
        <v>-1.021332280407879E-2</v>
      </c>
      <c r="BJ2224">
        <f t="shared" si="2216"/>
        <v>1.1002693333508059E-2</v>
      </c>
      <c r="BK2224">
        <f t="shared" si="2224"/>
        <v>-2.5311681283687773E-3</v>
      </c>
      <c r="BL2224">
        <f t="shared" si="2225"/>
        <v>-1.0834363805359301E-2</v>
      </c>
      <c r="BM2224">
        <f t="shared" si="2217"/>
        <v>8.3941408528234434E-3</v>
      </c>
      <c r="BN2224">
        <f t="shared" si="2206"/>
        <v>24537.21</v>
      </c>
      <c r="BO2224">
        <f t="shared" si="2218"/>
        <v>24683.267500000002</v>
      </c>
      <c r="BP2224">
        <f t="shared" si="2235"/>
        <v>24774.395833333332</v>
      </c>
      <c r="BQ2224">
        <f t="shared" si="2241"/>
        <v>24505.731538461536</v>
      </c>
      <c r="BR2224">
        <f t="shared" si="2185"/>
        <v>24406.688000000009</v>
      </c>
      <c r="BS2224">
        <f t="shared" si="2247"/>
        <v>24862.677799999994</v>
      </c>
      <c r="BT2224">
        <f t="shared" si="2229"/>
        <v>24007.282049999994</v>
      </c>
      <c r="BU2224">
        <f t="shared" si="2209"/>
        <v>24724.861019736483</v>
      </c>
      <c r="BV2224">
        <f t="shared" si="2226"/>
        <v>24626.125334918885</v>
      </c>
      <c r="BW2224">
        <f t="shared" si="2238"/>
        <v>24672.913089063841</v>
      </c>
      <c r="BX2224">
        <f t="shared" si="2244"/>
        <v>24604.063381331533</v>
      </c>
      <c r="BY2224">
        <f t="shared" si="2188"/>
        <v>24580.280736445566</v>
      </c>
      <c r="BZ2224">
        <f t="shared" si="2191"/>
        <v>24491.893854921578</v>
      </c>
      <c r="CA2224">
        <f t="shared" si="2232"/>
        <v>23880.513351884663</v>
      </c>
    </row>
    <row r="2225" spans="1:79" x14ac:dyDescent="0.45">
      <c r="A2225" s="1">
        <v>43252</v>
      </c>
      <c r="B2225">
        <v>190.24</v>
      </c>
      <c r="C2225">
        <v>187.99</v>
      </c>
      <c r="D2225">
        <v>190.26</v>
      </c>
      <c r="E2225">
        <v>187.75</v>
      </c>
      <c r="F2225">
        <v>23442510</v>
      </c>
      <c r="G2225" s="6">
        <f t="shared" si="2192"/>
        <v>188.56304442007593</v>
      </c>
      <c r="H2225">
        <f t="shared" si="2201"/>
        <v>-1</v>
      </c>
      <c r="I2225" s="3">
        <f t="shared" si="2193"/>
        <v>-1.8033927329159333E-2</v>
      </c>
      <c r="J2225">
        <f t="shared" si="2194"/>
        <v>1.3193860386879683E-2</v>
      </c>
      <c r="K2225">
        <f t="shared" si="2210"/>
        <v>8.999406989545794E-3</v>
      </c>
      <c r="L2225">
        <f t="shared" si="2211"/>
        <v>8.8933416676716601E-3</v>
      </c>
      <c r="M2225">
        <f t="shared" si="2195"/>
        <v>1.0513036164834845E-4</v>
      </c>
      <c r="N2225">
        <f t="shared" si="2196"/>
        <v>-0.17234856677036717</v>
      </c>
      <c r="O2225">
        <f t="shared" si="2202"/>
        <v>-7.6553351351385746E-2</v>
      </c>
      <c r="P2225">
        <f t="shared" si="2203"/>
        <v>187.185</v>
      </c>
      <c r="Q2225">
        <f t="shared" si="2212"/>
        <v>187.71250000000001</v>
      </c>
      <c r="R2225">
        <f t="shared" si="2233"/>
        <v>187.50583333333336</v>
      </c>
      <c r="S2225">
        <f t="shared" si="2239"/>
        <v>182.2023076923077</v>
      </c>
      <c r="T2225">
        <f t="shared" si="2183"/>
        <v>176.5752</v>
      </c>
      <c r="U2225">
        <f t="shared" si="2245"/>
        <v>174.59479999999996</v>
      </c>
      <c r="V2225">
        <f t="shared" si="2227"/>
        <v>169.60124999999999</v>
      </c>
      <c r="W2225">
        <f t="shared" si="2207"/>
        <v>192.10490011102993</v>
      </c>
      <c r="X2225">
        <f t="shared" si="2219"/>
        <v>188.56304442007593</v>
      </c>
      <c r="Y2225">
        <f t="shared" si="2236"/>
        <v>187.36922393891987</v>
      </c>
      <c r="Z2225">
        <f t="shared" si="2242"/>
        <v>184.03343937718731</v>
      </c>
      <c r="AA2225">
        <f t="shared" si="2186"/>
        <v>180.13788103120012</v>
      </c>
      <c r="AB2225">
        <f t="shared" si="2189"/>
        <v>175.84885912052852</v>
      </c>
      <c r="AC2225">
        <f t="shared" si="2230"/>
        <v>168.7335218815235</v>
      </c>
      <c r="AD2225" s="2">
        <v>2734.62</v>
      </c>
      <c r="AE2225" s="2">
        <v>2718.7</v>
      </c>
      <c r="AF2225" s="2">
        <v>2736.93</v>
      </c>
      <c r="AG2225" s="2">
        <v>2718.7</v>
      </c>
      <c r="AH2225" s="6">
        <f t="shared" si="2220"/>
        <v>2713.0318692907235</v>
      </c>
      <c r="AI2225">
        <f t="shared" si="2221"/>
        <v>-1</v>
      </c>
      <c r="AJ2225" s="3">
        <f t="shared" si="2197"/>
        <v>-1.0849194350286629E-2</v>
      </c>
      <c r="AK2225">
        <f t="shared" si="2198"/>
        <v>6.6663741214501538E-3</v>
      </c>
      <c r="AL2225">
        <f t="shared" si="2213"/>
        <v>8.8086435621281753E-3</v>
      </c>
      <c r="AM2225">
        <f t="shared" si="2214"/>
        <v>7.95719761114351E-3</v>
      </c>
      <c r="AN2225">
        <f t="shared" si="2199"/>
        <v>8.4472431270156206E-4</v>
      </c>
      <c r="AO2225">
        <f t="shared" si="2204"/>
        <v>2711.7049999999999</v>
      </c>
      <c r="AP2225">
        <f t="shared" si="2215"/>
        <v>2713.0299999999997</v>
      </c>
      <c r="AQ2225">
        <f t="shared" si="2234"/>
        <v>2719.1333333333332</v>
      </c>
      <c r="AR2225">
        <f t="shared" si="2240"/>
        <v>2692.0357692307689</v>
      </c>
      <c r="AS2225">
        <f t="shared" si="2184"/>
        <v>2674.4907999999996</v>
      </c>
      <c r="AT2225">
        <f t="shared" si="2246"/>
        <v>2711.8622999999989</v>
      </c>
      <c r="AU2225">
        <f t="shared" si="2228"/>
        <v>2638.0166499999991</v>
      </c>
      <c r="AV2225">
        <f t="shared" si="2208"/>
        <v>2713.0318692907235</v>
      </c>
      <c r="AW2225">
        <f t="shared" si="2222"/>
        <v>2716.5249312842602</v>
      </c>
      <c r="AX2225">
        <f t="shared" si="2237"/>
        <v>2714.070350689462</v>
      </c>
      <c r="AY2225">
        <f t="shared" si="2243"/>
        <v>2702.9789947825184</v>
      </c>
      <c r="AZ2225">
        <f t="shared" si="2187"/>
        <v>2695.6423866137025</v>
      </c>
      <c r="BA2225">
        <f t="shared" si="2190"/>
        <v>2683.5648467370024</v>
      </c>
      <c r="BB2225">
        <f t="shared" si="2231"/>
        <v>2629.5336843107962</v>
      </c>
      <c r="BC2225" s="2">
        <v>24635.21</v>
      </c>
      <c r="BD2225" s="2">
        <v>24542.09</v>
      </c>
      <c r="BE2225" s="2">
        <v>24673.599999999999</v>
      </c>
      <c r="BF2225" s="2">
        <v>24542.09</v>
      </c>
      <c r="BG2225" s="2">
        <f t="shared" si="2223"/>
        <v>24619.125</v>
      </c>
      <c r="BH2225">
        <f t="shared" si="2205"/>
        <v>1</v>
      </c>
      <c r="BI2225" s="3">
        <f t="shared" si="2200"/>
        <v>8.9847410533489321E-3</v>
      </c>
      <c r="BJ2225">
        <f t="shared" si="2216"/>
        <v>5.3382942544430677E-3</v>
      </c>
      <c r="BK2225">
        <f t="shared" si="2224"/>
        <v>2.2127106467024539E-3</v>
      </c>
      <c r="BL2225">
        <f t="shared" si="2225"/>
        <v>6.5335384584135818E-4</v>
      </c>
      <c r="BM2225">
        <f t="shared" si="2217"/>
        <v>1.5583386543081799E-3</v>
      </c>
      <c r="BN2225">
        <f t="shared" si="2206"/>
        <v>24544.31</v>
      </c>
      <c r="BO2225">
        <f t="shared" si="2218"/>
        <v>24619.125</v>
      </c>
      <c r="BP2225">
        <f t="shared" si="2235"/>
        <v>24752.8475</v>
      </c>
      <c r="BQ2225">
        <f t="shared" si="2241"/>
        <v>24507.302692307698</v>
      </c>
      <c r="BR2225">
        <f t="shared" si="2185"/>
        <v>24406.091000000004</v>
      </c>
      <c r="BS2225">
        <f t="shared" si="2247"/>
        <v>24857.736499999995</v>
      </c>
      <c r="BT2225">
        <f t="shared" si="2229"/>
        <v>24020.657799999997</v>
      </c>
      <c r="BU2225">
        <f t="shared" si="2209"/>
        <v>24450.704490131757</v>
      </c>
      <c r="BV2225">
        <f t="shared" si="2226"/>
        <v>24592.511200951332</v>
      </c>
      <c r="BW2225">
        <f t="shared" si="2238"/>
        <v>24652.786459977095</v>
      </c>
      <c r="BX2225">
        <f t="shared" si="2244"/>
        <v>24599.472760492161</v>
      </c>
      <c r="BY2225">
        <f t="shared" si="2188"/>
        <v>24578.783060506525</v>
      </c>
      <c r="BZ2225">
        <f t="shared" si="2191"/>
        <v>24492.887837992439</v>
      </c>
      <c r="CA2225">
        <f t="shared" si="2232"/>
        <v>23887.096204104717</v>
      </c>
    </row>
    <row r="2226" spans="1:79" x14ac:dyDescent="0.45">
      <c r="A2226" s="1">
        <v>43255</v>
      </c>
      <c r="B2226">
        <v>191.83</v>
      </c>
      <c r="C2226">
        <v>191.64</v>
      </c>
      <c r="D2226">
        <v>193.42</v>
      </c>
      <c r="E2226">
        <v>191.35</v>
      </c>
      <c r="F2226">
        <v>26266174</v>
      </c>
      <c r="G2226" s="6">
        <f t="shared" si="2192"/>
        <v>189.86982665204556</v>
      </c>
      <c r="H2226">
        <f t="shared" si="2201"/>
        <v>-1</v>
      </c>
      <c r="I2226" s="3">
        <f t="shared" si="2193"/>
        <v>-8.3578637510513219E-3</v>
      </c>
      <c r="J2226">
        <f t="shared" si="2194"/>
        <v>1.0790804358025298E-2</v>
      </c>
      <c r="K2226">
        <f t="shared" si="2210"/>
        <v>1.8697933265934118E-2</v>
      </c>
      <c r="L2226">
        <f t="shared" si="2211"/>
        <v>1.0323774885762419E-2</v>
      </c>
      <c r="M2226">
        <f t="shared" si="2195"/>
        <v>8.2885888547149806E-3</v>
      </c>
      <c r="N2226">
        <f t="shared" si="2196"/>
        <v>0.10750191482017898</v>
      </c>
      <c r="O2226">
        <f t="shared" si="2202"/>
        <v>0.10037778746616126</v>
      </c>
      <c r="P2226">
        <f t="shared" si="2203"/>
        <v>188.55500000000001</v>
      </c>
      <c r="Q2226">
        <f t="shared" si="2212"/>
        <v>188.1275</v>
      </c>
      <c r="R2226">
        <f t="shared" si="2233"/>
        <v>187.82249999999999</v>
      </c>
      <c r="S2226">
        <f t="shared" si="2239"/>
        <v>183.22500000000002</v>
      </c>
      <c r="T2226">
        <f t="shared" si="2183"/>
        <v>176.9546</v>
      </c>
      <c r="U2226">
        <f t="shared" si="2245"/>
        <v>174.75369999999998</v>
      </c>
      <c r="V2226">
        <f t="shared" si="2227"/>
        <v>169.74445</v>
      </c>
      <c r="W2226">
        <f t="shared" si="2207"/>
        <v>191.69254994448505</v>
      </c>
      <c r="X2226">
        <f t="shared" si="2219"/>
        <v>189.86982665204556</v>
      </c>
      <c r="Y2226">
        <f t="shared" si="2236"/>
        <v>188.05549717908605</v>
      </c>
      <c r="Z2226">
        <f t="shared" si="2242"/>
        <v>184.61096238628454</v>
      </c>
      <c r="AA2226">
        <f t="shared" si="2186"/>
        <v>180.59639550056482</v>
      </c>
      <c r="AB2226">
        <f t="shared" si="2189"/>
        <v>176.16531735576558</v>
      </c>
      <c r="AC2226">
        <f t="shared" si="2230"/>
        <v>168.9633375841949</v>
      </c>
      <c r="AD2226" s="2">
        <v>2746.87</v>
      </c>
      <c r="AE2226" s="2">
        <v>2741.67</v>
      </c>
      <c r="AF2226" s="2">
        <v>2749.16</v>
      </c>
      <c r="AG2226" s="2">
        <v>2740.54</v>
      </c>
      <c r="AH2226" s="6">
        <f t="shared" si="2220"/>
        <v>2755.9890653546381</v>
      </c>
      <c r="AI2226">
        <f t="shared" si="2221"/>
        <v>-1</v>
      </c>
      <c r="AJ2226" s="3">
        <f t="shared" si="2197"/>
        <v>-4.4795986279629347E-3</v>
      </c>
      <c r="AK2226">
        <f t="shared" si="2198"/>
        <v>3.1381172024886111E-3</v>
      </c>
      <c r="AL2226">
        <f t="shared" si="2213"/>
        <v>-2.4779000179957181E-3</v>
      </c>
      <c r="AM2226">
        <f t="shared" si="2214"/>
        <v>-3.3088176833766902E-3</v>
      </c>
      <c r="AN2226">
        <f t="shared" si="2199"/>
        <v>8.3367614776089281E-4</v>
      </c>
      <c r="AO2226">
        <f t="shared" si="2204"/>
        <v>2719.84</v>
      </c>
      <c r="AP2226">
        <f t="shared" si="2215"/>
        <v>2711.8050000000003</v>
      </c>
      <c r="AQ2226">
        <f t="shared" si="2234"/>
        <v>2719.1424999999999</v>
      </c>
      <c r="AR2226">
        <f t="shared" si="2240"/>
        <v>2695.2580769230772</v>
      </c>
      <c r="AS2226">
        <f t="shared" si="2184"/>
        <v>2674.5650000000001</v>
      </c>
      <c r="AT2226">
        <f t="shared" si="2246"/>
        <v>2711.6225999999988</v>
      </c>
      <c r="AU2226">
        <f t="shared" si="2228"/>
        <v>2639.2668499999986</v>
      </c>
      <c r="AV2226">
        <f t="shared" si="2208"/>
        <v>2755.9890653546381</v>
      </c>
      <c r="AW2226">
        <f t="shared" si="2222"/>
        <v>2726.5829587705562</v>
      </c>
      <c r="AX2226">
        <f t="shared" si="2237"/>
        <v>2718.3164505833911</v>
      </c>
      <c r="AY2226">
        <f t="shared" si="2243"/>
        <v>2705.8449951689986</v>
      </c>
      <c r="AZ2226">
        <f t="shared" si="2187"/>
        <v>2697.4473910602237</v>
      </c>
      <c r="BA2226">
        <f t="shared" si="2190"/>
        <v>2684.7154438313191</v>
      </c>
      <c r="BB2226">
        <f t="shared" si="2231"/>
        <v>2630.6494685465095</v>
      </c>
      <c r="BC2226" s="2">
        <v>24813.69</v>
      </c>
      <c r="BD2226" s="2">
        <v>24727.55</v>
      </c>
      <c r="BE2226" s="2">
        <v>24859.37</v>
      </c>
      <c r="BF2226" s="2">
        <v>24722.14</v>
      </c>
      <c r="BG2226" s="2">
        <f t="shared" si="2223"/>
        <v>24559.324999999997</v>
      </c>
      <c r="BH2226">
        <f t="shared" si="2205"/>
        <v>1</v>
      </c>
      <c r="BI2226" s="3">
        <f t="shared" si="2200"/>
        <v>7.2449149002585958E-3</v>
      </c>
      <c r="BJ2226">
        <f t="shared" si="2216"/>
        <v>5.5304148637304474E-3</v>
      </c>
      <c r="BK2226">
        <f t="shared" si="2224"/>
        <v>1.2217151733608392E-2</v>
      </c>
      <c r="BL2226">
        <f t="shared" si="2225"/>
        <v>1.0357165760866866E-2</v>
      </c>
      <c r="BM2226">
        <f t="shared" si="2217"/>
        <v>1.8409192667434909E-3</v>
      </c>
      <c r="BN2226">
        <f t="shared" si="2206"/>
        <v>24581.440000000002</v>
      </c>
      <c r="BO2226">
        <f t="shared" si="2218"/>
        <v>24559.324999999997</v>
      </c>
      <c r="BP2226">
        <f t="shared" si="2235"/>
        <v>24730.55916666667</v>
      </c>
      <c r="BQ2226">
        <f t="shared" si="2241"/>
        <v>24525.452307692303</v>
      </c>
      <c r="BR2226">
        <f t="shared" si="2185"/>
        <v>24402.463000000011</v>
      </c>
      <c r="BS2226">
        <f t="shared" si="2247"/>
        <v>24850.073399999994</v>
      </c>
      <c r="BT2226">
        <f t="shared" si="2229"/>
        <v>24033.218700000001</v>
      </c>
      <c r="BU2226">
        <f t="shared" si="2209"/>
        <v>24865.972754934119</v>
      </c>
      <c r="BV2226">
        <f t="shared" si="2226"/>
        <v>24646.526720570801</v>
      </c>
      <c r="BW2226">
        <f t="shared" si="2238"/>
        <v>24664.288543057541</v>
      </c>
      <c r="BX2226">
        <f t="shared" si="2244"/>
        <v>24608.959963418667</v>
      </c>
      <c r="BY2226">
        <f t="shared" si="2188"/>
        <v>24584.617058133721</v>
      </c>
      <c r="BZ2226">
        <f t="shared" si="2191"/>
        <v>24497.534613477736</v>
      </c>
      <c r="CA2226">
        <f t="shared" si="2232"/>
        <v>23895.458928441982</v>
      </c>
    </row>
    <row r="2227" spans="1:79" x14ac:dyDescent="0.45">
      <c r="A2227" s="1">
        <v>43256</v>
      </c>
      <c r="B2227">
        <v>193.31</v>
      </c>
      <c r="C2227">
        <v>193.07</v>
      </c>
      <c r="D2227">
        <v>193.94</v>
      </c>
      <c r="E2227">
        <v>192.36</v>
      </c>
      <c r="F2227">
        <v>21565963</v>
      </c>
      <c r="G2227" s="6">
        <f t="shared" si="2192"/>
        <v>191.24589599122734</v>
      </c>
      <c r="H2227">
        <f t="shared" si="2201"/>
        <v>-1</v>
      </c>
      <c r="I2227" s="3">
        <f t="shared" si="2193"/>
        <v>-7.715164468539799E-3</v>
      </c>
      <c r="J2227">
        <f t="shared" si="2194"/>
        <v>8.1734002379596719E-3</v>
      </c>
      <c r="K2227">
        <f t="shared" si="2210"/>
        <v>1.408712064020572E-2</v>
      </c>
      <c r="L2227">
        <f t="shared" si="2211"/>
        <v>1.0792932303589627E-2</v>
      </c>
      <c r="M2227">
        <f t="shared" si="2195"/>
        <v>3.2590140189332961E-3</v>
      </c>
      <c r="N2227">
        <f t="shared" si="2196"/>
        <v>-0.21794579727323096</v>
      </c>
      <c r="O2227">
        <f t="shared" si="2202"/>
        <v>-3.7501985999358216E-2</v>
      </c>
      <c r="P2227">
        <f t="shared" si="2203"/>
        <v>191.03500000000003</v>
      </c>
      <c r="Q2227">
        <f t="shared" si="2212"/>
        <v>189.11</v>
      </c>
      <c r="R2227">
        <f t="shared" si="2233"/>
        <v>188.12666666666669</v>
      </c>
      <c r="S2227">
        <f t="shared" si="2239"/>
        <v>184.28692307692305</v>
      </c>
      <c r="T2227">
        <f t="shared" si="2183"/>
        <v>177.41420000000002</v>
      </c>
      <c r="U2227">
        <f t="shared" si="2245"/>
        <v>174.92870000000002</v>
      </c>
      <c r="V2227">
        <f t="shared" si="2227"/>
        <v>169.89884999999998</v>
      </c>
      <c r="W2227">
        <f t="shared" si="2207"/>
        <v>194.11872502775748</v>
      </c>
      <c r="X2227">
        <f t="shared" si="2219"/>
        <v>191.24589599122734</v>
      </c>
      <c r="Y2227">
        <f t="shared" si="2236"/>
        <v>188.86388222845741</v>
      </c>
      <c r="Z2227">
        <f t="shared" si="2242"/>
        <v>185.25533554285605</v>
      </c>
      <c r="AA2227">
        <f t="shared" si="2186"/>
        <v>181.09496822603288</v>
      </c>
      <c r="AB2227">
        <f t="shared" si="2189"/>
        <v>176.50481602198803</v>
      </c>
      <c r="AC2227">
        <f t="shared" si="2230"/>
        <v>169.20559293161585</v>
      </c>
      <c r="AD2227" s="2">
        <v>2748.8</v>
      </c>
      <c r="AE2227" s="2">
        <v>2748.46</v>
      </c>
      <c r="AF2227" s="2">
        <v>2752.61</v>
      </c>
      <c r="AG2227" s="2">
        <v>2739.51</v>
      </c>
      <c r="AH2227" s="6">
        <f t="shared" si="2220"/>
        <v>2744.695467322681</v>
      </c>
      <c r="AI2227">
        <f t="shared" si="2221"/>
        <v>-1</v>
      </c>
      <c r="AJ2227" s="3">
        <f t="shared" si="2197"/>
        <v>-7.0261788872436309E-4</v>
      </c>
      <c r="AK2227">
        <f t="shared" si="2198"/>
        <v>4.7657159487776149E-3</v>
      </c>
      <c r="AL2227">
        <f t="shared" si="2213"/>
        <v>2.8835740691623532E-3</v>
      </c>
      <c r="AM2227">
        <f t="shared" si="2214"/>
        <v>1.495441926503766E-3</v>
      </c>
      <c r="AN2227">
        <f t="shared" si="2199"/>
        <v>1.3860593713620291E-3</v>
      </c>
      <c r="AO2227">
        <f t="shared" si="2204"/>
        <v>2730.1849999999999</v>
      </c>
      <c r="AP2227">
        <f t="shared" si="2215"/>
        <v>2720.9449999999997</v>
      </c>
      <c r="AQ2227">
        <f t="shared" si="2234"/>
        <v>2721.5633333333335</v>
      </c>
      <c r="AR2227">
        <f t="shared" si="2240"/>
        <v>2698.7203846153852</v>
      </c>
      <c r="AS2227">
        <f t="shared" si="2184"/>
        <v>2675.5711999999999</v>
      </c>
      <c r="AT2227">
        <f t="shared" si="2246"/>
        <v>2711.5277999999989</v>
      </c>
      <c r="AU2227">
        <f t="shared" si="2228"/>
        <v>2640.6320499999988</v>
      </c>
      <c r="AV2227">
        <f t="shared" si="2208"/>
        <v>2744.695467322681</v>
      </c>
      <c r="AW2227">
        <f t="shared" si="2222"/>
        <v>2735.3337752623338</v>
      </c>
      <c r="AX2227">
        <f t="shared" si="2237"/>
        <v>2722.953919724408</v>
      </c>
      <c r="AY2227">
        <f t="shared" si="2243"/>
        <v>2709.0016621935174</v>
      </c>
      <c r="AZ2227">
        <f t="shared" si="2187"/>
        <v>2699.4478855284501</v>
      </c>
      <c r="BA2227">
        <f t="shared" si="2190"/>
        <v>2685.9777122703031</v>
      </c>
      <c r="BB2227">
        <f t="shared" si="2231"/>
        <v>2631.8217126405743</v>
      </c>
      <c r="BC2227" s="2">
        <v>24799.98</v>
      </c>
      <c r="BD2227" s="2">
        <v>24820.12</v>
      </c>
      <c r="BE2227" s="2">
        <v>24838.78</v>
      </c>
      <c r="BF2227" s="2">
        <v>24710.82</v>
      </c>
      <c r="BG2227" s="2">
        <f t="shared" si="2223"/>
        <v>24589.565000000002</v>
      </c>
      <c r="BH2227">
        <f t="shared" si="2205"/>
        <v>-1</v>
      </c>
      <c r="BI2227" s="3">
        <f t="shared" si="2200"/>
        <v>-5.5251758202827256E-4</v>
      </c>
      <c r="BJ2227">
        <f t="shared" si="2216"/>
        <v>5.1596815803883365E-3</v>
      </c>
      <c r="BK2227">
        <f t="shared" si="2224"/>
        <v>1.0134990187910867E-2</v>
      </c>
      <c r="BL2227">
        <f t="shared" si="2225"/>
        <v>8.5570850887356983E-3</v>
      </c>
      <c r="BM2227">
        <f t="shared" si="2217"/>
        <v>1.5645173907398019E-3</v>
      </c>
      <c r="BN2227">
        <f t="shared" si="2206"/>
        <v>24634.82</v>
      </c>
      <c r="BO2227">
        <f t="shared" si="2218"/>
        <v>24589.565000000002</v>
      </c>
      <c r="BP2227">
        <f t="shared" si="2235"/>
        <v>24730.994999999999</v>
      </c>
      <c r="BQ2227">
        <f t="shared" si="2241"/>
        <v>24548.484230769231</v>
      </c>
      <c r="BR2227">
        <f t="shared" si="2185"/>
        <v>24406.493800000007</v>
      </c>
      <c r="BS2227">
        <f t="shared" si="2247"/>
        <v>24844.228399999989</v>
      </c>
      <c r="BT2227">
        <f t="shared" si="2229"/>
        <v>24046.696800000002</v>
      </c>
      <c r="BU2227">
        <f t="shared" si="2209"/>
        <v>24797.193622532941</v>
      </c>
      <c r="BV2227">
        <f t="shared" si="2226"/>
        <v>24715.964032342479</v>
      </c>
      <c r="BW2227">
        <f t="shared" si="2238"/>
        <v>24688.262613356379</v>
      </c>
      <c r="BX2227">
        <f t="shared" si="2244"/>
        <v>24624.601447609875</v>
      </c>
      <c r="BY2227">
        <f t="shared" si="2188"/>
        <v>24593.852467618672</v>
      </c>
      <c r="BZ2227">
        <f t="shared" si="2191"/>
        <v>24503.922442913819</v>
      </c>
      <c r="CA2227">
        <f t="shared" si="2232"/>
        <v>23904.659536119176</v>
      </c>
    </row>
    <row r="2228" spans="1:79" x14ac:dyDescent="0.45">
      <c r="A2228" s="1">
        <v>43257</v>
      </c>
      <c r="B2228">
        <v>193.98</v>
      </c>
      <c r="C2228">
        <v>193.63</v>
      </c>
      <c r="D2228">
        <v>194.08</v>
      </c>
      <c r="E2228">
        <v>191.92</v>
      </c>
      <c r="F2228">
        <v>20933619</v>
      </c>
      <c r="G2228" s="6">
        <f t="shared" si="2192"/>
        <v>192.33953759473641</v>
      </c>
      <c r="H2228">
        <f t="shared" si="2201"/>
        <v>-1</v>
      </c>
      <c r="I2228" s="3">
        <f t="shared" si="2193"/>
        <v>-3.4659355439448942E-3</v>
      </c>
      <c r="J2228">
        <f t="shared" si="2194"/>
        <v>1.1135168574079932E-2</v>
      </c>
      <c r="K2228">
        <f t="shared" si="2210"/>
        <v>9.048906049315724E-3</v>
      </c>
      <c r="L2228">
        <f t="shared" si="2211"/>
        <v>8.5289921447147636E-3</v>
      </c>
      <c r="M2228">
        <f t="shared" si="2195"/>
        <v>5.1551706361492285E-4</v>
      </c>
      <c r="N2228">
        <f t="shared" si="2196"/>
        <v>-3.0207103702422404E-2</v>
      </c>
      <c r="O2228">
        <f t="shared" si="2202"/>
        <v>-0.36862748192528527</v>
      </c>
      <c r="P2228">
        <f t="shared" si="2203"/>
        <v>192.57</v>
      </c>
      <c r="Q2228">
        <f t="shared" si="2212"/>
        <v>190.5625</v>
      </c>
      <c r="R2228">
        <f t="shared" si="2233"/>
        <v>188.65333333333334</v>
      </c>
      <c r="S2228">
        <f t="shared" si="2239"/>
        <v>185.47884615384615</v>
      </c>
      <c r="T2228">
        <f t="shared" si="2183"/>
        <v>177.98159999999999</v>
      </c>
      <c r="U2228">
        <f t="shared" si="2245"/>
        <v>175.1189</v>
      </c>
      <c r="V2228">
        <f t="shared" si="2227"/>
        <v>170.07609999999997</v>
      </c>
      <c r="W2228">
        <f t="shared" si="2207"/>
        <v>193.91063748612123</v>
      </c>
      <c r="X2228">
        <f t="shared" si="2219"/>
        <v>192.33953759473641</v>
      </c>
      <c r="Y2228">
        <f t="shared" si="2236"/>
        <v>189.6509772702332</v>
      </c>
      <c r="Z2228">
        <f t="shared" si="2242"/>
        <v>185.90160698412598</v>
      </c>
      <c r="AA2228">
        <f t="shared" si="2186"/>
        <v>181.60026358971785</v>
      </c>
      <c r="AB2228">
        <f t="shared" si="2189"/>
        <v>176.85085926907738</v>
      </c>
      <c r="AC2228">
        <f t="shared" si="2230"/>
        <v>169.45210444473412</v>
      </c>
      <c r="AD2228" s="2">
        <v>2772.35</v>
      </c>
      <c r="AE2228" s="2">
        <v>2753.25</v>
      </c>
      <c r="AF2228" s="2">
        <v>2772.39</v>
      </c>
      <c r="AG2228" s="2">
        <v>2748.46</v>
      </c>
      <c r="AH2228" s="6">
        <f t="shared" si="2220"/>
        <v>2757.5272663386595</v>
      </c>
      <c r="AI2228">
        <f t="shared" si="2221"/>
        <v>-1</v>
      </c>
      <c r="AJ2228" s="3">
        <f t="shared" si="2197"/>
        <v>-8.5673748544818559E-3</v>
      </c>
      <c r="AK2228">
        <f t="shared" si="2198"/>
        <v>8.6316662759030553E-3</v>
      </c>
      <c r="AL2228">
        <f t="shared" si="2213"/>
        <v>5.3898773160907121E-3</v>
      </c>
      <c r="AM2228">
        <f t="shared" si="2214"/>
        <v>5.3753715665054774E-3</v>
      </c>
      <c r="AN2228">
        <f t="shared" si="2199"/>
        <v>1.4428192688500233E-5</v>
      </c>
      <c r="AO2228">
        <f t="shared" si="2204"/>
        <v>2745.0650000000001</v>
      </c>
      <c r="AP2228">
        <f t="shared" si="2215"/>
        <v>2732.4525000000003</v>
      </c>
      <c r="AQ2228">
        <f t="shared" si="2234"/>
        <v>2723.959166666667</v>
      </c>
      <c r="AR2228">
        <f t="shared" si="2240"/>
        <v>2701.5276923076922</v>
      </c>
      <c r="AS2228">
        <f t="shared" si="2184"/>
        <v>2677.6061999999993</v>
      </c>
      <c r="AT2228">
        <f t="shared" si="2246"/>
        <v>2711.5568999999996</v>
      </c>
      <c r="AU2228">
        <f t="shared" si="2228"/>
        <v>2642.0595999999991</v>
      </c>
      <c r="AV2228">
        <f t="shared" si="2208"/>
        <v>2757.5272663386595</v>
      </c>
      <c r="AW2228">
        <f t="shared" si="2222"/>
        <v>2742.5002651574005</v>
      </c>
      <c r="AX2228">
        <f t="shared" si="2237"/>
        <v>2727.614855151422</v>
      </c>
      <c r="AY2228">
        <f t="shared" si="2243"/>
        <v>2712.2793168458493</v>
      </c>
      <c r="AZ2228">
        <f t="shared" si="2187"/>
        <v>2701.5577723704719</v>
      </c>
      <c r="BA2228">
        <f t="shared" si="2190"/>
        <v>2687.309836779802</v>
      </c>
      <c r="BB2228">
        <f t="shared" si="2231"/>
        <v>2633.0299543058422</v>
      </c>
      <c r="BC2228" s="2">
        <v>25146.39</v>
      </c>
      <c r="BD2228" s="2">
        <v>24854.14</v>
      </c>
      <c r="BE2228" s="2">
        <v>25146.46</v>
      </c>
      <c r="BF2228" s="2">
        <v>24854.14</v>
      </c>
      <c r="BG2228" s="2">
        <f t="shared" si="2223"/>
        <v>24677.637500000001</v>
      </c>
      <c r="BH2228">
        <f t="shared" si="2205"/>
        <v>1</v>
      </c>
      <c r="BI2228" s="3">
        <f t="shared" si="2200"/>
        <v>1.3968156425932595E-2</v>
      </c>
      <c r="BJ2228">
        <f t="shared" si="2216"/>
        <v>1.162473022966715E-2</v>
      </c>
      <c r="BK2228">
        <f t="shared" si="2224"/>
        <v>1.8997868009042535E-2</v>
      </c>
      <c r="BL2228">
        <f t="shared" si="2225"/>
        <v>1.8995031432810321E-2</v>
      </c>
      <c r="BM2228">
        <f t="shared" si="2217"/>
        <v>2.7836997676290298E-6</v>
      </c>
      <c r="BN2228">
        <f t="shared" si="2206"/>
        <v>24773.834999999999</v>
      </c>
      <c r="BO2228">
        <f t="shared" si="2218"/>
        <v>24677.637500000001</v>
      </c>
      <c r="BP2228">
        <f t="shared" si="2235"/>
        <v>24736.638333333332</v>
      </c>
      <c r="BQ2228">
        <f t="shared" si="2241"/>
        <v>24566.868076923078</v>
      </c>
      <c r="BR2228">
        <f t="shared" si="2185"/>
        <v>24422.992600000012</v>
      </c>
      <c r="BS2228">
        <f t="shared" si="2247"/>
        <v>24838.948299999985</v>
      </c>
      <c r="BT2228">
        <f t="shared" si="2229"/>
        <v>24060.8737</v>
      </c>
      <c r="BU2228">
        <f t="shared" si="2209"/>
        <v>24882.613188733529</v>
      </c>
      <c r="BV2228">
        <f t="shared" si="2226"/>
        <v>24771.234419405486</v>
      </c>
      <c r="BW2228">
        <f t="shared" si="2238"/>
        <v>24713.78221130155</v>
      </c>
      <c r="BX2228">
        <f t="shared" si="2244"/>
        <v>24641.604303342476</v>
      </c>
      <c r="BY2228">
        <f t="shared" si="2188"/>
        <v>24604.059821829705</v>
      </c>
      <c r="BZ2228">
        <f t="shared" si="2191"/>
        <v>24510.857444044239</v>
      </c>
      <c r="CA2228">
        <f t="shared" si="2232"/>
        <v>23914.107102923961</v>
      </c>
    </row>
    <row r="2229" spans="1:79" x14ac:dyDescent="0.45">
      <c r="A2229" s="1">
        <v>43258</v>
      </c>
      <c r="B2229">
        <v>193.46</v>
      </c>
      <c r="C2229">
        <v>194.14</v>
      </c>
      <c r="D2229">
        <v>194.2</v>
      </c>
      <c r="E2229">
        <v>192.34</v>
      </c>
      <c r="F2229">
        <v>21347180</v>
      </c>
      <c r="G2229" s="6">
        <f t="shared" si="2192"/>
        <v>192.78772255684186</v>
      </c>
      <c r="H2229">
        <f t="shared" si="2201"/>
        <v>1</v>
      </c>
      <c r="I2229" s="3">
        <f t="shared" si="2193"/>
        <v>2.6806887307968957E-3</v>
      </c>
      <c r="J2229">
        <f t="shared" si="2194"/>
        <v>9.6143905716943295E-3</v>
      </c>
      <c r="K2229">
        <f t="shared" si="2210"/>
        <v>7.3255569619675017E-3</v>
      </c>
      <c r="L2229">
        <f t="shared" si="2211"/>
        <v>3.487138258816953E-3</v>
      </c>
      <c r="M2229">
        <f t="shared" si="2195"/>
        <v>3.8250801199213309E-3</v>
      </c>
      <c r="N2229">
        <f t="shared" si="2196"/>
        <v>1.93730975238884E-2</v>
      </c>
      <c r="O2229">
        <f t="shared" si="2202"/>
        <v>0.4962753405767511</v>
      </c>
      <c r="P2229">
        <f t="shared" si="2203"/>
        <v>193.64499999999998</v>
      </c>
      <c r="Q2229">
        <f t="shared" si="2212"/>
        <v>192.34000000000003</v>
      </c>
      <c r="R2229">
        <f t="shared" si="2233"/>
        <v>189.29250000000002</v>
      </c>
      <c r="S2229">
        <f t="shared" si="2239"/>
        <v>186.58346153846153</v>
      </c>
      <c r="T2229">
        <f t="shared" si="2183"/>
        <v>178.40579999999997</v>
      </c>
      <c r="U2229">
        <f t="shared" si="2245"/>
        <v>175.30590000000001</v>
      </c>
      <c r="V2229">
        <f t="shared" si="2227"/>
        <v>170.2585</v>
      </c>
      <c r="W2229">
        <f t="shared" si="2207"/>
        <v>193.23468125693938</v>
      </c>
      <c r="X2229">
        <f t="shared" si="2219"/>
        <v>192.78772255684186</v>
      </c>
      <c r="Y2229">
        <f t="shared" si="2236"/>
        <v>190.2369807671204</v>
      </c>
      <c r="Z2229">
        <f t="shared" si="2242"/>
        <v>186.46148794826479</v>
      </c>
      <c r="AA2229">
        <f t="shared" si="2186"/>
        <v>182.06535129208186</v>
      </c>
      <c r="AB2229">
        <f t="shared" si="2189"/>
        <v>177.17975314493722</v>
      </c>
      <c r="AC2229">
        <f t="shared" si="2230"/>
        <v>169.69098897762234</v>
      </c>
      <c r="AD2229" s="2">
        <v>2770.37</v>
      </c>
      <c r="AE2229" s="2">
        <v>2774.84</v>
      </c>
      <c r="AF2229" s="2">
        <v>2779.9</v>
      </c>
      <c r="AG2229" s="2">
        <v>2760.16</v>
      </c>
      <c r="AH2229" s="6">
        <f t="shared" si="2220"/>
        <v>2783.4963668306705</v>
      </c>
      <c r="AI2229">
        <f t="shared" si="2221"/>
        <v>1</v>
      </c>
      <c r="AJ2229" s="3">
        <f t="shared" si="2197"/>
        <v>7.1419553808141768E-4</v>
      </c>
      <c r="AK2229">
        <f t="shared" si="2198"/>
        <v>7.1254020221126558E-3</v>
      </c>
      <c r="AL2229">
        <f t="shared" si="2213"/>
        <v>-1.2920321626879838E-3</v>
      </c>
      <c r="AM2229">
        <f t="shared" si="2214"/>
        <v>-4.715783712560203E-3</v>
      </c>
      <c r="AN2229">
        <f t="shared" si="2199"/>
        <v>3.4399737219216928E-3</v>
      </c>
      <c r="AO2229">
        <f t="shared" si="2204"/>
        <v>2750.855</v>
      </c>
      <c r="AP2229">
        <f t="shared" si="2215"/>
        <v>2740.52</v>
      </c>
      <c r="AQ2229">
        <f t="shared" si="2234"/>
        <v>2726.9508333333338</v>
      </c>
      <c r="AR2229">
        <f t="shared" si="2240"/>
        <v>2704.5353846153853</v>
      </c>
      <c r="AS2229">
        <f t="shared" si="2184"/>
        <v>2680.2842000000001</v>
      </c>
      <c r="AT2229">
        <f t="shared" si="2246"/>
        <v>2711.5596999999998</v>
      </c>
      <c r="AU2229">
        <f t="shared" si="2228"/>
        <v>2643.6876499999989</v>
      </c>
      <c r="AV2229">
        <f t="shared" si="2208"/>
        <v>2783.4963668306705</v>
      </c>
      <c r="AW2229">
        <f t="shared" si="2222"/>
        <v>2755.4361590944404</v>
      </c>
      <c r="AX2229">
        <f t="shared" si="2237"/>
        <v>2734.8802620512033</v>
      </c>
      <c r="AY2229">
        <f t="shared" si="2243"/>
        <v>2716.9134415239346</v>
      </c>
      <c r="AZ2229">
        <f t="shared" si="2187"/>
        <v>2704.4315852186887</v>
      </c>
      <c r="BA2229">
        <f t="shared" si="2190"/>
        <v>2689.043107338618</v>
      </c>
      <c r="BB2229">
        <f t="shared" si="2231"/>
        <v>2634.44099953663</v>
      </c>
      <c r="BC2229" s="2">
        <v>25241.41</v>
      </c>
      <c r="BD2229" s="2">
        <v>25192.14</v>
      </c>
      <c r="BE2229" s="2">
        <v>25326.09</v>
      </c>
      <c r="BF2229" s="2">
        <v>25164.48</v>
      </c>
      <c r="BG2229" s="2">
        <f t="shared" si="2223"/>
        <v>24735.974999999999</v>
      </c>
      <c r="BH2229">
        <f t="shared" si="2205"/>
        <v>1</v>
      </c>
      <c r="BI2229" s="3">
        <f t="shared" si="2200"/>
        <v>3.7786735988744485E-3</v>
      </c>
      <c r="BJ2229">
        <f t="shared" si="2216"/>
        <v>6.4025741826625607E-3</v>
      </c>
      <c r="BK2229">
        <f t="shared" si="2224"/>
        <v>2.3856549014138379E-2</v>
      </c>
      <c r="BL2229">
        <f t="shared" si="2225"/>
        <v>2.0433194972100405E-2</v>
      </c>
      <c r="BM2229">
        <f t="shared" si="2217"/>
        <v>3.3548046642402421E-3</v>
      </c>
      <c r="BN2229">
        <f t="shared" si="2206"/>
        <v>24837.129999999997</v>
      </c>
      <c r="BO2229">
        <f t="shared" si="2218"/>
        <v>24735.974999999999</v>
      </c>
      <c r="BP2229">
        <f t="shared" si="2235"/>
        <v>24748.84</v>
      </c>
      <c r="BQ2229">
        <f t="shared" si="2241"/>
        <v>24583.934615384616</v>
      </c>
      <c r="BR2229">
        <f t="shared" si="2185"/>
        <v>24443.560600000012</v>
      </c>
      <c r="BS2229">
        <f t="shared" si="2247"/>
        <v>24833.50369999999</v>
      </c>
      <c r="BT2229">
        <f t="shared" si="2229"/>
        <v>24076.52</v>
      </c>
      <c r="BU2229">
        <f t="shared" si="2209"/>
        <v>25346.903405633235</v>
      </c>
      <c r="BV2229">
        <f t="shared" si="2226"/>
        <v>24939.596651643293</v>
      </c>
      <c r="BW2229">
        <f t="shared" si="2238"/>
        <v>24787.375717255156</v>
      </c>
      <c r="BX2229">
        <f t="shared" si="2244"/>
        <v>24682.384725317108</v>
      </c>
      <c r="BY2229">
        <f t="shared" si="2188"/>
        <v>24627.121789601089</v>
      </c>
      <c r="BZ2229">
        <f t="shared" si="2191"/>
        <v>24524.348187726529</v>
      </c>
      <c r="CA2229">
        <f t="shared" si="2232"/>
        <v>23926.8238481685</v>
      </c>
    </row>
    <row r="2230" spans="1:79" x14ac:dyDescent="0.45">
      <c r="A2230" s="1">
        <v>43259</v>
      </c>
      <c r="B2230">
        <v>191.7</v>
      </c>
      <c r="C2230">
        <v>191.17</v>
      </c>
      <c r="D2230">
        <v>192</v>
      </c>
      <c r="E2230">
        <v>189.77</v>
      </c>
      <c r="F2230">
        <v>26656799</v>
      </c>
      <c r="G2230" s="6">
        <f t="shared" si="2192"/>
        <v>192.35263353410511</v>
      </c>
      <c r="H2230">
        <f t="shared" si="2201"/>
        <v>1</v>
      </c>
      <c r="I2230" s="3">
        <f t="shared" si="2193"/>
        <v>9.0974878527862058E-3</v>
      </c>
      <c r="J2230">
        <f t="shared" si="2194"/>
        <v>1.1632759520083412E-2</v>
      </c>
      <c r="K2230">
        <f t="shared" si="2210"/>
        <v>-1.8332659534010783E-3</v>
      </c>
      <c r="L2230">
        <f t="shared" si="2211"/>
        <v>-3.3929014753489484E-3</v>
      </c>
      <c r="M2230">
        <f t="shared" si="2195"/>
        <v>1.5649452269171174E-3</v>
      </c>
      <c r="N2230">
        <f t="shared" si="2196"/>
        <v>0.19918441820415123</v>
      </c>
      <c r="O2230">
        <f t="shared" si="2202"/>
        <v>5.8401955458988665E-2</v>
      </c>
      <c r="P2230">
        <f t="shared" si="2203"/>
        <v>193.72</v>
      </c>
      <c r="Q2230">
        <f t="shared" si="2212"/>
        <v>193.14500000000001</v>
      </c>
      <c r="R2230">
        <f t="shared" si="2233"/>
        <v>189.77833333333331</v>
      </c>
      <c r="S2230">
        <f t="shared" si="2239"/>
        <v>187.52038461538461</v>
      </c>
      <c r="T2230">
        <f t="shared" si="2183"/>
        <v>178.90819999999997</v>
      </c>
      <c r="U2230">
        <f t="shared" si="2245"/>
        <v>175.46959999999999</v>
      </c>
      <c r="V2230">
        <f t="shared" si="2227"/>
        <v>170.43974999999998</v>
      </c>
      <c r="W2230">
        <f t="shared" si="2207"/>
        <v>190.93265937153029</v>
      </c>
      <c r="X2230">
        <f t="shared" si="2219"/>
        <v>192.35263353410511</v>
      </c>
      <c r="Y2230">
        <f t="shared" si="2236"/>
        <v>190.46206064910189</v>
      </c>
      <c r="Z2230">
        <f t="shared" si="2242"/>
        <v>186.84952587802294</v>
      </c>
      <c r="AA2230">
        <f t="shared" si="2186"/>
        <v>182.44318065317668</v>
      </c>
      <c r="AB2230">
        <f t="shared" si="2189"/>
        <v>177.46728278563154</v>
      </c>
      <c r="AC2230">
        <f t="shared" si="2230"/>
        <v>169.90998411217336</v>
      </c>
      <c r="AD2230" s="2">
        <v>2779.03</v>
      </c>
      <c r="AE2230" s="2">
        <v>2765.84</v>
      </c>
      <c r="AF2230" s="2">
        <v>2779.39</v>
      </c>
      <c r="AG2230" s="2">
        <v>2763.59</v>
      </c>
      <c r="AH2230" s="6">
        <f t="shared" si="2220"/>
        <v>2757.0118165846652</v>
      </c>
      <c r="AI2230">
        <f t="shared" si="2221"/>
        <v>-1</v>
      </c>
      <c r="AJ2230" s="3">
        <f t="shared" si="2197"/>
        <v>-3.1259362467830325E-3</v>
      </c>
      <c r="AK2230">
        <f t="shared" si="2198"/>
        <v>5.6854370049980486E-3</v>
      </c>
      <c r="AL2230">
        <f t="shared" si="2213"/>
        <v>8.1168253544362159E-3</v>
      </c>
      <c r="AM2230">
        <f t="shared" si="2214"/>
        <v>7.9862492002702786E-3</v>
      </c>
      <c r="AN2230">
        <f t="shared" si="2199"/>
        <v>1.2954160264540957E-4</v>
      </c>
      <c r="AO2230">
        <f t="shared" si="2204"/>
        <v>2764.0450000000001</v>
      </c>
      <c r="AP2230">
        <f t="shared" si="2215"/>
        <v>2754.5550000000003</v>
      </c>
      <c r="AQ2230">
        <f t="shared" si="2234"/>
        <v>2731.0250000000001</v>
      </c>
      <c r="AR2230">
        <f t="shared" si="2240"/>
        <v>2709.5815384615385</v>
      </c>
      <c r="AS2230">
        <f t="shared" si="2184"/>
        <v>2682.4295999999995</v>
      </c>
      <c r="AT2230">
        <f t="shared" si="2246"/>
        <v>2711.6062999999999</v>
      </c>
      <c r="AU2230">
        <f t="shared" si="2228"/>
        <v>2645.4343499999995</v>
      </c>
      <c r="AV2230">
        <f t="shared" si="2208"/>
        <v>2757.0118165846652</v>
      </c>
      <c r="AW2230">
        <f t="shared" si="2222"/>
        <v>2759.5976954566645</v>
      </c>
      <c r="AX2230">
        <f t="shared" si="2237"/>
        <v>2739.6432986587106</v>
      </c>
      <c r="AY2230">
        <f t="shared" si="2243"/>
        <v>2720.53763104068</v>
      </c>
      <c r="AZ2230">
        <f t="shared" si="2187"/>
        <v>2706.8397583473675</v>
      </c>
      <c r="BA2230">
        <f t="shared" si="2190"/>
        <v>2690.5638378863682</v>
      </c>
      <c r="BB2230">
        <f t="shared" si="2231"/>
        <v>2635.748452277559</v>
      </c>
      <c r="BC2230" s="2">
        <v>25316.53</v>
      </c>
      <c r="BD2230" s="2">
        <v>25209.29</v>
      </c>
      <c r="BE2230" s="2">
        <v>25325.63</v>
      </c>
      <c r="BF2230" s="2">
        <v>25165.7</v>
      </c>
      <c r="BG2230" s="2">
        <f t="shared" si="2223"/>
        <v>24898.487499999999</v>
      </c>
      <c r="BH2230">
        <f t="shared" si="2205"/>
        <v>1</v>
      </c>
      <c r="BI2230" s="3">
        <f t="shared" si="2200"/>
        <v>2.9760619553344677E-3</v>
      </c>
      <c r="BJ2230">
        <f t="shared" si="2216"/>
        <v>6.3172164589697048E-3</v>
      </c>
      <c r="BK2230">
        <f t="shared" si="2224"/>
        <v>1.7155359336586278E-2</v>
      </c>
      <c r="BL2230">
        <f t="shared" si="2225"/>
        <v>1.6789875288609382E-2</v>
      </c>
      <c r="BM2230">
        <f t="shared" si="2217"/>
        <v>3.5944894501743259E-4</v>
      </c>
      <c r="BN2230">
        <f t="shared" si="2206"/>
        <v>25023.14</v>
      </c>
      <c r="BO2230">
        <f t="shared" si="2218"/>
        <v>24898.487499999999</v>
      </c>
      <c r="BP2230">
        <f t="shared" si="2235"/>
        <v>24774.596666666668</v>
      </c>
      <c r="BQ2230">
        <f t="shared" si="2241"/>
        <v>24625.275000000005</v>
      </c>
      <c r="BR2230">
        <f t="shared" si="2185"/>
        <v>24461.87100000001</v>
      </c>
      <c r="BS2230">
        <f t="shared" si="2247"/>
        <v>24829.041199999992</v>
      </c>
      <c r="BT2230">
        <f t="shared" si="2229"/>
        <v>24094.123900000002</v>
      </c>
      <c r="BU2230">
        <f t="shared" si="2209"/>
        <v>25140.483297183382</v>
      </c>
      <c r="BV2230">
        <f t="shared" si="2226"/>
        <v>25047.473990985975</v>
      </c>
      <c r="BW2230">
        <f t="shared" si="2238"/>
        <v>24852.285606908208</v>
      </c>
      <c r="BX2230">
        <f t="shared" si="2244"/>
        <v>24721.414745663988</v>
      </c>
      <c r="BY2230">
        <f t="shared" si="2188"/>
        <v>24649.951915499085</v>
      </c>
      <c r="BZ2230">
        <f t="shared" si="2191"/>
        <v>24537.911391929963</v>
      </c>
      <c r="CA2230">
        <f t="shared" si="2232"/>
        <v>23939.584705400655</v>
      </c>
    </row>
    <row r="2231" spans="1:79" x14ac:dyDescent="0.45">
      <c r="A2231" s="1">
        <v>43262</v>
      </c>
      <c r="B2231">
        <v>191.23</v>
      </c>
      <c r="C2231">
        <v>191.35</v>
      </c>
      <c r="D2231">
        <v>191.97</v>
      </c>
      <c r="E2231">
        <v>190.21</v>
      </c>
      <c r="F2231">
        <v>18308460</v>
      </c>
      <c r="G2231" s="6">
        <f t="shared" si="2192"/>
        <v>191.90358012046306</v>
      </c>
      <c r="H2231">
        <f t="shared" si="2201"/>
        <v>1</v>
      </c>
      <c r="I2231" s="3">
        <f t="shared" si="2193"/>
        <v>2.4517475221700518E-3</v>
      </c>
      <c r="J2231">
        <f t="shared" si="2194"/>
        <v>9.2035768446373008E-3</v>
      </c>
      <c r="K2231">
        <f t="shared" si="2210"/>
        <v>3.4611068483059946E-4</v>
      </c>
      <c r="L2231">
        <f t="shared" si="2211"/>
        <v>-3.5099924662179171E-3</v>
      </c>
      <c r="M2231">
        <f t="shared" si="2195"/>
        <v>3.8696857187680237E-3</v>
      </c>
      <c r="N2231">
        <f t="shared" si="2196"/>
        <v>-0.4559825894695676</v>
      </c>
      <c r="O2231">
        <f t="shared" si="2202"/>
        <v>-2.0184053201118001E-2</v>
      </c>
      <c r="P2231">
        <f t="shared" si="2203"/>
        <v>192.57999999999998</v>
      </c>
      <c r="Q2231">
        <f t="shared" si="2212"/>
        <v>193.11250000000001</v>
      </c>
      <c r="R2231">
        <f t="shared" si="2233"/>
        <v>190.15666666666664</v>
      </c>
      <c r="S2231">
        <f t="shared" si="2239"/>
        <v>188.10230769230768</v>
      </c>
      <c r="T2231">
        <f t="shared" ref="T2231:T2294" si="2248">SUM(B2181:B2230)/50</f>
        <v>179.4126</v>
      </c>
      <c r="U2231">
        <f t="shared" si="2245"/>
        <v>175.62469999999996</v>
      </c>
      <c r="V2231">
        <f t="shared" si="2227"/>
        <v>170.59934999999999</v>
      </c>
      <c r="W2231">
        <f t="shared" si="2207"/>
        <v>191.37867031423485</v>
      </c>
      <c r="X2231">
        <f t="shared" si="2219"/>
        <v>191.90358012046306</v>
      </c>
      <c r="Y2231">
        <f t="shared" si="2236"/>
        <v>190.58020516462466</v>
      </c>
      <c r="Z2231">
        <f t="shared" si="2242"/>
        <v>187.17400544261383</v>
      </c>
      <c r="AA2231">
        <f t="shared" si="2186"/>
        <v>182.7877618040325</v>
      </c>
      <c r="AB2231">
        <f t="shared" si="2189"/>
        <v>177.73981183938142</v>
      </c>
      <c r="AC2231">
        <f t="shared" si="2230"/>
        <v>170.12212357374378</v>
      </c>
      <c r="AD2231" s="2">
        <v>2782</v>
      </c>
      <c r="AE2231" s="2">
        <v>2780.18</v>
      </c>
      <c r="AF2231" s="2">
        <v>2790.21</v>
      </c>
      <c r="AG2231" s="2">
        <v>2780.17</v>
      </c>
      <c r="AH2231" s="6">
        <f t="shared" si="2220"/>
        <v>2791.7640917076669</v>
      </c>
      <c r="AI2231">
        <f t="shared" si="2221"/>
        <v>-1</v>
      </c>
      <c r="AJ2231" s="3">
        <f t="shared" si="2197"/>
        <v>-1.0687182218255291E-3</v>
      </c>
      <c r="AK2231">
        <f t="shared" si="2198"/>
        <v>3.6089144500359321E-3</v>
      </c>
      <c r="AL2231">
        <f t="shared" si="2213"/>
        <v>-5.5667013996024196E-4</v>
      </c>
      <c r="AM2231">
        <f t="shared" si="2214"/>
        <v>-3.4974630330223996E-3</v>
      </c>
      <c r="AN2231">
        <f t="shared" si="2199"/>
        <v>2.951114306254506E-3</v>
      </c>
      <c r="AO2231">
        <f t="shared" si="2204"/>
        <v>2770.34</v>
      </c>
      <c r="AP2231">
        <f t="shared" si="2215"/>
        <v>2760.5974999999999</v>
      </c>
      <c r="AQ2231">
        <f t="shared" si="2234"/>
        <v>2733.3166666666671</v>
      </c>
      <c r="AR2231">
        <f t="shared" si="2240"/>
        <v>2713.873846153846</v>
      </c>
      <c r="AS2231">
        <f t="shared" ref="AS2231:AS2294" si="2249">SUM(AE2181:AE2230)/50</f>
        <v>2685.5203999999994</v>
      </c>
      <c r="AT2231">
        <f t="shared" si="2246"/>
        <v>2711.2751000000007</v>
      </c>
      <c r="AU2231">
        <f t="shared" si="2228"/>
        <v>2647.0947999999994</v>
      </c>
      <c r="AV2231">
        <f t="shared" si="2208"/>
        <v>2791.7640917076669</v>
      </c>
      <c r="AW2231">
        <f t="shared" si="2222"/>
        <v>2767.8306172739985</v>
      </c>
      <c r="AX2231">
        <f t="shared" si="2237"/>
        <v>2745.8797142496783</v>
      </c>
      <c r="AY2231">
        <f t="shared" si="2243"/>
        <v>2724.9555842969257</v>
      </c>
      <c r="AZ2231">
        <f t="shared" si="2187"/>
        <v>2709.7158462553139</v>
      </c>
      <c r="BA2231">
        <f t="shared" si="2190"/>
        <v>2692.338415353965</v>
      </c>
      <c r="BB2231">
        <f t="shared" si="2231"/>
        <v>2637.1855821056429</v>
      </c>
      <c r="BC2231" s="2">
        <v>25322.31</v>
      </c>
      <c r="BD2231" s="2">
        <v>25336.67</v>
      </c>
      <c r="BE2231" s="2">
        <v>25402.83</v>
      </c>
      <c r="BF2231" s="2">
        <v>25290.2</v>
      </c>
      <c r="BG2231" s="2">
        <f t="shared" si="2223"/>
        <v>25018.922500000001</v>
      </c>
      <c r="BH2231">
        <f t="shared" si="2205"/>
        <v>1</v>
      </c>
      <c r="BI2231" s="3">
        <f t="shared" si="2200"/>
        <v>2.2830932991221444E-4</v>
      </c>
      <c r="BJ2231">
        <f t="shared" si="2216"/>
        <v>4.447856455434003E-3</v>
      </c>
      <c r="BK2231">
        <f t="shared" si="2224"/>
        <v>1.5344685607463757E-2</v>
      </c>
      <c r="BL2231">
        <f t="shared" si="2225"/>
        <v>1.2126321587190684E-2</v>
      </c>
      <c r="BM2231">
        <f t="shared" si="2217"/>
        <v>3.1798046860653877E-3</v>
      </c>
      <c r="BN2231">
        <f t="shared" si="2206"/>
        <v>25200.715</v>
      </c>
      <c r="BO2231">
        <f t="shared" si="2218"/>
        <v>25018.922500000001</v>
      </c>
      <c r="BP2231">
        <f t="shared" si="2235"/>
        <v>24788.074999999997</v>
      </c>
      <c r="BQ2231">
        <f t="shared" si="2241"/>
        <v>24668.031153846161</v>
      </c>
      <c r="BR2231">
        <f t="shared" ref="BR2231:BR2294" si="2250">SUM(BD2181:BD2230)/50</f>
        <v>24488.395200000006</v>
      </c>
      <c r="BS2231">
        <f t="shared" si="2247"/>
        <v>24821.257899999997</v>
      </c>
      <c r="BT2231">
        <f t="shared" si="2229"/>
        <v>24111.471450000001</v>
      </c>
      <c r="BU2231">
        <f t="shared" si="2209"/>
        <v>25434.763351408306</v>
      </c>
      <c r="BV2231">
        <f t="shared" si="2226"/>
        <v>25163.152394591583</v>
      </c>
      <c r="BW2231">
        <f t="shared" si="2238"/>
        <v>24926.806282768484</v>
      </c>
      <c r="BX2231">
        <f t="shared" si="2244"/>
        <v>24766.989208948136</v>
      </c>
      <c r="BY2231">
        <f t="shared" si="2188"/>
        <v>24676.882036459905</v>
      </c>
      <c r="BZ2231">
        <f t="shared" si="2191"/>
        <v>24553.728394069964</v>
      </c>
      <c r="CA2231">
        <f t="shared" si="2232"/>
        <v>23953.486051615575</v>
      </c>
    </row>
    <row r="2232" spans="1:79" x14ac:dyDescent="0.45">
      <c r="A2232" s="1">
        <v>43263</v>
      </c>
      <c r="B2232">
        <v>192.28</v>
      </c>
      <c r="C2232">
        <v>191.39</v>
      </c>
      <c r="D2232">
        <v>192.61</v>
      </c>
      <c r="E2232">
        <v>191.15</v>
      </c>
      <c r="F2232">
        <v>16911141</v>
      </c>
      <c r="G2232" s="6">
        <f t="shared" si="2192"/>
        <v>192.05414807227783</v>
      </c>
      <c r="H2232">
        <f t="shared" si="2201"/>
        <v>-1</v>
      </c>
      <c r="I2232" s="3">
        <f t="shared" si="2193"/>
        <v>-5.4907702766302958E-3</v>
      </c>
      <c r="J2232">
        <f t="shared" si="2194"/>
        <v>7.5930934054504262E-3</v>
      </c>
      <c r="K2232">
        <f t="shared" si="2210"/>
        <v>2.8942458848272199E-3</v>
      </c>
      <c r="L2232">
        <f t="shared" si="2211"/>
        <v>1.1759804721175706E-3</v>
      </c>
      <c r="M2232">
        <f t="shared" si="2195"/>
        <v>1.7162471395881656E-3</v>
      </c>
      <c r="N2232">
        <f t="shared" si="2196"/>
        <v>-8.2627127288454394E-2</v>
      </c>
      <c r="O2232">
        <f t="shared" si="2202"/>
        <v>-9.1895890062142091E-2</v>
      </c>
      <c r="P2232">
        <f t="shared" si="2203"/>
        <v>191.46499999999997</v>
      </c>
      <c r="Q2232">
        <f t="shared" si="2212"/>
        <v>192.5925</v>
      </c>
      <c r="R2232">
        <f t="shared" si="2233"/>
        <v>190.39583333333334</v>
      </c>
      <c r="S2232">
        <f t="shared" si="2239"/>
        <v>188.65384615384616</v>
      </c>
      <c r="T2232">
        <f t="shared" si="2248"/>
        <v>179.88159999999996</v>
      </c>
      <c r="U2232">
        <f t="shared" si="2245"/>
        <v>175.74599999999998</v>
      </c>
      <c r="V2232">
        <f t="shared" si="2227"/>
        <v>170.75560000000002</v>
      </c>
      <c r="W2232">
        <f t="shared" si="2207"/>
        <v>192.73066484288256</v>
      </c>
      <c r="X2232">
        <f t="shared" si="2219"/>
        <v>192.05414807227783</v>
      </c>
      <c r="Y2232">
        <f t="shared" si="2236"/>
        <v>190.84171206237471</v>
      </c>
      <c r="Z2232">
        <f t="shared" si="2242"/>
        <v>187.55222726167946</v>
      </c>
      <c r="AA2232">
        <f t="shared" ref="AA2232:AA2295" si="2251">((B2232-AA2231)*(2/51)) +AA2231</f>
        <v>183.16000643916848</v>
      </c>
      <c r="AB2232">
        <f t="shared" si="2189"/>
        <v>178.02773635741346</v>
      </c>
      <c r="AC2232">
        <f t="shared" si="2230"/>
        <v>170.34259995609457</v>
      </c>
      <c r="AD2232" s="2">
        <v>2786.85</v>
      </c>
      <c r="AE2232" s="2">
        <v>2785.6</v>
      </c>
      <c r="AF2232" s="2">
        <v>2789.8</v>
      </c>
      <c r="AG2232" s="2">
        <v>2778.78</v>
      </c>
      <c r="AH2232" s="6">
        <f t="shared" si="2220"/>
        <v>2782.5179541461666</v>
      </c>
      <c r="AI2232">
        <f t="shared" si="2221"/>
        <v>-1</v>
      </c>
      <c r="AJ2232" s="3">
        <f t="shared" si="2197"/>
        <v>-1.7433501078360566E-3</v>
      </c>
      <c r="AK2232">
        <f t="shared" si="2198"/>
        <v>3.9542853041964875E-3</v>
      </c>
      <c r="AL2232">
        <f t="shared" si="2213"/>
        <v>2.6170705719913653E-3</v>
      </c>
      <c r="AM2232">
        <f t="shared" si="2214"/>
        <v>1.5568797489260388E-3</v>
      </c>
      <c r="AN2232">
        <f t="shared" si="2199"/>
        <v>1.0585427992178527E-3</v>
      </c>
      <c r="AO2232">
        <f t="shared" si="2204"/>
        <v>2773.01</v>
      </c>
      <c r="AP2232">
        <f t="shared" si="2215"/>
        <v>2768.5275000000001</v>
      </c>
      <c r="AQ2232">
        <f t="shared" si="2234"/>
        <v>2738.8333333333335</v>
      </c>
      <c r="AR2232">
        <f t="shared" si="2240"/>
        <v>2719.7238461538459</v>
      </c>
      <c r="AS2232">
        <f t="shared" si="2249"/>
        <v>2688.8357999999994</v>
      </c>
      <c r="AT2232">
        <f t="shared" si="2246"/>
        <v>2711.2270000000003</v>
      </c>
      <c r="AU2232">
        <f t="shared" si="2228"/>
        <v>2648.7712999999994</v>
      </c>
      <c r="AV2232">
        <f t="shared" si="2208"/>
        <v>2782.5179541461666</v>
      </c>
      <c r="AW2232">
        <f t="shared" si="2222"/>
        <v>2774.9383703643989</v>
      </c>
      <c r="AX2232">
        <f t="shared" si="2237"/>
        <v>2751.9905274420353</v>
      </c>
      <c r="AY2232">
        <f t="shared" si="2243"/>
        <v>2729.4477632378944</v>
      </c>
      <c r="AZ2232">
        <f t="shared" ref="AZ2232:AZ2295" si="2252">((AE2232-AZ2231)*(2/51)) +AZ2231</f>
        <v>2712.6916954217722</v>
      </c>
      <c r="BA2232">
        <f t="shared" si="2190"/>
        <v>2694.1851794063618</v>
      </c>
      <c r="BB2232">
        <f t="shared" si="2231"/>
        <v>2638.6623424827012</v>
      </c>
      <c r="BC2232" s="2">
        <v>25320.73</v>
      </c>
      <c r="BD2232" s="2">
        <v>25346.82</v>
      </c>
      <c r="BE2232" s="2">
        <v>25364.37</v>
      </c>
      <c r="BF2232" s="2">
        <v>25247.040000000001</v>
      </c>
      <c r="BG2232" s="2">
        <f t="shared" si="2223"/>
        <v>25148.06</v>
      </c>
      <c r="BH2232">
        <f t="shared" si="2205"/>
        <v>-1</v>
      </c>
      <c r="BI2232" s="3">
        <f t="shared" si="2200"/>
        <v>-6.2395571336175339E-5</v>
      </c>
      <c r="BJ2232">
        <f t="shared" si="2216"/>
        <v>4.6337526603695122E-3</v>
      </c>
      <c r="BK2232">
        <f t="shared" si="2224"/>
        <v>8.6014587208714174E-3</v>
      </c>
      <c r="BL2232">
        <f t="shared" si="2225"/>
        <v>6.866135996176176E-3</v>
      </c>
      <c r="BM2232">
        <f t="shared" si="2217"/>
        <v>1.7234890147321748E-3</v>
      </c>
      <c r="BN2232">
        <f t="shared" si="2206"/>
        <v>25272.98</v>
      </c>
      <c r="BO2232">
        <f t="shared" si="2218"/>
        <v>25148.06</v>
      </c>
      <c r="BP2232">
        <f t="shared" si="2235"/>
        <v>24836.321666666667</v>
      </c>
      <c r="BQ2232">
        <f t="shared" si="2241"/>
        <v>24725.74038461539</v>
      </c>
      <c r="BR2232">
        <f t="shared" si="2250"/>
        <v>24516.145</v>
      </c>
      <c r="BS2232">
        <f t="shared" si="2247"/>
        <v>24815.516799999998</v>
      </c>
      <c r="BT2232">
        <f t="shared" si="2229"/>
        <v>24128.903449999998</v>
      </c>
      <c r="BU2232">
        <f t="shared" si="2209"/>
        <v>25302.848324295846</v>
      </c>
      <c r="BV2232">
        <f t="shared" si="2226"/>
        <v>25236.619436754951</v>
      </c>
      <c r="BW2232">
        <f t="shared" si="2238"/>
        <v>24991.423777727177</v>
      </c>
      <c r="BX2232">
        <f t="shared" si="2244"/>
        <v>24809.93963791494</v>
      </c>
      <c r="BY2232">
        <f t="shared" ref="BY2232:BY2295" si="2253">((BD2232-BY2231)*(2/51)) +BY2231</f>
        <v>24703.154113461478</v>
      </c>
      <c r="BZ2232">
        <f t="shared" si="2191"/>
        <v>24569.433178345807</v>
      </c>
      <c r="CA2232">
        <f t="shared" si="2232"/>
        <v>23967.350071002485</v>
      </c>
    </row>
    <row r="2233" spans="1:79" x14ac:dyDescent="0.45">
      <c r="A2233" s="1">
        <v>43264</v>
      </c>
      <c r="B2233">
        <v>190.7</v>
      </c>
      <c r="C2233">
        <v>192.42</v>
      </c>
      <c r="D2233">
        <v>192.88</v>
      </c>
      <c r="E2233">
        <v>190.44</v>
      </c>
      <c r="F2233">
        <v>21638393</v>
      </c>
      <c r="G2233" s="6">
        <f t="shared" si="2192"/>
        <v>191.5124888433667</v>
      </c>
      <c r="H2233">
        <f t="shared" si="2201"/>
        <v>1</v>
      </c>
      <c r="I2233" s="3">
        <f t="shared" si="2193"/>
        <v>8.2171832743915766E-3</v>
      </c>
      <c r="J2233">
        <f t="shared" si="2194"/>
        <v>1.2794965915049805E-2</v>
      </c>
      <c r="K2233">
        <f t="shared" si="2210"/>
        <v>7.140584746678072E-3</v>
      </c>
      <c r="L2233">
        <f t="shared" si="2211"/>
        <v>-4.2424849067217883E-3</v>
      </c>
      <c r="M2233">
        <f t="shared" si="2195"/>
        <v>1.143156790770848E-2</v>
      </c>
      <c r="N2233">
        <f t="shared" si="2196"/>
        <v>0.21846594615413445</v>
      </c>
      <c r="O2233">
        <f t="shared" si="2202"/>
        <v>5.8567324291459881E-2</v>
      </c>
      <c r="P2233">
        <f t="shared" si="2203"/>
        <v>191.755</v>
      </c>
      <c r="Q2233">
        <f t="shared" si="2212"/>
        <v>192.16749999999999</v>
      </c>
      <c r="R2233">
        <f t="shared" si="2233"/>
        <v>190.74</v>
      </c>
      <c r="S2233">
        <f t="shared" si="2239"/>
        <v>188.97884615384612</v>
      </c>
      <c r="T2233">
        <f t="shared" si="2248"/>
        <v>180.39359999999996</v>
      </c>
      <c r="U2233">
        <f t="shared" si="2245"/>
        <v>175.87619999999995</v>
      </c>
      <c r="V2233">
        <f t="shared" si="2227"/>
        <v>170.92065000000002</v>
      </c>
      <c r="W2233">
        <f t="shared" si="2207"/>
        <v>189.6846675785587</v>
      </c>
      <c r="X2233">
        <f t="shared" si="2219"/>
        <v>191.5124888433667</v>
      </c>
      <c r="Y2233">
        <f t="shared" si="2236"/>
        <v>190.81991020662474</v>
      </c>
      <c r="Z2233">
        <f t="shared" si="2242"/>
        <v>187.78539561266618</v>
      </c>
      <c r="AA2233">
        <f t="shared" si="2251"/>
        <v>183.45569246116187</v>
      </c>
      <c r="AB2233">
        <f t="shared" si="2189"/>
        <v>178.27867227112804</v>
      </c>
      <c r="AC2233">
        <f t="shared" si="2230"/>
        <v>170.54516115056128</v>
      </c>
      <c r="AD2233" s="2">
        <v>2775.63</v>
      </c>
      <c r="AE2233" s="2">
        <v>2787.94</v>
      </c>
      <c r="AF2233" s="2">
        <v>2791.47</v>
      </c>
      <c r="AG2233" s="2">
        <v>2774.65</v>
      </c>
      <c r="AH2233" s="6">
        <f t="shared" si="2220"/>
        <v>2790.651022926917</v>
      </c>
      <c r="AI2233">
        <f t="shared" si="2221"/>
        <v>1</v>
      </c>
      <c r="AJ2233" s="3">
        <f t="shared" si="2197"/>
        <v>4.0260509177027113E-3</v>
      </c>
      <c r="AK2233">
        <f t="shared" si="2198"/>
        <v>6.0598855034711789E-3</v>
      </c>
      <c r="AL2233">
        <f t="shared" si="2213"/>
        <v>2.9347169042435073E-4</v>
      </c>
      <c r="AM2233">
        <f t="shared" si="2214"/>
        <v>-5.3826231956306718E-3</v>
      </c>
      <c r="AN2233">
        <f t="shared" si="2199"/>
        <v>5.7068125074306334E-3</v>
      </c>
      <c r="AO2233">
        <f t="shared" si="2204"/>
        <v>2782.89</v>
      </c>
      <c r="AP2233">
        <f t="shared" si="2215"/>
        <v>2776.6150000000002</v>
      </c>
      <c r="AQ2233">
        <f t="shared" si="2234"/>
        <v>2743.3883333333338</v>
      </c>
      <c r="AR2233">
        <f t="shared" si="2240"/>
        <v>2726.037307692307</v>
      </c>
      <c r="AS2233">
        <f t="shared" si="2249"/>
        <v>2691.8787999999995</v>
      </c>
      <c r="AT2233">
        <f t="shared" si="2246"/>
        <v>2711.0590000000002</v>
      </c>
      <c r="AU2233">
        <f t="shared" si="2228"/>
        <v>2650.45975</v>
      </c>
      <c r="AV2233">
        <f t="shared" si="2208"/>
        <v>2790.651022926917</v>
      </c>
      <c r="AW2233">
        <f t="shared" si="2222"/>
        <v>2780.1390222186392</v>
      </c>
      <c r="AX2233">
        <f t="shared" si="2237"/>
        <v>2757.5212155278759</v>
      </c>
      <c r="AY2233">
        <f t="shared" si="2243"/>
        <v>2733.780521516569</v>
      </c>
      <c r="AZ2233">
        <f t="shared" si="2252"/>
        <v>2715.642609326801</v>
      </c>
      <c r="BA2233">
        <f t="shared" si="2190"/>
        <v>2696.0417105072261</v>
      </c>
      <c r="BB2233">
        <f t="shared" si="2231"/>
        <v>2640.1476923087439</v>
      </c>
      <c r="BC2233" s="2">
        <v>25201.200000000001</v>
      </c>
      <c r="BD2233" s="2">
        <v>25328.65</v>
      </c>
      <c r="BE2233" s="2">
        <v>25362.07</v>
      </c>
      <c r="BF2233" s="2">
        <v>25191.42</v>
      </c>
      <c r="BG2233" s="2">
        <f t="shared" si="2223"/>
        <v>25271.230000000003</v>
      </c>
      <c r="BH2233">
        <f t="shared" si="2205"/>
        <v>-1</v>
      </c>
      <c r="BI2233" s="3">
        <f t="shared" si="2200"/>
        <v>-4.7206379910847297E-3</v>
      </c>
      <c r="BJ2233">
        <f t="shared" si="2216"/>
        <v>6.7715029443042966E-3</v>
      </c>
      <c r="BK2233">
        <f t="shared" si="2224"/>
        <v>3.5946014499490726E-3</v>
      </c>
      <c r="BL2233">
        <f t="shared" si="2225"/>
        <v>-2.7711353978418329E-3</v>
      </c>
      <c r="BM2233">
        <f t="shared" si="2217"/>
        <v>6.3834261860545921E-3</v>
      </c>
      <c r="BN2233">
        <f t="shared" si="2206"/>
        <v>25341.744999999999</v>
      </c>
      <c r="BO2233">
        <f t="shared" si="2218"/>
        <v>25271.230000000003</v>
      </c>
      <c r="BP2233">
        <f t="shared" si="2235"/>
        <v>24875.443333333333</v>
      </c>
      <c r="BQ2233">
        <f t="shared" si="2241"/>
        <v>24782.725000000002</v>
      </c>
      <c r="BR2233">
        <f t="shared" si="2250"/>
        <v>24541.5494</v>
      </c>
      <c r="BS2233">
        <f t="shared" si="2247"/>
        <v>24807.489499999992</v>
      </c>
      <c r="BT2233">
        <f t="shared" si="2229"/>
        <v>24146.438050000001</v>
      </c>
      <c r="BU2233">
        <f t="shared" si="2209"/>
        <v>25341.550837852079</v>
      </c>
      <c r="BV2233">
        <f t="shared" si="2226"/>
        <v>25273.431662052972</v>
      </c>
      <c r="BW2233">
        <f t="shared" si="2238"/>
        <v>25043.304734999918</v>
      </c>
      <c r="BX2233">
        <f t="shared" si="2244"/>
        <v>24848.362627699018</v>
      </c>
      <c r="BY2233">
        <f t="shared" si="2253"/>
        <v>24727.68336391397</v>
      </c>
      <c r="BZ2233">
        <f t="shared" si="2191"/>
        <v>24584.467174814206</v>
      </c>
      <c r="CA2233">
        <f t="shared" si="2232"/>
        <v>23980.895343927834</v>
      </c>
    </row>
    <row r="2234" spans="1:79" x14ac:dyDescent="0.45">
      <c r="A2234" s="1">
        <v>43265</v>
      </c>
      <c r="B2234">
        <v>190.8</v>
      </c>
      <c r="C2234">
        <v>191.55</v>
      </c>
      <c r="D2234">
        <v>191.57</v>
      </c>
      <c r="E2234">
        <v>190.22</v>
      </c>
      <c r="F2234">
        <v>21610074</v>
      </c>
      <c r="G2234" s="6">
        <f t="shared" si="2192"/>
        <v>191.22749330602002</v>
      </c>
      <c r="H2234">
        <f t="shared" si="2201"/>
        <v>-1</v>
      </c>
      <c r="I2234" s="3">
        <f t="shared" si="2193"/>
        <v>-5.2438384897757076E-4</v>
      </c>
      <c r="J2234">
        <f t="shared" si="2194"/>
        <v>7.0754716981131774E-3</v>
      </c>
      <c r="K2234">
        <f t="shared" si="2210"/>
        <v>1.7910954542078293E-3</v>
      </c>
      <c r="L2234">
        <f t="shared" si="2211"/>
        <v>-2.2355221973019155E-3</v>
      </c>
      <c r="M2234">
        <f t="shared" si="2195"/>
        <v>4.0356394129978084E-3</v>
      </c>
      <c r="N2234">
        <f t="shared" si="2196"/>
        <v>-1.3104536338006062E-3</v>
      </c>
      <c r="O2234">
        <f t="shared" si="2202"/>
        <v>-5.3992537512317318</v>
      </c>
      <c r="P2234">
        <f t="shared" si="2203"/>
        <v>191.49</v>
      </c>
      <c r="Q2234">
        <f t="shared" si="2212"/>
        <v>191.47749999999996</v>
      </c>
      <c r="R2234">
        <f t="shared" si="2233"/>
        <v>190.91666666666666</v>
      </c>
      <c r="S2234">
        <f t="shared" si="2239"/>
        <v>189.19192307692305</v>
      </c>
      <c r="T2234">
        <f t="shared" si="2248"/>
        <v>180.8398</v>
      </c>
      <c r="U2234">
        <f t="shared" si="2245"/>
        <v>175.99859999999993</v>
      </c>
      <c r="V2234">
        <f t="shared" si="2227"/>
        <v>171.07485</v>
      </c>
      <c r="W2234">
        <f t="shared" si="2207"/>
        <v>191.35766621072065</v>
      </c>
      <c r="X2234">
        <f t="shared" si="2219"/>
        <v>191.22749330602002</v>
      </c>
      <c r="Y2234">
        <f t="shared" si="2236"/>
        <v>190.81684709791324</v>
      </c>
      <c r="Z2234">
        <f t="shared" si="2242"/>
        <v>188.00869964135757</v>
      </c>
      <c r="AA2234">
        <f t="shared" si="2251"/>
        <v>183.74370452150848</v>
      </c>
      <c r="AB2234">
        <f t="shared" si="2189"/>
        <v>178.52661935486807</v>
      </c>
      <c r="AC2234">
        <f t="shared" si="2230"/>
        <v>170.74670183563032</v>
      </c>
      <c r="AD2234" s="2">
        <v>2782.49</v>
      </c>
      <c r="AE2234" s="2">
        <v>2783.21</v>
      </c>
      <c r="AF2234" s="2">
        <v>2789.06</v>
      </c>
      <c r="AG2234" s="2">
        <v>2776.52</v>
      </c>
      <c r="AH2234" s="6">
        <f t="shared" si="2220"/>
        <v>2779.4894885365416</v>
      </c>
      <c r="AI2234">
        <f t="shared" si="2221"/>
        <v>-1</v>
      </c>
      <c r="AJ2234" s="3">
        <f t="shared" si="2197"/>
        <v>-2.4715109722836517E-3</v>
      </c>
      <c r="AK2234">
        <f t="shared" si="2198"/>
        <v>4.5067547412569187E-3</v>
      </c>
      <c r="AL2234">
        <f t="shared" si="2213"/>
        <v>3.4432623339394094E-3</v>
      </c>
      <c r="AM2234">
        <f t="shared" si="2214"/>
        <v>1.0795189101571508E-3</v>
      </c>
      <c r="AN2234">
        <f t="shared" si="2199"/>
        <v>2.3611944697016574E-3</v>
      </c>
      <c r="AO2234">
        <f t="shared" si="2204"/>
        <v>2786.77</v>
      </c>
      <c r="AP2234">
        <f t="shared" si="2215"/>
        <v>2779.8900000000003</v>
      </c>
      <c r="AQ2234">
        <f t="shared" si="2234"/>
        <v>2748.75</v>
      </c>
      <c r="AR2234">
        <f t="shared" si="2240"/>
        <v>2730.5980769230764</v>
      </c>
      <c r="AS2234">
        <f t="shared" si="2249"/>
        <v>2695.7941999999994</v>
      </c>
      <c r="AT2234">
        <f t="shared" si="2246"/>
        <v>2710.9123999999997</v>
      </c>
      <c r="AU2234">
        <f t="shared" si="2228"/>
        <v>2652.1758499999996</v>
      </c>
      <c r="AV2234">
        <f t="shared" si="2208"/>
        <v>2779.4894885365416</v>
      </c>
      <c r="AW2234">
        <f t="shared" si="2222"/>
        <v>2781.3674133311833</v>
      </c>
      <c r="AX2234">
        <f t="shared" si="2237"/>
        <v>2761.473336215895</v>
      </c>
      <c r="AY2234">
        <f t="shared" si="2243"/>
        <v>2737.4419643671936</v>
      </c>
      <c r="AZ2234">
        <f t="shared" si="2252"/>
        <v>2718.2923109218286</v>
      </c>
      <c r="BA2234">
        <f t="shared" si="2190"/>
        <v>2697.7678152496574</v>
      </c>
      <c r="BB2234">
        <f t="shared" si="2231"/>
        <v>2641.5711978579106</v>
      </c>
      <c r="BC2234" s="2">
        <v>25175.31</v>
      </c>
      <c r="BD2234" s="2">
        <v>25254.65</v>
      </c>
      <c r="BE2234" s="2">
        <v>25332.5</v>
      </c>
      <c r="BF2234" s="2">
        <v>25138.6</v>
      </c>
      <c r="BG2234" s="2">
        <f t="shared" si="2223"/>
        <v>25305.357499999998</v>
      </c>
      <c r="BH2234">
        <f t="shared" si="2205"/>
        <v>-1</v>
      </c>
      <c r="BI2234" s="3">
        <f t="shared" si="2200"/>
        <v>-1.0273320318079861E-3</v>
      </c>
      <c r="BJ2234">
        <f t="shared" si="2216"/>
        <v>7.7019905613873851E-3</v>
      </c>
      <c r="BK2234">
        <f t="shared" si="2224"/>
        <v>1.0725989545890332E-3</v>
      </c>
      <c r="BL2234">
        <f t="shared" si="2225"/>
        <v>-5.1391291350061721E-3</v>
      </c>
      <c r="BM2234">
        <f t="shared" si="2217"/>
        <v>6.2438158656238467E-3</v>
      </c>
      <c r="BN2234">
        <f t="shared" si="2206"/>
        <v>25337.735000000001</v>
      </c>
      <c r="BO2234">
        <f t="shared" si="2218"/>
        <v>25305.357499999998</v>
      </c>
      <c r="BP2234">
        <f t="shared" si="2235"/>
        <v>24921.056666666671</v>
      </c>
      <c r="BQ2234">
        <f t="shared" si="2241"/>
        <v>24821.609230769234</v>
      </c>
      <c r="BR2234">
        <f t="shared" si="2250"/>
        <v>24574.155799999997</v>
      </c>
      <c r="BS2234">
        <f t="shared" si="2247"/>
        <v>24800.902499999997</v>
      </c>
      <c r="BT2234">
        <f t="shared" si="2229"/>
        <v>24163.985900000007</v>
      </c>
      <c r="BU2234">
        <f t="shared" si="2209"/>
        <v>25211.199581073961</v>
      </c>
      <c r="BV2234">
        <f t="shared" si="2226"/>
        <v>25265.918997231784</v>
      </c>
      <c r="BW2234">
        <f t="shared" si="2238"/>
        <v>25075.819391153778</v>
      </c>
      <c r="BX2234">
        <f t="shared" si="2244"/>
        <v>24878.457988610204</v>
      </c>
      <c r="BY2234">
        <f t="shared" si="2253"/>
        <v>24748.348722191855</v>
      </c>
      <c r="BZ2234">
        <f t="shared" si="2191"/>
        <v>24597.738121847589</v>
      </c>
      <c r="CA2234">
        <f t="shared" si="2232"/>
        <v>23993.569519610144</v>
      </c>
    </row>
    <row r="2235" spans="1:79" x14ac:dyDescent="0.45">
      <c r="A2235" s="1">
        <v>43266</v>
      </c>
      <c r="B2235">
        <v>188.84</v>
      </c>
      <c r="C2235">
        <v>190.03</v>
      </c>
      <c r="D2235">
        <v>190.16</v>
      </c>
      <c r="E2235">
        <v>188.26</v>
      </c>
      <c r="F2235">
        <v>61719160</v>
      </c>
      <c r="G2235" s="6">
        <f t="shared" si="2192"/>
        <v>190.272495983612</v>
      </c>
      <c r="H2235">
        <f t="shared" si="2201"/>
        <v>1</v>
      </c>
      <c r="I2235" s="3">
        <f t="shared" si="2193"/>
        <v>1.0272536687631069E-2</v>
      </c>
      <c r="J2235">
        <f t="shared" si="2194"/>
        <v>1.0061427663630617E-2</v>
      </c>
      <c r="K2235">
        <f t="shared" si="2210"/>
        <v>-5.9123617961944505E-4</v>
      </c>
      <c r="L2235">
        <f t="shared" si="2211"/>
        <v>-7.5286550281832626E-3</v>
      </c>
      <c r="M2235">
        <f t="shared" si="2195"/>
        <v>6.9900444821012131E-3</v>
      </c>
      <c r="N2235">
        <f t="shared" si="2196"/>
        <v>0.64986441811586548</v>
      </c>
      <c r="O2235">
        <f t="shared" si="2202"/>
        <v>1.5482348907178893E-2</v>
      </c>
      <c r="P2235">
        <f t="shared" si="2203"/>
        <v>190.75</v>
      </c>
      <c r="Q2235">
        <f t="shared" si="2212"/>
        <v>191.2525</v>
      </c>
      <c r="R2235">
        <f t="shared" si="2233"/>
        <v>191.15833333333333</v>
      </c>
      <c r="S2235">
        <f t="shared" si="2239"/>
        <v>189.37461538461534</v>
      </c>
      <c r="T2235">
        <f t="shared" si="2248"/>
        <v>181.22359999999998</v>
      </c>
      <c r="U2235">
        <f t="shared" si="2245"/>
        <v>176.13659999999993</v>
      </c>
      <c r="V2235">
        <f t="shared" si="2227"/>
        <v>171.22150000000005</v>
      </c>
      <c r="W2235">
        <f t="shared" si="2207"/>
        <v>187.58116689463969</v>
      </c>
      <c r="X2235">
        <f t="shared" si="2219"/>
        <v>190.272495983612</v>
      </c>
      <c r="Y2235">
        <f t="shared" si="2236"/>
        <v>190.51271677515734</v>
      </c>
      <c r="Z2235">
        <f t="shared" si="2242"/>
        <v>188.07027744570146</v>
      </c>
      <c r="AA2235">
        <f t="shared" si="2251"/>
        <v>183.94355924615519</v>
      </c>
      <c r="AB2235">
        <f t="shared" si="2189"/>
        <v>178.73084471417761</v>
      </c>
      <c r="AC2235">
        <f t="shared" si="2230"/>
        <v>170.92673465318623</v>
      </c>
      <c r="AD2235" s="2">
        <v>2779.66</v>
      </c>
      <c r="AE2235" s="2">
        <v>2777.78</v>
      </c>
      <c r="AF2235" s="2">
        <v>2782.81</v>
      </c>
      <c r="AG2235" s="2">
        <v>2761.73</v>
      </c>
      <c r="AH2235" s="6">
        <f t="shared" si="2220"/>
        <v>2776.9252557317295</v>
      </c>
      <c r="AI2235">
        <f t="shared" si="2221"/>
        <v>1</v>
      </c>
      <c r="AJ2235" s="3">
        <f t="shared" si="2197"/>
        <v>1.0170746345898557E-3</v>
      </c>
      <c r="AK2235">
        <f t="shared" si="2198"/>
        <v>7.5836613110955757E-3</v>
      </c>
      <c r="AL2235">
        <f t="shared" si="2213"/>
        <v>2.1191583230855716E-3</v>
      </c>
      <c r="AM2235">
        <f t="shared" si="2214"/>
        <v>9.848101826383938E-4</v>
      </c>
      <c r="AN2235">
        <f t="shared" si="2199"/>
        <v>1.1332321219142238E-3</v>
      </c>
      <c r="AO2235">
        <f t="shared" si="2204"/>
        <v>2785.5749999999998</v>
      </c>
      <c r="AP2235">
        <f t="shared" si="2215"/>
        <v>2784.2325000000001</v>
      </c>
      <c r="AQ2235">
        <f t="shared" si="2234"/>
        <v>2755.2583333333332</v>
      </c>
      <c r="AR2235">
        <f t="shared" si="2240"/>
        <v>2734.9423076923076</v>
      </c>
      <c r="AS2235">
        <f t="shared" si="2249"/>
        <v>2699.7775999999994</v>
      </c>
      <c r="AT2235">
        <f t="shared" si="2246"/>
        <v>2710.6528999999996</v>
      </c>
      <c r="AU2235">
        <f t="shared" si="2228"/>
        <v>2653.8551499999994</v>
      </c>
      <c r="AV2235">
        <f t="shared" si="2208"/>
        <v>2776.9252557317295</v>
      </c>
      <c r="AW2235">
        <f t="shared" si="2222"/>
        <v>2779.9324479987099</v>
      </c>
      <c r="AX2235">
        <f t="shared" si="2237"/>
        <v>2763.9820537211417</v>
      </c>
      <c r="AY2235">
        <f t="shared" si="2243"/>
        <v>2740.4299670066607</v>
      </c>
      <c r="AZ2235">
        <f t="shared" si="2252"/>
        <v>2720.625161473914</v>
      </c>
      <c r="BA2235">
        <f t="shared" si="2190"/>
        <v>2699.3522149476839</v>
      </c>
      <c r="BB2235">
        <f t="shared" si="2231"/>
        <v>2642.926509322011</v>
      </c>
      <c r="BC2235" s="2">
        <v>25090.48</v>
      </c>
      <c r="BD2235" s="2">
        <v>25116.71</v>
      </c>
      <c r="BE2235" s="2">
        <v>25130.82</v>
      </c>
      <c r="BF2235" s="2">
        <v>24894.38</v>
      </c>
      <c r="BG2235" s="2">
        <f t="shared" si="2223"/>
        <v>25316.697500000002</v>
      </c>
      <c r="BH2235">
        <f t="shared" si="2205"/>
        <v>-1</v>
      </c>
      <c r="BI2235" s="3">
        <f t="shared" si="2200"/>
        <v>-3.3695712187854585E-3</v>
      </c>
      <c r="BJ2235">
        <f t="shared" si="2216"/>
        <v>9.4234944887462771E-3</v>
      </c>
      <c r="BK2235">
        <f t="shared" si="2224"/>
        <v>-7.3420911238522447E-3</v>
      </c>
      <c r="BL2235">
        <f t="shared" si="2225"/>
        <v>-8.9355059047493239E-3</v>
      </c>
      <c r="BM2235">
        <f t="shared" si="2217"/>
        <v>1.6077811185756569E-3</v>
      </c>
      <c r="BN2235">
        <f t="shared" si="2206"/>
        <v>25291.65</v>
      </c>
      <c r="BO2235">
        <f t="shared" si="2218"/>
        <v>25316.697500000002</v>
      </c>
      <c r="BP2235">
        <f t="shared" si="2235"/>
        <v>24975.061666666676</v>
      </c>
      <c r="BQ2235">
        <f t="shared" si="2241"/>
        <v>24856.736153846156</v>
      </c>
      <c r="BR2235">
        <f t="shared" si="2250"/>
        <v>24606.165799999995</v>
      </c>
      <c r="BS2235">
        <f t="shared" si="2247"/>
        <v>24793.195799999998</v>
      </c>
      <c r="BT2235">
        <f t="shared" si="2229"/>
        <v>24181.09665000001</v>
      </c>
      <c r="BU2235">
        <f t="shared" si="2209"/>
        <v>25069.465209463018</v>
      </c>
      <c r="BV2235">
        <f t="shared" si="2226"/>
        <v>25206.235398339071</v>
      </c>
      <c r="BW2235">
        <f t="shared" si="2238"/>
        <v>25082.110254053197</v>
      </c>
      <c r="BX2235">
        <f t="shared" si="2244"/>
        <v>24896.106285750189</v>
      </c>
      <c r="BY2235">
        <f t="shared" si="2253"/>
        <v>24762.794262498057</v>
      </c>
      <c r="BZ2235">
        <f t="shared" si="2191"/>
        <v>24608.014792702092</v>
      </c>
      <c r="CA2235">
        <f t="shared" si="2232"/>
        <v>24004.745046778204</v>
      </c>
    </row>
    <row r="2236" spans="1:79" x14ac:dyDescent="0.45">
      <c r="A2236" s="1">
        <v>43269</v>
      </c>
      <c r="B2236">
        <v>188.74</v>
      </c>
      <c r="C2236">
        <v>187.88</v>
      </c>
      <c r="D2236">
        <v>189.22</v>
      </c>
      <c r="E2236">
        <v>187.2</v>
      </c>
      <c r="F2236">
        <v>18484865</v>
      </c>
      <c r="G2236" s="6">
        <f t="shared" si="2192"/>
        <v>189.65949759016721</v>
      </c>
      <c r="H2236">
        <f t="shared" si="2201"/>
        <v>1</v>
      </c>
      <c r="I2236" s="3">
        <f t="shared" si="2193"/>
        <v>5.2954882440157968E-4</v>
      </c>
      <c r="J2236">
        <f t="shared" si="2194"/>
        <v>1.070255377768364E-2</v>
      </c>
      <c r="K2236">
        <f t="shared" si="2210"/>
        <v>-2.317298082888059E-3</v>
      </c>
      <c r="L2236">
        <f t="shared" si="2211"/>
        <v>-4.8481494565282852E-3</v>
      </c>
      <c r="M2236">
        <f t="shared" si="2195"/>
        <v>2.5431810956871343E-3</v>
      </c>
      <c r="N2236">
        <f t="shared" si="2196"/>
        <v>-2.3389023939314679</v>
      </c>
      <c r="O2236">
        <f t="shared" si="2202"/>
        <v>-4.5758873074193086E-3</v>
      </c>
      <c r="P2236">
        <f t="shared" si="2203"/>
        <v>189.82</v>
      </c>
      <c r="Q2236">
        <f t="shared" si="2212"/>
        <v>190.655</v>
      </c>
      <c r="R2236">
        <f t="shared" si="2233"/>
        <v>191.27</v>
      </c>
      <c r="S2236">
        <f t="shared" si="2239"/>
        <v>189.43153846153842</v>
      </c>
      <c r="T2236">
        <f t="shared" si="2248"/>
        <v>181.5444</v>
      </c>
      <c r="U2236">
        <f t="shared" si="2245"/>
        <v>176.25459999999993</v>
      </c>
      <c r="V2236">
        <f t="shared" si="2227"/>
        <v>171.35115000000002</v>
      </c>
      <c r="W2236">
        <f t="shared" si="2207"/>
        <v>189.31941655268017</v>
      </c>
      <c r="X2236">
        <f t="shared" si="2219"/>
        <v>189.65949759016721</v>
      </c>
      <c r="Y2236">
        <f t="shared" si="2236"/>
        <v>190.23999111744084</v>
      </c>
      <c r="Z2236">
        <f t="shared" si="2242"/>
        <v>188.11988652379765</v>
      </c>
      <c r="AA2236">
        <f t="shared" si="2251"/>
        <v>184.13165496199224</v>
      </c>
      <c r="AB2236">
        <f t="shared" si="2189"/>
        <v>178.92904580894637</v>
      </c>
      <c r="AC2236">
        <f t="shared" si="2230"/>
        <v>171.10398107454756</v>
      </c>
      <c r="AD2236" s="2">
        <v>2773.75</v>
      </c>
      <c r="AE2236" s="2">
        <v>2765.79</v>
      </c>
      <c r="AF2236" s="2">
        <v>2774.99</v>
      </c>
      <c r="AG2236" s="2">
        <v>2757.12</v>
      </c>
      <c r="AH2236" s="6">
        <f t="shared" si="2220"/>
        <v>2760.2223721341352</v>
      </c>
      <c r="AI2236">
        <f t="shared" si="2221"/>
        <v>1</v>
      </c>
      <c r="AJ2236" s="3">
        <f t="shared" si="2197"/>
        <v>2.1261593144484775E-3</v>
      </c>
      <c r="AK2236">
        <f t="shared" si="2198"/>
        <v>6.442541685443854E-3</v>
      </c>
      <c r="AL2236">
        <f t="shared" si="2213"/>
        <v>5.3501587462486348E-3</v>
      </c>
      <c r="AM2236">
        <f t="shared" si="2214"/>
        <v>4.9009195789560932E-3</v>
      </c>
      <c r="AN2236">
        <f t="shared" si="2199"/>
        <v>4.4704821991880367E-4</v>
      </c>
      <c r="AO2236">
        <f t="shared" si="2204"/>
        <v>2780.4949999999999</v>
      </c>
      <c r="AP2236">
        <f t="shared" si="2215"/>
        <v>2783.6325000000002</v>
      </c>
      <c r="AQ2236">
        <f t="shared" si="2234"/>
        <v>2761.5374999999999</v>
      </c>
      <c r="AR2236">
        <f t="shared" si="2240"/>
        <v>2738.7753846153842</v>
      </c>
      <c r="AS2236">
        <f t="shared" si="2249"/>
        <v>2702.1859999999997</v>
      </c>
      <c r="AT2236">
        <f t="shared" si="2246"/>
        <v>2710.0802000000003</v>
      </c>
      <c r="AU2236">
        <f t="shared" si="2228"/>
        <v>2655.5843499999992</v>
      </c>
      <c r="AV2236">
        <f t="shared" si="2208"/>
        <v>2760.2223721341352</v>
      </c>
      <c r="AW2236">
        <f t="shared" si="2222"/>
        <v>2774.275468799226</v>
      </c>
      <c r="AX2236">
        <f t="shared" si="2237"/>
        <v>2764.2601993025046</v>
      </c>
      <c r="AY2236">
        <f t="shared" si="2243"/>
        <v>2742.3084879691305</v>
      </c>
      <c r="AZ2236">
        <f t="shared" si="2252"/>
        <v>2722.3963316121917</v>
      </c>
      <c r="BA2236">
        <f t="shared" si="2190"/>
        <v>2700.6678146516902</v>
      </c>
      <c r="BB2236">
        <f t="shared" si="2231"/>
        <v>2644.1490316173144</v>
      </c>
      <c r="BC2236" s="2">
        <v>24987.47</v>
      </c>
      <c r="BD2236" s="2">
        <v>24944.28</v>
      </c>
      <c r="BE2236" s="2">
        <v>25003.1</v>
      </c>
      <c r="BF2236" s="2">
        <v>24825.77</v>
      </c>
      <c r="BG2236" s="2">
        <f t="shared" si="2223"/>
        <v>25261.707499999997</v>
      </c>
      <c r="BH2236">
        <f t="shared" si="2205"/>
        <v>-1</v>
      </c>
      <c r="BI2236" s="3">
        <f t="shared" si="2200"/>
        <v>-4.1055412251977006E-3</v>
      </c>
      <c r="BJ2236">
        <f t="shared" si="2216"/>
        <v>7.0967568945554749E-3</v>
      </c>
      <c r="BK2236">
        <f t="shared" si="2224"/>
        <v>-1.0237134603826692E-2</v>
      </c>
      <c r="BL2236">
        <f t="shared" si="2225"/>
        <v>-1.0855857625617575E-2</v>
      </c>
      <c r="BM2236">
        <f t="shared" si="2217"/>
        <v>6.2551350736978894E-4</v>
      </c>
      <c r="BN2236">
        <f t="shared" si="2206"/>
        <v>25185.68</v>
      </c>
      <c r="BO2236">
        <f t="shared" si="2218"/>
        <v>25261.707499999997</v>
      </c>
      <c r="BP2236">
        <f t="shared" si="2235"/>
        <v>25029.135000000006</v>
      </c>
      <c r="BQ2236">
        <f t="shared" si="2241"/>
        <v>24884.333461538459</v>
      </c>
      <c r="BR2236">
        <f t="shared" si="2250"/>
        <v>24622.221799999996</v>
      </c>
      <c r="BS2236">
        <f t="shared" si="2247"/>
        <v>24782.214199999995</v>
      </c>
      <c r="BT2236">
        <f t="shared" si="2229"/>
        <v>24198.09020000001</v>
      </c>
      <c r="BU2236">
        <f t="shared" si="2209"/>
        <v>24881.687395268491</v>
      </c>
      <c r="BV2236">
        <f t="shared" si="2226"/>
        <v>25101.453239003444</v>
      </c>
      <c r="BW2236">
        <f t="shared" si="2238"/>
        <v>25060.905599583475</v>
      </c>
      <c r="BX2236">
        <f t="shared" si="2244"/>
        <v>24899.674709027953</v>
      </c>
      <c r="BY2236">
        <f t="shared" si="2253"/>
        <v>24769.91135024323</v>
      </c>
      <c r="BZ2236">
        <f t="shared" si="2191"/>
        <v>24614.673509678287</v>
      </c>
      <c r="CA2236">
        <f t="shared" si="2232"/>
        <v>24014.093653277923</v>
      </c>
    </row>
    <row r="2237" spans="1:79" x14ac:dyDescent="0.45">
      <c r="A2237" s="1">
        <v>43270</v>
      </c>
      <c r="B2237">
        <v>185.69</v>
      </c>
      <c r="C2237">
        <v>185.14</v>
      </c>
      <c r="D2237">
        <v>186.33</v>
      </c>
      <c r="E2237">
        <v>183.45</v>
      </c>
      <c r="F2237">
        <v>33578455</v>
      </c>
      <c r="G2237" s="6">
        <f t="shared" si="2192"/>
        <v>188.07169855410032</v>
      </c>
      <c r="H2237">
        <f t="shared" si="2201"/>
        <v>1</v>
      </c>
      <c r="I2237" s="3">
        <f t="shared" si="2193"/>
        <v>1.6159796545512403E-2</v>
      </c>
      <c r="J2237">
        <f t="shared" si="2194"/>
        <v>1.5509720501911918E-2</v>
      </c>
      <c r="K2237">
        <f t="shared" si="2210"/>
        <v>-9.2608221624546905E-3</v>
      </c>
      <c r="L2237">
        <f t="shared" si="2211"/>
        <v>-1.2663779677702066E-2</v>
      </c>
      <c r="M2237">
        <f t="shared" si="2195"/>
        <v>3.4466045559804772E-3</v>
      </c>
      <c r="N2237">
        <f t="shared" si="2196"/>
        <v>0.44950221801449769</v>
      </c>
      <c r="O2237">
        <f t="shared" si="2202"/>
        <v>3.4504213506265029E-2</v>
      </c>
      <c r="P2237">
        <f t="shared" si="2203"/>
        <v>188.79000000000002</v>
      </c>
      <c r="Q2237">
        <f t="shared" si="2212"/>
        <v>189.77</v>
      </c>
      <c r="R2237">
        <f t="shared" si="2233"/>
        <v>191.42583333333337</v>
      </c>
      <c r="S2237">
        <f t="shared" si="2239"/>
        <v>189.38153846153847</v>
      </c>
      <c r="T2237">
        <f t="shared" si="2248"/>
        <v>181.95159999999996</v>
      </c>
      <c r="U2237">
        <f t="shared" si="2245"/>
        <v>176.39979999999991</v>
      </c>
      <c r="V2237">
        <f t="shared" si="2227"/>
        <v>171.47810000000001</v>
      </c>
      <c r="W2237">
        <f t="shared" si="2207"/>
        <v>183.87529172365993</v>
      </c>
      <c r="X2237">
        <f t="shared" si="2219"/>
        <v>188.07169855410032</v>
      </c>
      <c r="Y2237">
        <f t="shared" si="2236"/>
        <v>189.53999248398841</v>
      </c>
      <c r="Z2237">
        <f t="shared" si="2242"/>
        <v>187.93989492944226</v>
      </c>
      <c r="AA2237">
        <f t="shared" si="2251"/>
        <v>184.1927665321102</v>
      </c>
      <c r="AB2237">
        <f t="shared" si="2189"/>
        <v>179.06292608995733</v>
      </c>
      <c r="AC2237">
        <f t="shared" si="2230"/>
        <v>171.24911559121873</v>
      </c>
      <c r="AD2237" s="2">
        <v>2762.59</v>
      </c>
      <c r="AE2237" s="2">
        <v>2752.01</v>
      </c>
      <c r="AF2237" s="2">
        <v>2765.05</v>
      </c>
      <c r="AG2237" s="2">
        <v>2743.19</v>
      </c>
      <c r="AH2237" s="6">
        <f t="shared" si="2220"/>
        <v>2747.9038139329327</v>
      </c>
      <c r="AI2237">
        <f t="shared" si="2221"/>
        <v>1</v>
      </c>
      <c r="AJ2237" s="3">
        <f t="shared" si="2197"/>
        <v>4.023433979269889E-3</v>
      </c>
      <c r="AK2237">
        <f t="shared" si="2198"/>
        <v>7.9128643772692023E-3</v>
      </c>
      <c r="AL2237">
        <f t="shared" si="2213"/>
        <v>6.2397329848772973E-3</v>
      </c>
      <c r="AM2237">
        <f t="shared" si="2214"/>
        <v>5.3445051433761185E-3</v>
      </c>
      <c r="AN2237">
        <f t="shared" si="2199"/>
        <v>8.9046872681072331E-4</v>
      </c>
      <c r="AO2237">
        <f t="shared" si="2204"/>
        <v>2771.7849999999999</v>
      </c>
      <c r="AP2237">
        <f t="shared" si="2215"/>
        <v>2778.6800000000003</v>
      </c>
      <c r="AQ2237">
        <f t="shared" si="2234"/>
        <v>2765.2716666666661</v>
      </c>
      <c r="AR2237">
        <f t="shared" si="2240"/>
        <v>2741.1126923076922</v>
      </c>
      <c r="AS2237">
        <f t="shared" si="2249"/>
        <v>2704.5854000000004</v>
      </c>
      <c r="AT2237">
        <f t="shared" si="2246"/>
        <v>2709.2839000000004</v>
      </c>
      <c r="AU2237">
        <f t="shared" si="2228"/>
        <v>2657.1830000000004</v>
      </c>
      <c r="AV2237">
        <f t="shared" si="2208"/>
        <v>2747.9038139329327</v>
      </c>
      <c r="AW2237">
        <f t="shared" si="2222"/>
        <v>2765.3692812795357</v>
      </c>
      <c r="AX2237">
        <f t="shared" si="2237"/>
        <v>2762.3755532559653</v>
      </c>
      <c r="AY2237">
        <f t="shared" si="2243"/>
        <v>2743.0271184899357</v>
      </c>
      <c r="AZ2237">
        <f t="shared" si="2252"/>
        <v>2723.5576519411252</v>
      </c>
      <c r="BA2237">
        <f t="shared" si="2190"/>
        <v>2701.6844915892802</v>
      </c>
      <c r="BB2237">
        <f t="shared" si="2231"/>
        <v>2645.2222750838087</v>
      </c>
      <c r="BC2237" s="2">
        <v>24700.21</v>
      </c>
      <c r="BD2237" s="2">
        <v>24763.59</v>
      </c>
      <c r="BE2237" s="2">
        <v>24763.59</v>
      </c>
      <c r="BF2237" s="2">
        <v>24567.75</v>
      </c>
      <c r="BG2237" s="2">
        <f t="shared" si="2223"/>
        <v>25161.072500000002</v>
      </c>
      <c r="BH2237">
        <f t="shared" si="2205"/>
        <v>-1</v>
      </c>
      <c r="BI2237" s="3">
        <f t="shared" si="2200"/>
        <v>-1.1496161876332499E-2</v>
      </c>
      <c r="BJ2237">
        <f t="shared" si="2216"/>
        <v>7.9286775294623059E-3</v>
      </c>
      <c r="BK2237">
        <f t="shared" si="2224"/>
        <v>-1.5797518170181414E-2</v>
      </c>
      <c r="BL2237">
        <f t="shared" si="2225"/>
        <v>-1.8316488694987181E-2</v>
      </c>
      <c r="BM2237">
        <f t="shared" si="2217"/>
        <v>2.5659700868940396E-3</v>
      </c>
      <c r="BN2237">
        <f t="shared" si="2206"/>
        <v>25030.494999999999</v>
      </c>
      <c r="BO2237">
        <f t="shared" si="2218"/>
        <v>25161.072500000002</v>
      </c>
      <c r="BP2237">
        <f t="shared" si="2235"/>
        <v>25056.092499999999</v>
      </c>
      <c r="BQ2237">
        <f t="shared" si="2241"/>
        <v>24897.89576923077</v>
      </c>
      <c r="BR2237">
        <f t="shared" si="2250"/>
        <v>24633.635399999999</v>
      </c>
      <c r="BS2237">
        <f t="shared" si="2247"/>
        <v>24768.836299999995</v>
      </c>
      <c r="BT2237">
        <f t="shared" si="2229"/>
        <v>24213.512800000011</v>
      </c>
      <c r="BU2237">
        <f t="shared" si="2209"/>
        <v>24704.541302365753</v>
      </c>
      <c r="BV2237">
        <f t="shared" si="2226"/>
        <v>24966.307943402066</v>
      </c>
      <c r="BW2237">
        <f t="shared" si="2238"/>
        <v>25015.164738109095</v>
      </c>
      <c r="BX2237">
        <f t="shared" si="2244"/>
        <v>24889.594360211067</v>
      </c>
      <c r="BY2237">
        <f t="shared" si="2253"/>
        <v>24769.663454155259</v>
      </c>
      <c r="BZ2237">
        <f t="shared" si="2191"/>
        <v>24617.622351070797</v>
      </c>
      <c r="CA2237">
        <f t="shared" si="2232"/>
        <v>24021.551328369686</v>
      </c>
    </row>
    <row r="2238" spans="1:79" x14ac:dyDescent="0.45">
      <c r="A2238" s="1">
        <v>43271</v>
      </c>
      <c r="B2238">
        <v>186.5</v>
      </c>
      <c r="C2238">
        <v>186.35</v>
      </c>
      <c r="D2238">
        <v>187.2</v>
      </c>
      <c r="E2238">
        <v>185.73</v>
      </c>
      <c r="F2238">
        <v>20628701</v>
      </c>
      <c r="G2238" s="6">
        <f t="shared" si="2192"/>
        <v>187.44301913246019</v>
      </c>
      <c r="H2238">
        <f t="shared" si="2201"/>
        <v>-1</v>
      </c>
      <c r="I2238" s="3">
        <f t="shared" si="2193"/>
        <v>-4.3621088911627026E-3</v>
      </c>
      <c r="J2238">
        <f t="shared" si="2194"/>
        <v>7.8820375335120589E-3</v>
      </c>
      <c r="K2238">
        <f t="shared" si="2210"/>
        <v>-1.2964960422904349E-3</v>
      </c>
      <c r="L2238">
        <f t="shared" si="2211"/>
        <v>-5.0309642729014677E-3</v>
      </c>
      <c r="M2238">
        <f t="shared" si="2195"/>
        <v>3.7533512064342554E-3</v>
      </c>
      <c r="N2238">
        <f t="shared" si="2196"/>
        <v>-0.62775421486791627</v>
      </c>
      <c r="O2238">
        <f t="shared" si="2202"/>
        <v>-1.2555929290208738E-2</v>
      </c>
      <c r="P2238">
        <f t="shared" si="2203"/>
        <v>187.215</v>
      </c>
      <c r="Q2238">
        <f t="shared" si="2212"/>
        <v>188.51749999999998</v>
      </c>
      <c r="R2238">
        <f t="shared" si="2233"/>
        <v>191.04666666666665</v>
      </c>
      <c r="S2238">
        <f t="shared" si="2239"/>
        <v>189.26999999999998</v>
      </c>
      <c r="T2238">
        <f t="shared" si="2248"/>
        <v>182.26439999999994</v>
      </c>
      <c r="U2238">
        <f t="shared" si="2245"/>
        <v>176.54559999999989</v>
      </c>
      <c r="V2238">
        <f t="shared" si="2227"/>
        <v>171.58655000000002</v>
      </c>
      <c r="W2238">
        <f t="shared" si="2207"/>
        <v>187.81235413817004</v>
      </c>
      <c r="X2238">
        <f t="shared" si="2219"/>
        <v>187.44301913246019</v>
      </c>
      <c r="Y2238">
        <f t="shared" si="2236"/>
        <v>189.07230133260558</v>
      </c>
      <c r="Z2238">
        <f t="shared" si="2242"/>
        <v>187.83323604577987</v>
      </c>
      <c r="AA2238">
        <f t="shared" si="2251"/>
        <v>184.28324627594901</v>
      </c>
      <c r="AB2238">
        <f t="shared" si="2189"/>
        <v>179.21019488025522</v>
      </c>
      <c r="AC2238">
        <f t="shared" si="2230"/>
        <v>171.40086568483844</v>
      </c>
      <c r="AD2238" s="2">
        <v>2767.32</v>
      </c>
      <c r="AE2238" s="2">
        <v>2769.73</v>
      </c>
      <c r="AF2238" s="2">
        <v>2774.86</v>
      </c>
      <c r="AG2238" s="2">
        <v>2763.91</v>
      </c>
      <c r="AH2238" s="6">
        <f t="shared" si="2220"/>
        <v>2780.6430930335337</v>
      </c>
      <c r="AI2238">
        <f t="shared" si="2221"/>
        <v>-1</v>
      </c>
      <c r="AJ2238" s="3">
        <f t="shared" si="2197"/>
        <v>-1.712161413745803E-3</v>
      </c>
      <c r="AK2238">
        <f t="shared" si="2198"/>
        <v>3.9568969255453909E-3</v>
      </c>
      <c r="AL2238">
        <f t="shared" si="2213"/>
        <v>-2.0797681831307901E-3</v>
      </c>
      <c r="AM2238">
        <f t="shared" si="2214"/>
        <v>-4.7913711281078906E-3</v>
      </c>
      <c r="AN2238">
        <f t="shared" si="2199"/>
        <v>2.7246577916540059E-3</v>
      </c>
      <c r="AO2238">
        <f t="shared" si="2204"/>
        <v>2758.9</v>
      </c>
      <c r="AP2238">
        <f t="shared" si="2215"/>
        <v>2769.6974999999998</v>
      </c>
      <c r="AQ2238">
        <f t="shared" si="2234"/>
        <v>2768.0475000000001</v>
      </c>
      <c r="AR2238">
        <f t="shared" si="2240"/>
        <v>2742.24</v>
      </c>
      <c r="AS2238">
        <f t="shared" si="2249"/>
        <v>2707.2820000000002</v>
      </c>
      <c r="AT2238">
        <f t="shared" si="2246"/>
        <v>2708.3415999999997</v>
      </c>
      <c r="AU2238">
        <f t="shared" si="2228"/>
        <v>2658.6298000000006</v>
      </c>
      <c r="AV2238">
        <f t="shared" si="2208"/>
        <v>2780.6430930335337</v>
      </c>
      <c r="AW2238">
        <f t="shared" si="2222"/>
        <v>2767.1135687677215</v>
      </c>
      <c r="AX2238">
        <f t="shared" si="2237"/>
        <v>2763.5070066012013</v>
      </c>
      <c r="AY2238">
        <f t="shared" si="2243"/>
        <v>2745.0051097129035</v>
      </c>
      <c r="AZ2238">
        <f t="shared" si="2252"/>
        <v>2725.3683322571596</v>
      </c>
      <c r="BA2238">
        <f t="shared" si="2190"/>
        <v>2703.0319273993937</v>
      </c>
      <c r="BB2238">
        <f t="shared" si="2231"/>
        <v>2646.4611579187958</v>
      </c>
      <c r="BC2238" s="2">
        <v>24657.8</v>
      </c>
      <c r="BD2238" s="2">
        <v>24771.17</v>
      </c>
      <c r="BE2238" s="2">
        <v>24804.76</v>
      </c>
      <c r="BF2238" s="2">
        <v>24628.39</v>
      </c>
      <c r="BG2238" s="2">
        <f t="shared" si="2223"/>
        <v>25019.807499999999</v>
      </c>
      <c r="BH2238">
        <f t="shared" si="2205"/>
        <v>-1</v>
      </c>
      <c r="BI2238" s="3">
        <f t="shared" si="2200"/>
        <v>-1.7169894506969721E-3</v>
      </c>
      <c r="BJ2238">
        <f t="shared" si="2216"/>
        <v>7.1527062430548948E-3</v>
      </c>
      <c r="BK2238">
        <f t="shared" si="2224"/>
        <v>-8.595090110105787E-3</v>
      </c>
      <c r="BL2238">
        <f t="shared" si="2225"/>
        <v>-1.4468836340967042E-2</v>
      </c>
      <c r="BM2238">
        <f t="shared" si="2217"/>
        <v>5.9599802091021559E-3</v>
      </c>
      <c r="BN2238">
        <f t="shared" si="2206"/>
        <v>24853.934999999998</v>
      </c>
      <c r="BO2238">
        <f t="shared" si="2218"/>
        <v>25019.807499999999</v>
      </c>
      <c r="BP2238">
        <f t="shared" si="2235"/>
        <v>25074.550833333331</v>
      </c>
      <c r="BQ2238">
        <f t="shared" si="2241"/>
        <v>24898.086153846154</v>
      </c>
      <c r="BR2238">
        <f t="shared" si="2250"/>
        <v>24648.156799999997</v>
      </c>
      <c r="BS2238">
        <f t="shared" si="2247"/>
        <v>24753.341599999992</v>
      </c>
      <c r="BT2238">
        <f t="shared" si="2229"/>
        <v>24227.650700000013</v>
      </c>
      <c r="BU2238">
        <f t="shared" si="2209"/>
        <v>24804.484348817121</v>
      </c>
      <c r="BV2238">
        <f t="shared" si="2226"/>
        <v>24888.252766041238</v>
      </c>
      <c r="BW2238">
        <f t="shared" si="2238"/>
        <v>24977.62708609231</v>
      </c>
      <c r="BX2238">
        <f t="shared" si="2244"/>
        <v>24880.822185380617</v>
      </c>
      <c r="BY2238">
        <f t="shared" si="2253"/>
        <v>24769.722534384466</v>
      </c>
      <c r="BZ2238">
        <f t="shared" si="2191"/>
        <v>24620.662898574345</v>
      </c>
      <c r="CA2238">
        <f t="shared" si="2232"/>
        <v>24029.010220624714</v>
      </c>
    </row>
    <row r="2239" spans="1:79" x14ac:dyDescent="0.45">
      <c r="A2239" s="1">
        <v>43272</v>
      </c>
      <c r="B2239">
        <v>185.46</v>
      </c>
      <c r="C2239">
        <v>187.25</v>
      </c>
      <c r="D2239">
        <v>188.35</v>
      </c>
      <c r="E2239">
        <v>184.94</v>
      </c>
      <c r="F2239">
        <v>25711898</v>
      </c>
      <c r="G2239" s="6">
        <f t="shared" si="2192"/>
        <v>186.64981147947611</v>
      </c>
      <c r="H2239">
        <f t="shared" si="2201"/>
        <v>1</v>
      </c>
      <c r="I2239" s="3">
        <f t="shared" si="2193"/>
        <v>5.5764075067023704E-3</v>
      </c>
      <c r="J2239">
        <f t="shared" si="2194"/>
        <v>1.8386714116251465E-2</v>
      </c>
      <c r="K2239">
        <f t="shared" si="2210"/>
        <v>9.1089752893258741E-3</v>
      </c>
      <c r="L2239">
        <f t="shared" si="2211"/>
        <v>-6.3745656641444638E-3</v>
      </c>
      <c r="M2239">
        <f t="shared" si="2195"/>
        <v>1.5582875013479922E-2</v>
      </c>
      <c r="N2239">
        <f t="shared" si="2196"/>
        <v>0.19769824071330713</v>
      </c>
      <c r="O2239">
        <f t="shared" si="2202"/>
        <v>9.3003933924303506E-2</v>
      </c>
      <c r="P2239">
        <f t="shared" si="2203"/>
        <v>186.095</v>
      </c>
      <c r="Q2239">
        <f t="shared" si="2212"/>
        <v>187.4425</v>
      </c>
      <c r="R2239">
        <f t="shared" si="2233"/>
        <v>190.60249999999999</v>
      </c>
      <c r="S2239">
        <f t="shared" si="2239"/>
        <v>189.20653846153846</v>
      </c>
      <c r="T2239">
        <f t="shared" si="2248"/>
        <v>182.52939999999995</v>
      </c>
      <c r="U2239">
        <f t="shared" si="2245"/>
        <v>176.69549999999992</v>
      </c>
      <c r="V2239">
        <f t="shared" si="2227"/>
        <v>171.69880000000001</v>
      </c>
      <c r="W2239">
        <f t="shared" si="2207"/>
        <v>184.28382293091499</v>
      </c>
      <c r="X2239">
        <f t="shared" si="2219"/>
        <v>186.64981147947611</v>
      </c>
      <c r="Y2239">
        <f t="shared" si="2236"/>
        <v>188.51656266605087</v>
      </c>
      <c r="Z2239">
        <f t="shared" si="2242"/>
        <v>187.65744078312952</v>
      </c>
      <c r="AA2239">
        <f t="shared" si="2251"/>
        <v>184.32939348081376</v>
      </c>
      <c r="AB2239">
        <f t="shared" si="2189"/>
        <v>179.3339533974779</v>
      </c>
      <c r="AC2239">
        <f t="shared" si="2230"/>
        <v>171.54075756857139</v>
      </c>
      <c r="AD2239" s="2">
        <v>2749.76</v>
      </c>
      <c r="AE2239" s="2">
        <v>2769.28</v>
      </c>
      <c r="AF2239" s="2">
        <v>2769.28</v>
      </c>
      <c r="AG2239" s="2">
        <v>2744.39</v>
      </c>
      <c r="AH2239" s="6">
        <f t="shared" si="2220"/>
        <v>2763.5984534832332</v>
      </c>
      <c r="AI2239">
        <f t="shared" si="2221"/>
        <v>1</v>
      </c>
      <c r="AJ2239" s="3">
        <f t="shared" si="2197"/>
        <v>6.3454894988653077E-3</v>
      </c>
      <c r="AK2239">
        <f t="shared" si="2198"/>
        <v>9.0516990573723984E-3</v>
      </c>
      <c r="AL2239">
        <f t="shared" si="2213"/>
        <v>2.0558509538916368E-3</v>
      </c>
      <c r="AM2239">
        <f t="shared" si="2214"/>
        <v>-5.0074038309693902E-3</v>
      </c>
      <c r="AN2239">
        <f t="shared" si="2199"/>
        <v>7.0988013499359874E-3</v>
      </c>
      <c r="AO2239">
        <f t="shared" si="2204"/>
        <v>2760.87</v>
      </c>
      <c r="AP2239">
        <f t="shared" si="2215"/>
        <v>2766.3274999999999</v>
      </c>
      <c r="AQ2239">
        <f t="shared" si="2234"/>
        <v>2770.3858333333333</v>
      </c>
      <c r="AR2239">
        <f t="shared" si="2240"/>
        <v>2743.6384615384604</v>
      </c>
      <c r="AS2239">
        <f t="shared" si="2249"/>
        <v>2709.9084000000003</v>
      </c>
      <c r="AT2239">
        <f t="shared" si="2246"/>
        <v>2707.5640999999996</v>
      </c>
      <c r="AU2239">
        <f t="shared" si="2228"/>
        <v>2660.10635</v>
      </c>
      <c r="AV2239">
        <f t="shared" si="2208"/>
        <v>2763.5984534832332</v>
      </c>
      <c r="AW2239">
        <f t="shared" si="2222"/>
        <v>2767.980141260633</v>
      </c>
      <c r="AX2239">
        <f t="shared" si="2237"/>
        <v>2764.3951594317859</v>
      </c>
      <c r="AY2239">
        <f t="shared" si="2243"/>
        <v>2746.8032497341701</v>
      </c>
      <c r="AZ2239">
        <f t="shared" si="2252"/>
        <v>2727.0903584431535</v>
      </c>
      <c r="BA2239">
        <f t="shared" si="2190"/>
        <v>2704.3437704211879</v>
      </c>
      <c r="BB2239">
        <f t="shared" si="2231"/>
        <v>2647.6832359494547</v>
      </c>
      <c r="BC2239" s="2">
        <v>24461.7</v>
      </c>
      <c r="BD2239" s="2">
        <v>24639.21</v>
      </c>
      <c r="BE2239" s="2">
        <v>24639.21</v>
      </c>
      <c r="BF2239" s="2">
        <v>24406.63</v>
      </c>
      <c r="BG2239" s="2">
        <f t="shared" si="2223"/>
        <v>24898.9375</v>
      </c>
      <c r="BH2239">
        <f t="shared" si="2205"/>
        <v>-1</v>
      </c>
      <c r="BI2239" s="3">
        <f t="shared" si="2200"/>
        <v>-7.9528587303002926E-3</v>
      </c>
      <c r="BJ2239">
        <f t="shared" si="2216"/>
        <v>9.5079246332020299E-3</v>
      </c>
      <c r="BK2239">
        <f t="shared" si="2224"/>
        <v>-1.0431268402517211E-2</v>
      </c>
      <c r="BL2239">
        <f t="shared" si="2225"/>
        <v>-1.7560488273846996E-2</v>
      </c>
      <c r="BM2239">
        <f t="shared" si="2217"/>
        <v>7.2566501919326294E-3</v>
      </c>
      <c r="BN2239">
        <f t="shared" si="2206"/>
        <v>24767.379999999997</v>
      </c>
      <c r="BO2239">
        <f t="shared" si="2218"/>
        <v>24898.9375</v>
      </c>
      <c r="BP2239">
        <f t="shared" si="2235"/>
        <v>25078.185833333333</v>
      </c>
      <c r="BQ2239">
        <f t="shared" si="2241"/>
        <v>24893.924615384618</v>
      </c>
      <c r="BR2239">
        <f t="shared" si="2250"/>
        <v>24659.601199999997</v>
      </c>
      <c r="BS2239">
        <f t="shared" si="2247"/>
        <v>24736.38589999999</v>
      </c>
      <c r="BT2239">
        <f t="shared" si="2229"/>
        <v>24241.597700000009</v>
      </c>
      <c r="BU2239">
        <f t="shared" si="2209"/>
        <v>24556.572825591436</v>
      </c>
      <c r="BV2239">
        <f t="shared" si="2226"/>
        <v>24788.635659624742</v>
      </c>
      <c r="BW2239">
        <f t="shared" si="2238"/>
        <v>24925.562919001186</v>
      </c>
      <c r="BX2239">
        <f t="shared" si="2244"/>
        <v>24862.924986463535</v>
      </c>
      <c r="BY2239">
        <f t="shared" si="2253"/>
        <v>24764.604395781153</v>
      </c>
      <c r="BZ2239">
        <f t="shared" si="2191"/>
        <v>24621.030167909506</v>
      </c>
      <c r="CA2239">
        <f t="shared" si="2232"/>
        <v>24035.081860220489</v>
      </c>
    </row>
    <row r="2240" spans="1:79" x14ac:dyDescent="0.45">
      <c r="A2240" s="1">
        <v>43273</v>
      </c>
      <c r="B2240">
        <v>184.92</v>
      </c>
      <c r="C2240">
        <v>186.12</v>
      </c>
      <c r="D2240">
        <v>186.15</v>
      </c>
      <c r="E2240">
        <v>184.7</v>
      </c>
      <c r="F2240">
        <v>27200447</v>
      </c>
      <c r="G2240" s="6">
        <f t="shared" si="2192"/>
        <v>185.95788688768567</v>
      </c>
      <c r="H2240">
        <f t="shared" si="2201"/>
        <v>1</v>
      </c>
      <c r="I2240" s="3">
        <f t="shared" si="2193"/>
        <v>2.9116790682628085E-3</v>
      </c>
      <c r="J2240">
        <f t="shared" si="2194"/>
        <v>7.8412286394117306E-3</v>
      </c>
      <c r="K2240">
        <f t="shared" si="2210"/>
        <v>1.0331001041669347E-3</v>
      </c>
      <c r="L2240">
        <f t="shared" si="2211"/>
        <v>-5.5813007184392621E-3</v>
      </c>
      <c r="M2240">
        <f t="shared" si="2195"/>
        <v>6.6515249837768671E-3</v>
      </c>
      <c r="N2240">
        <f t="shared" si="2196"/>
        <v>5.472516683273624E-2</v>
      </c>
      <c r="O2240">
        <f t="shared" si="2202"/>
        <v>0.14328377770647852</v>
      </c>
      <c r="P2240">
        <f t="shared" si="2203"/>
        <v>185.98000000000002</v>
      </c>
      <c r="Q2240">
        <f t="shared" si="2212"/>
        <v>186.59750000000003</v>
      </c>
      <c r="R2240">
        <f t="shared" si="2233"/>
        <v>189.94833333333335</v>
      </c>
      <c r="S2240">
        <f t="shared" si="2239"/>
        <v>189.16884615384612</v>
      </c>
      <c r="T2240">
        <f t="shared" si="2248"/>
        <v>182.78979999999996</v>
      </c>
      <c r="U2240">
        <f t="shared" si="2245"/>
        <v>176.87049999999991</v>
      </c>
      <c r="V2240">
        <f t="shared" si="2227"/>
        <v>171.81570000000002</v>
      </c>
      <c r="W2240">
        <f t="shared" si="2207"/>
        <v>185.2380885345425</v>
      </c>
      <c r="X2240">
        <f t="shared" si="2219"/>
        <v>185.95788688768567</v>
      </c>
      <c r="Y2240">
        <f t="shared" si="2236"/>
        <v>187.96324533281228</v>
      </c>
      <c r="Z2240">
        <f t="shared" si="2242"/>
        <v>187.45466739178659</v>
      </c>
      <c r="AA2240">
        <f t="shared" si="2251"/>
        <v>184.35255452078184</v>
      </c>
      <c r="AB2240">
        <f t="shared" si="2189"/>
        <v>179.44456818168626</v>
      </c>
      <c r="AC2240">
        <f t="shared" si="2230"/>
        <v>171.67388435893386</v>
      </c>
      <c r="AD2240" s="2">
        <v>2754.88</v>
      </c>
      <c r="AE2240" s="2">
        <v>2760.79</v>
      </c>
      <c r="AF2240" s="2">
        <v>2764.17</v>
      </c>
      <c r="AG2240" s="2">
        <v>2752.68</v>
      </c>
      <c r="AH2240" s="6">
        <f t="shared" si="2220"/>
        <v>2759.3857732583833</v>
      </c>
      <c r="AI2240">
        <f t="shared" si="2221"/>
        <v>-1</v>
      </c>
      <c r="AJ2240" s="3">
        <f t="shared" si="2197"/>
        <v>-1.8619806819503849E-3</v>
      </c>
      <c r="AK2240">
        <f t="shared" si="2198"/>
        <v>4.1707805784644836E-3</v>
      </c>
      <c r="AL2240">
        <f t="shared" si="2213"/>
        <v>1.7338013365080735E-3</v>
      </c>
      <c r="AM2240">
        <f t="shared" si="2214"/>
        <v>-1.6328899358869396E-3</v>
      </c>
      <c r="AN2240">
        <f t="shared" si="2199"/>
        <v>3.3721977000812967E-3</v>
      </c>
      <c r="AO2240">
        <f t="shared" si="2204"/>
        <v>2769.5050000000001</v>
      </c>
      <c r="AP2240">
        <f t="shared" si="2215"/>
        <v>2764.2025000000003</v>
      </c>
      <c r="AQ2240">
        <f t="shared" si="2234"/>
        <v>2772.1208333333338</v>
      </c>
      <c r="AR2240">
        <f t="shared" si="2240"/>
        <v>2745.5880769230762</v>
      </c>
      <c r="AS2240">
        <f t="shared" si="2249"/>
        <v>2712.4162000000001</v>
      </c>
      <c r="AT2240">
        <f t="shared" si="2246"/>
        <v>2706.5845999999997</v>
      </c>
      <c r="AU2240">
        <f t="shared" si="2228"/>
        <v>2661.6010000000006</v>
      </c>
      <c r="AV2240">
        <f t="shared" si="2208"/>
        <v>2759.3857732583833</v>
      </c>
      <c r="AW2240">
        <f t="shared" si="2222"/>
        <v>2765.10408475638</v>
      </c>
      <c r="AX2240">
        <f t="shared" si="2237"/>
        <v>2763.8405195192036</v>
      </c>
      <c r="AY2240">
        <f t="shared" si="2243"/>
        <v>2747.8393053094169</v>
      </c>
      <c r="AZ2240">
        <f t="shared" si="2252"/>
        <v>2728.4119130140102</v>
      </c>
      <c r="BA2240">
        <f t="shared" si="2190"/>
        <v>2705.4615175415602</v>
      </c>
      <c r="BB2240">
        <f t="shared" si="2231"/>
        <v>2648.8086763877686</v>
      </c>
      <c r="BC2240" s="2">
        <v>24580.89</v>
      </c>
      <c r="BD2240" s="2">
        <v>24526.97</v>
      </c>
      <c r="BE2240" s="2">
        <v>24663.18</v>
      </c>
      <c r="BF2240" s="2">
        <v>24526.97</v>
      </c>
      <c r="BG2240" s="2">
        <f t="shared" si="2223"/>
        <v>24779.5625</v>
      </c>
      <c r="BH2240">
        <f t="shared" si="2205"/>
        <v>1</v>
      </c>
      <c r="BI2240" s="3">
        <f t="shared" si="2200"/>
        <v>4.8725149928254656E-3</v>
      </c>
      <c r="BJ2240">
        <f t="shared" si="2216"/>
        <v>5.5412965112328775E-3</v>
      </c>
      <c r="BK2240">
        <f t="shared" si="2224"/>
        <v>-4.6967132692516149E-3</v>
      </c>
      <c r="BL2240">
        <f t="shared" si="2225"/>
        <v>-8.0175951451927612E-3</v>
      </c>
      <c r="BM2240">
        <f t="shared" si="2217"/>
        <v>3.3477225600863467E-3</v>
      </c>
      <c r="BN2240">
        <f t="shared" si="2206"/>
        <v>24705.19</v>
      </c>
      <c r="BO2240">
        <f t="shared" si="2218"/>
        <v>24779.5625</v>
      </c>
      <c r="BP2240">
        <f t="shared" si="2235"/>
        <v>25063.11</v>
      </c>
      <c r="BQ2240">
        <f t="shared" si="2241"/>
        <v>24887.373076923079</v>
      </c>
      <c r="BR2240">
        <f t="shared" si="2250"/>
        <v>24666.901599999997</v>
      </c>
      <c r="BS2240">
        <f t="shared" si="2247"/>
        <v>24716.935199999993</v>
      </c>
      <c r="BT2240">
        <f t="shared" si="2229"/>
        <v>24255.231900000013</v>
      </c>
      <c r="BU2240">
        <f t="shared" si="2209"/>
        <v>24512.168587204284</v>
      </c>
      <c r="BV2240">
        <f t="shared" si="2226"/>
        <v>24683.969395774846</v>
      </c>
      <c r="BW2240">
        <f t="shared" si="2238"/>
        <v>24864.240931462544</v>
      </c>
      <c r="BX2240">
        <f t="shared" si="2244"/>
        <v>24838.039431910682</v>
      </c>
      <c r="BY2240">
        <f t="shared" si="2253"/>
        <v>24755.285399868168</v>
      </c>
      <c r="BZ2240">
        <f t="shared" si="2191"/>
        <v>24619.167590327139</v>
      </c>
      <c r="CA2240">
        <f t="shared" si="2232"/>
        <v>24039.976269571529</v>
      </c>
    </row>
    <row r="2241" spans="1:79" x14ac:dyDescent="0.45">
      <c r="A2241" s="1">
        <v>43276</v>
      </c>
      <c r="B2241">
        <v>182.17</v>
      </c>
      <c r="C2241">
        <v>183.4</v>
      </c>
      <c r="D2241">
        <v>184.92</v>
      </c>
      <c r="E2241">
        <v>180.73</v>
      </c>
      <c r="F2241">
        <v>31663096</v>
      </c>
      <c r="G2241" s="6">
        <f t="shared" si="2192"/>
        <v>184.44273213261141</v>
      </c>
      <c r="H2241">
        <f t="shared" si="2201"/>
        <v>1</v>
      </c>
      <c r="I2241" s="3">
        <f t="shared" si="2193"/>
        <v>1.4871295695435865E-2</v>
      </c>
      <c r="J2241">
        <f t="shared" si="2194"/>
        <v>2.3000494044024801E-2</v>
      </c>
      <c r="K2241">
        <f t="shared" si="2210"/>
        <v>2.5876208938687179E-3</v>
      </c>
      <c r="L2241">
        <f t="shared" si="2211"/>
        <v>-1.2322156077027557E-2</v>
      </c>
      <c r="M2241">
        <f t="shared" si="2195"/>
        <v>1.5095789647032992E-2</v>
      </c>
      <c r="N2241">
        <f t="shared" si="2196"/>
        <v>0.1409416501784917</v>
      </c>
      <c r="O2241">
        <f t="shared" si="2202"/>
        <v>0.16319160457463394</v>
      </c>
      <c r="P2241">
        <f t="shared" si="2203"/>
        <v>185.19</v>
      </c>
      <c r="Q2241">
        <f t="shared" si="2212"/>
        <v>185.64249999999998</v>
      </c>
      <c r="R2241">
        <f t="shared" si="2233"/>
        <v>189.1933333333333</v>
      </c>
      <c r="S2241">
        <f t="shared" si="2239"/>
        <v>189.04346153846154</v>
      </c>
      <c r="T2241">
        <f t="shared" si="2248"/>
        <v>183.00539999999992</v>
      </c>
      <c r="U2241">
        <f t="shared" si="2245"/>
        <v>177.04999999999993</v>
      </c>
      <c r="V2241">
        <f t="shared" si="2227"/>
        <v>171.93075000000005</v>
      </c>
      <c r="W2241">
        <f t="shared" si="2207"/>
        <v>180.63595573272875</v>
      </c>
      <c r="X2241">
        <f t="shared" si="2219"/>
        <v>184.44273213261141</v>
      </c>
      <c r="Y2241">
        <f t="shared" si="2236"/>
        <v>187.07197682007194</v>
      </c>
      <c r="Z2241">
        <f t="shared" si="2242"/>
        <v>187.06321054795055</v>
      </c>
      <c r="AA2241">
        <f t="shared" si="2251"/>
        <v>184.26696414741784</v>
      </c>
      <c r="AB2241">
        <f t="shared" si="2189"/>
        <v>179.49853712858356</v>
      </c>
      <c r="AC2241">
        <f t="shared" si="2230"/>
        <v>171.77832332053651</v>
      </c>
      <c r="AD2241" s="2">
        <v>2717.07</v>
      </c>
      <c r="AE2241" s="2">
        <v>2742.94</v>
      </c>
      <c r="AF2241" s="2">
        <v>2742.94</v>
      </c>
      <c r="AG2241" s="2">
        <v>2698.67</v>
      </c>
      <c r="AH2241" s="6">
        <f t="shared" si="2220"/>
        <v>2734.7171133708084</v>
      </c>
      <c r="AI2241">
        <f t="shared" si="2221"/>
        <v>1</v>
      </c>
      <c r="AJ2241" s="3">
        <f t="shared" si="2197"/>
        <v>1.3724735741665679E-2</v>
      </c>
      <c r="AK2241">
        <f t="shared" si="2198"/>
        <v>1.6293286518197905E-2</v>
      </c>
      <c r="AL2241">
        <f t="shared" si="2213"/>
        <v>3.0068509057070685E-3</v>
      </c>
      <c r="AM2241">
        <f t="shared" si="2214"/>
        <v>-6.4529940901479387E-3</v>
      </c>
      <c r="AN2241">
        <f t="shared" si="2199"/>
        <v>9.5212857968325765E-3</v>
      </c>
      <c r="AO2241">
        <f t="shared" si="2204"/>
        <v>2765.0349999999999</v>
      </c>
      <c r="AP2241">
        <f t="shared" si="2215"/>
        <v>2762.9525000000003</v>
      </c>
      <c r="AQ2241">
        <f t="shared" si="2234"/>
        <v>2772.7491666666665</v>
      </c>
      <c r="AR2241">
        <f t="shared" si="2240"/>
        <v>2747.4407692307691</v>
      </c>
      <c r="AS2241">
        <f t="shared" si="2249"/>
        <v>2714.5553999999997</v>
      </c>
      <c r="AT2241">
        <f t="shared" si="2246"/>
        <v>2705.8650999999995</v>
      </c>
      <c r="AU2241">
        <f t="shared" si="2228"/>
        <v>2663.0858000000003</v>
      </c>
      <c r="AV2241">
        <f t="shared" si="2208"/>
        <v>2734.7171133708084</v>
      </c>
      <c r="AW2241">
        <f t="shared" si="2222"/>
        <v>2756.238450853828</v>
      </c>
      <c r="AX2241">
        <f t="shared" si="2237"/>
        <v>2760.6250549777878</v>
      </c>
      <c r="AY2241">
        <f t="shared" si="2243"/>
        <v>2747.4763938050155</v>
      </c>
      <c r="AZ2241">
        <f t="shared" si="2252"/>
        <v>2728.9816419154217</v>
      </c>
      <c r="BA2241">
        <f t="shared" si="2190"/>
        <v>2706.2036657090539</v>
      </c>
      <c r="BB2241">
        <f t="shared" si="2231"/>
        <v>2649.7453064734623</v>
      </c>
      <c r="BC2241" s="2">
        <v>24252.799999999999</v>
      </c>
      <c r="BD2241" s="2">
        <v>24463.73</v>
      </c>
      <c r="BE2241" s="2">
        <v>24463.73</v>
      </c>
      <c r="BF2241" s="2">
        <v>24084.39</v>
      </c>
      <c r="BG2241" s="2">
        <f t="shared" si="2223"/>
        <v>24675.235000000001</v>
      </c>
      <c r="BH2241">
        <f t="shared" si="2205"/>
        <v>-1</v>
      </c>
      <c r="BI2241" s="3">
        <f t="shared" si="2200"/>
        <v>-1.3347360490201948E-2</v>
      </c>
      <c r="BJ2241">
        <f t="shared" si="2216"/>
        <v>1.5641080617495719E-2</v>
      </c>
      <c r="BK2241">
        <f t="shared" si="2224"/>
        <v>-8.5715495718683542E-3</v>
      </c>
      <c r="BL2241">
        <f t="shared" si="2225"/>
        <v>-1.7119796427470753E-2</v>
      </c>
      <c r="BM2241">
        <f t="shared" si="2217"/>
        <v>8.6971401240269284E-3</v>
      </c>
      <c r="BN2241">
        <f t="shared" si="2206"/>
        <v>24583.09</v>
      </c>
      <c r="BO2241">
        <f t="shared" si="2218"/>
        <v>24675.235000000001</v>
      </c>
      <c r="BP2241">
        <f t="shared" si="2235"/>
        <v>25035.845833333336</v>
      </c>
      <c r="BQ2241">
        <f t="shared" si="2241"/>
        <v>24879.859615384616</v>
      </c>
      <c r="BR2241">
        <f t="shared" si="2250"/>
        <v>24671.384600000001</v>
      </c>
      <c r="BS2241">
        <f t="shared" si="2247"/>
        <v>24700.220399999995</v>
      </c>
      <c r="BT2241">
        <f t="shared" si="2229"/>
        <v>24268.787950000009</v>
      </c>
      <c r="BU2241">
        <f t="shared" si="2209"/>
        <v>24439.510706397858</v>
      </c>
      <c r="BV2241">
        <f t="shared" si="2226"/>
        <v>24595.873637464909</v>
      </c>
      <c r="BW2241">
        <f t="shared" si="2238"/>
        <v>24802.623865083689</v>
      </c>
      <c r="BX2241">
        <f t="shared" si="2244"/>
        <v>24810.312807324706</v>
      </c>
      <c r="BY2241">
        <f t="shared" si="2253"/>
        <v>24743.851854775297</v>
      </c>
      <c r="BZ2241">
        <f t="shared" si="2191"/>
        <v>24616.089618241454</v>
      </c>
      <c r="CA2241">
        <f t="shared" si="2232"/>
        <v>24044.192724600667</v>
      </c>
    </row>
    <row r="2242" spans="1:79" x14ac:dyDescent="0.45">
      <c r="A2242" s="1">
        <v>43277</v>
      </c>
      <c r="B2242">
        <v>184.43</v>
      </c>
      <c r="C2242">
        <v>182.99</v>
      </c>
      <c r="D2242">
        <v>186.53</v>
      </c>
      <c r="E2242">
        <v>182.54</v>
      </c>
      <c r="F2242">
        <v>24569201</v>
      </c>
      <c r="G2242" s="6">
        <f t="shared" si="2192"/>
        <v>184.43763927956684</v>
      </c>
      <c r="H2242">
        <f t="shared" si="2201"/>
        <v>-1</v>
      </c>
      <c r="I2242" s="3">
        <f t="shared" si="2193"/>
        <v>-1.2405994400834492E-2</v>
      </c>
      <c r="J2242">
        <f t="shared" si="2194"/>
        <v>2.1634224366968546E-2</v>
      </c>
      <c r="K2242">
        <f t="shared" si="2210"/>
        <v>1.134454295016E-2</v>
      </c>
      <c r="L2242">
        <f t="shared" si="2211"/>
        <v>-4.1419308968988304E-5</v>
      </c>
      <c r="M2242">
        <f t="shared" si="2195"/>
        <v>1.1386433877351809E-2</v>
      </c>
      <c r="N2242">
        <f t="shared" si="2196"/>
        <v>-0.28873120456786527</v>
      </c>
      <c r="O2242">
        <f t="shared" si="2202"/>
        <v>-7.4928598034105093E-2</v>
      </c>
      <c r="P2242">
        <f t="shared" si="2203"/>
        <v>183.54499999999999</v>
      </c>
      <c r="Q2242">
        <f t="shared" si="2212"/>
        <v>184.76249999999999</v>
      </c>
      <c r="R2242">
        <f t="shared" si="2233"/>
        <v>188.25249999999997</v>
      </c>
      <c r="S2242">
        <f t="shared" si="2239"/>
        <v>188.85807692307694</v>
      </c>
      <c r="T2242">
        <f t="shared" si="2248"/>
        <v>183.15419999999997</v>
      </c>
      <c r="U2242">
        <f t="shared" si="2245"/>
        <v>177.1973999999999</v>
      </c>
      <c r="V2242">
        <f t="shared" si="2227"/>
        <v>172.03530000000003</v>
      </c>
      <c r="W2242">
        <f t="shared" si="2207"/>
        <v>186.32702213363564</v>
      </c>
      <c r="X2242">
        <f t="shared" si="2219"/>
        <v>184.43763927956684</v>
      </c>
      <c r="Y2242">
        <f t="shared" si="2236"/>
        <v>186.66551884775319</v>
      </c>
      <c r="Z2242">
        <f t="shared" si="2242"/>
        <v>186.86815791476903</v>
      </c>
      <c r="AA2242">
        <f t="shared" si="2251"/>
        <v>184.27335771026421</v>
      </c>
      <c r="AB2242">
        <f t="shared" si="2189"/>
        <v>179.59618985871063</v>
      </c>
      <c r="AC2242">
        <f t="shared" si="2230"/>
        <v>171.90421065068043</v>
      </c>
      <c r="AD2242" s="2">
        <v>2723.06</v>
      </c>
      <c r="AE2242" s="2">
        <v>2722.12</v>
      </c>
      <c r="AF2242" s="2">
        <v>2732.91</v>
      </c>
      <c r="AG2242" s="2">
        <v>2715.6</v>
      </c>
      <c r="AH2242" s="6">
        <f t="shared" si="2220"/>
        <v>2715.8214433145959</v>
      </c>
      <c r="AI2242">
        <f t="shared" si="2221"/>
        <v>-1</v>
      </c>
      <c r="AJ2242" s="3">
        <f t="shared" si="2197"/>
        <v>-2.2045806696182951E-3</v>
      </c>
      <c r="AK2242">
        <f t="shared" si="2198"/>
        <v>6.3568191666727673E-3</v>
      </c>
      <c r="AL2242">
        <f t="shared" si="2213"/>
        <v>6.29222393374574E-3</v>
      </c>
      <c r="AM2242">
        <f t="shared" si="2214"/>
        <v>2.6653286442018826E-3</v>
      </c>
      <c r="AN2242">
        <f t="shared" si="2199"/>
        <v>3.6172541185283871E-3</v>
      </c>
      <c r="AO2242">
        <f t="shared" si="2204"/>
        <v>2751.8649999999998</v>
      </c>
      <c r="AP2242">
        <f t="shared" si="2215"/>
        <v>2760.6849999999999</v>
      </c>
      <c r="AQ2242">
        <f t="shared" si="2234"/>
        <v>2770.0908333333332</v>
      </c>
      <c r="AR2242">
        <f t="shared" si="2240"/>
        <v>2748.334230769231</v>
      </c>
      <c r="AS2242">
        <f t="shared" si="2249"/>
        <v>2715.8762000000002</v>
      </c>
      <c r="AT2242">
        <f t="shared" si="2246"/>
        <v>2704.9703999999997</v>
      </c>
      <c r="AU2242">
        <f t="shared" si="2228"/>
        <v>2664.4602</v>
      </c>
      <c r="AV2242">
        <f t="shared" si="2208"/>
        <v>2715.8214433145959</v>
      </c>
      <c r="AW2242">
        <f t="shared" si="2222"/>
        <v>2742.5910705122969</v>
      </c>
      <c r="AX2242">
        <f t="shared" si="2237"/>
        <v>2754.7012003658206</v>
      </c>
      <c r="AY2242">
        <f t="shared" si="2243"/>
        <v>2745.5981424120514</v>
      </c>
      <c r="AZ2242">
        <f t="shared" si="2252"/>
        <v>2728.7125579187386</v>
      </c>
      <c r="BA2242">
        <f t="shared" si="2190"/>
        <v>2706.5188406455081</v>
      </c>
      <c r="BB2242">
        <f t="shared" si="2231"/>
        <v>2650.4654526777063</v>
      </c>
      <c r="BC2242" s="2">
        <v>24283.11</v>
      </c>
      <c r="BD2242" s="2">
        <v>24281.89</v>
      </c>
      <c r="BE2242" s="2">
        <v>24384.21</v>
      </c>
      <c r="BF2242" s="2">
        <v>24241.22</v>
      </c>
      <c r="BG2242" s="2">
        <f t="shared" si="2223"/>
        <v>24600.27</v>
      </c>
      <c r="BH2242">
        <f t="shared" si="2205"/>
        <v>1</v>
      </c>
      <c r="BI2242" s="3">
        <f t="shared" si="2200"/>
        <v>1.2497526058847354E-3</v>
      </c>
      <c r="BJ2242">
        <f t="shared" si="2216"/>
        <v>5.888454979613318E-3</v>
      </c>
      <c r="BK2242">
        <f t="shared" si="2224"/>
        <v>-8.7828304323489658E-3</v>
      </c>
      <c r="BL2242">
        <f t="shared" si="2225"/>
        <v>-1.2892541423325835E-2</v>
      </c>
      <c r="BM2242">
        <f t="shared" si="2217"/>
        <v>4.163387638568476E-3</v>
      </c>
      <c r="BN2242">
        <f t="shared" si="2206"/>
        <v>24495.35</v>
      </c>
      <c r="BO2242">
        <f t="shared" si="2218"/>
        <v>24600.27</v>
      </c>
      <c r="BP2242">
        <f t="shared" si="2235"/>
        <v>24975.144999999993</v>
      </c>
      <c r="BQ2242">
        <f t="shared" si="2241"/>
        <v>24868.756923076922</v>
      </c>
      <c r="BR2242">
        <f t="shared" si="2250"/>
        <v>24669.002799999998</v>
      </c>
      <c r="BS2242">
        <f t="shared" si="2247"/>
        <v>24682.175999999996</v>
      </c>
      <c r="BT2242">
        <f t="shared" si="2229"/>
        <v>24282.004700000005</v>
      </c>
      <c r="BU2242">
        <f t="shared" si="2209"/>
        <v>24203.07964680107</v>
      </c>
      <c r="BV2242">
        <f t="shared" si="2226"/>
        <v>24470.280182478946</v>
      </c>
      <c r="BW2242">
        <f t="shared" si="2238"/>
        <v>24722.510962763121</v>
      </c>
      <c r="BX2242">
        <f t="shared" si="2244"/>
        <v>24771.170377152506</v>
      </c>
      <c r="BY2242">
        <f t="shared" si="2253"/>
        <v>24725.735703607639</v>
      </c>
      <c r="BZ2242">
        <f t="shared" si="2191"/>
        <v>24609.471804018853</v>
      </c>
      <c r="CA2242">
        <f t="shared" si="2232"/>
        <v>24046.557871619567</v>
      </c>
    </row>
    <row r="2243" spans="1:79" x14ac:dyDescent="0.45">
      <c r="A2243" s="1">
        <v>43278</v>
      </c>
      <c r="B2243">
        <v>184.16</v>
      </c>
      <c r="C2243">
        <v>185.23</v>
      </c>
      <c r="D2243">
        <v>187.28</v>
      </c>
      <c r="E2243">
        <v>184.03</v>
      </c>
      <c r="F2243">
        <v>25285328</v>
      </c>
      <c r="G2243" s="6">
        <f t="shared" si="2192"/>
        <v>184.3265835677401</v>
      </c>
      <c r="H2243">
        <f t="shared" si="2201"/>
        <v>1</v>
      </c>
      <c r="I2243" s="3">
        <f t="shared" si="2193"/>
        <v>1.4639700699452922E-3</v>
      </c>
      <c r="J2243">
        <f t="shared" si="2194"/>
        <v>1.7647697654213729E-2</v>
      </c>
      <c r="K2243">
        <f t="shared" si="2210"/>
        <v>1.6022737334436179E-2</v>
      </c>
      <c r="L2243">
        <f t="shared" si="2211"/>
        <v>-9.0374141654334583E-4</v>
      </c>
      <c r="M2243">
        <f t="shared" si="2195"/>
        <v>1.6941789748045204E-2</v>
      </c>
      <c r="N2243">
        <f t="shared" si="2196"/>
        <v>2.8321839447761957E-2</v>
      </c>
      <c r="O2243">
        <f t="shared" si="2202"/>
        <v>0.62311269318378548</v>
      </c>
      <c r="P2243">
        <f t="shared" si="2203"/>
        <v>183.3</v>
      </c>
      <c r="Q2243">
        <f t="shared" si="2212"/>
        <v>184.245</v>
      </c>
      <c r="R2243">
        <f t="shared" si="2233"/>
        <v>187.64666666666668</v>
      </c>
      <c r="S2243">
        <f t="shared" si="2239"/>
        <v>188.78576923076929</v>
      </c>
      <c r="T2243">
        <f t="shared" si="2248"/>
        <v>183.32639999999995</v>
      </c>
      <c r="U2243">
        <f t="shared" si="2245"/>
        <v>177.36389999999992</v>
      </c>
      <c r="V2243">
        <f t="shared" si="2227"/>
        <v>172.1643</v>
      </c>
      <c r="W2243">
        <f t="shared" si="2207"/>
        <v>183.07648893318219</v>
      </c>
      <c r="X2243">
        <f t="shared" si="2219"/>
        <v>184.3265835677401</v>
      </c>
      <c r="Y2243">
        <f t="shared" si="2236"/>
        <v>186.2800544096373</v>
      </c>
      <c r="Z2243">
        <f t="shared" si="2242"/>
        <v>186.66755362478614</v>
      </c>
      <c r="AA2243">
        <f t="shared" si="2251"/>
        <v>184.26891230986169</v>
      </c>
      <c r="AB2243">
        <f t="shared" ref="AB2243:AB2306" si="2254">((B2243-AB2242)*(2/101)) +AB2242</f>
        <v>179.68656233675597</v>
      </c>
      <c r="AC2243">
        <f t="shared" si="2230"/>
        <v>172.02615880340997</v>
      </c>
      <c r="AD2243" s="2">
        <v>2699.63</v>
      </c>
      <c r="AE2243" s="2">
        <v>2728.45</v>
      </c>
      <c r="AF2243" s="2">
        <v>2746.09</v>
      </c>
      <c r="AG2243" s="2">
        <v>2699.38</v>
      </c>
      <c r="AH2243" s="6">
        <f t="shared" si="2220"/>
        <v>2734.7642783427018</v>
      </c>
      <c r="AI2243">
        <f t="shared" si="2221"/>
        <v>1</v>
      </c>
      <c r="AJ2243" s="3">
        <f t="shared" si="2197"/>
        <v>8.6042907611289642E-3</v>
      </c>
      <c r="AK2243">
        <f t="shared" si="2198"/>
        <v>1.7302371065664568E-2</v>
      </c>
      <c r="AL2243">
        <f t="shared" si="2213"/>
        <v>4.1413886187521296E-3</v>
      </c>
      <c r="AM2243">
        <f t="shared" si="2214"/>
        <v>-1.284727850986611E-2</v>
      </c>
      <c r="AN2243">
        <f t="shared" si="2199"/>
        <v>1.7209765782718385E-2</v>
      </c>
      <c r="AO2243">
        <f t="shared" si="2204"/>
        <v>2732.5299999999997</v>
      </c>
      <c r="AP2243">
        <f t="shared" si="2215"/>
        <v>2748.7825000000003</v>
      </c>
      <c r="AQ2243">
        <f t="shared" si="2234"/>
        <v>2766.4475000000002</v>
      </c>
      <c r="AR2243">
        <f t="shared" si="2240"/>
        <v>2748.517692307692</v>
      </c>
      <c r="AS2243">
        <f t="shared" si="2249"/>
        <v>2716.9165999999991</v>
      </c>
      <c r="AT2243">
        <f t="shared" si="2246"/>
        <v>2704.0271000000002</v>
      </c>
      <c r="AU2243">
        <f t="shared" si="2228"/>
        <v>2665.7595500000002</v>
      </c>
      <c r="AV2243">
        <f t="shared" si="2208"/>
        <v>2734.7642783427018</v>
      </c>
      <c r="AW2243">
        <f t="shared" si="2222"/>
        <v>2736.934642307378</v>
      </c>
      <c r="AX2243">
        <f t="shared" si="2237"/>
        <v>2750.6625541556941</v>
      </c>
      <c r="AY2243">
        <f t="shared" si="2243"/>
        <v>2744.3279096407882</v>
      </c>
      <c r="AZ2243">
        <f t="shared" si="2252"/>
        <v>2728.7022615297683</v>
      </c>
      <c r="BA2243">
        <f t="shared" ref="BA2243:BA2306" si="2255">((AE2243-BA2242)*(2/101)) +BA2242</f>
        <v>2706.9531210287655</v>
      </c>
      <c r="BB2243">
        <f t="shared" si="2231"/>
        <v>2651.2414183227042</v>
      </c>
      <c r="BC2243" s="2">
        <v>24117.59</v>
      </c>
      <c r="BD2243" s="2">
        <v>24303.11</v>
      </c>
      <c r="BE2243" s="2">
        <v>24569.02</v>
      </c>
      <c r="BF2243" s="2">
        <v>24115.82</v>
      </c>
      <c r="BG2243" s="2">
        <f t="shared" si="2223"/>
        <v>24477.95</v>
      </c>
      <c r="BH2243">
        <f t="shared" si="2205"/>
        <v>-1</v>
      </c>
      <c r="BI2243" s="3">
        <f t="shared" si="2200"/>
        <v>-6.8162603554487227E-3</v>
      </c>
      <c r="BJ2243">
        <f t="shared" si="2216"/>
        <v>1.8791263969575762E-2</v>
      </c>
      <c r="BK2243">
        <f t="shared" si="2224"/>
        <v>3.7204912993122263E-3</v>
      </c>
      <c r="BL2243">
        <f t="shared" si="2225"/>
        <v>-1.4721821067532231E-2</v>
      </c>
      <c r="BM2243">
        <f t="shared" si="2217"/>
        <v>1.8717873552042318E-2</v>
      </c>
      <c r="BN2243">
        <f t="shared" si="2206"/>
        <v>24372.809999999998</v>
      </c>
      <c r="BO2243">
        <f t="shared" si="2218"/>
        <v>24477.95</v>
      </c>
      <c r="BP2243">
        <f t="shared" si="2235"/>
        <v>24897.861666666664</v>
      </c>
      <c r="BQ2243">
        <f t="shared" si="2241"/>
        <v>24852.378846153846</v>
      </c>
      <c r="BR2243">
        <f t="shared" si="2250"/>
        <v>24664.977599999998</v>
      </c>
      <c r="BS2243">
        <f t="shared" si="2247"/>
        <v>24664.164499999999</v>
      </c>
      <c r="BT2243">
        <f t="shared" si="2229"/>
        <v>24294.592000000008</v>
      </c>
      <c r="BU2243">
        <f t="shared" si="2209"/>
        <v>24353.125176599468</v>
      </c>
      <c r="BV2243">
        <f t="shared" si="2226"/>
        <v>24403.412109487366</v>
      </c>
      <c r="BW2243">
        <f t="shared" si="2238"/>
        <v>24657.98773772264</v>
      </c>
      <c r="BX2243">
        <f t="shared" si="2244"/>
        <v>24736.499238104174</v>
      </c>
      <c r="BY2243">
        <f t="shared" si="2253"/>
        <v>24709.162146603419</v>
      </c>
      <c r="BZ2243">
        <f t="shared" ref="BZ2243:BZ2306" si="2256">((BD2243-BZ2242)*(2/101)) +BZ2242</f>
        <v>24603.405233642243</v>
      </c>
      <c r="CA2243">
        <f t="shared" si="2232"/>
        <v>24049.11062911589</v>
      </c>
    </row>
    <row r="2244" spans="1:79" x14ac:dyDescent="0.45">
      <c r="A2244" s="1">
        <v>43279</v>
      </c>
      <c r="B2244">
        <v>185.5</v>
      </c>
      <c r="C2244">
        <v>184.1</v>
      </c>
      <c r="D2244">
        <v>186.21</v>
      </c>
      <c r="E2244">
        <v>183.8</v>
      </c>
      <c r="F2244">
        <v>17365235</v>
      </c>
      <c r="G2244" s="6">
        <f t="shared" si="2192"/>
        <v>184.79595014064407</v>
      </c>
      <c r="H2244">
        <f t="shared" si="2201"/>
        <v>-1</v>
      </c>
      <c r="I2244" s="3">
        <f t="shared" si="2193"/>
        <v>-7.2762814943527557E-3</v>
      </c>
      <c r="J2244">
        <f t="shared" si="2194"/>
        <v>1.2991913746630709E-2</v>
      </c>
      <c r="K2244">
        <f t="shared" si="2210"/>
        <v>7.6519526444153111E-3</v>
      </c>
      <c r="L2244">
        <f t="shared" si="2211"/>
        <v>3.8098771040171436E-3</v>
      </c>
      <c r="M2244">
        <f t="shared" si="2195"/>
        <v>3.8274932614555685E-3</v>
      </c>
      <c r="N2244">
        <f t="shared" si="2196"/>
        <v>-0.45608901923872613</v>
      </c>
      <c r="O2244">
        <f t="shared" si="2202"/>
        <v>-2.8485478050569953E-2</v>
      </c>
      <c r="P2244">
        <f t="shared" si="2203"/>
        <v>184.29500000000002</v>
      </c>
      <c r="Q2244">
        <f t="shared" si="2212"/>
        <v>183.92</v>
      </c>
      <c r="R2244">
        <f t="shared" si="2233"/>
        <v>187.0575</v>
      </c>
      <c r="S2244">
        <f t="shared" si="2239"/>
        <v>188.65230769230769</v>
      </c>
      <c r="T2244">
        <f t="shared" si="2248"/>
        <v>183.44479999999993</v>
      </c>
      <c r="U2244">
        <f t="shared" si="2245"/>
        <v>177.60049999999993</v>
      </c>
      <c r="V2244">
        <f t="shared" si="2227"/>
        <v>172.27760000000001</v>
      </c>
      <c r="W2244">
        <f t="shared" si="2207"/>
        <v>186.7117555334089</v>
      </c>
      <c r="X2244">
        <f t="shared" si="2219"/>
        <v>184.79595014064407</v>
      </c>
      <c r="Y2244">
        <f t="shared" si="2236"/>
        <v>186.16004603892387</v>
      </c>
      <c r="Z2244">
        <f t="shared" si="2242"/>
        <v>186.58106817109828</v>
      </c>
      <c r="AA2244">
        <f t="shared" si="2251"/>
        <v>184.31719025849458</v>
      </c>
      <c r="AB2244">
        <f t="shared" si="2254"/>
        <v>179.80167991424594</v>
      </c>
      <c r="AC2244">
        <f t="shared" si="2230"/>
        <v>172.16022687501783</v>
      </c>
      <c r="AD2244" s="2">
        <v>2716.31</v>
      </c>
      <c r="AE2244" s="2">
        <v>2698.69</v>
      </c>
      <c r="AF2244" s="2">
        <v>2724.34</v>
      </c>
      <c r="AG2244" s="2">
        <v>2691.99</v>
      </c>
      <c r="AH2244" s="6">
        <f t="shared" si="2220"/>
        <v>2680.652860828649</v>
      </c>
      <c r="AI2244">
        <f t="shared" si="2221"/>
        <v>-1</v>
      </c>
      <c r="AJ2244" s="3">
        <f t="shared" si="2197"/>
        <v>-6.1786244781691698E-3</v>
      </c>
      <c r="AK2244">
        <f t="shared" si="2198"/>
        <v>1.1909539043776434E-2</v>
      </c>
      <c r="AL2244">
        <f t="shared" si="2213"/>
        <v>1.6297201256356086E-2</v>
      </c>
      <c r="AM2244">
        <f t="shared" si="2214"/>
        <v>1.3301662327261793E-2</v>
      </c>
      <c r="AN2244">
        <f t="shared" si="2199"/>
        <v>2.9562163376051333E-3</v>
      </c>
      <c r="AO2244">
        <f t="shared" si="2204"/>
        <v>2725.2849999999999</v>
      </c>
      <c r="AP2244">
        <f t="shared" si="2215"/>
        <v>2738.5749999999998</v>
      </c>
      <c r="AQ2244">
        <f t="shared" si="2234"/>
        <v>2762.1366666666668</v>
      </c>
      <c r="AR2244">
        <f t="shared" si="2240"/>
        <v>2748.6138461538458</v>
      </c>
      <c r="AS2244">
        <f t="shared" si="2249"/>
        <v>2717.6307999999995</v>
      </c>
      <c r="AT2244">
        <f t="shared" si="2246"/>
        <v>2703.2224000000001</v>
      </c>
      <c r="AU2244">
        <f t="shared" si="2228"/>
        <v>2667.0291999999999</v>
      </c>
      <c r="AV2244">
        <f t="shared" si="2208"/>
        <v>2680.652860828649</v>
      </c>
      <c r="AW2244">
        <f t="shared" si="2222"/>
        <v>2721.6367853844267</v>
      </c>
      <c r="AX2244">
        <f t="shared" si="2237"/>
        <v>2742.6667765932798</v>
      </c>
      <c r="AY2244">
        <f t="shared" si="2243"/>
        <v>2740.9473237414704</v>
      </c>
      <c r="AZ2244">
        <f t="shared" si="2252"/>
        <v>2727.5253100972282</v>
      </c>
      <c r="BA2244">
        <f t="shared" si="2255"/>
        <v>2706.7894948697799</v>
      </c>
      <c r="BB2244">
        <f t="shared" si="2231"/>
        <v>2651.7135435135233</v>
      </c>
      <c r="BC2244" s="2">
        <v>24216.05</v>
      </c>
      <c r="BD2244" s="2">
        <v>24064.19</v>
      </c>
      <c r="BE2244" s="2">
        <v>24308.16</v>
      </c>
      <c r="BF2244" s="2">
        <v>23997.21</v>
      </c>
      <c r="BG2244" s="2">
        <f t="shared" si="2223"/>
        <v>24393.924999999999</v>
      </c>
      <c r="BH2244">
        <f t="shared" si="2205"/>
        <v>1</v>
      </c>
      <c r="BI2244" s="3">
        <f t="shared" si="2200"/>
        <v>4.0824974634695727E-3</v>
      </c>
      <c r="BJ2244">
        <f t="shared" si="2216"/>
        <v>1.2840657332636856E-2</v>
      </c>
      <c r="BK2244">
        <f t="shared" si="2224"/>
        <v>-3.5158343726972769E-3</v>
      </c>
      <c r="BL2244">
        <f t="shared" si="2225"/>
        <v>-7.2917744889352577E-3</v>
      </c>
      <c r="BM2244">
        <f t="shared" si="2217"/>
        <v>3.8036756613898876E-3</v>
      </c>
      <c r="BN2244">
        <f t="shared" si="2206"/>
        <v>24292.5</v>
      </c>
      <c r="BO2244">
        <f t="shared" si="2218"/>
        <v>24393.924999999999</v>
      </c>
      <c r="BP2244">
        <f t="shared" si="2235"/>
        <v>24811.731666666663</v>
      </c>
      <c r="BQ2244">
        <f t="shared" si="2241"/>
        <v>24830.073076923079</v>
      </c>
      <c r="BR2244">
        <f t="shared" si="2250"/>
        <v>24657.403999999999</v>
      </c>
      <c r="BS2244">
        <f t="shared" si="2247"/>
        <v>24646.577699999991</v>
      </c>
      <c r="BT2244">
        <f t="shared" si="2229"/>
        <v>24306.468600000011</v>
      </c>
      <c r="BU2244">
        <f t="shared" si="2209"/>
        <v>23919.722411700262</v>
      </c>
      <c r="BV2244">
        <f t="shared" si="2226"/>
        <v>24267.723265692421</v>
      </c>
      <c r="BW2244">
        <f t="shared" si="2238"/>
        <v>24566.634239611463</v>
      </c>
      <c r="BX2244">
        <f t="shared" si="2244"/>
        <v>24686.698553800161</v>
      </c>
      <c r="BY2244">
        <f t="shared" si="2253"/>
        <v>24683.869121246422</v>
      </c>
      <c r="BZ2244">
        <f t="shared" si="2256"/>
        <v>24592.727704263187</v>
      </c>
      <c r="CA2244">
        <f t="shared" si="2232"/>
        <v>24049.260672607274</v>
      </c>
    </row>
    <row r="2245" spans="1:79" x14ac:dyDescent="0.45">
      <c r="A2245" s="1">
        <v>43280</v>
      </c>
      <c r="B2245">
        <v>185.11</v>
      </c>
      <c r="C2245">
        <v>186.29</v>
      </c>
      <c r="D2245">
        <v>187.19</v>
      </c>
      <c r="E2245">
        <v>182.91</v>
      </c>
      <c r="F2245">
        <v>22737666</v>
      </c>
      <c r="G2245" s="6">
        <f t="shared" si="2192"/>
        <v>184.92157008438645</v>
      </c>
      <c r="H2245">
        <f t="shared" si="2201"/>
        <v>1</v>
      </c>
      <c r="I2245" s="3">
        <f t="shared" si="2193"/>
        <v>2.1024258760107082E-3</v>
      </c>
      <c r="J2245">
        <f t="shared" si="2194"/>
        <v>2.3121387283237E-2</v>
      </c>
      <c r="K2245">
        <f t="shared" si="2210"/>
        <v>1.2266983860121808E-2</v>
      </c>
      <c r="L2245">
        <f t="shared" si="2211"/>
        <v>1.018972073012255E-3</v>
      </c>
      <c r="M2245">
        <f t="shared" si="2195"/>
        <v>1.1236562044189853E-2</v>
      </c>
      <c r="N2245">
        <f t="shared" si="2196"/>
        <v>0.23627891270810294</v>
      </c>
      <c r="O2245">
        <f t="shared" si="2202"/>
        <v>9.7856330123716861E-2</v>
      </c>
      <c r="P2245">
        <f t="shared" si="2203"/>
        <v>184.82999999999998</v>
      </c>
      <c r="Q2245">
        <f t="shared" si="2212"/>
        <v>184.065</v>
      </c>
      <c r="R2245">
        <f t="shared" si="2233"/>
        <v>186.49250000000004</v>
      </c>
      <c r="S2245">
        <f t="shared" si="2239"/>
        <v>188.58846153846156</v>
      </c>
      <c r="T2245">
        <f t="shared" si="2248"/>
        <v>183.59799999999996</v>
      </c>
      <c r="U2245">
        <f t="shared" si="2245"/>
        <v>177.89059999999995</v>
      </c>
      <c r="V2245">
        <f t="shared" si="2227"/>
        <v>172.4008</v>
      </c>
      <c r="W2245">
        <f t="shared" si="2207"/>
        <v>184.30912223329557</v>
      </c>
      <c r="X2245">
        <f t="shared" si="2219"/>
        <v>184.92157008438645</v>
      </c>
      <c r="Y2245">
        <f t="shared" si="2236"/>
        <v>185.99850049447403</v>
      </c>
      <c r="Z2245">
        <f t="shared" si="2242"/>
        <v>186.47210015842433</v>
      </c>
      <c r="AA2245">
        <f t="shared" si="2251"/>
        <v>184.34828083659283</v>
      </c>
      <c r="AB2245">
        <f t="shared" si="2254"/>
        <v>179.90679516346879</v>
      </c>
      <c r="AC2245">
        <f t="shared" si="2230"/>
        <v>172.289080338948</v>
      </c>
      <c r="AD2245" s="2">
        <v>2718.37</v>
      </c>
      <c r="AE2245" s="2">
        <v>2727.13</v>
      </c>
      <c r="AF2245" s="2">
        <v>2743.26</v>
      </c>
      <c r="AG2245" s="2">
        <v>2718.03</v>
      </c>
      <c r="AH2245" s="6">
        <f t="shared" si="2220"/>
        <v>2750.3685695856757</v>
      </c>
      <c r="AI2245">
        <f t="shared" si="2221"/>
        <v>-1</v>
      </c>
      <c r="AJ2245" s="3">
        <f t="shared" si="2197"/>
        <v>-7.5838177527599773E-4</v>
      </c>
      <c r="AK2245">
        <f t="shared" si="2198"/>
        <v>9.281297247983173E-3</v>
      </c>
      <c r="AL2245">
        <f t="shared" si="2213"/>
        <v>-2.5845879945996931E-3</v>
      </c>
      <c r="AM2245">
        <f t="shared" si="2214"/>
        <v>-1.1634284197225305E-2</v>
      </c>
      <c r="AN2245">
        <f t="shared" si="2199"/>
        <v>9.1562222949783615E-3</v>
      </c>
      <c r="AO2245">
        <f t="shared" si="2204"/>
        <v>2713.5699999999997</v>
      </c>
      <c r="AP2245">
        <f t="shared" si="2215"/>
        <v>2723.0499999999997</v>
      </c>
      <c r="AQ2245">
        <f t="shared" si="2234"/>
        <v>2754.8941666666669</v>
      </c>
      <c r="AR2245">
        <f t="shared" si="2240"/>
        <v>2747.0888461538466</v>
      </c>
      <c r="AS2245">
        <f t="shared" si="2249"/>
        <v>2717.4023999999995</v>
      </c>
      <c r="AT2245">
        <f t="shared" si="2246"/>
        <v>2702.7987000000007</v>
      </c>
      <c r="AU2245">
        <f t="shared" si="2228"/>
        <v>2668.06295</v>
      </c>
      <c r="AV2245">
        <f t="shared" si="2208"/>
        <v>2750.3685695856757</v>
      </c>
      <c r="AW2245">
        <f t="shared" si="2222"/>
        <v>2723.8340712306563</v>
      </c>
      <c r="AX2245">
        <f t="shared" si="2237"/>
        <v>2740.2765032712368</v>
      </c>
      <c r="AY2245">
        <f t="shared" si="2243"/>
        <v>2739.9238182791391</v>
      </c>
      <c r="AZ2245">
        <f t="shared" si="2252"/>
        <v>2727.5098077404741</v>
      </c>
      <c r="BA2245">
        <f t="shared" si="2255"/>
        <v>2707.1922771495861</v>
      </c>
      <c r="BB2245">
        <f t="shared" si="2231"/>
        <v>2652.4639560158762</v>
      </c>
      <c r="BC2245" s="2">
        <v>24271.41</v>
      </c>
      <c r="BD2245" s="2">
        <v>24323.93</v>
      </c>
      <c r="BE2245" s="2">
        <v>24509.52</v>
      </c>
      <c r="BF2245" s="2">
        <v>24269.71</v>
      </c>
      <c r="BG2245" s="2">
        <f t="shared" si="2223"/>
        <v>24278.23</v>
      </c>
      <c r="BH2245">
        <f t="shared" si="2205"/>
        <v>1</v>
      </c>
      <c r="BI2245" s="3">
        <f t="shared" si="2200"/>
        <v>2.2860871199060369E-3</v>
      </c>
      <c r="BJ2245">
        <f t="shared" si="2216"/>
        <v>9.8803489372888235E-3</v>
      </c>
      <c r="BK2245">
        <f t="shared" si="2224"/>
        <v>9.5266417691899641E-3</v>
      </c>
      <c r="BL2245">
        <f t="shared" si="2225"/>
        <v>-2.8091009929470597E-4</v>
      </c>
      <c r="BM2245">
        <f t="shared" si="2217"/>
        <v>9.8103076829900108E-3</v>
      </c>
      <c r="BN2245">
        <f t="shared" si="2206"/>
        <v>24183.65</v>
      </c>
      <c r="BO2245">
        <f t="shared" si="2218"/>
        <v>24278.23</v>
      </c>
      <c r="BP2245">
        <f t="shared" si="2235"/>
        <v>24704.845833333329</v>
      </c>
      <c r="BQ2245">
        <f t="shared" si="2241"/>
        <v>24792.25153846154</v>
      </c>
      <c r="BR2245">
        <f t="shared" si="2250"/>
        <v>24642.270800000002</v>
      </c>
      <c r="BS2245">
        <f t="shared" si="2247"/>
        <v>24633.840899999988</v>
      </c>
      <c r="BT2245">
        <f t="shared" si="2229"/>
        <v>24316.336750000017</v>
      </c>
      <c r="BU2245">
        <f t="shared" si="2209"/>
        <v>24526.033794149869</v>
      </c>
      <c r="BV2245">
        <f t="shared" si="2226"/>
        <v>24290.205959415453</v>
      </c>
      <c r="BW2245">
        <f t="shared" si="2238"/>
        <v>24529.295125825083</v>
      </c>
      <c r="BX2245">
        <f t="shared" si="2244"/>
        <v>24659.826809074224</v>
      </c>
      <c r="BY2245">
        <f t="shared" si="2253"/>
        <v>24669.753861589699</v>
      </c>
      <c r="BZ2245">
        <f t="shared" si="2256"/>
        <v>24587.404977446095</v>
      </c>
      <c r="CA2245">
        <f t="shared" si="2232"/>
        <v>24051.993700740535</v>
      </c>
    </row>
    <row r="2246" spans="1:79" x14ac:dyDescent="0.45">
      <c r="A2246" s="1">
        <v>43283</v>
      </c>
      <c r="B2246">
        <v>187.18</v>
      </c>
      <c r="C2246">
        <v>183.82</v>
      </c>
      <c r="D2246">
        <v>187.3</v>
      </c>
      <c r="E2246">
        <v>183.42</v>
      </c>
      <c r="F2246">
        <v>17731343</v>
      </c>
      <c r="G2246" s="6">
        <f t="shared" ref="G2246:G2309" si="2257">X2246</f>
        <v>185.82494205063188</v>
      </c>
      <c r="H2246">
        <f t="shared" si="2201"/>
        <v>-1</v>
      </c>
      <c r="I2246" s="3">
        <f t="shared" ref="I2246:I2309" si="2258">(B2245-B2246)/B2245</f>
        <v>-1.1182540111285144E-2</v>
      </c>
      <c r="J2246">
        <f t="shared" ref="J2246:J2309" si="2259">(D2246-E2246)/B2246</f>
        <v>2.0728710332300587E-2</v>
      </c>
      <c r="K2246">
        <f t="shared" si="2210"/>
        <v>7.9378900006126484E-3</v>
      </c>
      <c r="L2246">
        <f t="shared" si="2211"/>
        <v>7.2921209306709613E-3</v>
      </c>
      <c r="M2246">
        <f t="shared" ref="M2246:M2309" si="2260">(D2246-B2246)/B2246</f>
        <v>6.4109413398869832E-4</v>
      </c>
      <c r="N2246">
        <f t="shared" ref="N2246:N2309" si="2261">(F2246-F2245)/F2246</f>
        <v>-0.28234313667047106</v>
      </c>
      <c r="O2246">
        <f t="shared" si="2202"/>
        <v>-7.3416731770935606E-2</v>
      </c>
      <c r="P2246">
        <f t="shared" si="2203"/>
        <v>185.30500000000001</v>
      </c>
      <c r="Q2246">
        <f t="shared" si="2212"/>
        <v>184.8</v>
      </c>
      <c r="R2246">
        <f t="shared" si="2233"/>
        <v>186.02666666666667</v>
      </c>
      <c r="S2246">
        <f t="shared" si="2239"/>
        <v>188.46346153846156</v>
      </c>
      <c r="T2246">
        <f t="shared" si="2248"/>
        <v>183.84419999999994</v>
      </c>
      <c r="U2246">
        <f t="shared" si="2245"/>
        <v>178.11139999999995</v>
      </c>
      <c r="V2246">
        <f t="shared" si="2227"/>
        <v>172.52810000000005</v>
      </c>
      <c r="W2246">
        <f t="shared" si="2207"/>
        <v>188.61543888335223</v>
      </c>
      <c r="X2246">
        <f t="shared" si="2219"/>
        <v>185.82494205063188</v>
      </c>
      <c r="Y2246">
        <f t="shared" si="2236"/>
        <v>186.18026964917033</v>
      </c>
      <c r="Z2246">
        <f t="shared" si="2242"/>
        <v>186.52453718372624</v>
      </c>
      <c r="AA2246">
        <f t="shared" si="2251"/>
        <v>184.45932864692253</v>
      </c>
      <c r="AB2246">
        <f t="shared" si="2254"/>
        <v>180.05081902161791</v>
      </c>
      <c r="AC2246">
        <f t="shared" si="2230"/>
        <v>172.43724869378434</v>
      </c>
      <c r="AD2246" s="2">
        <v>2726.71</v>
      </c>
      <c r="AE2246" s="2">
        <v>2704.95</v>
      </c>
      <c r="AF2246" s="2">
        <v>2727.26</v>
      </c>
      <c r="AG2246" s="2">
        <v>2698.95</v>
      </c>
      <c r="AH2246" s="6">
        <f t="shared" si="2220"/>
        <v>2682.2407152071619</v>
      </c>
      <c r="AI2246">
        <f t="shared" si="2221"/>
        <v>-1</v>
      </c>
      <c r="AJ2246" s="3">
        <f t="shared" ref="AJ2246:AJ2309" si="2262">(AD2245-AD2246)/AD2245</f>
        <v>-3.0680150237091144E-3</v>
      </c>
      <c r="AK2246">
        <f t="shared" ref="AK2246:AK2309" si="2263">(AF2246-AG2246)/AD2246</f>
        <v>1.0382475584129006E-2</v>
      </c>
      <c r="AL2246">
        <f t="shared" si="2213"/>
        <v>1.6784207523805814E-2</v>
      </c>
      <c r="AM2246">
        <f t="shared" si="2214"/>
        <v>1.6579155085043731E-2</v>
      </c>
      <c r="AN2246">
        <f t="shared" ref="AN2246:AN2309" si="2264">(AF2246-AD2246)/AD2246</f>
        <v>2.0170828580970543E-4</v>
      </c>
      <c r="AO2246">
        <f t="shared" si="2204"/>
        <v>2712.91</v>
      </c>
      <c r="AP2246">
        <f t="shared" si="2215"/>
        <v>2719.0974999999999</v>
      </c>
      <c r="AQ2246">
        <f t="shared" si="2234"/>
        <v>2749.8266666666664</v>
      </c>
      <c r="AR2246">
        <f t="shared" si="2240"/>
        <v>2747.5946153846162</v>
      </c>
      <c r="AS2246">
        <f t="shared" si="2249"/>
        <v>2717.9217999999992</v>
      </c>
      <c r="AT2246">
        <f t="shared" si="2246"/>
        <v>2703.9222000000009</v>
      </c>
      <c r="AU2246">
        <f t="shared" si="2228"/>
        <v>2669.2291499999997</v>
      </c>
      <c r="AV2246">
        <f t="shared" si="2208"/>
        <v>2682.2407152071619</v>
      </c>
      <c r="AW2246">
        <f t="shared" si="2222"/>
        <v>2716.2804427383935</v>
      </c>
      <c r="AX2246">
        <f t="shared" si="2237"/>
        <v>2734.8416566141236</v>
      </c>
      <c r="AY2246">
        <f t="shared" si="2243"/>
        <v>2737.3331650732771</v>
      </c>
      <c r="AZ2246">
        <f t="shared" si="2252"/>
        <v>2726.6251093977103</v>
      </c>
      <c r="BA2246">
        <f t="shared" si="2255"/>
        <v>2707.1478756218717</v>
      </c>
      <c r="BB2246">
        <f t="shared" si="2231"/>
        <v>2652.9862052097483</v>
      </c>
      <c r="BC2246" s="2">
        <v>24307.18</v>
      </c>
      <c r="BD2246" s="2">
        <v>24161.53</v>
      </c>
      <c r="BE2246" s="2">
        <v>24319.42</v>
      </c>
      <c r="BF2246" s="2">
        <v>24077.56</v>
      </c>
      <c r="BG2246" s="2">
        <f t="shared" si="2223"/>
        <v>24243.279999999999</v>
      </c>
      <c r="BH2246">
        <f t="shared" si="2205"/>
        <v>1</v>
      </c>
      <c r="BI2246" s="3">
        <f t="shared" ref="BI2246:BI2309" si="2265">(BC2246-BC2245)/BC2245</f>
        <v>1.4737503919220365E-3</v>
      </c>
      <c r="BJ2246">
        <f t="shared" si="2216"/>
        <v>9.9501464176427277E-3</v>
      </c>
      <c r="BK2246">
        <f t="shared" si="2224"/>
        <v>3.1406641345560265E-3</v>
      </c>
      <c r="BL2246">
        <f t="shared" si="2225"/>
        <v>2.6357819568969816E-3</v>
      </c>
      <c r="BM2246">
        <f t="shared" si="2217"/>
        <v>5.0355491669531235E-4</v>
      </c>
      <c r="BN2246">
        <f t="shared" si="2206"/>
        <v>24194.059999999998</v>
      </c>
      <c r="BO2246">
        <f t="shared" si="2218"/>
        <v>24243.279999999999</v>
      </c>
      <c r="BP2246">
        <f t="shared" si="2235"/>
        <v>24621.119166666667</v>
      </c>
      <c r="BQ2246">
        <f t="shared" si="2241"/>
        <v>24775.567692307697</v>
      </c>
      <c r="BR2246">
        <f t="shared" si="2250"/>
        <v>24634.523399999998</v>
      </c>
      <c r="BS2246">
        <f t="shared" si="2247"/>
        <v>24636.228499999997</v>
      </c>
      <c r="BT2246">
        <f t="shared" si="2229"/>
        <v>24327.439050000015</v>
      </c>
      <c r="BU2246">
        <f t="shared" si="2209"/>
        <v>23979.278102925062</v>
      </c>
      <c r="BV2246">
        <f t="shared" si="2226"/>
        <v>24238.735575649273</v>
      </c>
      <c r="BW2246">
        <f t="shared" si="2238"/>
        <v>24472.715875698148</v>
      </c>
      <c r="BX2246">
        <f t="shared" si="2244"/>
        <v>24622.915934327986</v>
      </c>
      <c r="BY2246">
        <f t="shared" si="2253"/>
        <v>24649.823514076379</v>
      </c>
      <c r="BZ2246">
        <f t="shared" si="2256"/>
        <v>24578.971809575876</v>
      </c>
      <c r="CA2246">
        <f t="shared" si="2232"/>
        <v>24053.083614166004</v>
      </c>
    </row>
    <row r="2247" spans="1:79" x14ac:dyDescent="0.45">
      <c r="A2247" s="1">
        <v>43284</v>
      </c>
      <c r="B2247">
        <v>183.92</v>
      </c>
      <c r="C2247">
        <v>187.79</v>
      </c>
      <c r="D2247">
        <v>187.95</v>
      </c>
      <c r="E2247">
        <v>183.54</v>
      </c>
      <c r="F2247">
        <v>13954806</v>
      </c>
      <c r="G2247" s="6">
        <f t="shared" si="2257"/>
        <v>185.06296523037912</v>
      </c>
      <c r="H2247">
        <f t="shared" ref="H2247:H2310" si="2266">IF(I2247&gt;=0,1,-1)</f>
        <v>1</v>
      </c>
      <c r="I2247" s="3">
        <f t="shared" si="2258"/>
        <v>1.7416390640025748E-2</v>
      </c>
      <c r="J2247">
        <f t="shared" si="2259"/>
        <v>2.3977816441931258E-2</v>
      </c>
      <c r="K2247">
        <f t="shared" si="2210"/>
        <v>1.5600283752218542E-2</v>
      </c>
      <c r="L2247">
        <f t="shared" si="2211"/>
        <v>-6.1760883867622626E-3</v>
      </c>
      <c r="M2247">
        <f t="shared" si="2260"/>
        <v>2.1911700739451943E-2</v>
      </c>
      <c r="N2247">
        <f t="shared" si="2261"/>
        <v>-0.27062626309530924</v>
      </c>
      <c r="O2247">
        <f t="shared" ref="O2247:O2310" si="2267">J2247/N2247</f>
        <v>-8.8601217663367524E-2</v>
      </c>
      <c r="P2247">
        <f t="shared" ref="P2247:P2310" si="2268">SUM(B2245:B2246)/2</f>
        <v>186.14500000000001</v>
      </c>
      <c r="Q2247">
        <f t="shared" si="2212"/>
        <v>185.48750000000001</v>
      </c>
      <c r="R2247">
        <f t="shared" si="2233"/>
        <v>185.72500000000002</v>
      </c>
      <c r="S2247">
        <f t="shared" si="2239"/>
        <v>188.42615384615385</v>
      </c>
      <c r="T2247">
        <f t="shared" si="2248"/>
        <v>184.27339999999995</v>
      </c>
      <c r="U2247">
        <f t="shared" si="2245"/>
        <v>178.38779999999994</v>
      </c>
      <c r="V2247">
        <f t="shared" si="2227"/>
        <v>172.67260000000005</v>
      </c>
      <c r="W2247">
        <f t="shared" si="2207"/>
        <v>181.57228055832388</v>
      </c>
      <c r="X2247">
        <f t="shared" si="2219"/>
        <v>185.06296523037912</v>
      </c>
      <c r="Y2247">
        <f t="shared" si="2236"/>
        <v>185.83253585699026</v>
      </c>
      <c r="Z2247">
        <f t="shared" si="2242"/>
        <v>186.33160850345021</v>
      </c>
      <c r="AA2247">
        <f t="shared" si="2251"/>
        <v>184.43817850390596</v>
      </c>
      <c r="AB2247">
        <f t="shared" si="2254"/>
        <v>180.12743646673439</v>
      </c>
      <c r="AC2247">
        <f t="shared" si="2230"/>
        <v>172.55150492568697</v>
      </c>
      <c r="AD2247" s="2">
        <v>2713.22</v>
      </c>
      <c r="AE2247" s="2">
        <v>2733.27</v>
      </c>
      <c r="AF2247" s="2">
        <v>2736.58</v>
      </c>
      <c r="AG2247" s="2">
        <v>2711.16</v>
      </c>
      <c r="AH2247" s="6">
        <f t="shared" si="2220"/>
        <v>2758.7846423964193</v>
      </c>
      <c r="AI2247">
        <f t="shared" si="2221"/>
        <v>1</v>
      </c>
      <c r="AJ2247" s="3">
        <f t="shared" si="2262"/>
        <v>4.9473541374037708E-3</v>
      </c>
      <c r="AK2247">
        <f t="shared" si="2263"/>
        <v>9.3689417002676065E-3</v>
      </c>
      <c r="AL2247">
        <f t="shared" si="2213"/>
        <v>-8.0487045111035781E-3</v>
      </c>
      <c r="AM2247">
        <f t="shared" si="2214"/>
        <v>-1.6516201263480905E-2</v>
      </c>
      <c r="AN2247">
        <f t="shared" si="2264"/>
        <v>8.6096962280980266E-3</v>
      </c>
      <c r="AO2247">
        <f t="shared" ref="AO2247:AO2310" si="2269">SUM(AE2245:AE2246)/2</f>
        <v>2716.04</v>
      </c>
      <c r="AP2247">
        <f t="shared" si="2215"/>
        <v>2714.8049999999998</v>
      </c>
      <c r="AQ2247">
        <f t="shared" si="2234"/>
        <v>2743.3049999999998</v>
      </c>
      <c r="AR2247">
        <f t="shared" si="2240"/>
        <v>2746.5950000000007</v>
      </c>
      <c r="AS2247">
        <f t="shared" si="2249"/>
        <v>2718.1695999999997</v>
      </c>
      <c r="AT2247">
        <f t="shared" si="2246"/>
        <v>2704.0622000000003</v>
      </c>
      <c r="AU2247">
        <f t="shared" si="2228"/>
        <v>2670.2810999999992</v>
      </c>
      <c r="AV2247">
        <f t="shared" si="2208"/>
        <v>2758.7846423964193</v>
      </c>
      <c r="AW2247">
        <f t="shared" si="2222"/>
        <v>2723.0762656430361</v>
      </c>
      <c r="AX2247">
        <f t="shared" si="2237"/>
        <v>2734.5998632888736</v>
      </c>
      <c r="AY2247">
        <f t="shared" si="2243"/>
        <v>2737.0321898826642</v>
      </c>
      <c r="AZ2247">
        <f t="shared" si="2252"/>
        <v>2726.8856933428983</v>
      </c>
      <c r="BA2247">
        <f t="shared" si="2255"/>
        <v>2707.6651454115377</v>
      </c>
      <c r="BB2247">
        <f t="shared" si="2231"/>
        <v>2653.7850489390044</v>
      </c>
      <c r="BC2247" s="2">
        <v>24174.82</v>
      </c>
      <c r="BD2247" s="2">
        <v>24359.39</v>
      </c>
      <c r="BE2247" s="2">
        <v>24444.880000000001</v>
      </c>
      <c r="BF2247" s="2">
        <v>24150.85</v>
      </c>
      <c r="BG2247" s="2">
        <f t="shared" si="2223"/>
        <v>24213.190000000002</v>
      </c>
      <c r="BH2247">
        <f t="shared" ref="BH2247:BH2310" si="2270">IF(BI2247&gt;=0,1,-1)</f>
        <v>-1</v>
      </c>
      <c r="BI2247" s="3">
        <f t="shared" si="2265"/>
        <v>-5.4453046383825922E-3</v>
      </c>
      <c r="BJ2247">
        <f t="shared" si="2216"/>
        <v>1.2162655192468961E-2</v>
      </c>
      <c r="BK2247">
        <f t="shared" si="2224"/>
        <v>9.568751577136209E-3</v>
      </c>
      <c r="BL2247">
        <f t="shared" si="2225"/>
        <v>-1.58467347755511E-3</v>
      </c>
      <c r="BM2247">
        <f t="shared" si="2217"/>
        <v>1.1171127644383756E-2</v>
      </c>
      <c r="BN2247">
        <f t="shared" ref="BN2247:BN2310" si="2271">SUM(BD2245:BD2246)/2</f>
        <v>24242.73</v>
      </c>
      <c r="BO2247">
        <f t="shared" si="2218"/>
        <v>24213.190000000002</v>
      </c>
      <c r="BP2247">
        <f t="shared" si="2235"/>
        <v>24530.02583333333</v>
      </c>
      <c r="BQ2247">
        <f t="shared" si="2241"/>
        <v>24748.035769230777</v>
      </c>
      <c r="BR2247">
        <f t="shared" si="2250"/>
        <v>24624.606199999995</v>
      </c>
      <c r="BS2247">
        <f t="shared" si="2247"/>
        <v>24628.915099999995</v>
      </c>
      <c r="BT2247">
        <f t="shared" si="2229"/>
        <v>24337.521900000014</v>
      </c>
      <c r="BU2247">
        <f t="shared" si="2209"/>
        <v>24549.445948537468</v>
      </c>
      <c r="BV2247">
        <f t="shared" si="2226"/>
        <v>24286.997345389562</v>
      </c>
      <c r="BW2247">
        <f t="shared" si="2238"/>
        <v>24455.28112559074</v>
      </c>
      <c r="BX2247">
        <f t="shared" si="2244"/>
        <v>24603.395494748136</v>
      </c>
      <c r="BY2247">
        <f t="shared" si="2253"/>
        <v>24638.433964504755</v>
      </c>
      <c r="BZ2247">
        <f t="shared" si="2256"/>
        <v>24574.623654930809</v>
      </c>
      <c r="CA2247">
        <f t="shared" si="2232"/>
        <v>24056.131438900669</v>
      </c>
    </row>
    <row r="2248" spans="1:79" x14ac:dyDescent="0.45">
      <c r="A2248" s="1">
        <v>43286</v>
      </c>
      <c r="B2248">
        <v>185.4</v>
      </c>
      <c r="C2248">
        <v>185.26</v>
      </c>
      <c r="D2248">
        <v>186.41</v>
      </c>
      <c r="E2248">
        <v>184.28</v>
      </c>
      <c r="F2248">
        <v>16604248</v>
      </c>
      <c r="G2248" s="6">
        <f t="shared" si="2257"/>
        <v>185.19777913822747</v>
      </c>
      <c r="H2248">
        <f t="shared" si="2266"/>
        <v>-1</v>
      </c>
      <c r="I2248" s="3">
        <f t="shared" si="2258"/>
        <v>-8.0469769464985765E-3</v>
      </c>
      <c r="J2248">
        <f t="shared" si="2259"/>
        <v>1.1488673139158551E-2</v>
      </c>
      <c r="K2248">
        <f t="shared" si="2210"/>
        <v>6.545547508254662E-3</v>
      </c>
      <c r="L2248">
        <f t="shared" si="2211"/>
        <v>1.0919183950991013E-3</v>
      </c>
      <c r="M2248">
        <f t="shared" si="2260"/>
        <v>5.4476806903990876E-3</v>
      </c>
      <c r="N2248">
        <f t="shared" si="2261"/>
        <v>0.15956410672738688</v>
      </c>
      <c r="O2248">
        <f t="shared" si="2267"/>
        <v>7.200036007337661E-2</v>
      </c>
      <c r="P2248">
        <f t="shared" si="2268"/>
        <v>185.55</v>
      </c>
      <c r="Q2248">
        <f t="shared" si="2212"/>
        <v>185.42749999999998</v>
      </c>
      <c r="R2248">
        <f t="shared" si="2233"/>
        <v>185.31500000000003</v>
      </c>
      <c r="S2248">
        <f t="shared" si="2239"/>
        <v>188.24692307692308</v>
      </c>
      <c r="T2248">
        <f t="shared" si="2248"/>
        <v>184.64699999999996</v>
      </c>
      <c r="U2248">
        <f t="shared" si="2245"/>
        <v>178.67549999999991</v>
      </c>
      <c r="V2248">
        <f t="shared" si="2227"/>
        <v>172.79280000000003</v>
      </c>
      <c r="W2248">
        <f t="shared" ref="W2248:W2311" si="2272">(B2248-W2247)/(2/3) +W2247</f>
        <v>187.31385972083808</v>
      </c>
      <c r="X2248">
        <f t="shared" si="2219"/>
        <v>185.19777913822747</v>
      </c>
      <c r="Y2248">
        <f t="shared" si="2236"/>
        <v>185.76599187899177</v>
      </c>
      <c r="Z2248">
        <f t="shared" si="2242"/>
        <v>186.26260046615761</v>
      </c>
      <c r="AA2248">
        <f t="shared" si="2251"/>
        <v>184.47589699394885</v>
      </c>
      <c r="AB2248">
        <f t="shared" si="2254"/>
        <v>180.23184366541292</v>
      </c>
      <c r="AC2248">
        <f t="shared" si="2230"/>
        <v>172.67935064781943</v>
      </c>
      <c r="AD2248" s="2">
        <v>2736.61</v>
      </c>
      <c r="AE2248" s="2">
        <v>2724.19</v>
      </c>
      <c r="AF2248" s="2">
        <v>2737.83</v>
      </c>
      <c r="AG2248" s="2">
        <v>2716.02</v>
      </c>
      <c r="AH2248" s="6">
        <f t="shared" si="2220"/>
        <v>2706.8926788017907</v>
      </c>
      <c r="AI2248">
        <f t="shared" si="2221"/>
        <v>-1</v>
      </c>
      <c r="AJ2248" s="3">
        <f t="shared" si="2262"/>
        <v>-8.6207532009937738E-3</v>
      </c>
      <c r="AK2248">
        <f t="shared" si="2263"/>
        <v>7.9697143546212084E-3</v>
      </c>
      <c r="AL2248">
        <f t="shared" si="2213"/>
        <v>1.1429090425522037E-2</v>
      </c>
      <c r="AM2248">
        <f t="shared" si="2214"/>
        <v>1.0978389143733565E-2</v>
      </c>
      <c r="AN2248">
        <f t="shared" si="2264"/>
        <v>4.4580703863531884E-4</v>
      </c>
      <c r="AO2248">
        <f t="shared" si="2269"/>
        <v>2719.1099999999997</v>
      </c>
      <c r="AP2248">
        <f t="shared" si="2215"/>
        <v>2716.0099999999998</v>
      </c>
      <c r="AQ2248">
        <f t="shared" si="2234"/>
        <v>2739.5958333333333</v>
      </c>
      <c r="AR2248">
        <f t="shared" si="2240"/>
        <v>2746.9669230769236</v>
      </c>
      <c r="AS2248">
        <f t="shared" si="2249"/>
        <v>2719.3269999999993</v>
      </c>
      <c r="AT2248">
        <f t="shared" si="2246"/>
        <v>2704.544800000001</v>
      </c>
      <c r="AU2248">
        <f t="shared" si="2228"/>
        <v>2671.4690999999998</v>
      </c>
      <c r="AV2248">
        <f t="shared" ref="AV2248:AV2311" si="2273">(AE2248-AV2247)/(2/3) +AV2247</f>
        <v>2706.8926788017907</v>
      </c>
      <c r="AW2248">
        <f t="shared" si="2222"/>
        <v>2723.5217593858215</v>
      </c>
      <c r="AX2248">
        <f t="shared" si="2237"/>
        <v>2732.9983458598163</v>
      </c>
      <c r="AY2248">
        <f t="shared" si="2243"/>
        <v>2736.0809165580222</v>
      </c>
      <c r="AZ2248">
        <f t="shared" si="2252"/>
        <v>2726.7799798784708</v>
      </c>
      <c r="BA2248">
        <f t="shared" si="2255"/>
        <v>2707.9923702548735</v>
      </c>
      <c r="BB2248">
        <f t="shared" si="2231"/>
        <v>2654.4855957157306</v>
      </c>
      <c r="BC2248" s="2">
        <v>24356.74</v>
      </c>
      <c r="BD2248" s="2">
        <v>24285.82</v>
      </c>
      <c r="BE2248" s="2">
        <v>24372.799999999999</v>
      </c>
      <c r="BF2248" s="2">
        <v>24177.439999999999</v>
      </c>
      <c r="BG2248" s="2">
        <f t="shared" si="2223"/>
        <v>24227.26</v>
      </c>
      <c r="BH2248">
        <f t="shared" si="2270"/>
        <v>1</v>
      </c>
      <c r="BI2248" s="3">
        <f t="shared" si="2265"/>
        <v>7.5251852961056957E-3</v>
      </c>
      <c r="BJ2248">
        <f t="shared" si="2216"/>
        <v>8.0207778216625277E-3</v>
      </c>
      <c r="BK2248">
        <f t="shared" si="2224"/>
        <v>6.007282705514403E-3</v>
      </c>
      <c r="BL2248">
        <f t="shared" si="2225"/>
        <v>5.3443930514636495E-3</v>
      </c>
      <c r="BM2248">
        <f t="shared" si="2217"/>
        <v>6.59365744348286E-4</v>
      </c>
      <c r="BN2248">
        <f t="shared" si="2271"/>
        <v>24260.46</v>
      </c>
      <c r="BO2248">
        <f t="shared" si="2218"/>
        <v>24227.26</v>
      </c>
      <c r="BP2248">
        <f t="shared" si="2235"/>
        <v>24466.915833333333</v>
      </c>
      <c r="BQ2248">
        <f t="shared" si="2241"/>
        <v>24731.80884615385</v>
      </c>
      <c r="BR2248">
        <f t="shared" si="2250"/>
        <v>24622.032599999999</v>
      </c>
      <c r="BS2248">
        <f t="shared" si="2247"/>
        <v>24623.485999999997</v>
      </c>
      <c r="BT2248">
        <f t="shared" si="2229"/>
        <v>24348.056650000013</v>
      </c>
      <c r="BU2248">
        <f t="shared" ref="BU2248:BU2311" si="2274">(BD2248-BU2247)/(2/3) +BU2247</f>
        <v>24154.007025731265</v>
      </c>
      <c r="BV2248">
        <f t="shared" si="2226"/>
        <v>24286.526407233738</v>
      </c>
      <c r="BW2248">
        <f t="shared" si="2238"/>
        <v>24429.210183192165</v>
      </c>
      <c r="BX2248">
        <f t="shared" si="2244"/>
        <v>24579.871384026053</v>
      </c>
      <c r="BY2248">
        <f t="shared" si="2253"/>
        <v>24624.605965896724</v>
      </c>
      <c r="BZ2248">
        <f t="shared" si="2256"/>
        <v>24568.904770674751</v>
      </c>
      <c r="CA2248">
        <f t="shared" si="2232"/>
        <v>24058.416897220064</v>
      </c>
    </row>
    <row r="2249" spans="1:79" x14ac:dyDescent="0.45">
      <c r="A2249" s="1">
        <v>43287</v>
      </c>
      <c r="B2249">
        <v>187.97</v>
      </c>
      <c r="C2249">
        <v>185.42</v>
      </c>
      <c r="D2249">
        <v>188.43</v>
      </c>
      <c r="E2249">
        <v>185.2</v>
      </c>
      <c r="F2249">
        <v>17485245</v>
      </c>
      <c r="G2249" s="6">
        <f t="shared" si="2257"/>
        <v>186.30666748293649</v>
      </c>
      <c r="H2249">
        <f t="shared" si="2266"/>
        <v>-1</v>
      </c>
      <c r="I2249" s="3">
        <f t="shared" si="2258"/>
        <v>-1.3861920172599747E-2</v>
      </c>
      <c r="J2249">
        <f t="shared" si="2259"/>
        <v>1.7183593126562847E-2</v>
      </c>
      <c r="K2249">
        <f t="shared" ref="K2249:K2312" si="2275">(D2249-G2249)/G2249</f>
        <v>1.1396975458529895E-2</v>
      </c>
      <c r="L2249">
        <f t="shared" ref="L2249:L2312" si="2276">(B2249-G2249)/G2249</f>
        <v>8.9279280206965798E-3</v>
      </c>
      <c r="M2249">
        <f t="shared" si="2260"/>
        <v>2.4471990211204337E-3</v>
      </c>
      <c r="N2249">
        <f t="shared" si="2261"/>
        <v>5.0385167608460735E-2</v>
      </c>
      <c r="O2249">
        <f t="shared" si="2267"/>
        <v>0.34104467529204685</v>
      </c>
      <c r="P2249">
        <f t="shared" si="2268"/>
        <v>184.66</v>
      </c>
      <c r="Q2249">
        <f t="shared" ref="Q2249:Q2312" si="2277">SUM(B2245:B2248)/4</f>
        <v>185.4025</v>
      </c>
      <c r="R2249">
        <f t="shared" si="2233"/>
        <v>185.03666666666666</v>
      </c>
      <c r="S2249">
        <f t="shared" si="2239"/>
        <v>188.15076923076924</v>
      </c>
      <c r="T2249">
        <f t="shared" si="2248"/>
        <v>185.09619999999998</v>
      </c>
      <c r="U2249">
        <f t="shared" si="2245"/>
        <v>178.96539999999996</v>
      </c>
      <c r="V2249">
        <f t="shared" si="2227"/>
        <v>172.92645000000007</v>
      </c>
      <c r="W2249">
        <f t="shared" si="2272"/>
        <v>188.29807013958094</v>
      </c>
      <c r="X2249">
        <f t="shared" si="2219"/>
        <v>186.30666748293649</v>
      </c>
      <c r="Y2249">
        <f t="shared" si="2236"/>
        <v>186.10507005145456</v>
      </c>
      <c r="Z2249">
        <f t="shared" si="2242"/>
        <v>186.3890745057015</v>
      </c>
      <c r="AA2249">
        <f t="shared" si="2251"/>
        <v>184.61292064124498</v>
      </c>
      <c r="AB2249">
        <f t="shared" si="2254"/>
        <v>180.3850744839196</v>
      </c>
      <c r="AC2249">
        <f t="shared" si="2230"/>
        <v>172.83149641251774</v>
      </c>
      <c r="AD2249" s="2">
        <v>2759.82</v>
      </c>
      <c r="AE2249" s="2">
        <v>2737.68</v>
      </c>
      <c r="AF2249" s="2">
        <v>2764.41</v>
      </c>
      <c r="AG2249" s="2">
        <v>2733.52</v>
      </c>
      <c r="AH2249" s="6">
        <f t="shared" si="2220"/>
        <v>2753.0736605991042</v>
      </c>
      <c r="AI2249">
        <f t="shared" si="2221"/>
        <v>-1</v>
      </c>
      <c r="AJ2249" s="3">
        <f t="shared" si="2262"/>
        <v>-8.4812962022356251E-3</v>
      </c>
      <c r="AK2249">
        <f t="shared" si="2263"/>
        <v>1.1192758948047289E-2</v>
      </c>
      <c r="AL2249">
        <f t="shared" ref="AL2249:AL2312" si="2278">(AF2249-AH2249)/AH2249</f>
        <v>4.1177029017192132E-3</v>
      </c>
      <c r="AM2249">
        <f t="shared" ref="AM2249:AM2312" si="2279">(AD2249-AH2249)/AH2249</f>
        <v>2.4504754440271268E-3</v>
      </c>
      <c r="AN2249">
        <f t="shared" si="2264"/>
        <v>1.6631519446919331E-3</v>
      </c>
      <c r="AO2249">
        <f t="shared" si="2269"/>
        <v>2728.73</v>
      </c>
      <c r="AP2249">
        <f t="shared" ref="AP2249:AP2312" si="2280">SUM(AE2245:AE2248)/4</f>
        <v>2722.3850000000002</v>
      </c>
      <c r="AQ2249">
        <f t="shared" si="2234"/>
        <v>2736.1291666666671</v>
      </c>
      <c r="AR2249">
        <f t="shared" si="2240"/>
        <v>2747.7007692307698</v>
      </c>
      <c r="AS2249">
        <f t="shared" si="2249"/>
        <v>2720.1947999999993</v>
      </c>
      <c r="AT2249">
        <f t="shared" si="2246"/>
        <v>2705.7689000000009</v>
      </c>
      <c r="AU2249">
        <f t="shared" si="2228"/>
        <v>2672.5774999999994</v>
      </c>
      <c r="AV2249">
        <f t="shared" si="2273"/>
        <v>2753.0736605991042</v>
      </c>
      <c r="AW2249">
        <f t="shared" si="2222"/>
        <v>2729.185055631493</v>
      </c>
      <c r="AX2249">
        <f t="shared" si="2237"/>
        <v>2733.7186003429215</v>
      </c>
      <c r="AY2249">
        <f t="shared" si="2243"/>
        <v>2736.1993671833538</v>
      </c>
      <c r="AZ2249">
        <f t="shared" si="2252"/>
        <v>2727.2074316479425</v>
      </c>
      <c r="BA2249">
        <f t="shared" si="2255"/>
        <v>2708.5802441112128</v>
      </c>
      <c r="BB2249">
        <f t="shared" si="2231"/>
        <v>2655.3134007334847</v>
      </c>
      <c r="BC2249" s="2">
        <v>24456.48</v>
      </c>
      <c r="BD2249" s="2">
        <v>24352.47</v>
      </c>
      <c r="BE2249" s="2">
        <v>24520.29</v>
      </c>
      <c r="BF2249" s="2">
        <v>24281.47</v>
      </c>
      <c r="BG2249" s="2">
        <f t="shared" si="2223"/>
        <v>24282.667500000003</v>
      </c>
      <c r="BH2249">
        <f t="shared" si="2270"/>
        <v>1</v>
      </c>
      <c r="BI2249" s="3">
        <f t="shared" si="2265"/>
        <v>4.0949650897450958E-3</v>
      </c>
      <c r="BJ2249">
        <f t="shared" ref="BJ2249:BJ2312" si="2281">(BE2249-BF2249)/BC2249</f>
        <v>9.7651011102169935E-3</v>
      </c>
      <c r="BK2249">
        <f t="shared" si="2224"/>
        <v>9.785683553917528E-3</v>
      </c>
      <c r="BL2249">
        <f t="shared" si="2225"/>
        <v>7.1578832926817593E-3</v>
      </c>
      <c r="BM2249">
        <f t="shared" ref="BM2249:BM2312" si="2282">(BE2249-BC2249)/BC2249</f>
        <v>2.6091244529057867E-3</v>
      </c>
      <c r="BN2249">
        <f t="shared" si="2271"/>
        <v>24322.605</v>
      </c>
      <c r="BO2249">
        <f t="shared" ref="BO2249:BO2312" si="2283">SUM(BD2245:BD2248)/4</f>
        <v>24282.667500000003</v>
      </c>
      <c r="BP2249">
        <f t="shared" si="2235"/>
        <v>24412.044166666663</v>
      </c>
      <c r="BQ2249">
        <f t="shared" si="2241"/>
        <v>24719.471538461545</v>
      </c>
      <c r="BR2249">
        <f t="shared" si="2250"/>
        <v>24616.1502</v>
      </c>
      <c r="BS2249">
        <f t="shared" si="2247"/>
        <v>24626.417499999996</v>
      </c>
      <c r="BT2249">
        <f t="shared" si="2229"/>
        <v>24357.99615000001</v>
      </c>
      <c r="BU2249">
        <f t="shared" si="2274"/>
        <v>24451.701487134371</v>
      </c>
      <c r="BV2249">
        <f t="shared" si="2226"/>
        <v>24312.903844340242</v>
      </c>
      <c r="BW2249">
        <f t="shared" si="2238"/>
        <v>24417.404001162602</v>
      </c>
      <c r="BX2249">
        <f t="shared" si="2244"/>
        <v>24563.026837061159</v>
      </c>
      <c r="BY2249">
        <f t="shared" si="2253"/>
        <v>24613.933967234108</v>
      </c>
      <c r="BZ2249">
        <f t="shared" si="2256"/>
        <v>24564.618933631686</v>
      </c>
      <c r="CA2249">
        <f t="shared" si="2232"/>
        <v>24061.342798740261</v>
      </c>
    </row>
    <row r="2250" spans="1:79" x14ac:dyDescent="0.45">
      <c r="A2250" s="1">
        <v>43290</v>
      </c>
      <c r="B2250">
        <v>190.58</v>
      </c>
      <c r="C2250">
        <v>189.5</v>
      </c>
      <c r="D2250">
        <v>190.68</v>
      </c>
      <c r="E2250">
        <v>189.3</v>
      </c>
      <c r="F2250">
        <v>19756634</v>
      </c>
      <c r="G2250" s="6">
        <f t="shared" si="2257"/>
        <v>188.01600048976189</v>
      </c>
      <c r="H2250">
        <f t="shared" si="2266"/>
        <v>-1</v>
      </c>
      <c r="I2250" s="3">
        <f t="shared" si="2258"/>
        <v>-1.3885194445922294E-2</v>
      </c>
      <c r="J2250">
        <f t="shared" si="2259"/>
        <v>7.2410536257739291E-3</v>
      </c>
      <c r="K2250">
        <f t="shared" si="2275"/>
        <v>1.4169004251226891E-2</v>
      </c>
      <c r="L2250">
        <f t="shared" si="2276"/>
        <v>1.3637134624495629E-2</v>
      </c>
      <c r="M2250">
        <f t="shared" si="2260"/>
        <v>5.2471403085315512E-4</v>
      </c>
      <c r="N2250">
        <f t="shared" si="2261"/>
        <v>0.11496842022785865</v>
      </c>
      <c r="O2250">
        <f t="shared" si="2267"/>
        <v>6.2982979251369309E-2</v>
      </c>
      <c r="P2250">
        <f t="shared" si="2268"/>
        <v>186.685</v>
      </c>
      <c r="Q2250">
        <f t="shared" si="2277"/>
        <v>186.11750000000001</v>
      </c>
      <c r="R2250">
        <f t="shared" si="2233"/>
        <v>185.22666666666669</v>
      </c>
      <c r="S2250">
        <f t="shared" si="2239"/>
        <v>188.16884615384618</v>
      </c>
      <c r="T2250">
        <f t="shared" si="2248"/>
        <v>185.58259999999999</v>
      </c>
      <c r="U2250">
        <f t="shared" si="2245"/>
        <v>179.21799999999999</v>
      </c>
      <c r="V2250">
        <f t="shared" si="2227"/>
        <v>173.07265000000007</v>
      </c>
      <c r="W2250">
        <f t="shared" si="2272"/>
        <v>191.72096493020956</v>
      </c>
      <c r="X2250">
        <f t="shared" ref="X2250:X2313" si="2284">((B2250-X2249)*(2/5)) +X2249</f>
        <v>188.01600048976189</v>
      </c>
      <c r="Y2250">
        <f t="shared" si="2236"/>
        <v>186.79352081276926</v>
      </c>
      <c r="Z2250">
        <f t="shared" si="2242"/>
        <v>186.69951343120511</v>
      </c>
      <c r="AA2250">
        <f t="shared" si="2251"/>
        <v>184.84692375335302</v>
      </c>
      <c r="AB2250">
        <f t="shared" si="2254"/>
        <v>180.58695419710929</v>
      </c>
      <c r="AC2250">
        <f t="shared" si="2230"/>
        <v>173.00809843826383</v>
      </c>
      <c r="AD2250" s="2">
        <v>2784.17</v>
      </c>
      <c r="AE2250" s="2">
        <v>2768.51</v>
      </c>
      <c r="AF2250" s="2">
        <v>2784.65</v>
      </c>
      <c r="AG2250" s="2">
        <v>2768.51</v>
      </c>
      <c r="AH2250" s="6">
        <f t="shared" ref="AH2250:AH2313" si="2285">AV2250</f>
        <v>2776.2281697004482</v>
      </c>
      <c r="AI2250">
        <f t="shared" ref="AI2250:AI2313" si="2286">IF(AJ2250&gt;=0,1,-1)</f>
        <v>-1</v>
      </c>
      <c r="AJ2250" s="3">
        <f t="shared" si="2262"/>
        <v>-8.8230391837148467E-3</v>
      </c>
      <c r="AK2250">
        <f t="shared" si="2263"/>
        <v>5.7970598059744454E-3</v>
      </c>
      <c r="AL2250">
        <f t="shared" si="2278"/>
        <v>3.0335512013987534E-3</v>
      </c>
      <c r="AM2250">
        <f t="shared" si="2279"/>
        <v>2.8606547495729621E-3</v>
      </c>
      <c r="AN2250">
        <f t="shared" si="2264"/>
        <v>1.7240326560519586E-4</v>
      </c>
      <c r="AO2250">
        <f t="shared" si="2269"/>
        <v>2730.9349999999999</v>
      </c>
      <c r="AP2250">
        <f t="shared" si="2280"/>
        <v>2725.0225</v>
      </c>
      <c r="AQ2250">
        <f t="shared" si="2234"/>
        <v>2734.9349999999999</v>
      </c>
      <c r="AR2250">
        <f t="shared" si="2240"/>
        <v>2749.0565384615384</v>
      </c>
      <c r="AS2250">
        <f t="shared" si="2249"/>
        <v>2722.2499999999995</v>
      </c>
      <c r="AT2250">
        <f t="shared" si="2246"/>
        <v>2706.7782000000007</v>
      </c>
      <c r="AU2250">
        <f t="shared" si="2228"/>
        <v>2673.7344499999999</v>
      </c>
      <c r="AV2250">
        <f t="shared" si="2273"/>
        <v>2776.2281697004482</v>
      </c>
      <c r="AW2250">
        <f t="shared" ref="AW2250:AW2313" si="2287">((AE2250-AW2249)*(2/5)) +AW2249</f>
        <v>2744.9150333788957</v>
      </c>
      <c r="AX2250">
        <f t="shared" si="2237"/>
        <v>2739.0711233670872</v>
      </c>
      <c r="AY2250">
        <f t="shared" si="2243"/>
        <v>2738.5927473919942</v>
      </c>
      <c r="AZ2250">
        <f t="shared" si="2252"/>
        <v>2728.8271402107684</v>
      </c>
      <c r="BA2250">
        <f t="shared" si="2255"/>
        <v>2709.7669719505948</v>
      </c>
      <c r="BB2250">
        <f t="shared" si="2231"/>
        <v>2656.4397350545446</v>
      </c>
      <c r="BC2250" s="2">
        <v>24776.59</v>
      </c>
      <c r="BD2250" s="2">
        <v>24519.200000000001</v>
      </c>
      <c r="BE2250" s="2">
        <v>24796.52</v>
      </c>
      <c r="BF2250" s="2">
        <v>24518.43</v>
      </c>
      <c r="BG2250" s="2">
        <f t="shared" ref="BG2250:BG2313" si="2288">BO2250</f>
        <v>24289.802499999998</v>
      </c>
      <c r="BH2250">
        <f t="shared" si="2270"/>
        <v>1</v>
      </c>
      <c r="BI2250" s="3">
        <f t="shared" si="2265"/>
        <v>1.3088964560721764E-2</v>
      </c>
      <c r="BJ2250">
        <f t="shared" si="2281"/>
        <v>1.1223901271321038E-2</v>
      </c>
      <c r="BK2250">
        <f t="shared" ref="BK2250:BK2313" si="2289">(BE2250-BG2250)/BG2250</f>
        <v>2.0861326476409287E-2</v>
      </c>
      <c r="BL2250">
        <f t="shared" ref="BL2250:BL2313" si="2290">(BC2250-BG2250)/BG2250</f>
        <v>2.004081754061204E-2</v>
      </c>
      <c r="BM2250">
        <f t="shared" si="2282"/>
        <v>8.0438833592517338E-4</v>
      </c>
      <c r="BN2250">
        <f t="shared" si="2271"/>
        <v>24319.145</v>
      </c>
      <c r="BO2250">
        <f t="shared" si="2283"/>
        <v>24289.802499999998</v>
      </c>
      <c r="BP2250">
        <f t="shared" si="2235"/>
        <v>24377.784166666668</v>
      </c>
      <c r="BQ2250">
        <f t="shared" si="2241"/>
        <v>24715.034615384615</v>
      </c>
      <c r="BR2250">
        <f t="shared" si="2250"/>
        <v>24621.795599999998</v>
      </c>
      <c r="BS2250">
        <f t="shared" si="2247"/>
        <v>24626.564599999994</v>
      </c>
      <c r="BT2250">
        <f t="shared" si="2229"/>
        <v>24368.010000000013</v>
      </c>
      <c r="BU2250">
        <f t="shared" si="2274"/>
        <v>24552.949256432817</v>
      </c>
      <c r="BV2250">
        <f t="shared" ref="BV2250:BV2313" si="2291">((BD2250-BV2249)*(2/5)) +BV2249</f>
        <v>24395.422306604145</v>
      </c>
      <c r="BW2250">
        <f t="shared" si="2238"/>
        <v>24433.064924060662</v>
      </c>
      <c r="BX2250">
        <f t="shared" si="2244"/>
        <v>24559.780404686258</v>
      </c>
      <c r="BY2250">
        <f t="shared" si="2253"/>
        <v>24610.218909695515</v>
      </c>
      <c r="BZ2250">
        <f t="shared" si="2256"/>
        <v>24563.719548807298</v>
      </c>
      <c r="CA2250">
        <f t="shared" si="2232"/>
        <v>24065.898591787623</v>
      </c>
    </row>
    <row r="2251" spans="1:79" x14ac:dyDescent="0.45">
      <c r="A2251" s="1">
        <v>43291</v>
      </c>
      <c r="B2251">
        <v>190.35</v>
      </c>
      <c r="C2251">
        <v>190.71</v>
      </c>
      <c r="D2251">
        <v>191.28</v>
      </c>
      <c r="E2251">
        <v>190.18</v>
      </c>
      <c r="F2251">
        <v>15939149</v>
      </c>
      <c r="G2251" s="6">
        <f t="shared" si="2257"/>
        <v>188.94960029385715</v>
      </c>
      <c r="H2251">
        <f t="shared" si="2266"/>
        <v>1</v>
      </c>
      <c r="I2251" s="3">
        <f t="shared" si="2258"/>
        <v>1.206842270962421E-3</v>
      </c>
      <c r="J2251">
        <f t="shared" si="2259"/>
        <v>5.7788284738639053E-3</v>
      </c>
      <c r="K2251">
        <f t="shared" si="2275"/>
        <v>1.2333446075136359E-2</v>
      </c>
      <c r="L2251">
        <f t="shared" si="2276"/>
        <v>7.4114986428387647E-3</v>
      </c>
      <c r="M2251">
        <f t="shared" si="2260"/>
        <v>4.8857368006304533E-3</v>
      </c>
      <c r="N2251">
        <f t="shared" si="2261"/>
        <v>-0.23950368993978285</v>
      </c>
      <c r="O2251">
        <f t="shared" si="2267"/>
        <v>-2.4128348399629442E-2</v>
      </c>
      <c r="P2251">
        <f t="shared" si="2268"/>
        <v>189.27500000000001</v>
      </c>
      <c r="Q2251">
        <f t="shared" si="2277"/>
        <v>186.9675</v>
      </c>
      <c r="R2251">
        <f t="shared" si="2233"/>
        <v>185.56666666666669</v>
      </c>
      <c r="S2251">
        <f t="shared" si="2239"/>
        <v>188.31153846153848</v>
      </c>
      <c r="T2251">
        <f t="shared" si="2248"/>
        <v>186.10979999999995</v>
      </c>
      <c r="U2251">
        <f t="shared" si="2245"/>
        <v>179.4804</v>
      </c>
      <c r="V2251">
        <f t="shared" si="2227"/>
        <v>173.24520000000007</v>
      </c>
      <c r="W2251">
        <f t="shared" si="2272"/>
        <v>189.6645175348952</v>
      </c>
      <c r="X2251">
        <f t="shared" si="2284"/>
        <v>188.94960029385715</v>
      </c>
      <c r="Y2251">
        <f t="shared" si="2236"/>
        <v>187.3406714569586</v>
      </c>
      <c r="Z2251">
        <f t="shared" si="2242"/>
        <v>186.96991984370842</v>
      </c>
      <c r="AA2251">
        <f t="shared" si="2251"/>
        <v>185.06273066498625</v>
      </c>
      <c r="AB2251">
        <f t="shared" si="2254"/>
        <v>180.78028183677048</v>
      </c>
      <c r="AC2251">
        <f t="shared" si="2230"/>
        <v>173.18065467270895</v>
      </c>
      <c r="AD2251" s="2">
        <v>2793.84</v>
      </c>
      <c r="AE2251" s="2">
        <v>2788.56</v>
      </c>
      <c r="AF2251" s="2">
        <v>2795.58</v>
      </c>
      <c r="AG2251" s="2">
        <v>2786.24</v>
      </c>
      <c r="AH2251" s="6">
        <f t="shared" si="2285"/>
        <v>2794.7259151497756</v>
      </c>
      <c r="AI2251">
        <f t="shared" si="2286"/>
        <v>-1</v>
      </c>
      <c r="AJ2251" s="3">
        <f t="shared" si="2262"/>
        <v>-3.4732074550045695E-3</v>
      </c>
      <c r="AK2251">
        <f t="shared" si="2263"/>
        <v>3.3430690375970511E-3</v>
      </c>
      <c r="AL2251">
        <f t="shared" si="2278"/>
        <v>3.0560594353617717E-4</v>
      </c>
      <c r="AM2251">
        <f t="shared" si="2279"/>
        <v>-3.1699536078762491E-4</v>
      </c>
      <c r="AN2251">
        <f t="shared" si="2264"/>
        <v>6.2279872863148266E-4</v>
      </c>
      <c r="AO2251">
        <f t="shared" si="2269"/>
        <v>2753.0950000000003</v>
      </c>
      <c r="AP2251">
        <f t="shared" si="2280"/>
        <v>2740.9124999999999</v>
      </c>
      <c r="AQ2251">
        <f t="shared" si="2234"/>
        <v>2734.8333333333335</v>
      </c>
      <c r="AR2251">
        <f t="shared" si="2240"/>
        <v>2750.8846153846148</v>
      </c>
      <c r="AS2251">
        <f t="shared" si="2249"/>
        <v>2724.5872000000004</v>
      </c>
      <c r="AT2251">
        <f t="shared" si="2246"/>
        <v>2708.0006000000008</v>
      </c>
      <c r="AU2251">
        <f t="shared" si="2228"/>
        <v>2675.0427999999997</v>
      </c>
      <c r="AV2251">
        <f t="shared" si="2273"/>
        <v>2794.7259151497756</v>
      </c>
      <c r="AW2251">
        <f t="shared" si="2287"/>
        <v>2762.3730200273376</v>
      </c>
      <c r="AX2251">
        <f t="shared" si="2237"/>
        <v>2746.6847966952278</v>
      </c>
      <c r="AY2251">
        <f t="shared" si="2243"/>
        <v>2742.2940253629577</v>
      </c>
      <c r="AZ2251">
        <f t="shared" si="2252"/>
        <v>2731.1696053005421</v>
      </c>
      <c r="BA2251">
        <f t="shared" si="2255"/>
        <v>2711.3272299317709</v>
      </c>
      <c r="BB2251">
        <f t="shared" si="2231"/>
        <v>2657.7543645564892</v>
      </c>
      <c r="BC2251" s="2">
        <v>24919.66</v>
      </c>
      <c r="BD2251" s="2">
        <v>24806.97</v>
      </c>
      <c r="BE2251" s="2">
        <v>24945.38</v>
      </c>
      <c r="BF2251" s="2">
        <v>24806.97</v>
      </c>
      <c r="BG2251" s="2">
        <f t="shared" si="2288"/>
        <v>24379.219999999998</v>
      </c>
      <c r="BH2251">
        <f t="shared" si="2270"/>
        <v>1</v>
      </c>
      <c r="BI2251" s="3">
        <f t="shared" si="2265"/>
        <v>5.774402369333298E-3</v>
      </c>
      <c r="BJ2251">
        <f t="shared" si="2281"/>
        <v>5.5542491350202951E-3</v>
      </c>
      <c r="BK2251">
        <f t="shared" si="2289"/>
        <v>2.3223056357012387E-2</v>
      </c>
      <c r="BL2251">
        <f t="shared" si="2290"/>
        <v>2.216805951954174E-2</v>
      </c>
      <c r="BM2251">
        <f t="shared" si="2282"/>
        <v>1.0321168105825347E-3</v>
      </c>
      <c r="BN2251">
        <f t="shared" si="2271"/>
        <v>24435.834999999999</v>
      </c>
      <c r="BO2251">
        <f t="shared" si="2283"/>
        <v>24379.219999999998</v>
      </c>
      <c r="BP2251">
        <f t="shared" si="2235"/>
        <v>24356.786666666667</v>
      </c>
      <c r="BQ2251">
        <f t="shared" si="2241"/>
        <v>24711.127307692306</v>
      </c>
      <c r="BR2251">
        <f t="shared" si="2250"/>
        <v>24629.605199999995</v>
      </c>
      <c r="BS2251">
        <f t="shared" si="2247"/>
        <v>24626.353299999995</v>
      </c>
      <c r="BT2251">
        <f t="shared" si="2229"/>
        <v>24378.84910000001</v>
      </c>
      <c r="BU2251">
        <f t="shared" si="2274"/>
        <v>24933.980371783593</v>
      </c>
      <c r="BV2251">
        <f t="shared" si="2291"/>
        <v>24560.041383962489</v>
      </c>
      <c r="BW2251">
        <f t="shared" si="2238"/>
        <v>24490.588781897484</v>
      </c>
      <c r="BX2251">
        <f t="shared" si="2244"/>
        <v>24578.09074507987</v>
      </c>
      <c r="BY2251">
        <f t="shared" si="2253"/>
        <v>24617.934638727063</v>
      </c>
      <c r="BZ2251">
        <f t="shared" si="2256"/>
        <v>24568.536389424975</v>
      </c>
      <c r="CA2251">
        <f t="shared" si="2232"/>
        <v>24073.272436645457</v>
      </c>
    </row>
    <row r="2252" spans="1:79" x14ac:dyDescent="0.45">
      <c r="A2252" s="1">
        <v>43292</v>
      </c>
      <c r="B2252">
        <v>187.88</v>
      </c>
      <c r="C2252">
        <v>188.5</v>
      </c>
      <c r="D2252">
        <v>189.78</v>
      </c>
      <c r="E2252">
        <v>187.61</v>
      </c>
      <c r="F2252">
        <v>18831470</v>
      </c>
      <c r="G2252" s="6">
        <f t="shared" si="2257"/>
        <v>188.52176017631427</v>
      </c>
      <c r="H2252">
        <f t="shared" si="2266"/>
        <v>1</v>
      </c>
      <c r="I2252" s="3">
        <f t="shared" si="2258"/>
        <v>1.2976096664039921E-2</v>
      </c>
      <c r="J2252">
        <f t="shared" si="2259"/>
        <v>1.1549925484351648E-2</v>
      </c>
      <c r="K2252">
        <f t="shared" si="2275"/>
        <v>6.6742418621010286E-3</v>
      </c>
      <c r="L2252">
        <f t="shared" si="2276"/>
        <v>-3.4041702969146615E-3</v>
      </c>
      <c r="M2252">
        <f t="shared" si="2260"/>
        <v>1.0112837981690471E-2</v>
      </c>
      <c r="N2252">
        <f t="shared" si="2261"/>
        <v>0.1535897622437335</v>
      </c>
      <c r="O2252">
        <f t="shared" si="2267"/>
        <v>7.5199839596228613E-2</v>
      </c>
      <c r="P2252">
        <f t="shared" si="2268"/>
        <v>190.465</v>
      </c>
      <c r="Q2252">
        <f t="shared" si="2277"/>
        <v>188.57500000000002</v>
      </c>
      <c r="R2252">
        <f t="shared" si="2233"/>
        <v>185.97416666666666</v>
      </c>
      <c r="S2252">
        <f t="shared" si="2239"/>
        <v>188.31576923076923</v>
      </c>
      <c r="T2252">
        <f t="shared" si="2248"/>
        <v>186.67039999999997</v>
      </c>
      <c r="U2252">
        <f t="shared" si="2245"/>
        <v>179.71020000000001</v>
      </c>
      <c r="V2252">
        <f t="shared" si="2227"/>
        <v>173.43000000000006</v>
      </c>
      <c r="W2252">
        <f t="shared" si="2272"/>
        <v>186.98774123255239</v>
      </c>
      <c r="X2252">
        <f t="shared" si="2284"/>
        <v>188.52176017631427</v>
      </c>
      <c r="Y2252">
        <f t="shared" si="2236"/>
        <v>187.42364507896497</v>
      </c>
      <c r="Z2252">
        <f t="shared" si="2242"/>
        <v>187.0373331886189</v>
      </c>
      <c r="AA2252">
        <f t="shared" si="2251"/>
        <v>185.17321181537895</v>
      </c>
      <c r="AB2252">
        <f t="shared" si="2254"/>
        <v>180.92087031525028</v>
      </c>
      <c r="AC2252">
        <f t="shared" si="2230"/>
        <v>173.32691681526907</v>
      </c>
      <c r="AD2252" s="2">
        <v>2774.02</v>
      </c>
      <c r="AE2252" s="2">
        <v>2779.82</v>
      </c>
      <c r="AF2252" s="2">
        <v>2785.91</v>
      </c>
      <c r="AG2252" s="2">
        <v>2770.77</v>
      </c>
      <c r="AH2252" s="6">
        <f t="shared" si="2285"/>
        <v>2772.3670424251122</v>
      </c>
      <c r="AI2252">
        <f t="shared" si="2286"/>
        <v>1</v>
      </c>
      <c r="AJ2252" s="3">
        <f t="shared" si="2262"/>
        <v>7.094178621538872E-3</v>
      </c>
      <c r="AK2252">
        <f t="shared" si="2263"/>
        <v>5.4577832892336291E-3</v>
      </c>
      <c r="AL2252">
        <f t="shared" si="2278"/>
        <v>4.8849800072074869E-3</v>
      </c>
      <c r="AM2252">
        <f t="shared" si="2279"/>
        <v>5.962260947388248E-4</v>
      </c>
      <c r="AN2252">
        <f t="shared" si="2264"/>
        <v>4.2861983691537455E-3</v>
      </c>
      <c r="AO2252">
        <f t="shared" si="2269"/>
        <v>2778.5349999999999</v>
      </c>
      <c r="AP2252">
        <f t="shared" si="2280"/>
        <v>2754.7350000000001</v>
      </c>
      <c r="AQ2252">
        <f t="shared" si="2234"/>
        <v>2736.44</v>
      </c>
      <c r="AR2252">
        <f t="shared" si="2240"/>
        <v>2753.5715384615378</v>
      </c>
      <c r="AS2252">
        <f t="shared" si="2249"/>
        <v>2726.8489999999997</v>
      </c>
      <c r="AT2252">
        <f t="shared" si="2246"/>
        <v>2709.3741000000005</v>
      </c>
      <c r="AU2252">
        <f t="shared" si="2228"/>
        <v>2676.4498000000003</v>
      </c>
      <c r="AV2252">
        <f t="shared" si="2273"/>
        <v>2772.3670424251122</v>
      </c>
      <c r="AW2252">
        <f t="shared" si="2287"/>
        <v>2769.3518120164026</v>
      </c>
      <c r="AX2252">
        <f t="shared" si="2237"/>
        <v>2751.7825202805775</v>
      </c>
      <c r="AY2252">
        <f t="shared" si="2243"/>
        <v>2745.0737271879239</v>
      </c>
      <c r="AZ2252">
        <f t="shared" si="2252"/>
        <v>2733.0774639162073</v>
      </c>
      <c r="BA2252">
        <f t="shared" si="2255"/>
        <v>2712.6835224083698</v>
      </c>
      <c r="BB2252">
        <f t="shared" si="2231"/>
        <v>2658.9689479937383</v>
      </c>
      <c r="BC2252" s="2">
        <v>24700.45</v>
      </c>
      <c r="BD2252" s="2">
        <v>24789.48</v>
      </c>
      <c r="BE2252" s="2">
        <v>24815.16</v>
      </c>
      <c r="BF2252" s="2">
        <v>24663.82</v>
      </c>
      <c r="BG2252" s="2">
        <f t="shared" si="2288"/>
        <v>24491.115000000002</v>
      </c>
      <c r="BH2252">
        <f t="shared" si="2270"/>
        <v>-1</v>
      </c>
      <c r="BI2252" s="3">
        <f t="shared" si="2265"/>
        <v>-8.7966689754193726E-3</v>
      </c>
      <c r="BJ2252">
        <f t="shared" si="2281"/>
        <v>6.1270138803139274E-3</v>
      </c>
      <c r="BK2252">
        <f t="shared" si="2289"/>
        <v>1.3231124838538312E-2</v>
      </c>
      <c r="BL2252">
        <f t="shared" si="2290"/>
        <v>8.5473854497845076E-3</v>
      </c>
      <c r="BM2252">
        <f t="shared" si="2282"/>
        <v>4.644044946549521E-3</v>
      </c>
      <c r="BN2252">
        <f t="shared" si="2271"/>
        <v>24663.084999999999</v>
      </c>
      <c r="BO2252">
        <f t="shared" si="2283"/>
        <v>24491.115000000002</v>
      </c>
      <c r="BP2252">
        <f t="shared" si="2235"/>
        <v>24370.766666666663</v>
      </c>
      <c r="BQ2252">
        <f t="shared" si="2241"/>
        <v>24721.314999999995</v>
      </c>
      <c r="BR2252">
        <f t="shared" si="2250"/>
        <v>24638.901799999996</v>
      </c>
      <c r="BS2252">
        <f t="shared" si="2247"/>
        <v>24629.0648</v>
      </c>
      <c r="BT2252">
        <f t="shared" si="2229"/>
        <v>24390.813850000013</v>
      </c>
      <c r="BU2252">
        <f t="shared" si="2274"/>
        <v>24717.229814108203</v>
      </c>
      <c r="BV2252">
        <f t="shared" si="2291"/>
        <v>24651.816830377495</v>
      </c>
      <c r="BW2252">
        <f t="shared" si="2238"/>
        <v>24536.572046220947</v>
      </c>
      <c r="BX2252">
        <f t="shared" si="2244"/>
        <v>24593.749208407287</v>
      </c>
      <c r="BY2252">
        <f t="shared" si="2253"/>
        <v>24624.661907796592</v>
      </c>
      <c r="BZ2252">
        <f t="shared" si="2256"/>
        <v>24572.91151042646</v>
      </c>
      <c r="CA2252">
        <f t="shared" si="2232"/>
        <v>24080.398880061919</v>
      </c>
    </row>
    <row r="2253" spans="1:79" x14ac:dyDescent="0.45">
      <c r="A2253" s="1">
        <v>43293</v>
      </c>
      <c r="B2253">
        <v>191.03</v>
      </c>
      <c r="C2253">
        <v>189.53</v>
      </c>
      <c r="D2253">
        <v>191.41</v>
      </c>
      <c r="E2253">
        <v>189.31</v>
      </c>
      <c r="F2253">
        <v>18041131</v>
      </c>
      <c r="G2253" s="6">
        <f t="shared" si="2257"/>
        <v>189.52505610578856</v>
      </c>
      <c r="H2253">
        <f t="shared" si="2266"/>
        <v>-1</v>
      </c>
      <c r="I2253" s="3">
        <f t="shared" si="2258"/>
        <v>-1.6766020864381552E-2</v>
      </c>
      <c r="J2253">
        <f t="shared" si="2259"/>
        <v>1.0993037742762887E-2</v>
      </c>
      <c r="K2253">
        <f t="shared" si="2275"/>
        <v>9.9456184471951783E-3</v>
      </c>
      <c r="L2253">
        <f t="shared" si="2276"/>
        <v>7.9406065094180002E-3</v>
      </c>
      <c r="M2253">
        <f t="shared" si="2260"/>
        <v>1.9892163534523137E-3</v>
      </c>
      <c r="N2253">
        <f t="shared" si="2261"/>
        <v>-4.3807619378186433E-2</v>
      </c>
      <c r="O2253">
        <f t="shared" si="2267"/>
        <v>-0.25093894392802274</v>
      </c>
      <c r="P2253">
        <f t="shared" si="2268"/>
        <v>189.11500000000001</v>
      </c>
      <c r="Q2253">
        <f t="shared" si="2277"/>
        <v>189.19499999999999</v>
      </c>
      <c r="R2253">
        <f t="shared" si="2233"/>
        <v>186.22083333333333</v>
      </c>
      <c r="S2253">
        <f t="shared" si="2239"/>
        <v>188.16384615384615</v>
      </c>
      <c r="T2253">
        <f t="shared" si="2248"/>
        <v>187.12279999999996</v>
      </c>
      <c r="U2253">
        <f t="shared" si="2245"/>
        <v>179.85910000000001</v>
      </c>
      <c r="V2253">
        <f t="shared" ref="V2253:V2316" si="2292">SUM(B2053:B2252)/200</f>
        <v>173.60995000000003</v>
      </c>
      <c r="W2253">
        <f t="shared" si="2272"/>
        <v>193.0511293837238</v>
      </c>
      <c r="X2253">
        <f t="shared" si="2284"/>
        <v>189.52505610578856</v>
      </c>
      <c r="Y2253">
        <f t="shared" si="2236"/>
        <v>187.97846891297036</v>
      </c>
      <c r="Z2253">
        <f t="shared" si="2242"/>
        <v>187.33308628575824</v>
      </c>
      <c r="AA2253">
        <f t="shared" si="2251"/>
        <v>185.40288978340331</v>
      </c>
      <c r="AB2253">
        <f t="shared" si="2254"/>
        <v>181.12105110108692</v>
      </c>
      <c r="AC2253">
        <f t="shared" si="2230"/>
        <v>173.50306689670919</v>
      </c>
      <c r="AD2253" s="2">
        <v>2798.29</v>
      </c>
      <c r="AE2253" s="2">
        <v>2783.14</v>
      </c>
      <c r="AF2253" s="2">
        <v>2799.22</v>
      </c>
      <c r="AG2253" s="2">
        <v>2781.53</v>
      </c>
      <c r="AH2253" s="6">
        <f t="shared" si="2285"/>
        <v>2788.5264787874439</v>
      </c>
      <c r="AI2253">
        <f t="shared" si="2286"/>
        <v>-1</v>
      </c>
      <c r="AJ2253" s="3">
        <f t="shared" si="2262"/>
        <v>-8.749035695488851E-3</v>
      </c>
      <c r="AK2253">
        <f t="shared" si="2263"/>
        <v>6.3217179062926288E-3</v>
      </c>
      <c r="AL2253">
        <f t="shared" si="2278"/>
        <v>3.8348286429777147E-3</v>
      </c>
      <c r="AM2253">
        <f t="shared" si="2279"/>
        <v>3.501319168682088E-3</v>
      </c>
      <c r="AN2253">
        <f t="shared" si="2264"/>
        <v>3.3234582548622062E-4</v>
      </c>
      <c r="AO2253">
        <f t="shared" si="2269"/>
        <v>2784.19</v>
      </c>
      <c r="AP2253">
        <f t="shared" si="2280"/>
        <v>2768.6424999999999</v>
      </c>
      <c r="AQ2253">
        <f t="shared" si="2234"/>
        <v>2738.0258333333336</v>
      </c>
      <c r="AR2253">
        <f t="shared" si="2240"/>
        <v>2755.038846153846</v>
      </c>
      <c r="AS2253">
        <f t="shared" si="2249"/>
        <v>2728.9443999999999</v>
      </c>
      <c r="AT2253">
        <f t="shared" si="2246"/>
        <v>2710.0377000000008</v>
      </c>
      <c r="AU2253">
        <f t="shared" ref="AU2253:AU2316" si="2293">SUM(AE2053:AE2252)/200</f>
        <v>2677.8625999999999</v>
      </c>
      <c r="AV2253">
        <f t="shared" si="2273"/>
        <v>2788.5264787874439</v>
      </c>
      <c r="AW2253">
        <f t="shared" si="2287"/>
        <v>2774.8670872098414</v>
      </c>
      <c r="AX2253">
        <f t="shared" si="2237"/>
        <v>2756.6067479297194</v>
      </c>
      <c r="AY2253">
        <f t="shared" si="2243"/>
        <v>2747.8934510999293</v>
      </c>
      <c r="AZ2253">
        <f t="shared" si="2252"/>
        <v>2735.0407006253758</v>
      </c>
      <c r="BA2253">
        <f t="shared" si="2255"/>
        <v>2714.0787001824615</v>
      </c>
      <c r="BB2253">
        <f t="shared" si="2231"/>
        <v>2660.204480849522</v>
      </c>
      <c r="BC2253" s="2">
        <v>24924.89</v>
      </c>
      <c r="BD2253" s="2">
        <v>24802.9</v>
      </c>
      <c r="BE2253" s="2">
        <v>24939.97</v>
      </c>
      <c r="BF2253" s="2">
        <v>24802.9</v>
      </c>
      <c r="BG2253" s="2">
        <f t="shared" si="2288"/>
        <v>24617.03</v>
      </c>
      <c r="BH2253">
        <f t="shared" si="2270"/>
        <v>1</v>
      </c>
      <c r="BI2253" s="3">
        <f t="shared" si="2265"/>
        <v>9.0864741330622997E-3</v>
      </c>
      <c r="BJ2253">
        <f t="shared" si="2281"/>
        <v>5.4993221635080318E-3</v>
      </c>
      <c r="BK2253">
        <f t="shared" si="2289"/>
        <v>1.3118560606214573E-2</v>
      </c>
      <c r="BL2253">
        <f t="shared" si="2290"/>
        <v>1.2505976553629767E-2</v>
      </c>
      <c r="BM2253">
        <f t="shared" si="2282"/>
        <v>6.050177152236879E-4</v>
      </c>
      <c r="BN2253">
        <f t="shared" si="2271"/>
        <v>24798.224999999999</v>
      </c>
      <c r="BO2253">
        <f t="shared" si="2283"/>
        <v>24617.03</v>
      </c>
      <c r="BP2253">
        <f t="shared" si="2235"/>
        <v>24392.642500000002</v>
      </c>
      <c r="BQ2253">
        <f t="shared" si="2241"/>
        <v>24723.696923076917</v>
      </c>
      <c r="BR2253">
        <f t="shared" si="2250"/>
        <v>24646.483199999999</v>
      </c>
      <c r="BS2253">
        <f t="shared" si="2247"/>
        <v>24626.481400000001</v>
      </c>
      <c r="BT2253">
        <f t="shared" ref="BT2253:BT2316" si="2294">SUM(BD2053:BD2252)/200</f>
        <v>24403.090900000017</v>
      </c>
      <c r="BU2253">
        <f t="shared" si="2274"/>
        <v>24845.735092945899</v>
      </c>
      <c r="BV2253">
        <f t="shared" si="2291"/>
        <v>24712.250098226497</v>
      </c>
      <c r="BW2253">
        <f t="shared" si="2238"/>
        <v>24577.545577571571</v>
      </c>
      <c r="BX2253">
        <f t="shared" si="2244"/>
        <v>24609.241859636379</v>
      </c>
      <c r="BY2253">
        <f t="shared" si="2253"/>
        <v>24631.651636902607</v>
      </c>
      <c r="BZ2253">
        <f t="shared" si="2256"/>
        <v>24577.465737942766</v>
      </c>
      <c r="CA2253">
        <f t="shared" si="2232"/>
        <v>24087.587945931951</v>
      </c>
    </row>
    <row r="2254" spans="1:79" x14ac:dyDescent="0.45">
      <c r="A2254" s="1">
        <v>43294</v>
      </c>
      <c r="B2254">
        <v>191.33</v>
      </c>
      <c r="C2254">
        <v>191.08</v>
      </c>
      <c r="D2254">
        <v>191.84</v>
      </c>
      <c r="E2254">
        <v>190.9</v>
      </c>
      <c r="F2254">
        <v>12519792</v>
      </c>
      <c r="G2254" s="6">
        <f t="shared" si="2257"/>
        <v>190.24703366347313</v>
      </c>
      <c r="H2254">
        <f t="shared" si="2266"/>
        <v>-1</v>
      </c>
      <c r="I2254" s="3">
        <f t="shared" si="2258"/>
        <v>-1.5704339632519047E-3</v>
      </c>
      <c r="J2254">
        <f t="shared" si="2259"/>
        <v>4.912977578006573E-3</v>
      </c>
      <c r="K2254">
        <f t="shared" si="2275"/>
        <v>8.3731467758107591E-3</v>
      </c>
      <c r="L2254">
        <f t="shared" si="2276"/>
        <v>5.6924216670969641E-3</v>
      </c>
      <c r="M2254">
        <f t="shared" si="2260"/>
        <v>2.6655516646630997E-3</v>
      </c>
      <c r="N2254">
        <f t="shared" si="2261"/>
        <v>-0.44100884423638986</v>
      </c>
      <c r="O2254">
        <f t="shared" si="2267"/>
        <v>-1.1140315307085124E-2</v>
      </c>
      <c r="P2254">
        <f t="shared" si="2268"/>
        <v>189.45499999999998</v>
      </c>
      <c r="Q2254">
        <f t="shared" si="2277"/>
        <v>189.95999999999998</v>
      </c>
      <c r="R2254">
        <f t="shared" si="2233"/>
        <v>186.95916666666668</v>
      </c>
      <c r="S2254">
        <f t="shared" si="2239"/>
        <v>188.07615384615386</v>
      </c>
      <c r="T2254">
        <f t="shared" si="2248"/>
        <v>187.56139999999996</v>
      </c>
      <c r="U2254">
        <f t="shared" si="2245"/>
        <v>180.04509999999999</v>
      </c>
      <c r="V2254">
        <f t="shared" si="2292"/>
        <v>173.81235000000004</v>
      </c>
      <c r="W2254">
        <f t="shared" si="2272"/>
        <v>190.46943530813812</v>
      </c>
      <c r="X2254">
        <f t="shared" si="2284"/>
        <v>190.24703366347313</v>
      </c>
      <c r="Y2254">
        <f t="shared" si="2236"/>
        <v>188.4940890802057</v>
      </c>
      <c r="Z2254">
        <f t="shared" si="2242"/>
        <v>187.62915396829467</v>
      </c>
      <c r="AA2254">
        <f t="shared" si="2251"/>
        <v>185.63532547817181</v>
      </c>
      <c r="AB2254">
        <f t="shared" si="2254"/>
        <v>181.3232085050258</v>
      </c>
      <c r="AC2254">
        <f t="shared" ref="AC2254:AC2317" si="2295">((B2254-AC2253)*(2/201)) +AC2253</f>
        <v>173.68044931564739</v>
      </c>
      <c r="AD2254" s="2">
        <v>2801.31</v>
      </c>
      <c r="AE2254" s="2">
        <v>2796.93</v>
      </c>
      <c r="AF2254" s="2">
        <v>2804.53</v>
      </c>
      <c r="AG2254" s="2">
        <v>2791.69</v>
      </c>
      <c r="AH2254" s="6">
        <f t="shared" si="2285"/>
        <v>2801.1317606062776</v>
      </c>
      <c r="AI2254">
        <f t="shared" si="2286"/>
        <v>-1</v>
      </c>
      <c r="AJ2254" s="3">
        <f t="shared" si="2262"/>
        <v>-1.0792305300737172E-3</v>
      </c>
      <c r="AK2254">
        <f t="shared" si="2263"/>
        <v>4.5835698298296677E-3</v>
      </c>
      <c r="AL2254">
        <f t="shared" si="2278"/>
        <v>1.2131665641416018E-3</v>
      </c>
      <c r="AM2254">
        <f t="shared" si="2279"/>
        <v>6.3631206581942634E-5</v>
      </c>
      <c r="AN2254">
        <f t="shared" si="2264"/>
        <v>1.1494622158919414E-3</v>
      </c>
      <c r="AO2254">
        <f t="shared" si="2269"/>
        <v>2781.48</v>
      </c>
      <c r="AP2254">
        <f t="shared" si="2280"/>
        <v>2780.0074999999997</v>
      </c>
      <c r="AQ2254">
        <f t="shared" si="2234"/>
        <v>2741.3758333333335</v>
      </c>
      <c r="AR2254">
        <f t="shared" si="2240"/>
        <v>2756.3726923076929</v>
      </c>
      <c r="AS2254">
        <f t="shared" si="2249"/>
        <v>2731.7343999999994</v>
      </c>
      <c r="AT2254">
        <f t="shared" si="2246"/>
        <v>2710.5977000000007</v>
      </c>
      <c r="AU2254">
        <f t="shared" si="2293"/>
        <v>2679.2813500000002</v>
      </c>
      <c r="AV2254">
        <f t="shared" si="2273"/>
        <v>2801.1317606062776</v>
      </c>
      <c r="AW2254">
        <f t="shared" si="2287"/>
        <v>2783.692252325905</v>
      </c>
      <c r="AX2254">
        <f t="shared" si="2237"/>
        <v>2762.810325171301</v>
      </c>
      <c r="AY2254">
        <f t="shared" si="2243"/>
        <v>2751.52578805549</v>
      </c>
      <c r="AZ2254">
        <f t="shared" si="2252"/>
        <v>2737.4677319734005</v>
      </c>
      <c r="BA2254">
        <f t="shared" si="2255"/>
        <v>2715.7193199808285</v>
      </c>
      <c r="BB2254">
        <f t="shared" ref="BB2254:BB2317" si="2296">((AE2254-BB2253)*(2/201)) +BB2253</f>
        <v>2661.5649337763925</v>
      </c>
      <c r="BC2254" s="2">
        <v>25019.41</v>
      </c>
      <c r="BD2254" s="2">
        <v>24926.07</v>
      </c>
      <c r="BE2254" s="2">
        <v>25043.21</v>
      </c>
      <c r="BF2254" s="2">
        <v>24890.06</v>
      </c>
      <c r="BG2254" s="2">
        <f t="shared" si="2288"/>
        <v>24729.637499999997</v>
      </c>
      <c r="BH2254">
        <f t="shared" si="2270"/>
        <v>1</v>
      </c>
      <c r="BI2254" s="3">
        <f t="shared" si="2265"/>
        <v>3.7921932654467255E-3</v>
      </c>
      <c r="BJ2254">
        <f t="shared" si="2281"/>
        <v>6.1212474634692749E-3</v>
      </c>
      <c r="BK2254">
        <f t="shared" si="2289"/>
        <v>1.2680028164585999E-2</v>
      </c>
      <c r="BL2254">
        <f t="shared" si="2290"/>
        <v>1.1717620203692949E-2</v>
      </c>
      <c r="BM2254">
        <f t="shared" si="2282"/>
        <v>9.5126144061747546E-4</v>
      </c>
      <c r="BN2254">
        <f t="shared" si="2271"/>
        <v>24796.190000000002</v>
      </c>
      <c r="BO2254">
        <f t="shared" si="2283"/>
        <v>24729.637499999997</v>
      </c>
      <c r="BP2254">
        <f t="shared" si="2235"/>
        <v>24420.906666666666</v>
      </c>
      <c r="BQ2254">
        <f t="shared" si="2241"/>
        <v>24723.034615384615</v>
      </c>
      <c r="BR2254">
        <f t="shared" si="2250"/>
        <v>24660.195399999997</v>
      </c>
      <c r="BS2254">
        <f t="shared" si="2247"/>
        <v>24622.851000000002</v>
      </c>
      <c r="BT2254">
        <f t="shared" si="2294"/>
        <v>24415.503050000014</v>
      </c>
      <c r="BU2254">
        <f t="shared" si="2274"/>
        <v>24966.23745352705</v>
      </c>
      <c r="BV2254">
        <f t="shared" si="2291"/>
        <v>24797.778058935899</v>
      </c>
      <c r="BW2254">
        <f t="shared" si="2238"/>
        <v>24631.164719483637</v>
      </c>
      <c r="BX2254">
        <f t="shared" si="2244"/>
        <v>24632.710610774426</v>
      </c>
      <c r="BY2254">
        <f t="shared" si="2253"/>
        <v>24643.197455063288</v>
      </c>
      <c r="BZ2254">
        <f t="shared" si="2256"/>
        <v>24584.368792636968</v>
      </c>
      <c r="CA2254">
        <f t="shared" ref="CA2254:CA2317" si="2297">((BD2254-CA2253)*(2/201)) +CA2253</f>
        <v>24095.931050947554</v>
      </c>
    </row>
    <row r="2255" spans="1:79" x14ac:dyDescent="0.45">
      <c r="A2255" s="1">
        <v>43297</v>
      </c>
      <c r="B2255">
        <v>190.91</v>
      </c>
      <c r="C2255">
        <v>191.52</v>
      </c>
      <c r="D2255">
        <v>192.65</v>
      </c>
      <c r="E2255">
        <v>190.42</v>
      </c>
      <c r="F2255">
        <v>15043110</v>
      </c>
      <c r="G2255" s="6">
        <f t="shared" si="2257"/>
        <v>190.51222019808387</v>
      </c>
      <c r="H2255">
        <f t="shared" si="2266"/>
        <v>1</v>
      </c>
      <c r="I2255" s="3">
        <f t="shared" si="2258"/>
        <v>2.1951601944285573E-3</v>
      </c>
      <c r="J2255">
        <f t="shared" si="2259"/>
        <v>1.1680896757634583E-2</v>
      </c>
      <c r="K2255">
        <f t="shared" si="2275"/>
        <v>1.1221221398256742E-2</v>
      </c>
      <c r="L2255">
        <f t="shared" si="2276"/>
        <v>2.0879490118929948E-3</v>
      </c>
      <c r="M2255">
        <f t="shared" si="2260"/>
        <v>9.11424231313189E-3</v>
      </c>
      <c r="N2255">
        <f t="shared" si="2261"/>
        <v>0.16773911777551317</v>
      </c>
      <c r="O2255">
        <f t="shared" si="2267"/>
        <v>6.9637285044429745E-2</v>
      </c>
      <c r="P2255">
        <f t="shared" si="2268"/>
        <v>191.18</v>
      </c>
      <c r="Q2255">
        <f t="shared" si="2277"/>
        <v>190.14750000000001</v>
      </c>
      <c r="R2255">
        <f t="shared" si="2233"/>
        <v>187.53416666666666</v>
      </c>
      <c r="S2255">
        <f t="shared" si="2239"/>
        <v>187.97423076923076</v>
      </c>
      <c r="T2255">
        <f t="shared" si="2248"/>
        <v>187.85659999999996</v>
      </c>
      <c r="U2255">
        <f t="shared" si="2245"/>
        <v>180.23989999999998</v>
      </c>
      <c r="V2255">
        <f t="shared" si="2292"/>
        <v>174.00330000000002</v>
      </c>
      <c r="W2255">
        <f t="shared" si="2272"/>
        <v>191.13028234593094</v>
      </c>
      <c r="X2255">
        <f t="shared" si="2284"/>
        <v>190.51222019808387</v>
      </c>
      <c r="Y2255">
        <f t="shared" si="2236"/>
        <v>188.86576768325097</v>
      </c>
      <c r="Z2255">
        <f t="shared" si="2242"/>
        <v>187.87217960027286</v>
      </c>
      <c r="AA2255">
        <f t="shared" si="2251"/>
        <v>185.84217545941996</v>
      </c>
      <c r="AB2255">
        <f t="shared" si="2254"/>
        <v>181.51304596037184</v>
      </c>
      <c r="AC2255">
        <f t="shared" si="2295"/>
        <v>173.85188763091458</v>
      </c>
      <c r="AD2255" s="2">
        <v>2798.43</v>
      </c>
      <c r="AE2255" s="2">
        <v>2801.43</v>
      </c>
      <c r="AF2255" s="2">
        <v>2803.71</v>
      </c>
      <c r="AG2255" s="2">
        <v>2793.39</v>
      </c>
      <c r="AH2255" s="6">
        <f t="shared" si="2285"/>
        <v>2801.5791196968612</v>
      </c>
      <c r="AI2255">
        <f t="shared" si="2286"/>
        <v>1</v>
      </c>
      <c r="AJ2255" s="3">
        <f t="shared" si="2262"/>
        <v>1.0280904291207003E-3</v>
      </c>
      <c r="AK2255">
        <f t="shared" si="2263"/>
        <v>3.6877820778079724E-3</v>
      </c>
      <c r="AL2255">
        <f t="shared" si="2278"/>
        <v>7.6059972326228832E-4</v>
      </c>
      <c r="AM2255">
        <f t="shared" si="2279"/>
        <v>-1.124051673115734E-3</v>
      </c>
      <c r="AN2255">
        <f t="shared" si="2264"/>
        <v>1.8867722258552834E-3</v>
      </c>
      <c r="AO2255">
        <f t="shared" si="2269"/>
        <v>2790.0349999999999</v>
      </c>
      <c r="AP2255">
        <f t="shared" si="2280"/>
        <v>2787.1125000000002</v>
      </c>
      <c r="AQ2255">
        <f t="shared" si="2234"/>
        <v>2747.61</v>
      </c>
      <c r="AR2255">
        <f t="shared" si="2240"/>
        <v>2758.0526923076923</v>
      </c>
      <c r="AS2255">
        <f t="shared" si="2249"/>
        <v>2734.5881999999997</v>
      </c>
      <c r="AT2255">
        <f t="shared" si="2246"/>
        <v>2711.3371000000006</v>
      </c>
      <c r="AU2255">
        <f t="shared" si="2293"/>
        <v>2680.7608</v>
      </c>
      <c r="AV2255">
        <f t="shared" si="2273"/>
        <v>2801.5791196968612</v>
      </c>
      <c r="AW2255">
        <f t="shared" si="2287"/>
        <v>2790.7873513955428</v>
      </c>
      <c r="AX2255">
        <f t="shared" si="2237"/>
        <v>2768.7518136064855</v>
      </c>
      <c r="AY2255">
        <f t="shared" si="2243"/>
        <v>2755.2223963476758</v>
      </c>
      <c r="AZ2255">
        <f t="shared" si="2252"/>
        <v>2739.9760562097376</v>
      </c>
      <c r="BA2255">
        <f t="shared" si="2255"/>
        <v>2717.416561169327</v>
      </c>
      <c r="BB2255">
        <f t="shared" si="2296"/>
        <v>2662.9566259776225</v>
      </c>
      <c r="BC2255" s="2">
        <v>25064.36</v>
      </c>
      <c r="BD2255" s="2">
        <v>25025.58</v>
      </c>
      <c r="BE2255" s="2">
        <v>25072.41</v>
      </c>
      <c r="BF2255" s="2">
        <v>24979.64</v>
      </c>
      <c r="BG2255" s="2">
        <f t="shared" si="2288"/>
        <v>24831.355000000003</v>
      </c>
      <c r="BH2255">
        <f t="shared" si="2270"/>
        <v>1</v>
      </c>
      <c r="BI2255" s="3">
        <f t="shared" si="2265"/>
        <v>1.7966051157881312E-3</v>
      </c>
      <c r="BJ2255">
        <f t="shared" si="2281"/>
        <v>3.7012714467874078E-3</v>
      </c>
      <c r="BK2255">
        <f t="shared" si="2289"/>
        <v>9.7076861089536448E-3</v>
      </c>
      <c r="BL2255">
        <f t="shared" si="2290"/>
        <v>9.3834992089637213E-3</v>
      </c>
      <c r="BM2255">
        <f t="shared" si="2282"/>
        <v>3.2117317178652366E-4</v>
      </c>
      <c r="BN2255">
        <f t="shared" si="2271"/>
        <v>24864.485000000001</v>
      </c>
      <c r="BO2255">
        <f t="shared" si="2283"/>
        <v>24831.355000000003</v>
      </c>
      <c r="BP2255">
        <f t="shared" si="2235"/>
        <v>24474.588333333337</v>
      </c>
      <c r="BQ2255">
        <f t="shared" si="2241"/>
        <v>24725.801153846151</v>
      </c>
      <c r="BR2255">
        <f t="shared" si="2250"/>
        <v>24676.764199999998</v>
      </c>
      <c r="BS2255">
        <f t="shared" si="2247"/>
        <v>24620.862599999997</v>
      </c>
      <c r="BT2255">
        <f t="shared" si="2294"/>
        <v>24428.523250000017</v>
      </c>
      <c r="BU2255">
        <f t="shared" si="2274"/>
        <v>25055.251273236478</v>
      </c>
      <c r="BV2255">
        <f t="shared" si="2291"/>
        <v>24888.898835361539</v>
      </c>
      <c r="BW2255">
        <f t="shared" si="2238"/>
        <v>24691.843993409231</v>
      </c>
      <c r="BX2255">
        <f t="shared" si="2244"/>
        <v>24661.812047013358</v>
      </c>
      <c r="BY2255">
        <f t="shared" si="2253"/>
        <v>24658.192848982373</v>
      </c>
      <c r="BZ2255">
        <f t="shared" si="2256"/>
        <v>24593.105648228317</v>
      </c>
      <c r="CA2255">
        <f t="shared" si="2297"/>
        <v>24105.181289246582</v>
      </c>
    </row>
    <row r="2256" spans="1:79" x14ac:dyDescent="0.45">
      <c r="A2256" s="1">
        <v>43298</v>
      </c>
      <c r="B2256">
        <v>191.45</v>
      </c>
      <c r="C2256">
        <v>189.75</v>
      </c>
      <c r="D2256">
        <v>191.87</v>
      </c>
      <c r="E2256">
        <v>189.2</v>
      </c>
      <c r="F2256">
        <v>15534523</v>
      </c>
      <c r="G2256" s="6">
        <f t="shared" si="2257"/>
        <v>190.88733211885031</v>
      </c>
      <c r="H2256">
        <f t="shared" si="2266"/>
        <v>-1</v>
      </c>
      <c r="I2256" s="3">
        <f t="shared" si="2258"/>
        <v>-2.8285579592477713E-3</v>
      </c>
      <c r="J2256">
        <f t="shared" si="2259"/>
        <v>1.3946200052233043E-2</v>
      </c>
      <c r="K2256">
        <f t="shared" si="2275"/>
        <v>5.147894678196172E-3</v>
      </c>
      <c r="L2256">
        <f t="shared" si="2276"/>
        <v>2.9476439054601611E-3</v>
      </c>
      <c r="M2256">
        <f t="shared" si="2260"/>
        <v>2.193784277879425E-3</v>
      </c>
      <c r="N2256">
        <f t="shared" si="2261"/>
        <v>3.1633607288746493E-2</v>
      </c>
      <c r="O2256">
        <f t="shared" si="2267"/>
        <v>0.44086657348099334</v>
      </c>
      <c r="P2256">
        <f t="shared" si="2268"/>
        <v>191.12</v>
      </c>
      <c r="Q2256">
        <f t="shared" si="2277"/>
        <v>190.28749999999999</v>
      </c>
      <c r="R2256">
        <f t="shared" si="2233"/>
        <v>188.09666666666666</v>
      </c>
      <c r="S2256">
        <f t="shared" si="2239"/>
        <v>187.87615384615381</v>
      </c>
      <c r="T2256">
        <f t="shared" si="2248"/>
        <v>188.13699999999997</v>
      </c>
      <c r="U2256">
        <f t="shared" si="2245"/>
        <v>180.43830000000003</v>
      </c>
      <c r="V2256">
        <f t="shared" si="2292"/>
        <v>174.18670000000006</v>
      </c>
      <c r="W2256">
        <f t="shared" si="2272"/>
        <v>191.60985882703451</v>
      </c>
      <c r="X2256">
        <f t="shared" si="2284"/>
        <v>190.88733211885031</v>
      </c>
      <c r="Y2256">
        <f t="shared" si="2236"/>
        <v>189.26334188582774</v>
      </c>
      <c r="Z2256">
        <f t="shared" si="2242"/>
        <v>188.13720333358597</v>
      </c>
      <c r="AA2256">
        <f t="shared" si="2251"/>
        <v>186.06209014728586</v>
      </c>
      <c r="AB2256">
        <f t="shared" si="2254"/>
        <v>181.7098173274932</v>
      </c>
      <c r="AC2256">
        <f t="shared" si="2295"/>
        <v>174.02699322662687</v>
      </c>
      <c r="AD2256" s="2">
        <v>2809.55</v>
      </c>
      <c r="AE2256" s="2">
        <v>2789.34</v>
      </c>
      <c r="AF2256" s="2">
        <v>2814.19</v>
      </c>
      <c r="AG2256" s="2">
        <v>2789.24</v>
      </c>
      <c r="AH2256" s="6">
        <f t="shared" si="2285"/>
        <v>2783.2204401515696</v>
      </c>
      <c r="AI2256">
        <f t="shared" si="2286"/>
        <v>-1</v>
      </c>
      <c r="AJ2256" s="3">
        <f t="shared" si="2262"/>
        <v>-3.9736566574830696E-3</v>
      </c>
      <c r="AK2256">
        <f t="shared" si="2263"/>
        <v>8.8804256909470452E-3</v>
      </c>
      <c r="AL2256">
        <f t="shared" si="2278"/>
        <v>1.112723929504624E-2</v>
      </c>
      <c r="AM2256">
        <f t="shared" si="2279"/>
        <v>9.4601058071407014E-3</v>
      </c>
      <c r="AN2256">
        <f t="shared" si="2264"/>
        <v>1.651510028296301E-3</v>
      </c>
      <c r="AO2256">
        <f t="shared" si="2269"/>
        <v>2799.18</v>
      </c>
      <c r="AP2256">
        <f t="shared" si="2280"/>
        <v>2790.33</v>
      </c>
      <c r="AQ2256">
        <f t="shared" si="2234"/>
        <v>2753.6916666666662</v>
      </c>
      <c r="AR2256">
        <f t="shared" si="2240"/>
        <v>2759.0753846153839</v>
      </c>
      <c r="AS2256">
        <f t="shared" si="2249"/>
        <v>2738.0551999999998</v>
      </c>
      <c r="AT2256">
        <f t="shared" si="2246"/>
        <v>2712.1461000000004</v>
      </c>
      <c r="AU2256">
        <f t="shared" si="2293"/>
        <v>2682.2514500000002</v>
      </c>
      <c r="AV2256">
        <f t="shared" si="2273"/>
        <v>2783.2204401515696</v>
      </c>
      <c r="AW2256">
        <f t="shared" si="2287"/>
        <v>2790.2084108373256</v>
      </c>
      <c r="AX2256">
        <f t="shared" si="2237"/>
        <v>2771.9192268977954</v>
      </c>
      <c r="AY2256">
        <f t="shared" si="2243"/>
        <v>2757.749626247848</v>
      </c>
      <c r="AZ2256">
        <f t="shared" si="2252"/>
        <v>2741.9118971426892</v>
      </c>
      <c r="BA2256">
        <f t="shared" si="2255"/>
        <v>2718.8407876808255</v>
      </c>
      <c r="BB2256">
        <f t="shared" si="2296"/>
        <v>2664.2141719877955</v>
      </c>
      <c r="BC2256" s="2">
        <v>25119.89</v>
      </c>
      <c r="BD2256" s="2">
        <v>25033.919999999998</v>
      </c>
      <c r="BE2256" s="2">
        <v>25155.39</v>
      </c>
      <c r="BF2256" s="2">
        <v>24989.61</v>
      </c>
      <c r="BG2256" s="2">
        <f t="shared" si="2288"/>
        <v>24886.007500000003</v>
      </c>
      <c r="BH2256">
        <f t="shared" si="2270"/>
        <v>1</v>
      </c>
      <c r="BI2256" s="3">
        <f t="shared" si="2265"/>
        <v>2.2154964260008569E-3</v>
      </c>
      <c r="BJ2256">
        <f t="shared" si="2281"/>
        <v>6.5995511923021494E-3</v>
      </c>
      <c r="BK2256">
        <f t="shared" si="2289"/>
        <v>1.0824657189386286E-2</v>
      </c>
      <c r="BL2256">
        <f t="shared" si="2290"/>
        <v>9.3981527571265107E-3</v>
      </c>
      <c r="BM2256">
        <f t="shared" si="2282"/>
        <v>1.4132227489849678E-3</v>
      </c>
      <c r="BN2256">
        <f t="shared" si="2271"/>
        <v>24975.825000000001</v>
      </c>
      <c r="BO2256">
        <f t="shared" si="2283"/>
        <v>24886.007500000003</v>
      </c>
      <c r="BP2256">
        <f t="shared" si="2235"/>
        <v>24534.79416666667</v>
      </c>
      <c r="BQ2256">
        <f t="shared" si="2241"/>
        <v>24719.394999999997</v>
      </c>
      <c r="BR2256">
        <f t="shared" si="2250"/>
        <v>24700.551200000002</v>
      </c>
      <c r="BS2256">
        <f t="shared" si="2247"/>
        <v>24621.237799999999</v>
      </c>
      <c r="BT2256">
        <f t="shared" si="2294"/>
        <v>24441.996500000019</v>
      </c>
      <c r="BU2256">
        <f t="shared" si="2274"/>
        <v>25023.254363381759</v>
      </c>
      <c r="BV2256">
        <f t="shared" si="2291"/>
        <v>24946.907301216921</v>
      </c>
      <c r="BW2256">
        <f t="shared" si="2238"/>
        <v>24744.471071346274</v>
      </c>
      <c r="BX2256">
        <f t="shared" si="2244"/>
        <v>24689.375599086441</v>
      </c>
      <c r="BY2256">
        <f t="shared" si="2253"/>
        <v>24672.927247061496</v>
      </c>
      <c r="BZ2256">
        <f t="shared" si="2256"/>
        <v>24601.834645293104</v>
      </c>
      <c r="CA2256">
        <f t="shared" si="2297"/>
        <v>24114.422470448109</v>
      </c>
    </row>
    <row r="2257" spans="1:79" x14ac:dyDescent="0.45">
      <c r="A2257" s="1">
        <v>43299</v>
      </c>
      <c r="B2257">
        <v>190.4</v>
      </c>
      <c r="C2257">
        <v>191.78</v>
      </c>
      <c r="D2257">
        <v>191.8</v>
      </c>
      <c r="E2257">
        <v>189.93</v>
      </c>
      <c r="F2257">
        <v>16393381</v>
      </c>
      <c r="G2257" s="6">
        <f t="shared" si="2257"/>
        <v>190.69239927131019</v>
      </c>
      <c r="H2257">
        <f t="shared" si="2266"/>
        <v>1</v>
      </c>
      <c r="I2257" s="3">
        <f t="shared" si="2258"/>
        <v>5.484460694698266E-3</v>
      </c>
      <c r="J2257">
        <f t="shared" si="2259"/>
        <v>9.8214285714285955E-3</v>
      </c>
      <c r="K2257">
        <f t="shared" si="2275"/>
        <v>5.8083108342140239E-3</v>
      </c>
      <c r="L2257">
        <f t="shared" si="2276"/>
        <v>-1.5333556682255234E-3</v>
      </c>
      <c r="M2257">
        <f t="shared" si="2260"/>
        <v>7.3529411764706176E-3</v>
      </c>
      <c r="N2257">
        <f t="shared" si="2261"/>
        <v>5.2390534936020826E-2</v>
      </c>
      <c r="O2257">
        <f t="shared" si="2267"/>
        <v>0.18746570508246377</v>
      </c>
      <c r="P2257">
        <f t="shared" si="2268"/>
        <v>191.18</v>
      </c>
      <c r="Q2257">
        <f t="shared" si="2277"/>
        <v>191.18</v>
      </c>
      <c r="R2257">
        <f t="shared" ref="R2257:R2320" si="2298">SUM(B2245:B2256)/12</f>
        <v>188.59249999999997</v>
      </c>
      <c r="S2257">
        <f t="shared" si="2239"/>
        <v>187.86653846153843</v>
      </c>
      <c r="T2257">
        <f t="shared" si="2248"/>
        <v>188.2894</v>
      </c>
      <c r="U2257">
        <f t="shared" si="2245"/>
        <v>180.62780000000004</v>
      </c>
      <c r="V2257">
        <f t="shared" si="2292"/>
        <v>174.37755000000004</v>
      </c>
      <c r="W2257">
        <f t="shared" si="2272"/>
        <v>189.79507058648275</v>
      </c>
      <c r="X2257">
        <f t="shared" si="2284"/>
        <v>190.69239927131019</v>
      </c>
      <c r="Y2257">
        <f t="shared" si="2236"/>
        <v>189.43821236493116</v>
      </c>
      <c r="Z2257">
        <f t="shared" si="2242"/>
        <v>188.30481790146848</v>
      </c>
      <c r="AA2257">
        <f t="shared" si="2251"/>
        <v>186.23220425915699</v>
      </c>
      <c r="AB2257">
        <f t="shared" si="2254"/>
        <v>181.88190015269134</v>
      </c>
      <c r="AC2257">
        <f t="shared" si="2295"/>
        <v>174.1899087169092</v>
      </c>
      <c r="AD2257" s="2">
        <v>2815.62</v>
      </c>
      <c r="AE2257" s="2">
        <v>2811.35</v>
      </c>
      <c r="AF2257" s="2">
        <v>2816.76</v>
      </c>
      <c r="AG2257" s="2">
        <v>2805.89</v>
      </c>
      <c r="AH2257" s="6">
        <f t="shared" si="2285"/>
        <v>2825.4147799242151</v>
      </c>
      <c r="AI2257">
        <f t="shared" si="2286"/>
        <v>-1</v>
      </c>
      <c r="AJ2257" s="3">
        <f t="shared" si="2262"/>
        <v>-2.1604883344306771E-3</v>
      </c>
      <c r="AK2257">
        <f t="shared" si="2263"/>
        <v>3.8606061897558429E-3</v>
      </c>
      <c r="AL2257">
        <f t="shared" si="2278"/>
        <v>-3.0631891592380568E-3</v>
      </c>
      <c r="AM2257">
        <f t="shared" si="2279"/>
        <v>-3.4666697413106491E-3</v>
      </c>
      <c r="AN2257">
        <f t="shared" si="2264"/>
        <v>4.0488418181442365E-4</v>
      </c>
      <c r="AO2257">
        <f t="shared" si="2269"/>
        <v>2795.3850000000002</v>
      </c>
      <c r="AP2257">
        <f t="shared" si="2280"/>
        <v>2792.71</v>
      </c>
      <c r="AQ2257">
        <f t="shared" ref="AQ2257:AQ2320" si="2299">SUM(AE2245:AE2256)/12</f>
        <v>2761.2458333333338</v>
      </c>
      <c r="AR2257">
        <f t="shared" si="2240"/>
        <v>2759.9792307692301</v>
      </c>
      <c r="AS2257">
        <f t="shared" si="2249"/>
        <v>2741.4129999999991</v>
      </c>
      <c r="AT2257">
        <f t="shared" si="2246"/>
        <v>2712.935300000001</v>
      </c>
      <c r="AU2257">
        <f t="shared" si="2293"/>
        <v>2683.6810999999998</v>
      </c>
      <c r="AV2257">
        <f t="shared" si="2273"/>
        <v>2825.4147799242151</v>
      </c>
      <c r="AW2257">
        <f t="shared" si="2287"/>
        <v>2798.6650465023954</v>
      </c>
      <c r="AX2257">
        <f t="shared" si="2237"/>
        <v>2777.9854996827498</v>
      </c>
      <c r="AY2257">
        <f t="shared" si="2243"/>
        <v>2761.7200243035632</v>
      </c>
      <c r="AZ2257">
        <f t="shared" si="2252"/>
        <v>2744.6349599998384</v>
      </c>
      <c r="BA2257">
        <f t="shared" si="2255"/>
        <v>2720.6726532713042</v>
      </c>
      <c r="BB2257">
        <f t="shared" si="2296"/>
        <v>2665.678210077469</v>
      </c>
      <c r="BC2257" s="2">
        <v>25199.29</v>
      </c>
      <c r="BD2257" s="2">
        <v>25133.79</v>
      </c>
      <c r="BE2257" s="2">
        <v>25215.32</v>
      </c>
      <c r="BF2257" s="2">
        <v>25101.119999999999</v>
      </c>
      <c r="BG2257" s="2">
        <f t="shared" si="2288"/>
        <v>24947.1175</v>
      </c>
      <c r="BH2257">
        <f t="shared" si="2270"/>
        <v>1</v>
      </c>
      <c r="BI2257" s="3">
        <f t="shared" si="2265"/>
        <v>3.1608418667439012E-3</v>
      </c>
      <c r="BJ2257">
        <f t="shared" si="2281"/>
        <v>4.5318737154896316E-3</v>
      </c>
      <c r="BK2257">
        <f t="shared" si="2289"/>
        <v>1.0750841254505632E-2</v>
      </c>
      <c r="BL2257">
        <f t="shared" si="2290"/>
        <v>1.0108282049018312E-2</v>
      </c>
      <c r="BM2257">
        <f t="shared" si="2282"/>
        <v>6.3612903379415989E-4</v>
      </c>
      <c r="BN2257">
        <f t="shared" si="2271"/>
        <v>25029.75</v>
      </c>
      <c r="BO2257">
        <f t="shared" si="2283"/>
        <v>24947.1175</v>
      </c>
      <c r="BP2257">
        <f t="shared" ref="BP2257:BP2320" si="2300">SUM(BD2245:BD2256)/12</f>
        <v>24615.605</v>
      </c>
      <c r="BQ2257">
        <f t="shared" si="2241"/>
        <v>24712.65</v>
      </c>
      <c r="BR2257">
        <f t="shared" si="2250"/>
        <v>24723.925200000001</v>
      </c>
      <c r="BS2257">
        <f t="shared" si="2247"/>
        <v>24623.022899999996</v>
      </c>
      <c r="BT2257">
        <f t="shared" si="2294"/>
        <v>24455.631950000017</v>
      </c>
      <c r="BU2257">
        <f t="shared" si="2274"/>
        <v>25189.05781830912</v>
      </c>
      <c r="BV2257">
        <f t="shared" si="2291"/>
        <v>25021.660380730154</v>
      </c>
      <c r="BW2257">
        <f t="shared" si="2238"/>
        <v>24804.366291139155</v>
      </c>
      <c r="BX2257">
        <f t="shared" si="2244"/>
        <v>24722.295184339298</v>
      </c>
      <c r="BY2257">
        <f t="shared" si="2253"/>
        <v>24691.00029619634</v>
      </c>
      <c r="BZ2257">
        <f t="shared" si="2256"/>
        <v>24612.368414693239</v>
      </c>
      <c r="CA2257">
        <f t="shared" si="2297"/>
        <v>24124.565430941162</v>
      </c>
    </row>
    <row r="2258" spans="1:79" x14ac:dyDescent="0.45">
      <c r="A2258" s="1">
        <v>43300</v>
      </c>
      <c r="B2258">
        <v>191.88</v>
      </c>
      <c r="C2258">
        <v>189.69</v>
      </c>
      <c r="D2258">
        <v>192.55</v>
      </c>
      <c r="E2258">
        <v>189.69</v>
      </c>
      <c r="F2258">
        <v>20286752</v>
      </c>
      <c r="G2258" s="6">
        <f t="shared" si="2257"/>
        <v>191.16743956278611</v>
      </c>
      <c r="H2258">
        <f t="shared" si="2266"/>
        <v>-1</v>
      </c>
      <c r="I2258" s="3">
        <f t="shared" si="2258"/>
        <v>-7.7731092436974254E-3</v>
      </c>
      <c r="J2258">
        <f t="shared" si="2259"/>
        <v>1.4905149051490586E-2</v>
      </c>
      <c r="K2258">
        <f t="shared" si="2275"/>
        <v>7.232196237894453E-3</v>
      </c>
      <c r="L2258">
        <f t="shared" si="2276"/>
        <v>3.7274152901956457E-3</v>
      </c>
      <c r="M2258">
        <f t="shared" si="2260"/>
        <v>3.4917656868877212E-3</v>
      </c>
      <c r="N2258">
        <f t="shared" si="2261"/>
        <v>0.19191692193999316</v>
      </c>
      <c r="O2258">
        <f t="shared" si="2267"/>
        <v>7.7664589973733489E-2</v>
      </c>
      <c r="P2258">
        <f t="shared" si="2268"/>
        <v>190.92500000000001</v>
      </c>
      <c r="Q2258">
        <f t="shared" si="2277"/>
        <v>191.02250000000001</v>
      </c>
      <c r="R2258">
        <f t="shared" si="2298"/>
        <v>189.03333333333333</v>
      </c>
      <c r="S2258">
        <f t="shared" si="2239"/>
        <v>187.83461538461535</v>
      </c>
      <c r="T2258">
        <f t="shared" si="2248"/>
        <v>188.39419999999998</v>
      </c>
      <c r="U2258">
        <f t="shared" si="2245"/>
        <v>180.77680000000004</v>
      </c>
      <c r="V2258">
        <f t="shared" si="2292"/>
        <v>174.55895000000004</v>
      </c>
      <c r="W2258">
        <f t="shared" si="2272"/>
        <v>192.9224647067586</v>
      </c>
      <c r="X2258">
        <f t="shared" si="2284"/>
        <v>191.16743956278611</v>
      </c>
      <c r="Y2258">
        <f t="shared" ref="Y2258:Y2321" si="2301">((B2258-Y2257)*(2/13)) +Y2257</f>
        <v>189.8138720010956</v>
      </c>
      <c r="Z2258">
        <f t="shared" si="2242"/>
        <v>188.56964620506341</v>
      </c>
      <c r="AA2258">
        <f t="shared" si="2251"/>
        <v>186.45368644507241</v>
      </c>
      <c r="AB2258">
        <f t="shared" si="2254"/>
        <v>182.07988232788557</v>
      </c>
      <c r="AC2258">
        <f t="shared" si="2295"/>
        <v>174.36592952569617</v>
      </c>
      <c r="AD2258" s="2">
        <v>2804.49</v>
      </c>
      <c r="AE2258" s="2">
        <v>2809.37</v>
      </c>
      <c r="AF2258" s="2">
        <v>2812.05</v>
      </c>
      <c r="AG2258" s="2">
        <v>2799.77</v>
      </c>
      <c r="AH2258" s="6">
        <f t="shared" si="2285"/>
        <v>2801.3476100378921</v>
      </c>
      <c r="AI2258">
        <f t="shared" si="2286"/>
        <v>1</v>
      </c>
      <c r="AJ2258" s="3">
        <f t="shared" si="2262"/>
        <v>3.9529481961344606E-3</v>
      </c>
      <c r="AK2258">
        <f t="shared" si="2263"/>
        <v>4.3786927391433741E-3</v>
      </c>
      <c r="AL2258">
        <f t="shared" si="2278"/>
        <v>3.8204433908019487E-3</v>
      </c>
      <c r="AM2258">
        <f t="shared" si="2279"/>
        <v>1.1217422467842877E-3</v>
      </c>
      <c r="AN2258">
        <f t="shared" si="2264"/>
        <v>2.6956772889189838E-3</v>
      </c>
      <c r="AO2258">
        <f t="shared" si="2269"/>
        <v>2800.3450000000003</v>
      </c>
      <c r="AP2258">
        <f t="shared" si="2280"/>
        <v>2799.7625000000003</v>
      </c>
      <c r="AQ2258">
        <f t="shared" si="2299"/>
        <v>2768.2641666666664</v>
      </c>
      <c r="AR2258">
        <f t="shared" si="2240"/>
        <v>2761.1780769230763</v>
      </c>
      <c r="AS2258">
        <f t="shared" si="2249"/>
        <v>2744.2527999999993</v>
      </c>
      <c r="AT2258">
        <f t="shared" si="2246"/>
        <v>2713.8908000000006</v>
      </c>
      <c r="AU2258">
        <f t="shared" si="2293"/>
        <v>2685.1880499999997</v>
      </c>
      <c r="AV2258">
        <f t="shared" si="2273"/>
        <v>2801.3476100378921</v>
      </c>
      <c r="AW2258">
        <f t="shared" si="2287"/>
        <v>2802.9470279014372</v>
      </c>
      <c r="AX2258">
        <f t="shared" ref="AX2258:AX2321" si="2302">((AE2258-AX2257)*(2/13)) +AX2257</f>
        <v>2782.8138843469424</v>
      </c>
      <c r="AY2258">
        <f t="shared" si="2243"/>
        <v>2765.249652132929</v>
      </c>
      <c r="AZ2258">
        <f t="shared" si="2252"/>
        <v>2747.1735890194527</v>
      </c>
      <c r="BA2258">
        <f t="shared" si="2255"/>
        <v>2722.4290363748428</v>
      </c>
      <c r="BB2258">
        <f t="shared" si="2296"/>
        <v>2667.1079791314246</v>
      </c>
      <c r="BC2258" s="2">
        <v>25064.5</v>
      </c>
      <c r="BD2258" s="2">
        <v>25139.15</v>
      </c>
      <c r="BE2258" s="2">
        <v>25154.17</v>
      </c>
      <c r="BF2258" s="2">
        <v>25052.62</v>
      </c>
      <c r="BG2258" s="2">
        <f t="shared" si="2288"/>
        <v>25029.840000000004</v>
      </c>
      <c r="BH2258">
        <f t="shared" si="2270"/>
        <v>-1</v>
      </c>
      <c r="BI2258" s="3">
        <f t="shared" si="2265"/>
        <v>-5.3489602286413973E-3</v>
      </c>
      <c r="BJ2258">
        <f t="shared" si="2281"/>
        <v>4.0515470087174798E-3</v>
      </c>
      <c r="BK2258">
        <f t="shared" si="2289"/>
        <v>4.9672710652562879E-3</v>
      </c>
      <c r="BL2258">
        <f t="shared" si="2290"/>
        <v>1.3847471657827701E-3</v>
      </c>
      <c r="BM2258">
        <f t="shared" si="2282"/>
        <v>3.5775698697360111E-3</v>
      </c>
      <c r="BN2258">
        <f t="shared" si="2271"/>
        <v>25083.855</v>
      </c>
      <c r="BO2258">
        <f t="shared" si="2283"/>
        <v>25029.840000000004</v>
      </c>
      <c r="BP2258">
        <f t="shared" si="2300"/>
        <v>24683.093333333334</v>
      </c>
      <c r="BQ2258">
        <f t="shared" si="2241"/>
        <v>24704.846923076922</v>
      </c>
      <c r="BR2258">
        <f t="shared" si="2250"/>
        <v>24740.247799999997</v>
      </c>
      <c r="BS2258">
        <f t="shared" si="2247"/>
        <v>24623.8557</v>
      </c>
      <c r="BT2258">
        <f t="shared" si="2294"/>
        <v>24469.508550000017</v>
      </c>
      <c r="BU2258">
        <f t="shared" si="2274"/>
        <v>25114.196090845442</v>
      </c>
      <c r="BV2258">
        <f t="shared" si="2291"/>
        <v>25068.656228438093</v>
      </c>
      <c r="BW2258">
        <f t="shared" ref="BW2258:BW2321" si="2303">((BD2258-BW2257)*(2/13)) +BW2257</f>
        <v>24855.871477117747</v>
      </c>
      <c r="BX2258">
        <f t="shared" si="2244"/>
        <v>24753.173318832683</v>
      </c>
      <c r="BY2258">
        <f t="shared" si="2253"/>
        <v>24708.57479438472</v>
      </c>
      <c r="BZ2258">
        <f t="shared" si="2256"/>
        <v>24622.799733214164</v>
      </c>
      <c r="CA2258">
        <f t="shared" si="2297"/>
        <v>24134.660799787518</v>
      </c>
    </row>
    <row r="2259" spans="1:79" x14ac:dyDescent="0.45">
      <c r="A2259" s="1">
        <v>43301</v>
      </c>
      <c r="B2259">
        <v>191.44</v>
      </c>
      <c r="C2259">
        <v>191.78</v>
      </c>
      <c r="D2259">
        <v>192.43</v>
      </c>
      <c r="E2259">
        <v>190.17</v>
      </c>
      <c r="F2259">
        <v>20706042</v>
      </c>
      <c r="G2259" s="6">
        <f t="shared" si="2257"/>
        <v>191.27646373767166</v>
      </c>
      <c r="H2259">
        <f t="shared" si="2266"/>
        <v>1</v>
      </c>
      <c r="I2259" s="3">
        <f t="shared" si="2258"/>
        <v>2.2930998540754521E-3</v>
      </c>
      <c r="J2259">
        <f t="shared" si="2259"/>
        <v>1.1805265357292203E-2</v>
      </c>
      <c r="K2259">
        <f t="shared" si="2275"/>
        <v>6.0307276691939238E-3</v>
      </c>
      <c r="L2259">
        <f t="shared" si="2276"/>
        <v>8.5497326295523395E-4</v>
      </c>
      <c r="M2259">
        <f t="shared" si="2260"/>
        <v>5.1713330547430479E-3</v>
      </c>
      <c r="N2259">
        <f t="shared" si="2261"/>
        <v>2.024964500699844E-2</v>
      </c>
      <c r="O2259">
        <f t="shared" si="2267"/>
        <v>0.58298628707872202</v>
      </c>
      <c r="P2259">
        <f t="shared" si="2268"/>
        <v>191.14</v>
      </c>
      <c r="Q2259">
        <f t="shared" si="2277"/>
        <v>191.16</v>
      </c>
      <c r="R2259">
        <f t="shared" si="2298"/>
        <v>189.42499999999998</v>
      </c>
      <c r="S2259">
        <f t="shared" si="2239"/>
        <v>187.81923076923078</v>
      </c>
      <c r="T2259">
        <f t="shared" si="2248"/>
        <v>188.51079999999999</v>
      </c>
      <c r="U2259">
        <f t="shared" si="2245"/>
        <v>180.90590000000003</v>
      </c>
      <c r="V2259">
        <f t="shared" si="2292"/>
        <v>174.74930000000003</v>
      </c>
      <c r="W2259">
        <f t="shared" si="2272"/>
        <v>190.69876764662069</v>
      </c>
      <c r="X2259">
        <f t="shared" si="2284"/>
        <v>191.27646373767166</v>
      </c>
      <c r="Y2259">
        <f t="shared" si="2301"/>
        <v>190.06404553938859</v>
      </c>
      <c r="Z2259">
        <f t="shared" si="2242"/>
        <v>188.78226500468833</v>
      </c>
      <c r="AA2259">
        <f t="shared" si="2251"/>
        <v>186.64922815310879</v>
      </c>
      <c r="AB2259">
        <f t="shared" si="2254"/>
        <v>182.26523119267992</v>
      </c>
      <c r="AC2259">
        <f t="shared" si="2295"/>
        <v>174.53582077419671</v>
      </c>
      <c r="AD2259" s="2">
        <v>2801.83</v>
      </c>
      <c r="AE2259" s="2">
        <v>2804.55</v>
      </c>
      <c r="AF2259" s="2">
        <v>2809.7</v>
      </c>
      <c r="AG2259" s="2">
        <v>2800.01</v>
      </c>
      <c r="AH2259" s="6">
        <f t="shared" si="2285"/>
        <v>2806.1511949810542</v>
      </c>
      <c r="AI2259">
        <f t="shared" si="2286"/>
        <v>1</v>
      </c>
      <c r="AJ2259" s="3">
        <f t="shared" si="2262"/>
        <v>9.4847904610102177E-4</v>
      </c>
      <c r="AK2259">
        <f t="shared" si="2263"/>
        <v>3.4584539390325607E-3</v>
      </c>
      <c r="AL2259">
        <f t="shared" si="2278"/>
        <v>1.2646521061633481E-3</v>
      </c>
      <c r="AM2259">
        <f t="shared" si="2279"/>
        <v>-1.5399009820935465E-3</v>
      </c>
      <c r="AN2259">
        <f t="shared" si="2264"/>
        <v>2.8088784829914345E-3</v>
      </c>
      <c r="AO2259">
        <f t="shared" si="2269"/>
        <v>2810.3599999999997</v>
      </c>
      <c r="AP2259">
        <f t="shared" si="2280"/>
        <v>2802.8725000000004</v>
      </c>
      <c r="AQ2259">
        <f t="shared" si="2299"/>
        <v>2776.9658333333332</v>
      </c>
      <c r="AR2259">
        <f t="shared" si="2240"/>
        <v>2762.0923076923073</v>
      </c>
      <c r="AS2259">
        <f t="shared" si="2249"/>
        <v>2747.0349999999994</v>
      </c>
      <c r="AT2259">
        <f t="shared" si="2246"/>
        <v>2714.4108000000006</v>
      </c>
      <c r="AU2259">
        <f t="shared" si="2293"/>
        <v>2686.6289000000002</v>
      </c>
      <c r="AV2259">
        <f t="shared" si="2273"/>
        <v>2806.1511949810542</v>
      </c>
      <c r="AW2259">
        <f t="shared" si="2287"/>
        <v>2803.5882167408622</v>
      </c>
      <c r="AX2259">
        <f t="shared" si="2302"/>
        <v>2786.1579021397206</v>
      </c>
      <c r="AY2259">
        <f t="shared" si="2243"/>
        <v>2768.1607890119712</v>
      </c>
      <c r="AZ2259">
        <f t="shared" si="2252"/>
        <v>2749.4236443520231</v>
      </c>
      <c r="BA2259">
        <f t="shared" si="2255"/>
        <v>2724.0551940703904</v>
      </c>
      <c r="BB2259">
        <f t="shared" si="2296"/>
        <v>2668.4755614286241</v>
      </c>
      <c r="BC2259" s="2">
        <v>25058.12</v>
      </c>
      <c r="BD2259" s="2">
        <v>25041.14</v>
      </c>
      <c r="BE2259" s="2">
        <v>25124.1</v>
      </c>
      <c r="BF2259" s="2">
        <v>24986.35</v>
      </c>
      <c r="BG2259" s="2">
        <f t="shared" si="2288"/>
        <v>25083.11</v>
      </c>
      <c r="BH2259">
        <f t="shared" si="2270"/>
        <v>-1</v>
      </c>
      <c r="BI2259" s="3">
        <f t="shared" si="2265"/>
        <v>-2.5454327834191861E-4</v>
      </c>
      <c r="BJ2259">
        <f t="shared" si="2281"/>
        <v>5.4972200627980078E-3</v>
      </c>
      <c r="BK2259">
        <f t="shared" si="2289"/>
        <v>1.6341673739818533E-3</v>
      </c>
      <c r="BL2259">
        <f t="shared" si="2290"/>
        <v>-9.9628794037109436E-4</v>
      </c>
      <c r="BM2259">
        <f t="shared" si="2282"/>
        <v>2.6330786188269338E-3</v>
      </c>
      <c r="BN2259">
        <f t="shared" si="2271"/>
        <v>25136.47</v>
      </c>
      <c r="BO2259">
        <f t="shared" si="2283"/>
        <v>25083.11</v>
      </c>
      <c r="BP2259">
        <f t="shared" si="2300"/>
        <v>24764.561666666665</v>
      </c>
      <c r="BQ2259">
        <f t="shared" si="2241"/>
        <v>24696.859615384619</v>
      </c>
      <c r="BR2259">
        <f t="shared" si="2250"/>
        <v>24756.203799999996</v>
      </c>
      <c r="BS2259">
        <f t="shared" si="2247"/>
        <v>24621.213699999997</v>
      </c>
      <c r="BT2259">
        <f t="shared" si="2294"/>
        <v>24483.086950000023</v>
      </c>
      <c r="BU2259">
        <f t="shared" si="2274"/>
        <v>25004.611954577278</v>
      </c>
      <c r="BV2259">
        <f t="shared" si="2291"/>
        <v>25057.649737062857</v>
      </c>
      <c r="BW2259">
        <f t="shared" si="2303"/>
        <v>24884.374326791942</v>
      </c>
      <c r="BX2259">
        <f t="shared" si="2244"/>
        <v>24774.504184104335</v>
      </c>
      <c r="BY2259">
        <f t="shared" si="2253"/>
        <v>24721.616567153946</v>
      </c>
      <c r="BZ2259">
        <f t="shared" si="2256"/>
        <v>24631.083698893093</v>
      </c>
      <c r="CA2259">
        <f t="shared" si="2297"/>
        <v>24143.680493321972</v>
      </c>
    </row>
    <row r="2260" spans="1:79" x14ac:dyDescent="0.45">
      <c r="A2260" s="1">
        <v>43304</v>
      </c>
      <c r="B2260">
        <v>191.61</v>
      </c>
      <c r="C2260">
        <v>190.68</v>
      </c>
      <c r="D2260">
        <v>191.96</v>
      </c>
      <c r="E2260">
        <v>189.56</v>
      </c>
      <c r="F2260">
        <v>15989365</v>
      </c>
      <c r="G2260" s="6">
        <f t="shared" si="2257"/>
        <v>191.40987824260301</v>
      </c>
      <c r="H2260">
        <f t="shared" si="2266"/>
        <v>-1</v>
      </c>
      <c r="I2260" s="3">
        <f t="shared" si="2258"/>
        <v>-8.8800668616807309E-4</v>
      </c>
      <c r="J2260">
        <f t="shared" si="2259"/>
        <v>1.2525442304681413E-2</v>
      </c>
      <c r="K2260">
        <f t="shared" si="2275"/>
        <v>2.8740510283368991E-3</v>
      </c>
      <c r="L2260">
        <f t="shared" si="2276"/>
        <v>1.0455142609899926E-3</v>
      </c>
      <c r="M2260">
        <f t="shared" si="2260"/>
        <v>1.8266270027660055E-3</v>
      </c>
      <c r="N2260">
        <f t="shared" si="2261"/>
        <v>-0.2949883875938788</v>
      </c>
      <c r="O2260">
        <f t="shared" si="2267"/>
        <v>-4.2460797887154948E-2</v>
      </c>
      <c r="P2260">
        <f t="shared" si="2268"/>
        <v>191.66</v>
      </c>
      <c r="Q2260">
        <f t="shared" si="2277"/>
        <v>191.29250000000002</v>
      </c>
      <c r="R2260">
        <f t="shared" si="2298"/>
        <v>190.0516666666667</v>
      </c>
      <c r="S2260">
        <f t="shared" si="2239"/>
        <v>187.84769230769228</v>
      </c>
      <c r="T2260">
        <f t="shared" si="2248"/>
        <v>188.59239999999997</v>
      </c>
      <c r="U2260">
        <f t="shared" si="2245"/>
        <v>181.03640000000004</v>
      </c>
      <c r="V2260">
        <f t="shared" si="2292"/>
        <v>174.93410000000003</v>
      </c>
      <c r="W2260">
        <f t="shared" si="2272"/>
        <v>192.06561617668967</v>
      </c>
      <c r="X2260">
        <f t="shared" si="2284"/>
        <v>191.40987824260301</v>
      </c>
      <c r="Y2260">
        <f t="shared" si="2301"/>
        <v>190.30188468717495</v>
      </c>
      <c r="Z2260">
        <f t="shared" si="2242"/>
        <v>188.99172685619288</v>
      </c>
      <c r="AA2260">
        <f t="shared" si="2251"/>
        <v>186.84376822553591</v>
      </c>
      <c r="AB2260">
        <f t="shared" si="2254"/>
        <v>182.45027611955754</v>
      </c>
      <c r="AC2260">
        <f t="shared" si="2295"/>
        <v>174.7057131048017</v>
      </c>
      <c r="AD2260" s="2">
        <v>2806.98</v>
      </c>
      <c r="AE2260" s="2">
        <v>2799.17</v>
      </c>
      <c r="AF2260" s="2">
        <v>2808.61</v>
      </c>
      <c r="AG2260" s="2">
        <v>2795.14</v>
      </c>
      <c r="AH2260" s="6">
        <f t="shared" si="2285"/>
        <v>2795.6794025094732</v>
      </c>
      <c r="AI2260">
        <f t="shared" si="2286"/>
        <v>-1</v>
      </c>
      <c r="AJ2260" s="3">
        <f t="shared" si="2262"/>
        <v>-1.8380843948419751E-3</v>
      </c>
      <c r="AK2260">
        <f t="shared" si="2263"/>
        <v>4.7987516833038549E-3</v>
      </c>
      <c r="AL2260">
        <f t="shared" si="2278"/>
        <v>4.6252075538132419E-3</v>
      </c>
      <c r="AM2260">
        <f t="shared" si="2279"/>
        <v>4.042165020918741E-3</v>
      </c>
      <c r="AN2260">
        <f t="shared" si="2264"/>
        <v>5.8069526679923233E-4</v>
      </c>
      <c r="AO2260">
        <f t="shared" si="2269"/>
        <v>2806.96</v>
      </c>
      <c r="AP2260">
        <f t="shared" si="2280"/>
        <v>2803.6525000000001</v>
      </c>
      <c r="AQ2260">
        <f t="shared" si="2299"/>
        <v>2782.9058333333337</v>
      </c>
      <c r="AR2260">
        <f t="shared" si="2240"/>
        <v>2762.7311538461536</v>
      </c>
      <c r="AS2260">
        <f t="shared" si="2249"/>
        <v>2749.5635999999986</v>
      </c>
      <c r="AT2260">
        <f t="shared" si="2246"/>
        <v>2714.6518000000005</v>
      </c>
      <c r="AU2260">
        <f t="shared" si="2293"/>
        <v>2687.9999499999999</v>
      </c>
      <c r="AV2260">
        <f t="shared" si="2273"/>
        <v>2795.6794025094732</v>
      </c>
      <c r="AW2260">
        <f t="shared" si="2287"/>
        <v>2801.8209300445174</v>
      </c>
      <c r="AX2260">
        <f t="shared" si="2302"/>
        <v>2788.1597633489941</v>
      </c>
      <c r="AY2260">
        <f t="shared" si="2243"/>
        <v>2770.457767603677</v>
      </c>
      <c r="AZ2260">
        <f t="shared" si="2252"/>
        <v>2751.3744818284144</v>
      </c>
      <c r="BA2260">
        <f t="shared" si="2255"/>
        <v>2725.5426159699864</v>
      </c>
      <c r="BB2260">
        <f t="shared" si="2296"/>
        <v>2669.7760036034638</v>
      </c>
      <c r="BC2260" s="2">
        <v>25044.29</v>
      </c>
      <c r="BD2260" s="2">
        <v>25036.9</v>
      </c>
      <c r="BE2260" s="2">
        <v>25081.45</v>
      </c>
      <c r="BF2260" s="2">
        <v>24983.33</v>
      </c>
      <c r="BG2260" s="2">
        <f t="shared" si="2288"/>
        <v>25087</v>
      </c>
      <c r="BH2260">
        <f t="shared" si="2270"/>
        <v>-1</v>
      </c>
      <c r="BI2260" s="3">
        <f t="shared" si="2265"/>
        <v>-5.5191690358247583E-4</v>
      </c>
      <c r="BJ2260">
        <f t="shared" si="2281"/>
        <v>3.9178591207815828E-3</v>
      </c>
      <c r="BK2260">
        <f t="shared" si="2289"/>
        <v>-2.2123011918520638E-4</v>
      </c>
      <c r="BL2260">
        <f t="shared" si="2290"/>
        <v>-1.7024753856578756E-3</v>
      </c>
      <c r="BM2260">
        <f t="shared" si="2282"/>
        <v>1.4837713506751381E-3</v>
      </c>
      <c r="BN2260">
        <f t="shared" si="2271"/>
        <v>25090.145</v>
      </c>
      <c r="BO2260">
        <f t="shared" si="2283"/>
        <v>25087</v>
      </c>
      <c r="BP2260">
        <f t="shared" si="2300"/>
        <v>24821.374166666665</v>
      </c>
      <c r="BQ2260">
        <f t="shared" si="2241"/>
        <v>24685.801538461546</v>
      </c>
      <c r="BR2260">
        <f t="shared" si="2250"/>
        <v>24769.042999999994</v>
      </c>
      <c r="BS2260">
        <f t="shared" si="2247"/>
        <v>24614.2673</v>
      </c>
      <c r="BT2260">
        <f t="shared" si="2294"/>
        <v>24495.470400000024</v>
      </c>
      <c r="BU2260">
        <f t="shared" si="2274"/>
        <v>25053.044022711365</v>
      </c>
      <c r="BV2260">
        <f t="shared" si="2291"/>
        <v>25049.349842237716</v>
      </c>
      <c r="BW2260">
        <f t="shared" si="2303"/>
        <v>24907.839814977797</v>
      </c>
      <c r="BX2260">
        <f t="shared" si="2244"/>
        <v>24793.940911207719</v>
      </c>
      <c r="BY2260">
        <f t="shared" si="2253"/>
        <v>24733.980623343989</v>
      </c>
      <c r="BZ2260">
        <f t="shared" si="2256"/>
        <v>24639.119665251645</v>
      </c>
      <c r="CA2260">
        <f t="shared" si="2297"/>
        <v>24152.568249607324</v>
      </c>
    </row>
    <row r="2261" spans="1:79" x14ac:dyDescent="0.45">
      <c r="A2261" s="1">
        <v>43305</v>
      </c>
      <c r="B2261">
        <v>193</v>
      </c>
      <c r="C2261">
        <v>192.45</v>
      </c>
      <c r="D2261">
        <v>193.66</v>
      </c>
      <c r="E2261">
        <v>192.05</v>
      </c>
      <c r="F2261">
        <v>18697898</v>
      </c>
      <c r="G2261" s="6">
        <f t="shared" si="2257"/>
        <v>192.0459269455618</v>
      </c>
      <c r="H2261">
        <f t="shared" si="2266"/>
        <v>-1</v>
      </c>
      <c r="I2261" s="3">
        <f t="shared" si="2258"/>
        <v>-7.2543186681278968E-3</v>
      </c>
      <c r="J2261">
        <f t="shared" si="2259"/>
        <v>8.341968911917021E-3</v>
      </c>
      <c r="K2261">
        <f t="shared" si="2275"/>
        <v>8.4046200828603156E-3</v>
      </c>
      <c r="L2261">
        <f t="shared" si="2276"/>
        <v>4.9679421459880432E-3</v>
      </c>
      <c r="M2261">
        <f t="shared" si="2260"/>
        <v>3.419689119170967E-3</v>
      </c>
      <c r="N2261">
        <f t="shared" si="2261"/>
        <v>0.1448576198244316</v>
      </c>
      <c r="O2261">
        <f t="shared" si="2267"/>
        <v>5.7587366974740734E-2</v>
      </c>
      <c r="P2261">
        <f t="shared" si="2268"/>
        <v>191.52500000000001</v>
      </c>
      <c r="Q2261">
        <f t="shared" si="2277"/>
        <v>191.33250000000001</v>
      </c>
      <c r="R2261">
        <f t="shared" si="2298"/>
        <v>190.56916666666669</v>
      </c>
      <c r="S2261">
        <f t="shared" si="2239"/>
        <v>187.87884615384613</v>
      </c>
      <c r="T2261">
        <f t="shared" si="2248"/>
        <v>188.62380000000002</v>
      </c>
      <c r="U2261">
        <f t="shared" si="2245"/>
        <v>181.1713</v>
      </c>
      <c r="V2261">
        <f t="shared" si="2292"/>
        <v>175.12475000000003</v>
      </c>
      <c r="W2261">
        <f t="shared" si="2272"/>
        <v>193.46719191165516</v>
      </c>
      <c r="X2261">
        <f t="shared" si="2284"/>
        <v>192.0459269455618</v>
      </c>
      <c r="Y2261">
        <f t="shared" si="2301"/>
        <v>190.7169793506865</v>
      </c>
      <c r="Z2261">
        <f t="shared" si="2242"/>
        <v>189.28863597795637</v>
      </c>
      <c r="AA2261">
        <f t="shared" si="2251"/>
        <v>187.08518907943647</v>
      </c>
      <c r="AB2261">
        <f t="shared" si="2254"/>
        <v>182.65918154293263</v>
      </c>
      <c r="AC2261">
        <f t="shared" si="2295"/>
        <v>174.88774581022656</v>
      </c>
      <c r="AD2261" s="2">
        <v>2820.4</v>
      </c>
      <c r="AE2261" s="2">
        <v>2820.68</v>
      </c>
      <c r="AF2261" s="2">
        <v>2829.99</v>
      </c>
      <c r="AG2261" s="2">
        <v>2811.12</v>
      </c>
      <c r="AH2261" s="6">
        <f t="shared" si="2285"/>
        <v>2833.1802987452629</v>
      </c>
      <c r="AI2261">
        <f t="shared" si="2286"/>
        <v>-1</v>
      </c>
      <c r="AJ2261" s="3">
        <f t="shared" si="2262"/>
        <v>-4.7809389450584163E-3</v>
      </c>
      <c r="AK2261">
        <f t="shared" si="2263"/>
        <v>6.6905403488866436E-3</v>
      </c>
      <c r="AL2261">
        <f t="shared" si="2278"/>
        <v>-1.126048612817204E-3</v>
      </c>
      <c r="AM2261">
        <f t="shared" si="2279"/>
        <v>-4.5109373204814621E-3</v>
      </c>
      <c r="AN2261">
        <f t="shared" si="2264"/>
        <v>3.4002269181675261E-3</v>
      </c>
      <c r="AO2261">
        <f t="shared" si="2269"/>
        <v>2801.86</v>
      </c>
      <c r="AP2261">
        <f t="shared" si="2280"/>
        <v>2806.11</v>
      </c>
      <c r="AQ2261">
        <f t="shared" si="2299"/>
        <v>2789.1541666666667</v>
      </c>
      <c r="AR2261">
        <f t="shared" si="2240"/>
        <v>2763.3450000000003</v>
      </c>
      <c r="AS2261">
        <f t="shared" si="2249"/>
        <v>2751.4465999999993</v>
      </c>
      <c r="AT2261">
        <f t="shared" si="2246"/>
        <v>2715.1057000000001</v>
      </c>
      <c r="AU2261">
        <f t="shared" si="2293"/>
        <v>2689.3284000000003</v>
      </c>
      <c r="AV2261">
        <f t="shared" si="2273"/>
        <v>2833.1802987452629</v>
      </c>
      <c r="AW2261">
        <f t="shared" si="2287"/>
        <v>2809.3645580267103</v>
      </c>
      <c r="AX2261">
        <f t="shared" si="2302"/>
        <v>2793.1628766799181</v>
      </c>
      <c r="AY2261">
        <f t="shared" si="2243"/>
        <v>2774.1779329663677</v>
      </c>
      <c r="AZ2261">
        <f t="shared" si="2252"/>
        <v>2754.0923452861239</v>
      </c>
      <c r="BA2261">
        <f t="shared" si="2255"/>
        <v>2727.4265245646402</v>
      </c>
      <c r="BB2261">
        <f t="shared" si="2296"/>
        <v>2671.2775359059169</v>
      </c>
      <c r="BC2261" s="2">
        <v>25241.94</v>
      </c>
      <c r="BD2261" s="2">
        <v>25092.43</v>
      </c>
      <c r="BE2261" s="2">
        <v>25286.62</v>
      </c>
      <c r="BF2261" s="2">
        <v>25092.43</v>
      </c>
      <c r="BG2261" s="2">
        <f t="shared" si="2288"/>
        <v>25087.745000000003</v>
      </c>
      <c r="BH2261">
        <f t="shared" si="2270"/>
        <v>1</v>
      </c>
      <c r="BI2261" s="3">
        <f t="shared" si="2265"/>
        <v>7.8920185000252684E-3</v>
      </c>
      <c r="BJ2261">
        <f t="shared" si="2281"/>
        <v>7.6931487833343517E-3</v>
      </c>
      <c r="BK2261">
        <f t="shared" si="2289"/>
        <v>7.9271771934861564E-3</v>
      </c>
      <c r="BL2261">
        <f t="shared" si="2290"/>
        <v>6.1462279690739866E-3</v>
      </c>
      <c r="BM2261">
        <f t="shared" si="2282"/>
        <v>1.7700699708501127E-3</v>
      </c>
      <c r="BN2261">
        <f t="shared" si="2271"/>
        <v>25039.02</v>
      </c>
      <c r="BO2261">
        <f t="shared" si="2283"/>
        <v>25087.745000000003</v>
      </c>
      <c r="BP2261">
        <f t="shared" si="2300"/>
        <v>24883.964166666668</v>
      </c>
      <c r="BQ2261">
        <f t="shared" si="2241"/>
        <v>24677.426538461546</v>
      </c>
      <c r="BR2261">
        <f t="shared" si="2250"/>
        <v>24777.947799999994</v>
      </c>
      <c r="BS2261">
        <f t="shared" si="2247"/>
        <v>24609.784799999994</v>
      </c>
      <c r="BT2261">
        <f t="shared" si="2294"/>
        <v>24507.426550000022</v>
      </c>
      <c r="BU2261">
        <f t="shared" si="2274"/>
        <v>25112.122988644318</v>
      </c>
      <c r="BV2261">
        <f t="shared" si="2291"/>
        <v>25066.581905342631</v>
      </c>
      <c r="BW2261">
        <f t="shared" si="2303"/>
        <v>24936.238304981212</v>
      </c>
      <c r="BX2261">
        <f t="shared" si="2244"/>
        <v>24816.051214081221</v>
      </c>
      <c r="BY2261">
        <f t="shared" si="2253"/>
        <v>24748.037461644224</v>
      </c>
      <c r="BZ2261">
        <f t="shared" si="2256"/>
        <v>24648.096107523888</v>
      </c>
      <c r="CA2261">
        <f t="shared" si="2297"/>
        <v>24161.920107820188</v>
      </c>
    </row>
    <row r="2262" spans="1:79" x14ac:dyDescent="0.45">
      <c r="A2262" s="1">
        <v>43306</v>
      </c>
      <c r="B2262">
        <v>194.82</v>
      </c>
      <c r="C2262">
        <v>193.06</v>
      </c>
      <c r="D2262">
        <v>194.85</v>
      </c>
      <c r="E2262">
        <v>192.43</v>
      </c>
      <c r="F2262">
        <v>16826483</v>
      </c>
      <c r="G2262" s="6">
        <f t="shared" si="2257"/>
        <v>193.15555616733707</v>
      </c>
      <c r="H2262">
        <f t="shared" si="2266"/>
        <v>-1</v>
      </c>
      <c r="I2262" s="3">
        <f t="shared" si="2258"/>
        <v>-9.4300518134714673E-3</v>
      </c>
      <c r="J2262">
        <f t="shared" si="2259"/>
        <v>1.2421722615747807E-2</v>
      </c>
      <c r="K2262">
        <f t="shared" si="2275"/>
        <v>8.7724312273728938E-3</v>
      </c>
      <c r="L2262">
        <f t="shared" si="2276"/>
        <v>8.617115995467212E-3</v>
      </c>
      <c r="M2262">
        <f t="shared" si="2260"/>
        <v>1.5398829688944223E-4</v>
      </c>
      <c r="N2262">
        <f t="shared" si="2261"/>
        <v>-0.11121842871145443</v>
      </c>
      <c r="O2262">
        <f t="shared" si="2267"/>
        <v>-0.11168762910663643</v>
      </c>
      <c r="P2262">
        <f t="shared" si="2268"/>
        <v>192.30500000000001</v>
      </c>
      <c r="Q2262">
        <f t="shared" si="2277"/>
        <v>191.98250000000002</v>
      </c>
      <c r="R2262">
        <f t="shared" si="2298"/>
        <v>190.98833333333334</v>
      </c>
      <c r="S2262">
        <f t="shared" si="2239"/>
        <v>188.03884615384612</v>
      </c>
      <c r="T2262">
        <f t="shared" si="2248"/>
        <v>188.71200000000002</v>
      </c>
      <c r="U2262">
        <f t="shared" si="2245"/>
        <v>181.35130000000001</v>
      </c>
      <c r="V2262">
        <f t="shared" si="2292"/>
        <v>175.31280000000004</v>
      </c>
      <c r="W2262">
        <f t="shared" si="2272"/>
        <v>195.49640404417241</v>
      </c>
      <c r="X2262">
        <f t="shared" si="2284"/>
        <v>193.15555616733707</v>
      </c>
      <c r="Y2262">
        <f t="shared" si="2301"/>
        <v>191.34821329673474</v>
      </c>
      <c r="Z2262">
        <f t="shared" si="2242"/>
        <v>189.69836664625589</v>
      </c>
      <c r="AA2262">
        <f t="shared" si="2251"/>
        <v>187.38851499788996</v>
      </c>
      <c r="AB2262">
        <f t="shared" si="2254"/>
        <v>182.89998982921119</v>
      </c>
      <c r="AC2262">
        <f t="shared" si="2295"/>
        <v>175.08607669768699</v>
      </c>
      <c r="AD2262" s="2">
        <v>2846.07</v>
      </c>
      <c r="AE2262" s="2">
        <v>2817.73</v>
      </c>
      <c r="AF2262" s="2">
        <v>2848.03</v>
      </c>
      <c r="AG2262" s="2">
        <v>2817.73</v>
      </c>
      <c r="AH2262" s="6">
        <f t="shared" si="2285"/>
        <v>2810.0048506273688</v>
      </c>
      <c r="AI2262">
        <f t="shared" si="2286"/>
        <v>-1</v>
      </c>
      <c r="AJ2262" s="3">
        <f t="shared" si="2262"/>
        <v>-9.1015458800170444E-3</v>
      </c>
      <c r="AK2262">
        <f t="shared" si="2263"/>
        <v>1.0646259578998472E-2</v>
      </c>
      <c r="AL2262">
        <f t="shared" si="2278"/>
        <v>1.3532058268206125E-2</v>
      </c>
      <c r="AM2262">
        <f t="shared" si="2279"/>
        <v>1.2834550575448071E-2</v>
      </c>
      <c r="AN2262">
        <f t="shared" si="2264"/>
        <v>6.8866893646327609E-4</v>
      </c>
      <c r="AO2262">
        <f t="shared" si="2269"/>
        <v>2809.9250000000002</v>
      </c>
      <c r="AP2262">
        <f t="shared" si="2280"/>
        <v>2808.4425000000001</v>
      </c>
      <c r="AQ2262">
        <f t="shared" si="2299"/>
        <v>2796.0708333333332</v>
      </c>
      <c r="AR2262">
        <f t="shared" si="2240"/>
        <v>2764.9949999999999</v>
      </c>
      <c r="AS2262">
        <f t="shared" si="2249"/>
        <v>2753.4061999999994</v>
      </c>
      <c r="AT2262">
        <f t="shared" si="2246"/>
        <v>2716.1603000000005</v>
      </c>
      <c r="AU2262">
        <f t="shared" si="2293"/>
        <v>2690.7275000000004</v>
      </c>
      <c r="AV2262">
        <f t="shared" si="2273"/>
        <v>2810.0048506273688</v>
      </c>
      <c r="AW2262">
        <f t="shared" si="2287"/>
        <v>2812.7107348160262</v>
      </c>
      <c r="AX2262">
        <f t="shared" si="2302"/>
        <v>2796.9424341137769</v>
      </c>
      <c r="AY2262">
        <f t="shared" si="2243"/>
        <v>2777.4040120058962</v>
      </c>
      <c r="AZ2262">
        <f t="shared" si="2252"/>
        <v>2756.5879395886286</v>
      </c>
      <c r="BA2262">
        <f t="shared" si="2255"/>
        <v>2729.2147121970233</v>
      </c>
      <c r="BB2262">
        <f t="shared" si="2296"/>
        <v>2672.7347743546143</v>
      </c>
      <c r="BC2262" s="2">
        <v>25414.1</v>
      </c>
      <c r="BD2262" s="2">
        <v>25183.7</v>
      </c>
      <c r="BE2262" s="2">
        <v>25432.87</v>
      </c>
      <c r="BF2262" s="2">
        <v>25113.55</v>
      </c>
      <c r="BG2262" s="2">
        <f t="shared" si="2288"/>
        <v>25077.404999999999</v>
      </c>
      <c r="BH2262">
        <f t="shared" si="2270"/>
        <v>1</v>
      </c>
      <c r="BI2262" s="3">
        <f t="shared" si="2265"/>
        <v>6.8203949458718258E-3</v>
      </c>
      <c r="BJ2262">
        <f t="shared" si="2281"/>
        <v>1.256467866263215E-2</v>
      </c>
      <c r="BK2262">
        <f t="shared" si="2289"/>
        <v>1.4174712255913248E-2</v>
      </c>
      <c r="BL2262">
        <f t="shared" si="2290"/>
        <v>1.3426229707579382E-2</v>
      </c>
      <c r="BM2262">
        <f t="shared" si="2282"/>
        <v>7.3856638637608408E-4</v>
      </c>
      <c r="BN2262">
        <f t="shared" si="2271"/>
        <v>25064.665000000001</v>
      </c>
      <c r="BO2262">
        <f t="shared" si="2283"/>
        <v>25077.404999999999</v>
      </c>
      <c r="BP2262">
        <f t="shared" si="2300"/>
        <v>24945.627500000002</v>
      </c>
      <c r="BQ2262">
        <f t="shared" si="2241"/>
        <v>24676.4926923077</v>
      </c>
      <c r="BR2262">
        <f t="shared" si="2250"/>
        <v>24784.623599999988</v>
      </c>
      <c r="BS2262">
        <f t="shared" si="2247"/>
        <v>24610.468700000001</v>
      </c>
      <c r="BT2262">
        <f t="shared" si="2294"/>
        <v>24519.543300000019</v>
      </c>
      <c r="BU2262">
        <f t="shared" si="2274"/>
        <v>25219.488505677844</v>
      </c>
      <c r="BV2262">
        <f t="shared" si="2291"/>
        <v>25113.42914320558</v>
      </c>
      <c r="BW2262">
        <f t="shared" si="2303"/>
        <v>24974.309334984104</v>
      </c>
      <c r="BX2262">
        <f t="shared" si="2244"/>
        <v>24843.284457482612</v>
      </c>
      <c r="BY2262">
        <f t="shared" si="2253"/>
        <v>24765.122267069943</v>
      </c>
      <c r="BZ2262">
        <f t="shared" si="2256"/>
        <v>24658.702125196683</v>
      </c>
      <c r="CA2262">
        <f t="shared" si="2297"/>
        <v>24172.08707192148</v>
      </c>
    </row>
    <row r="2263" spans="1:79" x14ac:dyDescent="0.45">
      <c r="A2263" s="1">
        <v>43307</v>
      </c>
      <c r="B2263">
        <v>194.21</v>
      </c>
      <c r="C2263">
        <v>194.61</v>
      </c>
      <c r="D2263">
        <v>195.96</v>
      </c>
      <c r="E2263">
        <v>193.61</v>
      </c>
      <c r="F2263">
        <v>19075964</v>
      </c>
      <c r="G2263" s="6">
        <f t="shared" si="2257"/>
        <v>193.57733370040225</v>
      </c>
      <c r="H2263">
        <f t="shared" si="2266"/>
        <v>1</v>
      </c>
      <c r="I2263" s="3">
        <f t="shared" si="2258"/>
        <v>3.1310953700851309E-3</v>
      </c>
      <c r="J2263">
        <f t="shared" si="2259"/>
        <v>1.2100303794861203E-2</v>
      </c>
      <c r="K2263">
        <f t="shared" si="2275"/>
        <v>1.2308601704812135E-2</v>
      </c>
      <c r="L2263">
        <f t="shared" si="2276"/>
        <v>3.2682870845660576E-3</v>
      </c>
      <c r="M2263">
        <f t="shared" si="2260"/>
        <v>9.0108645280881517E-3</v>
      </c>
      <c r="N2263">
        <f t="shared" si="2261"/>
        <v>0.11792227118902091</v>
      </c>
      <c r="O2263">
        <f t="shared" si="2267"/>
        <v>0.10261254021698146</v>
      </c>
      <c r="P2263">
        <f t="shared" si="2268"/>
        <v>193.91</v>
      </c>
      <c r="Q2263">
        <f t="shared" si="2277"/>
        <v>192.71749999999997</v>
      </c>
      <c r="R2263">
        <f t="shared" si="2298"/>
        <v>191.3416666666667</v>
      </c>
      <c r="S2263">
        <f t="shared" si="2239"/>
        <v>188.27269230769224</v>
      </c>
      <c r="T2263">
        <f t="shared" si="2248"/>
        <v>188.84540000000001</v>
      </c>
      <c r="U2263">
        <f t="shared" si="2245"/>
        <v>181.53740000000002</v>
      </c>
      <c r="V2263">
        <f t="shared" si="2292"/>
        <v>175.51040000000003</v>
      </c>
      <c r="W2263">
        <f t="shared" si="2272"/>
        <v>193.56679797791381</v>
      </c>
      <c r="X2263">
        <f t="shared" si="2284"/>
        <v>193.57733370040225</v>
      </c>
      <c r="Y2263">
        <f t="shared" si="2301"/>
        <v>191.78848817416016</v>
      </c>
      <c r="Z2263">
        <f t="shared" si="2242"/>
        <v>190.03256170949621</v>
      </c>
      <c r="AA2263">
        <f t="shared" si="2251"/>
        <v>187.65602421365898</v>
      </c>
      <c r="AB2263">
        <f t="shared" si="2254"/>
        <v>183.12395042665256</v>
      </c>
      <c r="AC2263">
        <f t="shared" si="2295"/>
        <v>175.27636449173986</v>
      </c>
      <c r="AD2263" s="2">
        <v>2837.44</v>
      </c>
      <c r="AE2263" s="2">
        <v>2835.49</v>
      </c>
      <c r="AF2263" s="2">
        <v>2845.57</v>
      </c>
      <c r="AG2263" s="2">
        <v>2835.26</v>
      </c>
      <c r="AH2263" s="6">
        <f t="shared" si="2285"/>
        <v>2848.2325746863153</v>
      </c>
      <c r="AI2263">
        <f t="shared" si="2286"/>
        <v>1</v>
      </c>
      <c r="AJ2263" s="3">
        <f t="shared" si="2262"/>
        <v>3.0322514906520599E-3</v>
      </c>
      <c r="AK2263">
        <f t="shared" si="2263"/>
        <v>3.6335570091349757E-3</v>
      </c>
      <c r="AL2263">
        <f t="shared" si="2278"/>
        <v>-9.3481645774953911E-4</v>
      </c>
      <c r="AM2263">
        <f t="shared" si="2279"/>
        <v>-3.7892181917425897E-3</v>
      </c>
      <c r="AN2263">
        <f t="shared" si="2264"/>
        <v>2.865258824856247E-3</v>
      </c>
      <c r="AO2263">
        <f t="shared" si="2269"/>
        <v>2819.2049999999999</v>
      </c>
      <c r="AP2263">
        <f t="shared" si="2280"/>
        <v>2810.5324999999998</v>
      </c>
      <c r="AQ2263">
        <f t="shared" si="2299"/>
        <v>2800.1725000000001</v>
      </c>
      <c r="AR2263">
        <f t="shared" si="2240"/>
        <v>2766.9926923076923</v>
      </c>
      <c r="AS2263">
        <f t="shared" si="2249"/>
        <v>2755.0933999999993</v>
      </c>
      <c r="AT2263">
        <f t="shared" si="2246"/>
        <v>2717.7487000000001</v>
      </c>
      <c r="AU2263">
        <f t="shared" si="2293"/>
        <v>2692.078950000001</v>
      </c>
      <c r="AV2263">
        <f t="shared" si="2273"/>
        <v>2848.2325746863153</v>
      </c>
      <c r="AW2263">
        <f t="shared" si="2287"/>
        <v>2821.8224408896158</v>
      </c>
      <c r="AX2263">
        <f t="shared" si="2302"/>
        <v>2802.8728288655034</v>
      </c>
      <c r="AY2263">
        <f t="shared" si="2243"/>
        <v>2781.7066777832374</v>
      </c>
      <c r="AZ2263">
        <f t="shared" si="2252"/>
        <v>2759.6821380361334</v>
      </c>
      <c r="BA2263">
        <f t="shared" si="2255"/>
        <v>2731.3191733416365</v>
      </c>
      <c r="BB2263">
        <f t="shared" si="2296"/>
        <v>2674.3542293361602</v>
      </c>
      <c r="BC2263" s="2">
        <v>25527.07</v>
      </c>
      <c r="BD2263" s="2">
        <v>25468.55</v>
      </c>
      <c r="BE2263" s="2">
        <v>25587.24</v>
      </c>
      <c r="BF2263" s="2">
        <v>25463.16</v>
      </c>
      <c r="BG2263" s="2">
        <f t="shared" si="2288"/>
        <v>25088.5425</v>
      </c>
      <c r="BH2263">
        <f t="shared" si="2270"/>
        <v>1</v>
      </c>
      <c r="BI2263" s="3">
        <f t="shared" si="2265"/>
        <v>4.4451702007940932E-3</v>
      </c>
      <c r="BJ2263">
        <f t="shared" si="2281"/>
        <v>4.8607223625743868E-3</v>
      </c>
      <c r="BK2263">
        <f t="shared" si="2289"/>
        <v>1.9877499858750345E-2</v>
      </c>
      <c r="BL2263">
        <f t="shared" si="2290"/>
        <v>1.7479193938826864E-2</v>
      </c>
      <c r="BM2263">
        <f t="shared" si="2282"/>
        <v>2.3571056137661663E-3</v>
      </c>
      <c r="BN2263">
        <f t="shared" si="2271"/>
        <v>25138.065000000002</v>
      </c>
      <c r="BO2263">
        <f t="shared" si="2283"/>
        <v>25088.5425</v>
      </c>
      <c r="BP2263">
        <f t="shared" si="2300"/>
        <v>25001.002500000002</v>
      </c>
      <c r="BQ2263">
        <f t="shared" si="2241"/>
        <v>24685.701153846159</v>
      </c>
      <c r="BR2263">
        <f t="shared" si="2250"/>
        <v>24790.710199999987</v>
      </c>
      <c r="BS2263">
        <f t="shared" si="2247"/>
        <v>24618.356600000003</v>
      </c>
      <c r="BT2263">
        <f t="shared" si="2294"/>
        <v>24531.651650000018</v>
      </c>
      <c r="BU2263">
        <f t="shared" si="2274"/>
        <v>25593.080747161075</v>
      </c>
      <c r="BV2263">
        <f t="shared" si="2291"/>
        <v>25255.477485923348</v>
      </c>
      <c r="BW2263">
        <f t="shared" si="2303"/>
        <v>25050.346360371164</v>
      </c>
      <c r="BX2263">
        <f t="shared" si="2244"/>
        <v>24889.600423595009</v>
      </c>
      <c r="BY2263">
        <f t="shared" si="2253"/>
        <v>24792.707668361316</v>
      </c>
      <c r="BZ2263">
        <f t="shared" si="2256"/>
        <v>24674.738716776948</v>
      </c>
      <c r="CA2263">
        <f t="shared" si="2297"/>
        <v>24184.987200559077</v>
      </c>
    </row>
    <row r="2264" spans="1:79" x14ac:dyDescent="0.45">
      <c r="A2264" s="1">
        <v>43308</v>
      </c>
      <c r="B2264">
        <v>190.98</v>
      </c>
      <c r="C2264">
        <v>194.99</v>
      </c>
      <c r="D2264">
        <v>195.19</v>
      </c>
      <c r="E2264">
        <v>190.1</v>
      </c>
      <c r="F2264">
        <v>24023972</v>
      </c>
      <c r="G2264" s="6">
        <f t="shared" si="2257"/>
        <v>192.53840022024136</v>
      </c>
      <c r="H2264">
        <f t="shared" si="2266"/>
        <v>1</v>
      </c>
      <c r="I2264" s="3">
        <f t="shared" si="2258"/>
        <v>1.6631481386128511E-2</v>
      </c>
      <c r="J2264">
        <f t="shared" si="2259"/>
        <v>2.6652005445596417E-2</v>
      </c>
      <c r="K2264">
        <f t="shared" si="2275"/>
        <v>1.3771797089440452E-2</v>
      </c>
      <c r="L2264">
        <f t="shared" si="2276"/>
        <v>-8.0939709609030713E-3</v>
      </c>
      <c r="M2264">
        <f t="shared" si="2260"/>
        <v>2.2044193109226139E-2</v>
      </c>
      <c r="N2264">
        <f t="shared" si="2261"/>
        <v>0.20596127900914971</v>
      </c>
      <c r="O2264">
        <f t="shared" si="2267"/>
        <v>0.12940299057092386</v>
      </c>
      <c r="P2264">
        <f t="shared" si="2268"/>
        <v>194.51499999999999</v>
      </c>
      <c r="Q2264">
        <f t="shared" si="2277"/>
        <v>193.41000000000003</v>
      </c>
      <c r="R2264">
        <f t="shared" si="2298"/>
        <v>191.66333333333338</v>
      </c>
      <c r="S2264">
        <f t="shared" si="2239"/>
        <v>188.6003846153846</v>
      </c>
      <c r="T2264">
        <f t="shared" si="2248"/>
        <v>189.00079999999997</v>
      </c>
      <c r="U2264">
        <f t="shared" si="2245"/>
        <v>181.71129999999997</v>
      </c>
      <c r="V2264">
        <f t="shared" si="2292"/>
        <v>175.70225000000005</v>
      </c>
      <c r="W2264">
        <f t="shared" si="2272"/>
        <v>189.68660101104308</v>
      </c>
      <c r="X2264">
        <f t="shared" si="2284"/>
        <v>192.53840022024136</v>
      </c>
      <c r="Y2264">
        <f t="shared" si="2301"/>
        <v>191.66410537813553</v>
      </c>
      <c r="Z2264">
        <f t="shared" si="2242"/>
        <v>190.1027423236076</v>
      </c>
      <c r="AA2264">
        <f t="shared" si="2251"/>
        <v>187.78637620528019</v>
      </c>
      <c r="AB2264">
        <f t="shared" si="2254"/>
        <v>183.27951576473865</v>
      </c>
      <c r="AC2264">
        <f t="shared" si="2295"/>
        <v>175.43261957142403</v>
      </c>
      <c r="AD2264" s="2">
        <v>2818.82</v>
      </c>
      <c r="AE2264" s="2">
        <v>2842.35</v>
      </c>
      <c r="AF2264" s="2">
        <v>2843.17</v>
      </c>
      <c r="AG2264" s="2">
        <v>2808.34</v>
      </c>
      <c r="AH2264" s="6">
        <f t="shared" si="2285"/>
        <v>2839.408712656842</v>
      </c>
      <c r="AI2264">
        <f t="shared" si="2286"/>
        <v>1</v>
      </c>
      <c r="AJ2264" s="3">
        <f t="shared" si="2262"/>
        <v>6.5622532987481292E-3</v>
      </c>
      <c r="AK2264">
        <f t="shared" si="2263"/>
        <v>1.2356234168907531E-2</v>
      </c>
      <c r="AL2264">
        <f t="shared" si="2278"/>
        <v>1.3246727483760615E-3</v>
      </c>
      <c r="AM2264">
        <f t="shared" si="2279"/>
        <v>-7.2510563784165209E-3</v>
      </c>
      <c r="AN2264">
        <f t="shared" si="2264"/>
        <v>8.6383664086390425E-3</v>
      </c>
      <c r="AO2264">
        <f t="shared" si="2269"/>
        <v>2826.6099999999997</v>
      </c>
      <c r="AP2264">
        <f t="shared" si="2280"/>
        <v>2818.2674999999999</v>
      </c>
      <c r="AQ2264">
        <f t="shared" si="2299"/>
        <v>2804.0833333333335</v>
      </c>
      <c r="AR2264">
        <f t="shared" si="2240"/>
        <v>2770.2034615384614</v>
      </c>
      <c r="AS2264">
        <f t="shared" si="2249"/>
        <v>2757.431399999999</v>
      </c>
      <c r="AT2264">
        <f t="shared" si="2246"/>
        <v>2719.2929999999997</v>
      </c>
      <c r="AU2264">
        <f t="shared" si="2293"/>
        <v>2693.4994500000007</v>
      </c>
      <c r="AV2264">
        <f t="shared" si="2273"/>
        <v>2839.408712656842</v>
      </c>
      <c r="AW2264">
        <f t="shared" si="2287"/>
        <v>2830.0334645337693</v>
      </c>
      <c r="AX2264">
        <f t="shared" si="2302"/>
        <v>2808.9462398092719</v>
      </c>
      <c r="AY2264">
        <f t="shared" si="2243"/>
        <v>2786.19877572522</v>
      </c>
      <c r="AZ2264">
        <f t="shared" si="2252"/>
        <v>2762.924014975893</v>
      </c>
      <c r="BA2264">
        <f t="shared" si="2255"/>
        <v>2733.5178035724953</v>
      </c>
      <c r="BB2264">
        <f t="shared" si="2296"/>
        <v>2676.025829044258</v>
      </c>
      <c r="BC2264" s="2">
        <v>25451.06</v>
      </c>
      <c r="BD2264" s="2">
        <v>25520.52</v>
      </c>
      <c r="BE2264" s="2">
        <v>25580.22</v>
      </c>
      <c r="BF2264" s="2">
        <v>25370.07</v>
      </c>
      <c r="BG2264" s="2">
        <f t="shared" si="2288"/>
        <v>25195.395</v>
      </c>
      <c r="BH2264">
        <f t="shared" si="2270"/>
        <v>-1</v>
      </c>
      <c r="BI2264" s="3">
        <f t="shared" si="2265"/>
        <v>-2.9776233621797723E-3</v>
      </c>
      <c r="BJ2264">
        <f t="shared" si="2281"/>
        <v>8.2570234795722244E-3</v>
      </c>
      <c r="BK2264">
        <f t="shared" si="2289"/>
        <v>1.5273624406364763E-2</v>
      </c>
      <c r="BL2264">
        <f t="shared" si="2290"/>
        <v>1.0147290804529989E-2</v>
      </c>
      <c r="BM2264">
        <f t="shared" si="2282"/>
        <v>5.0748377474258378E-3</v>
      </c>
      <c r="BN2264">
        <f t="shared" si="2271"/>
        <v>25326.125</v>
      </c>
      <c r="BO2264">
        <f t="shared" si="2283"/>
        <v>25195.395</v>
      </c>
      <c r="BP2264">
        <f t="shared" si="2300"/>
        <v>25056.134166666667</v>
      </c>
      <c r="BQ2264">
        <f t="shared" si="2241"/>
        <v>24712.815000000006</v>
      </c>
      <c r="BR2264">
        <f t="shared" si="2250"/>
        <v>24803.890199999991</v>
      </c>
      <c r="BS2264">
        <f t="shared" si="2247"/>
        <v>24628.328999999998</v>
      </c>
      <c r="BT2264">
        <f t="shared" si="2294"/>
        <v>24545.095750000015</v>
      </c>
      <c r="BU2264">
        <f t="shared" si="2274"/>
        <v>25484.239626419461</v>
      </c>
      <c r="BV2264">
        <f t="shared" si="2291"/>
        <v>25361.494491554007</v>
      </c>
      <c r="BW2264">
        <f t="shared" si="2303"/>
        <v>25122.680766467907</v>
      </c>
      <c r="BX2264">
        <f t="shared" si="2244"/>
        <v>24936.335207032414</v>
      </c>
      <c r="BY2264">
        <f t="shared" si="2253"/>
        <v>24821.24932842558</v>
      </c>
      <c r="BZ2264">
        <f t="shared" si="2256"/>
        <v>24691.486860999186</v>
      </c>
      <c r="CA2264">
        <f t="shared" si="2297"/>
        <v>24198.276084135603</v>
      </c>
    </row>
    <row r="2265" spans="1:79" x14ac:dyDescent="0.45">
      <c r="A2265" s="1">
        <v>43311</v>
      </c>
      <c r="B2265">
        <v>189.91</v>
      </c>
      <c r="C2265">
        <v>191.9</v>
      </c>
      <c r="D2265">
        <v>192.2</v>
      </c>
      <c r="E2265">
        <v>189.07</v>
      </c>
      <c r="F2265">
        <v>21029535</v>
      </c>
      <c r="G2265" s="6">
        <f t="shared" si="2257"/>
        <v>191.48704013214481</v>
      </c>
      <c r="H2265">
        <f t="shared" si="2266"/>
        <v>1</v>
      </c>
      <c r="I2265" s="3">
        <f t="shared" si="2258"/>
        <v>5.6026809089956709E-3</v>
      </c>
      <c r="J2265">
        <f t="shared" si="2259"/>
        <v>1.6481491232689147E-2</v>
      </c>
      <c r="K2265">
        <f t="shared" si="2275"/>
        <v>3.7232800055981004E-3</v>
      </c>
      <c r="L2265">
        <f t="shared" si="2276"/>
        <v>-8.2357538716797962E-3</v>
      </c>
      <c r="M2265">
        <f t="shared" si="2260"/>
        <v>1.2058343425833248E-2</v>
      </c>
      <c r="N2265">
        <f t="shared" si="2261"/>
        <v>-0.14239197395472605</v>
      </c>
      <c r="O2265">
        <f t="shared" si="2267"/>
        <v>-0.11574733304792506</v>
      </c>
      <c r="P2265">
        <f t="shared" si="2268"/>
        <v>192.595</v>
      </c>
      <c r="Q2265">
        <f t="shared" si="2277"/>
        <v>193.2525</v>
      </c>
      <c r="R2265">
        <f t="shared" si="2298"/>
        <v>191.92166666666665</v>
      </c>
      <c r="S2265">
        <f t="shared" si="2239"/>
        <v>188.77269230769227</v>
      </c>
      <c r="T2265">
        <f t="shared" si="2248"/>
        <v>189.05679999999995</v>
      </c>
      <c r="U2265">
        <f t="shared" si="2245"/>
        <v>181.8544</v>
      </c>
      <c r="V2265">
        <f t="shared" si="2292"/>
        <v>175.87765000000007</v>
      </c>
      <c r="W2265">
        <f t="shared" si="2272"/>
        <v>190.02169949447847</v>
      </c>
      <c r="X2265">
        <f t="shared" si="2284"/>
        <v>191.48704013214481</v>
      </c>
      <c r="Y2265">
        <f t="shared" si="2301"/>
        <v>191.39424301226853</v>
      </c>
      <c r="Z2265">
        <f t="shared" si="2242"/>
        <v>190.08846511445148</v>
      </c>
      <c r="AA2265">
        <f t="shared" si="2251"/>
        <v>187.86965556977901</v>
      </c>
      <c r="AB2265">
        <f t="shared" si="2254"/>
        <v>183.41081248226857</v>
      </c>
      <c r="AC2265">
        <f t="shared" si="2295"/>
        <v>175.57667310802677</v>
      </c>
      <c r="AD2265" s="2">
        <v>2802.6</v>
      </c>
      <c r="AE2265" s="2">
        <v>2819</v>
      </c>
      <c r="AF2265" s="2">
        <v>2821.74</v>
      </c>
      <c r="AG2265" s="2">
        <v>2798.11</v>
      </c>
      <c r="AH2265" s="6">
        <f t="shared" si="2285"/>
        <v>2808.795643671579</v>
      </c>
      <c r="AI2265">
        <f t="shared" si="2286"/>
        <v>1</v>
      </c>
      <c r="AJ2265" s="3">
        <f t="shared" si="2262"/>
        <v>5.7541808274385216E-3</v>
      </c>
      <c r="AK2265">
        <f t="shared" si="2263"/>
        <v>8.4314565046741084E-3</v>
      </c>
      <c r="AL2265">
        <f t="shared" si="2278"/>
        <v>4.6085076917522843E-3</v>
      </c>
      <c r="AM2265">
        <f t="shared" si="2279"/>
        <v>-2.20580079776837E-3</v>
      </c>
      <c r="AN2265">
        <f t="shared" si="2264"/>
        <v>6.8293727253264372E-3</v>
      </c>
      <c r="AO2265">
        <f t="shared" si="2269"/>
        <v>2838.92</v>
      </c>
      <c r="AP2265">
        <f t="shared" si="2280"/>
        <v>2829.0625</v>
      </c>
      <c r="AQ2265">
        <f t="shared" si="2299"/>
        <v>2809.2941666666666</v>
      </c>
      <c r="AR2265">
        <f t="shared" si="2240"/>
        <v>2772.9965384615393</v>
      </c>
      <c r="AS2265">
        <f t="shared" si="2249"/>
        <v>2760.0259999999994</v>
      </c>
      <c r="AT2265">
        <f t="shared" si="2246"/>
        <v>2720.4147000000003</v>
      </c>
      <c r="AU2265">
        <f t="shared" si="2293"/>
        <v>2694.9612499999998</v>
      </c>
      <c r="AV2265">
        <f t="shared" si="2273"/>
        <v>2808.795643671579</v>
      </c>
      <c r="AW2265">
        <f t="shared" si="2287"/>
        <v>2825.6200787202615</v>
      </c>
      <c r="AX2265">
        <f t="shared" si="2302"/>
        <v>2810.4929721463068</v>
      </c>
      <c r="AY2265">
        <f t="shared" si="2243"/>
        <v>2788.6284960418702</v>
      </c>
      <c r="AZ2265">
        <f t="shared" si="2252"/>
        <v>2765.1230732121326</v>
      </c>
      <c r="BA2265">
        <f t="shared" si="2255"/>
        <v>2735.2105203334359</v>
      </c>
      <c r="BB2265">
        <f t="shared" si="2296"/>
        <v>2677.4484576109817</v>
      </c>
      <c r="BC2265" s="2">
        <v>25306.83</v>
      </c>
      <c r="BD2265" s="2">
        <v>25439.32</v>
      </c>
      <c r="BE2265" s="2">
        <v>25500.16</v>
      </c>
      <c r="BF2265" s="2">
        <v>25287.38</v>
      </c>
      <c r="BG2265" s="2">
        <f t="shared" si="2288"/>
        <v>25316.300000000003</v>
      </c>
      <c r="BH2265">
        <f t="shared" si="2270"/>
        <v>-1</v>
      </c>
      <c r="BI2265" s="3">
        <f t="shared" si="2265"/>
        <v>-5.6669545394179869E-3</v>
      </c>
      <c r="BJ2265">
        <f t="shared" si="2281"/>
        <v>8.4080068503245495E-3</v>
      </c>
      <c r="BK2265">
        <f t="shared" si="2289"/>
        <v>7.2625146644650649E-3</v>
      </c>
      <c r="BL2265">
        <f t="shared" si="2290"/>
        <v>-3.7406730051394409E-4</v>
      </c>
      <c r="BM2265">
        <f t="shared" si="2282"/>
        <v>7.6394396295386699E-3</v>
      </c>
      <c r="BN2265">
        <f t="shared" si="2271"/>
        <v>25494.535</v>
      </c>
      <c r="BO2265">
        <f t="shared" si="2283"/>
        <v>25316.300000000003</v>
      </c>
      <c r="BP2265">
        <f t="shared" si="2300"/>
        <v>25117.054166666669</v>
      </c>
      <c r="BQ2265">
        <f t="shared" si="2241"/>
        <v>24741.636153846161</v>
      </c>
      <c r="BR2265">
        <f t="shared" si="2250"/>
        <v>24819.854199999991</v>
      </c>
      <c r="BS2265">
        <f t="shared" si="2247"/>
        <v>24633.8753</v>
      </c>
      <c r="BT2265">
        <f t="shared" si="2294"/>
        <v>24558.774550000016</v>
      </c>
      <c r="BU2265">
        <f t="shared" si="2274"/>
        <v>25416.860186790269</v>
      </c>
      <c r="BV2265">
        <f t="shared" si="2291"/>
        <v>25392.624694932405</v>
      </c>
      <c r="BW2265">
        <f t="shared" si="2303"/>
        <v>25171.394494703614</v>
      </c>
      <c r="BX2265">
        <f t="shared" si="2244"/>
        <v>24973.593339844829</v>
      </c>
      <c r="BY2265">
        <f t="shared" si="2253"/>
        <v>24845.487393977517</v>
      </c>
      <c r="BZ2265">
        <f t="shared" si="2256"/>
        <v>24706.295438009103</v>
      </c>
      <c r="CA2265">
        <f t="shared" si="2297"/>
        <v>24210.624779815847</v>
      </c>
    </row>
    <row r="2266" spans="1:79" x14ac:dyDescent="0.45">
      <c r="A2266" s="1">
        <v>43312</v>
      </c>
      <c r="B2266">
        <v>190.29</v>
      </c>
      <c r="C2266">
        <v>190.3</v>
      </c>
      <c r="D2266">
        <v>192.14</v>
      </c>
      <c r="E2266">
        <v>189.34</v>
      </c>
      <c r="F2266">
        <v>39373038</v>
      </c>
      <c r="G2266" s="6">
        <f t="shared" si="2257"/>
        <v>191.00822407928689</v>
      </c>
      <c r="H2266">
        <f t="shared" si="2266"/>
        <v>-1</v>
      </c>
      <c r="I2266" s="3">
        <f t="shared" si="2258"/>
        <v>-2.0009478173871596E-3</v>
      </c>
      <c r="J2266">
        <f t="shared" si="2259"/>
        <v>1.4714383309685128E-2</v>
      </c>
      <c r="K2266">
        <f t="shared" si="2275"/>
        <v>5.9252732502413077E-3</v>
      </c>
      <c r="L2266">
        <f t="shared" si="2276"/>
        <v>-3.7601735880689914E-3</v>
      </c>
      <c r="M2266">
        <f t="shared" si="2260"/>
        <v>9.7220032581848467E-3</v>
      </c>
      <c r="N2266">
        <f t="shared" si="2261"/>
        <v>0.46588995748816742</v>
      </c>
      <c r="O2266">
        <f t="shared" si="2267"/>
        <v>3.1583388036559773E-2</v>
      </c>
      <c r="P2266">
        <f t="shared" si="2268"/>
        <v>190.44499999999999</v>
      </c>
      <c r="Q2266">
        <f t="shared" si="2277"/>
        <v>192.48</v>
      </c>
      <c r="R2266">
        <f t="shared" si="2298"/>
        <v>191.82833333333329</v>
      </c>
      <c r="S2266">
        <f t="shared" si="2239"/>
        <v>188.94384615384615</v>
      </c>
      <c r="T2266">
        <f t="shared" si="2248"/>
        <v>189.11519999999996</v>
      </c>
      <c r="U2266">
        <f t="shared" si="2245"/>
        <v>182.00319999999996</v>
      </c>
      <c r="V2266">
        <f t="shared" si="2292"/>
        <v>176.0444500000001</v>
      </c>
      <c r="W2266">
        <f t="shared" si="2272"/>
        <v>190.42415025276074</v>
      </c>
      <c r="X2266">
        <f t="shared" si="2284"/>
        <v>191.00822407928689</v>
      </c>
      <c r="Y2266">
        <f t="shared" si="2301"/>
        <v>191.22435947191951</v>
      </c>
      <c r="Z2266">
        <f t="shared" si="2242"/>
        <v>190.1033936244921</v>
      </c>
      <c r="AA2266">
        <f t="shared" si="2251"/>
        <v>187.9645710376308</v>
      </c>
      <c r="AB2266">
        <f t="shared" si="2254"/>
        <v>183.54703401727315</v>
      </c>
      <c r="AC2266">
        <f t="shared" si="2295"/>
        <v>175.72307437063347</v>
      </c>
      <c r="AD2266" s="2">
        <v>2816.29</v>
      </c>
      <c r="AE2266" s="2">
        <v>2809.73</v>
      </c>
      <c r="AF2266" s="2">
        <v>2824.46</v>
      </c>
      <c r="AG2266" s="2">
        <v>2808.06</v>
      </c>
      <c r="AH2266" s="6">
        <f t="shared" si="2285"/>
        <v>2810.1971781642105</v>
      </c>
      <c r="AI2266">
        <f t="shared" si="2286"/>
        <v>-1</v>
      </c>
      <c r="AJ2266" s="3">
        <f t="shared" si="2262"/>
        <v>-4.884749875115983E-3</v>
      </c>
      <c r="AK2266">
        <f t="shared" si="2263"/>
        <v>5.8232639394380876E-3</v>
      </c>
      <c r="AL2266">
        <f t="shared" si="2278"/>
        <v>5.0753811677751526E-3</v>
      </c>
      <c r="AM2266">
        <f t="shared" si="2279"/>
        <v>2.1681118617340699E-3</v>
      </c>
      <c r="AN2266">
        <f t="shared" si="2264"/>
        <v>2.9009796576347155E-3</v>
      </c>
      <c r="AO2266">
        <f t="shared" si="2269"/>
        <v>2830.6750000000002</v>
      </c>
      <c r="AP2266">
        <f t="shared" si="2280"/>
        <v>2828.6424999999999</v>
      </c>
      <c r="AQ2266">
        <f t="shared" si="2299"/>
        <v>2812.2824999999998</v>
      </c>
      <c r="AR2266">
        <f t="shared" si="2240"/>
        <v>2774.9088461538468</v>
      </c>
      <c r="AS2266">
        <f t="shared" si="2249"/>
        <v>2762.0117999999993</v>
      </c>
      <c r="AT2266">
        <f t="shared" si="2246"/>
        <v>2721.5029000000004</v>
      </c>
      <c r="AU2266">
        <f t="shared" si="2293"/>
        <v>2696.3031500000002</v>
      </c>
      <c r="AV2266">
        <f t="shared" si="2273"/>
        <v>2810.1971781642105</v>
      </c>
      <c r="AW2266">
        <f t="shared" si="2287"/>
        <v>2819.2640472321568</v>
      </c>
      <c r="AX2266">
        <f t="shared" si="2302"/>
        <v>2810.375591816106</v>
      </c>
      <c r="AY2266">
        <f t="shared" si="2243"/>
        <v>2790.1915704091389</v>
      </c>
      <c r="AZ2266">
        <f t="shared" si="2252"/>
        <v>2766.8723644587158</v>
      </c>
      <c r="BA2266">
        <f t="shared" si="2255"/>
        <v>2736.6861535941598</v>
      </c>
      <c r="BB2266">
        <f t="shared" si="2296"/>
        <v>2678.7646918636087</v>
      </c>
      <c r="BC2266" s="2">
        <v>25415.19</v>
      </c>
      <c r="BD2266" s="2">
        <v>25345.21</v>
      </c>
      <c r="BE2266" s="2">
        <v>25490.98</v>
      </c>
      <c r="BF2266" s="2">
        <v>25345.21</v>
      </c>
      <c r="BG2266" s="2">
        <f t="shared" si="2288"/>
        <v>25403.022499999999</v>
      </c>
      <c r="BH2266">
        <f t="shared" si="2270"/>
        <v>1</v>
      </c>
      <c r="BI2266" s="3">
        <f t="shared" si="2265"/>
        <v>4.2818480228458853E-3</v>
      </c>
      <c r="BJ2266">
        <f t="shared" si="2281"/>
        <v>5.735546340593969E-3</v>
      </c>
      <c r="BK2266">
        <f t="shared" si="2289"/>
        <v>3.4624816790994237E-3</v>
      </c>
      <c r="BL2266">
        <f t="shared" si="2290"/>
        <v>4.7897843652264466E-4</v>
      </c>
      <c r="BM2266">
        <f t="shared" si="2282"/>
        <v>2.9820748930069331E-3</v>
      </c>
      <c r="BN2266">
        <f t="shared" si="2271"/>
        <v>25479.919999999998</v>
      </c>
      <c r="BO2266">
        <f t="shared" si="2283"/>
        <v>25403.022499999999</v>
      </c>
      <c r="BP2266">
        <f t="shared" si="2300"/>
        <v>25170.089166666668</v>
      </c>
      <c r="BQ2266">
        <f t="shared" si="2241"/>
        <v>24772.409615384615</v>
      </c>
      <c r="BR2266">
        <f t="shared" si="2250"/>
        <v>24833.592599999993</v>
      </c>
      <c r="BS2266">
        <f t="shared" si="2247"/>
        <v>24640.686999999991</v>
      </c>
      <c r="BT2266">
        <f t="shared" si="2294"/>
        <v>24571.832900000016</v>
      </c>
      <c r="BU2266">
        <f t="shared" si="2274"/>
        <v>25309.384906604864</v>
      </c>
      <c r="BV2266">
        <f t="shared" si="2291"/>
        <v>25373.658816959443</v>
      </c>
      <c r="BW2266">
        <f t="shared" si="2303"/>
        <v>25198.135341672289</v>
      </c>
      <c r="BX2266">
        <f t="shared" si="2244"/>
        <v>25001.120499856323</v>
      </c>
      <c r="BY2266">
        <f t="shared" si="2253"/>
        <v>24865.084358919576</v>
      </c>
      <c r="BZ2266">
        <f t="shared" si="2256"/>
        <v>24718.947211513874</v>
      </c>
      <c r="CA2266">
        <f t="shared" si="2297"/>
        <v>24221.914184991809</v>
      </c>
    </row>
    <row r="2267" spans="1:79" x14ac:dyDescent="0.45">
      <c r="A2267" s="1">
        <v>43313</v>
      </c>
      <c r="B2267">
        <v>201.5</v>
      </c>
      <c r="C2267">
        <v>199.13</v>
      </c>
      <c r="D2267">
        <v>201.76</v>
      </c>
      <c r="E2267">
        <v>197.31</v>
      </c>
      <c r="F2267">
        <v>67935716</v>
      </c>
      <c r="G2267" s="6">
        <f t="shared" si="2257"/>
        <v>195.20493444757213</v>
      </c>
      <c r="H2267">
        <f t="shared" si="2266"/>
        <v>-1</v>
      </c>
      <c r="I2267" s="3">
        <f t="shared" si="2258"/>
        <v>-5.8910084607704076E-2</v>
      </c>
      <c r="J2267">
        <f t="shared" si="2259"/>
        <v>2.2084367245657512E-2</v>
      </c>
      <c r="K2267">
        <f t="shared" si="2275"/>
        <v>3.3580429567411439E-2</v>
      </c>
      <c r="L2267">
        <f t="shared" si="2276"/>
        <v>3.2248496024154513E-2</v>
      </c>
      <c r="M2267">
        <f t="shared" si="2260"/>
        <v>1.2903225806451162E-3</v>
      </c>
      <c r="N2267">
        <f t="shared" si="2261"/>
        <v>0.42043684355957917</v>
      </c>
      <c r="O2267">
        <f t="shared" si="2267"/>
        <v>5.2527193046838644E-2</v>
      </c>
      <c r="P2267">
        <f t="shared" si="2268"/>
        <v>190.1</v>
      </c>
      <c r="Q2267">
        <f t="shared" si="2277"/>
        <v>191.3475</v>
      </c>
      <c r="R2267">
        <f t="shared" si="2298"/>
        <v>191.74166666666667</v>
      </c>
      <c r="S2267">
        <f t="shared" si="2239"/>
        <v>189.15038461538461</v>
      </c>
      <c r="T2267">
        <f t="shared" si="2248"/>
        <v>189.19479999999999</v>
      </c>
      <c r="U2267">
        <f t="shared" si="2245"/>
        <v>182.13669999999999</v>
      </c>
      <c r="V2267">
        <f t="shared" si="2292"/>
        <v>176.21590000000006</v>
      </c>
      <c r="W2267">
        <f t="shared" si="2272"/>
        <v>207.03792487361963</v>
      </c>
      <c r="X2267">
        <f t="shared" si="2284"/>
        <v>195.20493444757213</v>
      </c>
      <c r="Y2267">
        <f t="shared" si="2301"/>
        <v>192.80522724547035</v>
      </c>
      <c r="Z2267">
        <f t="shared" si="2242"/>
        <v>190.94758668934455</v>
      </c>
      <c r="AA2267">
        <f t="shared" si="2251"/>
        <v>188.49537217340998</v>
      </c>
      <c r="AB2267">
        <f t="shared" si="2254"/>
        <v>183.90253829415883</v>
      </c>
      <c r="AC2267">
        <f t="shared" si="2295"/>
        <v>175.97956119281622</v>
      </c>
      <c r="AD2267" s="2">
        <v>2813.36</v>
      </c>
      <c r="AE2267" s="2">
        <v>2821.17</v>
      </c>
      <c r="AF2267" s="2">
        <v>2825.83</v>
      </c>
      <c r="AG2267" s="2">
        <v>2805.85</v>
      </c>
      <c r="AH2267" s="6">
        <f t="shared" si="2285"/>
        <v>2826.6564109178948</v>
      </c>
      <c r="AI2267">
        <f t="shared" si="2286"/>
        <v>1</v>
      </c>
      <c r="AJ2267" s="3">
        <f t="shared" si="2262"/>
        <v>1.0403758135702774E-3</v>
      </c>
      <c r="AK2267">
        <f t="shared" si="2263"/>
        <v>7.1018284186879803E-3</v>
      </c>
      <c r="AL2267">
        <f t="shared" si="2278"/>
        <v>-2.9236341378560384E-4</v>
      </c>
      <c r="AM2267">
        <f t="shared" si="2279"/>
        <v>-4.7039360236842513E-3</v>
      </c>
      <c r="AN2267">
        <f t="shared" si="2264"/>
        <v>4.4324224414933741E-3</v>
      </c>
      <c r="AO2267">
        <f t="shared" si="2269"/>
        <v>2814.3649999999998</v>
      </c>
      <c r="AP2267">
        <f t="shared" si="2280"/>
        <v>2826.6424999999999</v>
      </c>
      <c r="AQ2267">
        <f t="shared" si="2299"/>
        <v>2813.3491666666669</v>
      </c>
      <c r="AR2267">
        <f t="shared" si="2240"/>
        <v>2776.791153846154</v>
      </c>
      <c r="AS2267">
        <f t="shared" si="2249"/>
        <v>2763.8593999999994</v>
      </c>
      <c r="AT2267">
        <f t="shared" si="2246"/>
        <v>2722.2727</v>
      </c>
      <c r="AU2267">
        <f t="shared" si="2293"/>
        <v>2697.5873999999994</v>
      </c>
      <c r="AV2267">
        <f t="shared" si="2273"/>
        <v>2826.6564109178948</v>
      </c>
      <c r="AW2267">
        <f t="shared" si="2287"/>
        <v>2820.0264283392939</v>
      </c>
      <c r="AX2267">
        <f t="shared" si="2302"/>
        <v>2812.0362699982434</v>
      </c>
      <c r="AY2267">
        <f t="shared" si="2243"/>
        <v>2792.4862688973508</v>
      </c>
      <c r="AZ2267">
        <f t="shared" si="2252"/>
        <v>2769.0016834995504</v>
      </c>
      <c r="BA2267">
        <f t="shared" si="2255"/>
        <v>2738.3591010477408</v>
      </c>
      <c r="BB2267">
        <f t="shared" si="2296"/>
        <v>2680.1816601037717</v>
      </c>
      <c r="BC2267" s="2">
        <v>25333.82</v>
      </c>
      <c r="BD2267" s="2">
        <v>25461.63</v>
      </c>
      <c r="BE2267" s="2">
        <v>25488.799999999999</v>
      </c>
      <c r="BF2267" s="2">
        <v>25278.32</v>
      </c>
      <c r="BG2267" s="2">
        <f t="shared" si="2288"/>
        <v>25443.4</v>
      </c>
      <c r="BH2267">
        <f t="shared" si="2270"/>
        <v>-1</v>
      </c>
      <c r="BI2267" s="3">
        <f t="shared" si="2265"/>
        <v>-3.2016286323257462E-3</v>
      </c>
      <c r="BJ2267">
        <f t="shared" si="2281"/>
        <v>8.3082614465564038E-3</v>
      </c>
      <c r="BK2267">
        <f t="shared" si="2289"/>
        <v>1.7843527201552392E-3</v>
      </c>
      <c r="BL2267">
        <f t="shared" si="2290"/>
        <v>-4.3068143408507408E-3</v>
      </c>
      <c r="BM2267">
        <f t="shared" si="2282"/>
        <v>6.1175140582825473E-3</v>
      </c>
      <c r="BN2267">
        <f t="shared" si="2271"/>
        <v>25392.264999999999</v>
      </c>
      <c r="BO2267">
        <f t="shared" si="2283"/>
        <v>25443.4</v>
      </c>
      <c r="BP2267">
        <f t="shared" si="2300"/>
        <v>25205.017500000002</v>
      </c>
      <c r="BQ2267">
        <f t="shared" si="2241"/>
        <v>24803.880384615386</v>
      </c>
      <c r="BR2267">
        <f t="shared" si="2250"/>
        <v>24846.342399999994</v>
      </c>
      <c r="BS2267">
        <f t="shared" si="2247"/>
        <v>24645.604999999996</v>
      </c>
      <c r="BT2267">
        <f t="shared" si="2294"/>
        <v>24584.284700000015</v>
      </c>
      <c r="BU2267">
        <f t="shared" si="2274"/>
        <v>25537.752546697571</v>
      </c>
      <c r="BV2267">
        <f t="shared" si="2291"/>
        <v>25408.847290175665</v>
      </c>
      <c r="BW2267">
        <f t="shared" si="2303"/>
        <v>25238.672981415013</v>
      </c>
      <c r="BX2267">
        <f t="shared" si="2244"/>
        <v>25035.23231468178</v>
      </c>
      <c r="BY2267">
        <f t="shared" si="2253"/>
        <v>24888.478305628611</v>
      </c>
      <c r="BZ2267">
        <f t="shared" si="2256"/>
        <v>24733.653801384888</v>
      </c>
      <c r="CA2267">
        <f t="shared" si="2297"/>
        <v>24234.24966573816</v>
      </c>
    </row>
    <row r="2268" spans="1:79" x14ac:dyDescent="0.45">
      <c r="A2268" s="1">
        <v>43314</v>
      </c>
      <c r="B2268">
        <v>207.39</v>
      </c>
      <c r="C2268">
        <v>200.58</v>
      </c>
      <c r="D2268">
        <v>208.38</v>
      </c>
      <c r="E2268">
        <v>200.35</v>
      </c>
      <c r="F2268">
        <v>62404012</v>
      </c>
      <c r="G2268" s="6">
        <f t="shared" si="2257"/>
        <v>200.07896066854326</v>
      </c>
      <c r="H2268">
        <f t="shared" si="2266"/>
        <v>-1</v>
      </c>
      <c r="I2268" s="3">
        <f t="shared" si="2258"/>
        <v>-2.9230769230769164E-2</v>
      </c>
      <c r="J2268">
        <f t="shared" si="2259"/>
        <v>3.8719321085876855E-2</v>
      </c>
      <c r="K2268">
        <f t="shared" si="2275"/>
        <v>4.1488816733751849E-2</v>
      </c>
      <c r="L2268">
        <f t="shared" si="2276"/>
        <v>3.6540770239047823E-2</v>
      </c>
      <c r="M2268">
        <f t="shared" si="2260"/>
        <v>4.7736149283958201E-3</v>
      </c>
      <c r="N2268">
        <f t="shared" si="2261"/>
        <v>-8.8643403247855287E-2</v>
      </c>
      <c r="O2268">
        <f t="shared" si="2267"/>
        <v>-0.43679867499687475</v>
      </c>
      <c r="P2268">
        <f t="shared" si="2268"/>
        <v>195.89499999999998</v>
      </c>
      <c r="Q2268">
        <f t="shared" si="2277"/>
        <v>193.17</v>
      </c>
      <c r="R2268">
        <f t="shared" si="2298"/>
        <v>192.6241666666667</v>
      </c>
      <c r="S2268">
        <f t="shared" si="2239"/>
        <v>189.89384615384614</v>
      </c>
      <c r="T2268">
        <f t="shared" si="2248"/>
        <v>189.47219999999993</v>
      </c>
      <c r="U2268">
        <f t="shared" si="2245"/>
        <v>182.35189999999994</v>
      </c>
      <c r="V2268">
        <f t="shared" si="2292"/>
        <v>176.43845000000007</v>
      </c>
      <c r="W2268">
        <f t="shared" si="2272"/>
        <v>207.56603756319015</v>
      </c>
      <c r="X2268">
        <f t="shared" si="2284"/>
        <v>200.07896066854326</v>
      </c>
      <c r="Y2268">
        <f t="shared" si="2301"/>
        <v>195.04903843847489</v>
      </c>
      <c r="Z2268">
        <f t="shared" si="2242"/>
        <v>192.16554323087459</v>
      </c>
      <c r="AA2268">
        <f t="shared" si="2251"/>
        <v>189.23633797053114</v>
      </c>
      <c r="AB2268">
        <f t="shared" si="2254"/>
        <v>184.36763654575964</v>
      </c>
      <c r="AC2268">
        <f t="shared" si="2295"/>
        <v>176.29210287248969</v>
      </c>
      <c r="AD2268" s="2">
        <v>2827.22</v>
      </c>
      <c r="AE2268" s="2">
        <v>2800.48</v>
      </c>
      <c r="AF2268" s="2">
        <v>2829.91</v>
      </c>
      <c r="AG2268" s="2">
        <v>2796.34</v>
      </c>
      <c r="AH2268" s="6">
        <f t="shared" si="2285"/>
        <v>2787.3917945410526</v>
      </c>
      <c r="AI2268">
        <f t="shared" si="2286"/>
        <v>-1</v>
      </c>
      <c r="AJ2268" s="3">
        <f t="shared" si="2262"/>
        <v>-4.926493587738388E-3</v>
      </c>
      <c r="AK2268">
        <f t="shared" si="2263"/>
        <v>1.1873854882180981E-2</v>
      </c>
      <c r="AL2268">
        <f t="shared" si="2278"/>
        <v>1.5253759999658721E-2</v>
      </c>
      <c r="AM2268">
        <f t="shared" si="2279"/>
        <v>1.4288700116341183E-2</v>
      </c>
      <c r="AN2268">
        <f t="shared" si="2264"/>
        <v>9.5146468969519696E-4</v>
      </c>
      <c r="AO2268">
        <f t="shared" si="2269"/>
        <v>2815.45</v>
      </c>
      <c r="AP2268">
        <f t="shared" si="2280"/>
        <v>2823.0625</v>
      </c>
      <c r="AQ2268">
        <f t="shared" si="2299"/>
        <v>2814.9941666666668</v>
      </c>
      <c r="AR2268">
        <f t="shared" si="2240"/>
        <v>2779.8</v>
      </c>
      <c r="AS2268">
        <f t="shared" si="2249"/>
        <v>2765.7638000000002</v>
      </c>
      <c r="AT2268">
        <f t="shared" si="2246"/>
        <v>2722.9553000000001</v>
      </c>
      <c r="AU2268">
        <f t="shared" si="2293"/>
        <v>2698.9149499999999</v>
      </c>
      <c r="AV2268">
        <f t="shared" si="2273"/>
        <v>2787.3917945410526</v>
      </c>
      <c r="AW2268">
        <f t="shared" si="2287"/>
        <v>2812.2078570035765</v>
      </c>
      <c r="AX2268">
        <f t="shared" si="2302"/>
        <v>2810.2583823062059</v>
      </c>
      <c r="AY2268">
        <f t="shared" si="2243"/>
        <v>2793.0783971271767</v>
      </c>
      <c r="AZ2268">
        <f t="shared" si="2252"/>
        <v>2770.2361272838816</v>
      </c>
      <c r="BA2268">
        <f t="shared" si="2255"/>
        <v>2739.5892178586764</v>
      </c>
      <c r="BB2268">
        <f t="shared" si="2296"/>
        <v>2681.3786585106996</v>
      </c>
      <c r="BC2268" s="2">
        <v>25326.16</v>
      </c>
      <c r="BD2268" s="2">
        <v>25256.45</v>
      </c>
      <c r="BE2268" s="2">
        <v>25360.48</v>
      </c>
      <c r="BF2268" s="2">
        <v>25120.07</v>
      </c>
      <c r="BG2268" s="2">
        <f t="shared" si="2288"/>
        <v>25441.67</v>
      </c>
      <c r="BH2268">
        <f t="shared" si="2270"/>
        <v>-1</v>
      </c>
      <c r="BI2268" s="3">
        <f t="shared" si="2265"/>
        <v>-3.0236261250770133E-4</v>
      </c>
      <c r="BJ2268">
        <f t="shared" si="2281"/>
        <v>9.4925563133139747E-3</v>
      </c>
      <c r="BK2268">
        <f t="shared" si="2289"/>
        <v>-3.1912213309896204E-3</v>
      </c>
      <c r="BL2268">
        <f t="shared" si="2290"/>
        <v>-4.5401893822220952E-3</v>
      </c>
      <c r="BM2268">
        <f t="shared" si="2282"/>
        <v>1.3551205551887734E-3</v>
      </c>
      <c r="BN2268">
        <f t="shared" si="2271"/>
        <v>25403.42</v>
      </c>
      <c r="BO2268">
        <f t="shared" si="2283"/>
        <v>25441.67</v>
      </c>
      <c r="BP2268">
        <f t="shared" si="2300"/>
        <v>25241.355</v>
      </c>
      <c r="BQ2268">
        <f t="shared" si="2241"/>
        <v>24842.261153846157</v>
      </c>
      <c r="BR2268">
        <f t="shared" si="2250"/>
        <v>24857.913799999995</v>
      </c>
      <c r="BS2268">
        <f t="shared" si="2247"/>
        <v>24650.172399999992</v>
      </c>
      <c r="BT2268">
        <f t="shared" si="2294"/>
        <v>24597.210700000018</v>
      </c>
      <c r="BU2268">
        <f t="shared" si="2274"/>
        <v>25115.798726651214</v>
      </c>
      <c r="BV2268">
        <f t="shared" si="2291"/>
        <v>25347.888374105398</v>
      </c>
      <c r="BW2268">
        <f t="shared" si="2303"/>
        <v>25241.407907351164</v>
      </c>
      <c r="BX2268">
        <f t="shared" si="2244"/>
        <v>25051.618809890537</v>
      </c>
      <c r="BY2268">
        <f t="shared" si="2253"/>
        <v>24902.90856815298</v>
      </c>
      <c r="BZ2268">
        <f t="shared" si="2256"/>
        <v>24744.006201357464</v>
      </c>
      <c r="CA2268">
        <f t="shared" si="2297"/>
        <v>24244.420813342756</v>
      </c>
    </row>
    <row r="2269" spans="1:79" x14ac:dyDescent="0.45">
      <c r="A2269" s="1">
        <v>43315</v>
      </c>
      <c r="B2269">
        <v>207.99</v>
      </c>
      <c r="C2269">
        <v>207.03</v>
      </c>
      <c r="D2269">
        <v>208.74</v>
      </c>
      <c r="E2269">
        <v>205.48</v>
      </c>
      <c r="F2269">
        <v>33447396</v>
      </c>
      <c r="G2269" s="6">
        <f t="shared" si="2257"/>
        <v>203.24337640112597</v>
      </c>
      <c r="H2269">
        <f t="shared" si="2266"/>
        <v>-1</v>
      </c>
      <c r="I2269" s="3">
        <f t="shared" si="2258"/>
        <v>-2.8930999566036107E-3</v>
      </c>
      <c r="J2269">
        <f t="shared" si="2259"/>
        <v>1.5673830472618968E-2</v>
      </c>
      <c r="K2269">
        <f t="shared" si="2275"/>
        <v>2.7044539882203938E-2</v>
      </c>
      <c r="L2269">
        <f t="shared" si="2276"/>
        <v>2.3354382725398089E-2</v>
      </c>
      <c r="M2269">
        <f t="shared" si="2260"/>
        <v>3.605942593393913E-3</v>
      </c>
      <c r="N2269">
        <f t="shared" si="2261"/>
        <v>-0.8657360351759521</v>
      </c>
      <c r="O2269">
        <f t="shared" si="2267"/>
        <v>-1.8104629859184988E-2</v>
      </c>
      <c r="P2269">
        <f t="shared" si="2268"/>
        <v>204.44499999999999</v>
      </c>
      <c r="Q2269">
        <f t="shared" si="2277"/>
        <v>197.27250000000001</v>
      </c>
      <c r="R2269">
        <f t="shared" si="2298"/>
        <v>193.95249999999999</v>
      </c>
      <c r="S2269">
        <f t="shared" si="2239"/>
        <v>190.77692307692308</v>
      </c>
      <c r="T2269">
        <f t="shared" si="2248"/>
        <v>189.87679999999997</v>
      </c>
      <c r="U2269">
        <f t="shared" si="2245"/>
        <v>182.60859999999997</v>
      </c>
      <c r="V2269">
        <f t="shared" si="2292"/>
        <v>176.6760000000001</v>
      </c>
      <c r="W2269">
        <f t="shared" si="2272"/>
        <v>208.20198121840494</v>
      </c>
      <c r="X2269">
        <f t="shared" si="2284"/>
        <v>203.24337640112597</v>
      </c>
      <c r="Y2269">
        <f t="shared" si="2301"/>
        <v>197.03995560178646</v>
      </c>
      <c r="Z2269">
        <f t="shared" si="2242"/>
        <v>193.33772521377276</v>
      </c>
      <c r="AA2269">
        <f t="shared" si="2251"/>
        <v>189.97177569717698</v>
      </c>
      <c r="AB2269">
        <f t="shared" si="2254"/>
        <v>184.83540611911093</v>
      </c>
      <c r="AC2269">
        <f t="shared" si="2295"/>
        <v>176.60750483395745</v>
      </c>
      <c r="AD2269" s="2">
        <v>2840.35</v>
      </c>
      <c r="AE2269" s="2">
        <v>2829.62</v>
      </c>
      <c r="AF2269" s="2">
        <v>2840.38</v>
      </c>
      <c r="AG2269" s="2">
        <v>2827.37</v>
      </c>
      <c r="AH2269" s="6">
        <f t="shared" si="2285"/>
        <v>2850.7341027294733</v>
      </c>
      <c r="AI2269">
        <f t="shared" si="2286"/>
        <v>-1</v>
      </c>
      <c r="AJ2269" s="3">
        <f t="shared" si="2262"/>
        <v>-4.6441380578802179E-3</v>
      </c>
      <c r="AK2269">
        <f t="shared" si="2263"/>
        <v>4.5804214269368985E-3</v>
      </c>
      <c r="AL2269">
        <f t="shared" si="2278"/>
        <v>-3.6320829499880483E-3</v>
      </c>
      <c r="AM2269">
        <f t="shared" si="2279"/>
        <v>-3.6426065551083842E-3</v>
      </c>
      <c r="AN2269">
        <f t="shared" si="2264"/>
        <v>1.0562078617142284E-5</v>
      </c>
      <c r="AO2269">
        <f t="shared" si="2269"/>
        <v>2810.8249999999998</v>
      </c>
      <c r="AP2269">
        <f t="shared" si="2280"/>
        <v>2812.5949999999998</v>
      </c>
      <c r="AQ2269">
        <f t="shared" si="2299"/>
        <v>2815.9225000000006</v>
      </c>
      <c r="AR2269">
        <f t="shared" si="2240"/>
        <v>2782.8138461538456</v>
      </c>
      <c r="AS2269">
        <f t="shared" si="2249"/>
        <v>2767.0066000000002</v>
      </c>
      <c r="AT2269">
        <f t="shared" si="2246"/>
        <v>2723.0547000000001</v>
      </c>
      <c r="AU2269">
        <f t="shared" si="2293"/>
        <v>2700.1394999999993</v>
      </c>
      <c r="AV2269">
        <f t="shared" si="2273"/>
        <v>2850.7341027294733</v>
      </c>
      <c r="AW2269">
        <f t="shared" si="2287"/>
        <v>2819.1727142021459</v>
      </c>
      <c r="AX2269">
        <f t="shared" si="2302"/>
        <v>2813.2370927206357</v>
      </c>
      <c r="AY2269">
        <f t="shared" si="2243"/>
        <v>2795.7851825251637</v>
      </c>
      <c r="AZ2269">
        <f t="shared" si="2252"/>
        <v>2772.5649066060823</v>
      </c>
      <c r="BA2269">
        <f t="shared" si="2255"/>
        <v>2741.3720056238512</v>
      </c>
      <c r="BB2269">
        <f t="shared" si="2296"/>
        <v>2682.8536967344735</v>
      </c>
      <c r="BC2269" s="2">
        <v>25462.58</v>
      </c>
      <c r="BD2269" s="2">
        <v>25360.37</v>
      </c>
      <c r="BE2269" s="2">
        <v>25467.9</v>
      </c>
      <c r="BF2269" s="2">
        <v>25325.17</v>
      </c>
      <c r="BG2269" s="2">
        <f t="shared" si="2288"/>
        <v>25375.6525</v>
      </c>
      <c r="BH2269">
        <f t="shared" si="2270"/>
        <v>1</v>
      </c>
      <c r="BI2269" s="3">
        <f t="shared" si="2265"/>
        <v>5.3865252371461721E-3</v>
      </c>
      <c r="BJ2269">
        <f t="shared" si="2281"/>
        <v>5.6054806700657671E-3</v>
      </c>
      <c r="BK2269">
        <f t="shared" si="2289"/>
        <v>3.6352759796029407E-3</v>
      </c>
      <c r="BL2269">
        <f t="shared" si="2290"/>
        <v>3.4256261981835383E-3</v>
      </c>
      <c r="BM2269">
        <f t="shared" si="2282"/>
        <v>2.0893405145903159E-4</v>
      </c>
      <c r="BN2269">
        <f t="shared" si="2271"/>
        <v>25359.040000000001</v>
      </c>
      <c r="BO2269">
        <f t="shared" si="2283"/>
        <v>25375.6525</v>
      </c>
      <c r="BP2269">
        <f t="shared" si="2300"/>
        <v>25259.899166666666</v>
      </c>
      <c r="BQ2269">
        <f t="shared" si="2241"/>
        <v>24879.744230769229</v>
      </c>
      <c r="BR2269">
        <f t="shared" si="2250"/>
        <v>24862.091799999998</v>
      </c>
      <c r="BS2269">
        <f t="shared" si="2247"/>
        <v>24649.012500000001</v>
      </c>
      <c r="BT2269">
        <f t="shared" si="2294"/>
        <v>24609.028350000019</v>
      </c>
      <c r="BU2269">
        <f t="shared" si="2274"/>
        <v>25482.65563667439</v>
      </c>
      <c r="BV2269">
        <f t="shared" si="2291"/>
        <v>25352.881024463237</v>
      </c>
      <c r="BW2269">
        <f t="shared" si="2303"/>
        <v>25259.709767758675</v>
      </c>
      <c r="BX2269">
        <f t="shared" si="2244"/>
        <v>25074.489268417165</v>
      </c>
      <c r="BY2269">
        <f t="shared" si="2253"/>
        <v>24920.848232146982</v>
      </c>
      <c r="BZ2269">
        <f t="shared" si="2256"/>
        <v>24756.211425092959</v>
      </c>
      <c r="CA2269">
        <f t="shared" si="2297"/>
        <v>24255.524785349295</v>
      </c>
    </row>
    <row r="2270" spans="1:79" x14ac:dyDescent="0.45">
      <c r="A2270" s="1">
        <v>43318</v>
      </c>
      <c r="B2270">
        <v>209.07</v>
      </c>
      <c r="C2270">
        <v>208</v>
      </c>
      <c r="D2270">
        <v>209.25</v>
      </c>
      <c r="E2270">
        <v>207.07</v>
      </c>
      <c r="F2270">
        <v>25425387</v>
      </c>
      <c r="G2270" s="6">
        <f t="shared" si="2257"/>
        <v>205.57402584067557</v>
      </c>
      <c r="H2270">
        <f t="shared" si="2266"/>
        <v>-1</v>
      </c>
      <c r="I2270" s="3">
        <f t="shared" si="2258"/>
        <v>-5.192557334487158E-3</v>
      </c>
      <c r="J2270">
        <f t="shared" si="2259"/>
        <v>1.0427129669488722E-2</v>
      </c>
      <c r="K2270">
        <f t="shared" si="2275"/>
        <v>1.7881510780809375E-2</v>
      </c>
      <c r="L2270">
        <f t="shared" si="2276"/>
        <v>1.7005913782288218E-2</v>
      </c>
      <c r="M2270">
        <f t="shared" si="2260"/>
        <v>8.609556607835023E-4</v>
      </c>
      <c r="N2270">
        <f t="shared" si="2261"/>
        <v>-0.31551177569096589</v>
      </c>
      <c r="O2270">
        <f t="shared" si="2267"/>
        <v>-3.3048305872747444E-2</v>
      </c>
      <c r="P2270">
        <f t="shared" si="2268"/>
        <v>207.69</v>
      </c>
      <c r="Q2270">
        <f t="shared" si="2277"/>
        <v>201.79249999999999</v>
      </c>
      <c r="R2270">
        <f t="shared" si="2298"/>
        <v>195.41833333333338</v>
      </c>
      <c r="S2270">
        <f t="shared" si="2239"/>
        <v>191.69346153846158</v>
      </c>
      <c r="T2270">
        <f t="shared" si="2248"/>
        <v>190.26939999999996</v>
      </c>
      <c r="U2270">
        <f t="shared" si="2245"/>
        <v>182.88879999999997</v>
      </c>
      <c r="V2270">
        <f t="shared" si="2292"/>
        <v>176.91360000000012</v>
      </c>
      <c r="W2270">
        <f t="shared" si="2272"/>
        <v>209.50400939079753</v>
      </c>
      <c r="X2270">
        <f t="shared" si="2284"/>
        <v>205.57402584067557</v>
      </c>
      <c r="Y2270">
        <f t="shared" si="2301"/>
        <v>198.89073166305008</v>
      </c>
      <c r="Z2270">
        <f t="shared" si="2242"/>
        <v>194.50307890164143</v>
      </c>
      <c r="AA2270">
        <f t="shared" si="2251"/>
        <v>190.7207256698367</v>
      </c>
      <c r="AB2270">
        <f t="shared" si="2254"/>
        <v>185.31529906724734</v>
      </c>
      <c r="AC2270">
        <f t="shared" si="2295"/>
        <v>176.93051473610711</v>
      </c>
      <c r="AD2270" s="2">
        <v>2850.4</v>
      </c>
      <c r="AE2270" s="2">
        <v>2840.29</v>
      </c>
      <c r="AF2270" s="2">
        <v>2853.29</v>
      </c>
      <c r="AG2270" s="2">
        <v>2835.98</v>
      </c>
      <c r="AH2270" s="6">
        <f t="shared" si="2285"/>
        <v>2835.0679486352633</v>
      </c>
      <c r="AI2270">
        <f t="shared" si="2286"/>
        <v>-1</v>
      </c>
      <c r="AJ2270" s="3">
        <f t="shared" si="2262"/>
        <v>-3.5382963367191307E-3</v>
      </c>
      <c r="AK2270">
        <f t="shared" si="2263"/>
        <v>6.0728318832444375E-3</v>
      </c>
      <c r="AL2270">
        <f t="shared" si="2278"/>
        <v>6.4273772956688216E-3</v>
      </c>
      <c r="AM2270">
        <f t="shared" si="2279"/>
        <v>5.4080013751054172E-3</v>
      </c>
      <c r="AN2270">
        <f t="shared" si="2264"/>
        <v>1.0138927869772216E-3</v>
      </c>
      <c r="AO2270">
        <f t="shared" si="2269"/>
        <v>2815.05</v>
      </c>
      <c r="AP2270">
        <f t="shared" si="2280"/>
        <v>2815.25</v>
      </c>
      <c r="AQ2270">
        <f t="shared" si="2299"/>
        <v>2817.4449999999997</v>
      </c>
      <c r="AR2270">
        <f t="shared" si="2240"/>
        <v>2786.7049999999999</v>
      </c>
      <c r="AS2270">
        <f t="shared" si="2249"/>
        <v>2769.3193999999999</v>
      </c>
      <c r="AT2270">
        <f t="shared" si="2246"/>
        <v>2723.4278000000004</v>
      </c>
      <c r="AU2270">
        <f t="shared" si="2293"/>
        <v>2701.5017499999999</v>
      </c>
      <c r="AV2270">
        <f t="shared" si="2273"/>
        <v>2835.0679486352633</v>
      </c>
      <c r="AW2270">
        <f t="shared" si="2287"/>
        <v>2827.6196285212877</v>
      </c>
      <c r="AX2270">
        <f t="shared" si="2302"/>
        <v>2817.3990784559223</v>
      </c>
      <c r="AY2270">
        <f t="shared" si="2243"/>
        <v>2799.0818356714481</v>
      </c>
      <c r="AZ2270">
        <f t="shared" si="2252"/>
        <v>2775.2207926215301</v>
      </c>
      <c r="BA2270">
        <f t="shared" si="2255"/>
        <v>2743.3307777897157</v>
      </c>
      <c r="BB2270">
        <f t="shared" si="2296"/>
        <v>2684.4202271152249</v>
      </c>
      <c r="BC2270" s="2">
        <v>25502.18</v>
      </c>
      <c r="BD2270" s="2">
        <v>25437.43</v>
      </c>
      <c r="BE2270" s="2">
        <v>25540.02</v>
      </c>
      <c r="BF2270" s="2">
        <v>25381.38</v>
      </c>
      <c r="BG2270" s="2">
        <f t="shared" si="2288"/>
        <v>25355.914999999997</v>
      </c>
      <c r="BH2270">
        <f t="shared" si="2270"/>
        <v>1</v>
      </c>
      <c r="BI2270" s="3">
        <f t="shared" si="2265"/>
        <v>1.5552233905597368E-3</v>
      </c>
      <c r="BJ2270">
        <f t="shared" si="2281"/>
        <v>6.2206446664559425E-3</v>
      </c>
      <c r="BK2270">
        <f t="shared" si="2289"/>
        <v>7.2608304610582274E-3</v>
      </c>
      <c r="BL2270">
        <f t="shared" si="2290"/>
        <v>5.7684765073555055E-3</v>
      </c>
      <c r="BM2270">
        <f t="shared" si="2282"/>
        <v>1.4837947187260126E-3</v>
      </c>
      <c r="BN2270">
        <f t="shared" si="2271"/>
        <v>25308.41</v>
      </c>
      <c r="BO2270">
        <f t="shared" si="2283"/>
        <v>25355.914999999997</v>
      </c>
      <c r="BP2270">
        <f t="shared" si="2300"/>
        <v>25278.780833333334</v>
      </c>
      <c r="BQ2270">
        <f t="shared" si="2241"/>
        <v>24920.408076923075</v>
      </c>
      <c r="BR2270">
        <f t="shared" si="2250"/>
        <v>24874.145000000004</v>
      </c>
      <c r="BS2270">
        <f t="shared" si="2247"/>
        <v>24650.038700000001</v>
      </c>
      <c r="BT2270">
        <f t="shared" si="2294"/>
        <v>24621.068150000017</v>
      </c>
      <c r="BU2270">
        <f t="shared" si="2274"/>
        <v>25414.817181662806</v>
      </c>
      <c r="BV2270">
        <f t="shared" si="2291"/>
        <v>25386.700614677942</v>
      </c>
      <c r="BW2270">
        <f t="shared" si="2303"/>
        <v>25287.051341949649</v>
      </c>
      <c r="BX2270">
        <f t="shared" si="2244"/>
        <v>25101.37376705293</v>
      </c>
      <c r="BY2270">
        <f t="shared" si="2253"/>
        <v>24941.106340690236</v>
      </c>
      <c r="BZ2270">
        <f t="shared" si="2256"/>
        <v>24769.700901823791</v>
      </c>
      <c r="CA2270">
        <f t="shared" si="2297"/>
        <v>24267.285036241341</v>
      </c>
    </row>
    <row r="2271" spans="1:79" x14ac:dyDescent="0.45">
      <c r="A2271" s="1">
        <v>43319</v>
      </c>
      <c r="B2271">
        <v>207.11</v>
      </c>
      <c r="C2271">
        <v>209.32</v>
      </c>
      <c r="D2271">
        <v>209.5</v>
      </c>
      <c r="E2271">
        <v>206.76</v>
      </c>
      <c r="F2271">
        <v>25587387</v>
      </c>
      <c r="G2271" s="6">
        <f t="shared" si="2257"/>
        <v>206.18841550440536</v>
      </c>
      <c r="H2271">
        <f t="shared" si="2266"/>
        <v>1</v>
      </c>
      <c r="I2271" s="3">
        <f t="shared" si="2258"/>
        <v>9.3748505285310164E-3</v>
      </c>
      <c r="J2271">
        <f t="shared" si="2259"/>
        <v>1.3229684708608995E-2</v>
      </c>
      <c r="K2271">
        <f t="shared" si="2275"/>
        <v>1.6060962918277483E-2</v>
      </c>
      <c r="L2271">
        <f t="shared" si="2276"/>
        <v>4.4696230549139057E-3</v>
      </c>
      <c r="M2271">
        <f t="shared" si="2260"/>
        <v>1.1539761479407011E-2</v>
      </c>
      <c r="N2271">
        <f t="shared" si="2261"/>
        <v>6.3312443744255719E-3</v>
      </c>
      <c r="O2271">
        <f t="shared" si="2267"/>
        <v>2.0895868057232132</v>
      </c>
      <c r="P2271">
        <f t="shared" si="2268"/>
        <v>208.53</v>
      </c>
      <c r="Q2271">
        <f t="shared" si="2277"/>
        <v>206.48750000000001</v>
      </c>
      <c r="R2271">
        <f t="shared" si="2298"/>
        <v>196.85083333333338</v>
      </c>
      <c r="S2271">
        <f t="shared" ref="S2271:S2334" si="2304">SUM(B2245:B2270)/26</f>
        <v>192.60000000000002</v>
      </c>
      <c r="T2271">
        <f t="shared" si="2248"/>
        <v>190.68779999999995</v>
      </c>
      <c r="U2271">
        <f t="shared" si="2245"/>
        <v>183.1951</v>
      </c>
      <c r="V2271">
        <f t="shared" si="2292"/>
        <v>177.1601500000001</v>
      </c>
      <c r="W2271">
        <f t="shared" si="2272"/>
        <v>205.91299530460125</v>
      </c>
      <c r="X2271">
        <f t="shared" si="2284"/>
        <v>206.18841550440536</v>
      </c>
      <c r="Y2271">
        <f t="shared" si="2301"/>
        <v>200.15523448411929</v>
      </c>
      <c r="Z2271">
        <f t="shared" si="2242"/>
        <v>195.43692490892724</v>
      </c>
      <c r="AA2271">
        <f t="shared" si="2251"/>
        <v>191.36344231023526</v>
      </c>
      <c r="AB2271">
        <f t="shared" si="2254"/>
        <v>185.74687730353946</v>
      </c>
      <c r="AC2271">
        <f t="shared" si="2295"/>
        <v>177.23080812181749</v>
      </c>
      <c r="AD2271" s="2">
        <v>2858.45</v>
      </c>
      <c r="AE2271" s="2">
        <v>2855.92</v>
      </c>
      <c r="AF2271" s="2">
        <v>2863.43</v>
      </c>
      <c r="AG2271" s="2">
        <v>2855.92</v>
      </c>
      <c r="AH2271" s="6">
        <f t="shared" si="2285"/>
        <v>2866.3460256823682</v>
      </c>
      <c r="AI2271">
        <f t="shared" si="2286"/>
        <v>-1</v>
      </c>
      <c r="AJ2271" s="3">
        <f t="shared" si="2262"/>
        <v>-2.8241650294694525E-3</v>
      </c>
      <c r="AK2271">
        <f t="shared" si="2263"/>
        <v>2.6272980111598119E-3</v>
      </c>
      <c r="AL2271">
        <f t="shared" si="2278"/>
        <v>-1.0173320514135079E-3</v>
      </c>
      <c r="AM2271">
        <f t="shared" si="2279"/>
        <v>-2.7547356849522988E-3</v>
      </c>
      <c r="AN2271">
        <f t="shared" si="2264"/>
        <v>1.7422029421539709E-3</v>
      </c>
      <c r="AO2271">
        <f t="shared" si="2269"/>
        <v>2834.9549999999999</v>
      </c>
      <c r="AP2271">
        <f t="shared" si="2280"/>
        <v>2822.8900000000003</v>
      </c>
      <c r="AQ2271">
        <f t="shared" si="2299"/>
        <v>2820.0216666666661</v>
      </c>
      <c r="AR2271">
        <f t="shared" ref="AR2271:AR2334" si="2305">SUM(AE2245:AE2270)/26</f>
        <v>2792.1511538461536</v>
      </c>
      <c r="AS2271">
        <f t="shared" si="2249"/>
        <v>2771.5064000000002</v>
      </c>
      <c r="AT2271">
        <f t="shared" si="2246"/>
        <v>2724.0900999999999</v>
      </c>
      <c r="AU2271">
        <f t="shared" si="2293"/>
        <v>2702.8888500000003</v>
      </c>
      <c r="AV2271">
        <f t="shared" si="2273"/>
        <v>2866.3460256823682</v>
      </c>
      <c r="AW2271">
        <f t="shared" si="2287"/>
        <v>2838.9397771127728</v>
      </c>
      <c r="AX2271">
        <f t="shared" si="2302"/>
        <v>2823.3253740780883</v>
      </c>
      <c r="AY2271">
        <f t="shared" si="2243"/>
        <v>2803.2920700661557</v>
      </c>
      <c r="AZ2271">
        <f t="shared" si="2252"/>
        <v>2778.3854674206859</v>
      </c>
      <c r="BA2271">
        <f t="shared" si="2255"/>
        <v>2745.5602673384342</v>
      </c>
      <c r="BB2271">
        <f t="shared" si="2296"/>
        <v>2686.1266925170635</v>
      </c>
      <c r="BC2271" s="2">
        <v>25628.91</v>
      </c>
      <c r="BD2271" s="2">
        <v>25551.65</v>
      </c>
      <c r="BE2271" s="2">
        <v>25692.720000000001</v>
      </c>
      <c r="BF2271" s="2">
        <v>25551.65</v>
      </c>
      <c r="BG2271" s="2">
        <f t="shared" si="2288"/>
        <v>25378.97</v>
      </c>
      <c r="BH2271">
        <f t="shared" si="2270"/>
        <v>1</v>
      </c>
      <c r="BI2271" s="3">
        <f t="shared" si="2265"/>
        <v>4.9693790883759571E-3</v>
      </c>
      <c r="BJ2271">
        <f t="shared" si="2281"/>
        <v>5.5043308513705695E-3</v>
      </c>
      <c r="BK2271">
        <f t="shared" si="2289"/>
        <v>1.2362597851685864E-2</v>
      </c>
      <c r="BL2271">
        <f t="shared" si="2290"/>
        <v>9.8483114168935407E-3</v>
      </c>
      <c r="BM2271">
        <f t="shared" si="2282"/>
        <v>2.4897664395403985E-3</v>
      </c>
      <c r="BN2271">
        <f t="shared" si="2271"/>
        <v>25398.9</v>
      </c>
      <c r="BO2271">
        <f t="shared" si="2283"/>
        <v>25378.97</v>
      </c>
      <c r="BP2271">
        <f t="shared" si="2300"/>
        <v>25303.637500000001</v>
      </c>
      <c r="BQ2271">
        <f t="shared" ref="BQ2271:BQ2334" si="2306">SUM(BD2245:BD2270)/26</f>
        <v>24973.225000000002</v>
      </c>
      <c r="BR2271">
        <f t="shared" si="2250"/>
        <v>24885.346400000002</v>
      </c>
      <c r="BS2271">
        <f t="shared" si="2247"/>
        <v>24653.543300000005</v>
      </c>
      <c r="BT2271">
        <f t="shared" si="2294"/>
        <v>24632.819650000016</v>
      </c>
      <c r="BU2271">
        <f t="shared" si="2274"/>
        <v>25620.066409168598</v>
      </c>
      <c r="BV2271">
        <f t="shared" si="2291"/>
        <v>25452.680368806767</v>
      </c>
      <c r="BW2271">
        <f t="shared" si="2303"/>
        <v>25327.758827803551</v>
      </c>
      <c r="BX2271">
        <f t="shared" si="2244"/>
        <v>25134.727562086046</v>
      </c>
      <c r="BY2271">
        <f t="shared" si="2253"/>
        <v>24965.04922929062</v>
      </c>
      <c r="BZ2271">
        <f t="shared" si="2256"/>
        <v>24785.185042381738</v>
      </c>
      <c r="CA2271">
        <f t="shared" si="2297"/>
        <v>24280.064787124513</v>
      </c>
    </row>
    <row r="2272" spans="1:79" x14ac:dyDescent="0.45">
      <c r="A2272" s="1">
        <v>43320</v>
      </c>
      <c r="B2272">
        <v>207.25</v>
      </c>
      <c r="C2272">
        <v>206.05</v>
      </c>
      <c r="D2272">
        <v>207.81</v>
      </c>
      <c r="E2272">
        <v>204.52</v>
      </c>
      <c r="F2272">
        <v>22525487</v>
      </c>
      <c r="G2272" s="6">
        <f t="shared" si="2257"/>
        <v>206.61304930264322</v>
      </c>
      <c r="H2272">
        <f t="shared" si="2266"/>
        <v>-1</v>
      </c>
      <c r="I2272" s="3">
        <f t="shared" si="2258"/>
        <v>-6.7596929168068341E-4</v>
      </c>
      <c r="J2272">
        <f t="shared" si="2259"/>
        <v>1.5874547647768356E-2</v>
      </c>
      <c r="K2272">
        <f t="shared" si="2275"/>
        <v>5.7931999038623666E-3</v>
      </c>
      <c r="L2272">
        <f t="shared" si="2276"/>
        <v>3.0828193064600996E-3</v>
      </c>
      <c r="M2272">
        <f t="shared" si="2260"/>
        <v>2.7020506634499505E-3</v>
      </c>
      <c r="N2272">
        <f t="shared" si="2261"/>
        <v>-0.13593046845113715</v>
      </c>
      <c r="O2272">
        <f t="shared" si="2267"/>
        <v>-0.11678432237195423</v>
      </c>
      <c r="P2272">
        <f t="shared" si="2268"/>
        <v>208.09</v>
      </c>
      <c r="Q2272">
        <f t="shared" si="2277"/>
        <v>207.89000000000001</v>
      </c>
      <c r="R2272">
        <f t="shared" si="2298"/>
        <v>198.15666666666667</v>
      </c>
      <c r="S2272">
        <f t="shared" si="2304"/>
        <v>193.44615384615386</v>
      </c>
      <c r="T2272">
        <f t="shared" si="2248"/>
        <v>191.05839999999998</v>
      </c>
      <c r="U2272">
        <f t="shared" si="2245"/>
        <v>183.47970000000001</v>
      </c>
      <c r="V2272">
        <f t="shared" si="2292"/>
        <v>177.41580000000013</v>
      </c>
      <c r="W2272">
        <f t="shared" si="2272"/>
        <v>207.91850234769936</v>
      </c>
      <c r="X2272">
        <f t="shared" si="2284"/>
        <v>206.61304930264322</v>
      </c>
      <c r="Y2272">
        <f t="shared" si="2301"/>
        <v>201.24673687117786</v>
      </c>
      <c r="Z2272">
        <f t="shared" ref="Z2272:Z2335" si="2307">((B2272-Z2271)*(2/27)) +Z2271</f>
        <v>196.31196750826595</v>
      </c>
      <c r="AA2272">
        <f t="shared" si="2251"/>
        <v>191.98644457257896</v>
      </c>
      <c r="AB2272">
        <f t="shared" si="2254"/>
        <v>186.17268171337037</v>
      </c>
      <c r="AC2272">
        <f t="shared" si="2295"/>
        <v>177.52950654846606</v>
      </c>
      <c r="AD2272" s="2">
        <v>2857.7</v>
      </c>
      <c r="AE2272" s="2">
        <v>2856.79</v>
      </c>
      <c r="AF2272" s="2">
        <v>2862.44</v>
      </c>
      <c r="AG2272" s="2">
        <v>2853.09</v>
      </c>
      <c r="AH2272" s="6">
        <f t="shared" si="2285"/>
        <v>2852.0119871588158</v>
      </c>
      <c r="AI2272">
        <f t="shared" si="2286"/>
        <v>1</v>
      </c>
      <c r="AJ2272" s="3">
        <f t="shared" si="2262"/>
        <v>2.6237996116776574E-4</v>
      </c>
      <c r="AK2272">
        <f t="shared" si="2263"/>
        <v>3.2718619869125205E-3</v>
      </c>
      <c r="AL2272">
        <f t="shared" si="2278"/>
        <v>3.6563706212092923E-3</v>
      </c>
      <c r="AM2272">
        <f t="shared" si="2279"/>
        <v>1.9943860217959352E-3</v>
      </c>
      <c r="AN2272">
        <f t="shared" si="2264"/>
        <v>1.6586765580712589E-3</v>
      </c>
      <c r="AO2272">
        <f t="shared" si="2269"/>
        <v>2848.105</v>
      </c>
      <c r="AP2272">
        <f t="shared" si="2280"/>
        <v>2831.5774999999999</v>
      </c>
      <c r="AQ2272">
        <f t="shared" si="2299"/>
        <v>2824.3024999999998</v>
      </c>
      <c r="AR2272">
        <f t="shared" si="2305"/>
        <v>2797.1046153846155</v>
      </c>
      <c r="AS2272">
        <f t="shared" si="2249"/>
        <v>2774.1528000000003</v>
      </c>
      <c r="AT2272">
        <f t="shared" si="2246"/>
        <v>2725.1065999999996</v>
      </c>
      <c r="AU2272">
        <f t="shared" si="2293"/>
        <v>2704.4015000000004</v>
      </c>
      <c r="AV2272">
        <f t="shared" si="2273"/>
        <v>2852.0119871588158</v>
      </c>
      <c r="AW2272">
        <f t="shared" si="2287"/>
        <v>2846.0798662676639</v>
      </c>
      <c r="AX2272">
        <f t="shared" si="2302"/>
        <v>2828.4737780660748</v>
      </c>
      <c r="AY2272">
        <f t="shared" ref="AY2272:AY2335" si="2308">((AE2272-AY2271)*(2/27)) +AY2271</f>
        <v>2807.254879690885</v>
      </c>
      <c r="AZ2272">
        <f t="shared" si="2252"/>
        <v>2781.4601549728159</v>
      </c>
      <c r="BA2272">
        <f t="shared" si="2255"/>
        <v>2747.7628363020294</v>
      </c>
      <c r="BB2272">
        <f t="shared" si="2296"/>
        <v>2687.8248348800776</v>
      </c>
      <c r="BC2272" s="2">
        <v>25583.75</v>
      </c>
      <c r="BD2272" s="2">
        <v>25615.72</v>
      </c>
      <c r="BE2272" s="2">
        <v>25634.11</v>
      </c>
      <c r="BF2272" s="2">
        <v>25557.48</v>
      </c>
      <c r="BG2272" s="2">
        <f t="shared" si="2288"/>
        <v>25401.474999999999</v>
      </c>
      <c r="BH2272">
        <f t="shared" si="2270"/>
        <v>-1</v>
      </c>
      <c r="BI2272" s="3">
        <f t="shared" si="2265"/>
        <v>-1.7620725969227664E-3</v>
      </c>
      <c r="BJ2272">
        <f t="shared" si="2281"/>
        <v>2.995260663507149E-3</v>
      </c>
      <c r="BK2272">
        <f t="shared" si="2289"/>
        <v>9.1583264357680827E-3</v>
      </c>
      <c r="BL2272">
        <f t="shared" si="2290"/>
        <v>7.1757643995083538E-3</v>
      </c>
      <c r="BM2272">
        <f t="shared" si="2282"/>
        <v>1.9684369961401509E-3</v>
      </c>
      <c r="BN2272">
        <f t="shared" si="2271"/>
        <v>25494.54</v>
      </c>
      <c r="BO2272">
        <f t="shared" si="2283"/>
        <v>25401.474999999999</v>
      </c>
      <c r="BP2272">
        <f t="shared" si="2300"/>
        <v>25346.180000000004</v>
      </c>
      <c r="BQ2272">
        <f t="shared" si="2306"/>
        <v>25020.445000000003</v>
      </c>
      <c r="BR2272">
        <f t="shared" si="2250"/>
        <v>24900.7536</v>
      </c>
      <c r="BS2272">
        <f t="shared" si="2247"/>
        <v>24660.686900000001</v>
      </c>
      <c r="BT2272">
        <f t="shared" si="2294"/>
        <v>24645.040550000016</v>
      </c>
      <c r="BU2272">
        <f t="shared" si="2274"/>
        <v>25613.546795415703</v>
      </c>
      <c r="BV2272">
        <f t="shared" si="2291"/>
        <v>25517.89622128406</v>
      </c>
      <c r="BW2272">
        <f t="shared" si="2303"/>
        <v>25372.060546603007</v>
      </c>
      <c r="BX2272">
        <f t="shared" ref="BX2272:BX2335" si="2309">((BD2272-BX2271)*(2/27)) +BX2271</f>
        <v>25170.356631561153</v>
      </c>
      <c r="BY2272">
        <f t="shared" si="2253"/>
        <v>24990.565730102753</v>
      </c>
      <c r="BZ2272">
        <f t="shared" si="2256"/>
        <v>24801.631279166257</v>
      </c>
      <c r="CA2272">
        <f t="shared" si="2297"/>
        <v>24293.354888745165</v>
      </c>
    </row>
    <row r="2273" spans="1:79" x14ac:dyDescent="0.45">
      <c r="A2273" s="1">
        <v>43321</v>
      </c>
      <c r="B2273">
        <v>208.88</v>
      </c>
      <c r="C2273">
        <v>207.28</v>
      </c>
      <c r="D2273">
        <v>209.78</v>
      </c>
      <c r="E2273">
        <v>207.2</v>
      </c>
      <c r="F2273">
        <v>23492626</v>
      </c>
      <c r="G2273" s="6">
        <f t="shared" si="2257"/>
        <v>207.51982958158592</v>
      </c>
      <c r="H2273">
        <f t="shared" si="2266"/>
        <v>-1</v>
      </c>
      <c r="I2273" s="3">
        <f t="shared" si="2258"/>
        <v>-7.8648974668274804E-3</v>
      </c>
      <c r="J2273">
        <f t="shared" si="2259"/>
        <v>1.2351589429337478E-2</v>
      </c>
      <c r="K2273">
        <f t="shared" si="2275"/>
        <v>1.0891346735254987E-2</v>
      </c>
      <c r="L2273">
        <f t="shared" si="2276"/>
        <v>6.554411793593555E-3</v>
      </c>
      <c r="M2273">
        <f t="shared" si="2260"/>
        <v>4.3086939869781968E-3</v>
      </c>
      <c r="N2273">
        <f t="shared" si="2261"/>
        <v>4.1167768984191042E-2</v>
      </c>
      <c r="O2273">
        <f t="shared" si="2267"/>
        <v>0.30003057571763603</v>
      </c>
      <c r="P2273">
        <f t="shared" si="2268"/>
        <v>207.18</v>
      </c>
      <c r="Q2273">
        <f t="shared" si="2277"/>
        <v>207.85500000000002</v>
      </c>
      <c r="R2273">
        <f t="shared" si="2298"/>
        <v>199.46</v>
      </c>
      <c r="S2273">
        <f t="shared" si="2304"/>
        <v>194.21807692307689</v>
      </c>
      <c r="T2273">
        <f t="shared" si="2248"/>
        <v>191.44539999999998</v>
      </c>
      <c r="U2273">
        <f t="shared" si="2245"/>
        <v>183.77200000000002</v>
      </c>
      <c r="V2273">
        <f t="shared" si="2292"/>
        <v>177.67080000000013</v>
      </c>
      <c r="W2273">
        <f t="shared" si="2272"/>
        <v>209.36074882615031</v>
      </c>
      <c r="X2273">
        <f t="shared" si="2284"/>
        <v>207.51982958158592</v>
      </c>
      <c r="Y2273">
        <f t="shared" si="2301"/>
        <v>202.42108504484281</v>
      </c>
      <c r="Z2273">
        <f t="shared" si="2307"/>
        <v>197.24293287802402</v>
      </c>
      <c r="AA2273">
        <f t="shared" si="2251"/>
        <v>192.64893694228175</v>
      </c>
      <c r="AB2273">
        <f t="shared" si="2254"/>
        <v>186.62233158043233</v>
      </c>
      <c r="AC2273">
        <f t="shared" si="2295"/>
        <v>177.84145175693902</v>
      </c>
      <c r="AD2273" s="2">
        <v>2853.58</v>
      </c>
      <c r="AE2273" s="2">
        <v>2857.19</v>
      </c>
      <c r="AF2273" s="2">
        <v>2862.48</v>
      </c>
      <c r="AG2273" s="2">
        <v>2851.98</v>
      </c>
      <c r="AH2273" s="6">
        <f t="shared" si="2285"/>
        <v>2859.7790064205919</v>
      </c>
      <c r="AI2273">
        <f t="shared" si="2286"/>
        <v>1</v>
      </c>
      <c r="AJ2273" s="3">
        <f t="shared" si="2262"/>
        <v>1.4417188648213218E-3</v>
      </c>
      <c r="AK2273">
        <f t="shared" si="2263"/>
        <v>3.6795884467931512E-3</v>
      </c>
      <c r="AL2273">
        <f t="shared" si="2278"/>
        <v>9.4447632958490166E-4</v>
      </c>
      <c r="AM2273">
        <f t="shared" si="2279"/>
        <v>-2.1676522579802157E-3</v>
      </c>
      <c r="AN2273">
        <f t="shared" si="2264"/>
        <v>3.1188892549008935E-3</v>
      </c>
      <c r="AO2273">
        <f t="shared" si="2269"/>
        <v>2856.355</v>
      </c>
      <c r="AP2273">
        <f t="shared" si="2280"/>
        <v>2845.6549999999997</v>
      </c>
      <c r="AQ2273">
        <f t="shared" si="2299"/>
        <v>2829.1041666666665</v>
      </c>
      <c r="AR2273">
        <f t="shared" si="2305"/>
        <v>2802.9446153846152</v>
      </c>
      <c r="AS2273">
        <f t="shared" si="2249"/>
        <v>2777.1864</v>
      </c>
      <c r="AT2273">
        <f t="shared" si="2246"/>
        <v>2726.1687999999999</v>
      </c>
      <c r="AU2273">
        <f t="shared" si="2293"/>
        <v>2705.8476500000002</v>
      </c>
      <c r="AV2273">
        <f t="shared" si="2273"/>
        <v>2859.7790064205919</v>
      </c>
      <c r="AW2273">
        <f t="shared" si="2287"/>
        <v>2850.5239197605983</v>
      </c>
      <c r="AX2273">
        <f t="shared" si="2302"/>
        <v>2832.8916583636019</v>
      </c>
      <c r="AY2273">
        <f t="shared" si="2308"/>
        <v>2810.9537774915602</v>
      </c>
      <c r="AZ2273">
        <f t="shared" si="2252"/>
        <v>2784.4299528170191</v>
      </c>
      <c r="BA2273">
        <f t="shared" si="2255"/>
        <v>2749.9297108307023</v>
      </c>
      <c r="BB2273">
        <f t="shared" si="2296"/>
        <v>2689.5100604036588</v>
      </c>
      <c r="BC2273" s="2">
        <v>25509.23</v>
      </c>
      <c r="BD2273" s="2">
        <v>25589.79</v>
      </c>
      <c r="BE2273" s="2">
        <v>25613.31</v>
      </c>
      <c r="BF2273" s="2">
        <v>25492.69</v>
      </c>
      <c r="BG2273" s="2">
        <f t="shared" si="2288"/>
        <v>25491.292500000003</v>
      </c>
      <c r="BH2273">
        <f t="shared" si="2270"/>
        <v>-1</v>
      </c>
      <c r="BI2273" s="3">
        <f t="shared" si="2265"/>
        <v>-2.9127864367030024E-3</v>
      </c>
      <c r="BJ2273">
        <f t="shared" si="2281"/>
        <v>4.728484552454254E-3</v>
      </c>
      <c r="BK2273">
        <f t="shared" si="2289"/>
        <v>4.7866344948965652E-3</v>
      </c>
      <c r="BL2273">
        <f t="shared" si="2290"/>
        <v>7.0367165572308109E-4</v>
      </c>
      <c r="BM2273">
        <f t="shared" si="2282"/>
        <v>4.0800917942251389E-3</v>
      </c>
      <c r="BN2273">
        <f t="shared" si="2271"/>
        <v>25583.685000000001</v>
      </c>
      <c r="BO2273">
        <f t="shared" si="2283"/>
        <v>25491.292500000003</v>
      </c>
      <c r="BP2273">
        <f t="shared" si="2300"/>
        <v>25394.414999999997</v>
      </c>
      <c r="BQ2273">
        <f t="shared" si="2306"/>
        <v>25076.375384615385</v>
      </c>
      <c r="BR2273">
        <f t="shared" si="2250"/>
        <v>24920.936199999996</v>
      </c>
      <c r="BS2273">
        <f t="shared" si="2247"/>
        <v>24668.070700000007</v>
      </c>
      <c r="BT2273">
        <f t="shared" si="2294"/>
        <v>24657.093250000016</v>
      </c>
      <c r="BU2273">
        <f t="shared" si="2274"/>
        <v>25577.911602292152</v>
      </c>
      <c r="BV2273">
        <f t="shared" si="2291"/>
        <v>25546.653732770435</v>
      </c>
      <c r="BW2273">
        <f t="shared" si="2303"/>
        <v>25405.557385587159</v>
      </c>
      <c r="BX2273">
        <f t="shared" si="2309"/>
        <v>25201.425769964029</v>
      </c>
      <c r="BY2273">
        <f t="shared" si="2253"/>
        <v>25014.064721079118</v>
      </c>
      <c r="BZ2273">
        <f t="shared" si="2256"/>
        <v>24817.238382549102</v>
      </c>
      <c r="CA2273">
        <f t="shared" si="2297"/>
        <v>24306.254740598448</v>
      </c>
    </row>
    <row r="2274" spans="1:79" x14ac:dyDescent="0.45">
      <c r="A2274" s="1">
        <v>43322</v>
      </c>
      <c r="B2274">
        <v>207.53</v>
      </c>
      <c r="C2274">
        <v>207.36</v>
      </c>
      <c r="D2274">
        <v>209.1</v>
      </c>
      <c r="E2274">
        <v>206.67</v>
      </c>
      <c r="F2274">
        <v>24611202</v>
      </c>
      <c r="G2274" s="6">
        <f t="shared" si="2257"/>
        <v>207.52389774895155</v>
      </c>
      <c r="H2274">
        <f t="shared" si="2266"/>
        <v>1</v>
      </c>
      <c r="I2274" s="3">
        <f t="shared" si="2258"/>
        <v>6.4630409804672271E-3</v>
      </c>
      <c r="J2274">
        <f t="shared" si="2259"/>
        <v>1.1709150484267367E-2</v>
      </c>
      <c r="K2274">
        <f t="shared" si="2275"/>
        <v>7.5947988070034318E-3</v>
      </c>
      <c r="L2274">
        <f t="shared" si="2276"/>
        <v>2.9405052211521192E-5</v>
      </c>
      <c r="M2274">
        <f t="shared" si="2260"/>
        <v>7.5651713005348295E-3</v>
      </c>
      <c r="N2274">
        <f t="shared" si="2261"/>
        <v>4.5449872785571381E-2</v>
      </c>
      <c r="O2274">
        <f t="shared" si="2267"/>
        <v>0.25762779446072687</v>
      </c>
      <c r="P2274">
        <f t="shared" si="2268"/>
        <v>208.065</v>
      </c>
      <c r="Q2274">
        <f t="shared" si="2277"/>
        <v>208.07750000000001</v>
      </c>
      <c r="R2274">
        <f t="shared" si="2298"/>
        <v>200.78333333333333</v>
      </c>
      <c r="S2274">
        <f t="shared" si="2304"/>
        <v>195.17807692307693</v>
      </c>
      <c r="T2274">
        <f t="shared" si="2248"/>
        <v>191.87299999999996</v>
      </c>
      <c r="U2274">
        <f t="shared" si="2245"/>
        <v>184.10780000000003</v>
      </c>
      <c r="V2274">
        <f t="shared" si="2292"/>
        <v>177.93435000000008</v>
      </c>
      <c r="W2274">
        <f t="shared" si="2272"/>
        <v>206.61462558692483</v>
      </c>
      <c r="X2274">
        <f t="shared" si="2284"/>
        <v>207.52389774895155</v>
      </c>
      <c r="Y2274">
        <f t="shared" si="2301"/>
        <v>203.20707196102083</v>
      </c>
      <c r="Z2274">
        <f t="shared" si="2307"/>
        <v>198.00493785002223</v>
      </c>
      <c r="AA2274">
        <f t="shared" si="2251"/>
        <v>193.23250804258441</v>
      </c>
      <c r="AB2274">
        <f t="shared" si="2254"/>
        <v>187.03634481646338</v>
      </c>
      <c r="AC2274">
        <f t="shared" si="2295"/>
        <v>178.13686019716849</v>
      </c>
      <c r="AD2274" s="2">
        <v>2833.28</v>
      </c>
      <c r="AE2274" s="2">
        <v>2839.64</v>
      </c>
      <c r="AF2274" s="2">
        <v>2842.2</v>
      </c>
      <c r="AG2274" s="2">
        <v>2825.81</v>
      </c>
      <c r="AH2274" s="6">
        <f t="shared" si="2285"/>
        <v>2829.5704967897036</v>
      </c>
      <c r="AI2274">
        <f t="shared" si="2286"/>
        <v>1</v>
      </c>
      <c r="AJ2274" s="3">
        <f t="shared" si="2262"/>
        <v>7.1138709971333303E-3</v>
      </c>
      <c r="AK2274">
        <f t="shared" si="2263"/>
        <v>5.7848147729839166E-3</v>
      </c>
      <c r="AL2274">
        <f t="shared" si="2278"/>
        <v>4.4633993832721404E-3</v>
      </c>
      <c r="AM2274">
        <f t="shared" si="2279"/>
        <v>1.3109774838637931E-3</v>
      </c>
      <c r="AN2274">
        <f t="shared" si="2264"/>
        <v>3.1482945561326862E-3</v>
      </c>
      <c r="AO2274">
        <f t="shared" si="2269"/>
        <v>2856.99</v>
      </c>
      <c r="AP2274">
        <f t="shared" si="2280"/>
        <v>2852.5475000000001</v>
      </c>
      <c r="AQ2274">
        <f t="shared" si="2299"/>
        <v>2832.146666666667</v>
      </c>
      <c r="AR2274">
        <f t="shared" si="2305"/>
        <v>2807.7107692307695</v>
      </c>
      <c r="AS2274">
        <f t="shared" si="2249"/>
        <v>2780.2815999999998</v>
      </c>
      <c r="AT2274">
        <f t="shared" si="2246"/>
        <v>2727.3269000000005</v>
      </c>
      <c r="AU2274">
        <f t="shared" si="2293"/>
        <v>2707.2431999999994</v>
      </c>
      <c r="AV2274">
        <f t="shared" si="2273"/>
        <v>2829.5704967897036</v>
      </c>
      <c r="AW2274">
        <f t="shared" si="2287"/>
        <v>2846.170351856359</v>
      </c>
      <c r="AX2274">
        <f t="shared" si="2302"/>
        <v>2833.9298647692017</v>
      </c>
      <c r="AY2274">
        <f t="shared" si="2308"/>
        <v>2813.078682862556</v>
      </c>
      <c r="AZ2274">
        <f t="shared" si="2252"/>
        <v>2786.5950527065479</v>
      </c>
      <c r="BA2274">
        <f t="shared" si="2255"/>
        <v>2751.7061522003914</v>
      </c>
      <c r="BB2274">
        <f t="shared" si="2296"/>
        <v>2691.0038906483987</v>
      </c>
      <c r="BC2274" s="2">
        <v>25313.14</v>
      </c>
      <c r="BD2274" s="2">
        <v>25401.19</v>
      </c>
      <c r="BE2274" s="2">
        <v>25401.19</v>
      </c>
      <c r="BF2274" s="2">
        <v>25222.880000000001</v>
      </c>
      <c r="BG2274" s="2">
        <f t="shared" si="2288"/>
        <v>25548.647499999999</v>
      </c>
      <c r="BH2274">
        <f t="shared" si="2270"/>
        <v>-1</v>
      </c>
      <c r="BI2274" s="3">
        <f t="shared" si="2265"/>
        <v>-7.6870215212297725E-3</v>
      </c>
      <c r="BJ2274">
        <f t="shared" si="2281"/>
        <v>7.0441675746271571E-3</v>
      </c>
      <c r="BK2274">
        <f t="shared" si="2289"/>
        <v>-5.7716362480636375E-3</v>
      </c>
      <c r="BL2274">
        <f t="shared" si="2290"/>
        <v>-9.2180026359516571E-3</v>
      </c>
      <c r="BM2274">
        <f t="shared" si="2282"/>
        <v>3.4784305700517309E-3</v>
      </c>
      <c r="BN2274">
        <f t="shared" si="2271"/>
        <v>25602.755000000001</v>
      </c>
      <c r="BO2274">
        <f t="shared" si="2283"/>
        <v>25548.647499999999</v>
      </c>
      <c r="BP2274">
        <f t="shared" si="2300"/>
        <v>25435.861666666664</v>
      </c>
      <c r="BQ2274">
        <f t="shared" si="2306"/>
        <v>25123.698461538468</v>
      </c>
      <c r="BR2274">
        <f t="shared" si="2250"/>
        <v>24943.375399999997</v>
      </c>
      <c r="BS2274">
        <f t="shared" si="2247"/>
        <v>24675.031700000003</v>
      </c>
      <c r="BT2274">
        <f t="shared" si="2294"/>
        <v>24668.297450000016</v>
      </c>
      <c r="BU2274">
        <f t="shared" si="2274"/>
        <v>25312.82919885392</v>
      </c>
      <c r="BV2274">
        <f t="shared" si="2291"/>
        <v>25488.468239662259</v>
      </c>
      <c r="BW2274">
        <f t="shared" si="2303"/>
        <v>25404.885480112211</v>
      </c>
      <c r="BX2274">
        <f t="shared" si="2309"/>
        <v>25216.223120337065</v>
      </c>
      <c r="BY2274">
        <f t="shared" si="2253"/>
        <v>25029.246104566209</v>
      </c>
      <c r="BZ2274">
        <f t="shared" si="2256"/>
        <v>24828.801780914466</v>
      </c>
      <c r="CA2274">
        <f t="shared" si="2297"/>
        <v>24317.14961880145</v>
      </c>
    </row>
    <row r="2275" spans="1:79" x14ac:dyDescent="0.45">
      <c r="A2275" s="1">
        <v>43325</v>
      </c>
      <c r="B2275">
        <v>208.87</v>
      </c>
      <c r="C2275">
        <v>207.7</v>
      </c>
      <c r="D2275">
        <v>210.95</v>
      </c>
      <c r="E2275">
        <v>207.7</v>
      </c>
      <c r="F2275">
        <v>25890880</v>
      </c>
      <c r="G2275" s="6">
        <f t="shared" si="2257"/>
        <v>208.06233864937093</v>
      </c>
      <c r="H2275">
        <f t="shared" si="2266"/>
        <v>-1</v>
      </c>
      <c r="I2275" s="3">
        <f t="shared" si="2258"/>
        <v>-6.4568977979087526E-3</v>
      </c>
      <c r="J2275">
        <f t="shared" si="2259"/>
        <v>1.5559917652128118E-2</v>
      </c>
      <c r="K2275">
        <f t="shared" si="2275"/>
        <v>1.387882770795622E-2</v>
      </c>
      <c r="L2275">
        <f t="shared" si="2276"/>
        <v>3.8818238604448056E-3</v>
      </c>
      <c r="M2275">
        <f t="shared" si="2260"/>
        <v>9.9583472973619191E-3</v>
      </c>
      <c r="N2275">
        <f t="shared" si="2261"/>
        <v>4.9425820984068523E-2</v>
      </c>
      <c r="O2275">
        <f t="shared" si="2267"/>
        <v>0.31481353961006664</v>
      </c>
      <c r="P2275">
        <f t="shared" si="2268"/>
        <v>208.20499999999998</v>
      </c>
      <c r="Q2275">
        <f t="shared" si="2277"/>
        <v>207.6925</v>
      </c>
      <c r="R2275">
        <f t="shared" si="2298"/>
        <v>201.8425</v>
      </c>
      <c r="S2275">
        <f t="shared" si="2304"/>
        <v>196.02923076923074</v>
      </c>
      <c r="T2275">
        <f t="shared" si="2248"/>
        <v>192.28619999999995</v>
      </c>
      <c r="U2275">
        <f t="shared" si="2245"/>
        <v>184.4307</v>
      </c>
      <c r="V2275">
        <f t="shared" si="2292"/>
        <v>178.18650000000008</v>
      </c>
      <c r="W2275">
        <f t="shared" si="2272"/>
        <v>209.99768720653759</v>
      </c>
      <c r="X2275">
        <f t="shared" si="2284"/>
        <v>208.06233864937093</v>
      </c>
      <c r="Y2275">
        <f t="shared" si="2301"/>
        <v>204.07829165932532</v>
      </c>
      <c r="Z2275">
        <f t="shared" si="2307"/>
        <v>198.8097572685391</v>
      </c>
      <c r="AA2275">
        <f t="shared" si="2251"/>
        <v>193.84574302130659</v>
      </c>
      <c r="AB2275">
        <f t="shared" si="2254"/>
        <v>187.46869442405816</v>
      </c>
      <c r="AC2275">
        <f t="shared" si="2295"/>
        <v>178.44266258326633</v>
      </c>
      <c r="AD2275" s="2">
        <v>2821.93</v>
      </c>
      <c r="AE2275" s="2">
        <v>2835.46</v>
      </c>
      <c r="AF2275" s="2">
        <v>2843.4</v>
      </c>
      <c r="AG2275" s="2">
        <v>2819.88</v>
      </c>
      <c r="AH2275" s="6">
        <f t="shared" si="2285"/>
        <v>2838.4047516051482</v>
      </c>
      <c r="AI2275">
        <f t="shared" si="2286"/>
        <v>1</v>
      </c>
      <c r="AJ2275" s="3">
        <f t="shared" si="2262"/>
        <v>4.0059577592050071E-3</v>
      </c>
      <c r="AK2275">
        <f t="shared" si="2263"/>
        <v>8.3347212723207109E-3</v>
      </c>
      <c r="AL2275">
        <f t="shared" si="2278"/>
        <v>1.7598788164468002E-3</v>
      </c>
      <c r="AM2275">
        <f t="shared" si="2279"/>
        <v>-5.8042291522489046E-3</v>
      </c>
      <c r="AN2275">
        <f t="shared" si="2264"/>
        <v>7.6082681002010173E-3</v>
      </c>
      <c r="AO2275">
        <f t="shared" si="2269"/>
        <v>2848.415</v>
      </c>
      <c r="AP2275">
        <f t="shared" si="2280"/>
        <v>2852.3849999999998</v>
      </c>
      <c r="AQ2275">
        <f t="shared" si="2299"/>
        <v>2833.9725000000003</v>
      </c>
      <c r="AR2275">
        <f t="shared" si="2305"/>
        <v>2812.1511538461541</v>
      </c>
      <c r="AS2275">
        <f t="shared" si="2249"/>
        <v>2782.6547999999993</v>
      </c>
      <c r="AT2275">
        <f t="shared" si="2246"/>
        <v>2728.5728000000008</v>
      </c>
      <c r="AU2275">
        <f t="shared" si="2293"/>
        <v>2708.5980999999992</v>
      </c>
      <c r="AV2275">
        <f t="shared" si="2273"/>
        <v>2838.4047516051482</v>
      </c>
      <c r="AW2275">
        <f t="shared" si="2287"/>
        <v>2841.8862111138155</v>
      </c>
      <c r="AX2275">
        <f t="shared" si="2302"/>
        <v>2834.1652701893245</v>
      </c>
      <c r="AY2275">
        <f t="shared" si="2308"/>
        <v>2814.7365582060702</v>
      </c>
      <c r="AZ2275">
        <f t="shared" si="2252"/>
        <v>2788.5113251494286</v>
      </c>
      <c r="BA2275">
        <f t="shared" si="2255"/>
        <v>2753.3646442360273</v>
      </c>
      <c r="BB2275">
        <f t="shared" si="2296"/>
        <v>2692.4412648708026</v>
      </c>
      <c r="BC2275" s="2">
        <v>25187.7</v>
      </c>
      <c r="BD2275" s="2">
        <v>25327.19</v>
      </c>
      <c r="BE2275" s="2">
        <v>25381.39</v>
      </c>
      <c r="BF2275" s="2">
        <v>25153.93</v>
      </c>
      <c r="BG2275" s="2">
        <f t="shared" si="2288"/>
        <v>25539.587500000001</v>
      </c>
      <c r="BH2275">
        <f t="shared" si="2270"/>
        <v>-1</v>
      </c>
      <c r="BI2275" s="3">
        <f t="shared" si="2265"/>
        <v>-4.9555290256364359E-3</v>
      </c>
      <c r="BJ2275">
        <f t="shared" si="2281"/>
        <v>9.0305982682023014E-3</v>
      </c>
      <c r="BK2275">
        <f t="shared" si="2289"/>
        <v>-6.1942073261755711E-3</v>
      </c>
      <c r="BL2275">
        <f t="shared" si="2290"/>
        <v>-1.3778119948100208E-2</v>
      </c>
      <c r="BM2275">
        <f t="shared" si="2282"/>
        <v>7.6898644973538146E-3</v>
      </c>
      <c r="BN2275">
        <f t="shared" si="2271"/>
        <v>25495.489999999998</v>
      </c>
      <c r="BO2275">
        <f t="shared" si="2283"/>
        <v>25539.587500000001</v>
      </c>
      <c r="BP2275">
        <f t="shared" si="2300"/>
        <v>25453.985833333336</v>
      </c>
      <c r="BQ2275">
        <f t="shared" si="2306"/>
        <v>25166.597307692315</v>
      </c>
      <c r="BR2275">
        <f t="shared" si="2250"/>
        <v>24958.983399999994</v>
      </c>
      <c r="BS2275">
        <f t="shared" si="2247"/>
        <v>24682.537200000002</v>
      </c>
      <c r="BT2275">
        <f t="shared" si="2294"/>
        <v>24678.56950000002</v>
      </c>
      <c r="BU2275">
        <f t="shared" si="2274"/>
        <v>25334.37040057304</v>
      </c>
      <c r="BV2275">
        <f t="shared" si="2291"/>
        <v>25423.956943797355</v>
      </c>
      <c r="BW2275">
        <f t="shared" si="2303"/>
        <v>25392.932329325715</v>
      </c>
      <c r="BX2275">
        <f t="shared" si="2309"/>
        <v>25224.442889200986</v>
      </c>
      <c r="BY2275">
        <f t="shared" si="2253"/>
        <v>25040.930178896946</v>
      </c>
      <c r="BZ2275">
        <f t="shared" si="2256"/>
        <v>24838.670854559725</v>
      </c>
      <c r="CA2275">
        <f t="shared" si="2297"/>
        <v>24327.199771848202</v>
      </c>
    </row>
    <row r="2276" spans="1:79" x14ac:dyDescent="0.45">
      <c r="A2276" s="1">
        <v>43326</v>
      </c>
      <c r="B2276">
        <v>209.75</v>
      </c>
      <c r="C2276">
        <v>210.16</v>
      </c>
      <c r="D2276">
        <v>210.56</v>
      </c>
      <c r="E2276">
        <v>208.26</v>
      </c>
      <c r="F2276">
        <v>20748010</v>
      </c>
      <c r="G2276" s="6">
        <f t="shared" si="2257"/>
        <v>208.73740318962257</v>
      </c>
      <c r="H2276">
        <f t="shared" si="2266"/>
        <v>-1</v>
      </c>
      <c r="I2276" s="3">
        <f t="shared" si="2258"/>
        <v>-4.213146933499284E-3</v>
      </c>
      <c r="J2276">
        <f t="shared" si="2259"/>
        <v>1.0965435041716383E-2</v>
      </c>
      <c r="K2276">
        <f t="shared" si="2275"/>
        <v>8.7315295798795507E-3</v>
      </c>
      <c r="L2276">
        <f t="shared" si="2276"/>
        <v>4.8510558956104365E-3</v>
      </c>
      <c r="M2276">
        <f t="shared" si="2260"/>
        <v>3.8617401668653269E-3</v>
      </c>
      <c r="N2276">
        <f t="shared" si="2261"/>
        <v>-0.2478729285362789</v>
      </c>
      <c r="O2276">
        <f t="shared" si="2267"/>
        <v>-4.4238130829649967E-2</v>
      </c>
      <c r="P2276">
        <f t="shared" si="2268"/>
        <v>208.2</v>
      </c>
      <c r="Q2276">
        <f t="shared" si="2277"/>
        <v>208.13249999999999</v>
      </c>
      <c r="R2276">
        <f t="shared" si="2298"/>
        <v>203.06416666666667</v>
      </c>
      <c r="S2276">
        <f t="shared" si="2304"/>
        <v>196.83307692307693</v>
      </c>
      <c r="T2276">
        <f t="shared" si="2248"/>
        <v>192.65879999999999</v>
      </c>
      <c r="U2276">
        <f t="shared" si="2245"/>
        <v>184.80669999999998</v>
      </c>
      <c r="V2276">
        <f t="shared" si="2292"/>
        <v>178.44880000000012</v>
      </c>
      <c r="W2276">
        <f t="shared" si="2272"/>
        <v>209.6261563967312</v>
      </c>
      <c r="X2276">
        <f t="shared" si="2284"/>
        <v>208.73740318962257</v>
      </c>
      <c r="Y2276">
        <f t="shared" si="2301"/>
        <v>204.95086217327525</v>
      </c>
      <c r="Z2276">
        <f t="shared" si="2307"/>
        <v>199.62014561901768</v>
      </c>
      <c r="AA2276">
        <f t="shared" si="2251"/>
        <v>194.4694393734122</v>
      </c>
      <c r="AB2276">
        <f t="shared" si="2254"/>
        <v>187.90990839585899</v>
      </c>
      <c r="AC2276">
        <f t="shared" si="2295"/>
        <v>178.75417837845771</v>
      </c>
      <c r="AD2276" s="2">
        <v>2839.96</v>
      </c>
      <c r="AE2276" s="2">
        <v>2827.88</v>
      </c>
      <c r="AF2276" s="2">
        <v>2843.11</v>
      </c>
      <c r="AG2276" s="2">
        <v>2826.58</v>
      </c>
      <c r="AH2276" s="6">
        <f t="shared" si="2285"/>
        <v>2822.6176241974263</v>
      </c>
      <c r="AI2276">
        <f t="shared" si="2286"/>
        <v>-1</v>
      </c>
      <c r="AJ2276" s="3">
        <f t="shared" si="2262"/>
        <v>-6.3892442406438855E-3</v>
      </c>
      <c r="AK2276">
        <f t="shared" si="2263"/>
        <v>5.820504514148157E-3</v>
      </c>
      <c r="AL2276">
        <f t="shared" si="2278"/>
        <v>7.2600608835214067E-3</v>
      </c>
      <c r="AM2276">
        <f t="shared" si="2279"/>
        <v>6.1440755042067889E-3</v>
      </c>
      <c r="AN2276">
        <f t="shared" si="2264"/>
        <v>1.1091705516979432E-3</v>
      </c>
      <c r="AO2276">
        <f t="shared" si="2269"/>
        <v>2837.55</v>
      </c>
      <c r="AP2276">
        <f t="shared" si="2280"/>
        <v>2847.2699999999995</v>
      </c>
      <c r="AQ2276">
        <f t="shared" si="2299"/>
        <v>2833.97</v>
      </c>
      <c r="AR2276">
        <f t="shared" si="2305"/>
        <v>2815.9119230769234</v>
      </c>
      <c r="AS2276">
        <f t="shared" si="2249"/>
        <v>2784.9899999999989</v>
      </c>
      <c r="AT2276">
        <f t="shared" si="2246"/>
        <v>2729.7775000000011</v>
      </c>
      <c r="AU2276">
        <f t="shared" si="2293"/>
        <v>2709.9427999999998</v>
      </c>
      <c r="AV2276">
        <f t="shared" si="2273"/>
        <v>2822.6176241974263</v>
      </c>
      <c r="AW2276">
        <f t="shared" si="2287"/>
        <v>2836.2837266682895</v>
      </c>
      <c r="AX2276">
        <f t="shared" si="2302"/>
        <v>2833.1983055448131</v>
      </c>
      <c r="AY2276">
        <f t="shared" si="2308"/>
        <v>2815.7101464871021</v>
      </c>
      <c r="AZ2276">
        <f t="shared" si="2252"/>
        <v>2790.0551947514118</v>
      </c>
      <c r="BA2276">
        <f t="shared" si="2255"/>
        <v>2754.8401958353138</v>
      </c>
      <c r="BB2276">
        <f t="shared" si="2296"/>
        <v>2693.7889139765657</v>
      </c>
      <c r="BC2276" s="2">
        <v>25299.919999999998</v>
      </c>
      <c r="BD2276" s="2">
        <v>25215.69</v>
      </c>
      <c r="BE2276" s="2">
        <v>25339.51</v>
      </c>
      <c r="BF2276" s="2">
        <v>25201.87</v>
      </c>
      <c r="BG2276" s="2">
        <f t="shared" si="2288"/>
        <v>25483.4725</v>
      </c>
      <c r="BH2276">
        <f t="shared" si="2270"/>
        <v>1</v>
      </c>
      <c r="BI2276" s="3">
        <f t="shared" si="2265"/>
        <v>4.455349237921586E-3</v>
      </c>
      <c r="BJ2276">
        <f t="shared" si="2281"/>
        <v>5.4403334081688567E-3</v>
      </c>
      <c r="BK2276">
        <f t="shared" si="2289"/>
        <v>-5.6492497245028694E-3</v>
      </c>
      <c r="BL2276">
        <f t="shared" si="2290"/>
        <v>-7.2028056615911192E-3</v>
      </c>
      <c r="BM2276">
        <f t="shared" si="2282"/>
        <v>1.5648270824571836E-3</v>
      </c>
      <c r="BN2276">
        <f t="shared" si="2271"/>
        <v>25364.19</v>
      </c>
      <c r="BO2276">
        <f t="shared" si="2283"/>
        <v>25483.4725</v>
      </c>
      <c r="BP2276">
        <f t="shared" si="2300"/>
        <v>25442.20583333333</v>
      </c>
      <c r="BQ2276">
        <f t="shared" si="2306"/>
        <v>25204.086538461539</v>
      </c>
      <c r="BR2276">
        <f t="shared" si="2250"/>
        <v>24974.685399999995</v>
      </c>
      <c r="BS2276">
        <f t="shared" si="2247"/>
        <v>24688.574199999999</v>
      </c>
      <c r="BT2276">
        <f t="shared" si="2294"/>
        <v>24688.050000000017</v>
      </c>
      <c r="BU2276">
        <f t="shared" si="2274"/>
        <v>25156.349799713476</v>
      </c>
      <c r="BV2276">
        <f t="shared" si="2291"/>
        <v>25340.650166278414</v>
      </c>
      <c r="BW2276">
        <f t="shared" si="2303"/>
        <v>25365.664278660221</v>
      </c>
      <c r="BX2276">
        <f t="shared" si="2309"/>
        <v>25223.79452703795</v>
      </c>
      <c r="BY2276">
        <f t="shared" si="2253"/>
        <v>25047.783505214713</v>
      </c>
      <c r="BZ2276">
        <f t="shared" si="2256"/>
        <v>24846.136580212009</v>
      </c>
      <c r="CA2276">
        <f t="shared" si="2297"/>
        <v>24336.04047063578</v>
      </c>
    </row>
    <row r="2277" spans="1:79" x14ac:dyDescent="0.45">
      <c r="A2277" s="1">
        <v>43327</v>
      </c>
      <c r="B2277">
        <v>210.24</v>
      </c>
      <c r="C2277">
        <v>209.22</v>
      </c>
      <c r="D2277">
        <v>210.74</v>
      </c>
      <c r="E2277">
        <v>208.33</v>
      </c>
      <c r="F2277">
        <v>28807564</v>
      </c>
      <c r="G2277" s="6">
        <f t="shared" si="2257"/>
        <v>209.33844191377355</v>
      </c>
      <c r="H2277">
        <f t="shared" si="2266"/>
        <v>-1</v>
      </c>
      <c r="I2277" s="3">
        <f t="shared" si="2258"/>
        <v>-2.3361144219309136E-3</v>
      </c>
      <c r="J2277">
        <f t="shared" si="2259"/>
        <v>1.1463089802130882E-2</v>
      </c>
      <c r="K2277">
        <f t="shared" si="2275"/>
        <v>6.6951777868097442E-3</v>
      </c>
      <c r="L2277">
        <f t="shared" si="2276"/>
        <v>4.3067010434605698E-3</v>
      </c>
      <c r="M2277">
        <f t="shared" si="2260"/>
        <v>2.3782343987823439E-3</v>
      </c>
      <c r="N2277">
        <f t="shared" si="2261"/>
        <v>0.27977214595444444</v>
      </c>
      <c r="O2277">
        <f t="shared" si="2267"/>
        <v>4.0972948765233504E-2</v>
      </c>
      <c r="P2277">
        <f t="shared" si="2268"/>
        <v>209.31</v>
      </c>
      <c r="Q2277">
        <f t="shared" si="2277"/>
        <v>208.75749999999999</v>
      </c>
      <c r="R2277">
        <f t="shared" si="2298"/>
        <v>204.62833333333336</v>
      </c>
      <c r="S2277">
        <f t="shared" si="2304"/>
        <v>197.57038461538463</v>
      </c>
      <c r="T2277">
        <f t="shared" si="2248"/>
        <v>193.01719999999997</v>
      </c>
      <c r="U2277">
        <f t="shared" si="2245"/>
        <v>185.2157</v>
      </c>
      <c r="V2277">
        <f t="shared" si="2292"/>
        <v>178.71050000000011</v>
      </c>
      <c r="W2277">
        <f t="shared" si="2272"/>
        <v>210.54692180163443</v>
      </c>
      <c r="X2277">
        <f t="shared" si="2284"/>
        <v>209.33844191377355</v>
      </c>
      <c r="Y2277">
        <f t="shared" si="2301"/>
        <v>205.76457568507905</v>
      </c>
      <c r="Z2277">
        <f t="shared" si="2307"/>
        <v>200.40680149909045</v>
      </c>
      <c r="AA2277">
        <f t="shared" si="2251"/>
        <v>195.0878927313176</v>
      </c>
      <c r="AB2277">
        <f t="shared" si="2254"/>
        <v>188.35208842762415</v>
      </c>
      <c r="AC2277">
        <f t="shared" si="2295"/>
        <v>179.067470135886</v>
      </c>
      <c r="AD2277" s="2">
        <v>2818.37</v>
      </c>
      <c r="AE2277" s="2">
        <v>2827.95</v>
      </c>
      <c r="AF2277" s="2">
        <v>2827.95</v>
      </c>
      <c r="AG2277" s="2">
        <v>2802.49</v>
      </c>
      <c r="AH2277" s="6">
        <f t="shared" si="2285"/>
        <v>2830.6161879012866</v>
      </c>
      <c r="AI2277">
        <f t="shared" si="2286"/>
        <v>1</v>
      </c>
      <c r="AJ2277" s="3">
        <f t="shared" si="2262"/>
        <v>7.6022197495739892E-3</v>
      </c>
      <c r="AK2277">
        <f t="shared" si="2263"/>
        <v>9.0335903376774652E-3</v>
      </c>
      <c r="AL2277">
        <f t="shared" si="2278"/>
        <v>-9.4191077995055793E-4</v>
      </c>
      <c r="AM2277">
        <f t="shared" si="2279"/>
        <v>-4.3263328859736491E-3</v>
      </c>
      <c r="AN2277">
        <f t="shared" si="2264"/>
        <v>3.3991278646877195E-3</v>
      </c>
      <c r="AO2277">
        <f t="shared" si="2269"/>
        <v>2831.67</v>
      </c>
      <c r="AP2277">
        <f t="shared" si="2280"/>
        <v>2840.0425000000005</v>
      </c>
      <c r="AQ2277">
        <f t="shared" si="2299"/>
        <v>2832.7641666666664</v>
      </c>
      <c r="AR2277">
        <f t="shared" si="2305"/>
        <v>2818.1953846153851</v>
      </c>
      <c r="AS2277">
        <f t="shared" si="2249"/>
        <v>2786.7141999999994</v>
      </c>
      <c r="AT2277">
        <f t="shared" si="2246"/>
        <v>2731.1427000000012</v>
      </c>
      <c r="AU2277">
        <f t="shared" si="2293"/>
        <v>2711.2817999999993</v>
      </c>
      <c r="AV2277">
        <f t="shared" si="2273"/>
        <v>2830.6161879012866</v>
      </c>
      <c r="AW2277">
        <f t="shared" si="2287"/>
        <v>2832.9502360009737</v>
      </c>
      <c r="AX2277">
        <f t="shared" si="2302"/>
        <v>2832.390873922534</v>
      </c>
      <c r="AY2277">
        <f t="shared" si="2308"/>
        <v>2816.6168023028722</v>
      </c>
      <c r="AZ2277">
        <f t="shared" si="2252"/>
        <v>2791.5412655454743</v>
      </c>
      <c r="BA2277">
        <f t="shared" si="2255"/>
        <v>2756.287914729664</v>
      </c>
      <c r="BB2277">
        <f t="shared" si="2296"/>
        <v>2695.1238501559033</v>
      </c>
      <c r="BC2277" s="2">
        <v>25162.41</v>
      </c>
      <c r="BD2277" s="2">
        <v>25235.37</v>
      </c>
      <c r="BE2277" s="2">
        <v>25235.37</v>
      </c>
      <c r="BF2277" s="2">
        <v>24965.77</v>
      </c>
      <c r="BG2277" s="2">
        <f t="shared" si="2288"/>
        <v>25383.465</v>
      </c>
      <c r="BH2277">
        <f t="shared" si="2270"/>
        <v>-1</v>
      </c>
      <c r="BI2277" s="3">
        <f t="shared" si="2265"/>
        <v>-5.4351950520001016E-3</v>
      </c>
      <c r="BJ2277">
        <f t="shared" si="2281"/>
        <v>1.0714395004294046E-2</v>
      </c>
      <c r="BK2277">
        <f t="shared" si="2289"/>
        <v>-5.8343098548602869E-3</v>
      </c>
      <c r="BL2277">
        <f t="shared" si="2290"/>
        <v>-8.7086219316393678E-3</v>
      </c>
      <c r="BM2277">
        <f t="shared" si="2282"/>
        <v>2.8995632771264407E-3</v>
      </c>
      <c r="BN2277">
        <f t="shared" si="2271"/>
        <v>25271.439999999999</v>
      </c>
      <c r="BO2277">
        <f t="shared" si="2283"/>
        <v>25383.465</v>
      </c>
      <c r="BP2277">
        <f t="shared" si="2300"/>
        <v>25416.803333333333</v>
      </c>
      <c r="BQ2277">
        <f t="shared" si="2306"/>
        <v>25230.874615384611</v>
      </c>
      <c r="BR2277">
        <f t="shared" si="2250"/>
        <v>24984.448199999995</v>
      </c>
      <c r="BS2277">
        <f t="shared" si="2247"/>
        <v>24695.470999999998</v>
      </c>
      <c r="BT2277">
        <f t="shared" si="2294"/>
        <v>24697.224000000024</v>
      </c>
      <c r="BU2277">
        <f t="shared" si="2274"/>
        <v>25274.880100143258</v>
      </c>
      <c r="BV2277">
        <f t="shared" si="2291"/>
        <v>25298.538099767047</v>
      </c>
      <c r="BW2277">
        <f t="shared" si="2303"/>
        <v>25345.619005020188</v>
      </c>
      <c r="BX2277">
        <f t="shared" si="2309"/>
        <v>25224.651969479582</v>
      </c>
      <c r="BY2277">
        <f t="shared" si="2253"/>
        <v>25055.139838343548</v>
      </c>
      <c r="BZ2277">
        <f t="shared" si="2256"/>
        <v>24853.844172683057</v>
      </c>
      <c r="CA2277">
        <f t="shared" si="2297"/>
        <v>24344.989023166767</v>
      </c>
    </row>
    <row r="2278" spans="1:79" x14ac:dyDescent="0.45">
      <c r="A2278" s="1">
        <v>43328</v>
      </c>
      <c r="B2278">
        <v>213.32</v>
      </c>
      <c r="C2278">
        <v>211.75</v>
      </c>
      <c r="D2278">
        <v>213.81</v>
      </c>
      <c r="E2278">
        <v>211.47</v>
      </c>
      <c r="F2278">
        <v>28500367</v>
      </c>
      <c r="G2278" s="6">
        <f t="shared" si="2257"/>
        <v>210.93106514826414</v>
      </c>
      <c r="H2278">
        <f t="shared" si="2266"/>
        <v>-1</v>
      </c>
      <c r="I2278" s="3">
        <f t="shared" si="2258"/>
        <v>-1.4649923896499162E-2</v>
      </c>
      <c r="J2278">
        <f t="shared" si="2259"/>
        <v>1.0969435589724375E-2</v>
      </c>
      <c r="K2278">
        <f t="shared" si="2275"/>
        <v>1.3648700108313825E-2</v>
      </c>
      <c r="L2278">
        <f t="shared" si="2276"/>
        <v>1.132566627896495E-2</v>
      </c>
      <c r="M2278">
        <f t="shared" si="2260"/>
        <v>2.2970185636602713E-3</v>
      </c>
      <c r="N2278">
        <f t="shared" si="2261"/>
        <v>-1.0778703305820588E-2</v>
      </c>
      <c r="O2278">
        <f t="shared" si="2267"/>
        <v>-1.0176952902860579</v>
      </c>
      <c r="P2278">
        <f t="shared" si="2268"/>
        <v>209.995</v>
      </c>
      <c r="Q2278">
        <f t="shared" si="2277"/>
        <v>209.0975</v>
      </c>
      <c r="R2278">
        <f t="shared" si="2298"/>
        <v>206.32249999999999</v>
      </c>
      <c r="S2278">
        <f t="shared" si="2304"/>
        <v>198.33538461538461</v>
      </c>
      <c r="T2278">
        <f t="shared" si="2248"/>
        <v>193.35579999999999</v>
      </c>
      <c r="U2278">
        <f t="shared" si="2245"/>
        <v>185.66870000000003</v>
      </c>
      <c r="V2278">
        <f t="shared" si="2292"/>
        <v>178.94645000000008</v>
      </c>
      <c r="W2278">
        <f t="shared" si="2272"/>
        <v>214.70653909918278</v>
      </c>
      <c r="X2278">
        <f t="shared" si="2284"/>
        <v>210.93106514826414</v>
      </c>
      <c r="Y2278">
        <f t="shared" si="2301"/>
        <v>206.92694865660536</v>
      </c>
      <c r="Z2278">
        <f t="shared" si="2307"/>
        <v>201.36333472138006</v>
      </c>
      <c r="AA2278">
        <f t="shared" si="2251"/>
        <v>195.80287733008944</v>
      </c>
      <c r="AB2278">
        <f t="shared" si="2254"/>
        <v>188.84650251816626</v>
      </c>
      <c r="AC2278">
        <f t="shared" si="2295"/>
        <v>179.40829132856376</v>
      </c>
      <c r="AD2278" s="2">
        <v>2840.69</v>
      </c>
      <c r="AE2278" s="2">
        <v>2831.44</v>
      </c>
      <c r="AF2278" s="2">
        <v>2850.49</v>
      </c>
      <c r="AG2278" s="2">
        <v>2831.44</v>
      </c>
      <c r="AH2278" s="6">
        <f t="shared" si="2285"/>
        <v>2831.8519060493568</v>
      </c>
      <c r="AI2278">
        <f t="shared" si="2286"/>
        <v>-1</v>
      </c>
      <c r="AJ2278" s="3">
        <f t="shared" si="2262"/>
        <v>-7.9194711836984375E-3</v>
      </c>
      <c r="AK2278">
        <f t="shared" si="2263"/>
        <v>6.7061171757564981E-3</v>
      </c>
      <c r="AL2278">
        <f t="shared" si="2278"/>
        <v>6.5815920355257983E-3</v>
      </c>
      <c r="AM2278">
        <f t="shared" si="2279"/>
        <v>3.1209590910327885E-3</v>
      </c>
      <c r="AN2278">
        <f t="shared" si="2264"/>
        <v>3.4498660536699628E-3</v>
      </c>
      <c r="AO2278">
        <f t="shared" si="2269"/>
        <v>2827.915</v>
      </c>
      <c r="AP2278">
        <f t="shared" si="2280"/>
        <v>2832.7325000000001</v>
      </c>
      <c r="AQ2278">
        <f t="shared" si="2299"/>
        <v>2833.5099999999998</v>
      </c>
      <c r="AR2278">
        <f t="shared" si="2305"/>
        <v>2819.710384615385</v>
      </c>
      <c r="AS2278">
        <f t="shared" si="2249"/>
        <v>2788.3039999999996</v>
      </c>
      <c r="AT2278">
        <f t="shared" si="2246"/>
        <v>2732.955100000001</v>
      </c>
      <c r="AU2278">
        <f t="shared" si="2293"/>
        <v>2712.5702499999989</v>
      </c>
      <c r="AV2278">
        <f t="shared" si="2273"/>
        <v>2831.8519060493568</v>
      </c>
      <c r="AW2278">
        <f t="shared" si="2287"/>
        <v>2832.3461416005844</v>
      </c>
      <c r="AX2278">
        <f t="shared" si="2302"/>
        <v>2832.2445856267595</v>
      </c>
      <c r="AY2278">
        <f t="shared" si="2308"/>
        <v>2817.7148169471038</v>
      </c>
      <c r="AZ2278">
        <f t="shared" si="2252"/>
        <v>2793.105921798593</v>
      </c>
      <c r="BA2278">
        <f t="shared" si="2255"/>
        <v>2757.776074834027</v>
      </c>
      <c r="BB2278">
        <f t="shared" si="2296"/>
        <v>2696.4802297563419</v>
      </c>
      <c r="BC2278" s="2">
        <v>25558.73</v>
      </c>
      <c r="BD2278" s="2">
        <v>25294.97</v>
      </c>
      <c r="BE2278" s="2">
        <v>25607.34</v>
      </c>
      <c r="BF2278" s="2">
        <v>25294.97</v>
      </c>
      <c r="BG2278" s="2">
        <f t="shared" si="2288"/>
        <v>25294.859999999997</v>
      </c>
      <c r="BH2278">
        <f t="shared" si="2270"/>
        <v>1</v>
      </c>
      <c r="BI2278" s="3">
        <f t="shared" si="2265"/>
        <v>1.5750478590882182E-2</v>
      </c>
      <c r="BJ2278">
        <f t="shared" si="2281"/>
        <v>1.2221655770846164E-2</v>
      </c>
      <c r="BK2278">
        <f t="shared" si="2289"/>
        <v>1.2353497904317447E-2</v>
      </c>
      <c r="BL2278">
        <f t="shared" si="2290"/>
        <v>1.0431763607310048E-2</v>
      </c>
      <c r="BM2278">
        <f t="shared" si="2282"/>
        <v>1.9018941864482541E-3</v>
      </c>
      <c r="BN2278">
        <f t="shared" si="2271"/>
        <v>25225.53</v>
      </c>
      <c r="BO2278">
        <f t="shared" si="2283"/>
        <v>25294.859999999997</v>
      </c>
      <c r="BP2278">
        <f t="shared" si="2300"/>
        <v>25399.807499999999</v>
      </c>
      <c r="BQ2278">
        <f t="shared" si="2306"/>
        <v>25247.351538461535</v>
      </c>
      <c r="BR2278">
        <f t="shared" si="2250"/>
        <v>24992.753199999999</v>
      </c>
      <c r="BS2278">
        <f t="shared" si="2247"/>
        <v>24707.872899999995</v>
      </c>
      <c r="BT2278">
        <f t="shared" si="2294"/>
        <v>24706.305050000021</v>
      </c>
      <c r="BU2278">
        <f t="shared" si="2274"/>
        <v>25305.014949928373</v>
      </c>
      <c r="BV2278">
        <f t="shared" si="2291"/>
        <v>25297.11085986023</v>
      </c>
      <c r="BW2278">
        <f t="shared" si="2303"/>
        <v>25337.826850401696</v>
      </c>
      <c r="BX2278">
        <f t="shared" si="2309"/>
        <v>25229.860712481095</v>
      </c>
      <c r="BY2278">
        <f t="shared" si="2253"/>
        <v>25064.544942722234</v>
      </c>
      <c r="BZ2278">
        <f t="shared" si="2256"/>
        <v>24862.579337580421</v>
      </c>
      <c r="CA2278">
        <f t="shared" si="2297"/>
        <v>24354.441570199935</v>
      </c>
    </row>
    <row r="2279" spans="1:79" x14ac:dyDescent="0.45">
      <c r="A2279" s="1">
        <v>43329</v>
      </c>
      <c r="B2279">
        <v>217.58</v>
      </c>
      <c r="C2279">
        <v>213.44</v>
      </c>
      <c r="D2279">
        <v>217.95</v>
      </c>
      <c r="E2279">
        <v>213.16</v>
      </c>
      <c r="F2279">
        <v>35426997</v>
      </c>
      <c r="G2279" s="6">
        <f t="shared" si="2257"/>
        <v>213.59063908895848</v>
      </c>
      <c r="H2279">
        <f t="shared" si="2266"/>
        <v>-1</v>
      </c>
      <c r="I2279" s="3">
        <f t="shared" si="2258"/>
        <v>-1.9969998124882895E-2</v>
      </c>
      <c r="J2279">
        <f t="shared" si="2259"/>
        <v>2.2014891074547255E-2</v>
      </c>
      <c r="K2279">
        <f t="shared" si="2275"/>
        <v>2.0409887482128245E-2</v>
      </c>
      <c r="L2279">
        <f t="shared" si="2276"/>
        <v>1.867760182776549E-2</v>
      </c>
      <c r="M2279">
        <f t="shared" si="2260"/>
        <v>1.700523945215443E-3</v>
      </c>
      <c r="N2279">
        <f t="shared" si="2261"/>
        <v>0.19551840648531402</v>
      </c>
      <c r="O2279">
        <f t="shared" si="2267"/>
        <v>0.11259753733826007</v>
      </c>
      <c r="P2279">
        <f t="shared" si="2268"/>
        <v>211.78</v>
      </c>
      <c r="Q2279">
        <f t="shared" si="2277"/>
        <v>210.54500000000002</v>
      </c>
      <c r="R2279">
        <f t="shared" si="2298"/>
        <v>208.24166666666667</v>
      </c>
      <c r="S2279">
        <f t="shared" si="2304"/>
        <v>199.3138461538461</v>
      </c>
      <c r="T2279">
        <f t="shared" si="2248"/>
        <v>193.74259999999995</v>
      </c>
      <c r="U2279">
        <f t="shared" si="2245"/>
        <v>186.07420000000002</v>
      </c>
      <c r="V2279">
        <f t="shared" si="2292"/>
        <v>179.17945000000006</v>
      </c>
      <c r="W2279">
        <f t="shared" si="2272"/>
        <v>219.01673045040863</v>
      </c>
      <c r="X2279">
        <f t="shared" si="2284"/>
        <v>213.59063908895848</v>
      </c>
      <c r="Y2279">
        <f t="shared" si="2301"/>
        <v>208.56587963251224</v>
      </c>
      <c r="Z2279">
        <f t="shared" si="2307"/>
        <v>202.56456918646302</v>
      </c>
      <c r="AA2279">
        <f t="shared" si="2251"/>
        <v>196.65688214067418</v>
      </c>
      <c r="AB2279">
        <f t="shared" si="2254"/>
        <v>189.4154826663214</v>
      </c>
      <c r="AC2279">
        <f t="shared" si="2295"/>
        <v>179.78810932529447</v>
      </c>
      <c r="AD2279" s="2">
        <v>2850.13</v>
      </c>
      <c r="AE2279" s="2">
        <v>2838.32</v>
      </c>
      <c r="AF2279" s="2">
        <v>2855.63</v>
      </c>
      <c r="AG2279" s="2">
        <v>2833.73</v>
      </c>
      <c r="AH2279" s="6">
        <f t="shared" si="2285"/>
        <v>2841.5540469753219</v>
      </c>
      <c r="AI2279">
        <f t="shared" si="2286"/>
        <v>-1</v>
      </c>
      <c r="AJ2279" s="3">
        <f t="shared" si="2262"/>
        <v>-3.3231362802699535E-3</v>
      </c>
      <c r="AK2279">
        <f t="shared" si="2263"/>
        <v>7.6838600344546005E-3</v>
      </c>
      <c r="AL2279">
        <f t="shared" si="2278"/>
        <v>4.953610873480071E-3</v>
      </c>
      <c r="AM2279">
        <f t="shared" si="2279"/>
        <v>3.0180502932213756E-3</v>
      </c>
      <c r="AN2279">
        <f t="shared" si="2264"/>
        <v>1.9297365383333391E-3</v>
      </c>
      <c r="AO2279">
        <f t="shared" si="2269"/>
        <v>2829.6949999999997</v>
      </c>
      <c r="AP2279">
        <f t="shared" si="2280"/>
        <v>2830.6825000000003</v>
      </c>
      <c r="AQ2279">
        <f t="shared" si="2299"/>
        <v>2835.3191666666667</v>
      </c>
      <c r="AR2279">
        <f t="shared" si="2305"/>
        <v>2821.6957692307697</v>
      </c>
      <c r="AS2279">
        <f t="shared" si="2249"/>
        <v>2789.8677999999995</v>
      </c>
      <c r="AT2279">
        <f t="shared" si="2246"/>
        <v>2735.0760000000014</v>
      </c>
      <c r="AU2279">
        <f t="shared" si="2293"/>
        <v>2713.8386999999984</v>
      </c>
      <c r="AV2279">
        <f t="shared" si="2273"/>
        <v>2841.5540469753219</v>
      </c>
      <c r="AW2279">
        <f t="shared" si="2287"/>
        <v>2834.7356849603507</v>
      </c>
      <c r="AX2279">
        <f t="shared" si="2302"/>
        <v>2833.1792647611042</v>
      </c>
      <c r="AY2279">
        <f t="shared" si="2308"/>
        <v>2819.2411268028741</v>
      </c>
      <c r="AZ2279">
        <f t="shared" si="2252"/>
        <v>2794.8790229045308</v>
      </c>
      <c r="BA2279">
        <f t="shared" si="2255"/>
        <v>2759.3710040452343</v>
      </c>
      <c r="BB2279">
        <f t="shared" si="2296"/>
        <v>2697.8915707537913</v>
      </c>
      <c r="BC2279" s="2">
        <v>25669.32</v>
      </c>
      <c r="BD2279" s="2">
        <v>25550.799999999999</v>
      </c>
      <c r="BE2279" s="2">
        <v>25728.16</v>
      </c>
      <c r="BF2279" s="2">
        <v>25521.66</v>
      </c>
      <c r="BG2279" s="2">
        <f t="shared" si="2288"/>
        <v>25268.305</v>
      </c>
      <c r="BH2279">
        <f t="shared" si="2270"/>
        <v>1</v>
      </c>
      <c r="BI2279" s="3">
        <f t="shared" si="2265"/>
        <v>4.3268973067128198E-3</v>
      </c>
      <c r="BJ2279">
        <f t="shared" si="2281"/>
        <v>8.0446229195007893E-3</v>
      </c>
      <c r="BK2279">
        <f t="shared" si="2289"/>
        <v>1.819888591656621E-2</v>
      </c>
      <c r="BL2279">
        <f t="shared" si="2290"/>
        <v>1.5870277013040623E-2</v>
      </c>
      <c r="BM2279">
        <f t="shared" si="2282"/>
        <v>2.2922305694112717E-3</v>
      </c>
      <c r="BN2279">
        <f t="shared" si="2271"/>
        <v>25265.17</v>
      </c>
      <c r="BO2279">
        <f t="shared" si="2283"/>
        <v>25268.305</v>
      </c>
      <c r="BP2279">
        <f t="shared" si="2300"/>
        <v>25395.620833333338</v>
      </c>
      <c r="BQ2279">
        <f t="shared" si="2306"/>
        <v>25266.793461538458</v>
      </c>
      <c r="BR2279">
        <f t="shared" si="2250"/>
        <v>25001.569800000001</v>
      </c>
      <c r="BS2279">
        <f t="shared" si="2247"/>
        <v>24722.565200000001</v>
      </c>
      <c r="BT2279">
        <f t="shared" si="2294"/>
        <v>24715.751150000022</v>
      </c>
      <c r="BU2279">
        <f t="shared" si="2274"/>
        <v>25673.692525035811</v>
      </c>
      <c r="BV2279">
        <f t="shared" si="2291"/>
        <v>25398.586515916137</v>
      </c>
      <c r="BW2279">
        <f t="shared" si="2303"/>
        <v>25370.591950339898</v>
      </c>
      <c r="BX2279">
        <f t="shared" si="2309"/>
        <v>25253.633993038053</v>
      </c>
      <c r="BY2279">
        <f t="shared" si="2253"/>
        <v>25083.613768497831</v>
      </c>
      <c r="BZ2279">
        <f t="shared" si="2256"/>
        <v>24876.207469509522</v>
      </c>
      <c r="CA2279">
        <f t="shared" si="2297"/>
        <v>24366.345634178044</v>
      </c>
    </row>
    <row r="2280" spans="1:79" x14ac:dyDescent="0.45">
      <c r="A2280" s="1">
        <v>43332</v>
      </c>
      <c r="B2280">
        <v>215.46</v>
      </c>
      <c r="C2280">
        <v>218.1</v>
      </c>
      <c r="D2280">
        <v>219.18</v>
      </c>
      <c r="E2280">
        <v>215.11</v>
      </c>
      <c r="F2280">
        <v>30287695</v>
      </c>
      <c r="G2280" s="6">
        <f t="shared" si="2257"/>
        <v>214.33838345337509</v>
      </c>
      <c r="H2280">
        <f t="shared" si="2266"/>
        <v>1</v>
      </c>
      <c r="I2280" s="3">
        <f t="shared" si="2258"/>
        <v>9.743542605018864E-3</v>
      </c>
      <c r="J2280">
        <f t="shared" si="2259"/>
        <v>1.8889817135431138E-2</v>
      </c>
      <c r="K2280">
        <f t="shared" si="2275"/>
        <v>2.2588658496988778E-2</v>
      </c>
      <c r="L2280">
        <f t="shared" si="2276"/>
        <v>5.2329243533223973E-3</v>
      </c>
      <c r="M2280">
        <f t="shared" si="2260"/>
        <v>1.7265385686438314E-2</v>
      </c>
      <c r="N2280">
        <f t="shared" si="2261"/>
        <v>-0.16968283654467597</v>
      </c>
      <c r="O2280">
        <f t="shared" si="2267"/>
        <v>-0.11132426543598957</v>
      </c>
      <c r="P2280">
        <f t="shared" si="2268"/>
        <v>215.45</v>
      </c>
      <c r="Q2280">
        <f t="shared" si="2277"/>
        <v>212.7225</v>
      </c>
      <c r="R2280">
        <f t="shared" si="2298"/>
        <v>209.58166666666668</v>
      </c>
      <c r="S2280">
        <f t="shared" si="2304"/>
        <v>200.33499999999998</v>
      </c>
      <c r="T2280">
        <f t="shared" si="2248"/>
        <v>194.22499999999994</v>
      </c>
      <c r="U2280">
        <f t="shared" si="2245"/>
        <v>186.56659999999999</v>
      </c>
      <c r="V2280">
        <f t="shared" si="2292"/>
        <v>179.42215000000007</v>
      </c>
      <c r="W2280">
        <f t="shared" si="2272"/>
        <v>213.6816347747957</v>
      </c>
      <c r="X2280">
        <f t="shared" si="2284"/>
        <v>214.33838345337509</v>
      </c>
      <c r="Y2280">
        <f t="shared" si="2301"/>
        <v>209.62651353520266</v>
      </c>
      <c r="Z2280">
        <f t="shared" si="2307"/>
        <v>203.51978628376204</v>
      </c>
      <c r="AA2280">
        <f t="shared" si="2251"/>
        <v>197.39425931162813</v>
      </c>
      <c r="AB2280">
        <f t="shared" si="2254"/>
        <v>189.93121568282987</v>
      </c>
      <c r="AC2280">
        <f t="shared" si="2295"/>
        <v>180.14305351111244</v>
      </c>
      <c r="AD2280" s="2">
        <v>2857.05</v>
      </c>
      <c r="AE2280" s="2">
        <v>2853.93</v>
      </c>
      <c r="AF2280" s="2">
        <v>2859.76</v>
      </c>
      <c r="AG2280" s="2">
        <v>2850.62</v>
      </c>
      <c r="AH2280" s="6">
        <f t="shared" si="2285"/>
        <v>2860.1179765123388</v>
      </c>
      <c r="AI2280">
        <f t="shared" si="2286"/>
        <v>-1</v>
      </c>
      <c r="AJ2280" s="3">
        <f t="shared" si="2262"/>
        <v>-2.4279594264121542E-3</v>
      </c>
      <c r="AK2280">
        <f t="shared" si="2263"/>
        <v>3.1991039708791679E-3</v>
      </c>
      <c r="AL2280">
        <f t="shared" si="2278"/>
        <v>-1.2516144972982211E-4</v>
      </c>
      <c r="AM2280">
        <f t="shared" si="2279"/>
        <v>-1.0726748118550593E-3</v>
      </c>
      <c r="AN2280">
        <f t="shared" si="2264"/>
        <v>9.4853082725189833E-4</v>
      </c>
      <c r="AO2280">
        <f t="shared" si="2269"/>
        <v>2834.88</v>
      </c>
      <c r="AP2280">
        <f t="shared" si="2280"/>
        <v>2831.3975</v>
      </c>
      <c r="AQ2280">
        <f t="shared" si="2299"/>
        <v>2836.748333333333</v>
      </c>
      <c r="AR2280">
        <f t="shared" si="2305"/>
        <v>2823.8180769230776</v>
      </c>
      <c r="AS2280">
        <f t="shared" si="2249"/>
        <v>2791.1373999999992</v>
      </c>
      <c r="AT2280">
        <f t="shared" si="2246"/>
        <v>2736.7835000000014</v>
      </c>
      <c r="AU2280">
        <f t="shared" si="2293"/>
        <v>2715.1503499999981</v>
      </c>
      <c r="AV2280">
        <f t="shared" si="2273"/>
        <v>2860.1179765123388</v>
      </c>
      <c r="AW2280">
        <f t="shared" si="2287"/>
        <v>2842.4134109762103</v>
      </c>
      <c r="AX2280">
        <f t="shared" si="2302"/>
        <v>2836.3716855670882</v>
      </c>
      <c r="AY2280">
        <f t="shared" si="2308"/>
        <v>2821.8106729656242</v>
      </c>
      <c r="AZ2280">
        <f t="shared" si="2252"/>
        <v>2797.19474749651</v>
      </c>
      <c r="BA2280">
        <f t="shared" si="2255"/>
        <v>2761.2434594106753</v>
      </c>
      <c r="BB2280">
        <f t="shared" si="2296"/>
        <v>2699.4441919403207</v>
      </c>
      <c r="BC2280" s="2">
        <v>25758.69</v>
      </c>
      <c r="BD2280" s="2">
        <v>25727.7</v>
      </c>
      <c r="BE2280" s="2">
        <v>25790.17</v>
      </c>
      <c r="BF2280" s="2">
        <v>25716.41</v>
      </c>
      <c r="BG2280" s="2">
        <f t="shared" si="2288"/>
        <v>25324.2075</v>
      </c>
      <c r="BH2280">
        <f t="shared" si="2270"/>
        <v>1</v>
      </c>
      <c r="BI2280" s="3">
        <f t="shared" si="2265"/>
        <v>3.4815881371224084E-3</v>
      </c>
      <c r="BJ2280">
        <f t="shared" si="2281"/>
        <v>2.8634996577853299E-3</v>
      </c>
      <c r="BK2280">
        <f t="shared" si="2289"/>
        <v>1.8399884774281595E-2</v>
      </c>
      <c r="BL2280">
        <f t="shared" si="2290"/>
        <v>1.7156805400524309E-2</v>
      </c>
      <c r="BM2280">
        <f t="shared" si="2282"/>
        <v>1.2221118387619699E-3</v>
      </c>
      <c r="BN2280">
        <f t="shared" si="2271"/>
        <v>25422.885000000002</v>
      </c>
      <c r="BO2280">
        <f t="shared" si="2283"/>
        <v>25324.2075</v>
      </c>
      <c r="BP2280">
        <f t="shared" si="2300"/>
        <v>25403.051666666666</v>
      </c>
      <c r="BQ2280">
        <f t="shared" si="2306"/>
        <v>25295.558846153843</v>
      </c>
      <c r="BR2280">
        <f t="shared" si="2250"/>
        <v>25008.743000000002</v>
      </c>
      <c r="BS2280">
        <f t="shared" si="2247"/>
        <v>24735.307000000001</v>
      </c>
      <c r="BT2280">
        <f t="shared" si="2294"/>
        <v>24726.659050000017</v>
      </c>
      <c r="BU2280">
        <f t="shared" si="2274"/>
        <v>25754.703737482094</v>
      </c>
      <c r="BV2280">
        <f t="shared" si="2291"/>
        <v>25530.231909549682</v>
      </c>
      <c r="BW2280">
        <f t="shared" si="2303"/>
        <v>25425.531650287605</v>
      </c>
      <c r="BX2280">
        <f t="shared" si="2309"/>
        <v>25288.749993553753</v>
      </c>
      <c r="BY2280">
        <f t="shared" si="2253"/>
        <v>25108.87205208615</v>
      </c>
      <c r="BZ2280">
        <f t="shared" si="2256"/>
        <v>24893.068707737057</v>
      </c>
      <c r="CA2280">
        <f t="shared" si="2297"/>
        <v>24379.891448763337</v>
      </c>
    </row>
    <row r="2281" spans="1:79" x14ac:dyDescent="0.45">
      <c r="A2281" s="1">
        <v>43333</v>
      </c>
      <c r="B2281">
        <v>215.04</v>
      </c>
      <c r="C2281">
        <v>216.8</v>
      </c>
      <c r="D2281">
        <v>217.19</v>
      </c>
      <c r="E2281">
        <v>214.03</v>
      </c>
      <c r="F2281">
        <v>26159755</v>
      </c>
      <c r="G2281" s="6">
        <f t="shared" si="2257"/>
        <v>214.61903007202505</v>
      </c>
      <c r="H2281">
        <f t="shared" si="2266"/>
        <v>1</v>
      </c>
      <c r="I2281" s="3">
        <f t="shared" si="2258"/>
        <v>1.9493177387914968E-3</v>
      </c>
      <c r="J2281">
        <f t="shared" si="2259"/>
        <v>1.469494047619046E-2</v>
      </c>
      <c r="K2281">
        <f t="shared" si="2275"/>
        <v>1.1979226292804224E-2</v>
      </c>
      <c r="L2281">
        <f t="shared" si="2276"/>
        <v>1.9614753073558385E-3</v>
      </c>
      <c r="M2281">
        <f t="shared" si="2260"/>
        <v>9.9981398809524079E-3</v>
      </c>
      <c r="N2281">
        <f t="shared" si="2261"/>
        <v>-0.15779734940178147</v>
      </c>
      <c r="O2281">
        <f t="shared" si="2267"/>
        <v>-9.3125394893512445E-2</v>
      </c>
      <c r="P2281">
        <f t="shared" si="2268"/>
        <v>216.52</v>
      </c>
      <c r="Q2281">
        <f t="shared" si="2277"/>
        <v>214.15</v>
      </c>
      <c r="R2281">
        <f t="shared" si="2298"/>
        <v>210.25416666666669</v>
      </c>
      <c r="S2281">
        <f t="shared" si="2304"/>
        <v>201.26307692307694</v>
      </c>
      <c r="T2281">
        <f t="shared" si="2248"/>
        <v>194.70019999999994</v>
      </c>
      <c r="U2281">
        <f t="shared" ref="U2281:U2344" si="2310">SUM(B2181:B2280)/100</f>
        <v>187.0564</v>
      </c>
      <c r="V2281">
        <f t="shared" si="2292"/>
        <v>179.66500000000005</v>
      </c>
      <c r="W2281">
        <f t="shared" si="2272"/>
        <v>215.71918261260214</v>
      </c>
      <c r="X2281">
        <f t="shared" si="2284"/>
        <v>214.61903007202505</v>
      </c>
      <c r="Y2281">
        <f t="shared" si="2301"/>
        <v>210.45935760670994</v>
      </c>
      <c r="Z2281">
        <f t="shared" si="2307"/>
        <v>204.37313544792781</v>
      </c>
      <c r="AA2281">
        <f t="shared" si="2251"/>
        <v>198.08624914254469</v>
      </c>
      <c r="AB2281">
        <f t="shared" si="2254"/>
        <v>190.42841933267482</v>
      </c>
      <c r="AC2281">
        <f t="shared" si="2295"/>
        <v>180.49028680950934</v>
      </c>
      <c r="AD2281" s="2">
        <v>2862.96</v>
      </c>
      <c r="AE2281" s="2">
        <v>2861.51</v>
      </c>
      <c r="AF2281" s="2">
        <v>2873.23</v>
      </c>
      <c r="AG2281" s="2">
        <v>2861.32</v>
      </c>
      <c r="AH2281" s="6">
        <f t="shared" si="2285"/>
        <v>2862.2060117438309</v>
      </c>
      <c r="AI2281">
        <f t="shared" si="2286"/>
        <v>-1</v>
      </c>
      <c r="AJ2281" s="3">
        <f t="shared" si="2262"/>
        <v>-2.0685672284348729E-3</v>
      </c>
      <c r="AK2281">
        <f t="shared" si="2263"/>
        <v>4.1600301785564078E-3</v>
      </c>
      <c r="AL2281">
        <f t="shared" si="2278"/>
        <v>3.8515705057347066E-3</v>
      </c>
      <c r="AM2281">
        <f t="shared" si="2279"/>
        <v>2.6342906592867758E-4</v>
      </c>
      <c r="AN2281">
        <f t="shared" si="2264"/>
        <v>3.5871964679911636E-3</v>
      </c>
      <c r="AO2281">
        <f t="shared" si="2269"/>
        <v>2846.125</v>
      </c>
      <c r="AP2281">
        <f t="shared" si="2280"/>
        <v>2837.91</v>
      </c>
      <c r="AQ2281">
        <f t="shared" si="2299"/>
        <v>2841.2024999999999</v>
      </c>
      <c r="AR2281">
        <f t="shared" si="2305"/>
        <v>2826.0103846153847</v>
      </c>
      <c r="AS2281">
        <f t="shared" si="2249"/>
        <v>2792.8991999999994</v>
      </c>
      <c r="AT2281">
        <f t="shared" ref="AT2281:AT2344" si="2311">SUM(AE2181:AE2280)/100</f>
        <v>2739.209800000001</v>
      </c>
      <c r="AU2281">
        <f t="shared" si="2293"/>
        <v>2716.503949999998</v>
      </c>
      <c r="AV2281">
        <f t="shared" si="2273"/>
        <v>2862.2060117438309</v>
      </c>
      <c r="AW2281">
        <f t="shared" si="2287"/>
        <v>2850.0520465857262</v>
      </c>
      <c r="AX2281">
        <f t="shared" si="2302"/>
        <v>2840.2391185567672</v>
      </c>
      <c r="AY2281">
        <f t="shared" si="2308"/>
        <v>2824.7513638570595</v>
      </c>
      <c r="AZ2281">
        <f t="shared" si="2252"/>
        <v>2799.7169142613529</v>
      </c>
      <c r="BA2281">
        <f t="shared" si="2255"/>
        <v>2763.2289354619493</v>
      </c>
      <c r="BB2281">
        <f t="shared" si="2296"/>
        <v>2701.056787045392</v>
      </c>
      <c r="BC2281" s="2">
        <v>25822.29</v>
      </c>
      <c r="BD2281" s="2">
        <v>25786.99</v>
      </c>
      <c r="BE2281" s="2">
        <v>25888.82</v>
      </c>
      <c r="BF2281" s="2">
        <v>25784.9</v>
      </c>
      <c r="BG2281" s="2">
        <f t="shared" si="2288"/>
        <v>25452.21</v>
      </c>
      <c r="BH2281">
        <f t="shared" si="2270"/>
        <v>1</v>
      </c>
      <c r="BI2281" s="3">
        <f t="shared" si="2265"/>
        <v>2.4690696615395497E-3</v>
      </c>
      <c r="BJ2281">
        <f t="shared" si="2281"/>
        <v>4.0244300563582183E-3</v>
      </c>
      <c r="BK2281">
        <f t="shared" si="2289"/>
        <v>1.715410960384189E-2</v>
      </c>
      <c r="BL2281">
        <f t="shared" si="2290"/>
        <v>1.4540191205400307E-2</v>
      </c>
      <c r="BM2281">
        <f t="shared" si="2282"/>
        <v>2.5764562321931492E-3</v>
      </c>
      <c r="BN2281">
        <f t="shared" si="2271"/>
        <v>25639.25</v>
      </c>
      <c r="BO2281">
        <f t="shared" si="2283"/>
        <v>25452.21</v>
      </c>
      <c r="BP2281">
        <f t="shared" si="2300"/>
        <v>25442.322500000006</v>
      </c>
      <c r="BQ2281">
        <f t="shared" si="2306"/>
        <v>25326.390769230766</v>
      </c>
      <c r="BR2281">
        <f t="shared" si="2250"/>
        <v>25019.111199999999</v>
      </c>
      <c r="BS2281">
        <f t="shared" ref="BS2281:BS2344" si="2312">SUM(BD2181:BD2280)/100</f>
        <v>24753.753200000003</v>
      </c>
      <c r="BT2281">
        <f t="shared" si="2294"/>
        <v>24738.083050000019</v>
      </c>
      <c r="BU2281">
        <f t="shared" si="2274"/>
        <v>25803.133131258954</v>
      </c>
      <c r="BV2281">
        <f t="shared" si="2291"/>
        <v>25632.935145729811</v>
      </c>
      <c r="BW2281">
        <f t="shared" si="2303"/>
        <v>25481.140627166435</v>
      </c>
      <c r="BX2281">
        <f t="shared" si="2309"/>
        <v>25325.656660697918</v>
      </c>
      <c r="BY2281">
        <f t="shared" si="2253"/>
        <v>25135.464912788655</v>
      </c>
      <c r="BZ2281">
        <f t="shared" si="2256"/>
        <v>24910.770119465036</v>
      </c>
      <c r="CA2281">
        <f t="shared" si="2297"/>
        <v>24393.892429372656</v>
      </c>
    </row>
    <row r="2282" spans="1:79" x14ac:dyDescent="0.45">
      <c r="A2282" s="1">
        <v>43334</v>
      </c>
      <c r="B2282">
        <v>215.05</v>
      </c>
      <c r="C2282">
        <v>214.1</v>
      </c>
      <c r="D2282">
        <v>216.36</v>
      </c>
      <c r="E2282">
        <v>213.84</v>
      </c>
      <c r="F2282">
        <v>19018131</v>
      </c>
      <c r="G2282" s="6">
        <f t="shared" si="2257"/>
        <v>214.79141804321503</v>
      </c>
      <c r="H2282">
        <f t="shared" si="2266"/>
        <v>-1</v>
      </c>
      <c r="I2282" s="3">
        <f t="shared" si="2258"/>
        <v>-4.6502976190566068E-5</v>
      </c>
      <c r="J2282">
        <f t="shared" si="2259"/>
        <v>1.1718205068588746E-2</v>
      </c>
      <c r="K2282">
        <f t="shared" si="2275"/>
        <v>7.3028148474227703E-3</v>
      </c>
      <c r="L2282">
        <f t="shared" si="2276"/>
        <v>1.2038747131552256E-3</v>
      </c>
      <c r="M2282">
        <f t="shared" si="2260"/>
        <v>6.0916066031155647E-3</v>
      </c>
      <c r="N2282">
        <f t="shared" si="2261"/>
        <v>-0.37551660570641776</v>
      </c>
      <c r="O2282">
        <f t="shared" si="2267"/>
        <v>-3.120555759856368E-2</v>
      </c>
      <c r="P2282">
        <f t="shared" si="2268"/>
        <v>215.25</v>
      </c>
      <c r="Q2282">
        <f t="shared" si="2277"/>
        <v>215.35</v>
      </c>
      <c r="R2282">
        <f t="shared" si="2298"/>
        <v>210.84166666666667</v>
      </c>
      <c r="S2282">
        <f t="shared" si="2304"/>
        <v>202.19115384615381</v>
      </c>
      <c r="T2282">
        <f t="shared" si="2248"/>
        <v>195.17639999999994</v>
      </c>
      <c r="U2282">
        <f t="shared" si="2310"/>
        <v>187.52900000000002</v>
      </c>
      <c r="V2282">
        <f t="shared" si="2292"/>
        <v>179.89965000000001</v>
      </c>
      <c r="W2282">
        <f t="shared" si="2272"/>
        <v>214.71540869369895</v>
      </c>
      <c r="X2282">
        <f t="shared" si="2284"/>
        <v>214.79141804321503</v>
      </c>
      <c r="Y2282">
        <f t="shared" si="2301"/>
        <v>211.16561028260071</v>
      </c>
      <c r="Z2282">
        <f t="shared" si="2307"/>
        <v>205.16401430363686</v>
      </c>
      <c r="AA2282">
        <f t="shared" si="2251"/>
        <v>198.75149427420959</v>
      </c>
      <c r="AB2282">
        <f t="shared" si="2254"/>
        <v>190.91597538549314</v>
      </c>
      <c r="AC2282">
        <f t="shared" si="2295"/>
        <v>180.8341645526983</v>
      </c>
      <c r="AD2282" s="2">
        <v>2861.82</v>
      </c>
      <c r="AE2282" s="2">
        <v>2860.99</v>
      </c>
      <c r="AF2282" s="2">
        <v>2867.54</v>
      </c>
      <c r="AG2282" s="2">
        <v>2856.05</v>
      </c>
      <c r="AH2282" s="6">
        <f t="shared" si="2285"/>
        <v>2860.3819941280844</v>
      </c>
      <c r="AI2282">
        <f t="shared" si="2286"/>
        <v>1</v>
      </c>
      <c r="AJ2282" s="3">
        <f t="shared" si="2262"/>
        <v>3.9818928661241253E-4</v>
      </c>
      <c r="AK2282">
        <f t="shared" si="2263"/>
        <v>4.014927563578346E-3</v>
      </c>
      <c r="AL2282">
        <f t="shared" si="2278"/>
        <v>2.5024650157250967E-3</v>
      </c>
      <c r="AM2282">
        <f t="shared" si="2279"/>
        <v>5.027321088119423E-4</v>
      </c>
      <c r="AN2282">
        <f t="shared" si="2264"/>
        <v>1.9987280821294837E-3</v>
      </c>
      <c r="AO2282">
        <f t="shared" si="2269"/>
        <v>2857.7200000000003</v>
      </c>
      <c r="AP2282">
        <f t="shared" si="2280"/>
        <v>2846.3</v>
      </c>
      <c r="AQ2282">
        <f t="shared" si="2299"/>
        <v>2843.86</v>
      </c>
      <c r="AR2282">
        <f t="shared" si="2305"/>
        <v>2828.3211538461537</v>
      </c>
      <c r="AS2282">
        <f t="shared" si="2249"/>
        <v>2794.5257999999994</v>
      </c>
      <c r="AT2282">
        <f t="shared" si="2311"/>
        <v>2741.6808000000015</v>
      </c>
      <c r="AU2282">
        <f t="shared" si="2293"/>
        <v>2717.9141999999988</v>
      </c>
      <c r="AV2282">
        <f t="shared" si="2273"/>
        <v>2860.3819941280844</v>
      </c>
      <c r="AW2282">
        <f t="shared" si="2287"/>
        <v>2854.4272279514357</v>
      </c>
      <c r="AX2282">
        <f t="shared" si="2302"/>
        <v>2843.4315618557262</v>
      </c>
      <c r="AY2282">
        <f t="shared" si="2308"/>
        <v>2827.4357072750549</v>
      </c>
      <c r="AZ2282">
        <f t="shared" si="2252"/>
        <v>2802.119780368751</v>
      </c>
      <c r="BA2282">
        <f t="shared" si="2255"/>
        <v>2765.1647981260689</v>
      </c>
      <c r="BB2282">
        <f t="shared" si="2296"/>
        <v>2702.6481622986717</v>
      </c>
      <c r="BC2282" s="2">
        <v>25733.599999999999</v>
      </c>
      <c r="BD2282" s="2">
        <v>25825.06</v>
      </c>
      <c r="BE2282" s="2">
        <v>25836.16</v>
      </c>
      <c r="BF2282" s="2">
        <v>25722.43</v>
      </c>
      <c r="BG2282" s="2">
        <f t="shared" si="2288"/>
        <v>25590.115000000002</v>
      </c>
      <c r="BH2282">
        <f t="shared" si="2270"/>
        <v>-1</v>
      </c>
      <c r="BI2282" s="3">
        <f t="shared" si="2265"/>
        <v>-3.4346295390533656E-3</v>
      </c>
      <c r="BJ2282">
        <f t="shared" si="2281"/>
        <v>4.419513787421875E-3</v>
      </c>
      <c r="BK2282">
        <f t="shared" si="2289"/>
        <v>9.6148454198036332E-3</v>
      </c>
      <c r="BL2282">
        <f t="shared" si="2290"/>
        <v>5.6070478776667062E-3</v>
      </c>
      <c r="BM2282">
        <f t="shared" si="2282"/>
        <v>3.9854509279697095E-3</v>
      </c>
      <c r="BN2282">
        <f t="shared" si="2271"/>
        <v>25757.345000000001</v>
      </c>
      <c r="BO2282">
        <f t="shared" si="2283"/>
        <v>25590.115000000002</v>
      </c>
      <c r="BP2282">
        <f t="shared" si="2300"/>
        <v>25477.874166666665</v>
      </c>
      <c r="BQ2282">
        <f t="shared" si="2306"/>
        <v>25355.675769230766</v>
      </c>
      <c r="BR2282">
        <f t="shared" si="2250"/>
        <v>25028.117600000001</v>
      </c>
      <c r="BS2282">
        <f t="shared" si="2312"/>
        <v>24772.131300000005</v>
      </c>
      <c r="BT2282">
        <f t="shared" si="2294"/>
        <v>24749.701800000021</v>
      </c>
      <c r="BU2282">
        <f t="shared" si="2274"/>
        <v>25836.023434370523</v>
      </c>
      <c r="BV2282">
        <f t="shared" si="2291"/>
        <v>25709.785087437886</v>
      </c>
      <c r="BW2282">
        <f t="shared" si="2303"/>
        <v>25534.051299910061</v>
      </c>
      <c r="BX2282">
        <f t="shared" si="2309"/>
        <v>25362.649500646221</v>
      </c>
      <c r="BY2282">
        <f t="shared" si="2253"/>
        <v>25162.507857385179</v>
      </c>
      <c r="BZ2282">
        <f t="shared" si="2256"/>
        <v>24928.87486957464</v>
      </c>
      <c r="CA2282">
        <f t="shared" si="2297"/>
        <v>24408.13290271223</v>
      </c>
    </row>
    <row r="2283" spans="1:79" x14ac:dyDescent="0.45">
      <c r="A2283" s="1">
        <v>43335</v>
      </c>
      <c r="B2283">
        <v>215.49</v>
      </c>
      <c r="C2283">
        <v>214.65</v>
      </c>
      <c r="D2283">
        <v>217.05</v>
      </c>
      <c r="E2283">
        <v>214.6</v>
      </c>
      <c r="F2283">
        <v>18883224</v>
      </c>
      <c r="G2283" s="6">
        <f t="shared" si="2257"/>
        <v>215.07085082592903</v>
      </c>
      <c r="H2283">
        <f t="shared" si="2266"/>
        <v>-1</v>
      </c>
      <c r="I2283" s="3">
        <f t="shared" si="2258"/>
        <v>-2.0460358056265879E-3</v>
      </c>
      <c r="J2283">
        <f t="shared" si="2259"/>
        <v>1.136943709684912E-2</v>
      </c>
      <c r="K2283">
        <f t="shared" si="2275"/>
        <v>9.2023124773558396E-3</v>
      </c>
      <c r="L2283">
        <f t="shared" si="2276"/>
        <v>1.9488888078572103E-3</v>
      </c>
      <c r="M2283">
        <f t="shared" si="2260"/>
        <v>7.2393150494222576E-3</v>
      </c>
      <c r="N2283">
        <f t="shared" si="2261"/>
        <v>-7.1442779050865466E-3</v>
      </c>
      <c r="O2283">
        <f t="shared" si="2267"/>
        <v>-1.5914046524918029</v>
      </c>
      <c r="P2283">
        <f t="shared" si="2268"/>
        <v>215.04500000000002</v>
      </c>
      <c r="Q2283">
        <f t="shared" si="2277"/>
        <v>215.78250000000003</v>
      </c>
      <c r="R2283">
        <f t="shared" si="2298"/>
        <v>211.34</v>
      </c>
      <c r="S2283">
        <f t="shared" si="2304"/>
        <v>203.09884615384618</v>
      </c>
      <c r="T2283">
        <f t="shared" si="2248"/>
        <v>195.63179999999994</v>
      </c>
      <c r="U2283">
        <f t="shared" si="2310"/>
        <v>188.01269999999997</v>
      </c>
      <c r="V2283">
        <f t="shared" si="2292"/>
        <v>180.11240000000006</v>
      </c>
      <c r="W2283">
        <f t="shared" si="2272"/>
        <v>215.87729565315055</v>
      </c>
      <c r="X2283">
        <f t="shared" si="2284"/>
        <v>215.07085082592903</v>
      </c>
      <c r="Y2283">
        <f t="shared" si="2301"/>
        <v>211.83090100835446</v>
      </c>
      <c r="Z2283">
        <f t="shared" si="2307"/>
        <v>205.92890213299708</v>
      </c>
      <c r="AA2283">
        <f t="shared" si="2251"/>
        <v>199.40790626345628</v>
      </c>
      <c r="AB2283">
        <f t="shared" si="2254"/>
        <v>191.40258973429525</v>
      </c>
      <c r="AC2283">
        <f t="shared" si="2295"/>
        <v>181.17899873625353</v>
      </c>
      <c r="AD2283" s="2">
        <v>2856.98</v>
      </c>
      <c r="AE2283" s="2">
        <v>2860.29</v>
      </c>
      <c r="AF2283" s="2">
        <v>2868.78</v>
      </c>
      <c r="AG2283" s="2">
        <v>2854.03</v>
      </c>
      <c r="AH2283" s="6">
        <f t="shared" si="2285"/>
        <v>2860.2440029359577</v>
      </c>
      <c r="AI2283">
        <f t="shared" si="2286"/>
        <v>1</v>
      </c>
      <c r="AJ2283" s="3">
        <f t="shared" si="2262"/>
        <v>1.6912314541096733E-3</v>
      </c>
      <c r="AK2283">
        <f t="shared" si="2263"/>
        <v>5.1627942792739183E-3</v>
      </c>
      <c r="AL2283">
        <f t="shared" si="2278"/>
        <v>2.9843597452806551E-3</v>
      </c>
      <c r="AM2283">
        <f t="shared" si="2279"/>
        <v>-1.1411624087341154E-3</v>
      </c>
      <c r="AN2283">
        <f t="shared" si="2264"/>
        <v>4.1302354234191985E-3</v>
      </c>
      <c r="AO2283">
        <f t="shared" si="2269"/>
        <v>2861.25</v>
      </c>
      <c r="AP2283">
        <f t="shared" si="2280"/>
        <v>2853.6875</v>
      </c>
      <c r="AQ2283">
        <f t="shared" si="2299"/>
        <v>2845.5849999999996</v>
      </c>
      <c r="AR2283">
        <f t="shared" si="2305"/>
        <v>2831.0769230769229</v>
      </c>
      <c r="AS2283">
        <f t="shared" si="2249"/>
        <v>2796.0335999999993</v>
      </c>
      <c r="AT2283">
        <f t="shared" si="2311"/>
        <v>2743.956200000001</v>
      </c>
      <c r="AU2283">
        <f t="shared" si="2293"/>
        <v>2719.3094999999989</v>
      </c>
      <c r="AV2283">
        <f t="shared" si="2273"/>
        <v>2860.2440029359577</v>
      </c>
      <c r="AW2283">
        <f t="shared" si="2287"/>
        <v>2856.7723367708613</v>
      </c>
      <c r="AX2283">
        <f t="shared" si="2302"/>
        <v>2846.0251677240758</v>
      </c>
      <c r="AY2283">
        <f t="shared" si="2308"/>
        <v>2829.8693585880137</v>
      </c>
      <c r="AZ2283">
        <f t="shared" si="2252"/>
        <v>2804.4009654523293</v>
      </c>
      <c r="BA2283">
        <f t="shared" si="2255"/>
        <v>2767.0484654899092</v>
      </c>
      <c r="BB2283">
        <f t="shared" si="2296"/>
        <v>2704.2167377981873</v>
      </c>
      <c r="BC2283" s="2">
        <v>25656.98</v>
      </c>
      <c r="BD2283" s="2">
        <v>25714.86</v>
      </c>
      <c r="BE2283" s="2">
        <v>25762.560000000001</v>
      </c>
      <c r="BF2283" s="2">
        <v>25608.02</v>
      </c>
      <c r="BG2283" s="2">
        <f t="shared" si="2288"/>
        <v>25722.637500000001</v>
      </c>
      <c r="BH2283">
        <f t="shared" si="2270"/>
        <v>-1</v>
      </c>
      <c r="BI2283" s="3">
        <f t="shared" si="2265"/>
        <v>-2.9774302856964818E-3</v>
      </c>
      <c r="BJ2283">
        <f t="shared" si="2281"/>
        <v>6.0233121746986933E-3</v>
      </c>
      <c r="BK2283">
        <f t="shared" si="2289"/>
        <v>1.5520375777950679E-3</v>
      </c>
      <c r="BL2283">
        <f t="shared" si="2290"/>
        <v>-2.5525181855865736E-3</v>
      </c>
      <c r="BM2283">
        <f t="shared" si="2282"/>
        <v>4.1150595276607674E-3</v>
      </c>
      <c r="BN2283">
        <f t="shared" si="2271"/>
        <v>25806.025000000001</v>
      </c>
      <c r="BO2283">
        <f t="shared" si="2283"/>
        <v>25722.637500000001</v>
      </c>
      <c r="BP2283">
        <f t="shared" si="2300"/>
        <v>25510.176666666666</v>
      </c>
      <c r="BQ2283">
        <f t="shared" si="2306"/>
        <v>25386.10423076923</v>
      </c>
      <c r="BR2283">
        <f t="shared" si="2250"/>
        <v>25037.682400000002</v>
      </c>
      <c r="BS2283">
        <f t="shared" si="2312"/>
        <v>24789.615899999997</v>
      </c>
      <c r="BT2283">
        <f t="shared" si="2294"/>
        <v>24761.079150000016</v>
      </c>
      <c r="BU2283">
        <f t="shared" si="2274"/>
        <v>25654.278282814739</v>
      </c>
      <c r="BV2283">
        <f t="shared" si="2291"/>
        <v>25711.815052462731</v>
      </c>
      <c r="BW2283">
        <f t="shared" si="2303"/>
        <v>25561.868023000821</v>
      </c>
      <c r="BX2283">
        <f t="shared" si="2309"/>
        <v>25388.739167265019</v>
      </c>
      <c r="BY2283">
        <f t="shared" si="2253"/>
        <v>25184.168725723015</v>
      </c>
      <c r="BZ2283">
        <f t="shared" si="2256"/>
        <v>24944.438931563262</v>
      </c>
      <c r="CA2283">
        <f t="shared" si="2297"/>
        <v>24421.135162386734</v>
      </c>
    </row>
    <row r="2284" spans="1:79" x14ac:dyDescent="0.45">
      <c r="A2284" s="1">
        <v>43336</v>
      </c>
      <c r="B2284">
        <v>216.16</v>
      </c>
      <c r="C2284">
        <v>216.6</v>
      </c>
      <c r="D2284">
        <v>216.9</v>
      </c>
      <c r="E2284">
        <v>215.11</v>
      </c>
      <c r="F2284">
        <v>18476356</v>
      </c>
      <c r="G2284" s="6">
        <f t="shared" si="2257"/>
        <v>215.50651049555742</v>
      </c>
      <c r="H2284">
        <f t="shared" si="2266"/>
        <v>-1</v>
      </c>
      <c r="I2284" s="3">
        <f t="shared" si="2258"/>
        <v>-3.109193001995394E-3</v>
      </c>
      <c r="J2284">
        <f t="shared" si="2259"/>
        <v>8.2809030347890077E-3</v>
      </c>
      <c r="K2284">
        <f t="shared" si="2275"/>
        <v>6.4661132568025626E-3</v>
      </c>
      <c r="L2284">
        <f t="shared" si="2276"/>
        <v>3.0323422848798189E-3</v>
      </c>
      <c r="M2284">
        <f t="shared" si="2260"/>
        <v>3.4233900814212115E-3</v>
      </c>
      <c r="N2284">
        <f t="shared" si="2261"/>
        <v>-2.2021008904569709E-2</v>
      </c>
      <c r="O2284">
        <f t="shared" si="2267"/>
        <v>-0.37604557859611004</v>
      </c>
      <c r="P2284">
        <f t="shared" si="2268"/>
        <v>215.27</v>
      </c>
      <c r="Q2284">
        <f t="shared" si="2277"/>
        <v>215.26</v>
      </c>
      <c r="R2284">
        <f t="shared" si="2298"/>
        <v>212.03833333333333</v>
      </c>
      <c r="S2284">
        <f t="shared" si="2304"/>
        <v>204.06384615384619</v>
      </c>
      <c r="T2284">
        <f t="shared" si="2248"/>
        <v>196.12759999999992</v>
      </c>
      <c r="U2284">
        <f t="shared" si="2310"/>
        <v>188.4837</v>
      </c>
      <c r="V2284">
        <f t="shared" si="2292"/>
        <v>180.31860000000003</v>
      </c>
      <c r="W2284">
        <f t="shared" si="2272"/>
        <v>216.30135217342473</v>
      </c>
      <c r="X2284">
        <f t="shared" si="2284"/>
        <v>215.50651049555742</v>
      </c>
      <c r="Y2284">
        <f t="shared" si="2301"/>
        <v>212.49691623783838</v>
      </c>
      <c r="Z2284">
        <f t="shared" si="2307"/>
        <v>206.68676123425655</v>
      </c>
      <c r="AA2284">
        <f t="shared" si="2251"/>
        <v>200.06485111586977</v>
      </c>
      <c r="AB2284">
        <f t="shared" si="2254"/>
        <v>191.89283548213098</v>
      </c>
      <c r="AC2284">
        <f t="shared" si="2295"/>
        <v>181.52706840056942</v>
      </c>
      <c r="AD2284" s="2">
        <v>2874.69</v>
      </c>
      <c r="AE2284" s="2">
        <v>2862.35</v>
      </c>
      <c r="AF2284" s="2">
        <v>2876.16</v>
      </c>
      <c r="AG2284" s="2">
        <v>2862.35</v>
      </c>
      <c r="AH2284" s="6">
        <f t="shared" si="2285"/>
        <v>2863.4029985320212</v>
      </c>
      <c r="AI2284">
        <f t="shared" si="2286"/>
        <v>-1</v>
      </c>
      <c r="AJ2284" s="3">
        <f t="shared" si="2262"/>
        <v>-6.1988533346400872E-3</v>
      </c>
      <c r="AK2284">
        <f t="shared" si="2263"/>
        <v>4.8039962569876912E-3</v>
      </c>
      <c r="AL2284">
        <f t="shared" si="2278"/>
        <v>4.4551889742794667E-3</v>
      </c>
      <c r="AM2284">
        <f t="shared" si="2279"/>
        <v>3.9418138046811166E-3</v>
      </c>
      <c r="AN2284">
        <f t="shared" si="2264"/>
        <v>5.113594857183905E-4</v>
      </c>
      <c r="AO2284">
        <f t="shared" si="2269"/>
        <v>2860.64</v>
      </c>
      <c r="AP2284">
        <f t="shared" si="2280"/>
        <v>2859.1800000000003</v>
      </c>
      <c r="AQ2284">
        <f t="shared" si="2299"/>
        <v>2845.9491666666668</v>
      </c>
      <c r="AR2284">
        <f t="shared" si="2305"/>
        <v>2832.9592307692301</v>
      </c>
      <c r="AS2284">
        <f t="shared" si="2249"/>
        <v>2797.4805999999999</v>
      </c>
      <c r="AT2284">
        <f t="shared" si="2311"/>
        <v>2746.6374000000005</v>
      </c>
      <c r="AU2284">
        <f t="shared" si="2293"/>
        <v>2720.6735999999992</v>
      </c>
      <c r="AV2284">
        <f t="shared" si="2273"/>
        <v>2863.4029985320212</v>
      </c>
      <c r="AW2284">
        <f t="shared" si="2287"/>
        <v>2859.0034020625167</v>
      </c>
      <c r="AX2284">
        <f t="shared" si="2302"/>
        <v>2848.5366803819102</v>
      </c>
      <c r="AY2284">
        <f t="shared" si="2308"/>
        <v>2832.2753320259385</v>
      </c>
      <c r="AZ2284">
        <f t="shared" si="2252"/>
        <v>2806.6734766110612</v>
      </c>
      <c r="BA2284">
        <f t="shared" si="2255"/>
        <v>2768.935624589119</v>
      </c>
      <c r="BB2284">
        <f t="shared" si="2296"/>
        <v>2705.7902030937275</v>
      </c>
      <c r="BC2284" s="2">
        <v>25790.35</v>
      </c>
      <c r="BD2284" s="2">
        <v>25688.58</v>
      </c>
      <c r="BE2284" s="2">
        <v>25826.05</v>
      </c>
      <c r="BF2284" s="2">
        <v>25688.58</v>
      </c>
      <c r="BG2284" s="2">
        <f t="shared" si="2288"/>
        <v>25763.6525</v>
      </c>
      <c r="BH2284">
        <f t="shared" si="2270"/>
        <v>1</v>
      </c>
      <c r="BI2284" s="3">
        <f t="shared" si="2265"/>
        <v>5.1981955787469523E-3</v>
      </c>
      <c r="BJ2284">
        <f t="shared" si="2281"/>
        <v>5.3302882667353307E-3</v>
      </c>
      <c r="BK2284">
        <f t="shared" si="2289"/>
        <v>2.4219197957276875E-3</v>
      </c>
      <c r="BL2284">
        <f t="shared" si="2290"/>
        <v>1.0362467045384345E-3</v>
      </c>
      <c r="BM2284">
        <f t="shared" si="2282"/>
        <v>1.3842386784204451E-3</v>
      </c>
      <c r="BN2284">
        <f t="shared" si="2271"/>
        <v>25769.96</v>
      </c>
      <c r="BO2284">
        <f t="shared" si="2283"/>
        <v>25763.6525</v>
      </c>
      <c r="BP2284">
        <f t="shared" si="2300"/>
        <v>25523.7775</v>
      </c>
      <c r="BQ2284">
        <f t="shared" si="2306"/>
        <v>25408.453076923077</v>
      </c>
      <c r="BR2284">
        <f t="shared" si="2250"/>
        <v>25045.406600000006</v>
      </c>
      <c r="BS2284">
        <f t="shared" si="2312"/>
        <v>24809.781199999998</v>
      </c>
      <c r="BT2284">
        <f t="shared" si="2294"/>
        <v>24771.983650000016</v>
      </c>
      <c r="BU2284">
        <f t="shared" si="2274"/>
        <v>25705.730858592633</v>
      </c>
      <c r="BV2284">
        <f t="shared" si="2291"/>
        <v>25702.521031477638</v>
      </c>
      <c r="BW2284">
        <f t="shared" si="2303"/>
        <v>25581.362173308389</v>
      </c>
      <c r="BX2284">
        <f t="shared" si="2309"/>
        <v>25410.949599319461</v>
      </c>
      <c r="BY2284">
        <f t="shared" si="2253"/>
        <v>25203.949560008386</v>
      </c>
      <c r="BZ2284">
        <f t="shared" si="2256"/>
        <v>24959.174398264979</v>
      </c>
      <c r="CA2284">
        <f t="shared" si="2297"/>
        <v>24433.746553805773</v>
      </c>
    </row>
    <row r="2285" spans="1:79" x14ac:dyDescent="0.45">
      <c r="A2285" s="1">
        <v>43339</v>
      </c>
      <c r="B2285">
        <v>217.94</v>
      </c>
      <c r="C2285">
        <v>217.15</v>
      </c>
      <c r="D2285">
        <v>218.74</v>
      </c>
      <c r="E2285">
        <v>216.33</v>
      </c>
      <c r="F2285">
        <v>20525117</v>
      </c>
      <c r="G2285" s="6">
        <f t="shared" si="2257"/>
        <v>216.47990629733445</v>
      </c>
      <c r="H2285">
        <f t="shared" si="2266"/>
        <v>-1</v>
      </c>
      <c r="I2285" s="3">
        <f t="shared" si="2258"/>
        <v>-8.234641006661738E-3</v>
      </c>
      <c r="J2285">
        <f t="shared" si="2259"/>
        <v>1.1058089382398811E-2</v>
      </c>
      <c r="K2285">
        <f t="shared" si="2275"/>
        <v>1.0440200854306199E-2</v>
      </c>
      <c r="L2285">
        <f t="shared" si="2276"/>
        <v>6.744707754354401E-3</v>
      </c>
      <c r="M2285">
        <f t="shared" si="2260"/>
        <v>3.6707350646967576E-3</v>
      </c>
      <c r="N2285">
        <f t="shared" si="2261"/>
        <v>9.9817262917429414E-2</v>
      </c>
      <c r="O2285">
        <f t="shared" si="2267"/>
        <v>0.11078333606027903</v>
      </c>
      <c r="P2285">
        <f t="shared" si="2268"/>
        <v>215.82499999999999</v>
      </c>
      <c r="Q2285">
        <f t="shared" si="2277"/>
        <v>215.435</v>
      </c>
      <c r="R2285">
        <f t="shared" si="2298"/>
        <v>212.78083333333333</v>
      </c>
      <c r="S2285">
        <f t="shared" si="2304"/>
        <v>204.99769230769238</v>
      </c>
      <c r="T2285">
        <f t="shared" si="2248"/>
        <v>196.63479999999993</v>
      </c>
      <c r="U2285">
        <f t="shared" si="2310"/>
        <v>188.92919999999998</v>
      </c>
      <c r="V2285">
        <f t="shared" si="2292"/>
        <v>180.52535000000006</v>
      </c>
      <c r="W2285">
        <f t="shared" si="2272"/>
        <v>218.75932391328763</v>
      </c>
      <c r="X2285">
        <f t="shared" si="2284"/>
        <v>216.47990629733445</v>
      </c>
      <c r="Y2285">
        <f t="shared" si="2301"/>
        <v>213.33431373970939</v>
      </c>
      <c r="Z2285">
        <f t="shared" si="2307"/>
        <v>207.52033447616347</v>
      </c>
      <c r="AA2285">
        <f t="shared" si="2251"/>
        <v>200.76583734661997</v>
      </c>
      <c r="AB2285">
        <f t="shared" si="2254"/>
        <v>192.40862091812838</v>
      </c>
      <c r="AC2285">
        <f t="shared" si="2295"/>
        <v>181.88938612792694</v>
      </c>
      <c r="AD2285" s="2">
        <v>2896.74</v>
      </c>
      <c r="AE2285" s="2">
        <v>2884.69</v>
      </c>
      <c r="AF2285" s="2">
        <v>2898.25</v>
      </c>
      <c r="AG2285" s="2">
        <v>2884.69</v>
      </c>
      <c r="AH2285" s="6">
        <f t="shared" si="2285"/>
        <v>2895.3335007339892</v>
      </c>
      <c r="AI2285">
        <f t="shared" si="2286"/>
        <v>-1</v>
      </c>
      <c r="AJ2285" s="3">
        <f t="shared" si="2262"/>
        <v>-7.6703922857768057E-3</v>
      </c>
      <c r="AK2285">
        <f t="shared" si="2263"/>
        <v>4.6811242983491605E-3</v>
      </c>
      <c r="AL2285">
        <f t="shared" si="2278"/>
        <v>1.0073103030346607E-3</v>
      </c>
      <c r="AM2285">
        <f t="shared" si="2279"/>
        <v>4.8578143611227635E-4</v>
      </c>
      <c r="AN2285">
        <f t="shared" si="2264"/>
        <v>5.2127564089294112E-4</v>
      </c>
      <c r="AO2285">
        <f t="shared" si="2269"/>
        <v>2861.3199999999997</v>
      </c>
      <c r="AP2285">
        <f t="shared" si="2280"/>
        <v>2861.2850000000003</v>
      </c>
      <c r="AQ2285">
        <f t="shared" si="2299"/>
        <v>2846.4124999999999</v>
      </c>
      <c r="AR2285">
        <f t="shared" si="2305"/>
        <v>2834.9969230769229</v>
      </c>
      <c r="AS2285">
        <f t="shared" si="2249"/>
        <v>2799.0633999999995</v>
      </c>
      <c r="AT2285">
        <f t="shared" si="2311"/>
        <v>2749.4205000000011</v>
      </c>
      <c r="AU2285">
        <f t="shared" si="2293"/>
        <v>2722.0247999999992</v>
      </c>
      <c r="AV2285">
        <f t="shared" si="2273"/>
        <v>2895.3335007339892</v>
      </c>
      <c r="AW2285">
        <f t="shared" si="2287"/>
        <v>2869.27804123751</v>
      </c>
      <c r="AX2285">
        <f t="shared" si="2302"/>
        <v>2854.0987295539239</v>
      </c>
      <c r="AY2285">
        <f t="shared" si="2308"/>
        <v>2836.1579000240172</v>
      </c>
      <c r="AZ2285">
        <f t="shared" si="2252"/>
        <v>2809.7329481165098</v>
      </c>
      <c r="BA2285">
        <f t="shared" si="2255"/>
        <v>2771.2277904388393</v>
      </c>
      <c r="BB2285">
        <f t="shared" si="2296"/>
        <v>2707.5703005753821</v>
      </c>
      <c r="BC2285" s="2">
        <v>26049.64</v>
      </c>
      <c r="BD2285" s="2">
        <v>25882.71</v>
      </c>
      <c r="BE2285" s="2">
        <v>26067.57</v>
      </c>
      <c r="BF2285" s="2">
        <v>25882.71</v>
      </c>
      <c r="BG2285" s="2">
        <f t="shared" si="2288"/>
        <v>25753.872500000001</v>
      </c>
      <c r="BH2285">
        <f t="shared" si="2270"/>
        <v>1</v>
      </c>
      <c r="BI2285" s="3">
        <f t="shared" si="2265"/>
        <v>1.0053760418140928E-2</v>
      </c>
      <c r="BJ2285">
        <f t="shared" si="2281"/>
        <v>7.0964512369460992E-3</v>
      </c>
      <c r="BK2285">
        <f t="shared" si="2289"/>
        <v>1.2180595364832935E-2</v>
      </c>
      <c r="BL2285">
        <f t="shared" si="2290"/>
        <v>1.1484389386489277E-2</v>
      </c>
      <c r="BM2285">
        <f t="shared" si="2282"/>
        <v>6.8830125867383549E-4</v>
      </c>
      <c r="BN2285">
        <f t="shared" si="2271"/>
        <v>25701.72</v>
      </c>
      <c r="BO2285">
        <f t="shared" si="2283"/>
        <v>25753.872500000001</v>
      </c>
      <c r="BP2285">
        <f t="shared" si="2300"/>
        <v>25529.849166666667</v>
      </c>
      <c r="BQ2285">
        <f t="shared" si="2306"/>
        <v>25429.584999999999</v>
      </c>
      <c r="BR2285">
        <f t="shared" si="2250"/>
        <v>25054.085200000005</v>
      </c>
      <c r="BS2285">
        <f t="shared" si="2312"/>
        <v>24830.125499999998</v>
      </c>
      <c r="BT2285">
        <f t="shared" si="2294"/>
        <v>24782.556400000016</v>
      </c>
      <c r="BU2285">
        <f t="shared" si="2274"/>
        <v>25971.199570703684</v>
      </c>
      <c r="BV2285">
        <f t="shared" si="2291"/>
        <v>25774.596618886582</v>
      </c>
      <c r="BW2285">
        <f t="shared" si="2303"/>
        <v>25627.72337741479</v>
      </c>
      <c r="BX2285">
        <f t="shared" si="2309"/>
        <v>25445.894814184685</v>
      </c>
      <c r="BY2285">
        <f t="shared" si="2253"/>
        <v>25230.567616478646</v>
      </c>
      <c r="BZ2285">
        <f t="shared" si="2256"/>
        <v>24977.462231962701</v>
      </c>
      <c r="CA2285">
        <f t="shared" si="2297"/>
        <v>24448.164100534075</v>
      </c>
    </row>
    <row r="2286" spans="1:79" x14ac:dyDescent="0.45">
      <c r="A2286" s="1">
        <v>43340</v>
      </c>
      <c r="B2286">
        <v>219.7</v>
      </c>
      <c r="C2286">
        <v>219.01</v>
      </c>
      <c r="D2286">
        <v>220.54</v>
      </c>
      <c r="E2286">
        <v>218.92</v>
      </c>
      <c r="F2286">
        <v>22776766</v>
      </c>
      <c r="G2286" s="6">
        <f t="shared" si="2257"/>
        <v>217.76794377840068</v>
      </c>
      <c r="H2286">
        <f t="shared" si="2266"/>
        <v>-1</v>
      </c>
      <c r="I2286" s="3">
        <f t="shared" si="2258"/>
        <v>-8.0756171423327101E-3</v>
      </c>
      <c r="J2286">
        <f t="shared" si="2259"/>
        <v>7.3736913973600571E-3</v>
      </c>
      <c r="K2286">
        <f t="shared" si="2275"/>
        <v>1.2729404399483798E-2</v>
      </c>
      <c r="L2286">
        <f t="shared" si="2276"/>
        <v>8.8720873608714394E-3</v>
      </c>
      <c r="M2286">
        <f t="shared" si="2260"/>
        <v>3.8233955393718864E-3</v>
      </c>
      <c r="N2286">
        <f t="shared" si="2261"/>
        <v>9.8857274118722555E-2</v>
      </c>
      <c r="O2286">
        <f t="shared" si="2267"/>
        <v>7.4589264807207095E-2</v>
      </c>
      <c r="P2286">
        <f t="shared" si="2268"/>
        <v>217.05</v>
      </c>
      <c r="Q2286">
        <f t="shared" si="2277"/>
        <v>216.16000000000003</v>
      </c>
      <c r="R2286">
        <f t="shared" si="2298"/>
        <v>213.53583333333333</v>
      </c>
      <c r="S2286">
        <f t="shared" si="2304"/>
        <v>206.01692307692306</v>
      </c>
      <c r="T2286">
        <f t="shared" si="2248"/>
        <v>197.21679999999992</v>
      </c>
      <c r="U2286">
        <f t="shared" si="2310"/>
        <v>189.38059999999999</v>
      </c>
      <c r="V2286">
        <f t="shared" si="2292"/>
        <v>180.7338500000001</v>
      </c>
      <c r="W2286">
        <f t="shared" si="2272"/>
        <v>220.17033804335617</v>
      </c>
      <c r="X2286">
        <f t="shared" si="2284"/>
        <v>217.76794377840068</v>
      </c>
      <c r="Y2286">
        <f t="shared" si="2301"/>
        <v>214.3136500874464</v>
      </c>
      <c r="Z2286">
        <f t="shared" si="2307"/>
        <v>208.42253192237359</v>
      </c>
      <c r="AA2286">
        <f t="shared" si="2251"/>
        <v>201.50835352910548</v>
      </c>
      <c r="AB2286">
        <f t="shared" si="2254"/>
        <v>192.94904426628426</v>
      </c>
      <c r="AC2286">
        <f t="shared" si="2295"/>
        <v>182.2656111415794</v>
      </c>
      <c r="AD2286" s="2">
        <v>2897.52</v>
      </c>
      <c r="AE2286" s="2">
        <v>2901.45</v>
      </c>
      <c r="AF2286" s="2">
        <v>2903.77</v>
      </c>
      <c r="AG2286" s="2">
        <v>2893.5</v>
      </c>
      <c r="AH2286" s="6">
        <f t="shared" si="2285"/>
        <v>2904.5082496330051</v>
      </c>
      <c r="AI2286">
        <f t="shared" si="2286"/>
        <v>-1</v>
      </c>
      <c r="AJ2286" s="3">
        <f t="shared" si="2262"/>
        <v>-2.6926821185201301E-4</v>
      </c>
      <c r="AK2286">
        <f t="shared" si="2263"/>
        <v>3.5444103923355083E-3</v>
      </c>
      <c r="AL2286">
        <f t="shared" si="2278"/>
        <v>-2.5417370844045832E-4</v>
      </c>
      <c r="AM2286">
        <f t="shared" si="2279"/>
        <v>-2.4060009586435553E-3</v>
      </c>
      <c r="AN2286">
        <f t="shared" si="2264"/>
        <v>2.1570170352577375E-3</v>
      </c>
      <c r="AO2286">
        <f t="shared" si="2269"/>
        <v>2873.52</v>
      </c>
      <c r="AP2286">
        <f t="shared" si="2280"/>
        <v>2867.08</v>
      </c>
      <c r="AQ2286">
        <f t="shared" si="2299"/>
        <v>2848.7041666666669</v>
      </c>
      <c r="AR2286">
        <f t="shared" si="2305"/>
        <v>2838.0792307692309</v>
      </c>
      <c r="AS2286">
        <f t="shared" si="2249"/>
        <v>2801.2015999999999</v>
      </c>
      <c r="AT2286">
        <f t="shared" si="2311"/>
        <v>2751.6938000000005</v>
      </c>
      <c r="AU2286">
        <f t="shared" si="2293"/>
        <v>2723.504699999999</v>
      </c>
      <c r="AV2286">
        <f t="shared" si="2273"/>
        <v>2904.5082496330051</v>
      </c>
      <c r="AW2286">
        <f t="shared" si="2287"/>
        <v>2882.1468247425059</v>
      </c>
      <c r="AX2286">
        <f t="shared" si="2302"/>
        <v>2861.3835403917819</v>
      </c>
      <c r="AY2286">
        <f t="shared" si="2308"/>
        <v>2840.9943518740902</v>
      </c>
      <c r="AZ2286">
        <f t="shared" si="2252"/>
        <v>2813.3296952491955</v>
      </c>
      <c r="BA2286">
        <f t="shared" si="2255"/>
        <v>2773.8064480539119</v>
      </c>
      <c r="BB2286">
        <f t="shared" si="2296"/>
        <v>2709.4994518134381</v>
      </c>
      <c r="BC2286" s="2">
        <v>26064.02</v>
      </c>
      <c r="BD2286" s="2">
        <v>26092.7</v>
      </c>
      <c r="BE2286" s="2">
        <v>26122.240000000002</v>
      </c>
      <c r="BF2286" s="2">
        <v>26037.85</v>
      </c>
      <c r="BG2286" s="2">
        <f t="shared" si="2288"/>
        <v>25777.802499999998</v>
      </c>
      <c r="BH2286">
        <f t="shared" si="2270"/>
        <v>1</v>
      </c>
      <c r="BI2286" s="3">
        <f t="shared" si="2265"/>
        <v>5.5202298381094785E-4</v>
      </c>
      <c r="BJ2286">
        <f t="shared" si="2281"/>
        <v>3.2377967788546455E-3</v>
      </c>
      <c r="BK2286">
        <f t="shared" si="2289"/>
        <v>1.3361786754321035E-2</v>
      </c>
      <c r="BL2286">
        <f t="shared" si="2290"/>
        <v>1.1103254437611681E-2</v>
      </c>
      <c r="BM2286">
        <f t="shared" si="2282"/>
        <v>2.2337306371005379E-3</v>
      </c>
      <c r="BN2286">
        <f t="shared" si="2271"/>
        <v>25785.645</v>
      </c>
      <c r="BO2286">
        <f t="shared" si="2283"/>
        <v>25777.802499999998</v>
      </c>
      <c r="BP2286">
        <f t="shared" si="2300"/>
        <v>25554.25916666667</v>
      </c>
      <c r="BQ2286">
        <f t="shared" si="2306"/>
        <v>25461.953076923073</v>
      </c>
      <c r="BR2286">
        <f t="shared" si="2250"/>
        <v>25069.405200000005</v>
      </c>
      <c r="BS2286">
        <f t="shared" si="2312"/>
        <v>24845.813499999997</v>
      </c>
      <c r="BT2286">
        <f t="shared" si="2294"/>
        <v>24794.256950000014</v>
      </c>
      <c r="BU2286">
        <f t="shared" si="2274"/>
        <v>26153.450214648161</v>
      </c>
      <c r="BV2286">
        <f t="shared" si="2291"/>
        <v>25901.837971331948</v>
      </c>
      <c r="BW2286">
        <f t="shared" si="2303"/>
        <v>25699.258242427899</v>
      </c>
      <c r="BX2286">
        <f t="shared" si="2309"/>
        <v>25493.806309430263</v>
      </c>
      <c r="BY2286">
        <f t="shared" si="2253"/>
        <v>25264.376729557913</v>
      </c>
      <c r="BZ2286">
        <f t="shared" si="2256"/>
        <v>24999.546148161458</v>
      </c>
      <c r="CA2286">
        <f t="shared" si="2297"/>
        <v>24464.527641822293</v>
      </c>
    </row>
    <row r="2287" spans="1:79" x14ac:dyDescent="0.45">
      <c r="A2287" s="1">
        <v>43341</v>
      </c>
      <c r="B2287">
        <v>222.98</v>
      </c>
      <c r="C2287">
        <v>220.15</v>
      </c>
      <c r="D2287">
        <v>223.49</v>
      </c>
      <c r="E2287">
        <v>219.41</v>
      </c>
      <c r="F2287">
        <v>27254804</v>
      </c>
      <c r="G2287" s="6">
        <f t="shared" si="2257"/>
        <v>219.85276626704041</v>
      </c>
      <c r="H2287">
        <f t="shared" si="2266"/>
        <v>-1</v>
      </c>
      <c r="I2287" s="3">
        <f t="shared" si="2258"/>
        <v>-1.4929449248975882E-2</v>
      </c>
      <c r="J2287">
        <f t="shared" si="2259"/>
        <v>1.8297605166382694E-2</v>
      </c>
      <c r="K2287">
        <f t="shared" si="2275"/>
        <v>1.6543952549324292E-2</v>
      </c>
      <c r="L2287">
        <f t="shared" si="2276"/>
        <v>1.4224218262330801E-2</v>
      </c>
      <c r="M2287">
        <f t="shared" si="2260"/>
        <v>2.2872006457979161E-3</v>
      </c>
      <c r="N2287">
        <f t="shared" si="2261"/>
        <v>0.16430270421317283</v>
      </c>
      <c r="O2287">
        <f t="shared" si="2267"/>
        <v>0.11136521004938943</v>
      </c>
      <c r="P2287">
        <f t="shared" si="2268"/>
        <v>218.82</v>
      </c>
      <c r="Q2287">
        <f t="shared" si="2277"/>
        <v>217.32249999999999</v>
      </c>
      <c r="R2287">
        <f t="shared" si="2298"/>
        <v>214.54999999999998</v>
      </c>
      <c r="S2287">
        <f t="shared" si="2304"/>
        <v>207.09730769230768</v>
      </c>
      <c r="T2287">
        <f t="shared" si="2248"/>
        <v>197.83599999999996</v>
      </c>
      <c r="U2287">
        <f t="shared" si="2310"/>
        <v>189.89379999999997</v>
      </c>
      <c r="V2287">
        <f t="shared" si="2292"/>
        <v>180.9529500000001</v>
      </c>
      <c r="W2287">
        <f t="shared" si="2272"/>
        <v>224.3848309783219</v>
      </c>
      <c r="X2287">
        <f t="shared" si="2284"/>
        <v>219.85276626704041</v>
      </c>
      <c r="Y2287">
        <f t="shared" si="2301"/>
        <v>215.64693468937773</v>
      </c>
      <c r="Z2287">
        <f t="shared" si="2307"/>
        <v>209.50086289108665</v>
      </c>
      <c r="AA2287">
        <f t="shared" si="2251"/>
        <v>202.35037888090525</v>
      </c>
      <c r="AB2287">
        <f t="shared" si="2254"/>
        <v>193.54371665705091</v>
      </c>
      <c r="AC2287">
        <f t="shared" si="2295"/>
        <v>182.67072943867811</v>
      </c>
      <c r="AD2287" s="2">
        <v>2914.04</v>
      </c>
      <c r="AE2287" s="2">
        <v>2900.62</v>
      </c>
      <c r="AF2287" s="2">
        <v>2916.5</v>
      </c>
      <c r="AG2287" s="2">
        <v>2898.4</v>
      </c>
      <c r="AH2287" s="6">
        <f t="shared" si="2285"/>
        <v>2898.6758751834973</v>
      </c>
      <c r="AI2287">
        <f t="shared" si="2286"/>
        <v>-1</v>
      </c>
      <c r="AJ2287" s="3">
        <f t="shared" si="2262"/>
        <v>-5.7014274275932458E-3</v>
      </c>
      <c r="AK2287">
        <f t="shared" si="2263"/>
        <v>6.2113080122441384E-3</v>
      </c>
      <c r="AL2287">
        <f t="shared" si="2278"/>
        <v>6.149057564214344E-3</v>
      </c>
      <c r="AM2287">
        <f t="shared" si="2279"/>
        <v>5.3003942068997533E-3</v>
      </c>
      <c r="AN2287">
        <f t="shared" si="2264"/>
        <v>8.4418882376358475E-4</v>
      </c>
      <c r="AO2287">
        <f t="shared" si="2269"/>
        <v>2893.0699999999997</v>
      </c>
      <c r="AP2287">
        <f t="shared" si="2280"/>
        <v>2877.1949999999997</v>
      </c>
      <c r="AQ2287">
        <f t="shared" si="2299"/>
        <v>2853.8549999999996</v>
      </c>
      <c r="AR2287">
        <f t="shared" si="2305"/>
        <v>2842.0130769230768</v>
      </c>
      <c r="AS2287">
        <f t="shared" si="2249"/>
        <v>2803.9148000000005</v>
      </c>
      <c r="AT2287">
        <f t="shared" si="2311"/>
        <v>2754.2501000000011</v>
      </c>
      <c r="AU2287">
        <f t="shared" si="2293"/>
        <v>2725.0919499999995</v>
      </c>
      <c r="AV2287">
        <f t="shared" si="2273"/>
        <v>2898.6758751834973</v>
      </c>
      <c r="AW2287">
        <f t="shared" si="2287"/>
        <v>2889.5360948455036</v>
      </c>
      <c r="AX2287">
        <f t="shared" si="2302"/>
        <v>2867.4199187930462</v>
      </c>
      <c r="AY2287">
        <f t="shared" si="2308"/>
        <v>2845.4110665500834</v>
      </c>
      <c r="AZ2287">
        <f t="shared" si="2252"/>
        <v>2816.7528444551094</v>
      </c>
      <c r="BA2287">
        <f t="shared" si="2255"/>
        <v>2776.317607498389</v>
      </c>
      <c r="BB2287">
        <f t="shared" si="2296"/>
        <v>2711.4011488103192</v>
      </c>
      <c r="BC2287" s="2">
        <v>26124.57</v>
      </c>
      <c r="BD2287" s="2">
        <v>26082.53</v>
      </c>
      <c r="BE2287" s="2">
        <v>26167.94</v>
      </c>
      <c r="BF2287" s="2">
        <v>26035.3</v>
      </c>
      <c r="BG2287" s="2">
        <f t="shared" si="2288"/>
        <v>25844.712499999998</v>
      </c>
      <c r="BH2287">
        <f t="shared" si="2270"/>
        <v>1</v>
      </c>
      <c r="BI2287" s="3">
        <f t="shared" si="2265"/>
        <v>2.3231259030648101E-3</v>
      </c>
      <c r="BJ2287">
        <f t="shared" si="2281"/>
        <v>5.0772127541237775E-3</v>
      </c>
      <c r="BK2287">
        <f t="shared" si="2289"/>
        <v>1.250652333625305E-2</v>
      </c>
      <c r="BL2287">
        <f t="shared" si="2290"/>
        <v>1.082842380235423E-2</v>
      </c>
      <c r="BM2287">
        <f t="shared" si="2282"/>
        <v>1.6601230182927023E-3</v>
      </c>
      <c r="BN2287">
        <f t="shared" si="2271"/>
        <v>25987.705000000002</v>
      </c>
      <c r="BO2287">
        <f t="shared" si="2283"/>
        <v>25844.712499999998</v>
      </c>
      <c r="BP2287">
        <f t="shared" si="2300"/>
        <v>25611.885000000006</v>
      </c>
      <c r="BQ2287">
        <f t="shared" si="2306"/>
        <v>25502.560769230764</v>
      </c>
      <c r="BR2287">
        <f t="shared" si="2250"/>
        <v>25092.373599999999</v>
      </c>
      <c r="BS2287">
        <f t="shared" si="2312"/>
        <v>24863.004500000003</v>
      </c>
      <c r="BT2287">
        <f t="shared" si="2294"/>
        <v>24807.260000000013</v>
      </c>
      <c r="BU2287">
        <f t="shared" si="2274"/>
        <v>26047.069892675918</v>
      </c>
      <c r="BV2287">
        <f t="shared" si="2291"/>
        <v>25974.11478279917</v>
      </c>
      <c r="BW2287">
        <f t="shared" si="2303"/>
        <v>25758.223128208221</v>
      </c>
      <c r="BX2287">
        <f t="shared" si="2309"/>
        <v>25537.415471694687</v>
      </c>
      <c r="BY2287">
        <f t="shared" si="2253"/>
        <v>25296.461171536033</v>
      </c>
      <c r="BZ2287">
        <f t="shared" si="2256"/>
        <v>25020.991372950339</v>
      </c>
      <c r="CA2287">
        <f t="shared" si="2297"/>
        <v>24480.62716777431</v>
      </c>
    </row>
    <row r="2288" spans="1:79" x14ac:dyDescent="0.45">
      <c r="A2288" s="1">
        <v>43342</v>
      </c>
      <c r="B2288">
        <v>225.03</v>
      </c>
      <c r="C2288">
        <v>223.25</v>
      </c>
      <c r="D2288">
        <v>228.26</v>
      </c>
      <c r="E2288">
        <v>222.4</v>
      </c>
      <c r="F2288">
        <v>48793824</v>
      </c>
      <c r="G2288" s="6">
        <f t="shared" si="2257"/>
        <v>221.92365976022424</v>
      </c>
      <c r="H2288">
        <f t="shared" si="2266"/>
        <v>-1</v>
      </c>
      <c r="I2288" s="3">
        <f t="shared" si="2258"/>
        <v>-9.1936496546776002E-3</v>
      </c>
      <c r="J2288">
        <f t="shared" si="2259"/>
        <v>2.6040972314802405E-2</v>
      </c>
      <c r="K2288">
        <f t="shared" si="2275"/>
        <v>2.8551891432494411E-2</v>
      </c>
      <c r="L2288">
        <f t="shared" si="2276"/>
        <v>1.3997336936187802E-2</v>
      </c>
      <c r="M2288">
        <f t="shared" si="2260"/>
        <v>1.4353641736657289E-2</v>
      </c>
      <c r="N2288">
        <f t="shared" si="2261"/>
        <v>0.44142922678083196</v>
      </c>
      <c r="O2288">
        <f t="shared" si="2267"/>
        <v>5.8992406335912267E-2</v>
      </c>
      <c r="P2288">
        <f t="shared" si="2268"/>
        <v>221.33999999999997</v>
      </c>
      <c r="Q2288">
        <f t="shared" si="2277"/>
        <v>219.19499999999999</v>
      </c>
      <c r="R2288">
        <f t="shared" si="2298"/>
        <v>215.7258333333333</v>
      </c>
      <c r="S2288">
        <f t="shared" si="2304"/>
        <v>208.25038461538458</v>
      </c>
      <c r="T2288">
        <f t="shared" si="2248"/>
        <v>198.58179999999996</v>
      </c>
      <c r="U2288">
        <f t="shared" si="2310"/>
        <v>190.42309999999998</v>
      </c>
      <c r="V2288">
        <f t="shared" si="2292"/>
        <v>181.19450000000009</v>
      </c>
      <c r="W2288">
        <f t="shared" si="2272"/>
        <v>225.35258451083905</v>
      </c>
      <c r="X2288">
        <f t="shared" si="2284"/>
        <v>221.92365976022424</v>
      </c>
      <c r="Y2288">
        <f t="shared" si="2301"/>
        <v>217.09048319870422</v>
      </c>
      <c r="Z2288">
        <f t="shared" si="2307"/>
        <v>210.65116934359875</v>
      </c>
      <c r="AA2288">
        <f t="shared" si="2251"/>
        <v>203.23977578753642</v>
      </c>
      <c r="AB2288">
        <f t="shared" si="2254"/>
        <v>194.16720741631724</v>
      </c>
      <c r="AC2288">
        <f t="shared" si="2295"/>
        <v>183.09221471789525</v>
      </c>
      <c r="AD2288" s="2">
        <v>2901.13</v>
      </c>
      <c r="AE2288" s="2">
        <v>2908.94</v>
      </c>
      <c r="AF2288" s="2">
        <v>2912.46</v>
      </c>
      <c r="AG2288" s="2">
        <v>2895.22</v>
      </c>
      <c r="AH2288" s="6">
        <f t="shared" si="2285"/>
        <v>2914.0720624082514</v>
      </c>
      <c r="AI2288">
        <f t="shared" si="2286"/>
        <v>1</v>
      </c>
      <c r="AJ2288" s="3">
        <f t="shared" si="2262"/>
        <v>4.4302754938160957E-3</v>
      </c>
      <c r="AK2288">
        <f t="shared" si="2263"/>
        <v>5.9425120556473639E-3</v>
      </c>
      <c r="AL2288">
        <f t="shared" si="2278"/>
        <v>-5.5319922559470317E-4</v>
      </c>
      <c r="AM2288">
        <f t="shared" si="2279"/>
        <v>-4.441229362583345E-3</v>
      </c>
      <c r="AN2288">
        <f t="shared" si="2264"/>
        <v>3.9053748022322083E-3</v>
      </c>
      <c r="AO2288">
        <f t="shared" si="2269"/>
        <v>2901.0349999999999</v>
      </c>
      <c r="AP2288">
        <f t="shared" si="2280"/>
        <v>2887.2775000000001</v>
      </c>
      <c r="AQ2288">
        <f t="shared" si="2299"/>
        <v>2859.2849999999999</v>
      </c>
      <c r="AR2288">
        <f t="shared" si="2305"/>
        <v>2845.0876923076917</v>
      </c>
      <c r="AS2288">
        <f t="shared" si="2249"/>
        <v>2806.8869999999997</v>
      </c>
      <c r="AT2288">
        <f t="shared" si="2311"/>
        <v>2757.0845000000013</v>
      </c>
      <c r="AU2288">
        <f t="shared" si="2293"/>
        <v>2726.6941499999998</v>
      </c>
      <c r="AV2288">
        <f t="shared" si="2273"/>
        <v>2914.0720624082514</v>
      </c>
      <c r="AW2288">
        <f t="shared" si="2287"/>
        <v>2897.2976569073021</v>
      </c>
      <c r="AX2288">
        <f t="shared" si="2302"/>
        <v>2873.8076235941162</v>
      </c>
      <c r="AY2288">
        <f t="shared" si="2308"/>
        <v>2850.1169134722995</v>
      </c>
      <c r="AZ2288">
        <f t="shared" si="2252"/>
        <v>2820.3680270254972</v>
      </c>
      <c r="BA2288">
        <f t="shared" si="2255"/>
        <v>2778.94379348852</v>
      </c>
      <c r="BB2288">
        <f t="shared" si="2296"/>
        <v>2713.3667095186743</v>
      </c>
      <c r="BC2288" s="2">
        <v>25986.92</v>
      </c>
      <c r="BD2288" s="2">
        <v>26099.01</v>
      </c>
      <c r="BE2288" s="2">
        <v>26104.37</v>
      </c>
      <c r="BF2288" s="2">
        <v>25934.799999999999</v>
      </c>
      <c r="BG2288" s="2">
        <f t="shared" si="2288"/>
        <v>25936.63</v>
      </c>
      <c r="BH2288">
        <f t="shared" si="2270"/>
        <v>-1</v>
      </c>
      <c r="BI2288" s="3">
        <f t="shared" si="2265"/>
        <v>-5.2689862455152928E-3</v>
      </c>
      <c r="BJ2288">
        <f t="shared" si="2281"/>
        <v>6.5252057573579212E-3</v>
      </c>
      <c r="BK2288">
        <f t="shared" si="2289"/>
        <v>6.4673012646592077E-3</v>
      </c>
      <c r="BL2288">
        <f t="shared" si="2290"/>
        <v>1.9389566030743868E-3</v>
      </c>
      <c r="BM2288">
        <f t="shared" si="2282"/>
        <v>4.5195813894066987E-3</v>
      </c>
      <c r="BN2288">
        <f t="shared" si="2271"/>
        <v>26087.614999999998</v>
      </c>
      <c r="BO2288">
        <f t="shared" si="2283"/>
        <v>25936.63</v>
      </c>
      <c r="BP2288">
        <f t="shared" si="2300"/>
        <v>25674.829999999998</v>
      </c>
      <c r="BQ2288">
        <f t="shared" si="2306"/>
        <v>25540.641538461536</v>
      </c>
      <c r="BR2288">
        <f t="shared" si="2250"/>
        <v>25118.752400000001</v>
      </c>
      <c r="BS2288">
        <f t="shared" si="2312"/>
        <v>24883.454599999994</v>
      </c>
      <c r="BT2288">
        <f t="shared" si="2294"/>
        <v>24820.509100000014</v>
      </c>
      <c r="BU2288">
        <f t="shared" si="2274"/>
        <v>26124.980053662039</v>
      </c>
      <c r="BV2288">
        <f t="shared" si="2291"/>
        <v>26024.072869679501</v>
      </c>
      <c r="BW2288">
        <f t="shared" si="2303"/>
        <v>25810.651877714648</v>
      </c>
      <c r="BX2288">
        <f t="shared" si="2309"/>
        <v>25579.01506638397</v>
      </c>
      <c r="BY2288">
        <f t="shared" si="2253"/>
        <v>25327.93367461305</v>
      </c>
      <c r="BZ2288">
        <f t="shared" si="2256"/>
        <v>25042.338276456274</v>
      </c>
      <c r="CA2288">
        <f t="shared" si="2297"/>
        <v>24496.730479537749</v>
      </c>
    </row>
    <row r="2289" spans="1:79" x14ac:dyDescent="0.45">
      <c r="A2289" s="1">
        <v>43343</v>
      </c>
      <c r="B2289">
        <v>227.63</v>
      </c>
      <c r="C2289">
        <v>226.51</v>
      </c>
      <c r="D2289">
        <v>228.87</v>
      </c>
      <c r="E2289">
        <v>226</v>
      </c>
      <c r="F2289">
        <v>43340134</v>
      </c>
      <c r="G2289" s="6">
        <f t="shared" si="2257"/>
        <v>224.20619585613454</v>
      </c>
      <c r="H2289">
        <f t="shared" si="2266"/>
        <v>-1</v>
      </c>
      <c r="I2289" s="3">
        <f t="shared" si="2258"/>
        <v>-1.15540150202195E-2</v>
      </c>
      <c r="J2289">
        <f t="shared" si="2259"/>
        <v>1.260817994113256E-2</v>
      </c>
      <c r="K2289">
        <f t="shared" si="2275"/>
        <v>2.0801406161219855E-2</v>
      </c>
      <c r="L2289">
        <f t="shared" si="2276"/>
        <v>1.5270782909417862E-2</v>
      </c>
      <c r="M2289">
        <f t="shared" si="2260"/>
        <v>5.4474366296182802E-3</v>
      </c>
      <c r="N2289">
        <f t="shared" si="2261"/>
        <v>-0.12583463632115213</v>
      </c>
      <c r="O2289">
        <f t="shared" si="2267"/>
        <v>-0.10019641896492049</v>
      </c>
      <c r="P2289">
        <f t="shared" si="2268"/>
        <v>224.005</v>
      </c>
      <c r="Q2289">
        <f t="shared" si="2277"/>
        <v>221.41249999999999</v>
      </c>
      <c r="R2289">
        <f t="shared" si="2298"/>
        <v>216.9991666666667</v>
      </c>
      <c r="S2289">
        <f t="shared" si="2304"/>
        <v>209.41230769230762</v>
      </c>
      <c r="T2289">
        <f t="shared" si="2248"/>
        <v>199.35239999999999</v>
      </c>
      <c r="U2289">
        <f t="shared" si="2310"/>
        <v>190.9409</v>
      </c>
      <c r="V2289">
        <f t="shared" si="2292"/>
        <v>181.4498000000001</v>
      </c>
      <c r="W2289">
        <f t="shared" si="2272"/>
        <v>228.76870774458047</v>
      </c>
      <c r="X2289">
        <f t="shared" si="2284"/>
        <v>224.20619585613454</v>
      </c>
      <c r="Y2289">
        <f t="shared" si="2301"/>
        <v>218.71194732198049</v>
      </c>
      <c r="Z2289">
        <f t="shared" si="2307"/>
        <v>211.90886050333216</v>
      </c>
      <c r="AA2289">
        <f t="shared" si="2251"/>
        <v>204.19625516841734</v>
      </c>
      <c r="AB2289">
        <f t="shared" si="2254"/>
        <v>194.82983697242977</v>
      </c>
      <c r="AC2289">
        <f t="shared" si="2295"/>
        <v>183.53537676050325</v>
      </c>
      <c r="AD2289" s="2">
        <v>2901.52</v>
      </c>
      <c r="AE2289" s="2">
        <v>2898.37</v>
      </c>
      <c r="AF2289" s="2">
        <v>2906.32</v>
      </c>
      <c r="AG2289" s="2">
        <v>2891.73</v>
      </c>
      <c r="AH2289" s="6">
        <f t="shared" si="2285"/>
        <v>2890.5189687958741</v>
      </c>
      <c r="AI2289">
        <f t="shared" si="2286"/>
        <v>-1</v>
      </c>
      <c r="AJ2289" s="3">
        <f t="shared" si="2262"/>
        <v>-1.3443037712886796E-4</v>
      </c>
      <c r="AK2289">
        <f t="shared" si="2263"/>
        <v>5.0283989081585326E-3</v>
      </c>
      <c r="AL2289">
        <f t="shared" si="2278"/>
        <v>5.4665032039932972E-3</v>
      </c>
      <c r="AM2289">
        <f t="shared" si="2279"/>
        <v>3.8059017508225005E-3</v>
      </c>
      <c r="AN2289">
        <f t="shared" si="2264"/>
        <v>1.6543053296203996E-3</v>
      </c>
      <c r="AO2289">
        <f t="shared" si="2269"/>
        <v>2904.7799999999997</v>
      </c>
      <c r="AP2289">
        <f t="shared" si="2280"/>
        <v>2898.9249999999997</v>
      </c>
      <c r="AQ2289">
        <f t="shared" si="2299"/>
        <v>2866.0399999999995</v>
      </c>
      <c r="AR2289">
        <f t="shared" si="2305"/>
        <v>2848.5957692307693</v>
      </c>
      <c r="AS2289">
        <f t="shared" si="2249"/>
        <v>2809.6711999999998</v>
      </c>
      <c r="AT2289">
        <f t="shared" si="2311"/>
        <v>2759.7898000000014</v>
      </c>
      <c r="AU2289">
        <f t="shared" si="2293"/>
        <v>2728.3561999999988</v>
      </c>
      <c r="AV2289">
        <f t="shared" si="2273"/>
        <v>2890.5189687958741</v>
      </c>
      <c r="AW2289">
        <f t="shared" si="2287"/>
        <v>2897.7265941443811</v>
      </c>
      <c r="AX2289">
        <f t="shared" si="2302"/>
        <v>2877.5864507334827</v>
      </c>
      <c r="AY2289">
        <f t="shared" si="2308"/>
        <v>2853.6912161780551</v>
      </c>
      <c r="AZ2289">
        <f t="shared" si="2252"/>
        <v>2823.4269279264581</v>
      </c>
      <c r="BA2289">
        <f t="shared" si="2255"/>
        <v>2781.3086688649851</v>
      </c>
      <c r="BB2289">
        <f t="shared" si="2296"/>
        <v>2715.2075382796825</v>
      </c>
      <c r="BC2289" s="2">
        <v>25964.82</v>
      </c>
      <c r="BD2289" s="2">
        <v>25964.85</v>
      </c>
      <c r="BE2289" s="2">
        <v>26028.83</v>
      </c>
      <c r="BF2289" s="2">
        <v>25879.77</v>
      </c>
      <c r="BG2289" s="2">
        <f t="shared" si="2288"/>
        <v>26039.237499999999</v>
      </c>
      <c r="BH2289">
        <f t="shared" si="2270"/>
        <v>-1</v>
      </c>
      <c r="BI2289" s="3">
        <f t="shared" si="2265"/>
        <v>-8.5042783061626951E-4</v>
      </c>
      <c r="BJ2289">
        <f t="shared" si="2281"/>
        <v>5.7408447275968527E-3</v>
      </c>
      <c r="BK2289">
        <f t="shared" si="2289"/>
        <v>-3.9968528264306997E-4</v>
      </c>
      <c r="BL2289">
        <f t="shared" si="2290"/>
        <v>-2.8578985847799716E-3</v>
      </c>
      <c r="BM2289">
        <f t="shared" si="2282"/>
        <v>2.4652587616629746E-3</v>
      </c>
      <c r="BN2289">
        <f t="shared" si="2271"/>
        <v>26090.769999999997</v>
      </c>
      <c r="BO2289">
        <f t="shared" si="2283"/>
        <v>26039.237499999999</v>
      </c>
      <c r="BP2289">
        <f t="shared" si="2300"/>
        <v>25748.440000000002</v>
      </c>
      <c r="BQ2289">
        <f t="shared" si="2306"/>
        <v>25575.845769230767</v>
      </c>
      <c r="BR2289">
        <f t="shared" si="2250"/>
        <v>25145.309200000003</v>
      </c>
      <c r="BS2289">
        <f t="shared" si="2312"/>
        <v>24902.455199999989</v>
      </c>
      <c r="BT2289">
        <f t="shared" si="2294"/>
        <v>24834.166800000017</v>
      </c>
      <c r="BU2289">
        <f t="shared" si="2274"/>
        <v>25884.784973168978</v>
      </c>
      <c r="BV2289">
        <f t="shared" si="2291"/>
        <v>26000.383721807699</v>
      </c>
      <c r="BW2289">
        <f t="shared" si="2303"/>
        <v>25834.374665758547</v>
      </c>
      <c r="BX2289">
        <f t="shared" si="2309"/>
        <v>25607.59543183701</v>
      </c>
      <c r="BY2289">
        <f t="shared" si="2253"/>
        <v>25352.91078541254</v>
      </c>
      <c r="BZ2289">
        <f t="shared" si="2256"/>
        <v>25060.605835338327</v>
      </c>
      <c r="CA2289">
        <f t="shared" si="2297"/>
        <v>24511.338633970208</v>
      </c>
    </row>
    <row r="2290" spans="1:79" x14ac:dyDescent="0.45">
      <c r="A2290" s="1">
        <v>43347</v>
      </c>
      <c r="B2290">
        <v>228.36</v>
      </c>
      <c r="C2290">
        <v>228.41</v>
      </c>
      <c r="D2290">
        <v>229.18</v>
      </c>
      <c r="E2290">
        <v>226.63</v>
      </c>
      <c r="F2290">
        <v>27390132</v>
      </c>
      <c r="G2290" s="6">
        <f t="shared" si="2257"/>
        <v>225.86771751368073</v>
      </c>
      <c r="H2290">
        <f t="shared" si="2266"/>
        <v>-1</v>
      </c>
      <c r="I2290" s="3">
        <f t="shared" si="2258"/>
        <v>-3.2069586609850117E-3</v>
      </c>
      <c r="J2290">
        <f t="shared" si="2259"/>
        <v>1.116657908565428E-2</v>
      </c>
      <c r="K2290">
        <f t="shared" si="2275"/>
        <v>1.4664700749537846E-2</v>
      </c>
      <c r="L2290">
        <f t="shared" si="2276"/>
        <v>1.1034257191571993E-2</v>
      </c>
      <c r="M2290">
        <f t="shared" si="2260"/>
        <v>3.5908215098966242E-3</v>
      </c>
      <c r="N2290">
        <f t="shared" si="2261"/>
        <v>-0.58232658389525105</v>
      </c>
      <c r="O2290">
        <f t="shared" si="2267"/>
        <v>-1.9175801679806061E-2</v>
      </c>
      <c r="P2290">
        <f t="shared" si="2268"/>
        <v>226.32999999999998</v>
      </c>
      <c r="Q2290">
        <f t="shared" si="2277"/>
        <v>223.83499999999998</v>
      </c>
      <c r="R2290">
        <f t="shared" si="2298"/>
        <v>218.44833333333338</v>
      </c>
      <c r="S2290">
        <f t="shared" si="2304"/>
        <v>210.69769230769228</v>
      </c>
      <c r="T2290">
        <f t="shared" si="2248"/>
        <v>200.19579999999999</v>
      </c>
      <c r="U2290">
        <f t="shared" si="2310"/>
        <v>191.49279999999999</v>
      </c>
      <c r="V2290">
        <f t="shared" si="2292"/>
        <v>181.7312500000001</v>
      </c>
      <c r="W2290">
        <f t="shared" si="2272"/>
        <v>228.15564612770979</v>
      </c>
      <c r="X2290">
        <f t="shared" si="2284"/>
        <v>225.86771751368073</v>
      </c>
      <c r="Y2290">
        <f t="shared" si="2301"/>
        <v>220.19626311859886</v>
      </c>
      <c r="Z2290">
        <f t="shared" si="2307"/>
        <v>213.12746342901127</v>
      </c>
      <c r="AA2290">
        <f t="shared" si="2251"/>
        <v>205.14385300494999</v>
      </c>
      <c r="AB2290">
        <f t="shared" si="2254"/>
        <v>195.49380059673808</v>
      </c>
      <c r="AC2290">
        <f t="shared" si="2295"/>
        <v>183.98139291214005</v>
      </c>
      <c r="AD2290" s="2">
        <v>2896.72</v>
      </c>
      <c r="AE2290" s="2">
        <v>2896.96</v>
      </c>
      <c r="AF2290" s="2">
        <v>2900.18</v>
      </c>
      <c r="AG2290" s="2">
        <v>2885.13</v>
      </c>
      <c r="AH2290" s="6">
        <f t="shared" si="2285"/>
        <v>2900.1805156020628</v>
      </c>
      <c r="AI2290">
        <f t="shared" si="2286"/>
        <v>1</v>
      </c>
      <c r="AJ2290" s="3">
        <f t="shared" si="2262"/>
        <v>1.6543053296203996E-3</v>
      </c>
      <c r="AK2290">
        <f t="shared" si="2263"/>
        <v>5.1955314976938494E-3</v>
      </c>
      <c r="AL2290">
        <f t="shared" si="2278"/>
        <v>-1.7778274840448979E-7</v>
      </c>
      <c r="AM2290">
        <f t="shared" si="2279"/>
        <v>-1.1932069688236574E-3</v>
      </c>
      <c r="AN2290">
        <f t="shared" si="2264"/>
        <v>1.1944544174100488E-3</v>
      </c>
      <c r="AO2290">
        <f t="shared" si="2269"/>
        <v>2903.6549999999997</v>
      </c>
      <c r="AP2290">
        <f t="shared" si="2280"/>
        <v>2902.3450000000003</v>
      </c>
      <c r="AQ2290">
        <f t="shared" si="2299"/>
        <v>2871.9083333333328</v>
      </c>
      <c r="AR2290">
        <f t="shared" si="2305"/>
        <v>2851.0142307692304</v>
      </c>
      <c r="AS2290">
        <f t="shared" si="2249"/>
        <v>2812.2529999999997</v>
      </c>
      <c r="AT2290">
        <f t="shared" si="2311"/>
        <v>2762.3346000000015</v>
      </c>
      <c r="AU2290">
        <f t="shared" si="2293"/>
        <v>2729.9592999999995</v>
      </c>
      <c r="AV2290">
        <f t="shared" si="2273"/>
        <v>2900.1805156020628</v>
      </c>
      <c r="AW2290">
        <f t="shared" si="2287"/>
        <v>2897.4199564866285</v>
      </c>
      <c r="AX2290">
        <f t="shared" si="2302"/>
        <v>2880.5669967744852</v>
      </c>
      <c r="AY2290">
        <f t="shared" si="2308"/>
        <v>2856.896311275977</v>
      </c>
      <c r="AZ2290">
        <f t="shared" si="2252"/>
        <v>2826.3105778116951</v>
      </c>
      <c r="BA2290">
        <f t="shared" si="2255"/>
        <v>2783.5987942339952</v>
      </c>
      <c r="BB2290">
        <f t="shared" si="2296"/>
        <v>2717.0160204858548</v>
      </c>
      <c r="BC2290" s="2">
        <v>25952.48</v>
      </c>
      <c r="BD2290" s="2">
        <v>25916.07</v>
      </c>
      <c r="BE2290" s="2">
        <v>25971.77</v>
      </c>
      <c r="BF2290" s="2">
        <v>25805.95</v>
      </c>
      <c r="BG2290" s="2">
        <f t="shared" si="2288"/>
        <v>26059.772499999999</v>
      </c>
      <c r="BH2290">
        <f t="shared" si="2270"/>
        <v>-1</v>
      </c>
      <c r="BI2290" s="3">
        <f t="shared" si="2265"/>
        <v>-4.7525844585096855E-4</v>
      </c>
      <c r="BJ2290">
        <f t="shared" si="2281"/>
        <v>6.3893701102938801E-3</v>
      </c>
      <c r="BK2290">
        <f t="shared" si="2289"/>
        <v>-3.3769481295356165E-3</v>
      </c>
      <c r="BL2290">
        <f t="shared" si="2290"/>
        <v>-4.1171694802784467E-3</v>
      </c>
      <c r="BM2290">
        <f t="shared" si="2282"/>
        <v>7.432815669254296E-4</v>
      </c>
      <c r="BN2290">
        <f t="shared" si="2271"/>
        <v>26031.93</v>
      </c>
      <c r="BO2290">
        <f t="shared" si="2283"/>
        <v>26059.772499999999</v>
      </c>
      <c r="BP2290">
        <f t="shared" si="2300"/>
        <v>25809.23</v>
      </c>
      <c r="BQ2290">
        <f t="shared" si="2306"/>
        <v>25594.934230769228</v>
      </c>
      <c r="BR2290">
        <f t="shared" si="2250"/>
        <v>25171.822</v>
      </c>
      <c r="BS2290">
        <f t="shared" si="2312"/>
        <v>24919.361799999991</v>
      </c>
      <c r="BT2290">
        <f t="shared" si="2294"/>
        <v>24847.049050000012</v>
      </c>
      <c r="BU2290">
        <f t="shared" si="2274"/>
        <v>25931.71251341551</v>
      </c>
      <c r="BV2290">
        <f t="shared" si="2291"/>
        <v>25966.658233084618</v>
      </c>
      <c r="BW2290">
        <f t="shared" si="2303"/>
        <v>25846.943178718771</v>
      </c>
      <c r="BX2290">
        <f t="shared" si="2309"/>
        <v>25630.445399849083</v>
      </c>
      <c r="BY2290">
        <f t="shared" si="2253"/>
        <v>25374.9954604944</v>
      </c>
      <c r="BZ2290">
        <f t="shared" si="2256"/>
        <v>25077.545719787075</v>
      </c>
      <c r="CA2290">
        <f t="shared" si="2297"/>
        <v>24525.316060497869</v>
      </c>
    </row>
    <row r="2291" spans="1:79" x14ac:dyDescent="0.45">
      <c r="A2291" s="1">
        <v>43348</v>
      </c>
      <c r="B2291">
        <v>226.87</v>
      </c>
      <c r="C2291">
        <v>228.99</v>
      </c>
      <c r="D2291">
        <v>229.67</v>
      </c>
      <c r="E2291">
        <v>225.1</v>
      </c>
      <c r="F2291">
        <v>33332960</v>
      </c>
      <c r="G2291" s="6">
        <f t="shared" si="2257"/>
        <v>226.26863050820845</v>
      </c>
      <c r="H2291">
        <f t="shared" si="2266"/>
        <v>1</v>
      </c>
      <c r="I2291" s="3">
        <f t="shared" si="2258"/>
        <v>6.5247854265195696E-3</v>
      </c>
      <c r="J2291">
        <f t="shared" si="2259"/>
        <v>2.0143694626878799E-2</v>
      </c>
      <c r="K2291">
        <f t="shared" si="2275"/>
        <v>1.5032439468749728E-2</v>
      </c>
      <c r="L2291">
        <f t="shared" si="2276"/>
        <v>2.6577678507217662E-3</v>
      </c>
      <c r="M2291">
        <f t="shared" si="2260"/>
        <v>1.2341869793273605E-2</v>
      </c>
      <c r="N2291">
        <f t="shared" si="2261"/>
        <v>0.17828683681257229</v>
      </c>
      <c r="O2291">
        <f t="shared" si="2267"/>
        <v>0.11298475527980383</v>
      </c>
      <c r="P2291">
        <f t="shared" si="2268"/>
        <v>227.995</v>
      </c>
      <c r="Q2291">
        <f t="shared" si="2277"/>
        <v>226</v>
      </c>
      <c r="R2291">
        <f t="shared" si="2298"/>
        <v>219.70166666666671</v>
      </c>
      <c r="S2291">
        <f t="shared" si="2304"/>
        <v>212.1353846153846</v>
      </c>
      <c r="T2291">
        <f t="shared" si="2248"/>
        <v>201.06459999999998</v>
      </c>
      <c r="U2291">
        <f t="shared" si="2310"/>
        <v>192.035</v>
      </c>
      <c r="V2291">
        <f t="shared" si="2292"/>
        <v>182.02765000000011</v>
      </c>
      <c r="W2291">
        <f t="shared" si="2272"/>
        <v>226.2271769361451</v>
      </c>
      <c r="X2291">
        <f t="shared" si="2284"/>
        <v>226.26863050820845</v>
      </c>
      <c r="Y2291">
        <f t="shared" si="2301"/>
        <v>221.22299186958367</v>
      </c>
      <c r="Z2291">
        <f t="shared" si="2307"/>
        <v>214.14542910093635</v>
      </c>
      <c r="AA2291">
        <f t="shared" si="2251"/>
        <v>205.99585876946176</v>
      </c>
      <c r="AB2291">
        <f t="shared" si="2254"/>
        <v>196.11511147601058</v>
      </c>
      <c r="AC2291">
        <f t="shared" si="2295"/>
        <v>184.40814522147198</v>
      </c>
      <c r="AD2291" s="2">
        <v>2888.6</v>
      </c>
      <c r="AE2291" s="2">
        <v>2891.59</v>
      </c>
      <c r="AF2291" s="2">
        <v>2894.21</v>
      </c>
      <c r="AG2291" s="2">
        <v>2876.92</v>
      </c>
      <c r="AH2291" s="6">
        <f t="shared" si="2285"/>
        <v>2887.2947421989688</v>
      </c>
      <c r="AI2291">
        <f t="shared" si="2286"/>
        <v>1</v>
      </c>
      <c r="AJ2291" s="3">
        <f t="shared" si="2262"/>
        <v>2.8031704824766947E-3</v>
      </c>
      <c r="AK2291">
        <f t="shared" si="2263"/>
        <v>5.9855985598559732E-3</v>
      </c>
      <c r="AL2291">
        <f t="shared" si="2278"/>
        <v>2.3950647296107118E-3</v>
      </c>
      <c r="AM2291">
        <f t="shared" si="2279"/>
        <v>4.5206946902725582E-4</v>
      </c>
      <c r="AN2291">
        <f t="shared" si="2264"/>
        <v>1.9421172886519864E-3</v>
      </c>
      <c r="AO2291">
        <f t="shared" si="2269"/>
        <v>2897.665</v>
      </c>
      <c r="AP2291">
        <f t="shared" si="2280"/>
        <v>2901.2224999999999</v>
      </c>
      <c r="AQ2291">
        <f t="shared" si="2299"/>
        <v>2877.3683333333333</v>
      </c>
      <c r="AR2291">
        <f t="shared" si="2305"/>
        <v>2853.1146153846153</v>
      </c>
      <c r="AS2291">
        <f t="shared" si="2249"/>
        <v>2814.9763999999996</v>
      </c>
      <c r="AT2291">
        <f t="shared" si="2311"/>
        <v>2764.7659000000012</v>
      </c>
      <c r="AU2291">
        <f t="shared" si="2293"/>
        <v>2731.596849999999</v>
      </c>
      <c r="AV2291">
        <f t="shared" si="2273"/>
        <v>2887.2947421989688</v>
      </c>
      <c r="AW2291">
        <f t="shared" si="2287"/>
        <v>2895.0879738919771</v>
      </c>
      <c r="AX2291">
        <f t="shared" si="2302"/>
        <v>2882.2628434245644</v>
      </c>
      <c r="AY2291">
        <f t="shared" si="2308"/>
        <v>2859.4662141444232</v>
      </c>
      <c r="AZ2291">
        <f t="shared" si="2252"/>
        <v>2828.8705551524131</v>
      </c>
      <c r="BA2291">
        <f t="shared" si="2255"/>
        <v>2785.7372339521339</v>
      </c>
      <c r="BB2291">
        <f t="shared" si="2296"/>
        <v>2718.7530750083838</v>
      </c>
      <c r="BC2291" s="2">
        <v>25974.99</v>
      </c>
      <c r="BD2291" s="2">
        <v>25919.84</v>
      </c>
      <c r="BE2291" s="2">
        <v>26011.22</v>
      </c>
      <c r="BF2291" s="2">
        <v>25871.040000000001</v>
      </c>
      <c r="BG2291" s="2">
        <f t="shared" si="2288"/>
        <v>26015.614999999998</v>
      </c>
      <c r="BH2291">
        <f t="shared" si="2270"/>
        <v>1</v>
      </c>
      <c r="BI2291" s="3">
        <f t="shared" si="2265"/>
        <v>8.6735448789487704E-4</v>
      </c>
      <c r="BJ2291">
        <f t="shared" si="2281"/>
        <v>5.396729700377181E-3</v>
      </c>
      <c r="BK2291">
        <f t="shared" si="2289"/>
        <v>-1.6893700187355936E-4</v>
      </c>
      <c r="BL2291">
        <f t="shared" si="2290"/>
        <v>-1.5615621618015321E-3</v>
      </c>
      <c r="BM2291">
        <f t="shared" si="2282"/>
        <v>1.394803231878032E-3</v>
      </c>
      <c r="BN2291">
        <f t="shared" si="2271"/>
        <v>25940.46</v>
      </c>
      <c r="BO2291">
        <f t="shared" si="2283"/>
        <v>26015.614999999998</v>
      </c>
      <c r="BP2291">
        <f t="shared" si="2300"/>
        <v>25860.988333333331</v>
      </c>
      <c r="BQ2291">
        <f t="shared" si="2306"/>
        <v>25610.147692307688</v>
      </c>
      <c r="BR2291">
        <f t="shared" si="2250"/>
        <v>25199.604000000003</v>
      </c>
      <c r="BS2291">
        <f t="shared" si="2312"/>
        <v>24935.494299999991</v>
      </c>
      <c r="BT2291">
        <f t="shared" si="2294"/>
        <v>24859.956450000012</v>
      </c>
      <c r="BU2291">
        <f t="shared" si="2274"/>
        <v>25913.903743292245</v>
      </c>
      <c r="BV2291">
        <f t="shared" si="2291"/>
        <v>25947.930939850772</v>
      </c>
      <c r="BW2291">
        <f t="shared" si="2303"/>
        <v>25858.1580743005</v>
      </c>
      <c r="BX2291">
        <f t="shared" si="2309"/>
        <v>25651.882036897299</v>
      </c>
      <c r="BY2291">
        <f t="shared" si="2253"/>
        <v>25396.361913024029</v>
      </c>
      <c r="BZ2291">
        <f t="shared" si="2256"/>
        <v>25094.224814444755</v>
      </c>
      <c r="CA2291">
        <f t="shared" si="2297"/>
        <v>24539.191920592417</v>
      </c>
    </row>
    <row r="2292" spans="1:79" x14ac:dyDescent="0.45">
      <c r="A2292" s="1">
        <v>43349</v>
      </c>
      <c r="B2292">
        <v>223.1</v>
      </c>
      <c r="C2292">
        <v>226.23</v>
      </c>
      <c r="D2292">
        <v>227.35</v>
      </c>
      <c r="E2292">
        <v>221.3</v>
      </c>
      <c r="F2292">
        <v>34289976</v>
      </c>
      <c r="G2292" s="6">
        <f t="shared" si="2257"/>
        <v>225.00117830492508</v>
      </c>
      <c r="H2292">
        <f t="shared" si="2266"/>
        <v>1</v>
      </c>
      <c r="I2292" s="3">
        <f t="shared" si="2258"/>
        <v>1.6617446114514964E-2</v>
      </c>
      <c r="J2292">
        <f t="shared" si="2259"/>
        <v>2.7117884356790602E-2</v>
      </c>
      <c r="K2292">
        <f t="shared" si="2275"/>
        <v>1.0439152864754149E-2</v>
      </c>
      <c r="L2292">
        <f t="shared" si="2276"/>
        <v>-8.4496371052269603E-3</v>
      </c>
      <c r="M2292">
        <f t="shared" si="2260"/>
        <v>1.9049753473778575E-2</v>
      </c>
      <c r="N2292">
        <f t="shared" si="2261"/>
        <v>2.7909497516125412E-2</v>
      </c>
      <c r="O2292">
        <f t="shared" si="2267"/>
        <v>0.97163642380600246</v>
      </c>
      <c r="P2292">
        <f t="shared" si="2268"/>
        <v>227.61500000000001</v>
      </c>
      <c r="Q2292">
        <f t="shared" si="2277"/>
        <v>226.9725</v>
      </c>
      <c r="R2292">
        <f t="shared" si="2298"/>
        <v>220.47583333333333</v>
      </c>
      <c r="S2292">
        <f t="shared" si="2304"/>
        <v>213.55692307692303</v>
      </c>
      <c r="T2292">
        <f t="shared" si="2248"/>
        <v>201.95860000000002</v>
      </c>
      <c r="U2292">
        <f t="shared" si="2310"/>
        <v>192.5564</v>
      </c>
      <c r="V2292">
        <f t="shared" si="2292"/>
        <v>182.30650000000009</v>
      </c>
      <c r="W2292">
        <f t="shared" si="2272"/>
        <v>221.53641153192746</v>
      </c>
      <c r="X2292">
        <f t="shared" si="2284"/>
        <v>225.00117830492508</v>
      </c>
      <c r="Y2292">
        <f t="shared" si="2301"/>
        <v>221.51176235118618</v>
      </c>
      <c r="Z2292">
        <f t="shared" si="2307"/>
        <v>214.80873064901513</v>
      </c>
      <c r="AA2292">
        <f t="shared" si="2251"/>
        <v>206.66660940595347</v>
      </c>
      <c r="AB2292">
        <f t="shared" si="2254"/>
        <v>196.64946570420838</v>
      </c>
      <c r="AC2292">
        <f t="shared" si="2295"/>
        <v>184.79313880135783</v>
      </c>
      <c r="AD2292" s="2">
        <v>2878.05</v>
      </c>
      <c r="AE2292" s="2">
        <v>2888.64</v>
      </c>
      <c r="AF2292" s="2">
        <v>2892.05</v>
      </c>
      <c r="AG2292" s="2">
        <v>2867.29</v>
      </c>
      <c r="AH2292" s="6">
        <f t="shared" si="2285"/>
        <v>2889.3126289005154</v>
      </c>
      <c r="AI2292">
        <f t="shared" si="2286"/>
        <v>1</v>
      </c>
      <c r="AJ2292" s="3">
        <f t="shared" si="2262"/>
        <v>3.652288305753558E-3</v>
      </c>
      <c r="AK2292">
        <f t="shared" si="2263"/>
        <v>8.6030472020987188E-3</v>
      </c>
      <c r="AL2292">
        <f t="shared" si="2278"/>
        <v>9.4741256868643368E-4</v>
      </c>
      <c r="AM2292">
        <f t="shared" si="2279"/>
        <v>-3.8980305515782954E-3</v>
      </c>
      <c r="AN2292">
        <f t="shared" si="2264"/>
        <v>4.8644047184725767E-3</v>
      </c>
      <c r="AO2292">
        <f t="shared" si="2269"/>
        <v>2894.2750000000001</v>
      </c>
      <c r="AP2292">
        <f t="shared" si="2280"/>
        <v>2898.9650000000001</v>
      </c>
      <c r="AQ2292">
        <f t="shared" si="2299"/>
        <v>2881.8075000000003</v>
      </c>
      <c r="AR2292">
        <f t="shared" si="2305"/>
        <v>2855.9065384615383</v>
      </c>
      <c r="AS2292">
        <f t="shared" si="2249"/>
        <v>2817.9493999999995</v>
      </c>
      <c r="AT2292">
        <f t="shared" si="2311"/>
        <v>2766.9128000000014</v>
      </c>
      <c r="AU2292">
        <f t="shared" si="2293"/>
        <v>2733.1900499999983</v>
      </c>
      <c r="AV2292">
        <f t="shared" si="2273"/>
        <v>2889.3126289005154</v>
      </c>
      <c r="AW2292">
        <f t="shared" si="2287"/>
        <v>2892.5087843351862</v>
      </c>
      <c r="AX2292">
        <f t="shared" si="2302"/>
        <v>2883.2439444361698</v>
      </c>
      <c r="AY2292">
        <f t="shared" si="2308"/>
        <v>2861.6272353189106</v>
      </c>
      <c r="AZ2292">
        <f t="shared" si="2252"/>
        <v>2831.2144549503578</v>
      </c>
      <c r="BA2292">
        <f t="shared" si="2255"/>
        <v>2787.774912487735</v>
      </c>
      <c r="BB2292">
        <f t="shared" si="2296"/>
        <v>2720.4434921724796</v>
      </c>
      <c r="BC2292" s="2">
        <v>25995.87</v>
      </c>
      <c r="BD2292" s="2">
        <v>25973.02</v>
      </c>
      <c r="BE2292" s="2">
        <v>26073.68</v>
      </c>
      <c r="BF2292" s="2">
        <v>25880.84</v>
      </c>
      <c r="BG2292" s="2">
        <f t="shared" si="2288"/>
        <v>25974.942499999997</v>
      </c>
      <c r="BH2292">
        <f t="shared" si="2270"/>
        <v>1</v>
      </c>
      <c r="BI2292" s="3">
        <f t="shared" si="2265"/>
        <v>8.0385016510102134E-4</v>
      </c>
      <c r="BJ2292">
        <f t="shared" si="2281"/>
        <v>7.4181014138015059E-3</v>
      </c>
      <c r="BK2292">
        <f t="shared" si="2289"/>
        <v>3.8012596178029238E-3</v>
      </c>
      <c r="BL2292">
        <f t="shared" si="2290"/>
        <v>8.0568032056285027E-4</v>
      </c>
      <c r="BM2292">
        <f t="shared" si="2282"/>
        <v>2.9931677608789902E-3</v>
      </c>
      <c r="BN2292">
        <f t="shared" si="2271"/>
        <v>25917.955000000002</v>
      </c>
      <c r="BO2292">
        <f t="shared" si="2283"/>
        <v>25974.942499999997</v>
      </c>
      <c r="BP2292">
        <f t="shared" si="2300"/>
        <v>25891.741666666669</v>
      </c>
      <c r="BQ2292">
        <f t="shared" si="2306"/>
        <v>25628.629230769231</v>
      </c>
      <c r="BR2292">
        <f t="shared" si="2250"/>
        <v>25228.726200000005</v>
      </c>
      <c r="BS2292">
        <f t="shared" si="2312"/>
        <v>24948.864499999992</v>
      </c>
      <c r="BT2292">
        <f t="shared" si="2294"/>
        <v>24872.728950000008</v>
      </c>
      <c r="BU2292">
        <f t="shared" si="2274"/>
        <v>26002.578128353878</v>
      </c>
      <c r="BV2292">
        <f t="shared" si="2291"/>
        <v>25957.966563910464</v>
      </c>
      <c r="BW2292">
        <f t="shared" si="2303"/>
        <v>25875.829139792731</v>
      </c>
      <c r="BX2292">
        <f t="shared" si="2309"/>
        <v>25675.670034164166</v>
      </c>
      <c r="BY2292">
        <f t="shared" si="2253"/>
        <v>25418.975955650538</v>
      </c>
      <c r="BZ2292">
        <f t="shared" si="2256"/>
        <v>25111.626699307235</v>
      </c>
      <c r="CA2292">
        <f t="shared" si="2297"/>
        <v>24553.458866656172</v>
      </c>
    </row>
    <row r="2293" spans="1:79" x14ac:dyDescent="0.45">
      <c r="A2293" s="1">
        <v>43350</v>
      </c>
      <c r="B2293">
        <v>221.3</v>
      </c>
      <c r="C2293">
        <v>221.85</v>
      </c>
      <c r="D2293">
        <v>225.37</v>
      </c>
      <c r="E2293">
        <v>220.71</v>
      </c>
      <c r="F2293">
        <v>37619810</v>
      </c>
      <c r="G2293" s="6">
        <f t="shared" si="2257"/>
        <v>223.52070698295506</v>
      </c>
      <c r="H2293">
        <f t="shared" si="2266"/>
        <v>1</v>
      </c>
      <c r="I2293" s="3">
        <f t="shared" si="2258"/>
        <v>8.0681308830120261E-3</v>
      </c>
      <c r="J2293">
        <f t="shared" si="2259"/>
        <v>2.1057388160867583E-2</v>
      </c>
      <c r="K2293">
        <f t="shared" si="2275"/>
        <v>8.2734751603392321E-3</v>
      </c>
      <c r="L2293">
        <f t="shared" si="2276"/>
        <v>-9.9351286640498773E-3</v>
      </c>
      <c r="M2293">
        <f t="shared" si="2260"/>
        <v>1.8391323994577463E-2</v>
      </c>
      <c r="N2293">
        <f t="shared" si="2261"/>
        <v>8.8512780899212412E-2</v>
      </c>
      <c r="O2293">
        <f t="shared" si="2267"/>
        <v>0.23790223227586957</v>
      </c>
      <c r="P2293">
        <f t="shared" si="2268"/>
        <v>224.98500000000001</v>
      </c>
      <c r="Q2293">
        <f t="shared" si="2277"/>
        <v>226.49</v>
      </c>
      <c r="R2293">
        <f t="shared" si="2298"/>
        <v>221.11249999999998</v>
      </c>
      <c r="S2293">
        <f t="shared" si="2304"/>
        <v>214.81884615384615</v>
      </c>
      <c r="T2293">
        <f t="shared" si="2248"/>
        <v>202.732</v>
      </c>
      <c r="U2293">
        <f t="shared" si="2310"/>
        <v>193.02919999999995</v>
      </c>
      <c r="V2293">
        <f t="shared" si="2292"/>
        <v>182.57125000000008</v>
      </c>
      <c r="W2293">
        <f t="shared" si="2272"/>
        <v>221.18179423403629</v>
      </c>
      <c r="X2293">
        <f t="shared" si="2284"/>
        <v>223.52070698295506</v>
      </c>
      <c r="Y2293">
        <f t="shared" si="2301"/>
        <v>221.47918352792678</v>
      </c>
      <c r="Z2293">
        <f t="shared" si="2307"/>
        <v>215.28956541575477</v>
      </c>
      <c r="AA2293">
        <f t="shared" si="2251"/>
        <v>207.24046786062195</v>
      </c>
      <c r="AB2293">
        <f t="shared" si="2254"/>
        <v>197.13759509620425</v>
      </c>
      <c r="AC2293">
        <f t="shared" si="2295"/>
        <v>185.15639115159308</v>
      </c>
      <c r="AD2293" s="2">
        <v>2871.68</v>
      </c>
      <c r="AE2293" s="2">
        <v>2868.26</v>
      </c>
      <c r="AF2293" s="2">
        <v>2883.81</v>
      </c>
      <c r="AG2293" s="2">
        <v>2864.12</v>
      </c>
      <c r="AH2293" s="6">
        <f t="shared" si="2285"/>
        <v>2857.7336855497424</v>
      </c>
      <c r="AI2293">
        <f t="shared" si="2286"/>
        <v>1</v>
      </c>
      <c r="AJ2293" s="3">
        <f t="shared" si="2262"/>
        <v>2.2133041469051423E-3</v>
      </c>
      <c r="AK2293">
        <f t="shared" si="2263"/>
        <v>6.8566135502563155E-3</v>
      </c>
      <c r="AL2293">
        <f t="shared" si="2278"/>
        <v>9.1248231359393594E-3</v>
      </c>
      <c r="AM2293">
        <f t="shared" si="2279"/>
        <v>4.8802008811309437E-3</v>
      </c>
      <c r="AN2293">
        <f t="shared" si="2264"/>
        <v>4.2240082460441655E-3</v>
      </c>
      <c r="AO2293">
        <f t="shared" si="2269"/>
        <v>2890.1149999999998</v>
      </c>
      <c r="AP2293">
        <f t="shared" si="2280"/>
        <v>2893.89</v>
      </c>
      <c r="AQ2293">
        <f t="shared" si="2299"/>
        <v>2884.7000000000003</v>
      </c>
      <c r="AR2293">
        <f t="shared" si="2305"/>
        <v>2858.941538461539</v>
      </c>
      <c r="AS2293">
        <f t="shared" si="2249"/>
        <v>2821.2797999999998</v>
      </c>
      <c r="AT2293">
        <f t="shared" si="2311"/>
        <v>2769.0982000000017</v>
      </c>
      <c r="AU2293">
        <f t="shared" si="2293"/>
        <v>2734.7185499999987</v>
      </c>
      <c r="AV2293">
        <f t="shared" si="2273"/>
        <v>2857.7336855497424</v>
      </c>
      <c r="AW2293">
        <f t="shared" si="2287"/>
        <v>2882.8092706011116</v>
      </c>
      <c r="AX2293">
        <f t="shared" si="2302"/>
        <v>2880.9387222152209</v>
      </c>
      <c r="AY2293">
        <f t="shared" si="2308"/>
        <v>2862.1185512212137</v>
      </c>
      <c r="AZ2293">
        <f t="shared" si="2252"/>
        <v>2832.6672214228929</v>
      </c>
      <c r="BA2293">
        <f t="shared" si="2255"/>
        <v>2789.3686765968887</v>
      </c>
      <c r="BB2293">
        <f t="shared" si="2296"/>
        <v>2721.9143031956391</v>
      </c>
      <c r="BC2293" s="2">
        <v>25916.54</v>
      </c>
      <c r="BD2293" s="2">
        <v>25951.02</v>
      </c>
      <c r="BE2293" s="2">
        <v>26002.99</v>
      </c>
      <c r="BF2293" s="2">
        <v>25818.39</v>
      </c>
      <c r="BG2293" s="2">
        <f t="shared" si="2288"/>
        <v>25943.445</v>
      </c>
      <c r="BH2293">
        <f t="shared" si="2270"/>
        <v>-1</v>
      </c>
      <c r="BI2293" s="3">
        <f t="shared" si="2265"/>
        <v>-3.0516385872062799E-3</v>
      </c>
      <c r="BJ2293">
        <f t="shared" si="2281"/>
        <v>7.1228643947070939E-3</v>
      </c>
      <c r="BK2293">
        <f t="shared" si="2289"/>
        <v>2.2951847759617849E-3</v>
      </c>
      <c r="BL2293">
        <f t="shared" si="2290"/>
        <v>-1.0370635048660205E-3</v>
      </c>
      <c r="BM2293">
        <f t="shared" si="2282"/>
        <v>3.3357076214649301E-3</v>
      </c>
      <c r="BN2293">
        <f t="shared" si="2271"/>
        <v>25946.43</v>
      </c>
      <c r="BO2293">
        <f t="shared" si="2283"/>
        <v>25943.445</v>
      </c>
      <c r="BP2293">
        <f t="shared" si="2300"/>
        <v>25912.185000000009</v>
      </c>
      <c r="BQ2293">
        <f t="shared" si="2306"/>
        <v>25652.775769230771</v>
      </c>
      <c r="BR2293">
        <f t="shared" si="2250"/>
        <v>25262.548800000004</v>
      </c>
      <c r="BS2293">
        <f t="shared" si="2312"/>
        <v>24963.76319999999</v>
      </c>
      <c r="BT2293">
        <f t="shared" si="2294"/>
        <v>24885.425200000009</v>
      </c>
      <c r="BU2293">
        <f t="shared" si="2274"/>
        <v>25925.240935823062</v>
      </c>
      <c r="BV2293">
        <f t="shared" si="2291"/>
        <v>25955.18793834628</v>
      </c>
      <c r="BW2293">
        <f t="shared" si="2303"/>
        <v>25887.396964440002</v>
      </c>
      <c r="BX2293">
        <f t="shared" si="2309"/>
        <v>25696.066327929784</v>
      </c>
      <c r="BY2293">
        <f t="shared" si="2253"/>
        <v>25439.840427977968</v>
      </c>
      <c r="BZ2293">
        <f t="shared" si="2256"/>
        <v>25128.248348825902</v>
      </c>
      <c r="CA2293">
        <f t="shared" si="2297"/>
        <v>24567.364947584967</v>
      </c>
    </row>
    <row r="2294" spans="1:79" x14ac:dyDescent="0.45">
      <c r="A2294" s="1">
        <v>43353</v>
      </c>
      <c r="B2294">
        <v>218.33</v>
      </c>
      <c r="C2294">
        <v>220.95</v>
      </c>
      <c r="D2294">
        <v>221.85</v>
      </c>
      <c r="E2294">
        <v>216.47</v>
      </c>
      <c r="F2294">
        <v>39516453</v>
      </c>
      <c r="G2294" s="6">
        <f t="shared" si="2257"/>
        <v>221.44442418977303</v>
      </c>
      <c r="H2294">
        <f t="shared" si="2266"/>
        <v>1</v>
      </c>
      <c r="I2294" s="3">
        <f t="shared" si="2258"/>
        <v>1.3420695887934923E-2</v>
      </c>
      <c r="J2294">
        <f t="shared" si="2259"/>
        <v>2.4641597581642447E-2</v>
      </c>
      <c r="K2294">
        <f t="shared" si="2275"/>
        <v>1.8315015684449744E-3</v>
      </c>
      <c r="L2294">
        <f t="shared" si="2276"/>
        <v>-1.406413460699297E-2</v>
      </c>
      <c r="M2294">
        <f t="shared" si="2260"/>
        <v>1.612238354784034E-2</v>
      </c>
      <c r="N2294">
        <f t="shared" si="2261"/>
        <v>4.7996286508811908E-2</v>
      </c>
      <c r="O2294">
        <f t="shared" si="2267"/>
        <v>0.51340633565720462</v>
      </c>
      <c r="P2294">
        <f t="shared" si="2268"/>
        <v>222.2</v>
      </c>
      <c r="Q2294">
        <f t="shared" si="2277"/>
        <v>224.90750000000003</v>
      </c>
      <c r="R2294">
        <f t="shared" si="2298"/>
        <v>221.63416666666669</v>
      </c>
      <c r="S2294">
        <f t="shared" si="2304"/>
        <v>215.58038461538462</v>
      </c>
      <c r="T2294">
        <f t="shared" si="2248"/>
        <v>203.47479999999999</v>
      </c>
      <c r="U2294">
        <f t="shared" si="2310"/>
        <v>193.45979999999992</v>
      </c>
      <c r="V2294">
        <f t="shared" si="2292"/>
        <v>182.82785000000007</v>
      </c>
      <c r="W2294">
        <f t="shared" si="2272"/>
        <v>216.90410288298187</v>
      </c>
      <c r="X2294">
        <f t="shared" si="2284"/>
        <v>221.44442418977303</v>
      </c>
      <c r="Y2294">
        <f t="shared" si="2301"/>
        <v>220.99469375439958</v>
      </c>
      <c r="Z2294">
        <f t="shared" si="2307"/>
        <v>215.51478279236554</v>
      </c>
      <c r="AA2294">
        <f t="shared" si="2251"/>
        <v>207.6753514739309</v>
      </c>
      <c r="AB2294">
        <f t="shared" si="2254"/>
        <v>197.55724667845763</v>
      </c>
      <c r="AC2294">
        <f t="shared" si="2295"/>
        <v>185.48647681177624</v>
      </c>
      <c r="AD2294" s="2">
        <v>2877.13</v>
      </c>
      <c r="AE2294" s="2">
        <v>2881.39</v>
      </c>
      <c r="AF2294" s="2">
        <v>2886.93</v>
      </c>
      <c r="AG2294" s="2">
        <v>2875.94</v>
      </c>
      <c r="AH2294" s="6">
        <f t="shared" si="2285"/>
        <v>2893.2181572251284</v>
      </c>
      <c r="AI2294">
        <f t="shared" si="2286"/>
        <v>-1</v>
      </c>
      <c r="AJ2294" s="3">
        <f t="shared" si="2262"/>
        <v>-1.897843770893788E-3</v>
      </c>
      <c r="AK2294">
        <f t="shared" si="2263"/>
        <v>3.819778737839368E-3</v>
      </c>
      <c r="AL2294">
        <f t="shared" si="2278"/>
        <v>-2.1734127478169447E-3</v>
      </c>
      <c r="AM2294">
        <f t="shared" si="2279"/>
        <v>-5.5606443589301764E-3</v>
      </c>
      <c r="AN2294">
        <f t="shared" si="2264"/>
        <v>3.406172122914059E-3</v>
      </c>
      <c r="AO2294">
        <f t="shared" si="2269"/>
        <v>2878.45</v>
      </c>
      <c r="AP2294">
        <f t="shared" si="2280"/>
        <v>2886.3625000000002</v>
      </c>
      <c r="AQ2294">
        <f t="shared" si="2299"/>
        <v>2885.2624999999994</v>
      </c>
      <c r="AR2294">
        <f t="shared" si="2305"/>
        <v>2860.7526923076921</v>
      </c>
      <c r="AS2294">
        <f t="shared" si="2249"/>
        <v>2824.0760000000005</v>
      </c>
      <c r="AT2294">
        <f t="shared" si="2311"/>
        <v>2770.8534000000013</v>
      </c>
      <c r="AU2294">
        <f t="shared" si="2293"/>
        <v>2736.1623999999988</v>
      </c>
      <c r="AV2294">
        <f t="shared" si="2273"/>
        <v>2893.2181572251284</v>
      </c>
      <c r="AW2294">
        <f t="shared" si="2287"/>
        <v>2882.2415623606671</v>
      </c>
      <c r="AX2294">
        <f t="shared" si="2302"/>
        <v>2881.0081495667255</v>
      </c>
      <c r="AY2294">
        <f t="shared" si="2308"/>
        <v>2863.5460659455684</v>
      </c>
      <c r="AZ2294">
        <f t="shared" si="2252"/>
        <v>2834.5779186219952</v>
      </c>
      <c r="BA2294">
        <f t="shared" si="2255"/>
        <v>2791.1908810207128</v>
      </c>
      <c r="BB2294">
        <f t="shared" si="2296"/>
        <v>2723.5011260494139</v>
      </c>
      <c r="BC2294" s="2">
        <v>25857.07</v>
      </c>
      <c r="BD2294" s="2">
        <v>25991.91</v>
      </c>
      <c r="BE2294" s="2">
        <v>26039.96</v>
      </c>
      <c r="BF2294" s="2">
        <v>25854.13</v>
      </c>
      <c r="BG2294" s="2">
        <f t="shared" si="2288"/>
        <v>25939.987500000003</v>
      </c>
      <c r="BH2294">
        <f t="shared" si="2270"/>
        <v>-1</v>
      </c>
      <c r="BI2294" s="3">
        <f t="shared" si="2265"/>
        <v>-2.2946735945462305E-3</v>
      </c>
      <c r="BJ2294">
        <f t="shared" si="2281"/>
        <v>7.1868158302544763E-3</v>
      </c>
      <c r="BK2294">
        <f t="shared" si="2289"/>
        <v>3.853991834036011E-3</v>
      </c>
      <c r="BL2294">
        <f t="shared" si="2290"/>
        <v>-3.1965127199850498E-3</v>
      </c>
      <c r="BM2294">
        <f t="shared" si="2282"/>
        <v>7.0731138524202245E-3</v>
      </c>
      <c r="BN2294">
        <f t="shared" si="2271"/>
        <v>25962.02</v>
      </c>
      <c r="BO2294">
        <f t="shared" si="2283"/>
        <v>25939.987500000003</v>
      </c>
      <c r="BP2294">
        <f t="shared" si="2300"/>
        <v>25925.854166666672</v>
      </c>
      <c r="BQ2294">
        <f t="shared" si="2306"/>
        <v>25671.598461538459</v>
      </c>
      <c r="BR2294">
        <f t="shared" si="2250"/>
        <v>25295.507000000001</v>
      </c>
      <c r="BS2294">
        <f t="shared" si="2312"/>
        <v>24976.455499999989</v>
      </c>
      <c r="BT2294">
        <f t="shared" si="2294"/>
        <v>24898.326750000007</v>
      </c>
      <c r="BU2294">
        <f t="shared" si="2274"/>
        <v>26025.244532088469</v>
      </c>
      <c r="BV2294">
        <f t="shared" si="2291"/>
        <v>25969.876763007767</v>
      </c>
      <c r="BW2294">
        <f t="shared" si="2303"/>
        <v>25903.475892987695</v>
      </c>
      <c r="BX2294">
        <f t="shared" si="2309"/>
        <v>25717.980674009061</v>
      </c>
      <c r="BY2294">
        <f t="shared" si="2253"/>
        <v>25461.490215116086</v>
      </c>
      <c r="BZ2294">
        <f t="shared" si="2256"/>
        <v>25145.35055974024</v>
      </c>
      <c r="CA2294">
        <f t="shared" si="2297"/>
        <v>24581.539525220938</v>
      </c>
    </row>
    <row r="2295" spans="1:79" x14ac:dyDescent="0.45">
      <c r="A2295" s="1">
        <v>43354</v>
      </c>
      <c r="B2295">
        <v>223.85</v>
      </c>
      <c r="C2295">
        <v>218.01</v>
      </c>
      <c r="D2295">
        <v>224.3</v>
      </c>
      <c r="E2295">
        <v>216.56</v>
      </c>
      <c r="F2295">
        <v>35749049</v>
      </c>
      <c r="G2295" s="6">
        <f t="shared" si="2257"/>
        <v>222.40665451386383</v>
      </c>
      <c r="H2295">
        <f t="shared" si="2266"/>
        <v>-1</v>
      </c>
      <c r="I2295" s="3">
        <f t="shared" si="2258"/>
        <v>-2.5282828745476944E-2</v>
      </c>
      <c r="J2295">
        <f t="shared" si="2259"/>
        <v>3.4576725485816438E-2</v>
      </c>
      <c r="K2295">
        <f t="shared" si="2275"/>
        <v>8.5129893719891429E-3</v>
      </c>
      <c r="L2295">
        <f t="shared" si="2276"/>
        <v>6.4896686175646562E-3</v>
      </c>
      <c r="M2295">
        <f t="shared" si="2260"/>
        <v>2.0102747375475411E-3</v>
      </c>
      <c r="N2295">
        <f t="shared" si="2261"/>
        <v>-0.1053847334512311</v>
      </c>
      <c r="O2295">
        <f t="shared" si="2267"/>
        <v>-0.32809994724537128</v>
      </c>
      <c r="P2295">
        <f t="shared" si="2268"/>
        <v>219.815</v>
      </c>
      <c r="Q2295">
        <f t="shared" si="2277"/>
        <v>222.4</v>
      </c>
      <c r="R2295">
        <f t="shared" si="2298"/>
        <v>221.9075</v>
      </c>
      <c r="S2295">
        <f t="shared" si="2304"/>
        <v>216.00115384615384</v>
      </c>
      <c r="T2295">
        <f t="shared" ref="T2295:T2358" si="2313">SUM(B2245:B2294)/50</f>
        <v>204.13139999999999</v>
      </c>
      <c r="U2295">
        <f t="shared" si="2310"/>
        <v>193.86469999999994</v>
      </c>
      <c r="V2295">
        <f t="shared" si="2292"/>
        <v>183.05380000000011</v>
      </c>
      <c r="W2295">
        <f t="shared" si="2272"/>
        <v>227.32294855850904</v>
      </c>
      <c r="X2295">
        <f t="shared" si="2284"/>
        <v>222.40665451386383</v>
      </c>
      <c r="Y2295">
        <f t="shared" si="2301"/>
        <v>221.43397163833811</v>
      </c>
      <c r="Z2295">
        <f t="shared" si="2307"/>
        <v>216.13220628922736</v>
      </c>
      <c r="AA2295">
        <f t="shared" si="2251"/>
        <v>208.3096514161297</v>
      </c>
      <c r="AB2295">
        <f t="shared" si="2254"/>
        <v>198.07789525908223</v>
      </c>
      <c r="AC2295">
        <f t="shared" si="2295"/>
        <v>185.86820341066405</v>
      </c>
      <c r="AD2295" s="2">
        <v>2887.89</v>
      </c>
      <c r="AE2295" s="2">
        <v>2871.57</v>
      </c>
      <c r="AF2295" s="2">
        <v>2892.52</v>
      </c>
      <c r="AG2295" s="2">
        <v>2866.78</v>
      </c>
      <c r="AH2295" s="6">
        <f t="shared" si="2285"/>
        <v>2860.7459213874363</v>
      </c>
      <c r="AI2295">
        <f t="shared" si="2286"/>
        <v>-1</v>
      </c>
      <c r="AJ2295" s="3">
        <f t="shared" si="2262"/>
        <v>-3.7398379635260703E-3</v>
      </c>
      <c r="AK2295">
        <f t="shared" si="2263"/>
        <v>8.9130818694617125E-3</v>
      </c>
      <c r="AL2295">
        <f t="shared" si="2278"/>
        <v>1.1106920882073146E-2</v>
      </c>
      <c r="AM2295">
        <f t="shared" si="2279"/>
        <v>9.4884618761944973E-3</v>
      </c>
      <c r="AN2295">
        <f t="shared" si="2264"/>
        <v>1.6032466610570726E-3</v>
      </c>
      <c r="AO2295">
        <f t="shared" si="2269"/>
        <v>2874.8249999999998</v>
      </c>
      <c r="AP2295">
        <f t="shared" si="2280"/>
        <v>2882.47</v>
      </c>
      <c r="AQ2295">
        <f t="shared" si="2299"/>
        <v>2886.9624999999996</v>
      </c>
      <c r="AR2295">
        <f t="shared" si="2305"/>
        <v>2863.8646153846153</v>
      </c>
      <c r="AS2295">
        <f t="shared" ref="AS2295:AS2358" si="2314">SUM(AE2245:AE2294)/50</f>
        <v>2827.7300000000005</v>
      </c>
      <c r="AT2295">
        <f t="shared" si="2311"/>
        <v>2772.5662000000016</v>
      </c>
      <c r="AU2295">
        <f t="shared" si="2293"/>
        <v>2737.6234999999988</v>
      </c>
      <c r="AV2295">
        <f t="shared" si="2273"/>
        <v>2860.7459213874363</v>
      </c>
      <c r="AW2295">
        <f t="shared" si="2287"/>
        <v>2877.9729374164003</v>
      </c>
      <c r="AX2295">
        <f t="shared" si="2302"/>
        <v>2879.5561265564602</v>
      </c>
      <c r="AY2295">
        <f t="shared" si="2308"/>
        <v>2864.1404314310821</v>
      </c>
      <c r="AZ2295">
        <f t="shared" si="2252"/>
        <v>2836.0285884799564</v>
      </c>
      <c r="BA2295">
        <f t="shared" si="2255"/>
        <v>2792.7825467430748</v>
      </c>
      <c r="BB2295">
        <f t="shared" si="2296"/>
        <v>2724.9744481782755</v>
      </c>
      <c r="BC2295" s="2">
        <v>25971.06</v>
      </c>
      <c r="BD2295" s="2">
        <v>25841.14</v>
      </c>
      <c r="BE2295" s="2">
        <v>26019.919999999998</v>
      </c>
      <c r="BF2295" s="2">
        <v>25754.32</v>
      </c>
      <c r="BG2295" s="2">
        <f t="shared" si="2288"/>
        <v>25958.947500000002</v>
      </c>
      <c r="BH2295">
        <f t="shared" si="2270"/>
        <v>1</v>
      </c>
      <c r="BI2295" s="3">
        <f t="shared" si="2265"/>
        <v>4.408465460317105E-3</v>
      </c>
      <c r="BJ2295">
        <f t="shared" si="2281"/>
        <v>1.022676779461441E-2</v>
      </c>
      <c r="BK2295">
        <f t="shared" si="2289"/>
        <v>2.348804781087377E-3</v>
      </c>
      <c r="BL2295">
        <f t="shared" si="2290"/>
        <v>4.6660212244734771E-4</v>
      </c>
      <c r="BM2295">
        <f t="shared" si="2282"/>
        <v>1.8813248284820466E-3</v>
      </c>
      <c r="BN2295">
        <f t="shared" si="2271"/>
        <v>25971.465</v>
      </c>
      <c r="BO2295">
        <f t="shared" si="2283"/>
        <v>25958.947500000002</v>
      </c>
      <c r="BP2295">
        <f t="shared" si="2300"/>
        <v>25939.758333333331</v>
      </c>
      <c r="BQ2295">
        <f t="shared" si="2306"/>
        <v>25699.885384615387</v>
      </c>
      <c r="BR2295">
        <f t="shared" ref="BR2295:BR2358" si="2315">SUM(BD2245:BD2294)/50</f>
        <v>25334.061400000002</v>
      </c>
      <c r="BS2295">
        <f t="shared" si="2312"/>
        <v>24988.166099999995</v>
      </c>
      <c r="BT2295">
        <f t="shared" si="2294"/>
        <v>24910.785550000008</v>
      </c>
      <c r="BU2295">
        <f t="shared" si="2274"/>
        <v>25749.087733955763</v>
      </c>
      <c r="BV2295">
        <f t="shared" si="2291"/>
        <v>25918.382057804662</v>
      </c>
      <c r="BW2295">
        <f t="shared" si="2303"/>
        <v>25893.885755604973</v>
      </c>
      <c r="BX2295">
        <f t="shared" si="2309"/>
        <v>25727.103587045425</v>
      </c>
      <c r="BY2295">
        <f t="shared" si="2253"/>
        <v>25476.378441974277</v>
      </c>
      <c r="BZ2295">
        <f t="shared" si="2256"/>
        <v>25159.128568458254</v>
      </c>
      <c r="CA2295">
        <f t="shared" si="2297"/>
        <v>24594.072863278441</v>
      </c>
    </row>
    <row r="2296" spans="1:79" x14ac:dyDescent="0.45">
      <c r="A2296" s="1">
        <v>43355</v>
      </c>
      <c r="B2296">
        <v>221.07</v>
      </c>
      <c r="C2296">
        <v>224.94</v>
      </c>
      <c r="D2296">
        <v>225</v>
      </c>
      <c r="E2296">
        <v>219.84</v>
      </c>
      <c r="F2296">
        <v>49278740</v>
      </c>
      <c r="G2296" s="6">
        <f t="shared" si="2257"/>
        <v>221.87199270831829</v>
      </c>
      <c r="H2296">
        <f t="shared" si="2266"/>
        <v>1</v>
      </c>
      <c r="I2296" s="3">
        <f t="shared" si="2258"/>
        <v>1.2419030600848788E-2</v>
      </c>
      <c r="J2296">
        <f t="shared" si="2259"/>
        <v>2.3341023205319566E-2</v>
      </c>
      <c r="K2296">
        <f t="shared" si="2275"/>
        <v>1.4098252120509478E-2</v>
      </c>
      <c r="L2296">
        <f t="shared" si="2276"/>
        <v>-3.6146640165287845E-3</v>
      </c>
      <c r="M2296">
        <f t="shared" si="2260"/>
        <v>1.77771746505632E-2</v>
      </c>
      <c r="N2296">
        <f t="shared" si="2261"/>
        <v>0.27455432099116173</v>
      </c>
      <c r="O2296">
        <f t="shared" si="2267"/>
        <v>8.5014226405385709E-2</v>
      </c>
      <c r="P2296">
        <f t="shared" si="2268"/>
        <v>221.09</v>
      </c>
      <c r="Q2296">
        <f t="shared" si="2277"/>
        <v>221.64500000000001</v>
      </c>
      <c r="R2296">
        <f t="shared" si="2298"/>
        <v>222.60416666666666</v>
      </c>
      <c r="S2296">
        <f t="shared" si="2304"/>
        <v>216.61115384615385</v>
      </c>
      <c r="T2296">
        <f t="shared" si="2313"/>
        <v>204.90619999999998</v>
      </c>
      <c r="U2296">
        <f t="shared" si="2310"/>
        <v>194.37519999999992</v>
      </c>
      <c r="V2296">
        <f t="shared" si="2292"/>
        <v>183.29825000000017</v>
      </c>
      <c r="W2296">
        <f t="shared" si="2272"/>
        <v>217.94352572074547</v>
      </c>
      <c r="X2296">
        <f t="shared" si="2284"/>
        <v>221.87199270831829</v>
      </c>
      <c r="Y2296">
        <f t="shared" si="2301"/>
        <v>221.3779760016707</v>
      </c>
      <c r="Z2296">
        <f t="shared" si="2307"/>
        <v>216.49796878632162</v>
      </c>
      <c r="AA2296">
        <f t="shared" ref="AA2296:AA2359" si="2316">((B2296-AA2295)*(2/51)) +AA2295</f>
        <v>208.81005724294815</v>
      </c>
      <c r="AB2296">
        <f t="shared" si="2254"/>
        <v>198.53318446187268</v>
      </c>
      <c r="AC2296">
        <f t="shared" si="2295"/>
        <v>186.21847004339375</v>
      </c>
      <c r="AD2296" s="2">
        <v>2888.92</v>
      </c>
      <c r="AE2296" s="2">
        <v>2888.29</v>
      </c>
      <c r="AF2296" s="2">
        <v>2894.65</v>
      </c>
      <c r="AG2296" s="2">
        <v>2879.2</v>
      </c>
      <c r="AH2296" s="6">
        <f t="shared" si="2285"/>
        <v>2902.0620393062818</v>
      </c>
      <c r="AI2296">
        <f t="shared" si="2286"/>
        <v>-1</v>
      </c>
      <c r="AJ2296" s="3">
        <f t="shared" si="2262"/>
        <v>-3.5666178420930164E-4</v>
      </c>
      <c r="AK2296">
        <f t="shared" si="2263"/>
        <v>5.3480193290227048E-3</v>
      </c>
      <c r="AL2296">
        <f t="shared" si="2278"/>
        <v>-2.5540595638174264E-3</v>
      </c>
      <c r="AM2296">
        <f t="shared" si="2279"/>
        <v>-4.5285176982030493E-3</v>
      </c>
      <c r="AN2296">
        <f t="shared" si="2264"/>
        <v>1.9834401783365473E-3</v>
      </c>
      <c r="AO2296">
        <f t="shared" si="2269"/>
        <v>2876.48</v>
      </c>
      <c r="AP2296">
        <f t="shared" si="2280"/>
        <v>2877.4649999999997</v>
      </c>
      <c r="AQ2296">
        <f t="shared" si="2299"/>
        <v>2887.9025000000001</v>
      </c>
      <c r="AR2296">
        <f t="shared" si="2305"/>
        <v>2865.4780769230774</v>
      </c>
      <c r="AS2296">
        <f t="shared" si="2314"/>
        <v>2830.6188000000006</v>
      </c>
      <c r="AT2296">
        <f t="shared" si="2311"/>
        <v>2774.2703000000015</v>
      </c>
      <c r="AU2296">
        <f t="shared" si="2293"/>
        <v>2738.9797999999987</v>
      </c>
      <c r="AV2296">
        <f t="shared" si="2273"/>
        <v>2902.0620393062818</v>
      </c>
      <c r="AW2296">
        <f t="shared" si="2287"/>
        <v>2882.09976244984</v>
      </c>
      <c r="AX2296">
        <f t="shared" si="2302"/>
        <v>2880.8997993939279</v>
      </c>
      <c r="AY2296">
        <f t="shared" si="2308"/>
        <v>2865.9292883621129</v>
      </c>
      <c r="AZ2296">
        <f t="shared" ref="AZ2296:AZ2359" si="2317">((AE2296-AZ2295)*(2/51)) +AZ2295</f>
        <v>2838.0780555983893</v>
      </c>
      <c r="BA2296">
        <f t="shared" si="2255"/>
        <v>2794.6737834412315</v>
      </c>
      <c r="BB2296">
        <f t="shared" si="2296"/>
        <v>2726.599478544661</v>
      </c>
      <c r="BC2296" s="2">
        <v>25998.92</v>
      </c>
      <c r="BD2296" s="2">
        <v>25989.07</v>
      </c>
      <c r="BE2296" s="2">
        <v>26145.72</v>
      </c>
      <c r="BF2296" s="2">
        <v>25929.43</v>
      </c>
      <c r="BG2296" s="2">
        <f t="shared" si="2288"/>
        <v>25939.272499999999</v>
      </c>
      <c r="BH2296">
        <f t="shared" si="2270"/>
        <v>1</v>
      </c>
      <c r="BI2296" s="3">
        <f t="shared" si="2265"/>
        <v>1.0727324953235234E-3</v>
      </c>
      <c r="BJ2296">
        <f t="shared" si="2281"/>
        <v>8.3191917202714918E-3</v>
      </c>
      <c r="BK2296">
        <f t="shared" si="2289"/>
        <v>7.9588777981341625E-3</v>
      </c>
      <c r="BL2296">
        <f t="shared" si="2290"/>
        <v>2.2995055084910005E-3</v>
      </c>
      <c r="BM2296">
        <f t="shared" si="2282"/>
        <v>5.6463883884408633E-3</v>
      </c>
      <c r="BN2296">
        <f t="shared" si="2271"/>
        <v>25916.525000000001</v>
      </c>
      <c r="BO2296">
        <f t="shared" si="2283"/>
        <v>25939.272499999999</v>
      </c>
      <c r="BP2296">
        <f t="shared" si="2300"/>
        <v>25950.281666666666</v>
      </c>
      <c r="BQ2296">
        <f t="shared" si="2306"/>
        <v>25718.37653846154</v>
      </c>
      <c r="BR2296">
        <f t="shared" si="2315"/>
        <v>25364.405599999995</v>
      </c>
      <c r="BS2296">
        <f t="shared" si="2312"/>
        <v>24999.464499999991</v>
      </c>
      <c r="BT2296">
        <f t="shared" si="2294"/>
        <v>24922.005050000003</v>
      </c>
      <c r="BU2296">
        <f t="shared" si="2274"/>
        <v>26109.061133022118</v>
      </c>
      <c r="BV2296">
        <f t="shared" si="2291"/>
        <v>25946.657234682796</v>
      </c>
      <c r="BW2296">
        <f t="shared" si="2303"/>
        <v>25908.529485511899</v>
      </c>
      <c r="BX2296">
        <f t="shared" si="2309"/>
        <v>25746.508506523543</v>
      </c>
      <c r="BY2296">
        <f t="shared" ref="BY2296:BY2359" si="2318">((BD2296-BY2295)*(2/51)) +BY2295</f>
        <v>25496.483993269405</v>
      </c>
      <c r="BZ2296">
        <f t="shared" si="2256"/>
        <v>25175.56305225116</v>
      </c>
      <c r="CA2296">
        <f t="shared" si="2297"/>
        <v>24607.953431803035</v>
      </c>
    </row>
    <row r="2297" spans="1:79" x14ac:dyDescent="0.45">
      <c r="A2297" s="1">
        <v>43356</v>
      </c>
      <c r="B2297">
        <v>226.41</v>
      </c>
      <c r="C2297">
        <v>223.52</v>
      </c>
      <c r="D2297">
        <v>228.35</v>
      </c>
      <c r="E2297">
        <v>222.57</v>
      </c>
      <c r="F2297">
        <v>41706377</v>
      </c>
      <c r="G2297" s="6">
        <f t="shared" si="2257"/>
        <v>223.68719562499098</v>
      </c>
      <c r="H2297">
        <f t="shared" si="2266"/>
        <v>-1</v>
      </c>
      <c r="I2297" s="3">
        <f t="shared" si="2258"/>
        <v>-2.4155244945040049E-2</v>
      </c>
      <c r="J2297">
        <f t="shared" si="2259"/>
        <v>2.552890773375735E-2</v>
      </c>
      <c r="K2297">
        <f t="shared" si="2275"/>
        <v>2.0845200200131954E-2</v>
      </c>
      <c r="L2297">
        <f t="shared" si="2276"/>
        <v>1.2172374763791889E-2</v>
      </c>
      <c r="M2297">
        <f t="shared" si="2260"/>
        <v>8.568526125171139E-3</v>
      </c>
      <c r="N2297">
        <f t="shared" si="2261"/>
        <v>-0.18156367310447513</v>
      </c>
      <c r="O2297">
        <f t="shared" si="2267"/>
        <v>-0.14060581225996424</v>
      </c>
      <c r="P2297">
        <f t="shared" si="2268"/>
        <v>222.45999999999998</v>
      </c>
      <c r="Q2297">
        <f t="shared" si="2277"/>
        <v>221.13749999999999</v>
      </c>
      <c r="R2297">
        <f t="shared" si="2298"/>
        <v>223.01333333333332</v>
      </c>
      <c r="S2297">
        <f t="shared" si="2304"/>
        <v>217.07269230769231</v>
      </c>
      <c r="T2297">
        <f t="shared" si="2313"/>
        <v>205.58399999999997</v>
      </c>
      <c r="U2297">
        <f t="shared" si="2310"/>
        <v>194.92869999999996</v>
      </c>
      <c r="V2297">
        <f t="shared" si="2292"/>
        <v>183.52875000000012</v>
      </c>
      <c r="W2297">
        <f t="shared" si="2272"/>
        <v>230.64323713962727</v>
      </c>
      <c r="X2297">
        <f t="shared" si="2284"/>
        <v>223.68719562499098</v>
      </c>
      <c r="Y2297">
        <f t="shared" si="2301"/>
        <v>222.15213353987522</v>
      </c>
      <c r="Z2297">
        <f t="shared" si="2307"/>
        <v>217.23219332066816</v>
      </c>
      <c r="AA2297">
        <f t="shared" si="2316"/>
        <v>209.50025107655802</v>
      </c>
      <c r="AB2297">
        <f t="shared" si="2254"/>
        <v>199.08520061114254</v>
      </c>
      <c r="AC2297">
        <f t="shared" si="2295"/>
        <v>186.618385764355</v>
      </c>
      <c r="AD2297" s="2">
        <v>2904.18</v>
      </c>
      <c r="AE2297" s="2">
        <v>2896.85</v>
      </c>
      <c r="AF2297" s="2">
        <v>2906.76</v>
      </c>
      <c r="AG2297" s="2">
        <v>2896.39</v>
      </c>
      <c r="AH2297" s="6">
        <f t="shared" si="2285"/>
        <v>2894.2439803468587</v>
      </c>
      <c r="AI2297">
        <f t="shared" si="2286"/>
        <v>-1</v>
      </c>
      <c r="AJ2297" s="3">
        <f t="shared" si="2262"/>
        <v>-5.2822508065296942E-3</v>
      </c>
      <c r="AK2297">
        <f t="shared" si="2263"/>
        <v>3.5707153137892094E-3</v>
      </c>
      <c r="AL2297">
        <f t="shared" si="2278"/>
        <v>4.3244521671740718E-3</v>
      </c>
      <c r="AM2297">
        <f t="shared" si="2279"/>
        <v>3.4330276647756303E-3</v>
      </c>
      <c r="AN2297">
        <f t="shared" si="2264"/>
        <v>8.8837468751950025E-4</v>
      </c>
      <c r="AO2297">
        <f t="shared" si="2269"/>
        <v>2879.9300000000003</v>
      </c>
      <c r="AP2297">
        <f t="shared" si="2280"/>
        <v>2877.3774999999996</v>
      </c>
      <c r="AQ2297">
        <f t="shared" si="2299"/>
        <v>2890.0641666666666</v>
      </c>
      <c r="AR2297">
        <f t="shared" si="2305"/>
        <v>2867.3242307692303</v>
      </c>
      <c r="AS2297">
        <f t="shared" si="2314"/>
        <v>2834.2856000000006</v>
      </c>
      <c r="AT2297">
        <f t="shared" si="2311"/>
        <v>2776.2276000000011</v>
      </c>
      <c r="AU2297">
        <f t="shared" si="2293"/>
        <v>2740.4191499999993</v>
      </c>
      <c r="AV2297">
        <f t="shared" si="2273"/>
        <v>2894.2439803468587</v>
      </c>
      <c r="AW2297">
        <f t="shared" si="2287"/>
        <v>2887.9998574699039</v>
      </c>
      <c r="AX2297">
        <f t="shared" si="2302"/>
        <v>2883.3536764102469</v>
      </c>
      <c r="AY2297">
        <f t="shared" si="2308"/>
        <v>2868.2197114464007</v>
      </c>
      <c r="AZ2297">
        <f t="shared" si="2317"/>
        <v>2840.3828377317859</v>
      </c>
      <c r="BA2297">
        <f t="shared" si="2255"/>
        <v>2796.6970748582366</v>
      </c>
      <c r="BB2297">
        <f t="shared" si="2296"/>
        <v>2728.2935135840175</v>
      </c>
      <c r="BC2297" s="2">
        <v>26145.99</v>
      </c>
      <c r="BD2297" s="2">
        <v>26083.94</v>
      </c>
      <c r="BE2297" s="2">
        <v>26191.64</v>
      </c>
      <c r="BF2297" s="2">
        <v>26067.08</v>
      </c>
      <c r="BG2297" s="2">
        <f t="shared" si="2288"/>
        <v>25943.285000000003</v>
      </c>
      <c r="BH2297">
        <f t="shared" si="2270"/>
        <v>1</v>
      </c>
      <c r="BI2297" s="3">
        <f t="shared" si="2265"/>
        <v>5.6567734352043608E-3</v>
      </c>
      <c r="BJ2297">
        <f t="shared" si="2281"/>
        <v>4.7640192626095881E-3</v>
      </c>
      <c r="BK2297">
        <f t="shared" si="2289"/>
        <v>9.5729974056869005E-3</v>
      </c>
      <c r="BL2297">
        <f t="shared" si="2290"/>
        <v>7.813389861769552E-3</v>
      </c>
      <c r="BM2297">
        <f t="shared" si="2282"/>
        <v>1.7459656337357207E-3</v>
      </c>
      <c r="BN2297">
        <f t="shared" si="2271"/>
        <v>25915.105</v>
      </c>
      <c r="BO2297">
        <f t="shared" si="2283"/>
        <v>25943.285000000003</v>
      </c>
      <c r="BP2297">
        <f t="shared" si="2300"/>
        <v>25975.322499999998</v>
      </c>
      <c r="BQ2297">
        <f t="shared" si="2306"/>
        <v>25739.593461538465</v>
      </c>
      <c r="BR2297">
        <f t="shared" si="2315"/>
        <v>25400.956399999995</v>
      </c>
      <c r="BS2297">
        <f t="shared" si="2312"/>
        <v>25012.781299999988</v>
      </c>
      <c r="BT2297">
        <f t="shared" si="2294"/>
        <v>24934.186650000003</v>
      </c>
      <c r="BU2297">
        <f t="shared" si="2274"/>
        <v>26071.379433488939</v>
      </c>
      <c r="BV2297">
        <f t="shared" si="2291"/>
        <v>26001.570340809678</v>
      </c>
      <c r="BW2297">
        <f t="shared" si="2303"/>
        <v>25935.515718510069</v>
      </c>
      <c r="BX2297">
        <f t="shared" si="2309"/>
        <v>25771.503431966245</v>
      </c>
      <c r="BY2297">
        <f t="shared" si="2318"/>
        <v>25519.52148372943</v>
      </c>
      <c r="BZ2297">
        <f t="shared" si="2256"/>
        <v>25193.55071458282</v>
      </c>
      <c r="CA2297">
        <f t="shared" si="2297"/>
        <v>24622.639865317433</v>
      </c>
    </row>
    <row r="2298" spans="1:79" x14ac:dyDescent="0.45">
      <c r="A2298" s="1">
        <v>43357</v>
      </c>
      <c r="B2298">
        <v>223.84</v>
      </c>
      <c r="C2298">
        <v>225.75</v>
      </c>
      <c r="D2298">
        <v>226.84</v>
      </c>
      <c r="E2298">
        <v>222.52</v>
      </c>
      <c r="F2298">
        <v>31999289</v>
      </c>
      <c r="G2298" s="6">
        <f t="shared" si="2257"/>
        <v>223.7483173749946</v>
      </c>
      <c r="H2298">
        <f t="shared" si="2266"/>
        <v>1</v>
      </c>
      <c r="I2298" s="3">
        <f t="shared" si="2258"/>
        <v>1.1351088732829792E-2</v>
      </c>
      <c r="J2298">
        <f t="shared" si="2259"/>
        <v>1.9299499642601827E-2</v>
      </c>
      <c r="K2298">
        <f t="shared" si="2275"/>
        <v>1.3817679888174752E-2</v>
      </c>
      <c r="L2298">
        <f t="shared" si="2276"/>
        <v>4.0975783005218043E-4</v>
      </c>
      <c r="M2298">
        <f t="shared" si="2260"/>
        <v>1.3402430307362401E-2</v>
      </c>
      <c r="N2298">
        <f t="shared" si="2261"/>
        <v>-0.30335324012980414</v>
      </c>
      <c r="O2298">
        <f t="shared" si="2267"/>
        <v>-6.3620548883353334E-2</v>
      </c>
      <c r="P2298">
        <f t="shared" si="2268"/>
        <v>223.74</v>
      </c>
      <c r="Q2298">
        <f t="shared" si="2277"/>
        <v>222.41499999999999</v>
      </c>
      <c r="R2298">
        <f t="shared" si="2298"/>
        <v>223.71916666666664</v>
      </c>
      <c r="S2298">
        <f t="shared" si="2304"/>
        <v>217.81500000000003</v>
      </c>
      <c r="T2298">
        <f t="shared" si="2313"/>
        <v>206.43379999999996</v>
      </c>
      <c r="U2298">
        <f t="shared" si="2310"/>
        <v>195.54039999999995</v>
      </c>
      <c r="V2298">
        <f t="shared" si="2292"/>
        <v>183.7903500000001</v>
      </c>
      <c r="W2298">
        <f t="shared" si="2272"/>
        <v>220.43838143018638</v>
      </c>
      <c r="X2298">
        <f t="shared" si="2284"/>
        <v>223.7483173749946</v>
      </c>
      <c r="Y2298">
        <f t="shared" si="2301"/>
        <v>222.41180530297135</v>
      </c>
      <c r="Z2298">
        <f t="shared" si="2307"/>
        <v>217.72166048210013</v>
      </c>
      <c r="AA2298">
        <f t="shared" si="2316"/>
        <v>210.06259417159495</v>
      </c>
      <c r="AB2298">
        <f t="shared" si="2254"/>
        <v>199.57539465844664</v>
      </c>
      <c r="AC2298">
        <f t="shared" si="2295"/>
        <v>186.98875008510768</v>
      </c>
      <c r="AD2298" s="2">
        <v>2904.98</v>
      </c>
      <c r="AE2298" s="2">
        <v>2906.38</v>
      </c>
      <c r="AF2298" s="2">
        <v>2908.3</v>
      </c>
      <c r="AG2298" s="2">
        <v>2895.77</v>
      </c>
      <c r="AH2298" s="6">
        <f t="shared" si="2285"/>
        <v>2912.4480098265708</v>
      </c>
      <c r="AI2298">
        <f t="shared" si="2286"/>
        <v>-1</v>
      </c>
      <c r="AJ2298" s="3">
        <f t="shared" si="2262"/>
        <v>-2.7546501938591341E-4</v>
      </c>
      <c r="AK2298">
        <f t="shared" si="2263"/>
        <v>4.313282707626283E-3</v>
      </c>
      <c r="AL2298">
        <f t="shared" si="2278"/>
        <v>-1.4242348061065024E-3</v>
      </c>
      <c r="AM2298">
        <f t="shared" si="2279"/>
        <v>-2.564169317829464E-3</v>
      </c>
      <c r="AN2298">
        <f t="shared" si="2264"/>
        <v>1.1428650111188936E-3</v>
      </c>
      <c r="AO2298">
        <f t="shared" si="2269"/>
        <v>2892.5699999999997</v>
      </c>
      <c r="AP2298">
        <f t="shared" si="2280"/>
        <v>2884.5250000000001</v>
      </c>
      <c r="AQ2298">
        <f t="shared" si="2299"/>
        <v>2891.0774999999999</v>
      </c>
      <c r="AR2298">
        <f t="shared" si="2305"/>
        <v>2868.898461538462</v>
      </c>
      <c r="AS2298">
        <f t="shared" si="2314"/>
        <v>2837.5572000000011</v>
      </c>
      <c r="AT2298">
        <f t="shared" si="2311"/>
        <v>2778.4421000000007</v>
      </c>
      <c r="AU2298">
        <f t="shared" si="2293"/>
        <v>2741.8900999999996</v>
      </c>
      <c r="AV2298">
        <f t="shared" si="2273"/>
        <v>2912.4480098265708</v>
      </c>
      <c r="AW2298">
        <f t="shared" si="2287"/>
        <v>2895.3519144819425</v>
      </c>
      <c r="AX2298">
        <f t="shared" si="2302"/>
        <v>2886.8961877317474</v>
      </c>
      <c r="AY2298">
        <f t="shared" si="2308"/>
        <v>2871.0463994874081</v>
      </c>
      <c r="AZ2298">
        <f t="shared" si="2317"/>
        <v>2842.9709617423041</v>
      </c>
      <c r="BA2298">
        <f t="shared" si="2255"/>
        <v>2798.8690139699547</v>
      </c>
      <c r="BB2298">
        <f t="shared" si="2296"/>
        <v>2730.0655184239777</v>
      </c>
      <c r="BC2298" s="2">
        <v>26154.67</v>
      </c>
      <c r="BD2298" s="2">
        <v>26169.56</v>
      </c>
      <c r="BE2298" s="2">
        <v>26211.11</v>
      </c>
      <c r="BF2298" s="2">
        <v>26068.29</v>
      </c>
      <c r="BG2298" s="2">
        <f t="shared" si="2288"/>
        <v>25976.514999999999</v>
      </c>
      <c r="BH2298">
        <f t="shared" si="2270"/>
        <v>1</v>
      </c>
      <c r="BI2298" s="3">
        <f t="shared" si="2265"/>
        <v>3.3198207449772042E-4</v>
      </c>
      <c r="BJ2298">
        <f t="shared" si="2281"/>
        <v>5.4605926972123801E-3</v>
      </c>
      <c r="BK2298">
        <f t="shared" si="2289"/>
        <v>9.0310420778153336E-3</v>
      </c>
      <c r="BL2298">
        <f t="shared" si="2290"/>
        <v>6.8583102852710935E-3</v>
      </c>
      <c r="BM2298">
        <f t="shared" si="2282"/>
        <v>2.157932025141297E-3</v>
      </c>
      <c r="BN2298">
        <f t="shared" si="2271"/>
        <v>26036.504999999997</v>
      </c>
      <c r="BO2298">
        <f t="shared" si="2283"/>
        <v>25976.514999999999</v>
      </c>
      <c r="BP2298">
        <f t="shared" si="2300"/>
        <v>25992.091666666664</v>
      </c>
      <c r="BQ2298">
        <f t="shared" si="2306"/>
        <v>25760.066153846157</v>
      </c>
      <c r="BR2298">
        <f t="shared" si="2315"/>
        <v>25435.447399999997</v>
      </c>
      <c r="BS2298">
        <f t="shared" si="2312"/>
        <v>25028.739999999987</v>
      </c>
      <c r="BT2298">
        <f t="shared" si="2294"/>
        <v>24946.842050000007</v>
      </c>
      <c r="BU2298">
        <f t="shared" si="2274"/>
        <v>26218.650283255534</v>
      </c>
      <c r="BV2298">
        <f t="shared" si="2291"/>
        <v>26068.766204485808</v>
      </c>
      <c r="BW2298">
        <f t="shared" si="2303"/>
        <v>25971.522531046983</v>
      </c>
      <c r="BX2298">
        <f t="shared" si="2309"/>
        <v>25800.989103672448</v>
      </c>
      <c r="BY2298">
        <f t="shared" si="2318"/>
        <v>25545.013190249843</v>
      </c>
      <c r="BZ2298">
        <f t="shared" si="2256"/>
        <v>25212.877631125735</v>
      </c>
      <c r="CA2298">
        <f t="shared" si="2297"/>
        <v>24638.032105463528</v>
      </c>
    </row>
    <row r="2299" spans="1:79" x14ac:dyDescent="0.45">
      <c r="A2299" s="1">
        <v>43360</v>
      </c>
      <c r="B2299">
        <v>217.88</v>
      </c>
      <c r="C2299">
        <v>222.15</v>
      </c>
      <c r="D2299">
        <v>222.95</v>
      </c>
      <c r="E2299">
        <v>217.27</v>
      </c>
      <c r="F2299">
        <v>37195133</v>
      </c>
      <c r="G2299" s="6">
        <f t="shared" si="2257"/>
        <v>221.40099042499676</v>
      </c>
      <c r="H2299">
        <f t="shared" si="2266"/>
        <v>1</v>
      </c>
      <c r="I2299" s="3">
        <f t="shared" si="2258"/>
        <v>2.6626161543960008E-2</v>
      </c>
      <c r="J2299">
        <f t="shared" si="2259"/>
        <v>2.6069395997796854E-2</v>
      </c>
      <c r="K2299">
        <f t="shared" si="2275"/>
        <v>6.9963985799240489E-3</v>
      </c>
      <c r="L2299">
        <f t="shared" si="2276"/>
        <v>-1.5903227976703932E-2</v>
      </c>
      <c r="M2299">
        <f t="shared" si="2260"/>
        <v>2.3269689737470137E-2</v>
      </c>
      <c r="N2299">
        <f t="shared" si="2261"/>
        <v>0.13969150211131118</v>
      </c>
      <c r="O2299">
        <f t="shared" si="2267"/>
        <v>0.18662120174657315</v>
      </c>
      <c r="P2299">
        <f t="shared" si="2268"/>
        <v>225.125</v>
      </c>
      <c r="Q2299">
        <f t="shared" si="2277"/>
        <v>223.79249999999999</v>
      </c>
      <c r="R2299">
        <f t="shared" si="2298"/>
        <v>224.06416666666664</v>
      </c>
      <c r="S2299">
        <f t="shared" si="2304"/>
        <v>218.45307692307694</v>
      </c>
      <c r="T2299">
        <f t="shared" si="2313"/>
        <v>207.20259999999996</v>
      </c>
      <c r="U2299">
        <f t="shared" si="2310"/>
        <v>196.14939999999996</v>
      </c>
      <c r="V2299">
        <f t="shared" si="2292"/>
        <v>184.04420000000013</v>
      </c>
      <c r="W2299">
        <f t="shared" si="2272"/>
        <v>216.6008092849068</v>
      </c>
      <c r="X2299">
        <f t="shared" si="2284"/>
        <v>221.40099042499676</v>
      </c>
      <c r="Y2299">
        <f t="shared" si="2301"/>
        <v>221.71460448712961</v>
      </c>
      <c r="Z2299">
        <f t="shared" si="2307"/>
        <v>217.73338933527791</v>
      </c>
      <c r="AA2299">
        <f t="shared" si="2316"/>
        <v>210.36915910604222</v>
      </c>
      <c r="AB2299">
        <f t="shared" si="2254"/>
        <v>199.93786209095265</v>
      </c>
      <c r="AC2299">
        <f t="shared" si="2295"/>
        <v>187.2961257061514</v>
      </c>
      <c r="AD2299" s="2">
        <v>2888.8</v>
      </c>
      <c r="AE2299" s="2">
        <v>2903.83</v>
      </c>
      <c r="AF2299" s="2">
        <v>2904.65</v>
      </c>
      <c r="AG2299" s="2">
        <v>2886.16</v>
      </c>
      <c r="AH2299" s="6">
        <f t="shared" si="2285"/>
        <v>2899.5209950867147</v>
      </c>
      <c r="AI2299">
        <f t="shared" si="2286"/>
        <v>1</v>
      </c>
      <c r="AJ2299" s="3">
        <f t="shared" si="2262"/>
        <v>5.5697457469586148E-3</v>
      </c>
      <c r="AK2299">
        <f t="shared" si="2263"/>
        <v>6.4005815563556619E-3</v>
      </c>
      <c r="AL2299">
        <f t="shared" si="2278"/>
        <v>1.7689145627765941E-3</v>
      </c>
      <c r="AM2299">
        <f t="shared" si="2279"/>
        <v>-3.6975055896754801E-3</v>
      </c>
      <c r="AN2299">
        <f t="shared" si="2264"/>
        <v>5.4867072833009924E-3</v>
      </c>
      <c r="AO2299">
        <f t="shared" si="2269"/>
        <v>2901.6149999999998</v>
      </c>
      <c r="AP2299">
        <f t="shared" si="2280"/>
        <v>2890.7725</v>
      </c>
      <c r="AQ2299">
        <f t="shared" si="2299"/>
        <v>2891.4883333333328</v>
      </c>
      <c r="AR2299">
        <f t="shared" si="2305"/>
        <v>2870.8057692307698</v>
      </c>
      <c r="AS2299">
        <f t="shared" si="2314"/>
        <v>2841.2010000000005</v>
      </c>
      <c r="AT2299">
        <f t="shared" si="2311"/>
        <v>2780.6979000000006</v>
      </c>
      <c r="AU2299">
        <f t="shared" si="2293"/>
        <v>2743.3922999999991</v>
      </c>
      <c r="AV2299">
        <f t="shared" si="2273"/>
        <v>2899.5209950867147</v>
      </c>
      <c r="AW2299">
        <f t="shared" si="2287"/>
        <v>2898.7431486891655</v>
      </c>
      <c r="AX2299">
        <f t="shared" si="2302"/>
        <v>2889.5013896191708</v>
      </c>
      <c r="AY2299">
        <f t="shared" si="2308"/>
        <v>2873.4748143401926</v>
      </c>
      <c r="AZ2299">
        <f t="shared" si="2317"/>
        <v>2845.3575906935862</v>
      </c>
      <c r="BA2299">
        <f t="shared" si="2255"/>
        <v>2800.9474493368862</v>
      </c>
      <c r="BB2299">
        <f t="shared" si="2296"/>
        <v>2731.7945182406547</v>
      </c>
      <c r="BC2299" s="2">
        <v>26062.12</v>
      </c>
      <c r="BD2299" s="2">
        <v>26151.66</v>
      </c>
      <c r="BE2299" s="2">
        <v>26184.47</v>
      </c>
      <c r="BF2299" s="2">
        <v>26030.35</v>
      </c>
      <c r="BG2299" s="2">
        <f t="shared" si="2288"/>
        <v>26020.927499999998</v>
      </c>
      <c r="BH2299">
        <f t="shared" si="2270"/>
        <v>-1</v>
      </c>
      <c r="BI2299" s="3">
        <f t="shared" si="2265"/>
        <v>-3.5385650057905252E-3</v>
      </c>
      <c r="BJ2299">
        <f t="shared" si="2281"/>
        <v>5.9135634399658443E-3</v>
      </c>
      <c r="BK2299">
        <f t="shared" si="2289"/>
        <v>6.2850373031477537E-3</v>
      </c>
      <c r="BL2299">
        <f t="shared" si="2290"/>
        <v>1.5830527178556961E-3</v>
      </c>
      <c r="BM2299">
        <f t="shared" si="2282"/>
        <v>4.694552860626925E-3</v>
      </c>
      <c r="BN2299">
        <f t="shared" si="2271"/>
        <v>26126.75</v>
      </c>
      <c r="BO2299">
        <f t="shared" si="2283"/>
        <v>26020.927499999998</v>
      </c>
      <c r="BP2299">
        <f t="shared" si="2300"/>
        <v>25998.496666666662</v>
      </c>
      <c r="BQ2299">
        <f t="shared" si="2306"/>
        <v>25781.367692307693</v>
      </c>
      <c r="BR2299">
        <f t="shared" si="2315"/>
        <v>25473.122199999998</v>
      </c>
      <c r="BS2299">
        <f t="shared" si="2312"/>
        <v>25044.636199999994</v>
      </c>
      <c r="BT2299">
        <f t="shared" si="2294"/>
        <v>24959.563900000005</v>
      </c>
      <c r="BU2299">
        <f t="shared" si="2274"/>
        <v>26118.164858372234</v>
      </c>
      <c r="BV2299">
        <f t="shared" si="2291"/>
        <v>26101.923722691485</v>
      </c>
      <c r="BW2299">
        <f t="shared" si="2303"/>
        <v>25999.235987808985</v>
      </c>
      <c r="BX2299">
        <f t="shared" si="2309"/>
        <v>25826.964725622638</v>
      </c>
      <c r="BY2299">
        <f t="shared" si="2318"/>
        <v>25568.803261220437</v>
      </c>
      <c r="BZ2299">
        <f t="shared" si="2256"/>
        <v>25231.467381004433</v>
      </c>
      <c r="CA2299">
        <f t="shared" si="2297"/>
        <v>24653.093079538517</v>
      </c>
    </row>
    <row r="2300" spans="1:79" x14ac:dyDescent="0.45">
      <c r="A2300" s="1">
        <v>43361</v>
      </c>
      <c r="B2300">
        <v>218.24</v>
      </c>
      <c r="C2300">
        <v>217.79</v>
      </c>
      <c r="D2300">
        <v>221.85</v>
      </c>
      <c r="E2300">
        <v>217.12</v>
      </c>
      <c r="F2300">
        <v>31571712</v>
      </c>
      <c r="G2300" s="6">
        <f t="shared" si="2257"/>
        <v>220.13659425499807</v>
      </c>
      <c r="H2300">
        <f t="shared" si="2266"/>
        <v>-1</v>
      </c>
      <c r="I2300" s="3">
        <f t="shared" si="2258"/>
        <v>-1.6522856618322638E-3</v>
      </c>
      <c r="J2300">
        <f t="shared" si="2259"/>
        <v>2.1673387096774147E-2</v>
      </c>
      <c r="K2300">
        <f t="shared" si="2275"/>
        <v>7.7833753665561651E-3</v>
      </c>
      <c r="L2300">
        <f t="shared" si="2276"/>
        <v>-8.6155337390253217E-3</v>
      </c>
      <c r="M2300">
        <f t="shared" si="2260"/>
        <v>1.6541422287389963E-2</v>
      </c>
      <c r="N2300">
        <f t="shared" si="2261"/>
        <v>-0.17811580822731438</v>
      </c>
      <c r="O2300">
        <f t="shared" si="2267"/>
        <v>-0.12168143475010487</v>
      </c>
      <c r="P2300">
        <f t="shared" si="2268"/>
        <v>220.86</v>
      </c>
      <c r="Q2300">
        <f t="shared" si="2277"/>
        <v>222.3</v>
      </c>
      <c r="R2300">
        <f t="shared" si="2298"/>
        <v>223.63916666666668</v>
      </c>
      <c r="S2300">
        <f t="shared" si="2304"/>
        <v>218.7992307692308</v>
      </c>
      <c r="T2300">
        <f t="shared" si="2313"/>
        <v>207.80079999999995</v>
      </c>
      <c r="U2300">
        <f t="shared" si="2310"/>
        <v>196.69169999999994</v>
      </c>
      <c r="V2300">
        <f t="shared" si="2292"/>
        <v>184.28620000000009</v>
      </c>
      <c r="W2300">
        <f t="shared" si="2272"/>
        <v>219.05959535754661</v>
      </c>
      <c r="X2300">
        <f t="shared" si="2284"/>
        <v>220.13659425499807</v>
      </c>
      <c r="Y2300">
        <f t="shared" si="2301"/>
        <v>221.18004995064814</v>
      </c>
      <c r="Z2300">
        <f t="shared" si="2307"/>
        <v>217.77091605118324</v>
      </c>
      <c r="AA2300">
        <f t="shared" si="2316"/>
        <v>210.67781953325624</v>
      </c>
      <c r="AB2300">
        <f t="shared" si="2254"/>
        <v>200.30028066340904</v>
      </c>
      <c r="AC2300">
        <f t="shared" si="2295"/>
        <v>187.60402495285635</v>
      </c>
      <c r="AD2300" s="2">
        <v>2904.31</v>
      </c>
      <c r="AE2300" s="2">
        <v>2890.74</v>
      </c>
      <c r="AF2300" s="2">
        <v>2911.17</v>
      </c>
      <c r="AG2300" s="2">
        <v>2890.43</v>
      </c>
      <c r="AH2300" s="6">
        <f t="shared" si="2285"/>
        <v>2886.3495024566423</v>
      </c>
      <c r="AI2300">
        <f t="shared" si="2286"/>
        <v>-1</v>
      </c>
      <c r="AJ2300" s="3">
        <f t="shared" si="2262"/>
        <v>-5.3690113541954316E-3</v>
      </c>
      <c r="AK2300">
        <f t="shared" si="2263"/>
        <v>7.1411109695591161E-3</v>
      </c>
      <c r="AL2300">
        <f t="shared" si="2278"/>
        <v>8.5992696041253605E-3</v>
      </c>
      <c r="AM2300">
        <f t="shared" si="2279"/>
        <v>6.2225650525243098E-3</v>
      </c>
      <c r="AN2300">
        <f t="shared" si="2264"/>
        <v>2.3620068105677863E-3</v>
      </c>
      <c r="AO2300">
        <f t="shared" si="2269"/>
        <v>2905.105</v>
      </c>
      <c r="AP2300">
        <f t="shared" si="2280"/>
        <v>2898.8375000000001</v>
      </c>
      <c r="AQ2300">
        <f t="shared" si="2299"/>
        <v>2891.7558333333332</v>
      </c>
      <c r="AR2300">
        <f t="shared" si="2305"/>
        <v>2872.5996153846158</v>
      </c>
      <c r="AS2300">
        <f t="shared" si="2314"/>
        <v>2844.5240000000003</v>
      </c>
      <c r="AT2300">
        <f t="shared" si="2311"/>
        <v>2783.3870000000006</v>
      </c>
      <c r="AU2300">
        <f t="shared" si="2293"/>
        <v>2744.7723499999993</v>
      </c>
      <c r="AV2300">
        <f t="shared" si="2273"/>
        <v>2886.3495024566423</v>
      </c>
      <c r="AW2300">
        <f t="shared" si="2287"/>
        <v>2895.5418892134994</v>
      </c>
      <c r="AX2300">
        <f t="shared" si="2302"/>
        <v>2889.6919450623755</v>
      </c>
      <c r="AY2300">
        <f t="shared" si="2308"/>
        <v>2874.7537169816596</v>
      </c>
      <c r="AZ2300">
        <f t="shared" si="2317"/>
        <v>2847.1372930193279</v>
      </c>
      <c r="BA2300">
        <f t="shared" si="2255"/>
        <v>2802.7255196470469</v>
      </c>
      <c r="BB2300">
        <f t="shared" si="2296"/>
        <v>2733.3760653228373</v>
      </c>
      <c r="BC2300" s="2">
        <v>26246.959999999999</v>
      </c>
      <c r="BD2300" s="2">
        <v>26076.21</v>
      </c>
      <c r="BE2300" s="2">
        <v>26317.34</v>
      </c>
      <c r="BF2300" s="2">
        <v>26076.21</v>
      </c>
      <c r="BG2300" s="2">
        <f t="shared" si="2288"/>
        <v>26098.557499999999</v>
      </c>
      <c r="BH2300">
        <f t="shared" si="2270"/>
        <v>1</v>
      </c>
      <c r="BI2300" s="3">
        <f t="shared" si="2265"/>
        <v>7.0922856621027054E-3</v>
      </c>
      <c r="BJ2300">
        <f t="shared" si="2281"/>
        <v>9.1869687003752441E-3</v>
      </c>
      <c r="BK2300">
        <f t="shared" si="2289"/>
        <v>8.3829345740660637E-3</v>
      </c>
      <c r="BL2300">
        <f t="shared" si="2290"/>
        <v>5.6862338081328885E-3</v>
      </c>
      <c r="BM2300">
        <f t="shared" si="2282"/>
        <v>2.6814533949836867E-3</v>
      </c>
      <c r="BN2300">
        <f t="shared" si="2271"/>
        <v>26160.61</v>
      </c>
      <c r="BO2300">
        <f t="shared" si="2283"/>
        <v>26098.557499999999</v>
      </c>
      <c r="BP2300">
        <f t="shared" si="2300"/>
        <v>26004.257499999996</v>
      </c>
      <c r="BQ2300">
        <f t="shared" si="2306"/>
        <v>25802.978076923082</v>
      </c>
      <c r="BR2300">
        <f t="shared" si="2315"/>
        <v>25509.105999999992</v>
      </c>
      <c r="BS2300">
        <f t="shared" si="2312"/>
        <v>25065.450799999991</v>
      </c>
      <c r="BT2300">
        <f t="shared" si="2294"/>
        <v>24970.905900000002</v>
      </c>
      <c r="BU2300">
        <f t="shared" si="2274"/>
        <v>26055.232570813881</v>
      </c>
      <c r="BV2300">
        <f t="shared" si="2291"/>
        <v>26091.638233614889</v>
      </c>
      <c r="BW2300">
        <f t="shared" si="2303"/>
        <v>26011.078143530678</v>
      </c>
      <c r="BX2300">
        <f t="shared" si="2309"/>
        <v>25845.427338539481</v>
      </c>
      <c r="BY2300">
        <f t="shared" si="2318"/>
        <v>25588.701564701987</v>
      </c>
      <c r="BZ2300">
        <f t="shared" si="2256"/>
        <v>25248.194957618205</v>
      </c>
      <c r="CA2300">
        <f t="shared" si="2297"/>
        <v>24667.253446906292</v>
      </c>
    </row>
    <row r="2301" spans="1:79" x14ac:dyDescent="0.45">
      <c r="A2301" s="1">
        <v>43362</v>
      </c>
      <c r="B2301">
        <v>218.37</v>
      </c>
      <c r="C2301">
        <v>218.5</v>
      </c>
      <c r="D2301">
        <v>219.62</v>
      </c>
      <c r="E2301">
        <v>215.3</v>
      </c>
      <c r="F2301">
        <v>27123833</v>
      </c>
      <c r="G2301" s="6">
        <f t="shared" si="2257"/>
        <v>219.42995655299885</v>
      </c>
      <c r="H2301">
        <f t="shared" si="2266"/>
        <v>-1</v>
      </c>
      <c r="I2301" s="3">
        <f t="shared" si="2258"/>
        <v>-5.9567448680349815E-4</v>
      </c>
      <c r="J2301">
        <f t="shared" si="2259"/>
        <v>1.9782937216650608E-2</v>
      </c>
      <c r="K2301">
        <f t="shared" si="2275"/>
        <v>8.6607795027867035E-4</v>
      </c>
      <c r="L2301">
        <f t="shared" si="2276"/>
        <v>-4.8305006738805518E-3</v>
      </c>
      <c r="M2301">
        <f t="shared" si="2260"/>
        <v>5.7242295187067823E-3</v>
      </c>
      <c r="N2301">
        <f t="shared" si="2261"/>
        <v>-0.16398416108814709</v>
      </c>
      <c r="O2301">
        <f t="shared" si="2267"/>
        <v>-0.12063931714732255</v>
      </c>
      <c r="P2301">
        <f t="shared" si="2268"/>
        <v>218.06</v>
      </c>
      <c r="Q2301">
        <f t="shared" si="2277"/>
        <v>221.5925</v>
      </c>
      <c r="R2301">
        <f t="shared" si="2298"/>
        <v>223.07333333333335</v>
      </c>
      <c r="S2301">
        <f t="shared" si="2304"/>
        <v>219.21115384615385</v>
      </c>
      <c r="T2301">
        <f t="shared" si="2313"/>
        <v>208.35399999999993</v>
      </c>
      <c r="U2301">
        <f t="shared" si="2310"/>
        <v>197.23189999999994</v>
      </c>
      <c r="V2301">
        <f t="shared" si="2292"/>
        <v>184.51815000000005</v>
      </c>
      <c r="W2301">
        <f t="shared" si="2272"/>
        <v>218.02520232122669</v>
      </c>
      <c r="X2301">
        <f t="shared" si="2284"/>
        <v>219.42995655299885</v>
      </c>
      <c r="Y2301">
        <f t="shared" si="2301"/>
        <v>220.74773457362534</v>
      </c>
      <c r="Z2301">
        <f t="shared" si="2307"/>
        <v>217.81529263998448</v>
      </c>
      <c r="AA2301">
        <f t="shared" si="2316"/>
        <v>210.97947366920698</v>
      </c>
      <c r="AB2301">
        <f t="shared" si="2254"/>
        <v>200.65809688789599</v>
      </c>
      <c r="AC2301">
        <f t="shared" si="2295"/>
        <v>187.91015405780306</v>
      </c>
      <c r="AD2301" s="2">
        <v>2907.95</v>
      </c>
      <c r="AE2301" s="2">
        <v>2906.6</v>
      </c>
      <c r="AF2301" s="2">
        <v>2912.36</v>
      </c>
      <c r="AG2301" s="2">
        <v>2903.82</v>
      </c>
      <c r="AH2301" s="6">
        <f t="shared" si="2285"/>
        <v>2916.7252487716787</v>
      </c>
      <c r="AI2301">
        <f t="shared" si="2286"/>
        <v>-1</v>
      </c>
      <c r="AJ2301" s="3">
        <f t="shared" si="2262"/>
        <v>-1.2533097362195746E-3</v>
      </c>
      <c r="AK2301">
        <f t="shared" si="2263"/>
        <v>2.9367767671383497E-3</v>
      </c>
      <c r="AL2301">
        <f t="shared" si="2278"/>
        <v>-1.4966266615331419E-3</v>
      </c>
      <c r="AM2301">
        <f t="shared" si="2279"/>
        <v>-3.0085962931799669E-3</v>
      </c>
      <c r="AN2301">
        <f t="shared" si="2264"/>
        <v>1.5165322649977851E-3</v>
      </c>
      <c r="AO2301">
        <f t="shared" si="2269"/>
        <v>2897.2849999999999</v>
      </c>
      <c r="AP2301">
        <f t="shared" si="2280"/>
        <v>2899.45</v>
      </c>
      <c r="AQ2301">
        <f t="shared" si="2299"/>
        <v>2890.2391666666663</v>
      </c>
      <c r="AR2301">
        <f t="shared" si="2305"/>
        <v>2874.5650000000005</v>
      </c>
      <c r="AS2301">
        <f t="shared" si="2314"/>
        <v>2846.9685999999997</v>
      </c>
      <c r="AT2301">
        <f t="shared" si="2311"/>
        <v>2785.777900000001</v>
      </c>
      <c r="AU2301">
        <f t="shared" si="2293"/>
        <v>2746.056399999999</v>
      </c>
      <c r="AV2301">
        <f t="shared" si="2273"/>
        <v>2916.7252487716787</v>
      </c>
      <c r="AW2301">
        <f t="shared" si="2287"/>
        <v>2899.9651335280996</v>
      </c>
      <c r="AX2301">
        <f t="shared" si="2302"/>
        <v>2892.2931842835483</v>
      </c>
      <c r="AY2301">
        <f t="shared" si="2308"/>
        <v>2877.1127009089441</v>
      </c>
      <c r="AZ2301">
        <f t="shared" si="2317"/>
        <v>2849.4691638813151</v>
      </c>
      <c r="BA2301">
        <f t="shared" si="2255"/>
        <v>2804.7824400500758</v>
      </c>
      <c r="BB2301">
        <f t="shared" si="2296"/>
        <v>2735.0996865634061</v>
      </c>
      <c r="BC2301" s="2">
        <v>26405.759999999998</v>
      </c>
      <c r="BD2301" s="2">
        <v>26287.84</v>
      </c>
      <c r="BE2301" s="2">
        <v>26464.41</v>
      </c>
      <c r="BF2301" s="2">
        <v>26280.76</v>
      </c>
      <c r="BG2301" s="2">
        <f t="shared" si="2288"/>
        <v>26120.342499999999</v>
      </c>
      <c r="BH2301">
        <f t="shared" si="2270"/>
        <v>1</v>
      </c>
      <c r="BI2301" s="3">
        <f t="shared" si="2265"/>
        <v>6.0502244831401155E-3</v>
      </c>
      <c r="BJ2301">
        <f t="shared" si="2281"/>
        <v>6.9549219564216851E-3</v>
      </c>
      <c r="BK2301">
        <f t="shared" si="2289"/>
        <v>1.3172396188909124E-2</v>
      </c>
      <c r="BL2301">
        <f t="shared" si="2290"/>
        <v>1.0927019812240195E-2</v>
      </c>
      <c r="BM2301">
        <f t="shared" si="2282"/>
        <v>2.2211063040791651E-3</v>
      </c>
      <c r="BN2301">
        <f t="shared" si="2271"/>
        <v>26113.934999999998</v>
      </c>
      <c r="BO2301">
        <f t="shared" si="2283"/>
        <v>26120.342499999999</v>
      </c>
      <c r="BP2301">
        <f t="shared" si="2300"/>
        <v>26002.357499999998</v>
      </c>
      <c r="BQ2301">
        <f t="shared" si="2306"/>
        <v>25828.940384615384</v>
      </c>
      <c r="BR2301">
        <f t="shared" si="2315"/>
        <v>25540.246199999987</v>
      </c>
      <c r="BS2301">
        <f t="shared" si="2312"/>
        <v>25084.925699999993</v>
      </c>
      <c r="BT2301">
        <f t="shared" si="2294"/>
        <v>24981.217950000006</v>
      </c>
      <c r="BU2301">
        <f t="shared" si="2274"/>
        <v>26404.143714593061</v>
      </c>
      <c r="BV2301">
        <f t="shared" si="2291"/>
        <v>26170.118940168933</v>
      </c>
      <c r="BW2301">
        <f t="shared" si="2303"/>
        <v>26053.656890679806</v>
      </c>
      <c r="BX2301">
        <f t="shared" si="2309"/>
        <v>25878.198646795816</v>
      </c>
      <c r="BY2301">
        <f t="shared" si="2318"/>
        <v>25616.118758243087</v>
      </c>
      <c r="BZ2301">
        <f t="shared" si="2256"/>
        <v>25268.781988160419</v>
      </c>
      <c r="CA2301">
        <f t="shared" si="2297"/>
        <v>24683.378686240558</v>
      </c>
    </row>
    <row r="2302" spans="1:79" x14ac:dyDescent="0.45">
      <c r="A2302" s="1">
        <v>43363</v>
      </c>
      <c r="B2302">
        <v>220.03</v>
      </c>
      <c r="C2302">
        <v>220.24</v>
      </c>
      <c r="D2302">
        <v>222.28</v>
      </c>
      <c r="E2302">
        <v>219.15</v>
      </c>
      <c r="F2302">
        <v>26608794</v>
      </c>
      <c r="G2302" s="6">
        <f t="shared" si="2257"/>
        <v>219.66997393179932</v>
      </c>
      <c r="H2302">
        <f t="shared" si="2266"/>
        <v>-1</v>
      </c>
      <c r="I2302" s="3">
        <f t="shared" si="2258"/>
        <v>-7.6017768008425912E-3</v>
      </c>
      <c r="J2302">
        <f t="shared" si="2259"/>
        <v>1.4225332909148732E-2</v>
      </c>
      <c r="K2302">
        <f t="shared" si="2275"/>
        <v>1.1881578631274448E-2</v>
      </c>
      <c r="L2302">
        <f t="shared" si="2276"/>
        <v>1.6389407334862196E-3</v>
      </c>
      <c r="M2302">
        <f t="shared" si="2260"/>
        <v>1.0225878289324183E-2</v>
      </c>
      <c r="N2302">
        <f t="shared" si="2261"/>
        <v>-1.9355969308492524E-2</v>
      </c>
      <c r="O2302">
        <f t="shared" si="2267"/>
        <v>-0.73493260308628927</v>
      </c>
      <c r="P2302">
        <f t="shared" si="2268"/>
        <v>218.30500000000001</v>
      </c>
      <c r="Q2302">
        <f t="shared" si="2277"/>
        <v>219.58250000000001</v>
      </c>
      <c r="R2302">
        <f t="shared" si="2298"/>
        <v>222.30166666666665</v>
      </c>
      <c r="S2302">
        <f t="shared" si="2304"/>
        <v>219.57653846153846</v>
      </c>
      <c r="T2302">
        <f t="shared" si="2313"/>
        <v>208.91439999999994</v>
      </c>
      <c r="U2302">
        <f t="shared" si="2310"/>
        <v>197.79239999999993</v>
      </c>
      <c r="V2302">
        <f t="shared" si="2292"/>
        <v>184.75475000000009</v>
      </c>
      <c r="W2302">
        <f t="shared" si="2272"/>
        <v>221.03239883938664</v>
      </c>
      <c r="X2302">
        <f t="shared" si="2284"/>
        <v>219.66997393179932</v>
      </c>
      <c r="Y2302">
        <f t="shared" si="2301"/>
        <v>220.63731386999066</v>
      </c>
      <c r="Z2302">
        <f t="shared" si="2307"/>
        <v>217.97934503702265</v>
      </c>
      <c r="AA2302">
        <f t="shared" si="2316"/>
        <v>211.33439627041454</v>
      </c>
      <c r="AB2302">
        <f t="shared" si="2254"/>
        <v>201.04169892971984</v>
      </c>
      <c r="AC2302">
        <f t="shared" si="2295"/>
        <v>188.22975451493934</v>
      </c>
      <c r="AD2302" s="2">
        <v>2930.75</v>
      </c>
      <c r="AE2302" s="2">
        <v>2919.73</v>
      </c>
      <c r="AF2302" s="2">
        <v>2934.8</v>
      </c>
      <c r="AG2302" s="2">
        <v>2919.73</v>
      </c>
      <c r="AH2302" s="6">
        <f t="shared" si="2285"/>
        <v>2921.2323756141604</v>
      </c>
      <c r="AI2302">
        <f t="shared" si="2286"/>
        <v>-1</v>
      </c>
      <c r="AJ2302" s="3">
        <f t="shared" si="2262"/>
        <v>-7.8405749754982667E-3</v>
      </c>
      <c r="AK2302">
        <f t="shared" si="2263"/>
        <v>5.1420284910006532E-3</v>
      </c>
      <c r="AL2302">
        <f t="shared" si="2278"/>
        <v>4.6444865184637274E-3</v>
      </c>
      <c r="AM2302">
        <f t="shared" si="2279"/>
        <v>3.2580853427788561E-3</v>
      </c>
      <c r="AN2302">
        <f t="shared" si="2264"/>
        <v>1.3818988313572232E-3</v>
      </c>
      <c r="AO2302">
        <f t="shared" si="2269"/>
        <v>2898.67</v>
      </c>
      <c r="AP2302">
        <f t="shared" si="2280"/>
        <v>2901.8875000000003</v>
      </c>
      <c r="AQ2302">
        <f t="shared" si="2299"/>
        <v>2890.9249999999997</v>
      </c>
      <c r="AR2302">
        <f t="shared" si="2305"/>
        <v>2877.3011538461546</v>
      </c>
      <c r="AS2302">
        <f t="shared" si="2314"/>
        <v>2849.3294000000001</v>
      </c>
      <c r="AT2302">
        <f t="shared" si="2311"/>
        <v>2788.0892000000008</v>
      </c>
      <c r="AU2302">
        <f t="shared" si="2293"/>
        <v>2747.3638999999989</v>
      </c>
      <c r="AV2302">
        <f t="shared" si="2273"/>
        <v>2921.2323756141604</v>
      </c>
      <c r="AW2302">
        <f t="shared" si="2287"/>
        <v>2907.87108011686</v>
      </c>
      <c r="AX2302">
        <f t="shared" si="2302"/>
        <v>2896.5142328553102</v>
      </c>
      <c r="AY2302">
        <f t="shared" si="2308"/>
        <v>2880.269537878652</v>
      </c>
      <c r="AZ2302">
        <f t="shared" si="2317"/>
        <v>2852.2244907879303</v>
      </c>
      <c r="BA2302">
        <f t="shared" si="2255"/>
        <v>2807.058629356015</v>
      </c>
      <c r="BB2302">
        <f t="shared" si="2296"/>
        <v>2736.9368041100388</v>
      </c>
      <c r="BC2302" s="2">
        <v>26656.98</v>
      </c>
      <c r="BD2302" s="2">
        <v>26519.39</v>
      </c>
      <c r="BE2302" s="2">
        <v>26697.49</v>
      </c>
      <c r="BF2302" s="2">
        <v>26519.39</v>
      </c>
      <c r="BG2302" s="2">
        <f t="shared" si="2288"/>
        <v>26171.317499999997</v>
      </c>
      <c r="BH2302">
        <f t="shared" si="2270"/>
        <v>1</v>
      </c>
      <c r="BI2302" s="3">
        <f t="shared" si="2265"/>
        <v>9.5138333454519459E-3</v>
      </c>
      <c r="BJ2302">
        <f t="shared" si="2281"/>
        <v>6.6811769375226373E-3</v>
      </c>
      <c r="BK2302">
        <f t="shared" si="2289"/>
        <v>2.010492975754867E-2</v>
      </c>
      <c r="BL2302">
        <f t="shared" si="2290"/>
        <v>1.8557052009322887E-2</v>
      </c>
      <c r="BM2302">
        <f t="shared" si="2282"/>
        <v>1.5196770226785644E-3</v>
      </c>
      <c r="BN2302">
        <f t="shared" si="2271"/>
        <v>26182.025000000001</v>
      </c>
      <c r="BO2302">
        <f t="shared" si="2283"/>
        <v>26171.317499999997</v>
      </c>
      <c r="BP2302">
        <f t="shared" si="2300"/>
        <v>26029.273333333334</v>
      </c>
      <c r="BQ2302">
        <f t="shared" si="2306"/>
        <v>25865.88846153846</v>
      </c>
      <c r="BR2302">
        <f t="shared" si="2315"/>
        <v>25569.86359999999</v>
      </c>
      <c r="BS2302">
        <f t="shared" si="2312"/>
        <v>25104.382699999991</v>
      </c>
      <c r="BT2302">
        <f t="shared" si="2294"/>
        <v>24991.130150000005</v>
      </c>
      <c r="BU2302">
        <f t="shared" si="2274"/>
        <v>26577.013142703468</v>
      </c>
      <c r="BV2302">
        <f t="shared" si="2291"/>
        <v>26309.827364101358</v>
      </c>
      <c r="BW2302">
        <f t="shared" si="2303"/>
        <v>26125.308138267526</v>
      </c>
      <c r="BX2302">
        <f t="shared" si="2309"/>
        <v>25925.694302588719</v>
      </c>
      <c r="BY2302">
        <f t="shared" si="2318"/>
        <v>25651.541159880613</v>
      </c>
      <c r="BZ2302">
        <f t="shared" si="2256"/>
        <v>25293.546503246351</v>
      </c>
      <c r="CA2302">
        <f t="shared" si="2297"/>
        <v>24701.647455531696</v>
      </c>
    </row>
    <row r="2303" spans="1:79" x14ac:dyDescent="0.45">
      <c r="A2303" s="1">
        <v>43364</v>
      </c>
      <c r="B2303">
        <v>217.66</v>
      </c>
      <c r="C2303">
        <v>220.78</v>
      </c>
      <c r="D2303">
        <v>221.36</v>
      </c>
      <c r="E2303">
        <v>217.29</v>
      </c>
      <c r="F2303">
        <v>96246748</v>
      </c>
      <c r="G2303" s="6">
        <f t="shared" si="2257"/>
        <v>218.86598435907959</v>
      </c>
      <c r="H2303">
        <f t="shared" si="2266"/>
        <v>1</v>
      </c>
      <c r="I2303" s="3">
        <f t="shared" si="2258"/>
        <v>1.0771258464754827E-2</v>
      </c>
      <c r="J2303">
        <f t="shared" si="2259"/>
        <v>1.8698888174216766E-2</v>
      </c>
      <c r="K2303">
        <f t="shared" si="2275"/>
        <v>1.1395172476087694E-2</v>
      </c>
      <c r="L2303">
        <f t="shared" si="2276"/>
        <v>-5.5101497960551565E-3</v>
      </c>
      <c r="M2303">
        <f t="shared" si="2260"/>
        <v>1.6998989249287957E-2</v>
      </c>
      <c r="N2303">
        <f t="shared" si="2261"/>
        <v>0.72353565649823304</v>
      </c>
      <c r="O2303">
        <f t="shared" si="2267"/>
        <v>2.5843768729678952E-2</v>
      </c>
      <c r="P2303">
        <f t="shared" si="2268"/>
        <v>219.2</v>
      </c>
      <c r="Q2303">
        <f t="shared" si="2277"/>
        <v>218.63</v>
      </c>
      <c r="R2303">
        <f t="shared" si="2298"/>
        <v>221.60750000000004</v>
      </c>
      <c r="S2303">
        <f t="shared" si="2304"/>
        <v>219.97192307692305</v>
      </c>
      <c r="T2303">
        <f t="shared" si="2313"/>
        <v>209.55739999999994</v>
      </c>
      <c r="U2303">
        <f t="shared" si="2310"/>
        <v>198.34009999999995</v>
      </c>
      <c r="V2303">
        <f t="shared" si="2292"/>
        <v>185.00590000000008</v>
      </c>
      <c r="W2303">
        <f t="shared" si="2272"/>
        <v>215.97380058030666</v>
      </c>
      <c r="X2303">
        <f t="shared" si="2284"/>
        <v>218.86598435907959</v>
      </c>
      <c r="Y2303">
        <f t="shared" si="2301"/>
        <v>220.17926558229979</v>
      </c>
      <c r="Z2303">
        <f t="shared" si="2307"/>
        <v>217.95568984909505</v>
      </c>
      <c r="AA2303">
        <f t="shared" si="2316"/>
        <v>211.58245916177083</v>
      </c>
      <c r="AB2303">
        <f t="shared" si="2254"/>
        <v>201.37077419843826</v>
      </c>
      <c r="AC2303">
        <f t="shared" si="2295"/>
        <v>188.52259277847227</v>
      </c>
      <c r="AD2303" s="2">
        <v>2929.67</v>
      </c>
      <c r="AE2303" s="2">
        <v>2936.76</v>
      </c>
      <c r="AF2303" s="2">
        <v>2940.91</v>
      </c>
      <c r="AG2303" s="2">
        <v>2927.11</v>
      </c>
      <c r="AH2303" s="6">
        <f t="shared" si="2285"/>
        <v>2944.5238121929201</v>
      </c>
      <c r="AI2303">
        <f t="shared" si="2286"/>
        <v>1</v>
      </c>
      <c r="AJ2303" s="3">
        <f t="shared" si="2262"/>
        <v>3.6850635502855148E-4</v>
      </c>
      <c r="AK2303">
        <f t="shared" si="2263"/>
        <v>4.7104281369573118E-3</v>
      </c>
      <c r="AL2303">
        <f t="shared" si="2278"/>
        <v>-1.2272993609207326E-3</v>
      </c>
      <c r="AM2303">
        <f t="shared" si="2279"/>
        <v>-5.0445549570399721E-3</v>
      </c>
      <c r="AN2303">
        <f t="shared" si="2264"/>
        <v>3.8366095840145073E-3</v>
      </c>
      <c r="AO2303">
        <f t="shared" si="2269"/>
        <v>2913.165</v>
      </c>
      <c r="AP2303">
        <f t="shared" si="2280"/>
        <v>2905.2249999999999</v>
      </c>
      <c r="AQ2303">
        <f t="shared" si="2299"/>
        <v>2892.8224999999998</v>
      </c>
      <c r="AR2303">
        <f t="shared" si="2305"/>
        <v>2880.833846153846</v>
      </c>
      <c r="AS2303">
        <f t="shared" si="2314"/>
        <v>2852.1276000000003</v>
      </c>
      <c r="AT2303">
        <f t="shared" si="2311"/>
        <v>2790.536000000001</v>
      </c>
      <c r="AU2303">
        <f t="shared" si="2293"/>
        <v>2748.6765999999993</v>
      </c>
      <c r="AV2303">
        <f t="shared" si="2273"/>
        <v>2944.5238121929201</v>
      </c>
      <c r="AW2303">
        <f t="shared" si="2287"/>
        <v>2919.4266480701162</v>
      </c>
      <c r="AX2303">
        <f t="shared" si="2302"/>
        <v>2902.7058893391086</v>
      </c>
      <c r="AY2303">
        <f t="shared" si="2308"/>
        <v>2884.4540165543076</v>
      </c>
      <c r="AZ2303">
        <f t="shared" si="2317"/>
        <v>2855.5396087962467</v>
      </c>
      <c r="BA2303">
        <f t="shared" si="2255"/>
        <v>2809.6269733291633</v>
      </c>
      <c r="BB2303">
        <f t="shared" si="2296"/>
        <v>2738.9250946164066</v>
      </c>
      <c r="BC2303" s="2">
        <v>26743.5</v>
      </c>
      <c r="BD2303" s="2">
        <v>26726.25</v>
      </c>
      <c r="BE2303" s="2">
        <v>26769.16</v>
      </c>
      <c r="BF2303" s="2">
        <v>26680.37</v>
      </c>
      <c r="BG2303" s="2">
        <f t="shared" si="2288"/>
        <v>26258.774999999998</v>
      </c>
      <c r="BH2303">
        <f t="shared" si="2270"/>
        <v>1</v>
      </c>
      <c r="BI2303" s="3">
        <f t="shared" si="2265"/>
        <v>3.2456789928941854E-3</v>
      </c>
      <c r="BJ2303">
        <f t="shared" si="2281"/>
        <v>3.320059079776427E-3</v>
      </c>
      <c r="BK2303">
        <f t="shared" si="2289"/>
        <v>1.943674067049975E-2</v>
      </c>
      <c r="BL2303">
        <f t="shared" si="2290"/>
        <v>1.8459543524022053E-2</v>
      </c>
      <c r="BM2303">
        <f t="shared" si="2282"/>
        <v>9.5948548245367493E-4</v>
      </c>
      <c r="BN2303">
        <f t="shared" si="2271"/>
        <v>26403.614999999998</v>
      </c>
      <c r="BO2303">
        <f t="shared" si="2283"/>
        <v>26258.774999999998</v>
      </c>
      <c r="BP2303">
        <f t="shared" si="2300"/>
        <v>26079.550000000003</v>
      </c>
      <c r="BQ2303">
        <f t="shared" si="2306"/>
        <v>25916.030769230772</v>
      </c>
      <c r="BR2303">
        <f t="shared" si="2315"/>
        <v>25604.461799999994</v>
      </c>
      <c r="BS2303">
        <f t="shared" si="2312"/>
        <v>25125.472499999989</v>
      </c>
      <c r="BT2303">
        <f t="shared" si="2294"/>
        <v>25001.606550000004</v>
      </c>
      <c r="BU2303">
        <f t="shared" si="2274"/>
        <v>26800.868428648268</v>
      </c>
      <c r="BV2303">
        <f t="shared" si="2291"/>
        <v>26476.396418460816</v>
      </c>
      <c r="BW2303">
        <f t="shared" si="2303"/>
        <v>26217.760732380215</v>
      </c>
      <c r="BX2303">
        <f t="shared" si="2309"/>
        <v>25984.994724619184</v>
      </c>
      <c r="BY2303">
        <f t="shared" si="2318"/>
        <v>25693.686604591177</v>
      </c>
      <c r="BZ2303">
        <f t="shared" si="2256"/>
        <v>25321.9168695187</v>
      </c>
      <c r="CA2303">
        <f t="shared" si="2297"/>
        <v>24721.79275448163</v>
      </c>
    </row>
    <row r="2304" spans="1:79" x14ac:dyDescent="0.45">
      <c r="A2304" s="1">
        <v>43367</v>
      </c>
      <c r="B2304">
        <v>220.79</v>
      </c>
      <c r="C2304">
        <v>216.82</v>
      </c>
      <c r="D2304">
        <v>221.26</v>
      </c>
      <c r="E2304">
        <v>216.63</v>
      </c>
      <c r="F2304">
        <v>27693358</v>
      </c>
      <c r="G2304" s="6">
        <f t="shared" si="2257"/>
        <v>219.63559061544774</v>
      </c>
      <c r="H2304">
        <f t="shared" si="2266"/>
        <v>-1</v>
      </c>
      <c r="I2304" s="3">
        <f t="shared" si="2258"/>
        <v>-1.4380226040613781E-2</v>
      </c>
      <c r="J2304">
        <f t="shared" si="2259"/>
        <v>2.0970152633724332E-2</v>
      </c>
      <c r="K2304">
        <f t="shared" si="2275"/>
        <v>7.3959296851682519E-3</v>
      </c>
      <c r="L2304">
        <f t="shared" si="2276"/>
        <v>5.2560214914051315E-3</v>
      </c>
      <c r="M2304">
        <f t="shared" si="2260"/>
        <v>2.1287195978078668E-3</v>
      </c>
      <c r="N2304">
        <f t="shared" si="2261"/>
        <v>-2.4754451951980689</v>
      </c>
      <c r="O2304">
        <f t="shared" si="2267"/>
        <v>-8.4712651584461507E-3</v>
      </c>
      <c r="P2304">
        <f t="shared" si="2268"/>
        <v>218.845</v>
      </c>
      <c r="Q2304">
        <f t="shared" si="2277"/>
        <v>218.57499999999999</v>
      </c>
      <c r="R2304">
        <f t="shared" si="2298"/>
        <v>220.84000000000003</v>
      </c>
      <c r="S2304">
        <f t="shared" si="2304"/>
        <v>220.25730769230768</v>
      </c>
      <c r="T2304">
        <f t="shared" si="2313"/>
        <v>210.08999999999997</v>
      </c>
      <c r="U2304">
        <f t="shared" si="2310"/>
        <v>198.82569999999996</v>
      </c>
      <c r="V2304">
        <f t="shared" si="2292"/>
        <v>185.24600000000009</v>
      </c>
      <c r="W2304">
        <f t="shared" si="2272"/>
        <v>223.19809970984664</v>
      </c>
      <c r="X2304">
        <f t="shared" si="2284"/>
        <v>219.63559061544774</v>
      </c>
      <c r="Y2304">
        <f t="shared" si="2301"/>
        <v>220.27322472348445</v>
      </c>
      <c r="Z2304">
        <f t="shared" si="2307"/>
        <v>218.16563874916207</v>
      </c>
      <c r="AA2304">
        <f t="shared" si="2316"/>
        <v>211.94353919464257</v>
      </c>
      <c r="AB2304">
        <f t="shared" si="2254"/>
        <v>201.75531332322166</v>
      </c>
      <c r="AC2304">
        <f t="shared" si="2295"/>
        <v>188.84366150704469</v>
      </c>
      <c r="AD2304" s="2">
        <v>2919.37</v>
      </c>
      <c r="AE2304" s="2">
        <v>2921.83</v>
      </c>
      <c r="AF2304" s="2">
        <v>2923.79</v>
      </c>
      <c r="AG2304" s="2">
        <v>2912.63</v>
      </c>
      <c r="AH2304" s="6">
        <f t="shared" si="2285"/>
        <v>2910.4830939035401</v>
      </c>
      <c r="AI2304">
        <f t="shared" si="2286"/>
        <v>1</v>
      </c>
      <c r="AJ2304" s="3">
        <f t="shared" si="2262"/>
        <v>3.5157543341059511E-3</v>
      </c>
      <c r="AK2304">
        <f t="shared" si="2263"/>
        <v>3.8227425780219208E-3</v>
      </c>
      <c r="AL2304">
        <f t="shared" si="2278"/>
        <v>4.572060949033954E-3</v>
      </c>
      <c r="AM2304">
        <f t="shared" si="2279"/>
        <v>3.0534127186908704E-3</v>
      </c>
      <c r="AN2304">
        <f t="shared" si="2264"/>
        <v>1.5140252862775438E-3</v>
      </c>
      <c r="AO2304">
        <f t="shared" si="2269"/>
        <v>2928.2449999999999</v>
      </c>
      <c r="AP2304">
        <f t="shared" si="2280"/>
        <v>2913.4575</v>
      </c>
      <c r="AQ2304">
        <f t="shared" si="2299"/>
        <v>2896.5866666666661</v>
      </c>
      <c r="AR2304">
        <f t="shared" si="2305"/>
        <v>2885.018846153846</v>
      </c>
      <c r="AS2304">
        <f t="shared" si="2314"/>
        <v>2855.2000000000007</v>
      </c>
      <c r="AT2304">
        <f t="shared" si="2311"/>
        <v>2793.467200000001</v>
      </c>
      <c r="AU2304">
        <f t="shared" si="2293"/>
        <v>2750.1614999999997</v>
      </c>
      <c r="AV2304">
        <f t="shared" si="2273"/>
        <v>2910.4830939035401</v>
      </c>
      <c r="AW2304">
        <f t="shared" si="2287"/>
        <v>2920.3879888420697</v>
      </c>
      <c r="AX2304">
        <f t="shared" si="2302"/>
        <v>2905.648060210015</v>
      </c>
      <c r="AY2304">
        <f t="shared" si="2308"/>
        <v>2887.2226079206553</v>
      </c>
      <c r="AZ2304">
        <f t="shared" si="2317"/>
        <v>2858.1392319807078</v>
      </c>
      <c r="BA2304">
        <f t="shared" si="2255"/>
        <v>2811.8488154414572</v>
      </c>
      <c r="BB2304">
        <f t="shared" si="2296"/>
        <v>2740.7450439237059</v>
      </c>
      <c r="BC2304" s="2">
        <v>26562.05</v>
      </c>
      <c r="BD2304" s="2">
        <v>26705.25</v>
      </c>
      <c r="BE2304" s="2">
        <v>26709.94</v>
      </c>
      <c r="BF2304" s="2">
        <v>26548.68</v>
      </c>
      <c r="BG2304" s="2">
        <f t="shared" si="2288"/>
        <v>26402.422500000001</v>
      </c>
      <c r="BH2304">
        <f t="shared" si="2270"/>
        <v>-1</v>
      </c>
      <c r="BI2304" s="3">
        <f t="shared" si="2265"/>
        <v>-6.7848262194552221E-3</v>
      </c>
      <c r="BJ2304">
        <f t="shared" si="2281"/>
        <v>6.0710675569091389E-3</v>
      </c>
      <c r="BK2304">
        <f t="shared" si="2289"/>
        <v>1.1647321377422776E-2</v>
      </c>
      <c r="BL2304">
        <f t="shared" si="2290"/>
        <v>6.0459414282912367E-3</v>
      </c>
      <c r="BM2304">
        <f t="shared" si="2282"/>
        <v>5.5677178531024305E-3</v>
      </c>
      <c r="BN2304">
        <f t="shared" si="2271"/>
        <v>26622.82</v>
      </c>
      <c r="BO2304">
        <f t="shared" si="2283"/>
        <v>26402.422500000001</v>
      </c>
      <c r="BP2304">
        <f t="shared" si="2300"/>
        <v>26146.750833333335</v>
      </c>
      <c r="BQ2304">
        <f t="shared" si="2306"/>
        <v>25973.372307692309</v>
      </c>
      <c r="BR2304">
        <f t="shared" si="2315"/>
        <v>25642.928799999994</v>
      </c>
      <c r="BS2304">
        <f t="shared" si="2312"/>
        <v>25151.562099999992</v>
      </c>
      <c r="BT2304">
        <f t="shared" si="2294"/>
        <v>25013.562750000005</v>
      </c>
      <c r="BU2304">
        <f t="shared" si="2274"/>
        <v>26657.440785675866</v>
      </c>
      <c r="BV2304">
        <f t="shared" si="2291"/>
        <v>26567.937851076491</v>
      </c>
      <c r="BW2304">
        <f t="shared" si="2303"/>
        <v>26292.759081244796</v>
      </c>
      <c r="BX2304">
        <f t="shared" si="2309"/>
        <v>26038.346967239984</v>
      </c>
      <c r="BY2304">
        <f t="shared" si="2318"/>
        <v>25733.355757352307</v>
      </c>
      <c r="BZ2304">
        <f t="shared" si="2256"/>
        <v>25349.309604775757</v>
      </c>
      <c r="CA2304">
        <f t="shared" si="2297"/>
        <v>24741.528647471863</v>
      </c>
    </row>
    <row r="2305" spans="1:79" x14ac:dyDescent="0.45">
      <c r="A2305" s="1">
        <v>43368</v>
      </c>
      <c r="B2305">
        <v>222.19</v>
      </c>
      <c r="C2305">
        <v>219.75</v>
      </c>
      <c r="D2305">
        <v>222.82</v>
      </c>
      <c r="E2305">
        <v>219.7</v>
      </c>
      <c r="F2305">
        <v>24554379</v>
      </c>
      <c r="G2305" s="6">
        <f t="shared" si="2257"/>
        <v>220.65735436926863</v>
      </c>
      <c r="H2305">
        <f t="shared" si="2266"/>
        <v>-1</v>
      </c>
      <c r="I2305" s="3">
        <f t="shared" si="2258"/>
        <v>-6.3408668870873035E-3</v>
      </c>
      <c r="J2305">
        <f t="shared" si="2259"/>
        <v>1.404203609523383E-2</v>
      </c>
      <c r="K2305">
        <f t="shared" si="2275"/>
        <v>9.8009225068120247E-3</v>
      </c>
      <c r="L2305">
        <f t="shared" si="2276"/>
        <v>6.945817124982356E-3</v>
      </c>
      <c r="M2305">
        <f t="shared" si="2260"/>
        <v>2.8354111346144987E-3</v>
      </c>
      <c r="N2305">
        <f t="shared" si="2261"/>
        <v>-0.12783784920807811</v>
      </c>
      <c r="O2305">
        <f t="shared" si="2267"/>
        <v>-0.10984255588012905</v>
      </c>
      <c r="P2305">
        <f t="shared" si="2268"/>
        <v>219.22499999999999</v>
      </c>
      <c r="Q2305">
        <f t="shared" si="2277"/>
        <v>219.21249999999998</v>
      </c>
      <c r="R2305">
        <f t="shared" si="2298"/>
        <v>220.64750000000001</v>
      </c>
      <c r="S2305">
        <f t="shared" si="2304"/>
        <v>220.54461538461538</v>
      </c>
      <c r="T2305">
        <f t="shared" si="2313"/>
        <v>210.67920000000001</v>
      </c>
      <c r="U2305">
        <f t="shared" si="2310"/>
        <v>199.26789999999997</v>
      </c>
      <c r="V2305">
        <f t="shared" si="2292"/>
        <v>185.50490000000005</v>
      </c>
      <c r="W2305">
        <f t="shared" si="2272"/>
        <v>221.68595014507667</v>
      </c>
      <c r="X2305">
        <f t="shared" si="2284"/>
        <v>220.65735436926863</v>
      </c>
      <c r="Y2305">
        <f t="shared" si="2301"/>
        <v>220.56811322756377</v>
      </c>
      <c r="Z2305">
        <f t="shared" si="2307"/>
        <v>218.46373958255748</v>
      </c>
      <c r="AA2305">
        <f t="shared" si="2316"/>
        <v>212.34536118700953</v>
      </c>
      <c r="AB2305">
        <f t="shared" si="2254"/>
        <v>202.15996058414797</v>
      </c>
      <c r="AC2305">
        <f t="shared" si="2295"/>
        <v>189.17546587015866</v>
      </c>
      <c r="AD2305" s="2">
        <v>2915.56</v>
      </c>
      <c r="AE2305" s="2">
        <v>2921.75</v>
      </c>
      <c r="AF2305" s="2">
        <v>2923.95</v>
      </c>
      <c r="AG2305" s="2">
        <v>2913.7</v>
      </c>
      <c r="AH2305" s="6">
        <f t="shared" si="2285"/>
        <v>2927.38345304823</v>
      </c>
      <c r="AI2305">
        <f t="shared" si="2286"/>
        <v>1</v>
      </c>
      <c r="AJ2305" s="3">
        <f t="shared" si="2262"/>
        <v>1.3050760951849015E-3</v>
      </c>
      <c r="AK2305">
        <f t="shared" si="2263"/>
        <v>3.5156196408237185E-3</v>
      </c>
      <c r="AL2305">
        <f t="shared" si="2278"/>
        <v>-1.1728743785358758E-3</v>
      </c>
      <c r="AM2305">
        <f t="shared" si="2279"/>
        <v>-4.0389150372215432E-3</v>
      </c>
      <c r="AN2305">
        <f t="shared" si="2264"/>
        <v>2.8776632962449317E-3</v>
      </c>
      <c r="AO2305">
        <f t="shared" si="2269"/>
        <v>2929.2950000000001</v>
      </c>
      <c r="AP2305">
        <f t="shared" si="2280"/>
        <v>2921.23</v>
      </c>
      <c r="AQ2305">
        <f t="shared" si="2299"/>
        <v>2899.3524999999995</v>
      </c>
      <c r="AR2305">
        <f t="shared" si="2305"/>
        <v>2888.4953846153844</v>
      </c>
      <c r="AS2305">
        <f t="shared" si="2314"/>
        <v>2857.6980000000003</v>
      </c>
      <c r="AT2305">
        <f t="shared" si="2311"/>
        <v>2796.1431000000011</v>
      </c>
      <c r="AU2305">
        <f t="shared" si="2293"/>
        <v>2751.6394499999997</v>
      </c>
      <c r="AV2305">
        <f t="shared" si="2273"/>
        <v>2927.38345304823</v>
      </c>
      <c r="AW2305">
        <f t="shared" si="2287"/>
        <v>2920.9327933052418</v>
      </c>
      <c r="AX2305">
        <f t="shared" si="2302"/>
        <v>2908.1252817161667</v>
      </c>
      <c r="AY2305">
        <f t="shared" si="2308"/>
        <v>2889.7801925191252</v>
      </c>
      <c r="AZ2305">
        <f t="shared" si="2317"/>
        <v>2860.633771903033</v>
      </c>
      <c r="BA2305">
        <f t="shared" si="2255"/>
        <v>2814.0250765218243</v>
      </c>
      <c r="BB2305">
        <f t="shared" si="2296"/>
        <v>2742.5460882627735</v>
      </c>
      <c r="BC2305" s="2">
        <v>26492.21</v>
      </c>
      <c r="BD2305" s="2">
        <v>26601.58</v>
      </c>
      <c r="BE2305" s="2">
        <v>26634.85</v>
      </c>
      <c r="BF2305" s="2">
        <v>26475.58</v>
      </c>
      <c r="BG2305" s="2">
        <f t="shared" si="2288"/>
        <v>26559.682499999999</v>
      </c>
      <c r="BH2305">
        <f t="shared" si="2270"/>
        <v>-1</v>
      </c>
      <c r="BI2305" s="3">
        <f t="shared" si="2265"/>
        <v>-2.6293151319269465E-3</v>
      </c>
      <c r="BJ2305">
        <f t="shared" si="2281"/>
        <v>6.0119559674333247E-3</v>
      </c>
      <c r="BK2305">
        <f t="shared" si="2289"/>
        <v>2.8301354882536555E-3</v>
      </c>
      <c r="BL2305">
        <f t="shared" si="2290"/>
        <v>-2.540410639321455E-3</v>
      </c>
      <c r="BM2305">
        <f t="shared" si="2282"/>
        <v>5.384224268190514E-3</v>
      </c>
      <c r="BN2305">
        <f t="shared" si="2271"/>
        <v>26715.75</v>
      </c>
      <c r="BO2305">
        <f t="shared" si="2283"/>
        <v>26559.682499999999</v>
      </c>
      <c r="BP2305">
        <f t="shared" si="2300"/>
        <v>26207.77</v>
      </c>
      <c r="BQ2305">
        <f t="shared" si="2306"/>
        <v>26027.613846153843</v>
      </c>
      <c r="BR2305">
        <f t="shared" si="2315"/>
        <v>25678.512399999992</v>
      </c>
      <c r="BS2305">
        <f t="shared" si="2312"/>
        <v>25177.638299999995</v>
      </c>
      <c r="BT2305">
        <f t="shared" si="2294"/>
        <v>25026.299750000002</v>
      </c>
      <c r="BU2305">
        <f t="shared" si="2274"/>
        <v>26573.649607162071</v>
      </c>
      <c r="BV2305">
        <f t="shared" si="2291"/>
        <v>26581.394710645895</v>
      </c>
      <c r="BW2305">
        <f t="shared" si="2303"/>
        <v>26340.269991822519</v>
      </c>
      <c r="BX2305">
        <f t="shared" si="2309"/>
        <v>26080.067932629616</v>
      </c>
      <c r="BY2305">
        <f t="shared" si="2318"/>
        <v>25767.403766867901</v>
      </c>
      <c r="BZ2305">
        <f t="shared" si="2256"/>
        <v>25374.107038344555</v>
      </c>
      <c r="CA2305">
        <f t="shared" si="2297"/>
        <v>24760.03662112886</v>
      </c>
    </row>
    <row r="2306" spans="1:79" x14ac:dyDescent="0.45">
      <c r="A2306" s="1">
        <v>43369</v>
      </c>
      <c r="B2306">
        <v>220.42</v>
      </c>
      <c r="C2306">
        <v>221</v>
      </c>
      <c r="D2306">
        <v>223.75</v>
      </c>
      <c r="E2306">
        <v>219.76</v>
      </c>
      <c r="F2306">
        <v>23984706</v>
      </c>
      <c r="G2306" s="6">
        <f t="shared" si="2257"/>
        <v>220.56241262156118</v>
      </c>
      <c r="H2306">
        <f t="shared" si="2266"/>
        <v>1</v>
      </c>
      <c r="I2306" s="3">
        <f t="shared" si="2258"/>
        <v>7.9661550924884569E-3</v>
      </c>
      <c r="J2306">
        <f t="shared" si="2259"/>
        <v>1.8101805643771025E-2</v>
      </c>
      <c r="K2306">
        <f t="shared" si="2275"/>
        <v>1.4452087917210317E-2</v>
      </c>
      <c r="L2306">
        <f t="shared" si="2276"/>
        <v>-6.4567946944587618E-4</v>
      </c>
      <c r="M2306">
        <f t="shared" si="2260"/>
        <v>1.5107522003448021E-2</v>
      </c>
      <c r="N2306">
        <f t="shared" si="2261"/>
        <v>-2.3751510650161817E-2</v>
      </c>
      <c r="O2306">
        <f t="shared" si="2267"/>
        <v>-0.76213281379842246</v>
      </c>
      <c r="P2306">
        <f t="shared" si="2268"/>
        <v>221.49</v>
      </c>
      <c r="Q2306">
        <f t="shared" si="2277"/>
        <v>220.16750000000002</v>
      </c>
      <c r="R2306">
        <f t="shared" si="2298"/>
        <v>220.72166666666669</v>
      </c>
      <c r="S2306">
        <f t="shared" si="2304"/>
        <v>220.72192307692302</v>
      </c>
      <c r="T2306">
        <f t="shared" si="2313"/>
        <v>211.3048</v>
      </c>
      <c r="U2306">
        <f t="shared" si="2310"/>
        <v>199.72089999999997</v>
      </c>
      <c r="V2306">
        <f t="shared" si="2292"/>
        <v>185.76925000000006</v>
      </c>
      <c r="W2306">
        <f t="shared" si="2272"/>
        <v>219.78702492746163</v>
      </c>
      <c r="X2306">
        <f t="shared" si="2284"/>
        <v>220.56241262156118</v>
      </c>
      <c r="Y2306">
        <f t="shared" si="2301"/>
        <v>220.54532657716933</v>
      </c>
      <c r="Z2306">
        <f t="shared" si="2307"/>
        <v>218.60864776162728</v>
      </c>
      <c r="AA2306">
        <f t="shared" si="2316"/>
        <v>212.66201368947975</v>
      </c>
      <c r="AB2306">
        <f t="shared" si="2254"/>
        <v>202.52154552307573</v>
      </c>
      <c r="AC2306">
        <f t="shared" si="2295"/>
        <v>189.48635675702275</v>
      </c>
      <c r="AD2306" s="2">
        <v>2905.97</v>
      </c>
      <c r="AE2306" s="2">
        <v>2916.98</v>
      </c>
      <c r="AF2306" s="2">
        <v>2931.15</v>
      </c>
      <c r="AG2306" s="2">
        <v>2903.28</v>
      </c>
      <c r="AH2306" s="6">
        <f t="shared" si="2285"/>
        <v>2911.7782734758848</v>
      </c>
      <c r="AI2306">
        <f t="shared" si="2286"/>
        <v>1</v>
      </c>
      <c r="AJ2306" s="3">
        <f t="shared" si="2262"/>
        <v>3.2892480346829239E-3</v>
      </c>
      <c r="AK2306">
        <f t="shared" si="2263"/>
        <v>9.5906014170827267E-3</v>
      </c>
      <c r="AL2306">
        <f t="shared" si="2278"/>
        <v>6.652885180364579E-3</v>
      </c>
      <c r="AM2306">
        <f t="shared" si="2279"/>
        <v>-1.9947512929792866E-3</v>
      </c>
      <c r="AN2306">
        <f t="shared" si="2264"/>
        <v>8.6649208353838103E-3</v>
      </c>
      <c r="AO2306">
        <f t="shared" si="2269"/>
        <v>2921.79</v>
      </c>
      <c r="AP2306">
        <f t="shared" si="2280"/>
        <v>2925.0174999999999</v>
      </c>
      <c r="AQ2306">
        <f t="shared" si="2299"/>
        <v>2903.8099999999995</v>
      </c>
      <c r="AR2306">
        <f t="shared" si="2305"/>
        <v>2891.7042307692309</v>
      </c>
      <c r="AS2306">
        <f t="shared" si="2314"/>
        <v>2860.1044000000002</v>
      </c>
      <c r="AT2306">
        <f t="shared" si="2311"/>
        <v>2799.0798000000009</v>
      </c>
      <c r="AU2306">
        <f t="shared" si="2293"/>
        <v>2753.1062999999995</v>
      </c>
      <c r="AV2306">
        <f t="shared" si="2273"/>
        <v>2911.7782734758848</v>
      </c>
      <c r="AW2306">
        <f t="shared" si="2287"/>
        <v>2919.351675983145</v>
      </c>
      <c r="AX2306">
        <f t="shared" si="2302"/>
        <v>2909.4875460675257</v>
      </c>
      <c r="AY2306">
        <f t="shared" si="2308"/>
        <v>2891.7949930732639</v>
      </c>
      <c r="AZ2306">
        <f t="shared" si="2317"/>
        <v>2862.8434279068356</v>
      </c>
      <c r="BA2306">
        <f t="shared" si="2255"/>
        <v>2816.063787877828</v>
      </c>
      <c r="BB2306">
        <f t="shared" si="2296"/>
        <v>2744.2817490760794</v>
      </c>
      <c r="BC2306" s="2">
        <v>26385.279999999999</v>
      </c>
      <c r="BD2306" s="2">
        <v>26536.86</v>
      </c>
      <c r="BE2306" s="2">
        <v>26606.09</v>
      </c>
      <c r="BF2306" s="2">
        <v>26349.34</v>
      </c>
      <c r="BG2306" s="2">
        <f t="shared" si="2288"/>
        <v>26638.1175</v>
      </c>
      <c r="BH2306">
        <f t="shared" si="2270"/>
        <v>-1</v>
      </c>
      <c r="BI2306" s="3">
        <f t="shared" si="2265"/>
        <v>-4.0362808538812085E-3</v>
      </c>
      <c r="BJ2306">
        <f t="shared" si="2281"/>
        <v>9.7308044485410056E-3</v>
      </c>
      <c r="BK2306">
        <f t="shared" si="2289"/>
        <v>-1.2023184446123172E-3</v>
      </c>
      <c r="BL2306">
        <f t="shared" si="2290"/>
        <v>-9.491567863232131E-3</v>
      </c>
      <c r="BM2306">
        <f t="shared" si="2282"/>
        <v>8.3686813253450905E-3</v>
      </c>
      <c r="BN2306">
        <f t="shared" si="2271"/>
        <v>26653.415000000001</v>
      </c>
      <c r="BO2306">
        <f t="shared" si="2283"/>
        <v>26638.1175</v>
      </c>
      <c r="BP2306">
        <f t="shared" si="2300"/>
        <v>26261.983333333334</v>
      </c>
      <c r="BQ2306">
        <f t="shared" si="2306"/>
        <v>26068.028461538463</v>
      </c>
      <c r="BR2306">
        <f t="shared" si="2315"/>
        <v>25710.032399999996</v>
      </c>
      <c r="BS2306">
        <f t="shared" si="2312"/>
        <v>25205.291799999995</v>
      </c>
      <c r="BT2306">
        <f t="shared" si="2294"/>
        <v>25038.724650000004</v>
      </c>
      <c r="BU2306">
        <f t="shared" si="2274"/>
        <v>26518.465196418965</v>
      </c>
      <c r="BV2306">
        <f t="shared" si="2291"/>
        <v>26563.580826387537</v>
      </c>
      <c r="BW2306">
        <f t="shared" si="2303"/>
        <v>26370.514608465208</v>
      </c>
      <c r="BX2306">
        <f t="shared" si="2309"/>
        <v>26113.904382064458</v>
      </c>
      <c r="BY2306">
        <f t="shared" si="2318"/>
        <v>25797.578521108375</v>
      </c>
      <c r="BZ2306">
        <f t="shared" si="2256"/>
        <v>25397.131849466445</v>
      </c>
      <c r="CA2306">
        <f t="shared" si="2297"/>
        <v>24777.716455744492</v>
      </c>
    </row>
    <row r="2307" spans="1:79" x14ac:dyDescent="0.45">
      <c r="A2307" s="1">
        <v>43370</v>
      </c>
      <c r="B2307">
        <v>224.95</v>
      </c>
      <c r="C2307">
        <v>223.82</v>
      </c>
      <c r="D2307">
        <v>226.44</v>
      </c>
      <c r="E2307">
        <v>223.54</v>
      </c>
      <c r="F2307">
        <v>30181227</v>
      </c>
      <c r="G2307" s="6">
        <f t="shared" si="2257"/>
        <v>222.31744757293671</v>
      </c>
      <c r="H2307">
        <f t="shared" si="2266"/>
        <v>-1</v>
      </c>
      <c r="I2307" s="3">
        <f t="shared" si="2258"/>
        <v>-2.055167407676255E-2</v>
      </c>
      <c r="J2307">
        <f t="shared" si="2259"/>
        <v>1.2891753723049593E-2</v>
      </c>
      <c r="K2307">
        <f t="shared" si="2275"/>
        <v>1.8543539753940269E-2</v>
      </c>
      <c r="L2307">
        <f t="shared" si="2276"/>
        <v>1.1841411710160987E-2</v>
      </c>
      <c r="M2307">
        <f t="shared" si="2260"/>
        <v>6.6236941542565419E-3</v>
      </c>
      <c r="N2307">
        <f t="shared" si="2261"/>
        <v>0.20531044016202521</v>
      </c>
      <c r="O2307">
        <f t="shared" si="2267"/>
        <v>6.2791515681695415E-2</v>
      </c>
      <c r="P2307">
        <f t="shared" si="2268"/>
        <v>221.30500000000001</v>
      </c>
      <c r="Q2307">
        <f t="shared" si="2277"/>
        <v>220.26499999999999</v>
      </c>
      <c r="R2307">
        <f t="shared" si="2298"/>
        <v>220.89583333333334</v>
      </c>
      <c r="S2307">
        <f t="shared" si="2304"/>
        <v>220.91269230769225</v>
      </c>
      <c r="T2307">
        <f t="shared" si="2313"/>
        <v>211.88420000000002</v>
      </c>
      <c r="U2307">
        <f t="shared" si="2310"/>
        <v>200.08679999999993</v>
      </c>
      <c r="V2307">
        <f t="shared" si="2292"/>
        <v>186.02450000000007</v>
      </c>
      <c r="W2307">
        <f t="shared" si="2272"/>
        <v>227.53148753626917</v>
      </c>
      <c r="X2307">
        <f t="shared" si="2284"/>
        <v>222.31744757293671</v>
      </c>
      <c r="Y2307">
        <f t="shared" si="2301"/>
        <v>221.2229686422202</v>
      </c>
      <c r="Z2307">
        <f t="shared" si="2307"/>
        <v>219.07837755706231</v>
      </c>
      <c r="AA2307">
        <f t="shared" si="2316"/>
        <v>213.14389550557857</v>
      </c>
      <c r="AB2307">
        <f t="shared" ref="AB2307:AB2370" si="2319">((B2307-AB2306)*(2/101)) +AB2306</f>
        <v>202.96567333449997</v>
      </c>
      <c r="AC2307">
        <f t="shared" si="2295"/>
        <v>189.83922882909218</v>
      </c>
      <c r="AD2307" s="2">
        <v>2914</v>
      </c>
      <c r="AE2307" s="2">
        <v>2911.65</v>
      </c>
      <c r="AF2307" s="2">
        <v>2927.22</v>
      </c>
      <c r="AG2307" s="2">
        <v>2909.27</v>
      </c>
      <c r="AH2307" s="6">
        <f t="shared" si="2285"/>
        <v>2911.5858632620575</v>
      </c>
      <c r="AI2307">
        <f t="shared" si="2286"/>
        <v>-1</v>
      </c>
      <c r="AJ2307" s="3">
        <f t="shared" si="2262"/>
        <v>-2.7632769780831187E-3</v>
      </c>
      <c r="AK2307">
        <f t="shared" si="2263"/>
        <v>6.159917638984152E-3</v>
      </c>
      <c r="AL2307">
        <f t="shared" si="2278"/>
        <v>5.3696292921364373E-3</v>
      </c>
      <c r="AM2307">
        <f t="shared" si="2279"/>
        <v>8.2914839242891828E-4</v>
      </c>
      <c r="AN2307">
        <f t="shared" si="2264"/>
        <v>4.536719286204461E-3</v>
      </c>
      <c r="AO2307">
        <f t="shared" si="2269"/>
        <v>2919.3649999999998</v>
      </c>
      <c r="AP2307">
        <f t="shared" si="2280"/>
        <v>2924.33</v>
      </c>
      <c r="AQ2307">
        <f t="shared" si="2299"/>
        <v>2906.7758333333336</v>
      </c>
      <c r="AR2307">
        <f t="shared" si="2305"/>
        <v>2894.1292307692306</v>
      </c>
      <c r="AS2307">
        <f t="shared" si="2314"/>
        <v>2862.6572000000001</v>
      </c>
      <c r="AT2307">
        <f t="shared" si="2311"/>
        <v>2802.0351000000005</v>
      </c>
      <c r="AU2307">
        <f t="shared" si="2293"/>
        <v>2754.4601499999994</v>
      </c>
      <c r="AV2307">
        <f t="shared" si="2273"/>
        <v>2911.5858632620575</v>
      </c>
      <c r="AW2307">
        <f t="shared" si="2287"/>
        <v>2916.271005589887</v>
      </c>
      <c r="AX2307">
        <f t="shared" si="2302"/>
        <v>2909.8202312879066</v>
      </c>
      <c r="AY2307">
        <f t="shared" si="2308"/>
        <v>2893.2657343270962</v>
      </c>
      <c r="AZ2307">
        <f t="shared" si="2317"/>
        <v>2864.7574111261752</v>
      </c>
      <c r="BA2307">
        <f t="shared" ref="BA2307:BA2370" si="2320">((AE2307-BA2306)*(2/101)) +BA2306</f>
        <v>2817.9565841574749</v>
      </c>
      <c r="BB2307">
        <f t="shared" si="2296"/>
        <v>2745.9471048066657</v>
      </c>
      <c r="BC2307" s="2">
        <v>26439.93</v>
      </c>
      <c r="BD2307" s="2">
        <v>26418.27</v>
      </c>
      <c r="BE2307" s="2">
        <v>26557.01</v>
      </c>
      <c r="BF2307" s="2">
        <v>26379.95</v>
      </c>
      <c r="BG2307" s="2">
        <f t="shared" si="2288"/>
        <v>26642.485000000001</v>
      </c>
      <c r="BH2307">
        <f t="shared" si="2270"/>
        <v>1</v>
      </c>
      <c r="BI2307" s="3">
        <f t="shared" si="2265"/>
        <v>2.071230625560974E-3</v>
      </c>
      <c r="BJ2307">
        <f t="shared" si="2281"/>
        <v>6.6966894390415432E-3</v>
      </c>
      <c r="BK2307">
        <f t="shared" si="2289"/>
        <v>-3.2082217555908237E-3</v>
      </c>
      <c r="BL2307">
        <f t="shared" si="2290"/>
        <v>-7.6027067294961517E-3</v>
      </c>
      <c r="BM2307">
        <f t="shared" si="2282"/>
        <v>4.4281509066021775E-3</v>
      </c>
      <c r="BN2307">
        <f t="shared" si="2271"/>
        <v>26569.22</v>
      </c>
      <c r="BO2307">
        <f t="shared" si="2283"/>
        <v>26642.485000000001</v>
      </c>
      <c r="BP2307">
        <f t="shared" si="2300"/>
        <v>26307.395833333332</v>
      </c>
      <c r="BQ2307">
        <f t="shared" si="2306"/>
        <v>26099.15</v>
      </c>
      <c r="BR2307">
        <f t="shared" si="2315"/>
        <v>25740.091199999995</v>
      </c>
      <c r="BS2307">
        <f t="shared" si="2312"/>
        <v>25232.008199999997</v>
      </c>
      <c r="BT2307">
        <f t="shared" si="2294"/>
        <v>25050.092650000002</v>
      </c>
      <c r="BU2307">
        <f t="shared" si="2274"/>
        <v>26368.172401790518</v>
      </c>
      <c r="BV2307">
        <f t="shared" si="2291"/>
        <v>26505.456495832521</v>
      </c>
      <c r="BW2307">
        <f t="shared" si="2303"/>
        <v>26377.861591778252</v>
      </c>
      <c r="BX2307">
        <f t="shared" si="2309"/>
        <v>26136.449983393017</v>
      </c>
      <c r="BY2307">
        <f t="shared" si="2318"/>
        <v>25821.919363417852</v>
      </c>
      <c r="BZ2307">
        <f t="shared" ref="BZ2307:BZ2370" si="2321">((BD2307-BZ2306)*(2/101)) +BZ2306</f>
        <v>25417.352406902752</v>
      </c>
      <c r="CA2307">
        <f t="shared" si="2297"/>
        <v>24794.040371607731</v>
      </c>
    </row>
    <row r="2308" spans="1:79" x14ac:dyDescent="0.45">
      <c r="A2308" s="1">
        <v>43371</v>
      </c>
      <c r="B2308">
        <v>225.74</v>
      </c>
      <c r="C2308">
        <v>224.79</v>
      </c>
      <c r="D2308">
        <v>225.84</v>
      </c>
      <c r="E2308">
        <v>224.02</v>
      </c>
      <c r="F2308">
        <v>22929364</v>
      </c>
      <c r="G2308" s="6">
        <f t="shared" si="2257"/>
        <v>223.68646854376203</v>
      </c>
      <c r="H2308">
        <f t="shared" si="2266"/>
        <v>-1</v>
      </c>
      <c r="I2308" s="3">
        <f t="shared" si="2258"/>
        <v>-3.5118915314515248E-3</v>
      </c>
      <c r="J2308">
        <f t="shared" si="2259"/>
        <v>8.0623726410914906E-3</v>
      </c>
      <c r="K2308">
        <f t="shared" si="2275"/>
        <v>9.6274552066463251E-3</v>
      </c>
      <c r="L2308">
        <f t="shared" si="2276"/>
        <v>9.1804008959809908E-3</v>
      </c>
      <c r="M2308">
        <f t="shared" si="2260"/>
        <v>4.4298750775225619E-4</v>
      </c>
      <c r="N2308">
        <f t="shared" si="2261"/>
        <v>-0.31626969679577682</v>
      </c>
      <c r="O2308">
        <f t="shared" si="2267"/>
        <v>-2.549208072342626E-2</v>
      </c>
      <c r="P2308">
        <f t="shared" si="2268"/>
        <v>222.685</v>
      </c>
      <c r="Q2308">
        <f t="shared" si="2277"/>
        <v>222.08749999999998</v>
      </c>
      <c r="R2308">
        <f t="shared" si="2298"/>
        <v>220.98749999999998</v>
      </c>
      <c r="S2308">
        <f t="shared" si="2304"/>
        <v>221.29384615384612</v>
      </c>
      <c r="T2308">
        <f t="shared" si="2313"/>
        <v>212.57520000000005</v>
      </c>
      <c r="U2308">
        <f t="shared" si="2310"/>
        <v>200.48469999999995</v>
      </c>
      <c r="V2308">
        <f t="shared" si="2292"/>
        <v>186.28590000000008</v>
      </c>
      <c r="W2308">
        <f t="shared" si="2272"/>
        <v>224.84425623186542</v>
      </c>
      <c r="X2308">
        <f t="shared" si="2284"/>
        <v>223.68646854376203</v>
      </c>
      <c r="Y2308">
        <f t="shared" si="2301"/>
        <v>221.9178965434171</v>
      </c>
      <c r="Z2308">
        <f t="shared" si="2307"/>
        <v>219.57183107135398</v>
      </c>
      <c r="AA2308">
        <f t="shared" si="2316"/>
        <v>213.63786038771275</v>
      </c>
      <c r="AB2308">
        <f t="shared" si="2319"/>
        <v>203.41665010015345</v>
      </c>
      <c r="AC2308">
        <f t="shared" si="2295"/>
        <v>190.1964504327828</v>
      </c>
      <c r="AD2308" s="2">
        <v>2913.98</v>
      </c>
      <c r="AE2308" s="2">
        <v>2910.03</v>
      </c>
      <c r="AF2308" s="2">
        <v>2920.53</v>
      </c>
      <c r="AG2308" s="2">
        <v>2907.5</v>
      </c>
      <c r="AH2308" s="6">
        <f t="shared" si="2285"/>
        <v>2909.2520683689718</v>
      </c>
      <c r="AI2308">
        <f t="shared" si="2286"/>
        <v>1</v>
      </c>
      <c r="AJ2308" s="3">
        <f t="shared" si="2262"/>
        <v>6.8634179821488707E-6</v>
      </c>
      <c r="AK2308">
        <f t="shared" si="2263"/>
        <v>4.4715475054736822E-3</v>
      </c>
      <c r="AL2308">
        <f t="shared" si="2278"/>
        <v>3.8765742417607783E-3</v>
      </c>
      <c r="AM2308">
        <f t="shared" si="2279"/>
        <v>1.6251364680403525E-3</v>
      </c>
      <c r="AN2308">
        <f t="shared" si="2264"/>
        <v>2.2477848166425926E-3</v>
      </c>
      <c r="AO2308">
        <f t="shared" si="2269"/>
        <v>2914.3150000000001</v>
      </c>
      <c r="AP2308">
        <f t="shared" si="2280"/>
        <v>2918.0524999999998</v>
      </c>
      <c r="AQ2308">
        <f t="shared" si="2299"/>
        <v>2910.1158333333333</v>
      </c>
      <c r="AR2308">
        <f t="shared" si="2305"/>
        <v>2896.0576923076919</v>
      </c>
      <c r="AS2308">
        <f t="shared" si="2314"/>
        <v>2864.6632</v>
      </c>
      <c r="AT2308">
        <f t="shared" si="2311"/>
        <v>2804.458000000001</v>
      </c>
      <c r="AU2308">
        <f t="shared" si="2293"/>
        <v>2755.7574499999992</v>
      </c>
      <c r="AV2308">
        <f t="shared" si="2273"/>
        <v>2909.2520683689718</v>
      </c>
      <c r="AW2308">
        <f t="shared" si="2287"/>
        <v>2913.7746033539324</v>
      </c>
      <c r="AX2308">
        <f t="shared" si="2302"/>
        <v>2909.8525033974593</v>
      </c>
      <c r="AY2308">
        <f t="shared" si="2308"/>
        <v>2894.5075317843484</v>
      </c>
      <c r="AZ2308">
        <f t="shared" si="2317"/>
        <v>2866.5328067682858</v>
      </c>
      <c r="BA2308">
        <f t="shared" si="2320"/>
        <v>2819.7798201147525</v>
      </c>
      <c r="BB2308">
        <f t="shared" si="2296"/>
        <v>2747.57977043048</v>
      </c>
      <c r="BC2308" s="2">
        <v>26458.31</v>
      </c>
      <c r="BD2308" s="2">
        <v>26407.66</v>
      </c>
      <c r="BE2308" s="2">
        <v>26515.759999999998</v>
      </c>
      <c r="BF2308" s="2">
        <v>26383.57</v>
      </c>
      <c r="BG2308" s="2">
        <f t="shared" si="2288"/>
        <v>26565.49</v>
      </c>
      <c r="BH2308">
        <f t="shared" si="2270"/>
        <v>1</v>
      </c>
      <c r="BI2308" s="3">
        <f t="shared" si="2265"/>
        <v>6.9516069066752513E-4</v>
      </c>
      <c r="BJ2308">
        <f t="shared" si="2281"/>
        <v>4.9961618863789371E-3</v>
      </c>
      <c r="BK2308">
        <f t="shared" si="2289"/>
        <v>-1.8719775166956528E-3</v>
      </c>
      <c r="BL2308">
        <f t="shared" si="2290"/>
        <v>-4.0345576159144924E-3</v>
      </c>
      <c r="BM2308">
        <f t="shared" si="2282"/>
        <v>2.1713404975600139E-3</v>
      </c>
      <c r="BN2308">
        <f t="shared" si="2271"/>
        <v>26477.565000000002</v>
      </c>
      <c r="BO2308">
        <f t="shared" si="2283"/>
        <v>26565.49</v>
      </c>
      <c r="BP2308">
        <f t="shared" si="2300"/>
        <v>26355.49</v>
      </c>
      <c r="BQ2308">
        <f t="shared" si="2306"/>
        <v>26123.43</v>
      </c>
      <c r="BR2308">
        <f t="shared" si="2315"/>
        <v>25765.780799999997</v>
      </c>
      <c r="BS2308">
        <f t="shared" si="2312"/>
        <v>25253.014299999995</v>
      </c>
      <c r="BT2308">
        <f t="shared" si="2294"/>
        <v>25060.493449999998</v>
      </c>
      <c r="BU2308">
        <f t="shared" si="2274"/>
        <v>26427.403799104741</v>
      </c>
      <c r="BV2308">
        <f t="shared" si="2291"/>
        <v>26466.337897499514</v>
      </c>
      <c r="BW2308">
        <f t="shared" si="2303"/>
        <v>26382.445962273905</v>
      </c>
      <c r="BX2308">
        <f t="shared" si="2309"/>
        <v>26156.539614252793</v>
      </c>
      <c r="BY2308">
        <f t="shared" si="2318"/>
        <v>25844.889584460288</v>
      </c>
      <c r="BZ2308">
        <f t="shared" si="2321"/>
        <v>25436.962458251212</v>
      </c>
      <c r="CA2308">
        <f t="shared" si="2297"/>
        <v>24810.096288308152</v>
      </c>
    </row>
    <row r="2309" spans="1:79" x14ac:dyDescent="0.45">
      <c r="A2309" s="1">
        <v>43374</v>
      </c>
      <c r="B2309">
        <v>227.26</v>
      </c>
      <c r="C2309">
        <v>227.95</v>
      </c>
      <c r="D2309">
        <v>229.42</v>
      </c>
      <c r="E2309">
        <v>226.35</v>
      </c>
      <c r="F2309">
        <v>23600802</v>
      </c>
      <c r="G2309" s="6">
        <f t="shared" si="2257"/>
        <v>225.11588112625722</v>
      </c>
      <c r="H2309">
        <f t="shared" si="2266"/>
        <v>-1</v>
      </c>
      <c r="I2309" s="3">
        <f t="shared" si="2258"/>
        <v>-6.7334101178345958E-3</v>
      </c>
      <c r="J2309">
        <f t="shared" si="2259"/>
        <v>1.3508756490363431E-2</v>
      </c>
      <c r="K2309">
        <f t="shared" si="2275"/>
        <v>1.9119570117440015E-2</v>
      </c>
      <c r="L2309">
        <f t="shared" si="2276"/>
        <v>9.5245118337085738E-3</v>
      </c>
      <c r="M2309">
        <f t="shared" si="2260"/>
        <v>9.5045322538061978E-3</v>
      </c>
      <c r="N2309">
        <f t="shared" si="2261"/>
        <v>2.8449795901003702E-2</v>
      </c>
      <c r="O2309">
        <f t="shared" si="2267"/>
        <v>0.47482788760136041</v>
      </c>
      <c r="P2309">
        <f t="shared" si="2268"/>
        <v>225.345</v>
      </c>
      <c r="Q2309">
        <f t="shared" si="2277"/>
        <v>223.32499999999999</v>
      </c>
      <c r="R2309">
        <f t="shared" si="2298"/>
        <v>221.37666666666664</v>
      </c>
      <c r="S2309">
        <f t="shared" si="2304"/>
        <v>221.70499999999996</v>
      </c>
      <c r="T2309">
        <f t="shared" si="2313"/>
        <v>213.25240000000005</v>
      </c>
      <c r="U2309">
        <f t="shared" si="2310"/>
        <v>200.88159999999999</v>
      </c>
      <c r="V2309">
        <f t="shared" si="2292"/>
        <v>186.55610000000007</v>
      </c>
      <c r="W2309">
        <f t="shared" si="2272"/>
        <v>228.46787188406728</v>
      </c>
      <c r="X2309">
        <f t="shared" si="2284"/>
        <v>225.11588112625722</v>
      </c>
      <c r="Y2309">
        <f t="shared" si="2301"/>
        <v>222.73975861366063</v>
      </c>
      <c r="Z2309">
        <f t="shared" si="2307"/>
        <v>220.1413250660685</v>
      </c>
      <c r="AA2309">
        <f t="shared" si="2316"/>
        <v>214.17206194113578</v>
      </c>
      <c r="AB2309">
        <f t="shared" si="2319"/>
        <v>203.88879564272466</v>
      </c>
      <c r="AC2309">
        <f t="shared" si="2295"/>
        <v>190.56524197076504</v>
      </c>
      <c r="AD2309" s="2">
        <v>2924.59</v>
      </c>
      <c r="AE2309" s="2">
        <v>2926.29</v>
      </c>
      <c r="AF2309" s="2">
        <v>2937.06</v>
      </c>
      <c r="AG2309" s="2">
        <v>2917.91</v>
      </c>
      <c r="AH2309" s="6">
        <f t="shared" si="2285"/>
        <v>2934.8089658155141</v>
      </c>
      <c r="AI2309">
        <f t="shared" si="2286"/>
        <v>-1</v>
      </c>
      <c r="AJ2309" s="3">
        <f t="shared" si="2262"/>
        <v>-3.6410682297064933E-3</v>
      </c>
      <c r="AK2309">
        <f t="shared" si="2263"/>
        <v>6.5479263760048721E-3</v>
      </c>
      <c r="AL2309">
        <f t="shared" si="2278"/>
        <v>7.6701216696071367E-4</v>
      </c>
      <c r="AM2309">
        <f t="shared" si="2279"/>
        <v>-3.4819867100529668E-3</v>
      </c>
      <c r="AN2309">
        <f t="shared" si="2264"/>
        <v>4.2638455304845465E-3</v>
      </c>
      <c r="AO2309">
        <f t="shared" si="2269"/>
        <v>2910.84</v>
      </c>
      <c r="AP2309">
        <f t="shared" si="2280"/>
        <v>2915.1025</v>
      </c>
      <c r="AQ2309">
        <f t="shared" si="2299"/>
        <v>2911.9275000000002</v>
      </c>
      <c r="AR2309">
        <f t="shared" si="2305"/>
        <v>2897.9438461538457</v>
      </c>
      <c r="AS2309">
        <f t="shared" si="2314"/>
        <v>2866.6764000000003</v>
      </c>
      <c r="AT2309">
        <f t="shared" si="2311"/>
        <v>2806.8557000000019</v>
      </c>
      <c r="AU2309">
        <f t="shared" si="2293"/>
        <v>2756.9989499999997</v>
      </c>
      <c r="AV2309">
        <f t="shared" si="2273"/>
        <v>2934.8089658155141</v>
      </c>
      <c r="AW2309">
        <f t="shared" si="2287"/>
        <v>2918.7807620123594</v>
      </c>
      <c r="AX2309">
        <f t="shared" si="2302"/>
        <v>2912.3813490286193</v>
      </c>
      <c r="AY2309">
        <f t="shared" si="2308"/>
        <v>2896.8617886892116</v>
      </c>
      <c r="AZ2309">
        <f t="shared" si="2317"/>
        <v>2868.8762261107058</v>
      </c>
      <c r="BA2309">
        <f t="shared" si="2320"/>
        <v>2821.8889325877276</v>
      </c>
      <c r="BB2309">
        <f t="shared" si="2296"/>
        <v>2749.3579816699776</v>
      </c>
      <c r="BC2309" s="2">
        <v>26651.21</v>
      </c>
      <c r="BD2309" s="2">
        <v>26598.36</v>
      </c>
      <c r="BE2309" s="2">
        <v>26737.98</v>
      </c>
      <c r="BF2309" s="2">
        <v>26596.05</v>
      </c>
      <c r="BG2309" s="2">
        <f t="shared" si="2288"/>
        <v>26491.092500000002</v>
      </c>
      <c r="BH2309">
        <f t="shared" si="2270"/>
        <v>1</v>
      </c>
      <c r="BI2309" s="3">
        <f t="shared" si="2265"/>
        <v>7.2907150910242495E-3</v>
      </c>
      <c r="BJ2309">
        <f t="shared" si="2281"/>
        <v>5.3254617707788991E-3</v>
      </c>
      <c r="BK2309">
        <f t="shared" si="2289"/>
        <v>9.3196420645919788E-3</v>
      </c>
      <c r="BL2309">
        <f t="shared" si="2290"/>
        <v>6.0442014613023842E-3</v>
      </c>
      <c r="BM2309">
        <f t="shared" si="2282"/>
        <v>3.2557621211194705E-3</v>
      </c>
      <c r="BN2309">
        <f t="shared" si="2271"/>
        <v>26412.965</v>
      </c>
      <c r="BO2309">
        <f t="shared" si="2283"/>
        <v>26491.092500000002</v>
      </c>
      <c r="BP2309">
        <f t="shared" si="2300"/>
        <v>26390.372499999998</v>
      </c>
      <c r="BQ2309">
        <f t="shared" si="2306"/>
        <v>26145.837692307694</v>
      </c>
      <c r="BR2309">
        <f t="shared" si="2315"/>
        <v>25791.150999999998</v>
      </c>
      <c r="BS2309">
        <f t="shared" si="2312"/>
        <v>25273.677399999997</v>
      </c>
      <c r="BT2309">
        <f t="shared" si="2294"/>
        <v>25070.266949999997</v>
      </c>
      <c r="BU2309">
        <f t="shared" si="2274"/>
        <v>26683.838100447632</v>
      </c>
      <c r="BV2309">
        <f t="shared" si="2291"/>
        <v>26519.146738499709</v>
      </c>
      <c r="BW2309">
        <f t="shared" si="2303"/>
        <v>26415.663506539458</v>
      </c>
      <c r="BX2309">
        <f t="shared" si="2309"/>
        <v>26189.26705023407</v>
      </c>
      <c r="BY2309">
        <f t="shared" si="2318"/>
        <v>25874.437443893217</v>
      </c>
      <c r="BZ2309">
        <f t="shared" si="2321"/>
        <v>25459.960429374951</v>
      </c>
      <c r="CA2309">
        <f t="shared" si="2297"/>
        <v>24827.889957081206</v>
      </c>
    </row>
    <row r="2310" spans="1:79" x14ac:dyDescent="0.45">
      <c r="A2310" s="1">
        <v>43375</v>
      </c>
      <c r="B2310">
        <v>229.28</v>
      </c>
      <c r="C2310">
        <v>227.25</v>
      </c>
      <c r="D2310">
        <v>230</v>
      </c>
      <c r="E2310">
        <v>226.63</v>
      </c>
      <c r="F2310">
        <v>24788170</v>
      </c>
      <c r="G2310" s="6">
        <f t="shared" ref="G2310:G2373" si="2322">X2310</f>
        <v>226.78152867575434</v>
      </c>
      <c r="H2310">
        <f t="shared" si="2266"/>
        <v>-1</v>
      </c>
      <c r="I2310" s="3">
        <f t="shared" ref="I2310:I2373" si="2323">(B2309-B2310)/B2309</f>
        <v>-8.8884977558743739E-3</v>
      </c>
      <c r="J2310">
        <f t="shared" ref="J2310:J2373" si="2324">(D2310-E2310)/B2310</f>
        <v>1.4698185624563872E-2</v>
      </c>
      <c r="K2310">
        <f t="shared" si="2275"/>
        <v>1.4191946509220918E-2</v>
      </c>
      <c r="L2310">
        <f t="shared" si="2276"/>
        <v>1.101708476362684E-2</v>
      </c>
      <c r="M2310">
        <f t="shared" ref="M2310:M2373" si="2325">(D2310-B2310)/B2310</f>
        <v>3.140265177948355E-3</v>
      </c>
      <c r="N2310">
        <f t="shared" ref="N2310:N2373" si="2326">(F2310-F2309)/F2310</f>
        <v>4.7900591290119442E-2</v>
      </c>
      <c r="O2310">
        <f t="shared" si="2267"/>
        <v>0.30684768660873918</v>
      </c>
      <c r="P2310">
        <f t="shared" si="2268"/>
        <v>226.5</v>
      </c>
      <c r="Q2310">
        <f t="shared" si="2277"/>
        <v>224.5925</v>
      </c>
      <c r="R2310">
        <f t="shared" si="2298"/>
        <v>221.44750000000008</v>
      </c>
      <c r="S2310">
        <f t="shared" si="2304"/>
        <v>222.15769230769229</v>
      </c>
      <c r="T2310">
        <f t="shared" si="2313"/>
        <v>213.96880000000002</v>
      </c>
      <c r="U2310">
        <f t="shared" si="2310"/>
        <v>201.28059999999996</v>
      </c>
      <c r="V2310">
        <f t="shared" si="2292"/>
        <v>186.83105000000006</v>
      </c>
      <c r="W2310">
        <f t="shared" si="2272"/>
        <v>229.68606405796635</v>
      </c>
      <c r="X2310">
        <f t="shared" si="2284"/>
        <v>226.78152867575434</v>
      </c>
      <c r="Y2310">
        <f t="shared" si="2301"/>
        <v>223.74594959617437</v>
      </c>
      <c r="Z2310">
        <f t="shared" si="2307"/>
        <v>220.81826395006343</v>
      </c>
      <c r="AA2310">
        <f t="shared" si="2316"/>
        <v>214.76453010030693</v>
      </c>
      <c r="AB2310">
        <f t="shared" si="2319"/>
        <v>204.39159176861131</v>
      </c>
      <c r="AC2310">
        <f t="shared" si="2295"/>
        <v>190.95046344369277</v>
      </c>
      <c r="AD2310" s="2">
        <v>2923.43</v>
      </c>
      <c r="AE2310" s="2">
        <v>2923.8</v>
      </c>
      <c r="AF2310" s="2">
        <v>2931.42</v>
      </c>
      <c r="AG2310" s="2">
        <v>2919.37</v>
      </c>
      <c r="AH2310" s="6">
        <f t="shared" si="2285"/>
        <v>2918.2955170922432</v>
      </c>
      <c r="AI2310">
        <f t="shared" si="2286"/>
        <v>1</v>
      </c>
      <c r="AJ2310" s="3">
        <f t="shared" ref="AJ2310:AJ2373" si="2327">(AD2309-AD2310)/AD2309</f>
        <v>3.9663679353355827E-4</v>
      </c>
      <c r="AK2310">
        <f t="shared" ref="AK2310:AK2373" si="2328">(AF2310-AG2310)/AD2310</f>
        <v>4.1218705424792739E-3</v>
      </c>
      <c r="AL2310">
        <f t="shared" si="2278"/>
        <v>4.4973111293519427E-3</v>
      </c>
      <c r="AM2310">
        <f t="shared" si="2279"/>
        <v>1.7594115735312965E-3</v>
      </c>
      <c r="AN2310">
        <f t="shared" ref="AN2310:AN2373" si="2329">(AF2310-AD2310)/AD2310</f>
        <v>2.7330909240174169E-3</v>
      </c>
      <c r="AO2310">
        <f t="shared" si="2269"/>
        <v>2918.16</v>
      </c>
      <c r="AP2310">
        <f t="shared" si="2280"/>
        <v>2916.2375000000002</v>
      </c>
      <c r="AQ2310">
        <f t="shared" si="2299"/>
        <v>2914.3808333333332</v>
      </c>
      <c r="AR2310">
        <f t="shared" si="2305"/>
        <v>2900.4823076923076</v>
      </c>
      <c r="AS2310">
        <f t="shared" si="2314"/>
        <v>2869.1111999999998</v>
      </c>
      <c r="AT2310">
        <f t="shared" si="2311"/>
        <v>2809.3374000000013</v>
      </c>
      <c r="AU2310">
        <f t="shared" si="2293"/>
        <v>2758.2924499999999</v>
      </c>
      <c r="AV2310">
        <f t="shared" si="2273"/>
        <v>2918.2955170922432</v>
      </c>
      <c r="AW2310">
        <f t="shared" si="2287"/>
        <v>2920.7884572074158</v>
      </c>
      <c r="AX2310">
        <f t="shared" si="2302"/>
        <v>2914.1380645626778</v>
      </c>
      <c r="AY2310">
        <f t="shared" si="2308"/>
        <v>2898.8572117492699</v>
      </c>
      <c r="AZ2310">
        <f t="shared" si="2317"/>
        <v>2871.0300995965604</v>
      </c>
      <c r="BA2310">
        <f t="shared" si="2320"/>
        <v>2823.9069735265844</v>
      </c>
      <c r="BB2310">
        <f t="shared" si="2296"/>
        <v>2751.0937231458984</v>
      </c>
      <c r="BC2310" s="2">
        <v>26773.94</v>
      </c>
      <c r="BD2310" s="2">
        <v>26648.91</v>
      </c>
      <c r="BE2310" s="2">
        <v>26824.78</v>
      </c>
      <c r="BF2310" s="2">
        <v>26627.66</v>
      </c>
      <c r="BG2310" s="2">
        <f t="shared" si="2288"/>
        <v>26490.287500000002</v>
      </c>
      <c r="BH2310">
        <f t="shared" si="2270"/>
        <v>1</v>
      </c>
      <c r="BI2310" s="3">
        <f t="shared" ref="BI2310:BI2373" si="2330">(BC2310-BC2309)/BC2309</f>
        <v>4.6050441987436803E-3</v>
      </c>
      <c r="BJ2310">
        <f t="shared" si="2281"/>
        <v>7.3623829738917387E-3</v>
      </c>
      <c r="BK2310">
        <f t="shared" si="2289"/>
        <v>1.2626986400204099E-2</v>
      </c>
      <c r="BL2310">
        <f t="shared" si="2290"/>
        <v>1.0707792431471214E-2</v>
      </c>
      <c r="BM2310">
        <f t="shared" si="2282"/>
        <v>1.8988613554822393E-3</v>
      </c>
      <c r="BN2310">
        <f t="shared" si="2271"/>
        <v>26503.010000000002</v>
      </c>
      <c r="BO2310">
        <f t="shared" si="2283"/>
        <v>26490.287500000002</v>
      </c>
      <c r="BP2310">
        <f t="shared" si="2300"/>
        <v>26433.24083333333</v>
      </c>
      <c r="BQ2310">
        <f t="shared" si="2306"/>
        <v>26179.818461538463</v>
      </c>
      <c r="BR2310">
        <f t="shared" si="2315"/>
        <v>25822.295399999999</v>
      </c>
      <c r="BS2310">
        <f t="shared" si="2312"/>
        <v>25295.6692</v>
      </c>
      <c r="BT2310">
        <f t="shared" si="2294"/>
        <v>25080.632799999999</v>
      </c>
      <c r="BU2310">
        <f t="shared" si="2274"/>
        <v>26631.445949776185</v>
      </c>
      <c r="BV2310">
        <f t="shared" si="2291"/>
        <v>26571.052043099826</v>
      </c>
      <c r="BW2310">
        <f t="shared" si="2303"/>
        <v>26451.547582456464</v>
      </c>
      <c r="BX2310">
        <f t="shared" si="2309"/>
        <v>26223.314676142658</v>
      </c>
      <c r="BY2310">
        <f t="shared" si="2318"/>
        <v>25904.808916681719</v>
      </c>
      <c r="BZ2310">
        <f t="shared" si="2321"/>
        <v>25483.503985228912</v>
      </c>
      <c r="CA2310">
        <f t="shared" si="2297"/>
        <v>24846.00955949831</v>
      </c>
    </row>
    <row r="2311" spans="1:79" x14ac:dyDescent="0.45">
      <c r="A2311" s="1">
        <v>43376</v>
      </c>
      <c r="B2311">
        <v>232.07</v>
      </c>
      <c r="C2311">
        <v>230.05</v>
      </c>
      <c r="D2311">
        <v>233.47</v>
      </c>
      <c r="E2311">
        <v>229.78</v>
      </c>
      <c r="F2311">
        <v>28654799</v>
      </c>
      <c r="G2311" s="6">
        <f t="shared" si="2322"/>
        <v>228.89691720545261</v>
      </c>
      <c r="H2311">
        <f t="shared" ref="H2311:H2374" si="2331">IF(I2311&gt;=0,1,-1)</f>
        <v>-1</v>
      </c>
      <c r="I2311" s="3">
        <f t="shared" si="2323"/>
        <v>-1.216852756454986E-2</v>
      </c>
      <c r="J2311">
        <f t="shared" si="2324"/>
        <v>1.5900374886887569E-2</v>
      </c>
      <c r="K2311">
        <f t="shared" si="2275"/>
        <v>1.9978787177997226E-2</v>
      </c>
      <c r="L2311">
        <f t="shared" si="2276"/>
        <v>1.3862496853547823E-2</v>
      </c>
      <c r="M2311">
        <f t="shared" si="2325"/>
        <v>6.0326625587107585E-3</v>
      </c>
      <c r="N2311">
        <f t="shared" si="2326"/>
        <v>0.13493826985141302</v>
      </c>
      <c r="O2311">
        <f t="shared" ref="O2311:O2374" si="2332">J2311/N2311</f>
        <v>0.11783443573417854</v>
      </c>
      <c r="P2311">
        <f t="shared" ref="P2311:P2374" si="2333">SUM(B2309:B2310)/2</f>
        <v>228.26999999999998</v>
      </c>
      <c r="Q2311">
        <f t="shared" si="2277"/>
        <v>226.8075</v>
      </c>
      <c r="R2311">
        <f t="shared" si="2298"/>
        <v>221.9008333333334</v>
      </c>
      <c r="S2311">
        <f t="shared" si="2304"/>
        <v>222.66230769230768</v>
      </c>
      <c r="T2311">
        <f t="shared" si="2313"/>
        <v>214.72220000000004</v>
      </c>
      <c r="U2311">
        <f t="shared" si="2310"/>
        <v>201.673</v>
      </c>
      <c r="V2311">
        <f t="shared" si="2292"/>
        <v>187.11635000000007</v>
      </c>
      <c r="W2311">
        <f t="shared" si="2272"/>
        <v>233.26196797101682</v>
      </c>
      <c r="X2311">
        <f t="shared" si="2284"/>
        <v>228.89691720545261</v>
      </c>
      <c r="Y2311">
        <f t="shared" si="2301"/>
        <v>225.02657273522448</v>
      </c>
      <c r="Z2311">
        <f t="shared" si="2307"/>
        <v>221.65172587968834</v>
      </c>
      <c r="AA2311">
        <f t="shared" si="2316"/>
        <v>215.44317597872626</v>
      </c>
      <c r="AB2311">
        <f t="shared" si="2319"/>
        <v>204.93967906032196</v>
      </c>
      <c r="AC2311">
        <f t="shared" si="2295"/>
        <v>191.35961306116846</v>
      </c>
      <c r="AD2311" s="2">
        <v>2925.51</v>
      </c>
      <c r="AE2311" s="2">
        <v>2931.69</v>
      </c>
      <c r="AF2311" s="2">
        <v>2939.86</v>
      </c>
      <c r="AG2311" s="2">
        <v>2921.36</v>
      </c>
      <c r="AH2311" s="6">
        <f t="shared" si="2285"/>
        <v>2938.3872414538782</v>
      </c>
      <c r="AI2311">
        <f t="shared" si="2286"/>
        <v>-1</v>
      </c>
      <c r="AJ2311" s="3">
        <f t="shared" si="2327"/>
        <v>-7.1149300650276632E-4</v>
      </c>
      <c r="AK2311">
        <f t="shared" si="2328"/>
        <v>6.3236837337763323E-3</v>
      </c>
      <c r="AL2311">
        <f t="shared" si="2278"/>
        <v>5.0121322518171293E-4</v>
      </c>
      <c r="AM2311">
        <f t="shared" si="2279"/>
        <v>-4.3824181075284383E-3</v>
      </c>
      <c r="AN2311">
        <f t="shared" si="2329"/>
        <v>4.9051276529562052E-3</v>
      </c>
      <c r="AO2311">
        <f t="shared" ref="AO2311:AO2374" si="2334">SUM(AE2309:AE2310)/2</f>
        <v>2925.0450000000001</v>
      </c>
      <c r="AP2311">
        <f t="shared" si="2280"/>
        <v>2917.9425000000001</v>
      </c>
      <c r="AQ2311">
        <f t="shared" si="2299"/>
        <v>2915.8325</v>
      </c>
      <c r="AR2311">
        <f t="shared" si="2305"/>
        <v>2902.8457692307688</v>
      </c>
      <c r="AS2311">
        <f t="shared" si="2314"/>
        <v>2871.6037999999999</v>
      </c>
      <c r="AT2311">
        <f t="shared" si="2311"/>
        <v>2811.5252000000014</v>
      </c>
      <c r="AU2311">
        <f t="shared" si="2293"/>
        <v>2759.5821000000001</v>
      </c>
      <c r="AV2311">
        <f t="shared" si="2273"/>
        <v>2938.3872414538782</v>
      </c>
      <c r="AW2311">
        <f t="shared" si="2287"/>
        <v>2925.1490743244494</v>
      </c>
      <c r="AX2311">
        <f t="shared" si="2302"/>
        <v>2916.8383623222658</v>
      </c>
      <c r="AY2311">
        <f t="shared" si="2308"/>
        <v>2901.2892701382129</v>
      </c>
      <c r="AZ2311">
        <f t="shared" si="2317"/>
        <v>2873.4089192202246</v>
      </c>
      <c r="BA2311">
        <f t="shared" si="2320"/>
        <v>2826.0412908824937</v>
      </c>
      <c r="BB2311">
        <f t="shared" si="2296"/>
        <v>2752.8907010250437</v>
      </c>
      <c r="BC2311" s="2">
        <v>26828.39</v>
      </c>
      <c r="BD2311" s="2">
        <v>26833.47</v>
      </c>
      <c r="BE2311" s="2">
        <v>26951.81</v>
      </c>
      <c r="BF2311" s="2">
        <v>26789.08</v>
      </c>
      <c r="BG2311" s="2">
        <f t="shared" si="2288"/>
        <v>26518.300000000003</v>
      </c>
      <c r="BH2311">
        <f t="shared" ref="BH2311:BH2374" si="2335">IF(BI2311&gt;=0,1,-1)</f>
        <v>1</v>
      </c>
      <c r="BI2311" s="3">
        <f t="shared" si="2330"/>
        <v>2.0336939576319634E-3</v>
      </c>
      <c r="BJ2311">
        <f t="shared" si="2281"/>
        <v>6.0655894744335971E-3</v>
      </c>
      <c r="BK2311">
        <f t="shared" si="2289"/>
        <v>1.6347578841780896E-2</v>
      </c>
      <c r="BL2311">
        <f t="shared" si="2290"/>
        <v>1.1693434345338746E-2</v>
      </c>
      <c r="BM2311">
        <f t="shared" si="2282"/>
        <v>4.6003505987501263E-3</v>
      </c>
      <c r="BN2311">
        <f t="shared" ref="BN2311:BN2374" si="2336">SUM(BD2309:BD2310)/2</f>
        <v>26623.635000000002</v>
      </c>
      <c r="BO2311">
        <f t="shared" si="2283"/>
        <v>26518.300000000003</v>
      </c>
      <c r="BP2311">
        <f t="shared" si="2300"/>
        <v>26473.186666666661</v>
      </c>
      <c r="BQ2311">
        <f t="shared" si="2306"/>
        <v>26216.754230769235</v>
      </c>
      <c r="BR2311">
        <f t="shared" si="2315"/>
        <v>25854.535599999996</v>
      </c>
      <c r="BS2311">
        <f t="shared" si="2312"/>
        <v>25316.241699999999</v>
      </c>
      <c r="BT2311">
        <f t="shared" si="2294"/>
        <v>25090.722300000001</v>
      </c>
      <c r="BU2311">
        <f t="shared" si="2274"/>
        <v>26934.482025111909</v>
      </c>
      <c r="BV2311">
        <f t="shared" si="2291"/>
        <v>26676.019225859895</v>
      </c>
      <c r="BW2311">
        <f t="shared" si="2303"/>
        <v>26510.304877463161</v>
      </c>
      <c r="BX2311">
        <f t="shared" si="2309"/>
        <v>26268.511366798757</v>
      </c>
      <c r="BY2311">
        <f t="shared" si="2318"/>
        <v>25941.226998380476</v>
      </c>
      <c r="BZ2311">
        <f t="shared" si="2321"/>
        <v>25510.235985521409</v>
      </c>
      <c r="CA2311">
        <f t="shared" si="2297"/>
        <v>24865.785285274447</v>
      </c>
    </row>
    <row r="2312" spans="1:79" x14ac:dyDescent="0.45">
      <c r="A2312" s="1">
        <v>43377</v>
      </c>
      <c r="B2312">
        <v>227.99</v>
      </c>
      <c r="C2312">
        <v>230.78</v>
      </c>
      <c r="D2312">
        <v>232.35</v>
      </c>
      <c r="E2312">
        <v>226.73</v>
      </c>
      <c r="F2312">
        <v>32042000</v>
      </c>
      <c r="G2312" s="6">
        <f t="shared" si="2322"/>
        <v>228.53415032327158</v>
      </c>
      <c r="H2312">
        <f t="shared" si="2331"/>
        <v>1</v>
      </c>
      <c r="I2312" s="3">
        <f t="shared" si="2323"/>
        <v>1.7580902313956929E-2</v>
      </c>
      <c r="J2312">
        <f t="shared" si="2324"/>
        <v>2.4650203956313892E-2</v>
      </c>
      <c r="K2312">
        <f t="shared" si="2275"/>
        <v>1.6697065499098197E-2</v>
      </c>
      <c r="L2312">
        <f t="shared" si="2276"/>
        <v>-2.3810459946657495E-3</v>
      </c>
      <c r="M2312">
        <f t="shared" si="2325"/>
        <v>1.9123645773937388E-2</v>
      </c>
      <c r="N2312">
        <f t="shared" si="2326"/>
        <v>0.10571128518819051</v>
      </c>
      <c r="O2312">
        <f t="shared" si="2332"/>
        <v>0.23318422354274507</v>
      </c>
      <c r="P2312">
        <f t="shared" si="2333"/>
        <v>230.67500000000001</v>
      </c>
      <c r="Q2312">
        <f t="shared" si="2277"/>
        <v>228.58749999999998</v>
      </c>
      <c r="R2312">
        <f t="shared" si="2298"/>
        <v>223.08333333333337</v>
      </c>
      <c r="S2312">
        <f t="shared" si="2304"/>
        <v>223.20576923076922</v>
      </c>
      <c r="T2312">
        <f t="shared" si="2313"/>
        <v>215.50360000000009</v>
      </c>
      <c r="U2312">
        <f t="shared" si="2310"/>
        <v>202.10779999999994</v>
      </c>
      <c r="V2312">
        <f t="shared" si="2292"/>
        <v>187.40685000000005</v>
      </c>
      <c r="W2312">
        <f t="shared" ref="W2312:W2375" si="2337">(B2312-W2311)/(2/3) +W2311</f>
        <v>225.35401601449161</v>
      </c>
      <c r="X2312">
        <f t="shared" si="2284"/>
        <v>228.53415032327158</v>
      </c>
      <c r="Y2312">
        <f t="shared" si="2301"/>
        <v>225.48248462211302</v>
      </c>
      <c r="Z2312">
        <f t="shared" si="2307"/>
        <v>222.1212276663781</v>
      </c>
      <c r="AA2312">
        <f t="shared" si="2316"/>
        <v>215.93520829328602</v>
      </c>
      <c r="AB2312">
        <f t="shared" si="2319"/>
        <v>205.39612105912747</v>
      </c>
      <c r="AC2312">
        <f t="shared" si="2295"/>
        <v>191.72409452324638</v>
      </c>
      <c r="AD2312" s="2">
        <v>2901.61</v>
      </c>
      <c r="AE2312" s="2">
        <v>2919.35</v>
      </c>
      <c r="AF2312" s="2">
        <v>2919.78</v>
      </c>
      <c r="AG2312" s="2">
        <v>2883.92</v>
      </c>
      <c r="AH2312" s="6">
        <f t="shared" si="2285"/>
        <v>2909.8313792730605</v>
      </c>
      <c r="AI2312">
        <f t="shared" si="2286"/>
        <v>1</v>
      </c>
      <c r="AJ2312" s="3">
        <f t="shared" si="2327"/>
        <v>8.1695157425543206E-3</v>
      </c>
      <c r="AK2312">
        <f t="shared" si="2328"/>
        <v>1.2358656056465247E-2</v>
      </c>
      <c r="AL2312">
        <f t="shared" si="2278"/>
        <v>3.4189681222782961E-3</v>
      </c>
      <c r="AM2312">
        <f t="shared" si="2279"/>
        <v>-2.8253799624342055E-3</v>
      </c>
      <c r="AN2312">
        <f t="shared" si="2329"/>
        <v>6.262040729112483E-3</v>
      </c>
      <c r="AO2312">
        <f t="shared" si="2334"/>
        <v>2927.7449999999999</v>
      </c>
      <c r="AP2312">
        <f t="shared" si="2280"/>
        <v>2922.9524999999999</v>
      </c>
      <c r="AQ2312">
        <f t="shared" si="2299"/>
        <v>2918.1541666666667</v>
      </c>
      <c r="AR2312">
        <f t="shared" si="2305"/>
        <v>2904.6534615384617</v>
      </c>
      <c r="AS2312">
        <f t="shared" si="2314"/>
        <v>2873.8239999999996</v>
      </c>
      <c r="AT2312">
        <f t="shared" si="2311"/>
        <v>2813.6151000000013</v>
      </c>
      <c r="AU2312">
        <f t="shared" si="2293"/>
        <v>2760.9373999999998</v>
      </c>
      <c r="AV2312">
        <f t="shared" ref="AV2312:AV2375" si="2338">(AE2312-AV2311)/(2/3) +AV2311</f>
        <v>2909.8313792730605</v>
      </c>
      <c r="AW2312">
        <f t="shared" si="2287"/>
        <v>2922.8294445946694</v>
      </c>
      <c r="AX2312">
        <f t="shared" si="2302"/>
        <v>2917.2247681188401</v>
      </c>
      <c r="AY2312">
        <f t="shared" si="2308"/>
        <v>2902.6271019798269</v>
      </c>
      <c r="AZ2312">
        <f t="shared" si="2317"/>
        <v>2875.2105302311961</v>
      </c>
      <c r="BA2312">
        <f t="shared" si="2320"/>
        <v>2827.8889880927413</v>
      </c>
      <c r="BB2312">
        <f t="shared" si="2296"/>
        <v>2754.5470124576304</v>
      </c>
      <c r="BC2312" s="2">
        <v>26627.48</v>
      </c>
      <c r="BD2312" s="2">
        <v>26784.080000000002</v>
      </c>
      <c r="BE2312" s="2">
        <v>26793.82</v>
      </c>
      <c r="BF2312" s="2">
        <v>26471.61</v>
      </c>
      <c r="BG2312" s="2">
        <f t="shared" si="2288"/>
        <v>26622.100000000002</v>
      </c>
      <c r="BH2312">
        <f t="shared" si="2335"/>
        <v>-1</v>
      </c>
      <c r="BI2312" s="3">
        <f t="shared" si="2330"/>
        <v>-7.4887087894577294E-3</v>
      </c>
      <c r="BJ2312">
        <f t="shared" si="2281"/>
        <v>1.2100656915337056E-2</v>
      </c>
      <c r="BK2312">
        <f t="shared" si="2289"/>
        <v>6.4502800305008814E-3</v>
      </c>
      <c r="BL2312">
        <f t="shared" si="2290"/>
        <v>2.0208773913392935E-4</v>
      </c>
      <c r="BM2312">
        <f t="shared" si="2282"/>
        <v>6.2469298634343223E-3</v>
      </c>
      <c r="BN2312">
        <f t="shared" si="2336"/>
        <v>26741.190000000002</v>
      </c>
      <c r="BO2312">
        <f t="shared" si="2283"/>
        <v>26622.100000000002</v>
      </c>
      <c r="BP2312">
        <f t="shared" si="2300"/>
        <v>26530.004166666662</v>
      </c>
      <c r="BQ2312">
        <f t="shared" si="2306"/>
        <v>26253.321923076928</v>
      </c>
      <c r="BR2312">
        <f t="shared" si="2315"/>
        <v>25889.356399999997</v>
      </c>
      <c r="BS2312">
        <f t="shared" si="2312"/>
        <v>25336.99</v>
      </c>
      <c r="BT2312">
        <f t="shared" si="2294"/>
        <v>25101.9611</v>
      </c>
      <c r="BU2312">
        <f t="shared" ref="BU2312:BU2375" si="2339">(BD2312-BU2311)/(2/3) +BU2311</f>
        <v>26708.878987444048</v>
      </c>
      <c r="BV2312">
        <f t="shared" si="2291"/>
        <v>26719.243535515936</v>
      </c>
      <c r="BW2312">
        <f t="shared" si="2303"/>
        <v>26552.424127084214</v>
      </c>
      <c r="BX2312">
        <f t="shared" si="2309"/>
        <v>26306.701635924775</v>
      </c>
      <c r="BY2312">
        <f t="shared" si="2318"/>
        <v>25974.280057267515</v>
      </c>
      <c r="BZ2312">
        <f t="shared" si="2321"/>
        <v>25535.46061947148</v>
      </c>
      <c r="CA2312">
        <f t="shared" si="2297"/>
        <v>24884.872794873707</v>
      </c>
    </row>
    <row r="2313" spans="1:79" x14ac:dyDescent="0.45">
      <c r="A2313" s="1">
        <v>43378</v>
      </c>
      <c r="B2313">
        <v>224.29</v>
      </c>
      <c r="C2313">
        <v>227.96</v>
      </c>
      <c r="D2313">
        <v>228.41</v>
      </c>
      <c r="E2313">
        <v>220.58</v>
      </c>
      <c r="F2313">
        <v>33580463</v>
      </c>
      <c r="G2313" s="6">
        <f t="shared" si="2322"/>
        <v>226.83649019396293</v>
      </c>
      <c r="H2313">
        <f t="shared" si="2331"/>
        <v>1</v>
      </c>
      <c r="I2313" s="3">
        <f t="shared" si="2323"/>
        <v>1.6228781964121308E-2</v>
      </c>
      <c r="J2313">
        <f t="shared" si="2324"/>
        <v>3.4910160952338419E-2</v>
      </c>
      <c r="K2313">
        <f t="shared" ref="K2313:K2376" si="2340">(D2313-G2313)/G2313</f>
        <v>6.936757858894714E-3</v>
      </c>
      <c r="L2313">
        <f t="shared" ref="L2313:L2376" si="2341">(B2313-G2313)/G2313</f>
        <v>-1.1226104723210496E-2</v>
      </c>
      <c r="M2313">
        <f t="shared" si="2325"/>
        <v>1.8369075750144924E-2</v>
      </c>
      <c r="N2313">
        <f t="shared" si="2326"/>
        <v>4.5814228350573964E-2</v>
      </c>
      <c r="O2313">
        <f t="shared" si="2332"/>
        <v>0.76199386542545711</v>
      </c>
      <c r="P2313">
        <f t="shared" si="2333"/>
        <v>230.03</v>
      </c>
      <c r="Q2313">
        <f t="shared" ref="Q2313:Q2376" si="2342">SUM(B2309:B2312)/4</f>
        <v>229.14999999999998</v>
      </c>
      <c r="R2313">
        <f t="shared" si="2298"/>
        <v>223.89583333333334</v>
      </c>
      <c r="S2313">
        <f t="shared" si="2304"/>
        <v>223.52461538461532</v>
      </c>
      <c r="T2313">
        <f t="shared" si="2313"/>
        <v>216.16700000000003</v>
      </c>
      <c r="U2313">
        <f t="shared" si="2310"/>
        <v>202.50619999999998</v>
      </c>
      <c r="V2313">
        <f t="shared" si="2292"/>
        <v>187.66470000000004</v>
      </c>
      <c r="W2313">
        <f t="shared" si="2337"/>
        <v>223.75799199275417</v>
      </c>
      <c r="X2313">
        <f t="shared" si="2284"/>
        <v>226.83649019396293</v>
      </c>
      <c r="Y2313">
        <f t="shared" si="2301"/>
        <v>225.29902544948024</v>
      </c>
      <c r="Z2313">
        <f t="shared" si="2307"/>
        <v>222.2818774688686</v>
      </c>
      <c r="AA2313">
        <f t="shared" si="2316"/>
        <v>216.26284718374541</v>
      </c>
      <c r="AB2313">
        <f t="shared" si="2319"/>
        <v>205.77025727577842</v>
      </c>
      <c r="AC2313">
        <f t="shared" si="2295"/>
        <v>192.04813338371159</v>
      </c>
      <c r="AD2313" s="2">
        <v>2885.57</v>
      </c>
      <c r="AE2313" s="2">
        <v>2902.54</v>
      </c>
      <c r="AF2313" s="2">
        <v>2909.64</v>
      </c>
      <c r="AG2313" s="2">
        <v>2869.29</v>
      </c>
      <c r="AH2313" s="6">
        <f t="shared" si="2285"/>
        <v>2898.8943103634697</v>
      </c>
      <c r="AI2313">
        <f t="shared" si="2286"/>
        <v>1</v>
      </c>
      <c r="AJ2313" s="3">
        <f t="shared" si="2327"/>
        <v>5.5279655088037206E-3</v>
      </c>
      <c r="AK2313">
        <f t="shared" si="2328"/>
        <v>1.3983372435948499E-2</v>
      </c>
      <c r="AL2313">
        <f t="shared" ref="AL2313:AL2376" si="2343">(AF2313-AH2313)/AH2313</f>
        <v>3.7068235285828235E-3</v>
      </c>
      <c r="AM2313">
        <f t="shared" ref="AM2313:AM2376" si="2344">(AD2313-AH2313)/AH2313</f>
        <v>-4.5963422384305173E-3</v>
      </c>
      <c r="AN2313">
        <f t="shared" si="2329"/>
        <v>8.3415061842200006E-3</v>
      </c>
      <c r="AO2313">
        <f t="shared" si="2334"/>
        <v>2925.52</v>
      </c>
      <c r="AP2313">
        <f t="shared" ref="AP2313:AP2376" si="2345">SUM(AE2309:AE2312)/4</f>
        <v>2925.2825000000003</v>
      </c>
      <c r="AQ2313">
        <f t="shared" si="2299"/>
        <v>2920.5383333333334</v>
      </c>
      <c r="AR2313">
        <f t="shared" si="2305"/>
        <v>2905.3419230769236</v>
      </c>
      <c r="AS2313">
        <f t="shared" si="2314"/>
        <v>2875.8564000000001</v>
      </c>
      <c r="AT2313">
        <f t="shared" si="2311"/>
        <v>2815.4749000000011</v>
      </c>
      <c r="AU2313">
        <f t="shared" si="2293"/>
        <v>2762.1045499999996</v>
      </c>
      <c r="AV2313">
        <f t="shared" si="2338"/>
        <v>2898.8943103634697</v>
      </c>
      <c r="AW2313">
        <f t="shared" si="2287"/>
        <v>2914.7136667568016</v>
      </c>
      <c r="AX2313">
        <f t="shared" si="2302"/>
        <v>2914.9655730236341</v>
      </c>
      <c r="AY2313">
        <f t="shared" si="2308"/>
        <v>2902.6206499813211</v>
      </c>
      <c r="AZ2313">
        <f t="shared" si="2317"/>
        <v>2876.282274143698</v>
      </c>
      <c r="BA2313">
        <f t="shared" si="2320"/>
        <v>2829.3672259522909</v>
      </c>
      <c r="BB2313">
        <f t="shared" si="2296"/>
        <v>2756.0195794978531</v>
      </c>
      <c r="BC2313" s="2">
        <v>26447.05</v>
      </c>
      <c r="BD2313" s="2">
        <v>26632.77</v>
      </c>
      <c r="BE2313" s="2">
        <v>26676.16</v>
      </c>
      <c r="BF2313" s="2">
        <v>26301.81</v>
      </c>
      <c r="BG2313" s="2">
        <f t="shared" si="2288"/>
        <v>26716.205000000002</v>
      </c>
      <c r="BH2313">
        <f t="shared" si="2335"/>
        <v>-1</v>
      </c>
      <c r="BI2313" s="3">
        <f t="shared" si="2330"/>
        <v>-6.7760824531649371E-3</v>
      </c>
      <c r="BJ2313">
        <f t="shared" ref="BJ2313:BJ2376" si="2346">(BE2313-BF2313)/BC2313</f>
        <v>1.4154697782928476E-2</v>
      </c>
      <c r="BK2313">
        <f t="shared" si="2289"/>
        <v>-1.4989030066209588E-3</v>
      </c>
      <c r="BL2313">
        <f t="shared" si="2290"/>
        <v>-1.0074597046998346E-2</v>
      </c>
      <c r="BM2313">
        <f t="shared" ref="BM2313:BM2376" si="2347">(BE2313-BC2313)/BC2313</f>
        <v>8.6629699720763027E-3</v>
      </c>
      <c r="BN2313">
        <f t="shared" si="2336"/>
        <v>26808.775000000001</v>
      </c>
      <c r="BO2313">
        <f t="shared" ref="BO2313:BO2376" si="2348">SUM(BD2309:BD2312)/4</f>
        <v>26716.205000000002</v>
      </c>
      <c r="BP2313">
        <f t="shared" si="2300"/>
        <v>26588.993333333332</v>
      </c>
      <c r="BQ2313">
        <f t="shared" si="2306"/>
        <v>26279.913461538461</v>
      </c>
      <c r="BR2313">
        <f t="shared" si="2315"/>
        <v>25921.363999999998</v>
      </c>
      <c r="BS2313">
        <f t="shared" si="2312"/>
        <v>25356.037100000001</v>
      </c>
      <c r="BT2313">
        <f t="shared" si="2294"/>
        <v>25112.183700000001</v>
      </c>
      <c r="BU2313">
        <f t="shared" si="2339"/>
        <v>26594.715506277978</v>
      </c>
      <c r="BV2313">
        <f t="shared" si="2291"/>
        <v>26684.654121309562</v>
      </c>
      <c r="BW2313">
        <f t="shared" si="2303"/>
        <v>26564.785030609721</v>
      </c>
      <c r="BX2313">
        <f t="shared" si="2309"/>
        <v>26330.854848078496</v>
      </c>
      <c r="BY2313">
        <f t="shared" si="2318"/>
        <v>26000.103192276631</v>
      </c>
      <c r="BZ2313">
        <f t="shared" si="2321"/>
        <v>25557.189518095805</v>
      </c>
      <c r="CA2313">
        <f t="shared" si="2297"/>
        <v>24902.264806865012</v>
      </c>
    </row>
    <row r="2314" spans="1:79" x14ac:dyDescent="0.45">
      <c r="A2314" s="1">
        <v>43381</v>
      </c>
      <c r="B2314">
        <v>223.77</v>
      </c>
      <c r="C2314">
        <v>222.21</v>
      </c>
      <c r="D2314">
        <v>224.8</v>
      </c>
      <c r="E2314">
        <v>220.2</v>
      </c>
      <c r="F2314">
        <v>29663923</v>
      </c>
      <c r="G2314" s="6">
        <f t="shared" si="2322"/>
        <v>225.60989411637777</v>
      </c>
      <c r="H2314">
        <f t="shared" si="2331"/>
        <v>1</v>
      </c>
      <c r="I2314" s="3">
        <f t="shared" si="2323"/>
        <v>2.3184270364259747E-3</v>
      </c>
      <c r="J2314">
        <f t="shared" si="2324"/>
        <v>2.0556821736604652E-2</v>
      </c>
      <c r="K2314">
        <f t="shared" si="2340"/>
        <v>-3.5897987521770194E-3</v>
      </c>
      <c r="L2314">
        <f t="shared" si="2341"/>
        <v>-8.1552013646559278E-3</v>
      </c>
      <c r="M2314">
        <f t="shared" si="2325"/>
        <v>4.6029405192831978E-3</v>
      </c>
      <c r="N2314">
        <f t="shared" si="2326"/>
        <v>-0.13203041283514658</v>
      </c>
      <c r="O2314">
        <f t="shared" si="2332"/>
        <v>-0.15569762523027128</v>
      </c>
      <c r="P2314">
        <f t="shared" si="2333"/>
        <v>226.14</v>
      </c>
      <c r="Q2314">
        <f t="shared" si="2342"/>
        <v>228.4075</v>
      </c>
      <c r="R2314">
        <f t="shared" si="2298"/>
        <v>224.38916666666668</v>
      </c>
      <c r="S2314">
        <f t="shared" si="2304"/>
        <v>223.57499999999996</v>
      </c>
      <c r="T2314">
        <f t="shared" si="2313"/>
        <v>216.76860000000005</v>
      </c>
      <c r="U2314">
        <f t="shared" si="2310"/>
        <v>202.88470000000001</v>
      </c>
      <c r="V2314">
        <f t="shared" si="2292"/>
        <v>187.91345000000004</v>
      </c>
      <c r="W2314">
        <f t="shared" si="2337"/>
        <v>223.77600400362292</v>
      </c>
      <c r="X2314">
        <f t="shared" ref="X2314:X2377" si="2349">((B2314-X2313)*(2/5)) +X2313</f>
        <v>225.60989411637777</v>
      </c>
      <c r="Y2314">
        <f t="shared" si="2301"/>
        <v>225.06379076494483</v>
      </c>
      <c r="Z2314">
        <f t="shared" si="2307"/>
        <v>222.39210876747092</v>
      </c>
      <c r="AA2314">
        <f t="shared" si="2316"/>
        <v>216.55724533340245</v>
      </c>
      <c r="AB2314">
        <f t="shared" si="2319"/>
        <v>206.12668782477292</v>
      </c>
      <c r="AC2314">
        <f t="shared" si="2295"/>
        <v>192.36377384755525</v>
      </c>
      <c r="AD2314" s="2">
        <v>2884.43</v>
      </c>
      <c r="AE2314" s="2">
        <v>2877.53</v>
      </c>
      <c r="AF2314" s="2">
        <v>2889.45</v>
      </c>
      <c r="AG2314" s="2">
        <v>2862.08</v>
      </c>
      <c r="AH2314" s="6">
        <f t="shared" ref="AH2314:AH2377" si="2350">AV2314</f>
        <v>2866.8478448182655</v>
      </c>
      <c r="AI2314">
        <f t="shared" ref="AI2314:AI2377" si="2351">IF(AJ2314&gt;=0,1,-1)</f>
        <v>1</v>
      </c>
      <c r="AJ2314" s="3">
        <f t="shared" si="2327"/>
        <v>3.9506925841352919E-4</v>
      </c>
      <c r="AK2314">
        <f t="shared" si="2328"/>
        <v>9.4888764851287395E-3</v>
      </c>
      <c r="AL2314">
        <f t="shared" si="2343"/>
        <v>7.8839744573772977E-3</v>
      </c>
      <c r="AM2314">
        <f t="shared" si="2344"/>
        <v>6.1329223361168451E-3</v>
      </c>
      <c r="AN2314">
        <f t="shared" si="2329"/>
        <v>1.7403785149925574E-3</v>
      </c>
      <c r="AO2314">
        <f t="shared" si="2334"/>
        <v>2910.9449999999997</v>
      </c>
      <c r="AP2314">
        <f t="shared" si="2345"/>
        <v>2919.3450000000003</v>
      </c>
      <c r="AQ2314">
        <f t="shared" si="2299"/>
        <v>2920.1999999999994</v>
      </c>
      <c r="AR2314">
        <f t="shared" si="2305"/>
        <v>2905.4157692307699</v>
      </c>
      <c r="AS2314">
        <f t="shared" si="2314"/>
        <v>2877.1974</v>
      </c>
      <c r="AT2314">
        <f t="shared" si="2311"/>
        <v>2817.3144000000007</v>
      </c>
      <c r="AU2314">
        <f t="shared" si="2293"/>
        <v>2763.1536999999998</v>
      </c>
      <c r="AV2314">
        <f t="shared" si="2338"/>
        <v>2866.8478448182655</v>
      </c>
      <c r="AW2314">
        <f t="shared" ref="AW2314:AW2377" si="2352">((AE2314-AW2313)*(2/5)) +AW2313</f>
        <v>2899.8402000540809</v>
      </c>
      <c r="AX2314">
        <f t="shared" si="2302"/>
        <v>2909.2062540969214</v>
      </c>
      <c r="AY2314">
        <f t="shared" si="2308"/>
        <v>2900.7620833160381</v>
      </c>
      <c r="AZ2314">
        <f t="shared" si="2317"/>
        <v>2876.3312045694352</v>
      </c>
      <c r="BA2314">
        <f t="shared" si="2320"/>
        <v>2830.3209442502653</v>
      </c>
      <c r="BB2314">
        <f t="shared" si="2296"/>
        <v>2757.2286384083222</v>
      </c>
      <c r="BC2314" s="2">
        <v>26486.78</v>
      </c>
      <c r="BD2314" s="2">
        <v>26399.45</v>
      </c>
      <c r="BE2314" s="2">
        <v>26529.35</v>
      </c>
      <c r="BF2314" s="2">
        <v>26223.09</v>
      </c>
      <c r="BG2314" s="2">
        <f t="shared" ref="BG2314:BG2377" si="2353">BO2314</f>
        <v>26724.807500000003</v>
      </c>
      <c r="BH2314">
        <f t="shared" si="2335"/>
        <v>1</v>
      </c>
      <c r="BI2314" s="3">
        <f t="shared" si="2330"/>
        <v>1.5022469424756093E-3</v>
      </c>
      <c r="BJ2314">
        <f t="shared" si="2346"/>
        <v>1.1562749416878852E-2</v>
      </c>
      <c r="BK2314">
        <f t="shared" ref="BK2314:BK2377" si="2354">(BE2314-BG2314)/BG2314</f>
        <v>-7.3137103045551989E-3</v>
      </c>
      <c r="BL2314">
        <f t="shared" ref="BL2314:BL2377" si="2355">(BC2314-BG2314)/BG2314</f>
        <v>-8.9066123301357273E-3</v>
      </c>
      <c r="BM2314">
        <f t="shared" si="2347"/>
        <v>1.6072168832904456E-3</v>
      </c>
      <c r="BN2314">
        <f t="shared" si="2336"/>
        <v>26708.425000000003</v>
      </c>
      <c r="BO2314">
        <f t="shared" si="2348"/>
        <v>26724.807500000003</v>
      </c>
      <c r="BP2314">
        <f t="shared" si="2300"/>
        <v>26617.737500000003</v>
      </c>
      <c r="BQ2314">
        <f t="shared" si="2306"/>
        <v>26301.076538461537</v>
      </c>
      <c r="BR2314">
        <f t="shared" si="2315"/>
        <v>25944.648400000002</v>
      </c>
      <c r="BS2314">
        <f t="shared" si="2312"/>
        <v>25374.2693</v>
      </c>
      <c r="BT2314">
        <f t="shared" si="2294"/>
        <v>25121.175650000001</v>
      </c>
      <c r="BU2314">
        <f t="shared" si="2339"/>
        <v>26301.817246861014</v>
      </c>
      <c r="BV2314">
        <f t="shared" ref="BV2314:BV2377" si="2356">((BD2314-BV2313)*(2/5)) +BV2313</f>
        <v>26570.572472785738</v>
      </c>
      <c r="BW2314">
        <f t="shared" si="2303"/>
        <v>26539.348872054379</v>
      </c>
      <c r="BX2314">
        <f t="shared" si="2309"/>
        <v>26335.93597044305</v>
      </c>
      <c r="BY2314">
        <f t="shared" si="2318"/>
        <v>26015.763851403037</v>
      </c>
      <c r="BZ2314">
        <f t="shared" si="2321"/>
        <v>25573.867943480047</v>
      </c>
      <c r="CA2314">
        <f t="shared" si="2297"/>
        <v>24917.162171970835</v>
      </c>
    </row>
    <row r="2315" spans="1:79" x14ac:dyDescent="0.45">
      <c r="A2315" s="1">
        <v>43382</v>
      </c>
      <c r="B2315">
        <v>226.87</v>
      </c>
      <c r="C2315">
        <v>223.64</v>
      </c>
      <c r="D2315">
        <v>227.27</v>
      </c>
      <c r="E2315">
        <v>222.25</v>
      </c>
      <c r="F2315">
        <v>26891029</v>
      </c>
      <c r="G2315" s="6">
        <f t="shared" si="2322"/>
        <v>226.11393646982665</v>
      </c>
      <c r="H2315">
        <f t="shared" si="2331"/>
        <v>-1</v>
      </c>
      <c r="I2315" s="3">
        <f t="shared" si="2323"/>
        <v>-1.3853510300755214E-2</v>
      </c>
      <c r="J2315">
        <f t="shared" si="2324"/>
        <v>2.2127209415083574E-2</v>
      </c>
      <c r="K2315">
        <f t="shared" si="2340"/>
        <v>5.1127477953028522E-3</v>
      </c>
      <c r="L2315">
        <f t="shared" si="2341"/>
        <v>3.3437281309471223E-3</v>
      </c>
      <c r="M2315">
        <f t="shared" si="2325"/>
        <v>1.7631242561819795E-3</v>
      </c>
      <c r="N2315">
        <f t="shared" si="2326"/>
        <v>-0.10311594993259648</v>
      </c>
      <c r="O2315">
        <f t="shared" si="2332"/>
        <v>-0.21458571083859873</v>
      </c>
      <c r="P2315">
        <f t="shared" si="2333"/>
        <v>224.03</v>
      </c>
      <c r="Q2315">
        <f t="shared" si="2342"/>
        <v>227.03</v>
      </c>
      <c r="R2315">
        <f t="shared" si="2298"/>
        <v>224.70083333333332</v>
      </c>
      <c r="S2315">
        <f t="shared" si="2304"/>
        <v>223.52653846153845</v>
      </c>
      <c r="T2315">
        <f t="shared" si="2313"/>
        <v>217.42440000000005</v>
      </c>
      <c r="U2315">
        <f t="shared" si="2310"/>
        <v>203.2406</v>
      </c>
      <c r="V2315">
        <f t="shared" si="2292"/>
        <v>188.16055</v>
      </c>
      <c r="W2315">
        <f t="shared" si="2337"/>
        <v>228.41699799818855</v>
      </c>
      <c r="X2315">
        <f t="shared" si="2349"/>
        <v>226.11393646982665</v>
      </c>
      <c r="Y2315">
        <f t="shared" si="2301"/>
        <v>225.34166910879946</v>
      </c>
      <c r="Z2315">
        <f t="shared" si="2307"/>
        <v>222.72380441432492</v>
      </c>
      <c r="AA2315">
        <f t="shared" si="2316"/>
        <v>216.96166708503372</v>
      </c>
      <c r="AB2315">
        <f t="shared" si="2319"/>
        <v>206.53744648170812</v>
      </c>
      <c r="AC2315">
        <f t="shared" si="2295"/>
        <v>192.70711938141042</v>
      </c>
      <c r="AD2315" s="2">
        <v>2880.34</v>
      </c>
      <c r="AE2315" s="2">
        <v>2882.51</v>
      </c>
      <c r="AF2315" s="2">
        <v>2894.83</v>
      </c>
      <c r="AG2315" s="2">
        <v>2874.27</v>
      </c>
      <c r="AH2315" s="6">
        <f t="shared" si="2350"/>
        <v>2890.3410775908678</v>
      </c>
      <c r="AI2315">
        <f t="shared" si="2351"/>
        <v>1</v>
      </c>
      <c r="AJ2315" s="3">
        <f t="shared" si="2327"/>
        <v>1.4179577940874595E-3</v>
      </c>
      <c r="AK2315">
        <f t="shared" si="2328"/>
        <v>7.1380462028788078E-3</v>
      </c>
      <c r="AL2315">
        <f t="shared" si="2343"/>
        <v>1.5530770551389972E-3</v>
      </c>
      <c r="AM2315">
        <f t="shared" si="2344"/>
        <v>-3.4601721120068266E-3</v>
      </c>
      <c r="AN2315">
        <f t="shared" si="2329"/>
        <v>5.0306561030988633E-3</v>
      </c>
      <c r="AO2315">
        <f t="shared" si="2334"/>
        <v>2890.0349999999999</v>
      </c>
      <c r="AP2315">
        <f t="shared" si="2345"/>
        <v>2907.7775000000001</v>
      </c>
      <c r="AQ2315">
        <f t="shared" si="2299"/>
        <v>2916.6833333333329</v>
      </c>
      <c r="AR2315">
        <f t="shared" si="2305"/>
        <v>2904.2076923076925</v>
      </c>
      <c r="AS2315">
        <f t="shared" si="2314"/>
        <v>2877.9009999999998</v>
      </c>
      <c r="AT2315">
        <f t="shared" si="2311"/>
        <v>2818.9635000000007</v>
      </c>
      <c r="AU2315">
        <f t="shared" si="2293"/>
        <v>2764.1004499999999</v>
      </c>
      <c r="AV2315">
        <f t="shared" si="2338"/>
        <v>2890.3410775908678</v>
      </c>
      <c r="AW2315">
        <f t="shared" si="2352"/>
        <v>2892.9081200324486</v>
      </c>
      <c r="AX2315">
        <f t="shared" si="2302"/>
        <v>2905.0991380820105</v>
      </c>
      <c r="AY2315">
        <f t="shared" si="2308"/>
        <v>2899.4100771444796</v>
      </c>
      <c r="AZ2315">
        <f t="shared" si="2317"/>
        <v>2876.5735102725944</v>
      </c>
      <c r="BA2315">
        <f t="shared" si="2320"/>
        <v>2831.3543908987749</v>
      </c>
      <c r="BB2315">
        <f t="shared" si="2296"/>
        <v>2758.4752191206771</v>
      </c>
      <c r="BC2315" s="2">
        <v>26430.57</v>
      </c>
      <c r="BD2315" s="2">
        <v>26469.19</v>
      </c>
      <c r="BE2315" s="2">
        <v>26539.94</v>
      </c>
      <c r="BF2315" s="2">
        <v>26324.16</v>
      </c>
      <c r="BG2315" s="2">
        <f t="shared" si="2353"/>
        <v>26662.442500000001</v>
      </c>
      <c r="BH2315">
        <f t="shared" si="2335"/>
        <v>-1</v>
      </c>
      <c r="BI2315" s="3">
        <f t="shared" si="2330"/>
        <v>-2.122190768375738E-3</v>
      </c>
      <c r="BJ2315">
        <f t="shared" si="2346"/>
        <v>8.1640312713648945E-3</v>
      </c>
      <c r="BK2315">
        <f t="shared" si="2354"/>
        <v>-4.5945715588510813E-3</v>
      </c>
      <c r="BL2315">
        <f t="shared" si="2355"/>
        <v>-8.6965963452148576E-3</v>
      </c>
      <c r="BM2315">
        <f t="shared" si="2347"/>
        <v>4.1380114011918389E-3</v>
      </c>
      <c r="BN2315">
        <f t="shared" si="2336"/>
        <v>26516.11</v>
      </c>
      <c r="BO2315">
        <f t="shared" si="2348"/>
        <v>26662.442500000001</v>
      </c>
      <c r="BP2315">
        <f t="shared" si="2300"/>
        <v>26607.742500000004</v>
      </c>
      <c r="BQ2315">
        <f t="shared" si="2306"/>
        <v>26312.631923076922</v>
      </c>
      <c r="BR2315">
        <f t="shared" si="2315"/>
        <v>25962.226999999999</v>
      </c>
      <c r="BS2315">
        <f t="shared" si="2312"/>
        <v>25391.0406</v>
      </c>
      <c r="BT2315">
        <f t="shared" si="2294"/>
        <v>25128.98245</v>
      </c>
      <c r="BU2315">
        <f t="shared" si="2339"/>
        <v>26552.876376569489</v>
      </c>
      <c r="BV2315">
        <f t="shared" si="2356"/>
        <v>26530.019483671444</v>
      </c>
      <c r="BW2315">
        <f t="shared" si="2303"/>
        <v>26528.55519943063</v>
      </c>
      <c r="BX2315">
        <f t="shared" si="2309"/>
        <v>26345.80663929912</v>
      </c>
      <c r="BY2315">
        <f t="shared" si="2318"/>
        <v>26033.545268995076</v>
      </c>
      <c r="BZ2315">
        <f t="shared" si="2321"/>
        <v>25591.597093114106</v>
      </c>
      <c r="CA2315">
        <f t="shared" si="2297"/>
        <v>24932.605234936298</v>
      </c>
    </row>
    <row r="2316" spans="1:79" x14ac:dyDescent="0.45">
      <c r="A2316" s="1">
        <v>43383</v>
      </c>
      <c r="B2316">
        <v>216.36</v>
      </c>
      <c r="C2316">
        <v>225.46</v>
      </c>
      <c r="D2316">
        <v>226.35</v>
      </c>
      <c r="E2316">
        <v>216.05</v>
      </c>
      <c r="F2316">
        <v>41990554</v>
      </c>
      <c r="G2316" s="6">
        <f t="shared" si="2322"/>
        <v>222.21236188189599</v>
      </c>
      <c r="H2316">
        <f t="shared" si="2331"/>
        <v>1</v>
      </c>
      <c r="I2316" s="3">
        <f t="shared" si="2323"/>
        <v>4.6326089831180813E-2</v>
      </c>
      <c r="J2316">
        <f t="shared" si="2324"/>
        <v>4.7605842114993448E-2</v>
      </c>
      <c r="K2316">
        <f t="shared" si="2340"/>
        <v>1.8620197738157915E-2</v>
      </c>
      <c r="L2316">
        <f t="shared" si="2341"/>
        <v>-2.6336797072551953E-2</v>
      </c>
      <c r="M2316">
        <f t="shared" si="2325"/>
        <v>4.6173044925124702E-2</v>
      </c>
      <c r="N2316">
        <f t="shared" si="2326"/>
        <v>0.35959337426222099</v>
      </c>
      <c r="O2316">
        <f t="shared" si="2332"/>
        <v>0.13238798465813373</v>
      </c>
      <c r="P2316">
        <f t="shared" si="2333"/>
        <v>225.32</v>
      </c>
      <c r="Q2316">
        <f t="shared" si="2342"/>
        <v>225.73</v>
      </c>
      <c r="R2316">
        <f t="shared" si="2298"/>
        <v>225.46833333333333</v>
      </c>
      <c r="S2316">
        <f t="shared" si="2304"/>
        <v>223.49730769230766</v>
      </c>
      <c r="T2316">
        <f t="shared" si="2313"/>
        <v>218.16360000000009</v>
      </c>
      <c r="U2316">
        <f t="shared" si="2310"/>
        <v>203.63939999999999</v>
      </c>
      <c r="V2316">
        <f t="shared" si="2292"/>
        <v>188.41985000000005</v>
      </c>
      <c r="W2316">
        <f t="shared" si="2337"/>
        <v>210.33150100090575</v>
      </c>
      <c r="X2316">
        <f t="shared" si="2349"/>
        <v>222.21236188189599</v>
      </c>
      <c r="Y2316">
        <f t="shared" si="2301"/>
        <v>223.95987386129187</v>
      </c>
      <c r="Z2316">
        <f t="shared" si="2307"/>
        <v>222.2524114947453</v>
      </c>
      <c r="AA2316">
        <f t="shared" si="2316"/>
        <v>216.93807229738533</v>
      </c>
      <c r="AB2316">
        <f t="shared" si="2319"/>
        <v>206.73195249197133</v>
      </c>
      <c r="AC2316">
        <f t="shared" si="2295"/>
        <v>192.94247142736654</v>
      </c>
      <c r="AD2316" s="2">
        <v>2785.68</v>
      </c>
      <c r="AE2316" s="2">
        <v>2873.9</v>
      </c>
      <c r="AF2316" s="2">
        <v>2874.02</v>
      </c>
      <c r="AG2316" s="2">
        <v>2784.86</v>
      </c>
      <c r="AH2316" s="6">
        <f t="shared" si="2350"/>
        <v>2865.679461204566</v>
      </c>
      <c r="AI2316">
        <f t="shared" si="2351"/>
        <v>1</v>
      </c>
      <c r="AJ2316" s="3">
        <f t="shared" si="2327"/>
        <v>3.2864175757028789E-2</v>
      </c>
      <c r="AK2316">
        <f t="shared" si="2328"/>
        <v>3.2006547772895619E-2</v>
      </c>
      <c r="AL2316">
        <f t="shared" si="2343"/>
        <v>2.9104925754425116E-3</v>
      </c>
      <c r="AM2316">
        <f t="shared" si="2344"/>
        <v>-2.7916402475432131E-2</v>
      </c>
      <c r="AN2316">
        <f t="shared" si="2329"/>
        <v>3.1712185175612473E-2</v>
      </c>
      <c r="AO2316">
        <f t="shared" si="2334"/>
        <v>2880.0200000000004</v>
      </c>
      <c r="AP2316">
        <f t="shared" si="2345"/>
        <v>2895.4825000000001</v>
      </c>
      <c r="AQ2316">
        <f t="shared" si="2299"/>
        <v>2912.1624999999999</v>
      </c>
      <c r="AR2316">
        <f t="shared" si="2305"/>
        <v>2903.5976923076928</v>
      </c>
      <c r="AS2316">
        <f t="shared" si="2314"/>
        <v>2879.1711999999998</v>
      </c>
      <c r="AT2316">
        <f t="shared" si="2311"/>
        <v>2820.5915000000009</v>
      </c>
      <c r="AU2316">
        <f t="shared" si="2293"/>
        <v>2765.0979000000002</v>
      </c>
      <c r="AV2316">
        <f t="shared" si="2338"/>
        <v>2865.679461204566</v>
      </c>
      <c r="AW2316">
        <f t="shared" si="2352"/>
        <v>2885.3048720194693</v>
      </c>
      <c r="AX2316">
        <f t="shared" si="2302"/>
        <v>2900.2992706847781</v>
      </c>
      <c r="AY2316">
        <f t="shared" si="2308"/>
        <v>2897.5204418004441</v>
      </c>
      <c r="AZ2316">
        <f t="shared" si="2317"/>
        <v>2876.4686667324927</v>
      </c>
      <c r="BA2316">
        <f t="shared" si="2320"/>
        <v>2832.1968782077101</v>
      </c>
      <c r="BB2316">
        <f t="shared" si="2296"/>
        <v>2759.6237244030585</v>
      </c>
      <c r="BC2316" s="2">
        <v>25598.74</v>
      </c>
      <c r="BD2316" s="2">
        <v>26441.73</v>
      </c>
      <c r="BE2316" s="2">
        <v>26441.73</v>
      </c>
      <c r="BF2316" s="2">
        <v>25593.65</v>
      </c>
      <c r="BG2316" s="2">
        <f t="shared" si="2353"/>
        <v>26571.372500000001</v>
      </c>
      <c r="BH2316">
        <f t="shared" si="2335"/>
        <v>-1</v>
      </c>
      <c r="BI2316" s="3">
        <f t="shared" si="2330"/>
        <v>-3.1472268664656043E-2</v>
      </c>
      <c r="BJ2316">
        <f t="shared" si="2346"/>
        <v>3.3129755605158615E-2</v>
      </c>
      <c r="BK2316">
        <f t="shared" si="2354"/>
        <v>-4.8790291130050489E-3</v>
      </c>
      <c r="BL2316">
        <f t="shared" si="2355"/>
        <v>-3.6604526168153323E-2</v>
      </c>
      <c r="BM2316">
        <f t="shared" si="2347"/>
        <v>3.293091769360515E-2</v>
      </c>
      <c r="BN2316">
        <f t="shared" si="2336"/>
        <v>26434.32</v>
      </c>
      <c r="BO2316">
        <f t="shared" si="2348"/>
        <v>26571.372500000001</v>
      </c>
      <c r="BP2316">
        <f t="shared" si="2300"/>
        <v>26586.320833333335</v>
      </c>
      <c r="BQ2316">
        <f t="shared" si="2306"/>
        <v>26332.02961538461</v>
      </c>
      <c r="BR2316">
        <f t="shared" si="2315"/>
        <v>25982.824399999998</v>
      </c>
      <c r="BS2316">
        <f t="shared" si="2312"/>
        <v>25408.208500000001</v>
      </c>
      <c r="BT2316">
        <f t="shared" si="2294"/>
        <v>25137.437099999999</v>
      </c>
      <c r="BU2316">
        <f t="shared" si="2339"/>
        <v>26386.156811715256</v>
      </c>
      <c r="BV2316">
        <f t="shared" si="2356"/>
        <v>26494.703690202867</v>
      </c>
      <c r="BW2316">
        <f t="shared" si="2303"/>
        <v>26515.197476441303</v>
      </c>
      <c r="BX2316">
        <f t="shared" si="2309"/>
        <v>26352.912073425112</v>
      </c>
      <c r="BY2316">
        <f t="shared" si="2318"/>
        <v>26049.552513348212</v>
      </c>
      <c r="BZ2316">
        <f t="shared" si="2321"/>
        <v>25608.431408101944</v>
      </c>
      <c r="CA2316">
        <f t="shared" si="2297"/>
        <v>24947.621401752851</v>
      </c>
    </row>
    <row r="2317" spans="1:79" x14ac:dyDescent="0.45">
      <c r="A2317" s="1">
        <v>43384</v>
      </c>
      <c r="B2317">
        <v>214.45</v>
      </c>
      <c r="C2317">
        <v>214.52</v>
      </c>
      <c r="D2317">
        <v>219.5</v>
      </c>
      <c r="E2317">
        <v>212.32</v>
      </c>
      <c r="F2317">
        <v>53124392</v>
      </c>
      <c r="G2317" s="6">
        <f t="shared" si="2322"/>
        <v>219.10741712913759</v>
      </c>
      <c r="H2317">
        <f t="shared" si="2331"/>
        <v>1</v>
      </c>
      <c r="I2317" s="3">
        <f t="shared" si="2323"/>
        <v>8.827879460159109E-3</v>
      </c>
      <c r="J2317">
        <f t="shared" si="2324"/>
        <v>3.34809979016088E-2</v>
      </c>
      <c r="K2317">
        <f t="shared" si="2340"/>
        <v>1.7917370210750638E-3</v>
      </c>
      <c r="L2317">
        <f t="shared" si="2341"/>
        <v>-2.1256318887610315E-2</v>
      </c>
      <c r="M2317">
        <f t="shared" si="2325"/>
        <v>2.3548612730240205E-2</v>
      </c>
      <c r="N2317">
        <f t="shared" si="2326"/>
        <v>0.20958052564629823</v>
      </c>
      <c r="O2317">
        <f t="shared" si="2332"/>
        <v>0.15975242832491754</v>
      </c>
      <c r="P2317">
        <f t="shared" si="2333"/>
        <v>221.61500000000001</v>
      </c>
      <c r="Q2317">
        <f t="shared" si="2342"/>
        <v>222.82250000000002</v>
      </c>
      <c r="R2317">
        <f t="shared" si="2298"/>
        <v>225.09916666666666</v>
      </c>
      <c r="S2317">
        <f t="shared" si="2304"/>
        <v>223.0357692307692</v>
      </c>
      <c r="T2317">
        <f t="shared" si="2313"/>
        <v>218.68500000000006</v>
      </c>
      <c r="U2317">
        <f t="shared" si="2310"/>
        <v>203.93989999999997</v>
      </c>
      <c r="V2317">
        <f t="shared" ref="V2317:V2380" si="2357">SUM(B2117:B2316)/200</f>
        <v>188.6266</v>
      </c>
      <c r="W2317">
        <f t="shared" si="2337"/>
        <v>216.50924949954711</v>
      </c>
      <c r="X2317">
        <f t="shared" si="2349"/>
        <v>219.10741712913759</v>
      </c>
      <c r="Y2317">
        <f t="shared" si="2301"/>
        <v>222.49681634417004</v>
      </c>
      <c r="Z2317">
        <f t="shared" si="2307"/>
        <v>221.67445508772713</v>
      </c>
      <c r="AA2317">
        <f t="shared" si="2316"/>
        <v>216.84050083474278</v>
      </c>
      <c r="AB2317">
        <f t="shared" si="2319"/>
        <v>206.8847851158927</v>
      </c>
      <c r="AC2317">
        <f t="shared" si="2295"/>
        <v>193.15647668679574</v>
      </c>
      <c r="AD2317" s="2">
        <v>2728.37</v>
      </c>
      <c r="AE2317" s="2">
        <v>2776.87</v>
      </c>
      <c r="AF2317" s="2">
        <v>2795.14</v>
      </c>
      <c r="AG2317" s="2">
        <v>2710.51</v>
      </c>
      <c r="AH2317" s="6">
        <f t="shared" si="2350"/>
        <v>2732.4652693977168</v>
      </c>
      <c r="AI2317">
        <f t="shared" si="2351"/>
        <v>1</v>
      </c>
      <c r="AJ2317" s="3">
        <f t="shared" si="2327"/>
        <v>2.0573073719881662E-2</v>
      </c>
      <c r="AK2317">
        <f t="shared" si="2328"/>
        <v>3.1018520215366559E-2</v>
      </c>
      <c r="AL2317">
        <f t="shared" si="2343"/>
        <v>2.2937063941565722E-2</v>
      </c>
      <c r="AM2317">
        <f t="shared" si="2344"/>
        <v>-1.4987452699150377E-3</v>
      </c>
      <c r="AN2317">
        <f t="shared" si="2329"/>
        <v>2.4472487235968721E-2</v>
      </c>
      <c r="AO2317">
        <f t="shared" si="2334"/>
        <v>2878.2049999999999</v>
      </c>
      <c r="AP2317">
        <f t="shared" si="2345"/>
        <v>2884.12</v>
      </c>
      <c r="AQ2317">
        <f t="shared" si="2299"/>
        <v>2908.1683333333331</v>
      </c>
      <c r="AR2317">
        <f t="shared" si="2305"/>
        <v>2902.7107692307691</v>
      </c>
      <c r="AS2317">
        <f t="shared" si="2314"/>
        <v>2880.4546</v>
      </c>
      <c r="AT2317">
        <f t="shared" si="2311"/>
        <v>2822.1570000000011</v>
      </c>
      <c r="AU2317">
        <f t="shared" ref="AU2317:AU2380" si="2358">SUM(AE2117:AE2316)/200</f>
        <v>2766.0463</v>
      </c>
      <c r="AV2317">
        <f t="shared" si="2338"/>
        <v>2732.4652693977168</v>
      </c>
      <c r="AW2317">
        <f t="shared" si="2352"/>
        <v>2841.9309232116816</v>
      </c>
      <c r="AX2317">
        <f t="shared" si="2302"/>
        <v>2881.3101521178892</v>
      </c>
      <c r="AY2317">
        <f t="shared" si="2308"/>
        <v>2888.583372037448</v>
      </c>
      <c r="AZ2317">
        <f t="shared" si="2317"/>
        <v>2872.5628366645519</v>
      </c>
      <c r="BA2317">
        <f t="shared" si="2320"/>
        <v>2831.1012964610227</v>
      </c>
      <c r="BB2317">
        <f t="shared" si="2296"/>
        <v>2759.7953291353665</v>
      </c>
      <c r="BC2317" s="2">
        <v>25052.83</v>
      </c>
      <c r="BD2317" s="2">
        <v>25518.39</v>
      </c>
      <c r="BE2317" s="2">
        <v>25683.64</v>
      </c>
      <c r="BF2317" s="2">
        <v>24899.77</v>
      </c>
      <c r="BG2317" s="2">
        <f t="shared" si="2353"/>
        <v>26485.785</v>
      </c>
      <c r="BH2317">
        <f t="shared" si="2335"/>
        <v>-1</v>
      </c>
      <c r="BI2317" s="3">
        <f t="shared" si="2330"/>
        <v>-2.1325658997278764E-2</v>
      </c>
      <c r="BJ2317">
        <f t="shared" si="2346"/>
        <v>3.1288680759818312E-2</v>
      </c>
      <c r="BK2317">
        <f t="shared" si="2354"/>
        <v>-3.0285868438485037E-2</v>
      </c>
      <c r="BL2317">
        <f t="shared" si="2355"/>
        <v>-5.4102795140865113E-2</v>
      </c>
      <c r="BM2317">
        <f t="shared" si="2347"/>
        <v>2.5179191332875273E-2</v>
      </c>
      <c r="BN2317">
        <f t="shared" si="2336"/>
        <v>26455.46</v>
      </c>
      <c r="BO2317">
        <f t="shared" si="2348"/>
        <v>26485.785</v>
      </c>
      <c r="BP2317">
        <f t="shared" si="2300"/>
        <v>26564.360833333329</v>
      </c>
      <c r="BQ2317">
        <f t="shared" si="2306"/>
        <v>26352.247307692302</v>
      </c>
      <c r="BR2317">
        <f t="shared" si="2315"/>
        <v>26004.754799999995</v>
      </c>
      <c r="BS2317">
        <f t="shared" si="2312"/>
        <v>25425.548600000002</v>
      </c>
      <c r="BT2317">
        <f t="shared" ref="BT2317:BT2380" si="2359">SUM(BD2117:BD2316)/200</f>
        <v>25145.825550000001</v>
      </c>
      <c r="BU2317">
        <f t="shared" si="2339"/>
        <v>25084.506594142371</v>
      </c>
      <c r="BV2317">
        <f t="shared" si="2356"/>
        <v>26104.178214121719</v>
      </c>
      <c r="BW2317">
        <f t="shared" si="2303"/>
        <v>26361.842480065716</v>
      </c>
      <c r="BX2317">
        <f t="shared" si="2309"/>
        <v>26291.095623541769</v>
      </c>
      <c r="BY2317">
        <f t="shared" si="2318"/>
        <v>26028.722610863966</v>
      </c>
      <c r="BZ2317">
        <f t="shared" si="2321"/>
        <v>25606.648409921709</v>
      </c>
      <c r="CA2317">
        <f t="shared" si="2297"/>
        <v>24953.300691287648</v>
      </c>
    </row>
    <row r="2318" spans="1:79" x14ac:dyDescent="0.45">
      <c r="A2318" s="1">
        <v>43385</v>
      </c>
      <c r="B2318">
        <v>222.11</v>
      </c>
      <c r="C2318">
        <v>220.42</v>
      </c>
      <c r="D2318">
        <v>222.88</v>
      </c>
      <c r="E2318">
        <v>216.84</v>
      </c>
      <c r="F2318">
        <v>40337851</v>
      </c>
      <c r="G2318" s="6">
        <f t="shared" si="2322"/>
        <v>220.30845027748256</v>
      </c>
      <c r="H2318">
        <f t="shared" si="2331"/>
        <v>-1</v>
      </c>
      <c r="I2318" s="3">
        <f t="shared" si="2323"/>
        <v>-3.5719281883889134E-2</v>
      </c>
      <c r="J2318">
        <f t="shared" si="2324"/>
        <v>2.7193732835081679E-2</v>
      </c>
      <c r="K2318">
        <f t="shared" si="2340"/>
        <v>1.167249698901026E-2</v>
      </c>
      <c r="L2318">
        <f t="shared" si="2341"/>
        <v>8.1773972820759471E-3</v>
      </c>
      <c r="M2318">
        <f t="shared" si="2325"/>
        <v>3.4667507091080173E-3</v>
      </c>
      <c r="N2318">
        <f t="shared" si="2326"/>
        <v>-0.31698617261489709</v>
      </c>
      <c r="O2318">
        <f t="shared" si="2332"/>
        <v>-8.578838821502488E-2</v>
      </c>
      <c r="P2318">
        <f t="shared" si="2333"/>
        <v>215.405</v>
      </c>
      <c r="Q2318">
        <f t="shared" si="2342"/>
        <v>220.36250000000001</v>
      </c>
      <c r="R2318">
        <f t="shared" si="2298"/>
        <v>224.45416666666665</v>
      </c>
      <c r="S2318">
        <f t="shared" si="2304"/>
        <v>222.5580769230769</v>
      </c>
      <c r="T2318">
        <f t="shared" si="2313"/>
        <v>218.94400000000007</v>
      </c>
      <c r="U2318">
        <f t="shared" si="2310"/>
        <v>204.20809999999997</v>
      </c>
      <c r="V2318">
        <f t="shared" si="2357"/>
        <v>188.84600000000003</v>
      </c>
      <c r="W2318">
        <f t="shared" si="2337"/>
        <v>224.91037525022648</v>
      </c>
      <c r="X2318">
        <f t="shared" si="2349"/>
        <v>220.30845027748256</v>
      </c>
      <c r="Y2318">
        <f t="shared" si="2301"/>
        <v>222.43730613737466</v>
      </c>
      <c r="Z2318">
        <f t="shared" si="2307"/>
        <v>221.7067176738214</v>
      </c>
      <c r="AA2318">
        <f t="shared" si="2316"/>
        <v>217.0471478608313</v>
      </c>
      <c r="AB2318">
        <f t="shared" si="2319"/>
        <v>207.18627451953839</v>
      </c>
      <c r="AC2318">
        <f t="shared" ref="AC2318:AC2381" si="2360">((B2318-AC2317)*(2/201)) +AC2317</f>
        <v>193.44457144613111</v>
      </c>
      <c r="AD2318" s="2">
        <v>2767.13</v>
      </c>
      <c r="AE2318" s="2">
        <v>2770.54</v>
      </c>
      <c r="AF2318" s="2">
        <v>2775.77</v>
      </c>
      <c r="AG2318" s="2">
        <v>2729.44</v>
      </c>
      <c r="AH2318" s="6">
        <f t="shared" si="2350"/>
        <v>2789.5773653011415</v>
      </c>
      <c r="AI2318">
        <f t="shared" si="2351"/>
        <v>-1</v>
      </c>
      <c r="AJ2318" s="3">
        <f t="shared" si="2327"/>
        <v>-1.4206284338267984E-2</v>
      </c>
      <c r="AK2318">
        <f t="shared" si="2328"/>
        <v>1.6742979187822735E-2</v>
      </c>
      <c r="AL2318">
        <f t="shared" si="2343"/>
        <v>-4.9496262311588572E-3</v>
      </c>
      <c r="AM2318">
        <f t="shared" si="2344"/>
        <v>-8.0468696012373081E-3</v>
      </c>
      <c r="AN2318">
        <f t="shared" si="2329"/>
        <v>3.1223686635611166E-3</v>
      </c>
      <c r="AO2318">
        <f t="shared" si="2334"/>
        <v>2825.3850000000002</v>
      </c>
      <c r="AP2318">
        <f t="shared" si="2345"/>
        <v>2852.7025000000003</v>
      </c>
      <c r="AQ2318">
        <f t="shared" si="2299"/>
        <v>2896.0949999999998</v>
      </c>
      <c r="AR2318">
        <f t="shared" si="2305"/>
        <v>2898.2984615384612</v>
      </c>
      <c r="AS2318">
        <f t="shared" si="2314"/>
        <v>2879.5686000000001</v>
      </c>
      <c r="AT2318">
        <f t="shared" si="2311"/>
        <v>2822.666200000001</v>
      </c>
      <c r="AU2318">
        <f t="shared" si="2358"/>
        <v>2766.5351999999998</v>
      </c>
      <c r="AV2318">
        <f t="shared" si="2338"/>
        <v>2789.5773653011415</v>
      </c>
      <c r="AW2318">
        <f t="shared" si="2352"/>
        <v>2813.3745539270089</v>
      </c>
      <c r="AX2318">
        <f t="shared" si="2302"/>
        <v>2864.2685902535986</v>
      </c>
      <c r="AY2318">
        <f t="shared" si="2308"/>
        <v>2879.8394185531924</v>
      </c>
      <c r="AZ2318">
        <f t="shared" si="2317"/>
        <v>2868.5619411090793</v>
      </c>
      <c r="BA2318">
        <f t="shared" si="2320"/>
        <v>2829.9020628677349</v>
      </c>
      <c r="BB2318">
        <f t="shared" ref="BB2318:BB2381" si="2361">((AE2318-BB2317)*(2/201)) +BB2317</f>
        <v>2759.9022412832733</v>
      </c>
      <c r="BC2318" s="2">
        <v>25339.99</v>
      </c>
      <c r="BD2318" s="2">
        <v>25407.63</v>
      </c>
      <c r="BE2318" s="2">
        <v>25467.55</v>
      </c>
      <c r="BF2318" s="2">
        <v>25000.83</v>
      </c>
      <c r="BG2318" s="2">
        <f t="shared" si="2353"/>
        <v>26207.19</v>
      </c>
      <c r="BH2318">
        <f t="shared" si="2335"/>
        <v>1</v>
      </c>
      <c r="BI2318" s="3">
        <f t="shared" si="2330"/>
        <v>1.1462178125185851E-2</v>
      </c>
      <c r="BJ2318">
        <f t="shared" si="2346"/>
        <v>1.841831823927308E-2</v>
      </c>
      <c r="BK2318">
        <f t="shared" si="2354"/>
        <v>-2.8222789242188861E-2</v>
      </c>
      <c r="BL2318">
        <f t="shared" si="2355"/>
        <v>-3.309015579312384E-2</v>
      </c>
      <c r="BM2318">
        <f t="shared" si="2347"/>
        <v>5.0339404238122299E-3</v>
      </c>
      <c r="BN2318">
        <f t="shared" si="2336"/>
        <v>25980.059999999998</v>
      </c>
      <c r="BO2318">
        <f t="shared" si="2348"/>
        <v>26207.19</v>
      </c>
      <c r="BP2318">
        <f t="shared" si="2300"/>
        <v>26474.094999999998</v>
      </c>
      <c r="BQ2318">
        <f t="shared" si="2306"/>
        <v>26336.806923076918</v>
      </c>
      <c r="BR2318">
        <f t="shared" si="2315"/>
        <v>26005.889999999996</v>
      </c>
      <c r="BS2318">
        <f t="shared" si="2312"/>
        <v>25431.901900000004</v>
      </c>
      <c r="BT2318">
        <f t="shared" si="2359"/>
        <v>25149.838299999996</v>
      </c>
      <c r="BU2318">
        <f t="shared" si="2339"/>
        <v>25569.191702928816</v>
      </c>
      <c r="BV2318">
        <f t="shared" si="2356"/>
        <v>25825.55892847303</v>
      </c>
      <c r="BW2318">
        <f t="shared" si="2303"/>
        <v>26215.040560055604</v>
      </c>
      <c r="BX2318">
        <f t="shared" si="2309"/>
        <v>26225.653725501637</v>
      </c>
      <c r="BY2318">
        <f t="shared" si="2318"/>
        <v>26004.366037888907</v>
      </c>
      <c r="BZ2318">
        <f t="shared" si="2321"/>
        <v>25602.707451309398</v>
      </c>
      <c r="CA2318">
        <f t="shared" ref="CA2318:CA2381" si="2362">((BD2318-CA2317)*(2/201)) +CA2317</f>
        <v>24957.821380926576</v>
      </c>
    </row>
    <row r="2319" spans="1:79" x14ac:dyDescent="0.45">
      <c r="A2319" s="1">
        <v>43388</v>
      </c>
      <c r="B2319">
        <v>217.36</v>
      </c>
      <c r="C2319">
        <v>221.16</v>
      </c>
      <c r="D2319">
        <v>221.83</v>
      </c>
      <c r="E2319">
        <v>217.27</v>
      </c>
      <c r="F2319">
        <v>30791007</v>
      </c>
      <c r="G2319" s="6">
        <f t="shared" si="2322"/>
        <v>219.12907016648956</v>
      </c>
      <c r="H2319">
        <f t="shared" si="2331"/>
        <v>1</v>
      </c>
      <c r="I2319" s="3">
        <f t="shared" si="2323"/>
        <v>2.1385799828913601E-2</v>
      </c>
      <c r="J2319">
        <f t="shared" si="2324"/>
        <v>2.0979020979020987E-2</v>
      </c>
      <c r="K2319">
        <f t="shared" si="2340"/>
        <v>1.2325748616823633E-2</v>
      </c>
      <c r="L2319">
        <f t="shared" si="2341"/>
        <v>-8.0731879396259022E-3</v>
      </c>
      <c r="M2319">
        <f t="shared" si="2325"/>
        <v>2.0564961354435033E-2</v>
      </c>
      <c r="N2319">
        <f t="shared" si="2326"/>
        <v>-0.31005299696758865</v>
      </c>
      <c r="O2319">
        <f t="shared" si="2332"/>
        <v>-6.766269374655981E-2</v>
      </c>
      <c r="P2319">
        <f t="shared" si="2333"/>
        <v>218.28</v>
      </c>
      <c r="Q2319">
        <f t="shared" si="2342"/>
        <v>219.94750000000002</v>
      </c>
      <c r="R2319">
        <f t="shared" si="2298"/>
        <v>224.595</v>
      </c>
      <c r="S2319">
        <f t="shared" si="2304"/>
        <v>222.51999999999998</v>
      </c>
      <c r="T2319">
        <f t="shared" si="2313"/>
        <v>219.23840000000007</v>
      </c>
      <c r="U2319">
        <f t="shared" si="2310"/>
        <v>204.55759999999998</v>
      </c>
      <c r="V2319">
        <f t="shared" si="2357"/>
        <v>189.10354999999998</v>
      </c>
      <c r="W2319">
        <f t="shared" si="2337"/>
        <v>213.58481237488678</v>
      </c>
      <c r="X2319">
        <f t="shared" si="2349"/>
        <v>219.12907016648956</v>
      </c>
      <c r="Y2319">
        <f t="shared" si="2301"/>
        <v>221.6561821162401</v>
      </c>
      <c r="Z2319">
        <f t="shared" si="2307"/>
        <v>221.38473858687166</v>
      </c>
      <c r="AA2319">
        <f t="shared" si="2316"/>
        <v>217.05941657217124</v>
      </c>
      <c r="AB2319">
        <f t="shared" si="2319"/>
        <v>207.38773443004257</v>
      </c>
      <c r="AC2319">
        <f t="shared" si="2360"/>
        <v>193.68253590935367</v>
      </c>
      <c r="AD2319" s="2">
        <v>2750.79</v>
      </c>
      <c r="AE2319" s="2">
        <v>2763.83</v>
      </c>
      <c r="AF2319" s="2">
        <v>2775.99</v>
      </c>
      <c r="AG2319" s="2">
        <v>2749.03</v>
      </c>
      <c r="AH2319" s="6">
        <f t="shared" si="2350"/>
        <v>2750.9563173494289</v>
      </c>
      <c r="AI2319">
        <f t="shared" si="2351"/>
        <v>1</v>
      </c>
      <c r="AJ2319" s="3">
        <f t="shared" si="2327"/>
        <v>5.9050351808553067E-3</v>
      </c>
      <c r="AK2319">
        <f t="shared" si="2328"/>
        <v>9.800820855099656E-3</v>
      </c>
      <c r="AL2319">
        <f t="shared" si="2343"/>
        <v>9.0999927889407785E-3</v>
      </c>
      <c r="AM2319">
        <f t="shared" si="2344"/>
        <v>-6.0458011775768575E-5</v>
      </c>
      <c r="AN2319">
        <f t="shared" si="2329"/>
        <v>9.1610046568439685E-3</v>
      </c>
      <c r="AO2319">
        <f t="shared" si="2334"/>
        <v>2773.7049999999999</v>
      </c>
      <c r="AP2319">
        <f t="shared" si="2345"/>
        <v>2825.9549999999999</v>
      </c>
      <c r="AQ2319">
        <f t="shared" si="2299"/>
        <v>2883.8916666666664</v>
      </c>
      <c r="AR2319">
        <f t="shared" si="2305"/>
        <v>2893.7561538461532</v>
      </c>
      <c r="AS2319">
        <f t="shared" si="2314"/>
        <v>2878.9698000000003</v>
      </c>
      <c r="AT2319">
        <f t="shared" si="2311"/>
        <v>2822.9882000000011</v>
      </c>
      <c r="AU2319">
        <f t="shared" si="2358"/>
        <v>2766.9773999999998</v>
      </c>
      <c r="AV2319">
        <f t="shared" si="2338"/>
        <v>2750.9563173494289</v>
      </c>
      <c r="AW2319">
        <f t="shared" si="2352"/>
        <v>2793.5567323562054</v>
      </c>
      <c r="AX2319">
        <f t="shared" si="2302"/>
        <v>2848.8164994453527</v>
      </c>
      <c r="AY2319">
        <f t="shared" si="2308"/>
        <v>2871.2461282899931</v>
      </c>
      <c r="AZ2319">
        <f t="shared" si="2317"/>
        <v>2864.4548061636251</v>
      </c>
      <c r="BA2319">
        <f t="shared" si="2320"/>
        <v>2828.5937051871856</v>
      </c>
      <c r="BB2319">
        <f t="shared" si="2361"/>
        <v>2759.941323459559</v>
      </c>
      <c r="BC2319" s="2">
        <v>25250.55</v>
      </c>
      <c r="BD2319" s="2">
        <v>25332.46</v>
      </c>
      <c r="BE2319" s="2">
        <v>25482.42</v>
      </c>
      <c r="BF2319" s="2">
        <v>25243.88</v>
      </c>
      <c r="BG2319" s="2">
        <f t="shared" si="2353"/>
        <v>25959.235000000001</v>
      </c>
      <c r="BH2319">
        <f t="shared" si="2335"/>
        <v>-1</v>
      </c>
      <c r="BI2319" s="3">
        <f t="shared" si="2330"/>
        <v>-3.5295988672451066E-3</v>
      </c>
      <c r="BJ2319">
        <f t="shared" si="2346"/>
        <v>9.4469229383121259E-3</v>
      </c>
      <c r="BK2319">
        <f t="shared" si="2354"/>
        <v>-1.8367837110762404E-2</v>
      </c>
      <c r="BL2319">
        <f t="shared" si="2355"/>
        <v>-2.7299918506843567E-2</v>
      </c>
      <c r="BM2319">
        <f t="shared" si="2347"/>
        <v>9.1827702762909708E-3</v>
      </c>
      <c r="BN2319">
        <f t="shared" si="2336"/>
        <v>25463.010000000002</v>
      </c>
      <c r="BO2319">
        <f t="shared" si="2348"/>
        <v>25959.235000000001</v>
      </c>
      <c r="BP2319">
        <f t="shared" si="2300"/>
        <v>26379.992500000004</v>
      </c>
      <c r="BQ2319">
        <f t="shared" si="2306"/>
        <v>26315.061153846149</v>
      </c>
      <c r="BR2319">
        <f t="shared" si="2315"/>
        <v>26008.913599999993</v>
      </c>
      <c r="BS2319">
        <f t="shared" si="2312"/>
        <v>25435.502700000005</v>
      </c>
      <c r="BT2319">
        <f t="shared" si="2359"/>
        <v>25153.043849999998</v>
      </c>
      <c r="BU2319">
        <f t="shared" si="2339"/>
        <v>25214.094148535591</v>
      </c>
      <c r="BV2319">
        <f t="shared" si="2356"/>
        <v>25628.319357083819</v>
      </c>
      <c r="BW2319">
        <f t="shared" si="2303"/>
        <v>26079.258935431666</v>
      </c>
      <c r="BX2319">
        <f t="shared" si="2309"/>
        <v>26159.491227316332</v>
      </c>
      <c r="BY2319">
        <f t="shared" si="2318"/>
        <v>25978.016781501108</v>
      </c>
      <c r="BZ2319">
        <f t="shared" si="2321"/>
        <v>25597.356016630005</v>
      </c>
      <c r="CA2319">
        <f t="shared" si="2362"/>
        <v>24961.549128380044</v>
      </c>
    </row>
    <row r="2320" spans="1:79" x14ac:dyDescent="0.45">
      <c r="A2320" s="1">
        <v>43389</v>
      </c>
      <c r="B2320">
        <v>222.15</v>
      </c>
      <c r="C2320">
        <v>218.93</v>
      </c>
      <c r="D2320">
        <v>222.99</v>
      </c>
      <c r="E2320">
        <v>216.76</v>
      </c>
      <c r="F2320">
        <v>29183963</v>
      </c>
      <c r="G2320" s="6">
        <f t="shared" si="2322"/>
        <v>220.33744209989374</v>
      </c>
      <c r="H2320">
        <f t="shared" si="2331"/>
        <v>-1</v>
      </c>
      <c r="I2320" s="3">
        <f t="shared" si="2323"/>
        <v>-2.2037173352962788E-2</v>
      </c>
      <c r="J2320">
        <f t="shared" si="2324"/>
        <v>2.8044114337159656E-2</v>
      </c>
      <c r="K2320">
        <f t="shared" si="2340"/>
        <v>1.2038616200798461E-2</v>
      </c>
      <c r="L2320">
        <f t="shared" si="2341"/>
        <v>8.2262818467526561E-3</v>
      </c>
      <c r="M2320">
        <f t="shared" si="2325"/>
        <v>3.7812288993923178E-3</v>
      </c>
      <c r="N2320">
        <f t="shared" si="2326"/>
        <v>-5.5065996348748113E-2</v>
      </c>
      <c r="O2320">
        <f t="shared" si="2332"/>
        <v>-0.5092818834975501</v>
      </c>
      <c r="P2320">
        <f t="shared" si="2333"/>
        <v>219.73500000000001</v>
      </c>
      <c r="Q2320">
        <f t="shared" si="2342"/>
        <v>217.57000000000002</v>
      </c>
      <c r="R2320">
        <f t="shared" si="2298"/>
        <v>223.96250000000001</v>
      </c>
      <c r="S2320">
        <f t="shared" si="2304"/>
        <v>222.36846153846153</v>
      </c>
      <c r="T2320">
        <f t="shared" si="2313"/>
        <v>219.42580000000009</v>
      </c>
      <c r="U2320">
        <f t="shared" si="2310"/>
        <v>204.84759999999997</v>
      </c>
      <c r="V2320">
        <f t="shared" si="2357"/>
        <v>189.33494999999999</v>
      </c>
      <c r="W2320">
        <f t="shared" si="2337"/>
        <v>226.4325938125566</v>
      </c>
      <c r="X2320">
        <f t="shared" si="2349"/>
        <v>220.33744209989374</v>
      </c>
      <c r="Y2320">
        <f t="shared" si="2301"/>
        <v>221.732154098357</v>
      </c>
      <c r="Z2320">
        <f t="shared" si="2307"/>
        <v>221.44142461747376</v>
      </c>
      <c r="AA2320">
        <f t="shared" si="2316"/>
        <v>217.25904729483119</v>
      </c>
      <c r="AB2320">
        <f t="shared" si="2319"/>
        <v>207.68005652053677</v>
      </c>
      <c r="AC2320">
        <f t="shared" si="2360"/>
        <v>193.96579425851434</v>
      </c>
      <c r="AD2320" s="2">
        <v>2809.92</v>
      </c>
      <c r="AE2320" s="2">
        <v>2767.05</v>
      </c>
      <c r="AF2320" s="2">
        <v>2813.46</v>
      </c>
      <c r="AG2320" s="2">
        <v>2766.91</v>
      </c>
      <c r="AH2320" s="6">
        <f t="shared" si="2350"/>
        <v>2775.0968413252858</v>
      </c>
      <c r="AI2320">
        <f t="shared" si="2351"/>
        <v>-1</v>
      </c>
      <c r="AJ2320" s="3">
        <f t="shared" si="2327"/>
        <v>-2.1495643069809077E-2</v>
      </c>
      <c r="AK2320">
        <f t="shared" si="2328"/>
        <v>1.6566307937592593E-2</v>
      </c>
      <c r="AL2320">
        <f t="shared" si="2343"/>
        <v>1.3824079254975965E-2</v>
      </c>
      <c r="AM2320">
        <f t="shared" si="2344"/>
        <v>1.2548448095989317E-2</v>
      </c>
      <c r="AN2320">
        <f t="shared" si="2329"/>
        <v>1.2598223436966047E-3</v>
      </c>
      <c r="AO2320">
        <f t="shared" si="2334"/>
        <v>2767.1849999999999</v>
      </c>
      <c r="AP2320">
        <f t="shared" si="2345"/>
        <v>2796.2850000000003</v>
      </c>
      <c r="AQ2320">
        <f t="shared" si="2299"/>
        <v>2871.5733333333333</v>
      </c>
      <c r="AR2320">
        <f t="shared" si="2305"/>
        <v>2889.7396153846153</v>
      </c>
      <c r="AS2320">
        <f t="shared" si="2314"/>
        <v>2877.6539999999995</v>
      </c>
      <c r="AT2320">
        <f t="shared" si="2311"/>
        <v>2823.4867000000017</v>
      </c>
      <c r="AU2320">
        <f t="shared" si="2358"/>
        <v>2767.3660499999996</v>
      </c>
      <c r="AV2320">
        <f t="shared" si="2338"/>
        <v>2775.0968413252858</v>
      </c>
      <c r="AW2320">
        <f t="shared" si="2352"/>
        <v>2782.9540394137234</v>
      </c>
      <c r="AX2320">
        <f t="shared" si="2302"/>
        <v>2836.2370379922218</v>
      </c>
      <c r="AY2320">
        <f t="shared" si="2308"/>
        <v>2863.5278965648085</v>
      </c>
      <c r="AZ2320">
        <f t="shared" si="2317"/>
        <v>2860.6350098434827</v>
      </c>
      <c r="BA2320">
        <f t="shared" si="2320"/>
        <v>2827.375017955756</v>
      </c>
      <c r="BB2320">
        <f t="shared" si="2361"/>
        <v>2760.0120565594639</v>
      </c>
      <c r="BC2320" s="2">
        <v>25798.42</v>
      </c>
      <c r="BD2320" s="2">
        <v>25351.53</v>
      </c>
      <c r="BE2320" s="2">
        <v>25817.68</v>
      </c>
      <c r="BF2320" s="2">
        <v>25351.53</v>
      </c>
      <c r="BG2320" s="2">
        <f t="shared" si="2353"/>
        <v>25675.052499999998</v>
      </c>
      <c r="BH2320">
        <f t="shared" si="2335"/>
        <v>1</v>
      </c>
      <c r="BI2320" s="3">
        <f t="shared" si="2330"/>
        <v>2.1697349166651777E-2</v>
      </c>
      <c r="BJ2320">
        <f t="shared" si="2346"/>
        <v>1.8068936004608092E-2</v>
      </c>
      <c r="BK2320">
        <f t="shared" si="2354"/>
        <v>5.5551006176132395E-3</v>
      </c>
      <c r="BL2320">
        <f t="shared" si="2355"/>
        <v>4.8049560950264971E-3</v>
      </c>
      <c r="BM2320">
        <f t="shared" si="2347"/>
        <v>7.465573473104957E-4</v>
      </c>
      <c r="BN2320">
        <f t="shared" si="2336"/>
        <v>25370.044999999998</v>
      </c>
      <c r="BO2320">
        <f t="shared" si="2348"/>
        <v>25675.052499999998</v>
      </c>
      <c r="BP2320">
        <f t="shared" si="2300"/>
        <v>26289.508333333335</v>
      </c>
      <c r="BQ2320">
        <f t="shared" si="2306"/>
        <v>26291.270384615378</v>
      </c>
      <c r="BR2320">
        <f t="shared" si="2315"/>
        <v>26008.355399999989</v>
      </c>
      <c r="BS2320">
        <f t="shared" si="2312"/>
        <v>25441.250200000006</v>
      </c>
      <c r="BT2320">
        <f t="shared" si="2359"/>
        <v>25155.670099999999</v>
      </c>
      <c r="BU2320">
        <f t="shared" si="2339"/>
        <v>25420.247925732205</v>
      </c>
      <c r="BV2320">
        <f t="shared" si="2356"/>
        <v>25517.603614250293</v>
      </c>
      <c r="BW2320">
        <f t="shared" si="2303"/>
        <v>25967.300637672946</v>
      </c>
      <c r="BX2320">
        <f t="shared" si="2309"/>
        <v>26099.642247515123</v>
      </c>
      <c r="BY2320">
        <f t="shared" si="2318"/>
        <v>25953.448672422634</v>
      </c>
      <c r="BZ2320">
        <f t="shared" si="2321"/>
        <v>25592.488174716538</v>
      </c>
      <c r="CA2320">
        <f t="shared" si="2362"/>
        <v>24965.429535062831</v>
      </c>
    </row>
    <row r="2321" spans="1:79" x14ac:dyDescent="0.45">
      <c r="A2321" s="1">
        <v>43390</v>
      </c>
      <c r="B2321">
        <v>221.19</v>
      </c>
      <c r="C2321">
        <v>222.3</v>
      </c>
      <c r="D2321">
        <v>222.64</v>
      </c>
      <c r="E2321">
        <v>219.34</v>
      </c>
      <c r="F2321">
        <v>22885397</v>
      </c>
      <c r="G2321" s="6">
        <f t="shared" si="2322"/>
        <v>220.67846525993625</v>
      </c>
      <c r="H2321">
        <f t="shared" si="2331"/>
        <v>1</v>
      </c>
      <c r="I2321" s="3">
        <f t="shared" si="2323"/>
        <v>4.3214044564483817E-3</v>
      </c>
      <c r="J2321">
        <f t="shared" si="2324"/>
        <v>1.4919300149192925E-2</v>
      </c>
      <c r="K2321">
        <f t="shared" si="2340"/>
        <v>8.8886549838619582E-3</v>
      </c>
      <c r="L2321">
        <f t="shared" si="2341"/>
        <v>2.318009323932977E-3</v>
      </c>
      <c r="M2321">
        <f t="shared" si="2325"/>
        <v>6.555450065554449E-3</v>
      </c>
      <c r="N2321">
        <f t="shared" si="2326"/>
        <v>-0.27522205535695971</v>
      </c>
      <c r="O2321">
        <f t="shared" si="2332"/>
        <v>-5.420822880580109E-2</v>
      </c>
      <c r="P2321">
        <f t="shared" si="2333"/>
        <v>219.755</v>
      </c>
      <c r="Q2321">
        <f t="shared" si="2342"/>
        <v>219.01750000000001</v>
      </c>
      <c r="R2321">
        <f t="shared" ref="R2321:R2384" si="2363">SUM(B2309:B2320)/12</f>
        <v>223.66333333333333</v>
      </c>
      <c r="S2321">
        <f t="shared" si="2304"/>
        <v>222.51538461538456</v>
      </c>
      <c r="T2321">
        <f t="shared" si="2313"/>
        <v>219.68740000000008</v>
      </c>
      <c r="U2321">
        <f t="shared" si="2310"/>
        <v>205.18760000000003</v>
      </c>
      <c r="V2321">
        <f t="shared" si="2357"/>
        <v>189.59955000000002</v>
      </c>
      <c r="W2321">
        <f t="shared" si="2337"/>
        <v>218.56870309372169</v>
      </c>
      <c r="X2321">
        <f t="shared" si="2349"/>
        <v>220.67846525993625</v>
      </c>
      <c r="Y2321">
        <f t="shared" si="2301"/>
        <v>221.64874577553286</v>
      </c>
      <c r="Z2321">
        <f t="shared" si="2307"/>
        <v>221.42280057173497</v>
      </c>
      <c r="AA2321">
        <f t="shared" si="2316"/>
        <v>217.41320230287704</v>
      </c>
      <c r="AB2321">
        <f t="shared" si="2319"/>
        <v>207.94758015379347</v>
      </c>
      <c r="AC2321">
        <f t="shared" si="2360"/>
        <v>194.23668187783261</v>
      </c>
      <c r="AD2321" s="2">
        <v>2809.21</v>
      </c>
      <c r="AE2321" s="2">
        <v>2811.67</v>
      </c>
      <c r="AF2321" s="2">
        <v>2816.94</v>
      </c>
      <c r="AG2321" s="2">
        <v>2781.81</v>
      </c>
      <c r="AH2321" s="6">
        <f t="shared" si="2350"/>
        <v>2829.9565793373572</v>
      </c>
      <c r="AI2321">
        <f t="shared" si="2351"/>
        <v>1</v>
      </c>
      <c r="AJ2321" s="3">
        <f t="shared" si="2327"/>
        <v>2.5267623277532329E-4</v>
      </c>
      <c r="AK2321">
        <f t="shared" si="2328"/>
        <v>1.2505295082959304E-2</v>
      </c>
      <c r="AL2321">
        <f t="shared" si="2343"/>
        <v>-4.5995685702022379E-3</v>
      </c>
      <c r="AM2321">
        <f t="shared" si="2344"/>
        <v>-7.3310592426881101E-3</v>
      </c>
      <c r="AN2321">
        <f t="shared" si="2329"/>
        <v>2.7516632790001525E-3</v>
      </c>
      <c r="AO2321">
        <f t="shared" si="2334"/>
        <v>2765.44</v>
      </c>
      <c r="AP2321">
        <f t="shared" si="2345"/>
        <v>2769.5725000000002</v>
      </c>
      <c r="AQ2321">
        <f t="shared" ref="AQ2321:AQ2384" si="2364">SUM(AE2309:AE2320)/12</f>
        <v>2859.6583333333333</v>
      </c>
      <c r="AR2321">
        <f t="shared" si="2305"/>
        <v>2885.3419230769236</v>
      </c>
      <c r="AS2321">
        <f t="shared" si="2314"/>
        <v>2876.1891999999993</v>
      </c>
      <c r="AT2321">
        <f t="shared" si="2311"/>
        <v>2823.8478000000014</v>
      </c>
      <c r="AU2321">
        <f t="shared" si="2358"/>
        <v>2767.7555499999994</v>
      </c>
      <c r="AV2321">
        <f t="shared" si="2338"/>
        <v>2829.9565793373572</v>
      </c>
      <c r="AW2321">
        <f t="shared" si="2352"/>
        <v>2794.4404236482342</v>
      </c>
      <c r="AX2321">
        <f t="shared" si="2302"/>
        <v>2832.4574936857261</v>
      </c>
      <c r="AY2321">
        <f t="shared" si="2308"/>
        <v>2859.6865708933415</v>
      </c>
      <c r="AZ2321">
        <f t="shared" si="2317"/>
        <v>2858.7148133790324</v>
      </c>
      <c r="BA2321">
        <f t="shared" si="2320"/>
        <v>2827.0640275011865</v>
      </c>
      <c r="BB2321">
        <f t="shared" si="2361"/>
        <v>2760.5260659469318</v>
      </c>
      <c r="BC2321" s="2">
        <v>25706.68</v>
      </c>
      <c r="BD2321" s="2">
        <v>25705.87</v>
      </c>
      <c r="BE2321" s="2">
        <v>25810.09</v>
      </c>
      <c r="BF2321" s="2">
        <v>25479.16</v>
      </c>
      <c r="BG2321" s="2">
        <f t="shared" si="2353"/>
        <v>25402.502500000002</v>
      </c>
      <c r="BH2321">
        <f t="shared" si="2335"/>
        <v>-1</v>
      </c>
      <c r="BI2321" s="3">
        <f t="shared" si="2330"/>
        <v>-3.5560317259738373E-3</v>
      </c>
      <c r="BJ2321">
        <f t="shared" si="2346"/>
        <v>1.2873307638325926E-2</v>
      </c>
      <c r="BK2321">
        <f t="shared" si="2354"/>
        <v>1.6045171140126758E-2</v>
      </c>
      <c r="BL2321">
        <f t="shared" si="2355"/>
        <v>1.1974312373357622E-2</v>
      </c>
      <c r="BM2321">
        <f t="shared" si="2347"/>
        <v>4.0226898222563102E-3</v>
      </c>
      <c r="BN2321">
        <f t="shared" si="2336"/>
        <v>25341.994999999999</v>
      </c>
      <c r="BO2321">
        <f t="shared" si="2348"/>
        <v>25402.502500000002</v>
      </c>
      <c r="BP2321">
        <f t="shared" ref="BP2321:BP2384" si="2365">SUM(BD2309:BD2320)/12</f>
        <v>26201.497500000009</v>
      </c>
      <c r="BQ2321">
        <f t="shared" si="2306"/>
        <v>26266.640384615381</v>
      </c>
      <c r="BR2321">
        <f t="shared" si="2315"/>
        <v>26006.637399999996</v>
      </c>
      <c r="BS2321">
        <f t="shared" si="2312"/>
        <v>25445.991900000005</v>
      </c>
      <c r="BT2321">
        <f t="shared" si="2359"/>
        <v>25158.179599999999</v>
      </c>
      <c r="BU2321">
        <f t="shared" si="2339"/>
        <v>25848.681037133894</v>
      </c>
      <c r="BV2321">
        <f t="shared" si="2356"/>
        <v>25592.910168550174</v>
      </c>
      <c r="BW2321">
        <f t="shared" si="2303"/>
        <v>25927.080539569415</v>
      </c>
      <c r="BX2321">
        <f t="shared" si="2309"/>
        <v>26070.473932884372</v>
      </c>
      <c r="BY2321">
        <f t="shared" si="2318"/>
        <v>25943.739704876647</v>
      </c>
      <c r="BZ2321">
        <f t="shared" si="2321"/>
        <v>25594.733359375616</v>
      </c>
      <c r="CA2321">
        <f t="shared" si="2362"/>
        <v>24972.797101878125</v>
      </c>
    </row>
    <row r="2322" spans="1:79" x14ac:dyDescent="0.45">
      <c r="A2322" s="1">
        <v>43391</v>
      </c>
      <c r="B2322">
        <v>216.02</v>
      </c>
      <c r="C2322">
        <v>217.86</v>
      </c>
      <c r="D2322">
        <v>219.74</v>
      </c>
      <c r="E2322">
        <v>213</v>
      </c>
      <c r="F2322">
        <v>32581315</v>
      </c>
      <c r="G2322" s="6">
        <f t="shared" si="2322"/>
        <v>218.81507915596174</v>
      </c>
      <c r="H2322">
        <f t="shared" si="2331"/>
        <v>1</v>
      </c>
      <c r="I2322" s="3">
        <f t="shared" si="2323"/>
        <v>2.3373570233735645E-2</v>
      </c>
      <c r="J2322">
        <f t="shared" si="2324"/>
        <v>3.1200814739376026E-2</v>
      </c>
      <c r="K2322">
        <f t="shared" si="2340"/>
        <v>4.2269520345945902E-3</v>
      </c>
      <c r="L2322">
        <f t="shared" si="2341"/>
        <v>-1.2773704475684333E-2</v>
      </c>
      <c r="M2322">
        <f t="shared" si="2325"/>
        <v>1.722062771965558E-2</v>
      </c>
      <c r="N2322">
        <f t="shared" si="2326"/>
        <v>0.29759136486664212</v>
      </c>
      <c r="O2322">
        <f t="shared" si="2332"/>
        <v>0.1048444895346942</v>
      </c>
      <c r="P2322">
        <f t="shared" si="2333"/>
        <v>221.67000000000002</v>
      </c>
      <c r="Q2322">
        <f t="shared" si="2342"/>
        <v>220.70249999999999</v>
      </c>
      <c r="R2322">
        <f t="shared" si="2363"/>
        <v>223.15750000000003</v>
      </c>
      <c r="S2322">
        <f t="shared" si="2304"/>
        <v>222.41307692307689</v>
      </c>
      <c r="T2322">
        <f t="shared" si="2313"/>
        <v>219.96900000000008</v>
      </c>
      <c r="U2322">
        <f t="shared" si="2310"/>
        <v>205.51370000000003</v>
      </c>
      <c r="V2322">
        <f t="shared" si="2357"/>
        <v>189.84420000000003</v>
      </c>
      <c r="W2322">
        <f t="shared" si="2337"/>
        <v>214.74564845313915</v>
      </c>
      <c r="X2322">
        <f t="shared" si="2349"/>
        <v>218.81507915596174</v>
      </c>
      <c r="Y2322">
        <f t="shared" ref="Y2322:Y2385" si="2366">((B2322-Y2321)*(2/13)) +Y2321</f>
        <v>220.78278488698933</v>
      </c>
      <c r="Z2322">
        <f t="shared" si="2307"/>
        <v>221.02259312197683</v>
      </c>
      <c r="AA2322">
        <f t="shared" si="2316"/>
        <v>217.35856691845049</v>
      </c>
      <c r="AB2322">
        <f t="shared" si="2319"/>
        <v>208.10743005173816</v>
      </c>
      <c r="AC2322">
        <f t="shared" si="2360"/>
        <v>194.45343131188403</v>
      </c>
      <c r="AD2322" s="2">
        <v>2768.78</v>
      </c>
      <c r="AE2322" s="2">
        <v>2802</v>
      </c>
      <c r="AF2322" s="2">
        <v>2806.04</v>
      </c>
      <c r="AG2322" s="2">
        <v>2755.18</v>
      </c>
      <c r="AH2322" s="6">
        <f t="shared" si="2350"/>
        <v>2788.0217103313216</v>
      </c>
      <c r="AI2322">
        <f t="shared" si="2351"/>
        <v>1</v>
      </c>
      <c r="AJ2322" s="3">
        <f t="shared" si="2327"/>
        <v>1.4391946490294365E-2</v>
      </c>
      <c r="AK2322">
        <f t="shared" si="2328"/>
        <v>1.8369101192583059E-2</v>
      </c>
      <c r="AL2322">
        <f t="shared" si="2343"/>
        <v>6.4627508465624848E-3</v>
      </c>
      <c r="AM2322">
        <f t="shared" si="2344"/>
        <v>-6.9015640229841647E-3</v>
      </c>
      <c r="AN2322">
        <f t="shared" si="2329"/>
        <v>1.3457190531569775E-2</v>
      </c>
      <c r="AO2322">
        <f t="shared" si="2334"/>
        <v>2789.36</v>
      </c>
      <c r="AP2322">
        <f t="shared" si="2345"/>
        <v>2778.2725</v>
      </c>
      <c r="AQ2322">
        <f t="shared" si="2364"/>
        <v>2850.106666666667</v>
      </c>
      <c r="AR2322">
        <f t="shared" si="2305"/>
        <v>2883.0380769230769</v>
      </c>
      <c r="AS2322">
        <f t="shared" si="2314"/>
        <v>2875.3042</v>
      </c>
      <c r="AT2322">
        <f t="shared" si="2311"/>
        <v>2824.7285000000015</v>
      </c>
      <c r="AU2322">
        <f t="shared" si="2358"/>
        <v>2768.3952499999996</v>
      </c>
      <c r="AV2322">
        <f t="shared" si="2338"/>
        <v>2788.0217103313216</v>
      </c>
      <c r="AW2322">
        <f t="shared" si="2352"/>
        <v>2797.4642541889407</v>
      </c>
      <c r="AX2322">
        <f t="shared" ref="AX2322:AX2385" si="2367">((AE2322-AX2321)*(2/13)) +AX2321</f>
        <v>2827.7717254263835</v>
      </c>
      <c r="AY2322">
        <f t="shared" si="2308"/>
        <v>2855.4134915679087</v>
      </c>
      <c r="AZ2322">
        <f t="shared" si="2317"/>
        <v>2856.4907030504428</v>
      </c>
      <c r="BA2322">
        <f t="shared" si="2320"/>
        <v>2826.5677101249253</v>
      </c>
      <c r="BB2322">
        <f t="shared" si="2361"/>
        <v>2760.9387419076588</v>
      </c>
      <c r="BC2322" s="2">
        <v>25379.45</v>
      </c>
      <c r="BD2322" s="2">
        <v>25645.56</v>
      </c>
      <c r="BE2322" s="2">
        <v>25691.46</v>
      </c>
      <c r="BF2322" s="2">
        <v>25236.01</v>
      </c>
      <c r="BG2322" s="2">
        <f t="shared" si="2353"/>
        <v>25449.372499999998</v>
      </c>
      <c r="BH2322">
        <f t="shared" si="2335"/>
        <v>-1</v>
      </c>
      <c r="BI2322" s="3">
        <f t="shared" si="2330"/>
        <v>-1.2729376177709435E-2</v>
      </c>
      <c r="BJ2322">
        <f t="shared" si="2346"/>
        <v>1.7945621359012929E-2</v>
      </c>
      <c r="BK2322">
        <f t="shared" si="2354"/>
        <v>9.5125135207165309E-3</v>
      </c>
      <c r="BL2322">
        <f t="shared" si="2355"/>
        <v>-2.7475137157113383E-3</v>
      </c>
      <c r="BM2322">
        <f t="shared" si="2347"/>
        <v>1.2293804633276071E-2</v>
      </c>
      <c r="BN2322">
        <f t="shared" si="2336"/>
        <v>25528.699999999997</v>
      </c>
      <c r="BO2322">
        <f t="shared" si="2348"/>
        <v>25449.372499999998</v>
      </c>
      <c r="BP2322">
        <f t="shared" si="2365"/>
        <v>26127.12333333334</v>
      </c>
      <c r="BQ2322">
        <f t="shared" si="2306"/>
        <v>26261.437692307689</v>
      </c>
      <c r="BR2322">
        <f t="shared" si="2315"/>
        <v>26009.721799999996</v>
      </c>
      <c r="BS2322">
        <f t="shared" si="2312"/>
        <v>25455.237700000005</v>
      </c>
      <c r="BT2322">
        <f t="shared" si="2359"/>
        <v>25162.662199999999</v>
      </c>
      <c r="BU2322">
        <f t="shared" si="2339"/>
        <v>25543.999481433057</v>
      </c>
      <c r="BV2322">
        <f t="shared" si="2356"/>
        <v>25613.970101130104</v>
      </c>
      <c r="BW2322">
        <f t="shared" ref="BW2322:BW2385" si="2368">((BD2322-BW2321)*(2/13)) +BW2321</f>
        <v>25883.769687327967</v>
      </c>
      <c r="BX2322">
        <f t="shared" si="2309"/>
        <v>26038.998826744788</v>
      </c>
      <c r="BY2322">
        <f t="shared" si="2318"/>
        <v>25932.04638311678</v>
      </c>
      <c r="BZ2322">
        <f t="shared" si="2321"/>
        <v>25595.73982750679</v>
      </c>
      <c r="CA2322">
        <f t="shared" si="2362"/>
        <v>24979.491260068393</v>
      </c>
    </row>
    <row r="2323" spans="1:79" x14ac:dyDescent="0.45">
      <c r="A2323" s="1">
        <v>43392</v>
      </c>
      <c r="B2323">
        <v>219.31</v>
      </c>
      <c r="C2323">
        <v>218.06</v>
      </c>
      <c r="D2323">
        <v>221.26</v>
      </c>
      <c r="E2323">
        <v>217.43</v>
      </c>
      <c r="F2323">
        <v>33078726</v>
      </c>
      <c r="G2323" s="6">
        <f t="shared" si="2322"/>
        <v>219.01304749357703</v>
      </c>
      <c r="H2323">
        <f t="shared" si="2331"/>
        <v>-1</v>
      </c>
      <c r="I2323" s="3">
        <f t="shared" si="2323"/>
        <v>-1.5230071289695361E-2</v>
      </c>
      <c r="J2323">
        <f t="shared" si="2324"/>
        <v>1.746386393689291E-2</v>
      </c>
      <c r="K2323">
        <f t="shared" si="2340"/>
        <v>1.0259445873830203E-2</v>
      </c>
      <c r="L2323">
        <f t="shared" si="2341"/>
        <v>1.3558667386319859E-3</v>
      </c>
      <c r="M2323">
        <f t="shared" si="2325"/>
        <v>8.8915234143449387E-3</v>
      </c>
      <c r="N2323">
        <f t="shared" si="2326"/>
        <v>1.5037187345123267E-2</v>
      </c>
      <c r="O2323">
        <f t="shared" si="2332"/>
        <v>1.1613783572734859</v>
      </c>
      <c r="P2323">
        <f t="shared" si="2333"/>
        <v>218.60500000000002</v>
      </c>
      <c r="Q2323">
        <f t="shared" si="2342"/>
        <v>219.18</v>
      </c>
      <c r="R2323">
        <f t="shared" si="2363"/>
        <v>222.05250000000001</v>
      </c>
      <c r="S2323">
        <f t="shared" si="2304"/>
        <v>222.2188461538461</v>
      </c>
      <c r="T2323">
        <f t="shared" si="2313"/>
        <v>220.1444000000001</v>
      </c>
      <c r="U2323">
        <f t="shared" si="2310"/>
        <v>205.79490000000001</v>
      </c>
      <c r="V2323">
        <f t="shared" si="2357"/>
        <v>190.06315000000004</v>
      </c>
      <c r="W2323">
        <f t="shared" si="2337"/>
        <v>221.59217577343043</v>
      </c>
      <c r="X2323">
        <f t="shared" si="2349"/>
        <v>219.01304749357703</v>
      </c>
      <c r="Y2323">
        <f t="shared" si="2366"/>
        <v>220.55620259668328</v>
      </c>
      <c r="Z2323">
        <f t="shared" si="2307"/>
        <v>220.89573437220076</v>
      </c>
      <c r="AA2323">
        <f t="shared" si="2316"/>
        <v>217.43509370596223</v>
      </c>
      <c r="AB2323">
        <f t="shared" si="2319"/>
        <v>208.32926312002058</v>
      </c>
      <c r="AC2323">
        <f t="shared" si="2360"/>
        <v>194.70076035355683</v>
      </c>
      <c r="AD2323" s="2">
        <v>2767.78</v>
      </c>
      <c r="AE2323" s="2">
        <v>2775.66</v>
      </c>
      <c r="AF2323" s="2">
        <v>2797.77</v>
      </c>
      <c r="AG2323" s="2">
        <v>2760.27</v>
      </c>
      <c r="AH2323" s="6">
        <f t="shared" si="2350"/>
        <v>2769.479144834339</v>
      </c>
      <c r="AI2323">
        <f t="shared" si="2351"/>
        <v>1</v>
      </c>
      <c r="AJ2323" s="3">
        <f t="shared" si="2327"/>
        <v>3.6116990154508479E-4</v>
      </c>
      <c r="AK2323">
        <f t="shared" si="2328"/>
        <v>1.3548764713958479E-2</v>
      </c>
      <c r="AL2323">
        <f t="shared" si="2343"/>
        <v>1.0215225927384003E-2</v>
      </c>
      <c r="AM2323">
        <f t="shared" si="2344"/>
        <v>-6.1352505127472434E-4</v>
      </c>
      <c r="AN2323">
        <f t="shared" si="2329"/>
        <v>1.0835398767242982E-2</v>
      </c>
      <c r="AO2323">
        <f t="shared" si="2334"/>
        <v>2806.835</v>
      </c>
      <c r="AP2323">
        <f t="shared" si="2345"/>
        <v>2786.1374999999998</v>
      </c>
      <c r="AQ2323">
        <f t="shared" si="2364"/>
        <v>2839.9566666666669</v>
      </c>
      <c r="AR2323">
        <f t="shared" si="2305"/>
        <v>2879.7192307692312</v>
      </c>
      <c r="AS2323">
        <f t="shared" si="2314"/>
        <v>2874.2083999999995</v>
      </c>
      <c r="AT2323">
        <f t="shared" si="2311"/>
        <v>2825.6974000000009</v>
      </c>
      <c r="AU2323">
        <f t="shared" si="2358"/>
        <v>2768.9160000000002</v>
      </c>
      <c r="AV2323">
        <f t="shared" si="2338"/>
        <v>2769.479144834339</v>
      </c>
      <c r="AW2323">
        <f t="shared" si="2352"/>
        <v>2788.7425525133644</v>
      </c>
      <c r="AX2323">
        <f t="shared" si="2367"/>
        <v>2819.7545368992473</v>
      </c>
      <c r="AY2323">
        <f t="shared" si="2308"/>
        <v>2849.5058255258414</v>
      </c>
      <c r="AZ2323">
        <f t="shared" si="2317"/>
        <v>2853.3208715582687</v>
      </c>
      <c r="BA2323">
        <f t="shared" si="2320"/>
        <v>2825.5596366571049</v>
      </c>
      <c r="BB2323">
        <f t="shared" si="2361"/>
        <v>2761.0852220876823</v>
      </c>
      <c r="BC2323" s="2">
        <v>25444.34</v>
      </c>
      <c r="BD2323" s="2">
        <v>25421.09</v>
      </c>
      <c r="BE2323" s="2">
        <v>25608.71</v>
      </c>
      <c r="BF2323" s="2">
        <v>25350.02</v>
      </c>
      <c r="BG2323" s="2">
        <f t="shared" si="2353"/>
        <v>25508.855</v>
      </c>
      <c r="BH2323">
        <f t="shared" si="2335"/>
        <v>1</v>
      </c>
      <c r="BI2323" s="3">
        <f t="shared" si="2330"/>
        <v>2.5567929959080839E-3</v>
      </c>
      <c r="BJ2323">
        <f t="shared" si="2346"/>
        <v>1.0166897628313357E-2</v>
      </c>
      <c r="BK2323">
        <f t="shared" si="2354"/>
        <v>3.9145230156351421E-3</v>
      </c>
      <c r="BL2323">
        <f t="shared" si="2355"/>
        <v>-2.5291217500746084E-3</v>
      </c>
      <c r="BM2323">
        <f t="shared" si="2347"/>
        <v>6.4599828488378546E-3</v>
      </c>
      <c r="BN2323">
        <f t="shared" si="2336"/>
        <v>25675.715</v>
      </c>
      <c r="BO2323">
        <f t="shared" si="2348"/>
        <v>25508.855</v>
      </c>
      <c r="BP2323">
        <f t="shared" si="2365"/>
        <v>26043.510833333334</v>
      </c>
      <c r="BQ2323">
        <f t="shared" si="2306"/>
        <v>26248.225769230772</v>
      </c>
      <c r="BR2323">
        <f t="shared" si="2315"/>
        <v>26010.318599999995</v>
      </c>
      <c r="BS2323">
        <f t="shared" si="2312"/>
        <v>25465.627400000001</v>
      </c>
      <c r="BT2323">
        <f t="shared" si="2359"/>
        <v>25166.637749999994</v>
      </c>
      <c r="BU2323">
        <f t="shared" si="2339"/>
        <v>25359.635259283474</v>
      </c>
      <c r="BV2323">
        <f t="shared" si="2356"/>
        <v>25536.818060678062</v>
      </c>
      <c r="BW2323">
        <f t="shared" si="2368"/>
        <v>25812.58819696982</v>
      </c>
      <c r="BX2323">
        <f t="shared" si="2309"/>
        <v>25993.227802541471</v>
      </c>
      <c r="BY2323">
        <f t="shared" si="2318"/>
        <v>25912.008877896515</v>
      </c>
      <c r="BZ2323">
        <f t="shared" si="2321"/>
        <v>25592.281415080914</v>
      </c>
      <c r="CA2323">
        <f t="shared" si="2362"/>
        <v>24983.885277381145</v>
      </c>
    </row>
    <row r="2324" spans="1:79" x14ac:dyDescent="0.45">
      <c r="A2324" s="1">
        <v>43395</v>
      </c>
      <c r="B2324">
        <v>220.65</v>
      </c>
      <c r="C2324">
        <v>219.79</v>
      </c>
      <c r="D2324">
        <v>223.36</v>
      </c>
      <c r="E2324">
        <v>218.94</v>
      </c>
      <c r="F2324">
        <v>28792082</v>
      </c>
      <c r="G2324" s="6">
        <f t="shared" si="2322"/>
        <v>219.66782849614623</v>
      </c>
      <c r="H2324">
        <f t="shared" si="2331"/>
        <v>-1</v>
      </c>
      <c r="I2324" s="3">
        <f t="shared" si="2323"/>
        <v>-6.1100725001140095E-3</v>
      </c>
      <c r="J2324">
        <f t="shared" si="2324"/>
        <v>2.003172445048727E-2</v>
      </c>
      <c r="K2324">
        <f t="shared" si="2340"/>
        <v>1.6807975610859921E-2</v>
      </c>
      <c r="L2324">
        <f t="shared" si="2341"/>
        <v>4.4711668093491818E-3</v>
      </c>
      <c r="M2324">
        <f t="shared" si="2325"/>
        <v>1.2281894402900556E-2</v>
      </c>
      <c r="N2324">
        <f t="shared" si="2326"/>
        <v>-0.14888273796941812</v>
      </c>
      <c r="O2324">
        <f t="shared" si="2332"/>
        <v>-0.13454699130131506</v>
      </c>
      <c r="P2324">
        <f t="shared" si="2333"/>
        <v>217.66500000000002</v>
      </c>
      <c r="Q2324">
        <f t="shared" si="2342"/>
        <v>219.66750000000002</v>
      </c>
      <c r="R2324">
        <f t="shared" si="2363"/>
        <v>220.9891666666667</v>
      </c>
      <c r="S2324">
        <f t="shared" si="2304"/>
        <v>221.94576923076923</v>
      </c>
      <c r="T2324">
        <f t="shared" si="2313"/>
        <v>220.35300000000007</v>
      </c>
      <c r="U2324">
        <f t="shared" si="2310"/>
        <v>206.11300000000003</v>
      </c>
      <c r="V2324">
        <f t="shared" si="2357"/>
        <v>190.29455000000002</v>
      </c>
      <c r="W2324">
        <f t="shared" si="2337"/>
        <v>220.17891211328481</v>
      </c>
      <c r="X2324">
        <f t="shared" si="2349"/>
        <v>219.66782849614623</v>
      </c>
      <c r="Y2324">
        <f t="shared" si="2366"/>
        <v>220.57063296642431</v>
      </c>
      <c r="Z2324">
        <f t="shared" si="2307"/>
        <v>220.87753182611181</v>
      </c>
      <c r="AA2324">
        <f t="shared" si="2316"/>
        <v>217.56116846259116</v>
      </c>
      <c r="AB2324">
        <f t="shared" si="2319"/>
        <v>208.57323810774295</v>
      </c>
      <c r="AC2324">
        <f t="shared" si="2360"/>
        <v>194.95896174307367</v>
      </c>
      <c r="AD2324" s="2">
        <v>2755.88</v>
      </c>
      <c r="AE2324" s="2">
        <v>2773.94</v>
      </c>
      <c r="AF2324" s="2">
        <v>2778.94</v>
      </c>
      <c r="AG2324" s="2">
        <v>2749.22</v>
      </c>
      <c r="AH2324" s="6">
        <f t="shared" si="2350"/>
        <v>2776.1704275828306</v>
      </c>
      <c r="AI2324">
        <f t="shared" si="2351"/>
        <v>1</v>
      </c>
      <c r="AJ2324" s="3">
        <f t="shared" si="2327"/>
        <v>4.2994746692295235E-3</v>
      </c>
      <c r="AK2324">
        <f t="shared" si="2328"/>
        <v>1.0784214116725059E-2</v>
      </c>
      <c r="AL2324">
        <f t="shared" si="2343"/>
        <v>9.9762334100679875E-4</v>
      </c>
      <c r="AM2324">
        <f t="shared" si="2344"/>
        <v>-7.3087831284540609E-3</v>
      </c>
      <c r="AN2324">
        <f t="shared" si="2329"/>
        <v>8.3675631740133625E-3</v>
      </c>
      <c r="AO2324">
        <f t="shared" si="2334"/>
        <v>2788.83</v>
      </c>
      <c r="AP2324">
        <f t="shared" si="2345"/>
        <v>2789.0950000000003</v>
      </c>
      <c r="AQ2324">
        <f t="shared" si="2364"/>
        <v>2826.9541666666664</v>
      </c>
      <c r="AR2324">
        <f t="shared" si="2305"/>
        <v>2875.0580769230774</v>
      </c>
      <c r="AS2324">
        <f t="shared" si="2314"/>
        <v>2872.5777999999996</v>
      </c>
      <c r="AT2324">
        <f t="shared" si="2311"/>
        <v>2826.4297000000001</v>
      </c>
      <c r="AU2324">
        <f t="shared" si="2358"/>
        <v>2769.1977499999998</v>
      </c>
      <c r="AV2324">
        <f t="shared" si="2338"/>
        <v>2776.1704275828306</v>
      </c>
      <c r="AW2324">
        <f t="shared" si="2352"/>
        <v>2782.8215315080188</v>
      </c>
      <c r="AX2324">
        <f t="shared" si="2367"/>
        <v>2812.7061466070554</v>
      </c>
      <c r="AY2324">
        <f t="shared" si="2308"/>
        <v>2843.9083569683717</v>
      </c>
      <c r="AZ2324">
        <f t="shared" si="2317"/>
        <v>2850.2078962030423</v>
      </c>
      <c r="BA2324">
        <f t="shared" si="2320"/>
        <v>2824.5374656341919</v>
      </c>
      <c r="BB2324">
        <f t="shared" si="2361"/>
        <v>2761.2131303256156</v>
      </c>
      <c r="BC2324" s="2">
        <v>25317.41</v>
      </c>
      <c r="BD2324" s="2">
        <v>25492.14</v>
      </c>
      <c r="BE2324" s="2">
        <v>25561.34</v>
      </c>
      <c r="BF2324" s="2">
        <v>25236.05</v>
      </c>
      <c r="BG2324" s="2">
        <f t="shared" si="2353"/>
        <v>25531.012499999997</v>
      </c>
      <c r="BH2324">
        <f t="shared" si="2335"/>
        <v>-1</v>
      </c>
      <c r="BI2324" s="3">
        <f t="shared" si="2330"/>
        <v>-4.988535760801824E-3</v>
      </c>
      <c r="BJ2324">
        <f t="shared" si="2346"/>
        <v>1.2848470676897868E-2</v>
      </c>
      <c r="BK2324">
        <f t="shared" si="2354"/>
        <v>1.1878690670807928E-3</v>
      </c>
      <c r="BL2324">
        <f t="shared" si="2355"/>
        <v>-8.366393616390938E-3</v>
      </c>
      <c r="BM2324">
        <f t="shared" si="2347"/>
        <v>9.6348718135070011E-3</v>
      </c>
      <c r="BN2324">
        <f t="shared" si="2336"/>
        <v>25533.325000000001</v>
      </c>
      <c r="BO2324">
        <f t="shared" si="2348"/>
        <v>25531.012499999997</v>
      </c>
      <c r="BP2324">
        <f t="shared" si="2365"/>
        <v>25925.8125</v>
      </c>
      <c r="BQ2324">
        <f t="shared" si="2306"/>
        <v>26222.731538461536</v>
      </c>
      <c r="BR2324">
        <f t="shared" si="2315"/>
        <v>26006.944599999999</v>
      </c>
      <c r="BS2324">
        <f t="shared" si="2312"/>
        <v>25475.160000000003</v>
      </c>
      <c r="BT2324">
        <f t="shared" si="2359"/>
        <v>25168.918899999993</v>
      </c>
      <c r="BU2324">
        <f t="shared" si="2339"/>
        <v>25558.392370358262</v>
      </c>
      <c r="BV2324">
        <f t="shared" si="2356"/>
        <v>25518.946836406838</v>
      </c>
      <c r="BW2324">
        <f t="shared" si="2368"/>
        <v>25763.28847435908</v>
      </c>
      <c r="BX2324">
        <f t="shared" si="2309"/>
        <v>25956.110187538397</v>
      </c>
      <c r="BY2324">
        <f t="shared" si="2318"/>
        <v>25895.543431704493</v>
      </c>
      <c r="BZ2324">
        <f t="shared" si="2321"/>
        <v>25590.298416762478</v>
      </c>
      <c r="CA2324">
        <f t="shared" si="2362"/>
        <v>24988.942538302726</v>
      </c>
    </row>
    <row r="2325" spans="1:79" x14ac:dyDescent="0.45">
      <c r="A2325" s="1">
        <v>43396</v>
      </c>
      <c r="B2325">
        <v>222.73</v>
      </c>
      <c r="C2325">
        <v>215.83</v>
      </c>
      <c r="D2325">
        <v>223.25</v>
      </c>
      <c r="E2325">
        <v>214.7</v>
      </c>
      <c r="F2325">
        <v>38767846</v>
      </c>
      <c r="G2325" s="6">
        <f t="shared" si="2322"/>
        <v>220.89269709768774</v>
      </c>
      <c r="H2325">
        <f t="shared" si="2331"/>
        <v>-1</v>
      </c>
      <c r="I2325" s="3">
        <f t="shared" si="2323"/>
        <v>-9.4266938590527264E-3</v>
      </c>
      <c r="J2325">
        <f t="shared" si="2324"/>
        <v>3.8387285053652458E-2</v>
      </c>
      <c r="K2325">
        <f t="shared" si="2340"/>
        <v>1.0671710442603543E-2</v>
      </c>
      <c r="L2325">
        <f t="shared" si="2341"/>
        <v>8.3176262794225179E-3</v>
      </c>
      <c r="M2325">
        <f t="shared" si="2325"/>
        <v>2.334665289812824E-3</v>
      </c>
      <c r="N2325">
        <f t="shared" si="2326"/>
        <v>0.25732056405713127</v>
      </c>
      <c r="O2325">
        <f t="shared" si="2332"/>
        <v>0.14918079009468349</v>
      </c>
      <c r="P2325">
        <f t="shared" si="2333"/>
        <v>219.98000000000002</v>
      </c>
      <c r="Q2325">
        <f t="shared" si="2342"/>
        <v>219.29249999999999</v>
      </c>
      <c r="R2325">
        <f t="shared" si="2363"/>
        <v>220.37750000000003</v>
      </c>
      <c r="S2325">
        <f t="shared" si="2304"/>
        <v>221.82307692307691</v>
      </c>
      <c r="T2325">
        <f t="shared" si="2313"/>
        <v>220.61540000000005</v>
      </c>
      <c r="U2325">
        <f t="shared" si="2310"/>
        <v>206.45080000000004</v>
      </c>
      <c r="V2325">
        <f t="shared" si="2357"/>
        <v>190.52279999999999</v>
      </c>
      <c r="W2325">
        <f t="shared" si="2337"/>
        <v>224.00554394335757</v>
      </c>
      <c r="X2325">
        <f t="shared" si="2349"/>
        <v>220.89269709768774</v>
      </c>
      <c r="Y2325">
        <f t="shared" si="2366"/>
        <v>220.90284327928211</v>
      </c>
      <c r="Z2325">
        <f t="shared" si="2307"/>
        <v>221.01475169084426</v>
      </c>
      <c r="AA2325">
        <f t="shared" si="2316"/>
        <v>217.76386773856797</v>
      </c>
      <c r="AB2325">
        <f t="shared" si="2319"/>
        <v>208.85357002640151</v>
      </c>
      <c r="AC2325">
        <f t="shared" si="2360"/>
        <v>195.23529048194857</v>
      </c>
      <c r="AD2325" s="2">
        <v>2740.69</v>
      </c>
      <c r="AE2325" s="2">
        <v>2721.03</v>
      </c>
      <c r="AF2325" s="2">
        <v>2753.59</v>
      </c>
      <c r="AG2325" s="2">
        <v>2691.43</v>
      </c>
      <c r="AH2325" s="6">
        <f t="shared" si="2350"/>
        <v>2693.4597862085848</v>
      </c>
      <c r="AI2325">
        <f t="shared" si="2351"/>
        <v>1</v>
      </c>
      <c r="AJ2325" s="3">
        <f t="shared" si="2327"/>
        <v>5.5118510239923557E-3</v>
      </c>
      <c r="AK2325">
        <f t="shared" si="2328"/>
        <v>2.2680419894260315E-2</v>
      </c>
      <c r="AL2325">
        <f t="shared" si="2343"/>
        <v>2.2324526283741892E-2</v>
      </c>
      <c r="AM2325">
        <f t="shared" si="2344"/>
        <v>1.7535147186250849E-2</v>
      </c>
      <c r="AN2325">
        <f t="shared" si="2329"/>
        <v>4.7068438969748829E-3</v>
      </c>
      <c r="AO2325">
        <f t="shared" si="2334"/>
        <v>2774.8</v>
      </c>
      <c r="AP2325">
        <f t="shared" si="2345"/>
        <v>2790.8175000000001</v>
      </c>
      <c r="AQ2325">
        <f t="shared" si="2364"/>
        <v>2814.8366666666666</v>
      </c>
      <c r="AR2325">
        <f t="shared" si="2305"/>
        <v>2869.9642307692316</v>
      </c>
      <c r="AS2325">
        <f t="shared" si="2314"/>
        <v>2871.2638000000002</v>
      </c>
      <c r="AT2325">
        <f t="shared" si="2311"/>
        <v>2826.9593</v>
      </c>
      <c r="AU2325">
        <f t="shared" si="2358"/>
        <v>2769.4107999999997</v>
      </c>
      <c r="AV2325">
        <f t="shared" si="2338"/>
        <v>2693.4597862085848</v>
      </c>
      <c r="AW2325">
        <f t="shared" si="2352"/>
        <v>2758.1049189048113</v>
      </c>
      <c r="AX2325">
        <f t="shared" si="2367"/>
        <v>2798.6021240521241</v>
      </c>
      <c r="AY2325">
        <f t="shared" si="2308"/>
        <v>2834.8062564521961</v>
      </c>
      <c r="AZ2325">
        <f t="shared" si="2317"/>
        <v>2845.1420963519427</v>
      </c>
      <c r="BA2325">
        <f t="shared" si="2320"/>
        <v>2822.4878128493565</v>
      </c>
      <c r="BB2325">
        <f t="shared" si="2361"/>
        <v>2760.8132981830722</v>
      </c>
      <c r="BC2325" s="2">
        <v>25191.43</v>
      </c>
      <c r="BD2325" s="2">
        <v>25038.46</v>
      </c>
      <c r="BE2325" s="2">
        <v>25307.7</v>
      </c>
      <c r="BF2325" s="2">
        <v>24768.79</v>
      </c>
      <c r="BG2325" s="2">
        <f t="shared" si="2353"/>
        <v>25566.165000000001</v>
      </c>
      <c r="BH2325">
        <f t="shared" si="2335"/>
        <v>-1</v>
      </c>
      <c r="BI2325" s="3">
        <f t="shared" si="2330"/>
        <v>-4.9760224288345279E-3</v>
      </c>
      <c r="BJ2325">
        <f t="shared" si="2346"/>
        <v>2.1392592639639746E-2</v>
      </c>
      <c r="BK2325">
        <f t="shared" si="2354"/>
        <v>-1.0109650782587069E-2</v>
      </c>
      <c r="BL2325">
        <f t="shared" si="2355"/>
        <v>-1.4657458402541037E-2</v>
      </c>
      <c r="BM2325">
        <f t="shared" si="2347"/>
        <v>4.6154585110889075E-3</v>
      </c>
      <c r="BN2325">
        <f t="shared" si="2336"/>
        <v>25456.614999999998</v>
      </c>
      <c r="BO2325">
        <f t="shared" si="2348"/>
        <v>25566.165000000001</v>
      </c>
      <c r="BP2325">
        <f t="shared" si="2365"/>
        <v>25818.150833333333</v>
      </c>
      <c r="BQ2325">
        <f t="shared" si="2306"/>
        <v>26196.676923076921</v>
      </c>
      <c r="BR2325">
        <f t="shared" si="2315"/>
        <v>26008.763599999995</v>
      </c>
      <c r="BS2325">
        <f t="shared" si="2312"/>
        <v>25483.873500000005</v>
      </c>
      <c r="BT2325">
        <f t="shared" si="2359"/>
        <v>25170.804999999989</v>
      </c>
      <c r="BU2325">
        <f t="shared" si="2339"/>
        <v>24778.493814820868</v>
      </c>
      <c r="BV2325">
        <f t="shared" si="2356"/>
        <v>25326.752101844104</v>
      </c>
      <c r="BW2325">
        <f t="shared" si="2368"/>
        <v>25651.776401380761</v>
      </c>
      <c r="BX2325">
        <f t="shared" si="2309"/>
        <v>25888.136099572592</v>
      </c>
      <c r="BY2325">
        <f t="shared" si="2318"/>
        <v>25861.932316735689</v>
      </c>
      <c r="BZ2325">
        <f t="shared" si="2321"/>
        <v>25579.370923361243</v>
      </c>
      <c r="CA2325">
        <f t="shared" si="2362"/>
        <v>24989.435249364389</v>
      </c>
    </row>
    <row r="2326" spans="1:79" x14ac:dyDescent="0.45">
      <c r="A2326" s="1">
        <v>43397</v>
      </c>
      <c r="B2326">
        <v>215.09</v>
      </c>
      <c r="C2326">
        <v>222.6</v>
      </c>
      <c r="D2326">
        <v>224.23</v>
      </c>
      <c r="E2326">
        <v>214.54</v>
      </c>
      <c r="F2326">
        <v>40925163</v>
      </c>
      <c r="G2326" s="6">
        <f t="shared" si="2322"/>
        <v>218.57161825861266</v>
      </c>
      <c r="H2326">
        <f t="shared" si="2331"/>
        <v>1</v>
      </c>
      <c r="I2326" s="3">
        <f t="shared" si="2323"/>
        <v>3.4301620796479984E-2</v>
      </c>
      <c r="J2326">
        <f t="shared" si="2324"/>
        <v>4.5050908921846655E-2</v>
      </c>
      <c r="K2326">
        <f t="shared" si="2340"/>
        <v>2.5887998572131019E-2</v>
      </c>
      <c r="L2326">
        <f t="shared" si="2341"/>
        <v>-1.5928958601080703E-2</v>
      </c>
      <c r="M2326">
        <f t="shared" si="2325"/>
        <v>4.249383978799566E-2</v>
      </c>
      <c r="N2326">
        <f t="shared" si="2326"/>
        <v>5.2713705746266666E-2</v>
      </c>
      <c r="O2326">
        <f t="shared" si="2332"/>
        <v>0.85463369125850708</v>
      </c>
      <c r="P2326">
        <f t="shared" si="2333"/>
        <v>221.69</v>
      </c>
      <c r="Q2326">
        <f t="shared" si="2342"/>
        <v>219.67750000000001</v>
      </c>
      <c r="R2326">
        <f t="shared" si="2363"/>
        <v>220.24750000000003</v>
      </c>
      <c r="S2326">
        <f t="shared" si="2304"/>
        <v>222.00961538461536</v>
      </c>
      <c r="T2326">
        <f t="shared" si="2313"/>
        <v>220.89260000000002</v>
      </c>
      <c r="U2326">
        <f t="shared" si="2310"/>
        <v>206.77570000000006</v>
      </c>
      <c r="V2326">
        <f t="shared" si="2357"/>
        <v>190.7647</v>
      </c>
      <c r="W2326">
        <f t="shared" si="2337"/>
        <v>210.63222802832121</v>
      </c>
      <c r="X2326">
        <f t="shared" si="2349"/>
        <v>218.57161825861266</v>
      </c>
      <c r="Y2326">
        <f t="shared" si="2366"/>
        <v>220.00855969785408</v>
      </c>
      <c r="Z2326">
        <f t="shared" si="2307"/>
        <v>220.57588119522617</v>
      </c>
      <c r="AA2326">
        <f t="shared" si="2316"/>
        <v>217.65901018019275</v>
      </c>
      <c r="AB2326">
        <f t="shared" si="2319"/>
        <v>208.97706368924506</v>
      </c>
      <c r="AC2326">
        <f t="shared" si="2360"/>
        <v>195.43284978063565</v>
      </c>
      <c r="AD2326" s="2">
        <v>2656.1</v>
      </c>
      <c r="AE2326" s="2">
        <v>2737.87</v>
      </c>
      <c r="AF2326" s="2">
        <v>2742.59</v>
      </c>
      <c r="AG2326" s="2">
        <v>2651.89</v>
      </c>
      <c r="AH2326" s="6">
        <f t="shared" si="2350"/>
        <v>2760.0751068957074</v>
      </c>
      <c r="AI2326">
        <f t="shared" si="2351"/>
        <v>1</v>
      </c>
      <c r="AJ2326" s="3">
        <f t="shared" si="2327"/>
        <v>3.0864490329077766E-2</v>
      </c>
      <c r="AK2326">
        <f t="shared" si="2328"/>
        <v>3.4147810699898452E-2</v>
      </c>
      <c r="AL2326">
        <f t="shared" si="2343"/>
        <v>-6.3350112654626386E-3</v>
      </c>
      <c r="AM2326">
        <f t="shared" si="2344"/>
        <v>-3.7671115048984918E-2</v>
      </c>
      <c r="AN2326">
        <f t="shared" si="2329"/>
        <v>3.2562780015812746E-2</v>
      </c>
      <c r="AO2326">
        <f t="shared" si="2334"/>
        <v>2747.4850000000001</v>
      </c>
      <c r="AP2326">
        <f t="shared" si="2345"/>
        <v>2768.1575000000003</v>
      </c>
      <c r="AQ2326">
        <f t="shared" si="2364"/>
        <v>2799.7108333333331</v>
      </c>
      <c r="AR2326">
        <f t="shared" si="2305"/>
        <v>2862.9334615384623</v>
      </c>
      <c r="AS2326">
        <f t="shared" si="2314"/>
        <v>2868.9751999999994</v>
      </c>
      <c r="AT2326">
        <f t="shared" si="2311"/>
        <v>2826.9826000000003</v>
      </c>
      <c r="AU2326">
        <f t="shared" si="2358"/>
        <v>2769.3025999999995</v>
      </c>
      <c r="AV2326">
        <f t="shared" si="2338"/>
        <v>2760.0751068957074</v>
      </c>
      <c r="AW2326">
        <f t="shared" si="2352"/>
        <v>2750.0109513428865</v>
      </c>
      <c r="AX2326">
        <f t="shared" si="2367"/>
        <v>2789.2587203517974</v>
      </c>
      <c r="AY2326">
        <f t="shared" si="2308"/>
        <v>2827.6257930112924</v>
      </c>
      <c r="AZ2326">
        <f t="shared" si="2317"/>
        <v>2840.9353474753957</v>
      </c>
      <c r="BA2326">
        <f t="shared" si="2320"/>
        <v>2820.8122125949139</v>
      </c>
      <c r="BB2326">
        <f t="shared" si="2361"/>
        <v>2760.5850066588628</v>
      </c>
      <c r="BC2326" s="2">
        <v>24583.42</v>
      </c>
      <c r="BD2326" s="2">
        <v>25172.880000000001</v>
      </c>
      <c r="BE2326" s="2">
        <v>25306.23</v>
      </c>
      <c r="BF2326" s="2">
        <v>24533.19</v>
      </c>
      <c r="BG2326" s="2">
        <f t="shared" si="2353"/>
        <v>25399.3125</v>
      </c>
      <c r="BH2326">
        <f t="shared" si="2335"/>
        <v>-1</v>
      </c>
      <c r="BI2326" s="3">
        <f t="shared" si="2330"/>
        <v>-2.413558896815314E-2</v>
      </c>
      <c r="BJ2326">
        <f t="shared" si="2346"/>
        <v>3.1445584056246076E-2</v>
      </c>
      <c r="BK2326">
        <f t="shared" si="2354"/>
        <v>-3.6647645482530459E-3</v>
      </c>
      <c r="BL2326">
        <f t="shared" si="2355"/>
        <v>-3.2122621429221822E-2</v>
      </c>
      <c r="BM2326">
        <f t="shared" si="2347"/>
        <v>2.9402337022269538E-2</v>
      </c>
      <c r="BN2326">
        <f t="shared" si="2336"/>
        <v>25265.3</v>
      </c>
      <c r="BO2326">
        <f t="shared" si="2348"/>
        <v>25399.3125</v>
      </c>
      <c r="BP2326">
        <f t="shared" si="2365"/>
        <v>25685.291666666668</v>
      </c>
      <c r="BQ2326">
        <f t="shared" si="2306"/>
        <v>26153.86153846154</v>
      </c>
      <c r="BR2326">
        <f t="shared" si="2315"/>
        <v>26002.988999999994</v>
      </c>
      <c r="BS2326">
        <f t="shared" si="2312"/>
        <v>25488.837200000005</v>
      </c>
      <c r="BT2326">
        <f t="shared" si="2359"/>
        <v>25169.455299999994</v>
      </c>
      <c r="BU2326">
        <f t="shared" si="2339"/>
        <v>25370.07309258957</v>
      </c>
      <c r="BV2326">
        <f t="shared" si="2356"/>
        <v>25265.203261106464</v>
      </c>
      <c r="BW2326">
        <f t="shared" si="2368"/>
        <v>25578.100031937567</v>
      </c>
      <c r="BX2326">
        <f t="shared" si="2309"/>
        <v>25835.154166270917</v>
      </c>
      <c r="BY2326">
        <f t="shared" si="2318"/>
        <v>25834.910657255859</v>
      </c>
      <c r="BZ2326">
        <f t="shared" si="2321"/>
        <v>25571.321598146169</v>
      </c>
      <c r="CA2326">
        <f t="shared" si="2362"/>
        <v>24991.260570266237</v>
      </c>
    </row>
    <row r="2327" spans="1:79" x14ac:dyDescent="0.45">
      <c r="A2327" s="1">
        <v>43398</v>
      </c>
      <c r="B2327">
        <v>219.8</v>
      </c>
      <c r="C2327">
        <v>217.71</v>
      </c>
      <c r="D2327">
        <v>221.38</v>
      </c>
      <c r="E2327">
        <v>216.75</v>
      </c>
      <c r="F2327">
        <v>29855768</v>
      </c>
      <c r="G2327" s="6">
        <f t="shared" si="2322"/>
        <v>219.0629709551676</v>
      </c>
      <c r="H2327">
        <f t="shared" si="2331"/>
        <v>-1</v>
      </c>
      <c r="I2327" s="3">
        <f t="shared" si="2323"/>
        <v>-2.1897810218978138E-2</v>
      </c>
      <c r="J2327">
        <f t="shared" si="2324"/>
        <v>2.1064604185623271E-2</v>
      </c>
      <c r="K2327">
        <f t="shared" si="2340"/>
        <v>1.0577000004745611E-2</v>
      </c>
      <c r="L2327">
        <f t="shared" si="2341"/>
        <v>3.3644620157335862E-3</v>
      </c>
      <c r="M2327">
        <f t="shared" si="2325"/>
        <v>7.1883530482255865E-3</v>
      </c>
      <c r="N2327">
        <f t="shared" si="2326"/>
        <v>-0.37076235988972045</v>
      </c>
      <c r="O2327">
        <f t="shared" si="2332"/>
        <v>-5.6814300653088748E-2</v>
      </c>
      <c r="P2327">
        <f t="shared" si="2333"/>
        <v>218.91</v>
      </c>
      <c r="Q2327">
        <f t="shared" si="2342"/>
        <v>219.44500000000002</v>
      </c>
      <c r="R2327">
        <f t="shared" si="2363"/>
        <v>219.5241666666667</v>
      </c>
      <c r="S2327">
        <f t="shared" si="2304"/>
        <v>221.88846153846151</v>
      </c>
      <c r="T2327">
        <f t="shared" si="2313"/>
        <v>220.99940000000004</v>
      </c>
      <c r="U2327">
        <f t="shared" si="2310"/>
        <v>207.00830000000005</v>
      </c>
      <c r="V2327">
        <f t="shared" si="2357"/>
        <v>190.96850000000003</v>
      </c>
      <c r="W2327">
        <f t="shared" si="2337"/>
        <v>224.38388598583941</v>
      </c>
      <c r="X2327">
        <f t="shared" si="2349"/>
        <v>219.0629709551676</v>
      </c>
      <c r="Y2327">
        <f t="shared" si="2366"/>
        <v>219.97647359049191</v>
      </c>
      <c r="Z2327">
        <f t="shared" si="2307"/>
        <v>220.5184085140983</v>
      </c>
      <c r="AA2327">
        <f t="shared" si="2316"/>
        <v>217.74297056528323</v>
      </c>
      <c r="AB2327">
        <f t="shared" si="2319"/>
        <v>209.19137925975505</v>
      </c>
      <c r="AC2327">
        <f t="shared" si="2360"/>
        <v>195.67530898679848</v>
      </c>
      <c r="AD2327" s="2">
        <v>2705.57</v>
      </c>
      <c r="AE2327" s="2">
        <v>2674.88</v>
      </c>
      <c r="AF2327" s="2">
        <v>2722.7</v>
      </c>
      <c r="AG2327" s="2">
        <v>2667.84</v>
      </c>
      <c r="AH2327" s="6">
        <f t="shared" si="2350"/>
        <v>2632.2824465521462</v>
      </c>
      <c r="AI2327">
        <f t="shared" si="2351"/>
        <v>-1</v>
      </c>
      <c r="AJ2327" s="3">
        <f t="shared" si="2327"/>
        <v>-1.8625051767629328E-2</v>
      </c>
      <c r="AK2327">
        <f t="shared" si="2328"/>
        <v>2.0276688461211379E-2</v>
      </c>
      <c r="AL2327">
        <f t="shared" si="2343"/>
        <v>3.434948767229961E-2</v>
      </c>
      <c r="AM2327">
        <f t="shared" si="2344"/>
        <v>2.7841827363111624E-2</v>
      </c>
      <c r="AN2327">
        <f t="shared" si="2329"/>
        <v>6.3313830357372581E-3</v>
      </c>
      <c r="AO2327">
        <f t="shared" si="2334"/>
        <v>2729.45</v>
      </c>
      <c r="AP2327">
        <f t="shared" si="2345"/>
        <v>2752.125</v>
      </c>
      <c r="AQ2327">
        <f t="shared" si="2364"/>
        <v>2788.0725000000002</v>
      </c>
      <c r="AR2327">
        <f t="shared" si="2305"/>
        <v>2857.0538461538463</v>
      </c>
      <c r="AS2327">
        <f t="shared" si="2314"/>
        <v>2867.1749999999988</v>
      </c>
      <c r="AT2327">
        <f t="shared" si="2311"/>
        <v>2826.9446000000003</v>
      </c>
      <c r="AU2327">
        <f t="shared" si="2358"/>
        <v>2769.2361999999998</v>
      </c>
      <c r="AV2327">
        <f t="shared" si="2338"/>
        <v>2632.2824465521462</v>
      </c>
      <c r="AW2327">
        <f t="shared" si="2352"/>
        <v>2719.9585708057321</v>
      </c>
      <c r="AX2327">
        <f t="shared" si="2367"/>
        <v>2771.6619941438285</v>
      </c>
      <c r="AY2327">
        <f t="shared" si="2308"/>
        <v>2816.3112898252707</v>
      </c>
      <c r="AZ2327">
        <f t="shared" si="2317"/>
        <v>2834.423373064596</v>
      </c>
      <c r="BA2327">
        <f t="shared" si="2320"/>
        <v>2817.9224658108565</v>
      </c>
      <c r="BB2327">
        <f t="shared" si="2361"/>
        <v>2759.7322205229539</v>
      </c>
      <c r="BC2327" s="2">
        <v>24984.55</v>
      </c>
      <c r="BD2327" s="2">
        <v>24736.54</v>
      </c>
      <c r="BE2327" s="2">
        <v>25104.29</v>
      </c>
      <c r="BF2327" s="2">
        <v>24645.56</v>
      </c>
      <c r="BG2327" s="2">
        <f t="shared" si="2353"/>
        <v>25281.142500000002</v>
      </c>
      <c r="BH2327">
        <f t="shared" si="2335"/>
        <v>1</v>
      </c>
      <c r="BI2327" s="3">
        <f t="shared" si="2330"/>
        <v>1.6317095017698964E-2</v>
      </c>
      <c r="BJ2327">
        <f t="shared" si="2346"/>
        <v>1.8360546817933466E-2</v>
      </c>
      <c r="BK2327">
        <f t="shared" si="2354"/>
        <v>-6.9954314762475968E-3</v>
      </c>
      <c r="BL2327">
        <f t="shared" si="2355"/>
        <v>-1.1731768055973042E-2</v>
      </c>
      <c r="BM2327">
        <f t="shared" si="2347"/>
        <v>4.7925618031944379E-3</v>
      </c>
      <c r="BN2327">
        <f t="shared" si="2336"/>
        <v>25105.67</v>
      </c>
      <c r="BO2327">
        <f t="shared" si="2348"/>
        <v>25281.142500000002</v>
      </c>
      <c r="BP2327">
        <f t="shared" si="2365"/>
        <v>25583.077499999999</v>
      </c>
      <c r="BQ2327">
        <f t="shared" si="2306"/>
        <v>26119.118076923078</v>
      </c>
      <c r="BR2327">
        <f t="shared" si="2315"/>
        <v>26002.132799999992</v>
      </c>
      <c r="BS2327">
        <f t="shared" si="2312"/>
        <v>25493.290500000003</v>
      </c>
      <c r="BT2327">
        <f t="shared" si="2359"/>
        <v>25168.759449999994</v>
      </c>
      <c r="BU2327">
        <f t="shared" si="2339"/>
        <v>24419.773453705217</v>
      </c>
      <c r="BV2327">
        <f t="shared" si="2356"/>
        <v>25053.737956663877</v>
      </c>
      <c r="BW2327">
        <f t="shared" si="2368"/>
        <v>25448.629257793327</v>
      </c>
      <c r="BX2327">
        <f t="shared" si="2309"/>
        <v>25753.775339139738</v>
      </c>
      <c r="BY2327">
        <f t="shared" si="2318"/>
        <v>25791.837298147788</v>
      </c>
      <c r="BZ2327">
        <f t="shared" si="2321"/>
        <v>25554.791269470006</v>
      </c>
      <c r="CA2327">
        <f t="shared" si="2362"/>
        <v>24988.72603722876</v>
      </c>
    </row>
    <row r="2328" spans="1:79" x14ac:dyDescent="0.45">
      <c r="A2328" s="1">
        <v>43399</v>
      </c>
      <c r="B2328">
        <v>216.3</v>
      </c>
      <c r="C2328">
        <v>215.9</v>
      </c>
      <c r="D2328">
        <v>220.19</v>
      </c>
      <c r="E2328">
        <v>212.67</v>
      </c>
      <c r="F2328">
        <v>47258375</v>
      </c>
      <c r="G2328" s="6">
        <f t="shared" si="2322"/>
        <v>217.95778257310056</v>
      </c>
      <c r="H2328">
        <f t="shared" si="2331"/>
        <v>1</v>
      </c>
      <c r="I2328" s="3">
        <f t="shared" si="2323"/>
        <v>1.5923566878980892E-2</v>
      </c>
      <c r="J2328">
        <f t="shared" si="2324"/>
        <v>3.4766527970411513E-2</v>
      </c>
      <c r="K2328">
        <f t="shared" si="2340"/>
        <v>1.0241512831278592E-2</v>
      </c>
      <c r="L2328">
        <f t="shared" si="2341"/>
        <v>-7.6059801743695301E-3</v>
      </c>
      <c r="M2328">
        <f t="shared" si="2325"/>
        <v>1.7984281091077144E-2</v>
      </c>
      <c r="N2328">
        <f t="shared" si="2326"/>
        <v>0.36824387211790505</v>
      </c>
      <c r="O2328">
        <f t="shared" si="2332"/>
        <v>9.4411694539427118E-2</v>
      </c>
      <c r="P2328">
        <f t="shared" si="2333"/>
        <v>217.44499999999999</v>
      </c>
      <c r="Q2328">
        <f t="shared" si="2342"/>
        <v>219.5675</v>
      </c>
      <c r="R2328">
        <f t="shared" si="2363"/>
        <v>218.93500000000003</v>
      </c>
      <c r="S2328">
        <f t="shared" si="2304"/>
        <v>221.94346153846152</v>
      </c>
      <c r="T2328">
        <f t="shared" si="2313"/>
        <v>221.19060000000002</v>
      </c>
      <c r="U2328">
        <f t="shared" si="2310"/>
        <v>207.27320000000006</v>
      </c>
      <c r="V2328">
        <f t="shared" si="2357"/>
        <v>191.19604999999999</v>
      </c>
      <c r="W2328">
        <f t="shared" si="2337"/>
        <v>212.25805700708031</v>
      </c>
      <c r="X2328">
        <f t="shared" si="2349"/>
        <v>217.95778257310056</v>
      </c>
      <c r="Y2328">
        <f t="shared" si="2366"/>
        <v>219.41086226887776</v>
      </c>
      <c r="Z2328">
        <f t="shared" si="2307"/>
        <v>220.20593380935028</v>
      </c>
      <c r="AA2328">
        <f t="shared" si="2316"/>
        <v>217.68638348429172</v>
      </c>
      <c r="AB2328">
        <f t="shared" si="2319"/>
        <v>209.33214402688861</v>
      </c>
      <c r="AC2328">
        <f t="shared" si="2360"/>
        <v>195.88052979289998</v>
      </c>
      <c r="AD2328" s="2">
        <v>2658.69</v>
      </c>
      <c r="AE2328" s="2">
        <v>2667.86</v>
      </c>
      <c r="AF2328" s="2">
        <v>2692.38</v>
      </c>
      <c r="AG2328" s="2">
        <v>2628.16</v>
      </c>
      <c r="AH2328" s="6">
        <f t="shared" si="2350"/>
        <v>2685.6487767239269</v>
      </c>
      <c r="AI2328">
        <f t="shared" si="2351"/>
        <v>1</v>
      </c>
      <c r="AJ2328" s="3">
        <f t="shared" si="2327"/>
        <v>1.7327217554896052E-2</v>
      </c>
      <c r="AK2328">
        <f t="shared" si="2328"/>
        <v>2.4154752904626056E-2</v>
      </c>
      <c r="AL2328">
        <f t="shared" si="2343"/>
        <v>2.5063676733948419E-3</v>
      </c>
      <c r="AM2328">
        <f t="shared" si="2344"/>
        <v>-1.0038087242670768E-2</v>
      </c>
      <c r="AN2328">
        <f t="shared" si="2329"/>
        <v>1.2671654085282622E-2</v>
      </c>
      <c r="AO2328">
        <f t="shared" si="2334"/>
        <v>2706.375</v>
      </c>
      <c r="AP2328">
        <f t="shared" si="2345"/>
        <v>2726.9300000000003</v>
      </c>
      <c r="AQ2328">
        <f t="shared" si="2364"/>
        <v>2770.77</v>
      </c>
      <c r="AR2328">
        <f t="shared" si="2305"/>
        <v>2848.1415384615389</v>
      </c>
      <c r="AS2328">
        <f t="shared" si="2314"/>
        <v>2864.1135999999992</v>
      </c>
      <c r="AT2328">
        <f t="shared" si="2311"/>
        <v>2826.2088000000008</v>
      </c>
      <c r="AU2328">
        <f t="shared" si="2358"/>
        <v>2768.8828500000004</v>
      </c>
      <c r="AV2328">
        <f t="shared" si="2338"/>
        <v>2685.6487767239269</v>
      </c>
      <c r="AW2328">
        <f t="shared" si="2352"/>
        <v>2699.1191424834392</v>
      </c>
      <c r="AX2328">
        <f t="shared" si="2367"/>
        <v>2755.6924565832396</v>
      </c>
      <c r="AY2328">
        <f t="shared" si="2308"/>
        <v>2805.3148979863618</v>
      </c>
      <c r="AZ2328">
        <f t="shared" si="2317"/>
        <v>2827.8914760816706</v>
      </c>
      <c r="BA2328">
        <f t="shared" si="2320"/>
        <v>2814.9509318344039</v>
      </c>
      <c r="BB2328">
        <f t="shared" si="2361"/>
        <v>2758.8180690749641</v>
      </c>
      <c r="BC2328" s="2">
        <v>24688.31</v>
      </c>
      <c r="BD2328" s="2">
        <v>24770.25</v>
      </c>
      <c r="BE2328" s="2">
        <v>24916.16</v>
      </c>
      <c r="BF2328" s="2">
        <v>24445.19</v>
      </c>
      <c r="BG2328" s="2">
        <f t="shared" si="2353"/>
        <v>25110.004999999997</v>
      </c>
      <c r="BH2328">
        <f t="shared" si="2335"/>
        <v>-1</v>
      </c>
      <c r="BI2328" s="3">
        <f t="shared" si="2330"/>
        <v>-1.1856927581245128E-2</v>
      </c>
      <c r="BJ2328">
        <f t="shared" si="2346"/>
        <v>1.9076639915814455E-2</v>
      </c>
      <c r="BK2328">
        <f t="shared" si="2354"/>
        <v>-7.7198311987591219E-3</v>
      </c>
      <c r="BL2328">
        <f t="shared" si="2355"/>
        <v>-1.6793903465968887E-2</v>
      </c>
      <c r="BM2328">
        <f t="shared" si="2347"/>
        <v>9.229064281840213E-3</v>
      </c>
      <c r="BN2328">
        <f t="shared" si="2336"/>
        <v>24954.71</v>
      </c>
      <c r="BO2328">
        <f t="shared" si="2348"/>
        <v>25110.004999999997</v>
      </c>
      <c r="BP2328">
        <f t="shared" si="2365"/>
        <v>25438.689999999991</v>
      </c>
      <c r="BQ2328">
        <f t="shared" si="2306"/>
        <v>26059.452692307699</v>
      </c>
      <c r="BR2328">
        <f t="shared" si="2315"/>
        <v>25992.156199999998</v>
      </c>
      <c r="BS2328">
        <f t="shared" si="2312"/>
        <v>25492.454700000006</v>
      </c>
      <c r="BT2328">
        <f t="shared" si="2359"/>
        <v>25165.701499999996</v>
      </c>
      <c r="BU2328">
        <f t="shared" si="2339"/>
        <v>24945.488273147392</v>
      </c>
      <c r="BV2328">
        <f t="shared" si="2356"/>
        <v>24940.342773998327</v>
      </c>
      <c r="BW2328">
        <f t="shared" si="2368"/>
        <v>25344.263218132815</v>
      </c>
      <c r="BX2328">
        <f t="shared" si="2309"/>
        <v>25680.921610314574</v>
      </c>
      <c r="BY2328">
        <f t="shared" si="2318"/>
        <v>25751.7750511616</v>
      </c>
      <c r="BZ2328">
        <f t="shared" si="2321"/>
        <v>25539.255798787432</v>
      </c>
      <c r="CA2328">
        <f t="shared" si="2362"/>
        <v>24986.55214631106</v>
      </c>
    </row>
    <row r="2329" spans="1:79" x14ac:dyDescent="0.45">
      <c r="A2329" s="1">
        <v>43402</v>
      </c>
      <c r="B2329">
        <v>212.24</v>
      </c>
      <c r="C2329">
        <v>219.19</v>
      </c>
      <c r="D2329">
        <v>219.69</v>
      </c>
      <c r="E2329">
        <v>206.09</v>
      </c>
      <c r="F2329">
        <v>45935520</v>
      </c>
      <c r="G2329" s="6">
        <f t="shared" si="2322"/>
        <v>215.67066954386033</v>
      </c>
      <c r="H2329">
        <f t="shared" si="2331"/>
        <v>1</v>
      </c>
      <c r="I2329" s="3">
        <f t="shared" si="2323"/>
        <v>1.8770226537216838E-2</v>
      </c>
      <c r="J2329">
        <f t="shared" si="2324"/>
        <v>6.4078401809272489E-2</v>
      </c>
      <c r="K2329">
        <f t="shared" si="2340"/>
        <v>1.8636425920318618E-2</v>
      </c>
      <c r="L2329">
        <f t="shared" si="2341"/>
        <v>-1.5906982396429355E-2</v>
      </c>
      <c r="M2329">
        <f t="shared" si="2325"/>
        <v>3.5101771579344083E-2</v>
      </c>
      <c r="N2329">
        <f t="shared" si="2326"/>
        <v>-2.8798084793641175E-2</v>
      </c>
      <c r="O2329">
        <f t="shared" si="2332"/>
        <v>-2.225092476407371</v>
      </c>
      <c r="P2329">
        <f t="shared" si="2333"/>
        <v>218.05</v>
      </c>
      <c r="Q2329">
        <f t="shared" si="2342"/>
        <v>218.48000000000002</v>
      </c>
      <c r="R2329">
        <f t="shared" si="2363"/>
        <v>218.93000000000004</v>
      </c>
      <c r="S2329">
        <f t="shared" si="2304"/>
        <v>221.8</v>
      </c>
      <c r="T2329">
        <f t="shared" si="2313"/>
        <v>221.25020000000001</v>
      </c>
      <c r="U2329">
        <f t="shared" si="2310"/>
        <v>207.49640000000002</v>
      </c>
      <c r="V2329">
        <f t="shared" si="2357"/>
        <v>191.40114999999997</v>
      </c>
      <c r="W2329">
        <f t="shared" si="2337"/>
        <v>212.23097149645986</v>
      </c>
      <c r="X2329">
        <f t="shared" si="2349"/>
        <v>215.67066954386033</v>
      </c>
      <c r="Y2329">
        <f t="shared" si="2366"/>
        <v>218.30765268905043</v>
      </c>
      <c r="Z2329">
        <f t="shared" si="2307"/>
        <v>219.61586463828729</v>
      </c>
      <c r="AA2329">
        <f t="shared" si="2316"/>
        <v>217.47279981824107</v>
      </c>
      <c r="AB2329">
        <f t="shared" si="2319"/>
        <v>209.38972533328686</v>
      </c>
      <c r="AC2329">
        <f t="shared" si="2360"/>
        <v>196.04331059098058</v>
      </c>
      <c r="AD2329" s="2">
        <v>2641.25</v>
      </c>
      <c r="AE2329" s="2">
        <v>2682.65</v>
      </c>
      <c r="AF2329" s="2">
        <v>2706.85</v>
      </c>
      <c r="AG2329" s="2">
        <v>2603.54</v>
      </c>
      <c r="AH2329" s="6">
        <f t="shared" si="2350"/>
        <v>2681.1506116380369</v>
      </c>
      <c r="AI2329">
        <f t="shared" si="2351"/>
        <v>1</v>
      </c>
      <c r="AJ2329" s="3">
        <f t="shared" si="2327"/>
        <v>6.5596214677153238E-3</v>
      </c>
      <c r="AK2329">
        <f t="shared" si="2328"/>
        <v>3.911405584477045E-2</v>
      </c>
      <c r="AL2329">
        <f t="shared" si="2343"/>
        <v>9.5852087720883564E-3</v>
      </c>
      <c r="AM2329">
        <f t="shared" si="2344"/>
        <v>-1.4881898638905568E-2</v>
      </c>
      <c r="AN2329">
        <f t="shared" si="2329"/>
        <v>2.4836725035494524E-2</v>
      </c>
      <c r="AO2329">
        <f t="shared" si="2334"/>
        <v>2671.37</v>
      </c>
      <c r="AP2329">
        <f t="shared" si="2345"/>
        <v>2700.41</v>
      </c>
      <c r="AQ2329">
        <f t="shared" si="2364"/>
        <v>2753.6</v>
      </c>
      <c r="AR2329">
        <f t="shared" si="2305"/>
        <v>2838.4542307692313</v>
      </c>
      <c r="AS2329">
        <f t="shared" si="2314"/>
        <v>2860.8419999999987</v>
      </c>
      <c r="AT2329">
        <f t="shared" si="2311"/>
        <v>2825.3549000000003</v>
      </c>
      <c r="AU2329">
        <f t="shared" si="2358"/>
        <v>2768.4573</v>
      </c>
      <c r="AV2329">
        <f t="shared" si="2338"/>
        <v>2681.1506116380369</v>
      </c>
      <c r="AW2329">
        <f t="shared" si="2352"/>
        <v>2692.5314854900635</v>
      </c>
      <c r="AX2329">
        <f t="shared" si="2367"/>
        <v>2744.4551555704334</v>
      </c>
      <c r="AY2329">
        <f t="shared" si="2308"/>
        <v>2796.2286092466311</v>
      </c>
      <c r="AZ2329">
        <f t="shared" si="2317"/>
        <v>2822.1957319216049</v>
      </c>
      <c r="BA2329">
        <f t="shared" si="2320"/>
        <v>2812.3311114020394</v>
      </c>
      <c r="BB2329">
        <f t="shared" si="2361"/>
        <v>2758.0601778403875</v>
      </c>
      <c r="BC2329" s="2">
        <v>24442.92</v>
      </c>
      <c r="BD2329" s="2">
        <v>24818.98</v>
      </c>
      <c r="BE2329" s="2">
        <v>25040.58</v>
      </c>
      <c r="BF2329" s="2">
        <v>24122.23</v>
      </c>
      <c r="BG2329" s="2">
        <f t="shared" si="2353"/>
        <v>24929.532500000001</v>
      </c>
      <c r="BH2329">
        <f t="shared" si="2335"/>
        <v>-1</v>
      </c>
      <c r="BI2329" s="3">
        <f t="shared" si="2330"/>
        <v>-9.9395219842914745E-3</v>
      </c>
      <c r="BJ2329">
        <f t="shared" si="2346"/>
        <v>3.7571206713436951E-2</v>
      </c>
      <c r="BK2329">
        <f t="shared" si="2354"/>
        <v>4.4544557744915824E-3</v>
      </c>
      <c r="BL2329">
        <f t="shared" si="2355"/>
        <v>-1.9519519670094208E-2</v>
      </c>
      <c r="BM2329">
        <f t="shared" si="2347"/>
        <v>2.4451252141724618E-2</v>
      </c>
      <c r="BN2329">
        <f t="shared" si="2336"/>
        <v>24753.395</v>
      </c>
      <c r="BO2329">
        <f t="shared" si="2348"/>
        <v>24929.532500000001</v>
      </c>
      <c r="BP2329">
        <f t="shared" si="2365"/>
        <v>25299.399999999998</v>
      </c>
      <c r="BQ2329">
        <f t="shared" si="2306"/>
        <v>25992.178076923083</v>
      </c>
      <c r="BR2329">
        <f t="shared" si="2315"/>
        <v>25981.661799999998</v>
      </c>
      <c r="BS2329">
        <f t="shared" si="2312"/>
        <v>25491.615800000007</v>
      </c>
      <c r="BT2329">
        <f t="shared" si="2359"/>
        <v>25162.559749999997</v>
      </c>
      <c r="BU2329">
        <f t="shared" si="2339"/>
        <v>24755.725863426305</v>
      </c>
      <c r="BV2329">
        <f t="shared" si="2356"/>
        <v>24891.797664398997</v>
      </c>
      <c r="BW2329">
        <f t="shared" si="2368"/>
        <v>25263.450415343152</v>
      </c>
      <c r="BX2329">
        <f t="shared" si="2309"/>
        <v>25617.074083624604</v>
      </c>
      <c r="BY2329">
        <f t="shared" si="2318"/>
        <v>25715.194853076831</v>
      </c>
      <c r="BZ2329">
        <f t="shared" si="2321"/>
        <v>25524.99291168273</v>
      </c>
      <c r="CA2329">
        <f t="shared" si="2362"/>
        <v>24984.884761770652</v>
      </c>
    </row>
    <row r="2330" spans="1:79" x14ac:dyDescent="0.45">
      <c r="A2330" s="1">
        <v>43403</v>
      </c>
      <c r="B2330">
        <v>213.3</v>
      </c>
      <c r="C2330">
        <v>211.15</v>
      </c>
      <c r="D2330">
        <v>215.18</v>
      </c>
      <c r="E2330">
        <v>209.27</v>
      </c>
      <c r="F2330">
        <v>36659990</v>
      </c>
      <c r="G2330" s="6">
        <f t="shared" si="2322"/>
        <v>214.72240172631621</v>
      </c>
      <c r="H2330">
        <f t="shared" si="2331"/>
        <v>-1</v>
      </c>
      <c r="I2330" s="3">
        <f t="shared" si="2323"/>
        <v>-4.9943460233697803E-3</v>
      </c>
      <c r="J2330">
        <f t="shared" si="2324"/>
        <v>2.7707454289732755E-2</v>
      </c>
      <c r="K2330">
        <f t="shared" si="2340"/>
        <v>2.1311156637817967E-3</v>
      </c>
      <c r="L2330">
        <f t="shared" si="2341"/>
        <v>-6.6243750762865422E-3</v>
      </c>
      <c r="M2330">
        <f t="shared" si="2325"/>
        <v>8.8138771683075271E-3</v>
      </c>
      <c r="N2330">
        <f t="shared" si="2326"/>
        <v>-0.25301507174442767</v>
      </c>
      <c r="O2330">
        <f t="shared" si="2332"/>
        <v>-0.10950910591492452</v>
      </c>
      <c r="P2330">
        <f t="shared" si="2333"/>
        <v>214.27</v>
      </c>
      <c r="Q2330">
        <f t="shared" si="2342"/>
        <v>215.85750000000002</v>
      </c>
      <c r="R2330">
        <f t="shared" si="2363"/>
        <v>218.74583333333331</v>
      </c>
      <c r="S2330">
        <f t="shared" si="2304"/>
        <v>221.59153846153848</v>
      </c>
      <c r="T2330">
        <f t="shared" si="2313"/>
        <v>221.14339999999996</v>
      </c>
      <c r="U2330">
        <f t="shared" si="2310"/>
        <v>207.68420000000006</v>
      </c>
      <c r="V2330">
        <f t="shared" si="2357"/>
        <v>191.57689999999999</v>
      </c>
      <c r="W2330">
        <f t="shared" si="2337"/>
        <v>213.83451425177009</v>
      </c>
      <c r="X2330">
        <f t="shared" si="2349"/>
        <v>214.72240172631621</v>
      </c>
      <c r="Y2330">
        <f t="shared" si="2366"/>
        <v>217.53724458304268</v>
      </c>
      <c r="Z2330">
        <f t="shared" si="2307"/>
        <v>219.14802281322898</v>
      </c>
      <c r="AA2330">
        <f t="shared" si="2316"/>
        <v>217.30916060968261</v>
      </c>
      <c r="AB2330">
        <f t="shared" si="2319"/>
        <v>209.46715651480594</v>
      </c>
      <c r="AC2330">
        <f t="shared" si="2360"/>
        <v>196.21501894330913</v>
      </c>
      <c r="AD2330" s="2">
        <v>2682.63</v>
      </c>
      <c r="AE2330" s="2">
        <v>2640.68</v>
      </c>
      <c r="AF2330" s="2">
        <v>2685.43</v>
      </c>
      <c r="AG2330" s="2">
        <v>2635.34</v>
      </c>
      <c r="AH2330" s="6">
        <f t="shared" si="2350"/>
        <v>2620.4446941809811</v>
      </c>
      <c r="AI2330">
        <f t="shared" si="2351"/>
        <v>-1</v>
      </c>
      <c r="AJ2330" s="3">
        <f t="shared" si="2327"/>
        <v>-1.56668244202556E-2</v>
      </c>
      <c r="AK2330">
        <f t="shared" si="2328"/>
        <v>1.8671974890312748E-2</v>
      </c>
      <c r="AL2330">
        <f t="shared" si="2343"/>
        <v>2.4799342631930611E-2</v>
      </c>
      <c r="AM2330">
        <f t="shared" si="2344"/>
        <v>2.3730821702556498E-2</v>
      </c>
      <c r="AN2330">
        <f t="shared" si="2329"/>
        <v>1.0437518405444384E-3</v>
      </c>
      <c r="AO2330">
        <f t="shared" si="2334"/>
        <v>2675.2550000000001</v>
      </c>
      <c r="AP2330">
        <f t="shared" si="2345"/>
        <v>2690.8150000000001</v>
      </c>
      <c r="AQ2330">
        <f t="shared" si="2364"/>
        <v>2745.748333333333</v>
      </c>
      <c r="AR2330">
        <f t="shared" si="2305"/>
        <v>2828.6807692307693</v>
      </c>
      <c r="AS2330">
        <f t="shared" si="2314"/>
        <v>2857.7285999999995</v>
      </c>
      <c r="AT2330">
        <f t="shared" si="2311"/>
        <v>2824.4330000000004</v>
      </c>
      <c r="AU2330">
        <f t="shared" si="2358"/>
        <v>2768.0196500000002</v>
      </c>
      <c r="AV2330">
        <f t="shared" si="2338"/>
        <v>2620.4446941809811</v>
      </c>
      <c r="AW2330">
        <f t="shared" si="2352"/>
        <v>2671.7908912940379</v>
      </c>
      <c r="AX2330">
        <f t="shared" si="2367"/>
        <v>2728.4897470211358</v>
      </c>
      <c r="AY2330">
        <f t="shared" si="2308"/>
        <v>2784.7064900431769</v>
      </c>
      <c r="AZ2330">
        <f t="shared" si="2317"/>
        <v>2815.0774679246792</v>
      </c>
      <c r="BA2330">
        <f t="shared" si="2320"/>
        <v>2808.9320794930882</v>
      </c>
      <c r="BB2330">
        <f t="shared" si="2361"/>
        <v>2756.8922158718265</v>
      </c>
      <c r="BC2330" s="2">
        <v>24874.639999999999</v>
      </c>
      <c r="BD2330" s="2">
        <v>24482.04</v>
      </c>
      <c r="BE2330" s="2">
        <v>24906.68</v>
      </c>
      <c r="BF2330" s="2">
        <v>24415.69</v>
      </c>
      <c r="BG2330" s="2">
        <f t="shared" si="2353"/>
        <v>24874.662499999999</v>
      </c>
      <c r="BH2330">
        <f t="shared" si="2335"/>
        <v>1</v>
      </c>
      <c r="BI2330" s="3">
        <f t="shared" si="2330"/>
        <v>1.7662374217155774E-2</v>
      </c>
      <c r="BJ2330">
        <f t="shared" si="2346"/>
        <v>1.973857712111619E-2</v>
      </c>
      <c r="BK2330">
        <f t="shared" si="2354"/>
        <v>1.2871531422788852E-3</v>
      </c>
      <c r="BL2330">
        <f t="shared" si="2355"/>
        <v>-9.0453488561410174E-7</v>
      </c>
      <c r="BM2330">
        <f t="shared" si="2347"/>
        <v>1.2880588422586568E-3</v>
      </c>
      <c r="BN2330">
        <f t="shared" si="2336"/>
        <v>24794.614999999998</v>
      </c>
      <c r="BO2330">
        <f t="shared" si="2348"/>
        <v>24874.662499999999</v>
      </c>
      <c r="BP2330">
        <f t="shared" si="2365"/>
        <v>25241.11583333333</v>
      </c>
      <c r="BQ2330">
        <f t="shared" si="2306"/>
        <v>25918.821538461543</v>
      </c>
      <c r="BR2330">
        <f t="shared" si="2315"/>
        <v>25967.025399999995</v>
      </c>
      <c r="BS2330">
        <f t="shared" si="2312"/>
        <v>25487.884200000004</v>
      </c>
      <c r="BT2330">
        <f t="shared" si="2359"/>
        <v>25158.462699999996</v>
      </c>
      <c r="BU2330">
        <f t="shared" si="2339"/>
        <v>24345.197068286849</v>
      </c>
      <c r="BV2330">
        <f t="shared" si="2356"/>
        <v>24727.894598639399</v>
      </c>
      <c r="BW2330">
        <f t="shared" si="2368"/>
        <v>25143.233428367283</v>
      </c>
      <c r="BX2330">
        <f t="shared" si="2309"/>
        <v>25532.997484837597</v>
      </c>
      <c r="BY2330">
        <f t="shared" si="2318"/>
        <v>25666.83583923068</v>
      </c>
      <c r="BZ2330">
        <f t="shared" si="2321"/>
        <v>25504.340378778121</v>
      </c>
      <c r="CA2330">
        <f t="shared" si="2362"/>
        <v>24979.881331305274</v>
      </c>
    </row>
    <row r="2331" spans="1:79" x14ac:dyDescent="0.45">
      <c r="A2331" s="1">
        <v>43404</v>
      </c>
      <c r="B2331">
        <v>218.86</v>
      </c>
      <c r="C2331">
        <v>216.88</v>
      </c>
      <c r="D2331">
        <v>220.45</v>
      </c>
      <c r="E2331">
        <v>216.62</v>
      </c>
      <c r="F2331">
        <v>38358933</v>
      </c>
      <c r="G2331" s="6">
        <f t="shared" si="2322"/>
        <v>216.37744103578973</v>
      </c>
      <c r="H2331">
        <f t="shared" si="2331"/>
        <v>-1</v>
      </c>
      <c r="I2331" s="3">
        <f t="shared" si="2323"/>
        <v>-2.6066572902015948E-2</v>
      </c>
      <c r="J2331">
        <f t="shared" si="2324"/>
        <v>1.749977154345236E-2</v>
      </c>
      <c r="K2331">
        <f t="shared" si="2340"/>
        <v>1.8821550641855686E-2</v>
      </c>
      <c r="L2331">
        <f t="shared" si="2341"/>
        <v>1.1473279988553235E-2</v>
      </c>
      <c r="M2331">
        <f t="shared" si="2325"/>
        <v>7.264918212555857E-3</v>
      </c>
      <c r="N2331">
        <f t="shared" si="2326"/>
        <v>4.4290674091482157E-2</v>
      </c>
      <c r="O2331">
        <f t="shared" si="2332"/>
        <v>0.39511188082860677</v>
      </c>
      <c r="P2331">
        <f t="shared" si="2333"/>
        <v>212.77</v>
      </c>
      <c r="Q2331">
        <f t="shared" si="2342"/>
        <v>215.41000000000003</v>
      </c>
      <c r="R2331">
        <f t="shared" si="2363"/>
        <v>218.01166666666668</v>
      </c>
      <c r="S2331">
        <f t="shared" si="2304"/>
        <v>221.30346153846156</v>
      </c>
      <c r="T2331">
        <f t="shared" si="2313"/>
        <v>221.10019999999994</v>
      </c>
      <c r="U2331">
        <f t="shared" si="2310"/>
        <v>207.90020000000007</v>
      </c>
      <c r="V2331">
        <f t="shared" si="2357"/>
        <v>191.76245</v>
      </c>
      <c r="W2331">
        <f t="shared" si="2337"/>
        <v>221.37274287411498</v>
      </c>
      <c r="X2331">
        <f t="shared" si="2349"/>
        <v>216.37744103578973</v>
      </c>
      <c r="Y2331">
        <f t="shared" si="2366"/>
        <v>217.74074541642074</v>
      </c>
      <c r="Z2331">
        <f t="shared" si="2307"/>
        <v>219.12668779002684</v>
      </c>
      <c r="AA2331">
        <f t="shared" si="2316"/>
        <v>217.36997784067546</v>
      </c>
      <c r="AB2331">
        <f t="shared" si="2319"/>
        <v>209.65315341550286</v>
      </c>
      <c r="AC2331">
        <f t="shared" si="2360"/>
        <v>196.44034213790306</v>
      </c>
      <c r="AD2331" s="2">
        <v>2711.74</v>
      </c>
      <c r="AE2331" s="2">
        <v>2705.6</v>
      </c>
      <c r="AF2331" s="2">
        <v>2736.69</v>
      </c>
      <c r="AG2331" s="2">
        <v>2705.6</v>
      </c>
      <c r="AH2331" s="6">
        <f t="shared" si="2350"/>
        <v>2748.1776529095096</v>
      </c>
      <c r="AI2331">
        <f t="shared" si="2351"/>
        <v>-1</v>
      </c>
      <c r="AJ2331" s="3">
        <f t="shared" si="2327"/>
        <v>-1.0851291456518294E-2</v>
      </c>
      <c r="AK2331">
        <f t="shared" si="2328"/>
        <v>1.1464963455198561E-2</v>
      </c>
      <c r="AL2331">
        <f t="shared" si="2343"/>
        <v>-4.1800983634909736E-3</v>
      </c>
      <c r="AM2331">
        <f t="shared" si="2344"/>
        <v>-1.3258841862327586E-2</v>
      </c>
      <c r="AN2331">
        <f t="shared" si="2329"/>
        <v>9.2007345836991293E-3</v>
      </c>
      <c r="AO2331">
        <f t="shared" si="2334"/>
        <v>2661.665</v>
      </c>
      <c r="AP2331">
        <f t="shared" si="2345"/>
        <v>2666.5174999999999</v>
      </c>
      <c r="AQ2331">
        <f t="shared" si="2364"/>
        <v>2734.9266666666663</v>
      </c>
      <c r="AR2331">
        <f t="shared" si="2305"/>
        <v>2817.8673076923073</v>
      </c>
      <c r="AS2331">
        <f t="shared" si="2314"/>
        <v>2853.4635999999991</v>
      </c>
      <c r="AT2331">
        <f t="shared" si="2311"/>
        <v>2823.1814000000008</v>
      </c>
      <c r="AU2331">
        <f t="shared" si="2358"/>
        <v>2767.2282500000006</v>
      </c>
      <c r="AV2331">
        <f t="shared" si="2338"/>
        <v>2748.1776529095096</v>
      </c>
      <c r="AW2331">
        <f t="shared" si="2352"/>
        <v>2685.3145347764225</v>
      </c>
      <c r="AX2331">
        <f t="shared" si="2367"/>
        <v>2724.9682474794226</v>
      </c>
      <c r="AY2331">
        <f t="shared" si="2308"/>
        <v>2778.8467500399788</v>
      </c>
      <c r="AZ2331">
        <f t="shared" si="2317"/>
        <v>2810.7842338884175</v>
      </c>
      <c r="BA2331">
        <f t="shared" si="2320"/>
        <v>2806.8858997011457</v>
      </c>
      <c r="BB2331">
        <f t="shared" si="2361"/>
        <v>2756.3818455646442</v>
      </c>
      <c r="BC2331" s="2">
        <v>25115.759999999998</v>
      </c>
      <c r="BD2331" s="2">
        <v>25008.82</v>
      </c>
      <c r="BE2331" s="2">
        <v>25336.55</v>
      </c>
      <c r="BF2331" s="2">
        <v>25008.82</v>
      </c>
      <c r="BG2331" s="2">
        <f t="shared" si="2353"/>
        <v>24701.952499999999</v>
      </c>
      <c r="BH2331">
        <f t="shared" si="2335"/>
        <v>1</v>
      </c>
      <c r="BI2331" s="3">
        <f t="shared" si="2330"/>
        <v>9.6934066181459909E-3</v>
      </c>
      <c r="BJ2331">
        <f t="shared" si="2346"/>
        <v>1.304877893402388E-2</v>
      </c>
      <c r="BK2331">
        <f t="shared" si="2354"/>
        <v>2.5690175705746332E-2</v>
      </c>
      <c r="BL2331">
        <f t="shared" si="2355"/>
        <v>1.6752015857855729E-2</v>
      </c>
      <c r="BM2331">
        <f t="shared" si="2347"/>
        <v>8.7908946414522546E-3</v>
      </c>
      <c r="BN2331">
        <f t="shared" si="2336"/>
        <v>24650.510000000002</v>
      </c>
      <c r="BO2331">
        <f t="shared" si="2348"/>
        <v>24701.952499999999</v>
      </c>
      <c r="BP2331">
        <f t="shared" si="2365"/>
        <v>25163.983333333334</v>
      </c>
      <c r="BQ2331">
        <f t="shared" si="2306"/>
        <v>25833.313461538462</v>
      </c>
      <c r="BR2331">
        <f t="shared" si="2315"/>
        <v>25942.112199999996</v>
      </c>
      <c r="BS2331">
        <f t="shared" si="2312"/>
        <v>25480.611700000005</v>
      </c>
      <c r="BT2331">
        <f t="shared" si="2359"/>
        <v>25150.934799999995</v>
      </c>
      <c r="BU2331">
        <f t="shared" si="2339"/>
        <v>25340.631465856575</v>
      </c>
      <c r="BV2331">
        <f t="shared" si="2356"/>
        <v>24840.264759183639</v>
      </c>
      <c r="BW2331">
        <f t="shared" si="2368"/>
        <v>25122.554439387699</v>
      </c>
      <c r="BX2331">
        <f t="shared" si="2309"/>
        <v>25494.169522997774</v>
      </c>
      <c r="BY2331">
        <f t="shared" si="2318"/>
        <v>25641.03129651575</v>
      </c>
      <c r="BZ2331">
        <f t="shared" si="2321"/>
        <v>25494.528094049841</v>
      </c>
      <c r="CA2331">
        <f t="shared" si="2362"/>
        <v>24980.169278257461</v>
      </c>
    </row>
    <row r="2332" spans="1:79" x14ac:dyDescent="0.45">
      <c r="A2332" s="1">
        <v>43405</v>
      </c>
      <c r="B2332">
        <v>222.22</v>
      </c>
      <c r="C2332">
        <v>219.05</v>
      </c>
      <c r="D2332">
        <v>222.36</v>
      </c>
      <c r="E2332">
        <v>216.81</v>
      </c>
      <c r="F2332">
        <v>58323180</v>
      </c>
      <c r="G2332" s="6">
        <f t="shared" si="2322"/>
        <v>218.71446462147384</v>
      </c>
      <c r="H2332">
        <f t="shared" si="2331"/>
        <v>-1</v>
      </c>
      <c r="I2332" s="3">
        <f t="shared" si="2323"/>
        <v>-1.5352279996344627E-2</v>
      </c>
      <c r="J2332">
        <f t="shared" si="2324"/>
        <v>2.4975249752497576E-2</v>
      </c>
      <c r="K2332">
        <f t="shared" si="2340"/>
        <v>1.6668012263548526E-2</v>
      </c>
      <c r="L2332">
        <f t="shared" si="2341"/>
        <v>1.6027908280292043E-2</v>
      </c>
      <c r="M2332">
        <f t="shared" si="2325"/>
        <v>6.3000630006306718E-4</v>
      </c>
      <c r="N2332">
        <f t="shared" si="2326"/>
        <v>0.34230381470969173</v>
      </c>
      <c r="O2332">
        <f t="shared" si="2332"/>
        <v>7.2962230273942802E-2</v>
      </c>
      <c r="P2332">
        <f t="shared" si="2333"/>
        <v>216.08</v>
      </c>
      <c r="Q2332">
        <f t="shared" si="2342"/>
        <v>215.17500000000001</v>
      </c>
      <c r="R2332">
        <f t="shared" si="2363"/>
        <v>218.13666666666668</v>
      </c>
      <c r="S2332">
        <f t="shared" si="2304"/>
        <v>221.17538461538459</v>
      </c>
      <c r="T2332">
        <f t="shared" si="2313"/>
        <v>221.17659999999992</v>
      </c>
      <c r="U2332">
        <f t="shared" si="2310"/>
        <v>208.17650000000009</v>
      </c>
      <c r="V2332">
        <f t="shared" si="2357"/>
        <v>191.96125000000001</v>
      </c>
      <c r="W2332">
        <f t="shared" si="2337"/>
        <v>222.64362856294252</v>
      </c>
      <c r="X2332">
        <f t="shared" si="2349"/>
        <v>218.71446462147384</v>
      </c>
      <c r="Y2332">
        <f t="shared" si="2366"/>
        <v>218.42986150620217</v>
      </c>
      <c r="Z2332">
        <f t="shared" si="2307"/>
        <v>219.35582202780262</v>
      </c>
      <c r="AA2332">
        <f t="shared" si="2316"/>
        <v>217.56017478809994</v>
      </c>
      <c r="AB2332">
        <f t="shared" si="2319"/>
        <v>209.90200186272062</v>
      </c>
      <c r="AC2332">
        <f t="shared" si="2360"/>
        <v>196.69685614648114</v>
      </c>
      <c r="AD2332" s="2">
        <v>2740.37</v>
      </c>
      <c r="AE2332" s="2">
        <v>2717.58</v>
      </c>
      <c r="AF2332" s="2">
        <v>2741.67</v>
      </c>
      <c r="AG2332" s="2">
        <v>2708.85</v>
      </c>
      <c r="AH2332" s="6">
        <f t="shared" si="2350"/>
        <v>2702.2811735452451</v>
      </c>
      <c r="AI2332">
        <f t="shared" si="2351"/>
        <v>-1</v>
      </c>
      <c r="AJ2332" s="3">
        <f t="shared" si="2327"/>
        <v>-1.0557796838930027E-2</v>
      </c>
      <c r="AK2332">
        <f t="shared" si="2328"/>
        <v>1.1976484927217918E-2</v>
      </c>
      <c r="AL2332">
        <f t="shared" si="2343"/>
        <v>1.457613916729434E-2</v>
      </c>
      <c r="AM2332">
        <f t="shared" si="2344"/>
        <v>1.4095064136047813E-2</v>
      </c>
      <c r="AN2332">
        <f t="shared" si="2329"/>
        <v>4.7438849498432036E-4</v>
      </c>
      <c r="AO2332">
        <f t="shared" si="2334"/>
        <v>2673.14</v>
      </c>
      <c r="AP2332">
        <f t="shared" si="2345"/>
        <v>2674.1975000000002</v>
      </c>
      <c r="AQ2332">
        <f t="shared" si="2364"/>
        <v>2730.0741666666668</v>
      </c>
      <c r="AR2332">
        <f t="shared" si="2305"/>
        <v>2809.5538461538458</v>
      </c>
      <c r="AS2332">
        <f t="shared" si="2314"/>
        <v>2850.3453999999988</v>
      </c>
      <c r="AT2332">
        <f t="shared" si="2311"/>
        <v>2822.4356000000007</v>
      </c>
      <c r="AU2332">
        <f t="shared" si="2358"/>
        <v>2766.8312999999998</v>
      </c>
      <c r="AV2332">
        <f t="shared" si="2338"/>
        <v>2702.2811735452451</v>
      </c>
      <c r="AW2332">
        <f t="shared" si="2352"/>
        <v>2698.2207208658533</v>
      </c>
      <c r="AX2332">
        <f t="shared" si="2367"/>
        <v>2723.83159402105</v>
      </c>
      <c r="AY2332">
        <f t="shared" si="2308"/>
        <v>2774.3084722592398</v>
      </c>
      <c r="AZ2332">
        <f t="shared" si="2317"/>
        <v>2807.1291658927935</v>
      </c>
      <c r="BA2332">
        <f t="shared" si="2320"/>
        <v>2805.1174660436973</v>
      </c>
      <c r="BB2332">
        <f t="shared" si="2361"/>
        <v>2755.9957575490757</v>
      </c>
      <c r="BC2332" s="2">
        <v>25380.74</v>
      </c>
      <c r="BD2332" s="2">
        <v>25142.080000000002</v>
      </c>
      <c r="BE2332" s="2">
        <v>25396.47</v>
      </c>
      <c r="BF2332" s="2">
        <v>25108.11</v>
      </c>
      <c r="BG2332" s="2">
        <f t="shared" si="2353"/>
        <v>24770.022499999999</v>
      </c>
      <c r="BH2332">
        <f t="shared" si="2335"/>
        <v>1</v>
      </c>
      <c r="BI2332" s="3">
        <f t="shared" si="2330"/>
        <v>1.0550347670148274E-2</v>
      </c>
      <c r="BJ2332">
        <f t="shared" si="2346"/>
        <v>1.1361370866255301E-2</v>
      </c>
      <c r="BK2332">
        <f t="shared" si="2354"/>
        <v>2.5290550301276554E-2</v>
      </c>
      <c r="BL2332">
        <f t="shared" si="2355"/>
        <v>2.4655508488133287E-2</v>
      </c>
      <c r="BM2332">
        <f t="shared" si="2347"/>
        <v>6.1976128355593896E-4</v>
      </c>
      <c r="BN2332">
        <f t="shared" si="2336"/>
        <v>24745.43</v>
      </c>
      <c r="BO2332">
        <f t="shared" si="2348"/>
        <v>24770.022499999999</v>
      </c>
      <c r="BP2332">
        <f t="shared" si="2365"/>
        <v>25137.013333333336</v>
      </c>
      <c r="BQ2332">
        <f t="shared" si="2306"/>
        <v>25772.05346153846</v>
      </c>
      <c r="BR2332">
        <f t="shared" si="2315"/>
        <v>25926.5488</v>
      </c>
      <c r="BS2332">
        <f t="shared" si="2312"/>
        <v>25477.333200000005</v>
      </c>
      <c r="BT2332">
        <f t="shared" si="2359"/>
        <v>25146.424999999999</v>
      </c>
      <c r="BU2332">
        <f t="shared" si="2339"/>
        <v>25042.804267071715</v>
      </c>
      <c r="BV2332">
        <f t="shared" si="2356"/>
        <v>24960.990855510183</v>
      </c>
      <c r="BW2332">
        <f t="shared" si="2368"/>
        <v>25125.558371789593</v>
      </c>
      <c r="BX2332">
        <f t="shared" si="2309"/>
        <v>25468.088817590531</v>
      </c>
      <c r="BY2332">
        <f t="shared" si="2318"/>
        <v>25621.464579005329</v>
      </c>
      <c r="BZ2332">
        <f t="shared" si="2321"/>
        <v>25487.548923870636</v>
      </c>
      <c r="CA2332">
        <f t="shared" si="2362"/>
        <v>24981.780330215097</v>
      </c>
    </row>
    <row r="2333" spans="1:79" x14ac:dyDescent="0.45">
      <c r="A2333" s="1">
        <v>43406</v>
      </c>
      <c r="B2333">
        <v>207.48</v>
      </c>
      <c r="C2333">
        <v>209.55</v>
      </c>
      <c r="D2333">
        <v>213.65</v>
      </c>
      <c r="E2333">
        <v>205.43</v>
      </c>
      <c r="F2333">
        <v>91328654</v>
      </c>
      <c r="G2333" s="6">
        <f t="shared" si="2322"/>
        <v>214.2206787728843</v>
      </c>
      <c r="H2333">
        <f t="shared" si="2331"/>
        <v>1</v>
      </c>
      <c r="I2333" s="3">
        <f t="shared" si="2323"/>
        <v>6.6330663306633106E-2</v>
      </c>
      <c r="J2333">
        <f t="shared" si="2324"/>
        <v>3.961827646038172E-2</v>
      </c>
      <c r="K2333">
        <f t="shared" si="2340"/>
        <v>-2.6639761210416266E-3</v>
      </c>
      <c r="L2333">
        <f t="shared" si="2341"/>
        <v>-3.1466050856979788E-2</v>
      </c>
      <c r="M2333">
        <f t="shared" si="2325"/>
        <v>2.9737806053595606E-2</v>
      </c>
      <c r="N2333">
        <f t="shared" si="2326"/>
        <v>0.3613923183407477</v>
      </c>
      <c r="O2333">
        <f t="shared" si="2332"/>
        <v>0.1096267807857129</v>
      </c>
      <c r="P2333">
        <f t="shared" si="2333"/>
        <v>220.54000000000002</v>
      </c>
      <c r="Q2333">
        <f t="shared" si="2342"/>
        <v>216.65500000000003</v>
      </c>
      <c r="R2333">
        <f t="shared" si="2363"/>
        <v>218.14249999999996</v>
      </c>
      <c r="S2333">
        <f t="shared" si="2304"/>
        <v>221.2446153846154</v>
      </c>
      <c r="T2333">
        <f t="shared" si="2313"/>
        <v>221.31999999999988</v>
      </c>
      <c r="U2333">
        <f t="shared" si="2310"/>
        <v>208.47590000000008</v>
      </c>
      <c r="V2333">
        <f t="shared" si="2357"/>
        <v>192.17605</v>
      </c>
      <c r="W2333">
        <f t="shared" si="2337"/>
        <v>199.89818571852874</v>
      </c>
      <c r="X2333">
        <f t="shared" si="2349"/>
        <v>214.2206787728843</v>
      </c>
      <c r="Y2333">
        <f t="shared" si="2366"/>
        <v>216.74526742832492</v>
      </c>
      <c r="Z2333">
        <f t="shared" si="2307"/>
        <v>218.47613150722464</v>
      </c>
      <c r="AA2333">
        <f t="shared" si="2316"/>
        <v>217.1648738160176</v>
      </c>
      <c r="AB2333">
        <f t="shared" si="2319"/>
        <v>209.85404142979547</v>
      </c>
      <c r="AC2333">
        <f t="shared" si="2360"/>
        <v>196.80415111019775</v>
      </c>
      <c r="AD2333" s="2">
        <v>2723.06</v>
      </c>
      <c r="AE2333" s="2">
        <v>2745.45</v>
      </c>
      <c r="AF2333" s="2">
        <v>2756.55</v>
      </c>
      <c r="AG2333" s="2">
        <v>2700.44</v>
      </c>
      <c r="AH2333" s="6">
        <f t="shared" si="2350"/>
        <v>2767.0344132273772</v>
      </c>
      <c r="AI2333">
        <f t="shared" si="2351"/>
        <v>1</v>
      </c>
      <c r="AJ2333" s="3">
        <f t="shared" si="2327"/>
        <v>6.3166652678287773E-3</v>
      </c>
      <c r="AK2333">
        <f t="shared" si="2328"/>
        <v>2.0605495288388846E-2</v>
      </c>
      <c r="AL2333">
        <f t="shared" si="2343"/>
        <v>-3.7890433083368554E-3</v>
      </c>
      <c r="AM2333">
        <f t="shared" si="2344"/>
        <v>-1.5892253821334634E-2</v>
      </c>
      <c r="AN2333">
        <f t="shared" si="2329"/>
        <v>1.2298664002996717E-2</v>
      </c>
      <c r="AO2333">
        <f t="shared" si="2334"/>
        <v>2711.59</v>
      </c>
      <c r="AP2333">
        <f t="shared" si="2345"/>
        <v>2686.6275000000001</v>
      </c>
      <c r="AQ2333">
        <f t="shared" si="2364"/>
        <v>2725.9516666666673</v>
      </c>
      <c r="AR2333">
        <f t="shared" si="2305"/>
        <v>2801.8846153846162</v>
      </c>
      <c r="AS2333">
        <f t="shared" si="2314"/>
        <v>2847.4771999999994</v>
      </c>
      <c r="AT2333">
        <f t="shared" si="2311"/>
        <v>2821.7554000000005</v>
      </c>
      <c r="AU2333">
        <f t="shared" si="2358"/>
        <v>2766.4071999999996</v>
      </c>
      <c r="AV2333">
        <f t="shared" si="2338"/>
        <v>2767.0344132273772</v>
      </c>
      <c r="AW2333">
        <f t="shared" si="2352"/>
        <v>2717.1124325195119</v>
      </c>
      <c r="AX2333">
        <f t="shared" si="2367"/>
        <v>2727.1575026331961</v>
      </c>
      <c r="AY2333">
        <f t="shared" si="2308"/>
        <v>2772.1708076474442</v>
      </c>
      <c r="AZ2333">
        <f t="shared" si="2317"/>
        <v>2804.7103750734682</v>
      </c>
      <c r="BA2333">
        <f t="shared" si="2320"/>
        <v>2803.935932062634</v>
      </c>
      <c r="BB2333">
        <f t="shared" si="2361"/>
        <v>2755.8908246381397</v>
      </c>
      <c r="BC2333" s="2">
        <v>25270.83</v>
      </c>
      <c r="BD2333" s="2">
        <v>25443.599999999999</v>
      </c>
      <c r="BE2333" s="2">
        <v>25578.98</v>
      </c>
      <c r="BF2333" s="2">
        <v>25078.720000000001</v>
      </c>
      <c r="BG2333" s="2">
        <f t="shared" si="2353"/>
        <v>24862.98</v>
      </c>
      <c r="BH2333">
        <f t="shared" si="2335"/>
        <v>-1</v>
      </c>
      <c r="BI2333" s="3">
        <f t="shared" si="2330"/>
        <v>-4.3304489940009568E-3</v>
      </c>
      <c r="BJ2333">
        <f t="shared" si="2346"/>
        <v>1.9795946551814814E-2</v>
      </c>
      <c r="BK2333">
        <f t="shared" si="2354"/>
        <v>2.8797835175027289E-2</v>
      </c>
      <c r="BL2333">
        <f t="shared" si="2355"/>
        <v>1.6403906530914725E-2</v>
      </c>
      <c r="BM2333">
        <f t="shared" si="2347"/>
        <v>1.2193901031347123E-2</v>
      </c>
      <c r="BN2333">
        <f t="shared" si="2336"/>
        <v>25075.45</v>
      </c>
      <c r="BO2333">
        <f t="shared" si="2348"/>
        <v>24862.98</v>
      </c>
      <c r="BP2333">
        <f t="shared" si="2365"/>
        <v>25119.55916666667</v>
      </c>
      <c r="BQ2333">
        <f t="shared" si="2306"/>
        <v>25718.408076923075</v>
      </c>
      <c r="BR2333">
        <f t="shared" si="2315"/>
        <v>25912.889199999998</v>
      </c>
      <c r="BS2333">
        <f t="shared" si="2312"/>
        <v>25475.285800000001</v>
      </c>
      <c r="BT2333">
        <f t="shared" si="2359"/>
        <v>25141.387650000001</v>
      </c>
      <c r="BU2333">
        <f t="shared" si="2339"/>
        <v>25643.997866464138</v>
      </c>
      <c r="BV2333">
        <f t="shared" si="2356"/>
        <v>25154.034513306109</v>
      </c>
      <c r="BW2333">
        <f t="shared" si="2368"/>
        <v>25174.487853052731</v>
      </c>
      <c r="BX2333">
        <f t="shared" si="2309"/>
        <v>25466.274831102342</v>
      </c>
      <c r="BY2333">
        <f t="shared" si="2318"/>
        <v>25614.489497475708</v>
      </c>
      <c r="BZ2333">
        <f t="shared" si="2321"/>
        <v>25486.678648150424</v>
      </c>
      <c r="CA2333">
        <f t="shared" si="2362"/>
        <v>24986.375550809971</v>
      </c>
    </row>
    <row r="2334" spans="1:79" x14ac:dyDescent="0.45">
      <c r="A2334" s="1">
        <v>43409</v>
      </c>
      <c r="B2334">
        <v>201.59</v>
      </c>
      <c r="C2334">
        <v>204.3</v>
      </c>
      <c r="D2334">
        <v>204.39</v>
      </c>
      <c r="E2334">
        <v>198.17</v>
      </c>
      <c r="F2334">
        <v>66163669</v>
      </c>
      <c r="G2334" s="6">
        <f t="shared" si="2322"/>
        <v>209.16840726373059</v>
      </c>
      <c r="H2334">
        <f t="shared" si="2331"/>
        <v>1</v>
      </c>
      <c r="I2334" s="3">
        <f t="shared" si="2323"/>
        <v>2.8388278388278326E-2</v>
      </c>
      <c r="J2334">
        <f t="shared" si="2324"/>
        <v>3.0854705094498728E-2</v>
      </c>
      <c r="K2334">
        <f t="shared" si="2340"/>
        <v>-2.2844784861347302E-2</v>
      </c>
      <c r="L2334">
        <f t="shared" si="2341"/>
        <v>-3.623112764909725E-2</v>
      </c>
      <c r="M2334">
        <f t="shared" si="2325"/>
        <v>1.3889577856044362E-2</v>
      </c>
      <c r="N2334">
        <f t="shared" si="2326"/>
        <v>-0.38034446064349908</v>
      </c>
      <c r="O2334">
        <f t="shared" si="2332"/>
        <v>-8.1123056300849275E-2</v>
      </c>
      <c r="P2334">
        <f t="shared" si="2333"/>
        <v>214.85</v>
      </c>
      <c r="Q2334">
        <f t="shared" si="2342"/>
        <v>215.465</v>
      </c>
      <c r="R2334">
        <f t="shared" si="2363"/>
        <v>216.99999999999997</v>
      </c>
      <c r="S2334">
        <f t="shared" si="2304"/>
        <v>220.57269230769231</v>
      </c>
      <c r="T2334">
        <f t="shared" si="2313"/>
        <v>221.15979999999988</v>
      </c>
      <c r="U2334">
        <f t="shared" si="2310"/>
        <v>208.64370000000005</v>
      </c>
      <c r="V2334">
        <f t="shared" si="2357"/>
        <v>192.32115000000002</v>
      </c>
      <c r="W2334">
        <f t="shared" si="2337"/>
        <v>202.43590714073565</v>
      </c>
      <c r="X2334">
        <f t="shared" si="2349"/>
        <v>209.16840726373059</v>
      </c>
      <c r="Y2334">
        <f t="shared" si="2366"/>
        <v>214.41368782396725</v>
      </c>
      <c r="Z2334">
        <f t="shared" si="2307"/>
        <v>217.22530695113392</v>
      </c>
      <c r="AA2334">
        <f t="shared" si="2316"/>
        <v>216.55409445068358</v>
      </c>
      <c r="AB2334">
        <f t="shared" si="2319"/>
        <v>209.69039704504704</v>
      </c>
      <c r="AC2334">
        <f t="shared" si="2360"/>
        <v>196.85177149716097</v>
      </c>
      <c r="AD2334" s="2">
        <v>2738.31</v>
      </c>
      <c r="AE2334" s="2">
        <v>2726.37</v>
      </c>
      <c r="AF2334" s="2">
        <v>2744.27</v>
      </c>
      <c r="AG2334" s="2">
        <v>2717.94</v>
      </c>
      <c r="AH2334" s="6">
        <f t="shared" si="2350"/>
        <v>2706.037793386311</v>
      </c>
      <c r="AI2334">
        <f t="shared" si="2351"/>
        <v>-1</v>
      </c>
      <c r="AJ2334" s="3">
        <f t="shared" si="2327"/>
        <v>-5.6003172901074524E-3</v>
      </c>
      <c r="AK2334">
        <f t="shared" si="2328"/>
        <v>9.6154197296872621E-3</v>
      </c>
      <c r="AL2334">
        <f t="shared" si="2343"/>
        <v>1.4128482132485491E-2</v>
      </c>
      <c r="AM2334">
        <f t="shared" si="2344"/>
        <v>1.1925999959262867E-2</v>
      </c>
      <c r="AN2334">
        <f t="shared" si="2329"/>
        <v>2.1765249369136573E-3</v>
      </c>
      <c r="AO2334">
        <f t="shared" si="2334"/>
        <v>2731.5149999999999</v>
      </c>
      <c r="AP2334">
        <f t="shared" si="2345"/>
        <v>2702.3274999999999</v>
      </c>
      <c r="AQ2334">
        <f t="shared" si="2364"/>
        <v>2720.4333333333334</v>
      </c>
      <c r="AR2334">
        <f t="shared" si="2305"/>
        <v>2795.4923076923078</v>
      </c>
      <c r="AS2334">
        <f t="shared" si="2314"/>
        <v>2845.1803999999997</v>
      </c>
      <c r="AT2334">
        <f t="shared" si="2311"/>
        <v>2821.3305000000009</v>
      </c>
      <c r="AU2334">
        <f t="shared" si="2358"/>
        <v>2766.1214499999992</v>
      </c>
      <c r="AV2334">
        <f t="shared" si="2338"/>
        <v>2706.037793386311</v>
      </c>
      <c r="AW2334">
        <f t="shared" si="2352"/>
        <v>2720.8154595117071</v>
      </c>
      <c r="AX2334">
        <f t="shared" si="2367"/>
        <v>2727.0363483819351</v>
      </c>
      <c r="AY2334">
        <f t="shared" si="2308"/>
        <v>2768.7781552291149</v>
      </c>
      <c r="AZ2334">
        <f t="shared" si="2317"/>
        <v>2801.6382035019597</v>
      </c>
      <c r="BA2334">
        <f t="shared" si="2320"/>
        <v>2802.399973011889</v>
      </c>
      <c r="BB2334">
        <f t="shared" si="2361"/>
        <v>2755.5970850895014</v>
      </c>
      <c r="BC2334" s="2">
        <v>25461.7</v>
      </c>
      <c r="BD2334" s="2">
        <v>25261.47</v>
      </c>
      <c r="BE2334" s="2">
        <v>25507.35</v>
      </c>
      <c r="BF2334" s="2">
        <v>25261.47</v>
      </c>
      <c r="BG2334" s="2">
        <f t="shared" si="2353"/>
        <v>25019.135000000002</v>
      </c>
      <c r="BH2334">
        <f t="shared" si="2335"/>
        <v>1</v>
      </c>
      <c r="BI2334" s="3">
        <f t="shared" si="2330"/>
        <v>7.5529770886036971E-3</v>
      </c>
      <c r="BJ2334">
        <f t="shared" si="2346"/>
        <v>9.6568571619333101E-3</v>
      </c>
      <c r="BK2334">
        <f t="shared" si="2354"/>
        <v>1.9513664241389499E-2</v>
      </c>
      <c r="BL2334">
        <f t="shared" si="2355"/>
        <v>1.7689060792869086E-2</v>
      </c>
      <c r="BM2334">
        <f t="shared" si="2347"/>
        <v>1.7928889272907078E-3</v>
      </c>
      <c r="BN2334">
        <f t="shared" si="2336"/>
        <v>25292.84</v>
      </c>
      <c r="BO2334">
        <f t="shared" si="2348"/>
        <v>25019.135000000002</v>
      </c>
      <c r="BP2334">
        <f t="shared" si="2365"/>
        <v>25097.703333333335</v>
      </c>
      <c r="BQ2334">
        <f t="shared" si="2306"/>
        <v>25680.920769230768</v>
      </c>
      <c r="BR2334">
        <f t="shared" si="2315"/>
        <v>25907.464</v>
      </c>
      <c r="BS2334">
        <f t="shared" si="2312"/>
        <v>25476.435300000001</v>
      </c>
      <c r="BT2334">
        <f t="shared" si="2359"/>
        <v>25138.668900000001</v>
      </c>
      <c r="BU2334">
        <f t="shared" si="2339"/>
        <v>25070.206066767932</v>
      </c>
      <c r="BV2334">
        <f t="shared" si="2356"/>
        <v>25197.008707983667</v>
      </c>
      <c r="BW2334">
        <f t="shared" si="2368"/>
        <v>25187.869721813851</v>
      </c>
      <c r="BX2334">
        <f t="shared" si="2309"/>
        <v>25451.104102872538</v>
      </c>
      <c r="BY2334">
        <f t="shared" si="2318"/>
        <v>25600.645595613914</v>
      </c>
      <c r="BZ2334">
        <f t="shared" si="2321"/>
        <v>25482.219070959327</v>
      </c>
      <c r="CA2334">
        <f t="shared" si="2362"/>
        <v>24989.112809010869</v>
      </c>
    </row>
    <row r="2335" spans="1:79" x14ac:dyDescent="0.45">
      <c r="A2335" s="1">
        <v>43410</v>
      </c>
      <c r="B2335">
        <v>203.77</v>
      </c>
      <c r="C2335">
        <v>201.92</v>
      </c>
      <c r="D2335">
        <v>204.72</v>
      </c>
      <c r="E2335">
        <v>201.69</v>
      </c>
      <c r="F2335">
        <v>31882881</v>
      </c>
      <c r="G2335" s="6">
        <f t="shared" si="2322"/>
        <v>207.00904435823836</v>
      </c>
      <c r="H2335">
        <f t="shared" si="2331"/>
        <v>-1</v>
      </c>
      <c r="I2335" s="3">
        <f t="shared" si="2323"/>
        <v>-1.0814028473634638E-2</v>
      </c>
      <c r="J2335">
        <f t="shared" si="2324"/>
        <v>1.4869706041124803E-2</v>
      </c>
      <c r="K2335">
        <f t="shared" si="2340"/>
        <v>-1.1057702166273779E-2</v>
      </c>
      <c r="L2335">
        <f t="shared" si="2341"/>
        <v>-1.5646873634337616E-2</v>
      </c>
      <c r="M2335">
        <f t="shared" si="2325"/>
        <v>4.6621190557981475E-3</v>
      </c>
      <c r="N2335">
        <f t="shared" si="2326"/>
        <v>-1.0752098594854085</v>
      </c>
      <c r="O2335">
        <f t="shared" si="2332"/>
        <v>-1.3829584903770684E-2</v>
      </c>
      <c r="P2335">
        <f t="shared" si="2333"/>
        <v>204.535</v>
      </c>
      <c r="Q2335">
        <f t="shared" si="2342"/>
        <v>212.53750000000002</v>
      </c>
      <c r="R2335">
        <f t="shared" si="2363"/>
        <v>215.79750000000001</v>
      </c>
      <c r="S2335">
        <f t="shared" ref="S2335:S2398" si="2369">SUM(B2309:B2334)/26</f>
        <v>219.64384615384614</v>
      </c>
      <c r="T2335">
        <f t="shared" si="2313"/>
        <v>220.86839999999989</v>
      </c>
      <c r="U2335">
        <f t="shared" si="2310"/>
        <v>208.75160000000008</v>
      </c>
      <c r="V2335">
        <f t="shared" si="2357"/>
        <v>192.44409999999999</v>
      </c>
      <c r="W2335">
        <f t="shared" si="2337"/>
        <v>204.43704642963218</v>
      </c>
      <c r="X2335">
        <f t="shared" si="2349"/>
        <v>207.00904435823836</v>
      </c>
      <c r="Y2335">
        <f t="shared" si="2366"/>
        <v>212.77619738951074</v>
      </c>
      <c r="Z2335">
        <f t="shared" si="2307"/>
        <v>216.22861754734623</v>
      </c>
      <c r="AA2335">
        <f t="shared" si="2316"/>
        <v>216.05275741340188</v>
      </c>
      <c r="AB2335">
        <f t="shared" si="2319"/>
        <v>209.57316145999661</v>
      </c>
      <c r="AC2335">
        <f t="shared" si="2360"/>
        <v>196.92060959171658</v>
      </c>
      <c r="AD2335" s="2">
        <v>2755.45</v>
      </c>
      <c r="AE2335" s="2">
        <v>2738.4</v>
      </c>
      <c r="AF2335" s="2">
        <v>2756.82</v>
      </c>
      <c r="AG2335" s="2">
        <v>2737.08</v>
      </c>
      <c r="AH2335" s="6">
        <f t="shared" si="2350"/>
        <v>2754.5811033068449</v>
      </c>
      <c r="AI2335">
        <f t="shared" si="2351"/>
        <v>-1</v>
      </c>
      <c r="AJ2335" s="3">
        <f t="shared" si="2327"/>
        <v>-6.2593351373657008E-3</v>
      </c>
      <c r="AK2335">
        <f t="shared" si="2328"/>
        <v>7.1639841042298851E-3</v>
      </c>
      <c r="AL2335">
        <f t="shared" si="2343"/>
        <v>8.1279026072876928E-4</v>
      </c>
      <c r="AM2335">
        <f t="shared" si="2344"/>
        <v>3.1543696139927214E-4</v>
      </c>
      <c r="AN2335">
        <f t="shared" si="2329"/>
        <v>4.9719646518730002E-4</v>
      </c>
      <c r="AO2335">
        <f t="shared" si="2334"/>
        <v>2735.91</v>
      </c>
      <c r="AP2335">
        <f t="shared" si="2345"/>
        <v>2723.75</v>
      </c>
      <c r="AQ2335">
        <f t="shared" si="2364"/>
        <v>2714.1308333333332</v>
      </c>
      <c r="AR2335">
        <f t="shared" ref="AR2335:AR2398" si="2370">SUM(AE2309:AE2334)/26</f>
        <v>2788.4284615384609</v>
      </c>
      <c r="AS2335">
        <f t="shared" si="2314"/>
        <v>2842.4607999999994</v>
      </c>
      <c r="AT2335">
        <f t="shared" si="2311"/>
        <v>2820.7621000000004</v>
      </c>
      <c r="AU2335">
        <f t="shared" si="2358"/>
        <v>2765.7074999999986</v>
      </c>
      <c r="AV2335">
        <f t="shared" si="2338"/>
        <v>2754.5811033068449</v>
      </c>
      <c r="AW2335">
        <f t="shared" si="2352"/>
        <v>2727.8492757070244</v>
      </c>
      <c r="AX2335">
        <f t="shared" si="2367"/>
        <v>2728.784602477022</v>
      </c>
      <c r="AY2335">
        <f t="shared" si="2308"/>
        <v>2766.5279215084397</v>
      </c>
      <c r="AZ2335">
        <f t="shared" si="2317"/>
        <v>2799.1582739528631</v>
      </c>
      <c r="BA2335">
        <f t="shared" si="2320"/>
        <v>2801.1326468136335</v>
      </c>
      <c r="BB2335">
        <f t="shared" si="2361"/>
        <v>2755.425969814979</v>
      </c>
      <c r="BC2335" s="2">
        <v>25635.01</v>
      </c>
      <c r="BD2335" s="2">
        <v>25452.83</v>
      </c>
      <c r="BE2335" s="2">
        <v>25651.86</v>
      </c>
      <c r="BF2335" s="2">
        <v>25444.9</v>
      </c>
      <c r="BG2335" s="2">
        <f t="shared" si="2353"/>
        <v>25213.9925</v>
      </c>
      <c r="BH2335">
        <f t="shared" si="2335"/>
        <v>1</v>
      </c>
      <c r="BI2335" s="3">
        <f t="shared" si="2330"/>
        <v>6.8066939756574645E-3</v>
      </c>
      <c r="BJ2335">
        <f t="shared" si="2346"/>
        <v>8.0733340849096277E-3</v>
      </c>
      <c r="BK2335">
        <f t="shared" si="2354"/>
        <v>1.7366051806353169E-2</v>
      </c>
      <c r="BL2335">
        <f t="shared" si="2355"/>
        <v>1.6697772080323976E-2</v>
      </c>
      <c r="BM2335">
        <f t="shared" si="2347"/>
        <v>6.5730421014082634E-4</v>
      </c>
      <c r="BN2335">
        <f t="shared" si="2336"/>
        <v>25352.535</v>
      </c>
      <c r="BO2335">
        <f t="shared" si="2348"/>
        <v>25213.9925</v>
      </c>
      <c r="BP2335">
        <f t="shared" si="2365"/>
        <v>25065.695833333331</v>
      </c>
      <c r="BQ2335">
        <f t="shared" ref="BQ2335:BQ2398" si="2371">SUM(BD2309:BD2334)/26</f>
        <v>25636.836538461539</v>
      </c>
      <c r="BR2335">
        <f t="shared" si="2315"/>
        <v>25898.9218</v>
      </c>
      <c r="BS2335">
        <f t="shared" si="2312"/>
        <v>25476.503500000003</v>
      </c>
      <c r="BT2335">
        <f t="shared" si="2359"/>
        <v>25134.84965</v>
      </c>
      <c r="BU2335">
        <f t="shared" si="2339"/>
        <v>25644.141966616036</v>
      </c>
      <c r="BV2335">
        <f t="shared" si="2356"/>
        <v>25299.337224790201</v>
      </c>
      <c r="BW2335">
        <f t="shared" si="2368"/>
        <v>25228.632841534796</v>
      </c>
      <c r="BX2335">
        <f t="shared" si="2309"/>
        <v>25451.231947104203</v>
      </c>
      <c r="BY2335">
        <f t="shared" si="2318"/>
        <v>25594.848905589839</v>
      </c>
      <c r="BZ2335">
        <f t="shared" si="2321"/>
        <v>25481.637109158153</v>
      </c>
      <c r="CA2335">
        <f t="shared" si="2362"/>
        <v>24993.726910413745</v>
      </c>
    </row>
    <row r="2336" spans="1:79" x14ac:dyDescent="0.45">
      <c r="A2336" s="1">
        <v>43411</v>
      </c>
      <c r="B2336">
        <v>209.95</v>
      </c>
      <c r="C2336">
        <v>205.97</v>
      </c>
      <c r="D2336">
        <v>210.06</v>
      </c>
      <c r="E2336">
        <v>204.13</v>
      </c>
      <c r="F2336">
        <v>33424434</v>
      </c>
      <c r="G2336" s="6">
        <f t="shared" si="2322"/>
        <v>208.185426614943</v>
      </c>
      <c r="H2336">
        <f t="shared" si="2331"/>
        <v>-1</v>
      </c>
      <c r="I2336" s="3">
        <f t="shared" si="2323"/>
        <v>-3.0328311331402943E-2</v>
      </c>
      <c r="J2336">
        <f t="shared" si="2324"/>
        <v>2.8244820195284626E-2</v>
      </c>
      <c r="K2336">
        <f t="shared" si="2340"/>
        <v>9.0043449031818688E-3</v>
      </c>
      <c r="L2336">
        <f t="shared" si="2341"/>
        <v>8.4759697820766412E-3</v>
      </c>
      <c r="M2336">
        <f t="shared" si="2325"/>
        <v>5.2393427006436604E-4</v>
      </c>
      <c r="N2336">
        <f t="shared" si="2326"/>
        <v>4.612054163729444E-2</v>
      </c>
      <c r="O2336">
        <f t="shared" si="2332"/>
        <v>0.61241302015510213</v>
      </c>
      <c r="P2336">
        <f t="shared" si="2333"/>
        <v>202.68</v>
      </c>
      <c r="Q2336">
        <f t="shared" si="2342"/>
        <v>208.76499999999999</v>
      </c>
      <c r="R2336">
        <f t="shared" si="2363"/>
        <v>214.50249999999997</v>
      </c>
      <c r="S2336">
        <f t="shared" si="2369"/>
        <v>218.74038461538464</v>
      </c>
      <c r="T2336">
        <f t="shared" si="2313"/>
        <v>220.58499999999989</v>
      </c>
      <c r="U2336">
        <f t="shared" si="2310"/>
        <v>208.90090000000006</v>
      </c>
      <c r="V2336">
        <f t="shared" si="2357"/>
        <v>192.57774999999998</v>
      </c>
      <c r="W2336">
        <f t="shared" si="2337"/>
        <v>212.7064767851839</v>
      </c>
      <c r="X2336">
        <f t="shared" si="2349"/>
        <v>208.185426614943</v>
      </c>
      <c r="Y2336">
        <f t="shared" si="2366"/>
        <v>212.34139779112448</v>
      </c>
      <c r="Z2336">
        <f t="shared" ref="Z2336:Z2399" si="2372">((B2336-Z2335)*(2/27)) +Z2335</f>
        <v>215.76353476606133</v>
      </c>
      <c r="AA2336">
        <f t="shared" si="2316"/>
        <v>215.81343359326846</v>
      </c>
      <c r="AB2336">
        <f t="shared" si="2319"/>
        <v>209.58062360930361</v>
      </c>
      <c r="AC2336">
        <f t="shared" si="2360"/>
        <v>197.05025526742091</v>
      </c>
      <c r="AD2336" s="2">
        <v>2813.89</v>
      </c>
      <c r="AE2336" s="2">
        <v>2774.13</v>
      </c>
      <c r="AF2336" s="2">
        <v>2815.15</v>
      </c>
      <c r="AG2336" s="2">
        <v>2774.13</v>
      </c>
      <c r="AH2336" s="6">
        <f t="shared" si="2350"/>
        <v>2783.9044483465777</v>
      </c>
      <c r="AI2336">
        <f t="shared" si="2351"/>
        <v>-1</v>
      </c>
      <c r="AJ2336" s="3">
        <f t="shared" si="2327"/>
        <v>-2.1208876952947816E-2</v>
      </c>
      <c r="AK2336">
        <f t="shared" si="2328"/>
        <v>1.4577684273372443E-2</v>
      </c>
      <c r="AL2336">
        <f t="shared" si="2343"/>
        <v>1.1223643710896678E-2</v>
      </c>
      <c r="AM2336">
        <f t="shared" si="2344"/>
        <v>1.0771041969932272E-2</v>
      </c>
      <c r="AN2336">
        <f t="shared" si="2329"/>
        <v>4.4777869781697876E-4</v>
      </c>
      <c r="AO2336">
        <f t="shared" si="2334"/>
        <v>2732.3850000000002</v>
      </c>
      <c r="AP2336">
        <f t="shared" si="2345"/>
        <v>2731.95</v>
      </c>
      <c r="AQ2336">
        <f t="shared" si="2364"/>
        <v>2711.0258333333331</v>
      </c>
      <c r="AR2336">
        <f t="shared" si="2370"/>
        <v>2781.2019230769229</v>
      </c>
      <c r="AS2336">
        <f t="shared" si="2314"/>
        <v>2839.5349999999994</v>
      </c>
      <c r="AT2336">
        <f t="shared" si="2311"/>
        <v>2820.3683000000005</v>
      </c>
      <c r="AU2336">
        <f t="shared" si="2358"/>
        <v>2765.2242499999993</v>
      </c>
      <c r="AV2336">
        <f t="shared" si="2338"/>
        <v>2783.9044483465777</v>
      </c>
      <c r="AW2336">
        <f t="shared" si="2352"/>
        <v>2746.3615654242149</v>
      </c>
      <c r="AX2336">
        <f t="shared" si="2367"/>
        <v>2735.7608174805569</v>
      </c>
      <c r="AY2336">
        <f t="shared" ref="AY2336:AY2399" si="2373">((AE2336-AY2335)*(2/27)) +AY2335</f>
        <v>2767.0910384337403</v>
      </c>
      <c r="AZ2336">
        <f t="shared" si="2317"/>
        <v>2798.1767730135352</v>
      </c>
      <c r="BA2336">
        <f t="shared" si="2320"/>
        <v>2800.5979409361357</v>
      </c>
      <c r="BB2336">
        <f t="shared" si="2361"/>
        <v>2755.6120795680636</v>
      </c>
      <c r="BC2336" s="2">
        <v>26180.3</v>
      </c>
      <c r="BD2336" s="2">
        <v>25788.46</v>
      </c>
      <c r="BE2336" s="2">
        <v>26200.14</v>
      </c>
      <c r="BF2336" s="2">
        <v>25765.88</v>
      </c>
      <c r="BG2336" s="2">
        <f t="shared" si="2353"/>
        <v>25324.994999999999</v>
      </c>
      <c r="BH2336">
        <f t="shared" si="2335"/>
        <v>1</v>
      </c>
      <c r="BI2336" s="3">
        <f t="shared" si="2330"/>
        <v>2.1271300459800909E-2</v>
      </c>
      <c r="BJ2336">
        <f t="shared" si="2346"/>
        <v>1.6587281276379508E-2</v>
      </c>
      <c r="BK2336">
        <f t="shared" si="2354"/>
        <v>3.4556571482047695E-2</v>
      </c>
      <c r="BL2336">
        <f t="shared" si="2355"/>
        <v>3.3773155730139351E-2</v>
      </c>
      <c r="BM2336">
        <f t="shared" si="2347"/>
        <v>7.5782172091229459E-4</v>
      </c>
      <c r="BN2336">
        <f t="shared" si="2336"/>
        <v>25357.15</v>
      </c>
      <c r="BO2336">
        <f t="shared" si="2348"/>
        <v>25324.994999999999</v>
      </c>
      <c r="BP2336">
        <f t="shared" si="2365"/>
        <v>25068.340833333335</v>
      </c>
      <c r="BQ2336">
        <f t="shared" si="2371"/>
        <v>25592.777692307693</v>
      </c>
      <c r="BR2336">
        <f t="shared" si="2315"/>
        <v>25890.324200000003</v>
      </c>
      <c r="BS2336">
        <f t="shared" si="2312"/>
        <v>25479.864700000002</v>
      </c>
      <c r="BT2336">
        <f t="shared" si="2359"/>
        <v>25131.039449999997</v>
      </c>
      <c r="BU2336">
        <f t="shared" si="2339"/>
        <v>25860.619016691981</v>
      </c>
      <c r="BV2336">
        <f t="shared" si="2356"/>
        <v>25494.98633487412</v>
      </c>
      <c r="BW2336">
        <f t="shared" si="2368"/>
        <v>25314.760096683291</v>
      </c>
      <c r="BX2336">
        <f t="shared" ref="BX2336:BX2399" si="2374">((BD2336-BX2335)*(2/27)) +BX2335</f>
        <v>25476.211802874263</v>
      </c>
      <c r="BY2336">
        <f t="shared" si="2318"/>
        <v>25602.441497527492</v>
      </c>
      <c r="BZ2336">
        <f t="shared" si="2321"/>
        <v>25487.712809966903</v>
      </c>
      <c r="CA2336">
        <f t="shared" si="2362"/>
        <v>25001.634702349926</v>
      </c>
    </row>
    <row r="2337" spans="1:79" x14ac:dyDescent="0.45">
      <c r="A2337" s="1">
        <v>43412</v>
      </c>
      <c r="B2337">
        <v>208.49</v>
      </c>
      <c r="C2337">
        <v>209.98</v>
      </c>
      <c r="D2337">
        <v>210.12</v>
      </c>
      <c r="E2337">
        <v>206.75</v>
      </c>
      <c r="F2337">
        <v>25362636</v>
      </c>
      <c r="G2337" s="6">
        <f t="shared" si="2322"/>
        <v>208.30725596896579</v>
      </c>
      <c r="H2337">
        <f t="shared" si="2331"/>
        <v>1</v>
      </c>
      <c r="I2337" s="3">
        <f t="shared" si="2323"/>
        <v>6.9540366753988074E-3</v>
      </c>
      <c r="J2337">
        <f t="shared" si="2324"/>
        <v>1.6163844788718903E-2</v>
      </c>
      <c r="K2337">
        <f t="shared" si="2340"/>
        <v>8.7022606226654035E-3</v>
      </c>
      <c r="L2337">
        <f t="shared" si="2341"/>
        <v>8.7728115943039471E-4</v>
      </c>
      <c r="M2337">
        <f t="shared" si="2325"/>
        <v>7.8181207731785468E-3</v>
      </c>
      <c r="N2337">
        <f t="shared" si="2326"/>
        <v>-0.31786120338595719</v>
      </c>
      <c r="O2337">
        <f t="shared" si="2332"/>
        <v>-5.0851895785130621E-2</v>
      </c>
      <c r="P2337">
        <f t="shared" si="2333"/>
        <v>206.86</v>
      </c>
      <c r="Q2337">
        <f t="shared" si="2342"/>
        <v>205.69749999999999</v>
      </c>
      <c r="R2337">
        <f t="shared" si="2363"/>
        <v>213.61083333333332</v>
      </c>
      <c r="S2337">
        <f t="shared" si="2369"/>
        <v>217.99692307692311</v>
      </c>
      <c r="T2337">
        <f t="shared" si="2313"/>
        <v>220.3899999999999</v>
      </c>
      <c r="U2337">
        <f t="shared" si="2310"/>
        <v>209.11300000000011</v>
      </c>
      <c r="V2337">
        <f t="shared" si="2357"/>
        <v>192.75639999999996</v>
      </c>
      <c r="W2337">
        <f t="shared" si="2337"/>
        <v>206.38176160740807</v>
      </c>
      <c r="X2337">
        <f t="shared" si="2349"/>
        <v>208.30725596896579</v>
      </c>
      <c r="Y2337">
        <f t="shared" si="2366"/>
        <v>211.74887505402842</v>
      </c>
      <c r="Z2337">
        <f t="shared" si="2372"/>
        <v>215.22475441301975</v>
      </c>
      <c r="AA2337">
        <f t="shared" si="2316"/>
        <v>215.52624011902265</v>
      </c>
      <c r="AB2337">
        <f t="shared" si="2319"/>
        <v>209.55902710218868</v>
      </c>
      <c r="AC2337">
        <f t="shared" si="2360"/>
        <v>197.16408357321771</v>
      </c>
      <c r="AD2337" s="2">
        <v>2806.83</v>
      </c>
      <c r="AE2337" s="2">
        <v>2806.38</v>
      </c>
      <c r="AF2337" s="2">
        <v>2814.75</v>
      </c>
      <c r="AG2337" s="2">
        <v>2794.99</v>
      </c>
      <c r="AH2337" s="6">
        <f t="shared" si="2350"/>
        <v>2817.6177758267113</v>
      </c>
      <c r="AI2337">
        <f t="shared" si="2351"/>
        <v>1</v>
      </c>
      <c r="AJ2337" s="3">
        <f t="shared" si="2327"/>
        <v>2.5089822274502365E-3</v>
      </c>
      <c r="AK2337">
        <f t="shared" si="2328"/>
        <v>7.0399703580196231E-3</v>
      </c>
      <c r="AL2337">
        <f t="shared" si="2343"/>
        <v>-1.0178015809365296E-3</v>
      </c>
      <c r="AM2337">
        <f t="shared" si="2344"/>
        <v>-3.8286867435545439E-3</v>
      </c>
      <c r="AN2337">
        <f t="shared" si="2329"/>
        <v>2.8216885240645402E-3</v>
      </c>
      <c r="AO2337">
        <f t="shared" si="2334"/>
        <v>2756.2650000000003</v>
      </c>
      <c r="AP2337">
        <f t="shared" si="2345"/>
        <v>2746.0874999999996</v>
      </c>
      <c r="AQ2337">
        <f t="shared" si="2364"/>
        <v>2711.041666666667</v>
      </c>
      <c r="AR2337">
        <f t="shared" si="2370"/>
        <v>2775.4453846153847</v>
      </c>
      <c r="AS2337">
        <f t="shared" si="2314"/>
        <v>2836.9885999999997</v>
      </c>
      <c r="AT2337">
        <f t="shared" si="2311"/>
        <v>2820.451700000001</v>
      </c>
      <c r="AU2337">
        <f t="shared" si="2358"/>
        <v>2764.8677999999995</v>
      </c>
      <c r="AV2337">
        <f t="shared" si="2338"/>
        <v>2817.6177758267113</v>
      </c>
      <c r="AW2337">
        <f t="shared" si="2352"/>
        <v>2770.3689392545289</v>
      </c>
      <c r="AX2337">
        <f t="shared" si="2367"/>
        <v>2746.6253070989328</v>
      </c>
      <c r="AY2337">
        <f t="shared" si="2373"/>
        <v>2770.0013318830929</v>
      </c>
      <c r="AZ2337">
        <f t="shared" si="2317"/>
        <v>2798.4984681894753</v>
      </c>
      <c r="BA2337">
        <f t="shared" si="2320"/>
        <v>2800.7124371552222</v>
      </c>
      <c r="BB2337">
        <f t="shared" si="2361"/>
        <v>2756.1172330051972</v>
      </c>
      <c r="BC2337" s="2">
        <v>26191.22</v>
      </c>
      <c r="BD2337" s="2">
        <v>26139.59</v>
      </c>
      <c r="BE2337" s="2">
        <v>26277.82</v>
      </c>
      <c r="BF2337" s="2">
        <v>26081.9</v>
      </c>
      <c r="BG2337" s="2">
        <f t="shared" si="2353"/>
        <v>25486.589999999997</v>
      </c>
      <c r="BH2337">
        <f t="shared" si="2335"/>
        <v>1</v>
      </c>
      <c r="BI2337" s="3">
        <f t="shared" si="2330"/>
        <v>4.1710751977639261E-4</v>
      </c>
      <c r="BJ2337">
        <f t="shared" si="2346"/>
        <v>7.4803693756914811E-3</v>
      </c>
      <c r="BK2337">
        <f t="shared" si="2354"/>
        <v>3.1044953444144679E-2</v>
      </c>
      <c r="BL2337">
        <f t="shared" si="2355"/>
        <v>2.764708813536863E-2</v>
      </c>
      <c r="BM2337">
        <f t="shared" si="2347"/>
        <v>3.3064515513213412E-3</v>
      </c>
      <c r="BN2337">
        <f t="shared" si="2336"/>
        <v>25620.645</v>
      </c>
      <c r="BO2337">
        <f t="shared" si="2348"/>
        <v>25486.589999999997</v>
      </c>
      <c r="BP2337">
        <f t="shared" si="2365"/>
        <v>25093.034166666668</v>
      </c>
      <c r="BQ2337">
        <f t="shared" si="2371"/>
        <v>25559.683461538454</v>
      </c>
      <c r="BR2337">
        <f t="shared" si="2315"/>
        <v>25884.239400000006</v>
      </c>
      <c r="BS2337">
        <f t="shared" si="2312"/>
        <v>25488.306499999999</v>
      </c>
      <c r="BT2337">
        <f t="shared" si="2359"/>
        <v>25128.571400000001</v>
      </c>
      <c r="BU2337">
        <f t="shared" si="2339"/>
        <v>26279.07549165401</v>
      </c>
      <c r="BV2337">
        <f t="shared" si="2356"/>
        <v>25752.827800924471</v>
      </c>
      <c r="BW2337">
        <f t="shared" si="2368"/>
        <v>25441.657004885863</v>
      </c>
      <c r="BX2337">
        <f t="shared" si="2374"/>
        <v>25525.350928587279</v>
      </c>
      <c r="BY2337">
        <f t="shared" si="2318"/>
        <v>25623.506144683277</v>
      </c>
      <c r="BZ2337">
        <f t="shared" si="2321"/>
        <v>25500.621269175477</v>
      </c>
      <c r="CA2337">
        <f t="shared" si="2362"/>
        <v>25012.957640635002</v>
      </c>
    </row>
    <row r="2338" spans="1:79" x14ac:dyDescent="0.45">
      <c r="A2338" s="1">
        <v>43413</v>
      </c>
      <c r="B2338">
        <v>204.47</v>
      </c>
      <c r="C2338">
        <v>205.55</v>
      </c>
      <c r="D2338">
        <v>206.01</v>
      </c>
      <c r="E2338">
        <v>202.25</v>
      </c>
      <c r="F2338">
        <v>34365750</v>
      </c>
      <c r="G2338" s="6">
        <f t="shared" si="2322"/>
        <v>206.77235358137946</v>
      </c>
      <c r="H2338">
        <f t="shared" si="2331"/>
        <v>1</v>
      </c>
      <c r="I2338" s="3">
        <f t="shared" si="2323"/>
        <v>1.9281500311765599E-2</v>
      </c>
      <c r="J2338">
        <f t="shared" si="2324"/>
        <v>1.8389005722110777E-2</v>
      </c>
      <c r="K2338">
        <f t="shared" si="2340"/>
        <v>-3.6869222029696151E-3</v>
      </c>
      <c r="L2338">
        <f t="shared" si="2341"/>
        <v>-1.1134726386297701E-2</v>
      </c>
      <c r="M2338">
        <f t="shared" si="2325"/>
        <v>7.5316672372474792E-3</v>
      </c>
      <c r="N2338">
        <f t="shared" si="2326"/>
        <v>0.26197926714825082</v>
      </c>
      <c r="O2338">
        <f t="shared" si="2332"/>
        <v>7.0192599293380981E-2</v>
      </c>
      <c r="P2338">
        <f t="shared" si="2333"/>
        <v>209.22</v>
      </c>
      <c r="Q2338">
        <f t="shared" si="2342"/>
        <v>205.95</v>
      </c>
      <c r="R2338">
        <f t="shared" si="2363"/>
        <v>212.42416666666668</v>
      </c>
      <c r="S2338">
        <f t="shared" si="2369"/>
        <v>217.09000000000003</v>
      </c>
      <c r="T2338">
        <f t="shared" si="2313"/>
        <v>220.10019999999994</v>
      </c>
      <c r="U2338">
        <f t="shared" si="2310"/>
        <v>209.34100000000012</v>
      </c>
      <c r="V2338">
        <f t="shared" si="2357"/>
        <v>192.94329999999994</v>
      </c>
      <c r="W2338">
        <f t="shared" si="2337"/>
        <v>203.51411919629595</v>
      </c>
      <c r="X2338">
        <f t="shared" si="2349"/>
        <v>206.77235358137946</v>
      </c>
      <c r="Y2338">
        <f t="shared" si="2366"/>
        <v>210.62904812263943</v>
      </c>
      <c r="Z2338">
        <f t="shared" si="2372"/>
        <v>214.42810593798126</v>
      </c>
      <c r="AA2338">
        <f t="shared" si="2316"/>
        <v>215.0926620751394</v>
      </c>
      <c r="AB2338">
        <f t="shared" si="2319"/>
        <v>209.45825428828394</v>
      </c>
      <c r="AC2338">
        <f t="shared" si="2360"/>
        <v>197.23677925905633</v>
      </c>
      <c r="AD2338" s="2">
        <v>2781.01</v>
      </c>
      <c r="AE2338" s="2">
        <v>2794.1</v>
      </c>
      <c r="AF2338" s="2">
        <v>2794.1</v>
      </c>
      <c r="AG2338" s="2">
        <v>2764.24</v>
      </c>
      <c r="AH2338" s="6">
        <f t="shared" si="2350"/>
        <v>2782.341112086644</v>
      </c>
      <c r="AI2338">
        <f t="shared" si="2351"/>
        <v>1</v>
      </c>
      <c r="AJ2338" s="3">
        <f t="shared" si="2327"/>
        <v>9.1989896074930466E-3</v>
      </c>
      <c r="AK2338">
        <f t="shared" si="2328"/>
        <v>1.073710630310575E-2</v>
      </c>
      <c r="AL2338">
        <f t="shared" si="2343"/>
        <v>4.2262567527305188E-3</v>
      </c>
      <c r="AM2338">
        <f t="shared" si="2344"/>
        <v>-4.7841441182799112E-4</v>
      </c>
      <c r="AN2338">
        <f t="shared" si="2329"/>
        <v>4.7069230243687327E-3</v>
      </c>
      <c r="AO2338">
        <f t="shared" si="2334"/>
        <v>2790.2550000000001</v>
      </c>
      <c r="AP2338">
        <f t="shared" si="2345"/>
        <v>2761.3200000000006</v>
      </c>
      <c r="AQ2338">
        <f t="shared" si="2364"/>
        <v>2718.1541666666672</v>
      </c>
      <c r="AR2338">
        <f t="shared" si="2370"/>
        <v>2770.6257692307695</v>
      </c>
      <c r="AS2338">
        <f t="shared" si="2314"/>
        <v>2835.1037999999999</v>
      </c>
      <c r="AT2338">
        <f t="shared" si="2311"/>
        <v>2820.9954000000002</v>
      </c>
      <c r="AU2338">
        <f t="shared" si="2358"/>
        <v>2764.6684999999993</v>
      </c>
      <c r="AV2338">
        <f t="shared" si="2338"/>
        <v>2782.341112086644</v>
      </c>
      <c r="AW2338">
        <f t="shared" si="2352"/>
        <v>2779.8613635527172</v>
      </c>
      <c r="AX2338">
        <f t="shared" si="2367"/>
        <v>2753.9291060067894</v>
      </c>
      <c r="AY2338">
        <f t="shared" si="2373"/>
        <v>2771.7864184102714</v>
      </c>
      <c r="AZ2338">
        <f t="shared" si="2317"/>
        <v>2798.3259792408685</v>
      </c>
      <c r="BA2338">
        <f t="shared" si="2320"/>
        <v>2800.5814978056137</v>
      </c>
      <c r="BB2338">
        <f t="shared" si="2361"/>
        <v>2756.4951709852448</v>
      </c>
      <c r="BC2338" s="2">
        <v>25989.3</v>
      </c>
      <c r="BD2338" s="2">
        <v>26149.11</v>
      </c>
      <c r="BE2338" s="2">
        <v>26161.49</v>
      </c>
      <c r="BF2338" s="2">
        <v>25882.91</v>
      </c>
      <c r="BG2338" s="2">
        <f t="shared" si="2353"/>
        <v>25660.587500000001</v>
      </c>
      <c r="BH2338">
        <f t="shared" si="2335"/>
        <v>-1</v>
      </c>
      <c r="BI2338" s="3">
        <f t="shared" si="2330"/>
        <v>-7.7094537787854821E-3</v>
      </c>
      <c r="BJ2338">
        <f t="shared" si="2346"/>
        <v>1.0719026676363033E-2</v>
      </c>
      <c r="BK2338">
        <f t="shared" si="2354"/>
        <v>1.9520305215147554E-2</v>
      </c>
      <c r="BL2338">
        <f t="shared" si="2355"/>
        <v>1.281001457975184E-2</v>
      </c>
      <c r="BM2338">
        <f t="shared" si="2347"/>
        <v>6.6254189224027706E-3</v>
      </c>
      <c r="BN2338">
        <f t="shared" si="2336"/>
        <v>25964.025000000001</v>
      </c>
      <c r="BO2338">
        <f t="shared" si="2348"/>
        <v>25660.587500000001</v>
      </c>
      <c r="BP2338">
        <f t="shared" si="2365"/>
        <v>25184.795000000009</v>
      </c>
      <c r="BQ2338">
        <f t="shared" si="2371"/>
        <v>25532.995769230762</v>
      </c>
      <c r="BR2338">
        <f t="shared" si="2315"/>
        <v>25885.380600000004</v>
      </c>
      <c r="BS2338">
        <f t="shared" si="2312"/>
        <v>25502.066500000001</v>
      </c>
      <c r="BT2338">
        <f t="shared" si="2359"/>
        <v>25127.704049999997</v>
      </c>
      <c r="BU2338">
        <f t="shared" si="2339"/>
        <v>26084.127254172996</v>
      </c>
      <c r="BV2338">
        <f t="shared" si="2356"/>
        <v>25911.340680554684</v>
      </c>
      <c r="BW2338">
        <f t="shared" si="2368"/>
        <v>25550.495927211115</v>
      </c>
      <c r="BX2338">
        <f t="shared" si="2374"/>
        <v>25571.555304247482</v>
      </c>
      <c r="BY2338">
        <f t="shared" si="2318"/>
        <v>25644.11806057805</v>
      </c>
      <c r="BZ2338">
        <f t="shared" si="2321"/>
        <v>25513.462630181904</v>
      </c>
      <c r="CA2338">
        <f t="shared" si="2362"/>
        <v>25024.262639235651</v>
      </c>
    </row>
    <row r="2339" spans="1:79" x14ac:dyDescent="0.45">
      <c r="A2339" s="1">
        <v>43416</v>
      </c>
      <c r="B2339">
        <v>194.17</v>
      </c>
      <c r="C2339">
        <v>199</v>
      </c>
      <c r="D2339">
        <v>199.85</v>
      </c>
      <c r="E2339">
        <v>193.79</v>
      </c>
      <c r="F2339">
        <v>51135518</v>
      </c>
      <c r="G2339" s="6">
        <f t="shared" si="2322"/>
        <v>201.73141214882767</v>
      </c>
      <c r="H2339">
        <f t="shared" si="2331"/>
        <v>1</v>
      </c>
      <c r="I2339" s="3">
        <f t="shared" si="2323"/>
        <v>5.0374138015356833E-2</v>
      </c>
      <c r="J2339">
        <f t="shared" si="2324"/>
        <v>3.1209764639233674E-2</v>
      </c>
      <c r="K2339">
        <f t="shared" si="2340"/>
        <v>-9.3263222062792261E-3</v>
      </c>
      <c r="L2339">
        <f t="shared" si="2341"/>
        <v>-3.748257184284836E-2</v>
      </c>
      <c r="M2339">
        <f t="shared" si="2325"/>
        <v>2.9252716691558982E-2</v>
      </c>
      <c r="N2339">
        <f t="shared" si="2326"/>
        <v>0.32794755301002326</v>
      </c>
      <c r="O2339">
        <f t="shared" si="2332"/>
        <v>9.5166938593622588E-2</v>
      </c>
      <c r="P2339">
        <f t="shared" si="2333"/>
        <v>206.48000000000002</v>
      </c>
      <c r="Q2339">
        <f t="shared" si="2342"/>
        <v>206.67000000000002</v>
      </c>
      <c r="R2339">
        <f t="shared" si="2363"/>
        <v>211.53916666666666</v>
      </c>
      <c r="S2339">
        <f t="shared" si="2369"/>
        <v>216.18538461538463</v>
      </c>
      <c r="T2339">
        <f t="shared" si="2313"/>
        <v>219.68899999999991</v>
      </c>
      <c r="U2339">
        <f t="shared" si="2310"/>
        <v>209.52070000000015</v>
      </c>
      <c r="V2339">
        <f t="shared" si="2357"/>
        <v>193.10809999999995</v>
      </c>
      <c r="W2339">
        <f t="shared" si="2337"/>
        <v>189.49794040185202</v>
      </c>
      <c r="X2339">
        <f t="shared" si="2349"/>
        <v>201.73141214882767</v>
      </c>
      <c r="Y2339">
        <f t="shared" si="2366"/>
        <v>208.0968868730026</v>
      </c>
      <c r="Z2339">
        <f t="shared" si="2372"/>
        <v>212.92750549813078</v>
      </c>
      <c r="AA2339">
        <f t="shared" si="2316"/>
        <v>214.27216552317316</v>
      </c>
      <c r="AB2339">
        <f t="shared" si="2319"/>
        <v>209.15551657960506</v>
      </c>
      <c r="AC2339">
        <f t="shared" si="2360"/>
        <v>197.2062640425483</v>
      </c>
      <c r="AD2339" s="2">
        <v>2726.22</v>
      </c>
      <c r="AE2339" s="2">
        <v>2773.93</v>
      </c>
      <c r="AF2339" s="2">
        <v>2775.99</v>
      </c>
      <c r="AG2339" s="2">
        <v>2722</v>
      </c>
      <c r="AH2339" s="6">
        <f t="shared" si="2350"/>
        <v>2769.7244439566775</v>
      </c>
      <c r="AI2339">
        <f t="shared" si="2351"/>
        <v>1</v>
      </c>
      <c r="AJ2339" s="3">
        <f t="shared" si="2327"/>
        <v>1.970147536326745E-2</v>
      </c>
      <c r="AK2339">
        <f t="shared" si="2328"/>
        <v>1.9803977668713377E-2</v>
      </c>
      <c r="AL2339">
        <f t="shared" si="2343"/>
        <v>2.2621586262825543E-3</v>
      </c>
      <c r="AM2339">
        <f t="shared" si="2344"/>
        <v>-1.5707137961540194E-2</v>
      </c>
      <c r="AN2339">
        <f t="shared" si="2329"/>
        <v>1.8256046834077947E-2</v>
      </c>
      <c r="AO2339">
        <f t="shared" si="2334"/>
        <v>2800.24</v>
      </c>
      <c r="AP2339">
        <f t="shared" si="2345"/>
        <v>2778.2525000000001</v>
      </c>
      <c r="AQ2339">
        <f t="shared" si="2364"/>
        <v>2722.84</v>
      </c>
      <c r="AR2339">
        <f t="shared" si="2370"/>
        <v>2765.8084615384623</v>
      </c>
      <c r="AS2339">
        <f t="shared" si="2314"/>
        <v>2832.8070000000002</v>
      </c>
      <c r="AT2339">
        <f t="shared" si="2311"/>
        <v>2821.2391000000002</v>
      </c>
      <c r="AU2339">
        <f t="shared" si="2358"/>
        <v>2764.4015999999992</v>
      </c>
      <c r="AV2339">
        <f t="shared" si="2338"/>
        <v>2769.7244439566775</v>
      </c>
      <c r="AW2339">
        <f t="shared" si="2352"/>
        <v>2777.4888181316301</v>
      </c>
      <c r="AX2339">
        <f t="shared" si="2367"/>
        <v>2757.0061666211295</v>
      </c>
      <c r="AY2339">
        <f t="shared" si="2373"/>
        <v>2771.9452022317328</v>
      </c>
      <c r="AZ2339">
        <f t="shared" si="2317"/>
        <v>2797.369274172599</v>
      </c>
      <c r="BA2339">
        <f t="shared" si="2320"/>
        <v>2800.0537453738193</v>
      </c>
      <c r="BB2339">
        <f t="shared" si="2361"/>
        <v>2756.6686518709639</v>
      </c>
      <c r="BC2339" s="2">
        <v>25387.18</v>
      </c>
      <c r="BD2339" s="2">
        <v>25959.33</v>
      </c>
      <c r="BE2339" s="2">
        <v>25966.71</v>
      </c>
      <c r="BF2339" s="2">
        <v>25340.51</v>
      </c>
      <c r="BG2339" s="2">
        <f t="shared" si="2353"/>
        <v>25882.497500000001</v>
      </c>
      <c r="BH2339">
        <f t="shared" si="2335"/>
        <v>-1</v>
      </c>
      <c r="BI2339" s="3">
        <f t="shared" si="2330"/>
        <v>-2.3167996059916929E-2</v>
      </c>
      <c r="BJ2339">
        <f t="shared" si="2346"/>
        <v>2.4665992835754137E-2</v>
      </c>
      <c r="BK2339">
        <f t="shared" si="2354"/>
        <v>3.2536466003714598E-3</v>
      </c>
      <c r="BL2339">
        <f t="shared" si="2355"/>
        <v>-1.9137160160065735E-2</v>
      </c>
      <c r="BM2339">
        <f t="shared" si="2347"/>
        <v>2.2827663411217742E-2</v>
      </c>
      <c r="BN2339">
        <f t="shared" si="2336"/>
        <v>26144.35</v>
      </c>
      <c r="BO2339">
        <f t="shared" si="2348"/>
        <v>25882.497500000001</v>
      </c>
      <c r="BP2339">
        <f t="shared" si="2365"/>
        <v>25266.147500000003</v>
      </c>
      <c r="BQ2339">
        <f t="shared" si="2371"/>
        <v>25508.573846153839</v>
      </c>
      <c r="BR2339">
        <f t="shared" si="2315"/>
        <v>25886.382600000008</v>
      </c>
      <c r="BS2339">
        <f t="shared" si="2312"/>
        <v>25515.8459</v>
      </c>
      <c r="BT2339">
        <f t="shared" si="2359"/>
        <v>25126.115899999997</v>
      </c>
      <c r="BU2339">
        <f t="shared" si="2339"/>
        <v>25896.931372913503</v>
      </c>
      <c r="BV2339">
        <f t="shared" si="2356"/>
        <v>25930.53640833281</v>
      </c>
      <c r="BW2339">
        <f t="shared" si="2368"/>
        <v>25613.393476870944</v>
      </c>
      <c r="BX2339">
        <f t="shared" si="2374"/>
        <v>25600.279355784707</v>
      </c>
      <c r="BY2339">
        <f t="shared" si="2318"/>
        <v>25656.479313104403</v>
      </c>
      <c r="BZ2339">
        <f t="shared" si="2321"/>
        <v>25522.291687009987</v>
      </c>
      <c r="CA2339">
        <f t="shared" si="2362"/>
        <v>25033.566792079077</v>
      </c>
    </row>
    <row r="2340" spans="1:79" x14ac:dyDescent="0.45">
      <c r="A2340" s="1">
        <v>43417</v>
      </c>
      <c r="B2340">
        <v>192.23</v>
      </c>
      <c r="C2340">
        <v>191.63</v>
      </c>
      <c r="D2340">
        <v>197.18</v>
      </c>
      <c r="E2340">
        <v>191.45</v>
      </c>
      <c r="F2340">
        <v>46882936</v>
      </c>
      <c r="G2340" s="6">
        <f t="shared" si="2322"/>
        <v>197.93084728929659</v>
      </c>
      <c r="H2340">
        <f t="shared" si="2331"/>
        <v>1</v>
      </c>
      <c r="I2340" s="3">
        <f t="shared" si="2323"/>
        <v>9.991244785497233E-3</v>
      </c>
      <c r="J2340">
        <f t="shared" si="2324"/>
        <v>2.9808042449149554E-2</v>
      </c>
      <c r="K2340">
        <f t="shared" si="2340"/>
        <v>-3.7934829238574688E-3</v>
      </c>
      <c r="L2340">
        <f t="shared" si="2341"/>
        <v>-2.8802217377285413E-2</v>
      </c>
      <c r="M2340">
        <f t="shared" si="2325"/>
        <v>2.5750403162877893E-2</v>
      </c>
      <c r="N2340">
        <f t="shared" si="2326"/>
        <v>-9.0706392620120896E-2</v>
      </c>
      <c r="O2340">
        <f t="shared" si="2332"/>
        <v>-0.32862118741714136</v>
      </c>
      <c r="P2340">
        <f t="shared" si="2333"/>
        <v>199.32</v>
      </c>
      <c r="Q2340">
        <f t="shared" si="2342"/>
        <v>204.26999999999998</v>
      </c>
      <c r="R2340">
        <f t="shared" si="2363"/>
        <v>209.40333333333331</v>
      </c>
      <c r="S2340">
        <f t="shared" si="2369"/>
        <v>215.02692307692311</v>
      </c>
      <c r="T2340">
        <f t="shared" si="2313"/>
        <v>219.01979999999989</v>
      </c>
      <c r="U2340">
        <f t="shared" si="2310"/>
        <v>209.60780000000014</v>
      </c>
      <c r="V2340">
        <f t="shared" si="2357"/>
        <v>193.23914999999994</v>
      </c>
      <c r="W2340">
        <f t="shared" si="2337"/>
        <v>193.59602979907396</v>
      </c>
      <c r="X2340">
        <f t="shared" si="2349"/>
        <v>197.93084728929659</v>
      </c>
      <c r="Y2340">
        <f t="shared" si="2366"/>
        <v>205.65582735407912</v>
      </c>
      <c r="Z2340">
        <f t="shared" si="2372"/>
        <v>211.3943569427137</v>
      </c>
      <c r="AA2340">
        <f t="shared" si="2316"/>
        <v>213.4077668752056</v>
      </c>
      <c r="AB2340">
        <f t="shared" si="2319"/>
        <v>208.82035783545447</v>
      </c>
      <c r="AC2340">
        <f t="shared" si="2360"/>
        <v>197.1567489774483</v>
      </c>
      <c r="AD2340" s="2">
        <v>2722.18</v>
      </c>
      <c r="AE2340" s="2">
        <v>2730.05</v>
      </c>
      <c r="AF2340" s="2">
        <v>2754.6</v>
      </c>
      <c r="AG2340" s="2">
        <v>2714.98</v>
      </c>
      <c r="AH2340" s="6">
        <f t="shared" si="2350"/>
        <v>2710.2127780216615</v>
      </c>
      <c r="AI2340">
        <f t="shared" si="2351"/>
        <v>1</v>
      </c>
      <c r="AJ2340" s="3">
        <f t="shared" si="2327"/>
        <v>1.4819053487979562E-3</v>
      </c>
      <c r="AK2340">
        <f t="shared" si="2328"/>
        <v>1.4554511457728693E-2</v>
      </c>
      <c r="AL2340">
        <f t="shared" si="2343"/>
        <v>1.6377762786115694E-2</v>
      </c>
      <c r="AM2340">
        <f t="shared" si="2344"/>
        <v>4.4156023746127733E-3</v>
      </c>
      <c r="AN2340">
        <f t="shared" si="2329"/>
        <v>1.1909572475001681E-2</v>
      </c>
      <c r="AO2340">
        <f t="shared" si="2334"/>
        <v>2784.0149999999999</v>
      </c>
      <c r="AP2340">
        <f t="shared" si="2345"/>
        <v>2787.1350000000002</v>
      </c>
      <c r="AQ2340">
        <f t="shared" si="2364"/>
        <v>2731.0941666666663</v>
      </c>
      <c r="AR2340">
        <f t="shared" si="2370"/>
        <v>2760.8619230769232</v>
      </c>
      <c r="AS2340">
        <f t="shared" si="2314"/>
        <v>2830.3181999999997</v>
      </c>
      <c r="AT2340">
        <f t="shared" si="2311"/>
        <v>2821.2856000000006</v>
      </c>
      <c r="AU2340">
        <f t="shared" si="2358"/>
        <v>2763.9350999999988</v>
      </c>
      <c r="AV2340">
        <f t="shared" si="2338"/>
        <v>2710.2127780216615</v>
      </c>
      <c r="AW2340">
        <f t="shared" si="2352"/>
        <v>2758.5132908789783</v>
      </c>
      <c r="AX2340">
        <f t="shared" si="2367"/>
        <v>2752.8590640640327</v>
      </c>
      <c r="AY2340">
        <f t="shared" si="2373"/>
        <v>2768.8418539182712</v>
      </c>
      <c r="AZ2340">
        <f t="shared" si="2317"/>
        <v>2794.7293026364187</v>
      </c>
      <c r="BA2340">
        <f t="shared" si="2320"/>
        <v>2798.6675325941396</v>
      </c>
      <c r="BB2340">
        <f t="shared" si="2361"/>
        <v>2756.4037896632926</v>
      </c>
      <c r="BC2340" s="2">
        <v>25286.49</v>
      </c>
      <c r="BD2340" s="2">
        <v>25321.21</v>
      </c>
      <c r="BE2340" s="2">
        <v>25511.03</v>
      </c>
      <c r="BF2340" s="2">
        <v>25193.78</v>
      </c>
      <c r="BG2340" s="2">
        <f t="shared" si="2353"/>
        <v>26009.122500000001</v>
      </c>
      <c r="BH2340">
        <f t="shared" si="2335"/>
        <v>-1</v>
      </c>
      <c r="BI2340" s="3">
        <f t="shared" si="2330"/>
        <v>-3.9661750537081583E-3</v>
      </c>
      <c r="BJ2340">
        <f t="shared" si="2346"/>
        <v>1.2546225276817778E-2</v>
      </c>
      <c r="BK2340">
        <f t="shared" si="2354"/>
        <v>-1.9150684533859319E-2</v>
      </c>
      <c r="BL2340">
        <f t="shared" si="2355"/>
        <v>-2.7783809315366163E-2</v>
      </c>
      <c r="BM2340">
        <f t="shared" si="2347"/>
        <v>8.8798405789019038E-3</v>
      </c>
      <c r="BN2340">
        <f t="shared" si="2336"/>
        <v>26054.22</v>
      </c>
      <c r="BO2340">
        <f t="shared" si="2348"/>
        <v>26009.122500000001</v>
      </c>
      <c r="BP2340">
        <f t="shared" si="2365"/>
        <v>25368.046666666665</v>
      </c>
      <c r="BQ2340">
        <f t="shared" si="2371"/>
        <v>25482.672307692297</v>
      </c>
      <c r="BR2340">
        <f t="shared" si="2315"/>
        <v>25886.272200000007</v>
      </c>
      <c r="BS2340">
        <f t="shared" si="2312"/>
        <v>25529.0471</v>
      </c>
      <c r="BT2340">
        <f t="shared" si="2359"/>
        <v>25122.991150000002</v>
      </c>
      <c r="BU2340">
        <f t="shared" si="2339"/>
        <v>25033.349313543247</v>
      </c>
      <c r="BV2340">
        <f t="shared" si="2356"/>
        <v>25686.805844999686</v>
      </c>
      <c r="BW2340">
        <f t="shared" si="2368"/>
        <v>25568.442172736952</v>
      </c>
      <c r="BX2340">
        <f t="shared" si="2374"/>
        <v>25579.607551652505</v>
      </c>
      <c r="BY2340">
        <f t="shared" si="2318"/>
        <v>25643.331496904229</v>
      </c>
      <c r="BZ2340">
        <f t="shared" si="2321"/>
        <v>25518.30987142563</v>
      </c>
      <c r="CA2340">
        <f t="shared" si="2362"/>
        <v>25036.428913550928</v>
      </c>
    </row>
    <row r="2341" spans="1:79" x14ac:dyDescent="0.45">
      <c r="A2341" s="1">
        <v>43418</v>
      </c>
      <c r="B2341">
        <v>186.8</v>
      </c>
      <c r="C2341">
        <v>193.9</v>
      </c>
      <c r="D2341">
        <v>194.48</v>
      </c>
      <c r="E2341">
        <v>185.93</v>
      </c>
      <c r="F2341">
        <v>60800957</v>
      </c>
      <c r="G2341" s="6">
        <f t="shared" si="2322"/>
        <v>193.47850837357797</v>
      </c>
      <c r="H2341">
        <f t="shared" si="2331"/>
        <v>1</v>
      </c>
      <c r="I2341" s="3">
        <f t="shared" si="2323"/>
        <v>2.824741195442948E-2</v>
      </c>
      <c r="J2341">
        <f t="shared" si="2324"/>
        <v>4.577087794432539E-2</v>
      </c>
      <c r="K2341">
        <f t="shared" si="2340"/>
        <v>5.176242234038177E-3</v>
      </c>
      <c r="L2341">
        <f t="shared" si="2341"/>
        <v>-3.4518089010086628E-2</v>
      </c>
      <c r="M2341">
        <f t="shared" si="2325"/>
        <v>4.1113490364025576E-2</v>
      </c>
      <c r="N2341">
        <f t="shared" si="2326"/>
        <v>0.22891121598628786</v>
      </c>
      <c r="O2341">
        <f t="shared" si="2332"/>
        <v>0.19995035082539223</v>
      </c>
      <c r="P2341">
        <f t="shared" si="2333"/>
        <v>193.2</v>
      </c>
      <c r="Q2341">
        <f t="shared" si="2342"/>
        <v>199.84</v>
      </c>
      <c r="R2341">
        <f t="shared" si="2363"/>
        <v>207.39750000000001</v>
      </c>
      <c r="S2341">
        <f t="shared" si="2369"/>
        <v>213.81384615384619</v>
      </c>
      <c r="T2341">
        <f t="shared" si="2313"/>
        <v>218.29719999999989</v>
      </c>
      <c r="U2341">
        <f t="shared" si="2310"/>
        <v>209.68090000000012</v>
      </c>
      <c r="V2341">
        <f t="shared" si="2357"/>
        <v>193.36544999999998</v>
      </c>
      <c r="W2341">
        <f t="shared" si="2337"/>
        <v>183.40198510046304</v>
      </c>
      <c r="X2341">
        <f t="shared" si="2349"/>
        <v>193.47850837357797</v>
      </c>
      <c r="Y2341">
        <f t="shared" si="2366"/>
        <v>202.75493083806694</v>
      </c>
      <c r="Z2341">
        <f t="shared" si="2372"/>
        <v>209.57255272473492</v>
      </c>
      <c r="AA2341">
        <f t="shared" si="2316"/>
        <v>212.36432503696224</v>
      </c>
      <c r="AB2341">
        <f t="shared" si="2319"/>
        <v>208.38431114564349</v>
      </c>
      <c r="AC2341">
        <f t="shared" si="2360"/>
        <v>197.05369674881698</v>
      </c>
      <c r="AD2341" s="2">
        <v>2701.58</v>
      </c>
      <c r="AE2341" s="2">
        <v>2737.9</v>
      </c>
      <c r="AF2341" s="2">
        <v>2746.8</v>
      </c>
      <c r="AG2341" s="2">
        <v>2685.75</v>
      </c>
      <c r="AH2341" s="6">
        <f t="shared" si="2350"/>
        <v>2751.7436109891696</v>
      </c>
      <c r="AI2341">
        <f t="shared" si="2351"/>
        <v>1</v>
      </c>
      <c r="AJ2341" s="3">
        <f t="shared" si="2327"/>
        <v>7.5674643116913319E-3</v>
      </c>
      <c r="AK2341">
        <f t="shared" si="2328"/>
        <v>2.2597887162327298E-2</v>
      </c>
      <c r="AL2341">
        <f t="shared" si="2343"/>
        <v>-1.7965376459590826E-3</v>
      </c>
      <c r="AM2341">
        <f t="shared" si="2344"/>
        <v>-1.8229754686752E-2</v>
      </c>
      <c r="AN2341">
        <f t="shared" si="2329"/>
        <v>1.6738353111882771E-2</v>
      </c>
      <c r="AO2341">
        <f t="shared" si="2334"/>
        <v>2751.99</v>
      </c>
      <c r="AP2341">
        <f t="shared" si="2345"/>
        <v>2776.1149999999998</v>
      </c>
      <c r="AQ2341">
        <f t="shared" si="2364"/>
        <v>2736.2766666666666</v>
      </c>
      <c r="AR2341">
        <f t="shared" si="2370"/>
        <v>2755.1896153846151</v>
      </c>
      <c r="AS2341">
        <f t="shared" si="2314"/>
        <v>2826.9799999999996</v>
      </c>
      <c r="AT2341">
        <f t="shared" si="2311"/>
        <v>2820.9782</v>
      </c>
      <c r="AU2341">
        <f t="shared" si="2358"/>
        <v>2763.4216499999993</v>
      </c>
      <c r="AV2341">
        <f t="shared" si="2338"/>
        <v>2751.7436109891696</v>
      </c>
      <c r="AW2341">
        <f t="shared" si="2352"/>
        <v>2750.2679745273872</v>
      </c>
      <c r="AX2341">
        <f t="shared" si="2367"/>
        <v>2750.5576695926429</v>
      </c>
      <c r="AY2341">
        <f t="shared" si="2373"/>
        <v>2766.54986473914</v>
      </c>
      <c r="AZ2341">
        <f t="shared" si="2317"/>
        <v>2792.5007025330297</v>
      </c>
      <c r="BA2341">
        <f t="shared" si="2320"/>
        <v>2797.4642151170278</v>
      </c>
      <c r="BB2341">
        <f t="shared" si="2361"/>
        <v>2756.2196723532102</v>
      </c>
      <c r="BC2341" s="2">
        <v>25080.5</v>
      </c>
      <c r="BD2341" s="2">
        <v>25388.080000000002</v>
      </c>
      <c r="BE2341" s="2">
        <v>25501.29</v>
      </c>
      <c r="BF2341" s="2">
        <v>24935.82</v>
      </c>
      <c r="BG2341" s="2">
        <f t="shared" si="2353"/>
        <v>25892.309999999998</v>
      </c>
      <c r="BH2341">
        <f t="shared" si="2335"/>
        <v>-1</v>
      </c>
      <c r="BI2341" s="3">
        <f t="shared" si="2330"/>
        <v>-8.1462472648438592E-3</v>
      </c>
      <c r="BJ2341">
        <f t="shared" si="2346"/>
        <v>2.2546201232032902E-2</v>
      </c>
      <c r="BK2341">
        <f t="shared" si="2354"/>
        <v>-1.510178118522437E-2</v>
      </c>
      <c r="BL2341">
        <f t="shared" si="2355"/>
        <v>-3.1353324597148645E-2</v>
      </c>
      <c r="BM2341">
        <f t="shared" si="2347"/>
        <v>1.6777576204621156E-2</v>
      </c>
      <c r="BN2341">
        <f t="shared" si="2336"/>
        <v>25640.27</v>
      </c>
      <c r="BO2341">
        <f t="shared" si="2348"/>
        <v>25892.309999999998</v>
      </c>
      <c r="BP2341">
        <f t="shared" si="2365"/>
        <v>25413.960000000003</v>
      </c>
      <c r="BQ2341">
        <f t="shared" si="2371"/>
        <v>25441.20153846153</v>
      </c>
      <c r="BR2341">
        <f t="shared" si="2315"/>
        <v>25874.375000000004</v>
      </c>
      <c r="BS2341">
        <f t="shared" si="2312"/>
        <v>25536.989499999996</v>
      </c>
      <c r="BT2341">
        <f t="shared" si="2359"/>
        <v>25118.604950000001</v>
      </c>
      <c r="BU2341">
        <f t="shared" si="2339"/>
        <v>25565.445343228377</v>
      </c>
      <c r="BV2341">
        <f t="shared" si="2356"/>
        <v>25567.315506999814</v>
      </c>
      <c r="BW2341">
        <f t="shared" si="2368"/>
        <v>25540.694146162037</v>
      </c>
      <c r="BX2341">
        <f t="shared" si="2374"/>
        <v>25565.420325604173</v>
      </c>
      <c r="BY2341">
        <f t="shared" si="2318"/>
        <v>25633.321634280535</v>
      </c>
      <c r="BZ2341">
        <f t="shared" si="2321"/>
        <v>25515.731062090468</v>
      </c>
      <c r="CA2341">
        <f t="shared" si="2362"/>
        <v>25039.927929336493</v>
      </c>
    </row>
    <row r="2342" spans="1:79" x14ac:dyDescent="0.45">
      <c r="A2342" s="1">
        <v>43419</v>
      </c>
      <c r="B2342">
        <v>191.41</v>
      </c>
      <c r="C2342">
        <v>188.39</v>
      </c>
      <c r="D2342">
        <v>191.97</v>
      </c>
      <c r="E2342">
        <v>186.9</v>
      </c>
      <c r="F2342">
        <v>46478801</v>
      </c>
      <c r="G2342" s="6">
        <f t="shared" si="2322"/>
        <v>192.65110502414677</v>
      </c>
      <c r="H2342">
        <f t="shared" si="2331"/>
        <v>-1</v>
      </c>
      <c r="I2342" s="3">
        <f t="shared" si="2323"/>
        <v>-2.4678800856530968E-2</v>
      </c>
      <c r="J2342">
        <f t="shared" si="2324"/>
        <v>2.648764432370301E-2</v>
      </c>
      <c r="K2342">
        <f t="shared" si="2340"/>
        <v>-3.5354327402451428E-3</v>
      </c>
      <c r="L2342">
        <f t="shared" si="2341"/>
        <v>-6.4422419170199769E-3</v>
      </c>
      <c r="M2342">
        <f t="shared" si="2325"/>
        <v>2.925656966720664E-3</v>
      </c>
      <c r="N2342">
        <f t="shared" si="2326"/>
        <v>-0.30814383529385797</v>
      </c>
      <c r="O2342">
        <f t="shared" si="2332"/>
        <v>-8.5958702689746688E-2</v>
      </c>
      <c r="P2342">
        <f t="shared" si="2333"/>
        <v>189.51499999999999</v>
      </c>
      <c r="Q2342">
        <f t="shared" si="2342"/>
        <v>194.41750000000002</v>
      </c>
      <c r="R2342">
        <f t="shared" si="2363"/>
        <v>205.27750000000003</v>
      </c>
      <c r="S2342">
        <f t="shared" si="2369"/>
        <v>212.27269230769232</v>
      </c>
      <c r="T2342">
        <f t="shared" si="2313"/>
        <v>217.49579999999992</v>
      </c>
      <c r="U2342">
        <f t="shared" si="2310"/>
        <v>209.72720000000012</v>
      </c>
      <c r="V2342">
        <f t="shared" si="2357"/>
        <v>193.4623</v>
      </c>
      <c r="W2342">
        <f t="shared" si="2337"/>
        <v>195.41400744976846</v>
      </c>
      <c r="X2342">
        <f t="shared" si="2349"/>
        <v>192.65110502414677</v>
      </c>
      <c r="Y2342">
        <f t="shared" si="2366"/>
        <v>201.00955686297971</v>
      </c>
      <c r="Z2342">
        <f t="shared" si="2372"/>
        <v>208.22717844882862</v>
      </c>
      <c r="AA2342">
        <f t="shared" si="2316"/>
        <v>211.54258680021863</v>
      </c>
      <c r="AB2342">
        <f t="shared" si="2319"/>
        <v>208.04818617246244</v>
      </c>
      <c r="AC2342">
        <f t="shared" si="2360"/>
        <v>196.99754056226158</v>
      </c>
      <c r="AD2342" s="2">
        <v>2730.2</v>
      </c>
      <c r="AE2342" s="2">
        <v>2693.52</v>
      </c>
      <c r="AF2342" s="2">
        <v>2735.38</v>
      </c>
      <c r="AG2342" s="2">
        <v>2670.75</v>
      </c>
      <c r="AH2342" s="6">
        <f t="shared" si="2350"/>
        <v>2664.4081945054149</v>
      </c>
      <c r="AI2342">
        <f t="shared" si="2351"/>
        <v>-1</v>
      </c>
      <c r="AJ2342" s="3">
        <f t="shared" si="2327"/>
        <v>-1.0593800664796116E-2</v>
      </c>
      <c r="AK2342">
        <f t="shared" si="2328"/>
        <v>2.3672258442604979E-2</v>
      </c>
      <c r="AL2342">
        <f t="shared" si="2343"/>
        <v>2.6636986645268677E-2</v>
      </c>
      <c r="AM2342">
        <f t="shared" si="2344"/>
        <v>2.4692840094945583E-2</v>
      </c>
      <c r="AN2342">
        <f t="shared" si="2329"/>
        <v>1.897296901326017E-3</v>
      </c>
      <c r="AO2342">
        <f t="shared" si="2334"/>
        <v>2733.9750000000004</v>
      </c>
      <c r="AP2342">
        <f t="shared" si="2345"/>
        <v>2758.9949999999999</v>
      </c>
      <c r="AQ2342">
        <f t="shared" si="2364"/>
        <v>2740.8808333333332</v>
      </c>
      <c r="AR2342">
        <f t="shared" si="2370"/>
        <v>2749.6276923076921</v>
      </c>
      <c r="AS2342">
        <f t="shared" si="2314"/>
        <v>2823.9061999999994</v>
      </c>
      <c r="AT2342">
        <f t="shared" si="2311"/>
        <v>2820.9278000000004</v>
      </c>
      <c r="AU2342">
        <f t="shared" si="2358"/>
        <v>2762.9490999999998</v>
      </c>
      <c r="AV2342">
        <f t="shared" si="2338"/>
        <v>2664.4081945054149</v>
      </c>
      <c r="AW2342">
        <f t="shared" si="2352"/>
        <v>2727.5687847164322</v>
      </c>
      <c r="AX2342">
        <f t="shared" si="2367"/>
        <v>2741.7826435014672</v>
      </c>
      <c r="AY2342">
        <f t="shared" si="2373"/>
        <v>2761.1402451288332</v>
      </c>
      <c r="AZ2342">
        <f t="shared" si="2317"/>
        <v>2788.6191063552637</v>
      </c>
      <c r="BA2342">
        <f t="shared" si="2320"/>
        <v>2795.4059138275816</v>
      </c>
      <c r="BB2342">
        <f t="shared" si="2361"/>
        <v>2755.5957950163624</v>
      </c>
      <c r="BC2342" s="2">
        <v>25289.27</v>
      </c>
      <c r="BD2342" s="2">
        <v>25061.48</v>
      </c>
      <c r="BE2342" s="2">
        <v>25354.560000000001</v>
      </c>
      <c r="BF2342" s="2">
        <v>24787.79</v>
      </c>
      <c r="BG2342" s="2">
        <f t="shared" si="2353"/>
        <v>25704.432499999999</v>
      </c>
      <c r="BH2342">
        <f t="shared" si="2335"/>
        <v>1</v>
      </c>
      <c r="BI2342" s="3">
        <f t="shared" si="2330"/>
        <v>8.3239967305277184E-3</v>
      </c>
      <c r="BJ2342">
        <f t="shared" si="2346"/>
        <v>2.2411481232949802E-2</v>
      </c>
      <c r="BK2342">
        <f t="shared" si="2354"/>
        <v>-1.361136838947904E-2</v>
      </c>
      <c r="BL2342">
        <f t="shared" si="2355"/>
        <v>-1.6151397234698668E-2</v>
      </c>
      <c r="BM2342">
        <f t="shared" si="2347"/>
        <v>2.5817273491880498E-3</v>
      </c>
      <c r="BN2342">
        <f t="shared" si="2336"/>
        <v>25354.645</v>
      </c>
      <c r="BO2342">
        <f t="shared" si="2348"/>
        <v>25704.432499999999</v>
      </c>
      <c r="BP2342">
        <f t="shared" si="2365"/>
        <v>25461.385000000006</v>
      </c>
      <c r="BQ2342">
        <f t="shared" si="2371"/>
        <v>25399.620384615377</v>
      </c>
      <c r="BR2342">
        <f t="shared" si="2315"/>
        <v>25863.739800000003</v>
      </c>
      <c r="BS2342">
        <f t="shared" si="2312"/>
        <v>25546.233000000004</v>
      </c>
      <c r="BT2342">
        <f t="shared" si="2359"/>
        <v>25114.204500000003</v>
      </c>
      <c r="BU2342">
        <f t="shared" si="2339"/>
        <v>24809.497328385813</v>
      </c>
      <c r="BV2342">
        <f t="shared" si="2356"/>
        <v>25364.98130419989</v>
      </c>
      <c r="BW2342">
        <f t="shared" si="2368"/>
        <v>25466.968892906338</v>
      </c>
      <c r="BX2342">
        <f t="shared" si="2374"/>
        <v>25528.091412596455</v>
      </c>
      <c r="BY2342">
        <f t="shared" si="2318"/>
        <v>25610.896472151886</v>
      </c>
      <c r="BZ2342">
        <f t="shared" si="2321"/>
        <v>25506.735991554022</v>
      </c>
      <c r="CA2342">
        <f t="shared" si="2362"/>
        <v>25040.142377800807</v>
      </c>
    </row>
    <row r="2343" spans="1:79" x14ac:dyDescent="0.45">
      <c r="A2343" s="1">
        <v>43420</v>
      </c>
      <c r="B2343">
        <v>193.53</v>
      </c>
      <c r="C2343">
        <v>190.5</v>
      </c>
      <c r="D2343">
        <v>194.97</v>
      </c>
      <c r="E2343">
        <v>189.46</v>
      </c>
      <c r="F2343">
        <v>36928253</v>
      </c>
      <c r="G2343" s="6">
        <f t="shared" si="2322"/>
        <v>193.00266301448806</v>
      </c>
      <c r="H2343">
        <f t="shared" si="2331"/>
        <v>-1</v>
      </c>
      <c r="I2343" s="3">
        <f t="shared" si="2323"/>
        <v>-1.1075701374013921E-2</v>
      </c>
      <c r="J2343">
        <f t="shared" si="2324"/>
        <v>2.8471038081951072E-2</v>
      </c>
      <c r="K2343">
        <f t="shared" si="2340"/>
        <v>1.0193315236092123E-2</v>
      </c>
      <c r="L2343">
        <f t="shared" si="2341"/>
        <v>2.7322782871257666E-3</v>
      </c>
      <c r="M2343">
        <f t="shared" si="2325"/>
        <v>7.4407068671523673E-3</v>
      </c>
      <c r="N2343">
        <f t="shared" si="2326"/>
        <v>-0.25862441962797428</v>
      </c>
      <c r="O2343">
        <f t="shared" si="2332"/>
        <v>-0.11008642618862539</v>
      </c>
      <c r="P2343">
        <f t="shared" si="2333"/>
        <v>189.10500000000002</v>
      </c>
      <c r="Q2343">
        <f t="shared" si="2342"/>
        <v>191.1525</v>
      </c>
      <c r="R2343">
        <f t="shared" si="2363"/>
        <v>203.45333333333335</v>
      </c>
      <c r="S2343">
        <f t="shared" si="2369"/>
        <v>211.31307692307695</v>
      </c>
      <c r="T2343">
        <f t="shared" si="2313"/>
        <v>216.86199999999994</v>
      </c>
      <c r="U2343">
        <f t="shared" si="2310"/>
        <v>209.79700000000011</v>
      </c>
      <c r="V2343">
        <f t="shared" si="2357"/>
        <v>193.58045000000001</v>
      </c>
      <c r="W2343">
        <f t="shared" si="2337"/>
        <v>192.58799627511576</v>
      </c>
      <c r="X2343">
        <f t="shared" si="2349"/>
        <v>193.00266301448806</v>
      </c>
      <c r="Y2343">
        <f t="shared" si="2366"/>
        <v>199.85885580713668</v>
      </c>
      <c r="Z2343">
        <f t="shared" si="2372"/>
        <v>207.1384985637302</v>
      </c>
      <c r="AA2343">
        <f t="shared" si="2316"/>
        <v>210.83621084726889</v>
      </c>
      <c r="AB2343">
        <f t="shared" si="2319"/>
        <v>207.76069733736418</v>
      </c>
      <c r="AC2343">
        <f t="shared" si="2360"/>
        <v>196.96303767109478</v>
      </c>
      <c r="AD2343" s="2">
        <v>2736.27</v>
      </c>
      <c r="AE2343" s="2">
        <v>2718.54</v>
      </c>
      <c r="AF2343" s="2">
        <v>2746.75</v>
      </c>
      <c r="AG2343" s="2">
        <v>2712.16</v>
      </c>
      <c r="AH2343" s="6">
        <f t="shared" si="2350"/>
        <v>2745.6059027472925</v>
      </c>
      <c r="AI2343">
        <f t="shared" si="2351"/>
        <v>-1</v>
      </c>
      <c r="AJ2343" s="3">
        <f t="shared" si="2327"/>
        <v>-2.2232803457622754E-3</v>
      </c>
      <c r="AK2343">
        <f t="shared" si="2328"/>
        <v>1.2641296363297534E-2</v>
      </c>
      <c r="AL2343">
        <f t="shared" si="2343"/>
        <v>4.1670119209851804E-4</v>
      </c>
      <c r="AM2343">
        <f t="shared" si="2344"/>
        <v>-3.4003069187572973E-3</v>
      </c>
      <c r="AN2343">
        <f t="shared" si="2329"/>
        <v>3.8300313931008338E-3</v>
      </c>
      <c r="AO2343">
        <f t="shared" si="2334"/>
        <v>2715.71</v>
      </c>
      <c r="AP2343">
        <f t="shared" si="2345"/>
        <v>2733.85</v>
      </c>
      <c r="AQ2343">
        <f t="shared" si="2364"/>
        <v>2745.2841666666664</v>
      </c>
      <c r="AR2343">
        <f t="shared" si="2370"/>
        <v>2742.6899999999996</v>
      </c>
      <c r="AS2343">
        <f t="shared" si="2314"/>
        <v>2820.0037999999995</v>
      </c>
      <c r="AT2343">
        <f t="shared" si="2311"/>
        <v>2820.6418000000003</v>
      </c>
      <c r="AU2343">
        <f t="shared" si="2358"/>
        <v>2762.3344500000003</v>
      </c>
      <c r="AV2343">
        <f t="shared" si="2338"/>
        <v>2745.6059027472925</v>
      </c>
      <c r="AW2343">
        <f t="shared" si="2352"/>
        <v>2723.9572708298592</v>
      </c>
      <c r="AX2343">
        <f t="shared" si="2367"/>
        <v>2738.2068521935494</v>
      </c>
      <c r="AY2343">
        <f t="shared" si="2373"/>
        <v>2757.984671415586</v>
      </c>
      <c r="AZ2343">
        <f t="shared" si="2317"/>
        <v>2785.8709061060376</v>
      </c>
      <c r="BA2343">
        <f t="shared" si="2320"/>
        <v>2793.883816524065</v>
      </c>
      <c r="BB2343">
        <f t="shared" si="2361"/>
        <v>2755.2270806380902</v>
      </c>
      <c r="BC2343" s="2">
        <v>25413.22</v>
      </c>
      <c r="BD2343" s="2">
        <v>25242.35</v>
      </c>
      <c r="BE2343" s="2">
        <v>25510.23</v>
      </c>
      <c r="BF2343" s="2">
        <v>25147.8</v>
      </c>
      <c r="BG2343" s="2">
        <f t="shared" si="2353"/>
        <v>25432.524999999998</v>
      </c>
      <c r="BH2343">
        <f t="shared" si="2335"/>
        <v>1</v>
      </c>
      <c r="BI2343" s="3">
        <f t="shared" si="2330"/>
        <v>4.9012881747872014E-3</v>
      </c>
      <c r="BJ2343">
        <f t="shared" si="2346"/>
        <v>1.4261474933125368E-2</v>
      </c>
      <c r="BK2343">
        <f t="shared" si="2354"/>
        <v>3.0553395700978077E-3</v>
      </c>
      <c r="BL2343">
        <f t="shared" si="2355"/>
        <v>-7.5906737533912403E-4</v>
      </c>
      <c r="BM2343">
        <f t="shared" si="2347"/>
        <v>3.8173045367725302E-3</v>
      </c>
      <c r="BN2343">
        <f t="shared" si="2336"/>
        <v>25224.78</v>
      </c>
      <c r="BO2343">
        <f t="shared" si="2348"/>
        <v>25432.524999999998</v>
      </c>
      <c r="BP2343">
        <f t="shared" si="2365"/>
        <v>25509.671666666665</v>
      </c>
      <c r="BQ2343">
        <f t="shared" si="2371"/>
        <v>25346.533846153838</v>
      </c>
      <c r="BR2343">
        <f t="shared" si="2315"/>
        <v>25845.509000000005</v>
      </c>
      <c r="BS2343">
        <f t="shared" si="2312"/>
        <v>25554.028900000001</v>
      </c>
      <c r="BT2343">
        <f t="shared" si="2359"/>
        <v>25109.096700000006</v>
      </c>
      <c r="BU2343">
        <f t="shared" si="2339"/>
        <v>25458.776335807092</v>
      </c>
      <c r="BV2343">
        <f t="shared" si="2356"/>
        <v>25315.928782519932</v>
      </c>
      <c r="BW2343">
        <f t="shared" si="2368"/>
        <v>25432.412140151515</v>
      </c>
      <c r="BX2343">
        <f t="shared" si="2374"/>
        <v>25506.925382033754</v>
      </c>
      <c r="BY2343">
        <f t="shared" si="2318"/>
        <v>25596.443669322402</v>
      </c>
      <c r="BZ2343">
        <f t="shared" si="2321"/>
        <v>25501.500625384637</v>
      </c>
      <c r="CA2343">
        <f t="shared" si="2362"/>
        <v>25042.154393942092</v>
      </c>
    </row>
    <row r="2344" spans="1:79" x14ac:dyDescent="0.45">
      <c r="A2344" s="1">
        <v>43423</v>
      </c>
      <c r="B2344">
        <v>185.86</v>
      </c>
      <c r="C2344">
        <v>190</v>
      </c>
      <c r="D2344">
        <v>190.7</v>
      </c>
      <c r="E2344">
        <v>184.99</v>
      </c>
      <c r="F2344">
        <v>41920872</v>
      </c>
      <c r="G2344" s="6">
        <f t="shared" si="2322"/>
        <v>190.14559780869286</v>
      </c>
      <c r="H2344">
        <f t="shared" si="2331"/>
        <v>1</v>
      </c>
      <c r="I2344" s="3">
        <f t="shared" si="2323"/>
        <v>3.9632098382679622E-2</v>
      </c>
      <c r="J2344">
        <f t="shared" si="2324"/>
        <v>3.0722048853975999E-2</v>
      </c>
      <c r="K2344">
        <f t="shared" si="2340"/>
        <v>2.9156719781907453E-3</v>
      </c>
      <c r="L2344">
        <f t="shared" si="2341"/>
        <v>-2.25385065869609E-2</v>
      </c>
      <c r="M2344">
        <f t="shared" si="2325"/>
        <v>2.604110620897436E-2</v>
      </c>
      <c r="N2344">
        <f t="shared" si="2326"/>
        <v>0.11909625830302385</v>
      </c>
      <c r="O2344">
        <f t="shared" si="2332"/>
        <v>0.25795981579713462</v>
      </c>
      <c r="P2344">
        <f t="shared" si="2333"/>
        <v>192.47</v>
      </c>
      <c r="Q2344">
        <f t="shared" si="2342"/>
        <v>190.99249999999998</v>
      </c>
      <c r="R2344">
        <f t="shared" si="2363"/>
        <v>201.3425</v>
      </c>
      <c r="S2344">
        <f t="shared" si="2369"/>
        <v>210.50846153846152</v>
      </c>
      <c r="T2344">
        <f t="shared" si="2313"/>
        <v>216.30659999999997</v>
      </c>
      <c r="U2344">
        <f t="shared" si="2310"/>
        <v>209.89070000000009</v>
      </c>
      <c r="V2344">
        <f t="shared" si="2357"/>
        <v>193.74560000000002</v>
      </c>
      <c r="W2344">
        <f t="shared" si="2337"/>
        <v>182.49600186244214</v>
      </c>
      <c r="X2344">
        <f t="shared" si="2349"/>
        <v>190.14559780869286</v>
      </c>
      <c r="Y2344">
        <f t="shared" si="2366"/>
        <v>197.7051856829618</v>
      </c>
      <c r="Z2344">
        <f t="shared" si="2372"/>
        <v>205.56231348493537</v>
      </c>
      <c r="AA2344">
        <f t="shared" si="2316"/>
        <v>209.8567515983564</v>
      </c>
      <c r="AB2344">
        <f t="shared" si="2319"/>
        <v>207.32702016236686</v>
      </c>
      <c r="AC2344">
        <f t="shared" si="2360"/>
        <v>196.85255968431773</v>
      </c>
      <c r="AD2344" s="2">
        <v>2690.73</v>
      </c>
      <c r="AE2344" s="2">
        <v>2730.74</v>
      </c>
      <c r="AF2344" s="2">
        <v>2733.16</v>
      </c>
      <c r="AG2344" s="2">
        <v>2681.09</v>
      </c>
      <c r="AH2344" s="6">
        <f t="shared" si="2350"/>
        <v>2723.3070486263532</v>
      </c>
      <c r="AI2344">
        <f t="shared" si="2351"/>
        <v>1</v>
      </c>
      <c r="AJ2344" s="3">
        <f t="shared" si="2327"/>
        <v>1.6643094431470565E-2</v>
      </c>
      <c r="AK2344">
        <f t="shared" si="2328"/>
        <v>1.935162576698506E-2</v>
      </c>
      <c r="AL2344">
        <f t="shared" si="2343"/>
        <v>3.6180097204303549E-3</v>
      </c>
      <c r="AM2344">
        <f t="shared" si="2344"/>
        <v>-1.1962312014278808E-2</v>
      </c>
      <c r="AN2344">
        <f t="shared" si="2329"/>
        <v>1.5768954893281686E-2</v>
      </c>
      <c r="AO2344">
        <f t="shared" si="2334"/>
        <v>2706.0299999999997</v>
      </c>
      <c r="AP2344">
        <f t="shared" si="2345"/>
        <v>2720.0025000000005</v>
      </c>
      <c r="AQ2344">
        <f t="shared" si="2364"/>
        <v>2746.3624999999997</v>
      </c>
      <c r="AR2344">
        <f t="shared" si="2370"/>
        <v>2740.4465384615378</v>
      </c>
      <c r="AS2344">
        <f t="shared" si="2314"/>
        <v>2817.0093999999995</v>
      </c>
      <c r="AT2344">
        <f t="shared" si="2311"/>
        <v>2820.5427</v>
      </c>
      <c r="AU2344">
        <f t="shared" si="2358"/>
        <v>2761.8825500000003</v>
      </c>
      <c r="AV2344">
        <f t="shared" si="2338"/>
        <v>2723.3070486263532</v>
      </c>
      <c r="AW2344">
        <f t="shared" si="2352"/>
        <v>2726.6703624979154</v>
      </c>
      <c r="AX2344">
        <f t="shared" si="2367"/>
        <v>2737.0581057022341</v>
      </c>
      <c r="AY2344">
        <f t="shared" si="2373"/>
        <v>2755.966547607024</v>
      </c>
      <c r="AZ2344">
        <f t="shared" si="2317"/>
        <v>2783.708909788154</v>
      </c>
      <c r="BA2344">
        <f t="shared" si="2320"/>
        <v>2792.633443919628</v>
      </c>
      <c r="BB2344">
        <f t="shared" si="2361"/>
        <v>2754.9834280944278</v>
      </c>
      <c r="BC2344" s="2">
        <v>25017.439999999999</v>
      </c>
      <c r="BD2344" s="2">
        <v>25392.61</v>
      </c>
      <c r="BE2344" s="2">
        <v>25392.61</v>
      </c>
      <c r="BF2344" s="2">
        <v>24900.98</v>
      </c>
      <c r="BG2344" s="2">
        <f t="shared" si="2353"/>
        <v>25253.279999999999</v>
      </c>
      <c r="BH2344">
        <f t="shared" si="2335"/>
        <v>-1</v>
      </c>
      <c r="BI2344" s="3">
        <f t="shared" si="2330"/>
        <v>-1.5573784038386418E-2</v>
      </c>
      <c r="BJ2344">
        <f t="shared" si="2346"/>
        <v>1.9651491119794872E-2</v>
      </c>
      <c r="BK2344">
        <f t="shared" si="2354"/>
        <v>5.5173030988450514E-3</v>
      </c>
      <c r="BL2344">
        <f t="shared" si="2355"/>
        <v>-9.3389848764200197E-3</v>
      </c>
      <c r="BM2344">
        <f t="shared" si="2347"/>
        <v>1.4996338554224648E-2</v>
      </c>
      <c r="BN2344">
        <f t="shared" si="2336"/>
        <v>25151.915000000001</v>
      </c>
      <c r="BO2344">
        <f t="shared" si="2348"/>
        <v>25253.279999999999</v>
      </c>
      <c r="BP2344">
        <f t="shared" si="2365"/>
        <v>25529.132499999996</v>
      </c>
      <c r="BQ2344">
        <f t="shared" si="2371"/>
        <v>25335.916923076918</v>
      </c>
      <c r="BR2344">
        <f t="shared" si="2315"/>
        <v>25831.335600000006</v>
      </c>
      <c r="BS2344">
        <f t="shared" si="2312"/>
        <v>25563.421299999998</v>
      </c>
      <c r="BT2344">
        <f t="shared" si="2359"/>
        <v>25104.999500000002</v>
      </c>
      <c r="BU2344">
        <f t="shared" si="2339"/>
        <v>25359.526832096453</v>
      </c>
      <c r="BV2344">
        <f t="shared" si="2356"/>
        <v>25346.601269511961</v>
      </c>
      <c r="BW2344">
        <f t="shared" si="2368"/>
        <v>25426.288733974357</v>
      </c>
      <c r="BX2344">
        <f t="shared" si="2374"/>
        <v>25498.457575957182</v>
      </c>
      <c r="BY2344">
        <f t="shared" si="2318"/>
        <v>25588.450192094071</v>
      </c>
      <c r="BZ2344">
        <f t="shared" si="2321"/>
        <v>25499.344375377019</v>
      </c>
      <c r="CA2344">
        <f t="shared" si="2362"/>
        <v>25045.64151440038</v>
      </c>
    </row>
    <row r="2345" spans="1:79" x14ac:dyDescent="0.45">
      <c r="A2345" s="1">
        <v>43424</v>
      </c>
      <c r="B2345">
        <v>176.98</v>
      </c>
      <c r="C2345">
        <v>178.37</v>
      </c>
      <c r="D2345">
        <v>181.47</v>
      </c>
      <c r="E2345">
        <v>175.51</v>
      </c>
      <c r="F2345">
        <v>67825247</v>
      </c>
      <c r="G2345" s="6">
        <f t="shared" si="2322"/>
        <v>184.87935868521572</v>
      </c>
      <c r="H2345">
        <f t="shared" si="2331"/>
        <v>1</v>
      </c>
      <c r="I2345" s="3">
        <f t="shared" si="2323"/>
        <v>4.7777897342085568E-2</v>
      </c>
      <c r="J2345">
        <f t="shared" si="2324"/>
        <v>3.3676121595660573E-2</v>
      </c>
      <c r="K2345">
        <f t="shared" si="2340"/>
        <v>-1.8440991517179893E-2</v>
      </c>
      <c r="L2345">
        <f t="shared" si="2341"/>
        <v>-4.2727099127737402E-2</v>
      </c>
      <c r="M2345">
        <f t="shared" si="2325"/>
        <v>2.5370098316193974E-2</v>
      </c>
      <c r="N2345">
        <f t="shared" si="2326"/>
        <v>0.38192820735322941</v>
      </c>
      <c r="O2345">
        <f t="shared" si="2332"/>
        <v>8.8173957689684168E-2</v>
      </c>
      <c r="P2345">
        <f t="shared" si="2333"/>
        <v>189.69499999999999</v>
      </c>
      <c r="Q2345">
        <f t="shared" si="2342"/>
        <v>189.4</v>
      </c>
      <c r="R2345">
        <f t="shared" si="2363"/>
        <v>198.31250000000003</v>
      </c>
      <c r="S2345">
        <f t="shared" si="2369"/>
        <v>209.11423076923074</v>
      </c>
      <c r="T2345">
        <f t="shared" si="2313"/>
        <v>215.65719999999999</v>
      </c>
      <c r="U2345">
        <f t="shared" ref="U2345:U2408" si="2375">SUM(B2245:B2344)/100</f>
        <v>209.8943000000001</v>
      </c>
      <c r="V2345">
        <f t="shared" si="2357"/>
        <v>193.89245000000003</v>
      </c>
      <c r="W2345">
        <f t="shared" si="2337"/>
        <v>174.22199906877893</v>
      </c>
      <c r="X2345">
        <f t="shared" si="2349"/>
        <v>184.87935868521572</v>
      </c>
      <c r="Y2345">
        <f t="shared" si="2366"/>
        <v>194.51669557789074</v>
      </c>
      <c r="Z2345">
        <f t="shared" si="2372"/>
        <v>203.44510507864388</v>
      </c>
      <c r="AA2345">
        <f t="shared" si="2316"/>
        <v>208.56746722195027</v>
      </c>
      <c r="AB2345">
        <f t="shared" si="2319"/>
        <v>206.72608907004278</v>
      </c>
      <c r="AC2345">
        <f t="shared" si="2360"/>
        <v>196.65482277203597</v>
      </c>
      <c r="AD2345" s="2">
        <v>2641.89</v>
      </c>
      <c r="AE2345" s="2">
        <v>2654.6</v>
      </c>
      <c r="AF2345" s="2">
        <v>2669.44</v>
      </c>
      <c r="AG2345" s="2">
        <v>2631.52</v>
      </c>
      <c r="AH2345" s="6">
        <f t="shared" si="2350"/>
        <v>2620.246475686823</v>
      </c>
      <c r="AI2345">
        <f t="shared" si="2351"/>
        <v>1</v>
      </c>
      <c r="AJ2345" s="3">
        <f t="shared" si="2327"/>
        <v>1.8151208036480862E-2</v>
      </c>
      <c r="AK2345">
        <f t="shared" si="2328"/>
        <v>1.4353360662253187E-2</v>
      </c>
      <c r="AL2345">
        <f t="shared" si="2343"/>
        <v>1.8774388123270862E-2</v>
      </c>
      <c r="AM2345">
        <f t="shared" si="2344"/>
        <v>8.2601100751423032E-3</v>
      </c>
      <c r="AN2345">
        <f t="shared" si="2329"/>
        <v>1.0428140460049504E-2</v>
      </c>
      <c r="AO2345">
        <f t="shared" si="2334"/>
        <v>2724.64</v>
      </c>
      <c r="AP2345">
        <f t="shared" si="2345"/>
        <v>2720.1750000000002</v>
      </c>
      <c r="AQ2345">
        <f t="shared" si="2364"/>
        <v>2747.459166666667</v>
      </c>
      <c r="AR2345">
        <f t="shared" si="2370"/>
        <v>2738.915769230769</v>
      </c>
      <c r="AS2345">
        <f t="shared" si="2314"/>
        <v>2813.9964</v>
      </c>
      <c r="AT2345">
        <f t="shared" ref="AT2345:AT2408" si="2376">SUM(AE2245:AE2344)/100</f>
        <v>2820.8632000000002</v>
      </c>
      <c r="AU2345">
        <f t="shared" si="2358"/>
        <v>2761.8309500000009</v>
      </c>
      <c r="AV2345">
        <f t="shared" si="2338"/>
        <v>2620.246475686823</v>
      </c>
      <c r="AW2345">
        <f t="shared" si="2352"/>
        <v>2697.8422174987491</v>
      </c>
      <c r="AX2345">
        <f t="shared" si="2367"/>
        <v>2724.3722432865056</v>
      </c>
      <c r="AY2345">
        <f t="shared" si="2373"/>
        <v>2748.457914450948</v>
      </c>
      <c r="AZ2345">
        <f t="shared" si="2317"/>
        <v>2778.6458152866576</v>
      </c>
      <c r="BA2345">
        <f t="shared" si="2320"/>
        <v>2789.9001083964672</v>
      </c>
      <c r="BB2345">
        <f t="shared" si="2361"/>
        <v>2753.9845880138864</v>
      </c>
      <c r="BC2345" s="2">
        <v>24465.64</v>
      </c>
      <c r="BD2345" s="2">
        <v>24618.68</v>
      </c>
      <c r="BE2345" s="2">
        <v>24707.26</v>
      </c>
      <c r="BF2345" s="2">
        <v>24368.98</v>
      </c>
      <c r="BG2345" s="2">
        <f t="shared" si="2353"/>
        <v>25271.13</v>
      </c>
      <c r="BH2345">
        <f t="shared" si="2335"/>
        <v>-1</v>
      </c>
      <c r="BI2345" s="3">
        <f t="shared" si="2330"/>
        <v>-2.2056613306557317E-2</v>
      </c>
      <c r="BJ2345">
        <f t="shared" si="2346"/>
        <v>1.3826738233702403E-2</v>
      </c>
      <c r="BK2345">
        <f t="shared" si="2354"/>
        <v>-2.2312813079589343E-2</v>
      </c>
      <c r="BL2345">
        <f t="shared" si="2355"/>
        <v>-3.1873920952486159E-2</v>
      </c>
      <c r="BM2345">
        <f t="shared" si="2347"/>
        <v>9.8758912499325169E-3</v>
      </c>
      <c r="BN2345">
        <f t="shared" si="2336"/>
        <v>25317.48</v>
      </c>
      <c r="BO2345">
        <f t="shared" si="2348"/>
        <v>25271.13</v>
      </c>
      <c r="BP2345">
        <f t="shared" si="2365"/>
        <v>25550.01</v>
      </c>
      <c r="BQ2345">
        <f t="shared" si="2371"/>
        <v>25335.33923076923</v>
      </c>
      <c r="BR2345">
        <f t="shared" si="2315"/>
        <v>25819.349600000005</v>
      </c>
      <c r="BS2345">
        <f t="shared" ref="BS2345:BS2408" si="2377">SUM(BD2245:BD2344)/100</f>
        <v>25576.705499999996</v>
      </c>
      <c r="BT2345">
        <f t="shared" si="2359"/>
        <v>25105.273200000003</v>
      </c>
      <c r="BU2345">
        <f t="shared" si="2339"/>
        <v>24248.256583951774</v>
      </c>
      <c r="BV2345">
        <f t="shared" si="2356"/>
        <v>25055.432761707176</v>
      </c>
      <c r="BW2345">
        <f t="shared" si="2368"/>
        <v>25302.04123643984</v>
      </c>
      <c r="BX2345">
        <f t="shared" si="2374"/>
        <v>25433.288866627019</v>
      </c>
      <c r="BY2345">
        <f t="shared" si="2318"/>
        <v>25550.419988482539</v>
      </c>
      <c r="BZ2345">
        <f t="shared" si="2321"/>
        <v>25481.905476854703</v>
      </c>
      <c r="CA2345">
        <f t="shared" si="2362"/>
        <v>25041.393141122764</v>
      </c>
    </row>
    <row r="2346" spans="1:79" x14ac:dyDescent="0.45">
      <c r="A2346" s="1">
        <v>43425</v>
      </c>
      <c r="B2346">
        <v>176.78</v>
      </c>
      <c r="C2346">
        <v>179.73</v>
      </c>
      <c r="D2346">
        <v>180.27</v>
      </c>
      <c r="E2346">
        <v>176.55</v>
      </c>
      <c r="F2346">
        <v>31124210</v>
      </c>
      <c r="G2346" s="6">
        <f t="shared" si="2322"/>
        <v>181.63961521112944</v>
      </c>
      <c r="H2346">
        <f t="shared" si="2331"/>
        <v>1</v>
      </c>
      <c r="I2346" s="3">
        <f t="shared" si="2323"/>
        <v>1.1300711944851884E-3</v>
      </c>
      <c r="J2346">
        <f t="shared" si="2324"/>
        <v>2.1043104423577322E-2</v>
      </c>
      <c r="K2346">
        <f t="shared" si="2340"/>
        <v>-7.5402891023384471E-3</v>
      </c>
      <c r="L2346">
        <f t="shared" si="2341"/>
        <v>-2.6754159358248181E-2</v>
      </c>
      <c r="M2346">
        <f t="shared" si="2325"/>
        <v>1.9742052268356201E-2</v>
      </c>
      <c r="N2346">
        <f t="shared" si="2326"/>
        <v>-1.1791797125131851</v>
      </c>
      <c r="O2346">
        <f t="shared" si="2332"/>
        <v>-1.7845544831099718E-2</v>
      </c>
      <c r="P2346">
        <f t="shared" si="2333"/>
        <v>181.42000000000002</v>
      </c>
      <c r="Q2346">
        <f t="shared" si="2342"/>
        <v>186.94499999999999</v>
      </c>
      <c r="R2346">
        <f t="shared" si="2363"/>
        <v>195.77083333333334</v>
      </c>
      <c r="S2346">
        <f t="shared" si="2369"/>
        <v>207.56115384615379</v>
      </c>
      <c r="T2346">
        <f t="shared" si="2313"/>
        <v>214.71979999999999</v>
      </c>
      <c r="U2346">
        <f t="shared" si="2375"/>
        <v>209.8130000000001</v>
      </c>
      <c r="V2346">
        <f t="shared" si="2357"/>
        <v>193.96220000000005</v>
      </c>
      <c r="W2346">
        <f t="shared" si="2337"/>
        <v>178.05900046561055</v>
      </c>
      <c r="X2346">
        <f t="shared" si="2349"/>
        <v>181.63961521112944</v>
      </c>
      <c r="Y2346">
        <f t="shared" si="2366"/>
        <v>191.78797318129216</v>
      </c>
      <c r="Z2346">
        <f t="shared" si="2372"/>
        <v>201.46991210985544</v>
      </c>
      <c r="AA2346">
        <f t="shared" si="2316"/>
        <v>207.32089987991301</v>
      </c>
      <c r="AB2346">
        <f t="shared" si="2319"/>
        <v>206.13309720726966</v>
      </c>
      <c r="AC2346">
        <f t="shared" si="2360"/>
        <v>196.45706334146846</v>
      </c>
      <c r="AD2346" s="2">
        <v>2649.93</v>
      </c>
      <c r="AE2346" s="2">
        <v>2657.74</v>
      </c>
      <c r="AF2346" s="2">
        <v>2670.73</v>
      </c>
      <c r="AG2346" s="2">
        <v>2649.82</v>
      </c>
      <c r="AH2346" s="6">
        <f t="shared" si="2350"/>
        <v>2676.4867621565882</v>
      </c>
      <c r="AI2346">
        <f t="shared" si="2351"/>
        <v>-1</v>
      </c>
      <c r="AJ2346" s="3">
        <f t="shared" si="2327"/>
        <v>-3.0432758366169539E-3</v>
      </c>
      <c r="AK2346">
        <f t="shared" si="2328"/>
        <v>7.890774473287919E-3</v>
      </c>
      <c r="AL2346">
        <f t="shared" si="2343"/>
        <v>-2.1508651707096834E-3</v>
      </c>
      <c r="AM2346">
        <f t="shared" si="2344"/>
        <v>-9.9222467796515907E-3</v>
      </c>
      <c r="AN2346">
        <f t="shared" si="2329"/>
        <v>7.8492639428212E-3</v>
      </c>
      <c r="AO2346">
        <f t="shared" si="2334"/>
        <v>2692.67</v>
      </c>
      <c r="AP2346">
        <f t="shared" si="2345"/>
        <v>2699.35</v>
      </c>
      <c r="AQ2346">
        <f t="shared" si="2364"/>
        <v>2739.8883333333338</v>
      </c>
      <c r="AR2346">
        <f t="shared" si="2370"/>
        <v>2734.7146153846156</v>
      </c>
      <c r="AS2346">
        <f t="shared" si="2314"/>
        <v>2809.6570000000002</v>
      </c>
      <c r="AT2346">
        <f t="shared" si="2376"/>
        <v>2820.1378999999997</v>
      </c>
      <c r="AU2346">
        <f t="shared" si="2358"/>
        <v>2762.0300500000008</v>
      </c>
      <c r="AV2346">
        <f t="shared" si="2338"/>
        <v>2676.4867621565882</v>
      </c>
      <c r="AW2346">
        <f t="shared" si="2352"/>
        <v>2681.8013304992492</v>
      </c>
      <c r="AX2346">
        <f t="shared" si="2367"/>
        <v>2714.1211289347357</v>
      </c>
      <c r="AY2346">
        <f t="shared" si="2373"/>
        <v>2741.738068936063</v>
      </c>
      <c r="AZ2346">
        <f t="shared" si="2317"/>
        <v>2773.9044107656123</v>
      </c>
      <c r="BA2346">
        <f t="shared" si="2320"/>
        <v>2787.2830765470321</v>
      </c>
      <c r="BB2346">
        <f t="shared" si="2361"/>
        <v>2753.0269304217086</v>
      </c>
      <c r="BC2346" s="2">
        <v>24464.69</v>
      </c>
      <c r="BD2346" s="2">
        <v>24541.65</v>
      </c>
      <c r="BE2346" s="2">
        <v>24669.79</v>
      </c>
      <c r="BF2346" s="2">
        <v>24463.279999999999</v>
      </c>
      <c r="BG2346" s="2">
        <f t="shared" si="2353"/>
        <v>25078.78</v>
      </c>
      <c r="BH2346">
        <f t="shared" si="2335"/>
        <v>-1</v>
      </c>
      <c r="BI2346" s="3">
        <f t="shared" si="2330"/>
        <v>-3.8829967252061571E-5</v>
      </c>
      <c r="BJ2346">
        <f t="shared" si="2346"/>
        <v>8.4411451769878156E-3</v>
      </c>
      <c r="BK2346">
        <f t="shared" si="2354"/>
        <v>-1.6308209570002927E-2</v>
      </c>
      <c r="BL2346">
        <f t="shared" si="2355"/>
        <v>-2.4486438335517124E-2</v>
      </c>
      <c r="BM2346">
        <f t="shared" si="2347"/>
        <v>8.3835110929262619E-3</v>
      </c>
      <c r="BN2346">
        <f t="shared" si="2336"/>
        <v>25005.645</v>
      </c>
      <c r="BO2346">
        <f t="shared" si="2348"/>
        <v>25078.78</v>
      </c>
      <c r="BP2346">
        <f t="shared" si="2365"/>
        <v>25481.266666666666</v>
      </c>
      <c r="BQ2346">
        <f t="shared" si="2371"/>
        <v>25307.886153846157</v>
      </c>
      <c r="BR2346">
        <f t="shared" si="2315"/>
        <v>25794.900400000006</v>
      </c>
      <c r="BS2346">
        <f t="shared" si="2377"/>
        <v>25579.652999999998</v>
      </c>
      <c r="BT2346">
        <f t="shared" si="2359"/>
        <v>25107.940750000005</v>
      </c>
      <c r="BU2346">
        <f t="shared" si="2339"/>
        <v>24688.346708024117</v>
      </c>
      <c r="BV2346">
        <f t="shared" si="2356"/>
        <v>24849.919657024308</v>
      </c>
      <c r="BW2346">
        <f t="shared" si="2368"/>
        <v>25185.057969295249</v>
      </c>
      <c r="BX2346">
        <f t="shared" si="2374"/>
        <v>25367.241543173164</v>
      </c>
      <c r="BY2346">
        <f t="shared" si="2318"/>
        <v>25510.860381091068</v>
      </c>
      <c r="BZ2346">
        <f t="shared" si="2321"/>
        <v>25463.286556520947</v>
      </c>
      <c r="CA2346">
        <f t="shared" si="2362"/>
        <v>25036.42057255438</v>
      </c>
    </row>
    <row r="2347" spans="1:79" x14ac:dyDescent="0.45">
      <c r="A2347" s="1">
        <v>43427</v>
      </c>
      <c r="B2347">
        <v>172.29</v>
      </c>
      <c r="C2347">
        <v>174.94</v>
      </c>
      <c r="D2347">
        <v>176.6</v>
      </c>
      <c r="E2347">
        <v>172.1</v>
      </c>
      <c r="F2347">
        <v>23623972</v>
      </c>
      <c r="G2347" s="6">
        <f t="shared" si="2322"/>
        <v>177.89976912667765</v>
      </c>
      <c r="H2347">
        <f t="shared" si="2331"/>
        <v>1</v>
      </c>
      <c r="I2347" s="3">
        <f t="shared" si="2323"/>
        <v>2.5398800769317848E-2</v>
      </c>
      <c r="J2347">
        <f t="shared" si="2324"/>
        <v>2.6118753264844159E-2</v>
      </c>
      <c r="K2347">
        <f t="shared" si="2340"/>
        <v>-7.3061878217061046E-3</v>
      </c>
      <c r="L2347">
        <f t="shared" si="2341"/>
        <v>-3.1533313135910235E-2</v>
      </c>
      <c r="M2347">
        <f t="shared" si="2325"/>
        <v>2.5015961460328529E-2</v>
      </c>
      <c r="N2347">
        <f t="shared" si="2326"/>
        <v>-0.317484206296892</v>
      </c>
      <c r="O2347">
        <f t="shared" si="2332"/>
        <v>-8.2267882139685028E-2</v>
      </c>
      <c r="P2347">
        <f t="shared" si="2333"/>
        <v>176.88</v>
      </c>
      <c r="Q2347">
        <f t="shared" si="2342"/>
        <v>183.28749999999999</v>
      </c>
      <c r="R2347">
        <f t="shared" si="2363"/>
        <v>193.70333333333335</v>
      </c>
      <c r="S2347">
        <f t="shared" si="2369"/>
        <v>205.81615384615378</v>
      </c>
      <c r="T2347">
        <f t="shared" si="2313"/>
        <v>213.83399999999997</v>
      </c>
      <c r="U2347">
        <f t="shared" si="2375"/>
        <v>209.70900000000006</v>
      </c>
      <c r="V2347">
        <f t="shared" si="2357"/>
        <v>194.04840000000004</v>
      </c>
      <c r="W2347">
        <f t="shared" si="2337"/>
        <v>169.40549976719473</v>
      </c>
      <c r="X2347">
        <f t="shared" si="2349"/>
        <v>177.89976912667765</v>
      </c>
      <c r="Y2347">
        <f t="shared" si="2366"/>
        <v>188.78828499955489</v>
      </c>
      <c r="Z2347">
        <f t="shared" si="2372"/>
        <v>199.30843713875504</v>
      </c>
      <c r="AA2347">
        <f t="shared" si="2316"/>
        <v>205.94713910030859</v>
      </c>
      <c r="AB2347">
        <f t="shared" si="2319"/>
        <v>205.46293686653163</v>
      </c>
      <c r="AC2347">
        <f t="shared" si="2360"/>
        <v>196.21659504951356</v>
      </c>
      <c r="AD2347" s="2">
        <v>2632.56</v>
      </c>
      <c r="AE2347" s="2">
        <v>2633.36</v>
      </c>
      <c r="AF2347" s="2">
        <v>2647.55</v>
      </c>
      <c r="AG2347" s="2">
        <v>2631.09</v>
      </c>
      <c r="AH2347" s="6">
        <f t="shared" si="2350"/>
        <v>2611.7966189217059</v>
      </c>
      <c r="AI2347">
        <f t="shared" si="2351"/>
        <v>1</v>
      </c>
      <c r="AJ2347" s="3">
        <f t="shared" si="2327"/>
        <v>6.5548901291731824E-3</v>
      </c>
      <c r="AK2347">
        <f t="shared" si="2328"/>
        <v>6.2524690795271662E-3</v>
      </c>
      <c r="AL2347">
        <f t="shared" si="2343"/>
        <v>1.3689190352446076E-2</v>
      </c>
      <c r="AM2347">
        <f t="shared" si="2344"/>
        <v>7.9498460668297865E-3</v>
      </c>
      <c r="AN2347">
        <f t="shared" si="2329"/>
        <v>5.6940772480020352E-3</v>
      </c>
      <c r="AO2347">
        <f t="shared" si="2334"/>
        <v>2656.17</v>
      </c>
      <c r="AP2347">
        <f t="shared" si="2345"/>
        <v>2690.4049999999997</v>
      </c>
      <c r="AQ2347">
        <f t="shared" si="2364"/>
        <v>2734.1691666666666</v>
      </c>
      <c r="AR2347">
        <f t="shared" si="2370"/>
        <v>2730.5103846153852</v>
      </c>
      <c r="AS2347">
        <f t="shared" si="2314"/>
        <v>2805.0459999999998</v>
      </c>
      <c r="AT2347">
        <f t="shared" si="2376"/>
        <v>2819.6658000000002</v>
      </c>
      <c r="AU2347">
        <f t="shared" si="2358"/>
        <v>2761.864</v>
      </c>
      <c r="AV2347">
        <f t="shared" si="2338"/>
        <v>2611.7966189217059</v>
      </c>
      <c r="AW2347">
        <f t="shared" si="2352"/>
        <v>2662.4247982995494</v>
      </c>
      <c r="AX2347">
        <f t="shared" si="2367"/>
        <v>2701.6963398678531</v>
      </c>
      <c r="AY2347">
        <f t="shared" si="2373"/>
        <v>2733.7100638296879</v>
      </c>
      <c r="AZ2347">
        <f t="shared" si="2317"/>
        <v>2768.3928652453924</v>
      </c>
      <c r="BA2347">
        <f t="shared" si="2320"/>
        <v>2784.2350948332296</v>
      </c>
      <c r="BB2347">
        <f t="shared" si="2361"/>
        <v>2751.8362146961194</v>
      </c>
      <c r="BC2347" s="2">
        <v>24285.95</v>
      </c>
      <c r="BD2347" s="2">
        <v>24336.400000000001</v>
      </c>
      <c r="BE2347" s="2">
        <v>24408.799999999999</v>
      </c>
      <c r="BF2347" s="2">
        <v>24268.74</v>
      </c>
      <c r="BG2347" s="2">
        <f t="shared" si="2353"/>
        <v>24948.822500000002</v>
      </c>
      <c r="BH2347">
        <f t="shared" si="2335"/>
        <v>-1</v>
      </c>
      <c r="BI2347" s="3">
        <f t="shared" si="2330"/>
        <v>-7.3060398476333839E-3</v>
      </c>
      <c r="BJ2347">
        <f t="shared" si="2346"/>
        <v>5.7671204955950942E-3</v>
      </c>
      <c r="BK2347">
        <f t="shared" si="2354"/>
        <v>-2.1645209909205244E-2</v>
      </c>
      <c r="BL2347">
        <f t="shared" si="2355"/>
        <v>-2.6569289993545839E-2</v>
      </c>
      <c r="BM2347">
        <f t="shared" si="2347"/>
        <v>5.0584803147498258E-3</v>
      </c>
      <c r="BN2347">
        <f t="shared" si="2336"/>
        <v>24580.165000000001</v>
      </c>
      <c r="BO2347">
        <f t="shared" si="2348"/>
        <v>24948.822500000002</v>
      </c>
      <c r="BP2347">
        <f t="shared" si="2365"/>
        <v>25421.281666666666</v>
      </c>
      <c r="BQ2347">
        <f t="shared" si="2371"/>
        <v>25276.736923076929</v>
      </c>
      <c r="BR2347">
        <f t="shared" si="2315"/>
        <v>25765.952000000001</v>
      </c>
      <c r="BS2347">
        <f t="shared" si="2377"/>
        <v>25583.4542</v>
      </c>
      <c r="BT2347">
        <f t="shared" si="2359"/>
        <v>25106.184650000007</v>
      </c>
      <c r="BU2347">
        <f t="shared" si="2339"/>
        <v>24160.426645987944</v>
      </c>
      <c r="BV2347">
        <f t="shared" si="2356"/>
        <v>24644.511794214584</v>
      </c>
      <c r="BW2347">
        <f t="shared" si="2368"/>
        <v>25054.495204788287</v>
      </c>
      <c r="BX2347">
        <f t="shared" si="2374"/>
        <v>25290.882910345521</v>
      </c>
      <c r="BY2347">
        <f t="shared" si="2318"/>
        <v>25464.80311124436</v>
      </c>
      <c r="BZ2347">
        <f t="shared" si="2321"/>
        <v>25440.971971243303</v>
      </c>
      <c r="CA2347">
        <f t="shared" si="2362"/>
        <v>25029.455193722992</v>
      </c>
    </row>
    <row r="2348" spans="1:79" x14ac:dyDescent="0.45">
      <c r="A2348" s="1">
        <v>43430</v>
      </c>
      <c r="B2348">
        <v>174.62</v>
      </c>
      <c r="C2348">
        <v>174.24</v>
      </c>
      <c r="D2348">
        <v>174.95</v>
      </c>
      <c r="E2348">
        <v>170.26</v>
      </c>
      <c r="F2348">
        <v>44998520</v>
      </c>
      <c r="G2348" s="6">
        <f t="shared" si="2322"/>
        <v>176.58786147600659</v>
      </c>
      <c r="H2348">
        <f t="shared" si="2331"/>
        <v>-1</v>
      </c>
      <c r="I2348" s="3">
        <f t="shared" si="2323"/>
        <v>-1.352371002379716E-2</v>
      </c>
      <c r="J2348">
        <f t="shared" si="2324"/>
        <v>2.6858320925438082E-2</v>
      </c>
      <c r="K2348">
        <f t="shared" si="2340"/>
        <v>-9.2750513105293239E-3</v>
      </c>
      <c r="L2348">
        <f t="shared" si="2341"/>
        <v>-1.1143809430377906E-2</v>
      </c>
      <c r="M2348">
        <f t="shared" si="2325"/>
        <v>1.8898178902759368E-3</v>
      </c>
      <c r="N2348">
        <f t="shared" si="2326"/>
        <v>0.47500557796123072</v>
      </c>
      <c r="O2348">
        <f t="shared" si="2332"/>
        <v>5.654316953648536E-2</v>
      </c>
      <c r="P2348">
        <f t="shared" si="2333"/>
        <v>174.535</v>
      </c>
      <c r="Q2348">
        <f t="shared" si="2342"/>
        <v>177.97749999999999</v>
      </c>
      <c r="R2348">
        <f t="shared" si="2363"/>
        <v>191.08</v>
      </c>
      <c r="S2348">
        <f t="shared" si="2369"/>
        <v>203.93538461538452</v>
      </c>
      <c r="T2348">
        <f t="shared" si="2313"/>
        <v>212.7516</v>
      </c>
      <c r="U2348">
        <f t="shared" si="2375"/>
        <v>209.59270000000006</v>
      </c>
      <c r="V2348">
        <f t="shared" si="2357"/>
        <v>194.13410000000005</v>
      </c>
      <c r="W2348">
        <f t="shared" si="2337"/>
        <v>177.22725011640264</v>
      </c>
      <c r="X2348">
        <f t="shared" si="2349"/>
        <v>176.58786147600659</v>
      </c>
      <c r="Y2348">
        <f t="shared" si="2366"/>
        <v>186.60854884577722</v>
      </c>
      <c r="Z2348">
        <f t="shared" si="2372"/>
        <v>197.47966401736576</v>
      </c>
      <c r="AA2348">
        <f t="shared" si="2316"/>
        <v>204.71862384147295</v>
      </c>
      <c r="AB2348">
        <f t="shared" si="2319"/>
        <v>204.8521856414518</v>
      </c>
      <c r="AC2348">
        <f t="shared" si="2360"/>
        <v>196.00170355648356</v>
      </c>
      <c r="AD2348" s="2">
        <v>2673.45</v>
      </c>
      <c r="AE2348" s="2">
        <v>2649.97</v>
      </c>
      <c r="AF2348" s="2">
        <v>2674.35</v>
      </c>
      <c r="AG2348" s="2">
        <v>2649.97</v>
      </c>
      <c r="AH2348" s="6">
        <f t="shared" si="2350"/>
        <v>2669.056690539147</v>
      </c>
      <c r="AI2348">
        <f t="shared" si="2351"/>
        <v>-1</v>
      </c>
      <c r="AJ2348" s="3">
        <f t="shared" si="2327"/>
        <v>-1.5532409517731742E-2</v>
      </c>
      <c r="AK2348">
        <f t="shared" si="2328"/>
        <v>9.1193027735697735E-3</v>
      </c>
      <c r="AL2348">
        <f t="shared" si="2343"/>
        <v>1.9832135748992581E-3</v>
      </c>
      <c r="AM2348">
        <f t="shared" si="2344"/>
        <v>1.6460157914313124E-3</v>
      </c>
      <c r="AN2348">
        <f t="shared" si="2329"/>
        <v>3.3664366268308405E-4</v>
      </c>
      <c r="AO2348">
        <f t="shared" si="2334"/>
        <v>2645.55</v>
      </c>
      <c r="AP2348">
        <f t="shared" si="2345"/>
        <v>2669.11</v>
      </c>
      <c r="AQ2348">
        <f t="shared" si="2364"/>
        <v>2725.415833333333</v>
      </c>
      <c r="AR2348">
        <f t="shared" si="2370"/>
        <v>2723.6523076923072</v>
      </c>
      <c r="AS2348">
        <f t="shared" si="2314"/>
        <v>2799.7761999999993</v>
      </c>
      <c r="AT2348">
        <f t="shared" si="2376"/>
        <v>2818.6666999999998</v>
      </c>
      <c r="AU2348">
        <f t="shared" si="2358"/>
        <v>2761.6057500000002</v>
      </c>
      <c r="AV2348">
        <f t="shared" si="2338"/>
        <v>2669.056690539147</v>
      </c>
      <c r="AW2348">
        <f t="shared" si="2352"/>
        <v>2657.4428789797294</v>
      </c>
      <c r="AX2348">
        <f t="shared" si="2367"/>
        <v>2693.7384414266448</v>
      </c>
      <c r="AY2348">
        <f t="shared" si="2373"/>
        <v>2727.5070961386</v>
      </c>
      <c r="AZ2348">
        <f t="shared" si="2317"/>
        <v>2763.7488313142007</v>
      </c>
      <c r="BA2348">
        <f t="shared" si="2320"/>
        <v>2781.5763800840568</v>
      </c>
      <c r="BB2348">
        <f t="shared" si="2361"/>
        <v>2750.8226205200385</v>
      </c>
      <c r="BC2348" s="2">
        <v>24640.240000000002</v>
      </c>
      <c r="BD2348" s="2">
        <v>24364.13</v>
      </c>
      <c r="BE2348" s="2">
        <v>24673.29</v>
      </c>
      <c r="BF2348" s="2">
        <v>24364.13</v>
      </c>
      <c r="BG2348" s="2">
        <f t="shared" si="2353"/>
        <v>24722.334999999999</v>
      </c>
      <c r="BH2348">
        <f t="shared" si="2335"/>
        <v>1</v>
      </c>
      <c r="BI2348" s="3">
        <f t="shared" si="2330"/>
        <v>1.4588270172671889E-2</v>
      </c>
      <c r="BJ2348">
        <f t="shared" si="2346"/>
        <v>1.2546955711470336E-2</v>
      </c>
      <c r="BK2348">
        <f t="shared" si="2354"/>
        <v>-1.9838336467812713E-3</v>
      </c>
      <c r="BL2348">
        <f t="shared" si="2355"/>
        <v>-3.3206814809360655E-3</v>
      </c>
      <c r="BM2348">
        <f t="shared" si="2347"/>
        <v>1.3413018704362973E-3</v>
      </c>
      <c r="BN2348">
        <f t="shared" si="2336"/>
        <v>24439.025000000001</v>
      </c>
      <c r="BO2348">
        <f t="shared" si="2348"/>
        <v>24722.334999999999</v>
      </c>
      <c r="BP2348">
        <f t="shared" si="2365"/>
        <v>25328.245833333338</v>
      </c>
      <c r="BQ2348">
        <f t="shared" si="2371"/>
        <v>25224.065000000006</v>
      </c>
      <c r="BR2348">
        <f t="shared" si="2315"/>
        <v>25731.001199999995</v>
      </c>
      <c r="BS2348">
        <f t="shared" si="2377"/>
        <v>25583.224299999998</v>
      </c>
      <c r="BT2348">
        <f t="shared" si="2359"/>
        <v>25103.35515000001</v>
      </c>
      <c r="BU2348">
        <f t="shared" si="2339"/>
        <v>24465.981677006028</v>
      </c>
      <c r="BV2348">
        <f t="shared" si="2356"/>
        <v>24532.359076528752</v>
      </c>
      <c r="BW2348">
        <f t="shared" si="2368"/>
        <v>24948.285173282398</v>
      </c>
      <c r="BX2348">
        <f t="shared" si="2374"/>
        <v>25222.234546616222</v>
      </c>
      <c r="BY2348">
        <f t="shared" si="2318"/>
        <v>25421.639459823014</v>
      </c>
      <c r="BZ2348">
        <f t="shared" si="2321"/>
        <v>25419.648367852347</v>
      </c>
      <c r="CA2348">
        <f t="shared" si="2362"/>
        <v>25022.835042541668</v>
      </c>
    </row>
    <row r="2349" spans="1:79" x14ac:dyDescent="0.45">
      <c r="A2349" s="1">
        <v>43431</v>
      </c>
      <c r="B2349">
        <v>174.24</v>
      </c>
      <c r="C2349">
        <v>171.51</v>
      </c>
      <c r="D2349">
        <v>174.77</v>
      </c>
      <c r="E2349">
        <v>170.88</v>
      </c>
      <c r="F2349">
        <v>41387377</v>
      </c>
      <c r="G2349" s="6">
        <f t="shared" si="2322"/>
        <v>175.64871688560396</v>
      </c>
      <c r="H2349">
        <f t="shared" si="2331"/>
        <v>1</v>
      </c>
      <c r="I2349" s="3">
        <f t="shared" si="2323"/>
        <v>2.1761539342572181E-3</v>
      </c>
      <c r="J2349">
        <f t="shared" si="2324"/>
        <v>2.2325528007346274E-2</v>
      </c>
      <c r="K2349">
        <f t="shared" si="2340"/>
        <v>-5.0026945894300979E-3</v>
      </c>
      <c r="L2349">
        <f t="shared" si="2341"/>
        <v>-8.0200807075716737E-3</v>
      </c>
      <c r="M2349">
        <f t="shared" si="2325"/>
        <v>3.0417814508723663E-3</v>
      </c>
      <c r="N2349">
        <f t="shared" si="2326"/>
        <v>-8.7252279843682778E-2</v>
      </c>
      <c r="O2349">
        <f t="shared" si="2332"/>
        <v>-0.25587329118899443</v>
      </c>
      <c r="P2349">
        <f t="shared" si="2333"/>
        <v>173.45499999999998</v>
      </c>
      <c r="Q2349">
        <f t="shared" si="2342"/>
        <v>175.16749999999999</v>
      </c>
      <c r="R2349">
        <f t="shared" si="2363"/>
        <v>188.13583333333335</v>
      </c>
      <c r="S2349">
        <f t="shared" si="2369"/>
        <v>202.34307692307686</v>
      </c>
      <c r="T2349">
        <f t="shared" si="2313"/>
        <v>211.7672</v>
      </c>
      <c r="U2349">
        <f t="shared" si="2375"/>
        <v>209.48490000000001</v>
      </c>
      <c r="V2349">
        <f t="shared" si="2357"/>
        <v>194.22515000000007</v>
      </c>
      <c r="W2349">
        <f t="shared" si="2337"/>
        <v>172.74637494179871</v>
      </c>
      <c r="X2349">
        <f t="shared" si="2349"/>
        <v>175.64871688560396</v>
      </c>
      <c r="Y2349">
        <f t="shared" si="2366"/>
        <v>184.70569517719611</v>
      </c>
      <c r="Z2349">
        <f t="shared" si="2372"/>
        <v>195.75820742348682</v>
      </c>
      <c r="AA2349">
        <f t="shared" si="2316"/>
        <v>203.52338369082696</v>
      </c>
      <c r="AB2349">
        <f t="shared" si="2319"/>
        <v>204.24600374756167</v>
      </c>
      <c r="AC2349">
        <f t="shared" si="2360"/>
        <v>195.78516919273747</v>
      </c>
      <c r="AD2349" s="2">
        <v>2682.17</v>
      </c>
      <c r="AE2349" s="2">
        <v>2663.75</v>
      </c>
      <c r="AF2349" s="2">
        <v>2682.53</v>
      </c>
      <c r="AG2349" s="2">
        <v>2655.89</v>
      </c>
      <c r="AH2349" s="6">
        <f t="shared" si="2350"/>
        <v>2661.0966547304265</v>
      </c>
      <c r="AI2349">
        <f t="shared" si="2351"/>
        <v>-1</v>
      </c>
      <c r="AJ2349" s="3">
        <f t="shared" si="2327"/>
        <v>-3.2617030428847577E-3</v>
      </c>
      <c r="AK2349">
        <f t="shared" si="2328"/>
        <v>9.9322563446762602E-3</v>
      </c>
      <c r="AL2349">
        <f t="shared" si="2343"/>
        <v>8.0543279897305822E-3</v>
      </c>
      <c r="AM2349">
        <f t="shared" si="2344"/>
        <v>7.9190454176525683E-3</v>
      </c>
      <c r="AN2349">
        <f t="shared" si="2329"/>
        <v>1.342196803335088E-4</v>
      </c>
      <c r="AO2349">
        <f t="shared" si="2334"/>
        <v>2641.665</v>
      </c>
      <c r="AP2349">
        <f t="shared" si="2345"/>
        <v>2648.9175</v>
      </c>
      <c r="AQ2349">
        <f t="shared" si="2364"/>
        <v>2715.0691666666662</v>
      </c>
      <c r="AR2349">
        <f t="shared" si="2370"/>
        <v>2717.8049999999998</v>
      </c>
      <c r="AS2349">
        <f t="shared" si="2314"/>
        <v>2794.6479999999997</v>
      </c>
      <c r="AT2349">
        <f t="shared" si="2376"/>
        <v>2817.9244999999992</v>
      </c>
      <c r="AU2349">
        <f t="shared" si="2358"/>
        <v>2761.8467000000005</v>
      </c>
      <c r="AV2349">
        <f t="shared" si="2338"/>
        <v>2661.0966547304265</v>
      </c>
      <c r="AW2349">
        <f t="shared" si="2352"/>
        <v>2659.9657273878374</v>
      </c>
      <c r="AX2349">
        <f t="shared" si="2367"/>
        <v>2689.1248350533147</v>
      </c>
      <c r="AY2349">
        <f t="shared" si="2373"/>
        <v>2722.7843482764815</v>
      </c>
      <c r="AZ2349">
        <f t="shared" si="2317"/>
        <v>2759.8273085175656</v>
      </c>
      <c r="BA2349">
        <f t="shared" si="2320"/>
        <v>2779.2431844388279</v>
      </c>
      <c r="BB2349">
        <f t="shared" si="2361"/>
        <v>2749.9562262860081</v>
      </c>
      <c r="BC2349" s="2">
        <v>24748.73</v>
      </c>
      <c r="BD2349" s="2">
        <v>24557.02</v>
      </c>
      <c r="BE2349" s="2">
        <v>24750.73</v>
      </c>
      <c r="BF2349" s="2">
        <v>24416.03</v>
      </c>
      <c r="BG2349" s="2">
        <f t="shared" si="2353"/>
        <v>24465.215000000004</v>
      </c>
      <c r="BH2349">
        <f t="shared" si="2335"/>
        <v>1</v>
      </c>
      <c r="BI2349" s="3">
        <f t="shared" si="2330"/>
        <v>4.4029603607756238E-3</v>
      </c>
      <c r="BJ2349">
        <f t="shared" si="2346"/>
        <v>1.3523926278237338E-2</v>
      </c>
      <c r="BK2349">
        <f t="shared" si="2354"/>
        <v>1.167024283252756E-2</v>
      </c>
      <c r="BL2349">
        <f t="shared" si="2355"/>
        <v>1.1588494112967973E-2</v>
      </c>
      <c r="BM2349">
        <f t="shared" si="2347"/>
        <v>8.0812227536524098E-5</v>
      </c>
      <c r="BN2349">
        <f t="shared" si="2336"/>
        <v>24350.264999999999</v>
      </c>
      <c r="BO2349">
        <f t="shared" si="2348"/>
        <v>24465.215000000004</v>
      </c>
      <c r="BP2349">
        <f t="shared" si="2365"/>
        <v>25209.551666666666</v>
      </c>
      <c r="BQ2349">
        <f t="shared" si="2371"/>
        <v>25174.779230769236</v>
      </c>
      <c r="BR2349">
        <f t="shared" si="2315"/>
        <v>25694.892599999992</v>
      </c>
      <c r="BS2349">
        <f t="shared" si="2377"/>
        <v>25584.007399999991</v>
      </c>
      <c r="BT2349">
        <f t="shared" si="2359"/>
        <v>25105.212450000006</v>
      </c>
      <c r="BU2349">
        <f t="shared" si="2339"/>
        <v>24602.539161496985</v>
      </c>
      <c r="BV2349">
        <f t="shared" si="2356"/>
        <v>24542.223445917251</v>
      </c>
      <c r="BW2349">
        <f t="shared" si="2368"/>
        <v>24888.090531238951</v>
      </c>
      <c r="BX2349">
        <f t="shared" si="2374"/>
        <v>25172.959395015019</v>
      </c>
      <c r="BY2349">
        <f t="shared" si="2318"/>
        <v>25387.732814339761</v>
      </c>
      <c r="BZ2349">
        <f t="shared" si="2321"/>
        <v>25402.566617993885</v>
      </c>
      <c r="CA2349">
        <f t="shared" si="2362"/>
        <v>25018.200066993992</v>
      </c>
    </row>
    <row r="2350" spans="1:79" x14ac:dyDescent="0.45">
      <c r="A2350" s="1">
        <v>43432</v>
      </c>
      <c r="B2350">
        <v>180.94</v>
      </c>
      <c r="C2350">
        <v>176.73</v>
      </c>
      <c r="D2350">
        <v>181.29</v>
      </c>
      <c r="E2350">
        <v>174.93</v>
      </c>
      <c r="F2350">
        <v>46062539</v>
      </c>
      <c r="G2350" s="6">
        <f t="shared" si="2322"/>
        <v>177.76523013136239</v>
      </c>
      <c r="H2350">
        <f t="shared" si="2331"/>
        <v>-1</v>
      </c>
      <c r="I2350" s="3">
        <f t="shared" si="2323"/>
        <v>-3.8452708907254295E-2</v>
      </c>
      <c r="J2350">
        <f t="shared" si="2324"/>
        <v>3.5149773405548722E-2</v>
      </c>
      <c r="K2350">
        <f t="shared" si="2340"/>
        <v>1.9828229997693712E-2</v>
      </c>
      <c r="L2350">
        <f t="shared" si="2341"/>
        <v>1.7859341032504306E-2</v>
      </c>
      <c r="M2350">
        <f t="shared" si="2325"/>
        <v>1.9343428760914907E-3</v>
      </c>
      <c r="N2350">
        <f t="shared" si="2326"/>
        <v>0.10149596833991283</v>
      </c>
      <c r="O2350">
        <f t="shared" si="2332"/>
        <v>0.3463169422437663</v>
      </c>
      <c r="P2350">
        <f t="shared" si="2333"/>
        <v>174.43</v>
      </c>
      <c r="Q2350">
        <f t="shared" si="2342"/>
        <v>174.48250000000002</v>
      </c>
      <c r="R2350">
        <f t="shared" si="2363"/>
        <v>185.28166666666667</v>
      </c>
      <c r="S2350">
        <f t="shared" si="2369"/>
        <v>200.6096153846153</v>
      </c>
      <c r="T2350">
        <f t="shared" si="2313"/>
        <v>210.89440000000002</v>
      </c>
      <c r="U2350">
        <f t="shared" si="2375"/>
        <v>209.34760000000006</v>
      </c>
      <c r="V2350">
        <f t="shared" si="2357"/>
        <v>194.28280000000007</v>
      </c>
      <c r="W2350">
        <f t="shared" si="2337"/>
        <v>185.03681252910064</v>
      </c>
      <c r="X2350">
        <f t="shared" si="2349"/>
        <v>177.76523013136239</v>
      </c>
      <c r="Y2350">
        <f t="shared" si="2366"/>
        <v>184.12635745762748</v>
      </c>
      <c r="Z2350">
        <f t="shared" si="2372"/>
        <v>194.66056242915445</v>
      </c>
      <c r="AA2350">
        <f t="shared" si="2316"/>
        <v>202.63776080099061</v>
      </c>
      <c r="AB2350">
        <f t="shared" si="2319"/>
        <v>203.78449872285748</v>
      </c>
      <c r="AC2350">
        <f t="shared" si="2360"/>
        <v>195.63745606644159</v>
      </c>
      <c r="AD2350" s="2">
        <v>2743.79</v>
      </c>
      <c r="AE2350" s="2">
        <v>2691.45</v>
      </c>
      <c r="AF2350" s="2">
        <v>2744</v>
      </c>
      <c r="AG2350" s="2">
        <v>2684.38</v>
      </c>
      <c r="AH2350" s="6">
        <f t="shared" si="2350"/>
        <v>2706.6266726347867</v>
      </c>
      <c r="AI2350">
        <f t="shared" si="2351"/>
        <v>-1</v>
      </c>
      <c r="AJ2350" s="3">
        <f t="shared" si="2327"/>
        <v>-2.2973935283744092E-2</v>
      </c>
      <c r="AK2350">
        <f t="shared" si="2328"/>
        <v>2.1729068186705211E-2</v>
      </c>
      <c r="AL2350">
        <f t="shared" si="2343"/>
        <v>1.3808083598330887E-2</v>
      </c>
      <c r="AM2350">
        <f t="shared" si="2344"/>
        <v>1.3730496244994266E-2</v>
      </c>
      <c r="AN2350">
        <f t="shared" si="2329"/>
        <v>7.6536469627790893E-5</v>
      </c>
      <c r="AO2350">
        <f t="shared" si="2334"/>
        <v>2656.8599999999997</v>
      </c>
      <c r="AP2350">
        <f t="shared" si="2345"/>
        <v>2651.2049999999999</v>
      </c>
      <c r="AQ2350">
        <f t="shared" si="2364"/>
        <v>2703.1833333333329</v>
      </c>
      <c r="AR2350">
        <f t="shared" si="2370"/>
        <v>2713.500769230769</v>
      </c>
      <c r="AS2350">
        <f t="shared" si="2314"/>
        <v>2789.8464000000004</v>
      </c>
      <c r="AT2350">
        <f t="shared" si="2376"/>
        <v>2817.185199999999</v>
      </c>
      <c r="AU2350">
        <f t="shared" si="2358"/>
        <v>2761.9816999999998</v>
      </c>
      <c r="AV2350">
        <f t="shared" si="2338"/>
        <v>2706.6266726347867</v>
      </c>
      <c r="AW2350">
        <f t="shared" si="2352"/>
        <v>2672.5594364327026</v>
      </c>
      <c r="AX2350">
        <f t="shared" si="2367"/>
        <v>2689.4825527374201</v>
      </c>
      <c r="AY2350">
        <f t="shared" si="2373"/>
        <v>2720.4632854411866</v>
      </c>
      <c r="AZ2350">
        <f t="shared" si="2317"/>
        <v>2757.1458454384456</v>
      </c>
      <c r="BA2350">
        <f t="shared" si="2320"/>
        <v>2777.5047055390492</v>
      </c>
      <c r="BB2350">
        <f t="shared" si="2361"/>
        <v>2749.3740747806746</v>
      </c>
      <c r="BC2350" s="2">
        <v>25366.43</v>
      </c>
      <c r="BD2350" s="2">
        <v>24832.84</v>
      </c>
      <c r="BE2350" s="2">
        <v>25368.93</v>
      </c>
      <c r="BF2350" s="2">
        <v>24832.84</v>
      </c>
      <c r="BG2350" s="2">
        <f t="shared" si="2353"/>
        <v>24449.800000000003</v>
      </c>
      <c r="BH2350">
        <f t="shared" si="2335"/>
        <v>1</v>
      </c>
      <c r="BI2350" s="3">
        <f t="shared" si="2330"/>
        <v>2.4958856474655497E-2</v>
      </c>
      <c r="BJ2350">
        <f t="shared" si="2346"/>
        <v>2.1133837122527692E-2</v>
      </c>
      <c r="BK2350">
        <f t="shared" si="2354"/>
        <v>3.75925365442661E-2</v>
      </c>
      <c r="BL2350">
        <f t="shared" si="2355"/>
        <v>3.7490286219110068E-2</v>
      </c>
      <c r="BM2350">
        <f t="shared" si="2347"/>
        <v>9.8555453014081997E-5</v>
      </c>
      <c r="BN2350">
        <f t="shared" si="2336"/>
        <v>24460.575000000001</v>
      </c>
      <c r="BO2350">
        <f t="shared" si="2348"/>
        <v>24449.800000000003</v>
      </c>
      <c r="BP2350">
        <f t="shared" si="2365"/>
        <v>25077.670833333334</v>
      </c>
      <c r="BQ2350">
        <f t="shared" si="2371"/>
        <v>25141.545769230775</v>
      </c>
      <c r="BR2350">
        <f t="shared" si="2315"/>
        <v>25662.999799999994</v>
      </c>
      <c r="BS2350">
        <f t="shared" si="2377"/>
        <v>25586.052899999995</v>
      </c>
      <c r="BT2350">
        <f t="shared" si="2359"/>
        <v>25106.308750000004</v>
      </c>
      <c r="BU2350">
        <f t="shared" si="2339"/>
        <v>24947.99041925151</v>
      </c>
      <c r="BV2350">
        <f t="shared" si="2356"/>
        <v>24658.470067550352</v>
      </c>
      <c r="BW2350">
        <f t="shared" si="2368"/>
        <v>24879.59044950988</v>
      </c>
      <c r="BX2350">
        <f t="shared" si="2374"/>
        <v>25147.765365754647</v>
      </c>
      <c r="BY2350">
        <f t="shared" si="2318"/>
        <v>25365.972311816633</v>
      </c>
      <c r="BZ2350">
        <f t="shared" si="2321"/>
        <v>25391.284902786087</v>
      </c>
      <c r="CA2350">
        <f t="shared" si="2362"/>
        <v>25016.355688217933</v>
      </c>
    </row>
    <row r="2351" spans="1:79" x14ac:dyDescent="0.45">
      <c r="A2351" s="1">
        <v>43433</v>
      </c>
      <c r="B2351">
        <v>179.55</v>
      </c>
      <c r="C2351">
        <v>182.66</v>
      </c>
      <c r="D2351">
        <v>182.8</v>
      </c>
      <c r="E2351">
        <v>177.7</v>
      </c>
      <c r="F2351">
        <v>41769992</v>
      </c>
      <c r="G2351" s="6">
        <f t="shared" si="2322"/>
        <v>178.47913807881744</v>
      </c>
      <c r="H2351">
        <f t="shared" si="2331"/>
        <v>1</v>
      </c>
      <c r="I2351" s="3">
        <f t="shared" si="2323"/>
        <v>7.682104565049112E-3</v>
      </c>
      <c r="J2351">
        <f t="shared" si="2324"/>
        <v>2.8404344193818001E-2</v>
      </c>
      <c r="K2351">
        <f t="shared" si="2340"/>
        <v>2.4209338792719019E-2</v>
      </c>
      <c r="L2351">
        <f t="shared" si="2341"/>
        <v>5.9999276817981392E-3</v>
      </c>
      <c r="M2351">
        <f t="shared" si="2325"/>
        <v>1.8100807574491784E-2</v>
      </c>
      <c r="N2351">
        <f t="shared" si="2326"/>
        <v>-0.10276628733852762</v>
      </c>
      <c r="O2351">
        <f t="shared" si="2332"/>
        <v>-0.27639749308301675</v>
      </c>
      <c r="P2351">
        <f t="shared" si="2333"/>
        <v>177.59</v>
      </c>
      <c r="Q2351">
        <f t="shared" si="2342"/>
        <v>175.52249999999998</v>
      </c>
      <c r="R2351">
        <f t="shared" si="2363"/>
        <v>183.32083333333333</v>
      </c>
      <c r="S2351">
        <f t="shared" si="2369"/>
        <v>199.08230769230764</v>
      </c>
      <c r="T2351">
        <f t="shared" si="2313"/>
        <v>210.14840000000004</v>
      </c>
      <c r="U2351">
        <f t="shared" si="2375"/>
        <v>209.25120000000007</v>
      </c>
      <c r="V2351">
        <f t="shared" si="2357"/>
        <v>194.36580000000009</v>
      </c>
      <c r="W2351">
        <f t="shared" si="2337"/>
        <v>176.8065937354497</v>
      </c>
      <c r="X2351">
        <f t="shared" si="2349"/>
        <v>178.47913807881744</v>
      </c>
      <c r="Y2351">
        <f t="shared" si="2366"/>
        <v>183.42230246414633</v>
      </c>
      <c r="Z2351">
        <f t="shared" si="2372"/>
        <v>193.54126150847634</v>
      </c>
      <c r="AA2351">
        <f t="shared" si="2316"/>
        <v>201.73235841663802</v>
      </c>
      <c r="AB2351">
        <f t="shared" si="2319"/>
        <v>203.30460765903851</v>
      </c>
      <c r="AC2351">
        <f t="shared" si="2360"/>
        <v>195.47738187672576</v>
      </c>
      <c r="AD2351" s="2">
        <v>2737.76</v>
      </c>
      <c r="AE2351" s="2">
        <v>2736.97</v>
      </c>
      <c r="AF2351" s="2">
        <v>2753.75</v>
      </c>
      <c r="AG2351" s="2">
        <v>2722.94</v>
      </c>
      <c r="AH2351" s="6">
        <f t="shared" si="2350"/>
        <v>2752.1416636826061</v>
      </c>
      <c r="AI2351">
        <f t="shared" si="2351"/>
        <v>1</v>
      </c>
      <c r="AJ2351" s="3">
        <f t="shared" si="2327"/>
        <v>2.1976900564546651E-3</v>
      </c>
      <c r="AK2351">
        <f t="shared" si="2328"/>
        <v>1.1253725673543314E-2</v>
      </c>
      <c r="AL2351">
        <f t="shared" si="2343"/>
        <v>5.8439445128045595E-4</v>
      </c>
      <c r="AM2351">
        <f t="shared" si="2344"/>
        <v>-5.2256262358827783E-3</v>
      </c>
      <c r="AN2351">
        <f t="shared" si="2329"/>
        <v>5.8405411723451948E-3</v>
      </c>
      <c r="AO2351">
        <f t="shared" si="2334"/>
        <v>2677.6</v>
      </c>
      <c r="AP2351">
        <f t="shared" si="2345"/>
        <v>2659.6324999999997</v>
      </c>
      <c r="AQ2351">
        <f t="shared" si="2364"/>
        <v>2694.6291666666666</v>
      </c>
      <c r="AR2351">
        <f t="shared" si="2370"/>
        <v>2710.3280769230769</v>
      </c>
      <c r="AS2351">
        <f t="shared" si="2314"/>
        <v>2785.8606000000004</v>
      </c>
      <c r="AT2351">
        <f t="shared" si="2376"/>
        <v>2816.4145999999992</v>
      </c>
      <c r="AU2351">
        <f t="shared" si="2358"/>
        <v>2762.2075999999997</v>
      </c>
      <c r="AV2351">
        <f t="shared" si="2338"/>
        <v>2752.1416636826061</v>
      </c>
      <c r="AW2351">
        <f t="shared" si="2352"/>
        <v>2698.3236618596216</v>
      </c>
      <c r="AX2351">
        <f t="shared" si="2367"/>
        <v>2696.78831385474</v>
      </c>
      <c r="AY2351">
        <f t="shared" si="2373"/>
        <v>2721.6860050381356</v>
      </c>
      <c r="AZ2351">
        <f t="shared" si="2317"/>
        <v>2756.3546358134085</v>
      </c>
      <c r="BA2351">
        <f t="shared" si="2320"/>
        <v>2776.7020381026323</v>
      </c>
      <c r="BB2351">
        <f t="shared" si="2361"/>
        <v>2749.250651151016</v>
      </c>
      <c r="BC2351" s="2">
        <v>25338.84</v>
      </c>
      <c r="BD2351" s="2">
        <v>25343.65</v>
      </c>
      <c r="BE2351" s="2">
        <v>25479.040000000001</v>
      </c>
      <c r="BF2351" s="2">
        <v>25202.79</v>
      </c>
      <c r="BG2351" s="2">
        <f t="shared" si="2353"/>
        <v>24522.5975</v>
      </c>
      <c r="BH2351">
        <f t="shared" si="2335"/>
        <v>-1</v>
      </c>
      <c r="BI2351" s="3">
        <f t="shared" si="2330"/>
        <v>-1.0876579794634146E-3</v>
      </c>
      <c r="BJ2351">
        <f t="shared" si="2346"/>
        <v>1.0902235461449696E-2</v>
      </c>
      <c r="BK2351">
        <f t="shared" si="2354"/>
        <v>3.9002495555375036E-2</v>
      </c>
      <c r="BL2351">
        <f t="shared" si="2355"/>
        <v>3.3285319795343875E-2</v>
      </c>
      <c r="BM2351">
        <f t="shared" si="2347"/>
        <v>5.5330078251411953E-3</v>
      </c>
      <c r="BN2351">
        <f t="shared" si="2336"/>
        <v>24694.93</v>
      </c>
      <c r="BO2351">
        <f t="shared" si="2348"/>
        <v>24522.5975</v>
      </c>
      <c r="BP2351">
        <f t="shared" si="2365"/>
        <v>24967.98166666667</v>
      </c>
      <c r="BQ2351">
        <f t="shared" si="2371"/>
        <v>25116.188076923081</v>
      </c>
      <c r="BR2351">
        <f t="shared" si="2315"/>
        <v>25638.132399999991</v>
      </c>
      <c r="BS2351">
        <f t="shared" si="2377"/>
        <v>25589.189299999991</v>
      </c>
      <c r="BT2351">
        <f t="shared" si="2359"/>
        <v>25107.771300000004</v>
      </c>
      <c r="BU2351">
        <f t="shared" si="2339"/>
        <v>25541.479790374247</v>
      </c>
      <c r="BV2351">
        <f t="shared" si="2356"/>
        <v>24932.54204053021</v>
      </c>
      <c r="BW2351">
        <f t="shared" si="2368"/>
        <v>24950.984226508361</v>
      </c>
      <c r="BX2351">
        <f t="shared" si="2374"/>
        <v>25162.275338661711</v>
      </c>
      <c r="BY2351">
        <f t="shared" si="2318"/>
        <v>25365.096927039511</v>
      </c>
      <c r="BZ2351">
        <f t="shared" si="2321"/>
        <v>25390.341637384383</v>
      </c>
      <c r="CA2351">
        <f t="shared" si="2362"/>
        <v>25019.612348036659</v>
      </c>
    </row>
    <row r="2352" spans="1:79" x14ac:dyDescent="0.45">
      <c r="A2352" s="1">
        <v>43434</v>
      </c>
      <c r="B2352">
        <v>178.58</v>
      </c>
      <c r="C2352">
        <v>180.29</v>
      </c>
      <c r="D2352">
        <v>180.33</v>
      </c>
      <c r="E2352">
        <v>177.03</v>
      </c>
      <c r="F2352">
        <v>39531549</v>
      </c>
      <c r="G2352" s="6">
        <f t="shared" si="2322"/>
        <v>178.51948284729048</v>
      </c>
      <c r="H2352">
        <f t="shared" si="2331"/>
        <v>1</v>
      </c>
      <c r="I2352" s="3">
        <f t="shared" si="2323"/>
        <v>5.4023948760790795E-3</v>
      </c>
      <c r="J2352">
        <f t="shared" si="2324"/>
        <v>1.8479113002575938E-2</v>
      </c>
      <c r="K2352">
        <f t="shared" si="2340"/>
        <v>1.0141846278247921E-2</v>
      </c>
      <c r="L2352">
        <f t="shared" si="2341"/>
        <v>3.389946673848715E-4</v>
      </c>
      <c r="M2352">
        <f t="shared" si="2325"/>
        <v>9.7995296225781153E-3</v>
      </c>
      <c r="N2352">
        <f t="shared" si="2326"/>
        <v>-5.662421677430348E-2</v>
      </c>
      <c r="O2352">
        <f t="shared" si="2332"/>
        <v>-0.32634646543953444</v>
      </c>
      <c r="P2352">
        <f t="shared" si="2333"/>
        <v>180.245</v>
      </c>
      <c r="Q2352">
        <f t="shared" si="2342"/>
        <v>177.33749999999998</v>
      </c>
      <c r="R2352">
        <f t="shared" si="2363"/>
        <v>182.10249999999999</v>
      </c>
      <c r="S2352">
        <f t="shared" si="2369"/>
        <v>197.42153846153846</v>
      </c>
      <c r="T2352">
        <f t="shared" si="2313"/>
        <v>209.37200000000001</v>
      </c>
      <c r="U2352">
        <f t="shared" si="2375"/>
        <v>209.14320000000004</v>
      </c>
      <c r="V2352">
        <f t="shared" si="2357"/>
        <v>194.4267000000001</v>
      </c>
      <c r="W2352">
        <f t="shared" si="2337"/>
        <v>179.46670313227517</v>
      </c>
      <c r="X2352">
        <f t="shared" si="2349"/>
        <v>178.51948284729048</v>
      </c>
      <c r="Y2352">
        <f t="shared" si="2366"/>
        <v>182.67733285427767</v>
      </c>
      <c r="Z2352">
        <f t="shared" si="2372"/>
        <v>192.43301991525587</v>
      </c>
      <c r="AA2352">
        <f t="shared" si="2316"/>
        <v>200.82442279245615</v>
      </c>
      <c r="AB2352">
        <f t="shared" si="2319"/>
        <v>202.81501146777043</v>
      </c>
      <c r="AC2352">
        <f t="shared" si="2360"/>
        <v>195.3092487237235</v>
      </c>
      <c r="AD2352" s="2">
        <v>2760.17</v>
      </c>
      <c r="AE2352" s="2">
        <v>2737.76</v>
      </c>
      <c r="AF2352" s="2">
        <v>2760.88</v>
      </c>
      <c r="AG2352" s="2">
        <v>2732.76</v>
      </c>
      <c r="AH2352" s="6">
        <f t="shared" si="2350"/>
        <v>2730.5691681586973</v>
      </c>
      <c r="AI2352">
        <f t="shared" si="2351"/>
        <v>-1</v>
      </c>
      <c r="AJ2352" s="3">
        <f t="shared" si="2327"/>
        <v>-8.1855239319735297E-3</v>
      </c>
      <c r="AK2352">
        <f t="shared" si="2328"/>
        <v>1.0187778289018391E-2</v>
      </c>
      <c r="AL2352">
        <f t="shared" si="2343"/>
        <v>1.1100554490528554E-2</v>
      </c>
      <c r="AM2352">
        <f t="shared" si="2344"/>
        <v>1.084053544091817E-2</v>
      </c>
      <c r="AN2352">
        <f t="shared" si="2329"/>
        <v>2.5723053290197212E-4</v>
      </c>
      <c r="AO2352">
        <f t="shared" si="2334"/>
        <v>2714.21</v>
      </c>
      <c r="AP2352">
        <f t="shared" si="2345"/>
        <v>2685.5349999999999</v>
      </c>
      <c r="AQ2352">
        <f t="shared" si="2364"/>
        <v>2691.5491666666671</v>
      </c>
      <c r="AR2352">
        <f t="shared" si="2370"/>
        <v>2710.9411538461541</v>
      </c>
      <c r="AS2352">
        <f t="shared" si="2314"/>
        <v>2782.4680000000003</v>
      </c>
      <c r="AT2352">
        <f t="shared" si="2376"/>
        <v>2815.8986999999988</v>
      </c>
      <c r="AU2352">
        <f t="shared" si="2358"/>
        <v>2762.636399999999</v>
      </c>
      <c r="AV2352">
        <f t="shared" si="2338"/>
        <v>2730.5691681586973</v>
      </c>
      <c r="AW2352">
        <f t="shared" si="2352"/>
        <v>2714.098197115773</v>
      </c>
      <c r="AX2352">
        <f t="shared" si="2367"/>
        <v>2703.0916501847801</v>
      </c>
      <c r="AY2352">
        <f t="shared" si="2373"/>
        <v>2722.8766713316072</v>
      </c>
      <c r="AZ2352">
        <f t="shared" si="2317"/>
        <v>2755.6254344089612</v>
      </c>
      <c r="BA2352">
        <f t="shared" si="2320"/>
        <v>2775.9309086352532</v>
      </c>
      <c r="BB2352">
        <f t="shared" si="2361"/>
        <v>2749.1363163136925</v>
      </c>
      <c r="BC2352" s="2">
        <v>25538.46</v>
      </c>
      <c r="BD2352" s="2">
        <v>25307.14</v>
      </c>
      <c r="BE2352" s="2">
        <v>25549.71</v>
      </c>
      <c r="BF2352" s="2">
        <v>25250.97</v>
      </c>
      <c r="BG2352" s="2">
        <f t="shared" si="2353"/>
        <v>24774.410000000003</v>
      </c>
      <c r="BH2352">
        <f t="shared" si="2335"/>
        <v>1</v>
      </c>
      <c r="BI2352" s="3">
        <f t="shared" si="2330"/>
        <v>7.8780244083785592E-3</v>
      </c>
      <c r="BJ2352">
        <f t="shared" si="2346"/>
        <v>1.1697651307087348E-2</v>
      </c>
      <c r="BK2352">
        <f t="shared" si="2354"/>
        <v>3.1294388039916812E-2</v>
      </c>
      <c r="BL2352">
        <f t="shared" si="2355"/>
        <v>3.0840290444858042E-2</v>
      </c>
      <c r="BM2352">
        <f t="shared" si="2347"/>
        <v>4.4051207472964305E-4</v>
      </c>
      <c r="BN2352">
        <f t="shared" si="2336"/>
        <v>25088.245000000003</v>
      </c>
      <c r="BO2352">
        <f t="shared" si="2348"/>
        <v>24774.410000000003</v>
      </c>
      <c r="BP2352">
        <f t="shared" si="2365"/>
        <v>24916.675000000003</v>
      </c>
      <c r="BQ2352">
        <f t="shared" si="2371"/>
        <v>25127.926153846158</v>
      </c>
      <c r="BR2352">
        <f t="shared" si="2315"/>
        <v>25619.248599999995</v>
      </c>
      <c r="BS2352">
        <f t="shared" si="2377"/>
        <v>25594.556099999991</v>
      </c>
      <c r="BT2352">
        <f t="shared" si="2359"/>
        <v>25111.810450000008</v>
      </c>
      <c r="BU2352">
        <f t="shared" si="2339"/>
        <v>25189.970104812877</v>
      </c>
      <c r="BV2352">
        <f t="shared" si="2356"/>
        <v>25082.381224318127</v>
      </c>
      <c r="BW2352">
        <f t="shared" si="2368"/>
        <v>25005.77742243015</v>
      </c>
      <c r="BX2352">
        <f t="shared" si="2374"/>
        <v>25173.0060543164</v>
      </c>
      <c r="BY2352">
        <f t="shared" si="2318"/>
        <v>25362.824106371296</v>
      </c>
      <c r="BZ2352">
        <f t="shared" si="2321"/>
        <v>25388.694080208454</v>
      </c>
      <c r="CA2352">
        <f t="shared" si="2362"/>
        <v>25022.473319697987</v>
      </c>
    </row>
    <row r="2353" spans="1:79" x14ac:dyDescent="0.45">
      <c r="A2353" s="1">
        <v>43437</v>
      </c>
      <c r="B2353">
        <v>184.82</v>
      </c>
      <c r="C2353">
        <v>184.46</v>
      </c>
      <c r="D2353">
        <v>184.94</v>
      </c>
      <c r="E2353">
        <v>181.21</v>
      </c>
      <c r="F2353">
        <v>40798002</v>
      </c>
      <c r="G2353" s="6">
        <f t="shared" si="2322"/>
        <v>181.03968970837428</v>
      </c>
      <c r="H2353">
        <f t="shared" si="2331"/>
        <v>-1</v>
      </c>
      <c r="I2353" s="3">
        <f t="shared" si="2323"/>
        <v>-3.4942322768506999E-2</v>
      </c>
      <c r="J2353">
        <f t="shared" si="2324"/>
        <v>2.0181798506655069E-2</v>
      </c>
      <c r="K2353">
        <f t="shared" si="2340"/>
        <v>2.1543951483282395E-2</v>
      </c>
      <c r="L2353">
        <f t="shared" si="2341"/>
        <v>2.0881113405105699E-2</v>
      </c>
      <c r="M2353">
        <f t="shared" si="2325"/>
        <v>6.4928038091118141E-4</v>
      </c>
      <c r="N2353">
        <f t="shared" si="2326"/>
        <v>3.1042034852589103E-2</v>
      </c>
      <c r="O2353">
        <f t="shared" si="2332"/>
        <v>0.65014418682581243</v>
      </c>
      <c r="P2353">
        <f t="shared" si="2333"/>
        <v>179.065</v>
      </c>
      <c r="Q2353">
        <f t="shared" si="2342"/>
        <v>178.32750000000001</v>
      </c>
      <c r="R2353">
        <f t="shared" si="2363"/>
        <v>180.965</v>
      </c>
      <c r="S2353">
        <f t="shared" si="2369"/>
        <v>196.0173076923077</v>
      </c>
      <c r="T2353">
        <f t="shared" si="2313"/>
        <v>208.54300000000003</v>
      </c>
      <c r="U2353">
        <f t="shared" si="2375"/>
        <v>209.05020000000005</v>
      </c>
      <c r="V2353">
        <f t="shared" si="2357"/>
        <v>194.4546500000001</v>
      </c>
      <c r="W2353">
        <f t="shared" si="2337"/>
        <v>187.49664843386239</v>
      </c>
      <c r="X2353">
        <f t="shared" si="2349"/>
        <v>181.03968970837428</v>
      </c>
      <c r="Y2353">
        <f t="shared" si="2366"/>
        <v>183.00697395361956</v>
      </c>
      <c r="Z2353">
        <f t="shared" si="2372"/>
        <v>191.86909251412581</v>
      </c>
      <c r="AA2353">
        <f t="shared" si="2316"/>
        <v>200.19679836922256</v>
      </c>
      <c r="AB2353">
        <f t="shared" si="2319"/>
        <v>202.45867460702252</v>
      </c>
      <c r="AC2353">
        <f t="shared" si="2360"/>
        <v>195.2048780896566</v>
      </c>
      <c r="AD2353" s="2">
        <v>2790.37</v>
      </c>
      <c r="AE2353" s="2">
        <v>2790.5</v>
      </c>
      <c r="AF2353" s="2">
        <v>2800.18</v>
      </c>
      <c r="AG2353" s="2">
        <v>2773.38</v>
      </c>
      <c r="AH2353" s="6">
        <f t="shared" si="2350"/>
        <v>2820.4654159206511</v>
      </c>
      <c r="AI2353">
        <f t="shared" si="2351"/>
        <v>-1</v>
      </c>
      <c r="AJ2353" s="3">
        <f t="shared" si="2327"/>
        <v>-1.0941355061463539E-2</v>
      </c>
      <c r="AK2353">
        <f t="shared" si="2328"/>
        <v>9.6044610571356954E-3</v>
      </c>
      <c r="AL2353">
        <f t="shared" si="2343"/>
        <v>-7.1922228885156437E-3</v>
      </c>
      <c r="AM2353">
        <f t="shared" si="2344"/>
        <v>-1.0670372255150506E-2</v>
      </c>
      <c r="AN2353">
        <f t="shared" si="2329"/>
        <v>3.5156627974067762E-3</v>
      </c>
      <c r="AO2353">
        <f t="shared" si="2334"/>
        <v>2737.3649999999998</v>
      </c>
      <c r="AP2353">
        <f t="shared" si="2345"/>
        <v>2707.4825000000001</v>
      </c>
      <c r="AQ2353">
        <f t="shared" si="2364"/>
        <v>2692.1916666666671</v>
      </c>
      <c r="AR2353">
        <f t="shared" si="2370"/>
        <v>2710.9369230769225</v>
      </c>
      <c r="AS2353">
        <f t="shared" si="2314"/>
        <v>2778.8286000000003</v>
      </c>
      <c r="AT2353">
        <f t="shared" si="2376"/>
        <v>2815.4780999999989</v>
      </c>
      <c r="AU2353">
        <f t="shared" si="2358"/>
        <v>2762.7578999999992</v>
      </c>
      <c r="AV2353">
        <f t="shared" si="2338"/>
        <v>2820.4654159206511</v>
      </c>
      <c r="AW2353">
        <f t="shared" si="2352"/>
        <v>2744.6589182694638</v>
      </c>
      <c r="AX2353">
        <f t="shared" si="2367"/>
        <v>2716.5390886178907</v>
      </c>
      <c r="AY2353">
        <f t="shared" si="2373"/>
        <v>2727.8858067885253</v>
      </c>
      <c r="AZ2353">
        <f t="shared" si="2317"/>
        <v>2756.9930644321394</v>
      </c>
      <c r="BA2353">
        <f t="shared" si="2320"/>
        <v>2776.2194054939609</v>
      </c>
      <c r="BB2353">
        <f t="shared" si="2361"/>
        <v>2749.5478952558447</v>
      </c>
      <c r="BC2353" s="2">
        <v>25826.43</v>
      </c>
      <c r="BD2353" s="2">
        <v>25779.57</v>
      </c>
      <c r="BE2353" s="2">
        <v>25980.21</v>
      </c>
      <c r="BF2353" s="2">
        <v>25670.51</v>
      </c>
      <c r="BG2353" s="2">
        <f t="shared" si="2353"/>
        <v>25010.162500000002</v>
      </c>
      <c r="BH2353">
        <f t="shared" si="2335"/>
        <v>1</v>
      </c>
      <c r="BI2353" s="3">
        <f t="shared" si="2330"/>
        <v>1.1275934414212962E-2</v>
      </c>
      <c r="BJ2353">
        <f t="shared" si="2346"/>
        <v>1.1991591559499347E-2</v>
      </c>
      <c r="BK2353">
        <f t="shared" si="2354"/>
        <v>3.8786133436757832E-2</v>
      </c>
      <c r="BL2353">
        <f t="shared" si="2355"/>
        <v>3.2637432883532769E-2</v>
      </c>
      <c r="BM2353">
        <f t="shared" si="2347"/>
        <v>5.9543653536318734E-3</v>
      </c>
      <c r="BN2353">
        <f t="shared" si="2336"/>
        <v>25325.395</v>
      </c>
      <c r="BO2353">
        <f t="shared" si="2348"/>
        <v>25010.162500000002</v>
      </c>
      <c r="BP2353">
        <f t="shared" si="2365"/>
        <v>24915.502500000002</v>
      </c>
      <c r="BQ2353">
        <f t="shared" si="2371"/>
        <v>25133.090000000004</v>
      </c>
      <c r="BR2353">
        <f t="shared" si="2315"/>
        <v>25595.003599999989</v>
      </c>
      <c r="BS2353">
        <f t="shared" si="2377"/>
        <v>25599.732699999997</v>
      </c>
      <c r="BT2353">
        <f t="shared" si="2359"/>
        <v>25113.107050000006</v>
      </c>
      <c r="BU2353">
        <f t="shared" si="2339"/>
        <v>26074.369947593561</v>
      </c>
      <c r="BV2353">
        <f t="shared" si="2356"/>
        <v>25361.256734590876</v>
      </c>
      <c r="BW2353">
        <f t="shared" si="2368"/>
        <v>25124.822434363974</v>
      </c>
      <c r="BX2353">
        <f t="shared" si="2374"/>
        <v>25217.93671695963</v>
      </c>
      <c r="BY2353">
        <f t="shared" si="2318"/>
        <v>25379.16708259203</v>
      </c>
      <c r="BZ2353">
        <f t="shared" si="2321"/>
        <v>25396.434197432049</v>
      </c>
      <c r="CA2353">
        <f t="shared" si="2362"/>
        <v>25030.006619999498</v>
      </c>
    </row>
    <row r="2354" spans="1:79" x14ac:dyDescent="0.45">
      <c r="A2354" s="1">
        <v>43438</v>
      </c>
      <c r="B2354">
        <v>176.69</v>
      </c>
      <c r="C2354">
        <v>180.95</v>
      </c>
      <c r="D2354">
        <v>182.39</v>
      </c>
      <c r="E2354">
        <v>176.27</v>
      </c>
      <c r="F2354">
        <v>41344282</v>
      </c>
      <c r="G2354" s="6">
        <f t="shared" si="2322"/>
        <v>179.29981382502456</v>
      </c>
      <c r="H2354">
        <f t="shared" si="2331"/>
        <v>1</v>
      </c>
      <c r="I2354" s="3">
        <f t="shared" si="2323"/>
        <v>4.3988745806730851E-2</v>
      </c>
      <c r="J2354">
        <f t="shared" si="2324"/>
        <v>3.4636934744467579E-2</v>
      </c>
      <c r="K2354">
        <f t="shared" si="2340"/>
        <v>1.723474279784298E-2</v>
      </c>
      <c r="L2354">
        <f t="shared" si="2341"/>
        <v>-1.4555585805412101E-2</v>
      </c>
      <c r="M2354">
        <f t="shared" si="2325"/>
        <v>3.2259890203180645E-2</v>
      </c>
      <c r="N2354">
        <f t="shared" si="2326"/>
        <v>1.3212951672494882E-2</v>
      </c>
      <c r="O2354">
        <f t="shared" si="2332"/>
        <v>2.6214380861295772</v>
      </c>
      <c r="P2354">
        <f t="shared" si="2333"/>
        <v>181.7</v>
      </c>
      <c r="Q2354">
        <f t="shared" si="2342"/>
        <v>180.97250000000003</v>
      </c>
      <c r="R2354">
        <f t="shared" si="2363"/>
        <v>180.79999999999998</v>
      </c>
      <c r="S2354">
        <f t="shared" si="2369"/>
        <v>194.67192307692306</v>
      </c>
      <c r="T2354">
        <f t="shared" si="2313"/>
        <v>207.88620000000003</v>
      </c>
      <c r="U2354">
        <f t="shared" si="2375"/>
        <v>208.98810000000006</v>
      </c>
      <c r="V2354">
        <f t="shared" si="2357"/>
        <v>194.5166000000001</v>
      </c>
      <c r="W2354">
        <f t="shared" si="2337"/>
        <v>171.2866757830688</v>
      </c>
      <c r="X2354">
        <f t="shared" si="2349"/>
        <v>179.29981382502456</v>
      </c>
      <c r="Y2354">
        <f t="shared" si="2366"/>
        <v>182.03513180690885</v>
      </c>
      <c r="Z2354">
        <f t="shared" si="2372"/>
        <v>190.74471529085724</v>
      </c>
      <c r="AA2354">
        <f t="shared" si="2316"/>
        <v>199.27496313905698</v>
      </c>
      <c r="AB2354">
        <f t="shared" si="2319"/>
        <v>201.94840382272503</v>
      </c>
      <c r="AC2354">
        <f t="shared" si="2360"/>
        <v>195.02065044697346</v>
      </c>
      <c r="AD2354" s="2">
        <v>2700.06</v>
      </c>
      <c r="AE2354" s="2">
        <v>2782.43</v>
      </c>
      <c r="AF2354" s="2">
        <v>2785.93</v>
      </c>
      <c r="AG2354" s="2">
        <v>2697.18</v>
      </c>
      <c r="AH2354" s="6">
        <f t="shared" si="2350"/>
        <v>2763.412292039674</v>
      </c>
      <c r="AI2354">
        <f t="shared" si="2351"/>
        <v>1</v>
      </c>
      <c r="AJ2354" s="3">
        <f t="shared" si="2327"/>
        <v>3.236488351007212E-2</v>
      </c>
      <c r="AK2354">
        <f t="shared" si="2328"/>
        <v>3.2869639933927393E-2</v>
      </c>
      <c r="AL2354">
        <f t="shared" si="2343"/>
        <v>8.1485155237930717E-3</v>
      </c>
      <c r="AM2354">
        <f t="shared" si="2344"/>
        <v>-2.2925385481626304E-2</v>
      </c>
      <c r="AN2354">
        <f t="shared" si="2329"/>
        <v>3.1802996970437654E-2</v>
      </c>
      <c r="AO2354">
        <f t="shared" si="2334"/>
        <v>2764.13</v>
      </c>
      <c r="AP2354">
        <f t="shared" si="2345"/>
        <v>2739.17</v>
      </c>
      <c r="AQ2354">
        <f t="shared" si="2364"/>
        <v>2696.5750000000003</v>
      </c>
      <c r="AR2354">
        <f t="shared" si="2370"/>
        <v>2715.3838461538462</v>
      </c>
      <c r="AS2354">
        <f t="shared" si="2314"/>
        <v>2775.9034000000001</v>
      </c>
      <c r="AT2354">
        <f t="shared" si="2376"/>
        <v>2815.5516999999991</v>
      </c>
      <c r="AU2354">
        <f t="shared" si="2358"/>
        <v>2763.0746999999992</v>
      </c>
      <c r="AV2354">
        <f t="shared" si="2338"/>
        <v>2763.412292039674</v>
      </c>
      <c r="AW2354">
        <f t="shared" si="2352"/>
        <v>2759.7673509616784</v>
      </c>
      <c r="AX2354">
        <f t="shared" si="2367"/>
        <v>2726.6761519074457</v>
      </c>
      <c r="AY2354">
        <f t="shared" si="2373"/>
        <v>2731.9261173967825</v>
      </c>
      <c r="AZ2354">
        <f t="shared" si="2317"/>
        <v>2757.9905913171533</v>
      </c>
      <c r="BA2354">
        <f t="shared" si="2320"/>
        <v>2776.3423875633875</v>
      </c>
      <c r="BB2354">
        <f t="shared" si="2361"/>
        <v>2749.875080377677</v>
      </c>
      <c r="BC2354" s="2">
        <v>25027.07</v>
      </c>
      <c r="BD2354" s="2">
        <v>25752.560000000001</v>
      </c>
      <c r="BE2354" s="2">
        <v>25773.119999999999</v>
      </c>
      <c r="BF2354" s="2">
        <v>25008.11</v>
      </c>
      <c r="BG2354" s="2">
        <f t="shared" si="2353"/>
        <v>25315.800000000003</v>
      </c>
      <c r="BH2354">
        <f t="shared" si="2335"/>
        <v>-1</v>
      </c>
      <c r="BI2354" s="3">
        <f t="shared" si="2330"/>
        <v>-3.0951238711660906E-2</v>
      </c>
      <c r="BJ2354">
        <f t="shared" si="2346"/>
        <v>3.0567301725691359E-2</v>
      </c>
      <c r="BK2354">
        <f t="shared" si="2354"/>
        <v>1.8064607873343762E-2</v>
      </c>
      <c r="BL2354">
        <f t="shared" si="2355"/>
        <v>-1.1405130392877301E-2</v>
      </c>
      <c r="BM2354">
        <f t="shared" si="2347"/>
        <v>2.9809722032982659E-2</v>
      </c>
      <c r="BN2354">
        <f t="shared" si="2336"/>
        <v>25543.355</v>
      </c>
      <c r="BO2354">
        <f t="shared" si="2348"/>
        <v>25315.800000000003</v>
      </c>
      <c r="BP2354">
        <f t="shared" si="2365"/>
        <v>24948.126666666663</v>
      </c>
      <c r="BQ2354">
        <f t="shared" si="2371"/>
        <v>25173.206538461538</v>
      </c>
      <c r="BR2354">
        <f t="shared" si="2315"/>
        <v>25576.069999999985</v>
      </c>
      <c r="BS2354">
        <f t="shared" si="2377"/>
        <v>25609.49939999999</v>
      </c>
      <c r="BT2354">
        <f t="shared" si="2359"/>
        <v>25116.175200000005</v>
      </c>
      <c r="BU2354">
        <f t="shared" si="2339"/>
        <v>25591.655026203221</v>
      </c>
      <c r="BV2354">
        <f t="shared" si="2356"/>
        <v>25517.778040754525</v>
      </c>
      <c r="BW2354">
        <f t="shared" si="2368"/>
        <v>25221.397444461825</v>
      </c>
      <c r="BX2354">
        <f t="shared" si="2374"/>
        <v>25257.538441629287</v>
      </c>
      <c r="BY2354">
        <f t="shared" si="2318"/>
        <v>25393.809942098225</v>
      </c>
      <c r="BZ2354">
        <f t="shared" si="2321"/>
        <v>25403.486193522502</v>
      </c>
      <c r="CA2354">
        <f t="shared" si="2362"/>
        <v>25037.19620587015</v>
      </c>
    </row>
    <row r="2355" spans="1:79" x14ac:dyDescent="0.45">
      <c r="A2355" s="1">
        <v>43440</v>
      </c>
      <c r="B2355">
        <v>174.72</v>
      </c>
      <c r="C2355">
        <v>171.76</v>
      </c>
      <c r="D2355">
        <v>174.78</v>
      </c>
      <c r="E2355">
        <v>170.42</v>
      </c>
      <c r="F2355">
        <v>43098410</v>
      </c>
      <c r="G2355" s="6">
        <f t="shared" si="2322"/>
        <v>177.46788829501475</v>
      </c>
      <c r="H2355">
        <f t="shared" si="2331"/>
        <v>1</v>
      </c>
      <c r="I2355" s="3">
        <f t="shared" si="2323"/>
        <v>1.1149470824608064E-2</v>
      </c>
      <c r="J2355">
        <f t="shared" si="2324"/>
        <v>2.4954212454212532E-2</v>
      </c>
      <c r="K2355">
        <f t="shared" si="2340"/>
        <v>-1.514577268506468E-2</v>
      </c>
      <c r="L2355">
        <f t="shared" si="2341"/>
        <v>-1.5483862018162851E-2</v>
      </c>
      <c r="M2355">
        <f t="shared" si="2325"/>
        <v>3.4340659340660644E-4</v>
      </c>
      <c r="N2355">
        <f t="shared" si="2326"/>
        <v>4.070052700320035E-2</v>
      </c>
      <c r="O2355">
        <f t="shared" si="2332"/>
        <v>0.6131176741827038</v>
      </c>
      <c r="P2355">
        <f t="shared" si="2333"/>
        <v>180.755</v>
      </c>
      <c r="Q2355">
        <f t="shared" si="2342"/>
        <v>179.91000000000003</v>
      </c>
      <c r="R2355">
        <f t="shared" si="2363"/>
        <v>179.5733333333333</v>
      </c>
      <c r="S2355">
        <f t="shared" si="2369"/>
        <v>193.14846153846153</v>
      </c>
      <c r="T2355">
        <f t="shared" si="2313"/>
        <v>207.00420000000005</v>
      </c>
      <c r="U2355">
        <f t="shared" si="2375"/>
        <v>208.84170000000003</v>
      </c>
      <c r="V2355">
        <f t="shared" si="2357"/>
        <v>194.54080000000013</v>
      </c>
      <c r="W2355">
        <f t="shared" si="2337"/>
        <v>176.43666210846561</v>
      </c>
      <c r="X2355">
        <f t="shared" si="2349"/>
        <v>177.46788829501475</v>
      </c>
      <c r="Y2355">
        <f t="shared" si="2366"/>
        <v>180.90972691353826</v>
      </c>
      <c r="Z2355">
        <f t="shared" si="2372"/>
        <v>189.55769934338633</v>
      </c>
      <c r="AA2355">
        <f t="shared" si="2316"/>
        <v>198.31202340811356</v>
      </c>
      <c r="AB2355">
        <f t="shared" si="2319"/>
        <v>201.40922750940373</v>
      </c>
      <c r="AC2355">
        <f t="shared" si="2360"/>
        <v>194.81865392511304</v>
      </c>
      <c r="AD2355" s="2">
        <v>2695.95</v>
      </c>
      <c r="AE2355" s="2">
        <v>2663.51</v>
      </c>
      <c r="AF2355" s="2">
        <v>2696.15</v>
      </c>
      <c r="AG2355" s="2">
        <v>2621.53</v>
      </c>
      <c r="AH2355" s="6">
        <f t="shared" si="2350"/>
        <v>2613.5588539801633</v>
      </c>
      <c r="AI2355">
        <f t="shared" si="2351"/>
        <v>1</v>
      </c>
      <c r="AJ2355" s="3">
        <f t="shared" si="2327"/>
        <v>1.5221883958134736E-3</v>
      </c>
      <c r="AK2355">
        <f t="shared" si="2328"/>
        <v>2.767855486934101E-2</v>
      </c>
      <c r="AL2355">
        <f t="shared" si="2343"/>
        <v>3.160102780699179E-2</v>
      </c>
      <c r="AM2355">
        <f t="shared" si="2344"/>
        <v>3.1524503798475323E-2</v>
      </c>
      <c r="AN2355">
        <f t="shared" si="2329"/>
        <v>7.4185352102328626E-5</v>
      </c>
      <c r="AO2355">
        <f t="shared" si="2334"/>
        <v>2786.4650000000001</v>
      </c>
      <c r="AP2355">
        <f t="shared" si="2345"/>
        <v>2761.915</v>
      </c>
      <c r="AQ2355">
        <f t="shared" si="2364"/>
        <v>2703.9841666666666</v>
      </c>
      <c r="AR2355">
        <f t="shared" si="2370"/>
        <v>2719.790384615384</v>
      </c>
      <c r="AS2355">
        <f t="shared" si="2314"/>
        <v>2773.1153999999997</v>
      </c>
      <c r="AT2355">
        <f t="shared" si="2376"/>
        <v>2815.4066999999991</v>
      </c>
      <c r="AU2355">
        <f t="shared" si="2358"/>
        <v>2763.3718999999996</v>
      </c>
      <c r="AV2355">
        <f t="shared" si="2338"/>
        <v>2613.5588539801633</v>
      </c>
      <c r="AW2355">
        <f t="shared" si="2352"/>
        <v>2721.2644105770073</v>
      </c>
      <c r="AX2355">
        <f t="shared" si="2367"/>
        <v>2716.9582823832234</v>
      </c>
      <c r="AY2355">
        <f t="shared" si="2373"/>
        <v>2726.8582568488728</v>
      </c>
      <c r="AZ2355">
        <f t="shared" si="2317"/>
        <v>2754.2854700890298</v>
      </c>
      <c r="BA2355">
        <f t="shared" si="2320"/>
        <v>2774.1080828591621</v>
      </c>
      <c r="BB2355">
        <f t="shared" si="2361"/>
        <v>2749.0157263440683</v>
      </c>
      <c r="BC2355" s="2">
        <v>24947.67</v>
      </c>
      <c r="BD2355" s="2">
        <v>24737.42</v>
      </c>
      <c r="BE2355" s="2">
        <v>24951.01</v>
      </c>
      <c r="BF2355" s="2">
        <v>24242.22</v>
      </c>
      <c r="BG2355" s="2">
        <f t="shared" si="2353"/>
        <v>25545.73</v>
      </c>
      <c r="BH2355">
        <f t="shared" si="2335"/>
        <v>-1</v>
      </c>
      <c r="BI2355" s="3">
        <f t="shared" si="2330"/>
        <v>-3.1725647468921233E-3</v>
      </c>
      <c r="BJ2355">
        <f t="shared" si="2346"/>
        <v>2.8411070051832386E-2</v>
      </c>
      <c r="BK2355">
        <f t="shared" si="2354"/>
        <v>-2.3280603059689473E-2</v>
      </c>
      <c r="BL2355">
        <f t="shared" si="2355"/>
        <v>-2.3411348980827768E-2</v>
      </c>
      <c r="BM2355">
        <f t="shared" si="2347"/>
        <v>1.3388023811442695E-4</v>
      </c>
      <c r="BN2355">
        <f t="shared" si="2336"/>
        <v>25766.065000000002</v>
      </c>
      <c r="BO2355">
        <f t="shared" si="2348"/>
        <v>25545.73</v>
      </c>
      <c r="BP2355">
        <f t="shared" si="2365"/>
        <v>25005.716666666664</v>
      </c>
      <c r="BQ2355">
        <f t="shared" si="2371"/>
        <v>25210.987692307695</v>
      </c>
      <c r="BR2355">
        <f t="shared" si="2315"/>
        <v>25557.016199999987</v>
      </c>
      <c r="BS2355">
        <f t="shared" si="2377"/>
        <v>25617.764299999992</v>
      </c>
      <c r="BT2355">
        <f t="shared" si="2359"/>
        <v>25119.313450000001</v>
      </c>
      <c r="BU2355">
        <f t="shared" si="2339"/>
        <v>24310.302486898385</v>
      </c>
      <c r="BV2355">
        <f t="shared" si="2356"/>
        <v>25205.634824452714</v>
      </c>
      <c r="BW2355">
        <f t="shared" si="2368"/>
        <v>25146.939376083083</v>
      </c>
      <c r="BX2355">
        <f t="shared" si="2374"/>
        <v>25219.011149656748</v>
      </c>
      <c r="BY2355">
        <f t="shared" si="2318"/>
        <v>25368.069160055158</v>
      </c>
      <c r="BZ2355">
        <f t="shared" si="2321"/>
        <v>25390.296763947797</v>
      </c>
      <c r="CA2355">
        <f t="shared" si="2362"/>
        <v>25034.213358050547</v>
      </c>
    </row>
    <row r="2356" spans="1:79" x14ac:dyDescent="0.45">
      <c r="A2356" s="1">
        <v>43441</v>
      </c>
      <c r="B2356">
        <v>168.49</v>
      </c>
      <c r="C2356">
        <v>173.49</v>
      </c>
      <c r="D2356">
        <v>174.49</v>
      </c>
      <c r="E2356">
        <v>168.3</v>
      </c>
      <c r="F2356">
        <v>42281631</v>
      </c>
      <c r="G2356" s="6">
        <f t="shared" si="2322"/>
        <v>173.87673297700886</v>
      </c>
      <c r="H2356">
        <f t="shared" si="2331"/>
        <v>1</v>
      </c>
      <c r="I2356" s="3">
        <f t="shared" si="2323"/>
        <v>3.5657051282051225E-2</v>
      </c>
      <c r="J2356">
        <f t="shared" si="2324"/>
        <v>3.6738085346311337E-2</v>
      </c>
      <c r="K2356">
        <f t="shared" si="2340"/>
        <v>3.5270217727879833E-3</v>
      </c>
      <c r="L2356">
        <f t="shared" si="2341"/>
        <v>-3.0980182827113029E-2</v>
      </c>
      <c r="M2356">
        <f t="shared" si="2325"/>
        <v>3.56104219835005E-2</v>
      </c>
      <c r="N2356">
        <f t="shared" si="2326"/>
        <v>-1.9317584981525429E-2</v>
      </c>
      <c r="O2356">
        <f t="shared" si="2332"/>
        <v>-1.9017949387279094</v>
      </c>
      <c r="P2356">
        <f t="shared" si="2333"/>
        <v>175.70499999999998</v>
      </c>
      <c r="Q2356">
        <f t="shared" si="2342"/>
        <v>178.70249999999999</v>
      </c>
      <c r="R2356">
        <f t="shared" si="2363"/>
        <v>178.0058333333333</v>
      </c>
      <c r="S2356">
        <f t="shared" si="2369"/>
        <v>191.70538461538462</v>
      </c>
      <c r="T2356">
        <f t="shared" si="2313"/>
        <v>206.0548</v>
      </c>
      <c r="U2356">
        <f t="shared" si="2375"/>
        <v>208.67980000000003</v>
      </c>
      <c r="V2356">
        <f t="shared" si="2357"/>
        <v>194.55905000000013</v>
      </c>
      <c r="W2356">
        <f t="shared" si="2337"/>
        <v>164.51666894576721</v>
      </c>
      <c r="X2356">
        <f t="shared" si="2349"/>
        <v>173.87673297700886</v>
      </c>
      <c r="Y2356">
        <f t="shared" si="2366"/>
        <v>178.99899969607085</v>
      </c>
      <c r="Z2356">
        <f t="shared" si="2372"/>
        <v>187.99712902165402</v>
      </c>
      <c r="AA2356">
        <f t="shared" si="2316"/>
        <v>197.14253229406989</v>
      </c>
      <c r="AB2356">
        <f t="shared" si="2319"/>
        <v>200.75736161812841</v>
      </c>
      <c r="AC2356">
        <f t="shared" si="2360"/>
        <v>194.55667726914177</v>
      </c>
      <c r="AD2356" s="2">
        <v>2633.08</v>
      </c>
      <c r="AE2356" s="2">
        <v>2691.26</v>
      </c>
      <c r="AF2356" s="2">
        <v>2708.54</v>
      </c>
      <c r="AG2356" s="2">
        <v>2623.14</v>
      </c>
      <c r="AH2356" s="6">
        <f t="shared" si="2350"/>
        <v>2730.1105730099189</v>
      </c>
      <c r="AI2356">
        <f t="shared" si="2351"/>
        <v>1</v>
      </c>
      <c r="AJ2356" s="3">
        <f t="shared" si="2327"/>
        <v>2.3320165433335149E-2</v>
      </c>
      <c r="AK2356">
        <f t="shared" si="2328"/>
        <v>3.2433499931639027E-2</v>
      </c>
      <c r="AL2356">
        <f t="shared" si="2343"/>
        <v>-7.9009887816146509E-3</v>
      </c>
      <c r="AM2356">
        <f t="shared" si="2344"/>
        <v>-3.5540894925344999E-2</v>
      </c>
      <c r="AN2356">
        <f t="shared" si="2329"/>
        <v>2.8658453218284304E-2</v>
      </c>
      <c r="AO2356">
        <f t="shared" si="2334"/>
        <v>2722.9700000000003</v>
      </c>
      <c r="AP2356">
        <f t="shared" si="2345"/>
        <v>2743.55</v>
      </c>
      <c r="AQ2356">
        <f t="shared" si="2364"/>
        <v>2699.398333333334</v>
      </c>
      <c r="AR2356">
        <f t="shared" si="2370"/>
        <v>2719.0542307692303</v>
      </c>
      <c r="AS2356">
        <f t="shared" si="2314"/>
        <v>2767.9506000000001</v>
      </c>
      <c r="AT2356">
        <f t="shared" si="2376"/>
        <v>2814.0274999999992</v>
      </c>
      <c r="AU2356">
        <f t="shared" si="2358"/>
        <v>2763.0867999999991</v>
      </c>
      <c r="AV2356">
        <f t="shared" si="2338"/>
        <v>2730.1105730099189</v>
      </c>
      <c r="AW2356">
        <f t="shared" si="2352"/>
        <v>2709.2626463462043</v>
      </c>
      <c r="AX2356">
        <f t="shared" si="2367"/>
        <v>2713.0047004781122</v>
      </c>
      <c r="AY2356">
        <f t="shared" si="2373"/>
        <v>2724.2213489341416</v>
      </c>
      <c r="AZ2356">
        <f t="shared" si="2317"/>
        <v>2751.8138830267148</v>
      </c>
      <c r="BA2356">
        <f t="shared" si="2320"/>
        <v>2772.4675267629409</v>
      </c>
      <c r="BB2356">
        <f t="shared" si="2361"/>
        <v>2748.4410424998487</v>
      </c>
      <c r="BC2356" s="2">
        <v>24388.95</v>
      </c>
      <c r="BD2356" s="2">
        <v>24918.82</v>
      </c>
      <c r="BE2356" s="2">
        <v>25095.62</v>
      </c>
      <c r="BF2356" s="2">
        <v>24284.78</v>
      </c>
      <c r="BG2356" s="2">
        <f t="shared" si="2353"/>
        <v>25394.172500000001</v>
      </c>
      <c r="BH2356">
        <f t="shared" si="2335"/>
        <v>-1</v>
      </c>
      <c r="BI2356" s="3">
        <f t="shared" si="2330"/>
        <v>-2.2395678634517677E-2</v>
      </c>
      <c r="BJ2356">
        <f t="shared" si="2346"/>
        <v>3.3246203711106877E-2</v>
      </c>
      <c r="BK2356">
        <f t="shared" si="2354"/>
        <v>-1.1756732770087373E-2</v>
      </c>
      <c r="BL2356">
        <f t="shared" si="2355"/>
        <v>-3.9584770876074024E-2</v>
      </c>
      <c r="BM2356">
        <f t="shared" si="2347"/>
        <v>2.8975007124127861E-2</v>
      </c>
      <c r="BN2356">
        <f t="shared" si="2336"/>
        <v>25244.989999999998</v>
      </c>
      <c r="BO2356">
        <f t="shared" si="2348"/>
        <v>25394.172500000001</v>
      </c>
      <c r="BP2356">
        <f t="shared" si="2365"/>
        <v>24963.639166666664</v>
      </c>
      <c r="BQ2356">
        <f t="shared" si="2371"/>
        <v>25207.850769230772</v>
      </c>
      <c r="BR2356">
        <f t="shared" si="2315"/>
        <v>25519.732999999989</v>
      </c>
      <c r="BS2356">
        <f t="shared" si="2377"/>
        <v>25614.882699999995</v>
      </c>
      <c r="BT2356">
        <f t="shared" si="2359"/>
        <v>25118.060250000002</v>
      </c>
      <c r="BU2356">
        <f t="shared" si="2339"/>
        <v>25223.078756550807</v>
      </c>
      <c r="BV2356">
        <f t="shared" si="2356"/>
        <v>25090.908894671629</v>
      </c>
      <c r="BW2356">
        <f t="shared" si="2368"/>
        <v>25111.844087454916</v>
      </c>
      <c r="BX2356">
        <f t="shared" si="2374"/>
        <v>25196.774768200692</v>
      </c>
      <c r="BY2356">
        <f t="shared" si="2318"/>
        <v>25350.45154593535</v>
      </c>
      <c r="BZ2356">
        <f t="shared" si="2321"/>
        <v>25380.960590404276</v>
      </c>
      <c r="CA2356">
        <f t="shared" si="2362"/>
        <v>25033.065165433127</v>
      </c>
    </row>
    <row r="2357" spans="1:79" x14ac:dyDescent="0.45">
      <c r="A2357" s="1">
        <v>43444</v>
      </c>
      <c r="B2357">
        <v>169.6</v>
      </c>
      <c r="C2357">
        <v>165</v>
      </c>
      <c r="D2357">
        <v>170.09</v>
      </c>
      <c r="E2357">
        <v>163.33000000000001</v>
      </c>
      <c r="F2357">
        <v>62025994</v>
      </c>
      <c r="G2357" s="6">
        <f t="shared" si="2322"/>
        <v>172.16603978620532</v>
      </c>
      <c r="H2357">
        <f t="shared" si="2331"/>
        <v>-1</v>
      </c>
      <c r="I2357" s="3">
        <f t="shared" si="2323"/>
        <v>-6.5879280669475055E-3</v>
      </c>
      <c r="J2357">
        <f t="shared" si="2324"/>
        <v>3.9858490566037685E-2</v>
      </c>
      <c r="K2357">
        <f t="shared" si="2340"/>
        <v>-1.2058358249880911E-2</v>
      </c>
      <c r="L2357">
        <f t="shared" si="2341"/>
        <v>-1.4904447993296557E-2</v>
      </c>
      <c r="M2357">
        <f t="shared" si="2325"/>
        <v>2.88915094339628E-3</v>
      </c>
      <c r="N2357">
        <f t="shared" si="2326"/>
        <v>0.31832400783452175</v>
      </c>
      <c r="O2357">
        <f t="shared" si="2332"/>
        <v>0.12521358611053243</v>
      </c>
      <c r="P2357">
        <f t="shared" si="2333"/>
        <v>171.60500000000002</v>
      </c>
      <c r="Q2357">
        <f t="shared" si="2342"/>
        <v>176.18</v>
      </c>
      <c r="R2357">
        <f t="shared" si="2363"/>
        <v>176.55833333333331</v>
      </c>
      <c r="S2357">
        <f t="shared" si="2369"/>
        <v>189.9819230769231</v>
      </c>
      <c r="T2357">
        <f t="shared" si="2313"/>
        <v>205.01620000000003</v>
      </c>
      <c r="U2357">
        <f t="shared" si="2375"/>
        <v>208.45020000000005</v>
      </c>
      <c r="V2357">
        <f t="shared" si="2357"/>
        <v>194.53900000000013</v>
      </c>
      <c r="W2357">
        <f t="shared" si="2337"/>
        <v>172.1416655271164</v>
      </c>
      <c r="X2357">
        <f t="shared" si="2349"/>
        <v>172.16603978620532</v>
      </c>
      <c r="Y2357">
        <f t="shared" si="2366"/>
        <v>177.55299974282917</v>
      </c>
      <c r="Z2357">
        <f t="shared" si="2372"/>
        <v>186.63437872375371</v>
      </c>
      <c r="AA2357">
        <f t="shared" si="2316"/>
        <v>196.06243298842008</v>
      </c>
      <c r="AB2357">
        <f t="shared" si="2319"/>
        <v>200.1403841603437</v>
      </c>
      <c r="AC2357">
        <f t="shared" si="2360"/>
        <v>194.30835212218514</v>
      </c>
      <c r="AD2357" s="2">
        <v>2637.72</v>
      </c>
      <c r="AE2357" s="2">
        <v>2630.86</v>
      </c>
      <c r="AF2357" s="2">
        <v>2647.51</v>
      </c>
      <c r="AG2357" s="2">
        <v>2583.23</v>
      </c>
      <c r="AH2357" s="6">
        <f t="shared" si="2350"/>
        <v>2581.2347134950405</v>
      </c>
      <c r="AI2357">
        <f t="shared" si="2351"/>
        <v>-1</v>
      </c>
      <c r="AJ2357" s="3">
        <f t="shared" si="2327"/>
        <v>-1.7621948440608994E-3</v>
      </c>
      <c r="AK2357">
        <f t="shared" si="2328"/>
        <v>2.4369531261847429E-2</v>
      </c>
      <c r="AL2357">
        <f t="shared" si="2343"/>
        <v>2.5675807844386885E-2</v>
      </c>
      <c r="AM2357">
        <f t="shared" si="2344"/>
        <v>2.1883049305685624E-2</v>
      </c>
      <c r="AN2357">
        <f t="shared" si="2329"/>
        <v>3.7115387531657714E-3</v>
      </c>
      <c r="AO2357">
        <f t="shared" si="2334"/>
        <v>2677.3850000000002</v>
      </c>
      <c r="AP2357">
        <f t="shared" si="2345"/>
        <v>2731.9250000000002</v>
      </c>
      <c r="AQ2357">
        <f t="shared" si="2364"/>
        <v>2696.1083333333336</v>
      </c>
      <c r="AR2357">
        <f t="shared" si="2370"/>
        <v>2720.999615384615</v>
      </c>
      <c r="AS2357">
        <f t="shared" si="2314"/>
        <v>2763.4362000000006</v>
      </c>
      <c r="AT2357">
        <f t="shared" si="2376"/>
        <v>2813.0466999999994</v>
      </c>
      <c r="AU2357">
        <f t="shared" si="2358"/>
        <v>2762.9909999999991</v>
      </c>
      <c r="AV2357">
        <f t="shared" si="2338"/>
        <v>2581.2347134950405</v>
      </c>
      <c r="AW2357">
        <f t="shared" si="2352"/>
        <v>2677.9015878077225</v>
      </c>
      <c r="AX2357">
        <f t="shared" si="2367"/>
        <v>2700.3670542507102</v>
      </c>
      <c r="AY2357">
        <f t="shared" si="2373"/>
        <v>2717.3056934575384</v>
      </c>
      <c r="AZ2357">
        <f t="shared" si="2317"/>
        <v>2747.0705934962552</v>
      </c>
      <c r="BA2357">
        <f t="shared" si="2320"/>
        <v>2769.6634173220905</v>
      </c>
      <c r="BB2357">
        <f t="shared" si="2361"/>
        <v>2747.2710818779597</v>
      </c>
      <c r="BC2357" s="2">
        <v>24423.26</v>
      </c>
      <c r="BD2357" s="2">
        <v>24360.95</v>
      </c>
      <c r="BE2357" s="2">
        <v>24500.81</v>
      </c>
      <c r="BF2357" s="2">
        <v>23881.37</v>
      </c>
      <c r="BG2357" s="2">
        <f t="shared" si="2353"/>
        <v>25297.092499999999</v>
      </c>
      <c r="BH2357">
        <f t="shared" si="2335"/>
        <v>1</v>
      </c>
      <c r="BI2357" s="3">
        <f t="shared" si="2330"/>
        <v>1.4067846299245219E-3</v>
      </c>
      <c r="BJ2357">
        <f t="shared" si="2346"/>
        <v>2.5362707517342171E-2</v>
      </c>
      <c r="BK2357">
        <f t="shared" si="2354"/>
        <v>-3.1477233994380877E-2</v>
      </c>
      <c r="BL2357">
        <f t="shared" si="2355"/>
        <v>-3.454280368386211E-2</v>
      </c>
      <c r="BM2357">
        <f t="shared" si="2347"/>
        <v>3.1752517886638769E-3</v>
      </c>
      <c r="BN2357">
        <f t="shared" si="2336"/>
        <v>24828.12</v>
      </c>
      <c r="BO2357">
        <f t="shared" si="2348"/>
        <v>25297.092499999999</v>
      </c>
      <c r="BP2357">
        <f t="shared" si="2365"/>
        <v>24924.156666666666</v>
      </c>
      <c r="BQ2357">
        <f t="shared" si="2371"/>
        <v>25224.65</v>
      </c>
      <c r="BR2357">
        <f t="shared" si="2315"/>
        <v>25487.372199999994</v>
      </c>
      <c r="BS2357">
        <f t="shared" si="2377"/>
        <v>25613.731699999993</v>
      </c>
      <c r="BT2357">
        <f t="shared" si="2359"/>
        <v>25118.377300000004</v>
      </c>
      <c r="BU2357">
        <f t="shared" si="2339"/>
        <v>23929.885621724599</v>
      </c>
      <c r="BV2357">
        <f t="shared" si="2356"/>
        <v>24798.925336802979</v>
      </c>
      <c r="BW2357">
        <f t="shared" si="2368"/>
        <v>24996.321920154161</v>
      </c>
      <c r="BX2357">
        <f t="shared" si="2374"/>
        <v>25134.861822408049</v>
      </c>
      <c r="BY2357">
        <f t="shared" si="2318"/>
        <v>25311.647563741808</v>
      </c>
      <c r="BZ2357">
        <f t="shared" si="2321"/>
        <v>25360.76236089132</v>
      </c>
      <c r="CA2357">
        <f t="shared" si="2362"/>
        <v>25026.377452344241</v>
      </c>
    </row>
    <row r="2358" spans="1:79" x14ac:dyDescent="0.45">
      <c r="A2358" s="1">
        <v>43445</v>
      </c>
      <c r="B2358">
        <v>168.63</v>
      </c>
      <c r="C2358">
        <v>171.66</v>
      </c>
      <c r="D2358">
        <v>171.79</v>
      </c>
      <c r="E2358">
        <v>167</v>
      </c>
      <c r="F2358">
        <v>47281665</v>
      </c>
      <c r="G2358" s="6">
        <f t="shared" si="2322"/>
        <v>170.75162387172318</v>
      </c>
      <c r="H2358">
        <f t="shared" si="2331"/>
        <v>1</v>
      </c>
      <c r="I2358" s="3">
        <f t="shared" si="2323"/>
        <v>5.719339622641503E-3</v>
      </c>
      <c r="J2358">
        <f t="shared" si="2324"/>
        <v>2.8405384569768086E-2</v>
      </c>
      <c r="K2358">
        <f t="shared" si="2340"/>
        <v>6.081207924891462E-3</v>
      </c>
      <c r="L2358">
        <f t="shared" si="2341"/>
        <v>-1.2425204654668778E-2</v>
      </c>
      <c r="M2358">
        <f t="shared" si="2325"/>
        <v>1.8739251615963924E-2</v>
      </c>
      <c r="N2358">
        <f t="shared" si="2326"/>
        <v>-0.31184030850013422</v>
      </c>
      <c r="O2358">
        <f t="shared" si="2332"/>
        <v>-9.1089521769620291E-2</v>
      </c>
      <c r="P2358">
        <f t="shared" si="2333"/>
        <v>169.04500000000002</v>
      </c>
      <c r="Q2358">
        <f t="shared" si="2342"/>
        <v>172.375</v>
      </c>
      <c r="R2358">
        <f t="shared" si="2363"/>
        <v>175.94333333333336</v>
      </c>
      <c r="S2358">
        <f t="shared" si="2369"/>
        <v>188.08730769230772</v>
      </c>
      <c r="T2358">
        <f t="shared" si="2313"/>
        <v>203.90920000000003</v>
      </c>
      <c r="U2358">
        <f t="shared" si="2375"/>
        <v>208.24220000000003</v>
      </c>
      <c r="V2358">
        <f t="shared" si="2357"/>
        <v>194.50950000000012</v>
      </c>
      <c r="W2358">
        <f t="shared" si="2337"/>
        <v>166.87416723644179</v>
      </c>
      <c r="X2358">
        <f t="shared" si="2349"/>
        <v>170.75162387172318</v>
      </c>
      <c r="Y2358">
        <f t="shared" si="2366"/>
        <v>176.18023055162467</v>
      </c>
      <c r="Z2358">
        <f t="shared" si="2372"/>
        <v>185.30072104051268</v>
      </c>
      <c r="AA2358">
        <f t="shared" si="2316"/>
        <v>194.98665130259968</v>
      </c>
      <c r="AB2358">
        <f t="shared" si="2319"/>
        <v>199.51641615716858</v>
      </c>
      <c r="AC2358">
        <f t="shared" si="2360"/>
        <v>194.05284613091962</v>
      </c>
      <c r="AD2358" s="2">
        <v>2636.78</v>
      </c>
      <c r="AE2358" s="2">
        <v>2664.44</v>
      </c>
      <c r="AF2358" s="2">
        <v>2674.35</v>
      </c>
      <c r="AG2358" s="2">
        <v>2621.3000000000002</v>
      </c>
      <c r="AH2358" s="6">
        <f t="shared" si="2350"/>
        <v>2706.04264325248</v>
      </c>
      <c r="AI2358">
        <f t="shared" si="2351"/>
        <v>1</v>
      </c>
      <c r="AJ2358" s="3">
        <f t="shared" si="2327"/>
        <v>3.5636837875119417E-4</v>
      </c>
      <c r="AK2358">
        <f t="shared" si="2328"/>
        <v>2.011923634129496E-2</v>
      </c>
      <c r="AL2358">
        <f t="shared" si="2343"/>
        <v>-1.1711804812649858E-2</v>
      </c>
      <c r="AM2358">
        <f t="shared" si="2344"/>
        <v>-2.5595547588721974E-2</v>
      </c>
      <c r="AN2358">
        <f t="shared" si="2329"/>
        <v>1.424843938440056E-2</v>
      </c>
      <c r="AO2358">
        <f t="shared" si="2334"/>
        <v>2661.0600000000004</v>
      </c>
      <c r="AP2358">
        <f t="shared" si="2345"/>
        <v>2692.0150000000003</v>
      </c>
      <c r="AQ2358">
        <f t="shared" si="2364"/>
        <v>2694.1300000000006</v>
      </c>
      <c r="AR2358">
        <f t="shared" si="2370"/>
        <v>2718.125</v>
      </c>
      <c r="AS2358">
        <f t="shared" si="2314"/>
        <v>2757.8203999999996</v>
      </c>
      <c r="AT2358">
        <f t="shared" si="2376"/>
        <v>2811.2417999999993</v>
      </c>
      <c r="AU2358">
        <f t="shared" si="2358"/>
        <v>2762.5662999999995</v>
      </c>
      <c r="AV2358">
        <f t="shared" si="2338"/>
        <v>2706.04264325248</v>
      </c>
      <c r="AW2358">
        <f t="shared" si="2352"/>
        <v>2672.5169526846335</v>
      </c>
      <c r="AX2358">
        <f t="shared" si="2367"/>
        <v>2694.8398151352162</v>
      </c>
      <c r="AY2358">
        <f t="shared" si="2373"/>
        <v>2713.3897161643872</v>
      </c>
      <c r="AZ2358">
        <f t="shared" si="2317"/>
        <v>2743.8301780650295</v>
      </c>
      <c r="BA2358">
        <f t="shared" si="2320"/>
        <v>2767.5797852959104</v>
      </c>
      <c r="BB2358">
        <f t="shared" si="2361"/>
        <v>2746.4468920085274</v>
      </c>
      <c r="BC2358" s="2">
        <v>24370.240000000002</v>
      </c>
      <c r="BD2358" s="2">
        <v>24719.91</v>
      </c>
      <c r="BE2358" s="2">
        <v>24791.26</v>
      </c>
      <c r="BF2358" s="2">
        <v>24221.06</v>
      </c>
      <c r="BG2358" s="2">
        <f t="shared" si="2353"/>
        <v>24942.437499999996</v>
      </c>
      <c r="BH2358">
        <f t="shared" si="2335"/>
        <v>-1</v>
      </c>
      <c r="BI2358" s="3">
        <f t="shared" si="2330"/>
        <v>-2.1708813647316862E-3</v>
      </c>
      <c r="BJ2358">
        <f t="shared" si="2346"/>
        <v>2.3397389603056724E-2</v>
      </c>
      <c r="BK2358">
        <f t="shared" si="2354"/>
        <v>-6.0610555804739607E-3</v>
      </c>
      <c r="BL2358">
        <f t="shared" si="2355"/>
        <v>-2.2940721010125609E-2</v>
      </c>
      <c r="BM2358">
        <f t="shared" si="2347"/>
        <v>1.7275989075199782E-2</v>
      </c>
      <c r="BN2358">
        <f t="shared" si="2336"/>
        <v>24639.885000000002</v>
      </c>
      <c r="BO2358">
        <f t="shared" si="2348"/>
        <v>24942.437499999996</v>
      </c>
      <c r="BP2358">
        <f t="shared" si="2365"/>
        <v>24902.679166666669</v>
      </c>
      <c r="BQ2358">
        <f t="shared" si="2371"/>
        <v>25199.731923076924</v>
      </c>
      <c r="BR2358">
        <f t="shared" si="2315"/>
        <v>25446.225799999993</v>
      </c>
      <c r="BS2358">
        <f t="shared" si="2377"/>
        <v>25606.003299999997</v>
      </c>
      <c r="BT2358">
        <f t="shared" si="2359"/>
        <v>25114.929500000013</v>
      </c>
      <c r="BU2358">
        <f t="shared" si="2339"/>
        <v>25114.922189137702</v>
      </c>
      <c r="BV2358">
        <f t="shared" si="2356"/>
        <v>24767.319202081788</v>
      </c>
      <c r="BW2358">
        <f t="shared" si="2368"/>
        <v>24953.797009361213</v>
      </c>
      <c r="BX2358">
        <f t="shared" si="2374"/>
        <v>25104.124650377824</v>
      </c>
      <c r="BY2358">
        <f t="shared" si="2318"/>
        <v>25288.442169085265</v>
      </c>
      <c r="BZ2358">
        <f t="shared" si="2321"/>
        <v>25348.072215131095</v>
      </c>
      <c r="CA2358">
        <f t="shared" si="2362"/>
        <v>25023.328024957729</v>
      </c>
    </row>
    <row r="2359" spans="1:79" x14ac:dyDescent="0.45">
      <c r="A2359" s="1">
        <v>43446</v>
      </c>
      <c r="B2359">
        <v>169.1</v>
      </c>
      <c r="C2359">
        <v>170.4</v>
      </c>
      <c r="D2359">
        <v>171.92</v>
      </c>
      <c r="E2359">
        <v>169.02</v>
      </c>
      <c r="F2359">
        <v>35627674</v>
      </c>
      <c r="G2359" s="6">
        <f t="shared" si="2322"/>
        <v>170.09097432303392</v>
      </c>
      <c r="H2359">
        <f t="shared" si="2331"/>
        <v>-1</v>
      </c>
      <c r="I2359" s="3">
        <f t="shared" si="2323"/>
        <v>-2.7871671707288079E-3</v>
      </c>
      <c r="J2359">
        <f t="shared" si="2324"/>
        <v>1.7149615612063733E-2</v>
      </c>
      <c r="K2359">
        <f t="shared" si="2340"/>
        <v>1.075322005912209E-2</v>
      </c>
      <c r="L2359">
        <f t="shared" si="2341"/>
        <v>-5.8261429036903668E-3</v>
      </c>
      <c r="M2359">
        <f t="shared" si="2325"/>
        <v>1.6676522767593099E-2</v>
      </c>
      <c r="N2359">
        <f t="shared" si="2326"/>
        <v>-0.32710501954183147</v>
      </c>
      <c r="O2359">
        <f t="shared" si="2332"/>
        <v>-5.2428469719250435E-2</v>
      </c>
      <c r="P2359">
        <f t="shared" si="2333"/>
        <v>169.11500000000001</v>
      </c>
      <c r="Q2359">
        <f t="shared" si="2342"/>
        <v>170.36</v>
      </c>
      <c r="R2359">
        <f t="shared" si="2363"/>
        <v>175.26416666666663</v>
      </c>
      <c r="S2359">
        <f t="shared" si="2369"/>
        <v>186.0261538461539</v>
      </c>
      <c r="T2359">
        <f t="shared" ref="T2359:T2422" si="2378">SUM(B2309:B2358)/50</f>
        <v>202.76699999999997</v>
      </c>
      <c r="U2359">
        <f t="shared" si="2375"/>
        <v>208.00970000000004</v>
      </c>
      <c r="V2359">
        <f t="shared" si="2357"/>
        <v>194.45780000000011</v>
      </c>
      <c r="W2359">
        <f t="shared" si="2337"/>
        <v>170.21291638177911</v>
      </c>
      <c r="X2359">
        <f t="shared" si="2349"/>
        <v>170.09097432303392</v>
      </c>
      <c r="Y2359">
        <f t="shared" si="2366"/>
        <v>175.09096431291317</v>
      </c>
      <c r="Z2359">
        <f t="shared" si="2372"/>
        <v>184.10066763010434</v>
      </c>
      <c r="AA2359">
        <f t="shared" si="2316"/>
        <v>193.97148850641929</v>
      </c>
      <c r="AB2359">
        <f t="shared" si="2319"/>
        <v>198.91411088672959</v>
      </c>
      <c r="AC2359">
        <f t="shared" si="2360"/>
        <v>193.80455910474132</v>
      </c>
      <c r="AD2359" s="2">
        <v>2651.07</v>
      </c>
      <c r="AE2359" s="2">
        <v>2658.23</v>
      </c>
      <c r="AF2359" s="2">
        <v>2685.44</v>
      </c>
      <c r="AG2359" s="2">
        <v>2650.26</v>
      </c>
      <c r="AH2359" s="6">
        <f t="shared" si="2350"/>
        <v>2634.3236783737602</v>
      </c>
      <c r="AI2359">
        <f t="shared" si="2351"/>
        <v>-1</v>
      </c>
      <c r="AJ2359" s="3">
        <f t="shared" si="2327"/>
        <v>-5.4194889220943584E-3</v>
      </c>
      <c r="AK2359">
        <f t="shared" si="2328"/>
        <v>1.3270113576782143E-2</v>
      </c>
      <c r="AL2359">
        <f t="shared" si="2343"/>
        <v>1.9403963926633086E-2</v>
      </c>
      <c r="AM2359">
        <f t="shared" si="2344"/>
        <v>6.3569719103682403E-3</v>
      </c>
      <c r="AN2359">
        <f t="shared" si="2329"/>
        <v>1.2964576567197354E-2</v>
      </c>
      <c r="AO2359">
        <f t="shared" si="2334"/>
        <v>2647.65</v>
      </c>
      <c r="AP2359">
        <f t="shared" si="2345"/>
        <v>2662.5175000000004</v>
      </c>
      <c r="AQ2359">
        <f t="shared" si="2364"/>
        <v>2694.688333333333</v>
      </c>
      <c r="AR2359">
        <f t="shared" si="2370"/>
        <v>2716.0811538461539</v>
      </c>
      <c r="AS2359">
        <f t="shared" ref="AS2359:AS2422" si="2379">SUM(AE2309:AE2358)/50</f>
        <v>2752.9085999999993</v>
      </c>
      <c r="AT2359">
        <f t="shared" si="2376"/>
        <v>2809.7924999999996</v>
      </c>
      <c r="AU2359">
        <f t="shared" si="2358"/>
        <v>2762.1016499999992</v>
      </c>
      <c r="AV2359">
        <f t="shared" si="2338"/>
        <v>2634.3236783737602</v>
      </c>
      <c r="AW2359">
        <f t="shared" si="2352"/>
        <v>2666.8021716107801</v>
      </c>
      <c r="AX2359">
        <f t="shared" si="2367"/>
        <v>2689.2075358836446</v>
      </c>
      <c r="AY2359">
        <f t="shared" si="2373"/>
        <v>2709.3038112633217</v>
      </c>
      <c r="AZ2359">
        <f t="shared" si="2317"/>
        <v>2740.4733083369892</v>
      </c>
      <c r="BA2359">
        <f t="shared" si="2320"/>
        <v>2765.4144430128231</v>
      </c>
      <c r="BB2359">
        <f t="shared" si="2361"/>
        <v>2745.5691119885419</v>
      </c>
      <c r="BC2359" s="2">
        <v>24527.27</v>
      </c>
      <c r="BD2359" s="2">
        <v>24509.09</v>
      </c>
      <c r="BE2359" s="2">
        <v>24828.29</v>
      </c>
      <c r="BF2359" s="2">
        <v>24509.09</v>
      </c>
      <c r="BG2359" s="2">
        <f t="shared" si="2353"/>
        <v>24684.275000000001</v>
      </c>
      <c r="BH2359">
        <f t="shared" si="2335"/>
        <v>1</v>
      </c>
      <c r="BI2359" s="3">
        <f t="shared" si="2330"/>
        <v>6.4435147130269882E-3</v>
      </c>
      <c r="BJ2359">
        <f t="shared" si="2346"/>
        <v>1.3014085954123745E-2</v>
      </c>
      <c r="BK2359">
        <f t="shared" si="2354"/>
        <v>5.8342811364724871E-3</v>
      </c>
      <c r="BL2359">
        <f t="shared" si="2355"/>
        <v>-6.3605270967043194E-3</v>
      </c>
      <c r="BM2359">
        <f t="shared" si="2347"/>
        <v>1.2272870156360673E-2</v>
      </c>
      <c r="BN2359">
        <f t="shared" si="2336"/>
        <v>24540.43</v>
      </c>
      <c r="BO2359">
        <f t="shared" si="2348"/>
        <v>24684.275000000001</v>
      </c>
      <c r="BP2359">
        <f t="shared" si="2365"/>
        <v>24917.534166666665</v>
      </c>
      <c r="BQ2359">
        <f t="shared" si="2371"/>
        <v>25183.494615384618</v>
      </c>
      <c r="BR2359">
        <f t="shared" ref="BR2359:BR2422" si="2380">SUM(BD2309:BD2358)/50</f>
        <v>25412.470799999992</v>
      </c>
      <c r="BS2359">
        <f t="shared" si="2377"/>
        <v>25601.810899999997</v>
      </c>
      <c r="BT2359">
        <f t="shared" si="2359"/>
        <v>25111.512300000009</v>
      </c>
      <c r="BU2359">
        <f t="shared" si="2339"/>
        <v>24206.173905431147</v>
      </c>
      <c r="BV2359">
        <f t="shared" si="2356"/>
        <v>24664.027521249074</v>
      </c>
      <c r="BW2359">
        <f t="shared" si="2368"/>
        <v>24885.380546382567</v>
      </c>
      <c r="BX2359">
        <f t="shared" si="2374"/>
        <v>25060.048009609098</v>
      </c>
      <c r="BY2359">
        <f t="shared" si="2318"/>
        <v>25257.879338925057</v>
      </c>
      <c r="BZ2359">
        <f t="shared" si="2321"/>
        <v>25331.458705920577</v>
      </c>
      <c r="CA2359">
        <f t="shared" si="2362"/>
        <v>25018.211228689492</v>
      </c>
    </row>
    <row r="2360" spans="1:79" x14ac:dyDescent="0.45">
      <c r="A2360" s="1">
        <v>43447</v>
      </c>
      <c r="B2360">
        <v>170.95</v>
      </c>
      <c r="C2360">
        <v>170.49</v>
      </c>
      <c r="D2360">
        <v>172.57</v>
      </c>
      <c r="E2360">
        <v>169.55</v>
      </c>
      <c r="F2360">
        <v>31897827</v>
      </c>
      <c r="G2360" s="6">
        <f t="shared" si="2322"/>
        <v>170.43458459382035</v>
      </c>
      <c r="H2360">
        <f t="shared" si="2331"/>
        <v>-1</v>
      </c>
      <c r="I2360" s="3">
        <f t="shared" si="2323"/>
        <v>-1.0940272028385538E-2</v>
      </c>
      <c r="J2360">
        <f t="shared" si="2324"/>
        <v>1.7665984205908054E-2</v>
      </c>
      <c r="K2360">
        <f t="shared" si="2340"/>
        <v>1.2529237603205757E-2</v>
      </c>
      <c r="L2360">
        <f t="shared" si="2341"/>
        <v>3.0241245191401718E-3</v>
      </c>
      <c r="M2360">
        <f t="shared" si="2325"/>
        <v>9.4764551038315561E-3</v>
      </c>
      <c r="N2360">
        <f t="shared" si="2326"/>
        <v>-0.11693106869003961</v>
      </c>
      <c r="O2360">
        <f t="shared" si="2332"/>
        <v>-0.1510803279557546</v>
      </c>
      <c r="P2360">
        <f t="shared" si="2333"/>
        <v>168.86500000000001</v>
      </c>
      <c r="Q2360">
        <f t="shared" si="2342"/>
        <v>168.95500000000001</v>
      </c>
      <c r="R2360">
        <f t="shared" si="2363"/>
        <v>174.99833333333333</v>
      </c>
      <c r="S2360">
        <f t="shared" si="2369"/>
        <v>184.55000000000004</v>
      </c>
      <c r="T2360">
        <f t="shared" si="2378"/>
        <v>201.60379999999998</v>
      </c>
      <c r="U2360">
        <f t="shared" si="2375"/>
        <v>207.78630000000001</v>
      </c>
      <c r="V2360">
        <f t="shared" si="2357"/>
        <v>194.41135000000008</v>
      </c>
      <c r="W2360">
        <f t="shared" si="2337"/>
        <v>171.31854180911043</v>
      </c>
      <c r="X2360">
        <f t="shared" si="2349"/>
        <v>170.43458459382035</v>
      </c>
      <c r="Y2360">
        <f t="shared" si="2366"/>
        <v>174.4538928801573</v>
      </c>
      <c r="Z2360">
        <f t="shared" si="2372"/>
        <v>183.12654410194847</v>
      </c>
      <c r="AA2360">
        <f t="shared" ref="AA2360:AA2423" si="2381">((B2360-AA2359)*(2/51)) +AA2359</f>
        <v>193.06868503557931</v>
      </c>
      <c r="AB2360">
        <f t="shared" si="2319"/>
        <v>198.36036611669533</v>
      </c>
      <c r="AC2360">
        <f t="shared" si="2360"/>
        <v>193.57715055643544</v>
      </c>
      <c r="AD2360" s="2">
        <v>2650.54</v>
      </c>
      <c r="AE2360" s="2">
        <v>2658.7</v>
      </c>
      <c r="AF2360" s="2">
        <v>2670.19</v>
      </c>
      <c r="AG2360" s="2">
        <v>2637.27</v>
      </c>
      <c r="AH2360" s="6">
        <f t="shared" si="2350"/>
        <v>2670.8881608131196</v>
      </c>
      <c r="AI2360">
        <f t="shared" si="2351"/>
        <v>1</v>
      </c>
      <c r="AJ2360" s="3">
        <f t="shared" si="2327"/>
        <v>1.9991927787655551E-4</v>
      </c>
      <c r="AK2360">
        <f t="shared" si="2328"/>
        <v>1.2420110618968238E-2</v>
      </c>
      <c r="AL2360">
        <f t="shared" si="2343"/>
        <v>-2.6139649849921478E-4</v>
      </c>
      <c r="AM2360">
        <f t="shared" si="2344"/>
        <v>-7.6184997603661909E-3</v>
      </c>
      <c r="AN2360">
        <f t="shared" si="2329"/>
        <v>7.4135836471059076E-3</v>
      </c>
      <c r="AO2360">
        <f t="shared" si="2334"/>
        <v>2661.335</v>
      </c>
      <c r="AP2360">
        <f t="shared" si="2345"/>
        <v>2661.1975000000002</v>
      </c>
      <c r="AQ2360">
        <f t="shared" si="2364"/>
        <v>2696.7608333333333</v>
      </c>
      <c r="AR2360">
        <f t="shared" si="2370"/>
        <v>2712.7265384615384</v>
      </c>
      <c r="AS2360">
        <f t="shared" si="2379"/>
        <v>2747.5473999999999</v>
      </c>
      <c r="AT2360">
        <f t="shared" si="2376"/>
        <v>2808.3292999999994</v>
      </c>
      <c r="AU2360">
        <f t="shared" si="2358"/>
        <v>2761.4905499999986</v>
      </c>
      <c r="AV2360">
        <f t="shared" si="2338"/>
        <v>2670.8881608131196</v>
      </c>
      <c r="AW2360">
        <f t="shared" si="2352"/>
        <v>2663.5613029664678</v>
      </c>
      <c r="AX2360">
        <f t="shared" si="2367"/>
        <v>2684.5140688246224</v>
      </c>
      <c r="AY2360">
        <f t="shared" si="2373"/>
        <v>2705.555380799372</v>
      </c>
      <c r="AZ2360">
        <f t="shared" ref="AZ2360:AZ2423" si="2382">((AE2360-AZ2359)*(2/51)) +AZ2359</f>
        <v>2737.2665119316171</v>
      </c>
      <c r="BA2360">
        <f t="shared" si="2320"/>
        <v>2763.3012857254403</v>
      </c>
      <c r="BB2360">
        <f t="shared" si="2361"/>
        <v>2744.7047427150242</v>
      </c>
      <c r="BC2360" s="2">
        <v>24597.38</v>
      </c>
      <c r="BD2360" s="2">
        <v>24575.86</v>
      </c>
      <c r="BE2360" s="2">
        <v>24740.959999999999</v>
      </c>
      <c r="BF2360" s="2">
        <v>24473.29</v>
      </c>
      <c r="BG2360" s="2">
        <f t="shared" si="2353"/>
        <v>24627.192500000001</v>
      </c>
      <c r="BH2360">
        <f t="shared" si="2335"/>
        <v>1</v>
      </c>
      <c r="BI2360" s="3">
        <f t="shared" si="2330"/>
        <v>2.8584510220664829E-3</v>
      </c>
      <c r="BJ2360">
        <f t="shared" si="2346"/>
        <v>1.088205329185459E-2</v>
      </c>
      <c r="BK2360">
        <f t="shared" si="2354"/>
        <v>4.6195886924584725E-3</v>
      </c>
      <c r="BL2360">
        <f t="shared" si="2355"/>
        <v>-1.2105521163242622E-3</v>
      </c>
      <c r="BM2360">
        <f t="shared" si="2347"/>
        <v>5.8372070521331178E-3</v>
      </c>
      <c r="BN2360">
        <f t="shared" si="2336"/>
        <v>24614.5</v>
      </c>
      <c r="BO2360">
        <f t="shared" si="2348"/>
        <v>24627.192500000001</v>
      </c>
      <c r="BP2360">
        <f t="shared" si="2365"/>
        <v>24931.925000000003</v>
      </c>
      <c r="BQ2360">
        <f t="shared" si="2371"/>
        <v>25147.551923076928</v>
      </c>
      <c r="BR2360">
        <f t="shared" si="2380"/>
        <v>25370.685399999995</v>
      </c>
      <c r="BS2360">
        <f t="shared" si="2377"/>
        <v>25596.490399999995</v>
      </c>
      <c r="BT2360">
        <f t="shared" si="2359"/>
        <v>25105.378850000008</v>
      </c>
      <c r="BU2360">
        <f t="shared" si="2339"/>
        <v>24760.703047284427</v>
      </c>
      <c r="BV2360">
        <f t="shared" si="2356"/>
        <v>24628.760512749446</v>
      </c>
      <c r="BW2360">
        <f t="shared" si="2368"/>
        <v>24837.762000785249</v>
      </c>
      <c r="BX2360">
        <f t="shared" si="2374"/>
        <v>25024.182231119536</v>
      </c>
      <c r="BY2360">
        <f t="shared" ref="BY2360:BY2423" si="2383">((BD2360-BY2359)*(2/51)) +BY2359</f>
        <v>25231.133482496622</v>
      </c>
      <c r="BZ2360">
        <f t="shared" si="2321"/>
        <v>25316.496355308289</v>
      </c>
      <c r="CA2360">
        <f t="shared" si="2362"/>
        <v>25013.809723926413</v>
      </c>
    </row>
    <row r="2361" spans="1:79" x14ac:dyDescent="0.45">
      <c r="A2361" s="1">
        <v>43448</v>
      </c>
      <c r="B2361">
        <v>165.48</v>
      </c>
      <c r="C2361">
        <v>169</v>
      </c>
      <c r="D2361">
        <v>169.08</v>
      </c>
      <c r="E2361">
        <v>165.28</v>
      </c>
      <c r="F2361">
        <v>40703710</v>
      </c>
      <c r="G2361" s="6">
        <f t="shared" si="2322"/>
        <v>168.4527507562922</v>
      </c>
      <c r="H2361">
        <f t="shared" si="2331"/>
        <v>1</v>
      </c>
      <c r="I2361" s="3">
        <f t="shared" si="2323"/>
        <v>3.1997660134542256E-2</v>
      </c>
      <c r="J2361">
        <f t="shared" si="2324"/>
        <v>2.2963500120860597E-2</v>
      </c>
      <c r="K2361">
        <f t="shared" si="2340"/>
        <v>3.7235915762235125E-3</v>
      </c>
      <c r="L2361">
        <f t="shared" si="2341"/>
        <v>-1.7647386243000683E-2</v>
      </c>
      <c r="M2361">
        <f t="shared" si="2325"/>
        <v>2.1754894851341692E-2</v>
      </c>
      <c r="N2361">
        <f t="shared" si="2326"/>
        <v>0.21634104114833758</v>
      </c>
      <c r="O2361">
        <f t="shared" si="2332"/>
        <v>0.10614490897783616</v>
      </c>
      <c r="P2361">
        <f t="shared" si="2333"/>
        <v>170.02499999999998</v>
      </c>
      <c r="Q2361">
        <f t="shared" si="2342"/>
        <v>169.57</v>
      </c>
      <c r="R2361">
        <f t="shared" si="2363"/>
        <v>174.6925</v>
      </c>
      <c r="S2361">
        <f t="shared" si="2369"/>
        <v>183.37153846153848</v>
      </c>
      <c r="T2361">
        <f t="shared" si="2378"/>
        <v>200.43719999999996</v>
      </c>
      <c r="U2361">
        <f t="shared" si="2375"/>
        <v>207.5797</v>
      </c>
      <c r="V2361">
        <f t="shared" si="2357"/>
        <v>194.37550000000007</v>
      </c>
      <c r="W2361">
        <f t="shared" si="2337"/>
        <v>162.56072909544477</v>
      </c>
      <c r="X2361">
        <f t="shared" si="2349"/>
        <v>168.4527507562922</v>
      </c>
      <c r="Y2361">
        <f t="shared" si="2366"/>
        <v>173.07329397551771</v>
      </c>
      <c r="Z2361">
        <f t="shared" si="2372"/>
        <v>181.81939268698932</v>
      </c>
      <c r="AA2361">
        <f t="shared" si="2381"/>
        <v>191.98677581849776</v>
      </c>
      <c r="AB2361">
        <f t="shared" si="2319"/>
        <v>197.7092697579489</v>
      </c>
      <c r="AC2361">
        <f t="shared" si="2360"/>
        <v>193.29757691905797</v>
      </c>
      <c r="AD2361" s="2">
        <v>2599.9499999999998</v>
      </c>
      <c r="AE2361" s="2">
        <v>2629.68</v>
      </c>
      <c r="AF2361" s="2">
        <v>2635.07</v>
      </c>
      <c r="AG2361" s="2">
        <v>2593.84</v>
      </c>
      <c r="AH2361" s="6">
        <f t="shared" si="2350"/>
        <v>2609.0759195934397</v>
      </c>
      <c r="AI2361">
        <f t="shared" si="2351"/>
        <v>1</v>
      </c>
      <c r="AJ2361" s="3">
        <f t="shared" si="2327"/>
        <v>1.9086676677205455E-2</v>
      </c>
      <c r="AK2361">
        <f t="shared" si="2328"/>
        <v>1.5857997269178262E-2</v>
      </c>
      <c r="AL2361">
        <f t="shared" si="2343"/>
        <v>9.9629451988545361E-3</v>
      </c>
      <c r="AM2361">
        <f t="shared" si="2344"/>
        <v>-3.4977593119873466E-3</v>
      </c>
      <c r="AN2361">
        <f t="shared" si="2329"/>
        <v>1.3507952076001596E-2</v>
      </c>
      <c r="AO2361">
        <f t="shared" si="2334"/>
        <v>2658.4650000000001</v>
      </c>
      <c r="AP2361">
        <f t="shared" si="2345"/>
        <v>2653.0574999999999</v>
      </c>
      <c r="AQ2361">
        <f t="shared" si="2364"/>
        <v>2697.4883333333337</v>
      </c>
      <c r="AR2361">
        <f t="shared" si="2370"/>
        <v>2710.123846153846</v>
      </c>
      <c r="AS2361">
        <f t="shared" si="2379"/>
        <v>2742.2454000000002</v>
      </c>
      <c r="AT2361">
        <f t="shared" si="2376"/>
        <v>2806.9245999999998</v>
      </c>
      <c r="AU2361">
        <f t="shared" si="2358"/>
        <v>2761.0151499999984</v>
      </c>
      <c r="AV2361">
        <f t="shared" si="2338"/>
        <v>2609.0759195934397</v>
      </c>
      <c r="AW2361">
        <f t="shared" si="2352"/>
        <v>2650.0087817798808</v>
      </c>
      <c r="AX2361">
        <f t="shared" si="2367"/>
        <v>2676.078058236219</v>
      </c>
      <c r="AY2361">
        <f t="shared" si="2373"/>
        <v>2699.9349822216409</v>
      </c>
      <c r="AZ2361">
        <f t="shared" si="2382"/>
        <v>2733.0474330323382</v>
      </c>
      <c r="BA2361">
        <f t="shared" si="2320"/>
        <v>2760.6553196714713</v>
      </c>
      <c r="BB2361">
        <f t="shared" si="2361"/>
        <v>2743.5602179118896</v>
      </c>
      <c r="BC2361" s="2">
        <v>24100.51</v>
      </c>
      <c r="BD2361" s="2">
        <v>24408.04</v>
      </c>
      <c r="BE2361" s="2">
        <v>24431.14</v>
      </c>
      <c r="BF2361" s="2">
        <v>24033.79</v>
      </c>
      <c r="BG2361" s="2">
        <f t="shared" si="2353"/>
        <v>24541.452499999999</v>
      </c>
      <c r="BH2361">
        <f t="shared" si="2335"/>
        <v>-1</v>
      </c>
      <c r="BI2361" s="3">
        <f t="shared" si="2330"/>
        <v>-2.0200118874449335E-2</v>
      </c>
      <c r="BJ2361">
        <f t="shared" si="2346"/>
        <v>1.648720296790394E-2</v>
      </c>
      <c r="BK2361">
        <f t="shared" si="2354"/>
        <v>-4.494945847235407E-3</v>
      </c>
      <c r="BL2361">
        <f t="shared" si="2355"/>
        <v>-1.796725356822303E-2</v>
      </c>
      <c r="BM2361">
        <f t="shared" si="2347"/>
        <v>1.3718796822141981E-2</v>
      </c>
      <c r="BN2361">
        <f t="shared" si="2336"/>
        <v>24542.474999999999</v>
      </c>
      <c r="BO2361">
        <f t="shared" si="2348"/>
        <v>24541.452499999999</v>
      </c>
      <c r="BP2361">
        <f t="shared" si="2365"/>
        <v>24949.569166666668</v>
      </c>
      <c r="BQ2361">
        <f t="shared" si="2371"/>
        <v>25121.182307692306</v>
      </c>
      <c r="BR2361">
        <f t="shared" si="2380"/>
        <v>25329.224399999996</v>
      </c>
      <c r="BS2361">
        <f t="shared" si="2377"/>
        <v>25591.879999999994</v>
      </c>
      <c r="BT2361">
        <f t="shared" si="2359"/>
        <v>25100.832400000007</v>
      </c>
      <c r="BU2361">
        <f t="shared" si="2339"/>
        <v>24231.708476357788</v>
      </c>
      <c r="BV2361">
        <f t="shared" si="2356"/>
        <v>24540.472307649667</v>
      </c>
      <c r="BW2361">
        <f t="shared" si="2368"/>
        <v>24771.650923741367</v>
      </c>
      <c r="BX2361">
        <f t="shared" si="2374"/>
        <v>24978.542065851423</v>
      </c>
      <c r="BY2361">
        <f t="shared" si="2383"/>
        <v>25198.855306712441</v>
      </c>
      <c r="BZ2361">
        <f t="shared" si="2321"/>
        <v>25298.507120549708</v>
      </c>
      <c r="CA2361">
        <f t="shared" si="2362"/>
        <v>25007.782164484361</v>
      </c>
    </row>
    <row r="2362" spans="1:79" x14ac:dyDescent="0.45">
      <c r="A2362" s="1">
        <v>43451</v>
      </c>
      <c r="B2362">
        <v>163.94</v>
      </c>
      <c r="C2362">
        <v>165.45</v>
      </c>
      <c r="D2362">
        <v>168.35</v>
      </c>
      <c r="E2362">
        <v>162.72999999999999</v>
      </c>
      <c r="F2362">
        <v>44287922</v>
      </c>
      <c r="G2362" s="6">
        <f t="shared" si="2322"/>
        <v>166.64765045377533</v>
      </c>
      <c r="H2362">
        <f t="shared" si="2331"/>
        <v>1</v>
      </c>
      <c r="I2362" s="3">
        <f t="shared" si="2323"/>
        <v>9.306260575296061E-3</v>
      </c>
      <c r="J2362">
        <f t="shared" si="2324"/>
        <v>3.4280834451628675E-2</v>
      </c>
      <c r="K2362">
        <f t="shared" si="2340"/>
        <v>1.0215262811022136E-2</v>
      </c>
      <c r="L2362">
        <f t="shared" si="2341"/>
        <v>-1.6247756547437053E-2</v>
      </c>
      <c r="M2362">
        <f t="shared" si="2325"/>
        <v>2.6900085397096478E-2</v>
      </c>
      <c r="N2362">
        <f t="shared" si="2326"/>
        <v>8.09297848745308E-2</v>
      </c>
      <c r="O2362">
        <f t="shared" si="2332"/>
        <v>0.42358736656443413</v>
      </c>
      <c r="P2362">
        <f t="shared" si="2333"/>
        <v>168.21499999999997</v>
      </c>
      <c r="Q2362">
        <f t="shared" si="2342"/>
        <v>168.54</v>
      </c>
      <c r="R2362">
        <f t="shared" si="2363"/>
        <v>173.96249999999998</v>
      </c>
      <c r="S2362">
        <f t="shared" si="2369"/>
        <v>181.89884615384611</v>
      </c>
      <c r="T2362">
        <f t="shared" si="2378"/>
        <v>199.10539999999997</v>
      </c>
      <c r="U2362">
        <f t="shared" si="2375"/>
        <v>207.30450000000005</v>
      </c>
      <c r="V2362">
        <f t="shared" si="2357"/>
        <v>194.32790000000008</v>
      </c>
      <c r="W2362">
        <f t="shared" si="2337"/>
        <v>164.62963545227763</v>
      </c>
      <c r="X2362">
        <f t="shared" si="2349"/>
        <v>166.64765045377533</v>
      </c>
      <c r="Y2362">
        <f t="shared" si="2366"/>
        <v>171.66817182543807</v>
      </c>
      <c r="Z2362">
        <f t="shared" si="2372"/>
        <v>180.4949932286938</v>
      </c>
      <c r="AA2362">
        <f t="shared" si="2381"/>
        <v>190.88690225698804</v>
      </c>
      <c r="AB2362">
        <f t="shared" si="2319"/>
        <v>197.04057134690041</v>
      </c>
      <c r="AC2362">
        <f t="shared" si="2360"/>
        <v>193.00546172583353</v>
      </c>
      <c r="AD2362" s="2">
        <v>2545.94</v>
      </c>
      <c r="AE2362" s="2">
        <v>2590.75</v>
      </c>
      <c r="AF2362" s="2">
        <v>2601.13</v>
      </c>
      <c r="AG2362" s="2">
        <v>2530.54</v>
      </c>
      <c r="AH2362" s="6">
        <f t="shared" si="2350"/>
        <v>2581.5870402032801</v>
      </c>
      <c r="AI2362">
        <f t="shared" si="2351"/>
        <v>1</v>
      </c>
      <c r="AJ2362" s="3">
        <f t="shared" si="2327"/>
        <v>2.0773476413007853E-2</v>
      </c>
      <c r="AK2362">
        <f t="shared" si="2328"/>
        <v>2.7726497875048172E-2</v>
      </c>
      <c r="AL2362">
        <f t="shared" si="2343"/>
        <v>7.5701339882699101E-3</v>
      </c>
      <c r="AM2362">
        <f t="shared" si="2344"/>
        <v>-1.3808188392700156E-2</v>
      </c>
      <c r="AN2362">
        <f t="shared" si="2329"/>
        <v>2.1677651476468437E-2</v>
      </c>
      <c r="AO2362">
        <f t="shared" si="2334"/>
        <v>2644.1899999999996</v>
      </c>
      <c r="AP2362">
        <f t="shared" si="2345"/>
        <v>2652.7624999999998</v>
      </c>
      <c r="AQ2362">
        <f t="shared" si="2364"/>
        <v>2694.649166666667</v>
      </c>
      <c r="AR2362">
        <f t="shared" si="2370"/>
        <v>2705.9423076923076</v>
      </c>
      <c r="AS2362">
        <f t="shared" si="2379"/>
        <v>2736.2052000000003</v>
      </c>
      <c r="AT2362">
        <f t="shared" si="2376"/>
        <v>2805.0145999999991</v>
      </c>
      <c r="AU2362">
        <f t="shared" si="2358"/>
        <v>2760.5874499999995</v>
      </c>
      <c r="AV2362">
        <f t="shared" si="2338"/>
        <v>2581.5870402032801</v>
      </c>
      <c r="AW2362">
        <f t="shared" si="2352"/>
        <v>2626.3052690679283</v>
      </c>
      <c r="AX2362">
        <f t="shared" si="2367"/>
        <v>2662.9506646614159</v>
      </c>
      <c r="AY2362">
        <f t="shared" si="2373"/>
        <v>2691.8472057607787</v>
      </c>
      <c r="AZ2362">
        <f t="shared" si="2382"/>
        <v>2727.4671415408739</v>
      </c>
      <c r="BA2362">
        <f t="shared" si="2320"/>
        <v>2757.2908578957986</v>
      </c>
      <c r="BB2362">
        <f t="shared" si="2361"/>
        <v>2742.0397182311744</v>
      </c>
      <c r="BC2362" s="2">
        <v>23592.98</v>
      </c>
      <c r="BD2362" s="2">
        <v>23986.83</v>
      </c>
      <c r="BE2362" s="2">
        <v>24088.080000000002</v>
      </c>
      <c r="BF2362" s="2">
        <v>23456.880000000001</v>
      </c>
      <c r="BG2362" s="2">
        <f t="shared" si="2353"/>
        <v>24553.224999999999</v>
      </c>
      <c r="BH2362">
        <f t="shared" si="2335"/>
        <v>-1</v>
      </c>
      <c r="BI2362" s="3">
        <f t="shared" si="2330"/>
        <v>-2.105889045501522E-2</v>
      </c>
      <c r="BJ2362">
        <f t="shared" si="2346"/>
        <v>2.6753720810173225E-2</v>
      </c>
      <c r="BK2362">
        <f t="shared" si="2354"/>
        <v>-1.8944354560347848E-2</v>
      </c>
      <c r="BL2362">
        <f t="shared" si="2355"/>
        <v>-3.9108711788369922E-2</v>
      </c>
      <c r="BM2362">
        <f t="shared" si="2347"/>
        <v>2.0985055724202801E-2</v>
      </c>
      <c r="BN2362">
        <f t="shared" si="2336"/>
        <v>24491.95</v>
      </c>
      <c r="BO2362">
        <f t="shared" si="2348"/>
        <v>24553.224999999999</v>
      </c>
      <c r="BP2362">
        <f t="shared" si="2365"/>
        <v>24937.154166666664</v>
      </c>
      <c r="BQ2362">
        <f t="shared" si="2371"/>
        <v>25080.998076923079</v>
      </c>
      <c r="BR2362">
        <f t="shared" si="2380"/>
        <v>25280.715799999994</v>
      </c>
      <c r="BS2362">
        <f t="shared" si="2377"/>
        <v>25585.036099999994</v>
      </c>
      <c r="BT2362">
        <f t="shared" si="2359"/>
        <v>25097.752400000012</v>
      </c>
      <c r="BU2362">
        <f t="shared" si="2339"/>
        <v>23864.390761821109</v>
      </c>
      <c r="BV2362">
        <f t="shared" si="2356"/>
        <v>24319.015384589802</v>
      </c>
      <c r="BW2362">
        <f t="shared" si="2368"/>
        <v>24650.909243165774</v>
      </c>
      <c r="BX2362">
        <f t="shared" si="2374"/>
        <v>24905.081912825393</v>
      </c>
      <c r="BY2362">
        <f t="shared" si="2383"/>
        <v>25151.324902527638</v>
      </c>
      <c r="BZ2362">
        <f t="shared" si="2321"/>
        <v>25272.533316182387</v>
      </c>
      <c r="CA2362">
        <f t="shared" si="2362"/>
        <v>24997.623436479542</v>
      </c>
    </row>
    <row r="2363" spans="1:79" x14ac:dyDescent="0.45">
      <c r="A2363" s="1">
        <v>43452</v>
      </c>
      <c r="B2363">
        <v>166.07</v>
      </c>
      <c r="C2363">
        <v>165.38</v>
      </c>
      <c r="D2363">
        <v>167.53</v>
      </c>
      <c r="E2363">
        <v>164.39</v>
      </c>
      <c r="F2363">
        <v>33841518</v>
      </c>
      <c r="G2363" s="6">
        <f t="shared" si="2322"/>
        <v>166.41659027226518</v>
      </c>
      <c r="H2363">
        <f t="shared" si="2331"/>
        <v>-1</v>
      </c>
      <c r="I2363" s="3">
        <f t="shared" si="2323"/>
        <v>-1.2992558253019371E-2</v>
      </c>
      <c r="J2363">
        <f t="shared" si="2324"/>
        <v>1.8907689528512163E-2</v>
      </c>
      <c r="K2363">
        <f t="shared" si="2340"/>
        <v>6.6904971788763938E-3</v>
      </c>
      <c r="L2363">
        <f t="shared" si="2341"/>
        <v>-2.0826665880976855E-3</v>
      </c>
      <c r="M2363">
        <f t="shared" si="2325"/>
        <v>8.7914734750406936E-3</v>
      </c>
      <c r="N2363">
        <f t="shared" si="2326"/>
        <v>-0.30868603471038147</v>
      </c>
      <c r="O2363">
        <f t="shared" si="2332"/>
        <v>-6.1252170174306481E-2</v>
      </c>
      <c r="P2363">
        <f t="shared" si="2333"/>
        <v>164.70999999999998</v>
      </c>
      <c r="Q2363">
        <f t="shared" si="2342"/>
        <v>167.36750000000001</v>
      </c>
      <c r="R2363">
        <f t="shared" si="2363"/>
        <v>172.54583333333332</v>
      </c>
      <c r="S2363">
        <f t="shared" si="2369"/>
        <v>180.12923076923073</v>
      </c>
      <c r="T2363">
        <f t="shared" si="2378"/>
        <v>197.8244</v>
      </c>
      <c r="U2363">
        <f t="shared" si="2375"/>
        <v>206.9957</v>
      </c>
      <c r="V2363">
        <f t="shared" si="2357"/>
        <v>194.26655000000011</v>
      </c>
      <c r="W2363">
        <f t="shared" si="2337"/>
        <v>166.79018227386118</v>
      </c>
      <c r="X2363">
        <f t="shared" si="2349"/>
        <v>166.41659027226518</v>
      </c>
      <c r="Y2363">
        <f t="shared" si="2366"/>
        <v>170.80691462152453</v>
      </c>
      <c r="Z2363">
        <f t="shared" si="2372"/>
        <v>179.42647521175351</v>
      </c>
      <c r="AA2363">
        <f t="shared" si="2381"/>
        <v>189.91369040377282</v>
      </c>
      <c r="AB2363">
        <f t="shared" si="2319"/>
        <v>196.42729270636772</v>
      </c>
      <c r="AC2363">
        <f t="shared" si="2360"/>
        <v>192.73744718129788</v>
      </c>
      <c r="AD2363" s="2">
        <v>2546.16</v>
      </c>
      <c r="AE2363" s="2">
        <v>2559.9</v>
      </c>
      <c r="AF2363" s="2">
        <v>2573.9899999999998</v>
      </c>
      <c r="AG2363" s="2">
        <v>2528.71</v>
      </c>
      <c r="AH2363" s="6">
        <f t="shared" si="2350"/>
        <v>2549.0564798983601</v>
      </c>
      <c r="AI2363">
        <f t="shared" si="2351"/>
        <v>-1</v>
      </c>
      <c r="AJ2363" s="3">
        <f t="shared" si="2327"/>
        <v>-8.6412091408202824E-5</v>
      </c>
      <c r="AK2363">
        <f t="shared" si="2328"/>
        <v>1.7783642818990066E-2</v>
      </c>
      <c r="AL2363">
        <f t="shared" si="2343"/>
        <v>9.7814702413474581E-3</v>
      </c>
      <c r="AM2363">
        <f t="shared" si="2344"/>
        <v>-1.1362949080185563E-3</v>
      </c>
      <c r="AN2363">
        <f t="shared" si="2329"/>
        <v>1.0930185062996799E-2</v>
      </c>
      <c r="AO2363">
        <f t="shared" si="2334"/>
        <v>2610.2150000000001</v>
      </c>
      <c r="AP2363">
        <f t="shared" si="2345"/>
        <v>2634.34</v>
      </c>
      <c r="AQ2363">
        <f t="shared" si="2364"/>
        <v>2686.2575000000002</v>
      </c>
      <c r="AR2363">
        <f t="shared" si="2370"/>
        <v>2698.8892307692304</v>
      </c>
      <c r="AS2363">
        <f t="shared" si="2379"/>
        <v>2729.6332000000002</v>
      </c>
      <c r="AT2363">
        <f t="shared" si="2376"/>
        <v>2802.744799999999</v>
      </c>
      <c r="AU2363">
        <f t="shared" si="2358"/>
        <v>2760.2467499999989</v>
      </c>
      <c r="AV2363">
        <f t="shared" si="2338"/>
        <v>2549.0564798983601</v>
      </c>
      <c r="AW2363">
        <f t="shared" si="2352"/>
        <v>2599.7431614407569</v>
      </c>
      <c r="AX2363">
        <f t="shared" si="2367"/>
        <v>2647.0967162519673</v>
      </c>
      <c r="AY2363">
        <f t="shared" si="2373"/>
        <v>2682.0733386673878</v>
      </c>
      <c r="AZ2363">
        <f t="shared" si="2382"/>
        <v>2720.8958810882905</v>
      </c>
      <c r="BA2363">
        <f t="shared" si="2320"/>
        <v>2753.3821280364759</v>
      </c>
      <c r="BB2363">
        <f t="shared" si="2361"/>
        <v>2740.2273827263866</v>
      </c>
      <c r="BC2363" s="2">
        <v>23675.64</v>
      </c>
      <c r="BD2363" s="2">
        <v>23769.13</v>
      </c>
      <c r="BE2363" s="2">
        <v>23927.77</v>
      </c>
      <c r="BF2363" s="2">
        <v>23516.02</v>
      </c>
      <c r="BG2363" s="2">
        <f t="shared" si="2353"/>
        <v>24369.954999999998</v>
      </c>
      <c r="BH2363">
        <f t="shared" si="2335"/>
        <v>1</v>
      </c>
      <c r="BI2363" s="3">
        <f t="shared" si="2330"/>
        <v>3.5035845408252731E-3</v>
      </c>
      <c r="BJ2363">
        <f t="shared" si="2346"/>
        <v>1.7391293329346112E-2</v>
      </c>
      <c r="BK2363">
        <f t="shared" si="2354"/>
        <v>-1.8144678560136764E-2</v>
      </c>
      <c r="BL2363">
        <f t="shared" si="2355"/>
        <v>-2.8490614775447832E-2</v>
      </c>
      <c r="BM2363">
        <f t="shared" si="2347"/>
        <v>1.0649342530972807E-2</v>
      </c>
      <c r="BN2363">
        <f t="shared" si="2336"/>
        <v>24197.435000000001</v>
      </c>
      <c r="BO2363">
        <f t="shared" si="2348"/>
        <v>24369.954999999998</v>
      </c>
      <c r="BP2363">
        <f t="shared" si="2365"/>
        <v>24866.653333333335</v>
      </c>
      <c r="BQ2363">
        <f t="shared" si="2371"/>
        <v>25011.704615384617</v>
      </c>
      <c r="BR2363">
        <f t="shared" si="2380"/>
        <v>25224.770799999995</v>
      </c>
      <c r="BS2363">
        <f t="shared" si="2377"/>
        <v>25573.067399999996</v>
      </c>
      <c r="BT2363">
        <f t="shared" si="2359"/>
        <v>25095.712000000007</v>
      </c>
      <c r="BU2363">
        <f t="shared" si="2339"/>
        <v>23721.499619089445</v>
      </c>
      <c r="BV2363">
        <f t="shared" si="2356"/>
        <v>24099.061230753883</v>
      </c>
      <c r="BW2363">
        <f t="shared" si="2368"/>
        <v>24515.250898063347</v>
      </c>
      <c r="BX2363">
        <f t="shared" si="2374"/>
        <v>24820.937326690178</v>
      </c>
      <c r="BY2363">
        <f t="shared" si="2383"/>
        <v>25097.121180859889</v>
      </c>
      <c r="BZ2363">
        <f t="shared" si="2321"/>
        <v>25242.762953485708</v>
      </c>
      <c r="CA2363">
        <f t="shared" si="2362"/>
        <v>24985.399621191187</v>
      </c>
    </row>
    <row r="2364" spans="1:79" x14ac:dyDescent="0.45">
      <c r="A2364" s="1">
        <v>43453</v>
      </c>
      <c r="B2364">
        <v>160.88999999999999</v>
      </c>
      <c r="C2364">
        <v>166</v>
      </c>
      <c r="D2364">
        <v>167.45</v>
      </c>
      <c r="E2364">
        <v>159.09</v>
      </c>
      <c r="F2364">
        <v>49047297</v>
      </c>
      <c r="G2364" s="6">
        <f t="shared" si="2322"/>
        <v>164.20595416335911</v>
      </c>
      <c r="H2364">
        <f t="shared" si="2331"/>
        <v>1</v>
      </c>
      <c r="I2364" s="3">
        <f t="shared" si="2323"/>
        <v>3.1191666164870277E-2</v>
      </c>
      <c r="J2364">
        <f t="shared" si="2324"/>
        <v>5.1960967120392727E-2</v>
      </c>
      <c r="K2364">
        <f t="shared" si="2340"/>
        <v>1.9755957408301793E-2</v>
      </c>
      <c r="L2364">
        <f t="shared" si="2341"/>
        <v>-2.019387287296702E-2</v>
      </c>
      <c r="M2364">
        <f t="shared" si="2325"/>
        <v>4.0773199080116868E-2</v>
      </c>
      <c r="N2364">
        <f t="shared" si="2326"/>
        <v>0.31002277250874805</v>
      </c>
      <c r="O2364">
        <f t="shared" si="2332"/>
        <v>0.16760371084974579</v>
      </c>
      <c r="P2364">
        <f t="shared" si="2333"/>
        <v>165.005</v>
      </c>
      <c r="Q2364">
        <f t="shared" si="2342"/>
        <v>166.60999999999999</v>
      </c>
      <c r="R2364">
        <f t="shared" si="2363"/>
        <v>171.42249999999999</v>
      </c>
      <c r="S2364">
        <f t="shared" si="2369"/>
        <v>178.49769230769226</v>
      </c>
      <c r="T2364">
        <f t="shared" si="2378"/>
        <v>196.65999999999997</v>
      </c>
      <c r="U2364">
        <f t="shared" si="2375"/>
        <v>206.71429999999998</v>
      </c>
      <c r="V2364">
        <f t="shared" si="2357"/>
        <v>194.21280000000007</v>
      </c>
      <c r="W2364">
        <f t="shared" si="2337"/>
        <v>157.93990886306938</v>
      </c>
      <c r="X2364">
        <f t="shared" si="2349"/>
        <v>164.20595416335911</v>
      </c>
      <c r="Y2364">
        <f t="shared" si="2366"/>
        <v>169.2812354489823</v>
      </c>
      <c r="Z2364">
        <f t="shared" si="2372"/>
        <v>178.05340297384583</v>
      </c>
      <c r="AA2364">
        <f t="shared" si="2381"/>
        <v>188.77550646636996</v>
      </c>
      <c r="AB2364">
        <f t="shared" si="2319"/>
        <v>195.72358393990498</v>
      </c>
      <c r="AC2364">
        <f t="shared" si="2360"/>
        <v>192.42055715959341</v>
      </c>
      <c r="AD2364" s="2">
        <v>2506.96</v>
      </c>
      <c r="AE2364" s="2">
        <v>2547.0500000000002</v>
      </c>
      <c r="AF2364" s="2">
        <v>2585.29</v>
      </c>
      <c r="AG2364" s="2">
        <v>2488.96</v>
      </c>
      <c r="AH2364" s="6">
        <f t="shared" si="2350"/>
        <v>2546.04676005082</v>
      </c>
      <c r="AI2364">
        <f t="shared" si="2351"/>
        <v>1</v>
      </c>
      <c r="AJ2364" s="3">
        <f t="shared" si="2327"/>
        <v>1.5395733182517917E-2</v>
      </c>
      <c r="AK2364">
        <f t="shared" si="2328"/>
        <v>3.8425024731148456E-2</v>
      </c>
      <c r="AL2364">
        <f t="shared" si="2343"/>
        <v>1.5413401106740334E-2</v>
      </c>
      <c r="AM2364">
        <f t="shared" si="2344"/>
        <v>-1.5351941159965103E-2</v>
      </c>
      <c r="AN2364">
        <f t="shared" si="2329"/>
        <v>3.124501388135428E-2</v>
      </c>
      <c r="AO2364">
        <f t="shared" si="2334"/>
        <v>2575.3249999999998</v>
      </c>
      <c r="AP2364">
        <f t="shared" si="2345"/>
        <v>2609.7574999999997</v>
      </c>
      <c r="AQ2364">
        <f t="shared" si="2364"/>
        <v>2671.501666666667</v>
      </c>
      <c r="AR2364">
        <f t="shared" si="2370"/>
        <v>2689.4092307692308</v>
      </c>
      <c r="AS2364">
        <f t="shared" si="2379"/>
        <v>2722.7803999999996</v>
      </c>
      <c r="AT2364">
        <f t="shared" si="2376"/>
        <v>2799.9888999999994</v>
      </c>
      <c r="AU2364">
        <f t="shared" si="2358"/>
        <v>2759.6409499999991</v>
      </c>
      <c r="AV2364">
        <f t="shared" si="2338"/>
        <v>2546.04676005082</v>
      </c>
      <c r="AW2364">
        <f t="shared" si="2352"/>
        <v>2578.6658968644542</v>
      </c>
      <c r="AX2364">
        <f t="shared" si="2367"/>
        <v>2631.7049137516647</v>
      </c>
      <c r="AY2364">
        <f t="shared" si="2373"/>
        <v>2672.0716098772109</v>
      </c>
      <c r="AZ2364">
        <f t="shared" si="2382"/>
        <v>2714.0783955554161</v>
      </c>
      <c r="BA2364">
        <f t="shared" si="2320"/>
        <v>2749.2963433228824</v>
      </c>
      <c r="BB2364">
        <f t="shared" si="2361"/>
        <v>2738.3052197141837</v>
      </c>
      <c r="BC2364" s="2">
        <v>23323.66</v>
      </c>
      <c r="BD2364" s="2">
        <v>23693.33</v>
      </c>
      <c r="BE2364" s="2">
        <v>24057.34</v>
      </c>
      <c r="BF2364" s="2">
        <v>23162.639999999999</v>
      </c>
      <c r="BG2364" s="2">
        <f t="shared" si="2353"/>
        <v>24184.965000000004</v>
      </c>
      <c r="BH2364">
        <f t="shared" si="2335"/>
        <v>-1</v>
      </c>
      <c r="BI2364" s="3">
        <f t="shared" si="2330"/>
        <v>-1.4866757561780783E-2</v>
      </c>
      <c r="BJ2364">
        <f t="shared" si="2346"/>
        <v>3.8360188752537154E-2</v>
      </c>
      <c r="BK2364">
        <f t="shared" si="2354"/>
        <v>-5.2770388545116198E-3</v>
      </c>
      <c r="BL2364">
        <f t="shared" si="2355"/>
        <v>-3.5613241532497723E-2</v>
      </c>
      <c r="BM2364">
        <f t="shared" si="2347"/>
        <v>3.1456469524937351E-2</v>
      </c>
      <c r="BN2364">
        <f t="shared" si="2336"/>
        <v>23877.980000000003</v>
      </c>
      <c r="BO2364">
        <f t="shared" si="2348"/>
        <v>24184.965000000004</v>
      </c>
      <c r="BP2364">
        <f t="shared" si="2365"/>
        <v>24735.443333333333</v>
      </c>
      <c r="BQ2364">
        <f t="shared" si="2371"/>
        <v>24920.533076923075</v>
      </c>
      <c r="BR2364">
        <f t="shared" si="2380"/>
        <v>25167.498</v>
      </c>
      <c r="BS2364">
        <f t="shared" si="2377"/>
        <v>25556.073199999999</v>
      </c>
      <c r="BT2364">
        <f t="shared" si="2359"/>
        <v>25092.201100000009</v>
      </c>
      <c r="BU2364">
        <f t="shared" si="2339"/>
        <v>23679.24519045528</v>
      </c>
      <c r="BV2364">
        <f t="shared" si="2356"/>
        <v>23936.768738452331</v>
      </c>
      <c r="BW2364">
        <f t="shared" si="2368"/>
        <v>24388.801529130524</v>
      </c>
      <c r="BX2364">
        <f t="shared" si="2374"/>
        <v>24737.41085804646</v>
      </c>
      <c r="BY2364">
        <f t="shared" si="2383"/>
        <v>25042.070546316365</v>
      </c>
      <c r="BZ2364">
        <f t="shared" si="2321"/>
        <v>25212.081112822623</v>
      </c>
      <c r="CA2364">
        <f t="shared" si="2362"/>
        <v>24972.543207049981</v>
      </c>
    </row>
    <row r="2365" spans="1:79" x14ac:dyDescent="0.45">
      <c r="A2365" s="1">
        <v>43454</v>
      </c>
      <c r="B2365">
        <v>156.83000000000001</v>
      </c>
      <c r="C2365">
        <v>160.4</v>
      </c>
      <c r="D2365">
        <v>162.11000000000001</v>
      </c>
      <c r="E2365">
        <v>155.30000000000001</v>
      </c>
      <c r="F2365">
        <v>64772960</v>
      </c>
      <c r="G2365" s="6">
        <f t="shared" si="2322"/>
        <v>161.25557249801548</v>
      </c>
      <c r="H2365">
        <f t="shared" si="2331"/>
        <v>1</v>
      </c>
      <c r="I2365" s="3">
        <f t="shared" si="2323"/>
        <v>2.5234632357511184E-2</v>
      </c>
      <c r="J2365">
        <f t="shared" si="2324"/>
        <v>4.3422814512529502E-2</v>
      </c>
      <c r="K2365">
        <f t="shared" si="2340"/>
        <v>5.2985920966858169E-3</v>
      </c>
      <c r="L2365">
        <f t="shared" si="2341"/>
        <v>-2.744446241118231E-2</v>
      </c>
      <c r="M2365">
        <f t="shared" si="2325"/>
        <v>3.3667027992093354E-2</v>
      </c>
      <c r="N2365">
        <f t="shared" si="2326"/>
        <v>0.24278129330510756</v>
      </c>
      <c r="O2365">
        <f t="shared" si="2332"/>
        <v>0.17885568497223253</v>
      </c>
      <c r="P2365">
        <f t="shared" si="2333"/>
        <v>163.47999999999999</v>
      </c>
      <c r="Q2365">
        <f t="shared" si="2342"/>
        <v>164.09499999999997</v>
      </c>
      <c r="R2365">
        <f t="shared" si="2363"/>
        <v>169.94833333333335</v>
      </c>
      <c r="S2365">
        <f t="shared" si="2369"/>
        <v>176.82153846153841</v>
      </c>
      <c r="T2365">
        <f t="shared" si="2378"/>
        <v>195.40239999999994</v>
      </c>
      <c r="U2365">
        <f t="shared" si="2375"/>
        <v>206.4134</v>
      </c>
      <c r="V2365">
        <f t="shared" si="2357"/>
        <v>194.13390000000007</v>
      </c>
      <c r="W2365">
        <f t="shared" si="2337"/>
        <v>156.27504556846532</v>
      </c>
      <c r="X2365">
        <f t="shared" si="2349"/>
        <v>161.25557249801548</v>
      </c>
      <c r="Y2365">
        <f t="shared" si="2366"/>
        <v>167.36566076452348</v>
      </c>
      <c r="Z2365">
        <f t="shared" si="2372"/>
        <v>176.48129904985726</v>
      </c>
      <c r="AA2365">
        <f t="shared" si="2381"/>
        <v>187.52274150690448</v>
      </c>
      <c r="AB2365">
        <f t="shared" si="2319"/>
        <v>194.95341396089697</v>
      </c>
      <c r="AC2365">
        <f t="shared" si="2360"/>
        <v>192.06642226248303</v>
      </c>
      <c r="AD2365" s="2">
        <v>2467.42</v>
      </c>
      <c r="AE2365" s="2">
        <v>2496.77</v>
      </c>
      <c r="AF2365" s="2">
        <v>2509.63</v>
      </c>
      <c r="AG2365" s="2">
        <v>2441.1799999999998</v>
      </c>
      <c r="AH2365" s="6">
        <f t="shared" si="2350"/>
        <v>2472.1316199745897</v>
      </c>
      <c r="AI2365">
        <f t="shared" si="2351"/>
        <v>1</v>
      </c>
      <c r="AJ2365" s="3">
        <f t="shared" si="2327"/>
        <v>1.5772090500047853E-2</v>
      </c>
      <c r="AK2365">
        <f t="shared" si="2328"/>
        <v>2.7741527587520676E-2</v>
      </c>
      <c r="AL2365">
        <f t="shared" si="2343"/>
        <v>1.516843994972881E-2</v>
      </c>
      <c r="AM2365">
        <f t="shared" si="2344"/>
        <v>-1.9058936573280415E-3</v>
      </c>
      <c r="AN2365">
        <f t="shared" si="2329"/>
        <v>1.7106937610945859E-2</v>
      </c>
      <c r="AO2365">
        <f t="shared" si="2334"/>
        <v>2553.4750000000004</v>
      </c>
      <c r="AP2365">
        <f t="shared" si="2345"/>
        <v>2581.8450000000003</v>
      </c>
      <c r="AQ2365">
        <f t="shared" si="2364"/>
        <v>2655.6091666666671</v>
      </c>
      <c r="AR2365">
        <f t="shared" si="2370"/>
        <v>2679.9073076923082</v>
      </c>
      <c r="AS2365">
        <f t="shared" si="2379"/>
        <v>2716.170799999999</v>
      </c>
      <c r="AT2365">
        <f t="shared" si="2376"/>
        <v>2797.0358999999989</v>
      </c>
      <c r="AU2365">
        <f t="shared" si="2358"/>
        <v>2758.7252999999996</v>
      </c>
      <c r="AV2365">
        <f t="shared" si="2338"/>
        <v>2472.1316199745897</v>
      </c>
      <c r="AW2365">
        <f t="shared" si="2352"/>
        <v>2545.9075381186726</v>
      </c>
      <c r="AX2365">
        <f t="shared" si="2367"/>
        <v>2610.9456962514087</v>
      </c>
      <c r="AY2365">
        <f t="shared" si="2373"/>
        <v>2659.0863054418619</v>
      </c>
      <c r="AZ2365">
        <f t="shared" si="2382"/>
        <v>2705.556497690498</v>
      </c>
      <c r="BA2365">
        <f t="shared" si="2320"/>
        <v>2744.2958216729244</v>
      </c>
      <c r="BB2365">
        <f t="shared" si="2361"/>
        <v>2735.9018841946395</v>
      </c>
      <c r="BC2365" s="2">
        <v>22859.599999999999</v>
      </c>
      <c r="BD2365" s="2">
        <v>23224.12</v>
      </c>
      <c r="BE2365" s="2">
        <v>23282.2</v>
      </c>
      <c r="BF2365" s="2">
        <v>22644.31</v>
      </c>
      <c r="BG2365" s="2">
        <f t="shared" si="2353"/>
        <v>23964.3325</v>
      </c>
      <c r="BH2365">
        <f t="shared" si="2335"/>
        <v>-1</v>
      </c>
      <c r="BI2365" s="3">
        <f t="shared" si="2330"/>
        <v>-1.9896534248912964E-2</v>
      </c>
      <c r="BJ2365">
        <f t="shared" si="2346"/>
        <v>2.7904687746067275E-2</v>
      </c>
      <c r="BK2365">
        <f t="shared" si="2354"/>
        <v>-2.8464489883037621E-2</v>
      </c>
      <c r="BL2365">
        <f t="shared" si="2355"/>
        <v>-4.6099030715752332E-2</v>
      </c>
      <c r="BM2365">
        <f t="shared" si="2347"/>
        <v>1.8486762673012747E-2</v>
      </c>
      <c r="BN2365">
        <f t="shared" si="2336"/>
        <v>23731.230000000003</v>
      </c>
      <c r="BO2365">
        <f t="shared" si="2348"/>
        <v>23964.3325</v>
      </c>
      <c r="BP2365">
        <f t="shared" si="2365"/>
        <v>24600.959166666667</v>
      </c>
      <c r="BQ2365">
        <f t="shared" si="2371"/>
        <v>24826.079999999998</v>
      </c>
      <c r="BR2365">
        <f t="shared" si="2380"/>
        <v>25113.375599999999</v>
      </c>
      <c r="BS2365">
        <f t="shared" si="2377"/>
        <v>25537.801299999999</v>
      </c>
      <c r="BT2365">
        <f t="shared" si="2359"/>
        <v>25085.838300000007</v>
      </c>
      <c r="BU2365">
        <f t="shared" si="2339"/>
        <v>22996.557404772357</v>
      </c>
      <c r="BV2365">
        <f t="shared" si="2356"/>
        <v>23651.709243071396</v>
      </c>
      <c r="BW2365">
        <f t="shared" si="2368"/>
        <v>24209.619755418134</v>
      </c>
      <c r="BX2365">
        <f t="shared" si="2374"/>
        <v>24625.315238931908</v>
      </c>
      <c r="BY2365">
        <f t="shared" si="2383"/>
        <v>24970.778368029449</v>
      </c>
      <c r="BZ2365">
        <f t="shared" si="2321"/>
        <v>25172.715546232077</v>
      </c>
      <c r="CA2365">
        <f t="shared" si="2362"/>
        <v>24955.145961208687</v>
      </c>
    </row>
    <row r="2366" spans="1:79" x14ac:dyDescent="0.45">
      <c r="A2366" s="1">
        <v>43455</v>
      </c>
      <c r="B2366">
        <v>150.72999999999999</v>
      </c>
      <c r="C2366">
        <v>156.86000000000001</v>
      </c>
      <c r="D2366">
        <v>158.16</v>
      </c>
      <c r="E2366">
        <v>149.63</v>
      </c>
      <c r="F2366">
        <v>95744384</v>
      </c>
      <c r="G2366" s="6">
        <f t="shared" si="2322"/>
        <v>157.04534349880927</v>
      </c>
      <c r="H2366">
        <f t="shared" si="2331"/>
        <v>1</v>
      </c>
      <c r="I2366" s="3">
        <f t="shared" si="2323"/>
        <v>3.8895619460562532E-2</v>
      </c>
      <c r="J2366">
        <f t="shared" si="2324"/>
        <v>5.6591255888011685E-2</v>
      </c>
      <c r="K2366">
        <f t="shared" si="2340"/>
        <v>7.0976730437039299E-3</v>
      </c>
      <c r="L2366">
        <f t="shared" si="2341"/>
        <v>-4.0213503680592524E-2</v>
      </c>
      <c r="M2366">
        <f t="shared" si="2325"/>
        <v>4.9293438598819128E-2</v>
      </c>
      <c r="N2366">
        <f t="shared" si="2326"/>
        <v>0.32348032026609519</v>
      </c>
      <c r="O2366">
        <f t="shared" si="2332"/>
        <v>0.17494497297844785</v>
      </c>
      <c r="P2366">
        <f t="shared" si="2333"/>
        <v>158.86000000000001</v>
      </c>
      <c r="Q2366">
        <f t="shared" si="2342"/>
        <v>161.9325</v>
      </c>
      <c r="R2366">
        <f t="shared" si="2363"/>
        <v>167.61583333333331</v>
      </c>
      <c r="S2366">
        <f t="shared" si="2369"/>
        <v>175.3853846153846</v>
      </c>
      <c r="T2366">
        <f t="shared" si="2378"/>
        <v>194.00159999999997</v>
      </c>
      <c r="U2366">
        <f t="shared" si="2375"/>
        <v>206.08260000000001</v>
      </c>
      <c r="V2366">
        <f t="shared" si="2357"/>
        <v>194.04290000000003</v>
      </c>
      <c r="W2366">
        <f t="shared" si="2337"/>
        <v>147.95747721576731</v>
      </c>
      <c r="X2366">
        <f t="shared" si="2349"/>
        <v>157.04534349880927</v>
      </c>
      <c r="Y2366">
        <f t="shared" si="2366"/>
        <v>164.80632833921217</v>
      </c>
      <c r="Z2366">
        <f t="shared" si="2372"/>
        <v>174.57379541653449</v>
      </c>
      <c r="AA2366">
        <f t="shared" si="2381"/>
        <v>186.07988889879059</v>
      </c>
      <c r="AB2366">
        <f t="shared" si="2319"/>
        <v>194.07770279335446</v>
      </c>
      <c r="AC2366">
        <f t="shared" si="2360"/>
        <v>191.65511457827921</v>
      </c>
      <c r="AD2366" s="2">
        <v>2416.62</v>
      </c>
      <c r="AE2366" s="2">
        <v>2465.38</v>
      </c>
      <c r="AF2366" s="2">
        <v>2504.41</v>
      </c>
      <c r="AG2366" s="2">
        <v>2408.5500000000002</v>
      </c>
      <c r="AH2366" s="6">
        <f t="shared" si="2350"/>
        <v>2462.0041900127053</v>
      </c>
      <c r="AI2366">
        <f t="shared" si="2351"/>
        <v>1</v>
      </c>
      <c r="AJ2366" s="3">
        <f t="shared" si="2327"/>
        <v>2.0588306814405405E-2</v>
      </c>
      <c r="AK2366">
        <f t="shared" si="2328"/>
        <v>3.966697287947616E-2</v>
      </c>
      <c r="AL2366">
        <f t="shared" si="2343"/>
        <v>1.7224101469573747E-2</v>
      </c>
      <c r="AM2366">
        <f t="shared" si="2344"/>
        <v>-1.8433839469814712E-2</v>
      </c>
      <c r="AN2366">
        <f t="shared" si="2329"/>
        <v>3.6327598050169232E-2</v>
      </c>
      <c r="AO2366">
        <f t="shared" si="2334"/>
        <v>2521.91</v>
      </c>
      <c r="AP2366">
        <f t="shared" si="2345"/>
        <v>2548.6174999999998</v>
      </c>
      <c r="AQ2366">
        <f t="shared" si="2364"/>
        <v>2631.1316666666667</v>
      </c>
      <c r="AR2366">
        <f t="shared" si="2370"/>
        <v>2669.2473076923084</v>
      </c>
      <c r="AS2366">
        <f t="shared" si="2379"/>
        <v>2708.4559999999992</v>
      </c>
      <c r="AT2366">
        <f t="shared" si="2376"/>
        <v>2793.8136</v>
      </c>
      <c r="AU2366">
        <f t="shared" si="2358"/>
        <v>2757.6582499999995</v>
      </c>
      <c r="AV2366">
        <f t="shared" si="2338"/>
        <v>2462.0041900127053</v>
      </c>
      <c r="AW2366">
        <f t="shared" si="2352"/>
        <v>2513.6965228712038</v>
      </c>
      <c r="AX2366">
        <f t="shared" si="2367"/>
        <v>2588.550973751192</v>
      </c>
      <c r="AY2366">
        <f t="shared" si="2373"/>
        <v>2644.7376902239462</v>
      </c>
      <c r="AZ2366">
        <f t="shared" si="2382"/>
        <v>2696.1378115065568</v>
      </c>
      <c r="BA2366">
        <f t="shared" si="2320"/>
        <v>2738.7727360952426</v>
      </c>
      <c r="BB2366">
        <f t="shared" si="2361"/>
        <v>2733.2101241529017</v>
      </c>
      <c r="BC2366" s="2">
        <v>22445.37</v>
      </c>
      <c r="BD2366" s="2">
        <v>22871.74</v>
      </c>
      <c r="BE2366" s="2">
        <v>23254.59</v>
      </c>
      <c r="BF2366" s="2">
        <v>22396.34</v>
      </c>
      <c r="BG2366" s="2">
        <f t="shared" si="2353"/>
        <v>23668.352500000001</v>
      </c>
      <c r="BH2366">
        <f t="shared" si="2335"/>
        <v>-1</v>
      </c>
      <c r="BI2366" s="3">
        <f t="shared" si="2330"/>
        <v>-1.8120614533937585E-2</v>
      </c>
      <c r="BJ2366">
        <f t="shared" si="2346"/>
        <v>3.8237284571383763E-2</v>
      </c>
      <c r="BK2366">
        <f t="shared" si="2354"/>
        <v>-1.7481677273481572E-2</v>
      </c>
      <c r="BL2366">
        <f t="shared" si="2355"/>
        <v>-5.1671636207040683E-2</v>
      </c>
      <c r="BM2366">
        <f t="shared" si="2347"/>
        <v>3.6052869700967334E-2</v>
      </c>
      <c r="BN2366">
        <f t="shared" si="2336"/>
        <v>23458.724999999999</v>
      </c>
      <c r="BO2366">
        <f t="shared" si="2348"/>
        <v>23668.352500000001</v>
      </c>
      <c r="BP2366">
        <f t="shared" si="2365"/>
        <v>24388.005000000001</v>
      </c>
      <c r="BQ2366">
        <f t="shared" si="2371"/>
        <v>24720.879615384616</v>
      </c>
      <c r="BR2366">
        <f t="shared" si="2380"/>
        <v>25048.474200000004</v>
      </c>
      <c r="BS2366">
        <f t="shared" si="2377"/>
        <v>25515.649300000001</v>
      </c>
      <c r="BT2366">
        <f t="shared" si="2359"/>
        <v>25078.168150000005</v>
      </c>
      <c r="BU2366">
        <f t="shared" si="2339"/>
        <v>22809.331297613826</v>
      </c>
      <c r="BV2366">
        <f t="shared" si="2356"/>
        <v>23339.72154584284</v>
      </c>
      <c r="BW2366">
        <f t="shared" si="2368"/>
        <v>24003.792100738421</v>
      </c>
      <c r="BX2366">
        <f t="shared" si="2374"/>
        <v>24495.420776788804</v>
      </c>
      <c r="BY2366">
        <f t="shared" si="2383"/>
        <v>24888.463137910647</v>
      </c>
      <c r="BZ2366">
        <f t="shared" si="2321"/>
        <v>25127.151674029461</v>
      </c>
      <c r="CA2366">
        <f t="shared" si="2362"/>
        <v>24934.415553634473</v>
      </c>
    </row>
    <row r="2367" spans="1:79" x14ac:dyDescent="0.45">
      <c r="A2367" s="1">
        <v>43458</v>
      </c>
      <c r="B2367">
        <v>146.83000000000001</v>
      </c>
      <c r="C2367">
        <v>148.15</v>
      </c>
      <c r="D2367">
        <v>151.55000000000001</v>
      </c>
      <c r="E2367">
        <v>146.59</v>
      </c>
      <c r="F2367">
        <v>37169232</v>
      </c>
      <c r="G2367" s="6">
        <f t="shared" si="2322"/>
        <v>152.95920609928558</v>
      </c>
      <c r="H2367">
        <f t="shared" si="2331"/>
        <v>1</v>
      </c>
      <c r="I2367" s="3">
        <f t="shared" si="2323"/>
        <v>2.587407947986451E-2</v>
      </c>
      <c r="J2367">
        <f t="shared" si="2324"/>
        <v>3.3780562555336152E-2</v>
      </c>
      <c r="K2367">
        <f t="shared" si="2340"/>
        <v>-9.2129538013609701E-3</v>
      </c>
      <c r="L2367">
        <f t="shared" si="2341"/>
        <v>-4.0070854547369382E-2</v>
      </c>
      <c r="M2367">
        <f t="shared" si="2325"/>
        <v>3.2146019205884342E-2</v>
      </c>
      <c r="N2367">
        <f t="shared" si="2326"/>
        <v>-1.5759042855660832</v>
      </c>
      <c r="O2367">
        <f t="shared" si="2332"/>
        <v>-2.1435668945593216E-2</v>
      </c>
      <c r="P2367">
        <f t="shared" si="2333"/>
        <v>153.78</v>
      </c>
      <c r="Q2367">
        <f t="shared" si="2342"/>
        <v>158.63</v>
      </c>
      <c r="R2367">
        <f t="shared" si="2363"/>
        <v>165.45249999999999</v>
      </c>
      <c r="S2367">
        <f t="shared" si="2369"/>
        <v>173.78923076923076</v>
      </c>
      <c r="T2367">
        <f t="shared" si="2378"/>
        <v>192.68899999999994</v>
      </c>
      <c r="U2367">
        <f t="shared" si="2375"/>
        <v>205.68700000000001</v>
      </c>
      <c r="V2367">
        <f t="shared" si="2357"/>
        <v>193.91185000000007</v>
      </c>
      <c r="W2367">
        <f t="shared" si="2337"/>
        <v>146.26626139211635</v>
      </c>
      <c r="X2367">
        <f t="shared" si="2349"/>
        <v>152.95920609928558</v>
      </c>
      <c r="Y2367">
        <f t="shared" si="2366"/>
        <v>162.04073936394877</v>
      </c>
      <c r="Z2367">
        <f t="shared" si="2372"/>
        <v>172.51869945975417</v>
      </c>
      <c r="AA2367">
        <f t="shared" si="2381"/>
        <v>184.54067756942624</v>
      </c>
      <c r="AB2367">
        <f t="shared" si="2319"/>
        <v>193.14210471823853</v>
      </c>
      <c r="AC2367">
        <f t="shared" si="2360"/>
        <v>191.20909353769932</v>
      </c>
      <c r="AD2367" s="2">
        <v>2351.1</v>
      </c>
      <c r="AE2367" s="2">
        <v>2400.56</v>
      </c>
      <c r="AF2367" s="2">
        <v>2410.34</v>
      </c>
      <c r="AG2367" s="2">
        <v>2351.1</v>
      </c>
      <c r="AH2367" s="6">
        <f t="shared" si="2350"/>
        <v>2369.8379049936475</v>
      </c>
      <c r="AI2367">
        <f t="shared" si="2351"/>
        <v>1</v>
      </c>
      <c r="AJ2367" s="3">
        <f t="shared" si="2327"/>
        <v>2.7112247684782872E-2</v>
      </c>
      <c r="AK2367">
        <f t="shared" si="2328"/>
        <v>2.5196716430607051E-2</v>
      </c>
      <c r="AL2367">
        <f t="shared" si="2343"/>
        <v>1.7090660471337688E-2</v>
      </c>
      <c r="AM2367">
        <f t="shared" si="2344"/>
        <v>-7.9068298106649698E-3</v>
      </c>
      <c r="AN2367">
        <f t="shared" si="2329"/>
        <v>2.5196716430607051E-2</v>
      </c>
      <c r="AO2367">
        <f t="shared" si="2334"/>
        <v>2481.0749999999998</v>
      </c>
      <c r="AP2367">
        <f t="shared" si="2345"/>
        <v>2517.2750000000005</v>
      </c>
      <c r="AQ2367">
        <f t="shared" si="2364"/>
        <v>2604.7108333333335</v>
      </c>
      <c r="AR2367">
        <f t="shared" si="2370"/>
        <v>2659.0676923076931</v>
      </c>
      <c r="AS2367">
        <f t="shared" si="2379"/>
        <v>2700.2855999999992</v>
      </c>
      <c r="AT2367">
        <f t="shared" si="2376"/>
        <v>2790.3701000000001</v>
      </c>
      <c r="AU2367">
        <f t="shared" si="2358"/>
        <v>2756.3213999999994</v>
      </c>
      <c r="AV2367">
        <f t="shared" si="2338"/>
        <v>2369.8379049936475</v>
      </c>
      <c r="AW2367">
        <f t="shared" si="2352"/>
        <v>2468.4419137227223</v>
      </c>
      <c r="AX2367">
        <f t="shared" si="2367"/>
        <v>2559.629285481778</v>
      </c>
      <c r="AY2367">
        <f t="shared" si="2373"/>
        <v>2626.650453911061</v>
      </c>
      <c r="AZ2367">
        <f t="shared" si="2382"/>
        <v>2684.5465247808092</v>
      </c>
      <c r="BA2367">
        <f t="shared" si="2320"/>
        <v>2732.0754541923666</v>
      </c>
      <c r="BB2367">
        <f t="shared" si="2361"/>
        <v>2729.9001726687934</v>
      </c>
      <c r="BC2367" s="2">
        <v>21792.2</v>
      </c>
      <c r="BD2367" s="2">
        <v>22317.279999999999</v>
      </c>
      <c r="BE2367" s="2">
        <v>22339.87</v>
      </c>
      <c r="BF2367" s="2">
        <v>21792.2</v>
      </c>
      <c r="BG2367" s="2">
        <f t="shared" si="2353"/>
        <v>23389.58</v>
      </c>
      <c r="BH2367">
        <f t="shared" si="2335"/>
        <v>-1</v>
      </c>
      <c r="BI2367" s="3">
        <f t="shared" si="2330"/>
        <v>-2.9100433630632878E-2</v>
      </c>
      <c r="BJ2367">
        <f t="shared" si="2346"/>
        <v>2.5131469057736174E-2</v>
      </c>
      <c r="BK2367">
        <f t="shared" si="2354"/>
        <v>-4.4879386461834828E-2</v>
      </c>
      <c r="BL2367">
        <f t="shared" si="2355"/>
        <v>-6.8294514052838956E-2</v>
      </c>
      <c r="BM2367">
        <f t="shared" si="2347"/>
        <v>2.5131469057736174E-2</v>
      </c>
      <c r="BN2367">
        <f t="shared" si="2336"/>
        <v>23047.93</v>
      </c>
      <c r="BO2367">
        <f t="shared" si="2348"/>
        <v>23389.58</v>
      </c>
      <c r="BP2367">
        <f t="shared" si="2365"/>
        <v>24147.936666666665</v>
      </c>
      <c r="BQ2367">
        <f t="shared" si="2371"/>
        <v>24626.669230769228</v>
      </c>
      <c r="BR2367">
        <f t="shared" si="2380"/>
        <v>24977.074400000005</v>
      </c>
      <c r="BS2367">
        <f t="shared" si="2377"/>
        <v>25490.9146</v>
      </c>
      <c r="BT2367">
        <f t="shared" si="2359"/>
        <v>25068.259800000011</v>
      </c>
      <c r="BU2367">
        <f t="shared" si="2339"/>
        <v>22071.254351193085</v>
      </c>
      <c r="BV2367">
        <f t="shared" si="2356"/>
        <v>22930.744927505704</v>
      </c>
      <c r="BW2367">
        <f t="shared" si="2368"/>
        <v>23744.328700624817</v>
      </c>
      <c r="BX2367">
        <f t="shared" si="2374"/>
        <v>24334.07701554519</v>
      </c>
      <c r="BY2367">
        <f t="shared" si="2383"/>
        <v>24787.632426620032</v>
      </c>
      <c r="BZ2367">
        <f t="shared" si="2321"/>
        <v>25071.510650781354</v>
      </c>
      <c r="CA2367">
        <f t="shared" si="2362"/>
        <v>24908.374403847065</v>
      </c>
    </row>
    <row r="2368" spans="1:79" x14ac:dyDescent="0.45">
      <c r="A2368" s="1">
        <v>43460</v>
      </c>
      <c r="B2368">
        <v>157.16999999999999</v>
      </c>
      <c r="C2368">
        <v>148.30000000000001</v>
      </c>
      <c r="D2368">
        <v>157.22999999999999</v>
      </c>
      <c r="E2368">
        <v>146.72</v>
      </c>
      <c r="F2368">
        <v>58582544</v>
      </c>
      <c r="G2368" s="6">
        <f t="shared" si="2322"/>
        <v>154.64352365957134</v>
      </c>
      <c r="H2368">
        <f t="shared" si="2331"/>
        <v>-1</v>
      </c>
      <c r="I2368" s="3">
        <f t="shared" si="2323"/>
        <v>-7.0421575972212588E-2</v>
      </c>
      <c r="J2368">
        <f t="shared" si="2324"/>
        <v>6.6870267862823643E-2</v>
      </c>
      <c r="K2368">
        <f t="shared" si="2340"/>
        <v>1.6725410021841299E-2</v>
      </c>
      <c r="L2368">
        <f t="shared" si="2341"/>
        <v>1.6337420931964601E-2</v>
      </c>
      <c r="M2368">
        <f t="shared" si="2325"/>
        <v>3.8175224279444092E-4</v>
      </c>
      <c r="N2368">
        <f t="shared" si="2326"/>
        <v>0.36552376421208338</v>
      </c>
      <c r="O2368">
        <f t="shared" si="2332"/>
        <v>0.18294369452822862</v>
      </c>
      <c r="P2368">
        <f t="shared" si="2333"/>
        <v>148.78</v>
      </c>
      <c r="Q2368">
        <f t="shared" si="2342"/>
        <v>153.82000000000002</v>
      </c>
      <c r="R2368">
        <f t="shared" si="2363"/>
        <v>163.12833333333333</v>
      </c>
      <c r="S2368">
        <f t="shared" si="2369"/>
        <v>172.25192307692305</v>
      </c>
      <c r="T2368">
        <f t="shared" si="2378"/>
        <v>191.33659999999992</v>
      </c>
      <c r="U2368">
        <f t="shared" si="2375"/>
        <v>205.14030000000002</v>
      </c>
      <c r="V2368">
        <f t="shared" si="2357"/>
        <v>193.74610000000007</v>
      </c>
      <c r="W2368">
        <f t="shared" si="2337"/>
        <v>162.62186930394182</v>
      </c>
      <c r="X2368">
        <f t="shared" si="2349"/>
        <v>154.64352365957134</v>
      </c>
      <c r="Y2368">
        <f t="shared" si="2366"/>
        <v>161.2913948464182</v>
      </c>
      <c r="Z2368">
        <f t="shared" si="2372"/>
        <v>171.38175875903164</v>
      </c>
      <c r="AA2368">
        <f t="shared" si="2381"/>
        <v>183.46731766474286</v>
      </c>
      <c r="AB2368">
        <f t="shared" si="2319"/>
        <v>192.42978581292687</v>
      </c>
      <c r="AC2368">
        <f t="shared" si="2360"/>
        <v>190.870396089563</v>
      </c>
      <c r="AD2368" s="2">
        <v>2467.6999999999998</v>
      </c>
      <c r="AE2368" s="2">
        <v>2363.12</v>
      </c>
      <c r="AF2368" s="2">
        <v>2467.7600000000002</v>
      </c>
      <c r="AG2368" s="2">
        <v>2346.58</v>
      </c>
      <c r="AH2368" s="6">
        <f t="shared" si="2350"/>
        <v>2359.7610475031761</v>
      </c>
      <c r="AI2368">
        <f t="shared" si="2351"/>
        <v>-1</v>
      </c>
      <c r="AJ2368" s="3">
        <f t="shared" si="2327"/>
        <v>-4.9593807154098044E-2</v>
      </c>
      <c r="AK2368">
        <f t="shared" si="2328"/>
        <v>4.9106455403817438E-2</v>
      </c>
      <c r="AL2368">
        <f t="shared" si="2343"/>
        <v>4.5766901954372045E-2</v>
      </c>
      <c r="AM2368">
        <f t="shared" si="2344"/>
        <v>4.5741475651118212E-2</v>
      </c>
      <c r="AN2368">
        <f t="shared" si="2329"/>
        <v>2.4314138671799725E-5</v>
      </c>
      <c r="AO2368">
        <f t="shared" si="2334"/>
        <v>2432.9700000000003</v>
      </c>
      <c r="AP2368">
        <f t="shared" si="2345"/>
        <v>2477.44</v>
      </c>
      <c r="AQ2368">
        <f t="shared" si="2364"/>
        <v>2582.7983333333336</v>
      </c>
      <c r="AR2368">
        <f t="shared" si="2370"/>
        <v>2646.0930769230772</v>
      </c>
      <c r="AS2368">
        <f t="shared" si="2379"/>
        <v>2692.7593999999995</v>
      </c>
      <c r="AT2368">
        <f t="shared" si="2376"/>
        <v>2786.1640000000002</v>
      </c>
      <c r="AU2368">
        <f t="shared" si="2358"/>
        <v>2754.5596500000001</v>
      </c>
      <c r="AV2368">
        <f t="shared" si="2338"/>
        <v>2359.7610475031761</v>
      </c>
      <c r="AW2368">
        <f t="shared" si="2352"/>
        <v>2426.3131482336335</v>
      </c>
      <c r="AX2368">
        <f t="shared" si="2367"/>
        <v>2529.3970877153506</v>
      </c>
      <c r="AY2368">
        <f t="shared" si="2373"/>
        <v>2607.1296795472786</v>
      </c>
      <c r="AZ2368">
        <f t="shared" si="2382"/>
        <v>2671.941563024699</v>
      </c>
      <c r="BA2368">
        <f t="shared" si="2320"/>
        <v>2724.769405594498</v>
      </c>
      <c r="BB2368">
        <f t="shared" si="2361"/>
        <v>2726.2506187118902</v>
      </c>
      <c r="BC2368" s="2">
        <v>22878.45</v>
      </c>
      <c r="BD2368" s="2">
        <v>21857.73</v>
      </c>
      <c r="BE2368" s="2">
        <v>22878.92</v>
      </c>
      <c r="BF2368" s="2">
        <v>21712.53</v>
      </c>
      <c r="BG2368" s="2">
        <f t="shared" si="2353"/>
        <v>23026.6175</v>
      </c>
      <c r="BH2368">
        <f t="shared" si="2335"/>
        <v>1</v>
      </c>
      <c r="BI2368" s="3">
        <f t="shared" si="2330"/>
        <v>4.9845816393021353E-2</v>
      </c>
      <c r="BJ2368">
        <f t="shared" si="2346"/>
        <v>5.098203768174852E-2</v>
      </c>
      <c r="BK2368">
        <f t="shared" si="2354"/>
        <v>-6.4142073841284781E-3</v>
      </c>
      <c r="BL2368">
        <f t="shared" si="2355"/>
        <v>-6.4346185452552711E-3</v>
      </c>
      <c r="BM2368">
        <f t="shared" si="2347"/>
        <v>2.0543349746050371E-5</v>
      </c>
      <c r="BN2368">
        <f t="shared" si="2336"/>
        <v>22594.510000000002</v>
      </c>
      <c r="BO2368">
        <f t="shared" si="2348"/>
        <v>23026.6175</v>
      </c>
      <c r="BP2368">
        <f t="shared" si="2365"/>
        <v>23946.258333333331</v>
      </c>
      <c r="BQ2368">
        <f t="shared" si="2371"/>
        <v>24508.561538461534</v>
      </c>
      <c r="BR2368">
        <f t="shared" si="2380"/>
        <v>24913.052200000006</v>
      </c>
      <c r="BS2368">
        <f t="shared" si="2377"/>
        <v>25459.471099999999</v>
      </c>
      <c r="BT2368">
        <f t="shared" si="2359"/>
        <v>25054.821750000014</v>
      </c>
      <c r="BU2368">
        <f t="shared" si="2339"/>
        <v>21750.967824403459</v>
      </c>
      <c r="BV2368">
        <f t="shared" si="2356"/>
        <v>22501.538956503424</v>
      </c>
      <c r="BW2368">
        <f t="shared" si="2368"/>
        <v>23454.082746682539</v>
      </c>
      <c r="BX2368">
        <f t="shared" si="2374"/>
        <v>24150.643903282584</v>
      </c>
      <c r="BY2368">
        <f t="shared" si="2383"/>
        <v>24672.734292242774</v>
      </c>
      <c r="BZ2368">
        <f t="shared" si="2321"/>
        <v>25007.871429973802</v>
      </c>
      <c r="CA2368">
        <f t="shared" si="2362"/>
        <v>24878.019733162018</v>
      </c>
    </row>
    <row r="2369" spans="1:79" x14ac:dyDescent="0.45">
      <c r="A2369" s="1">
        <v>43461</v>
      </c>
      <c r="B2369">
        <v>156.15</v>
      </c>
      <c r="C2369">
        <v>155.84</v>
      </c>
      <c r="D2369">
        <v>156.77000000000001</v>
      </c>
      <c r="E2369">
        <v>150.07</v>
      </c>
      <c r="F2369">
        <v>53117065</v>
      </c>
      <c r="G2369" s="6">
        <f t="shared" si="2322"/>
        <v>155.24611419574282</v>
      </c>
      <c r="H2369">
        <f t="shared" si="2331"/>
        <v>1</v>
      </c>
      <c r="I2369" s="3">
        <f t="shared" si="2323"/>
        <v>6.4897881275051339E-3</v>
      </c>
      <c r="J2369">
        <f t="shared" si="2324"/>
        <v>4.2907460774896038E-2</v>
      </c>
      <c r="K2369">
        <f t="shared" si="2340"/>
        <v>9.8159352467643204E-3</v>
      </c>
      <c r="L2369">
        <f t="shared" si="2341"/>
        <v>5.82227651197451E-3</v>
      </c>
      <c r="M2369">
        <f t="shared" si="2325"/>
        <v>3.9705411463336823E-3</v>
      </c>
      <c r="N2369">
        <f t="shared" si="2326"/>
        <v>-0.1028949735833484</v>
      </c>
      <c r="O2369">
        <f t="shared" si="2332"/>
        <v>-0.41700249565776454</v>
      </c>
      <c r="P2369">
        <f t="shared" si="2333"/>
        <v>152</v>
      </c>
      <c r="Q2369">
        <f t="shared" si="2342"/>
        <v>152.88999999999999</v>
      </c>
      <c r="R2369">
        <f t="shared" si="2363"/>
        <v>162.18499999999997</v>
      </c>
      <c r="S2369">
        <f t="shared" si="2369"/>
        <v>170.93499999999995</v>
      </c>
      <c r="T2369">
        <f t="shared" si="2378"/>
        <v>190.03779999999995</v>
      </c>
      <c r="U2369">
        <f t="shared" si="2375"/>
        <v>204.63809999999998</v>
      </c>
      <c r="V2369">
        <f t="shared" si="2357"/>
        <v>193.6233500000001</v>
      </c>
      <c r="W2369">
        <f t="shared" si="2337"/>
        <v>152.91406534802911</v>
      </c>
      <c r="X2369">
        <f t="shared" si="2349"/>
        <v>155.24611419574282</v>
      </c>
      <c r="Y2369">
        <f t="shared" si="2366"/>
        <v>160.50041102389233</v>
      </c>
      <c r="Z2369">
        <f t="shared" si="2372"/>
        <v>170.25348033243671</v>
      </c>
      <c r="AA2369">
        <f t="shared" si="2381"/>
        <v>182.39605030534119</v>
      </c>
      <c r="AB2369">
        <f t="shared" si="2319"/>
        <v>191.71137421267088</v>
      </c>
      <c r="AC2369">
        <f t="shared" si="2360"/>
        <v>190.52491951155741</v>
      </c>
      <c r="AD2369" s="2">
        <v>2488.83</v>
      </c>
      <c r="AE2369" s="2">
        <v>2442.5</v>
      </c>
      <c r="AF2369" s="2">
        <v>2489.1</v>
      </c>
      <c r="AG2369" s="2">
        <v>2397.94</v>
      </c>
      <c r="AH2369" s="6">
        <f t="shared" si="2350"/>
        <v>2483.869476248412</v>
      </c>
      <c r="AI2369">
        <f t="shared" si="2351"/>
        <v>-1</v>
      </c>
      <c r="AJ2369" s="3">
        <f t="shared" si="2327"/>
        <v>-8.5626291688617375E-3</v>
      </c>
      <c r="AK2369">
        <f t="shared" si="2328"/>
        <v>3.662765235070288E-2</v>
      </c>
      <c r="AL2369">
        <f t="shared" si="2343"/>
        <v>2.1057965410839676E-3</v>
      </c>
      <c r="AM2369">
        <f t="shared" si="2344"/>
        <v>1.9970951771106143E-3</v>
      </c>
      <c r="AN2369">
        <f t="shared" si="2329"/>
        <v>1.0848470968285572E-4</v>
      </c>
      <c r="AO2369">
        <f t="shared" si="2334"/>
        <v>2381.84</v>
      </c>
      <c r="AP2369">
        <f t="shared" si="2345"/>
        <v>2431.4574999999995</v>
      </c>
      <c r="AQ2369">
        <f t="shared" si="2364"/>
        <v>2555.4533333333334</v>
      </c>
      <c r="AR2369">
        <f t="shared" si="2370"/>
        <v>2633.3853846153847</v>
      </c>
      <c r="AS2369">
        <f t="shared" si="2379"/>
        <v>2684.6109999999999</v>
      </c>
      <c r="AT2369">
        <f t="shared" si="2376"/>
        <v>2781.7904000000003</v>
      </c>
      <c r="AU2369">
        <f t="shared" si="2358"/>
        <v>2752.4225500000002</v>
      </c>
      <c r="AV2369">
        <f t="shared" si="2338"/>
        <v>2483.869476248412</v>
      </c>
      <c r="AW2369">
        <f t="shared" si="2352"/>
        <v>2432.78788894018</v>
      </c>
      <c r="AX2369">
        <f t="shared" si="2367"/>
        <v>2516.0283049899122</v>
      </c>
      <c r="AY2369">
        <f t="shared" si="2373"/>
        <v>2594.9348884697024</v>
      </c>
      <c r="AZ2369">
        <f t="shared" si="2382"/>
        <v>2662.9438546707893</v>
      </c>
      <c r="BA2369">
        <f t="shared" si="2320"/>
        <v>2719.179912414409</v>
      </c>
      <c r="BB2369">
        <f t="shared" si="2361"/>
        <v>2723.4272294709758</v>
      </c>
      <c r="BC2369" s="2">
        <v>23138.82</v>
      </c>
      <c r="BD2369" s="2">
        <v>22629.06</v>
      </c>
      <c r="BE2369" s="2">
        <v>23138.89</v>
      </c>
      <c r="BF2369" s="2">
        <v>22267.42</v>
      </c>
      <c r="BG2369" s="2">
        <f t="shared" si="2353"/>
        <v>22567.717499999999</v>
      </c>
      <c r="BH2369">
        <f t="shared" si="2335"/>
        <v>1</v>
      </c>
      <c r="BI2369" s="3">
        <f t="shared" si="2330"/>
        <v>1.1380578666823975E-2</v>
      </c>
      <c r="BJ2369">
        <f t="shared" si="2346"/>
        <v>3.7662681156601811E-2</v>
      </c>
      <c r="BK2369">
        <f t="shared" si="2354"/>
        <v>2.5309271972232043E-2</v>
      </c>
      <c r="BL2369">
        <f t="shared" si="2355"/>
        <v>2.5306170196432179E-2</v>
      </c>
      <c r="BM2369">
        <f t="shared" si="2347"/>
        <v>3.0252190906757115E-6</v>
      </c>
      <c r="BN2369">
        <f t="shared" si="2336"/>
        <v>22087.504999999997</v>
      </c>
      <c r="BO2369">
        <f t="shared" si="2348"/>
        <v>22567.717499999999</v>
      </c>
      <c r="BP2369">
        <f t="shared" si="2365"/>
        <v>23691.1675</v>
      </c>
      <c r="BQ2369">
        <f t="shared" si="2371"/>
        <v>24385.340384615385</v>
      </c>
      <c r="BR2369">
        <f t="shared" si="2380"/>
        <v>24842.054200000002</v>
      </c>
      <c r="BS2369">
        <f t="shared" si="2377"/>
        <v>25425.483900000003</v>
      </c>
      <c r="BT2369">
        <f t="shared" si="2359"/>
        <v>25037.248200000016</v>
      </c>
      <c r="BU2369">
        <f t="shared" si="2339"/>
        <v>23068.106087798275</v>
      </c>
      <c r="BV2369">
        <f t="shared" si="2356"/>
        <v>22552.547373902056</v>
      </c>
      <c r="BW2369">
        <f t="shared" si="2368"/>
        <v>23327.156170269842</v>
      </c>
      <c r="BX2369">
        <f t="shared" si="2374"/>
        <v>24037.933984520911</v>
      </c>
      <c r="BY2369">
        <f t="shared" si="2383"/>
        <v>24592.590202350901</v>
      </c>
      <c r="BZ2369">
        <f t="shared" si="2321"/>
        <v>24960.766253142639</v>
      </c>
      <c r="CA2369">
        <f t="shared" si="2362"/>
        <v>24855.642024374338</v>
      </c>
    </row>
    <row r="2370" spans="1:79" x14ac:dyDescent="0.45">
      <c r="A2370" s="1">
        <v>43462</v>
      </c>
      <c r="B2370">
        <v>156.22999999999999</v>
      </c>
      <c r="C2370">
        <v>157.5</v>
      </c>
      <c r="D2370">
        <v>158.52000000000001</v>
      </c>
      <c r="E2370">
        <v>154.55000000000001</v>
      </c>
      <c r="F2370">
        <v>42291424</v>
      </c>
      <c r="G2370" s="6">
        <f t="shared" si="2322"/>
        <v>155.6396685174457</v>
      </c>
      <c r="H2370">
        <f t="shared" si="2331"/>
        <v>-1</v>
      </c>
      <c r="I2370" s="3">
        <f t="shared" si="2323"/>
        <v>-5.1232788984940177E-4</v>
      </c>
      <c r="J2370">
        <f t="shared" si="2324"/>
        <v>2.5411252640337958E-2</v>
      </c>
      <c r="K2370">
        <f t="shared" si="2340"/>
        <v>1.8506409773234988E-2</v>
      </c>
      <c r="L2370">
        <f t="shared" si="2341"/>
        <v>3.7929371616987236E-3</v>
      </c>
      <c r="M2370">
        <f t="shared" si="2325"/>
        <v>1.4657876208154775E-2</v>
      </c>
      <c r="N2370">
        <f t="shared" si="2326"/>
        <v>-0.25597721656286626</v>
      </c>
      <c r="O2370">
        <f t="shared" si="2332"/>
        <v>-9.9271540575163367E-2</v>
      </c>
      <c r="P2370">
        <f t="shared" si="2333"/>
        <v>156.66</v>
      </c>
      <c r="Q2370">
        <f t="shared" si="2342"/>
        <v>152.72</v>
      </c>
      <c r="R2370">
        <f t="shared" si="2363"/>
        <v>161.06416666666667</v>
      </c>
      <c r="S2370">
        <f t="shared" si="2369"/>
        <v>169.49730769230763</v>
      </c>
      <c r="T2370">
        <f t="shared" si="2378"/>
        <v>188.81359999999989</v>
      </c>
      <c r="U2370">
        <f t="shared" si="2375"/>
        <v>204.11970000000002</v>
      </c>
      <c r="V2370">
        <f t="shared" si="2357"/>
        <v>193.5042500000001</v>
      </c>
      <c r="W2370">
        <f t="shared" si="2337"/>
        <v>157.88796732598541</v>
      </c>
      <c r="X2370">
        <f t="shared" si="2349"/>
        <v>155.6396685174457</v>
      </c>
      <c r="Y2370">
        <f t="shared" si="2366"/>
        <v>159.84342471252427</v>
      </c>
      <c r="Z2370">
        <f t="shared" si="2372"/>
        <v>169.21470401151547</v>
      </c>
      <c r="AA2370">
        <f t="shared" si="2381"/>
        <v>181.36993068552388</v>
      </c>
      <c r="AB2370">
        <f t="shared" si="2319"/>
        <v>191.00877274311304</v>
      </c>
      <c r="AC2370">
        <f t="shared" si="2360"/>
        <v>190.18367653134291</v>
      </c>
      <c r="AD2370" s="2">
        <v>2485.7399999999998</v>
      </c>
      <c r="AE2370" s="2">
        <v>2498.77</v>
      </c>
      <c r="AF2370" s="2">
        <v>2520.27</v>
      </c>
      <c r="AG2370" s="2">
        <v>2472.89</v>
      </c>
      <c r="AH2370" s="6">
        <f t="shared" si="2350"/>
        <v>2506.2202618757938</v>
      </c>
      <c r="AI2370">
        <f t="shared" si="2351"/>
        <v>1</v>
      </c>
      <c r="AJ2370" s="3">
        <f t="shared" si="2327"/>
        <v>1.2415472330372687E-3</v>
      </c>
      <c r="AK2370">
        <f t="shared" si="2328"/>
        <v>1.9060722360343445E-2</v>
      </c>
      <c r="AL2370">
        <f t="shared" si="2343"/>
        <v>5.6059470661571518E-3</v>
      </c>
      <c r="AM2370">
        <f t="shared" si="2344"/>
        <v>-8.1717725242814159E-3</v>
      </c>
      <c r="AN2370">
        <f t="shared" si="2329"/>
        <v>1.3891235607907585E-2</v>
      </c>
      <c r="AO2370">
        <f t="shared" si="2334"/>
        <v>2402.81</v>
      </c>
      <c r="AP2370">
        <f t="shared" si="2345"/>
        <v>2417.8900000000003</v>
      </c>
      <c r="AQ2370">
        <f t="shared" si="2364"/>
        <v>2539.7566666666667</v>
      </c>
      <c r="AR2370">
        <f t="shared" si="2370"/>
        <v>2622.7684615384619</v>
      </c>
      <c r="AS2370">
        <f t="shared" si="2379"/>
        <v>2678.1843999999996</v>
      </c>
      <c r="AT2370">
        <f t="shared" si="2376"/>
        <v>2777.9191999999998</v>
      </c>
      <c r="AU2370">
        <f t="shared" si="2358"/>
        <v>2750.6735000000003</v>
      </c>
      <c r="AV2370">
        <f t="shared" si="2338"/>
        <v>2506.2202618757938</v>
      </c>
      <c r="AW2370">
        <f t="shared" si="2352"/>
        <v>2459.1807333641082</v>
      </c>
      <c r="AX2370">
        <f t="shared" si="2367"/>
        <v>2513.3731811453104</v>
      </c>
      <c r="AY2370">
        <f t="shared" si="2373"/>
        <v>2587.8115633978728</v>
      </c>
      <c r="AZ2370">
        <f t="shared" si="2382"/>
        <v>2656.5056642915424</v>
      </c>
      <c r="BA2370">
        <f t="shared" si="2320"/>
        <v>2714.8153596933316</v>
      </c>
      <c r="BB2370">
        <f t="shared" si="2361"/>
        <v>2721.1918341528567</v>
      </c>
      <c r="BC2370" s="2">
        <v>23062.400000000001</v>
      </c>
      <c r="BD2370" s="2">
        <v>23213.61</v>
      </c>
      <c r="BE2370" s="2">
        <v>23381.88</v>
      </c>
      <c r="BF2370" s="2">
        <v>22981.33</v>
      </c>
      <c r="BG2370" s="2">
        <f t="shared" si="2353"/>
        <v>22418.952499999999</v>
      </c>
      <c r="BH2370">
        <f t="shared" si="2335"/>
        <v>-1</v>
      </c>
      <c r="BI2370" s="3">
        <f t="shared" si="2330"/>
        <v>-3.3026748987199112E-3</v>
      </c>
      <c r="BJ2370">
        <f t="shared" si="2346"/>
        <v>1.7368096989038403E-2</v>
      </c>
      <c r="BK2370">
        <f t="shared" si="2354"/>
        <v>4.2951493830945119E-2</v>
      </c>
      <c r="BL2370">
        <f t="shared" si="2355"/>
        <v>2.8701051041523998E-2</v>
      </c>
      <c r="BM2370">
        <f t="shared" si="2347"/>
        <v>1.3852851394477571E-2</v>
      </c>
      <c r="BN2370">
        <f t="shared" si="2336"/>
        <v>22243.395</v>
      </c>
      <c r="BO2370">
        <f t="shared" si="2348"/>
        <v>22418.952499999999</v>
      </c>
      <c r="BP2370">
        <f t="shared" si="2365"/>
        <v>23546.843333333334</v>
      </c>
      <c r="BQ2370">
        <f t="shared" si="2371"/>
        <v>24284.829230769232</v>
      </c>
      <c r="BR2370">
        <f t="shared" si="2380"/>
        <v>24787.986200000007</v>
      </c>
      <c r="BS2370">
        <f t="shared" si="2377"/>
        <v>25398.1708</v>
      </c>
      <c r="BT2370">
        <f t="shared" si="2359"/>
        <v>25024.104750000013</v>
      </c>
      <c r="BU2370">
        <f t="shared" si="2339"/>
        <v>23286.361956100864</v>
      </c>
      <c r="BV2370">
        <f t="shared" si="2356"/>
        <v>22816.972424341235</v>
      </c>
      <c r="BW2370">
        <f t="shared" si="2368"/>
        <v>23309.687528689865</v>
      </c>
      <c r="BX2370">
        <f t="shared" si="2374"/>
        <v>23976.872948630473</v>
      </c>
      <c r="BY2370">
        <f t="shared" si="2383"/>
        <v>24538.512547356746</v>
      </c>
      <c r="BZ2370">
        <f t="shared" si="2321"/>
        <v>24926.169099615061</v>
      </c>
      <c r="CA2370">
        <f t="shared" si="2362"/>
        <v>24839.303397266136</v>
      </c>
    </row>
    <row r="2371" spans="1:79" x14ac:dyDescent="0.45">
      <c r="A2371" s="1">
        <v>43465</v>
      </c>
      <c r="B2371">
        <v>157.74</v>
      </c>
      <c r="C2371">
        <v>158.53</v>
      </c>
      <c r="D2371">
        <v>159.36000000000001</v>
      </c>
      <c r="E2371">
        <v>156.47999999999999</v>
      </c>
      <c r="F2371">
        <v>35003466</v>
      </c>
      <c r="G2371" s="6">
        <f t="shared" si="2322"/>
        <v>156.47980111046743</v>
      </c>
      <c r="H2371">
        <f t="shared" si="2331"/>
        <v>-1</v>
      </c>
      <c r="I2371" s="3">
        <f t="shared" si="2323"/>
        <v>-9.6652371503553706E-3</v>
      </c>
      <c r="J2371">
        <f t="shared" si="2324"/>
        <v>1.8257892734880331E-2</v>
      </c>
      <c r="K2371">
        <f t="shared" si="2340"/>
        <v>1.8406202392213505E-2</v>
      </c>
      <c r="L2371">
        <f t="shared" si="2341"/>
        <v>8.0534284974131138E-3</v>
      </c>
      <c r="M2371">
        <f t="shared" si="2325"/>
        <v>1.027006466337013E-2</v>
      </c>
      <c r="N2371">
        <f t="shared" si="2326"/>
        <v>-0.20820675301125893</v>
      </c>
      <c r="O2371">
        <f t="shared" si="2332"/>
        <v>-8.76911650117949E-2</v>
      </c>
      <c r="P2371">
        <f t="shared" si="2333"/>
        <v>156.19</v>
      </c>
      <c r="Q2371">
        <f t="shared" si="2342"/>
        <v>154.095</v>
      </c>
      <c r="R2371">
        <f t="shared" si="2363"/>
        <v>160.03083333333333</v>
      </c>
      <c r="S2371">
        <f t="shared" si="2369"/>
        <v>168.35769230769228</v>
      </c>
      <c r="T2371">
        <f t="shared" si="2378"/>
        <v>187.4951999999999</v>
      </c>
      <c r="U2371">
        <f t="shared" si="2375"/>
        <v>203.59130000000002</v>
      </c>
      <c r="V2371">
        <f t="shared" si="2357"/>
        <v>193.39320000000015</v>
      </c>
      <c r="W2371">
        <f t="shared" si="2337"/>
        <v>157.66601633700731</v>
      </c>
      <c r="X2371">
        <f t="shared" si="2349"/>
        <v>156.47980111046743</v>
      </c>
      <c r="Y2371">
        <f t="shared" si="2366"/>
        <v>159.51982091059745</v>
      </c>
      <c r="Z2371">
        <f t="shared" si="2372"/>
        <v>168.3647259365884</v>
      </c>
      <c r="AA2371">
        <f t="shared" si="2381"/>
        <v>180.44326673707198</v>
      </c>
      <c r="AB2371">
        <f t="shared" ref="AB2371:AB2434" si="2384">((B2371-AB2370)*(2/101)) +AB2370</f>
        <v>190.3499851640415</v>
      </c>
      <c r="AC2371">
        <f t="shared" si="2360"/>
        <v>189.86085387928975</v>
      </c>
      <c r="AD2371" s="2">
        <v>2506.85</v>
      </c>
      <c r="AE2371" s="2">
        <v>2498.94</v>
      </c>
      <c r="AF2371" s="2">
        <v>2509.2399999999998</v>
      </c>
      <c r="AG2371" s="2">
        <v>2482.8200000000002</v>
      </c>
      <c r="AH2371" s="6">
        <f t="shared" si="2350"/>
        <v>2495.2998690621034</v>
      </c>
      <c r="AI2371">
        <f t="shared" si="2351"/>
        <v>-1</v>
      </c>
      <c r="AJ2371" s="3">
        <f t="shared" si="2327"/>
        <v>-8.4924408827955176E-3</v>
      </c>
      <c r="AK2371">
        <f t="shared" si="2328"/>
        <v>1.0539122803518208E-2</v>
      </c>
      <c r="AL2371">
        <f t="shared" si="2343"/>
        <v>5.586555391892024E-3</v>
      </c>
      <c r="AM2371">
        <f t="shared" si="2344"/>
        <v>4.6287546763819519E-3</v>
      </c>
      <c r="AN2371">
        <f t="shared" si="2329"/>
        <v>9.5338771765357826E-4</v>
      </c>
      <c r="AO2371">
        <f t="shared" si="2334"/>
        <v>2470.6350000000002</v>
      </c>
      <c r="AP2371">
        <f t="shared" si="2345"/>
        <v>2426.2375000000002</v>
      </c>
      <c r="AQ2371">
        <f t="shared" si="2364"/>
        <v>2525.9508333333338</v>
      </c>
      <c r="AR2371">
        <f t="shared" si="2370"/>
        <v>2613.8465384615388</v>
      </c>
      <c r="AS2371">
        <f t="shared" si="2379"/>
        <v>2672.8187999999996</v>
      </c>
      <c r="AT2371">
        <f t="shared" si="2376"/>
        <v>2774.5039999999995</v>
      </c>
      <c r="AU2371">
        <f t="shared" si="2358"/>
        <v>2749.2970500000006</v>
      </c>
      <c r="AV2371">
        <f t="shared" si="2338"/>
        <v>2495.2998690621034</v>
      </c>
      <c r="AW2371">
        <f t="shared" si="2352"/>
        <v>2475.0844400184651</v>
      </c>
      <c r="AX2371">
        <f t="shared" si="2367"/>
        <v>2511.1526917383394</v>
      </c>
      <c r="AY2371">
        <f t="shared" si="2373"/>
        <v>2581.2284846276598</v>
      </c>
      <c r="AZ2371">
        <f t="shared" si="2382"/>
        <v>2650.3266186330507</v>
      </c>
      <c r="BA2371">
        <f t="shared" ref="BA2371:BA2434" si="2385">((AE2371-BA2370)*(2/101)) +BA2370</f>
        <v>2710.540600095444</v>
      </c>
      <c r="BB2371">
        <f t="shared" si="2361"/>
        <v>2718.9803731165098</v>
      </c>
      <c r="BC2371" s="2">
        <v>23327.46</v>
      </c>
      <c r="BD2371" s="2">
        <v>23153.94</v>
      </c>
      <c r="BE2371" s="2">
        <v>23333.18</v>
      </c>
      <c r="BF2371" s="2">
        <v>23118.3</v>
      </c>
      <c r="BG2371" s="2">
        <f t="shared" si="2353"/>
        <v>22504.42</v>
      </c>
      <c r="BH2371">
        <f t="shared" si="2335"/>
        <v>1</v>
      </c>
      <c r="BI2371" s="3">
        <f t="shared" si="2330"/>
        <v>1.1493166366032922E-2</v>
      </c>
      <c r="BJ2371">
        <f t="shared" si="2346"/>
        <v>9.211461513598182E-3</v>
      </c>
      <c r="BK2371">
        <f t="shared" si="2354"/>
        <v>3.6826543407917293E-2</v>
      </c>
      <c r="BL2371">
        <f t="shared" si="2355"/>
        <v>3.6572371116429615E-2</v>
      </c>
      <c r="BM2371">
        <f t="shared" si="2347"/>
        <v>2.4520457863827283E-4</v>
      </c>
      <c r="BN2371">
        <f t="shared" si="2336"/>
        <v>22921.334999999999</v>
      </c>
      <c r="BO2371">
        <f t="shared" si="2348"/>
        <v>22504.42</v>
      </c>
      <c r="BP2371">
        <f t="shared" si="2365"/>
        <v>23421.318333333333</v>
      </c>
      <c r="BQ2371">
        <f t="shared" si="2371"/>
        <v>24201.02153846154</v>
      </c>
      <c r="BR2371">
        <f t="shared" si="2380"/>
        <v>24745.227800000008</v>
      </c>
      <c r="BS2371">
        <f t="shared" si="2377"/>
        <v>25375.932600000004</v>
      </c>
      <c r="BT2371">
        <f t="shared" si="2359"/>
        <v>25014.737950000017</v>
      </c>
      <c r="BU2371">
        <f t="shared" si="2339"/>
        <v>23087.729021949566</v>
      </c>
      <c r="BV2371">
        <f t="shared" si="2356"/>
        <v>22951.75945460474</v>
      </c>
      <c r="BW2371">
        <f t="shared" si="2368"/>
        <v>23285.726370429886</v>
      </c>
      <c r="BX2371">
        <f t="shared" si="2374"/>
        <v>23915.914952435622</v>
      </c>
      <c r="BY2371">
        <f t="shared" si="2383"/>
        <v>24484.215584715304</v>
      </c>
      <c r="BZ2371">
        <f t="shared" ref="BZ2371:BZ2434" si="2386">((BD2371-BZ2370)*(2/101)) +BZ2370</f>
        <v>24891.075454078131</v>
      </c>
      <c r="CA2371">
        <f t="shared" si="2362"/>
        <v>24822.533612218711</v>
      </c>
    </row>
    <row r="2372" spans="1:79" x14ac:dyDescent="0.45">
      <c r="A2372" s="1">
        <v>43467</v>
      </c>
      <c r="B2372">
        <v>157.91999999999999</v>
      </c>
      <c r="C2372">
        <v>154.88999999999999</v>
      </c>
      <c r="D2372">
        <v>158.85</v>
      </c>
      <c r="E2372">
        <v>154.22999999999999</v>
      </c>
      <c r="F2372">
        <v>37039737</v>
      </c>
      <c r="G2372" s="6">
        <f t="shared" si="2322"/>
        <v>157.05588066628044</v>
      </c>
      <c r="H2372">
        <f t="shared" si="2331"/>
        <v>-1</v>
      </c>
      <c r="I2372" s="3">
        <f t="shared" si="2323"/>
        <v>-1.1411182959298743E-3</v>
      </c>
      <c r="J2372">
        <f t="shared" si="2324"/>
        <v>2.9255319148936202E-2</v>
      </c>
      <c r="K2372">
        <f t="shared" si="2340"/>
        <v>1.1423445757703128E-2</v>
      </c>
      <c r="L2372">
        <f t="shared" si="2341"/>
        <v>5.5019864907552467E-3</v>
      </c>
      <c r="M2372">
        <f t="shared" si="2325"/>
        <v>5.8890577507599217E-3</v>
      </c>
      <c r="N2372">
        <f t="shared" si="2326"/>
        <v>5.4975309354923334E-2</v>
      </c>
      <c r="O2372">
        <f t="shared" si="2332"/>
        <v>0.53215378853190998</v>
      </c>
      <c r="P2372">
        <f t="shared" si="2333"/>
        <v>156.98500000000001</v>
      </c>
      <c r="Q2372">
        <f t="shared" si="2342"/>
        <v>156.82249999999999</v>
      </c>
      <c r="R2372">
        <f t="shared" si="2363"/>
        <v>159.08416666666668</v>
      </c>
      <c r="S2372">
        <f t="shared" si="2369"/>
        <v>167.61769230769229</v>
      </c>
      <c r="T2372">
        <f t="shared" si="2378"/>
        <v>186.22619999999989</v>
      </c>
      <c r="U2372">
        <f t="shared" si="2375"/>
        <v>203.09760000000006</v>
      </c>
      <c r="V2372">
        <f t="shared" si="2357"/>
        <v>193.28865000000016</v>
      </c>
      <c r="W2372">
        <f t="shared" si="2337"/>
        <v>158.04699183149631</v>
      </c>
      <c r="X2372">
        <f t="shared" si="2349"/>
        <v>157.05588066628044</v>
      </c>
      <c r="Y2372">
        <f t="shared" si="2366"/>
        <v>159.27369461665938</v>
      </c>
      <c r="Z2372">
        <f t="shared" si="2372"/>
        <v>167.59104253387815</v>
      </c>
      <c r="AA2372">
        <f t="shared" si="2381"/>
        <v>179.56000137483386</v>
      </c>
      <c r="AB2372">
        <f t="shared" si="2384"/>
        <v>189.70780724000107</v>
      </c>
      <c r="AC2372">
        <f t="shared" si="2360"/>
        <v>189.54303443770479</v>
      </c>
      <c r="AD2372" s="2">
        <v>2510.0300000000002</v>
      </c>
      <c r="AE2372" s="2">
        <v>2476.96</v>
      </c>
      <c r="AF2372" s="2">
        <v>2519.4899999999998</v>
      </c>
      <c r="AG2372" s="2">
        <v>2467.4699999999998</v>
      </c>
      <c r="AH2372" s="6">
        <f t="shared" si="2350"/>
        <v>2467.7900654689483</v>
      </c>
      <c r="AI2372">
        <f t="shared" si="2351"/>
        <v>-1</v>
      </c>
      <c r="AJ2372" s="3">
        <f t="shared" si="2327"/>
        <v>-1.2685242435727271E-3</v>
      </c>
      <c r="AK2372">
        <f t="shared" si="2328"/>
        <v>2.0724851894200459E-2</v>
      </c>
      <c r="AL2372">
        <f t="shared" si="2343"/>
        <v>2.0949891668044715E-2</v>
      </c>
      <c r="AM2372">
        <f t="shared" si="2344"/>
        <v>1.7116502380855925E-2</v>
      </c>
      <c r="AN2372">
        <f t="shared" si="2329"/>
        <v>3.7688792564230631E-3</v>
      </c>
      <c r="AO2372">
        <f t="shared" si="2334"/>
        <v>2498.855</v>
      </c>
      <c r="AP2372">
        <f t="shared" si="2345"/>
        <v>2450.8325</v>
      </c>
      <c r="AQ2372">
        <f t="shared" si="2364"/>
        <v>2512.6766666666667</v>
      </c>
      <c r="AR2372">
        <f t="shared" si="2370"/>
        <v>2607.8596153846156</v>
      </c>
      <c r="AS2372">
        <f t="shared" si="2379"/>
        <v>2666.5641999999993</v>
      </c>
      <c r="AT2372">
        <f t="shared" si="2376"/>
        <v>2770.9341999999997</v>
      </c>
      <c r="AU2372">
        <f t="shared" si="2358"/>
        <v>2748.0204000000003</v>
      </c>
      <c r="AV2372">
        <f t="shared" si="2338"/>
        <v>2467.7900654689483</v>
      </c>
      <c r="AW2372">
        <f t="shared" si="2352"/>
        <v>2475.834664011079</v>
      </c>
      <c r="AX2372">
        <f t="shared" si="2367"/>
        <v>2505.8922776247487</v>
      </c>
      <c r="AY2372">
        <f t="shared" si="2373"/>
        <v>2573.5048931737592</v>
      </c>
      <c r="AZ2372">
        <f t="shared" si="2382"/>
        <v>2643.5279277062646</v>
      </c>
      <c r="BA2372">
        <f t="shared" si="2385"/>
        <v>2705.9152416777124</v>
      </c>
      <c r="BB2372">
        <f t="shared" si="2361"/>
        <v>2716.5722101999277</v>
      </c>
      <c r="BC2372" s="2">
        <v>23346.240000000002</v>
      </c>
      <c r="BD2372" s="2">
        <v>23058.61</v>
      </c>
      <c r="BE2372" s="2">
        <v>23413.47</v>
      </c>
      <c r="BF2372" s="2">
        <v>22928.59</v>
      </c>
      <c r="BG2372" s="2">
        <f t="shared" si="2353"/>
        <v>22713.584999999999</v>
      </c>
      <c r="BH2372">
        <f t="shared" si="2335"/>
        <v>1</v>
      </c>
      <c r="BI2372" s="3">
        <f t="shared" si="2330"/>
        <v>8.0505978790671915E-4</v>
      </c>
      <c r="BJ2372">
        <f t="shared" si="2346"/>
        <v>2.0769083158572899E-2</v>
      </c>
      <c r="BK2372">
        <f t="shared" si="2354"/>
        <v>3.0813497737147266E-2</v>
      </c>
      <c r="BL2372">
        <f t="shared" si="2355"/>
        <v>2.7853595106188764E-2</v>
      </c>
      <c r="BM2372">
        <f t="shared" si="2347"/>
        <v>2.8796928327644864E-3</v>
      </c>
      <c r="BN2372">
        <f t="shared" si="2336"/>
        <v>23183.775000000001</v>
      </c>
      <c r="BO2372">
        <f t="shared" si="2348"/>
        <v>22713.584999999999</v>
      </c>
      <c r="BP2372">
        <f t="shared" si="2365"/>
        <v>23308.389166666671</v>
      </c>
      <c r="BQ2372">
        <f t="shared" si="2371"/>
        <v>24144.685384615383</v>
      </c>
      <c r="BR2372">
        <f t="shared" si="2380"/>
        <v>24694.189200000008</v>
      </c>
      <c r="BS2372">
        <f t="shared" si="2377"/>
        <v>25351.955499999996</v>
      </c>
      <c r="BT2372">
        <f t="shared" si="2359"/>
        <v>25006.321200000017</v>
      </c>
      <c r="BU2372">
        <f t="shared" si="2339"/>
        <v>23044.05048902522</v>
      </c>
      <c r="BV2372">
        <f t="shared" si="2356"/>
        <v>22994.499672762846</v>
      </c>
      <c r="BW2372">
        <f t="shared" si="2368"/>
        <v>23250.785390363748</v>
      </c>
      <c r="BX2372">
        <f t="shared" si="2374"/>
        <v>23852.410881884836</v>
      </c>
      <c r="BY2372">
        <f t="shared" si="2383"/>
        <v>24428.309483353922</v>
      </c>
      <c r="BZ2372">
        <f t="shared" si="2386"/>
        <v>24854.78900944292</v>
      </c>
      <c r="CA2372">
        <f t="shared" si="2362"/>
        <v>24804.982133490168</v>
      </c>
    </row>
    <row r="2373" spans="1:79" x14ac:dyDescent="0.45">
      <c r="A2373" s="1">
        <v>43468</v>
      </c>
      <c r="B2373">
        <v>142.19</v>
      </c>
      <c r="C2373">
        <v>143.97999999999999</v>
      </c>
      <c r="D2373">
        <v>145.72</v>
      </c>
      <c r="E2373">
        <v>142</v>
      </c>
      <c r="F2373">
        <v>91312195</v>
      </c>
      <c r="G2373" s="6">
        <f t="shared" si="2322"/>
        <v>151.10952839976827</v>
      </c>
      <c r="H2373">
        <f t="shared" si="2331"/>
        <v>1</v>
      </c>
      <c r="I2373" s="3">
        <f t="shared" si="2323"/>
        <v>9.960739614994929E-2</v>
      </c>
      <c r="J2373">
        <f t="shared" si="2324"/>
        <v>2.6162177368309999E-2</v>
      </c>
      <c r="K2373">
        <f t="shared" si="2340"/>
        <v>-3.5666370326495785E-2</v>
      </c>
      <c r="L2373">
        <f t="shared" si="2341"/>
        <v>-5.9026909118339535E-2</v>
      </c>
      <c r="M2373">
        <f t="shared" si="2325"/>
        <v>2.4825937126380204E-2</v>
      </c>
      <c r="N2373">
        <f t="shared" si="2326"/>
        <v>0.59436155269293434</v>
      </c>
      <c r="O2373">
        <f t="shared" si="2332"/>
        <v>4.4017277446319267E-2</v>
      </c>
      <c r="P2373">
        <f t="shared" si="2333"/>
        <v>157.82999999999998</v>
      </c>
      <c r="Q2373">
        <f t="shared" si="2342"/>
        <v>157.01</v>
      </c>
      <c r="R2373">
        <f t="shared" si="2363"/>
        <v>157.99833333333336</v>
      </c>
      <c r="S2373">
        <f t="shared" si="2369"/>
        <v>166.8923076923077</v>
      </c>
      <c r="T2373">
        <f t="shared" si="2378"/>
        <v>185.06419999999991</v>
      </c>
      <c r="U2373">
        <f t="shared" si="2375"/>
        <v>202.60430000000005</v>
      </c>
      <c r="V2373">
        <f t="shared" si="2357"/>
        <v>193.18815000000012</v>
      </c>
      <c r="W2373">
        <f t="shared" si="2337"/>
        <v>134.26150408425184</v>
      </c>
      <c r="X2373">
        <f t="shared" si="2349"/>
        <v>151.10952839976827</v>
      </c>
      <c r="Y2373">
        <f t="shared" si="2366"/>
        <v>156.64543390640409</v>
      </c>
      <c r="Z2373">
        <f t="shared" si="2372"/>
        <v>165.70948382766497</v>
      </c>
      <c r="AA2373">
        <f t="shared" si="2381"/>
        <v>178.09451112484038</v>
      </c>
      <c r="AB2373">
        <f t="shared" si="2384"/>
        <v>188.76686056198125</v>
      </c>
      <c r="AC2373">
        <f t="shared" si="2360"/>
        <v>189.07185996568782</v>
      </c>
      <c r="AD2373" s="2">
        <v>2447.89</v>
      </c>
      <c r="AE2373" s="2">
        <v>2491.92</v>
      </c>
      <c r="AF2373" s="2">
        <v>2493.14</v>
      </c>
      <c r="AG2373" s="2">
        <v>2443.96</v>
      </c>
      <c r="AH2373" s="6">
        <f t="shared" si="2350"/>
        <v>2503.9849672655259</v>
      </c>
      <c r="AI2373">
        <f t="shared" si="2351"/>
        <v>1</v>
      </c>
      <c r="AJ2373" s="3">
        <f t="shared" si="2327"/>
        <v>2.4756676215025447E-2</v>
      </c>
      <c r="AK2373">
        <f t="shared" si="2328"/>
        <v>2.0090772052665698E-2</v>
      </c>
      <c r="AL2373">
        <f t="shared" si="2343"/>
        <v>-4.3310832162739782E-3</v>
      </c>
      <c r="AM2373">
        <f t="shared" si="2344"/>
        <v>-2.2402277968459415E-2</v>
      </c>
      <c r="AN2373">
        <f t="shared" si="2329"/>
        <v>1.8485307754841925E-2</v>
      </c>
      <c r="AO2373">
        <f t="shared" si="2334"/>
        <v>2487.9499999999998</v>
      </c>
      <c r="AP2373">
        <f t="shared" si="2345"/>
        <v>2479.2925000000005</v>
      </c>
      <c r="AQ2373">
        <f t="shared" si="2364"/>
        <v>2497.5316666666668</v>
      </c>
      <c r="AR2373">
        <f t="shared" si="2370"/>
        <v>2600.9065384615383</v>
      </c>
      <c r="AS2373">
        <f t="shared" si="2379"/>
        <v>2660.0633999999991</v>
      </c>
      <c r="AT2373">
        <f t="shared" si="2376"/>
        <v>2767.1358999999998</v>
      </c>
      <c r="AU2373">
        <f t="shared" si="2358"/>
        <v>2746.6523500000003</v>
      </c>
      <c r="AV2373">
        <f t="shared" si="2338"/>
        <v>2503.9849672655259</v>
      </c>
      <c r="AW2373">
        <f t="shared" si="2352"/>
        <v>2482.2687984066474</v>
      </c>
      <c r="AX2373">
        <f t="shared" si="2367"/>
        <v>2503.7426964517103</v>
      </c>
      <c r="AY2373">
        <f t="shared" si="2373"/>
        <v>2567.4615677534807</v>
      </c>
      <c r="AZ2373">
        <f t="shared" si="2382"/>
        <v>2637.5825187766072</v>
      </c>
      <c r="BA2373">
        <f t="shared" si="2385"/>
        <v>2701.6777121395398</v>
      </c>
      <c r="BB2373">
        <f t="shared" si="2361"/>
        <v>2714.3368648248038</v>
      </c>
      <c r="BC2373" s="2">
        <v>22686.22</v>
      </c>
      <c r="BD2373" s="2">
        <v>23176.39</v>
      </c>
      <c r="BE2373" s="2">
        <v>23176.39</v>
      </c>
      <c r="BF2373" s="2">
        <v>22638.41</v>
      </c>
      <c r="BG2373" s="2">
        <f t="shared" si="2353"/>
        <v>23013.805</v>
      </c>
      <c r="BH2373">
        <f t="shared" si="2335"/>
        <v>-1</v>
      </c>
      <c r="BI2373" s="3">
        <f t="shared" si="2330"/>
        <v>-2.8270933563605976E-2</v>
      </c>
      <c r="BJ2373">
        <f t="shared" si="2346"/>
        <v>2.3713954991179648E-2</v>
      </c>
      <c r="BK2373">
        <f t="shared" si="2354"/>
        <v>7.0646727040573742E-3</v>
      </c>
      <c r="BL2373">
        <f t="shared" si="2355"/>
        <v>-1.4234282423093405E-2</v>
      </c>
      <c r="BM2373">
        <f t="shared" si="2347"/>
        <v>2.1606508268014604E-2</v>
      </c>
      <c r="BN2373">
        <f t="shared" si="2336"/>
        <v>23106.275000000001</v>
      </c>
      <c r="BO2373">
        <f t="shared" si="2348"/>
        <v>23013.805</v>
      </c>
      <c r="BP2373">
        <f t="shared" si="2365"/>
        <v>23181.951666666664</v>
      </c>
      <c r="BQ2373">
        <f t="shared" si="2371"/>
        <v>24087.645384615382</v>
      </c>
      <c r="BR2373">
        <f t="shared" si="2380"/>
        <v>24642.45020000001</v>
      </c>
      <c r="BS2373">
        <f t="shared" si="2377"/>
        <v>25326.384399999995</v>
      </c>
      <c r="BT2373">
        <f t="shared" si="2359"/>
        <v>24997.227550000018</v>
      </c>
      <c r="BU2373">
        <f t="shared" si="2339"/>
        <v>23242.559755487389</v>
      </c>
      <c r="BV2373">
        <f t="shared" si="2356"/>
        <v>23067.255803657707</v>
      </c>
      <c r="BW2373">
        <f t="shared" si="2368"/>
        <v>23239.339945692402</v>
      </c>
      <c r="BX2373">
        <f t="shared" si="2374"/>
        <v>23802.335261004479</v>
      </c>
      <c r="BY2373">
        <f t="shared" si="2383"/>
        <v>24379.214601653766</v>
      </c>
      <c r="BZ2373">
        <f t="shared" si="2386"/>
        <v>24821.553385493557</v>
      </c>
      <c r="CA2373">
        <f t="shared" si="2362"/>
        <v>24788.777236639518</v>
      </c>
    </row>
    <row r="2374" spans="1:79" x14ac:dyDescent="0.45">
      <c r="A2374" s="1">
        <v>43469</v>
      </c>
      <c r="B2374">
        <v>148.26</v>
      </c>
      <c r="C2374">
        <v>144.53</v>
      </c>
      <c r="D2374">
        <v>148.55000000000001</v>
      </c>
      <c r="E2374">
        <v>143.80000000000001</v>
      </c>
      <c r="F2374">
        <v>58607070</v>
      </c>
      <c r="G2374" s="6">
        <f t="shared" ref="G2374:G2437" si="2387">X2374</f>
        <v>149.96971703986097</v>
      </c>
      <c r="H2374">
        <f t="shared" si="2331"/>
        <v>-1</v>
      </c>
      <c r="I2374" s="3">
        <f t="shared" ref="I2374:I2437" si="2388">(B2373-B2374)/B2373</f>
        <v>-4.2689359307968161E-2</v>
      </c>
      <c r="J2374">
        <f t="shared" ref="J2374:J2437" si="2389">(D2374-E2374)/B2374</f>
        <v>3.203831107513827E-2</v>
      </c>
      <c r="K2374">
        <f t="shared" si="2340"/>
        <v>-9.4666914620076554E-3</v>
      </c>
      <c r="L2374">
        <f t="shared" si="2341"/>
        <v>-1.1400415187864525E-2</v>
      </c>
      <c r="M2374">
        <f t="shared" ref="M2374:M2437" si="2390">(D2374-B2374)/B2374</f>
        <v>1.9560232024822643E-3</v>
      </c>
      <c r="N2374">
        <f t="shared" ref="N2374:N2437" si="2391">(F2374-F2373)/F2374</f>
        <v>-0.5580406084112377</v>
      </c>
      <c r="O2374">
        <f t="shared" si="2332"/>
        <v>-5.7412149926422969E-2</v>
      </c>
      <c r="P2374">
        <f t="shared" si="2333"/>
        <v>150.05500000000001</v>
      </c>
      <c r="Q2374">
        <f t="shared" si="2342"/>
        <v>153.51999999999998</v>
      </c>
      <c r="R2374">
        <f t="shared" si="2363"/>
        <v>156.05750000000003</v>
      </c>
      <c r="S2374">
        <f t="shared" si="2369"/>
        <v>165.73461538461535</v>
      </c>
      <c r="T2374">
        <f t="shared" si="2378"/>
        <v>183.52179999999993</v>
      </c>
      <c r="U2374">
        <f t="shared" si="2375"/>
        <v>201.93740000000003</v>
      </c>
      <c r="V2374">
        <f t="shared" si="2357"/>
        <v>193.02260000000015</v>
      </c>
      <c r="W2374">
        <f t="shared" si="2337"/>
        <v>155.25924795787407</v>
      </c>
      <c r="X2374">
        <f t="shared" si="2349"/>
        <v>149.96971703986097</v>
      </c>
      <c r="Y2374">
        <f t="shared" si="2366"/>
        <v>155.35536715157269</v>
      </c>
      <c r="Z2374">
        <f t="shared" si="2372"/>
        <v>164.41692947006015</v>
      </c>
      <c r="AA2374">
        <f t="shared" si="2381"/>
        <v>176.92453029641527</v>
      </c>
      <c r="AB2374">
        <f t="shared" si="2384"/>
        <v>187.96474451124894</v>
      </c>
      <c r="AC2374">
        <f t="shared" si="2360"/>
        <v>188.66577180682526</v>
      </c>
      <c r="AD2374" s="2">
        <v>2531.94</v>
      </c>
      <c r="AE2374" s="2">
        <v>2474.33</v>
      </c>
      <c r="AF2374" s="2">
        <v>2538.0700000000002</v>
      </c>
      <c r="AG2374" s="2">
        <v>2474.33</v>
      </c>
      <c r="AH2374" s="6">
        <f t="shared" si="2350"/>
        <v>2459.5025163672371</v>
      </c>
      <c r="AI2374">
        <f t="shared" si="2351"/>
        <v>-1</v>
      </c>
      <c r="AJ2374" s="3">
        <f t="shared" ref="AJ2374:AJ2437" si="2392">(AD2373-AD2374)/AD2373</f>
        <v>-3.4335693188828002E-2</v>
      </c>
      <c r="AK2374">
        <f t="shared" ref="AK2374:AK2437" si="2393">(AF2374-AG2374)/AD2374</f>
        <v>2.5174372220510846E-2</v>
      </c>
      <c r="AL2374">
        <f t="shared" si="2343"/>
        <v>3.1944461577054883E-2</v>
      </c>
      <c r="AM2374">
        <f t="shared" si="2344"/>
        <v>2.9452087627767649E-2</v>
      </c>
      <c r="AN2374">
        <f t="shared" ref="AN2374:AN2437" si="2394">(AF2374-AD2374)/AD2374</f>
        <v>2.4210684297416643E-3</v>
      </c>
      <c r="AO2374">
        <f t="shared" si="2334"/>
        <v>2484.44</v>
      </c>
      <c r="AP2374">
        <f t="shared" si="2345"/>
        <v>2491.6475</v>
      </c>
      <c r="AQ2374">
        <f t="shared" si="2364"/>
        <v>2486.0516666666663</v>
      </c>
      <c r="AR2374">
        <f t="shared" si="2370"/>
        <v>2595.4665384615382</v>
      </c>
      <c r="AS2374">
        <f t="shared" si="2379"/>
        <v>2654.3885999999993</v>
      </c>
      <c r="AT2374">
        <f t="shared" si="2376"/>
        <v>2763.4831999999997</v>
      </c>
      <c r="AU2374">
        <f t="shared" si="2358"/>
        <v>2745.4050500000008</v>
      </c>
      <c r="AV2374">
        <f t="shared" si="2338"/>
        <v>2459.5025163672371</v>
      </c>
      <c r="AW2374">
        <f t="shared" si="2352"/>
        <v>2479.0932790439883</v>
      </c>
      <c r="AX2374">
        <f t="shared" si="2367"/>
        <v>2499.2176662283705</v>
      </c>
      <c r="AY2374">
        <f t="shared" si="2373"/>
        <v>2560.5629331050745</v>
      </c>
      <c r="AZ2374">
        <f t="shared" si="2382"/>
        <v>2631.1804592167405</v>
      </c>
      <c r="BA2374">
        <f t="shared" si="2385"/>
        <v>2697.1757772456876</v>
      </c>
      <c r="BB2374">
        <f t="shared" si="2361"/>
        <v>2711.9487368165969</v>
      </c>
      <c r="BC2374" s="2">
        <v>23433.16</v>
      </c>
      <c r="BD2374" s="2">
        <v>22894.92</v>
      </c>
      <c r="BE2374" s="2">
        <v>23518.639999999999</v>
      </c>
      <c r="BF2374" s="2">
        <v>22894.92</v>
      </c>
      <c r="BG2374" s="2">
        <f t="shared" si="2353"/>
        <v>23150.637500000001</v>
      </c>
      <c r="BH2374">
        <f t="shared" si="2335"/>
        <v>1</v>
      </c>
      <c r="BI2374" s="3">
        <f t="shared" ref="BI2374:BI2437" si="2395">(BC2374-BC2373)/BC2373</f>
        <v>3.292483278395425E-2</v>
      </c>
      <c r="BJ2374">
        <f t="shared" si="2346"/>
        <v>2.6616982088630007E-2</v>
      </c>
      <c r="BK2374">
        <f t="shared" si="2354"/>
        <v>1.5895998544316486E-2</v>
      </c>
      <c r="BL2374">
        <f t="shared" si="2355"/>
        <v>1.2203659618444595E-2</v>
      </c>
      <c r="BM2374">
        <f t="shared" si="2347"/>
        <v>3.6478221460528397E-3</v>
      </c>
      <c r="BN2374">
        <f t="shared" si="2336"/>
        <v>23117.5</v>
      </c>
      <c r="BO2374">
        <f t="shared" si="2348"/>
        <v>23150.637500000001</v>
      </c>
      <c r="BP2374">
        <f t="shared" si="2365"/>
        <v>23079.314166666667</v>
      </c>
      <c r="BQ2374">
        <f t="shared" si="2371"/>
        <v>24043.029615384618</v>
      </c>
      <c r="BR2374">
        <f t="shared" si="2380"/>
        <v>24597.556200000006</v>
      </c>
      <c r="BS2374">
        <f t="shared" si="2377"/>
        <v>25302.250400000001</v>
      </c>
      <c r="BT2374">
        <f t="shared" si="2359"/>
        <v>24988.64105000002</v>
      </c>
      <c r="BU2374">
        <f t="shared" si="2339"/>
        <v>22721.100122256303</v>
      </c>
      <c r="BV2374">
        <f t="shared" si="2356"/>
        <v>22998.321482194624</v>
      </c>
      <c r="BW2374">
        <f t="shared" si="2368"/>
        <v>23186.352261739725</v>
      </c>
      <c r="BX2374">
        <f t="shared" si="2374"/>
        <v>23735.119315744887</v>
      </c>
      <c r="BY2374">
        <f t="shared" si="2383"/>
        <v>24321.006970216364</v>
      </c>
      <c r="BZ2374">
        <f t="shared" si="2386"/>
        <v>24783.402229345171</v>
      </c>
      <c r="CA2374">
        <f t="shared" si="2362"/>
        <v>24769.932886026188</v>
      </c>
    </row>
    <row r="2375" spans="1:79" x14ac:dyDescent="0.45">
      <c r="A2375" s="1">
        <v>43472</v>
      </c>
      <c r="B2375">
        <v>147.93</v>
      </c>
      <c r="C2375">
        <v>148.69999999999999</v>
      </c>
      <c r="D2375">
        <v>148.83000000000001</v>
      </c>
      <c r="E2375">
        <v>145.9</v>
      </c>
      <c r="F2375">
        <v>54777764</v>
      </c>
      <c r="G2375" s="6">
        <f t="shared" si="2387"/>
        <v>149.15383022391657</v>
      </c>
      <c r="H2375">
        <f t="shared" ref="H2375:H2438" si="2396">IF(I2375&gt;=0,1,-1)</f>
        <v>1</v>
      </c>
      <c r="I2375" s="3">
        <f t="shared" si="2388"/>
        <v>2.225819506272657E-3</v>
      </c>
      <c r="J2375">
        <f t="shared" si="2389"/>
        <v>1.9806665314675904E-2</v>
      </c>
      <c r="K2375">
        <f t="shared" si="2340"/>
        <v>-2.1711157094015643E-3</v>
      </c>
      <c r="L2375">
        <f t="shared" si="2341"/>
        <v>-8.205154517851098E-3</v>
      </c>
      <c r="M2375">
        <f t="shared" si="2390"/>
        <v>6.0839586290813603E-3</v>
      </c>
      <c r="N2375">
        <f t="shared" si="2391"/>
        <v>-6.99062123090676E-2</v>
      </c>
      <c r="O2375">
        <f t="shared" ref="O2375:O2438" si="2397">J2375/N2375</f>
        <v>-0.28333197666478011</v>
      </c>
      <c r="P2375">
        <f t="shared" ref="P2375:P2438" si="2398">SUM(B2373:B2374)/2</f>
        <v>145.22499999999999</v>
      </c>
      <c r="Q2375">
        <f t="shared" si="2342"/>
        <v>151.52749999999997</v>
      </c>
      <c r="R2375">
        <f t="shared" si="2363"/>
        <v>154.75083333333336</v>
      </c>
      <c r="S2375">
        <f t="shared" si="2369"/>
        <v>164.72076923076924</v>
      </c>
      <c r="T2375">
        <f t="shared" si="2378"/>
        <v>182.07399999999996</v>
      </c>
      <c r="U2375">
        <f t="shared" si="2375"/>
        <v>201.34470000000002</v>
      </c>
      <c r="V2375">
        <f t="shared" si="2357"/>
        <v>192.88770000000014</v>
      </c>
      <c r="W2375">
        <f t="shared" si="2337"/>
        <v>144.26537602106299</v>
      </c>
      <c r="X2375">
        <f t="shared" si="2349"/>
        <v>149.15383022391657</v>
      </c>
      <c r="Y2375">
        <f t="shared" si="2366"/>
        <v>154.21300297440766</v>
      </c>
      <c r="Z2375">
        <f t="shared" si="2372"/>
        <v>163.19567543524087</v>
      </c>
      <c r="AA2375">
        <f t="shared" si="2381"/>
        <v>175.78748989263428</v>
      </c>
      <c r="AB2375">
        <f t="shared" si="2384"/>
        <v>187.17197729320441</v>
      </c>
      <c r="AC2375">
        <f t="shared" si="2360"/>
        <v>188.26044074407079</v>
      </c>
      <c r="AD2375" s="2">
        <v>2549.69</v>
      </c>
      <c r="AE2375" s="2">
        <v>2535.61</v>
      </c>
      <c r="AF2375" s="2">
        <v>2566.16</v>
      </c>
      <c r="AG2375" s="2">
        <v>2524.56</v>
      </c>
      <c r="AH2375" s="6">
        <f t="shared" si="2350"/>
        <v>2573.6637418163818</v>
      </c>
      <c r="AI2375">
        <f t="shared" si="2351"/>
        <v>-1</v>
      </c>
      <c r="AJ2375" s="3">
        <f t="shared" si="2392"/>
        <v>-7.0104346864459663E-3</v>
      </c>
      <c r="AK2375">
        <f t="shared" si="2393"/>
        <v>1.6315708968541238E-2</v>
      </c>
      <c r="AL2375">
        <f t="shared" si="2343"/>
        <v>-2.9155874928269258E-3</v>
      </c>
      <c r="AM2375">
        <f t="shared" si="2344"/>
        <v>-9.3150248911157869E-3</v>
      </c>
      <c r="AN2375">
        <f t="shared" si="2394"/>
        <v>6.4596088151892186E-3</v>
      </c>
      <c r="AO2375">
        <f t="shared" ref="AO2375:AO2438" si="2399">SUM(AE2373:AE2374)/2</f>
        <v>2483.125</v>
      </c>
      <c r="AP2375">
        <f t="shared" si="2345"/>
        <v>2485.5374999999999</v>
      </c>
      <c r="AQ2375">
        <f t="shared" si="2364"/>
        <v>2476.3500000000004</v>
      </c>
      <c r="AR2375">
        <f t="shared" si="2370"/>
        <v>2588.7111538461536</v>
      </c>
      <c r="AS2375">
        <f t="shared" si="2379"/>
        <v>2648.3963999999996</v>
      </c>
      <c r="AT2375">
        <f t="shared" si="2376"/>
        <v>2759.8301000000001</v>
      </c>
      <c r="AU2375">
        <f t="shared" si="2358"/>
        <v>2744.20145</v>
      </c>
      <c r="AV2375">
        <f t="shared" si="2338"/>
        <v>2573.6637418163818</v>
      </c>
      <c r="AW2375">
        <f t="shared" si="2352"/>
        <v>2501.699967426393</v>
      </c>
      <c r="AX2375">
        <f t="shared" si="2367"/>
        <v>2504.816486808621</v>
      </c>
      <c r="AY2375">
        <f t="shared" si="2373"/>
        <v>2558.714567689884</v>
      </c>
      <c r="AZ2375">
        <f t="shared" si="2382"/>
        <v>2627.4325980709859</v>
      </c>
      <c r="BA2375">
        <f t="shared" si="2385"/>
        <v>2693.9764549239908</v>
      </c>
      <c r="BB2375">
        <f t="shared" si="2361"/>
        <v>2710.1941225199143</v>
      </c>
      <c r="BC2375" s="2">
        <v>23531.35</v>
      </c>
      <c r="BD2375" s="2">
        <v>23474.26</v>
      </c>
      <c r="BE2375" s="2">
        <v>23687.74</v>
      </c>
      <c r="BF2375" s="2">
        <v>23301.59</v>
      </c>
      <c r="BG2375" s="2">
        <f t="shared" si="2353"/>
        <v>23070.965</v>
      </c>
      <c r="BH2375">
        <f t="shared" ref="BH2375:BH2438" si="2400">IF(BI2375&gt;=0,1,-1)</f>
        <v>1</v>
      </c>
      <c r="BI2375" s="3">
        <f t="shared" si="2395"/>
        <v>4.1902159162485421E-3</v>
      </c>
      <c r="BJ2375">
        <f t="shared" si="2346"/>
        <v>1.6410023224336958E-2</v>
      </c>
      <c r="BK2375">
        <f t="shared" si="2354"/>
        <v>2.673381889314129E-2</v>
      </c>
      <c r="BL2375">
        <f t="shared" si="2355"/>
        <v>1.9955168758653937E-2</v>
      </c>
      <c r="BM2375">
        <f t="shared" si="2347"/>
        <v>6.6460275334820594E-3</v>
      </c>
      <c r="BN2375">
        <f t="shared" ref="BN2375:BN2438" si="2401">SUM(BD2373:BD2374)/2</f>
        <v>23035.654999999999</v>
      </c>
      <c r="BO2375">
        <f t="shared" si="2348"/>
        <v>23070.965</v>
      </c>
      <c r="BP2375">
        <f t="shared" si="2365"/>
        <v>22988.321666666667</v>
      </c>
      <c r="BQ2375">
        <f t="shared" si="2371"/>
        <v>23986.52153846154</v>
      </c>
      <c r="BR2375">
        <f t="shared" si="2380"/>
        <v>24545.611800000002</v>
      </c>
      <c r="BS2375">
        <f t="shared" si="2377"/>
        <v>25277.187699999999</v>
      </c>
      <c r="BT2375">
        <f t="shared" si="2359"/>
        <v>24979.862450000015</v>
      </c>
      <c r="BU2375">
        <f t="shared" si="2339"/>
        <v>23850.839938871846</v>
      </c>
      <c r="BV2375">
        <f t="shared" si="2356"/>
        <v>23188.696889316772</v>
      </c>
      <c r="BW2375">
        <f t="shared" si="2368"/>
        <v>23230.645759933614</v>
      </c>
      <c r="BX2375">
        <f t="shared" si="2374"/>
        <v>23715.796403467488</v>
      </c>
      <c r="BY2375">
        <f t="shared" si="2383"/>
        <v>24287.801206678469</v>
      </c>
      <c r="BZ2375">
        <f t="shared" si="2386"/>
        <v>24757.478620843285</v>
      </c>
      <c r="CA2375">
        <f t="shared" si="2362"/>
        <v>24757.040618503539</v>
      </c>
    </row>
    <row r="2376" spans="1:79" x14ac:dyDescent="0.45">
      <c r="A2376" s="1">
        <v>43473</v>
      </c>
      <c r="B2376">
        <v>150.75</v>
      </c>
      <c r="C2376">
        <v>149.56</v>
      </c>
      <c r="D2376">
        <v>151.82</v>
      </c>
      <c r="E2376">
        <v>148.52000000000001</v>
      </c>
      <c r="F2376">
        <v>41025314</v>
      </c>
      <c r="G2376" s="6">
        <f t="shared" si="2387"/>
        <v>149.79229813434995</v>
      </c>
      <c r="H2376">
        <f t="shared" si="2396"/>
        <v>-1</v>
      </c>
      <c r="I2376" s="3">
        <f t="shared" si="2388"/>
        <v>-1.906307037112143E-2</v>
      </c>
      <c r="J2376">
        <f t="shared" si="2389"/>
        <v>2.1890547263681479E-2</v>
      </c>
      <c r="K2376">
        <f t="shared" si="2340"/>
        <v>1.3536756501535092E-2</v>
      </c>
      <c r="L2376">
        <f t="shared" si="2341"/>
        <v>6.3935320946279933E-3</v>
      </c>
      <c r="M2376">
        <f t="shared" si="2390"/>
        <v>7.0978441127694403E-3</v>
      </c>
      <c r="N2376">
        <f t="shared" si="2391"/>
        <v>-0.33521864086159098</v>
      </c>
      <c r="O2376">
        <f t="shared" si="2397"/>
        <v>-6.5302297054297492E-2</v>
      </c>
      <c r="P2376">
        <f t="shared" si="2398"/>
        <v>148.095</v>
      </c>
      <c r="Q2376">
        <f t="shared" si="2342"/>
        <v>149.07499999999999</v>
      </c>
      <c r="R2376">
        <f t="shared" si="2363"/>
        <v>153.23916666666668</v>
      </c>
      <c r="S2376">
        <f t="shared" si="2369"/>
        <v>163.70884615384617</v>
      </c>
      <c r="T2376">
        <f t="shared" si="2378"/>
        <v>180.578</v>
      </c>
      <c r="U2376">
        <f t="shared" si="2375"/>
        <v>200.7353</v>
      </c>
      <c r="V2376">
        <f t="shared" si="2357"/>
        <v>192.77100000000013</v>
      </c>
      <c r="W2376">
        <f t="shared" ref="W2376:W2439" si="2402">(B2376-W2375)/(2/3) +W2375</f>
        <v>153.9923119894685</v>
      </c>
      <c r="X2376">
        <f t="shared" si="2349"/>
        <v>149.79229813434995</v>
      </c>
      <c r="Y2376">
        <f t="shared" si="2366"/>
        <v>153.68023328603724</v>
      </c>
      <c r="Z2376">
        <f t="shared" si="2372"/>
        <v>162.27377355114896</v>
      </c>
      <c r="AA2376">
        <f t="shared" si="2381"/>
        <v>174.80562754390354</v>
      </c>
      <c r="AB2376">
        <f t="shared" si="2384"/>
        <v>186.45075002007164</v>
      </c>
      <c r="AC2376">
        <f t="shared" si="2360"/>
        <v>187.88720252771188</v>
      </c>
      <c r="AD2376" s="2">
        <v>2574.41</v>
      </c>
      <c r="AE2376" s="2">
        <v>2568.11</v>
      </c>
      <c r="AF2376" s="2">
        <v>2579.8200000000002</v>
      </c>
      <c r="AG2376" s="2">
        <v>2547.56</v>
      </c>
      <c r="AH2376" s="6">
        <f t="shared" si="2350"/>
        <v>2565.3331290918095</v>
      </c>
      <c r="AI2376">
        <f t="shared" si="2351"/>
        <v>-1</v>
      </c>
      <c r="AJ2376" s="3">
        <f t="shared" si="2392"/>
        <v>-9.695296290921562E-3</v>
      </c>
      <c r="AK2376">
        <f t="shared" si="2393"/>
        <v>1.2531026526466343E-2</v>
      </c>
      <c r="AL2376">
        <f t="shared" si="2343"/>
        <v>5.6471694626730106E-3</v>
      </c>
      <c r="AM2376">
        <f t="shared" si="2344"/>
        <v>3.5382815608839824E-3</v>
      </c>
      <c r="AN2376">
        <f t="shared" si="2394"/>
        <v>2.1014523716114796E-3</v>
      </c>
      <c r="AO2376">
        <f t="shared" si="2399"/>
        <v>2504.9700000000003</v>
      </c>
      <c r="AP2376">
        <f t="shared" si="2345"/>
        <v>2494.7049999999999</v>
      </c>
      <c r="AQ2376">
        <f t="shared" si="2364"/>
        <v>2474.3258333333338</v>
      </c>
      <c r="AR2376">
        <f t="shared" si="2370"/>
        <v>2583.7826923076927</v>
      </c>
      <c r="AS2376">
        <f t="shared" si="2379"/>
        <v>2644.6879999999992</v>
      </c>
      <c r="AT2376">
        <f t="shared" si="2376"/>
        <v>2756.8315999999991</v>
      </c>
      <c r="AU2376">
        <f t="shared" si="2358"/>
        <v>2743.3045500000003</v>
      </c>
      <c r="AV2376">
        <f t="shared" ref="AV2376:AV2439" si="2403">(AE2376-AV2375)/(2/3) +AV2375</f>
        <v>2565.3331290918095</v>
      </c>
      <c r="AW2376">
        <f t="shared" si="2352"/>
        <v>2528.2639804558357</v>
      </c>
      <c r="AX2376">
        <f t="shared" si="2367"/>
        <v>2514.5539503765253</v>
      </c>
      <c r="AY2376">
        <f t="shared" si="2373"/>
        <v>2559.4105256387816</v>
      </c>
      <c r="AZ2376">
        <f t="shared" si="2382"/>
        <v>2625.1062216760452</v>
      </c>
      <c r="BA2376">
        <f t="shared" si="2385"/>
        <v>2691.4840498759909</v>
      </c>
      <c r="BB2376">
        <f t="shared" si="2361"/>
        <v>2708.7803501565322</v>
      </c>
      <c r="BC2376" s="2">
        <v>23787.45</v>
      </c>
      <c r="BD2376" s="2">
        <v>23680.32</v>
      </c>
      <c r="BE2376" s="2">
        <v>23864.65</v>
      </c>
      <c r="BF2376" s="2">
        <v>23581.45</v>
      </c>
      <c r="BG2376" s="2">
        <f t="shared" si="2353"/>
        <v>23151.044999999998</v>
      </c>
      <c r="BH2376">
        <f t="shared" si="2400"/>
        <v>1</v>
      </c>
      <c r="BI2376" s="3">
        <f t="shared" si="2395"/>
        <v>1.088335348375687E-2</v>
      </c>
      <c r="BJ2376">
        <f t="shared" si="2346"/>
        <v>1.1905437531135146E-2</v>
      </c>
      <c r="BK2376">
        <f t="shared" si="2354"/>
        <v>3.0823878576539558E-2</v>
      </c>
      <c r="BL2376">
        <f t="shared" si="2355"/>
        <v>2.7489255884561692E-2</v>
      </c>
      <c r="BM2376">
        <f t="shared" si="2347"/>
        <v>3.2454088185156762E-3</v>
      </c>
      <c r="BN2376">
        <f t="shared" si="2401"/>
        <v>23184.589999999997</v>
      </c>
      <c r="BO2376">
        <f t="shared" si="2348"/>
        <v>23151.044999999998</v>
      </c>
      <c r="BP2376">
        <f t="shared" si="2365"/>
        <v>22963.749166666665</v>
      </c>
      <c r="BQ2376">
        <f t="shared" si="2371"/>
        <v>23944.876923076925</v>
      </c>
      <c r="BR2376">
        <f t="shared" si="2380"/>
        <v>24514.327800000003</v>
      </c>
      <c r="BS2376">
        <f t="shared" si="2377"/>
        <v>25258.6584</v>
      </c>
      <c r="BT2376">
        <f t="shared" si="2359"/>
        <v>24973.616300000012</v>
      </c>
      <c r="BU2376">
        <f t="shared" ref="BU2376:BU2439" si="2404">(BD2376-BU2375)/(2/3) +BU2375</f>
        <v>23595.060030564076</v>
      </c>
      <c r="BV2376">
        <f t="shared" si="2356"/>
        <v>23385.346133590065</v>
      </c>
      <c r="BW2376">
        <f t="shared" si="2368"/>
        <v>23299.826412251517</v>
      </c>
      <c r="BX2376">
        <f t="shared" si="2374"/>
        <v>23713.168521729156</v>
      </c>
      <c r="BY2376">
        <f t="shared" si="2383"/>
        <v>24263.978414259705</v>
      </c>
      <c r="BZ2376">
        <f t="shared" si="2386"/>
        <v>24736.148747163221</v>
      </c>
      <c r="CA2376">
        <f t="shared" si="2362"/>
        <v>24746.326980508478</v>
      </c>
    </row>
    <row r="2377" spans="1:79" x14ac:dyDescent="0.45">
      <c r="A2377" s="1">
        <v>43474</v>
      </c>
      <c r="B2377">
        <v>153.31</v>
      </c>
      <c r="C2377">
        <v>151.29</v>
      </c>
      <c r="D2377">
        <v>154.53</v>
      </c>
      <c r="E2377">
        <v>149.63</v>
      </c>
      <c r="F2377">
        <v>45099081</v>
      </c>
      <c r="G2377" s="6">
        <f t="shared" si="2387"/>
        <v>151.19937888060997</v>
      </c>
      <c r="H2377">
        <f t="shared" si="2396"/>
        <v>-1</v>
      </c>
      <c r="I2377" s="3">
        <f t="shared" si="2388"/>
        <v>-1.698175787728028E-2</v>
      </c>
      <c r="J2377">
        <f t="shared" si="2389"/>
        <v>3.1961385428217373E-2</v>
      </c>
      <c r="K2377">
        <f t="shared" ref="K2377:K2440" si="2405">(D2377-G2377)/G2377</f>
        <v>2.2028007945852447E-2</v>
      </c>
      <c r="L2377">
        <f t="shared" ref="L2377:L2440" si="2406">(B2377-G2377)/G2377</f>
        <v>1.3959191730917231E-2</v>
      </c>
      <c r="M2377">
        <f t="shared" si="2390"/>
        <v>7.9577326984541057E-3</v>
      </c>
      <c r="N2377">
        <f t="shared" si="2391"/>
        <v>9.0329268572013691E-2</v>
      </c>
      <c r="O2377">
        <f t="shared" si="2397"/>
        <v>0.35383199635604962</v>
      </c>
      <c r="P2377">
        <f t="shared" si="2398"/>
        <v>149.34</v>
      </c>
      <c r="Q2377">
        <f t="shared" ref="Q2377:Q2440" si="2407">SUM(B2373:B2376)/4</f>
        <v>147.2825</v>
      </c>
      <c r="R2377">
        <f t="shared" si="2363"/>
        <v>152.39416666666668</v>
      </c>
      <c r="S2377">
        <f t="shared" si="2369"/>
        <v>162.5476923076923</v>
      </c>
      <c r="T2377">
        <f t="shared" si="2378"/>
        <v>179.2912</v>
      </c>
      <c r="U2377">
        <f t="shared" si="2375"/>
        <v>200.14529999999999</v>
      </c>
      <c r="V2377">
        <f t="shared" si="2357"/>
        <v>192.68050000000014</v>
      </c>
      <c r="W2377">
        <f t="shared" si="2402"/>
        <v>152.96884400526574</v>
      </c>
      <c r="X2377">
        <f t="shared" si="2349"/>
        <v>151.19937888060997</v>
      </c>
      <c r="Y2377">
        <f t="shared" si="2366"/>
        <v>153.62327431895457</v>
      </c>
      <c r="Z2377">
        <f t="shared" si="2372"/>
        <v>161.60979032513794</v>
      </c>
      <c r="AA2377">
        <f t="shared" si="2381"/>
        <v>173.96266175786812</v>
      </c>
      <c r="AB2377">
        <f t="shared" si="2384"/>
        <v>185.79449754442666</v>
      </c>
      <c r="AC2377">
        <f t="shared" si="2360"/>
        <v>187.54315076126699</v>
      </c>
      <c r="AD2377" s="2">
        <v>2584.96</v>
      </c>
      <c r="AE2377" s="2">
        <v>2580</v>
      </c>
      <c r="AF2377" s="2">
        <v>2595.3200000000002</v>
      </c>
      <c r="AG2377" s="2">
        <v>2568.89</v>
      </c>
      <c r="AH2377" s="6">
        <f t="shared" si="2350"/>
        <v>2587.3334354540953</v>
      </c>
      <c r="AI2377">
        <f t="shared" si="2351"/>
        <v>-1</v>
      </c>
      <c r="AJ2377" s="3">
        <f t="shared" si="2392"/>
        <v>-4.0980263439002263E-3</v>
      </c>
      <c r="AK2377">
        <f t="shared" si="2393"/>
        <v>1.0224529586531432E-2</v>
      </c>
      <c r="AL2377">
        <f t="shared" ref="AL2377:AL2440" si="2408">(AF2377-AH2377)/AH2377</f>
        <v>3.0867936990514769E-3</v>
      </c>
      <c r="AM2377">
        <f t="shared" ref="AM2377:AM2440" si="2409">(AD2377-AH2377)/AH2377</f>
        <v>-9.1732879170970119E-4</v>
      </c>
      <c r="AN2377">
        <f t="shared" si="2394"/>
        <v>4.0077989601386976E-3</v>
      </c>
      <c r="AO2377">
        <f t="shared" si="2399"/>
        <v>2551.86</v>
      </c>
      <c r="AP2377">
        <f t="shared" ref="AP2377:AP2440" si="2410">SUM(AE2373:AE2376)/4</f>
        <v>2517.4925000000003</v>
      </c>
      <c r="AQ2377">
        <f t="shared" si="2364"/>
        <v>2476.0808333333334</v>
      </c>
      <c r="AR2377">
        <f t="shared" si="2370"/>
        <v>2579.038846153846</v>
      </c>
      <c r="AS2377">
        <f t="shared" si="2379"/>
        <v>2641.2927999999993</v>
      </c>
      <c r="AT2377">
        <f t="shared" si="2376"/>
        <v>2754.2338999999984</v>
      </c>
      <c r="AU2377">
        <f t="shared" si="2358"/>
        <v>2742.6883000000003</v>
      </c>
      <c r="AV2377">
        <f t="shared" si="2403"/>
        <v>2587.3334354540953</v>
      </c>
      <c r="AW2377">
        <f t="shared" si="2352"/>
        <v>2548.9583882735014</v>
      </c>
      <c r="AX2377">
        <f t="shared" si="2367"/>
        <v>2524.6225733955216</v>
      </c>
      <c r="AY2377">
        <f t="shared" si="2373"/>
        <v>2560.9356718877607</v>
      </c>
      <c r="AZ2377">
        <f t="shared" si="2382"/>
        <v>2623.337350237769</v>
      </c>
      <c r="BA2377">
        <f t="shared" si="2385"/>
        <v>2689.2764449279516</v>
      </c>
      <c r="BB2377">
        <f t="shared" si="2361"/>
        <v>2707.498953637562</v>
      </c>
      <c r="BC2377" s="2">
        <v>23879.119999999999</v>
      </c>
      <c r="BD2377" s="2">
        <v>23844.27</v>
      </c>
      <c r="BE2377" s="2">
        <v>23985.45</v>
      </c>
      <c r="BF2377" s="2">
        <v>23776.560000000001</v>
      </c>
      <c r="BG2377" s="2">
        <f t="shared" si="2353"/>
        <v>23306.472499999996</v>
      </c>
      <c r="BH2377">
        <f t="shared" si="2400"/>
        <v>1</v>
      </c>
      <c r="BI2377" s="3">
        <f t="shared" si="2395"/>
        <v>3.8537127771155902E-3</v>
      </c>
      <c r="BJ2377">
        <f t="shared" ref="BJ2377:BJ2440" si="2411">(BE2377-BF2377)/BC2377</f>
        <v>8.7478098020362313E-3</v>
      </c>
      <c r="BK2377">
        <f t="shared" si="2354"/>
        <v>2.9132572507487121E-2</v>
      </c>
      <c r="BL2377">
        <f t="shared" si="2355"/>
        <v>2.457032054078552E-2</v>
      </c>
      <c r="BM2377">
        <f t="shared" ref="BM2377:BM2440" si="2412">(BE2377-BC2377)/BC2377</f>
        <v>4.4528441584112712E-3</v>
      </c>
      <c r="BN2377">
        <f t="shared" si="2401"/>
        <v>23577.29</v>
      </c>
      <c r="BO2377">
        <f t="shared" ref="BO2377:BO2440" si="2413">SUM(BD2373:BD2376)/4</f>
        <v>23306.472499999996</v>
      </c>
      <c r="BP2377">
        <f t="shared" si="2365"/>
        <v>22962.664999999997</v>
      </c>
      <c r="BQ2377">
        <f t="shared" si="2371"/>
        <v>23900.549230769233</v>
      </c>
      <c r="BR2377">
        <f t="shared" si="2380"/>
        <v>24484.476600000002</v>
      </c>
      <c r="BS2377">
        <f t="shared" si="2377"/>
        <v>25243.304699999993</v>
      </c>
      <c r="BT2377">
        <f t="shared" si="2359"/>
        <v>24969.38785000001</v>
      </c>
      <c r="BU2377">
        <f t="shared" si="2404"/>
        <v>23968.874984717964</v>
      </c>
      <c r="BV2377">
        <f t="shared" si="2356"/>
        <v>23568.915680154038</v>
      </c>
      <c r="BW2377">
        <f t="shared" si="2368"/>
        <v>23383.586964212824</v>
      </c>
      <c r="BX2377">
        <f t="shared" si="2374"/>
        <v>23722.879742341811</v>
      </c>
      <c r="BY2377">
        <f t="shared" si="2383"/>
        <v>24247.519260759324</v>
      </c>
      <c r="BZ2377">
        <f t="shared" si="2386"/>
        <v>24718.48778187286</v>
      </c>
      <c r="CA2377">
        <f t="shared" si="2362"/>
        <v>24737.351289160135</v>
      </c>
    </row>
    <row r="2378" spans="1:79" x14ac:dyDescent="0.45">
      <c r="A2378" s="1">
        <v>43475</v>
      </c>
      <c r="B2378">
        <v>153.80000000000001</v>
      </c>
      <c r="C2378">
        <v>152.5</v>
      </c>
      <c r="D2378">
        <v>153.97</v>
      </c>
      <c r="E2378">
        <v>150.86000000000001</v>
      </c>
      <c r="F2378">
        <v>35780670</v>
      </c>
      <c r="G2378" s="6">
        <f t="shared" si="2387"/>
        <v>152.239627328366</v>
      </c>
      <c r="H2378">
        <f t="shared" si="2396"/>
        <v>-1</v>
      </c>
      <c r="I2378" s="3">
        <f t="shared" si="2388"/>
        <v>-3.196138542821793E-3</v>
      </c>
      <c r="J2378">
        <f t="shared" si="2389"/>
        <v>2.022106631989587E-2</v>
      </c>
      <c r="K2378">
        <f t="shared" si="2405"/>
        <v>1.1366112108917319E-2</v>
      </c>
      <c r="L2378">
        <f t="shared" si="2406"/>
        <v>1.0249451466853909E-2</v>
      </c>
      <c r="M2378">
        <f t="shared" si="2390"/>
        <v>1.1053315994797625E-3</v>
      </c>
      <c r="N2378">
        <f t="shared" si="2391"/>
        <v>-0.26043142847800221</v>
      </c>
      <c r="O2378">
        <f t="shared" si="2397"/>
        <v>-7.764449336268904E-2</v>
      </c>
      <c r="P2378">
        <f t="shared" si="2398"/>
        <v>152.03</v>
      </c>
      <c r="Q2378">
        <f t="shared" si="2407"/>
        <v>150.0625</v>
      </c>
      <c r="R2378">
        <f t="shared" si="2363"/>
        <v>152.10083333333333</v>
      </c>
      <c r="S2378">
        <f t="shared" si="2369"/>
        <v>161.53846153846149</v>
      </c>
      <c r="T2378">
        <f t="shared" si="2378"/>
        <v>177.96139999999997</v>
      </c>
      <c r="U2378">
        <f t="shared" si="2375"/>
        <v>199.57599999999999</v>
      </c>
      <c r="V2378">
        <f t="shared" si="2357"/>
        <v>192.62235000000013</v>
      </c>
      <c r="W2378">
        <f t="shared" si="2402"/>
        <v>154.21557799736715</v>
      </c>
      <c r="X2378">
        <f t="shared" ref="X2378:X2441" si="2414">((B2378-X2377)*(2/5)) +X2377</f>
        <v>152.239627328366</v>
      </c>
      <c r="Y2378">
        <f t="shared" si="2366"/>
        <v>153.65046288526926</v>
      </c>
      <c r="Z2378">
        <f t="shared" si="2372"/>
        <v>161.03128733809069</v>
      </c>
      <c r="AA2378">
        <f t="shared" si="2381"/>
        <v>173.17196913991251</v>
      </c>
      <c r="AB2378">
        <f t="shared" si="2384"/>
        <v>185.16094313760632</v>
      </c>
      <c r="AC2378">
        <f t="shared" si="2360"/>
        <v>187.20739801737378</v>
      </c>
      <c r="AD2378" s="2">
        <v>2596.64</v>
      </c>
      <c r="AE2378" s="2">
        <v>2573.5100000000002</v>
      </c>
      <c r="AF2378" s="2">
        <v>2597.8200000000002</v>
      </c>
      <c r="AG2378" s="2">
        <v>2562.02</v>
      </c>
      <c r="AH2378" s="6">
        <f t="shared" ref="AH2378:AH2441" si="2415">AV2378</f>
        <v>2566.5982822729529</v>
      </c>
      <c r="AI2378">
        <f t="shared" ref="AI2378:AI2441" si="2416">IF(AJ2378&gt;=0,1,-1)</f>
        <v>-1</v>
      </c>
      <c r="AJ2378" s="3">
        <f t="shared" si="2392"/>
        <v>-4.5184451596929302E-3</v>
      </c>
      <c r="AK2378">
        <f t="shared" si="2393"/>
        <v>1.3787047877256833E-2</v>
      </c>
      <c r="AL2378">
        <f t="shared" si="2408"/>
        <v>1.216462971345777E-2</v>
      </c>
      <c r="AM2378">
        <f t="shared" si="2409"/>
        <v>1.1704877204407037E-2</v>
      </c>
      <c r="AN2378">
        <f t="shared" si="2394"/>
        <v>4.5443342165270929E-4</v>
      </c>
      <c r="AO2378">
        <f t="shared" si="2399"/>
        <v>2574.0550000000003</v>
      </c>
      <c r="AP2378">
        <f t="shared" si="2410"/>
        <v>2539.5125000000003</v>
      </c>
      <c r="AQ2378">
        <f t="shared" si="2364"/>
        <v>2483.0166666666669</v>
      </c>
      <c r="AR2378">
        <f t="shared" si="2370"/>
        <v>2573.001538461539</v>
      </c>
      <c r="AS2378">
        <f t="shared" si="2379"/>
        <v>2639.3951999999995</v>
      </c>
      <c r="AT2378">
        <f t="shared" si="2376"/>
        <v>2751.7543999999989</v>
      </c>
      <c r="AU2378">
        <f t="shared" si="2358"/>
        <v>2742.35475</v>
      </c>
      <c r="AV2378">
        <f t="shared" si="2403"/>
        <v>2566.5982822729529</v>
      </c>
      <c r="AW2378">
        <f t="shared" ref="AW2378:AW2441" si="2417">((AE2378-AW2377)*(2/5)) +AW2377</f>
        <v>2558.7790329641011</v>
      </c>
      <c r="AX2378">
        <f t="shared" si="2367"/>
        <v>2532.143715950057</v>
      </c>
      <c r="AY2378">
        <f t="shared" si="2373"/>
        <v>2561.8671035997786</v>
      </c>
      <c r="AZ2378">
        <f t="shared" si="2382"/>
        <v>2621.3833365029545</v>
      </c>
      <c r="BA2378">
        <f t="shared" si="2385"/>
        <v>2686.984040077893</v>
      </c>
      <c r="BB2378">
        <f t="shared" si="2361"/>
        <v>2706.1657302182825</v>
      </c>
      <c r="BC2378" s="2">
        <v>24001.919999999998</v>
      </c>
      <c r="BD2378" s="2">
        <v>23811.11</v>
      </c>
      <c r="BE2378" s="2">
        <v>24014.78</v>
      </c>
      <c r="BF2378" s="2">
        <v>23703.25</v>
      </c>
      <c r="BG2378" s="2">
        <f t="shared" ref="BG2378:BG2441" si="2418">BO2378</f>
        <v>23473.442500000001</v>
      </c>
      <c r="BH2378">
        <f t="shared" si="2400"/>
        <v>1</v>
      </c>
      <c r="BI2378" s="3">
        <f t="shared" si="2395"/>
        <v>5.1425680678349652E-3</v>
      </c>
      <c r="BJ2378">
        <f t="shared" si="2411"/>
        <v>1.2979378316401308E-2</v>
      </c>
      <c r="BK2378">
        <f t="shared" ref="BK2378:BK2441" si="2419">(BE2378-BG2378)/BG2378</f>
        <v>2.3061700472778876E-2</v>
      </c>
      <c r="BL2378">
        <f t="shared" ref="BL2378:BL2441" si="2420">(BC2378-BG2378)/BG2378</f>
        <v>2.2513847297855747E-2</v>
      </c>
      <c r="BM2378">
        <f t="shared" si="2412"/>
        <v>5.3579047009574994E-4</v>
      </c>
      <c r="BN2378">
        <f t="shared" si="2401"/>
        <v>23762.294999999998</v>
      </c>
      <c r="BO2378">
        <f t="shared" si="2413"/>
        <v>23473.442500000001</v>
      </c>
      <c r="BP2378">
        <f t="shared" si="2365"/>
        <v>23014.344166666666</v>
      </c>
      <c r="BQ2378">
        <f t="shared" si="2371"/>
        <v>23842.880769230771</v>
      </c>
      <c r="BR2378">
        <f t="shared" si="2380"/>
        <v>24466.6312</v>
      </c>
      <c r="BS2378">
        <f t="shared" si="2377"/>
        <v>25229.393699999997</v>
      </c>
      <c r="BT2378">
        <f t="shared" si="2359"/>
        <v>24968.633300000009</v>
      </c>
      <c r="BU2378">
        <f t="shared" si="2404"/>
        <v>23732.227507641019</v>
      </c>
      <c r="BV2378">
        <f t="shared" ref="BV2378:BV2441" si="2421">((BD2378-BV2377)*(2/5)) +BV2377</f>
        <v>23665.793408092424</v>
      </c>
      <c r="BW2378">
        <f t="shared" si="2368"/>
        <v>23449.359738949312</v>
      </c>
      <c r="BX2378">
        <f t="shared" si="2374"/>
        <v>23729.415316983159</v>
      </c>
      <c r="BY2378">
        <f t="shared" si="2383"/>
        <v>24230.405172102095</v>
      </c>
      <c r="BZ2378">
        <f t="shared" si="2386"/>
        <v>24700.51990500409</v>
      </c>
      <c r="CA2378">
        <f t="shared" si="2362"/>
        <v>24728.134957924711</v>
      </c>
    </row>
    <row r="2379" spans="1:79" x14ac:dyDescent="0.45">
      <c r="A2379" s="1">
        <v>43476</v>
      </c>
      <c r="B2379">
        <v>152.29</v>
      </c>
      <c r="C2379">
        <v>152.88</v>
      </c>
      <c r="D2379">
        <v>153.69999999999999</v>
      </c>
      <c r="E2379">
        <v>151.51</v>
      </c>
      <c r="F2379">
        <v>27023241</v>
      </c>
      <c r="G2379" s="6">
        <f t="shared" si="2387"/>
        <v>152.25977639701961</v>
      </c>
      <c r="H2379">
        <f t="shared" si="2396"/>
        <v>1</v>
      </c>
      <c r="I2379" s="3">
        <f t="shared" si="2388"/>
        <v>9.8179453836152088E-3</v>
      </c>
      <c r="J2379">
        <f t="shared" si="2389"/>
        <v>1.4380458336069327E-2</v>
      </c>
      <c r="K2379">
        <f t="shared" si="2405"/>
        <v>9.4589893474227721E-3</v>
      </c>
      <c r="L2379">
        <f t="shared" si="2406"/>
        <v>1.9850024540674863E-4</v>
      </c>
      <c r="M2379">
        <f t="shared" si="2390"/>
        <v>9.25865125746928E-3</v>
      </c>
      <c r="N2379">
        <f t="shared" si="2391"/>
        <v>-0.32407026973559538</v>
      </c>
      <c r="O2379">
        <f t="shared" si="2397"/>
        <v>-4.4374506639569718E-2</v>
      </c>
      <c r="P2379">
        <f t="shared" si="2398"/>
        <v>153.55500000000001</v>
      </c>
      <c r="Q2379">
        <f t="shared" si="2407"/>
        <v>151.44749999999999</v>
      </c>
      <c r="R2379">
        <f t="shared" si="2363"/>
        <v>152.35666666666665</v>
      </c>
      <c r="S2379">
        <f t="shared" si="2369"/>
        <v>160.58538461538461</v>
      </c>
      <c r="T2379">
        <f t="shared" si="2378"/>
        <v>176.71139999999991</v>
      </c>
      <c r="U2379">
        <f t="shared" si="2375"/>
        <v>198.98079999999999</v>
      </c>
      <c r="V2379">
        <f t="shared" si="2357"/>
        <v>192.52750000000012</v>
      </c>
      <c r="W2379">
        <f t="shared" si="2402"/>
        <v>151.32721100131641</v>
      </c>
      <c r="X2379">
        <f t="shared" si="2414"/>
        <v>152.25977639701961</v>
      </c>
      <c r="Y2379">
        <f t="shared" si="2366"/>
        <v>153.44116090292013</v>
      </c>
      <c r="Z2379">
        <f t="shared" si="2372"/>
        <v>160.38378457230618</v>
      </c>
      <c r="AA2379">
        <f t="shared" si="2381"/>
        <v>172.35306838932769</v>
      </c>
      <c r="AB2379">
        <f t="shared" si="2384"/>
        <v>184.51003337250521</v>
      </c>
      <c r="AC2379">
        <f t="shared" si="2360"/>
        <v>186.85996122118101</v>
      </c>
      <c r="AD2379" s="2">
        <v>2596.2600000000002</v>
      </c>
      <c r="AE2379" s="2">
        <v>2588.11</v>
      </c>
      <c r="AF2379" s="2">
        <v>2596.27</v>
      </c>
      <c r="AG2379" s="2">
        <v>2577.4</v>
      </c>
      <c r="AH2379" s="6">
        <f t="shared" si="2415"/>
        <v>2598.8658588635235</v>
      </c>
      <c r="AI2379">
        <f t="shared" si="2416"/>
        <v>1</v>
      </c>
      <c r="AJ2379" s="3">
        <f t="shared" si="2392"/>
        <v>1.463429662947711E-4</v>
      </c>
      <c r="AK2379">
        <f t="shared" si="2393"/>
        <v>7.2681472579787425E-3</v>
      </c>
      <c r="AL2379">
        <f t="shared" si="2408"/>
        <v>-9.9884295861991088E-4</v>
      </c>
      <c r="AM2379">
        <f t="shared" si="2409"/>
        <v>-1.0026907909217043E-3</v>
      </c>
      <c r="AN2379">
        <f t="shared" si="2394"/>
        <v>3.8516943602580365E-6</v>
      </c>
      <c r="AO2379">
        <f t="shared" si="2399"/>
        <v>2576.7550000000001</v>
      </c>
      <c r="AP2379">
        <f t="shared" si="2410"/>
        <v>2564.3074999999999</v>
      </c>
      <c r="AQ2379">
        <f t="shared" si="2364"/>
        <v>2492.0275000000006</v>
      </c>
      <c r="AR2379">
        <f t="shared" si="2370"/>
        <v>2566.6842307692305</v>
      </c>
      <c r="AS2379">
        <f t="shared" si="2379"/>
        <v>2637.5081999999993</v>
      </c>
      <c r="AT2379">
        <f t="shared" si="2376"/>
        <v>2749.175099999999</v>
      </c>
      <c r="AU2379">
        <f t="shared" si="2358"/>
        <v>2742.1255499999997</v>
      </c>
      <c r="AV2379">
        <f t="shared" si="2403"/>
        <v>2598.8658588635235</v>
      </c>
      <c r="AW2379">
        <f t="shared" si="2417"/>
        <v>2570.5114197784605</v>
      </c>
      <c r="AX2379">
        <f t="shared" si="2367"/>
        <v>2540.7539134962021</v>
      </c>
      <c r="AY2379">
        <f t="shared" si="2373"/>
        <v>2563.8110218516467</v>
      </c>
      <c r="AZ2379">
        <f t="shared" si="2382"/>
        <v>2620.0784997773485</v>
      </c>
      <c r="BA2379">
        <f t="shared" si="2385"/>
        <v>2685.0261382941726</v>
      </c>
      <c r="BB2379">
        <f t="shared" si="2361"/>
        <v>2704.9910463355136</v>
      </c>
      <c r="BC2379" s="2">
        <v>23995.95</v>
      </c>
      <c r="BD2379" s="2">
        <v>23940.01</v>
      </c>
      <c r="BE2379" s="2">
        <v>23996.32</v>
      </c>
      <c r="BF2379" s="2">
        <v>23798.16</v>
      </c>
      <c r="BG2379" s="2">
        <f t="shared" si="2418"/>
        <v>23702.49</v>
      </c>
      <c r="BH2379">
        <f t="shared" si="2400"/>
        <v>-1</v>
      </c>
      <c r="BI2379" s="3">
        <f t="shared" si="2395"/>
        <v>-2.4873010159176962E-4</v>
      </c>
      <c r="BJ2379">
        <f t="shared" si="2411"/>
        <v>8.2580602143278274E-3</v>
      </c>
      <c r="BK2379">
        <f t="shared" si="2419"/>
        <v>1.2396587869038151E-2</v>
      </c>
      <c r="BL2379">
        <f t="shared" si="2420"/>
        <v>1.2380977694748489E-2</v>
      </c>
      <c r="BM2379">
        <f t="shared" si="2412"/>
        <v>1.5419268668211985E-5</v>
      </c>
      <c r="BN2379">
        <f t="shared" si="2401"/>
        <v>23827.690000000002</v>
      </c>
      <c r="BO2379">
        <f t="shared" si="2413"/>
        <v>23702.49</v>
      </c>
      <c r="BP2379">
        <f t="shared" si="2365"/>
        <v>23092.625</v>
      </c>
      <c r="BQ2379">
        <f t="shared" si="2371"/>
        <v>23785.341153846148</v>
      </c>
      <c r="BR2379">
        <f t="shared" si="2380"/>
        <v>24447.448400000005</v>
      </c>
      <c r="BS2379">
        <f t="shared" si="2377"/>
        <v>25214.555099999998</v>
      </c>
      <c r="BT2379">
        <f t="shared" si="2359"/>
        <v>24968.560150000012</v>
      </c>
      <c r="BU2379">
        <f t="shared" si="2404"/>
        <v>24043.901246179488</v>
      </c>
      <c r="BV2379">
        <f t="shared" si="2421"/>
        <v>23775.480044855452</v>
      </c>
      <c r="BW2379">
        <f t="shared" si="2368"/>
        <v>23524.844394495572</v>
      </c>
      <c r="BX2379">
        <f t="shared" si="2374"/>
        <v>23745.014923132556</v>
      </c>
      <c r="BY2379">
        <f t="shared" si="2383"/>
        <v>24219.017126137307</v>
      </c>
      <c r="BZ2379">
        <f t="shared" si="2386"/>
        <v>24685.460302924803</v>
      </c>
      <c r="CA2379">
        <f t="shared" si="2362"/>
        <v>24720.292918542375</v>
      </c>
    </row>
    <row r="2380" spans="1:79" x14ac:dyDescent="0.45">
      <c r="A2380" s="1">
        <v>43479</v>
      </c>
      <c r="B2380">
        <v>150</v>
      </c>
      <c r="C2380">
        <v>150.85</v>
      </c>
      <c r="D2380">
        <v>151.27000000000001</v>
      </c>
      <c r="E2380">
        <v>149.22</v>
      </c>
      <c r="F2380">
        <v>32439186</v>
      </c>
      <c r="G2380" s="6">
        <f t="shared" si="2387"/>
        <v>151.35586583821177</v>
      </c>
      <c r="H2380">
        <f t="shared" si="2396"/>
        <v>1</v>
      </c>
      <c r="I2380" s="3">
        <f t="shared" si="2388"/>
        <v>1.5037100269223141E-2</v>
      </c>
      <c r="J2380">
        <f t="shared" si="2389"/>
        <v>1.3666666666666742E-2</v>
      </c>
      <c r="K2380">
        <f t="shared" si="2405"/>
        <v>-5.673109379423977E-4</v>
      </c>
      <c r="L2380">
        <f t="shared" si="2406"/>
        <v>-8.9581320862786393E-3</v>
      </c>
      <c r="M2380">
        <f t="shared" si="2390"/>
        <v>8.4666666666667351E-3</v>
      </c>
      <c r="N2380">
        <f t="shared" si="2391"/>
        <v>0.16695687123591818</v>
      </c>
      <c r="O2380">
        <f t="shared" si="2397"/>
        <v>8.1857467533367201E-2</v>
      </c>
      <c r="P2380">
        <f t="shared" si="2398"/>
        <v>153.04500000000002</v>
      </c>
      <c r="Q2380">
        <f t="shared" si="2407"/>
        <v>152.53749999999999</v>
      </c>
      <c r="R2380">
        <f t="shared" si="2363"/>
        <v>152.81166666666664</v>
      </c>
      <c r="S2380">
        <f t="shared" si="2369"/>
        <v>159.33423076923074</v>
      </c>
      <c r="T2380">
        <f t="shared" si="2378"/>
        <v>175.51239999999996</v>
      </c>
      <c r="U2380">
        <f t="shared" si="2375"/>
        <v>198.32789999999997</v>
      </c>
      <c r="V2380">
        <f t="shared" si="2357"/>
        <v>192.44725000000008</v>
      </c>
      <c r="W2380">
        <f t="shared" si="2402"/>
        <v>149.33639449934179</v>
      </c>
      <c r="X2380">
        <f t="shared" si="2414"/>
        <v>151.35586583821177</v>
      </c>
      <c r="Y2380">
        <f t="shared" si="2366"/>
        <v>152.91175153324011</v>
      </c>
      <c r="Z2380">
        <f t="shared" si="2372"/>
        <v>159.61461534472795</v>
      </c>
      <c r="AA2380">
        <f t="shared" si="2381"/>
        <v>171.47647747209916</v>
      </c>
      <c r="AB2380">
        <f t="shared" si="2384"/>
        <v>183.82666637502984</v>
      </c>
      <c r="AC2380">
        <f t="shared" si="2360"/>
        <v>186.49319543788567</v>
      </c>
      <c r="AD2380" s="2">
        <v>2582.61</v>
      </c>
      <c r="AE2380" s="2">
        <v>2580.31</v>
      </c>
      <c r="AF2380" s="2">
        <v>2589.3200000000002</v>
      </c>
      <c r="AG2380" s="2">
        <v>2570.41</v>
      </c>
      <c r="AH2380" s="6">
        <f t="shared" si="2415"/>
        <v>2571.0320705682379</v>
      </c>
      <c r="AI2380">
        <f t="shared" si="2416"/>
        <v>1</v>
      </c>
      <c r="AJ2380" s="3">
        <f t="shared" si="2392"/>
        <v>5.2575628018765802E-3</v>
      </c>
      <c r="AK2380">
        <f t="shared" si="2393"/>
        <v>7.3220501740488527E-3</v>
      </c>
      <c r="AL2380">
        <f t="shared" si="2408"/>
        <v>7.1130693549537509E-3</v>
      </c>
      <c r="AM2380">
        <f t="shared" si="2409"/>
        <v>4.5032224857480228E-3</v>
      </c>
      <c r="AN2380">
        <f t="shared" si="2394"/>
        <v>2.5981468359527905E-3</v>
      </c>
      <c r="AO2380">
        <f t="shared" si="2399"/>
        <v>2580.8100000000004</v>
      </c>
      <c r="AP2380">
        <f t="shared" si="2410"/>
        <v>2577.4325000000003</v>
      </c>
      <c r="AQ2380">
        <f t="shared" si="2364"/>
        <v>2507.6566666666672</v>
      </c>
      <c r="AR2380">
        <f t="shared" si="2370"/>
        <v>2558.8999999999996</v>
      </c>
      <c r="AS2380">
        <f t="shared" si="2379"/>
        <v>2635.6173999999992</v>
      </c>
      <c r="AT2380">
        <f t="shared" si="2376"/>
        <v>2746.6729999999989</v>
      </c>
      <c r="AU2380">
        <f t="shared" si="2358"/>
        <v>2741.7282499999997</v>
      </c>
      <c r="AV2380">
        <f t="shared" si="2403"/>
        <v>2571.0320705682379</v>
      </c>
      <c r="AW2380">
        <f t="shared" si="2417"/>
        <v>2574.4308518670764</v>
      </c>
      <c r="AX2380">
        <f t="shared" si="2367"/>
        <v>2546.8394652660172</v>
      </c>
      <c r="AY2380">
        <f t="shared" si="2373"/>
        <v>2565.0331683811542</v>
      </c>
      <c r="AZ2380">
        <f t="shared" si="2382"/>
        <v>2618.5189507664722</v>
      </c>
      <c r="BA2380">
        <f t="shared" si="2385"/>
        <v>2682.9525513972585</v>
      </c>
      <c r="BB2380">
        <f t="shared" si="2361"/>
        <v>2703.7504389092896</v>
      </c>
      <c r="BC2380" s="2">
        <v>23909.84</v>
      </c>
      <c r="BD2380" s="2">
        <v>23880.53</v>
      </c>
      <c r="BE2380" s="2">
        <v>23964.9</v>
      </c>
      <c r="BF2380" s="2">
        <v>23765.24</v>
      </c>
      <c r="BG2380" s="2">
        <f t="shared" si="2418"/>
        <v>23818.927499999998</v>
      </c>
      <c r="BH2380">
        <f t="shared" si="2400"/>
        <v>-1</v>
      </c>
      <c r="BI2380" s="3">
        <f t="shared" si="2395"/>
        <v>-3.5885222297929683E-3</v>
      </c>
      <c r="BJ2380">
        <f t="shared" si="2411"/>
        <v>8.3505368501002042E-3</v>
      </c>
      <c r="BK2380">
        <f t="shared" si="2419"/>
        <v>6.1284245480827592E-3</v>
      </c>
      <c r="BL2380">
        <f t="shared" si="2420"/>
        <v>3.8168175288329918E-3</v>
      </c>
      <c r="BM2380">
        <f t="shared" si="2412"/>
        <v>2.3028175847266776E-3</v>
      </c>
      <c r="BN2380">
        <f t="shared" si="2401"/>
        <v>23875.559999999998</v>
      </c>
      <c r="BO2380">
        <f t="shared" si="2413"/>
        <v>23818.927499999998</v>
      </c>
      <c r="BP2380">
        <f t="shared" si="2365"/>
        <v>23227.852500000005</v>
      </c>
      <c r="BQ2380">
        <f t="shared" si="2371"/>
        <v>23714.588846153845</v>
      </c>
      <c r="BR2380">
        <f t="shared" si="2380"/>
        <v>24429.868999999999</v>
      </c>
      <c r="BS2380">
        <f t="shared" si="2377"/>
        <v>25198.447199999991</v>
      </c>
      <c r="BT2380">
        <f t="shared" si="2359"/>
        <v>24966.877100000012</v>
      </c>
      <c r="BU2380">
        <f t="shared" si="2404"/>
        <v>23798.844376910252</v>
      </c>
      <c r="BV2380">
        <f t="shared" si="2421"/>
        <v>23817.500026913272</v>
      </c>
      <c r="BW2380">
        <f t="shared" si="2368"/>
        <v>23579.565256880869</v>
      </c>
      <c r="BX2380">
        <f t="shared" si="2374"/>
        <v>23755.053076974589</v>
      </c>
      <c r="BY2380">
        <f t="shared" si="2383"/>
        <v>24205.743121190746</v>
      </c>
      <c r="BZ2380">
        <f t="shared" si="2386"/>
        <v>24669.521089005499</v>
      </c>
      <c r="CA2380">
        <f t="shared" si="2362"/>
        <v>24711.937068606629</v>
      </c>
    </row>
    <row r="2381" spans="1:79" x14ac:dyDescent="0.45">
      <c r="A2381" s="1">
        <v>43480</v>
      </c>
      <c r="B2381">
        <v>153.07</v>
      </c>
      <c r="C2381">
        <v>150.27000000000001</v>
      </c>
      <c r="D2381">
        <v>153.38999999999999</v>
      </c>
      <c r="E2381">
        <v>150.05000000000001</v>
      </c>
      <c r="F2381">
        <v>28710324</v>
      </c>
      <c r="G2381" s="6">
        <f t="shared" si="2387"/>
        <v>152.04151950292706</v>
      </c>
      <c r="H2381">
        <f t="shared" si="2396"/>
        <v>-1</v>
      </c>
      <c r="I2381" s="3">
        <f t="shared" si="2388"/>
        <v>-2.0466666666666623E-2</v>
      </c>
      <c r="J2381">
        <f t="shared" si="2389"/>
        <v>2.1820082315280428E-2</v>
      </c>
      <c r="K2381">
        <f t="shared" si="2405"/>
        <v>8.8691595656340879E-3</v>
      </c>
      <c r="L2381">
        <f t="shared" si="2406"/>
        <v>6.7644713130687569E-3</v>
      </c>
      <c r="M2381">
        <f t="shared" si="2390"/>
        <v>2.090546808649593E-3</v>
      </c>
      <c r="N2381">
        <f t="shared" si="2391"/>
        <v>-0.12987878506700237</v>
      </c>
      <c r="O2381">
        <f t="shared" si="2397"/>
        <v>-0.16800343723591038</v>
      </c>
      <c r="P2381">
        <f t="shared" si="2398"/>
        <v>151.14499999999998</v>
      </c>
      <c r="Q2381">
        <f t="shared" si="2407"/>
        <v>152.35</v>
      </c>
      <c r="R2381">
        <f t="shared" si="2363"/>
        <v>152.21416666666667</v>
      </c>
      <c r="S2381">
        <f t="shared" si="2369"/>
        <v>158.30769230769232</v>
      </c>
      <c r="T2381">
        <f t="shared" si="2378"/>
        <v>174.24639999999999</v>
      </c>
      <c r="U2381">
        <f t="shared" si="2375"/>
        <v>197.67329999999995</v>
      </c>
      <c r="V2381">
        <f t="shared" ref="V2381:V2444" si="2422">SUM(B2181:B2380)/200</f>
        <v>192.3648500000001</v>
      </c>
      <c r="W2381">
        <f t="shared" si="2402"/>
        <v>154.93680275032909</v>
      </c>
      <c r="X2381">
        <f t="shared" si="2414"/>
        <v>152.04151950292706</v>
      </c>
      <c r="Y2381">
        <f t="shared" si="2366"/>
        <v>152.93609745120315</v>
      </c>
      <c r="Z2381">
        <f t="shared" si="2372"/>
        <v>159.12982902289625</v>
      </c>
      <c r="AA2381">
        <f t="shared" si="2381"/>
        <v>170.7546548261345</v>
      </c>
      <c r="AB2381">
        <f t="shared" si="2384"/>
        <v>183.2176234765144</v>
      </c>
      <c r="AC2381">
        <f t="shared" si="2360"/>
        <v>186.16062632905098</v>
      </c>
      <c r="AD2381" s="2">
        <v>2610.3000000000002</v>
      </c>
      <c r="AE2381" s="2">
        <v>2585.1</v>
      </c>
      <c r="AF2381" s="2">
        <v>2613.08</v>
      </c>
      <c r="AG2381" s="2">
        <v>2585.1</v>
      </c>
      <c r="AH2381" s="6">
        <f t="shared" si="2415"/>
        <v>2592.1339647158811</v>
      </c>
      <c r="AI2381">
        <f t="shared" si="2416"/>
        <v>-1</v>
      </c>
      <c r="AJ2381" s="3">
        <f t="shared" si="2392"/>
        <v>-1.0721711756711255E-2</v>
      </c>
      <c r="AK2381">
        <f t="shared" si="2393"/>
        <v>1.0719074435888602E-2</v>
      </c>
      <c r="AL2381">
        <f t="shared" si="2408"/>
        <v>8.0806144934004835E-3</v>
      </c>
      <c r="AM2381">
        <f t="shared" si="2409"/>
        <v>7.0081390589356385E-3</v>
      </c>
      <c r="AN2381">
        <f t="shared" si="2394"/>
        <v>1.0650116844806135E-3</v>
      </c>
      <c r="AO2381">
        <f t="shared" si="2399"/>
        <v>2584.21</v>
      </c>
      <c r="AP2381">
        <f t="shared" si="2410"/>
        <v>2580.4825000000001</v>
      </c>
      <c r="AQ2381">
        <f t="shared" si="2364"/>
        <v>2525.7558333333336</v>
      </c>
      <c r="AR2381">
        <f t="shared" si="2370"/>
        <v>2551.1261538461545</v>
      </c>
      <c r="AS2381">
        <f t="shared" si="2379"/>
        <v>2634.41</v>
      </c>
      <c r="AT2381">
        <f t="shared" si="2376"/>
        <v>2743.9367999999986</v>
      </c>
      <c r="AU2381">
        <f t="shared" ref="AU2381:AU2444" si="2423">SUM(AE2181:AE2380)/200</f>
        <v>2741.5733</v>
      </c>
      <c r="AV2381">
        <f t="shared" si="2403"/>
        <v>2592.1339647158811</v>
      </c>
      <c r="AW2381">
        <f t="shared" si="2417"/>
        <v>2578.6985111202457</v>
      </c>
      <c r="AX2381">
        <f t="shared" si="2367"/>
        <v>2552.7257013789376</v>
      </c>
      <c r="AY2381">
        <f t="shared" si="2373"/>
        <v>2566.5196003529204</v>
      </c>
      <c r="AZ2381">
        <f t="shared" si="2382"/>
        <v>2617.2084036775909</v>
      </c>
      <c r="BA2381">
        <f t="shared" si="2385"/>
        <v>2681.0148771121644</v>
      </c>
      <c r="BB2381">
        <f t="shared" si="2361"/>
        <v>2702.5698375271077</v>
      </c>
      <c r="BC2381" s="2">
        <v>24065.59</v>
      </c>
      <c r="BD2381" s="2">
        <v>23914.11</v>
      </c>
      <c r="BE2381" s="2">
        <v>24099.14</v>
      </c>
      <c r="BF2381" s="2">
        <v>23887.93</v>
      </c>
      <c r="BG2381" s="2">
        <f t="shared" si="2418"/>
        <v>23868.98</v>
      </c>
      <c r="BH2381">
        <f t="shared" si="2400"/>
        <v>1</v>
      </c>
      <c r="BI2381" s="3">
        <f t="shared" si="2395"/>
        <v>6.5140544646053672E-3</v>
      </c>
      <c r="BJ2381">
        <f t="shared" si="2411"/>
        <v>8.7764314109896793E-3</v>
      </c>
      <c r="BK2381">
        <f t="shared" si="2419"/>
        <v>9.6426407831419637E-3</v>
      </c>
      <c r="BL2381">
        <f t="shared" si="2420"/>
        <v>8.2370507663084291E-3</v>
      </c>
      <c r="BM2381">
        <f t="shared" si="2412"/>
        <v>1.3941066892604449E-3</v>
      </c>
      <c r="BN2381">
        <f t="shared" si="2401"/>
        <v>23910.269999999997</v>
      </c>
      <c r="BO2381">
        <f t="shared" si="2413"/>
        <v>23868.98</v>
      </c>
      <c r="BP2381">
        <f t="shared" si="2365"/>
        <v>23396.41916666667</v>
      </c>
      <c r="BQ2381">
        <f t="shared" si="2371"/>
        <v>23642.587692307694</v>
      </c>
      <c r="BR2381">
        <f t="shared" si="2380"/>
        <v>24417.838799999998</v>
      </c>
      <c r="BS2381">
        <f t="shared" si="2377"/>
        <v>25179.975499999993</v>
      </c>
      <c r="BT2381">
        <f t="shared" ref="BT2381:BT2444" si="2424">SUM(BD2181:BD2380)/200</f>
        <v>24966.864350000011</v>
      </c>
      <c r="BU2381">
        <f t="shared" si="2404"/>
        <v>23971.742811544875</v>
      </c>
      <c r="BV2381">
        <f t="shared" si="2421"/>
        <v>23856.144016147962</v>
      </c>
      <c r="BW2381">
        <f t="shared" si="2368"/>
        <v>23631.033678899195</v>
      </c>
      <c r="BX2381">
        <f t="shared" si="2374"/>
        <v>23766.835071272766</v>
      </c>
      <c r="BY2381">
        <f t="shared" si="2383"/>
        <v>24194.306528202873</v>
      </c>
      <c r="BZ2381">
        <f t="shared" si="2386"/>
        <v>24654.562453579649</v>
      </c>
      <c r="CA2381">
        <f t="shared" si="2362"/>
        <v>24703.998490809547</v>
      </c>
    </row>
    <row r="2382" spans="1:79" x14ac:dyDescent="0.45">
      <c r="A2382" s="1">
        <v>43481</v>
      </c>
      <c r="B2382">
        <v>154.94</v>
      </c>
      <c r="C2382">
        <v>153.08000000000001</v>
      </c>
      <c r="D2382">
        <v>155.88</v>
      </c>
      <c r="E2382">
        <v>153</v>
      </c>
      <c r="F2382">
        <v>30569706</v>
      </c>
      <c r="G2382" s="6">
        <f t="shared" si="2387"/>
        <v>153.20091170175624</v>
      </c>
      <c r="H2382">
        <f t="shared" si="2396"/>
        <v>-1</v>
      </c>
      <c r="I2382" s="3">
        <f t="shared" si="2388"/>
        <v>-1.2216632913046348E-2</v>
      </c>
      <c r="J2382">
        <f t="shared" si="2389"/>
        <v>1.8587840454369405E-2</v>
      </c>
      <c r="K2382">
        <f t="shared" si="2405"/>
        <v>1.7487417460408255E-2</v>
      </c>
      <c r="L2382">
        <f t="shared" si="2406"/>
        <v>1.1351683739515377E-2</v>
      </c>
      <c r="M2382">
        <f t="shared" si="2390"/>
        <v>6.0668645927455644E-3</v>
      </c>
      <c r="N2382">
        <f t="shared" si="2391"/>
        <v>6.0824333737458908E-2</v>
      </c>
      <c r="O2382">
        <f t="shared" si="2397"/>
        <v>0.30559875155561317</v>
      </c>
      <c r="P2382">
        <f t="shared" si="2398"/>
        <v>151.535</v>
      </c>
      <c r="Q2382">
        <f t="shared" si="2407"/>
        <v>152.29000000000002</v>
      </c>
      <c r="R2382">
        <f t="shared" si="2363"/>
        <v>151.95749999999998</v>
      </c>
      <c r="S2382">
        <f t="shared" si="2369"/>
        <v>157.47499999999999</v>
      </c>
      <c r="T2382">
        <f t="shared" si="2378"/>
        <v>172.93059999999997</v>
      </c>
      <c r="U2382">
        <f t="shared" si="2375"/>
        <v>197.05359999999993</v>
      </c>
      <c r="V2382">
        <f t="shared" si="2422"/>
        <v>192.29130000000009</v>
      </c>
      <c r="W2382">
        <f t="shared" si="2402"/>
        <v>154.94159862483545</v>
      </c>
      <c r="X2382">
        <f t="shared" si="2414"/>
        <v>153.20091170175624</v>
      </c>
      <c r="Y2382">
        <f t="shared" si="2366"/>
        <v>153.24439015101805</v>
      </c>
      <c r="Z2382">
        <f t="shared" si="2372"/>
        <v>158.81947131749652</v>
      </c>
      <c r="AA2382">
        <f t="shared" si="2381"/>
        <v>170.13447228393315</v>
      </c>
      <c r="AB2382">
        <f t="shared" si="2384"/>
        <v>182.65767053638541</v>
      </c>
      <c r="AC2382">
        <f t="shared" ref="AC2382:AC2445" si="2425">((B2382-AC2381)*(2/201)) +AC2381</f>
        <v>185.84997333075196</v>
      </c>
      <c r="AD2382" s="2">
        <v>2616.1</v>
      </c>
      <c r="AE2382" s="2">
        <v>2614.75</v>
      </c>
      <c r="AF2382" s="2">
        <v>2625.76</v>
      </c>
      <c r="AG2382" s="2">
        <v>2612.6799999999998</v>
      </c>
      <c r="AH2382" s="6">
        <f t="shared" si="2415"/>
        <v>2626.0580176420594</v>
      </c>
      <c r="AI2382">
        <f t="shared" si="2416"/>
        <v>-1</v>
      </c>
      <c r="AJ2382" s="3">
        <f t="shared" si="2392"/>
        <v>-2.2219668237366307E-3</v>
      </c>
      <c r="AK2382">
        <f t="shared" si="2393"/>
        <v>4.9998088758076457E-3</v>
      </c>
      <c r="AL2382">
        <f t="shared" si="2408"/>
        <v>-1.1348478977125263E-4</v>
      </c>
      <c r="AM2382">
        <f t="shared" si="2409"/>
        <v>-3.7920021473862356E-3</v>
      </c>
      <c r="AN2382">
        <f t="shared" si="2394"/>
        <v>3.692519399105657E-3</v>
      </c>
      <c r="AO2382">
        <f t="shared" si="2399"/>
        <v>2582.7049999999999</v>
      </c>
      <c r="AP2382">
        <f t="shared" si="2410"/>
        <v>2581.7575000000002</v>
      </c>
      <c r="AQ2382">
        <f t="shared" si="2364"/>
        <v>2537.6391666666668</v>
      </c>
      <c r="AR2382">
        <f t="shared" si="2370"/>
        <v>2548.1103846153851</v>
      </c>
      <c r="AS2382">
        <f t="shared" si="2379"/>
        <v>2632</v>
      </c>
      <c r="AT2382">
        <f t="shared" si="2376"/>
        <v>2741.1726999999983</v>
      </c>
      <c r="AU2382">
        <f t="shared" si="2423"/>
        <v>2741.4267500000005</v>
      </c>
      <c r="AV2382">
        <f t="shared" si="2403"/>
        <v>2626.0580176420594</v>
      </c>
      <c r="AW2382">
        <f t="shared" si="2417"/>
        <v>2593.1191066721476</v>
      </c>
      <c r="AX2382">
        <f t="shared" si="2367"/>
        <v>2562.2679011667933</v>
      </c>
      <c r="AY2382">
        <f t="shared" si="2373"/>
        <v>2570.0922225490003</v>
      </c>
      <c r="AZ2382">
        <f t="shared" si="2382"/>
        <v>2617.1119956902344</v>
      </c>
      <c r="BA2382">
        <f t="shared" si="2385"/>
        <v>2679.7027013277652</v>
      </c>
      <c r="BB2382">
        <f t="shared" ref="BB2382:BB2445" si="2426">((AE2382-BB2381)*(2/201)) +BB2381</f>
        <v>2701.6960082979822</v>
      </c>
      <c r="BC2382" s="2">
        <v>24207.16</v>
      </c>
      <c r="BD2382" s="2">
        <v>24139.91</v>
      </c>
      <c r="BE2382" s="2">
        <v>24288.61</v>
      </c>
      <c r="BF2382" s="2">
        <v>24119.72</v>
      </c>
      <c r="BG2382" s="2">
        <f t="shared" si="2418"/>
        <v>23886.44</v>
      </c>
      <c r="BH2382">
        <f t="shared" si="2400"/>
        <v>1</v>
      </c>
      <c r="BI2382" s="3">
        <f t="shared" si="2395"/>
        <v>5.8826731445187803E-3</v>
      </c>
      <c r="BJ2382">
        <f t="shared" si="2411"/>
        <v>6.9768613914230095E-3</v>
      </c>
      <c r="BK2382">
        <f t="shared" si="2419"/>
        <v>1.6836749218385072E-2</v>
      </c>
      <c r="BL2382">
        <f t="shared" si="2420"/>
        <v>1.3426864781859548E-2</v>
      </c>
      <c r="BM2382">
        <f t="shared" si="2412"/>
        <v>3.3647069709953886E-3</v>
      </c>
      <c r="BN2382">
        <f t="shared" si="2401"/>
        <v>23897.32</v>
      </c>
      <c r="BO2382">
        <f t="shared" si="2413"/>
        <v>23886.44</v>
      </c>
      <c r="BP2382">
        <f t="shared" si="2365"/>
        <v>23503.506666666668</v>
      </c>
      <c r="BQ2382">
        <f t="shared" si="2371"/>
        <v>23610.921923076923</v>
      </c>
      <c r="BR2382">
        <f t="shared" si="2380"/>
        <v>24395.944600000003</v>
      </c>
      <c r="BS2382">
        <f t="shared" si="2377"/>
        <v>25161.246699999996</v>
      </c>
      <c r="BT2382">
        <f t="shared" si="2424"/>
        <v>24966.689000000013</v>
      </c>
      <c r="BU2382">
        <f t="shared" si="2404"/>
        <v>24223.993594227562</v>
      </c>
      <c r="BV2382">
        <f t="shared" si="2421"/>
        <v>23969.650409688777</v>
      </c>
      <c r="BW2382">
        <f t="shared" si="2368"/>
        <v>23709.322343683936</v>
      </c>
      <c r="BX2382">
        <f t="shared" si="2374"/>
        <v>23794.470251178485</v>
      </c>
      <c r="BY2382">
        <f t="shared" si="2383"/>
        <v>24192.173331018446</v>
      </c>
      <c r="BZ2382">
        <f t="shared" si="2386"/>
        <v>24644.371315885001</v>
      </c>
      <c r="CA2382">
        <f t="shared" ref="CA2382:CA2445" si="2427">((BD2382-CA2381)*(2/201)) +CA2381</f>
        <v>24698.385670005471</v>
      </c>
    </row>
    <row r="2383" spans="1:79" x14ac:dyDescent="0.45">
      <c r="A2383" s="1">
        <v>43482</v>
      </c>
      <c r="B2383">
        <v>155.86000000000001</v>
      </c>
      <c r="C2383">
        <v>154.19999999999999</v>
      </c>
      <c r="D2383">
        <v>157.66</v>
      </c>
      <c r="E2383">
        <v>153.26</v>
      </c>
      <c r="F2383">
        <v>29821160</v>
      </c>
      <c r="G2383" s="6">
        <f t="shared" si="2387"/>
        <v>154.26454702105374</v>
      </c>
      <c r="H2383">
        <f t="shared" si="2396"/>
        <v>-1</v>
      </c>
      <c r="I2383" s="3">
        <f t="shared" si="2388"/>
        <v>-5.9377823673681159E-3</v>
      </c>
      <c r="J2383">
        <f t="shared" si="2389"/>
        <v>2.8230463236237683E-2</v>
      </c>
      <c r="K2383">
        <f t="shared" si="2405"/>
        <v>2.2010585351687109E-2</v>
      </c>
      <c r="L2383">
        <f t="shared" si="2406"/>
        <v>1.0342317854331918E-2</v>
      </c>
      <c r="M2383">
        <f t="shared" si="2390"/>
        <v>1.1548825869369837E-2</v>
      </c>
      <c r="N2383">
        <f t="shared" si="2391"/>
        <v>-2.5101169773409218E-2</v>
      </c>
      <c r="O2383">
        <f t="shared" si="2397"/>
        <v>-1.1246672362713337</v>
      </c>
      <c r="P2383">
        <f t="shared" si="2398"/>
        <v>154.005</v>
      </c>
      <c r="Q2383">
        <f t="shared" si="2407"/>
        <v>152.57499999999999</v>
      </c>
      <c r="R2383">
        <f t="shared" si="2363"/>
        <v>151.85</v>
      </c>
      <c r="S2383">
        <f t="shared" si="2369"/>
        <v>156.95384615384617</v>
      </c>
      <c r="T2383">
        <f t="shared" si="2378"/>
        <v>171.58500000000001</v>
      </c>
      <c r="U2383">
        <f t="shared" si="2375"/>
        <v>196.45249999999993</v>
      </c>
      <c r="V2383">
        <f t="shared" si="2422"/>
        <v>192.2326000000001</v>
      </c>
      <c r="W2383">
        <f t="shared" si="2402"/>
        <v>156.31920068758228</v>
      </c>
      <c r="X2383">
        <f t="shared" si="2414"/>
        <v>154.26454702105374</v>
      </c>
      <c r="Y2383">
        <f t="shared" si="2366"/>
        <v>153.64679166624606</v>
      </c>
      <c r="Z2383">
        <f t="shared" si="2372"/>
        <v>158.60025121990418</v>
      </c>
      <c r="AA2383">
        <f t="shared" si="2381"/>
        <v>169.57468905711224</v>
      </c>
      <c r="AB2383">
        <f t="shared" si="2384"/>
        <v>182.12702359507085</v>
      </c>
      <c r="AC2383">
        <f t="shared" si="2425"/>
        <v>185.55156563591862</v>
      </c>
      <c r="AD2383" s="2">
        <v>2635.96</v>
      </c>
      <c r="AE2383" s="2">
        <v>2609.2800000000002</v>
      </c>
      <c r="AF2383" s="2">
        <v>2645.06</v>
      </c>
      <c r="AG2383" s="2">
        <v>2606.36</v>
      </c>
      <c r="AH2383" s="6">
        <f t="shared" si="2415"/>
        <v>2600.8909911789706</v>
      </c>
      <c r="AI2383">
        <f t="shared" si="2416"/>
        <v>-1</v>
      </c>
      <c r="AJ2383" s="3">
        <f t="shared" si="2392"/>
        <v>-7.5914529261114361E-3</v>
      </c>
      <c r="AK2383">
        <f t="shared" si="2393"/>
        <v>1.468155814200512E-2</v>
      </c>
      <c r="AL2383">
        <f t="shared" si="2408"/>
        <v>1.6982260683292911E-2</v>
      </c>
      <c r="AM2383">
        <f t="shared" si="2409"/>
        <v>1.3483459683611289E-2</v>
      </c>
      <c r="AN2383">
        <f t="shared" si="2394"/>
        <v>3.4522526897221161E-3</v>
      </c>
      <c r="AO2383">
        <f t="shared" si="2399"/>
        <v>2599.9250000000002</v>
      </c>
      <c r="AP2383">
        <f t="shared" si="2410"/>
        <v>2592.0675000000001</v>
      </c>
      <c r="AQ2383">
        <f t="shared" si="2364"/>
        <v>2547.3041666666672</v>
      </c>
      <c r="AR2383">
        <f t="shared" si="2370"/>
        <v>2545.1676923076925</v>
      </c>
      <c r="AS2383">
        <f t="shared" si="2379"/>
        <v>2629.9433999999997</v>
      </c>
      <c r="AT2383">
        <f t="shared" si="2376"/>
        <v>2738.7102999999984</v>
      </c>
      <c r="AU2383">
        <f t="shared" si="2423"/>
        <v>2741.3332500000001</v>
      </c>
      <c r="AV2383">
        <f t="shared" si="2403"/>
        <v>2600.8909911789706</v>
      </c>
      <c r="AW2383">
        <f t="shared" si="2417"/>
        <v>2599.5834640032886</v>
      </c>
      <c r="AX2383">
        <f t="shared" si="2367"/>
        <v>2569.5005317565174</v>
      </c>
      <c r="AY2383">
        <f t="shared" si="2373"/>
        <v>2572.9950208787041</v>
      </c>
      <c r="AZ2383">
        <f t="shared" si="2382"/>
        <v>2616.8048586043428</v>
      </c>
      <c r="BA2383">
        <f t="shared" si="2385"/>
        <v>2678.3081923905816</v>
      </c>
      <c r="BB2383">
        <f t="shared" si="2426"/>
        <v>2700.7764460263606</v>
      </c>
      <c r="BC2383" s="2">
        <v>24370.1</v>
      </c>
      <c r="BD2383" s="2">
        <v>24147.09</v>
      </c>
      <c r="BE2383" s="2">
        <v>24474.46</v>
      </c>
      <c r="BF2383" s="2">
        <v>24088.9</v>
      </c>
      <c r="BG2383" s="2">
        <f t="shared" si="2418"/>
        <v>23968.639999999999</v>
      </c>
      <c r="BH2383">
        <f t="shared" si="2400"/>
        <v>1</v>
      </c>
      <c r="BI2383" s="3">
        <f t="shared" si="2395"/>
        <v>6.7310663456596597E-3</v>
      </c>
      <c r="BJ2383">
        <f t="shared" si="2411"/>
        <v>1.5821026585857163E-2</v>
      </c>
      <c r="BK2383">
        <f t="shared" si="2419"/>
        <v>2.1103408453712839E-2</v>
      </c>
      <c r="BL2383">
        <f t="shared" si="2420"/>
        <v>1.6749385864195845E-2</v>
      </c>
      <c r="BM2383">
        <f t="shared" si="2412"/>
        <v>4.2822967488849286E-3</v>
      </c>
      <c r="BN2383">
        <f t="shared" si="2401"/>
        <v>24027.010000000002</v>
      </c>
      <c r="BO2383">
        <f t="shared" si="2413"/>
        <v>23968.639999999999</v>
      </c>
      <c r="BP2383">
        <f t="shared" si="2365"/>
        <v>23580.698333333334</v>
      </c>
      <c r="BQ2383">
        <f t="shared" si="2371"/>
        <v>23580.963846153849</v>
      </c>
      <c r="BR2383">
        <f t="shared" si="2380"/>
        <v>24375.901200000008</v>
      </c>
      <c r="BS2383">
        <f t="shared" si="2377"/>
        <v>25144.395199999992</v>
      </c>
      <c r="BT2383">
        <f t="shared" si="2424"/>
        <v>24967.005550000013</v>
      </c>
      <c r="BU2383">
        <f t="shared" si="2404"/>
        <v>24108.638202886221</v>
      </c>
      <c r="BV2383">
        <f t="shared" si="2421"/>
        <v>24040.626245813266</v>
      </c>
      <c r="BW2383">
        <f t="shared" si="2368"/>
        <v>23776.671213886406</v>
      </c>
      <c r="BX2383">
        <f t="shared" si="2374"/>
        <v>23820.590232572671</v>
      </c>
      <c r="BY2383">
        <f t="shared" si="2383"/>
        <v>24190.405357253017</v>
      </c>
      <c r="BZ2383">
        <f t="shared" si="2386"/>
        <v>24634.524161115001</v>
      </c>
      <c r="CA2383">
        <f t="shared" si="2427"/>
        <v>24692.900140950689</v>
      </c>
    </row>
    <row r="2384" spans="1:79" x14ac:dyDescent="0.45">
      <c r="A2384" s="1">
        <v>43483</v>
      </c>
      <c r="B2384">
        <v>156.82</v>
      </c>
      <c r="C2384">
        <v>157.5</v>
      </c>
      <c r="D2384">
        <v>157.88</v>
      </c>
      <c r="E2384">
        <v>155.97999999999999</v>
      </c>
      <c r="F2384">
        <v>33751023</v>
      </c>
      <c r="G2384" s="6">
        <f t="shared" si="2387"/>
        <v>155.28672821263226</v>
      </c>
      <c r="H2384">
        <f t="shared" si="2396"/>
        <v>-1</v>
      </c>
      <c r="I2384" s="3">
        <f t="shared" si="2388"/>
        <v>-6.1593737969971732E-3</v>
      </c>
      <c r="J2384">
        <f t="shared" si="2389"/>
        <v>1.2115801555924026E-2</v>
      </c>
      <c r="K2384">
        <f t="shared" si="2405"/>
        <v>1.6699893269802198E-2</v>
      </c>
      <c r="L2384">
        <f t="shared" si="2406"/>
        <v>9.8738108852950233E-3</v>
      </c>
      <c r="M2384">
        <f t="shared" si="2390"/>
        <v>6.7593419206733981E-3</v>
      </c>
      <c r="N2384">
        <f t="shared" si="2391"/>
        <v>0.11643685585470995</v>
      </c>
      <c r="O2384">
        <f t="shared" si="2397"/>
        <v>0.10405469528516073</v>
      </c>
      <c r="P2384">
        <f t="shared" si="2398"/>
        <v>155.4</v>
      </c>
      <c r="Q2384">
        <f t="shared" si="2407"/>
        <v>153.4675</v>
      </c>
      <c r="R2384">
        <f t="shared" si="2363"/>
        <v>151.6933333333333</v>
      </c>
      <c r="S2384">
        <f t="shared" si="2369"/>
        <v>156.42538461538462</v>
      </c>
      <c r="T2384">
        <f t="shared" si="2378"/>
        <v>170.55260000000001</v>
      </c>
      <c r="U2384">
        <f t="shared" si="2375"/>
        <v>195.85619999999994</v>
      </c>
      <c r="V2384">
        <f t="shared" si="2422"/>
        <v>192.16995000000009</v>
      </c>
      <c r="W2384">
        <f t="shared" si="2402"/>
        <v>157.07039965620885</v>
      </c>
      <c r="X2384">
        <f t="shared" si="2414"/>
        <v>155.28672821263226</v>
      </c>
      <c r="Y2384">
        <f t="shared" si="2366"/>
        <v>154.13497756374667</v>
      </c>
      <c r="Z2384">
        <f t="shared" si="2372"/>
        <v>158.46838075917054</v>
      </c>
      <c r="AA2384">
        <f t="shared" si="2381"/>
        <v>169.07450517251959</v>
      </c>
      <c r="AB2384">
        <f t="shared" si="2384"/>
        <v>181.62589441497045</v>
      </c>
      <c r="AC2384">
        <f t="shared" si="2425"/>
        <v>185.26567941068561</v>
      </c>
      <c r="AD2384" s="2">
        <v>2670.71</v>
      </c>
      <c r="AE2384" s="2">
        <v>2651.27</v>
      </c>
      <c r="AF2384" s="2">
        <v>2675.47</v>
      </c>
      <c r="AG2384" s="2">
        <v>2647.58</v>
      </c>
      <c r="AH2384" s="6">
        <f t="shared" si="2415"/>
        <v>2676.4595044105145</v>
      </c>
      <c r="AI2384">
        <f t="shared" si="2416"/>
        <v>-1</v>
      </c>
      <c r="AJ2384" s="3">
        <f t="shared" si="2392"/>
        <v>-1.3183052853609311E-2</v>
      </c>
      <c r="AK2384">
        <f t="shared" si="2393"/>
        <v>1.0442915928723026E-2</v>
      </c>
      <c r="AL2384">
        <f t="shared" si="2408"/>
        <v>-3.6970647561977292E-4</v>
      </c>
      <c r="AM2384">
        <f t="shared" si="2409"/>
        <v>-2.1481753790931119E-3</v>
      </c>
      <c r="AN2384">
        <f t="shared" si="2394"/>
        <v>1.7822975912771372E-3</v>
      </c>
      <c r="AO2384">
        <f t="shared" si="2399"/>
        <v>2612.0150000000003</v>
      </c>
      <c r="AP2384">
        <f t="shared" si="2410"/>
        <v>2597.36</v>
      </c>
      <c r="AQ2384">
        <f t="shared" si="2364"/>
        <v>2556.499166666667</v>
      </c>
      <c r="AR2384">
        <f t="shared" si="2370"/>
        <v>2544.3376923076921</v>
      </c>
      <c r="AS2384">
        <f t="shared" si="2379"/>
        <v>2627.22</v>
      </c>
      <c r="AT2384">
        <f t="shared" si="2376"/>
        <v>2736.2001999999989</v>
      </c>
      <c r="AU2384">
        <f t="shared" si="2423"/>
        <v>2741.4187999999999</v>
      </c>
      <c r="AV2384">
        <f t="shared" si="2403"/>
        <v>2676.4595044105145</v>
      </c>
      <c r="AW2384">
        <f t="shared" si="2417"/>
        <v>2620.2580784019733</v>
      </c>
      <c r="AX2384">
        <f t="shared" si="2367"/>
        <v>2582.0804499478222</v>
      </c>
      <c r="AY2384">
        <f t="shared" si="2373"/>
        <v>2578.7931674802817</v>
      </c>
      <c r="AZ2384">
        <f t="shared" si="2382"/>
        <v>2618.1564327767214</v>
      </c>
      <c r="BA2384">
        <f t="shared" si="2385"/>
        <v>2677.7727826402729</v>
      </c>
      <c r="BB2384">
        <f t="shared" si="2426"/>
        <v>2700.2838445733619</v>
      </c>
      <c r="BC2384" s="2">
        <v>24706.35</v>
      </c>
      <c r="BD2384" s="2">
        <v>24534.19</v>
      </c>
      <c r="BE2384" s="2">
        <v>24750.22</v>
      </c>
      <c r="BF2384" s="2">
        <v>24459.03</v>
      </c>
      <c r="BG2384" s="2">
        <f t="shared" si="2418"/>
        <v>24020.41</v>
      </c>
      <c r="BH2384">
        <f t="shared" si="2400"/>
        <v>1</v>
      </c>
      <c r="BI2384" s="3">
        <f t="shared" si="2395"/>
        <v>1.3797645475398131E-2</v>
      </c>
      <c r="BJ2384">
        <f t="shared" si="2411"/>
        <v>1.1786038811884489E-2</v>
      </c>
      <c r="BK2384">
        <f t="shared" si="2419"/>
        <v>3.038291186536788E-2</v>
      </c>
      <c r="BL2384">
        <f t="shared" si="2420"/>
        <v>2.8556548368658098E-2</v>
      </c>
      <c r="BM2384">
        <f t="shared" si="2412"/>
        <v>1.7756568655427703E-3</v>
      </c>
      <c r="BN2384">
        <f t="shared" si="2401"/>
        <v>24143.5</v>
      </c>
      <c r="BO2384">
        <f t="shared" si="2413"/>
        <v>24020.41</v>
      </c>
      <c r="BP2384">
        <f t="shared" si="2365"/>
        <v>23663.460833333334</v>
      </c>
      <c r="BQ2384">
        <f t="shared" si="2371"/>
        <v>23572.738461538458</v>
      </c>
      <c r="BR2384">
        <f t="shared" si="2380"/>
        <v>24349.971000000005</v>
      </c>
      <c r="BS2384">
        <f t="shared" si="2377"/>
        <v>25128.717499999992</v>
      </c>
      <c r="BT2384">
        <f t="shared" si="2424"/>
        <v>24969.249350000009</v>
      </c>
      <c r="BU2384">
        <f t="shared" si="2404"/>
        <v>24746.965898556889</v>
      </c>
      <c r="BV2384">
        <f t="shared" si="2421"/>
        <v>24238.05174748796</v>
      </c>
      <c r="BW2384">
        <f t="shared" si="2368"/>
        <v>23893.21256559619</v>
      </c>
      <c r="BX2384">
        <f t="shared" si="2374"/>
        <v>23873.449474604324</v>
      </c>
      <c r="BY2384">
        <f t="shared" si="2383"/>
        <v>24203.887107948976</v>
      </c>
      <c r="BZ2384">
        <f t="shared" si="2386"/>
        <v>24632.537346043417</v>
      </c>
      <c r="CA2384">
        <f t="shared" si="2427"/>
        <v>24691.320935568096</v>
      </c>
    </row>
    <row r="2385" spans="1:79" x14ac:dyDescent="0.45">
      <c r="A2385" s="1">
        <v>43487</v>
      </c>
      <c r="B2385">
        <v>153.30000000000001</v>
      </c>
      <c r="C2385">
        <v>156.41</v>
      </c>
      <c r="D2385">
        <v>156.72999999999999</v>
      </c>
      <c r="E2385">
        <v>152.62</v>
      </c>
      <c r="F2385">
        <v>30393970</v>
      </c>
      <c r="G2385" s="6">
        <f t="shared" si="2387"/>
        <v>154.49203692757936</v>
      </c>
      <c r="H2385">
        <f t="shared" si="2396"/>
        <v>1</v>
      </c>
      <c r="I2385" s="3">
        <f t="shared" si="2388"/>
        <v>2.2446116566764329E-2</v>
      </c>
      <c r="J2385">
        <f t="shared" si="2389"/>
        <v>2.6810176125244521E-2</v>
      </c>
      <c r="K2385">
        <f t="shared" si="2405"/>
        <v>1.4485944498677999E-2</v>
      </c>
      <c r="L2385">
        <f t="shared" si="2406"/>
        <v>-7.7158470513152624E-3</v>
      </c>
      <c r="M2385">
        <f t="shared" si="2390"/>
        <v>2.2374429223744149E-2</v>
      </c>
      <c r="N2385">
        <f t="shared" si="2391"/>
        <v>-0.11045128359342329</v>
      </c>
      <c r="O2385">
        <f t="shared" si="2397"/>
        <v>-0.24273304259581194</v>
      </c>
      <c r="P2385">
        <f t="shared" si="2398"/>
        <v>156.34</v>
      </c>
      <c r="Q2385">
        <f t="shared" si="2407"/>
        <v>155.17250000000001</v>
      </c>
      <c r="R2385">
        <f t="shared" ref="R2385:R2448" si="2428">SUM(B2373:B2384)/12</f>
        <v>151.60166666666666</v>
      </c>
      <c r="S2385">
        <f t="shared" si="2369"/>
        <v>155.97115384615387</v>
      </c>
      <c r="T2385">
        <f t="shared" si="2378"/>
        <v>169.65719999999999</v>
      </c>
      <c r="U2385">
        <f t="shared" si="2375"/>
        <v>195.26279999999994</v>
      </c>
      <c r="V2385">
        <f t="shared" si="2422"/>
        <v>192.09600000000009</v>
      </c>
      <c r="W2385">
        <f t="shared" si="2402"/>
        <v>151.41480017189559</v>
      </c>
      <c r="X2385">
        <f t="shared" si="2414"/>
        <v>154.49203692757936</v>
      </c>
      <c r="Y2385">
        <f t="shared" si="2366"/>
        <v>154.00651947701641</v>
      </c>
      <c r="Z2385">
        <f t="shared" si="2372"/>
        <v>158.08553773997272</v>
      </c>
      <c r="AA2385">
        <f t="shared" si="2381"/>
        <v>168.45589712653845</v>
      </c>
      <c r="AB2385">
        <f t="shared" si="2384"/>
        <v>181.06498561467401</v>
      </c>
      <c r="AC2385">
        <f t="shared" si="2425"/>
        <v>184.94761294888775</v>
      </c>
      <c r="AD2385" s="2">
        <v>2632.9</v>
      </c>
      <c r="AE2385" s="2">
        <v>2657.88</v>
      </c>
      <c r="AF2385" s="2">
        <v>2657.88</v>
      </c>
      <c r="AG2385" s="2">
        <v>2617.27</v>
      </c>
      <c r="AH2385" s="6">
        <f t="shared" si="2415"/>
        <v>2648.5902477947429</v>
      </c>
      <c r="AI2385">
        <f t="shared" si="2416"/>
        <v>1</v>
      </c>
      <c r="AJ2385" s="3">
        <f t="shared" si="2392"/>
        <v>1.4157284018107523E-2</v>
      </c>
      <c r="AK2385">
        <f t="shared" si="2393"/>
        <v>1.5424057123324139E-2</v>
      </c>
      <c r="AL2385">
        <f t="shared" si="2408"/>
        <v>3.5074327608779665E-3</v>
      </c>
      <c r="AM2385">
        <f t="shared" si="2409"/>
        <v>-5.9239996854201166E-3</v>
      </c>
      <c r="AN2385">
        <f t="shared" si="2394"/>
        <v>9.4876372061225324E-3</v>
      </c>
      <c r="AO2385">
        <f t="shared" si="2399"/>
        <v>2630.2750000000001</v>
      </c>
      <c r="AP2385">
        <f t="shared" si="2410"/>
        <v>2615.1000000000004</v>
      </c>
      <c r="AQ2385">
        <f t="shared" ref="AQ2385:AQ2448" si="2429">SUM(AE2373:AE2384)/12</f>
        <v>2571.0250000000001</v>
      </c>
      <c r="AR2385">
        <f t="shared" si="2370"/>
        <v>2543.8311538461539</v>
      </c>
      <c r="AS2385">
        <f t="shared" si="2379"/>
        <v>2625.7179999999998</v>
      </c>
      <c r="AT2385">
        <f t="shared" si="2376"/>
        <v>2734.0893999999994</v>
      </c>
      <c r="AU2385">
        <f t="shared" si="2423"/>
        <v>2741.7549500000009</v>
      </c>
      <c r="AV2385">
        <f t="shared" si="2403"/>
        <v>2648.5902477947429</v>
      </c>
      <c r="AW2385">
        <f t="shared" si="2417"/>
        <v>2635.306847041184</v>
      </c>
      <c r="AX2385">
        <f t="shared" si="2367"/>
        <v>2593.7419191866188</v>
      </c>
      <c r="AY2385">
        <f t="shared" si="2373"/>
        <v>2584.6514513706311</v>
      </c>
      <c r="AZ2385">
        <f t="shared" si="2382"/>
        <v>2619.7142197266539</v>
      </c>
      <c r="BA2385">
        <f t="shared" si="2385"/>
        <v>2677.3788661523467</v>
      </c>
      <c r="BB2385">
        <f t="shared" si="2426"/>
        <v>2699.8619157716371</v>
      </c>
      <c r="BC2385" s="2">
        <v>24404.48</v>
      </c>
      <c r="BD2385" s="2">
        <v>24607.759999999998</v>
      </c>
      <c r="BE2385" s="2">
        <v>24607.759999999998</v>
      </c>
      <c r="BF2385" s="2">
        <v>24244.31</v>
      </c>
      <c r="BG2385" s="2">
        <f t="shared" si="2418"/>
        <v>24183.825000000001</v>
      </c>
      <c r="BH2385">
        <f t="shared" si="2400"/>
        <v>-1</v>
      </c>
      <c r="BI2385" s="3">
        <f t="shared" si="2395"/>
        <v>-1.2218316343773929E-2</v>
      </c>
      <c r="BJ2385">
        <f t="shared" si="2411"/>
        <v>1.4892757395363354E-2</v>
      </c>
      <c r="BK2385">
        <f t="shared" si="2419"/>
        <v>1.7529691849821012E-2</v>
      </c>
      <c r="BL2385">
        <f t="shared" si="2420"/>
        <v>9.1240736318592627E-3</v>
      </c>
      <c r="BM2385">
        <f t="shared" si="2412"/>
        <v>8.3296181684673811E-3</v>
      </c>
      <c r="BN2385">
        <f t="shared" si="2401"/>
        <v>24340.639999999999</v>
      </c>
      <c r="BO2385">
        <f t="shared" si="2413"/>
        <v>24183.825000000001</v>
      </c>
      <c r="BP2385">
        <f t="shared" ref="BP2385:BP2448" si="2430">SUM(BD2373:BD2384)/12</f>
        <v>23786.425833333331</v>
      </c>
      <c r="BQ2385">
        <f t="shared" si="2371"/>
        <v>23565.595384615382</v>
      </c>
      <c r="BR2385">
        <f t="shared" si="2380"/>
        <v>24335.4254</v>
      </c>
      <c r="BS2385">
        <f t="shared" si="2377"/>
        <v>25117.173599999991</v>
      </c>
      <c r="BT2385">
        <f t="shared" si="2424"/>
        <v>24973.649550000009</v>
      </c>
      <c r="BU2385">
        <f t="shared" si="2404"/>
        <v>24538.157050721551</v>
      </c>
      <c r="BV2385">
        <f t="shared" si="2421"/>
        <v>24385.935048492775</v>
      </c>
      <c r="BW2385">
        <f t="shared" si="2368"/>
        <v>24003.142940119851</v>
      </c>
      <c r="BX2385">
        <f t="shared" si="2374"/>
        <v>23927.842846855856</v>
      </c>
      <c r="BY2385">
        <f t="shared" si="2383"/>
        <v>24219.725260578427</v>
      </c>
      <c r="BZ2385">
        <f t="shared" si="2386"/>
        <v>24632.046705527704</v>
      </c>
      <c r="CA2385">
        <f t="shared" si="2427"/>
        <v>24690.489483472891</v>
      </c>
    </row>
    <row r="2386" spans="1:79" x14ac:dyDescent="0.45">
      <c r="A2386" s="1">
        <v>43488</v>
      </c>
      <c r="B2386">
        <v>153.91999999999999</v>
      </c>
      <c r="C2386">
        <v>154.15</v>
      </c>
      <c r="D2386">
        <v>155.13999999999999</v>
      </c>
      <c r="E2386">
        <v>151.69999999999999</v>
      </c>
      <c r="F2386">
        <v>23130570</v>
      </c>
      <c r="G2386" s="6">
        <f t="shared" si="2387"/>
        <v>154.26322215654761</v>
      </c>
      <c r="H2386">
        <f t="shared" si="2396"/>
        <v>-1</v>
      </c>
      <c r="I2386" s="3">
        <f t="shared" si="2388"/>
        <v>-4.0443574690148471E-3</v>
      </c>
      <c r="J2386">
        <f t="shared" si="2389"/>
        <v>2.2349272349272337E-2</v>
      </c>
      <c r="K2386">
        <f t="shared" si="2405"/>
        <v>5.6836479310837414E-3</v>
      </c>
      <c r="L2386">
        <f t="shared" si="2406"/>
        <v>-2.2249124045867572E-3</v>
      </c>
      <c r="M2386">
        <f t="shared" si="2390"/>
        <v>7.9261954261954197E-3</v>
      </c>
      <c r="N2386">
        <f t="shared" si="2391"/>
        <v>-0.31401733722947595</v>
      </c>
      <c r="O2386">
        <f t="shared" si="2397"/>
        <v>-7.1172096886294056E-2</v>
      </c>
      <c r="P2386">
        <f t="shared" si="2398"/>
        <v>155.06</v>
      </c>
      <c r="Q2386">
        <f t="shared" si="2407"/>
        <v>155.23000000000002</v>
      </c>
      <c r="R2386">
        <f t="shared" si="2428"/>
        <v>152.5275</v>
      </c>
      <c r="S2386">
        <f t="shared" si="2369"/>
        <v>155.36346153846156</v>
      </c>
      <c r="T2386">
        <f t="shared" si="2378"/>
        <v>168.6477999999999</v>
      </c>
      <c r="U2386">
        <f t="shared" si="2375"/>
        <v>194.61639999999991</v>
      </c>
      <c r="V2386">
        <f t="shared" si="2422"/>
        <v>191.99850000000009</v>
      </c>
      <c r="W2386">
        <f t="shared" si="2402"/>
        <v>155.17259991405217</v>
      </c>
      <c r="X2386">
        <f t="shared" si="2414"/>
        <v>154.26322215654761</v>
      </c>
      <c r="Y2386">
        <f t="shared" ref="Y2386:Y2449" si="2431">((B2386-Y2385)*(2/13)) +Y2385</f>
        <v>153.99320878824466</v>
      </c>
      <c r="Z2386">
        <f t="shared" si="2372"/>
        <v>157.77697938886362</v>
      </c>
      <c r="AA2386">
        <f t="shared" si="2381"/>
        <v>167.88586194510557</v>
      </c>
      <c r="AB2386">
        <f t="shared" si="2384"/>
        <v>180.5274611470567</v>
      </c>
      <c r="AC2386">
        <f t="shared" si="2425"/>
        <v>184.63888048173465</v>
      </c>
      <c r="AD2386" s="2">
        <v>2638.7</v>
      </c>
      <c r="AE2386" s="2">
        <v>2643.48</v>
      </c>
      <c r="AF2386" s="2">
        <v>2653.19</v>
      </c>
      <c r="AG2386" s="2">
        <v>2612.86</v>
      </c>
      <c r="AH2386" s="6">
        <f t="shared" si="2415"/>
        <v>2640.9248761026283</v>
      </c>
      <c r="AI2386">
        <f t="shared" si="2416"/>
        <v>-1</v>
      </c>
      <c r="AJ2386" s="3">
        <f t="shared" si="2392"/>
        <v>-2.202894147138033E-3</v>
      </c>
      <c r="AK2386">
        <f t="shared" si="2393"/>
        <v>1.5284041384014829E-2</v>
      </c>
      <c r="AL2386">
        <f t="shared" si="2408"/>
        <v>4.6442532342957452E-3</v>
      </c>
      <c r="AM2386">
        <f t="shared" si="2409"/>
        <v>-8.4246095856838499E-4</v>
      </c>
      <c r="AN2386">
        <f t="shared" si="2394"/>
        <v>5.4913404327889635E-3</v>
      </c>
      <c r="AO2386">
        <f t="shared" si="2399"/>
        <v>2654.5749999999998</v>
      </c>
      <c r="AP2386">
        <f t="shared" si="2410"/>
        <v>2633.2950000000001</v>
      </c>
      <c r="AQ2386">
        <f t="shared" si="2429"/>
        <v>2584.855</v>
      </c>
      <c r="AR2386">
        <f t="shared" si="2370"/>
        <v>2543.8176923076921</v>
      </c>
      <c r="AS2386">
        <f t="shared" si="2379"/>
        <v>2624.1076000000003</v>
      </c>
      <c r="AT2386">
        <f t="shared" si="2376"/>
        <v>2731.8212999999996</v>
      </c>
      <c r="AU2386">
        <f t="shared" si="2423"/>
        <v>2741.7575500000007</v>
      </c>
      <c r="AV2386">
        <f t="shared" si="2403"/>
        <v>2640.9248761026283</v>
      </c>
      <c r="AW2386">
        <f t="shared" si="2417"/>
        <v>2638.5761082247104</v>
      </c>
      <c r="AX2386">
        <f t="shared" ref="AX2386:AX2449" si="2432">((AE2386-AX2385)*(2/13)) +AX2385</f>
        <v>2601.3939316194469</v>
      </c>
      <c r="AY2386">
        <f t="shared" si="2373"/>
        <v>2589.0091216394731</v>
      </c>
      <c r="AZ2386">
        <f t="shared" si="2382"/>
        <v>2620.6462111099222</v>
      </c>
      <c r="BA2386">
        <f t="shared" si="2385"/>
        <v>2676.7076014760628</v>
      </c>
      <c r="BB2386">
        <f t="shared" si="2426"/>
        <v>2699.3009016843571</v>
      </c>
      <c r="BC2386" s="2">
        <v>24575.62</v>
      </c>
      <c r="BD2386" s="2">
        <v>24577.25</v>
      </c>
      <c r="BE2386" s="2">
        <v>24700.98</v>
      </c>
      <c r="BF2386" s="2">
        <v>24307.17</v>
      </c>
      <c r="BG2386" s="2">
        <f t="shared" si="2418"/>
        <v>24357.237499999999</v>
      </c>
      <c r="BH2386">
        <f t="shared" si="2400"/>
        <v>1</v>
      </c>
      <c r="BI2386" s="3">
        <f t="shared" si="2395"/>
        <v>7.0126468582817347E-3</v>
      </c>
      <c r="BJ2386">
        <f t="shared" si="2411"/>
        <v>1.602441769526064E-2</v>
      </c>
      <c r="BK2386">
        <f t="shared" si="2419"/>
        <v>1.4112540471800232E-2</v>
      </c>
      <c r="BL2386">
        <f t="shared" si="2420"/>
        <v>8.9658156020361382E-3</v>
      </c>
      <c r="BM2386">
        <f t="shared" si="2412"/>
        <v>5.1009903310679687E-3</v>
      </c>
      <c r="BN2386">
        <f t="shared" si="2401"/>
        <v>24570.974999999999</v>
      </c>
      <c r="BO2386">
        <f t="shared" si="2413"/>
        <v>24357.237499999999</v>
      </c>
      <c r="BP2386">
        <f t="shared" si="2430"/>
        <v>23905.706666666669</v>
      </c>
      <c r="BQ2386">
        <f t="shared" si="2371"/>
        <v>23569.390384615384</v>
      </c>
      <c r="BR2386">
        <f t="shared" si="2380"/>
        <v>24318.523999999998</v>
      </c>
      <c r="BS2386">
        <f t="shared" si="2377"/>
        <v>25104.424099999993</v>
      </c>
      <c r="BT2386">
        <f t="shared" si="2424"/>
        <v>24975.118800000007</v>
      </c>
      <c r="BU2386">
        <f t="shared" si="2404"/>
        <v>24596.796474639224</v>
      </c>
      <c r="BV2386">
        <f t="shared" si="2421"/>
        <v>24462.461029095666</v>
      </c>
      <c r="BW2386">
        <f t="shared" ref="BW2386:BW2449" si="2433">((BD2386-BW2385)*(2/13)) +BW2385</f>
        <v>24091.467103178336</v>
      </c>
      <c r="BX2386">
        <f t="shared" si="2374"/>
        <v>23975.947080422087</v>
      </c>
      <c r="BY2386">
        <f t="shared" si="2383"/>
        <v>24233.745838594958</v>
      </c>
      <c r="BZ2386">
        <f t="shared" si="2386"/>
        <v>24630.961622249928</v>
      </c>
      <c r="CA2386">
        <f t="shared" si="2427"/>
        <v>24689.362722443311</v>
      </c>
    </row>
    <row r="2387" spans="1:79" x14ac:dyDescent="0.45">
      <c r="A2387" s="1">
        <v>43489</v>
      </c>
      <c r="B2387">
        <v>152.69999999999999</v>
      </c>
      <c r="C2387">
        <v>154.11000000000001</v>
      </c>
      <c r="D2387">
        <v>154.47999999999999</v>
      </c>
      <c r="E2387">
        <v>151.74</v>
      </c>
      <c r="F2387">
        <v>25441549</v>
      </c>
      <c r="G2387" s="6">
        <f t="shared" si="2387"/>
        <v>153.63793329392857</v>
      </c>
      <c r="H2387">
        <f t="shared" si="2396"/>
        <v>1</v>
      </c>
      <c r="I2387" s="3">
        <f t="shared" si="2388"/>
        <v>7.9261954261954197E-3</v>
      </c>
      <c r="J2387">
        <f t="shared" si="2389"/>
        <v>1.7943680419122338E-2</v>
      </c>
      <c r="K2387">
        <f t="shared" si="2405"/>
        <v>5.4808515580617844E-3</v>
      </c>
      <c r="L2387">
        <f t="shared" si="2406"/>
        <v>-6.1048288910148032E-3</v>
      </c>
      <c r="M2387">
        <f t="shared" si="2390"/>
        <v>1.1656843483955476E-2</v>
      </c>
      <c r="N2387">
        <f t="shared" si="2391"/>
        <v>9.0834838712061119E-2</v>
      </c>
      <c r="O2387">
        <f t="shared" si="2397"/>
        <v>0.1975418316754248</v>
      </c>
      <c r="P2387">
        <f t="shared" si="2398"/>
        <v>153.61000000000001</v>
      </c>
      <c r="Q2387">
        <f t="shared" si="2407"/>
        <v>154.97499999999999</v>
      </c>
      <c r="R2387">
        <f t="shared" si="2428"/>
        <v>152.99916666666664</v>
      </c>
      <c r="S2387">
        <f t="shared" si="2369"/>
        <v>154.70846153846156</v>
      </c>
      <c r="T2387">
        <f t="shared" si="2378"/>
        <v>167.52719999999994</v>
      </c>
      <c r="U2387">
        <f t="shared" si="2375"/>
        <v>193.9585999999999</v>
      </c>
      <c r="V2387">
        <f t="shared" si="2422"/>
        <v>191.92620000000005</v>
      </c>
      <c r="W2387">
        <f t="shared" si="2402"/>
        <v>151.4637000429739</v>
      </c>
      <c r="X2387">
        <f t="shared" si="2414"/>
        <v>153.63793329392857</v>
      </c>
      <c r="Y2387">
        <f t="shared" si="2431"/>
        <v>153.79425359005316</v>
      </c>
      <c r="Z2387">
        <f t="shared" si="2372"/>
        <v>157.4009068415404</v>
      </c>
      <c r="AA2387">
        <f t="shared" si="2381"/>
        <v>167.29033794725831</v>
      </c>
      <c r="AB2387">
        <f t="shared" si="2384"/>
        <v>179.97642231246152</v>
      </c>
      <c r="AC2387">
        <f t="shared" si="2425"/>
        <v>184.32108067594623</v>
      </c>
      <c r="AD2387" s="2">
        <v>2642.33</v>
      </c>
      <c r="AE2387" s="2">
        <v>2638.84</v>
      </c>
      <c r="AF2387" s="2">
        <v>2647.2</v>
      </c>
      <c r="AG2387" s="2">
        <v>2627.01</v>
      </c>
      <c r="AH2387" s="6">
        <f t="shared" si="2415"/>
        <v>2637.7975619486861</v>
      </c>
      <c r="AI2387">
        <f t="shared" si="2416"/>
        <v>-1</v>
      </c>
      <c r="AJ2387" s="3">
        <f t="shared" si="2392"/>
        <v>-1.3756774169098834E-3</v>
      </c>
      <c r="AK2387">
        <f t="shared" si="2393"/>
        <v>7.6409835259031236E-3</v>
      </c>
      <c r="AL2387">
        <f t="shared" si="2408"/>
        <v>3.5645032761223981E-3</v>
      </c>
      <c r="AM2387">
        <f t="shared" si="2409"/>
        <v>1.7182660704127401E-3</v>
      </c>
      <c r="AN2387">
        <f t="shared" si="2394"/>
        <v>1.8430703205125367E-3</v>
      </c>
      <c r="AO2387">
        <f t="shared" si="2399"/>
        <v>2650.6800000000003</v>
      </c>
      <c r="AP2387">
        <f t="shared" si="2410"/>
        <v>2640.4775</v>
      </c>
      <c r="AQ2387">
        <f t="shared" si="2429"/>
        <v>2598.9508333333333</v>
      </c>
      <c r="AR2387">
        <f t="shared" si="2370"/>
        <v>2543.2323076923076</v>
      </c>
      <c r="AS2387">
        <f t="shared" si="2379"/>
        <v>2621.4946</v>
      </c>
      <c r="AT2387">
        <f t="shared" si="2376"/>
        <v>2729.2415999999994</v>
      </c>
      <c r="AU2387">
        <f t="shared" si="2423"/>
        <v>2741.7458500000007</v>
      </c>
      <c r="AV2387">
        <f t="shared" si="2403"/>
        <v>2637.7975619486861</v>
      </c>
      <c r="AW2387">
        <f t="shared" si="2417"/>
        <v>2638.6816649348261</v>
      </c>
      <c r="AX2387">
        <f t="shared" si="2432"/>
        <v>2607.1548652164552</v>
      </c>
      <c r="AY2387">
        <f t="shared" si="2373"/>
        <v>2592.7002978143269</v>
      </c>
      <c r="AZ2387">
        <f t="shared" si="2382"/>
        <v>2621.3596930271801</v>
      </c>
      <c r="BA2387">
        <f t="shared" si="2385"/>
        <v>2675.9577479814875</v>
      </c>
      <c r="BB2387">
        <f t="shared" si="2426"/>
        <v>2698.6993006725725</v>
      </c>
      <c r="BC2387" s="2">
        <v>24553.24</v>
      </c>
      <c r="BD2387" s="2">
        <v>24579.96</v>
      </c>
      <c r="BE2387" s="2">
        <v>24626.3</v>
      </c>
      <c r="BF2387" s="2">
        <v>24422.73</v>
      </c>
      <c r="BG2387" s="2">
        <f t="shared" si="2418"/>
        <v>24466.572499999998</v>
      </c>
      <c r="BH2387">
        <f t="shared" si="2400"/>
        <v>-1</v>
      </c>
      <c r="BI2387" s="3">
        <f t="shared" si="2395"/>
        <v>-9.1065861207153197E-4</v>
      </c>
      <c r="BJ2387">
        <f t="shared" si="2411"/>
        <v>8.2909628220145162E-3</v>
      </c>
      <c r="BK2387">
        <f t="shared" si="2419"/>
        <v>6.5283970609287785E-3</v>
      </c>
      <c r="BL2387">
        <f t="shared" si="2420"/>
        <v>3.542282025813105E-3</v>
      </c>
      <c r="BM2387">
        <f t="shared" si="2412"/>
        <v>2.9755747103029037E-3</v>
      </c>
      <c r="BN2387">
        <f t="shared" si="2401"/>
        <v>24592.504999999997</v>
      </c>
      <c r="BO2387">
        <f t="shared" si="2413"/>
        <v>24466.572499999998</v>
      </c>
      <c r="BP2387">
        <f t="shared" si="2430"/>
        <v>24045.900833333333</v>
      </c>
      <c r="BQ2387">
        <f t="shared" si="2371"/>
        <v>23569.443846153845</v>
      </c>
      <c r="BR2387">
        <f t="shared" si="2380"/>
        <v>24294.299800000001</v>
      </c>
      <c r="BS2387">
        <f t="shared" si="2377"/>
        <v>25089.269599999989</v>
      </c>
      <c r="BT2387">
        <f t="shared" si="2424"/>
        <v>24976.137050000008</v>
      </c>
      <c r="BU2387">
        <f t="shared" si="2404"/>
        <v>24571.541762680386</v>
      </c>
      <c r="BV2387">
        <f t="shared" si="2421"/>
        <v>24509.4606174574</v>
      </c>
      <c r="BW2387">
        <f t="shared" si="2433"/>
        <v>24166.619856535515</v>
      </c>
      <c r="BX2387">
        <f t="shared" si="2374"/>
        <v>24020.688778168598</v>
      </c>
      <c r="BY2387">
        <f t="shared" si="2383"/>
        <v>24247.322864532409</v>
      </c>
      <c r="BZ2387">
        <f t="shared" si="2386"/>
        <v>24629.951689136069</v>
      </c>
      <c r="CA2387">
        <f t="shared" si="2427"/>
        <v>24688.274138140394</v>
      </c>
    </row>
    <row r="2388" spans="1:79" x14ac:dyDescent="0.45">
      <c r="A2388" s="1">
        <v>43490</v>
      </c>
      <c r="B2388">
        <v>157.76</v>
      </c>
      <c r="C2388">
        <v>155.47999999999999</v>
      </c>
      <c r="D2388">
        <v>158.13</v>
      </c>
      <c r="E2388">
        <v>154.32</v>
      </c>
      <c r="F2388">
        <v>33547893</v>
      </c>
      <c r="G2388" s="6">
        <f t="shared" si="2387"/>
        <v>155.28675997635713</v>
      </c>
      <c r="H2388">
        <f t="shared" si="2396"/>
        <v>-1</v>
      </c>
      <c r="I2388" s="3">
        <f t="shared" si="2388"/>
        <v>-3.3136869679109379E-2</v>
      </c>
      <c r="J2388">
        <f t="shared" si="2389"/>
        <v>2.4150608519269794E-2</v>
      </c>
      <c r="K2388">
        <f t="shared" si="2405"/>
        <v>1.8309610066407175E-2</v>
      </c>
      <c r="L2388">
        <f t="shared" si="2406"/>
        <v>1.5926921419568654E-2</v>
      </c>
      <c r="M2388">
        <f t="shared" si="2390"/>
        <v>2.3453346855984063E-3</v>
      </c>
      <c r="N2388">
        <f t="shared" si="2391"/>
        <v>0.24163496646421281</v>
      </c>
      <c r="O2388">
        <f t="shared" si="2397"/>
        <v>9.9946662822272478E-2</v>
      </c>
      <c r="P2388">
        <f t="shared" si="2398"/>
        <v>153.31</v>
      </c>
      <c r="Q2388">
        <f t="shared" si="2407"/>
        <v>154.185</v>
      </c>
      <c r="R2388">
        <f t="shared" si="2428"/>
        <v>153.39666666666668</v>
      </c>
      <c r="S2388">
        <f t="shared" si="2369"/>
        <v>154.21692307692311</v>
      </c>
      <c r="T2388">
        <f t="shared" si="2378"/>
        <v>166.41139999999996</v>
      </c>
      <c r="U2388">
        <f t="shared" si="2375"/>
        <v>193.25579999999991</v>
      </c>
      <c r="V2388">
        <f t="shared" si="2422"/>
        <v>191.83945000000003</v>
      </c>
      <c r="W2388">
        <f t="shared" si="2402"/>
        <v>160.90814997851305</v>
      </c>
      <c r="X2388">
        <f t="shared" si="2414"/>
        <v>155.28675997635713</v>
      </c>
      <c r="Y2388">
        <f t="shared" si="2431"/>
        <v>154.40436842235266</v>
      </c>
      <c r="Z2388">
        <f t="shared" si="2372"/>
        <v>157.42750633475964</v>
      </c>
      <c r="AA2388">
        <f t="shared" si="2381"/>
        <v>166.91659920422856</v>
      </c>
      <c r="AB2388">
        <f t="shared" si="2384"/>
        <v>179.53649315775931</v>
      </c>
      <c r="AC2388">
        <f t="shared" si="2425"/>
        <v>184.05679131598657</v>
      </c>
      <c r="AD2388" s="2">
        <v>2664.76</v>
      </c>
      <c r="AE2388" s="2">
        <v>2657.44</v>
      </c>
      <c r="AF2388" s="2">
        <v>2672.38</v>
      </c>
      <c r="AG2388" s="2">
        <v>2657.33</v>
      </c>
      <c r="AH2388" s="6">
        <f t="shared" si="2415"/>
        <v>2667.2612190256568</v>
      </c>
      <c r="AI2388">
        <f t="shared" si="2416"/>
        <v>-1</v>
      </c>
      <c r="AJ2388" s="3">
        <f t="shared" si="2392"/>
        <v>-8.4887201825662555E-3</v>
      </c>
      <c r="AK2388">
        <f t="shared" si="2393"/>
        <v>5.6477881685405747E-3</v>
      </c>
      <c r="AL2388">
        <f t="shared" si="2408"/>
        <v>1.9191149850006656E-3</v>
      </c>
      <c r="AM2388">
        <f t="shared" si="2409"/>
        <v>-9.3774805700144303E-4</v>
      </c>
      <c r="AN2388">
        <f t="shared" si="2394"/>
        <v>2.8595445743706338E-3</v>
      </c>
      <c r="AO2388">
        <f t="shared" si="2399"/>
        <v>2641.16</v>
      </c>
      <c r="AP2388">
        <f t="shared" si="2410"/>
        <v>2647.8674999999998</v>
      </c>
      <c r="AQ2388">
        <f t="shared" si="2429"/>
        <v>2607.5533333333333</v>
      </c>
      <c r="AR2388">
        <f t="shared" si="2370"/>
        <v>2543.5846153846151</v>
      </c>
      <c r="AS2388">
        <f t="shared" si="2379"/>
        <v>2618.1438000000003</v>
      </c>
      <c r="AT2388">
        <f t="shared" si="2376"/>
        <v>2726.6237999999994</v>
      </c>
      <c r="AU2388">
        <f t="shared" si="2423"/>
        <v>2741.8541500000006</v>
      </c>
      <c r="AV2388">
        <f t="shared" si="2403"/>
        <v>2667.2612190256568</v>
      </c>
      <c r="AW2388">
        <f t="shared" si="2417"/>
        <v>2646.1849989608959</v>
      </c>
      <c r="AX2388">
        <f t="shared" si="2432"/>
        <v>2614.8910397985392</v>
      </c>
      <c r="AY2388">
        <f t="shared" si="2373"/>
        <v>2597.4958313095617</v>
      </c>
      <c r="AZ2388">
        <f t="shared" si="2382"/>
        <v>2622.7746070261142</v>
      </c>
      <c r="BA2388">
        <f t="shared" si="2385"/>
        <v>2675.5910599026461</v>
      </c>
      <c r="BB2388">
        <f t="shared" si="2426"/>
        <v>2698.2887603673726</v>
      </c>
      <c r="BC2388" s="2">
        <v>24737.200000000001</v>
      </c>
      <c r="BD2388" s="2">
        <v>24687.21</v>
      </c>
      <c r="BE2388" s="2">
        <v>24860.15</v>
      </c>
      <c r="BF2388" s="2">
        <v>24676.75</v>
      </c>
      <c r="BG2388" s="2">
        <f t="shared" si="2418"/>
        <v>24574.79</v>
      </c>
      <c r="BH2388">
        <f t="shared" si="2400"/>
        <v>1</v>
      </c>
      <c r="BI2388" s="3">
        <f t="shared" si="2395"/>
        <v>7.4922902232047225E-3</v>
      </c>
      <c r="BJ2388">
        <f t="shared" si="2411"/>
        <v>7.4139352877448314E-3</v>
      </c>
      <c r="BK2388">
        <f t="shared" si="2419"/>
        <v>1.16118998371909E-2</v>
      </c>
      <c r="BL2388">
        <f t="shared" si="2420"/>
        <v>6.608805202404572E-3</v>
      </c>
      <c r="BM2388">
        <f t="shared" si="2412"/>
        <v>4.9702472389761458E-3</v>
      </c>
      <c r="BN2388">
        <f t="shared" si="2401"/>
        <v>24578.605</v>
      </c>
      <c r="BO2388">
        <f t="shared" si="2413"/>
        <v>24574.79</v>
      </c>
      <c r="BP2388">
        <f t="shared" si="2430"/>
        <v>24138.0425</v>
      </c>
      <c r="BQ2388">
        <f t="shared" si="2371"/>
        <v>23576.056153846152</v>
      </c>
      <c r="BR2388">
        <f t="shared" si="2380"/>
        <v>24263.107199999999</v>
      </c>
      <c r="BS2388">
        <f t="shared" si="2377"/>
        <v>25074.24389999999</v>
      </c>
      <c r="BT2388">
        <f t="shared" si="2424"/>
        <v>24978.849250000007</v>
      </c>
      <c r="BU2388">
        <f t="shared" si="2404"/>
        <v>24745.044118659804</v>
      </c>
      <c r="BV2388">
        <f t="shared" si="2421"/>
        <v>24580.560370474439</v>
      </c>
      <c r="BW2388">
        <f t="shared" si="2433"/>
        <v>24246.710647837743</v>
      </c>
      <c r="BX2388">
        <f t="shared" si="2374"/>
        <v>24070.060720526479</v>
      </c>
      <c r="BY2388">
        <f t="shared" si="2383"/>
        <v>24264.5733404331</v>
      </c>
      <c r="BZ2388">
        <f t="shared" si="2386"/>
        <v>24631.085517073967</v>
      </c>
      <c r="CA2388">
        <f t="shared" si="2427"/>
        <v>24688.263549701187</v>
      </c>
    </row>
    <row r="2389" spans="1:79" x14ac:dyDescent="0.45">
      <c r="A2389" s="1">
        <v>43493</v>
      </c>
      <c r="B2389">
        <v>156.30000000000001</v>
      </c>
      <c r="C2389">
        <v>155.79</v>
      </c>
      <c r="D2389">
        <v>156.33000000000001</v>
      </c>
      <c r="E2389">
        <v>153.66</v>
      </c>
      <c r="F2389">
        <v>26192058</v>
      </c>
      <c r="G2389" s="6">
        <f t="shared" si="2387"/>
        <v>155.69205598581428</v>
      </c>
      <c r="H2389">
        <f t="shared" si="2396"/>
        <v>1</v>
      </c>
      <c r="I2389" s="3">
        <f t="shared" si="2388"/>
        <v>9.2545638945231972E-3</v>
      </c>
      <c r="J2389">
        <f t="shared" si="2389"/>
        <v>1.708253358925154E-2</v>
      </c>
      <c r="K2389">
        <f t="shared" si="2405"/>
        <v>4.0974731186275816E-3</v>
      </c>
      <c r="L2389">
        <f t="shared" si="2406"/>
        <v>3.9047850600747768E-3</v>
      </c>
      <c r="M2389">
        <f t="shared" si="2390"/>
        <v>1.919385796545178E-4</v>
      </c>
      <c r="N2389">
        <f t="shared" si="2391"/>
        <v>-0.28084219269825988</v>
      </c>
      <c r="O2389">
        <f t="shared" si="2397"/>
        <v>-6.0826093918178503E-2</v>
      </c>
      <c r="P2389">
        <f t="shared" si="2398"/>
        <v>155.22999999999999</v>
      </c>
      <c r="Q2389">
        <f t="shared" si="2407"/>
        <v>154.42000000000002</v>
      </c>
      <c r="R2389">
        <f t="shared" si="2428"/>
        <v>153.98083333333332</v>
      </c>
      <c r="S2389">
        <f t="shared" si="2369"/>
        <v>153.97923076923081</v>
      </c>
      <c r="T2389">
        <f t="shared" si="2378"/>
        <v>165.47719999999993</v>
      </c>
      <c r="U2389">
        <f t="shared" si="2375"/>
        <v>192.58309999999992</v>
      </c>
      <c r="V2389">
        <f t="shared" si="2422"/>
        <v>191.76200000000009</v>
      </c>
      <c r="W2389">
        <f t="shared" si="2402"/>
        <v>153.99592501074349</v>
      </c>
      <c r="X2389">
        <f t="shared" si="2414"/>
        <v>155.69205598581428</v>
      </c>
      <c r="Y2389">
        <f t="shared" si="2431"/>
        <v>154.69600404968301</v>
      </c>
      <c r="Z2389">
        <f t="shared" si="2372"/>
        <v>157.34398734699968</v>
      </c>
      <c r="AA2389">
        <f t="shared" si="2381"/>
        <v>166.50026198053331</v>
      </c>
      <c r="AB2389">
        <f t="shared" si="2384"/>
        <v>179.07636458037794</v>
      </c>
      <c r="AC2389">
        <f t="shared" si="2425"/>
        <v>183.78060433771805</v>
      </c>
      <c r="AD2389" s="2">
        <v>2643.85</v>
      </c>
      <c r="AE2389" s="2">
        <v>2644.97</v>
      </c>
      <c r="AF2389" s="2">
        <v>2644.97</v>
      </c>
      <c r="AG2389" s="2">
        <v>2624.06</v>
      </c>
      <c r="AH2389" s="6">
        <f t="shared" si="2415"/>
        <v>2633.8243904871715</v>
      </c>
      <c r="AI2389">
        <f t="shared" si="2416"/>
        <v>1</v>
      </c>
      <c r="AJ2389" s="3">
        <f t="shared" si="2392"/>
        <v>7.8468605052613768E-3</v>
      </c>
      <c r="AK2389">
        <f t="shared" si="2393"/>
        <v>7.9089207027629605E-3</v>
      </c>
      <c r="AL2389">
        <f t="shared" si="2408"/>
        <v>4.2317208212832719E-3</v>
      </c>
      <c r="AM2389">
        <f t="shared" si="2409"/>
        <v>3.806483662706907E-3</v>
      </c>
      <c r="AN2389">
        <f t="shared" si="2394"/>
        <v>4.2362463831151199E-4</v>
      </c>
      <c r="AO2389">
        <f t="shared" si="2399"/>
        <v>2648.1400000000003</v>
      </c>
      <c r="AP2389">
        <f t="shared" si="2410"/>
        <v>2649.4100000000003</v>
      </c>
      <c r="AQ2389">
        <f t="shared" si="2429"/>
        <v>2614.9974999999999</v>
      </c>
      <c r="AR2389">
        <f t="shared" si="2370"/>
        <v>2546.1496153846156</v>
      </c>
      <c r="AS2389">
        <f t="shared" si="2379"/>
        <v>2615.4106000000006</v>
      </c>
      <c r="AT2389">
        <f t="shared" si="2376"/>
        <v>2724.1087999999991</v>
      </c>
      <c r="AU2389">
        <f t="shared" si="2423"/>
        <v>2741.9493000000007</v>
      </c>
      <c r="AV2389">
        <f t="shared" si="2403"/>
        <v>2633.8243904871715</v>
      </c>
      <c r="AW2389">
        <f t="shared" si="2417"/>
        <v>2645.6989993765374</v>
      </c>
      <c r="AX2389">
        <f t="shared" si="2432"/>
        <v>2619.5185721372254</v>
      </c>
      <c r="AY2389">
        <f t="shared" si="2373"/>
        <v>2601.0124363977425</v>
      </c>
      <c r="AZ2389">
        <f t="shared" si="2382"/>
        <v>2623.6450145937174</v>
      </c>
      <c r="BA2389">
        <f t="shared" si="2385"/>
        <v>2674.9847022808117</v>
      </c>
      <c r="BB2389">
        <f t="shared" si="2426"/>
        <v>2697.7582254383442</v>
      </c>
      <c r="BC2389" s="2">
        <v>24528.22</v>
      </c>
      <c r="BD2389" s="2">
        <v>24596.98</v>
      </c>
      <c r="BE2389" s="2">
        <v>24596.98</v>
      </c>
      <c r="BF2389" s="2">
        <v>24323.94</v>
      </c>
      <c r="BG2389" s="2">
        <f t="shared" si="2418"/>
        <v>24613.044999999998</v>
      </c>
      <c r="BH2389">
        <f t="shared" si="2400"/>
        <v>-1</v>
      </c>
      <c r="BI2389" s="3">
        <f t="shared" si="2395"/>
        <v>-8.4480054331128648E-3</v>
      </c>
      <c r="BJ2389">
        <f t="shared" si="2411"/>
        <v>1.1131667931876053E-2</v>
      </c>
      <c r="BK2389">
        <f t="shared" si="2419"/>
        <v>-6.5270266234830718E-4</v>
      </c>
      <c r="BL2389">
        <f t="shared" si="2420"/>
        <v>-3.4463431891501883E-3</v>
      </c>
      <c r="BM2389">
        <f t="shared" si="2412"/>
        <v>2.8033016664070361E-3</v>
      </c>
      <c r="BN2389">
        <f t="shared" si="2401"/>
        <v>24633.584999999999</v>
      </c>
      <c r="BO2389">
        <f t="shared" si="2413"/>
        <v>24613.044999999998</v>
      </c>
      <c r="BP2389">
        <f t="shared" si="2430"/>
        <v>24221.95</v>
      </c>
      <c r="BQ2389">
        <f t="shared" si="2371"/>
        <v>23602.99384615384</v>
      </c>
      <c r="BR2389">
        <f t="shared" si="2380"/>
        <v>24233.869200000001</v>
      </c>
      <c r="BS2389">
        <f t="shared" si="2377"/>
        <v>25060.125899999995</v>
      </c>
      <c r="BT2389">
        <f t="shared" si="2424"/>
        <v>24981.290550000012</v>
      </c>
      <c r="BU2389">
        <f t="shared" si="2404"/>
        <v>24522.947940670099</v>
      </c>
      <c r="BV2389">
        <f t="shared" si="2421"/>
        <v>24587.128222284664</v>
      </c>
      <c r="BW2389">
        <f t="shared" si="2433"/>
        <v>24300.598240478092</v>
      </c>
      <c r="BX2389">
        <f t="shared" si="2374"/>
        <v>24109.091778265258</v>
      </c>
      <c r="BY2389">
        <f t="shared" si="2383"/>
        <v>24277.608895710233</v>
      </c>
      <c r="BZ2389">
        <f t="shared" si="2386"/>
        <v>24630.410160300224</v>
      </c>
      <c r="CA2389">
        <f t="shared" si="2427"/>
        <v>24687.355255674309</v>
      </c>
    </row>
    <row r="2390" spans="1:79" x14ac:dyDescent="0.45">
      <c r="A2390" s="1">
        <v>43494</v>
      </c>
      <c r="B2390">
        <v>154.68</v>
      </c>
      <c r="C2390">
        <v>156.25</v>
      </c>
      <c r="D2390">
        <v>158.13</v>
      </c>
      <c r="E2390">
        <v>154.11000000000001</v>
      </c>
      <c r="F2390">
        <v>41587239</v>
      </c>
      <c r="G2390" s="6">
        <f t="shared" si="2387"/>
        <v>155.28723359148856</v>
      </c>
      <c r="H2390">
        <f t="shared" si="2396"/>
        <v>1</v>
      </c>
      <c r="I2390" s="3">
        <f t="shared" si="2388"/>
        <v>1.0364683301343599E-2</v>
      </c>
      <c r="J2390">
        <f t="shared" si="2389"/>
        <v>2.5989138867338904E-2</v>
      </c>
      <c r="K2390">
        <f t="shared" si="2405"/>
        <v>1.8306504293777642E-2</v>
      </c>
      <c r="L2390">
        <f t="shared" si="2406"/>
        <v>-3.9103896530605364E-3</v>
      </c>
      <c r="M2390">
        <f t="shared" si="2390"/>
        <v>2.2304111714507295E-2</v>
      </c>
      <c r="N2390">
        <f t="shared" si="2391"/>
        <v>0.37019002391574973</v>
      </c>
      <c r="O2390">
        <f t="shared" si="2397"/>
        <v>7.0204860175415426E-2</v>
      </c>
      <c r="P2390">
        <f t="shared" si="2398"/>
        <v>157.03</v>
      </c>
      <c r="Q2390">
        <f t="shared" si="2407"/>
        <v>155.17000000000002</v>
      </c>
      <c r="R2390">
        <f t="shared" si="2428"/>
        <v>154.23000000000002</v>
      </c>
      <c r="S2390">
        <f t="shared" si="2369"/>
        <v>153.6034615384616</v>
      </c>
      <c r="T2390">
        <f t="shared" si="2378"/>
        <v>164.71979999999996</v>
      </c>
      <c r="U2390">
        <f t="shared" si="2375"/>
        <v>191.86979999999986</v>
      </c>
      <c r="V2390">
        <f t="shared" si="2422"/>
        <v>191.68130000000008</v>
      </c>
      <c r="W2390">
        <f t="shared" si="2402"/>
        <v>155.02203749462825</v>
      </c>
      <c r="X2390">
        <f t="shared" si="2414"/>
        <v>155.28723359148856</v>
      </c>
      <c r="Y2390">
        <f t="shared" si="2431"/>
        <v>154.69354188819332</v>
      </c>
      <c r="Z2390">
        <f t="shared" si="2372"/>
        <v>157.14665495092564</v>
      </c>
      <c r="AA2390">
        <f t="shared" si="2381"/>
        <v>166.0367222950222</v>
      </c>
      <c r="AB2390">
        <f t="shared" si="2384"/>
        <v>178.59326825205363</v>
      </c>
      <c r="AC2390">
        <f t="shared" si="2425"/>
        <v>183.49104608560145</v>
      </c>
      <c r="AD2390" s="2">
        <v>2640</v>
      </c>
      <c r="AE2390" s="2">
        <v>2644.89</v>
      </c>
      <c r="AF2390" s="2">
        <v>2650.93</v>
      </c>
      <c r="AG2390" s="2">
        <v>2631.05</v>
      </c>
      <c r="AH2390" s="6">
        <f t="shared" si="2415"/>
        <v>2650.4228047564138</v>
      </c>
      <c r="AI2390">
        <f t="shared" si="2416"/>
        <v>1</v>
      </c>
      <c r="AJ2390" s="3">
        <f t="shared" si="2392"/>
        <v>1.4562096941959299E-3</v>
      </c>
      <c r="AK2390">
        <f t="shared" si="2393"/>
        <v>7.5303030303028994E-3</v>
      </c>
      <c r="AL2390">
        <f t="shared" si="2408"/>
        <v>1.913638996298271E-4</v>
      </c>
      <c r="AM2390">
        <f t="shared" si="2409"/>
        <v>-3.9325064430132421E-3</v>
      </c>
      <c r="AN2390">
        <f t="shared" si="2394"/>
        <v>4.1401515151514535E-3</v>
      </c>
      <c r="AO2390">
        <f t="shared" si="2399"/>
        <v>2651.2049999999999</v>
      </c>
      <c r="AP2390">
        <f t="shared" si="2410"/>
        <v>2646.1824999999999</v>
      </c>
      <c r="AQ2390">
        <f t="shared" si="2429"/>
        <v>2620.4116666666669</v>
      </c>
      <c r="AR2390">
        <f t="shared" si="2370"/>
        <v>2549.4215384615386</v>
      </c>
      <c r="AS2390">
        <f t="shared" si="2379"/>
        <v>2612.8314000000009</v>
      </c>
      <c r="AT2390">
        <f t="shared" si="2376"/>
        <v>2721.5747999999985</v>
      </c>
      <c r="AU2390">
        <f t="shared" si="2423"/>
        <v>2741.9547000000002</v>
      </c>
      <c r="AV2390">
        <f t="shared" si="2403"/>
        <v>2650.4228047564138</v>
      </c>
      <c r="AW2390">
        <f t="shared" si="2417"/>
        <v>2645.3753996259225</v>
      </c>
      <c r="AX2390">
        <f t="shared" si="2432"/>
        <v>2623.4218687314983</v>
      </c>
      <c r="AY2390">
        <f t="shared" si="2373"/>
        <v>2604.2626262942058</v>
      </c>
      <c r="AZ2390">
        <f t="shared" si="2382"/>
        <v>2624.4781512763166</v>
      </c>
      <c r="BA2390">
        <f t="shared" si="2385"/>
        <v>2674.3887675821816</v>
      </c>
      <c r="BB2390">
        <f t="shared" si="2426"/>
        <v>2697.2321734439329</v>
      </c>
      <c r="BC2390" s="2">
        <v>24579.96</v>
      </c>
      <c r="BD2390" s="2">
        <v>24519.62</v>
      </c>
      <c r="BE2390" s="2">
        <v>24674.87</v>
      </c>
      <c r="BF2390" s="2">
        <v>24504.04</v>
      </c>
      <c r="BG2390" s="2">
        <f t="shared" si="2418"/>
        <v>24610.35</v>
      </c>
      <c r="BH2390">
        <f t="shared" si="2400"/>
        <v>1</v>
      </c>
      <c r="BI2390" s="3">
        <f t="shared" si="2395"/>
        <v>2.1094070421741962E-3</v>
      </c>
      <c r="BJ2390">
        <f t="shared" si="2411"/>
        <v>6.9499706264777531E-3</v>
      </c>
      <c r="BK2390">
        <f t="shared" si="2419"/>
        <v>2.6216612116447121E-3</v>
      </c>
      <c r="BL2390">
        <f t="shared" si="2420"/>
        <v>-1.2348463146602717E-3</v>
      </c>
      <c r="BM2390">
        <f t="shared" si="2412"/>
        <v>3.8612756082597312E-3</v>
      </c>
      <c r="BN2390">
        <f t="shared" si="2401"/>
        <v>24642.095000000001</v>
      </c>
      <c r="BO2390">
        <f t="shared" si="2413"/>
        <v>24610.35</v>
      </c>
      <c r="BP2390">
        <f t="shared" si="2430"/>
        <v>24284.675833333331</v>
      </c>
      <c r="BQ2390">
        <f t="shared" si="2371"/>
        <v>23634.834230769229</v>
      </c>
      <c r="BR2390">
        <f t="shared" si="2380"/>
        <v>24206.622199999998</v>
      </c>
      <c r="BS2390">
        <f t="shared" si="2377"/>
        <v>25046.447199999991</v>
      </c>
      <c r="BT2390">
        <f t="shared" si="2424"/>
        <v>24982.904500000011</v>
      </c>
      <c r="BU2390">
        <f t="shared" si="2404"/>
        <v>24517.956029664951</v>
      </c>
      <c r="BV2390">
        <f t="shared" si="2421"/>
        <v>24560.124933370796</v>
      </c>
      <c r="BW2390">
        <f t="shared" si="2433"/>
        <v>24334.293895789153</v>
      </c>
      <c r="BX2390">
        <f t="shared" si="2374"/>
        <v>24139.501276171533</v>
      </c>
      <c r="BY2390">
        <f t="shared" si="2383"/>
        <v>24287.099527251008</v>
      </c>
      <c r="BZ2390">
        <f t="shared" si="2386"/>
        <v>24628.216295739821</v>
      </c>
      <c r="CA2390">
        <f t="shared" si="2427"/>
        <v>24685.686248155162</v>
      </c>
    </row>
    <row r="2391" spans="1:79" x14ac:dyDescent="0.45">
      <c r="A2391" s="1">
        <v>43495</v>
      </c>
      <c r="B2391">
        <v>165.25</v>
      </c>
      <c r="C2391">
        <v>163.25</v>
      </c>
      <c r="D2391">
        <v>166.15</v>
      </c>
      <c r="E2391">
        <v>160.22999999999999</v>
      </c>
      <c r="F2391">
        <v>61109780</v>
      </c>
      <c r="G2391" s="6">
        <f t="shared" si="2387"/>
        <v>159.27234015489313</v>
      </c>
      <c r="H2391">
        <f t="shared" si="2396"/>
        <v>-1</v>
      </c>
      <c r="I2391" s="3">
        <f t="shared" si="2388"/>
        <v>-6.8334626325316741E-2</v>
      </c>
      <c r="J2391">
        <f t="shared" si="2389"/>
        <v>3.582450832072627E-2</v>
      </c>
      <c r="K2391">
        <f t="shared" si="2405"/>
        <v>4.3181759233388038E-2</v>
      </c>
      <c r="L2391">
        <f t="shared" si="2406"/>
        <v>3.7531060567663962E-2</v>
      </c>
      <c r="M2391">
        <f t="shared" si="2390"/>
        <v>5.4462934947050266E-3</v>
      </c>
      <c r="N2391">
        <f t="shared" si="2391"/>
        <v>0.31946672038420038</v>
      </c>
      <c r="O2391">
        <f t="shared" si="2397"/>
        <v>0.11213846712309385</v>
      </c>
      <c r="P2391">
        <f t="shared" si="2398"/>
        <v>155.49</v>
      </c>
      <c r="Q2391">
        <f t="shared" si="2407"/>
        <v>155.36000000000001</v>
      </c>
      <c r="R2391">
        <f t="shared" si="2428"/>
        <v>154.30333333333334</v>
      </c>
      <c r="S2391">
        <f t="shared" si="2369"/>
        <v>153.36461538461543</v>
      </c>
      <c r="T2391">
        <f t="shared" si="2378"/>
        <v>163.96879999999999</v>
      </c>
      <c r="U2391">
        <f t="shared" si="2375"/>
        <v>191.1329999999999</v>
      </c>
      <c r="V2391">
        <f t="shared" si="2422"/>
        <v>191.58400000000006</v>
      </c>
      <c r="W2391">
        <f t="shared" si="2402"/>
        <v>170.36398125268587</v>
      </c>
      <c r="X2391">
        <f t="shared" si="2414"/>
        <v>159.27234015489313</v>
      </c>
      <c r="Y2391">
        <f t="shared" si="2431"/>
        <v>156.31761236693282</v>
      </c>
      <c r="Z2391">
        <f t="shared" si="2372"/>
        <v>157.74690273233855</v>
      </c>
      <c r="AA2391">
        <f t="shared" si="2381"/>
        <v>166.00587044031545</v>
      </c>
      <c r="AB2391">
        <f t="shared" si="2384"/>
        <v>178.3290451183496</v>
      </c>
      <c r="AC2391">
        <f t="shared" si="2425"/>
        <v>183.30954313947606</v>
      </c>
      <c r="AD2391" s="2">
        <v>2681.05</v>
      </c>
      <c r="AE2391" s="2">
        <v>2653.62</v>
      </c>
      <c r="AF2391" s="2">
        <v>2690.44</v>
      </c>
      <c r="AG2391" s="2">
        <v>2648.34</v>
      </c>
      <c r="AH2391" s="6">
        <f t="shared" si="2415"/>
        <v>2655.2185976217929</v>
      </c>
      <c r="AI2391">
        <f t="shared" si="2416"/>
        <v>-1</v>
      </c>
      <c r="AJ2391" s="3">
        <f t="shared" si="2392"/>
        <v>-1.5549242424242493E-2</v>
      </c>
      <c r="AK2391">
        <f t="shared" si="2393"/>
        <v>1.5702803006284818E-2</v>
      </c>
      <c r="AL2391">
        <f t="shared" si="2408"/>
        <v>1.3264972763355146E-2</v>
      </c>
      <c r="AM2391">
        <f t="shared" si="2409"/>
        <v>9.7285407692397699E-3</v>
      </c>
      <c r="AN2391">
        <f t="shared" si="2394"/>
        <v>3.5023591503328443E-3</v>
      </c>
      <c r="AO2391">
        <f t="shared" si="2399"/>
        <v>2644.93</v>
      </c>
      <c r="AP2391">
        <f t="shared" si="2410"/>
        <v>2646.5349999999999</v>
      </c>
      <c r="AQ2391">
        <f t="shared" si="2429"/>
        <v>2626.36</v>
      </c>
      <c r="AR2391">
        <f t="shared" si="2370"/>
        <v>2553.1846153846154</v>
      </c>
      <c r="AS2391">
        <f t="shared" si="2379"/>
        <v>2611.1282000000006</v>
      </c>
      <c r="AT2391">
        <f t="shared" si="2376"/>
        <v>2719.0540999999994</v>
      </c>
      <c r="AU2391">
        <f t="shared" si="2423"/>
        <v>2741.91</v>
      </c>
      <c r="AV2391">
        <f t="shared" si="2403"/>
        <v>2655.2185976217929</v>
      </c>
      <c r="AW2391">
        <f t="shared" si="2417"/>
        <v>2648.6732397755536</v>
      </c>
      <c r="AX2391">
        <f t="shared" si="2432"/>
        <v>2628.0677350804986</v>
      </c>
      <c r="AY2391">
        <f t="shared" si="2373"/>
        <v>2607.9187280501906</v>
      </c>
      <c r="AZ2391">
        <f t="shared" si="2382"/>
        <v>2625.6209688733238</v>
      </c>
      <c r="BA2391">
        <f t="shared" si="2385"/>
        <v>2673.9775048577822</v>
      </c>
      <c r="BB2391">
        <f t="shared" si="2426"/>
        <v>2696.7982214693666</v>
      </c>
      <c r="BC2391" s="2">
        <v>25014.86</v>
      </c>
      <c r="BD2391" s="2">
        <v>24826.52</v>
      </c>
      <c r="BE2391" s="2">
        <v>25109.62</v>
      </c>
      <c r="BF2391" s="2">
        <v>24790.9</v>
      </c>
      <c r="BG2391" s="2">
        <f t="shared" si="2418"/>
        <v>24595.942499999997</v>
      </c>
      <c r="BH2391">
        <f t="shared" si="2400"/>
        <v>1</v>
      </c>
      <c r="BI2391" s="3">
        <f t="shared" si="2395"/>
        <v>1.7693275334866348E-2</v>
      </c>
      <c r="BJ2391">
        <f t="shared" si="2411"/>
        <v>1.2741226614900004E-2</v>
      </c>
      <c r="BK2391">
        <f t="shared" si="2419"/>
        <v>2.0884643879778206E-2</v>
      </c>
      <c r="BL2391">
        <f t="shared" si="2420"/>
        <v>1.703197590415587E-2</v>
      </c>
      <c r="BM2391">
        <f t="shared" si="2412"/>
        <v>3.7881483246357726E-3</v>
      </c>
      <c r="BN2391">
        <f t="shared" si="2401"/>
        <v>24558.3</v>
      </c>
      <c r="BO2391">
        <f t="shared" si="2413"/>
        <v>24595.942499999997</v>
      </c>
      <c r="BP2391">
        <f t="shared" si="2430"/>
        <v>24343.718333333334</v>
      </c>
      <c r="BQ2391">
        <f t="shared" si="2371"/>
        <v>23666.614615384613</v>
      </c>
      <c r="BR2391">
        <f t="shared" si="2380"/>
        <v>24190.590400000001</v>
      </c>
      <c r="BS2391">
        <f t="shared" si="2377"/>
        <v>25032.48269999999</v>
      </c>
      <c r="BT2391">
        <f t="shared" si="2424"/>
        <v>24983.98850000001</v>
      </c>
      <c r="BU2391">
        <f t="shared" si="2404"/>
        <v>24980.801985167527</v>
      </c>
      <c r="BV2391">
        <f t="shared" si="2421"/>
        <v>24666.682960022477</v>
      </c>
      <c r="BW2391">
        <f t="shared" si="2433"/>
        <v>24410.020988744669</v>
      </c>
      <c r="BX2391">
        <f t="shared" si="2374"/>
        <v>24190.391552010678</v>
      </c>
      <c r="BY2391">
        <f t="shared" si="2383"/>
        <v>24308.25327128038</v>
      </c>
      <c r="BZ2391">
        <f t="shared" si="2386"/>
        <v>24632.143101764774</v>
      </c>
      <c r="CA2391">
        <f t="shared" si="2427"/>
        <v>24687.087579019288</v>
      </c>
    </row>
    <row r="2392" spans="1:79" x14ac:dyDescent="0.45">
      <c r="A2392" s="1">
        <v>43496</v>
      </c>
      <c r="B2392">
        <v>166.44</v>
      </c>
      <c r="C2392">
        <v>166.11</v>
      </c>
      <c r="D2392">
        <v>169</v>
      </c>
      <c r="E2392">
        <v>164.56</v>
      </c>
      <c r="F2392">
        <v>40739649</v>
      </c>
      <c r="G2392" s="6">
        <f t="shared" si="2387"/>
        <v>162.13940409293588</v>
      </c>
      <c r="H2392">
        <f t="shared" si="2396"/>
        <v>-1</v>
      </c>
      <c r="I2392" s="3">
        <f t="shared" si="2388"/>
        <v>-7.2012102874432537E-3</v>
      </c>
      <c r="J2392">
        <f t="shared" si="2389"/>
        <v>2.6676279740446996E-2</v>
      </c>
      <c r="K2392">
        <f t="shared" si="2405"/>
        <v>4.2312946352829402E-2</v>
      </c>
      <c r="L2392">
        <f t="shared" si="2406"/>
        <v>2.6524063851863448E-2</v>
      </c>
      <c r="M2392">
        <f t="shared" si="2390"/>
        <v>1.5380918048546036E-2</v>
      </c>
      <c r="N2392">
        <f t="shared" si="2391"/>
        <v>-0.50000752338342436</v>
      </c>
      <c r="O2392">
        <f t="shared" si="2397"/>
        <v>-5.3351756709449819E-2</v>
      </c>
      <c r="P2392">
        <f t="shared" si="2398"/>
        <v>159.965</v>
      </c>
      <c r="Q2392">
        <f t="shared" si="2407"/>
        <v>158.4975</v>
      </c>
      <c r="R2392">
        <f t="shared" si="2428"/>
        <v>155.38333333333335</v>
      </c>
      <c r="S2392">
        <f t="shared" si="2369"/>
        <v>153.68846153846158</v>
      </c>
      <c r="T2392">
        <f t="shared" si="2378"/>
        <v>163.53779999999998</v>
      </c>
      <c r="U2392">
        <f t="shared" si="2375"/>
        <v>190.51679999999993</v>
      </c>
      <c r="V2392">
        <f t="shared" si="2422"/>
        <v>191.53660000000008</v>
      </c>
      <c r="W2392">
        <f t="shared" si="2402"/>
        <v>164.47800937365707</v>
      </c>
      <c r="X2392">
        <f t="shared" si="2414"/>
        <v>162.13940409293588</v>
      </c>
      <c r="Y2392">
        <f t="shared" si="2431"/>
        <v>157.87490277202008</v>
      </c>
      <c r="Z2392">
        <f t="shared" si="2372"/>
        <v>158.39083586327644</v>
      </c>
      <c r="AA2392">
        <f t="shared" si="2381"/>
        <v>166.02289512893051</v>
      </c>
      <c r="AB2392">
        <f t="shared" si="2384"/>
        <v>178.09361848234266</v>
      </c>
      <c r="AC2392">
        <f t="shared" si="2425"/>
        <v>183.14168698883452</v>
      </c>
      <c r="AD2392" s="2">
        <v>2704.1</v>
      </c>
      <c r="AE2392" s="2">
        <v>2685.49</v>
      </c>
      <c r="AF2392" s="2">
        <v>2708.95</v>
      </c>
      <c r="AG2392" s="2">
        <v>2678.65</v>
      </c>
      <c r="AH2392" s="6">
        <f t="shared" si="2415"/>
        <v>2700.625701189103</v>
      </c>
      <c r="AI2392">
        <f t="shared" si="2416"/>
        <v>-1</v>
      </c>
      <c r="AJ2392" s="3">
        <f t="shared" si="2392"/>
        <v>-8.5973778929895849E-3</v>
      </c>
      <c r="AK2392">
        <f t="shared" si="2393"/>
        <v>1.1205206908028448E-2</v>
      </c>
      <c r="AL2392">
        <f t="shared" si="2408"/>
        <v>3.0823593240750066E-3</v>
      </c>
      <c r="AM2392">
        <f t="shared" si="2409"/>
        <v>1.286479207158241E-3</v>
      </c>
      <c r="AN2392">
        <f t="shared" si="2394"/>
        <v>1.7935727229022259E-3</v>
      </c>
      <c r="AO2392">
        <f t="shared" si="2399"/>
        <v>2649.2550000000001</v>
      </c>
      <c r="AP2392">
        <f t="shared" si="2410"/>
        <v>2650.2299999999996</v>
      </c>
      <c r="AQ2392">
        <f t="shared" si="2429"/>
        <v>2631.8191666666667</v>
      </c>
      <c r="AR2392">
        <f t="shared" si="2370"/>
        <v>2559.2173076923073</v>
      </c>
      <c r="AS2392">
        <f t="shared" si="2379"/>
        <v>2609.4426000000003</v>
      </c>
      <c r="AT2392">
        <f t="shared" si="2376"/>
        <v>2716.674399999999</v>
      </c>
      <c r="AU2392">
        <f t="shared" si="2423"/>
        <v>2741.7936</v>
      </c>
      <c r="AV2392">
        <f t="shared" si="2403"/>
        <v>2700.625701189103</v>
      </c>
      <c r="AW2392">
        <f t="shared" si="2417"/>
        <v>2663.3999438653323</v>
      </c>
      <c r="AX2392">
        <f t="shared" si="2432"/>
        <v>2636.9019296834986</v>
      </c>
      <c r="AY2392">
        <f t="shared" si="2373"/>
        <v>2613.6647481946211</v>
      </c>
      <c r="AZ2392">
        <f t="shared" si="2382"/>
        <v>2627.9687740155464</v>
      </c>
      <c r="BA2392">
        <f t="shared" si="2385"/>
        <v>2674.205475058618</v>
      </c>
      <c r="BB2392">
        <f t="shared" si="2426"/>
        <v>2696.6857018527558</v>
      </c>
      <c r="BC2392" s="2">
        <v>24999.67</v>
      </c>
      <c r="BD2392" s="2">
        <v>24954.48</v>
      </c>
      <c r="BE2392" s="2">
        <v>25049.62</v>
      </c>
      <c r="BF2392" s="2">
        <v>24842.09</v>
      </c>
      <c r="BG2392" s="2">
        <f t="shared" si="2418"/>
        <v>24657.5825</v>
      </c>
      <c r="BH2392">
        <f t="shared" si="2400"/>
        <v>-1</v>
      </c>
      <c r="BI2392" s="3">
        <f t="shared" si="2395"/>
        <v>-6.0723905710455012E-4</v>
      </c>
      <c r="BJ2392">
        <f t="shared" si="2411"/>
        <v>8.3013095772863747E-3</v>
      </c>
      <c r="BK2392">
        <f t="shared" si="2419"/>
        <v>1.5899267497127851E-2</v>
      </c>
      <c r="BL2392">
        <f t="shared" si="2420"/>
        <v>1.3873521461400274E-2</v>
      </c>
      <c r="BM2392">
        <f t="shared" si="2412"/>
        <v>1.9980263739481654E-3</v>
      </c>
      <c r="BN2392">
        <f t="shared" si="2401"/>
        <v>24673.07</v>
      </c>
      <c r="BO2392">
        <f t="shared" si="2413"/>
        <v>24657.5825</v>
      </c>
      <c r="BP2392">
        <f t="shared" si="2430"/>
        <v>24417.594166666666</v>
      </c>
      <c r="BQ2392">
        <f t="shared" si="2371"/>
        <v>23728.245384615384</v>
      </c>
      <c r="BR2392">
        <f t="shared" si="2380"/>
        <v>24179.359199999995</v>
      </c>
      <c r="BS2392">
        <f t="shared" si="2377"/>
        <v>25021.549499999994</v>
      </c>
      <c r="BT2392">
        <f t="shared" si="2424"/>
        <v>24985.207000000006</v>
      </c>
      <c r="BU2392">
        <f t="shared" si="2404"/>
        <v>24941.319007416234</v>
      </c>
      <c r="BV2392">
        <f t="shared" si="2421"/>
        <v>24781.801776013486</v>
      </c>
      <c r="BW2392">
        <f t="shared" si="2433"/>
        <v>24493.783913553183</v>
      </c>
      <c r="BX2392">
        <f t="shared" si="2374"/>
        <v>24246.990696306184</v>
      </c>
      <c r="BY2392">
        <f t="shared" si="2383"/>
        <v>24333.595495936053</v>
      </c>
      <c r="BZ2392">
        <f t="shared" si="2386"/>
        <v>24638.526010640719</v>
      </c>
      <c r="CA2392">
        <f t="shared" si="2427"/>
        <v>24689.748200123573</v>
      </c>
    </row>
    <row r="2393" spans="1:79" x14ac:dyDescent="0.45">
      <c r="A2393" s="1">
        <v>43497</v>
      </c>
      <c r="B2393">
        <v>166.52</v>
      </c>
      <c r="C2393">
        <v>166.96</v>
      </c>
      <c r="D2393">
        <v>168.98</v>
      </c>
      <c r="E2393">
        <v>165.93</v>
      </c>
      <c r="F2393">
        <v>32668138</v>
      </c>
      <c r="G2393" s="6">
        <f t="shared" si="2387"/>
        <v>163.89164245576154</v>
      </c>
      <c r="H2393">
        <f t="shared" si="2396"/>
        <v>-1</v>
      </c>
      <c r="I2393" s="3">
        <f t="shared" si="2388"/>
        <v>-4.8065368901713837E-4</v>
      </c>
      <c r="J2393">
        <f t="shared" si="2389"/>
        <v>1.8316118184001817E-2</v>
      </c>
      <c r="K2393">
        <f t="shared" si="2405"/>
        <v>3.1047083719427142E-2</v>
      </c>
      <c r="L2393">
        <f t="shared" si="2406"/>
        <v>1.6037166415901461E-2</v>
      </c>
      <c r="M2393">
        <f t="shared" si="2390"/>
        <v>1.4773000240211262E-2</v>
      </c>
      <c r="N2393">
        <f t="shared" si="2391"/>
        <v>-0.24707594292640739</v>
      </c>
      <c r="O2393">
        <f t="shared" si="2397"/>
        <v>-7.4131532058778177E-2</v>
      </c>
      <c r="P2393">
        <f t="shared" si="2398"/>
        <v>165.845</v>
      </c>
      <c r="Q2393">
        <f t="shared" si="2407"/>
        <v>160.66750000000002</v>
      </c>
      <c r="R2393">
        <f t="shared" si="2428"/>
        <v>156.75333333333333</v>
      </c>
      <c r="S2393">
        <f t="shared" si="2369"/>
        <v>154.29269230769233</v>
      </c>
      <c r="T2393">
        <f t="shared" si="2378"/>
        <v>163.03839999999994</v>
      </c>
      <c r="U2393">
        <f t="shared" si="2375"/>
        <v>189.95019999999994</v>
      </c>
      <c r="V2393">
        <f t="shared" si="2422"/>
        <v>191.48970000000008</v>
      </c>
      <c r="W2393">
        <f t="shared" si="2402"/>
        <v>167.54099531317149</v>
      </c>
      <c r="X2393">
        <f t="shared" si="2414"/>
        <v>163.89164245576154</v>
      </c>
      <c r="Y2393">
        <f t="shared" si="2431"/>
        <v>159.20491773017085</v>
      </c>
      <c r="Z2393">
        <f t="shared" si="2372"/>
        <v>158.9929961697004</v>
      </c>
      <c r="AA2393">
        <f t="shared" si="2381"/>
        <v>166.04238943759989</v>
      </c>
      <c r="AB2393">
        <f t="shared" si="2384"/>
        <v>177.86443791833588</v>
      </c>
      <c r="AC2393">
        <f t="shared" si="2425"/>
        <v>182.97629706854761</v>
      </c>
      <c r="AD2393" s="2">
        <v>2706.53</v>
      </c>
      <c r="AE2393" s="2">
        <v>2702.32</v>
      </c>
      <c r="AF2393" s="2">
        <v>2716.66</v>
      </c>
      <c r="AG2393" s="2">
        <v>2696.88</v>
      </c>
      <c r="AH2393" s="6">
        <f t="shared" si="2415"/>
        <v>2703.167149405449</v>
      </c>
      <c r="AI2393">
        <f t="shared" si="2416"/>
        <v>-1</v>
      </c>
      <c r="AJ2393" s="3">
        <f t="shared" si="2392"/>
        <v>-8.9863540549546658E-4</v>
      </c>
      <c r="AK2393">
        <f t="shared" si="2393"/>
        <v>7.3082507860617631E-3</v>
      </c>
      <c r="AL2393">
        <f t="shared" si="2408"/>
        <v>4.9914969547919276E-3</v>
      </c>
      <c r="AM2393">
        <f t="shared" si="2409"/>
        <v>1.2440409374207084E-3</v>
      </c>
      <c r="AN2393">
        <f t="shared" si="2394"/>
        <v>3.7427998211731085E-3</v>
      </c>
      <c r="AO2393">
        <f t="shared" si="2399"/>
        <v>2669.5549999999998</v>
      </c>
      <c r="AP2393">
        <f t="shared" si="2410"/>
        <v>2657.2424999999998</v>
      </c>
      <c r="AQ2393">
        <f t="shared" si="2429"/>
        <v>2640.584166666667</v>
      </c>
      <c r="AR2393">
        <f t="shared" si="2370"/>
        <v>2567.6830769230774</v>
      </c>
      <c r="AS2393">
        <f t="shared" si="2379"/>
        <v>2609.2820000000006</v>
      </c>
      <c r="AT2393">
        <f t="shared" si="2376"/>
        <v>2714.6428999999994</v>
      </c>
      <c r="AU2393">
        <f t="shared" si="2423"/>
        <v>2741.8705500000001</v>
      </c>
      <c r="AV2393">
        <f t="shared" si="2403"/>
        <v>2703.167149405449</v>
      </c>
      <c r="AW2393">
        <f t="shared" si="2417"/>
        <v>2678.9679663191996</v>
      </c>
      <c r="AX2393">
        <f t="shared" si="2432"/>
        <v>2646.9662481937294</v>
      </c>
      <c r="AY2393">
        <f t="shared" si="2373"/>
        <v>2620.2318038839085</v>
      </c>
      <c r="AZ2393">
        <f t="shared" si="2382"/>
        <v>2630.884508367878</v>
      </c>
      <c r="BA2393">
        <f t="shared" si="2385"/>
        <v>2674.7621983247841</v>
      </c>
      <c r="BB2393">
        <f t="shared" si="2426"/>
        <v>2696.7417645208875</v>
      </c>
      <c r="BC2393" s="2">
        <v>25063.89</v>
      </c>
      <c r="BD2393" s="2">
        <v>25025.31</v>
      </c>
      <c r="BE2393" s="2">
        <v>25193.15</v>
      </c>
      <c r="BF2393" s="2">
        <v>24982.49</v>
      </c>
      <c r="BG2393" s="2">
        <f t="shared" si="2418"/>
        <v>24724.399999999998</v>
      </c>
      <c r="BH2393">
        <f t="shared" si="2400"/>
        <v>1</v>
      </c>
      <c r="BI2393" s="3">
        <f t="shared" si="2395"/>
        <v>2.5688339086076405E-3</v>
      </c>
      <c r="BJ2393">
        <f t="shared" si="2411"/>
        <v>8.4049203854629061E-3</v>
      </c>
      <c r="BK2393">
        <f t="shared" si="2419"/>
        <v>1.8959004060766033E-2</v>
      </c>
      <c r="BL2393">
        <f t="shared" si="2420"/>
        <v>1.3730970215657473E-2</v>
      </c>
      <c r="BM2393">
        <f t="shared" si="2412"/>
        <v>5.1572202080364237E-3</v>
      </c>
      <c r="BN2393">
        <f t="shared" si="2401"/>
        <v>24890.5</v>
      </c>
      <c r="BO2393">
        <f t="shared" si="2413"/>
        <v>24724.399999999998</v>
      </c>
      <c r="BP2393">
        <f t="shared" si="2430"/>
        <v>24507.089999999997</v>
      </c>
      <c r="BQ2393">
        <f t="shared" si="2371"/>
        <v>23808.350769230772</v>
      </c>
      <c r="BR2393">
        <f t="shared" si="2380"/>
        <v>24177.2192</v>
      </c>
      <c r="BS2393">
        <f t="shared" si="2377"/>
        <v>25011.364099999992</v>
      </c>
      <c r="BT2393">
        <f t="shared" si="2424"/>
        <v>24987.563650000011</v>
      </c>
      <c r="BU2393">
        <f t="shared" si="2404"/>
        <v>25067.305496291883</v>
      </c>
      <c r="BV2393">
        <f t="shared" si="2421"/>
        <v>24879.205065608094</v>
      </c>
      <c r="BW2393">
        <f t="shared" si="2433"/>
        <v>24575.557157621923</v>
      </c>
      <c r="BX2393">
        <f t="shared" si="2374"/>
        <v>24304.643978061282</v>
      </c>
      <c r="BY2393">
        <f t="shared" si="2383"/>
        <v>24360.721554918953</v>
      </c>
      <c r="BZ2393">
        <f t="shared" si="2386"/>
        <v>24646.185099538921</v>
      </c>
      <c r="CA2393">
        <f t="shared" si="2427"/>
        <v>24693.087123505429</v>
      </c>
    </row>
    <row r="2394" spans="1:79" x14ac:dyDescent="0.45">
      <c r="A2394" s="1">
        <v>43500</v>
      </c>
      <c r="B2394">
        <v>171.25</v>
      </c>
      <c r="C2394">
        <v>167.41</v>
      </c>
      <c r="D2394">
        <v>171.66</v>
      </c>
      <c r="E2394">
        <v>167.28</v>
      </c>
      <c r="F2394">
        <v>31495582</v>
      </c>
      <c r="G2394" s="6">
        <f t="shared" si="2387"/>
        <v>166.83498547345692</v>
      </c>
      <c r="H2394">
        <f t="shared" si="2396"/>
        <v>-1</v>
      </c>
      <c r="I2394" s="3">
        <f t="shared" si="2388"/>
        <v>-2.8404996396829148E-2</v>
      </c>
      <c r="J2394">
        <f t="shared" si="2389"/>
        <v>2.5576642335766397E-2</v>
      </c>
      <c r="K2394">
        <f t="shared" si="2405"/>
        <v>2.892087959159334E-2</v>
      </c>
      <c r="L2394">
        <f t="shared" si="2406"/>
        <v>2.6463361470700004E-2</v>
      </c>
      <c r="M2394">
        <f t="shared" si="2390"/>
        <v>2.3941605839415858E-3</v>
      </c>
      <c r="N2394">
        <f t="shared" si="2391"/>
        <v>-3.7229221546056838E-2</v>
      </c>
      <c r="O2394">
        <f t="shared" si="2397"/>
        <v>-0.68700448931292168</v>
      </c>
      <c r="P2394">
        <f t="shared" si="2398"/>
        <v>166.48000000000002</v>
      </c>
      <c r="Q2394">
        <f t="shared" si="2407"/>
        <v>163.2225</v>
      </c>
      <c r="R2394">
        <f t="shared" si="2428"/>
        <v>157.87416666666667</v>
      </c>
      <c r="S2394">
        <f t="shared" si="2369"/>
        <v>155.05000000000001</v>
      </c>
      <c r="T2394">
        <f t="shared" si="2378"/>
        <v>162.49819999999997</v>
      </c>
      <c r="U2394">
        <f t="shared" si="2375"/>
        <v>189.40239999999994</v>
      </c>
      <c r="V2394">
        <f t="shared" si="2422"/>
        <v>191.43110000000007</v>
      </c>
      <c r="W2394">
        <f t="shared" si="2402"/>
        <v>173.10450234341425</v>
      </c>
      <c r="X2394">
        <f t="shared" si="2414"/>
        <v>166.83498547345692</v>
      </c>
      <c r="Y2394">
        <f t="shared" si="2431"/>
        <v>161.05800731014457</v>
      </c>
      <c r="Z2394">
        <f t="shared" si="2372"/>
        <v>159.90092237935224</v>
      </c>
      <c r="AA2394">
        <f t="shared" si="2381"/>
        <v>166.24660945965479</v>
      </c>
      <c r="AB2394">
        <f t="shared" si="2384"/>
        <v>177.73345894965595</v>
      </c>
      <c r="AC2394">
        <f t="shared" si="2425"/>
        <v>182.85961749572624</v>
      </c>
      <c r="AD2394" s="2">
        <v>2724.87</v>
      </c>
      <c r="AE2394" s="2">
        <v>2706.49</v>
      </c>
      <c r="AF2394" s="2">
        <v>2724.99</v>
      </c>
      <c r="AG2394" s="2">
        <v>2698.75</v>
      </c>
      <c r="AH2394" s="6">
        <f t="shared" si="2415"/>
        <v>2708.1514252972752</v>
      </c>
      <c r="AI2394">
        <f t="shared" si="2416"/>
        <v>-1</v>
      </c>
      <c r="AJ2394" s="3">
        <f t="shared" si="2392"/>
        <v>-6.7762042172078967E-3</v>
      </c>
      <c r="AK2394">
        <f t="shared" si="2393"/>
        <v>9.6298172022884695E-3</v>
      </c>
      <c r="AL2394">
        <f t="shared" si="2408"/>
        <v>6.21773751106854E-3</v>
      </c>
      <c r="AM2394">
        <f t="shared" si="2409"/>
        <v>6.1734268425885763E-3</v>
      </c>
      <c r="AN2394">
        <f t="shared" si="2394"/>
        <v>4.4038798181157583E-5</v>
      </c>
      <c r="AO2394">
        <f t="shared" si="2399"/>
        <v>2693.9049999999997</v>
      </c>
      <c r="AP2394">
        <f t="shared" si="2410"/>
        <v>2671.58</v>
      </c>
      <c r="AQ2394">
        <f t="shared" si="2429"/>
        <v>2650.3524999999995</v>
      </c>
      <c r="AR2394">
        <f t="shared" si="2370"/>
        <v>2579.2892307692314</v>
      </c>
      <c r="AS2394">
        <f t="shared" si="2379"/>
        <v>2608.9576000000006</v>
      </c>
      <c r="AT2394">
        <f t="shared" si="2376"/>
        <v>2712.9834999999994</v>
      </c>
      <c r="AU2394">
        <f t="shared" si="2423"/>
        <v>2741.9184499999992</v>
      </c>
      <c r="AV2394">
        <f t="shared" si="2403"/>
        <v>2708.1514252972752</v>
      </c>
      <c r="AW2394">
        <f t="shared" si="2417"/>
        <v>2689.9767797915197</v>
      </c>
      <c r="AX2394">
        <f t="shared" si="2432"/>
        <v>2656.1237484716171</v>
      </c>
      <c r="AY2394">
        <f t="shared" si="2373"/>
        <v>2626.621299892508</v>
      </c>
      <c r="AZ2394">
        <f t="shared" si="2382"/>
        <v>2633.8494296083531</v>
      </c>
      <c r="BA2394">
        <f t="shared" si="2385"/>
        <v>2675.3904716252832</v>
      </c>
      <c r="BB2394">
        <f t="shared" si="2426"/>
        <v>2696.8387618888387</v>
      </c>
      <c r="BC2394" s="2">
        <v>25239.37</v>
      </c>
      <c r="BD2394" s="2">
        <v>25062.12</v>
      </c>
      <c r="BE2394" s="2">
        <v>25239.91</v>
      </c>
      <c r="BF2394" s="2">
        <v>24977.67</v>
      </c>
      <c r="BG2394" s="2">
        <f t="shared" si="2418"/>
        <v>24831.482499999998</v>
      </c>
      <c r="BH2394">
        <f t="shared" si="2400"/>
        <v>1</v>
      </c>
      <c r="BI2394" s="3">
        <f t="shared" si="2395"/>
        <v>7.0013074586586345E-3</v>
      </c>
      <c r="BJ2394">
        <f t="shared" si="2411"/>
        <v>1.0390116710520175E-2</v>
      </c>
      <c r="BK2394">
        <f t="shared" si="2419"/>
        <v>1.6447970837021174E-2</v>
      </c>
      <c r="BL2394">
        <f t="shared" si="2420"/>
        <v>1.6426224249800662E-2</v>
      </c>
      <c r="BM2394">
        <f t="shared" si="2412"/>
        <v>2.1395145758427139E-5</v>
      </c>
      <c r="BN2394">
        <f t="shared" si="2401"/>
        <v>24989.895</v>
      </c>
      <c r="BO2394">
        <f t="shared" si="2413"/>
        <v>24831.482499999998</v>
      </c>
      <c r="BP2394">
        <f t="shared" si="2430"/>
        <v>24599.69</v>
      </c>
      <c r="BQ2394">
        <f t="shared" si="2371"/>
        <v>23912.505769230775</v>
      </c>
      <c r="BR2394">
        <f t="shared" si="2380"/>
        <v>24172.878400000001</v>
      </c>
      <c r="BS2394">
        <f t="shared" si="2377"/>
        <v>25002.106999999993</v>
      </c>
      <c r="BT2394">
        <f t="shared" si="2424"/>
        <v>24989.281250000004</v>
      </c>
      <c r="BU2394">
        <f t="shared" si="2404"/>
        <v>25059.527251854059</v>
      </c>
      <c r="BV2394">
        <f t="shared" si="2421"/>
        <v>24952.371039364854</v>
      </c>
      <c r="BW2394">
        <f t="shared" si="2433"/>
        <v>24650.412979526242</v>
      </c>
      <c r="BX2394">
        <f t="shared" si="2374"/>
        <v>24360.753313019704</v>
      </c>
      <c r="BY2394">
        <f t="shared" si="2383"/>
        <v>24388.227376294679</v>
      </c>
      <c r="BZ2394">
        <f t="shared" si="2386"/>
        <v>24654.421434201518</v>
      </c>
      <c r="CA2394">
        <f t="shared" si="2427"/>
        <v>24696.759092425775</v>
      </c>
    </row>
    <row r="2395" spans="1:79" x14ac:dyDescent="0.45">
      <c r="A2395" s="1">
        <v>43501</v>
      </c>
      <c r="B2395">
        <v>174.18</v>
      </c>
      <c r="C2395">
        <v>172.86</v>
      </c>
      <c r="D2395">
        <v>175.08</v>
      </c>
      <c r="E2395">
        <v>172.35</v>
      </c>
      <c r="F2395">
        <v>36101628</v>
      </c>
      <c r="G2395" s="6">
        <f t="shared" si="2387"/>
        <v>169.77299128407415</v>
      </c>
      <c r="H2395">
        <f t="shared" si="2396"/>
        <v>-1</v>
      </c>
      <c r="I2395" s="3">
        <f t="shared" si="2388"/>
        <v>-1.7109489051094929E-2</v>
      </c>
      <c r="J2395">
        <f t="shared" si="2389"/>
        <v>1.5673441267654256E-2</v>
      </c>
      <c r="K2395">
        <f t="shared" si="2405"/>
        <v>3.1259440478643985E-2</v>
      </c>
      <c r="L2395">
        <f t="shared" si="2406"/>
        <v>2.595824390318828E-2</v>
      </c>
      <c r="M2395">
        <f t="shared" si="2390"/>
        <v>5.167068549776126E-3</v>
      </c>
      <c r="N2395">
        <f t="shared" si="2391"/>
        <v>0.1275855482195983</v>
      </c>
      <c r="O2395">
        <f t="shared" si="2397"/>
        <v>0.12284652522460747</v>
      </c>
      <c r="P2395">
        <f t="shared" si="2398"/>
        <v>168.88499999999999</v>
      </c>
      <c r="Q2395">
        <f t="shared" si="2407"/>
        <v>167.36500000000001</v>
      </c>
      <c r="R2395">
        <f t="shared" si="2428"/>
        <v>159.23333333333332</v>
      </c>
      <c r="S2395">
        <f t="shared" si="2369"/>
        <v>155.59153846153848</v>
      </c>
      <c r="T2395">
        <f t="shared" si="2378"/>
        <v>162.20599999999999</v>
      </c>
      <c r="U2395">
        <f t="shared" si="2375"/>
        <v>188.93159999999992</v>
      </c>
      <c r="V2395">
        <f t="shared" si="2422"/>
        <v>191.3981500000001</v>
      </c>
      <c r="W2395">
        <f t="shared" si="2402"/>
        <v>174.71774882829288</v>
      </c>
      <c r="X2395">
        <f t="shared" si="2414"/>
        <v>169.77299128407415</v>
      </c>
      <c r="Y2395">
        <f t="shared" si="2431"/>
        <v>163.07677541627618</v>
      </c>
      <c r="Z2395">
        <f t="shared" si="2372"/>
        <v>160.95863183273354</v>
      </c>
      <c r="AA2395">
        <f t="shared" si="2381"/>
        <v>166.55772281417813</v>
      </c>
      <c r="AB2395">
        <f t="shared" si="2384"/>
        <v>177.6630934259004</v>
      </c>
      <c r="AC2395">
        <f t="shared" si="2425"/>
        <v>182.77325314253494</v>
      </c>
      <c r="AD2395" s="2">
        <v>2737.7</v>
      </c>
      <c r="AE2395" s="2">
        <v>2728.34</v>
      </c>
      <c r="AF2395" s="2">
        <v>2738.98</v>
      </c>
      <c r="AG2395" s="2">
        <v>2724.03</v>
      </c>
      <c r="AH2395" s="6">
        <f t="shared" si="2415"/>
        <v>2738.4342873513624</v>
      </c>
      <c r="AI2395">
        <f t="shared" si="2416"/>
        <v>-1</v>
      </c>
      <c r="AJ2395" s="3">
        <f t="shared" si="2392"/>
        <v>-4.708481505539687E-3</v>
      </c>
      <c r="AK2395">
        <f t="shared" si="2393"/>
        <v>5.4607882529129634E-3</v>
      </c>
      <c r="AL2395">
        <f t="shared" si="2408"/>
        <v>1.992790738701407E-4</v>
      </c>
      <c r="AM2395">
        <f t="shared" si="2409"/>
        <v>-2.6814130788319589E-4</v>
      </c>
      <c r="AN2395">
        <f t="shared" si="2394"/>
        <v>4.6754575008225887E-4</v>
      </c>
      <c r="AO2395">
        <f t="shared" si="2399"/>
        <v>2704.4049999999997</v>
      </c>
      <c r="AP2395">
        <f t="shared" si="2410"/>
        <v>2686.98</v>
      </c>
      <c r="AQ2395">
        <f t="shared" si="2429"/>
        <v>2657.9974999999995</v>
      </c>
      <c r="AR2395">
        <f t="shared" si="2370"/>
        <v>2592.4957692307694</v>
      </c>
      <c r="AS2395">
        <f t="shared" si="2379"/>
        <v>2608.4726000000005</v>
      </c>
      <c r="AT2395">
        <f t="shared" si="2376"/>
        <v>2711.2344999999996</v>
      </c>
      <c r="AU2395">
        <f t="shared" si="2423"/>
        <v>2741.900349999999</v>
      </c>
      <c r="AV2395">
        <f t="shared" si="2403"/>
        <v>2738.4342873513624</v>
      </c>
      <c r="AW2395">
        <f t="shared" si="2417"/>
        <v>2705.3220678749117</v>
      </c>
      <c r="AX2395">
        <f t="shared" si="2432"/>
        <v>2667.2339410144455</v>
      </c>
      <c r="AY2395">
        <f t="shared" si="2373"/>
        <v>2634.1560184189889</v>
      </c>
      <c r="AZ2395">
        <f t="shared" si="2382"/>
        <v>2637.5549421727314</v>
      </c>
      <c r="BA2395">
        <f t="shared" si="2385"/>
        <v>2676.4389771376536</v>
      </c>
      <c r="BB2395">
        <f t="shared" si="2426"/>
        <v>2697.1522070441738</v>
      </c>
      <c r="BC2395" s="2">
        <v>25411.52</v>
      </c>
      <c r="BD2395" s="2">
        <v>25287.93</v>
      </c>
      <c r="BE2395" s="2">
        <v>25427.32</v>
      </c>
      <c r="BF2395" s="2">
        <v>25287.65</v>
      </c>
      <c r="BG2395" s="2">
        <f t="shared" si="2418"/>
        <v>24967.107499999998</v>
      </c>
      <c r="BH2395">
        <f t="shared" si="2400"/>
        <v>1</v>
      </c>
      <c r="BI2395" s="3">
        <f t="shared" si="2395"/>
        <v>6.8206932264950138E-3</v>
      </c>
      <c r="BJ2395">
        <f t="shared" si="2411"/>
        <v>5.4963260757325124E-3</v>
      </c>
      <c r="BK2395">
        <f t="shared" si="2419"/>
        <v>1.8432751971769315E-2</v>
      </c>
      <c r="BL2395">
        <f t="shared" si="2420"/>
        <v>1.7799919353894005E-2</v>
      </c>
      <c r="BM2395">
        <f t="shared" si="2412"/>
        <v>6.217652466282722E-4</v>
      </c>
      <c r="BN2395">
        <f t="shared" si="2401"/>
        <v>25043.715</v>
      </c>
      <c r="BO2395">
        <f t="shared" si="2413"/>
        <v>24967.107499999998</v>
      </c>
      <c r="BP2395">
        <f t="shared" si="2430"/>
        <v>24676.540833333333</v>
      </c>
      <c r="BQ2395">
        <f t="shared" si="2371"/>
        <v>24035.751538461544</v>
      </c>
      <c r="BR2395">
        <f t="shared" si="2380"/>
        <v>24166.268600000003</v>
      </c>
      <c r="BS2395">
        <f t="shared" si="2377"/>
        <v>24992.809099999999</v>
      </c>
      <c r="BT2395">
        <f t="shared" si="2424"/>
        <v>24990.487600000008</v>
      </c>
      <c r="BU2395">
        <f t="shared" si="2404"/>
        <v>25402.131374072971</v>
      </c>
      <c r="BV2395">
        <f t="shared" si="2421"/>
        <v>25086.594623618912</v>
      </c>
      <c r="BW2395">
        <f t="shared" si="2433"/>
        <v>24748.492521137588</v>
      </c>
      <c r="BX2395">
        <f t="shared" si="2374"/>
        <v>24429.433067610837</v>
      </c>
      <c r="BY2395">
        <f t="shared" si="2383"/>
        <v>24423.509832126259</v>
      </c>
      <c r="BZ2395">
        <f t="shared" si="2386"/>
        <v>24666.966158276737</v>
      </c>
      <c r="CA2395">
        <f t="shared" si="2427"/>
        <v>24702.641390013578</v>
      </c>
    </row>
    <row r="2396" spans="1:79" x14ac:dyDescent="0.45">
      <c r="A2396" s="1">
        <v>43502</v>
      </c>
      <c r="B2396">
        <v>174.24</v>
      </c>
      <c r="C2396">
        <v>174.65</v>
      </c>
      <c r="D2396">
        <v>175.57</v>
      </c>
      <c r="E2396">
        <v>172.85</v>
      </c>
      <c r="F2396">
        <v>28239591</v>
      </c>
      <c r="G2396" s="6">
        <f t="shared" si="2387"/>
        <v>171.55979477044448</v>
      </c>
      <c r="H2396">
        <f t="shared" si="2396"/>
        <v>-1</v>
      </c>
      <c r="I2396" s="3">
        <f t="shared" si="2388"/>
        <v>-3.4447123665175261E-4</v>
      </c>
      <c r="J2396">
        <f t="shared" si="2389"/>
        <v>1.561065197428833E-2</v>
      </c>
      <c r="K2396">
        <f t="shared" si="2405"/>
        <v>2.3374971011835048E-2</v>
      </c>
      <c r="L2396">
        <f t="shared" si="2406"/>
        <v>1.5622571903526542E-2</v>
      </c>
      <c r="M2396">
        <f t="shared" si="2390"/>
        <v>7.6331496786041326E-3</v>
      </c>
      <c r="N2396">
        <f t="shared" si="2391"/>
        <v>-0.27840477576321837</v>
      </c>
      <c r="O2396">
        <f t="shared" si="2397"/>
        <v>-5.6071782287115284E-2</v>
      </c>
      <c r="P2396">
        <f t="shared" si="2398"/>
        <v>172.715</v>
      </c>
      <c r="Q2396">
        <f t="shared" si="2407"/>
        <v>169.59750000000003</v>
      </c>
      <c r="R2396">
        <f t="shared" si="2428"/>
        <v>160.76000000000002</v>
      </c>
      <c r="S2396">
        <f t="shared" si="2369"/>
        <v>156.285</v>
      </c>
      <c r="T2396">
        <f t="shared" si="2378"/>
        <v>162.15</v>
      </c>
      <c r="U2396">
        <f t="shared" si="2375"/>
        <v>188.43489999999994</v>
      </c>
      <c r="V2396">
        <f t="shared" si="2422"/>
        <v>191.40505000000007</v>
      </c>
      <c r="W2396">
        <f t="shared" si="2402"/>
        <v>174.00112558585357</v>
      </c>
      <c r="X2396">
        <f t="shared" si="2414"/>
        <v>171.55979477044448</v>
      </c>
      <c r="Y2396">
        <f t="shared" si="2431"/>
        <v>164.79419458300293</v>
      </c>
      <c r="Z2396">
        <f t="shared" si="2372"/>
        <v>161.94243688216068</v>
      </c>
      <c r="AA2396">
        <f t="shared" si="2381"/>
        <v>166.85898858617114</v>
      </c>
      <c r="AB2396">
        <f t="shared" si="2384"/>
        <v>177.59530939766475</v>
      </c>
      <c r="AC2396">
        <f t="shared" si="2425"/>
        <v>182.68834515106693</v>
      </c>
      <c r="AD2396" s="2">
        <v>2731.61</v>
      </c>
      <c r="AE2396" s="2">
        <v>2735.05</v>
      </c>
      <c r="AF2396" s="2">
        <v>2738.08</v>
      </c>
      <c r="AG2396" s="2">
        <v>2724.15</v>
      </c>
      <c r="AH2396" s="6">
        <f t="shared" si="2415"/>
        <v>2733.3578563243191</v>
      </c>
      <c r="AI2396">
        <f t="shared" si="2416"/>
        <v>1</v>
      </c>
      <c r="AJ2396" s="3">
        <f t="shared" si="2392"/>
        <v>2.2244950140627869E-3</v>
      </c>
      <c r="AK2396">
        <f t="shared" si="2393"/>
        <v>5.0995566717063692E-3</v>
      </c>
      <c r="AL2396">
        <f t="shared" si="2408"/>
        <v>1.7275980401742761E-3</v>
      </c>
      <c r="AM2396">
        <f t="shared" si="2409"/>
        <v>-6.3945389377934362E-4</v>
      </c>
      <c r="AN2396">
        <f t="shared" si="2394"/>
        <v>2.3685665230394528E-3</v>
      </c>
      <c r="AO2396">
        <f t="shared" si="2399"/>
        <v>2717.415</v>
      </c>
      <c r="AP2396">
        <f t="shared" si="2410"/>
        <v>2705.66</v>
      </c>
      <c r="AQ2396">
        <f t="shared" si="2429"/>
        <v>2667.9191666666661</v>
      </c>
      <c r="AR2396">
        <f t="shared" si="2370"/>
        <v>2603.4896153846153</v>
      </c>
      <c r="AS2396">
        <f t="shared" si="2379"/>
        <v>2609.9474000000005</v>
      </c>
      <c r="AT2396">
        <f t="shared" si="2376"/>
        <v>2709.8021999999996</v>
      </c>
      <c r="AU2396">
        <f t="shared" si="2423"/>
        <v>2742.0362499999992</v>
      </c>
      <c r="AV2396">
        <f t="shared" si="2403"/>
        <v>2733.3578563243191</v>
      </c>
      <c r="AW2396">
        <f t="shared" si="2417"/>
        <v>2717.2132407249469</v>
      </c>
      <c r="AX2396">
        <f t="shared" si="2432"/>
        <v>2677.6671808583769</v>
      </c>
      <c r="AY2396">
        <f t="shared" si="2373"/>
        <v>2641.6296466842491</v>
      </c>
      <c r="AZ2396">
        <f t="shared" si="2382"/>
        <v>2641.3782777738006</v>
      </c>
      <c r="BA2396">
        <f t="shared" si="2385"/>
        <v>2677.5995914517594</v>
      </c>
      <c r="BB2396">
        <f t="shared" si="2426"/>
        <v>2697.5292995113959</v>
      </c>
      <c r="BC2396" s="2">
        <v>25390.3</v>
      </c>
      <c r="BD2396" s="2">
        <v>25371.57</v>
      </c>
      <c r="BE2396" s="2">
        <v>25439.040000000001</v>
      </c>
      <c r="BF2396" s="2">
        <v>25312.06</v>
      </c>
      <c r="BG2396" s="2">
        <f t="shared" si="2418"/>
        <v>25082.46</v>
      </c>
      <c r="BH2396">
        <f t="shared" si="2400"/>
        <v>-1</v>
      </c>
      <c r="BI2396" s="3">
        <f t="shared" si="2395"/>
        <v>-8.3505433756033342E-4</v>
      </c>
      <c r="BJ2396">
        <f t="shared" si="2411"/>
        <v>5.0011224759061359E-3</v>
      </c>
      <c r="BK2396">
        <f t="shared" si="2419"/>
        <v>1.4216308926636452E-2</v>
      </c>
      <c r="BL2396">
        <f t="shared" si="2420"/>
        <v>1.2273118346446088E-2</v>
      </c>
      <c r="BM2396">
        <f t="shared" si="2412"/>
        <v>1.9196307251194984E-3</v>
      </c>
      <c r="BN2396">
        <f t="shared" si="2401"/>
        <v>25175.025000000001</v>
      </c>
      <c r="BO2396">
        <f t="shared" si="2413"/>
        <v>25082.46</v>
      </c>
      <c r="BP2396">
        <f t="shared" si="2430"/>
        <v>24771.610833333336</v>
      </c>
      <c r="BQ2396">
        <f t="shared" si="2371"/>
        <v>24138.015769230777</v>
      </c>
      <c r="BR2396">
        <f t="shared" si="2380"/>
        <v>24179.653600000005</v>
      </c>
      <c r="BS2396">
        <f t="shared" si="2377"/>
        <v>24987.277000000002</v>
      </c>
      <c r="BT2396">
        <f t="shared" si="2424"/>
        <v>24993.370750000002</v>
      </c>
      <c r="BU2396">
        <f t="shared" si="2404"/>
        <v>25356.289312963512</v>
      </c>
      <c r="BV2396">
        <f t="shared" si="2421"/>
        <v>25200.584774171348</v>
      </c>
      <c r="BW2396">
        <f t="shared" si="2433"/>
        <v>24844.35059480873</v>
      </c>
      <c r="BX2396">
        <f t="shared" si="2374"/>
        <v>24499.220988528552</v>
      </c>
      <c r="BY2396">
        <f t="shared" si="2383"/>
        <v>24460.688662238954</v>
      </c>
      <c r="BZ2396">
        <f t="shared" si="2386"/>
        <v>24680.918709597991</v>
      </c>
      <c r="CA2396">
        <f t="shared" si="2427"/>
        <v>24709.297396083093</v>
      </c>
    </row>
    <row r="2397" spans="1:79" x14ac:dyDescent="0.45">
      <c r="A2397" s="1">
        <v>43503</v>
      </c>
      <c r="B2397">
        <v>170.94</v>
      </c>
      <c r="C2397">
        <v>172.4</v>
      </c>
      <c r="D2397">
        <v>173.94</v>
      </c>
      <c r="E2397">
        <v>170.34</v>
      </c>
      <c r="F2397">
        <v>31741690</v>
      </c>
      <c r="G2397" s="6">
        <f t="shared" si="2387"/>
        <v>171.3118768622667</v>
      </c>
      <c r="H2397">
        <f t="shared" si="2396"/>
        <v>1</v>
      </c>
      <c r="I2397" s="3">
        <f t="shared" si="2388"/>
        <v>1.8939393939394002E-2</v>
      </c>
      <c r="J2397">
        <f t="shared" si="2389"/>
        <v>2.1060021060021028E-2</v>
      </c>
      <c r="K2397">
        <f t="shared" si="2405"/>
        <v>1.534116131274591E-2</v>
      </c>
      <c r="L2397">
        <f t="shared" si="2406"/>
        <v>-2.1707593721927913E-3</v>
      </c>
      <c r="M2397">
        <f t="shared" si="2390"/>
        <v>1.755001755001755E-2</v>
      </c>
      <c r="N2397">
        <f t="shared" si="2391"/>
        <v>0.11033120794765496</v>
      </c>
      <c r="O2397">
        <f t="shared" si="2397"/>
        <v>0.19088000078828693</v>
      </c>
      <c r="P2397">
        <f t="shared" si="2398"/>
        <v>174.21</v>
      </c>
      <c r="Q2397">
        <f t="shared" si="2407"/>
        <v>171.54750000000001</v>
      </c>
      <c r="R2397">
        <f t="shared" si="2428"/>
        <v>162.21166666666667</v>
      </c>
      <c r="S2397">
        <f t="shared" si="2369"/>
        <v>156.97769230769231</v>
      </c>
      <c r="T2397">
        <f t="shared" si="2378"/>
        <v>162.0992</v>
      </c>
      <c r="U2397">
        <f t="shared" si="2375"/>
        <v>187.96659999999997</v>
      </c>
      <c r="V2397">
        <f t="shared" si="2422"/>
        <v>191.4476500000001</v>
      </c>
      <c r="W2397">
        <f t="shared" si="2402"/>
        <v>169.40943720707321</v>
      </c>
      <c r="X2397">
        <f t="shared" si="2414"/>
        <v>171.3118768622667</v>
      </c>
      <c r="Y2397">
        <f t="shared" si="2431"/>
        <v>165.73970310869478</v>
      </c>
      <c r="Z2397">
        <f t="shared" si="2372"/>
        <v>162.60892303903768</v>
      </c>
      <c r="AA2397">
        <f t="shared" si="2381"/>
        <v>167.01902824945853</v>
      </c>
      <c r="AB2397">
        <f t="shared" si="2384"/>
        <v>177.46352109276049</v>
      </c>
      <c r="AC2397">
        <f t="shared" si="2425"/>
        <v>182.5714461943399</v>
      </c>
      <c r="AD2397" s="2">
        <v>2706.05</v>
      </c>
      <c r="AE2397" s="2">
        <v>2717.53</v>
      </c>
      <c r="AF2397" s="2">
        <v>2719.32</v>
      </c>
      <c r="AG2397" s="2">
        <v>2687.26</v>
      </c>
      <c r="AH2397" s="6">
        <f t="shared" si="2415"/>
        <v>2709.6160718378405</v>
      </c>
      <c r="AI2397">
        <f t="shared" si="2416"/>
        <v>1</v>
      </c>
      <c r="AJ2397" s="3">
        <f t="shared" si="2392"/>
        <v>9.3571190616522654E-3</v>
      </c>
      <c r="AK2397">
        <f t="shared" si="2393"/>
        <v>1.1847526838011102E-2</v>
      </c>
      <c r="AL2397">
        <f t="shared" si="2408"/>
        <v>3.5812926646754729E-3</v>
      </c>
      <c r="AM2397">
        <f t="shared" si="2409"/>
        <v>-1.3160801173657082E-3</v>
      </c>
      <c r="AN2397">
        <f t="shared" si="2394"/>
        <v>4.9038266107425885E-3</v>
      </c>
      <c r="AO2397">
        <f t="shared" si="2399"/>
        <v>2731.6950000000002</v>
      </c>
      <c r="AP2397">
        <f t="shared" si="2410"/>
        <v>2718.05</v>
      </c>
      <c r="AQ2397">
        <f t="shared" si="2429"/>
        <v>2674.9008333333331</v>
      </c>
      <c r="AR2397">
        <f t="shared" si="2370"/>
        <v>2612.5773076923078</v>
      </c>
      <c r="AS2397">
        <f t="shared" si="2379"/>
        <v>2611.4936000000002</v>
      </c>
      <c r="AT2397">
        <f t="shared" si="2376"/>
        <v>2708.2697999999991</v>
      </c>
      <c r="AU2397">
        <f t="shared" si="2423"/>
        <v>2742.2486999999992</v>
      </c>
      <c r="AV2397">
        <f t="shared" si="2403"/>
        <v>2709.6160718378405</v>
      </c>
      <c r="AW2397">
        <f t="shared" si="2417"/>
        <v>2717.3399444349684</v>
      </c>
      <c r="AX2397">
        <f t="shared" si="2432"/>
        <v>2683.7999222647804</v>
      </c>
      <c r="AY2397">
        <f t="shared" si="2373"/>
        <v>2647.2518950780086</v>
      </c>
      <c r="AZ2397">
        <f t="shared" si="2382"/>
        <v>2644.3646198218867</v>
      </c>
      <c r="BA2397">
        <f t="shared" si="2385"/>
        <v>2678.3902926111305</v>
      </c>
      <c r="BB2397">
        <f t="shared" si="2426"/>
        <v>2697.7283114565562</v>
      </c>
      <c r="BC2397" s="2">
        <v>25169.53</v>
      </c>
      <c r="BD2397" s="2">
        <v>25265.81</v>
      </c>
      <c r="BE2397" s="2">
        <v>25314.26</v>
      </c>
      <c r="BF2397" s="2">
        <v>25000.52</v>
      </c>
      <c r="BG2397" s="2">
        <f t="shared" si="2418"/>
        <v>25186.732499999998</v>
      </c>
      <c r="BH2397">
        <f t="shared" si="2400"/>
        <v>-1</v>
      </c>
      <c r="BI2397" s="3">
        <f t="shared" si="2395"/>
        <v>-8.695052835137846E-3</v>
      </c>
      <c r="BJ2397">
        <f t="shared" si="2411"/>
        <v>1.2465071854738566E-2</v>
      </c>
      <c r="BK2397">
        <f t="shared" si="2419"/>
        <v>5.0632808364483228E-3</v>
      </c>
      <c r="BL2397">
        <f t="shared" si="2420"/>
        <v>-6.8299847945736583E-4</v>
      </c>
      <c r="BM2397">
        <f t="shared" si="2412"/>
        <v>5.7502066983372187E-3</v>
      </c>
      <c r="BN2397">
        <f t="shared" si="2401"/>
        <v>25329.75</v>
      </c>
      <c r="BO2397">
        <f t="shared" si="2413"/>
        <v>25186.732499999998</v>
      </c>
      <c r="BP2397">
        <f t="shared" si="2430"/>
        <v>24841.392500000002</v>
      </c>
      <c r="BQ2397">
        <f t="shared" si="2371"/>
        <v>24221.014230769237</v>
      </c>
      <c r="BR2397">
        <f t="shared" si="2380"/>
        <v>24196.252</v>
      </c>
      <c r="BS2397">
        <f t="shared" si="2377"/>
        <v>24981.102000000003</v>
      </c>
      <c r="BT2397">
        <f t="shared" si="2424"/>
        <v>24996.941650000004</v>
      </c>
      <c r="BU2397">
        <f t="shared" si="2404"/>
        <v>25220.570343518244</v>
      </c>
      <c r="BV2397">
        <f t="shared" si="2421"/>
        <v>25226.674864502809</v>
      </c>
      <c r="BW2397">
        <f t="shared" si="2433"/>
        <v>24909.190503299695</v>
      </c>
      <c r="BX2397">
        <f t="shared" si="2374"/>
        <v>24556.005359748659</v>
      </c>
      <c r="BY2397">
        <f t="shared" si="2383"/>
        <v>24492.262048033506</v>
      </c>
      <c r="BZ2397">
        <f t="shared" si="2386"/>
        <v>24692.500715348524</v>
      </c>
      <c r="CA2397">
        <f t="shared" si="2427"/>
        <v>24714.834834928039</v>
      </c>
    </row>
    <row r="2398" spans="1:79" x14ac:dyDescent="0.45">
      <c r="A2398" s="1">
        <v>43504</v>
      </c>
      <c r="B2398">
        <v>170.41</v>
      </c>
      <c r="C2398">
        <v>168.99</v>
      </c>
      <c r="D2398">
        <v>170.66</v>
      </c>
      <c r="E2398">
        <v>168.42</v>
      </c>
      <c r="F2398">
        <v>23819966</v>
      </c>
      <c r="G2398" s="6">
        <f t="shared" si="2387"/>
        <v>170.95112611736002</v>
      </c>
      <c r="H2398">
        <f t="shared" si="2396"/>
        <v>1</v>
      </c>
      <c r="I2398" s="3">
        <f t="shared" si="2388"/>
        <v>3.1005031005031073E-3</v>
      </c>
      <c r="J2398">
        <f t="shared" si="2389"/>
        <v>1.3144768499501257E-2</v>
      </c>
      <c r="K2398">
        <f t="shared" si="2405"/>
        <v>-1.7029786464241292E-3</v>
      </c>
      <c r="L2398">
        <f t="shared" si="2406"/>
        <v>-3.165384924042751E-3</v>
      </c>
      <c r="M2398">
        <f t="shared" si="2390"/>
        <v>1.4670500557479021E-3</v>
      </c>
      <c r="N2398">
        <f t="shared" si="2391"/>
        <v>-0.33256655362144516</v>
      </c>
      <c r="O2398">
        <f t="shared" si="2397"/>
        <v>-3.9525226924845017E-2</v>
      </c>
      <c r="P2398">
        <f t="shared" si="2398"/>
        <v>172.59</v>
      </c>
      <c r="Q2398">
        <f t="shared" si="2407"/>
        <v>172.65250000000003</v>
      </c>
      <c r="R2398">
        <f t="shared" si="2428"/>
        <v>163.6816666666667</v>
      </c>
      <c r="S2398">
        <f t="shared" si="2369"/>
        <v>157.48538461538459</v>
      </c>
      <c r="T2398">
        <f t="shared" si="2378"/>
        <v>162.07219999999998</v>
      </c>
      <c r="U2398">
        <f t="shared" si="2375"/>
        <v>187.41189999999995</v>
      </c>
      <c r="V2398">
        <f t="shared" si="2422"/>
        <v>191.47615000000008</v>
      </c>
      <c r="W2398">
        <f t="shared" si="2402"/>
        <v>170.9102813964634</v>
      </c>
      <c r="X2398">
        <f t="shared" si="2414"/>
        <v>170.95112611736002</v>
      </c>
      <c r="Y2398">
        <f t="shared" si="2431"/>
        <v>166.45821032274173</v>
      </c>
      <c r="Z2398">
        <f t="shared" si="2372"/>
        <v>163.18678059170156</v>
      </c>
      <c r="AA2398">
        <f t="shared" si="2381"/>
        <v>167.15200753379349</v>
      </c>
      <c r="AB2398">
        <f t="shared" si="2384"/>
        <v>177.32384740775532</v>
      </c>
      <c r="AC2398">
        <f t="shared" si="2425"/>
        <v>182.45043677947083</v>
      </c>
      <c r="AD2398" s="2">
        <v>2707.88</v>
      </c>
      <c r="AE2398" s="2">
        <v>2692.36</v>
      </c>
      <c r="AF2398" s="2">
        <v>2708.07</v>
      </c>
      <c r="AG2398" s="2">
        <v>2681.83</v>
      </c>
      <c r="AH2398" s="6">
        <f t="shared" si="2415"/>
        <v>2683.7319640810802</v>
      </c>
      <c r="AI2398">
        <f t="shared" si="2416"/>
        <v>-1</v>
      </c>
      <c r="AJ2398" s="3">
        <f t="shared" si="2392"/>
        <v>-6.7626244895693983E-4</v>
      </c>
      <c r="AK2398">
        <f t="shared" si="2393"/>
        <v>9.6902373812725213E-3</v>
      </c>
      <c r="AL2398">
        <f t="shared" si="2408"/>
        <v>9.0687282652138646E-3</v>
      </c>
      <c r="AM2398">
        <f t="shared" si="2409"/>
        <v>8.9979313292519267E-3</v>
      </c>
      <c r="AN2398">
        <f t="shared" si="2394"/>
        <v>7.0165590794294633E-5</v>
      </c>
      <c r="AO2398">
        <f t="shared" si="2399"/>
        <v>2726.29</v>
      </c>
      <c r="AP2398">
        <f t="shared" si="2410"/>
        <v>2721.8525</v>
      </c>
      <c r="AQ2398">
        <f t="shared" si="2429"/>
        <v>2679.871666666666</v>
      </c>
      <c r="AR2398">
        <f t="shared" si="2370"/>
        <v>2620.9846153846156</v>
      </c>
      <c r="AS2398">
        <f t="shared" si="2379"/>
        <v>2613.1770000000001</v>
      </c>
      <c r="AT2398">
        <f t="shared" si="2376"/>
        <v>2706.4766</v>
      </c>
      <c r="AU2398">
        <f t="shared" si="2423"/>
        <v>2742.4593500000001</v>
      </c>
      <c r="AV2398">
        <f t="shared" si="2403"/>
        <v>2683.7319640810802</v>
      </c>
      <c r="AW2398">
        <f t="shared" si="2417"/>
        <v>2707.347966660981</v>
      </c>
      <c r="AX2398">
        <f t="shared" si="2432"/>
        <v>2685.1168573009681</v>
      </c>
      <c r="AY2398">
        <f t="shared" si="2373"/>
        <v>2650.5932361833411</v>
      </c>
      <c r="AZ2398">
        <f t="shared" si="2382"/>
        <v>2646.2467915935772</v>
      </c>
      <c r="BA2398">
        <f t="shared" si="2385"/>
        <v>2678.666920480217</v>
      </c>
      <c r="BB2398">
        <f t="shared" si="2426"/>
        <v>2697.6748954221625</v>
      </c>
      <c r="BC2398" s="2">
        <v>25106.33</v>
      </c>
      <c r="BD2398" s="2">
        <v>25042.36</v>
      </c>
      <c r="BE2398" s="2">
        <v>25106.39</v>
      </c>
      <c r="BF2398" s="2">
        <v>24883.040000000001</v>
      </c>
      <c r="BG2398" s="2">
        <f t="shared" si="2418"/>
        <v>25246.857499999998</v>
      </c>
      <c r="BH2398">
        <f t="shared" si="2400"/>
        <v>-1</v>
      </c>
      <c r="BI2398" s="3">
        <f t="shared" si="2395"/>
        <v>-2.5109725926545745E-3</v>
      </c>
      <c r="BJ2398">
        <f t="shared" si="2411"/>
        <v>8.8961628402079683E-3</v>
      </c>
      <c r="BK2398">
        <f t="shared" si="2419"/>
        <v>-5.5637617473778206E-3</v>
      </c>
      <c r="BL2398">
        <f t="shared" si="2420"/>
        <v>-5.5661382807740143E-3</v>
      </c>
      <c r="BM2398">
        <f t="shared" si="2412"/>
        <v>2.3898355513399087E-6</v>
      </c>
      <c r="BN2398">
        <f t="shared" si="2401"/>
        <v>25318.690000000002</v>
      </c>
      <c r="BO2398">
        <f t="shared" si="2413"/>
        <v>25246.857499999998</v>
      </c>
      <c r="BP2398">
        <f t="shared" si="2430"/>
        <v>24896.229999999996</v>
      </c>
      <c r="BQ2398">
        <f t="shared" si="2371"/>
        <v>24302.240000000005</v>
      </c>
      <c r="BR2398">
        <f t="shared" si="2380"/>
        <v>24214.840199999999</v>
      </c>
      <c r="BS2398">
        <f t="shared" si="2377"/>
        <v>24972.920700000002</v>
      </c>
      <c r="BT2398">
        <f t="shared" si="2424"/>
        <v>25000.83035</v>
      </c>
      <c r="BU2398">
        <f t="shared" si="2404"/>
        <v>24953.254828240879</v>
      </c>
      <c r="BV2398">
        <f t="shared" si="2421"/>
        <v>25152.948918701684</v>
      </c>
      <c r="BW2398">
        <f t="shared" si="2433"/>
        <v>24929.678118176664</v>
      </c>
      <c r="BX2398">
        <f t="shared" si="2374"/>
        <v>24592.031629396904</v>
      </c>
      <c r="BY2398">
        <f t="shared" si="2383"/>
        <v>24513.834516738076</v>
      </c>
      <c r="BZ2398">
        <f t="shared" si="2386"/>
        <v>24699.428621975287</v>
      </c>
      <c r="CA2398">
        <f t="shared" si="2427"/>
        <v>24718.093791794425</v>
      </c>
    </row>
    <row r="2399" spans="1:79" x14ac:dyDescent="0.45">
      <c r="A2399" s="1">
        <v>43507</v>
      </c>
      <c r="B2399">
        <v>169.43</v>
      </c>
      <c r="C2399">
        <v>171.05</v>
      </c>
      <c r="D2399">
        <v>171.21</v>
      </c>
      <c r="E2399">
        <v>169.25</v>
      </c>
      <c r="F2399">
        <v>20993425</v>
      </c>
      <c r="G2399" s="6">
        <f t="shared" si="2387"/>
        <v>170.34267567041601</v>
      </c>
      <c r="H2399">
        <f t="shared" si="2396"/>
        <v>1</v>
      </c>
      <c r="I2399" s="3">
        <f t="shared" si="2388"/>
        <v>5.7508362185317166E-3</v>
      </c>
      <c r="J2399">
        <f t="shared" si="2389"/>
        <v>1.1568199256330094E-2</v>
      </c>
      <c r="K2399">
        <f t="shared" si="2405"/>
        <v>5.0916443936933238E-3</v>
      </c>
      <c r="L2399">
        <f t="shared" si="2406"/>
        <v>-5.3578803246103687E-3</v>
      </c>
      <c r="M2399">
        <f t="shared" si="2390"/>
        <v>1.050581361034056E-2</v>
      </c>
      <c r="N2399">
        <f t="shared" si="2391"/>
        <v>-0.13463934541409989</v>
      </c>
      <c r="O2399">
        <f t="shared" si="2397"/>
        <v>-8.5919901205332452E-2</v>
      </c>
      <c r="P2399">
        <f t="shared" si="2398"/>
        <v>170.67500000000001</v>
      </c>
      <c r="Q2399">
        <f t="shared" si="2407"/>
        <v>172.4425</v>
      </c>
      <c r="R2399">
        <f t="shared" si="2428"/>
        <v>165.05583333333337</v>
      </c>
      <c r="S2399">
        <f t="shared" ref="S2399:S2462" si="2434">SUM(B2373:B2398)/26</f>
        <v>157.96576923076921</v>
      </c>
      <c r="T2399">
        <f t="shared" si="2378"/>
        <v>161.988</v>
      </c>
      <c r="U2399">
        <f t="shared" si="2375"/>
        <v>186.87759999999994</v>
      </c>
      <c r="V2399">
        <f t="shared" si="2422"/>
        <v>191.51350000000011</v>
      </c>
      <c r="W2399">
        <f t="shared" si="2402"/>
        <v>168.68985930176831</v>
      </c>
      <c r="X2399">
        <f t="shared" si="2414"/>
        <v>170.34267567041601</v>
      </c>
      <c r="Y2399">
        <f t="shared" si="2431"/>
        <v>166.91540873462762</v>
      </c>
      <c r="Z2399">
        <f t="shared" si="2372"/>
        <v>163.64924128861256</v>
      </c>
      <c r="AA2399">
        <f t="shared" si="2381"/>
        <v>167.24134057168393</v>
      </c>
      <c r="AB2399">
        <f t="shared" si="2384"/>
        <v>177.16753359770075</v>
      </c>
      <c r="AC2399">
        <f t="shared" si="2425"/>
        <v>182.32088019460048</v>
      </c>
      <c r="AD2399" s="2">
        <v>2709.8</v>
      </c>
      <c r="AE2399" s="2">
        <v>2712.4</v>
      </c>
      <c r="AF2399" s="2">
        <v>2718.05</v>
      </c>
      <c r="AG2399" s="2">
        <v>2703.79</v>
      </c>
      <c r="AH2399" s="6">
        <f t="shared" si="2415"/>
        <v>2726.7340179594603</v>
      </c>
      <c r="AI2399">
        <f t="shared" si="2416"/>
        <v>-1</v>
      </c>
      <c r="AJ2399" s="3">
        <f t="shared" si="2392"/>
        <v>-7.0904175960532698E-4</v>
      </c>
      <c r="AK2399">
        <f t="shared" si="2393"/>
        <v>5.2623809875268351E-3</v>
      </c>
      <c r="AL2399">
        <f t="shared" si="2408"/>
        <v>-3.1847689955321547E-3</v>
      </c>
      <c r="AM2399">
        <f t="shared" si="2409"/>
        <v>-6.2103666319946408E-3</v>
      </c>
      <c r="AN2399">
        <f t="shared" si="2394"/>
        <v>3.0445051295298546E-3</v>
      </c>
      <c r="AO2399">
        <f t="shared" si="2399"/>
        <v>2704.9450000000002</v>
      </c>
      <c r="AP2399">
        <f t="shared" si="2410"/>
        <v>2718.32</v>
      </c>
      <c r="AQ2399">
        <f t="shared" si="2429"/>
        <v>2683.9449999999997</v>
      </c>
      <c r="AR2399">
        <f t="shared" ref="AR2399:AR2462" si="2435">SUM(AE2373:AE2398)/26</f>
        <v>2629.2692307692309</v>
      </c>
      <c r="AS2399">
        <f t="shared" si="2379"/>
        <v>2614.0248000000001</v>
      </c>
      <c r="AT2399">
        <f t="shared" si="2376"/>
        <v>2704.3363999999997</v>
      </c>
      <c r="AU2399">
        <f t="shared" si="2423"/>
        <v>2742.5171499999997</v>
      </c>
      <c r="AV2399">
        <f t="shared" si="2403"/>
        <v>2726.7340179594603</v>
      </c>
      <c r="AW2399">
        <f t="shared" si="2417"/>
        <v>2709.3687799965887</v>
      </c>
      <c r="AX2399">
        <f t="shared" si="2432"/>
        <v>2689.3142638700501</v>
      </c>
      <c r="AY2399">
        <f t="shared" si="2373"/>
        <v>2655.171514984575</v>
      </c>
      <c r="AZ2399">
        <f t="shared" si="2382"/>
        <v>2648.8410350604959</v>
      </c>
      <c r="BA2399">
        <f t="shared" si="2385"/>
        <v>2679.334902252886</v>
      </c>
      <c r="BB2399">
        <f t="shared" si="2426"/>
        <v>2697.8214138756734</v>
      </c>
      <c r="BC2399" s="2">
        <v>25053.11</v>
      </c>
      <c r="BD2399" s="2">
        <v>25142.81</v>
      </c>
      <c r="BE2399" s="2">
        <v>25196.75</v>
      </c>
      <c r="BF2399" s="2">
        <v>25009.1</v>
      </c>
      <c r="BG2399" s="2">
        <f t="shared" si="2418"/>
        <v>25241.9175</v>
      </c>
      <c r="BH2399">
        <f t="shared" si="2400"/>
        <v>-1</v>
      </c>
      <c r="BI2399" s="3">
        <f t="shared" si="2395"/>
        <v>-2.1197841341208039E-3</v>
      </c>
      <c r="BJ2399">
        <f t="shared" si="2411"/>
        <v>7.4900880569319121E-3</v>
      </c>
      <c r="BK2399">
        <f t="shared" si="2419"/>
        <v>-1.7893846614465627E-3</v>
      </c>
      <c r="BL2399">
        <f t="shared" si="2420"/>
        <v>-7.4799190671627457E-3</v>
      </c>
      <c r="BM2399">
        <f t="shared" si="2412"/>
        <v>5.7334199227161587E-3</v>
      </c>
      <c r="BN2399">
        <f t="shared" si="2401"/>
        <v>25154.084999999999</v>
      </c>
      <c r="BO2399">
        <f t="shared" si="2413"/>
        <v>25241.9175</v>
      </c>
      <c r="BP2399">
        <f t="shared" si="2430"/>
        <v>24934.989166666666</v>
      </c>
      <c r="BQ2399">
        <f t="shared" ref="BQ2399:BQ2462" si="2436">SUM(BD2373:BD2398)/26</f>
        <v>24378.53807692308</v>
      </c>
      <c r="BR2399">
        <f t="shared" si="2380"/>
        <v>24228.404800000004</v>
      </c>
      <c r="BS2399">
        <f t="shared" si="2377"/>
        <v>24961.648700000002</v>
      </c>
      <c r="BT2399">
        <f t="shared" si="2424"/>
        <v>25003.142450000007</v>
      </c>
      <c r="BU2399">
        <f t="shared" si="2404"/>
        <v>25237.587585879563</v>
      </c>
      <c r="BV2399">
        <f t="shared" si="2421"/>
        <v>25148.89335122101</v>
      </c>
      <c r="BW2399">
        <f t="shared" si="2433"/>
        <v>24962.467638457176</v>
      </c>
      <c r="BX2399">
        <f t="shared" si="2374"/>
        <v>24632.830027219356</v>
      </c>
      <c r="BY2399">
        <f t="shared" si="2383"/>
        <v>24538.500221964034</v>
      </c>
      <c r="BZ2399">
        <f t="shared" si="2386"/>
        <v>24708.208451243103</v>
      </c>
      <c r="CA2399">
        <f t="shared" si="2427"/>
        <v>24722.319823716869</v>
      </c>
    </row>
    <row r="2400" spans="1:79" x14ac:dyDescent="0.45">
      <c r="A2400" s="1">
        <v>43508</v>
      </c>
      <c r="B2400">
        <v>170.89</v>
      </c>
      <c r="C2400">
        <v>170.1</v>
      </c>
      <c r="D2400">
        <v>171</v>
      </c>
      <c r="E2400">
        <v>169.7</v>
      </c>
      <c r="F2400">
        <v>22283523</v>
      </c>
      <c r="G2400" s="6">
        <f t="shared" si="2387"/>
        <v>170.5616054022496</v>
      </c>
      <c r="H2400">
        <f t="shared" si="2396"/>
        <v>-1</v>
      </c>
      <c r="I2400" s="3">
        <f t="shared" si="2388"/>
        <v>-8.6171280174702214E-3</v>
      </c>
      <c r="J2400">
        <f t="shared" si="2389"/>
        <v>7.6072327228042099E-3</v>
      </c>
      <c r="K2400">
        <f t="shared" si="2405"/>
        <v>2.570300606144626E-3</v>
      </c>
      <c r="L2400">
        <f t="shared" si="2406"/>
        <v>1.9253723425967338E-3</v>
      </c>
      <c r="M2400">
        <f t="shared" si="2390"/>
        <v>6.4368892269889202E-4</v>
      </c>
      <c r="N2400">
        <f t="shared" si="2391"/>
        <v>5.7894705428760074E-2</v>
      </c>
      <c r="O2400">
        <f t="shared" si="2397"/>
        <v>0.13139772741680109</v>
      </c>
      <c r="P2400">
        <f t="shared" si="2398"/>
        <v>169.92000000000002</v>
      </c>
      <c r="Q2400">
        <f t="shared" si="2407"/>
        <v>171.255</v>
      </c>
      <c r="R2400">
        <f t="shared" si="2428"/>
        <v>166.45000000000002</v>
      </c>
      <c r="S2400">
        <f t="shared" si="2434"/>
        <v>159.01346153846151</v>
      </c>
      <c r="T2400">
        <f t="shared" si="2378"/>
        <v>161.89179999999999</v>
      </c>
      <c r="U2400">
        <f t="shared" si="2375"/>
        <v>186.39309999999998</v>
      </c>
      <c r="V2400">
        <f t="shared" si="2422"/>
        <v>191.5424000000001</v>
      </c>
      <c r="W2400">
        <f t="shared" si="2402"/>
        <v>171.99007034911583</v>
      </c>
      <c r="X2400">
        <f t="shared" si="2414"/>
        <v>170.5616054022496</v>
      </c>
      <c r="Y2400">
        <f t="shared" si="2431"/>
        <v>167.52688431391567</v>
      </c>
      <c r="Z2400">
        <f t="shared" ref="Z2400:Z2463" si="2437">((B2400-Z2399)*(2/27)) +Z2399</f>
        <v>164.18559378575236</v>
      </c>
      <c r="AA2400">
        <f t="shared" si="2381"/>
        <v>167.38442525514731</v>
      </c>
      <c r="AB2400">
        <f t="shared" si="2384"/>
        <v>177.04322600170667</v>
      </c>
      <c r="AC2400">
        <f t="shared" si="2425"/>
        <v>182.20714009316166</v>
      </c>
      <c r="AD2400" s="2">
        <v>2744.73</v>
      </c>
      <c r="AE2400" s="2">
        <v>2722.61</v>
      </c>
      <c r="AF2400" s="2">
        <v>2748.19</v>
      </c>
      <c r="AG2400" s="2">
        <v>2722.61</v>
      </c>
      <c r="AH2400" s="6">
        <f t="shared" si="2415"/>
        <v>2720.5479910202703</v>
      </c>
      <c r="AI2400">
        <f t="shared" si="2416"/>
        <v>-1</v>
      </c>
      <c r="AJ2400" s="3">
        <f t="shared" si="2392"/>
        <v>-1.2890250202966948E-2</v>
      </c>
      <c r="AK2400">
        <f t="shared" si="2393"/>
        <v>9.3196780739817492E-3</v>
      </c>
      <c r="AL2400">
        <f t="shared" si="2408"/>
        <v>1.0160456301806817E-2</v>
      </c>
      <c r="AM2400">
        <f t="shared" si="2409"/>
        <v>8.8886537048960181E-3</v>
      </c>
      <c r="AN2400">
        <f t="shared" si="2394"/>
        <v>1.2605975815471965E-3</v>
      </c>
      <c r="AO2400">
        <f t="shared" si="2399"/>
        <v>2702.38</v>
      </c>
      <c r="AP2400">
        <f t="shared" si="2410"/>
        <v>2714.335</v>
      </c>
      <c r="AQ2400">
        <f t="shared" si="2429"/>
        <v>2690.0749999999998</v>
      </c>
      <c r="AR2400">
        <f t="shared" si="2435"/>
        <v>2637.7492307692305</v>
      </c>
      <c r="AS2400">
        <f t="shared" si="2379"/>
        <v>2614.9978000000001</v>
      </c>
      <c r="AT2400">
        <f t="shared" si="2376"/>
        <v>2702.4220999999998</v>
      </c>
      <c r="AU2400">
        <f t="shared" si="2423"/>
        <v>2742.9045500000002</v>
      </c>
      <c r="AV2400">
        <f t="shared" si="2403"/>
        <v>2720.5479910202703</v>
      </c>
      <c r="AW2400">
        <f t="shared" si="2417"/>
        <v>2714.6652679979534</v>
      </c>
      <c r="AX2400">
        <f t="shared" si="2432"/>
        <v>2694.4366848131194</v>
      </c>
      <c r="AY2400">
        <f t="shared" ref="AY2400:AY2463" si="2438">((AE2400-AY2399)*(2/27)) +AY2399</f>
        <v>2660.166958319051</v>
      </c>
      <c r="AZ2400">
        <f t="shared" si="2382"/>
        <v>2651.733935646359</v>
      </c>
      <c r="BA2400">
        <f t="shared" si="2385"/>
        <v>2680.1918348815416</v>
      </c>
      <c r="BB2400">
        <f t="shared" si="2426"/>
        <v>2698.0680664739252</v>
      </c>
      <c r="BC2400" s="2">
        <v>25425.759999999998</v>
      </c>
      <c r="BD2400" s="2">
        <v>25152.03</v>
      </c>
      <c r="BE2400" s="2">
        <v>25458.98</v>
      </c>
      <c r="BF2400" s="2">
        <v>25152.03</v>
      </c>
      <c r="BG2400" s="2">
        <f t="shared" si="2418"/>
        <v>25205.637500000001</v>
      </c>
      <c r="BH2400">
        <f t="shared" si="2400"/>
        <v>1</v>
      </c>
      <c r="BI2400" s="3">
        <f t="shared" si="2395"/>
        <v>1.4874400822891761E-2</v>
      </c>
      <c r="BJ2400">
        <f t="shared" si="2411"/>
        <v>1.2072402162216616E-2</v>
      </c>
      <c r="BK2400">
        <f t="shared" si="2419"/>
        <v>1.0051025291465008E-2</v>
      </c>
      <c r="BL2400">
        <f t="shared" si="2420"/>
        <v>8.7330661642657393E-3</v>
      </c>
      <c r="BM2400">
        <f t="shared" si="2412"/>
        <v>1.3065489487826978E-3</v>
      </c>
      <c r="BN2400">
        <f t="shared" si="2401"/>
        <v>25092.584999999999</v>
      </c>
      <c r="BO2400">
        <f t="shared" si="2413"/>
        <v>25205.637500000001</v>
      </c>
      <c r="BP2400">
        <f t="shared" si="2430"/>
        <v>24981.89333333333</v>
      </c>
      <c r="BQ2400">
        <f t="shared" si="2436"/>
        <v>24454.169615384621</v>
      </c>
      <c r="BR2400">
        <f t="shared" si="2380"/>
        <v>24240.120600000006</v>
      </c>
      <c r="BS2400">
        <f t="shared" si="2377"/>
        <v>24951.560200000004</v>
      </c>
      <c r="BT2400">
        <f t="shared" si="2424"/>
        <v>25008.505500000003</v>
      </c>
      <c r="BU2400">
        <f t="shared" si="2404"/>
        <v>25109.251207060217</v>
      </c>
      <c r="BV2400">
        <f t="shared" si="2421"/>
        <v>25150.148010732606</v>
      </c>
      <c r="BW2400">
        <f t="shared" si="2433"/>
        <v>24991.631078694532</v>
      </c>
      <c r="BX2400">
        <f t="shared" ref="BX2400:BX2463" si="2439">((BD2400-BX2399)*(2/27)) +BX2399</f>
        <v>24671.289284462368</v>
      </c>
      <c r="BY2400">
        <f t="shared" si="2383"/>
        <v>24562.560213259563</v>
      </c>
      <c r="BZ2400">
        <f t="shared" si="2386"/>
        <v>24716.996996763042</v>
      </c>
      <c r="CA2400">
        <f t="shared" si="2427"/>
        <v>24726.595546863966</v>
      </c>
    </row>
    <row r="2401" spans="1:79" x14ac:dyDescent="0.45">
      <c r="A2401" s="1">
        <v>43509</v>
      </c>
      <c r="B2401">
        <v>170.18</v>
      </c>
      <c r="C2401">
        <v>171.39</v>
      </c>
      <c r="D2401">
        <v>172.48</v>
      </c>
      <c r="E2401">
        <v>169.92</v>
      </c>
      <c r="F2401">
        <v>22490233</v>
      </c>
      <c r="G2401" s="6">
        <f t="shared" si="2387"/>
        <v>170.40896324134977</v>
      </c>
      <c r="H2401">
        <f t="shared" si="2396"/>
        <v>1</v>
      </c>
      <c r="I2401" s="3">
        <f t="shared" si="2388"/>
        <v>4.1547194101467589E-3</v>
      </c>
      <c r="J2401">
        <f t="shared" si="2389"/>
        <v>1.5042895757433318E-2</v>
      </c>
      <c r="K2401">
        <f t="shared" si="2405"/>
        <v>1.2153332308682725E-2</v>
      </c>
      <c r="L2401">
        <f t="shared" si="2406"/>
        <v>-1.3436103183462242E-3</v>
      </c>
      <c r="M2401">
        <f t="shared" si="2390"/>
        <v>1.3515101657068885E-2</v>
      </c>
      <c r="N2401">
        <f t="shared" si="2391"/>
        <v>9.1911008658736443E-3</v>
      </c>
      <c r="O2401">
        <f t="shared" si="2397"/>
        <v>1.6366805214038354</v>
      </c>
      <c r="P2401">
        <f t="shared" si="2398"/>
        <v>170.16</v>
      </c>
      <c r="Q2401">
        <f t="shared" si="2407"/>
        <v>170.41750000000002</v>
      </c>
      <c r="R2401">
        <f t="shared" si="2428"/>
        <v>167.54416666666668</v>
      </c>
      <c r="S2401">
        <f t="shared" si="2434"/>
        <v>159.88384615384615</v>
      </c>
      <c r="T2401">
        <f t="shared" si="2378"/>
        <v>161.6908</v>
      </c>
      <c r="U2401">
        <f t="shared" si="2375"/>
        <v>185.91959999999995</v>
      </c>
      <c r="V2401">
        <f t="shared" si="2422"/>
        <v>191.57575000000008</v>
      </c>
      <c r="W2401">
        <f t="shared" si="2402"/>
        <v>169.27496482544211</v>
      </c>
      <c r="X2401">
        <f t="shared" si="2414"/>
        <v>170.40896324134977</v>
      </c>
      <c r="Y2401">
        <f t="shared" si="2431"/>
        <v>167.93505595792865</v>
      </c>
      <c r="Z2401">
        <f t="shared" si="2437"/>
        <v>164.62962387569664</v>
      </c>
      <c r="AA2401">
        <f t="shared" si="2381"/>
        <v>167.4940556372984</v>
      </c>
      <c r="AB2401">
        <f t="shared" si="2384"/>
        <v>176.90732053632635</v>
      </c>
      <c r="AC2401">
        <f t="shared" si="2425"/>
        <v>182.08746705740882</v>
      </c>
      <c r="AD2401" s="2">
        <v>2753.03</v>
      </c>
      <c r="AE2401" s="2">
        <v>2750.3</v>
      </c>
      <c r="AF2401" s="2">
        <v>2761.85</v>
      </c>
      <c r="AG2401" s="2">
        <v>2748.63</v>
      </c>
      <c r="AH2401" s="6">
        <f t="shared" si="2415"/>
        <v>2765.1760044898651</v>
      </c>
      <c r="AI2401">
        <f t="shared" si="2416"/>
        <v>-1</v>
      </c>
      <c r="AJ2401" s="3">
        <f t="shared" si="2392"/>
        <v>-3.0239768574687425E-3</v>
      </c>
      <c r="AK2401">
        <f t="shared" si="2393"/>
        <v>4.8019818163985862E-3</v>
      </c>
      <c r="AL2401">
        <f t="shared" si="2408"/>
        <v>-1.2028183683298042E-3</v>
      </c>
      <c r="AM2401">
        <f t="shared" si="2409"/>
        <v>-4.3924887494117028E-3</v>
      </c>
      <c r="AN2401">
        <f t="shared" si="2394"/>
        <v>3.2037427852219949E-3</v>
      </c>
      <c r="AO2401">
        <f t="shared" si="2399"/>
        <v>2717.5050000000001</v>
      </c>
      <c r="AP2401">
        <f t="shared" si="2410"/>
        <v>2711.2250000000004</v>
      </c>
      <c r="AQ2401">
        <f t="shared" si="2429"/>
        <v>2695.5058333333332</v>
      </c>
      <c r="AR2401">
        <f t="shared" si="2435"/>
        <v>2647.2984615384612</v>
      </c>
      <c r="AS2401">
        <f t="shared" si="2379"/>
        <v>2615.6210000000001</v>
      </c>
      <c r="AT2401">
        <f t="shared" si="2376"/>
        <v>2700.7407999999996</v>
      </c>
      <c r="AU2401">
        <f t="shared" si="2423"/>
        <v>2743.2593499999998</v>
      </c>
      <c r="AV2401">
        <f t="shared" si="2403"/>
        <v>2765.1760044898651</v>
      </c>
      <c r="AW2401">
        <f t="shared" si="2417"/>
        <v>2728.9191607987723</v>
      </c>
      <c r="AX2401">
        <f t="shared" si="2432"/>
        <v>2703.0310409957165</v>
      </c>
      <c r="AY2401">
        <f t="shared" si="2438"/>
        <v>2666.8434799250472</v>
      </c>
      <c r="AZ2401">
        <f t="shared" si="2382"/>
        <v>2655.5992715033644</v>
      </c>
      <c r="BA2401">
        <f t="shared" si="2385"/>
        <v>2681.5801153789366</v>
      </c>
      <c r="BB2401">
        <f t="shared" si="2426"/>
        <v>2698.587787205528</v>
      </c>
      <c r="BC2401" s="2">
        <v>25543.27</v>
      </c>
      <c r="BD2401" s="2">
        <v>25480.86</v>
      </c>
      <c r="BE2401" s="2">
        <v>25625.95</v>
      </c>
      <c r="BF2401" s="2">
        <v>25480.86</v>
      </c>
      <c r="BG2401" s="2">
        <f t="shared" si="2418"/>
        <v>25150.752499999999</v>
      </c>
      <c r="BH2401">
        <f t="shared" si="2400"/>
        <v>1</v>
      </c>
      <c r="BI2401" s="3">
        <f t="shared" si="2395"/>
        <v>4.62169075771981E-3</v>
      </c>
      <c r="BJ2401">
        <f t="shared" si="2411"/>
        <v>5.6801654604128659E-3</v>
      </c>
      <c r="BK2401">
        <f t="shared" si="2419"/>
        <v>1.889396748665878E-2</v>
      </c>
      <c r="BL2401">
        <f t="shared" si="2420"/>
        <v>1.5606590697435465E-2</v>
      </c>
      <c r="BM2401">
        <f t="shared" si="2412"/>
        <v>3.2368604332961397E-3</v>
      </c>
      <c r="BN2401">
        <f t="shared" si="2401"/>
        <v>25147.42</v>
      </c>
      <c r="BO2401">
        <f t="shared" si="2413"/>
        <v>25150.752499999999</v>
      </c>
      <c r="BP2401">
        <f t="shared" si="2430"/>
        <v>25020.628333333338</v>
      </c>
      <c r="BQ2401">
        <f t="shared" si="2436"/>
        <v>24540.981538461543</v>
      </c>
      <c r="BR2401">
        <f t="shared" si="2380"/>
        <v>24246.504400000005</v>
      </c>
      <c r="BS2401">
        <f t="shared" si="2377"/>
        <v>24942.3184</v>
      </c>
      <c r="BT2401">
        <f t="shared" si="2424"/>
        <v>25013.622050000005</v>
      </c>
      <c r="BU2401">
        <f t="shared" si="2404"/>
        <v>25666.664396469892</v>
      </c>
      <c r="BV2401">
        <f t="shared" si="2421"/>
        <v>25282.432806439563</v>
      </c>
      <c r="BW2401">
        <f t="shared" si="2433"/>
        <v>25066.89706658768</v>
      </c>
      <c r="BX2401">
        <f t="shared" si="2439"/>
        <v>24731.257485613303</v>
      </c>
      <c r="BY2401">
        <f t="shared" si="2383"/>
        <v>24598.571969602326</v>
      </c>
      <c r="BZ2401">
        <f t="shared" si="2386"/>
        <v>24732.12299682714</v>
      </c>
      <c r="CA2401">
        <f t="shared" si="2427"/>
        <v>24734.100665800644</v>
      </c>
    </row>
    <row r="2402" spans="1:79" x14ac:dyDescent="0.45">
      <c r="A2402" s="1">
        <v>43510</v>
      </c>
      <c r="B2402">
        <v>170.8</v>
      </c>
      <c r="C2402">
        <v>169.71</v>
      </c>
      <c r="D2402">
        <v>171.26</v>
      </c>
      <c r="E2402">
        <v>169.38</v>
      </c>
      <c r="F2402">
        <v>21835747</v>
      </c>
      <c r="G2402" s="6">
        <f t="shared" si="2387"/>
        <v>170.56537794480985</v>
      </c>
      <c r="H2402">
        <f t="shared" si="2396"/>
        <v>-1</v>
      </c>
      <c r="I2402" s="3">
        <f t="shared" si="2388"/>
        <v>-3.6432013162534054E-3</v>
      </c>
      <c r="J2402">
        <f t="shared" si="2389"/>
        <v>1.1007025761124094E-2</v>
      </c>
      <c r="K2402">
        <f t="shared" si="2405"/>
        <v>4.0724680680208018E-3</v>
      </c>
      <c r="L2402">
        <f t="shared" si="2406"/>
        <v>1.3755549808360005E-3</v>
      </c>
      <c r="M2402">
        <f t="shared" si="2390"/>
        <v>2.693208430913229E-3</v>
      </c>
      <c r="N2402">
        <f t="shared" si="2391"/>
        <v>-2.9973144495583321E-2</v>
      </c>
      <c r="O2402">
        <f t="shared" si="2397"/>
        <v>-0.36722959657255949</v>
      </c>
      <c r="P2402">
        <f t="shared" si="2398"/>
        <v>170.535</v>
      </c>
      <c r="Q2402">
        <f t="shared" si="2407"/>
        <v>170.22750000000002</v>
      </c>
      <c r="R2402">
        <f t="shared" si="2428"/>
        <v>168.70083333333335</v>
      </c>
      <c r="S2402">
        <f t="shared" si="2434"/>
        <v>160.73961538461538</v>
      </c>
      <c r="T2402">
        <f t="shared" si="2378"/>
        <v>161.50339999999997</v>
      </c>
      <c r="U2402">
        <f t="shared" si="2375"/>
        <v>185.43770000000001</v>
      </c>
      <c r="V2402">
        <f t="shared" si="2422"/>
        <v>191.61505000000008</v>
      </c>
      <c r="W2402">
        <f t="shared" si="2402"/>
        <v>171.56251758727896</v>
      </c>
      <c r="X2402">
        <f t="shared" si="2414"/>
        <v>170.56537794480985</v>
      </c>
      <c r="Y2402">
        <f t="shared" si="2431"/>
        <v>168.37581657978578</v>
      </c>
      <c r="Z2402">
        <f t="shared" si="2437"/>
        <v>165.08668877379318</v>
      </c>
      <c r="AA2402">
        <f t="shared" si="2381"/>
        <v>167.62370051426709</v>
      </c>
      <c r="AB2402">
        <f t="shared" si="2384"/>
        <v>176.78638349600305</v>
      </c>
      <c r="AC2402">
        <f t="shared" si="2425"/>
        <v>181.97515395235996</v>
      </c>
      <c r="AD2402" s="2">
        <v>2745.73</v>
      </c>
      <c r="AE2402" s="2">
        <v>2743.5</v>
      </c>
      <c r="AF2402" s="2">
        <v>2757.9</v>
      </c>
      <c r="AG2402" s="2">
        <v>2731.23</v>
      </c>
      <c r="AH2402" s="6">
        <f t="shared" si="2415"/>
        <v>2732.6619977550672</v>
      </c>
      <c r="AI2402">
        <f t="shared" si="2416"/>
        <v>1</v>
      </c>
      <c r="AJ2402" s="3">
        <f t="shared" si="2392"/>
        <v>2.6516238471793554E-3</v>
      </c>
      <c r="AK2402">
        <f t="shared" si="2393"/>
        <v>9.7132638678967247E-3</v>
      </c>
      <c r="AL2402">
        <f t="shared" si="2408"/>
        <v>9.2356838371032996E-3</v>
      </c>
      <c r="AM2402">
        <f t="shared" si="2409"/>
        <v>4.7821509779359542E-3</v>
      </c>
      <c r="AN2402">
        <f t="shared" si="2394"/>
        <v>4.4323367556169295E-3</v>
      </c>
      <c r="AO2402">
        <f t="shared" si="2399"/>
        <v>2736.4549999999999</v>
      </c>
      <c r="AP2402">
        <f t="shared" si="2410"/>
        <v>2719.4175000000005</v>
      </c>
      <c r="AQ2402">
        <f t="shared" si="2429"/>
        <v>2704.2833333333333</v>
      </c>
      <c r="AR2402">
        <f t="shared" si="2435"/>
        <v>2655.5557692307693</v>
      </c>
      <c r="AS2402">
        <f t="shared" si="2379"/>
        <v>2615.8876000000005</v>
      </c>
      <c r="AT2402">
        <f t="shared" si="2376"/>
        <v>2699.177799999999</v>
      </c>
      <c r="AU2402">
        <f t="shared" si="2423"/>
        <v>2743.6335000000004</v>
      </c>
      <c r="AV2402">
        <f t="shared" si="2403"/>
        <v>2732.6619977550672</v>
      </c>
      <c r="AW2402">
        <f t="shared" si="2417"/>
        <v>2734.7514964792636</v>
      </c>
      <c r="AX2402">
        <f t="shared" si="2432"/>
        <v>2709.2570346886832</v>
      </c>
      <c r="AY2402">
        <f t="shared" si="2438"/>
        <v>2672.52174067134</v>
      </c>
      <c r="AZ2402">
        <f t="shared" si="2382"/>
        <v>2659.0463588953894</v>
      </c>
      <c r="BA2402">
        <f t="shared" si="2385"/>
        <v>2682.8062517080666</v>
      </c>
      <c r="BB2402">
        <f t="shared" si="2426"/>
        <v>2699.0346748950251</v>
      </c>
      <c r="BC2402" s="2">
        <v>25439.39</v>
      </c>
      <c r="BD2402" s="2">
        <v>25460.65</v>
      </c>
      <c r="BE2402" s="2">
        <v>25558.9</v>
      </c>
      <c r="BF2402" s="2">
        <v>25308.09</v>
      </c>
      <c r="BG2402" s="2">
        <f t="shared" si="2418"/>
        <v>25204.514999999999</v>
      </c>
      <c r="BH2402">
        <f t="shared" si="2400"/>
        <v>-1</v>
      </c>
      <c r="BI2402" s="3">
        <f t="shared" si="2395"/>
        <v>-4.0668246469618419E-3</v>
      </c>
      <c r="BJ2402">
        <f t="shared" si="2411"/>
        <v>9.8591200496553309E-3</v>
      </c>
      <c r="BK2402">
        <f t="shared" si="2419"/>
        <v>1.406037767439691E-2</v>
      </c>
      <c r="BL2402">
        <f t="shared" si="2420"/>
        <v>9.3187668955343923E-3</v>
      </c>
      <c r="BM2402">
        <f t="shared" si="2412"/>
        <v>4.6978327703613189E-3</v>
      </c>
      <c r="BN2402">
        <f t="shared" si="2401"/>
        <v>25316.445</v>
      </c>
      <c r="BO2402">
        <f t="shared" si="2413"/>
        <v>25204.514999999999</v>
      </c>
      <c r="BP2402">
        <f t="shared" si="2430"/>
        <v>25094.284999999993</v>
      </c>
      <c r="BQ2402">
        <f t="shared" si="2436"/>
        <v>24618.158461538467</v>
      </c>
      <c r="BR2402">
        <f t="shared" si="2380"/>
        <v>24249.248600000006</v>
      </c>
      <c r="BS2402">
        <f t="shared" si="2377"/>
        <v>24934.248599999999</v>
      </c>
      <c r="BT2402">
        <f t="shared" si="2424"/>
        <v>25019.315650000004</v>
      </c>
      <c r="BU2402">
        <f t="shared" si="2404"/>
        <v>25357.642801765054</v>
      </c>
      <c r="BV2402">
        <f t="shared" si="2421"/>
        <v>25353.719683863739</v>
      </c>
      <c r="BW2402">
        <f t="shared" si="2433"/>
        <v>25127.474440958806</v>
      </c>
      <c r="BX2402">
        <f t="shared" si="2439"/>
        <v>24785.286560753058</v>
      </c>
      <c r="BY2402">
        <f t="shared" si="2383"/>
        <v>24632.378951186547</v>
      </c>
      <c r="BZ2402">
        <f t="shared" si="2386"/>
        <v>24746.549274117693</v>
      </c>
      <c r="CA2402">
        <f t="shared" si="2427"/>
        <v>24741.330012409595</v>
      </c>
    </row>
    <row r="2403" spans="1:79" x14ac:dyDescent="0.45">
      <c r="A2403" s="1">
        <v>43511</v>
      </c>
      <c r="B2403">
        <v>170.42</v>
      </c>
      <c r="C2403">
        <v>171.25</v>
      </c>
      <c r="D2403">
        <v>171.7</v>
      </c>
      <c r="E2403">
        <v>169.75</v>
      </c>
      <c r="F2403">
        <v>24626814</v>
      </c>
      <c r="G2403" s="6">
        <f t="shared" si="2387"/>
        <v>170.50722676688591</v>
      </c>
      <c r="H2403">
        <f t="shared" si="2396"/>
        <v>1</v>
      </c>
      <c r="I2403" s="3">
        <f t="shared" si="2388"/>
        <v>2.2248243559720364E-3</v>
      </c>
      <c r="J2403">
        <f t="shared" si="2389"/>
        <v>1.1442318976645868E-2</v>
      </c>
      <c r="K2403">
        <f t="shared" si="2405"/>
        <v>6.9954409307519706E-3</v>
      </c>
      <c r="L2403">
        <f t="shared" si="2406"/>
        <v>-5.1157225731654271E-4</v>
      </c>
      <c r="M2403">
        <f t="shared" si="2390"/>
        <v>7.5108555333881074E-3</v>
      </c>
      <c r="N2403">
        <f t="shared" si="2391"/>
        <v>0.11333447355390754</v>
      </c>
      <c r="O2403">
        <f t="shared" si="2397"/>
        <v>0.10096062228765133</v>
      </c>
      <c r="P2403">
        <f t="shared" si="2398"/>
        <v>170.49</v>
      </c>
      <c r="Q2403">
        <f t="shared" si="2407"/>
        <v>170.32499999999999</v>
      </c>
      <c r="R2403">
        <f t="shared" si="2428"/>
        <v>170.04416666666668</v>
      </c>
      <c r="S2403">
        <f t="shared" si="2434"/>
        <v>161.51076923076923</v>
      </c>
      <c r="T2403">
        <f t="shared" si="2378"/>
        <v>161.34780000000001</v>
      </c>
      <c r="U2403">
        <f t="shared" si="2375"/>
        <v>184.94539999999998</v>
      </c>
      <c r="V2403">
        <f t="shared" si="2422"/>
        <v>191.64275000000009</v>
      </c>
      <c r="W2403">
        <f t="shared" si="2402"/>
        <v>169.8487412063605</v>
      </c>
      <c r="X2403">
        <f t="shared" si="2414"/>
        <v>170.50722676688591</v>
      </c>
      <c r="Y2403">
        <f t="shared" si="2431"/>
        <v>168.6903063367418</v>
      </c>
      <c r="Z2403">
        <f t="shared" si="2437"/>
        <v>165.48174886462331</v>
      </c>
      <c r="AA2403">
        <f t="shared" si="2381"/>
        <v>167.73335931762915</v>
      </c>
      <c r="AB2403">
        <f t="shared" si="2384"/>
        <v>176.6603164960822</v>
      </c>
      <c r="AC2403">
        <f t="shared" si="2425"/>
        <v>181.86017729611757</v>
      </c>
      <c r="AD2403" s="2">
        <v>2775.6</v>
      </c>
      <c r="AE2403" s="2">
        <v>2760.24</v>
      </c>
      <c r="AF2403" s="2">
        <v>2775.66</v>
      </c>
      <c r="AG2403" s="2">
        <v>2760.24</v>
      </c>
      <c r="AH2403" s="6">
        <f t="shared" si="2415"/>
        <v>2774.0290011224661</v>
      </c>
      <c r="AI2403">
        <f t="shared" si="2416"/>
        <v>-1</v>
      </c>
      <c r="AJ2403" s="3">
        <f t="shared" si="2392"/>
        <v>-1.0878709851296338E-2</v>
      </c>
      <c r="AK2403">
        <f t="shared" si="2393"/>
        <v>5.5555555555555818E-3</v>
      </c>
      <c r="AL2403">
        <f t="shared" si="2408"/>
        <v>5.8795307362461855E-4</v>
      </c>
      <c r="AM2403">
        <f t="shared" si="2409"/>
        <v>5.6632388374388285E-4</v>
      </c>
      <c r="AN2403">
        <f t="shared" si="2394"/>
        <v>2.1616947686966937E-5</v>
      </c>
      <c r="AO2403">
        <f t="shared" si="2399"/>
        <v>2746.9</v>
      </c>
      <c r="AP2403">
        <f t="shared" si="2410"/>
        <v>2732.2025000000003</v>
      </c>
      <c r="AQ2403">
        <f t="shared" si="2429"/>
        <v>2712.5008333333335</v>
      </c>
      <c r="AR2403">
        <f t="shared" si="2435"/>
        <v>2662.3015384615383</v>
      </c>
      <c r="AS2403">
        <f t="shared" si="2379"/>
        <v>2616.0024000000003</v>
      </c>
      <c r="AT2403">
        <f t="shared" si="2376"/>
        <v>2697.4154999999992</v>
      </c>
      <c r="AU2403">
        <f t="shared" si="2423"/>
        <v>2743.9757500000005</v>
      </c>
      <c r="AV2403">
        <f t="shared" si="2403"/>
        <v>2774.0290011224661</v>
      </c>
      <c r="AW2403">
        <f t="shared" si="2417"/>
        <v>2744.946897887558</v>
      </c>
      <c r="AX2403">
        <f t="shared" si="2432"/>
        <v>2717.1005678135011</v>
      </c>
      <c r="AY2403">
        <f t="shared" si="2438"/>
        <v>2679.0193895104999</v>
      </c>
      <c r="AZ2403">
        <f t="shared" si="2382"/>
        <v>2663.0147369779233</v>
      </c>
      <c r="BA2403">
        <f t="shared" si="2385"/>
        <v>2684.3395932584021</v>
      </c>
      <c r="BB2403">
        <f t="shared" si="2426"/>
        <v>2699.643683105025</v>
      </c>
      <c r="BC2403" s="2">
        <v>25883.25</v>
      </c>
      <c r="BD2403" s="2">
        <v>25564.63</v>
      </c>
      <c r="BE2403" s="2">
        <v>25883.72</v>
      </c>
      <c r="BF2403" s="2">
        <v>25564.63</v>
      </c>
      <c r="BG2403" s="2">
        <f t="shared" si="2418"/>
        <v>25309.087500000001</v>
      </c>
      <c r="BH2403">
        <f t="shared" si="2400"/>
        <v>1</v>
      </c>
      <c r="BI2403" s="3">
        <f t="shared" si="2395"/>
        <v>1.7447745405845053E-2</v>
      </c>
      <c r="BJ2403">
        <f t="shared" si="2411"/>
        <v>1.2328049993721814E-2</v>
      </c>
      <c r="BK2403">
        <f t="shared" si="2419"/>
        <v>2.2704591779533722E-2</v>
      </c>
      <c r="BL2403">
        <f t="shared" si="2420"/>
        <v>2.2686021374733426E-2</v>
      </c>
      <c r="BM2403">
        <f t="shared" si="2412"/>
        <v>1.8158461553366139E-5</v>
      </c>
      <c r="BN2403">
        <f t="shared" si="2401"/>
        <v>25470.755000000001</v>
      </c>
      <c r="BO2403">
        <f t="shared" si="2413"/>
        <v>25309.087500000001</v>
      </c>
      <c r="BP2403">
        <f t="shared" si="2430"/>
        <v>25172.704166666666</v>
      </c>
      <c r="BQ2403">
        <f t="shared" si="2436"/>
        <v>24686.632692307696</v>
      </c>
      <c r="BR2403">
        <f t="shared" si="2380"/>
        <v>24252.318800000005</v>
      </c>
      <c r="BS2403">
        <f t="shared" si="2377"/>
        <v>24923.661200000002</v>
      </c>
      <c r="BT2403">
        <f t="shared" si="2424"/>
        <v>25024.566850000007</v>
      </c>
      <c r="BU2403">
        <f t="shared" si="2404"/>
        <v>25668.123599117476</v>
      </c>
      <c r="BV2403">
        <f t="shared" si="2421"/>
        <v>25438.083810318243</v>
      </c>
      <c r="BW2403">
        <f t="shared" si="2433"/>
        <v>25194.729142349759</v>
      </c>
      <c r="BX2403">
        <f t="shared" si="2439"/>
        <v>24843.015704400979</v>
      </c>
      <c r="BY2403">
        <f t="shared" si="2383"/>
        <v>24668.937815845897</v>
      </c>
      <c r="BZ2403">
        <f t="shared" si="2386"/>
        <v>24762.748892451997</v>
      </c>
      <c r="CA2403">
        <f t="shared" si="2427"/>
        <v>24749.522052087112</v>
      </c>
    </row>
    <row r="2404" spans="1:79" x14ac:dyDescent="0.45">
      <c r="A2404" s="1">
        <v>43515</v>
      </c>
      <c r="B2404">
        <v>170.93</v>
      </c>
      <c r="C2404">
        <v>169.71</v>
      </c>
      <c r="D2404">
        <v>171.44</v>
      </c>
      <c r="E2404">
        <v>169.49</v>
      </c>
      <c r="F2404">
        <v>18972826</v>
      </c>
      <c r="G2404" s="6">
        <f t="shared" si="2387"/>
        <v>170.67633606013155</v>
      </c>
      <c r="H2404">
        <f t="shared" si="2396"/>
        <v>-1</v>
      </c>
      <c r="I2404" s="3">
        <f t="shared" si="2388"/>
        <v>-2.9926065015844347E-3</v>
      </c>
      <c r="J2404">
        <f t="shared" si="2389"/>
        <v>1.1408178786637737E-2</v>
      </c>
      <c r="K2404">
        <f t="shared" si="2405"/>
        <v>4.4743398967704686E-3</v>
      </c>
      <c r="L2404">
        <f t="shared" si="2406"/>
        <v>1.4862279430412119E-3</v>
      </c>
      <c r="M2404">
        <f t="shared" si="2390"/>
        <v>2.9836775288129111E-3</v>
      </c>
      <c r="N2404">
        <f t="shared" si="2391"/>
        <v>-0.29800452499801561</v>
      </c>
      <c r="O2404">
        <f t="shared" si="2397"/>
        <v>-3.8281897856127199E-2</v>
      </c>
      <c r="P2404">
        <f t="shared" si="2398"/>
        <v>170.61</v>
      </c>
      <c r="Q2404">
        <f t="shared" si="2407"/>
        <v>170.57249999999999</v>
      </c>
      <c r="R2404">
        <f t="shared" si="2428"/>
        <v>170.47500000000002</v>
      </c>
      <c r="S2404">
        <f t="shared" si="2434"/>
        <v>162.16884615384618</v>
      </c>
      <c r="T2404">
        <f t="shared" si="2378"/>
        <v>161.0598</v>
      </c>
      <c r="U2404">
        <f t="shared" si="2375"/>
        <v>184.47299999999996</v>
      </c>
      <c r="V2404">
        <f t="shared" si="2422"/>
        <v>191.64935000000008</v>
      </c>
      <c r="W2404">
        <f t="shared" si="2402"/>
        <v>171.47062939681976</v>
      </c>
      <c r="X2404">
        <f t="shared" si="2414"/>
        <v>170.67633606013155</v>
      </c>
      <c r="Y2404">
        <f t="shared" si="2431"/>
        <v>169.03487459262769</v>
      </c>
      <c r="Z2404">
        <f t="shared" si="2437"/>
        <v>165.88532302279935</v>
      </c>
      <c r="AA2404">
        <f t="shared" si="2381"/>
        <v>167.85871777576133</v>
      </c>
      <c r="AB2404">
        <f t="shared" si="2384"/>
        <v>176.54684488229839</v>
      </c>
      <c r="AC2404">
        <f t="shared" si="2425"/>
        <v>181.75141931307164</v>
      </c>
      <c r="AD2404" s="2">
        <v>2779.76</v>
      </c>
      <c r="AE2404" s="2">
        <v>2769.28</v>
      </c>
      <c r="AF2404" s="2">
        <v>2787.33</v>
      </c>
      <c r="AG2404" s="2">
        <v>2767.29</v>
      </c>
      <c r="AH2404" s="6">
        <f t="shared" si="2415"/>
        <v>2766.905499438767</v>
      </c>
      <c r="AI2404">
        <f t="shared" si="2416"/>
        <v>-1</v>
      </c>
      <c r="AJ2404" s="3">
        <f t="shared" si="2392"/>
        <v>-1.4987750396311822E-3</v>
      </c>
      <c r="AK2404">
        <f t="shared" si="2393"/>
        <v>7.2092554752928176E-3</v>
      </c>
      <c r="AL2404">
        <f t="shared" si="2408"/>
        <v>7.3817123733990013E-3</v>
      </c>
      <c r="AM2404">
        <f t="shared" si="2409"/>
        <v>4.6458039726476235E-3</v>
      </c>
      <c r="AN2404">
        <f t="shared" si="2394"/>
        <v>2.7232566840301709E-3</v>
      </c>
      <c r="AO2404">
        <f t="shared" si="2399"/>
        <v>2751.87</v>
      </c>
      <c r="AP2404">
        <f t="shared" si="2410"/>
        <v>2744.1624999999999</v>
      </c>
      <c r="AQ2404">
        <f t="shared" si="2429"/>
        <v>2721.3858333333333</v>
      </c>
      <c r="AR2404">
        <f t="shared" si="2435"/>
        <v>2669.2338461538461</v>
      </c>
      <c r="AS2404">
        <f t="shared" si="2379"/>
        <v>2615.3972000000003</v>
      </c>
      <c r="AT2404">
        <f t="shared" si="2376"/>
        <v>2695.6502999999993</v>
      </c>
      <c r="AU2404">
        <f t="shared" si="2423"/>
        <v>2744.5587500000006</v>
      </c>
      <c r="AV2404">
        <f t="shared" si="2403"/>
        <v>2766.905499438767</v>
      </c>
      <c r="AW2404">
        <f t="shared" si="2417"/>
        <v>2754.6801387325349</v>
      </c>
      <c r="AX2404">
        <f t="shared" si="2432"/>
        <v>2725.1281727652704</v>
      </c>
      <c r="AY2404">
        <f t="shared" si="2438"/>
        <v>2685.7053606578702</v>
      </c>
      <c r="AZ2404">
        <f t="shared" si="2382"/>
        <v>2667.1820021944754</v>
      </c>
      <c r="BA2404">
        <f t="shared" si="2385"/>
        <v>2686.0215815107108</v>
      </c>
      <c r="BB2404">
        <f t="shared" si="2426"/>
        <v>2700.336581780597</v>
      </c>
      <c r="BC2404" s="2">
        <v>25891.32</v>
      </c>
      <c r="BD2404" s="2">
        <v>25849.85</v>
      </c>
      <c r="BE2404" s="2">
        <v>25961.439999999999</v>
      </c>
      <c r="BF2404" s="2">
        <v>25820.01</v>
      </c>
      <c r="BG2404" s="2">
        <f t="shared" si="2418"/>
        <v>25414.542500000003</v>
      </c>
      <c r="BH2404">
        <f t="shared" si="2400"/>
        <v>1</v>
      </c>
      <c r="BI2404" s="3">
        <f t="shared" si="2395"/>
        <v>3.1178464837297126E-4</v>
      </c>
      <c r="BJ2404">
        <f t="shared" si="2411"/>
        <v>5.4624484190068448E-3</v>
      </c>
      <c r="BK2404">
        <f t="shared" si="2419"/>
        <v>2.1519077118936743E-2</v>
      </c>
      <c r="BL2404">
        <f t="shared" si="2420"/>
        <v>1.8760026862572735E-2</v>
      </c>
      <c r="BM2404">
        <f t="shared" si="2412"/>
        <v>2.708243534898915E-3</v>
      </c>
      <c r="BN2404">
        <f t="shared" si="2401"/>
        <v>25512.639999999999</v>
      </c>
      <c r="BO2404">
        <f t="shared" si="2413"/>
        <v>25414.542500000003</v>
      </c>
      <c r="BP2404">
        <f t="shared" si="2430"/>
        <v>25234.213333333337</v>
      </c>
      <c r="BQ2404">
        <f t="shared" si="2436"/>
        <v>24752.800384615388</v>
      </c>
      <c r="BR2404">
        <f t="shared" si="2380"/>
        <v>24248.02</v>
      </c>
      <c r="BS2404">
        <f t="shared" si="2377"/>
        <v>24912.044999999995</v>
      </c>
      <c r="BT2404">
        <f t="shared" si="2424"/>
        <v>25031.803550000004</v>
      </c>
      <c r="BU2404">
        <f t="shared" si="2404"/>
        <v>25940.71320044126</v>
      </c>
      <c r="BV2404">
        <f t="shared" si="2421"/>
        <v>25602.790286190946</v>
      </c>
      <c r="BW2404">
        <f t="shared" si="2433"/>
        <v>25295.516966603642</v>
      </c>
      <c r="BX2404">
        <f t="shared" si="2439"/>
        <v>24917.596022593498</v>
      </c>
      <c r="BY2404">
        <f t="shared" si="2383"/>
        <v>24715.248097577431</v>
      </c>
      <c r="BZ2404">
        <f t="shared" si="2386"/>
        <v>24784.275647056907</v>
      </c>
      <c r="CA2404">
        <f t="shared" si="2427"/>
        <v>24760.470588882265</v>
      </c>
    </row>
    <row r="2405" spans="1:79" x14ac:dyDescent="0.45">
      <c r="A2405" s="1">
        <v>43516</v>
      </c>
      <c r="B2405">
        <v>172.03</v>
      </c>
      <c r="C2405">
        <v>171.19</v>
      </c>
      <c r="D2405">
        <v>173.32</v>
      </c>
      <c r="E2405">
        <v>170.99</v>
      </c>
      <c r="F2405">
        <v>26114362</v>
      </c>
      <c r="G2405" s="6">
        <f t="shared" si="2387"/>
        <v>171.21780163607892</v>
      </c>
      <c r="H2405">
        <f t="shared" si="2396"/>
        <v>-1</v>
      </c>
      <c r="I2405" s="3">
        <f t="shared" si="2388"/>
        <v>-6.4353829052828312E-3</v>
      </c>
      <c r="J2405">
        <f t="shared" si="2389"/>
        <v>1.3544149276288926E-2</v>
      </c>
      <c r="K2405">
        <f t="shared" si="2405"/>
        <v>1.22779193742323E-2</v>
      </c>
      <c r="L2405">
        <f t="shared" si="2406"/>
        <v>4.743656069404514E-3</v>
      </c>
      <c r="M2405">
        <f t="shared" si="2390"/>
        <v>7.4986920885891529E-3</v>
      </c>
      <c r="N2405">
        <f t="shared" si="2391"/>
        <v>0.27347158624821083</v>
      </c>
      <c r="O2405">
        <f t="shared" si="2397"/>
        <v>4.9526714866808354E-2</v>
      </c>
      <c r="P2405">
        <f t="shared" si="2398"/>
        <v>170.67500000000001</v>
      </c>
      <c r="Q2405">
        <f t="shared" si="2407"/>
        <v>170.58249999999998</v>
      </c>
      <c r="R2405">
        <f t="shared" si="2428"/>
        <v>170.84916666666666</v>
      </c>
      <c r="S2405">
        <f t="shared" si="2434"/>
        <v>162.8276923076923</v>
      </c>
      <c r="T2405">
        <f t="shared" si="2378"/>
        <v>160.94460000000001</v>
      </c>
      <c r="U2405">
        <f t="shared" si="2375"/>
        <v>183.97439999999997</v>
      </c>
      <c r="V2405">
        <f t="shared" si="2422"/>
        <v>191.62115000000009</v>
      </c>
      <c r="W2405">
        <f t="shared" si="2402"/>
        <v>172.30968530159012</v>
      </c>
      <c r="X2405">
        <f t="shared" si="2414"/>
        <v>171.21780163607892</v>
      </c>
      <c r="Y2405">
        <f t="shared" si="2431"/>
        <v>169.49566311683881</v>
      </c>
      <c r="Z2405">
        <f t="shared" si="2437"/>
        <v>166.34048428036976</v>
      </c>
      <c r="AA2405">
        <f t="shared" si="2381"/>
        <v>168.02229747082953</v>
      </c>
      <c r="AB2405">
        <f t="shared" si="2384"/>
        <v>176.45740240938159</v>
      </c>
      <c r="AC2405">
        <f t="shared" si="2425"/>
        <v>181.65468877264306</v>
      </c>
      <c r="AD2405" s="2">
        <v>2784.7</v>
      </c>
      <c r="AE2405" s="2">
        <v>2779.05</v>
      </c>
      <c r="AF2405" s="2">
        <v>2789.88</v>
      </c>
      <c r="AG2405" s="2">
        <v>2774.06</v>
      </c>
      <c r="AH2405" s="6">
        <f t="shared" si="2415"/>
        <v>2785.1222502806168</v>
      </c>
      <c r="AI2405">
        <f t="shared" si="2416"/>
        <v>-1</v>
      </c>
      <c r="AJ2405" s="3">
        <f t="shared" si="2392"/>
        <v>-1.7771318387197453E-3</v>
      </c>
      <c r="AK2405">
        <f t="shared" si="2393"/>
        <v>5.6810428412396898E-3</v>
      </c>
      <c r="AL2405">
        <f t="shared" si="2408"/>
        <v>1.7082732073624362E-3</v>
      </c>
      <c r="AM2405">
        <f t="shared" si="2409"/>
        <v>-1.5160924464783972E-4</v>
      </c>
      <c r="AN2405">
        <f t="shared" si="2394"/>
        <v>1.8601644701405147E-3</v>
      </c>
      <c r="AO2405">
        <f t="shared" si="2399"/>
        <v>2764.76</v>
      </c>
      <c r="AP2405">
        <f t="shared" si="2410"/>
        <v>2755.8300000000004</v>
      </c>
      <c r="AQ2405">
        <f t="shared" si="2429"/>
        <v>2728.3683333333333</v>
      </c>
      <c r="AR2405">
        <f t="shared" si="2435"/>
        <v>2676.7634615384618</v>
      </c>
      <c r="AS2405">
        <f t="shared" si="2379"/>
        <v>2615.1342000000009</v>
      </c>
      <c r="AT2405">
        <f t="shared" si="2376"/>
        <v>2694.1247999999987</v>
      </c>
      <c r="AU2405">
        <f t="shared" si="2423"/>
        <v>2745.1339500000008</v>
      </c>
      <c r="AV2405">
        <f t="shared" si="2403"/>
        <v>2785.1222502806168</v>
      </c>
      <c r="AW2405">
        <f t="shared" si="2417"/>
        <v>2764.4280832395211</v>
      </c>
      <c r="AX2405">
        <f t="shared" si="2432"/>
        <v>2733.4238384936903</v>
      </c>
      <c r="AY2405">
        <f t="shared" si="2438"/>
        <v>2692.619778386917</v>
      </c>
      <c r="AZ2405">
        <f t="shared" si="2382"/>
        <v>2671.5689825005743</v>
      </c>
      <c r="BA2405">
        <f t="shared" si="2385"/>
        <v>2687.8637284114889</v>
      </c>
      <c r="BB2405">
        <f t="shared" si="2426"/>
        <v>2701.1197998723324</v>
      </c>
      <c r="BC2405" s="2">
        <v>25954.44</v>
      </c>
      <c r="BD2405" s="2">
        <v>25872.26</v>
      </c>
      <c r="BE2405" s="2">
        <v>25986.2</v>
      </c>
      <c r="BF2405" s="2">
        <v>25846.48</v>
      </c>
      <c r="BG2405" s="2">
        <f t="shared" si="2418"/>
        <v>25588.997499999998</v>
      </c>
      <c r="BH2405">
        <f t="shared" si="2400"/>
        <v>1</v>
      </c>
      <c r="BI2405" s="3">
        <f t="shared" si="2395"/>
        <v>2.4378826571993619E-3</v>
      </c>
      <c r="BJ2405">
        <f t="shared" si="2411"/>
        <v>5.3832793156007672E-3</v>
      </c>
      <c r="BK2405">
        <f t="shared" si="2419"/>
        <v>1.5522393950759623E-2</v>
      </c>
      <c r="BL2405">
        <f t="shared" si="2420"/>
        <v>1.4281235519289141E-2</v>
      </c>
      <c r="BM2405">
        <f t="shared" si="2412"/>
        <v>1.2236827301996128E-3</v>
      </c>
      <c r="BN2405">
        <f t="shared" si="2401"/>
        <v>25707.239999999998</v>
      </c>
      <c r="BO2405">
        <f t="shared" si="2413"/>
        <v>25588.997499999998</v>
      </c>
      <c r="BP2405">
        <f t="shared" si="2430"/>
        <v>25308.827499999996</v>
      </c>
      <c r="BQ2405">
        <f t="shared" si="2436"/>
        <v>24831.21346153846</v>
      </c>
      <c r="BR2405">
        <f t="shared" si="2380"/>
        <v>24249.965800000002</v>
      </c>
      <c r="BS2405">
        <f t="shared" si="2377"/>
        <v>24903.490999999995</v>
      </c>
      <c r="BT2405">
        <f t="shared" si="2424"/>
        <v>25040.564650000004</v>
      </c>
      <c r="BU2405">
        <f t="shared" si="2404"/>
        <v>25838.033399779368</v>
      </c>
      <c r="BV2405">
        <f t="shared" si="2421"/>
        <v>25710.578171714566</v>
      </c>
      <c r="BW2405">
        <f t="shared" si="2433"/>
        <v>25384.246664049235</v>
      </c>
      <c r="BX2405">
        <f t="shared" si="2439"/>
        <v>24988.311872771756</v>
      </c>
      <c r="BY2405">
        <f t="shared" si="2383"/>
        <v>24760.621113358709</v>
      </c>
      <c r="BZ2405">
        <f t="shared" si="2386"/>
        <v>24805.819891669642</v>
      </c>
      <c r="CA2405">
        <f t="shared" si="2427"/>
        <v>24771.533170087416</v>
      </c>
    </row>
    <row r="2406" spans="1:79" x14ac:dyDescent="0.45">
      <c r="A2406" s="1">
        <v>43517</v>
      </c>
      <c r="B2406">
        <v>171.06</v>
      </c>
      <c r="C2406">
        <v>171.8</v>
      </c>
      <c r="D2406">
        <v>172.37</v>
      </c>
      <c r="E2406">
        <v>170.3</v>
      </c>
      <c r="F2406">
        <v>17249670</v>
      </c>
      <c r="G2406" s="6">
        <f t="shared" si="2387"/>
        <v>171.15468098164735</v>
      </c>
      <c r="H2406">
        <f t="shared" si="2396"/>
        <v>1</v>
      </c>
      <c r="I2406" s="3">
        <f t="shared" si="2388"/>
        <v>5.6385514154507869E-3</v>
      </c>
      <c r="J2406">
        <f t="shared" si="2389"/>
        <v>1.2101017186951907E-2</v>
      </c>
      <c r="K2406">
        <f t="shared" si="2405"/>
        <v>7.1007056972223611E-3</v>
      </c>
      <c r="L2406">
        <f t="shared" si="2406"/>
        <v>-5.5318955405897301E-4</v>
      </c>
      <c r="M2406">
        <f t="shared" si="2390"/>
        <v>7.6581316497135636E-3</v>
      </c>
      <c r="N2406">
        <f t="shared" si="2391"/>
        <v>-0.51390501963225965</v>
      </c>
      <c r="O2406">
        <f t="shared" si="2397"/>
        <v>-2.3547186201082756E-2</v>
      </c>
      <c r="P2406">
        <f t="shared" si="2398"/>
        <v>171.48000000000002</v>
      </c>
      <c r="Q2406">
        <f t="shared" si="2407"/>
        <v>171.04500000000002</v>
      </c>
      <c r="R2406">
        <f t="shared" si="2428"/>
        <v>171.30833333333337</v>
      </c>
      <c r="S2406">
        <f t="shared" si="2434"/>
        <v>163.58692307692309</v>
      </c>
      <c r="T2406">
        <f t="shared" si="2378"/>
        <v>160.89080000000001</v>
      </c>
      <c r="U2406">
        <f t="shared" si="2375"/>
        <v>183.47279999999998</v>
      </c>
      <c r="V2406">
        <f t="shared" si="2422"/>
        <v>191.59685000000007</v>
      </c>
      <c r="W2406">
        <f t="shared" si="2402"/>
        <v>170.43515734920493</v>
      </c>
      <c r="X2406">
        <f t="shared" si="2414"/>
        <v>171.15468098164735</v>
      </c>
      <c r="Y2406">
        <f t="shared" si="2431"/>
        <v>169.73633032963284</v>
      </c>
      <c r="Z2406">
        <f t="shared" si="2437"/>
        <v>166.69007803737941</v>
      </c>
      <c r="AA2406">
        <f t="shared" si="2381"/>
        <v>168.14142306020875</v>
      </c>
      <c r="AB2406">
        <f t="shared" si="2384"/>
        <v>176.35052315375026</v>
      </c>
      <c r="AC2406">
        <f t="shared" si="2425"/>
        <v>181.54926898386054</v>
      </c>
      <c r="AD2406" s="2">
        <v>2774.88</v>
      </c>
      <c r="AE2406" s="2">
        <v>2780.24</v>
      </c>
      <c r="AF2406" s="2">
        <v>2781.58</v>
      </c>
      <c r="AG2406" s="2">
        <v>2764.55</v>
      </c>
      <c r="AH2406" s="6">
        <f t="shared" si="2415"/>
        <v>2777.7988748596913</v>
      </c>
      <c r="AI2406">
        <f t="shared" si="2416"/>
        <v>1</v>
      </c>
      <c r="AJ2406" s="3">
        <f t="shared" si="2392"/>
        <v>3.526412180845229E-3</v>
      </c>
      <c r="AK2406">
        <f t="shared" si="2393"/>
        <v>6.1372023294700116E-3</v>
      </c>
      <c r="AL2406">
        <f t="shared" si="2408"/>
        <v>1.361194712306023E-3</v>
      </c>
      <c r="AM2406">
        <f t="shared" si="2409"/>
        <v>-1.0507869688148755E-3</v>
      </c>
      <c r="AN2406">
        <f t="shared" si="2394"/>
        <v>2.4145188260392587E-3</v>
      </c>
      <c r="AO2406">
        <f t="shared" si="2399"/>
        <v>2774.165</v>
      </c>
      <c r="AP2406">
        <f t="shared" si="2410"/>
        <v>2763.0174999999999</v>
      </c>
      <c r="AQ2406">
        <f t="shared" si="2429"/>
        <v>2734.7625000000003</v>
      </c>
      <c r="AR2406">
        <f t="shared" si="2435"/>
        <v>2684.107307692308</v>
      </c>
      <c r="AS2406">
        <f t="shared" si="2379"/>
        <v>2617.4450000000006</v>
      </c>
      <c r="AT2406">
        <f t="shared" si="2376"/>
        <v>2692.697799999999</v>
      </c>
      <c r="AU2406">
        <f t="shared" si="2423"/>
        <v>2745.8888000000011</v>
      </c>
      <c r="AV2406">
        <f t="shared" si="2403"/>
        <v>2777.7988748596913</v>
      </c>
      <c r="AW2406">
        <f t="shared" si="2417"/>
        <v>2770.7528499437126</v>
      </c>
      <c r="AX2406">
        <f t="shared" si="2432"/>
        <v>2740.6263248792761</v>
      </c>
      <c r="AY2406">
        <f t="shared" si="2438"/>
        <v>2699.1101651730714</v>
      </c>
      <c r="AZ2406">
        <f t="shared" si="2382"/>
        <v>2675.8305910299637</v>
      </c>
      <c r="BA2406">
        <f t="shared" si="2385"/>
        <v>2689.6929615122513</v>
      </c>
      <c r="BB2406">
        <f t="shared" si="2426"/>
        <v>2701.9070655452447</v>
      </c>
      <c r="BC2406" s="2">
        <v>25850.63</v>
      </c>
      <c r="BD2406" s="2">
        <v>25922.41</v>
      </c>
      <c r="BE2406" s="2">
        <v>25938.880000000001</v>
      </c>
      <c r="BF2406" s="2">
        <v>25762.21</v>
      </c>
      <c r="BG2406" s="2">
        <f t="shared" si="2418"/>
        <v>25686.8475</v>
      </c>
      <c r="BH2406">
        <f t="shared" si="2400"/>
        <v>-1</v>
      </c>
      <c r="BI2406" s="3">
        <f t="shared" si="2395"/>
        <v>-3.9997010145469396E-3</v>
      </c>
      <c r="BJ2406">
        <f t="shared" si="2411"/>
        <v>6.8342628400159646E-3</v>
      </c>
      <c r="BK2406">
        <f t="shared" si="2419"/>
        <v>9.8117334172673834E-3</v>
      </c>
      <c r="BL2406">
        <f t="shared" si="2420"/>
        <v>6.3761230333929135E-3</v>
      </c>
      <c r="BM2406">
        <f t="shared" si="2412"/>
        <v>3.4138432989834289E-3</v>
      </c>
      <c r="BN2406">
        <f t="shared" si="2401"/>
        <v>25861.055</v>
      </c>
      <c r="BO2406">
        <f t="shared" si="2413"/>
        <v>25686.8475</v>
      </c>
      <c r="BP2406">
        <f t="shared" si="2430"/>
        <v>25379.406666666666</v>
      </c>
      <c r="BQ2406">
        <f t="shared" si="2436"/>
        <v>24905.530769230765</v>
      </c>
      <c r="BR2406">
        <f t="shared" si="2380"/>
        <v>24272.662599999996</v>
      </c>
      <c r="BS2406">
        <f t="shared" si="2377"/>
        <v>24896.197799999994</v>
      </c>
      <c r="BT2406">
        <f t="shared" si="2424"/>
        <v>25050.7448</v>
      </c>
      <c r="BU2406">
        <f t="shared" si="2404"/>
        <v>25964.598300110316</v>
      </c>
      <c r="BV2406">
        <f t="shared" si="2421"/>
        <v>25795.310903028738</v>
      </c>
      <c r="BW2406">
        <f t="shared" si="2433"/>
        <v>25467.041023426274</v>
      </c>
      <c r="BX2406">
        <f t="shared" si="2439"/>
        <v>25057.504326640516</v>
      </c>
      <c r="BY2406">
        <f t="shared" si="2383"/>
        <v>24806.181461854445</v>
      </c>
      <c r="BZ2406">
        <f t="shared" si="2386"/>
        <v>24827.930586884104</v>
      </c>
      <c r="CA2406">
        <f t="shared" si="2427"/>
        <v>24782.984680832815</v>
      </c>
    </row>
    <row r="2407" spans="1:79" x14ac:dyDescent="0.45">
      <c r="A2407" s="1">
        <v>43518</v>
      </c>
      <c r="B2407">
        <v>172.97</v>
      </c>
      <c r="C2407">
        <v>171.58</v>
      </c>
      <c r="D2407">
        <v>173</v>
      </c>
      <c r="E2407">
        <v>171.38</v>
      </c>
      <c r="F2407">
        <v>18913154</v>
      </c>
      <c r="G2407" s="6">
        <f t="shared" si="2387"/>
        <v>171.8808085889884</v>
      </c>
      <c r="H2407">
        <f t="shared" si="2396"/>
        <v>-1</v>
      </c>
      <c r="I2407" s="3">
        <f t="shared" si="2388"/>
        <v>-1.1165672863322791E-2</v>
      </c>
      <c r="J2407">
        <f t="shared" si="2389"/>
        <v>9.3657859744464625E-3</v>
      </c>
      <c r="K2407">
        <f t="shared" si="2405"/>
        <v>6.5114390617504935E-3</v>
      </c>
      <c r="L2407">
        <f t="shared" si="2406"/>
        <v>6.3368995058438252E-3</v>
      </c>
      <c r="M2407">
        <f t="shared" si="2390"/>
        <v>1.7344048100827389E-4</v>
      </c>
      <c r="N2407">
        <f t="shared" si="2391"/>
        <v>8.7953812463008554E-2</v>
      </c>
      <c r="O2407">
        <f t="shared" si="2397"/>
        <v>0.10648527576204279</v>
      </c>
      <c r="P2407">
        <f t="shared" si="2398"/>
        <v>171.54500000000002</v>
      </c>
      <c r="Q2407">
        <f t="shared" si="2407"/>
        <v>171.11</v>
      </c>
      <c r="R2407">
        <f t="shared" si="2428"/>
        <v>171.29250000000002</v>
      </c>
      <c r="S2407">
        <f t="shared" si="2434"/>
        <v>164.39692307692306</v>
      </c>
      <c r="T2407">
        <f t="shared" si="2378"/>
        <v>160.94220000000004</v>
      </c>
      <c r="U2407">
        <f t="shared" si="2375"/>
        <v>182.97919999999999</v>
      </c>
      <c r="V2407">
        <f t="shared" si="2422"/>
        <v>191.53300000000007</v>
      </c>
      <c r="W2407">
        <f t="shared" si="2402"/>
        <v>174.23742132539752</v>
      </c>
      <c r="X2407">
        <f t="shared" si="2414"/>
        <v>171.8808085889884</v>
      </c>
      <c r="Y2407">
        <f t="shared" si="2431"/>
        <v>170.23381797122778</v>
      </c>
      <c r="Z2407">
        <f t="shared" si="2437"/>
        <v>167.15525744201798</v>
      </c>
      <c r="AA2407">
        <f t="shared" si="2381"/>
        <v>168.33077901863194</v>
      </c>
      <c r="AB2407">
        <f t="shared" si="2384"/>
        <v>176.28358210120075</v>
      </c>
      <c r="AC2407">
        <f t="shared" si="2425"/>
        <v>181.46390312332463</v>
      </c>
      <c r="AD2407" s="2">
        <v>2792.67</v>
      </c>
      <c r="AE2407" s="2">
        <v>2780.67</v>
      </c>
      <c r="AF2407" s="2">
        <v>2794.2</v>
      </c>
      <c r="AG2407" s="2">
        <v>2779.11</v>
      </c>
      <c r="AH2407" s="6">
        <f t="shared" si="2415"/>
        <v>2782.1055625701547</v>
      </c>
      <c r="AI2407">
        <f t="shared" si="2416"/>
        <v>-1</v>
      </c>
      <c r="AJ2407" s="3">
        <f t="shared" si="2392"/>
        <v>-6.4110880470506703E-3</v>
      </c>
      <c r="AK2407">
        <f t="shared" si="2393"/>
        <v>5.4034311250522587E-3</v>
      </c>
      <c r="AL2407">
        <f t="shared" si="2408"/>
        <v>4.3472244880140669E-3</v>
      </c>
      <c r="AM2407">
        <f t="shared" si="2409"/>
        <v>3.7972813008884478E-3</v>
      </c>
      <c r="AN2407">
        <f t="shared" si="2394"/>
        <v>5.4786279796744525E-4</v>
      </c>
      <c r="AO2407">
        <f t="shared" si="2399"/>
        <v>2779.645</v>
      </c>
      <c r="AP2407">
        <f t="shared" si="2410"/>
        <v>2772.2024999999999</v>
      </c>
      <c r="AQ2407">
        <f t="shared" si="2429"/>
        <v>2740.9083333333333</v>
      </c>
      <c r="AR2407">
        <f t="shared" si="2435"/>
        <v>2691.7969230769236</v>
      </c>
      <c r="AS2407">
        <f t="shared" si="2379"/>
        <v>2619.2246000000005</v>
      </c>
      <c r="AT2407">
        <f t="shared" si="2376"/>
        <v>2691.3303999999985</v>
      </c>
      <c r="AU2407">
        <f t="shared" si="2423"/>
        <v>2746.6827500000009</v>
      </c>
      <c r="AV2407">
        <f t="shared" si="2403"/>
        <v>2782.1055625701547</v>
      </c>
      <c r="AW2407">
        <f t="shared" si="2417"/>
        <v>2774.7197099662276</v>
      </c>
      <c r="AX2407">
        <f t="shared" si="2432"/>
        <v>2746.7868902824644</v>
      </c>
      <c r="AY2407">
        <f t="shared" si="2438"/>
        <v>2705.1516344195106</v>
      </c>
      <c r="AZ2407">
        <f t="shared" si="2382"/>
        <v>2679.9419404013374</v>
      </c>
      <c r="BA2407">
        <f t="shared" si="2385"/>
        <v>2691.49448702686</v>
      </c>
      <c r="BB2407">
        <f t="shared" si="2426"/>
        <v>2702.6907763358395</v>
      </c>
      <c r="BC2407" s="2">
        <v>26031.81</v>
      </c>
      <c r="BD2407" s="2">
        <v>25906.27</v>
      </c>
      <c r="BE2407" s="2">
        <v>26052.9</v>
      </c>
      <c r="BF2407" s="2">
        <v>25906.27</v>
      </c>
      <c r="BG2407" s="2">
        <f t="shared" si="2418"/>
        <v>25802.287499999999</v>
      </c>
      <c r="BH2407">
        <f t="shared" si="2400"/>
        <v>1</v>
      </c>
      <c r="BI2407" s="3">
        <f t="shared" si="2395"/>
        <v>7.0087266731990779E-3</v>
      </c>
      <c r="BJ2407">
        <f t="shared" si="2411"/>
        <v>5.632723963489324E-3</v>
      </c>
      <c r="BK2407">
        <f t="shared" si="2419"/>
        <v>9.7128016266000809E-3</v>
      </c>
      <c r="BL2407">
        <f t="shared" si="2420"/>
        <v>8.8954322363861259E-3</v>
      </c>
      <c r="BM2407">
        <f t="shared" si="2412"/>
        <v>8.101626433198515E-4</v>
      </c>
      <c r="BN2407">
        <f t="shared" si="2401"/>
        <v>25897.334999999999</v>
      </c>
      <c r="BO2407">
        <f t="shared" si="2413"/>
        <v>25802.287499999999</v>
      </c>
      <c r="BP2407">
        <f t="shared" si="2430"/>
        <v>25451.0975</v>
      </c>
      <c r="BQ2407">
        <f t="shared" si="2436"/>
        <v>24984.064615384614</v>
      </c>
      <c r="BR2407">
        <f t="shared" si="2380"/>
        <v>24292.734400000001</v>
      </c>
      <c r="BS2407">
        <f t="shared" si="2377"/>
        <v>24890.053299999996</v>
      </c>
      <c r="BT2407">
        <f t="shared" si="2424"/>
        <v>25061.030750000002</v>
      </c>
      <c r="BU2407">
        <f t="shared" si="2404"/>
        <v>25877.105849944841</v>
      </c>
      <c r="BV2407">
        <f t="shared" si="2421"/>
        <v>25839.694541817244</v>
      </c>
      <c r="BW2407">
        <f t="shared" si="2433"/>
        <v>25534.614712129925</v>
      </c>
      <c r="BX2407">
        <f t="shared" si="2439"/>
        <v>25120.375858000476</v>
      </c>
      <c r="BY2407">
        <f t="shared" si="2383"/>
        <v>24849.322188840546</v>
      </c>
      <c r="BZ2407">
        <f t="shared" si="2386"/>
        <v>24849.283842589368</v>
      </c>
      <c r="CA2407">
        <f t="shared" si="2427"/>
        <v>24794.161649182737</v>
      </c>
    </row>
    <row r="2408" spans="1:79" x14ac:dyDescent="0.45">
      <c r="A2408" s="1">
        <v>43521</v>
      </c>
      <c r="B2408">
        <v>174.23</v>
      </c>
      <c r="C2408">
        <v>174.16</v>
      </c>
      <c r="D2408">
        <v>175.87</v>
      </c>
      <c r="E2408">
        <v>173.95</v>
      </c>
      <c r="F2408">
        <v>21873358</v>
      </c>
      <c r="G2408" s="6">
        <f t="shared" si="2387"/>
        <v>172.82048515339304</v>
      </c>
      <c r="H2408">
        <f t="shared" si="2396"/>
        <v>-1</v>
      </c>
      <c r="I2408" s="3">
        <f t="shared" si="2388"/>
        <v>-7.2845002023471756E-3</v>
      </c>
      <c r="J2408">
        <f t="shared" si="2389"/>
        <v>1.1019916202720633E-2</v>
      </c>
      <c r="K2408">
        <f t="shared" si="2405"/>
        <v>1.764556351002175E-2</v>
      </c>
      <c r="L2408">
        <f t="shared" si="2406"/>
        <v>8.1559477474900475E-3</v>
      </c>
      <c r="M2408">
        <f t="shared" si="2390"/>
        <v>9.4128450898238823E-3</v>
      </c>
      <c r="N2408">
        <f t="shared" si="2391"/>
        <v>0.13533376996801313</v>
      </c>
      <c r="O2408">
        <f t="shared" si="2397"/>
        <v>8.1427689521434671E-2</v>
      </c>
      <c r="P2408">
        <f t="shared" si="2398"/>
        <v>172.01499999999999</v>
      </c>
      <c r="Q2408">
        <f t="shared" si="2407"/>
        <v>171.7475</v>
      </c>
      <c r="R2408">
        <f t="shared" si="2428"/>
        <v>171.19166666666663</v>
      </c>
      <c r="S2408">
        <f t="shared" si="2434"/>
        <v>165.16230769230771</v>
      </c>
      <c r="T2408">
        <f t="shared" si="2378"/>
        <v>161.00960000000003</v>
      </c>
      <c r="U2408">
        <f t="shared" si="2375"/>
        <v>182.45939999999999</v>
      </c>
      <c r="V2408">
        <f t="shared" si="2422"/>
        <v>191.47205000000005</v>
      </c>
      <c r="W2408">
        <f t="shared" si="2402"/>
        <v>174.22628933730124</v>
      </c>
      <c r="X2408">
        <f t="shared" si="2414"/>
        <v>172.82048515339304</v>
      </c>
      <c r="Y2408">
        <f t="shared" si="2431"/>
        <v>170.84861520642352</v>
      </c>
      <c r="Z2408">
        <f t="shared" si="2437"/>
        <v>167.67931244631293</v>
      </c>
      <c r="AA2408">
        <f t="shared" si="2381"/>
        <v>168.56212101790129</v>
      </c>
      <c r="AB2408">
        <f t="shared" si="2384"/>
        <v>176.24291710909776</v>
      </c>
      <c r="AC2408">
        <f t="shared" si="2425"/>
        <v>181.39192398776916</v>
      </c>
      <c r="AD2408" s="2">
        <v>2796.11</v>
      </c>
      <c r="AE2408" s="2">
        <v>2804.35</v>
      </c>
      <c r="AF2408" s="2">
        <v>2813.49</v>
      </c>
      <c r="AG2408" s="2">
        <v>2794.99</v>
      </c>
      <c r="AH2408" s="6">
        <f t="shared" si="2415"/>
        <v>2815.4722187149227</v>
      </c>
      <c r="AI2408">
        <f t="shared" si="2416"/>
        <v>-1</v>
      </c>
      <c r="AJ2408" s="3">
        <f t="shared" si="2392"/>
        <v>-1.2317960947767028E-3</v>
      </c>
      <c r="AK2408">
        <f t="shared" si="2393"/>
        <v>6.6163348366122931E-3</v>
      </c>
      <c r="AL2408">
        <f t="shared" si="2408"/>
        <v>-7.0404484965144384E-4</v>
      </c>
      <c r="AM2408">
        <f t="shared" si="2409"/>
        <v>-6.8770768136935103E-3</v>
      </c>
      <c r="AN2408">
        <f t="shared" si="2394"/>
        <v>6.2157783492064527E-3</v>
      </c>
      <c r="AO2408">
        <f t="shared" si="2399"/>
        <v>2780.4549999999999</v>
      </c>
      <c r="AP2408">
        <f t="shared" si="2410"/>
        <v>2777.31</v>
      </c>
      <c r="AQ2408">
        <f t="shared" si="2429"/>
        <v>2745.2691666666665</v>
      </c>
      <c r="AR2408">
        <f t="shared" si="2435"/>
        <v>2699.3188461538466</v>
      </c>
      <c r="AS2408">
        <f t="shared" si="2379"/>
        <v>2622.220800000001</v>
      </c>
      <c r="AT2408">
        <f t="shared" si="2376"/>
        <v>2690.020599999998</v>
      </c>
      <c r="AU2408">
        <f t="shared" si="2423"/>
        <v>2747.2393000000011</v>
      </c>
      <c r="AV2408">
        <f t="shared" si="2403"/>
        <v>2815.4722187149227</v>
      </c>
      <c r="AW2408">
        <f t="shared" si="2417"/>
        <v>2786.5718259797363</v>
      </c>
      <c r="AX2408">
        <f t="shared" si="2432"/>
        <v>2755.6427533159313</v>
      </c>
      <c r="AY2408">
        <f t="shared" si="2438"/>
        <v>2712.4996614995471</v>
      </c>
      <c r="AZ2408">
        <f t="shared" si="2382"/>
        <v>2684.8206878365791</v>
      </c>
      <c r="BA2408">
        <f t="shared" si="2385"/>
        <v>2693.7292496599916</v>
      </c>
      <c r="BB2408">
        <f t="shared" si="2426"/>
        <v>2703.7023108996618</v>
      </c>
      <c r="BC2408" s="2">
        <v>26091.95</v>
      </c>
      <c r="BD2408" s="2">
        <v>26126.15</v>
      </c>
      <c r="BE2408" s="2">
        <v>26241.42</v>
      </c>
      <c r="BF2408" s="2">
        <v>26080.66</v>
      </c>
      <c r="BG2408" s="2">
        <f t="shared" si="2418"/>
        <v>25887.697500000002</v>
      </c>
      <c r="BH2408">
        <f t="shared" si="2400"/>
        <v>1</v>
      </c>
      <c r="BI2408" s="3">
        <f t="shared" si="2395"/>
        <v>2.3102504205431513E-3</v>
      </c>
      <c r="BJ2408">
        <f t="shared" si="2411"/>
        <v>6.1612872935904901E-3</v>
      </c>
      <c r="BK2408">
        <f t="shared" si="2419"/>
        <v>1.3663729653824801E-2</v>
      </c>
      <c r="BL2408">
        <f t="shared" si="2420"/>
        <v>7.8899446348984371E-3</v>
      </c>
      <c r="BM2408">
        <f t="shared" si="2412"/>
        <v>5.728586786345885E-3</v>
      </c>
      <c r="BN2408">
        <f t="shared" si="2401"/>
        <v>25914.34</v>
      </c>
      <c r="BO2408">
        <f t="shared" si="2413"/>
        <v>25887.697500000002</v>
      </c>
      <c r="BP2408">
        <f t="shared" si="2430"/>
        <v>25502.625833333335</v>
      </c>
      <c r="BQ2408">
        <f t="shared" si="2436"/>
        <v>25060.686153846153</v>
      </c>
      <c r="BR2408">
        <f t="shared" si="2380"/>
        <v>24323.640799999997</v>
      </c>
      <c r="BS2408">
        <f t="shared" si="2377"/>
        <v>24884.933300000001</v>
      </c>
      <c r="BT2408">
        <f t="shared" si="2424"/>
        <v>25068.9738</v>
      </c>
      <c r="BU2408">
        <f t="shared" si="2404"/>
        <v>26250.672075027582</v>
      </c>
      <c r="BV2408">
        <f t="shared" si="2421"/>
        <v>25954.276725090345</v>
      </c>
      <c r="BW2408">
        <f t="shared" si="2433"/>
        <v>25625.620141033014</v>
      </c>
      <c r="BX2408">
        <f t="shared" si="2439"/>
        <v>25194.877646296736</v>
      </c>
      <c r="BY2408">
        <f t="shared" si="2383"/>
        <v>24899.393867709543</v>
      </c>
      <c r="BZ2408">
        <f t="shared" si="2386"/>
        <v>24874.568320953935</v>
      </c>
      <c r="CA2408">
        <f t="shared" si="2427"/>
        <v>24807.415264613755</v>
      </c>
    </row>
    <row r="2409" spans="1:79" x14ac:dyDescent="0.45">
      <c r="A2409" s="1">
        <v>43522</v>
      </c>
      <c r="B2409">
        <v>174.33</v>
      </c>
      <c r="C2409">
        <v>173.71</v>
      </c>
      <c r="D2409">
        <v>175.3</v>
      </c>
      <c r="E2409">
        <v>173.17</v>
      </c>
      <c r="F2409">
        <v>17070211</v>
      </c>
      <c r="G2409" s="6">
        <f t="shared" si="2387"/>
        <v>173.42429109203582</v>
      </c>
      <c r="H2409">
        <f t="shared" si="2396"/>
        <v>-1</v>
      </c>
      <c r="I2409" s="3">
        <f t="shared" si="2388"/>
        <v>-5.7395396889182537E-4</v>
      </c>
      <c r="J2409">
        <f t="shared" si="2389"/>
        <v>1.2218206849079469E-2</v>
      </c>
      <c r="K2409">
        <f t="shared" si="2405"/>
        <v>1.0815721927724427E-2</v>
      </c>
      <c r="L2409">
        <f t="shared" si="2406"/>
        <v>5.2225031583582465E-3</v>
      </c>
      <c r="M2409">
        <f t="shared" si="2390"/>
        <v>5.5641599265760268E-3</v>
      </c>
      <c r="N2409">
        <f t="shared" si="2391"/>
        <v>-0.28137595955902361</v>
      </c>
      <c r="O2409">
        <f t="shared" si="2397"/>
        <v>-4.3423065951433859E-2</v>
      </c>
      <c r="P2409">
        <f t="shared" si="2398"/>
        <v>173.6</v>
      </c>
      <c r="Q2409">
        <f t="shared" si="2407"/>
        <v>172.57250000000002</v>
      </c>
      <c r="R2409">
        <f t="shared" si="2428"/>
        <v>171.19083333333333</v>
      </c>
      <c r="S2409">
        <f t="shared" si="2434"/>
        <v>165.90423076923074</v>
      </c>
      <c r="T2409">
        <f t="shared" si="2378"/>
        <v>161.12160000000006</v>
      </c>
      <c r="U2409">
        <f t="shared" ref="U2409:U2472" si="2440">SUM(B2309:B2408)/100</f>
        <v>181.9443</v>
      </c>
      <c r="V2409">
        <f t="shared" si="2422"/>
        <v>191.41295000000005</v>
      </c>
      <c r="W2409">
        <f t="shared" si="2402"/>
        <v>174.38185533134941</v>
      </c>
      <c r="X2409">
        <f t="shared" si="2414"/>
        <v>173.42429109203582</v>
      </c>
      <c r="Y2409">
        <f t="shared" si="2431"/>
        <v>171.38421286697374</v>
      </c>
      <c r="Z2409">
        <f t="shared" si="2437"/>
        <v>168.17195596880828</v>
      </c>
      <c r="AA2409">
        <f t="shared" si="2381"/>
        <v>168.78831235053261</v>
      </c>
      <c r="AB2409">
        <f t="shared" si="2384"/>
        <v>176.20503756238296</v>
      </c>
      <c r="AC2409">
        <f t="shared" si="2425"/>
        <v>181.32165608739334</v>
      </c>
      <c r="AD2409" s="2">
        <v>2793.9</v>
      </c>
      <c r="AE2409" s="2">
        <v>2792.36</v>
      </c>
      <c r="AF2409" s="2">
        <v>2803.12</v>
      </c>
      <c r="AG2409" s="2">
        <v>2789.47</v>
      </c>
      <c r="AH2409" s="6">
        <f t="shared" si="2415"/>
        <v>2780.803890642539</v>
      </c>
      <c r="AI2409">
        <f t="shared" si="2416"/>
        <v>1</v>
      </c>
      <c r="AJ2409" s="3">
        <f t="shared" si="2392"/>
        <v>7.9038378318450854E-4</v>
      </c>
      <c r="AK2409">
        <f t="shared" si="2393"/>
        <v>4.8856437238269414E-3</v>
      </c>
      <c r="AL2409">
        <f t="shared" si="2408"/>
        <v>8.0250568666690239E-3</v>
      </c>
      <c r="AM2409">
        <f t="shared" si="2409"/>
        <v>4.7094688703254901E-3</v>
      </c>
      <c r="AN2409">
        <f t="shared" si="2394"/>
        <v>3.3000465299401552E-3</v>
      </c>
      <c r="AO2409">
        <f t="shared" si="2399"/>
        <v>2792.51</v>
      </c>
      <c r="AP2409">
        <f t="shared" si="2410"/>
        <v>2786.0774999999999</v>
      </c>
      <c r="AQ2409">
        <f t="shared" si="2429"/>
        <v>2751.0441666666666</v>
      </c>
      <c r="AR2409">
        <f t="shared" si="2435"/>
        <v>2706.6111538461546</v>
      </c>
      <c r="AS2409">
        <f t="shared" si="2379"/>
        <v>2625.0190000000002</v>
      </c>
      <c r="AT2409">
        <f t="shared" ref="AT2409:AT2472" si="2441">SUM(AE2309:AE2408)/100</f>
        <v>2688.9637999999977</v>
      </c>
      <c r="AU2409">
        <f t="shared" si="2423"/>
        <v>2747.9097500000007</v>
      </c>
      <c r="AV2409">
        <f t="shared" si="2403"/>
        <v>2780.803890642539</v>
      </c>
      <c r="AW2409">
        <f t="shared" si="2417"/>
        <v>2788.8870955878419</v>
      </c>
      <c r="AX2409">
        <f t="shared" si="2432"/>
        <v>2761.2915604980958</v>
      </c>
      <c r="AY2409">
        <f t="shared" si="2438"/>
        <v>2718.4152421292101</v>
      </c>
      <c r="AZ2409">
        <f t="shared" si="2382"/>
        <v>2689.0379157645561</v>
      </c>
      <c r="BA2409">
        <f t="shared" si="2385"/>
        <v>2695.6823338251402</v>
      </c>
      <c r="BB2409">
        <f t="shared" si="2426"/>
        <v>2704.5844769603618</v>
      </c>
      <c r="BC2409" s="2">
        <v>26057.98</v>
      </c>
      <c r="BD2409" s="2">
        <v>26051.61</v>
      </c>
      <c r="BE2409" s="2">
        <v>26155.29</v>
      </c>
      <c r="BF2409" s="2">
        <v>25966.01</v>
      </c>
      <c r="BG2409" s="2">
        <f t="shared" si="2418"/>
        <v>25956.772499999999</v>
      </c>
      <c r="BH2409">
        <f t="shared" si="2400"/>
        <v>-1</v>
      </c>
      <c r="BI2409" s="3">
        <f t="shared" si="2395"/>
        <v>-1.3019341214436317E-3</v>
      </c>
      <c r="BJ2409">
        <f t="shared" si="2411"/>
        <v>7.2638017221596796E-3</v>
      </c>
      <c r="BK2409">
        <f t="shared" si="2419"/>
        <v>7.6480040035794804E-3</v>
      </c>
      <c r="BL2409">
        <f t="shared" si="2420"/>
        <v>3.8990787471747668E-3</v>
      </c>
      <c r="BM2409">
        <f t="shared" si="2412"/>
        <v>3.7343646744682937E-3</v>
      </c>
      <c r="BN2409">
        <f t="shared" si="2401"/>
        <v>26016.21</v>
      </c>
      <c r="BO2409">
        <f t="shared" si="2413"/>
        <v>25956.772499999999</v>
      </c>
      <c r="BP2409">
        <f t="shared" si="2430"/>
        <v>25565.507500000003</v>
      </c>
      <c r="BQ2409">
        <f t="shared" si="2436"/>
        <v>25137.08</v>
      </c>
      <c r="BR2409">
        <f t="shared" si="2380"/>
        <v>24351.765599999995</v>
      </c>
      <c r="BS2409">
        <f t="shared" ref="BS2409:BS2472" si="2442">SUM(BD2309:BD2408)/100</f>
        <v>24882.118199999997</v>
      </c>
      <c r="BT2409">
        <f t="shared" si="2424"/>
        <v>25077.897800000002</v>
      </c>
      <c r="BU2409">
        <f t="shared" si="2404"/>
        <v>25952.078962486208</v>
      </c>
      <c r="BV2409">
        <f t="shared" si="2421"/>
        <v>25993.210035054206</v>
      </c>
      <c r="BW2409">
        <f t="shared" si="2433"/>
        <v>25691.157042412549</v>
      </c>
      <c r="BX2409">
        <f t="shared" si="2439"/>
        <v>25258.339302126609</v>
      </c>
      <c r="BY2409">
        <f t="shared" si="2383"/>
        <v>24944.578814073873</v>
      </c>
      <c r="BZ2409">
        <f t="shared" si="2386"/>
        <v>24897.876076974648</v>
      </c>
      <c r="CA2409">
        <f t="shared" si="2427"/>
        <v>24819.795311732025</v>
      </c>
    </row>
    <row r="2410" spans="1:79" x14ac:dyDescent="0.45">
      <c r="A2410" s="1">
        <v>43523</v>
      </c>
      <c r="B2410">
        <v>174.87</v>
      </c>
      <c r="C2410">
        <v>173.21</v>
      </c>
      <c r="D2410">
        <v>175</v>
      </c>
      <c r="E2410">
        <v>172.73</v>
      </c>
      <c r="F2410">
        <v>27835389</v>
      </c>
      <c r="G2410" s="6">
        <f t="shared" si="2387"/>
        <v>174.00257465522148</v>
      </c>
      <c r="H2410">
        <f t="shared" si="2396"/>
        <v>-1</v>
      </c>
      <c r="I2410" s="3">
        <f t="shared" si="2388"/>
        <v>-3.0975735673721794E-3</v>
      </c>
      <c r="J2410">
        <f t="shared" si="2389"/>
        <v>1.298107165322817E-2</v>
      </c>
      <c r="K2410">
        <f t="shared" si="2405"/>
        <v>5.7322447484175164E-3</v>
      </c>
      <c r="L2410">
        <f t="shared" si="2406"/>
        <v>4.9851293666044322E-3</v>
      </c>
      <c r="M2410">
        <f t="shared" si="2390"/>
        <v>7.434093898324209E-4</v>
      </c>
      <c r="N2410">
        <f t="shared" si="2391"/>
        <v>0.38674429877735855</v>
      </c>
      <c r="O2410">
        <f t="shared" si="2397"/>
        <v>3.3564998098914778E-2</v>
      </c>
      <c r="P2410">
        <f t="shared" si="2398"/>
        <v>174.28</v>
      </c>
      <c r="Q2410">
        <f t="shared" si="2407"/>
        <v>173.14750000000001</v>
      </c>
      <c r="R2410">
        <f t="shared" si="2428"/>
        <v>171.47333333333333</v>
      </c>
      <c r="S2410">
        <f t="shared" si="2434"/>
        <v>166.61461538461538</v>
      </c>
      <c r="T2410">
        <f t="shared" si="2378"/>
        <v>161.22620000000003</v>
      </c>
      <c r="U2410">
        <f t="shared" si="2440"/>
        <v>181.41499999999999</v>
      </c>
      <c r="V2410">
        <f t="shared" si="2422"/>
        <v>191.34780000000006</v>
      </c>
      <c r="W2410">
        <f t="shared" si="2402"/>
        <v>175.1140723343253</v>
      </c>
      <c r="X2410">
        <f t="shared" si="2414"/>
        <v>174.00257465522148</v>
      </c>
      <c r="Y2410">
        <f t="shared" si="2431"/>
        <v>171.92048781051625</v>
      </c>
      <c r="Z2410">
        <f t="shared" si="2437"/>
        <v>168.66810737852617</v>
      </c>
      <c r="AA2410">
        <f t="shared" si="2381"/>
        <v>169.02680990541367</v>
      </c>
      <c r="AB2410">
        <f t="shared" si="2384"/>
        <v>176.17860117500905</v>
      </c>
      <c r="AC2410">
        <f t="shared" si="2425"/>
        <v>181.25746050443419</v>
      </c>
      <c r="AD2410" s="2">
        <v>2792.38</v>
      </c>
      <c r="AE2410" s="2">
        <v>2787.5</v>
      </c>
      <c r="AF2410" s="2">
        <v>2795.76</v>
      </c>
      <c r="AG2410" s="2">
        <v>2775.13</v>
      </c>
      <c r="AH2410" s="6">
        <f t="shared" si="2415"/>
        <v>2790.8480546787305</v>
      </c>
      <c r="AI2410">
        <f t="shared" si="2416"/>
        <v>1</v>
      </c>
      <c r="AJ2410" s="3">
        <f t="shared" si="2392"/>
        <v>5.4404237803786165E-4</v>
      </c>
      <c r="AK2410">
        <f t="shared" si="2393"/>
        <v>7.387962956331197E-3</v>
      </c>
      <c r="AL2410">
        <f t="shared" si="2408"/>
        <v>1.7600188992858592E-3</v>
      </c>
      <c r="AM2410">
        <f t="shared" si="2409"/>
        <v>5.4891749434419926E-4</v>
      </c>
      <c r="AN2410">
        <f t="shared" si="2394"/>
        <v>1.2104369749103307E-3</v>
      </c>
      <c r="AO2410">
        <f t="shared" si="2399"/>
        <v>2798.355</v>
      </c>
      <c r="AP2410">
        <f t="shared" si="2410"/>
        <v>2789.4050000000002</v>
      </c>
      <c r="AQ2410">
        <f t="shared" si="2429"/>
        <v>2757.28</v>
      </c>
      <c r="AR2410">
        <f t="shared" si="2435"/>
        <v>2713.6526923076922</v>
      </c>
      <c r="AS2410">
        <f t="shared" si="2379"/>
        <v>2627.7016000000003</v>
      </c>
      <c r="AT2410">
        <f t="shared" si="2441"/>
        <v>2687.6244999999976</v>
      </c>
      <c r="AU2410">
        <f t="shared" si="2423"/>
        <v>2748.480950000001</v>
      </c>
      <c r="AV2410">
        <f t="shared" si="2403"/>
        <v>2790.8480546787305</v>
      </c>
      <c r="AW2410">
        <f t="shared" si="2417"/>
        <v>2788.3322573527053</v>
      </c>
      <c r="AX2410">
        <f t="shared" si="2432"/>
        <v>2765.3236281137733</v>
      </c>
      <c r="AY2410">
        <f t="shared" si="2438"/>
        <v>2723.5326316011206</v>
      </c>
      <c r="AZ2410">
        <f t="shared" si="2382"/>
        <v>2692.8991739698677</v>
      </c>
      <c r="BA2410">
        <f t="shared" si="2385"/>
        <v>2697.5005054325629</v>
      </c>
      <c r="BB2410">
        <f t="shared" si="2426"/>
        <v>2705.4095070403582</v>
      </c>
      <c r="BC2410" s="2">
        <v>25985.16</v>
      </c>
      <c r="BD2410" s="2">
        <v>25995.599999999999</v>
      </c>
      <c r="BE2410" s="2">
        <v>26039.68</v>
      </c>
      <c r="BF2410" s="2">
        <v>25877.24</v>
      </c>
      <c r="BG2410" s="2">
        <f t="shared" si="2418"/>
        <v>26001.61</v>
      </c>
      <c r="BH2410">
        <f t="shared" si="2400"/>
        <v>-1</v>
      </c>
      <c r="BI2410" s="3">
        <f t="shared" si="2395"/>
        <v>-2.794537412339702E-3</v>
      </c>
      <c r="BJ2410">
        <f t="shared" si="2411"/>
        <v>6.2512603347448575E-3</v>
      </c>
      <c r="BK2410">
        <f t="shared" si="2419"/>
        <v>1.4641401051703994E-3</v>
      </c>
      <c r="BL2410">
        <f t="shared" si="2420"/>
        <v>-6.3265313186378568E-4</v>
      </c>
      <c r="BM2410">
        <f t="shared" si="2412"/>
        <v>2.0981206196152126E-3</v>
      </c>
      <c r="BN2410">
        <f t="shared" si="2401"/>
        <v>26088.880000000001</v>
      </c>
      <c r="BO2410">
        <f t="shared" si="2413"/>
        <v>26001.61</v>
      </c>
      <c r="BP2410">
        <f t="shared" si="2430"/>
        <v>25630.990833333333</v>
      </c>
      <c r="BQ2410">
        <f t="shared" si="2436"/>
        <v>25210.330769230772</v>
      </c>
      <c r="BR2410">
        <f t="shared" si="2380"/>
        <v>24382.616000000002</v>
      </c>
      <c r="BS2410">
        <f t="shared" si="2442"/>
        <v>24876.650699999998</v>
      </c>
      <c r="BT2410">
        <f t="shared" si="2424"/>
        <v>25086.159950000001</v>
      </c>
      <c r="BU2410">
        <f t="shared" si="2404"/>
        <v>26017.360518756894</v>
      </c>
      <c r="BV2410">
        <f t="shared" si="2421"/>
        <v>25994.166021032524</v>
      </c>
      <c r="BW2410">
        <f t="shared" si="2433"/>
        <v>25737.994420502928</v>
      </c>
      <c r="BX2410">
        <f t="shared" si="2439"/>
        <v>25312.951205672787</v>
      </c>
      <c r="BY2410">
        <f t="shared" si="2383"/>
        <v>24985.795331169014</v>
      </c>
      <c r="BZ2410">
        <f t="shared" si="2386"/>
        <v>24919.613184361289</v>
      </c>
      <c r="CA2410">
        <f t="shared" si="2427"/>
        <v>24831.494860869021</v>
      </c>
    </row>
    <row r="2411" spans="1:79" x14ac:dyDescent="0.45">
      <c r="A2411" s="1">
        <v>43524</v>
      </c>
      <c r="B2411">
        <v>173.15</v>
      </c>
      <c r="C2411">
        <v>174.32</v>
      </c>
      <c r="D2411">
        <v>174.91</v>
      </c>
      <c r="E2411">
        <v>172.92</v>
      </c>
      <c r="F2411">
        <v>28215416</v>
      </c>
      <c r="G2411" s="6">
        <f t="shared" si="2387"/>
        <v>173.66154479313289</v>
      </c>
      <c r="H2411">
        <f t="shared" si="2396"/>
        <v>1</v>
      </c>
      <c r="I2411" s="3">
        <f t="shared" si="2388"/>
        <v>9.835878080860061E-3</v>
      </c>
      <c r="J2411">
        <f t="shared" si="2389"/>
        <v>1.1492925209356101E-2</v>
      </c>
      <c r="K2411">
        <f t="shared" si="2405"/>
        <v>7.1890135974217945E-3</v>
      </c>
      <c r="L2411">
        <f t="shared" si="2406"/>
        <v>-2.9456423052221549E-3</v>
      </c>
      <c r="M2411">
        <f t="shared" si="2390"/>
        <v>1.0164597170083689E-2</v>
      </c>
      <c r="N2411">
        <f t="shared" si="2391"/>
        <v>1.346877182317638E-2</v>
      </c>
      <c r="O2411">
        <f t="shared" si="2397"/>
        <v>0.85330164919563467</v>
      </c>
      <c r="P2411">
        <f t="shared" si="2398"/>
        <v>174.60000000000002</v>
      </c>
      <c r="Q2411">
        <f t="shared" si="2407"/>
        <v>174.1</v>
      </c>
      <c r="R2411">
        <f t="shared" si="2428"/>
        <v>171.845</v>
      </c>
      <c r="S2411">
        <f t="shared" si="2434"/>
        <v>167.30884615384613</v>
      </c>
      <c r="T2411">
        <f t="shared" si="2378"/>
        <v>161.30460000000005</v>
      </c>
      <c r="U2411">
        <f t="shared" si="2440"/>
        <v>180.87089999999998</v>
      </c>
      <c r="V2411">
        <f t="shared" si="2422"/>
        <v>191.27195000000012</v>
      </c>
      <c r="W2411">
        <f t="shared" si="2402"/>
        <v>172.16796383283736</v>
      </c>
      <c r="X2411">
        <f t="shared" si="2414"/>
        <v>173.66154479313289</v>
      </c>
      <c r="Y2411">
        <f t="shared" si="2431"/>
        <v>172.10964353197528</v>
      </c>
      <c r="Z2411">
        <f t="shared" si="2437"/>
        <v>169.00009942456128</v>
      </c>
      <c r="AA2411">
        <f t="shared" si="2381"/>
        <v>169.18850363461314</v>
      </c>
      <c r="AB2411">
        <f t="shared" si="2384"/>
        <v>176.11862887451383</v>
      </c>
      <c r="AC2411">
        <f t="shared" si="2425"/>
        <v>181.17678925563385</v>
      </c>
      <c r="AD2411" s="2">
        <v>2784.49</v>
      </c>
      <c r="AE2411" s="2">
        <v>2788.11</v>
      </c>
      <c r="AF2411" s="2">
        <v>2793.73</v>
      </c>
      <c r="AG2411" s="2">
        <v>2782.51</v>
      </c>
      <c r="AH2411" s="6">
        <f t="shared" si="2415"/>
        <v>2786.7409726606347</v>
      </c>
      <c r="AI2411">
        <f t="shared" si="2416"/>
        <v>1</v>
      </c>
      <c r="AJ2411" s="3">
        <f t="shared" si="2392"/>
        <v>2.8255466662847921E-3</v>
      </c>
      <c r="AK2411">
        <f t="shared" si="2393"/>
        <v>4.0294632051110979E-3</v>
      </c>
      <c r="AL2411">
        <f t="shared" si="2408"/>
        <v>2.5079572905882725E-3</v>
      </c>
      <c r="AM2411">
        <f t="shared" si="2409"/>
        <v>-8.0774377048966706E-4</v>
      </c>
      <c r="AN2411">
        <f t="shared" si="2394"/>
        <v>3.3183814630328131E-3</v>
      </c>
      <c r="AO2411">
        <f t="shared" si="2399"/>
        <v>2789.9300000000003</v>
      </c>
      <c r="AP2411">
        <f t="shared" si="2410"/>
        <v>2791.2200000000003</v>
      </c>
      <c r="AQ2411">
        <f t="shared" si="2429"/>
        <v>2765.2083333333335</v>
      </c>
      <c r="AR2411">
        <f t="shared" si="2435"/>
        <v>2718.8923076923074</v>
      </c>
      <c r="AS2411">
        <f t="shared" si="2379"/>
        <v>2630.2775999999999</v>
      </c>
      <c r="AT2411">
        <f t="shared" si="2441"/>
        <v>2686.2614999999987</v>
      </c>
      <c r="AU2411">
        <f t="shared" si="2423"/>
        <v>2748.8933500000007</v>
      </c>
      <c r="AV2411">
        <f t="shared" si="2403"/>
        <v>2786.7409726606347</v>
      </c>
      <c r="AW2411">
        <f t="shared" si="2417"/>
        <v>2788.2433544116234</v>
      </c>
      <c r="AX2411">
        <f t="shared" si="2432"/>
        <v>2768.8292237885776</v>
      </c>
      <c r="AY2411">
        <f t="shared" si="2438"/>
        <v>2728.316140371408</v>
      </c>
      <c r="AZ2411">
        <f t="shared" si="2382"/>
        <v>2696.6329318534022</v>
      </c>
      <c r="BA2411">
        <f t="shared" si="2385"/>
        <v>2699.2947528497398</v>
      </c>
      <c r="BB2411">
        <f t="shared" si="2426"/>
        <v>2706.2323975175686</v>
      </c>
      <c r="BC2411" s="2">
        <v>25916</v>
      </c>
      <c r="BD2411" s="2">
        <v>25984.28</v>
      </c>
      <c r="BE2411" s="2">
        <v>26029.21</v>
      </c>
      <c r="BF2411" s="2">
        <v>25896.560000000001</v>
      </c>
      <c r="BG2411" s="2">
        <f t="shared" si="2418"/>
        <v>26019.907500000001</v>
      </c>
      <c r="BH2411">
        <f t="shared" si="2400"/>
        <v>-1</v>
      </c>
      <c r="BI2411" s="3">
        <f t="shared" si="2395"/>
        <v>-2.661519113216923E-3</v>
      </c>
      <c r="BJ2411">
        <f t="shared" si="2411"/>
        <v>5.1184596388330695E-3</v>
      </c>
      <c r="BK2411">
        <f t="shared" si="2419"/>
        <v>3.5751472214103612E-4</v>
      </c>
      <c r="BL2411">
        <f t="shared" si="2420"/>
        <v>-3.9933846805566527E-3</v>
      </c>
      <c r="BM2411">
        <f t="shared" si="2412"/>
        <v>4.3683438802283965E-3</v>
      </c>
      <c r="BN2411">
        <f t="shared" si="2401"/>
        <v>26023.605</v>
      </c>
      <c r="BO2411">
        <f t="shared" si="2413"/>
        <v>26019.907500000001</v>
      </c>
      <c r="BP2411">
        <f t="shared" si="2430"/>
        <v>25710.427500000002</v>
      </c>
      <c r="BQ2411">
        <f t="shared" si="2436"/>
        <v>25266.538846153846</v>
      </c>
      <c r="BR2411">
        <f t="shared" si="2380"/>
        <v>24411.0108</v>
      </c>
      <c r="BS2411">
        <f t="shared" si="2442"/>
        <v>24870.117599999998</v>
      </c>
      <c r="BT2411">
        <f t="shared" si="2424"/>
        <v>25093.179649999998</v>
      </c>
      <c r="BU2411">
        <f t="shared" si="2404"/>
        <v>25967.739740621553</v>
      </c>
      <c r="BV2411">
        <f t="shared" si="2421"/>
        <v>25990.211612619514</v>
      </c>
      <c r="BW2411">
        <f t="shared" si="2433"/>
        <v>25775.884509656324</v>
      </c>
      <c r="BX2411">
        <f t="shared" si="2439"/>
        <v>25362.67926451184</v>
      </c>
      <c r="BY2411">
        <f t="shared" si="2383"/>
        <v>25024.951592691799</v>
      </c>
      <c r="BZ2411">
        <f t="shared" si="2386"/>
        <v>24940.695695562055</v>
      </c>
      <c r="CA2411">
        <f t="shared" si="2427"/>
        <v>24842.965359765847</v>
      </c>
    </row>
    <row r="2412" spans="1:79" x14ac:dyDescent="0.45">
      <c r="A2412" s="1">
        <v>43525</v>
      </c>
      <c r="B2412">
        <v>174.97</v>
      </c>
      <c r="C2412">
        <v>174.28</v>
      </c>
      <c r="D2412">
        <v>175.15</v>
      </c>
      <c r="E2412">
        <v>172.89</v>
      </c>
      <c r="F2412">
        <v>25886167</v>
      </c>
      <c r="G2412" s="6">
        <f t="shared" si="2387"/>
        <v>174.18492687587974</v>
      </c>
      <c r="H2412">
        <f t="shared" si="2396"/>
        <v>-1</v>
      </c>
      <c r="I2412" s="3">
        <f t="shared" si="2388"/>
        <v>-1.0511117528154739E-2</v>
      </c>
      <c r="J2412">
        <f t="shared" si="2389"/>
        <v>1.2916499971423783E-2</v>
      </c>
      <c r="K2412">
        <f t="shared" si="2405"/>
        <v>5.5405088226029783E-3</v>
      </c>
      <c r="L2412">
        <f t="shared" si="2406"/>
        <v>4.5071243430821369E-3</v>
      </c>
      <c r="M2412">
        <f t="shared" si="2390"/>
        <v>1.0287477853346677E-3</v>
      </c>
      <c r="N2412">
        <f t="shared" si="2391"/>
        <v>-8.9980451721570057E-2</v>
      </c>
      <c r="O2412">
        <f t="shared" si="2397"/>
        <v>-0.14354784538525991</v>
      </c>
      <c r="P2412">
        <f t="shared" si="2398"/>
        <v>174.01</v>
      </c>
      <c r="Q2412">
        <f t="shared" si="2407"/>
        <v>174.14500000000001</v>
      </c>
      <c r="R2412">
        <f t="shared" si="2428"/>
        <v>172.155</v>
      </c>
      <c r="S2412">
        <f t="shared" si="2434"/>
        <v>168.07230769230767</v>
      </c>
      <c r="T2412">
        <f t="shared" si="2378"/>
        <v>161.45800000000003</v>
      </c>
      <c r="U2412">
        <f t="shared" si="2440"/>
        <v>180.28170000000003</v>
      </c>
      <c r="V2412">
        <f t="shared" si="2422"/>
        <v>191.19475000000008</v>
      </c>
      <c r="W2412">
        <f t="shared" si="2402"/>
        <v>176.3710180835813</v>
      </c>
      <c r="X2412">
        <f t="shared" si="2414"/>
        <v>174.18492687587974</v>
      </c>
      <c r="Y2412">
        <f t="shared" si="2431"/>
        <v>172.54969837320985</v>
      </c>
      <c r="Z2412">
        <f t="shared" si="2437"/>
        <v>169.44231428200118</v>
      </c>
      <c r="AA2412">
        <f t="shared" si="2381"/>
        <v>169.41522898227538</v>
      </c>
      <c r="AB2412">
        <f t="shared" si="2384"/>
        <v>176.09588374828584</v>
      </c>
      <c r="AC2412">
        <f t="shared" si="2425"/>
        <v>181.11503015856286</v>
      </c>
      <c r="AD2412" s="2">
        <v>2803.69</v>
      </c>
      <c r="AE2412" s="2">
        <v>2798.22</v>
      </c>
      <c r="AF2412" s="2">
        <v>2808.02</v>
      </c>
      <c r="AG2412" s="2">
        <v>2787.38</v>
      </c>
      <c r="AH2412" s="6">
        <f t="shared" si="2415"/>
        <v>2803.9595136696826</v>
      </c>
      <c r="AI2412">
        <f t="shared" si="2416"/>
        <v>-1</v>
      </c>
      <c r="AJ2412" s="3">
        <f t="shared" si="2392"/>
        <v>-6.8953381050031693E-3</v>
      </c>
      <c r="AK2412">
        <f t="shared" si="2393"/>
        <v>7.3617268670929641E-3</v>
      </c>
      <c r="AL2412">
        <f t="shared" si="2408"/>
        <v>1.4481258771826041E-3</v>
      </c>
      <c r="AM2412">
        <f t="shared" si="2409"/>
        <v>-9.6118959053650586E-5</v>
      </c>
      <c r="AN2412">
        <f t="shared" si="2394"/>
        <v>1.5443932817108621E-3</v>
      </c>
      <c r="AO2412">
        <f t="shared" si="2399"/>
        <v>2787.8050000000003</v>
      </c>
      <c r="AP2412">
        <f t="shared" si="2410"/>
        <v>2793.08</v>
      </c>
      <c r="AQ2412">
        <f t="shared" si="2429"/>
        <v>2771.5174999999999</v>
      </c>
      <c r="AR2412">
        <f t="shared" si="2435"/>
        <v>2723.9011538461536</v>
      </c>
      <c r="AS2412">
        <f t="shared" si="2379"/>
        <v>2633.4462000000003</v>
      </c>
      <c r="AT2412">
        <f t="shared" si="2441"/>
        <v>2684.8256999999985</v>
      </c>
      <c r="AU2412">
        <f t="shared" si="2423"/>
        <v>2749.2204000000002</v>
      </c>
      <c r="AV2412">
        <f t="shared" si="2403"/>
        <v>2803.9595136696826</v>
      </c>
      <c r="AW2412">
        <f t="shared" si="2417"/>
        <v>2792.234012646974</v>
      </c>
      <c r="AX2412">
        <f t="shared" si="2432"/>
        <v>2773.3508816672579</v>
      </c>
      <c r="AY2412">
        <f t="shared" si="2438"/>
        <v>2733.4942040475999</v>
      </c>
      <c r="AZ2412">
        <f t="shared" si="2382"/>
        <v>2700.6167384473865</v>
      </c>
      <c r="BA2412">
        <f t="shared" si="2385"/>
        <v>2701.2536686348935</v>
      </c>
      <c r="BB2412">
        <f t="shared" si="2426"/>
        <v>2707.147697044757</v>
      </c>
      <c r="BC2412" s="2">
        <v>26026.32</v>
      </c>
      <c r="BD2412" s="2">
        <v>26019.67</v>
      </c>
      <c r="BE2412" s="2">
        <v>26143.919999999998</v>
      </c>
      <c r="BF2412" s="2">
        <v>25914.37</v>
      </c>
      <c r="BG2412" s="2">
        <f t="shared" si="2418"/>
        <v>26039.41</v>
      </c>
      <c r="BH2412">
        <f t="shared" si="2400"/>
        <v>1</v>
      </c>
      <c r="BI2412" s="3">
        <f t="shared" si="2395"/>
        <v>4.2568297576786431E-3</v>
      </c>
      <c r="BJ2412">
        <f t="shared" si="2411"/>
        <v>8.8199176833297713E-3</v>
      </c>
      <c r="BK2412">
        <f t="shared" si="2419"/>
        <v>4.0135317966113054E-3</v>
      </c>
      <c r="BL2412">
        <f t="shared" si="2420"/>
        <v>-5.0269956193324452E-4</v>
      </c>
      <c r="BM2412">
        <f t="shared" si="2412"/>
        <v>4.5185028079266889E-3</v>
      </c>
      <c r="BN2412">
        <f t="shared" si="2401"/>
        <v>25989.94</v>
      </c>
      <c r="BO2412">
        <f t="shared" si="2413"/>
        <v>26039.41</v>
      </c>
      <c r="BP2412">
        <f t="shared" si="2430"/>
        <v>25780.55</v>
      </c>
      <c r="BQ2412">
        <f t="shared" si="2436"/>
        <v>25319.481923076924</v>
      </c>
      <c r="BR2412">
        <f t="shared" si="2380"/>
        <v>24442.535599999999</v>
      </c>
      <c r="BS2412">
        <f t="shared" si="2442"/>
        <v>24861.625699999993</v>
      </c>
      <c r="BT2412">
        <f t="shared" si="2424"/>
        <v>25099.307850000001</v>
      </c>
      <c r="BU2412">
        <f t="shared" si="2404"/>
        <v>26045.635129689221</v>
      </c>
      <c r="BV2412">
        <f t="shared" si="2421"/>
        <v>26001.994967571707</v>
      </c>
      <c r="BW2412">
        <f t="shared" si="2433"/>
        <v>25813.389969709198</v>
      </c>
      <c r="BX2412">
        <f t="shared" si="2439"/>
        <v>25411.345244918371</v>
      </c>
      <c r="BY2412">
        <f t="shared" si="2383"/>
        <v>25063.960157684276</v>
      </c>
      <c r="BZ2412">
        <f t="shared" si="2386"/>
        <v>24962.061523372708</v>
      </c>
      <c r="CA2412">
        <f t="shared" si="2427"/>
        <v>24854.673863648775</v>
      </c>
    </row>
    <row r="2413" spans="1:79" x14ac:dyDescent="0.45">
      <c r="A2413" s="1">
        <v>43528</v>
      </c>
      <c r="B2413">
        <v>175.85</v>
      </c>
      <c r="C2413">
        <v>175.69</v>
      </c>
      <c r="D2413">
        <v>177.75</v>
      </c>
      <c r="E2413">
        <v>173.97</v>
      </c>
      <c r="F2413">
        <v>27436203</v>
      </c>
      <c r="G2413" s="6">
        <f t="shared" si="2387"/>
        <v>174.85095612552783</v>
      </c>
      <c r="H2413">
        <f t="shared" si="2396"/>
        <v>-1</v>
      </c>
      <c r="I2413" s="3">
        <f t="shared" si="2388"/>
        <v>-5.0294336171914922E-3</v>
      </c>
      <c r="J2413">
        <f t="shared" si="2389"/>
        <v>2.1495592834802395E-2</v>
      </c>
      <c r="K2413">
        <f t="shared" si="2405"/>
        <v>1.6580085912660997E-2</v>
      </c>
      <c r="L2413">
        <f t="shared" si="2406"/>
        <v>5.7136883698533361E-3</v>
      </c>
      <c r="M2413">
        <f t="shared" si="2390"/>
        <v>1.0804663065112345E-2</v>
      </c>
      <c r="N2413">
        <f t="shared" si="2391"/>
        <v>5.6496010034624691E-2</v>
      </c>
      <c r="O2413">
        <f t="shared" si="2397"/>
        <v>0.38047983957855425</v>
      </c>
      <c r="P2413">
        <f t="shared" si="2398"/>
        <v>174.06</v>
      </c>
      <c r="Q2413">
        <f t="shared" si="2407"/>
        <v>174.33</v>
      </c>
      <c r="R2413">
        <f t="shared" si="2428"/>
        <v>172.49499999999998</v>
      </c>
      <c r="S2413">
        <f t="shared" si="2434"/>
        <v>168.8819230769231</v>
      </c>
      <c r="T2413">
        <f t="shared" si="2378"/>
        <v>161.67860000000005</v>
      </c>
      <c r="U2413">
        <f t="shared" si="2440"/>
        <v>179.75150000000002</v>
      </c>
      <c r="V2413">
        <f t="shared" si="2422"/>
        <v>191.12885000000014</v>
      </c>
      <c r="W2413">
        <f t="shared" si="2402"/>
        <v>175.58949095820935</v>
      </c>
      <c r="X2413">
        <f t="shared" si="2414"/>
        <v>174.85095612552783</v>
      </c>
      <c r="Y2413">
        <f t="shared" si="2431"/>
        <v>173.05743708502371</v>
      </c>
      <c r="Z2413">
        <f t="shared" si="2437"/>
        <v>169.91695766851961</v>
      </c>
      <c r="AA2413">
        <f t="shared" si="2381"/>
        <v>169.66757294375478</v>
      </c>
      <c r="AB2413">
        <f t="shared" si="2384"/>
        <v>176.09101476317127</v>
      </c>
      <c r="AC2413">
        <f t="shared" si="2425"/>
        <v>181.06264179877616</v>
      </c>
      <c r="AD2413" s="2">
        <v>2792.81</v>
      </c>
      <c r="AE2413" s="2">
        <v>2814.37</v>
      </c>
      <c r="AF2413" s="2">
        <v>2816.88</v>
      </c>
      <c r="AG2413" s="2">
        <v>2767.66</v>
      </c>
      <c r="AH2413" s="6">
        <f t="shared" si="2415"/>
        <v>2819.5752431651586</v>
      </c>
      <c r="AI2413">
        <f t="shared" si="2416"/>
        <v>1</v>
      </c>
      <c r="AJ2413" s="3">
        <f t="shared" si="2392"/>
        <v>3.8806002090103074E-3</v>
      </c>
      <c r="AK2413">
        <f t="shared" si="2393"/>
        <v>1.7623826898356943E-2</v>
      </c>
      <c r="AL2413">
        <f t="shared" si="2408"/>
        <v>-9.5590396875979702E-4</v>
      </c>
      <c r="AM2413">
        <f t="shared" si="2409"/>
        <v>-9.4926507920082542E-3</v>
      </c>
      <c r="AN2413">
        <f t="shared" si="2394"/>
        <v>8.6185598017767644E-3</v>
      </c>
      <c r="AO2413">
        <f t="shared" si="2399"/>
        <v>2793.165</v>
      </c>
      <c r="AP2413">
        <f t="shared" si="2410"/>
        <v>2791.5475000000001</v>
      </c>
      <c r="AQ2413">
        <f t="shared" si="2429"/>
        <v>2777.8183333333332</v>
      </c>
      <c r="AR2413">
        <f t="shared" si="2435"/>
        <v>2729.8526923076925</v>
      </c>
      <c r="AS2413">
        <f t="shared" si="2379"/>
        <v>2637.5956000000006</v>
      </c>
      <c r="AT2413">
        <f t="shared" si="2441"/>
        <v>2683.6143999999981</v>
      </c>
      <c r="AU2413">
        <f t="shared" si="2423"/>
        <v>2749.5446500000007</v>
      </c>
      <c r="AV2413">
        <f t="shared" si="2403"/>
        <v>2819.5752431651586</v>
      </c>
      <c r="AW2413">
        <f t="shared" si="2417"/>
        <v>2801.0884075881845</v>
      </c>
      <c r="AX2413">
        <f t="shared" si="2432"/>
        <v>2779.6615152569107</v>
      </c>
      <c r="AY2413">
        <f t="shared" si="2438"/>
        <v>2739.4850037477777</v>
      </c>
      <c r="AZ2413">
        <f t="shared" si="2382"/>
        <v>2705.0776506651359</v>
      </c>
      <c r="BA2413">
        <f t="shared" si="2385"/>
        <v>2703.4935959886579</v>
      </c>
      <c r="BB2413">
        <f t="shared" si="2426"/>
        <v>2708.2145856313764</v>
      </c>
      <c r="BC2413" s="2">
        <v>25819.65</v>
      </c>
      <c r="BD2413" s="2">
        <v>26122.19</v>
      </c>
      <c r="BE2413" s="2">
        <v>26155.98</v>
      </c>
      <c r="BF2413" s="2">
        <v>25611.55</v>
      </c>
      <c r="BG2413" s="2">
        <f t="shared" si="2418"/>
        <v>26012.789999999997</v>
      </c>
      <c r="BH2413">
        <f t="shared" si="2400"/>
        <v>-1</v>
      </c>
      <c r="BI2413" s="3">
        <f t="shared" si="2395"/>
        <v>-7.9408076132160919E-3</v>
      </c>
      <c r="BJ2413">
        <f t="shared" si="2411"/>
        <v>2.1085878391070376E-2</v>
      </c>
      <c r="BK2413">
        <f t="shared" si="2419"/>
        <v>5.5045998526110553E-3</v>
      </c>
      <c r="BL2413">
        <f t="shared" si="2420"/>
        <v>-7.4248091035216063E-3</v>
      </c>
      <c r="BM2413">
        <f t="shared" si="2412"/>
        <v>1.3026125450964599E-2</v>
      </c>
      <c r="BN2413">
        <f t="shared" si="2401"/>
        <v>26001.974999999999</v>
      </c>
      <c r="BO2413">
        <f t="shared" si="2413"/>
        <v>26012.789999999997</v>
      </c>
      <c r="BP2413">
        <f t="shared" si="2430"/>
        <v>25852.853333333329</v>
      </c>
      <c r="BQ2413">
        <f t="shared" si="2436"/>
        <v>25374.959615384614</v>
      </c>
      <c r="BR2413">
        <f t="shared" si="2380"/>
        <v>24483.192400000004</v>
      </c>
      <c r="BS2413">
        <f t="shared" si="2442"/>
        <v>24853.981599999992</v>
      </c>
      <c r="BT2413">
        <f t="shared" si="2424"/>
        <v>25105.009349999997</v>
      </c>
      <c r="BU2413">
        <f t="shared" si="2404"/>
        <v>26160.467435155388</v>
      </c>
      <c r="BV2413">
        <f t="shared" si="2421"/>
        <v>26050.072980543024</v>
      </c>
      <c r="BW2413">
        <f t="shared" si="2433"/>
        <v>25860.897666677014</v>
      </c>
      <c r="BX2413">
        <f t="shared" si="2439"/>
        <v>25464.000411961453</v>
      </c>
      <c r="BY2413">
        <f t="shared" si="2383"/>
        <v>25105.459367186853</v>
      </c>
      <c r="BZ2413">
        <f t="shared" si="2386"/>
        <v>24985.03436449404</v>
      </c>
      <c r="CA2413">
        <f t="shared" si="2427"/>
        <v>24867.285964507992</v>
      </c>
    </row>
    <row r="2414" spans="1:79" x14ac:dyDescent="0.45">
      <c r="A2414" s="1">
        <v>43529</v>
      </c>
      <c r="B2414">
        <v>175.53</v>
      </c>
      <c r="C2414">
        <v>175.94</v>
      </c>
      <c r="D2414">
        <v>176</v>
      </c>
      <c r="E2414">
        <v>174.54</v>
      </c>
      <c r="F2414">
        <v>19737419</v>
      </c>
      <c r="G2414" s="6">
        <f t="shared" si="2387"/>
        <v>175.12257367531669</v>
      </c>
      <c r="H2414">
        <f t="shared" si="2396"/>
        <v>1</v>
      </c>
      <c r="I2414" s="3">
        <f t="shared" si="2388"/>
        <v>1.8197327267557191E-3</v>
      </c>
      <c r="J2414">
        <f t="shared" si="2389"/>
        <v>8.3176664957557572E-3</v>
      </c>
      <c r="K2414">
        <f t="shared" si="2405"/>
        <v>5.0103553543593511E-3</v>
      </c>
      <c r="L2414">
        <f t="shared" si="2406"/>
        <v>2.3265208826744209E-3</v>
      </c>
      <c r="M2414">
        <f t="shared" si="2390"/>
        <v>2.6776049678117636E-3</v>
      </c>
      <c r="N2414">
        <f t="shared" si="2391"/>
        <v>-0.3900603214635105</v>
      </c>
      <c r="O2414">
        <f t="shared" si="2397"/>
        <v>-2.1324051789086834E-2</v>
      </c>
      <c r="P2414">
        <f t="shared" si="2398"/>
        <v>175.41</v>
      </c>
      <c r="Q2414">
        <f t="shared" si="2407"/>
        <v>174.71</v>
      </c>
      <c r="R2414">
        <f t="shared" si="2428"/>
        <v>172.9675</v>
      </c>
      <c r="S2414">
        <f t="shared" si="2434"/>
        <v>169.77230769230772</v>
      </c>
      <c r="T2414">
        <f t="shared" si="2378"/>
        <v>161.87420000000006</v>
      </c>
      <c r="U2414">
        <f t="shared" si="2440"/>
        <v>179.26710000000003</v>
      </c>
      <c r="V2414">
        <f t="shared" si="2422"/>
        <v>191.0759000000001</v>
      </c>
      <c r="W2414">
        <f t="shared" si="2402"/>
        <v>175.50025452089534</v>
      </c>
      <c r="X2414">
        <f t="shared" si="2414"/>
        <v>175.12257367531669</v>
      </c>
      <c r="Y2414">
        <f t="shared" si="2431"/>
        <v>173.43783137963544</v>
      </c>
      <c r="Z2414">
        <f t="shared" si="2437"/>
        <v>170.33273858196262</v>
      </c>
      <c r="AA2414">
        <f t="shared" si="2381"/>
        <v>169.8974720439997</v>
      </c>
      <c r="AB2414">
        <f t="shared" si="2384"/>
        <v>176.07990555994016</v>
      </c>
      <c r="AC2414">
        <f t="shared" si="2425"/>
        <v>181.00759063659928</v>
      </c>
      <c r="AD2414" s="2">
        <v>2789.65</v>
      </c>
      <c r="AE2414" s="2">
        <v>2794.41</v>
      </c>
      <c r="AF2414" s="2">
        <v>2796.44</v>
      </c>
      <c r="AG2414" s="2">
        <v>2782.97</v>
      </c>
      <c r="AH2414" s="6">
        <f t="shared" si="2415"/>
        <v>2781.8273784174207</v>
      </c>
      <c r="AI2414">
        <f t="shared" si="2416"/>
        <v>1</v>
      </c>
      <c r="AJ2414" s="3">
        <f t="shared" si="2392"/>
        <v>1.131476899610018E-3</v>
      </c>
      <c r="AK2414">
        <f t="shared" si="2393"/>
        <v>4.8285627229223216E-3</v>
      </c>
      <c r="AL2414">
        <f t="shared" si="2408"/>
        <v>5.2528858174127361E-3</v>
      </c>
      <c r="AM2414">
        <f t="shared" si="2409"/>
        <v>2.8120442135520433E-3</v>
      </c>
      <c r="AN2414">
        <f t="shared" si="2394"/>
        <v>2.4339970964099306E-3</v>
      </c>
      <c r="AO2414">
        <f t="shared" si="2399"/>
        <v>2806.2950000000001</v>
      </c>
      <c r="AP2414">
        <f t="shared" si="2410"/>
        <v>2797.05</v>
      </c>
      <c r="AQ2414">
        <f t="shared" si="2429"/>
        <v>2783.1574999999998</v>
      </c>
      <c r="AR2414">
        <f t="shared" si="2435"/>
        <v>2736.6038461538456</v>
      </c>
      <c r="AS2414">
        <f t="shared" si="2379"/>
        <v>2642.6850000000004</v>
      </c>
      <c r="AT2414">
        <f t="shared" si="2441"/>
        <v>2682.7326999999977</v>
      </c>
      <c r="AU2414">
        <f t="shared" si="2423"/>
        <v>2750.0235500000003</v>
      </c>
      <c r="AV2414">
        <f t="shared" si="2403"/>
        <v>2781.8273784174207</v>
      </c>
      <c r="AW2414">
        <f t="shared" si="2417"/>
        <v>2798.4170445529107</v>
      </c>
      <c r="AX2414">
        <f t="shared" si="2432"/>
        <v>2781.9305129096938</v>
      </c>
      <c r="AY2414">
        <f t="shared" si="2438"/>
        <v>2743.5535219886829</v>
      </c>
      <c r="AZ2414">
        <f t="shared" si="2382"/>
        <v>2708.5808800508171</v>
      </c>
      <c r="BA2414">
        <f t="shared" si="2385"/>
        <v>2705.2939208205657</v>
      </c>
      <c r="BB2414">
        <f t="shared" si="2426"/>
        <v>2709.0722514459894</v>
      </c>
      <c r="BC2414" s="2">
        <v>25806.63</v>
      </c>
      <c r="BD2414" s="2">
        <v>25829.07</v>
      </c>
      <c r="BE2414" s="2">
        <v>25877.15</v>
      </c>
      <c r="BF2414" s="2">
        <v>25725.63</v>
      </c>
      <c r="BG2414" s="2">
        <f t="shared" si="2418"/>
        <v>26030.434999999998</v>
      </c>
      <c r="BH2414">
        <f t="shared" si="2400"/>
        <v>-1</v>
      </c>
      <c r="BI2414" s="3">
        <f t="shared" si="2395"/>
        <v>-5.042670988956255E-4</v>
      </c>
      <c r="BJ2414">
        <f t="shared" si="2411"/>
        <v>5.8713594142280655E-3</v>
      </c>
      <c r="BK2414">
        <f t="shared" si="2419"/>
        <v>-5.8886837657532894E-3</v>
      </c>
      <c r="BL2414">
        <f t="shared" si="2420"/>
        <v>-8.597820205463208E-3</v>
      </c>
      <c r="BM2414">
        <f t="shared" si="2412"/>
        <v>2.7326311106874641E-3</v>
      </c>
      <c r="BN2414">
        <f t="shared" si="2401"/>
        <v>26070.93</v>
      </c>
      <c r="BO2414">
        <f t="shared" si="2413"/>
        <v>26030.434999999998</v>
      </c>
      <c r="BP2414">
        <f t="shared" si="2430"/>
        <v>25906.297500000001</v>
      </c>
      <c r="BQ2414">
        <f t="shared" si="2436"/>
        <v>25434.276153846153</v>
      </c>
      <c r="BR2414">
        <f t="shared" si="2380"/>
        <v>24530.253600000004</v>
      </c>
      <c r="BS2414">
        <f t="shared" si="2442"/>
        <v>24848.875799999994</v>
      </c>
      <c r="BT2414">
        <f t="shared" si="2424"/>
        <v>25111.572549999997</v>
      </c>
      <c r="BU2414">
        <f t="shared" si="2404"/>
        <v>25663.371282422304</v>
      </c>
      <c r="BV2414">
        <f t="shared" si="2421"/>
        <v>25961.671788325813</v>
      </c>
      <c r="BW2414">
        <f t="shared" si="2433"/>
        <v>25856.001102572856</v>
      </c>
      <c r="BX2414">
        <f t="shared" si="2439"/>
        <v>25491.042603668011</v>
      </c>
      <c r="BY2414">
        <f t="shared" si="2383"/>
        <v>25133.836254748152</v>
      </c>
      <c r="BZ2414">
        <f t="shared" si="2386"/>
        <v>25001.747941434751</v>
      </c>
      <c r="CA2414">
        <f t="shared" si="2427"/>
        <v>24876.855954910898</v>
      </c>
    </row>
    <row r="2415" spans="1:79" x14ac:dyDescent="0.45">
      <c r="A2415" s="1">
        <v>43530</v>
      </c>
      <c r="B2415">
        <v>174.52</v>
      </c>
      <c r="C2415">
        <v>174.67</v>
      </c>
      <c r="D2415">
        <v>175.49</v>
      </c>
      <c r="E2415">
        <v>173.94</v>
      </c>
      <c r="F2415">
        <v>20810384</v>
      </c>
      <c r="G2415" s="6">
        <f t="shared" si="2387"/>
        <v>174.88154420519001</v>
      </c>
      <c r="H2415">
        <f t="shared" si="2396"/>
        <v>1</v>
      </c>
      <c r="I2415" s="3">
        <f t="shared" si="2388"/>
        <v>5.7540021648720494E-3</v>
      </c>
      <c r="J2415">
        <f t="shared" si="2389"/>
        <v>8.8815035526014861E-3</v>
      </c>
      <c r="K2415">
        <f t="shared" si="2405"/>
        <v>3.479245323314918E-3</v>
      </c>
      <c r="L2415">
        <f t="shared" si="2406"/>
        <v>-2.0673662668817556E-3</v>
      </c>
      <c r="M2415">
        <f t="shared" si="2390"/>
        <v>5.558102223240882E-3</v>
      </c>
      <c r="N2415">
        <f t="shared" si="2391"/>
        <v>5.1559115872153054E-2</v>
      </c>
      <c r="O2415">
        <f t="shared" si="2397"/>
        <v>0.17225864723173742</v>
      </c>
      <c r="P2415">
        <f t="shared" si="2398"/>
        <v>175.69</v>
      </c>
      <c r="Q2415">
        <f t="shared" si="2407"/>
        <v>174.875</v>
      </c>
      <c r="R2415">
        <f t="shared" si="2428"/>
        <v>173.36166666666668</v>
      </c>
      <c r="S2415">
        <f t="shared" si="2434"/>
        <v>170.45576923076922</v>
      </c>
      <c r="T2415">
        <f t="shared" si="2378"/>
        <v>162.16700000000003</v>
      </c>
      <c r="U2415">
        <f t="shared" si="2440"/>
        <v>178.78470000000002</v>
      </c>
      <c r="V2415">
        <f t="shared" si="2422"/>
        <v>191.01265000000009</v>
      </c>
      <c r="W2415">
        <f t="shared" si="2402"/>
        <v>174.02987273955233</v>
      </c>
      <c r="X2415">
        <f t="shared" si="2414"/>
        <v>174.88154420519001</v>
      </c>
      <c r="Y2415">
        <f t="shared" si="2431"/>
        <v>173.60431885969152</v>
      </c>
      <c r="Z2415">
        <f t="shared" si="2437"/>
        <v>170.64290609440982</v>
      </c>
      <c r="AA2415">
        <f t="shared" si="2381"/>
        <v>170.07874765011735</v>
      </c>
      <c r="AB2415">
        <f t="shared" si="2384"/>
        <v>176.04901634093144</v>
      </c>
      <c r="AC2415">
        <f t="shared" si="2425"/>
        <v>180.94303749593661</v>
      </c>
      <c r="AD2415" s="2">
        <v>2771.45</v>
      </c>
      <c r="AE2415" s="2">
        <v>2790.27</v>
      </c>
      <c r="AF2415" s="2">
        <v>2790.27</v>
      </c>
      <c r="AG2415" s="2">
        <v>2768.69</v>
      </c>
      <c r="AH2415" s="6">
        <f t="shared" si="2415"/>
        <v>2794.4913107912898</v>
      </c>
      <c r="AI2415">
        <f t="shared" si="2416"/>
        <v>1</v>
      </c>
      <c r="AJ2415" s="3">
        <f t="shared" si="2392"/>
        <v>6.5241159285215969E-3</v>
      </c>
      <c r="AK2415">
        <f t="shared" si="2393"/>
        <v>7.7865377329556472E-3</v>
      </c>
      <c r="AL2415">
        <f t="shared" si="2408"/>
        <v>-1.5105829010770991E-3</v>
      </c>
      <c r="AM2415">
        <f t="shared" si="2409"/>
        <v>-8.2452612045394499E-3</v>
      </c>
      <c r="AN2415">
        <f t="shared" si="2394"/>
        <v>6.7906691443107995E-3</v>
      </c>
      <c r="AO2415">
        <f t="shared" si="2399"/>
        <v>2804.39</v>
      </c>
      <c r="AP2415">
        <f t="shared" si="2410"/>
        <v>2798.7775000000001</v>
      </c>
      <c r="AQ2415">
        <f t="shared" si="2429"/>
        <v>2787.4</v>
      </c>
      <c r="AR2415">
        <f t="shared" si="2435"/>
        <v>2741.8719230769229</v>
      </c>
      <c r="AS2415">
        <f t="shared" si="2379"/>
        <v>2647.6322000000005</v>
      </c>
      <c r="AT2415">
        <f t="shared" si="2441"/>
        <v>2681.9014999999972</v>
      </c>
      <c r="AU2415">
        <f t="shared" si="2423"/>
        <v>2750.4325000000008</v>
      </c>
      <c r="AV2415">
        <f t="shared" si="2403"/>
        <v>2794.4913107912898</v>
      </c>
      <c r="AW2415">
        <f t="shared" si="2417"/>
        <v>2795.1582267317463</v>
      </c>
      <c r="AX2415">
        <f t="shared" si="2432"/>
        <v>2783.2135109235869</v>
      </c>
      <c r="AY2415">
        <f t="shared" si="2438"/>
        <v>2747.0140018413731</v>
      </c>
      <c r="AZ2415">
        <f t="shared" si="2382"/>
        <v>2711.7843749507851</v>
      </c>
      <c r="BA2415">
        <f t="shared" si="2385"/>
        <v>2706.9766154577824</v>
      </c>
      <c r="BB2415">
        <f t="shared" si="2426"/>
        <v>2709.8801892425467</v>
      </c>
      <c r="BC2415" s="2">
        <v>25673.46</v>
      </c>
      <c r="BD2415" s="2">
        <v>25818.76</v>
      </c>
      <c r="BE2415" s="2">
        <v>25837.61</v>
      </c>
      <c r="BF2415" s="2">
        <v>25633.71</v>
      </c>
      <c r="BG2415" s="2">
        <f t="shared" si="2418"/>
        <v>25988.802499999998</v>
      </c>
      <c r="BH2415">
        <f t="shared" si="2400"/>
        <v>-1</v>
      </c>
      <c r="BI2415" s="3">
        <f t="shared" si="2395"/>
        <v>-5.1603018294136774E-3</v>
      </c>
      <c r="BJ2415">
        <f t="shared" si="2411"/>
        <v>7.9420537784934894E-3</v>
      </c>
      <c r="BK2415">
        <f t="shared" si="2419"/>
        <v>-5.8176016382439086E-3</v>
      </c>
      <c r="BL2415">
        <f t="shared" si="2420"/>
        <v>-1.2133783386133273E-2</v>
      </c>
      <c r="BM2415">
        <f t="shared" si="2412"/>
        <v>6.3937622743487424E-3</v>
      </c>
      <c r="BN2415">
        <f t="shared" si="2401"/>
        <v>25975.629999999997</v>
      </c>
      <c r="BO2415">
        <f t="shared" si="2413"/>
        <v>25988.802499999998</v>
      </c>
      <c r="BP2415">
        <f t="shared" si="2430"/>
        <v>25936.999166666665</v>
      </c>
      <c r="BQ2415">
        <f t="shared" si="2436"/>
        <v>25478.193846153848</v>
      </c>
      <c r="BR2415">
        <f t="shared" si="2380"/>
        <v>24572.968400000009</v>
      </c>
      <c r="BS2415">
        <f t="shared" si="2442"/>
        <v>24843.171999999999</v>
      </c>
      <c r="BT2415">
        <f t="shared" si="2424"/>
        <v>25117.106299999996</v>
      </c>
      <c r="BU2415">
        <f t="shared" si="2404"/>
        <v>25896.454358788847</v>
      </c>
      <c r="BV2415">
        <f t="shared" si="2421"/>
        <v>25904.507072995486</v>
      </c>
      <c r="BW2415">
        <f t="shared" si="2433"/>
        <v>25850.271702177033</v>
      </c>
      <c r="BX2415">
        <f t="shared" si="2439"/>
        <v>25515.317966359271</v>
      </c>
      <c r="BY2415">
        <f t="shared" si="2383"/>
        <v>25160.696009463911</v>
      </c>
      <c r="BZ2415">
        <f t="shared" si="2386"/>
        <v>25017.926398040003</v>
      </c>
      <c r="CA2415">
        <f t="shared" si="2427"/>
        <v>24886.228134464021</v>
      </c>
    </row>
    <row r="2416" spans="1:79" x14ac:dyDescent="0.45">
      <c r="A2416" s="1">
        <v>43531</v>
      </c>
      <c r="B2416">
        <v>172.5</v>
      </c>
      <c r="C2416">
        <v>173.87</v>
      </c>
      <c r="D2416">
        <v>174.44</v>
      </c>
      <c r="E2416">
        <v>172.02</v>
      </c>
      <c r="F2416">
        <v>24796374</v>
      </c>
      <c r="G2416" s="6">
        <f t="shared" si="2387"/>
        <v>173.928926523114</v>
      </c>
      <c r="H2416">
        <f t="shared" si="2396"/>
        <v>1</v>
      </c>
      <c r="I2416" s="3">
        <f t="shared" si="2388"/>
        <v>1.157460462984191E-2</v>
      </c>
      <c r="J2416">
        <f t="shared" si="2389"/>
        <v>1.4028985507246305E-2</v>
      </c>
      <c r="K2416">
        <f t="shared" si="2405"/>
        <v>2.9384041349676169E-3</v>
      </c>
      <c r="L2416">
        <f t="shared" si="2406"/>
        <v>-8.2155771997138496E-3</v>
      </c>
      <c r="M2416">
        <f t="shared" si="2390"/>
        <v>1.124637681159419E-2</v>
      </c>
      <c r="N2416">
        <f t="shared" si="2391"/>
        <v>0.16074890627153793</v>
      </c>
      <c r="O2416">
        <f t="shared" si="2397"/>
        <v>8.7272665380058428E-2</v>
      </c>
      <c r="P2416">
        <f t="shared" si="2398"/>
        <v>175.02500000000001</v>
      </c>
      <c r="Q2416">
        <f t="shared" si="2407"/>
        <v>175.2175</v>
      </c>
      <c r="R2416">
        <f t="shared" si="2428"/>
        <v>173.70333333333335</v>
      </c>
      <c r="S2416">
        <f t="shared" si="2434"/>
        <v>171.15653846153845</v>
      </c>
      <c r="T2416">
        <f t="shared" si="2378"/>
        <v>162.52080000000007</v>
      </c>
      <c r="U2416">
        <f t="shared" si="2440"/>
        <v>178.2612</v>
      </c>
      <c r="V2416">
        <f t="shared" si="2422"/>
        <v>190.95030000000006</v>
      </c>
      <c r="W2416">
        <f t="shared" si="2402"/>
        <v>171.73506363022383</v>
      </c>
      <c r="X2416">
        <f t="shared" si="2414"/>
        <v>173.928926523114</v>
      </c>
      <c r="Y2416">
        <f t="shared" si="2431"/>
        <v>173.43442365050819</v>
      </c>
      <c r="Z2416">
        <f t="shared" si="2437"/>
        <v>170.78046860593503</v>
      </c>
      <c r="AA2416">
        <f t="shared" si="2381"/>
        <v>170.17369872266175</v>
      </c>
      <c r="AB2416">
        <f t="shared" si="2384"/>
        <v>175.97873878962588</v>
      </c>
      <c r="AC2416">
        <f t="shared" si="2425"/>
        <v>180.85902717259395</v>
      </c>
      <c r="AD2416" s="2">
        <v>2748.93</v>
      </c>
      <c r="AE2416" s="2">
        <v>2766.53</v>
      </c>
      <c r="AF2416" s="2">
        <v>2767.25</v>
      </c>
      <c r="AG2416" s="2">
        <v>2739.09</v>
      </c>
      <c r="AH2416" s="6">
        <f t="shared" si="2415"/>
        <v>2752.5493446043556</v>
      </c>
      <c r="AI2416">
        <f t="shared" si="2416"/>
        <v>1</v>
      </c>
      <c r="AJ2416" s="3">
        <f t="shared" si="2392"/>
        <v>8.125710368218797E-3</v>
      </c>
      <c r="AK2416">
        <f t="shared" si="2393"/>
        <v>1.0243985841763835E-2</v>
      </c>
      <c r="AL2416">
        <f t="shared" si="2408"/>
        <v>5.3407418197465315E-3</v>
      </c>
      <c r="AM2416">
        <f t="shared" si="2409"/>
        <v>-1.3149063472560596E-3</v>
      </c>
      <c r="AN2416">
        <f t="shared" si="2394"/>
        <v>6.6644112436475885E-3</v>
      </c>
      <c r="AO2416">
        <f t="shared" si="2399"/>
        <v>2792.34</v>
      </c>
      <c r="AP2416">
        <f t="shared" si="2410"/>
        <v>2799.3175000000001</v>
      </c>
      <c r="AQ2416">
        <f t="shared" si="2429"/>
        <v>2789.9025000000001</v>
      </c>
      <c r="AR2416">
        <f t="shared" si="2435"/>
        <v>2747.4603846153846</v>
      </c>
      <c r="AS2416">
        <f t="shared" si="2379"/>
        <v>2653.5022000000004</v>
      </c>
      <c r="AT2416">
        <f t="shared" si="2441"/>
        <v>2680.9790999999982</v>
      </c>
      <c r="AU2416">
        <f t="shared" si="2423"/>
        <v>2750.7853000000005</v>
      </c>
      <c r="AV2416">
        <f t="shared" si="2403"/>
        <v>2752.5493446043556</v>
      </c>
      <c r="AW2416">
        <f t="shared" si="2417"/>
        <v>2783.7069360390478</v>
      </c>
      <c r="AX2416">
        <f t="shared" si="2432"/>
        <v>2780.6468169353429</v>
      </c>
      <c r="AY2416">
        <f t="shared" si="2438"/>
        <v>2748.4596313346046</v>
      </c>
      <c r="AZ2416">
        <f t="shared" si="2382"/>
        <v>2713.9312622076172</v>
      </c>
      <c r="BA2416">
        <f t="shared" si="2385"/>
        <v>2708.1558903992122</v>
      </c>
      <c r="BB2416">
        <f t="shared" si="2426"/>
        <v>2710.443868951576</v>
      </c>
      <c r="BC2416" s="2">
        <v>25473.23</v>
      </c>
      <c r="BD2416" s="2">
        <v>25645.45</v>
      </c>
      <c r="BE2416" s="2">
        <v>25645.45</v>
      </c>
      <c r="BF2416" s="2">
        <v>25352.55</v>
      </c>
      <c r="BG2416" s="2">
        <f t="shared" si="2418"/>
        <v>25947.422499999997</v>
      </c>
      <c r="BH2416">
        <f t="shared" si="2400"/>
        <v>-1</v>
      </c>
      <c r="BI2416" s="3">
        <f t="shared" si="2395"/>
        <v>-7.7991046006264664E-3</v>
      </c>
      <c r="BJ2416">
        <f t="shared" si="2411"/>
        <v>1.1498345518020347E-2</v>
      </c>
      <c r="BK2416">
        <f t="shared" si="2419"/>
        <v>-1.1637861140157418E-2</v>
      </c>
      <c r="BL2416">
        <f t="shared" si="2420"/>
        <v>-1.8275129254167632E-2</v>
      </c>
      <c r="BM2416">
        <f t="shared" si="2412"/>
        <v>6.760823028724711E-3</v>
      </c>
      <c r="BN2416">
        <f t="shared" si="2401"/>
        <v>25823.915000000001</v>
      </c>
      <c r="BO2416">
        <f t="shared" si="2413"/>
        <v>25947.422499999997</v>
      </c>
      <c r="BP2416">
        <f t="shared" si="2430"/>
        <v>25958.176666666666</v>
      </c>
      <c r="BQ2416">
        <f t="shared" si="2436"/>
        <v>25525.185384615383</v>
      </c>
      <c r="BR2416">
        <f t="shared" si="2380"/>
        <v>24624.861200000007</v>
      </c>
      <c r="BS2416">
        <f t="shared" si="2442"/>
        <v>24836.667700000002</v>
      </c>
      <c r="BT2416">
        <f t="shared" si="2424"/>
        <v>25122.438099999996</v>
      </c>
      <c r="BU2416">
        <f t="shared" si="2404"/>
        <v>25519.947820605579</v>
      </c>
      <c r="BV2416">
        <f t="shared" si="2421"/>
        <v>25800.884243797293</v>
      </c>
      <c r="BW2416">
        <f t="shared" si="2433"/>
        <v>25818.760671072876</v>
      </c>
      <c r="BX2416">
        <f t="shared" si="2439"/>
        <v>25524.957376258586</v>
      </c>
      <c r="BY2416">
        <f t="shared" si="2383"/>
        <v>25179.70596987709</v>
      </c>
      <c r="BZ2416">
        <f t="shared" si="2386"/>
        <v>25030.352607979803</v>
      </c>
      <c r="CA2416">
        <f t="shared" si="2427"/>
        <v>24893.782580887266</v>
      </c>
    </row>
    <row r="2417" spans="1:79" x14ac:dyDescent="0.45">
      <c r="A2417" s="1">
        <v>43532</v>
      </c>
      <c r="B2417">
        <v>172.91</v>
      </c>
      <c r="C2417">
        <v>170.32</v>
      </c>
      <c r="D2417">
        <v>173.07</v>
      </c>
      <c r="E2417">
        <v>169.5</v>
      </c>
      <c r="F2417">
        <v>23999358</v>
      </c>
      <c r="G2417" s="6">
        <f t="shared" si="2387"/>
        <v>173.5213559138684</v>
      </c>
      <c r="H2417">
        <f t="shared" si="2396"/>
        <v>-1</v>
      </c>
      <c r="I2417" s="3">
        <f t="shared" si="2388"/>
        <v>-2.3768115942028787E-3</v>
      </c>
      <c r="J2417">
        <f t="shared" si="2389"/>
        <v>2.0646579145220018E-2</v>
      </c>
      <c r="K2417">
        <f t="shared" si="2405"/>
        <v>-2.6011548347539032E-3</v>
      </c>
      <c r="L2417">
        <f t="shared" si="2406"/>
        <v>-3.5232315391303748E-3</v>
      </c>
      <c r="M2417">
        <f t="shared" si="2390"/>
        <v>9.2533688045802205E-4</v>
      </c>
      <c r="N2417">
        <f t="shared" si="2391"/>
        <v>-3.3209888364513752E-2</v>
      </c>
      <c r="O2417">
        <f t="shared" si="2397"/>
        <v>-0.62169974552765461</v>
      </c>
      <c r="P2417">
        <f t="shared" si="2398"/>
        <v>173.51</v>
      </c>
      <c r="Q2417">
        <f t="shared" si="2407"/>
        <v>174.6</v>
      </c>
      <c r="R2417">
        <f t="shared" si="2428"/>
        <v>173.83416666666668</v>
      </c>
      <c r="S2417">
        <f t="shared" si="2434"/>
        <v>171.84192307692308</v>
      </c>
      <c r="T2417">
        <f t="shared" si="2378"/>
        <v>162.95620000000005</v>
      </c>
      <c r="U2417">
        <f t="shared" si="2440"/>
        <v>177.82259999999999</v>
      </c>
      <c r="V2417">
        <f t="shared" si="2422"/>
        <v>190.88125000000008</v>
      </c>
      <c r="W2417">
        <f t="shared" si="2402"/>
        <v>173.49746818488808</v>
      </c>
      <c r="X2417">
        <f t="shared" si="2414"/>
        <v>173.5213559138684</v>
      </c>
      <c r="Y2417">
        <f t="shared" si="2431"/>
        <v>173.35374308889155</v>
      </c>
      <c r="Z2417">
        <f t="shared" si="2437"/>
        <v>170.93821167216205</v>
      </c>
      <c r="AA2417">
        <f t="shared" si="2381"/>
        <v>170.28100465510639</v>
      </c>
      <c r="AB2417">
        <f t="shared" si="2384"/>
        <v>175.91797168488083</v>
      </c>
      <c r="AC2417">
        <f t="shared" si="2425"/>
        <v>180.77993237485671</v>
      </c>
      <c r="AD2417" s="2">
        <v>2743.07</v>
      </c>
      <c r="AE2417" s="2">
        <v>2730.79</v>
      </c>
      <c r="AF2417" s="2">
        <v>2744.13</v>
      </c>
      <c r="AG2417" s="2">
        <v>2722.27</v>
      </c>
      <c r="AH2417" s="6">
        <f t="shared" si="2415"/>
        <v>2719.9103276978221</v>
      </c>
      <c r="AI2417">
        <f t="shared" si="2416"/>
        <v>1</v>
      </c>
      <c r="AJ2417" s="3">
        <f t="shared" si="2392"/>
        <v>2.1317385309919399E-3</v>
      </c>
      <c r="AK2417">
        <f t="shared" si="2393"/>
        <v>7.9691732256195157E-3</v>
      </c>
      <c r="AL2417">
        <f t="shared" si="2408"/>
        <v>8.9045848517652817E-3</v>
      </c>
      <c r="AM2417">
        <f t="shared" si="2409"/>
        <v>8.5148661212595053E-3</v>
      </c>
      <c r="AN2417">
        <f t="shared" si="2394"/>
        <v>3.8642834488363236E-4</v>
      </c>
      <c r="AO2417">
        <f t="shared" si="2399"/>
        <v>2778.4</v>
      </c>
      <c r="AP2417">
        <f t="shared" si="2410"/>
        <v>2791.395</v>
      </c>
      <c r="AQ2417">
        <f t="shared" si="2429"/>
        <v>2789.6733333333336</v>
      </c>
      <c r="AR2417">
        <f t="shared" si="2435"/>
        <v>2752.1388461538463</v>
      </c>
      <c r="AS2417">
        <f t="shared" si="2379"/>
        <v>2659.525200000001</v>
      </c>
      <c r="AT2417">
        <f t="shared" si="2441"/>
        <v>2679.9053999999987</v>
      </c>
      <c r="AU2417">
        <f t="shared" si="2423"/>
        <v>2751.0312000000004</v>
      </c>
      <c r="AV2417">
        <f t="shared" si="2403"/>
        <v>2719.9103276978221</v>
      </c>
      <c r="AW2417">
        <f t="shared" si="2417"/>
        <v>2762.5401616234285</v>
      </c>
      <c r="AX2417">
        <f t="shared" si="2432"/>
        <v>2772.9765374068288</v>
      </c>
      <c r="AY2417">
        <f t="shared" si="2438"/>
        <v>2747.1507697542634</v>
      </c>
      <c r="AZ2417">
        <f t="shared" si="2382"/>
        <v>2714.5923891798675</v>
      </c>
      <c r="BA2417">
        <f t="shared" si="2385"/>
        <v>2708.6040905893269</v>
      </c>
      <c r="BB2417">
        <f t="shared" si="2426"/>
        <v>2710.6463180167343</v>
      </c>
      <c r="BC2417" s="2">
        <v>25450.240000000002</v>
      </c>
      <c r="BD2417" s="2">
        <v>25347.38</v>
      </c>
      <c r="BE2417" s="2">
        <v>25466.14</v>
      </c>
      <c r="BF2417" s="2">
        <v>25252.46</v>
      </c>
      <c r="BG2417" s="2">
        <f t="shared" si="2418"/>
        <v>25853.867499999997</v>
      </c>
      <c r="BH2417">
        <f t="shared" si="2400"/>
        <v>-1</v>
      </c>
      <c r="BI2417" s="3">
        <f t="shared" si="2395"/>
        <v>-9.0251609238396399E-4</v>
      </c>
      <c r="BJ2417">
        <f t="shared" si="2411"/>
        <v>8.3959915505708495E-3</v>
      </c>
      <c r="BK2417">
        <f t="shared" si="2419"/>
        <v>-1.4996885862434209E-2</v>
      </c>
      <c r="BL2417">
        <f t="shared" si="2420"/>
        <v>-1.5611880891707793E-2</v>
      </c>
      <c r="BM2417">
        <f t="shared" si="2412"/>
        <v>6.2474852889394432E-4</v>
      </c>
      <c r="BN2417">
        <f t="shared" si="2401"/>
        <v>25732.105</v>
      </c>
      <c r="BO2417">
        <f t="shared" si="2413"/>
        <v>25853.867499999997</v>
      </c>
      <c r="BP2417">
        <f t="shared" si="2430"/>
        <v>25941.143333333337</v>
      </c>
      <c r="BQ2417">
        <f t="shared" si="2436"/>
        <v>25568.486538461533</v>
      </c>
      <c r="BR2417">
        <f t="shared" si="2380"/>
        <v>24680.335400000011</v>
      </c>
      <c r="BS2417">
        <f t="shared" si="2442"/>
        <v>24828.704900000001</v>
      </c>
      <c r="BT2417">
        <f t="shared" si="2424"/>
        <v>25127.126749999999</v>
      </c>
      <c r="BU2417">
        <f t="shared" si="2404"/>
        <v>25261.09608969721</v>
      </c>
      <c r="BV2417">
        <f t="shared" si="2421"/>
        <v>25619.482546278377</v>
      </c>
      <c r="BW2417">
        <f t="shared" si="2433"/>
        <v>25746.240567830897</v>
      </c>
      <c r="BX2417">
        <f t="shared" si="2439"/>
        <v>25511.803496535729</v>
      </c>
      <c r="BY2417">
        <f t="shared" si="2383"/>
        <v>25186.281422038774</v>
      </c>
      <c r="BZ2417">
        <f t="shared" si="2386"/>
        <v>25036.630378118818</v>
      </c>
      <c r="CA2417">
        <f t="shared" si="2427"/>
        <v>24898.295988042617</v>
      </c>
    </row>
    <row r="2418" spans="1:79" x14ac:dyDescent="0.45">
      <c r="A2418" s="1">
        <v>43535</v>
      </c>
      <c r="B2418">
        <v>178.9</v>
      </c>
      <c r="C2418">
        <v>175.49</v>
      </c>
      <c r="D2418">
        <v>179.12</v>
      </c>
      <c r="E2418">
        <v>175.35</v>
      </c>
      <c r="F2418">
        <v>32011034</v>
      </c>
      <c r="G2418" s="6">
        <f t="shared" si="2387"/>
        <v>175.67281354832105</v>
      </c>
      <c r="H2418">
        <f t="shared" si="2396"/>
        <v>-1</v>
      </c>
      <c r="I2418" s="3">
        <f t="shared" si="2388"/>
        <v>-3.4642299462147995E-2</v>
      </c>
      <c r="J2418">
        <f t="shared" si="2389"/>
        <v>2.1073225265511517E-2</v>
      </c>
      <c r="K2418">
        <f t="shared" si="2405"/>
        <v>1.9622765651958814E-2</v>
      </c>
      <c r="L2418">
        <f t="shared" si="2406"/>
        <v>1.8370437556584598E-2</v>
      </c>
      <c r="M2418">
        <f t="shared" si="2390"/>
        <v>1.2297372833985404E-3</v>
      </c>
      <c r="N2418">
        <f t="shared" si="2391"/>
        <v>0.25027857581857554</v>
      </c>
      <c r="O2418">
        <f t="shared" si="2397"/>
        <v>8.4199077754011545E-2</v>
      </c>
      <c r="P2418">
        <f t="shared" si="2398"/>
        <v>172.70499999999998</v>
      </c>
      <c r="Q2418">
        <f t="shared" si="2407"/>
        <v>173.86499999999998</v>
      </c>
      <c r="R2418">
        <f t="shared" si="2428"/>
        <v>173.9075</v>
      </c>
      <c r="S2418">
        <f t="shared" si="2434"/>
        <v>172.13653846153846</v>
      </c>
      <c r="T2418">
        <f t="shared" si="2378"/>
        <v>163.47780000000003</v>
      </c>
      <c r="U2418">
        <f t="shared" si="2440"/>
        <v>177.40719999999999</v>
      </c>
      <c r="V2418">
        <f t="shared" si="2422"/>
        <v>190.80765000000008</v>
      </c>
      <c r="W2418">
        <f t="shared" si="2402"/>
        <v>181.60126590755596</v>
      </c>
      <c r="X2418">
        <f t="shared" si="2414"/>
        <v>175.67281354832105</v>
      </c>
      <c r="Y2418">
        <f t="shared" si="2431"/>
        <v>174.20701338290823</v>
      </c>
      <c r="Z2418">
        <f t="shared" si="2437"/>
        <v>171.52797377052042</v>
      </c>
      <c r="AA2418">
        <f t="shared" si="2381"/>
        <v>170.6190044725532</v>
      </c>
      <c r="AB2418">
        <f t="shared" si="2384"/>
        <v>175.97702175052675</v>
      </c>
      <c r="AC2418">
        <f t="shared" si="2425"/>
        <v>180.76122658008202</v>
      </c>
      <c r="AD2418" s="2">
        <v>2783.3</v>
      </c>
      <c r="AE2418" s="2">
        <v>2747.61</v>
      </c>
      <c r="AF2418" s="2">
        <v>2784</v>
      </c>
      <c r="AG2418" s="2">
        <v>2747.61</v>
      </c>
      <c r="AH2418" s="6">
        <f t="shared" si="2415"/>
        <v>2761.4598361510889</v>
      </c>
      <c r="AI2418">
        <f t="shared" si="2416"/>
        <v>-1</v>
      </c>
      <c r="AJ2418" s="3">
        <f t="shared" si="2392"/>
        <v>-1.4666049353461639E-2</v>
      </c>
      <c r="AK2418">
        <f t="shared" si="2393"/>
        <v>1.3074408076743387E-2</v>
      </c>
      <c r="AL2418">
        <f t="shared" si="2408"/>
        <v>8.1624087208624733E-3</v>
      </c>
      <c r="AM2418">
        <f t="shared" si="2409"/>
        <v>7.9089196094743915E-3</v>
      </c>
      <c r="AN2418">
        <f t="shared" si="2394"/>
        <v>2.5150001796422162E-4</v>
      </c>
      <c r="AO2418">
        <f t="shared" si="2399"/>
        <v>2748.66</v>
      </c>
      <c r="AP2418">
        <f t="shared" si="2410"/>
        <v>2770.5</v>
      </c>
      <c r="AQ2418">
        <f t="shared" si="2429"/>
        <v>2785.6516666666666</v>
      </c>
      <c r="AR2418">
        <f t="shared" si="2435"/>
        <v>2755.1069230769231</v>
      </c>
      <c r="AS2418">
        <f t="shared" si="2379"/>
        <v>2666.1298000000011</v>
      </c>
      <c r="AT2418">
        <f t="shared" si="2441"/>
        <v>2679.4445999999984</v>
      </c>
      <c r="AU2418">
        <f t="shared" si="2423"/>
        <v>2751.0554000000002</v>
      </c>
      <c r="AV2418">
        <f t="shared" si="2403"/>
        <v>2761.4598361510889</v>
      </c>
      <c r="AW2418">
        <f t="shared" si="2417"/>
        <v>2756.568096974057</v>
      </c>
      <c r="AX2418">
        <f t="shared" si="2432"/>
        <v>2769.0739931903936</v>
      </c>
      <c r="AY2418">
        <f t="shared" si="2438"/>
        <v>2747.1847868095033</v>
      </c>
      <c r="AZ2418">
        <f t="shared" si="2382"/>
        <v>2715.8871974473236</v>
      </c>
      <c r="BA2418">
        <f t="shared" si="2385"/>
        <v>2709.3764848350829</v>
      </c>
      <c r="BB2418">
        <f t="shared" si="2426"/>
        <v>2711.0141158474134</v>
      </c>
      <c r="BC2418" s="2">
        <v>25650.880000000001</v>
      </c>
      <c r="BD2418" s="2">
        <v>25208</v>
      </c>
      <c r="BE2418" s="2">
        <v>25661.63</v>
      </c>
      <c r="BF2418" s="2">
        <v>25208</v>
      </c>
      <c r="BG2418" s="2">
        <f t="shared" si="2418"/>
        <v>25660.165000000001</v>
      </c>
      <c r="BH2418">
        <f t="shared" si="2400"/>
        <v>1</v>
      </c>
      <c r="BI2418" s="3">
        <f t="shared" si="2395"/>
        <v>7.8836191721570956E-3</v>
      </c>
      <c r="BJ2418">
        <f t="shared" si="2411"/>
        <v>1.7684773387891605E-2</v>
      </c>
      <c r="BK2418">
        <f t="shared" si="2419"/>
        <v>5.709238424617088E-5</v>
      </c>
      <c r="BL2418">
        <f t="shared" si="2420"/>
        <v>-3.6184490629736224E-4</v>
      </c>
      <c r="BM2418">
        <f t="shared" si="2412"/>
        <v>4.1908893574021629E-4</v>
      </c>
      <c r="BN2418">
        <f t="shared" si="2401"/>
        <v>25496.415000000001</v>
      </c>
      <c r="BO2418">
        <f t="shared" si="2413"/>
        <v>25660.165000000001</v>
      </c>
      <c r="BP2418">
        <f t="shared" si="2430"/>
        <v>25897.403333333335</v>
      </c>
      <c r="BQ2418">
        <f t="shared" si="2436"/>
        <v>25588.519615384612</v>
      </c>
      <c r="BR2418">
        <f t="shared" si="2380"/>
        <v>24740.937400000003</v>
      </c>
      <c r="BS2418">
        <f t="shared" si="2442"/>
        <v>24826.994800000004</v>
      </c>
      <c r="BT2418">
        <f t="shared" si="2424"/>
        <v>25129.448349999995</v>
      </c>
      <c r="BU2418">
        <f t="shared" si="2404"/>
        <v>25181.451955151395</v>
      </c>
      <c r="BV2418">
        <f t="shared" si="2421"/>
        <v>25454.889527767027</v>
      </c>
      <c r="BW2418">
        <f t="shared" si="2433"/>
        <v>25663.434326626142</v>
      </c>
      <c r="BX2418">
        <f t="shared" si="2439"/>
        <v>25489.29953382938</v>
      </c>
      <c r="BY2418">
        <f t="shared" si="2383"/>
        <v>25187.133130978429</v>
      </c>
      <c r="BZ2418">
        <f t="shared" si="2386"/>
        <v>25040.023835977852</v>
      </c>
      <c r="CA2418">
        <f t="shared" si="2427"/>
        <v>24901.377620002393</v>
      </c>
    </row>
    <row r="2419" spans="1:79" x14ac:dyDescent="0.45">
      <c r="A2419" s="1">
        <v>43536</v>
      </c>
      <c r="B2419">
        <v>180.91</v>
      </c>
      <c r="C2419">
        <v>180</v>
      </c>
      <c r="D2419">
        <v>182.67</v>
      </c>
      <c r="E2419">
        <v>179.37</v>
      </c>
      <c r="F2419">
        <v>32467584</v>
      </c>
      <c r="G2419" s="6">
        <f t="shared" si="2387"/>
        <v>177.76768812899263</v>
      </c>
      <c r="H2419">
        <f t="shared" si="2396"/>
        <v>-1</v>
      </c>
      <c r="I2419" s="3">
        <f t="shared" si="2388"/>
        <v>-1.1235326998323034E-2</v>
      </c>
      <c r="J2419">
        <f t="shared" si="2389"/>
        <v>1.8241114366259373E-2</v>
      </c>
      <c r="K2419">
        <f t="shared" si="2405"/>
        <v>2.7577069390980195E-2</v>
      </c>
      <c r="L2419">
        <f t="shared" si="2406"/>
        <v>1.7676507491773342E-2</v>
      </c>
      <c r="M2419">
        <f t="shared" si="2390"/>
        <v>9.7285943286716647E-3</v>
      </c>
      <c r="N2419">
        <f t="shared" si="2391"/>
        <v>1.4061717681241696E-2</v>
      </c>
      <c r="O2419">
        <f t="shared" si="2397"/>
        <v>1.2972180767498258</v>
      </c>
      <c r="P2419">
        <f t="shared" si="2398"/>
        <v>175.905</v>
      </c>
      <c r="Q2419">
        <f t="shared" si="2407"/>
        <v>174.70749999999998</v>
      </c>
      <c r="R2419">
        <f t="shared" si="2428"/>
        <v>174.56083333333333</v>
      </c>
      <c r="S2419">
        <f t="shared" si="2434"/>
        <v>172.61576923076922</v>
      </c>
      <c r="T2419">
        <f t="shared" si="2378"/>
        <v>163.91240000000002</v>
      </c>
      <c r="U2419">
        <f t="shared" si="2440"/>
        <v>176.9751</v>
      </c>
      <c r="V2419">
        <f t="shared" si="2422"/>
        <v>190.76635000000005</v>
      </c>
      <c r="W2419">
        <f t="shared" si="2402"/>
        <v>180.564367046222</v>
      </c>
      <c r="X2419">
        <f t="shared" si="2414"/>
        <v>177.76768812899263</v>
      </c>
      <c r="Y2419">
        <f t="shared" si="2431"/>
        <v>175.23824209323004</v>
      </c>
      <c r="Z2419">
        <f t="shared" si="2437"/>
        <v>172.22293867640781</v>
      </c>
      <c r="AA2419">
        <f t="shared" si="2381"/>
        <v>171.02257292460993</v>
      </c>
      <c r="AB2419">
        <f t="shared" si="2384"/>
        <v>176.07470448814007</v>
      </c>
      <c r="AC2419">
        <f t="shared" si="2425"/>
        <v>180.76270691261851</v>
      </c>
      <c r="AD2419" s="2">
        <v>2791.52</v>
      </c>
      <c r="AE2419" s="2">
        <v>2787.34</v>
      </c>
      <c r="AF2419" s="2">
        <v>2798.32</v>
      </c>
      <c r="AG2419" s="2">
        <v>2786.73</v>
      </c>
      <c r="AH2419" s="6">
        <f t="shared" si="2415"/>
        <v>2800.2800819244558</v>
      </c>
      <c r="AI2419">
        <f t="shared" si="2416"/>
        <v>-1</v>
      </c>
      <c r="AJ2419" s="3">
        <f t="shared" si="2392"/>
        <v>-2.9533287823805552E-3</v>
      </c>
      <c r="AK2419">
        <f t="shared" si="2393"/>
        <v>4.1518599186107013E-3</v>
      </c>
      <c r="AL2419">
        <f t="shared" si="2408"/>
        <v>-6.9995924232999125E-4</v>
      </c>
      <c r="AM2419">
        <f t="shared" si="2409"/>
        <v>-3.128287766999199E-3</v>
      </c>
      <c r="AN2419">
        <f t="shared" si="2394"/>
        <v>2.4359488737319386E-3</v>
      </c>
      <c r="AO2419">
        <f t="shared" si="2399"/>
        <v>2739.2</v>
      </c>
      <c r="AP2419">
        <f t="shared" si="2410"/>
        <v>2758.8</v>
      </c>
      <c r="AQ2419">
        <f t="shared" si="2429"/>
        <v>2782.9325000000003</v>
      </c>
      <c r="AR2419">
        <f t="shared" si="2435"/>
        <v>2757.4961538461534</v>
      </c>
      <c r="AS2419">
        <f t="shared" si="2379"/>
        <v>2673.8196000000003</v>
      </c>
      <c r="AT2419">
        <f t="shared" si="2441"/>
        <v>2679.215299999998</v>
      </c>
      <c r="AU2419">
        <f t="shared" si="2423"/>
        <v>2751.1017500000003</v>
      </c>
      <c r="AV2419">
        <f t="shared" si="2403"/>
        <v>2800.2800819244558</v>
      </c>
      <c r="AW2419">
        <f t="shared" si="2417"/>
        <v>2768.8768581844342</v>
      </c>
      <c r="AX2419">
        <f t="shared" si="2432"/>
        <v>2771.8841480841793</v>
      </c>
      <c r="AY2419">
        <f t="shared" si="2438"/>
        <v>2750.1592470458363</v>
      </c>
      <c r="AZ2419">
        <f t="shared" si="2382"/>
        <v>2718.689268135664</v>
      </c>
      <c r="BA2419">
        <f t="shared" si="2385"/>
        <v>2710.9203168185468</v>
      </c>
      <c r="BB2419">
        <f t="shared" si="2426"/>
        <v>2711.7735773812701</v>
      </c>
      <c r="BC2419" s="2">
        <v>25554.66</v>
      </c>
      <c r="BD2419" s="2">
        <v>25600.3</v>
      </c>
      <c r="BE2419" s="2">
        <v>25675.439999999999</v>
      </c>
      <c r="BF2419" s="2">
        <v>25522.17</v>
      </c>
      <c r="BG2419" s="2">
        <f t="shared" si="2418"/>
        <v>25504.897499999999</v>
      </c>
      <c r="BH2419">
        <f t="shared" si="2400"/>
        <v>-1</v>
      </c>
      <c r="BI2419" s="3">
        <f t="shared" si="2395"/>
        <v>-3.7511383625045674E-3</v>
      </c>
      <c r="BJ2419">
        <f t="shared" si="2411"/>
        <v>5.9977319205186232E-3</v>
      </c>
      <c r="BK2419">
        <f t="shared" si="2419"/>
        <v>6.6866569450043691E-3</v>
      </c>
      <c r="BL2419">
        <f t="shared" si="2420"/>
        <v>1.9510958630592704E-3</v>
      </c>
      <c r="BM2419">
        <f t="shared" si="2412"/>
        <v>4.7263395404203712E-3</v>
      </c>
      <c r="BN2419">
        <f t="shared" si="2401"/>
        <v>25277.690000000002</v>
      </c>
      <c r="BO2419">
        <f t="shared" si="2413"/>
        <v>25504.897499999999</v>
      </c>
      <c r="BP2419">
        <f t="shared" si="2430"/>
        <v>25837.869166666671</v>
      </c>
      <c r="BQ2419">
        <f t="shared" si="2436"/>
        <v>25598.270384615378</v>
      </c>
      <c r="BR2419">
        <f t="shared" si="2380"/>
        <v>24807.942800000004</v>
      </c>
      <c r="BS2419">
        <f t="shared" si="2442"/>
        <v>24824.998500000002</v>
      </c>
      <c r="BT2419">
        <f t="shared" si="2424"/>
        <v>25130.250599999996</v>
      </c>
      <c r="BU2419">
        <f t="shared" si="2404"/>
        <v>25809.7240224243</v>
      </c>
      <c r="BV2419">
        <f t="shared" si="2421"/>
        <v>25513.053716660215</v>
      </c>
      <c r="BW2419">
        <f t="shared" si="2433"/>
        <v>25653.721353299043</v>
      </c>
      <c r="BX2419">
        <f t="shared" si="2439"/>
        <v>25497.521790582759</v>
      </c>
      <c r="BY2419">
        <f t="shared" si="2383"/>
        <v>25203.335753293002</v>
      </c>
      <c r="BZ2419">
        <f t="shared" si="2386"/>
        <v>25051.11841348324</v>
      </c>
      <c r="CA2419">
        <f t="shared" si="2427"/>
        <v>24908.332071544657</v>
      </c>
    </row>
    <row r="2420" spans="1:79" x14ac:dyDescent="0.45">
      <c r="A2420" s="1">
        <v>43537</v>
      </c>
      <c r="B2420">
        <v>181.71</v>
      </c>
      <c r="C2420">
        <v>182.25</v>
      </c>
      <c r="D2420">
        <v>183.3</v>
      </c>
      <c r="E2420">
        <v>180.92</v>
      </c>
      <c r="F2420">
        <v>31032524</v>
      </c>
      <c r="G2420" s="6">
        <f t="shared" si="2387"/>
        <v>179.34461287739558</v>
      </c>
      <c r="H2420">
        <f t="shared" si="2396"/>
        <v>-1</v>
      </c>
      <c r="I2420" s="3">
        <f t="shared" si="2388"/>
        <v>-4.4220883312144788E-3</v>
      </c>
      <c r="J2420">
        <f t="shared" si="2389"/>
        <v>1.3097793186946365E-2</v>
      </c>
      <c r="K2420">
        <f t="shared" si="2405"/>
        <v>2.2054674847180582E-2</v>
      </c>
      <c r="L2420">
        <f t="shared" si="2406"/>
        <v>1.3189061464709112E-2</v>
      </c>
      <c r="M2420">
        <f t="shared" si="2390"/>
        <v>8.7502063727918303E-3</v>
      </c>
      <c r="N2420">
        <f t="shared" si="2391"/>
        <v>-4.6243740921621458E-2</v>
      </c>
      <c r="O2420">
        <f t="shared" si="2397"/>
        <v>-0.28323385880795893</v>
      </c>
      <c r="P2420">
        <f t="shared" si="2398"/>
        <v>179.905</v>
      </c>
      <c r="Q2420">
        <f t="shared" si="2407"/>
        <v>176.30499999999998</v>
      </c>
      <c r="R2420">
        <f t="shared" si="2428"/>
        <v>175.2225</v>
      </c>
      <c r="S2420">
        <f t="shared" si="2434"/>
        <v>173.16923076923075</v>
      </c>
      <c r="T2420">
        <f t="shared" si="2378"/>
        <v>164.40760000000003</v>
      </c>
      <c r="U2420">
        <f t="shared" si="2440"/>
        <v>176.61059999999995</v>
      </c>
      <c r="V2420">
        <f t="shared" si="2422"/>
        <v>190.72910000000007</v>
      </c>
      <c r="W2420">
        <f t="shared" si="2402"/>
        <v>182.28281647688902</v>
      </c>
      <c r="X2420">
        <f t="shared" si="2414"/>
        <v>179.34461287739558</v>
      </c>
      <c r="Y2420">
        <f t="shared" si="2431"/>
        <v>176.23389715581004</v>
      </c>
      <c r="Z2420">
        <f t="shared" si="2437"/>
        <v>172.92568395963687</v>
      </c>
      <c r="AA2420">
        <f t="shared" si="2381"/>
        <v>171.44168771188012</v>
      </c>
      <c r="AB2420">
        <f t="shared" si="2384"/>
        <v>176.18629449827591</v>
      </c>
      <c r="AC2420">
        <f t="shared" si="2425"/>
        <v>180.77213271448301</v>
      </c>
      <c r="AD2420" s="2">
        <v>2810.92</v>
      </c>
      <c r="AE2420" s="2">
        <v>2799.78</v>
      </c>
      <c r="AF2420" s="2">
        <v>2821.24</v>
      </c>
      <c r="AG2420" s="2">
        <v>2799.78</v>
      </c>
      <c r="AH2420" s="6">
        <f t="shared" si="2415"/>
        <v>2799.5299590377726</v>
      </c>
      <c r="AI2420">
        <f t="shared" si="2416"/>
        <v>-1</v>
      </c>
      <c r="AJ2420" s="3">
        <f t="shared" si="2392"/>
        <v>-6.9496188456468488E-3</v>
      </c>
      <c r="AK2420">
        <f t="shared" si="2393"/>
        <v>7.6345111209140002E-3</v>
      </c>
      <c r="AL2420">
        <f t="shared" si="2408"/>
        <v>7.7548878847108699E-3</v>
      </c>
      <c r="AM2420">
        <f t="shared" si="2409"/>
        <v>4.0685547677233305E-3</v>
      </c>
      <c r="AN2420">
        <f t="shared" si="2394"/>
        <v>3.671395841930652E-3</v>
      </c>
      <c r="AO2420">
        <f t="shared" si="2399"/>
        <v>2767.4750000000004</v>
      </c>
      <c r="AP2420">
        <f t="shared" si="2410"/>
        <v>2758.0675000000001</v>
      </c>
      <c r="AQ2420">
        <f t="shared" si="2429"/>
        <v>2783.4883333333332</v>
      </c>
      <c r="AR2420">
        <f t="shared" si="2435"/>
        <v>2760.7661538461539</v>
      </c>
      <c r="AS2420">
        <f t="shared" si="2379"/>
        <v>2680.7164000000002</v>
      </c>
      <c r="AT2420">
        <f t="shared" si="2441"/>
        <v>2679.4503999999979</v>
      </c>
      <c r="AU2420">
        <f t="shared" si="2423"/>
        <v>2751.4685500000005</v>
      </c>
      <c r="AV2420">
        <f t="shared" si="2403"/>
        <v>2799.5299590377726</v>
      </c>
      <c r="AW2420">
        <f t="shared" si="2417"/>
        <v>2781.2381149106604</v>
      </c>
      <c r="AX2420">
        <f t="shared" si="2432"/>
        <v>2776.1758176096901</v>
      </c>
      <c r="AY2420">
        <f t="shared" si="2438"/>
        <v>2753.8348583757743</v>
      </c>
      <c r="AZ2420">
        <f t="shared" si="2382"/>
        <v>2721.8692968362261</v>
      </c>
      <c r="BA2420">
        <f t="shared" si="2385"/>
        <v>2712.6799145053083</v>
      </c>
      <c r="BB2420">
        <f t="shared" si="2426"/>
        <v>2712.6492631784713</v>
      </c>
      <c r="BC2420" s="2">
        <v>25702.89</v>
      </c>
      <c r="BD2420" s="2">
        <v>25637.23</v>
      </c>
      <c r="BE2420" s="2">
        <v>25776.49</v>
      </c>
      <c r="BF2420" s="2">
        <v>25571.31</v>
      </c>
      <c r="BG2420" s="2">
        <f t="shared" si="2418"/>
        <v>25450.282500000001</v>
      </c>
      <c r="BH2420">
        <f t="shared" si="2400"/>
        <v>1</v>
      </c>
      <c r="BI2420" s="3">
        <f t="shared" si="2395"/>
        <v>5.800507617788676E-3</v>
      </c>
      <c r="BJ2420">
        <f t="shared" si="2411"/>
        <v>7.9827599153247091E-3</v>
      </c>
      <c r="BK2420">
        <f t="shared" si="2419"/>
        <v>1.2817441220937349E-2</v>
      </c>
      <c r="BL2420">
        <f t="shared" si="2420"/>
        <v>9.9255283315616734E-3</v>
      </c>
      <c r="BM2420">
        <f t="shared" si="2412"/>
        <v>2.8634912260840002E-3</v>
      </c>
      <c r="BN2420">
        <f t="shared" si="2401"/>
        <v>25404.15</v>
      </c>
      <c r="BO2420">
        <f t="shared" si="2413"/>
        <v>25450.282500000001</v>
      </c>
      <c r="BP2420">
        <f t="shared" si="2430"/>
        <v>25812.37166666667</v>
      </c>
      <c r="BQ2420">
        <f t="shared" si="2436"/>
        <v>25620.38538461538</v>
      </c>
      <c r="BR2420">
        <f t="shared" si="2380"/>
        <v>24867.367600000001</v>
      </c>
      <c r="BS2420">
        <f t="shared" si="2442"/>
        <v>24827.676899999999</v>
      </c>
      <c r="BT2420">
        <f t="shared" si="2424"/>
        <v>25134.463549999997</v>
      </c>
      <c r="BU2420">
        <f t="shared" si="2404"/>
        <v>25550.982988787851</v>
      </c>
      <c r="BV2420">
        <f t="shared" si="2421"/>
        <v>25562.724229996129</v>
      </c>
      <c r="BW2420">
        <f t="shared" si="2433"/>
        <v>25651.184222022268</v>
      </c>
      <c r="BX2420">
        <f t="shared" si="2439"/>
        <v>25507.870546835889</v>
      </c>
      <c r="BY2420">
        <f t="shared" si="2383"/>
        <v>25220.351213948179</v>
      </c>
      <c r="BZ2420">
        <f t="shared" si="2386"/>
        <v>25062.724583513274</v>
      </c>
      <c r="CA2420">
        <f t="shared" si="2427"/>
        <v>24915.584787250682</v>
      </c>
    </row>
    <row r="2421" spans="1:79" x14ac:dyDescent="0.45">
      <c r="A2421" s="1">
        <v>43538</v>
      </c>
      <c r="B2421">
        <v>183.73</v>
      </c>
      <c r="C2421">
        <v>183.9</v>
      </c>
      <c r="D2421">
        <v>184.1</v>
      </c>
      <c r="E2421">
        <v>182.56</v>
      </c>
      <c r="F2421">
        <v>23579508</v>
      </c>
      <c r="G2421" s="6">
        <f t="shared" si="2387"/>
        <v>181.09876772643733</v>
      </c>
      <c r="H2421">
        <f t="shared" si="2396"/>
        <v>-1</v>
      </c>
      <c r="I2421" s="3">
        <f t="shared" si="2388"/>
        <v>-1.1116614385559307E-2</v>
      </c>
      <c r="J2421">
        <f t="shared" si="2389"/>
        <v>8.3818646927556317E-3</v>
      </c>
      <c r="K2421">
        <f t="shared" si="2405"/>
        <v>1.6572350608681338E-2</v>
      </c>
      <c r="L2421">
        <f t="shared" si="2406"/>
        <v>1.4529266579755663E-2</v>
      </c>
      <c r="M2421">
        <f t="shared" si="2390"/>
        <v>2.0138246339737906E-3</v>
      </c>
      <c r="N2421">
        <f t="shared" si="2391"/>
        <v>-0.31608021677127446</v>
      </c>
      <c r="O2421">
        <f t="shared" si="2397"/>
        <v>-2.6518156619783045E-2</v>
      </c>
      <c r="P2421">
        <f t="shared" si="2398"/>
        <v>181.31</v>
      </c>
      <c r="Q2421">
        <f t="shared" si="2407"/>
        <v>178.60750000000002</v>
      </c>
      <c r="R2421">
        <f t="shared" si="2428"/>
        <v>175.84583333333333</v>
      </c>
      <c r="S2421">
        <f t="shared" si="2434"/>
        <v>173.57153846153844</v>
      </c>
      <c r="T2421">
        <f t="shared" si="2378"/>
        <v>164.91720000000001</v>
      </c>
      <c r="U2421">
        <f t="shared" si="2440"/>
        <v>176.20619999999997</v>
      </c>
      <c r="V2421">
        <f t="shared" si="2422"/>
        <v>190.69690000000006</v>
      </c>
      <c r="W2421">
        <f t="shared" si="2402"/>
        <v>184.45359176155546</v>
      </c>
      <c r="X2421">
        <f t="shared" si="2414"/>
        <v>181.09876772643733</v>
      </c>
      <c r="Y2421">
        <f t="shared" si="2431"/>
        <v>177.38714374722389</v>
      </c>
      <c r="Z2421">
        <f t="shared" si="2437"/>
        <v>173.72600366633043</v>
      </c>
      <c r="AA2421">
        <f t="shared" si="2381"/>
        <v>171.92358231141424</v>
      </c>
      <c r="AB2421">
        <f t="shared" si="2384"/>
        <v>176.33567480524076</v>
      </c>
      <c r="AC2421">
        <f t="shared" si="2425"/>
        <v>180.80156422976179</v>
      </c>
      <c r="AD2421" s="2">
        <v>2808.48</v>
      </c>
      <c r="AE2421" s="2">
        <v>2810.38</v>
      </c>
      <c r="AF2421" s="2">
        <v>2815</v>
      </c>
      <c r="AG2421" s="2">
        <v>2803.46</v>
      </c>
      <c r="AH2421" s="6">
        <f t="shared" si="2415"/>
        <v>2815.8050204811138</v>
      </c>
      <c r="AI2421">
        <f t="shared" si="2416"/>
        <v>1</v>
      </c>
      <c r="AJ2421" s="3">
        <f t="shared" si="2392"/>
        <v>8.6804320293713605E-4</v>
      </c>
      <c r="AK2421">
        <f t="shared" si="2393"/>
        <v>4.1089842192217722E-3</v>
      </c>
      <c r="AL2421">
        <f t="shared" si="2408"/>
        <v>-2.8589354563203934E-4</v>
      </c>
      <c r="AM2421">
        <f t="shared" si="2409"/>
        <v>-2.6013947797643524E-3</v>
      </c>
      <c r="AN2421">
        <f t="shared" si="2394"/>
        <v>2.3215404774112624E-3</v>
      </c>
      <c r="AO2421">
        <f t="shared" si="2399"/>
        <v>2793.5600000000004</v>
      </c>
      <c r="AP2421">
        <f t="shared" si="2410"/>
        <v>2766.38</v>
      </c>
      <c r="AQ2421">
        <f t="shared" si="2429"/>
        <v>2783.1075000000001</v>
      </c>
      <c r="AR2421">
        <f t="shared" si="2435"/>
        <v>2764.3542307692305</v>
      </c>
      <c r="AS2421">
        <f t="shared" si="2379"/>
        <v>2686.7366000000002</v>
      </c>
      <c r="AT2421">
        <f t="shared" si="2441"/>
        <v>2679.7776999999992</v>
      </c>
      <c r="AU2421">
        <f t="shared" si="2423"/>
        <v>2751.812750000001</v>
      </c>
      <c r="AV2421">
        <f t="shared" si="2403"/>
        <v>2815.8050204811138</v>
      </c>
      <c r="AW2421">
        <f t="shared" si="2417"/>
        <v>2792.8948689463964</v>
      </c>
      <c r="AX2421">
        <f t="shared" si="2432"/>
        <v>2781.4379995158915</v>
      </c>
      <c r="AY2421">
        <f t="shared" si="2438"/>
        <v>2758.0233873849761</v>
      </c>
      <c r="AZ2421">
        <f t="shared" si="2382"/>
        <v>2725.3403048034329</v>
      </c>
      <c r="BA2421">
        <f t="shared" si="2385"/>
        <v>2714.614569663619</v>
      </c>
      <c r="BB2421">
        <f t="shared" si="2426"/>
        <v>2713.621708320974</v>
      </c>
      <c r="BC2421" s="2">
        <v>25709.94</v>
      </c>
      <c r="BD2421" s="2">
        <v>25692.31</v>
      </c>
      <c r="BE2421" s="2">
        <v>25752.84</v>
      </c>
      <c r="BF2421" s="2">
        <v>25621.31</v>
      </c>
      <c r="BG2421" s="2">
        <f t="shared" si="2418"/>
        <v>25448.227500000001</v>
      </c>
      <c r="BH2421">
        <f t="shared" si="2400"/>
        <v>1</v>
      </c>
      <c r="BI2421" s="3">
        <f t="shared" si="2395"/>
        <v>2.7428822206371629E-4</v>
      </c>
      <c r="BJ2421">
        <f t="shared" si="2411"/>
        <v>5.1159201460601947E-3</v>
      </c>
      <c r="BK2421">
        <f t="shared" si="2419"/>
        <v>1.1969890633836846E-2</v>
      </c>
      <c r="BL2421">
        <f t="shared" si="2420"/>
        <v>1.0284115072454371E-2</v>
      </c>
      <c r="BM2421">
        <f t="shared" si="2412"/>
        <v>1.6686153293240457E-3</v>
      </c>
      <c r="BN2421">
        <f t="shared" si="2401"/>
        <v>25618.764999999999</v>
      </c>
      <c r="BO2421">
        <f t="shared" si="2413"/>
        <v>25448.227500000001</v>
      </c>
      <c r="BP2421">
        <f t="shared" si="2430"/>
        <v>25771.62833333333</v>
      </c>
      <c r="BQ2421">
        <f t="shared" si="2436"/>
        <v>25642.504999999997</v>
      </c>
      <c r="BR2421">
        <f t="shared" si="2380"/>
        <v>24915.840000000004</v>
      </c>
      <c r="BS2421">
        <f t="shared" si="2442"/>
        <v>24830.533900000002</v>
      </c>
      <c r="BT2421">
        <f t="shared" si="2424"/>
        <v>25138.262900000002</v>
      </c>
      <c r="BU2421">
        <f t="shared" si="2404"/>
        <v>25762.973505606074</v>
      </c>
      <c r="BV2421">
        <f t="shared" si="2421"/>
        <v>25614.558537997676</v>
      </c>
      <c r="BW2421">
        <f t="shared" si="2433"/>
        <v>25657.511264788074</v>
      </c>
      <c r="BX2421">
        <f t="shared" si="2439"/>
        <v>25521.532728551749</v>
      </c>
      <c r="BY2421">
        <f t="shared" si="2383"/>
        <v>25238.859401636484</v>
      </c>
      <c r="BZ2421">
        <f t="shared" si="2386"/>
        <v>25075.191621463506</v>
      </c>
      <c r="CA2421">
        <f t="shared" si="2427"/>
        <v>24923.313396332764</v>
      </c>
    </row>
    <row r="2422" spans="1:79" x14ac:dyDescent="0.45">
      <c r="A2422" s="1">
        <v>43539</v>
      </c>
      <c r="B2422">
        <v>186.12</v>
      </c>
      <c r="C2422">
        <v>184.85</v>
      </c>
      <c r="D2422">
        <v>187.33</v>
      </c>
      <c r="E2422">
        <v>183.74</v>
      </c>
      <c r="F2422">
        <v>39042912</v>
      </c>
      <c r="G2422" s="6">
        <f t="shared" si="2387"/>
        <v>183.10726063586239</v>
      </c>
      <c r="H2422">
        <f t="shared" si="2396"/>
        <v>-1</v>
      </c>
      <c r="I2422" s="3">
        <f t="shared" si="2388"/>
        <v>-1.3008218581614406E-2</v>
      </c>
      <c r="J2422">
        <f t="shared" si="2389"/>
        <v>1.9288630990758667E-2</v>
      </c>
      <c r="K2422">
        <f t="shared" si="2405"/>
        <v>2.3061561564919078E-2</v>
      </c>
      <c r="L2422">
        <f t="shared" si="2406"/>
        <v>1.6453412899496773E-2</v>
      </c>
      <c r="M2422">
        <f t="shared" si="2390"/>
        <v>6.5011820330969691E-3</v>
      </c>
      <c r="N2422">
        <f t="shared" si="2391"/>
        <v>0.39606174867284488</v>
      </c>
      <c r="O2422">
        <f t="shared" si="2397"/>
        <v>4.8701070111901848E-2</v>
      </c>
      <c r="P2422">
        <f t="shared" si="2398"/>
        <v>182.72</v>
      </c>
      <c r="Q2422">
        <f t="shared" si="2407"/>
        <v>181.3125</v>
      </c>
      <c r="R2422">
        <f t="shared" si="2428"/>
        <v>176.62916666666669</v>
      </c>
      <c r="S2422">
        <f t="shared" si="2434"/>
        <v>173.9388461538461</v>
      </c>
      <c r="T2422">
        <f t="shared" si="2378"/>
        <v>165.43700000000001</v>
      </c>
      <c r="U2422">
        <f t="shared" si="2440"/>
        <v>175.83159999999995</v>
      </c>
      <c r="V2422">
        <f t="shared" si="2422"/>
        <v>190.67265000000006</v>
      </c>
      <c r="W2422">
        <f t="shared" si="2402"/>
        <v>186.95320411922228</v>
      </c>
      <c r="X2422">
        <f t="shared" si="2414"/>
        <v>183.10726063586239</v>
      </c>
      <c r="Y2422">
        <f t="shared" si="2431"/>
        <v>178.73066009380483</v>
      </c>
      <c r="Z2422">
        <f t="shared" si="2437"/>
        <v>174.64407746882446</v>
      </c>
      <c r="AA2422">
        <f t="shared" si="2381"/>
        <v>172.48030457371172</v>
      </c>
      <c r="AB2422">
        <f t="shared" si="2384"/>
        <v>176.52942381899837</v>
      </c>
      <c r="AC2422">
        <f t="shared" si="2425"/>
        <v>180.85448398866964</v>
      </c>
      <c r="AD2422" s="2">
        <v>2822.48</v>
      </c>
      <c r="AE2422" s="2">
        <v>2810.79</v>
      </c>
      <c r="AF2422" s="2">
        <v>2830.73</v>
      </c>
      <c r="AG2422" s="2">
        <v>2810.79</v>
      </c>
      <c r="AH2422" s="6">
        <f t="shared" si="2415"/>
        <v>2808.2824897594428</v>
      </c>
      <c r="AI2422">
        <f t="shared" si="2416"/>
        <v>-1</v>
      </c>
      <c r="AJ2422" s="3">
        <f t="shared" si="2392"/>
        <v>-4.9849028656070186E-3</v>
      </c>
      <c r="AK2422">
        <f t="shared" si="2393"/>
        <v>7.0647090501970095E-3</v>
      </c>
      <c r="AL2422">
        <f t="shared" si="2408"/>
        <v>7.9933234360906741E-3</v>
      </c>
      <c r="AM2422">
        <f t="shared" si="2409"/>
        <v>5.0555847897528925E-3</v>
      </c>
      <c r="AN2422">
        <f t="shared" si="2394"/>
        <v>2.922961367308183E-3</v>
      </c>
      <c r="AO2422">
        <f t="shared" si="2399"/>
        <v>2805.08</v>
      </c>
      <c r="AP2422">
        <f t="shared" si="2410"/>
        <v>2786.2775000000001</v>
      </c>
      <c r="AQ2422">
        <f t="shared" si="2429"/>
        <v>2784.6091666666666</v>
      </c>
      <c r="AR2422">
        <f t="shared" si="2435"/>
        <v>2767.5096153846152</v>
      </c>
      <c r="AS2422">
        <f t="shared" si="2379"/>
        <v>2692.9654000000005</v>
      </c>
      <c r="AT2422">
        <f t="shared" si="2441"/>
        <v>2679.7647999999986</v>
      </c>
      <c r="AU2422">
        <f t="shared" si="2423"/>
        <v>2752.246650000001</v>
      </c>
      <c r="AV2422">
        <f t="shared" si="2403"/>
        <v>2808.2824897594428</v>
      </c>
      <c r="AW2422">
        <f t="shared" si="2417"/>
        <v>2800.0529213678378</v>
      </c>
      <c r="AX2422">
        <f t="shared" si="2432"/>
        <v>2785.9536918980621</v>
      </c>
      <c r="AY2422">
        <f t="shared" si="2438"/>
        <v>2761.9320253564592</v>
      </c>
      <c r="AZ2422">
        <f t="shared" si="2382"/>
        <v>2728.6912732425139</v>
      </c>
      <c r="BA2422">
        <f t="shared" si="2385"/>
        <v>2716.5190336306759</v>
      </c>
      <c r="BB2422">
        <f t="shared" si="2426"/>
        <v>2714.5885569943971</v>
      </c>
      <c r="BC2422" s="2">
        <v>25848.87</v>
      </c>
      <c r="BD2422" s="2">
        <v>25720.959999999999</v>
      </c>
      <c r="BE2422" s="2">
        <v>25927.91</v>
      </c>
      <c r="BF2422" s="2">
        <v>25649.7</v>
      </c>
      <c r="BG2422" s="2">
        <f t="shared" si="2418"/>
        <v>25534.46</v>
      </c>
      <c r="BH2422">
        <f t="shared" si="2400"/>
        <v>1</v>
      </c>
      <c r="BI2422" s="3">
        <f t="shared" si="2395"/>
        <v>5.4037465665030841E-3</v>
      </c>
      <c r="BJ2422">
        <f t="shared" si="2411"/>
        <v>1.0762946310612384E-2</v>
      </c>
      <c r="BK2422">
        <f t="shared" si="2419"/>
        <v>1.5408589020484503E-2</v>
      </c>
      <c r="BL2422">
        <f t="shared" si="2420"/>
        <v>1.23131642494104E-2</v>
      </c>
      <c r="BM2422">
        <f t="shared" si="2412"/>
        <v>3.057773898820369E-3</v>
      </c>
      <c r="BN2422">
        <f t="shared" si="2401"/>
        <v>25664.77</v>
      </c>
      <c r="BO2422">
        <f t="shared" si="2413"/>
        <v>25534.46</v>
      </c>
      <c r="BP2422">
        <f t="shared" si="2430"/>
        <v>25741.686666666665</v>
      </c>
      <c r="BQ2422">
        <f t="shared" si="2436"/>
        <v>25658.05807692308</v>
      </c>
      <c r="BR2422">
        <f t="shared" si="2380"/>
        <v>24966.607400000001</v>
      </c>
      <c r="BS2422">
        <f t="shared" si="2442"/>
        <v>24830.398300000001</v>
      </c>
      <c r="BT2422">
        <f t="shared" si="2424"/>
        <v>25142.817999999992</v>
      </c>
      <c r="BU2422">
        <f t="shared" si="2404"/>
        <v>25699.953247196961</v>
      </c>
      <c r="BV2422">
        <f t="shared" si="2421"/>
        <v>25657.119122798606</v>
      </c>
      <c r="BW2422">
        <f t="shared" si="2433"/>
        <v>25667.272608666834</v>
      </c>
      <c r="BX2422">
        <f t="shared" si="2439"/>
        <v>25536.305119029395</v>
      </c>
      <c r="BY2422">
        <f t="shared" si="2383"/>
        <v>25257.765307454662</v>
      </c>
      <c r="BZ2422">
        <f t="shared" si="2386"/>
        <v>25087.979114107791</v>
      </c>
      <c r="CA2422">
        <f t="shared" si="2427"/>
        <v>24931.250178458806</v>
      </c>
    </row>
    <row r="2423" spans="1:79" x14ac:dyDescent="0.45">
      <c r="A2423" s="1">
        <v>43542</v>
      </c>
      <c r="B2423">
        <v>188.02</v>
      </c>
      <c r="C2423">
        <v>185.8</v>
      </c>
      <c r="D2423">
        <v>188.39</v>
      </c>
      <c r="E2423">
        <v>185.79</v>
      </c>
      <c r="F2423">
        <v>26219832</v>
      </c>
      <c r="G2423" s="6">
        <f t="shared" si="2387"/>
        <v>185.07235638151744</v>
      </c>
      <c r="H2423">
        <f t="shared" si="2396"/>
        <v>-1</v>
      </c>
      <c r="I2423" s="3">
        <f t="shared" si="2388"/>
        <v>-1.0208467655276197E-2</v>
      </c>
      <c r="J2423">
        <f t="shared" si="2389"/>
        <v>1.3828316136581184E-2</v>
      </c>
      <c r="K2423">
        <f t="shared" si="2405"/>
        <v>1.7926197533484643E-2</v>
      </c>
      <c r="L2423">
        <f t="shared" si="2406"/>
        <v>1.5926979458813138E-2</v>
      </c>
      <c r="M2423">
        <f t="shared" si="2390"/>
        <v>1.9678757578979688E-3</v>
      </c>
      <c r="N2423">
        <f t="shared" si="2391"/>
        <v>-0.48906034180539371</v>
      </c>
      <c r="O2423">
        <f t="shared" si="2397"/>
        <v>-2.8275275982373012E-2</v>
      </c>
      <c r="P2423">
        <f t="shared" si="2398"/>
        <v>184.92500000000001</v>
      </c>
      <c r="Q2423">
        <f t="shared" si="2407"/>
        <v>183.11750000000001</v>
      </c>
      <c r="R2423">
        <f t="shared" si="2428"/>
        <v>177.56666666666669</v>
      </c>
      <c r="S2423">
        <f t="shared" si="2434"/>
        <v>174.39576923076919</v>
      </c>
      <c r="T2423">
        <f t="shared" ref="T2423:T2475" si="2443">SUM(B2373:B2422)/50</f>
        <v>166.00100000000003</v>
      </c>
      <c r="U2423">
        <f t="shared" si="2440"/>
        <v>175.53259999999995</v>
      </c>
      <c r="V2423">
        <f t="shared" si="2422"/>
        <v>190.66375000000008</v>
      </c>
      <c r="W2423">
        <f t="shared" si="2402"/>
        <v>188.55339794038889</v>
      </c>
      <c r="X2423">
        <f t="shared" si="2414"/>
        <v>185.07235638151744</v>
      </c>
      <c r="Y2423">
        <f t="shared" si="2431"/>
        <v>180.15978931014254</v>
      </c>
      <c r="Z2423">
        <f t="shared" si="2437"/>
        <v>175.63488654520785</v>
      </c>
      <c r="AA2423">
        <f t="shared" si="2381"/>
        <v>173.08970439435046</v>
      </c>
      <c r="AB2423">
        <f t="shared" si="2384"/>
        <v>176.7569599809984</v>
      </c>
      <c r="AC2423">
        <f t="shared" si="2425"/>
        <v>180.92578265544904</v>
      </c>
      <c r="AD2423" s="2">
        <v>2832.94</v>
      </c>
      <c r="AE2423" s="2">
        <v>2822.61</v>
      </c>
      <c r="AF2423" s="2">
        <v>2835.41</v>
      </c>
      <c r="AG2423" s="2">
        <v>2821.99</v>
      </c>
      <c r="AH2423" s="6">
        <f t="shared" si="2415"/>
        <v>2829.773755120279</v>
      </c>
      <c r="AI2423">
        <f t="shared" si="2416"/>
        <v>-1</v>
      </c>
      <c r="AJ2423" s="3">
        <f t="shared" si="2392"/>
        <v>-3.7059607153992363E-3</v>
      </c>
      <c r="AK2423">
        <f t="shared" si="2393"/>
        <v>4.7371282130931371E-3</v>
      </c>
      <c r="AL2423">
        <f t="shared" si="2408"/>
        <v>1.9917651966071285E-3</v>
      </c>
      <c r="AM2423">
        <f t="shared" si="2409"/>
        <v>1.1189038961125193E-3</v>
      </c>
      <c r="AN2423">
        <f t="shared" si="2394"/>
        <v>8.7188574413852747E-4</v>
      </c>
      <c r="AO2423">
        <f t="shared" si="2399"/>
        <v>2810.585</v>
      </c>
      <c r="AP2423">
        <f t="shared" si="2410"/>
        <v>2802.0725000000002</v>
      </c>
      <c r="AQ2423">
        <f t="shared" si="2429"/>
        <v>2786.5499999999997</v>
      </c>
      <c r="AR2423">
        <f t="shared" si="2435"/>
        <v>2770.4226923076922</v>
      </c>
      <c r="AS2423">
        <f t="shared" ref="AS2423:AS2475" si="2444">SUM(AE2373:AE2422)/50</f>
        <v>2699.6420000000003</v>
      </c>
      <c r="AT2423">
        <f t="shared" si="2441"/>
        <v>2679.8526999999976</v>
      </c>
      <c r="AU2423">
        <f t="shared" si="2423"/>
        <v>2752.7750500000006</v>
      </c>
      <c r="AV2423">
        <f t="shared" si="2403"/>
        <v>2829.773755120279</v>
      </c>
      <c r="AW2423">
        <f t="shared" si="2417"/>
        <v>2809.0757528207027</v>
      </c>
      <c r="AX2423">
        <f t="shared" si="2432"/>
        <v>2791.5931239137449</v>
      </c>
      <c r="AY2423">
        <f t="shared" si="2438"/>
        <v>2766.4266901448696</v>
      </c>
      <c r="AZ2423">
        <f t="shared" si="2382"/>
        <v>2732.3743605663371</v>
      </c>
      <c r="BA2423">
        <f t="shared" si="2385"/>
        <v>2718.6198448459099</v>
      </c>
      <c r="BB2423">
        <f t="shared" si="2426"/>
        <v>2715.6633972233085</v>
      </c>
      <c r="BC2423" s="2">
        <v>25914.1</v>
      </c>
      <c r="BD2423" s="2">
        <v>25801.88</v>
      </c>
      <c r="BE2423" s="2">
        <v>25924.77</v>
      </c>
      <c r="BF2423" s="2">
        <v>25785.66</v>
      </c>
      <c r="BG2423" s="2">
        <f t="shared" si="2418"/>
        <v>25662.699999999997</v>
      </c>
      <c r="BH2423">
        <f t="shared" si="2400"/>
        <v>1</v>
      </c>
      <c r="BI2423" s="3">
        <f t="shared" si="2395"/>
        <v>2.5235145675613505E-3</v>
      </c>
      <c r="BJ2423">
        <f t="shared" si="2411"/>
        <v>5.3681200581922814E-3</v>
      </c>
      <c r="BK2423">
        <f t="shared" si="2419"/>
        <v>1.0212097713802654E-2</v>
      </c>
      <c r="BL2423">
        <f t="shared" si="2420"/>
        <v>9.79631917140447E-3</v>
      </c>
      <c r="BM2423">
        <f t="shared" si="2412"/>
        <v>4.1174495737848863E-4</v>
      </c>
      <c r="BN2423">
        <f t="shared" si="2401"/>
        <v>25706.635000000002</v>
      </c>
      <c r="BO2423">
        <f t="shared" si="2413"/>
        <v>25662.699999999997</v>
      </c>
      <c r="BP2423">
        <f t="shared" si="2430"/>
        <v>25718.800000000003</v>
      </c>
      <c r="BQ2423">
        <f t="shared" si="2436"/>
        <v>25671.496153846154</v>
      </c>
      <c r="BR2423">
        <f t="shared" ref="BR2423:BR2475" si="2445">SUM(BD2373:BD2422)/50</f>
        <v>25019.8544</v>
      </c>
      <c r="BS2423">
        <f t="shared" si="2442"/>
        <v>24831.152300000002</v>
      </c>
      <c r="BT2423">
        <f t="shared" si="2424"/>
        <v>25148.389849999989</v>
      </c>
      <c r="BU2423">
        <f t="shared" si="2404"/>
        <v>25852.843376401521</v>
      </c>
      <c r="BV2423">
        <f t="shared" si="2421"/>
        <v>25715.023473679164</v>
      </c>
      <c r="BW2423">
        <f t="shared" si="2433"/>
        <v>25687.981438102706</v>
      </c>
      <c r="BX2423">
        <f t="shared" si="2439"/>
        <v>25555.977332434624</v>
      </c>
      <c r="BY2423">
        <f t="shared" si="2383"/>
        <v>25279.103138534872</v>
      </c>
      <c r="BZ2423">
        <f t="shared" si="2386"/>
        <v>25102.115765313578</v>
      </c>
      <c r="CA2423">
        <f t="shared" si="2427"/>
        <v>24939.913161757722</v>
      </c>
    </row>
    <row r="2424" spans="1:79" x14ac:dyDescent="0.45">
      <c r="A2424" s="1">
        <v>43543</v>
      </c>
      <c r="B2424">
        <v>186.53</v>
      </c>
      <c r="C2424">
        <v>188.35</v>
      </c>
      <c r="D2424">
        <v>188.99</v>
      </c>
      <c r="E2424">
        <v>185.92</v>
      </c>
      <c r="F2424">
        <v>31646369</v>
      </c>
      <c r="G2424" s="6">
        <f t="shared" si="2387"/>
        <v>185.65541382891047</v>
      </c>
      <c r="H2424">
        <f t="shared" si="2396"/>
        <v>1</v>
      </c>
      <c r="I2424" s="3">
        <f t="shared" si="2388"/>
        <v>7.9246888628869746E-3</v>
      </c>
      <c r="J2424">
        <f t="shared" si="2389"/>
        <v>1.6458478528923078E-2</v>
      </c>
      <c r="K2424">
        <f t="shared" si="2405"/>
        <v>1.7961157729353944E-2</v>
      </c>
      <c r="L2424">
        <f t="shared" si="2406"/>
        <v>4.7108034883135801E-3</v>
      </c>
      <c r="M2424">
        <f t="shared" si="2390"/>
        <v>1.3188227094837334E-2</v>
      </c>
      <c r="N2424">
        <f t="shared" si="2391"/>
        <v>0.17147423769216619</v>
      </c>
      <c r="O2424">
        <f t="shared" si="2397"/>
        <v>9.5982223046645943E-2</v>
      </c>
      <c r="P2424">
        <f t="shared" si="2398"/>
        <v>187.07</v>
      </c>
      <c r="Q2424">
        <f t="shared" si="2407"/>
        <v>184.89499999999998</v>
      </c>
      <c r="R2424">
        <f t="shared" si="2428"/>
        <v>178.80583333333334</v>
      </c>
      <c r="S2424">
        <f t="shared" si="2434"/>
        <v>175.0526923076923</v>
      </c>
      <c r="T2424">
        <f t="shared" si="2443"/>
        <v>166.91759999999999</v>
      </c>
      <c r="U2424">
        <f t="shared" si="2440"/>
        <v>175.21969999999999</v>
      </c>
      <c r="V2424">
        <f t="shared" si="2422"/>
        <v>190.66635000000005</v>
      </c>
      <c r="W2424">
        <f t="shared" si="2402"/>
        <v>185.51830102980557</v>
      </c>
      <c r="X2424">
        <f t="shared" si="2414"/>
        <v>185.65541382891047</v>
      </c>
      <c r="Y2424">
        <f t="shared" si="2431"/>
        <v>181.13982172396678</v>
      </c>
      <c r="Z2424">
        <f t="shared" si="2437"/>
        <v>176.44193198630356</v>
      </c>
      <c r="AA2424">
        <f t="shared" ref="AA2424:AA2475" si="2446">((B2424-AA2423)*(2/51)) +AA2423</f>
        <v>173.61677481025828</v>
      </c>
      <c r="AB2424">
        <f t="shared" si="2384"/>
        <v>176.95048552592914</v>
      </c>
      <c r="AC2424">
        <f t="shared" si="2425"/>
        <v>180.98154601211124</v>
      </c>
      <c r="AD2424" s="2">
        <v>2832.57</v>
      </c>
      <c r="AE2424" s="2">
        <v>2840.76</v>
      </c>
      <c r="AF2424" s="2">
        <v>2852.42</v>
      </c>
      <c r="AG2424" s="2">
        <v>2823.27</v>
      </c>
      <c r="AH2424" s="6">
        <f t="shared" si="2415"/>
        <v>2846.2531224398608</v>
      </c>
      <c r="AI2424">
        <f t="shared" si="2416"/>
        <v>1</v>
      </c>
      <c r="AJ2424" s="3">
        <f t="shared" si="2392"/>
        <v>1.3060636653084459E-4</v>
      </c>
      <c r="AK2424">
        <f t="shared" si="2393"/>
        <v>1.0291007812693098E-2</v>
      </c>
      <c r="AL2424">
        <f t="shared" si="2408"/>
        <v>2.166665189234081E-3</v>
      </c>
      <c r="AM2424">
        <f t="shared" si="2409"/>
        <v>-4.8074158731642351E-3</v>
      </c>
      <c r="AN2424">
        <f t="shared" si="2394"/>
        <v>7.0077703287120558E-3</v>
      </c>
      <c r="AO2424">
        <f t="shared" si="2399"/>
        <v>2816.7</v>
      </c>
      <c r="AP2424">
        <f t="shared" si="2410"/>
        <v>2810.8900000000003</v>
      </c>
      <c r="AQ2424">
        <f t="shared" si="2429"/>
        <v>2789.4249999999997</v>
      </c>
      <c r="AR2424">
        <f t="shared" si="2435"/>
        <v>2774.4642307692307</v>
      </c>
      <c r="AS2424">
        <f t="shared" si="2444"/>
        <v>2706.2558000000004</v>
      </c>
      <c r="AT2424">
        <f t="shared" si="2441"/>
        <v>2680.3221999999973</v>
      </c>
      <c r="AU2424">
        <f t="shared" si="2423"/>
        <v>2753.3759500000001</v>
      </c>
      <c r="AV2424">
        <f t="shared" si="2403"/>
        <v>2846.2531224398608</v>
      </c>
      <c r="AW2424">
        <f t="shared" si="2417"/>
        <v>2821.7494516924216</v>
      </c>
      <c r="AX2424">
        <f t="shared" si="2432"/>
        <v>2799.1572586962457</v>
      </c>
      <c r="AY2424">
        <f t="shared" si="2438"/>
        <v>2771.9328612452496</v>
      </c>
      <c r="AZ2424">
        <f t="shared" ref="AZ2424:AZ2475" si="2447">((AE2424-AZ2423)*(2/51)) +AZ2423</f>
        <v>2736.6247777990297</v>
      </c>
      <c r="BA2424">
        <f t="shared" si="2385"/>
        <v>2721.0384617796544</v>
      </c>
      <c r="BB2424">
        <f t="shared" si="2426"/>
        <v>2716.9081395394946</v>
      </c>
      <c r="BC2424" s="2">
        <v>25887.38</v>
      </c>
      <c r="BD2424" s="2">
        <v>25987.87</v>
      </c>
      <c r="BE2424" s="2">
        <v>26109.68</v>
      </c>
      <c r="BF2424" s="2">
        <v>25814.92</v>
      </c>
      <c r="BG2424" s="2">
        <f t="shared" si="2418"/>
        <v>25713.095000000001</v>
      </c>
      <c r="BH2424">
        <f t="shared" si="2400"/>
        <v>-1</v>
      </c>
      <c r="BI2424" s="3">
        <f t="shared" si="2395"/>
        <v>-1.0310988998266399E-3</v>
      </c>
      <c r="BJ2424">
        <f t="shared" si="2411"/>
        <v>1.1386243026524972E-2</v>
      </c>
      <c r="BK2424">
        <f t="shared" si="2419"/>
        <v>1.5423464192077971E-2</v>
      </c>
      <c r="BL2424">
        <f t="shared" si="2420"/>
        <v>6.7780638620127155E-3</v>
      </c>
      <c r="BM2424">
        <f t="shared" si="2412"/>
        <v>8.5871957687490685E-3</v>
      </c>
      <c r="BN2424">
        <f t="shared" si="2401"/>
        <v>25761.42</v>
      </c>
      <c r="BO2424">
        <f t="shared" si="2413"/>
        <v>25713.095000000001</v>
      </c>
      <c r="BP2424">
        <f t="shared" si="2430"/>
        <v>25703.600000000002</v>
      </c>
      <c r="BQ2424">
        <f t="shared" si="2436"/>
        <v>25692.114230769235</v>
      </c>
      <c r="BR2424">
        <f t="shared" si="2445"/>
        <v>25072.3642</v>
      </c>
      <c r="BS2424">
        <f t="shared" si="2442"/>
        <v>24834.960200000001</v>
      </c>
      <c r="BT2424">
        <f t="shared" si="2424"/>
        <v>25155.060099999992</v>
      </c>
      <c r="BU2424">
        <f t="shared" si="2404"/>
        <v>26055.38331179924</v>
      </c>
      <c r="BV2424">
        <f t="shared" si="2421"/>
        <v>25824.162084207499</v>
      </c>
      <c r="BW2424">
        <f t="shared" si="2433"/>
        <v>25734.11813993306</v>
      </c>
      <c r="BX2424">
        <f t="shared" si="2439"/>
        <v>25587.969381883911</v>
      </c>
      <c r="BY2424">
        <f t="shared" ref="BY2424:BY2475" si="2448">((BD2424-BY2423)*(2/51)) +BY2423</f>
        <v>25306.897917415859</v>
      </c>
      <c r="BZ2424">
        <f t="shared" si="2386"/>
        <v>25119.655453129151</v>
      </c>
      <c r="CA2424">
        <f t="shared" si="2427"/>
        <v>24950.340592984012</v>
      </c>
    </row>
    <row r="2425" spans="1:79" x14ac:dyDescent="0.45">
      <c r="A2425" s="1">
        <v>43544</v>
      </c>
      <c r="B2425">
        <v>188.16</v>
      </c>
      <c r="C2425">
        <v>186.23</v>
      </c>
      <c r="D2425">
        <v>189.49</v>
      </c>
      <c r="E2425">
        <v>184.73</v>
      </c>
      <c r="F2425">
        <v>31035231</v>
      </c>
      <c r="G2425" s="6">
        <f t="shared" si="2387"/>
        <v>186.65724829734629</v>
      </c>
      <c r="H2425">
        <f t="shared" si="2396"/>
        <v>-1</v>
      </c>
      <c r="I2425" s="3">
        <f t="shared" si="2388"/>
        <v>-8.7385407173108647E-3</v>
      </c>
      <c r="J2425">
        <f t="shared" si="2389"/>
        <v>2.5297619047619152E-2</v>
      </c>
      <c r="K2425">
        <f t="shared" si="2405"/>
        <v>1.5176221274520937E-2</v>
      </c>
      <c r="L2425">
        <f t="shared" si="2406"/>
        <v>8.0508617605881405E-3</v>
      </c>
      <c r="M2425">
        <f t="shared" si="2390"/>
        <v>7.0684523809524478E-3</v>
      </c>
      <c r="N2425">
        <f t="shared" si="2391"/>
        <v>-1.9691749676359747E-2</v>
      </c>
      <c r="O2425">
        <f t="shared" si="2397"/>
        <v>-1.2846811209462681</v>
      </c>
      <c r="P2425">
        <f t="shared" si="2398"/>
        <v>187.27500000000001</v>
      </c>
      <c r="Q2425">
        <f t="shared" si="2407"/>
        <v>186.1</v>
      </c>
      <c r="R2425">
        <f t="shared" si="2428"/>
        <v>179.76916666666671</v>
      </c>
      <c r="S2425">
        <f t="shared" si="2434"/>
        <v>175.6726923076923</v>
      </c>
      <c r="T2425">
        <f t="shared" si="2443"/>
        <v>167.68299999999999</v>
      </c>
      <c r="U2425">
        <f t="shared" si="2440"/>
        <v>174.87849999999995</v>
      </c>
      <c r="V2425">
        <f t="shared" si="2422"/>
        <v>190.66465000000008</v>
      </c>
      <c r="W2425">
        <f t="shared" si="2402"/>
        <v>189.48084948509722</v>
      </c>
      <c r="X2425">
        <f t="shared" si="2414"/>
        <v>186.65724829734629</v>
      </c>
      <c r="Y2425">
        <f t="shared" si="2431"/>
        <v>182.21984915104881</v>
      </c>
      <c r="Z2425">
        <f t="shared" si="2437"/>
        <v>177.30993702435515</v>
      </c>
      <c r="AA2425">
        <f t="shared" si="2446"/>
        <v>174.18709736671875</v>
      </c>
      <c r="AB2425">
        <f t="shared" si="2384"/>
        <v>177.17245610957411</v>
      </c>
      <c r="AC2425">
        <f t="shared" si="2425"/>
        <v>181.05297341497581</v>
      </c>
      <c r="AD2425" s="2">
        <v>2824.23</v>
      </c>
      <c r="AE2425" s="2">
        <v>2831.34</v>
      </c>
      <c r="AF2425" s="2">
        <v>2843.54</v>
      </c>
      <c r="AG2425" s="2">
        <v>2812.43</v>
      </c>
      <c r="AH2425" s="6">
        <f t="shared" si="2415"/>
        <v>2823.8834387800698</v>
      </c>
      <c r="AI2425">
        <f t="shared" si="2416"/>
        <v>1</v>
      </c>
      <c r="AJ2425" s="3">
        <f t="shared" si="2392"/>
        <v>2.9443226469249286E-3</v>
      </c>
      <c r="AK2425">
        <f t="shared" si="2393"/>
        <v>1.1015391805908204E-2</v>
      </c>
      <c r="AL2425">
        <f t="shared" si="2408"/>
        <v>6.9608259852332556E-3</v>
      </c>
      <c r="AM2425">
        <f t="shared" si="2409"/>
        <v>1.2272504423196893E-4</v>
      </c>
      <c r="AN2425">
        <f t="shared" si="2394"/>
        <v>6.8372618377398244E-3</v>
      </c>
      <c r="AO2425">
        <f t="shared" si="2399"/>
        <v>2831.6850000000004</v>
      </c>
      <c r="AP2425">
        <f t="shared" si="2410"/>
        <v>2821.1350000000002</v>
      </c>
      <c r="AQ2425">
        <f t="shared" si="2429"/>
        <v>2792.97</v>
      </c>
      <c r="AR2425">
        <f t="shared" si="2435"/>
        <v>2780.1719230769227</v>
      </c>
      <c r="AS2425">
        <f t="shared" si="2444"/>
        <v>2713.5844000000002</v>
      </c>
      <c r="AT2425">
        <f t="shared" si="2441"/>
        <v>2680.9903999999979</v>
      </c>
      <c r="AU2425">
        <f t="shared" si="2423"/>
        <v>2753.9748500000001</v>
      </c>
      <c r="AV2425">
        <f t="shared" si="2403"/>
        <v>2823.8834387800698</v>
      </c>
      <c r="AW2425">
        <f t="shared" si="2417"/>
        <v>2825.585671015453</v>
      </c>
      <c r="AX2425">
        <f t="shared" si="2432"/>
        <v>2804.1084496660542</v>
      </c>
      <c r="AY2425">
        <f t="shared" si="2438"/>
        <v>2776.3333900418979</v>
      </c>
      <c r="AZ2425">
        <f t="shared" si="2447"/>
        <v>2740.3391002382837</v>
      </c>
      <c r="BA2425">
        <f t="shared" si="2385"/>
        <v>2723.2226506553047</v>
      </c>
      <c r="BB2425">
        <f t="shared" si="2426"/>
        <v>2718.0467650167134</v>
      </c>
      <c r="BC2425" s="2">
        <v>25745.67</v>
      </c>
      <c r="BD2425" s="2">
        <v>25867.79</v>
      </c>
      <c r="BE2425" s="2">
        <v>25929.52</v>
      </c>
      <c r="BF2425" s="2">
        <v>25670.63</v>
      </c>
      <c r="BG2425" s="2">
        <f t="shared" si="2418"/>
        <v>25800.755000000001</v>
      </c>
      <c r="BH2425">
        <f t="shared" si="2400"/>
        <v>-1</v>
      </c>
      <c r="BI2425" s="3">
        <f t="shared" si="2395"/>
        <v>-5.4740958721972927E-3</v>
      </c>
      <c r="BJ2425">
        <f t="shared" si="2411"/>
        <v>1.0055671497381869E-2</v>
      </c>
      <c r="BK2425">
        <f t="shared" si="2419"/>
        <v>4.9907454258605773E-3</v>
      </c>
      <c r="BL2425">
        <f t="shared" si="2420"/>
        <v>-2.1350150412266138E-3</v>
      </c>
      <c r="BM2425">
        <f t="shared" si="2412"/>
        <v>7.1410066236381568E-3</v>
      </c>
      <c r="BN2425">
        <f t="shared" si="2401"/>
        <v>25894.875</v>
      </c>
      <c r="BO2425">
        <f t="shared" si="2413"/>
        <v>25800.755000000001</v>
      </c>
      <c r="BP2425">
        <f t="shared" si="2430"/>
        <v>25700.949999999997</v>
      </c>
      <c r="BQ2425">
        <f t="shared" si="2436"/>
        <v>25728.480000000003</v>
      </c>
      <c r="BR2425">
        <f t="shared" si="2445"/>
        <v>25134.223200000004</v>
      </c>
      <c r="BS2425">
        <f t="shared" si="2442"/>
        <v>24839.9175</v>
      </c>
      <c r="BT2425">
        <f t="shared" si="2424"/>
        <v>25161.895499999995</v>
      </c>
      <c r="BU2425">
        <f t="shared" si="2404"/>
        <v>25773.993344100381</v>
      </c>
      <c r="BV2425">
        <f t="shared" si="2421"/>
        <v>25841.6132505245</v>
      </c>
      <c r="BW2425">
        <f t="shared" si="2433"/>
        <v>25754.683041481821</v>
      </c>
      <c r="BX2425">
        <f t="shared" si="2439"/>
        <v>25608.696835077695</v>
      </c>
      <c r="BY2425">
        <f t="shared" si="2448"/>
        <v>25328.893685360337</v>
      </c>
      <c r="BZ2425">
        <f t="shared" si="2386"/>
        <v>25134.469998611741</v>
      </c>
      <c r="CA2425">
        <f t="shared" si="2427"/>
        <v>24959.469442805068</v>
      </c>
    </row>
    <row r="2426" spans="1:79" x14ac:dyDescent="0.45">
      <c r="A2426" s="1">
        <v>43545</v>
      </c>
      <c r="B2426">
        <v>195.09</v>
      </c>
      <c r="C2426">
        <v>190.02</v>
      </c>
      <c r="D2426">
        <v>196.33</v>
      </c>
      <c r="E2426">
        <v>189.81</v>
      </c>
      <c r="F2426">
        <v>51034237</v>
      </c>
      <c r="G2426" s="6">
        <f t="shared" si="2387"/>
        <v>190.03034897840777</v>
      </c>
      <c r="H2426">
        <f t="shared" si="2396"/>
        <v>-1</v>
      </c>
      <c r="I2426" s="3">
        <f t="shared" si="2388"/>
        <v>-3.6830357142857179E-2</v>
      </c>
      <c r="J2426">
        <f t="shared" si="2389"/>
        <v>3.3420472602388694E-2</v>
      </c>
      <c r="K2426">
        <f t="shared" si="2405"/>
        <v>3.3150762788464058E-2</v>
      </c>
      <c r="L2426">
        <f t="shared" si="2406"/>
        <v>2.6625489290487671E-2</v>
      </c>
      <c r="M2426">
        <f t="shared" si="2390"/>
        <v>6.3560408016813215E-3</v>
      </c>
      <c r="N2426">
        <f t="shared" si="2391"/>
        <v>0.39187430195145273</v>
      </c>
      <c r="O2426">
        <f t="shared" si="2397"/>
        <v>8.528365456974768E-2</v>
      </c>
      <c r="P2426">
        <f t="shared" si="2398"/>
        <v>187.345</v>
      </c>
      <c r="Q2426">
        <f t="shared" si="2407"/>
        <v>187.20749999999998</v>
      </c>
      <c r="R2426">
        <f t="shared" si="2428"/>
        <v>180.79499999999999</v>
      </c>
      <c r="S2426">
        <f t="shared" si="2434"/>
        <v>176.3930769230769</v>
      </c>
      <c r="T2426">
        <f t="shared" si="2443"/>
        <v>168.48759999999999</v>
      </c>
      <c r="U2426">
        <f t="shared" si="2440"/>
        <v>174.53279999999998</v>
      </c>
      <c r="V2426">
        <f t="shared" si="2422"/>
        <v>190.6542500000001</v>
      </c>
      <c r="W2426">
        <f t="shared" si="2402"/>
        <v>197.89457525745138</v>
      </c>
      <c r="X2426">
        <f t="shared" si="2414"/>
        <v>190.03034897840777</v>
      </c>
      <c r="Y2426">
        <f t="shared" si="2431"/>
        <v>184.19987235857977</v>
      </c>
      <c r="Z2426">
        <f t="shared" si="2437"/>
        <v>178.62697872625478</v>
      </c>
      <c r="AA2426">
        <f t="shared" si="2446"/>
        <v>175.00681903861212</v>
      </c>
      <c r="AB2426">
        <f t="shared" si="2384"/>
        <v>177.52725895888949</v>
      </c>
      <c r="AC2426">
        <f t="shared" si="2425"/>
        <v>181.19264532129446</v>
      </c>
      <c r="AD2426" s="2">
        <v>2854.88</v>
      </c>
      <c r="AE2426" s="2">
        <v>2819.72</v>
      </c>
      <c r="AF2426" s="2">
        <v>2860.31</v>
      </c>
      <c r="AG2426" s="2">
        <v>2817.38</v>
      </c>
      <c r="AH2426" s="6">
        <f t="shared" si="2415"/>
        <v>2817.6382806099646</v>
      </c>
      <c r="AI2426">
        <f t="shared" si="2416"/>
        <v>-1</v>
      </c>
      <c r="AJ2426" s="3">
        <f t="shared" si="2392"/>
        <v>-1.08525155529118E-2</v>
      </c>
      <c r="AK2426">
        <f t="shared" si="2393"/>
        <v>1.5037409628425655E-2</v>
      </c>
      <c r="AL2426">
        <f t="shared" si="2408"/>
        <v>1.5144498739844551E-2</v>
      </c>
      <c r="AM2426">
        <f t="shared" si="2409"/>
        <v>1.3217352861196017E-2</v>
      </c>
      <c r="AN2426">
        <f t="shared" si="2394"/>
        <v>1.9020063890600781E-3</v>
      </c>
      <c r="AO2426">
        <f t="shared" si="2399"/>
        <v>2836.05</v>
      </c>
      <c r="AP2426">
        <f t="shared" si="2410"/>
        <v>2826.375</v>
      </c>
      <c r="AQ2426">
        <f t="shared" si="2429"/>
        <v>2794.3841666666667</v>
      </c>
      <c r="AR2426">
        <f t="shared" si="2435"/>
        <v>2784.746538461538</v>
      </c>
      <c r="AS2426">
        <f t="shared" si="2444"/>
        <v>2719.4990000000003</v>
      </c>
      <c r="AT2426">
        <f t="shared" si="2441"/>
        <v>2682.0934999999986</v>
      </c>
      <c r="AU2426">
        <f t="shared" si="2423"/>
        <v>2754.5380499999992</v>
      </c>
      <c r="AV2426">
        <f t="shared" si="2403"/>
        <v>2817.6382806099646</v>
      </c>
      <c r="AW2426">
        <f t="shared" si="2417"/>
        <v>2823.2394026092716</v>
      </c>
      <c r="AX2426">
        <f t="shared" si="2432"/>
        <v>2806.5102266405074</v>
      </c>
      <c r="AY2426">
        <f t="shared" si="2438"/>
        <v>2779.5472130017574</v>
      </c>
      <c r="AZ2426">
        <f t="shared" si="2447"/>
        <v>2743.4520766995274</v>
      </c>
      <c r="BA2426">
        <f t="shared" si="2385"/>
        <v>2725.1334892561899</v>
      </c>
      <c r="BB2426">
        <f t="shared" si="2426"/>
        <v>2719.0584389966466</v>
      </c>
      <c r="BC2426" s="2">
        <v>25962.51</v>
      </c>
      <c r="BD2426" s="2">
        <v>25688.44</v>
      </c>
      <c r="BE2426" s="2">
        <v>26009.9</v>
      </c>
      <c r="BF2426" s="2">
        <v>25657.78</v>
      </c>
      <c r="BG2426" s="2">
        <f t="shared" si="2418"/>
        <v>25844.625</v>
      </c>
      <c r="BH2426">
        <f t="shared" si="2400"/>
        <v>1</v>
      </c>
      <c r="BI2426" s="3">
        <f t="shared" si="2395"/>
        <v>8.4223871431584486E-3</v>
      </c>
      <c r="BJ2426">
        <f t="shared" si="2411"/>
        <v>1.3562633196867431E-2</v>
      </c>
      <c r="BK2426">
        <f t="shared" si="2419"/>
        <v>6.3949467248993344E-3</v>
      </c>
      <c r="BL2426">
        <f t="shared" si="2420"/>
        <v>4.5612965945529644E-3</v>
      </c>
      <c r="BM2426">
        <f t="shared" si="2412"/>
        <v>1.8253242849016933E-3</v>
      </c>
      <c r="BN2426">
        <f t="shared" si="2401"/>
        <v>25927.83</v>
      </c>
      <c r="BO2426">
        <f t="shared" si="2413"/>
        <v>25844.625</v>
      </c>
      <c r="BP2426">
        <f t="shared" si="2430"/>
        <v>25679.75</v>
      </c>
      <c r="BQ2426">
        <f t="shared" si="2436"/>
        <v>25756.36384615385</v>
      </c>
      <c r="BR2426">
        <f t="shared" si="2445"/>
        <v>25182.093800000002</v>
      </c>
      <c r="BS2426">
        <f t="shared" si="2442"/>
        <v>24848.210800000001</v>
      </c>
      <c r="BT2426">
        <f t="shared" si="2424"/>
        <v>25168.523999999994</v>
      </c>
      <c r="BU2426">
        <f t="shared" si="2404"/>
        <v>25645.663327949806</v>
      </c>
      <c r="BV2426">
        <f t="shared" si="2421"/>
        <v>25780.343950314698</v>
      </c>
      <c r="BW2426">
        <f t="shared" si="2433"/>
        <v>25744.491804330773</v>
      </c>
      <c r="BX2426">
        <f t="shared" si="2439"/>
        <v>25614.603736183049</v>
      </c>
      <c r="BY2426">
        <f t="shared" si="2448"/>
        <v>25342.993540836404</v>
      </c>
      <c r="BZ2426">
        <f t="shared" si="2386"/>
        <v>25145.439701609528</v>
      </c>
      <c r="CA2426">
        <f t="shared" si="2427"/>
        <v>24966.722881185116</v>
      </c>
    </row>
    <row r="2427" spans="1:79" x14ac:dyDescent="0.45">
      <c r="A2427" s="1">
        <v>43546</v>
      </c>
      <c r="B2427">
        <v>191.05</v>
      </c>
      <c r="C2427">
        <v>195.34</v>
      </c>
      <c r="D2427">
        <v>197.69</v>
      </c>
      <c r="E2427">
        <v>190.78</v>
      </c>
      <c r="F2427">
        <v>42407666</v>
      </c>
      <c r="G2427" s="6">
        <f t="shared" si="2387"/>
        <v>190.43820938704468</v>
      </c>
      <c r="H2427">
        <f t="shared" si="2396"/>
        <v>1</v>
      </c>
      <c r="I2427" s="3">
        <f t="shared" si="2388"/>
        <v>2.070839099902605E-2</v>
      </c>
      <c r="J2427">
        <f t="shared" si="2389"/>
        <v>3.6168542266422382E-2</v>
      </c>
      <c r="K2427">
        <f t="shared" si="2405"/>
        <v>3.8079493796420089E-2</v>
      </c>
      <c r="L2427">
        <f t="shared" si="2406"/>
        <v>3.2125413010575775E-3</v>
      </c>
      <c r="M2427">
        <f t="shared" si="2390"/>
        <v>3.4755299659774856E-2</v>
      </c>
      <c r="N2427">
        <f t="shared" si="2391"/>
        <v>-0.20342008447246307</v>
      </c>
      <c r="O2427">
        <f t="shared" si="2397"/>
        <v>-0.1778022183021879</v>
      </c>
      <c r="P2427">
        <f t="shared" si="2398"/>
        <v>191.625</v>
      </c>
      <c r="Q2427">
        <f t="shared" si="2407"/>
        <v>189.45000000000002</v>
      </c>
      <c r="R2427">
        <f t="shared" si="2428"/>
        <v>182.42499999999998</v>
      </c>
      <c r="S2427">
        <f t="shared" si="2434"/>
        <v>177.32384615384612</v>
      </c>
      <c r="T2427">
        <f t="shared" si="2443"/>
        <v>169.37439999999998</v>
      </c>
      <c r="U2427">
        <f t="shared" si="2440"/>
        <v>174.33279999999999</v>
      </c>
      <c r="V2427">
        <f t="shared" si="2422"/>
        <v>190.67055000000008</v>
      </c>
      <c r="W2427">
        <f t="shared" si="2402"/>
        <v>187.62771237127433</v>
      </c>
      <c r="X2427">
        <f t="shared" si="2414"/>
        <v>190.43820938704468</v>
      </c>
      <c r="Y2427">
        <f t="shared" si="2431"/>
        <v>185.25373814956751</v>
      </c>
      <c r="Z2427">
        <f t="shared" si="2437"/>
        <v>179.54720252430997</v>
      </c>
      <c r="AA2427">
        <f t="shared" si="2446"/>
        <v>175.63596339003911</v>
      </c>
      <c r="AB2427">
        <f t="shared" si="2384"/>
        <v>177.7950360092085</v>
      </c>
      <c r="AC2427">
        <f t="shared" si="2425"/>
        <v>181.29072845242587</v>
      </c>
      <c r="AD2427" s="2">
        <v>2800.71</v>
      </c>
      <c r="AE2427" s="2">
        <v>2844.52</v>
      </c>
      <c r="AF2427" s="2">
        <v>2846.16</v>
      </c>
      <c r="AG2427" s="2">
        <v>2800.47</v>
      </c>
      <c r="AH2427" s="6">
        <f t="shared" si="2415"/>
        <v>2857.9608596950175</v>
      </c>
      <c r="AI2427">
        <f t="shared" si="2416"/>
        <v>1</v>
      </c>
      <c r="AJ2427" s="3">
        <f t="shared" si="2392"/>
        <v>1.8974527826038246E-2</v>
      </c>
      <c r="AK2427">
        <f t="shared" si="2393"/>
        <v>1.6313720449457478E-2</v>
      </c>
      <c r="AL2427">
        <f t="shared" si="2408"/>
        <v>-4.1291187228774421E-3</v>
      </c>
      <c r="AM2427">
        <f t="shared" si="2409"/>
        <v>-2.0032065694953867E-2</v>
      </c>
      <c r="AN2427">
        <f t="shared" si="2394"/>
        <v>1.6228027892927085E-2</v>
      </c>
      <c r="AO2427">
        <f t="shared" si="2399"/>
        <v>2825.5299999999997</v>
      </c>
      <c r="AP2427">
        <f t="shared" si="2410"/>
        <v>2828.6075000000001</v>
      </c>
      <c r="AQ2427">
        <f t="shared" si="2429"/>
        <v>2796.4933333333333</v>
      </c>
      <c r="AR2427">
        <f t="shared" si="2435"/>
        <v>2788.4815384615381</v>
      </c>
      <c r="AS2427">
        <f t="shared" si="2444"/>
        <v>2724.5311999999999</v>
      </c>
      <c r="AT2427">
        <f t="shared" si="2441"/>
        <v>2682.9119999999984</v>
      </c>
      <c r="AU2427">
        <f t="shared" si="2423"/>
        <v>2754.9282999999996</v>
      </c>
      <c r="AV2427">
        <f t="shared" si="2403"/>
        <v>2857.9608596950175</v>
      </c>
      <c r="AW2427">
        <f t="shared" si="2417"/>
        <v>2831.7516415655627</v>
      </c>
      <c r="AX2427">
        <f t="shared" si="2432"/>
        <v>2812.3578840804294</v>
      </c>
      <c r="AY2427">
        <f t="shared" si="2438"/>
        <v>2784.3600120386641</v>
      </c>
      <c r="AZ2427">
        <f t="shared" si="2447"/>
        <v>2747.4155246720948</v>
      </c>
      <c r="BA2427">
        <f t="shared" si="2385"/>
        <v>2727.4975785778497</v>
      </c>
      <c r="BB2427">
        <f t="shared" si="2426"/>
        <v>2720.3068127379734</v>
      </c>
      <c r="BC2427" s="2">
        <v>25502.32</v>
      </c>
      <c r="BD2427" s="2">
        <v>25844.65</v>
      </c>
      <c r="BE2427" s="2">
        <v>25877.01</v>
      </c>
      <c r="BF2427" s="2">
        <v>25501.45</v>
      </c>
      <c r="BG2427" s="2">
        <f t="shared" si="2418"/>
        <v>25836.495000000003</v>
      </c>
      <c r="BH2427">
        <f t="shared" si="2400"/>
        <v>-1</v>
      </c>
      <c r="BI2427" s="3">
        <f t="shared" si="2395"/>
        <v>-1.7725173721647048E-2</v>
      </c>
      <c r="BJ2427">
        <f t="shared" si="2411"/>
        <v>1.4726503314208186E-2</v>
      </c>
      <c r="BK2427">
        <f t="shared" si="2419"/>
        <v>1.5681306616859515E-3</v>
      </c>
      <c r="BL2427">
        <f t="shared" si="2420"/>
        <v>-1.2934223469553547E-2</v>
      </c>
      <c r="BM2427">
        <f t="shared" si="2412"/>
        <v>1.469238877090393E-2</v>
      </c>
      <c r="BN2427">
        <f t="shared" si="2401"/>
        <v>25778.114999999998</v>
      </c>
      <c r="BO2427">
        <f t="shared" si="2413"/>
        <v>25836.495000000003</v>
      </c>
      <c r="BP2427">
        <f t="shared" si="2430"/>
        <v>25668.030833333334</v>
      </c>
      <c r="BQ2427">
        <f t="shared" si="2436"/>
        <v>25776.994999999995</v>
      </c>
      <c r="BR2427">
        <f t="shared" si="2445"/>
        <v>25222.2562</v>
      </c>
      <c r="BS2427">
        <f t="shared" si="2442"/>
        <v>24853.366400000003</v>
      </c>
      <c r="BT2427">
        <f t="shared" si="2424"/>
        <v>25173.328449999997</v>
      </c>
      <c r="BU2427">
        <f t="shared" si="2404"/>
        <v>25944.143336025099</v>
      </c>
      <c r="BV2427">
        <f t="shared" si="2421"/>
        <v>25806.066370188819</v>
      </c>
      <c r="BW2427">
        <f t="shared" si="2433"/>
        <v>25759.900757510655</v>
      </c>
      <c r="BX2427">
        <f t="shared" si="2439"/>
        <v>25631.644200169489</v>
      </c>
      <c r="BY2427">
        <f t="shared" si="2448"/>
        <v>25362.666343156543</v>
      </c>
      <c r="BZ2427">
        <f t="shared" si="2386"/>
        <v>25159.28545009251</v>
      </c>
      <c r="CA2427">
        <f t="shared" si="2427"/>
        <v>24975.458474407154</v>
      </c>
    </row>
    <row r="2428" spans="1:79" x14ac:dyDescent="0.45">
      <c r="A2428" s="1">
        <v>43549</v>
      </c>
      <c r="B2428">
        <v>188.74</v>
      </c>
      <c r="C2428">
        <v>191.51</v>
      </c>
      <c r="D2428">
        <v>191.98</v>
      </c>
      <c r="E2428">
        <v>186.6</v>
      </c>
      <c r="F2428">
        <v>43845293</v>
      </c>
      <c r="G2428" s="6">
        <f t="shared" si="2387"/>
        <v>189.75892563222681</v>
      </c>
      <c r="H2428">
        <f t="shared" si="2396"/>
        <v>1</v>
      </c>
      <c r="I2428" s="3">
        <f t="shared" si="2388"/>
        <v>1.2091075634650627E-2</v>
      </c>
      <c r="J2428">
        <f t="shared" si="2389"/>
        <v>2.8504821447493882E-2</v>
      </c>
      <c r="K2428">
        <f t="shared" si="2405"/>
        <v>1.17047161833002E-2</v>
      </c>
      <c r="L2428">
        <f t="shared" si="2406"/>
        <v>-5.3695794747572719E-3</v>
      </c>
      <c r="M2428">
        <f t="shared" si="2390"/>
        <v>1.7166472395888421E-2</v>
      </c>
      <c r="N2428">
        <f t="shared" si="2391"/>
        <v>3.2788627960588609E-2</v>
      </c>
      <c r="O2428">
        <f t="shared" si="2397"/>
        <v>0.86935084571871102</v>
      </c>
      <c r="P2428">
        <f t="shared" si="2398"/>
        <v>193.07</v>
      </c>
      <c r="Q2428">
        <f t="shared" si="2407"/>
        <v>190.20749999999998</v>
      </c>
      <c r="R2428">
        <f t="shared" si="2428"/>
        <v>183.80249999999998</v>
      </c>
      <c r="S2428">
        <f t="shared" si="2434"/>
        <v>178.1265384615385</v>
      </c>
      <c r="T2428">
        <f t="shared" si="2443"/>
        <v>170.12919999999997</v>
      </c>
      <c r="U2428">
        <f t="shared" si="2440"/>
        <v>174.04529999999994</v>
      </c>
      <c r="V2428">
        <f t="shared" si="2422"/>
        <v>190.6592500000001</v>
      </c>
      <c r="W2428">
        <f t="shared" si="2402"/>
        <v>189.29614381436284</v>
      </c>
      <c r="X2428">
        <f t="shared" si="2414"/>
        <v>189.75892563222681</v>
      </c>
      <c r="Y2428">
        <f t="shared" si="2431"/>
        <v>185.79008612655713</v>
      </c>
      <c r="Z2428">
        <f t="shared" si="2437"/>
        <v>180.22815048547218</v>
      </c>
      <c r="AA2428">
        <f t="shared" si="2446"/>
        <v>176.14984717866503</v>
      </c>
      <c r="AB2428">
        <f t="shared" si="2384"/>
        <v>178.01176796942221</v>
      </c>
      <c r="AC2428">
        <f t="shared" si="2425"/>
        <v>181.36485055737685</v>
      </c>
      <c r="AD2428" s="2">
        <v>2798.36</v>
      </c>
      <c r="AE2428" s="2">
        <v>2796.01</v>
      </c>
      <c r="AF2428" s="2">
        <v>2809.79</v>
      </c>
      <c r="AG2428" s="2">
        <v>2785.02</v>
      </c>
      <c r="AH2428" s="6">
        <f t="shared" si="2415"/>
        <v>2765.0345701524916</v>
      </c>
      <c r="AI2428">
        <f t="shared" si="2416"/>
        <v>1</v>
      </c>
      <c r="AJ2428" s="3">
        <f t="shared" si="2392"/>
        <v>8.3907294935923712E-4</v>
      </c>
      <c r="AK2428">
        <f t="shared" si="2393"/>
        <v>8.851613087665626E-3</v>
      </c>
      <c r="AL2428">
        <f t="shared" si="2408"/>
        <v>1.6186209868992742E-2</v>
      </c>
      <c r="AM2428">
        <f t="shared" si="2409"/>
        <v>1.2052446000944803E-2</v>
      </c>
      <c r="AN2428">
        <f t="shared" si="2394"/>
        <v>4.0845352277762105E-3</v>
      </c>
      <c r="AO2428">
        <f t="shared" si="2399"/>
        <v>2832.12</v>
      </c>
      <c r="AP2428">
        <f t="shared" si="2410"/>
        <v>2834.085</v>
      </c>
      <c r="AQ2428">
        <f t="shared" si="2429"/>
        <v>2801.0141666666673</v>
      </c>
      <c r="AR2428">
        <f t="shared" si="2435"/>
        <v>2792.105384615385</v>
      </c>
      <c r="AS2428">
        <f t="shared" si="2444"/>
        <v>2729.8215999999998</v>
      </c>
      <c r="AT2428">
        <f t="shared" si="2441"/>
        <v>2684.6083999999987</v>
      </c>
      <c r="AU2428">
        <f t="shared" si="2423"/>
        <v>2755.4085999999998</v>
      </c>
      <c r="AV2428">
        <f t="shared" si="2403"/>
        <v>2765.0345701524916</v>
      </c>
      <c r="AW2428">
        <f t="shared" si="2417"/>
        <v>2817.4549849393379</v>
      </c>
      <c r="AX2428">
        <f t="shared" si="2432"/>
        <v>2809.8428249911326</v>
      </c>
      <c r="AY2428">
        <f t="shared" si="2438"/>
        <v>2785.222974109874</v>
      </c>
      <c r="AZ2428">
        <f t="shared" si="2447"/>
        <v>2749.3211903712281</v>
      </c>
      <c r="BA2428">
        <f t="shared" si="2385"/>
        <v>2728.8542601901695</v>
      </c>
      <c r="BB2428">
        <f t="shared" si="2426"/>
        <v>2721.0600782828692</v>
      </c>
      <c r="BC2428" s="2">
        <v>25516.83</v>
      </c>
      <c r="BD2428" s="2">
        <v>25490.720000000001</v>
      </c>
      <c r="BE2428" s="2">
        <v>25603.27</v>
      </c>
      <c r="BF2428" s="2">
        <v>25372.26</v>
      </c>
      <c r="BG2428" s="2">
        <f t="shared" si="2418"/>
        <v>25847.1875</v>
      </c>
      <c r="BH2428">
        <f t="shared" si="2400"/>
        <v>1</v>
      </c>
      <c r="BI2428" s="3">
        <f t="shared" si="2395"/>
        <v>5.6896784292574318E-4</v>
      </c>
      <c r="BJ2428">
        <f t="shared" si="2411"/>
        <v>9.0532405475132298E-3</v>
      </c>
      <c r="BK2428">
        <f t="shared" si="2419"/>
        <v>-9.4369068201327344E-3</v>
      </c>
      <c r="BL2428">
        <f t="shared" si="2420"/>
        <v>-1.2781177836079776E-2</v>
      </c>
      <c r="BM2428">
        <f t="shared" si="2412"/>
        <v>3.3875681266050165E-3</v>
      </c>
      <c r="BN2428">
        <f t="shared" si="2401"/>
        <v>25766.544999999998</v>
      </c>
      <c r="BO2428">
        <f t="shared" si="2413"/>
        <v>25847.1875</v>
      </c>
      <c r="BP2428">
        <f t="shared" si="2430"/>
        <v>25670.188333333335</v>
      </c>
      <c r="BQ2428">
        <f t="shared" si="2436"/>
        <v>25790.986923076925</v>
      </c>
      <c r="BR2428">
        <f t="shared" si="2445"/>
        <v>25262.263800000001</v>
      </c>
      <c r="BS2428">
        <f t="shared" si="2442"/>
        <v>24864.447499999998</v>
      </c>
      <c r="BT2428">
        <f t="shared" si="2424"/>
        <v>25178.451100000002</v>
      </c>
      <c r="BU2428">
        <f t="shared" si="2404"/>
        <v>25264.008331987454</v>
      </c>
      <c r="BV2428">
        <f t="shared" si="2421"/>
        <v>25679.927822113292</v>
      </c>
      <c r="BW2428">
        <f t="shared" si="2433"/>
        <v>25718.488333278248</v>
      </c>
      <c r="BX2428">
        <f t="shared" si="2439"/>
        <v>25621.205370527303</v>
      </c>
      <c r="BY2428">
        <f t="shared" si="2448"/>
        <v>25367.688055189621</v>
      </c>
      <c r="BZ2428">
        <f t="shared" si="2386"/>
        <v>25165.848510486718</v>
      </c>
      <c r="CA2428">
        <f t="shared" si="2427"/>
        <v>24980.585454761313</v>
      </c>
    </row>
    <row r="2429" spans="1:79" x14ac:dyDescent="0.45">
      <c r="A2429" s="1">
        <v>43550</v>
      </c>
      <c r="B2429">
        <v>186.79</v>
      </c>
      <c r="C2429">
        <v>191.66</v>
      </c>
      <c r="D2429">
        <v>192.88</v>
      </c>
      <c r="E2429">
        <v>184.58</v>
      </c>
      <c r="F2429">
        <v>49800538</v>
      </c>
      <c r="G2429" s="6">
        <f t="shared" si="2387"/>
        <v>188.57135537933607</v>
      </c>
      <c r="H2429">
        <f t="shared" si="2396"/>
        <v>1</v>
      </c>
      <c r="I2429" s="3">
        <f t="shared" si="2388"/>
        <v>1.0331673201229293E-2</v>
      </c>
      <c r="J2429">
        <f t="shared" si="2389"/>
        <v>4.4434926923282742E-2</v>
      </c>
      <c r="K2429">
        <f t="shared" si="2405"/>
        <v>2.2848881856931673E-2</v>
      </c>
      <c r="L2429">
        <f t="shared" si="2406"/>
        <v>-9.4465852236817541E-3</v>
      </c>
      <c r="M2429">
        <f t="shared" si="2390"/>
        <v>3.2603458429252122E-2</v>
      </c>
      <c r="N2429">
        <f t="shared" si="2391"/>
        <v>0.11958194106256442</v>
      </c>
      <c r="O2429">
        <f t="shared" si="2397"/>
        <v>0.37158559669168362</v>
      </c>
      <c r="P2429">
        <f t="shared" si="2398"/>
        <v>189.89500000000001</v>
      </c>
      <c r="Q2429">
        <f t="shared" si="2407"/>
        <v>190.76</v>
      </c>
      <c r="R2429">
        <f t="shared" si="2428"/>
        <v>185.15583333333333</v>
      </c>
      <c r="S2429">
        <f t="shared" si="2434"/>
        <v>178.81653846153844</v>
      </c>
      <c r="T2429">
        <f t="shared" si="2443"/>
        <v>170.82799999999995</v>
      </c>
      <c r="U2429">
        <f t="shared" si="2440"/>
        <v>173.76969999999997</v>
      </c>
      <c r="V2429">
        <f t="shared" si="2422"/>
        <v>190.63305000000008</v>
      </c>
      <c r="W2429">
        <f t="shared" si="2402"/>
        <v>185.53692809281858</v>
      </c>
      <c r="X2429">
        <f t="shared" si="2414"/>
        <v>188.57135537933607</v>
      </c>
      <c r="Y2429">
        <f t="shared" si="2431"/>
        <v>185.94391903016373</v>
      </c>
      <c r="Z2429">
        <f t="shared" si="2437"/>
        <v>180.71421341247424</v>
      </c>
      <c r="AA2429">
        <f t="shared" si="2446"/>
        <v>176.56710807361935</v>
      </c>
      <c r="AB2429">
        <f t="shared" si="2384"/>
        <v>178.18559434626533</v>
      </c>
      <c r="AC2429">
        <f t="shared" si="2425"/>
        <v>181.41883214387062</v>
      </c>
      <c r="AD2429" s="2">
        <v>2818.46</v>
      </c>
      <c r="AE2429" s="2">
        <v>2812.66</v>
      </c>
      <c r="AF2429" s="2">
        <v>2829.87</v>
      </c>
      <c r="AG2429" s="2">
        <v>2803.99</v>
      </c>
      <c r="AH2429" s="6">
        <f t="shared" si="2415"/>
        <v>2836.4727149237542</v>
      </c>
      <c r="AI2429">
        <f t="shared" si="2416"/>
        <v>-1</v>
      </c>
      <c r="AJ2429" s="3">
        <f t="shared" si="2392"/>
        <v>-7.1827784845409125E-3</v>
      </c>
      <c r="AK2429">
        <f t="shared" si="2393"/>
        <v>9.1823194226634784E-3</v>
      </c>
      <c r="AL2429">
        <f t="shared" si="2408"/>
        <v>-2.3277907413016678E-3</v>
      </c>
      <c r="AM2429">
        <f t="shared" si="2409"/>
        <v>-6.3503924536211743E-3</v>
      </c>
      <c r="AN2429">
        <f t="shared" si="2394"/>
        <v>4.048310070038196E-3</v>
      </c>
      <c r="AO2429">
        <f t="shared" si="2399"/>
        <v>2820.2650000000003</v>
      </c>
      <c r="AP2429">
        <f t="shared" si="2410"/>
        <v>2822.8975</v>
      </c>
      <c r="AQ2429">
        <f t="shared" si="2429"/>
        <v>2803.4708333333342</v>
      </c>
      <c r="AR2429">
        <f t="shared" si="2435"/>
        <v>2794.125</v>
      </c>
      <c r="AS2429">
        <f t="shared" si="2444"/>
        <v>2734.2715999999996</v>
      </c>
      <c r="AT2429">
        <f t="shared" si="2441"/>
        <v>2685.8898999999988</v>
      </c>
      <c r="AU2429">
        <f t="shared" si="2423"/>
        <v>2755.6223999999997</v>
      </c>
      <c r="AV2429">
        <f t="shared" si="2403"/>
        <v>2836.4727149237542</v>
      </c>
      <c r="AW2429">
        <f t="shared" si="2417"/>
        <v>2815.5369909636029</v>
      </c>
      <c r="AX2429">
        <f t="shared" si="2432"/>
        <v>2810.2762365309582</v>
      </c>
      <c r="AY2429">
        <f t="shared" si="2438"/>
        <v>2787.2553463980316</v>
      </c>
      <c r="AZ2429">
        <f t="shared" si="2447"/>
        <v>2751.8050652586307</v>
      </c>
      <c r="BA2429">
        <f t="shared" si="2385"/>
        <v>2730.513779790364</v>
      </c>
      <c r="BB2429">
        <f t="shared" si="2426"/>
        <v>2721.9715202900047</v>
      </c>
      <c r="BC2429" s="2">
        <v>25657.73</v>
      </c>
      <c r="BD2429" s="2">
        <v>25649.56</v>
      </c>
      <c r="BE2429" s="2">
        <v>25796.29</v>
      </c>
      <c r="BF2429" s="2">
        <v>25544.78</v>
      </c>
      <c r="BG2429" s="2">
        <f t="shared" si="2418"/>
        <v>25722.9</v>
      </c>
      <c r="BH2429">
        <f t="shared" si="2400"/>
        <v>1</v>
      </c>
      <c r="BI2429" s="3">
        <f t="shared" si="2395"/>
        <v>5.5218457778649548E-3</v>
      </c>
      <c r="BJ2429">
        <f t="shared" si="2411"/>
        <v>9.8025039627434706E-3</v>
      </c>
      <c r="BK2429">
        <f t="shared" si="2419"/>
        <v>2.8530997671335429E-3</v>
      </c>
      <c r="BL2429">
        <f t="shared" si="2420"/>
        <v>-2.5335401529377284E-3</v>
      </c>
      <c r="BM2429">
        <f t="shared" si="2412"/>
        <v>5.4003218523229184E-3</v>
      </c>
      <c r="BN2429">
        <f t="shared" si="2401"/>
        <v>25667.685000000001</v>
      </c>
      <c r="BO2429">
        <f t="shared" si="2413"/>
        <v>25722.9</v>
      </c>
      <c r="BP2429">
        <f t="shared" si="2430"/>
        <v>25657.29416666667</v>
      </c>
      <c r="BQ2429">
        <f t="shared" si="2436"/>
        <v>25792.143461538461</v>
      </c>
      <c r="BR2429">
        <f t="shared" si="2445"/>
        <v>25295.855999999996</v>
      </c>
      <c r="BS2429">
        <f t="shared" si="2442"/>
        <v>24871.6522</v>
      </c>
      <c r="BT2429">
        <f t="shared" si="2424"/>
        <v>25181.633999999998</v>
      </c>
      <c r="BU2429">
        <f t="shared" si="2404"/>
        <v>25842.335834006277</v>
      </c>
      <c r="BV2429">
        <f t="shared" si="2421"/>
        <v>25667.780693267974</v>
      </c>
      <c r="BW2429">
        <f t="shared" si="2433"/>
        <v>25707.883974312364</v>
      </c>
      <c r="BX2429">
        <f t="shared" si="2439"/>
        <v>25623.305713451206</v>
      </c>
      <c r="BY2429">
        <f t="shared" si="2448"/>
        <v>25378.74185694689</v>
      </c>
      <c r="BZ2429">
        <f t="shared" si="2386"/>
        <v>25175.426955823616</v>
      </c>
      <c r="CA2429">
        <f t="shared" si="2427"/>
        <v>24987.241917898016</v>
      </c>
    </row>
    <row r="2430" spans="1:79" x14ac:dyDescent="0.45">
      <c r="A2430" s="1">
        <v>43551</v>
      </c>
      <c r="B2430">
        <v>188.47</v>
      </c>
      <c r="C2430">
        <v>188.75</v>
      </c>
      <c r="D2430">
        <v>189.76</v>
      </c>
      <c r="E2430">
        <v>186.55</v>
      </c>
      <c r="F2430">
        <v>29848427</v>
      </c>
      <c r="G2430" s="6">
        <f t="shared" si="2387"/>
        <v>188.53081322760164</v>
      </c>
      <c r="H2430">
        <f t="shared" si="2396"/>
        <v>-1</v>
      </c>
      <c r="I2430" s="3">
        <f t="shared" si="2388"/>
        <v>-8.9940574977247553E-3</v>
      </c>
      <c r="J2430">
        <f t="shared" si="2389"/>
        <v>1.7031888364195783E-2</v>
      </c>
      <c r="K2430">
        <f t="shared" si="2405"/>
        <v>6.5198189694033121E-3</v>
      </c>
      <c r="L2430">
        <f t="shared" si="2406"/>
        <v>-3.2256386402060397E-4</v>
      </c>
      <c r="M2430">
        <f t="shared" si="2390"/>
        <v>6.8445906510319525E-3</v>
      </c>
      <c r="N2430">
        <f t="shared" si="2391"/>
        <v>-0.66844765387469163</v>
      </c>
      <c r="O2430">
        <f t="shared" si="2397"/>
        <v>-2.5479763846083615E-2</v>
      </c>
      <c r="P2430">
        <f t="shared" si="2398"/>
        <v>187.76499999999999</v>
      </c>
      <c r="Q2430">
        <f t="shared" si="2407"/>
        <v>190.41749999999999</v>
      </c>
      <c r="R2430">
        <f t="shared" si="2428"/>
        <v>186.3125</v>
      </c>
      <c r="S2430">
        <f t="shared" si="2434"/>
        <v>179.44615384615383</v>
      </c>
      <c r="T2430">
        <f t="shared" si="2443"/>
        <v>171.518</v>
      </c>
      <c r="U2430">
        <f t="shared" si="2440"/>
        <v>173.51519999999999</v>
      </c>
      <c r="V2430">
        <f t="shared" si="2422"/>
        <v>190.59970000000004</v>
      </c>
      <c r="W2430">
        <f t="shared" si="2402"/>
        <v>189.93653595359069</v>
      </c>
      <c r="X2430">
        <f t="shared" si="2414"/>
        <v>188.53081322760164</v>
      </c>
      <c r="Y2430">
        <f t="shared" si="2431"/>
        <v>186.33254687167701</v>
      </c>
      <c r="Z2430">
        <f t="shared" si="2437"/>
        <v>181.28871612266133</v>
      </c>
      <c r="AA2430">
        <f t="shared" si="2446"/>
        <v>177.03388814916369</v>
      </c>
      <c r="AB2430">
        <f t="shared" si="2384"/>
        <v>178.38924594336899</v>
      </c>
      <c r="AC2430">
        <f t="shared" si="2425"/>
        <v>181.48899301806097</v>
      </c>
      <c r="AD2430" s="2">
        <v>2805.37</v>
      </c>
      <c r="AE2430" s="2">
        <v>2819.72</v>
      </c>
      <c r="AF2430" s="2">
        <v>2825.56</v>
      </c>
      <c r="AG2430" s="2">
        <v>2787.72</v>
      </c>
      <c r="AH2430" s="6">
        <f t="shared" si="2415"/>
        <v>2811.3436425381224</v>
      </c>
      <c r="AI2430">
        <f t="shared" si="2416"/>
        <v>1</v>
      </c>
      <c r="AJ2430" s="3">
        <f t="shared" si="2392"/>
        <v>4.6443802643997591E-3</v>
      </c>
      <c r="AK2430">
        <f t="shared" si="2393"/>
        <v>1.3488416857669451E-2</v>
      </c>
      <c r="AL2430">
        <f t="shared" si="2408"/>
        <v>5.0567839686232177E-3</v>
      </c>
      <c r="AM2430">
        <f t="shared" si="2409"/>
        <v>-2.1248354159683529E-3</v>
      </c>
      <c r="AN2430">
        <f t="shared" si="2394"/>
        <v>7.1969116373241521E-3</v>
      </c>
      <c r="AO2430">
        <f t="shared" si="2399"/>
        <v>2804.335</v>
      </c>
      <c r="AP2430">
        <f t="shared" si="2410"/>
        <v>2818.2275</v>
      </c>
      <c r="AQ2430">
        <f t="shared" si="2429"/>
        <v>2810.2933333333335</v>
      </c>
      <c r="AR2430">
        <f t="shared" si="2435"/>
        <v>2796.1411538461543</v>
      </c>
      <c r="AS2430">
        <f t="shared" si="2444"/>
        <v>2738.7626</v>
      </c>
      <c r="AT2430">
        <f t="shared" si="2441"/>
        <v>2687.1899999999982</v>
      </c>
      <c r="AU2430">
        <f t="shared" si="2423"/>
        <v>2755.8114999999998</v>
      </c>
      <c r="AV2430">
        <f t="shared" si="2403"/>
        <v>2811.3436425381224</v>
      </c>
      <c r="AW2430">
        <f t="shared" si="2417"/>
        <v>2817.2101945781615</v>
      </c>
      <c r="AX2430">
        <f t="shared" si="2432"/>
        <v>2811.729123218503</v>
      </c>
      <c r="AY2430">
        <f t="shared" si="2438"/>
        <v>2789.6601355537332</v>
      </c>
      <c r="AZ2430">
        <f t="shared" si="2447"/>
        <v>2754.468396032802</v>
      </c>
      <c r="BA2430">
        <f t="shared" si="2385"/>
        <v>2732.2802395964954</v>
      </c>
      <c r="BB2430">
        <f t="shared" si="2426"/>
        <v>2722.9441419786613</v>
      </c>
      <c r="BC2430" s="2">
        <v>25625.59</v>
      </c>
      <c r="BD2430" s="2">
        <v>25676.34</v>
      </c>
      <c r="BE2430" s="2">
        <v>25758.17</v>
      </c>
      <c r="BF2430" s="2">
        <v>25425.27</v>
      </c>
      <c r="BG2430" s="2">
        <f t="shared" si="2418"/>
        <v>25668.342499999999</v>
      </c>
      <c r="BH2430">
        <f t="shared" si="2400"/>
        <v>-1</v>
      </c>
      <c r="BI2430" s="3">
        <f t="shared" si="2395"/>
        <v>-1.2526439400523514E-3</v>
      </c>
      <c r="BJ2430">
        <f t="shared" si="2411"/>
        <v>1.2990920404174024E-2</v>
      </c>
      <c r="BK2430">
        <f t="shared" si="2419"/>
        <v>3.4995442343033808E-3</v>
      </c>
      <c r="BL2430">
        <f t="shared" si="2420"/>
        <v>-1.6655730692388374E-3</v>
      </c>
      <c r="BM2430">
        <f t="shared" si="2412"/>
        <v>5.1737345364535258E-3</v>
      </c>
      <c r="BN2430">
        <f t="shared" si="2401"/>
        <v>25570.14</v>
      </c>
      <c r="BO2430">
        <f t="shared" si="2413"/>
        <v>25668.342499999999</v>
      </c>
      <c r="BP2430">
        <f t="shared" si="2430"/>
        <v>25682.475833333334</v>
      </c>
      <c r="BQ2430">
        <f t="shared" si="2436"/>
        <v>25795.41</v>
      </c>
      <c r="BR2430">
        <f t="shared" si="2445"/>
        <v>25330.046999999999</v>
      </c>
      <c r="BS2430">
        <f t="shared" si="2442"/>
        <v>24879.958000000002</v>
      </c>
      <c r="BT2430">
        <f t="shared" si="2424"/>
        <v>25183.9211</v>
      </c>
      <c r="BU2430">
        <f t="shared" si="2404"/>
        <v>25593.34208299686</v>
      </c>
      <c r="BV2430">
        <f t="shared" si="2421"/>
        <v>25671.204415960783</v>
      </c>
      <c r="BW2430">
        <f t="shared" si="2433"/>
        <v>25703.031055187384</v>
      </c>
      <c r="BX2430">
        <f t="shared" si="2439"/>
        <v>25627.234179121486</v>
      </c>
      <c r="BY2430">
        <f t="shared" si="2448"/>
        <v>25390.412372360737</v>
      </c>
      <c r="BZ2430">
        <f t="shared" si="2386"/>
        <v>25185.346026005325</v>
      </c>
      <c r="CA2430">
        <f t="shared" si="2427"/>
        <v>24994.098615232364</v>
      </c>
    </row>
    <row r="2431" spans="1:79" x14ac:dyDescent="0.45">
      <c r="A2431" s="1">
        <v>43552</v>
      </c>
      <c r="B2431">
        <v>188.72</v>
      </c>
      <c r="C2431">
        <v>188.95</v>
      </c>
      <c r="D2431">
        <v>189.56</v>
      </c>
      <c r="E2431">
        <v>187.53</v>
      </c>
      <c r="F2431">
        <v>20780363</v>
      </c>
      <c r="G2431" s="6">
        <f t="shared" si="2387"/>
        <v>188.606487936561</v>
      </c>
      <c r="H2431">
        <f t="shared" si="2396"/>
        <v>-1</v>
      </c>
      <c r="I2431" s="3">
        <f t="shared" si="2388"/>
        <v>-1.3264710564015493E-3</v>
      </c>
      <c r="J2431">
        <f t="shared" si="2389"/>
        <v>1.0756676557863507E-2</v>
      </c>
      <c r="K2431">
        <f t="shared" si="2405"/>
        <v>5.0555634319415709E-3</v>
      </c>
      <c r="L2431">
        <f t="shared" si="2406"/>
        <v>6.0184601643811927E-4</v>
      </c>
      <c r="M2431">
        <f t="shared" si="2390"/>
        <v>4.4510385756676742E-3</v>
      </c>
      <c r="N2431">
        <f t="shared" si="2391"/>
        <v>-0.4363765926514373</v>
      </c>
      <c r="O2431">
        <f t="shared" si="2397"/>
        <v>-2.4649985216910048E-2</v>
      </c>
      <c r="P2431">
        <f t="shared" si="2398"/>
        <v>187.63</v>
      </c>
      <c r="Q2431">
        <f t="shared" si="2407"/>
        <v>188.76250000000002</v>
      </c>
      <c r="R2431">
        <f t="shared" si="2428"/>
        <v>187.10999999999999</v>
      </c>
      <c r="S2431">
        <f t="shared" si="2434"/>
        <v>180.12076923076924</v>
      </c>
      <c r="T2431">
        <f t="shared" si="2443"/>
        <v>172.28739999999999</v>
      </c>
      <c r="U2431">
        <f t="shared" si="2440"/>
        <v>173.26690000000002</v>
      </c>
      <c r="V2431">
        <f t="shared" si="2422"/>
        <v>190.58355000000006</v>
      </c>
      <c r="W2431">
        <f t="shared" si="2402"/>
        <v>188.11173202320464</v>
      </c>
      <c r="X2431">
        <f t="shared" si="2414"/>
        <v>188.606487936561</v>
      </c>
      <c r="Y2431">
        <f t="shared" si="2431"/>
        <v>186.69984735295748</v>
      </c>
      <c r="Z2431">
        <f t="shared" si="2437"/>
        <v>181.83918159505677</v>
      </c>
      <c r="AA2431">
        <f t="shared" si="2446"/>
        <v>177.49216704527493</v>
      </c>
      <c r="AB2431">
        <f t="shared" si="2384"/>
        <v>178.59381533062901</v>
      </c>
      <c r="AC2431">
        <f t="shared" si="2425"/>
        <v>181.56094333628923</v>
      </c>
      <c r="AD2431" s="2">
        <v>2815.44</v>
      </c>
      <c r="AE2431" s="2">
        <v>2809.4</v>
      </c>
      <c r="AF2431" s="2">
        <v>2819.71</v>
      </c>
      <c r="AG2431" s="2">
        <v>2798.77</v>
      </c>
      <c r="AH2431" s="6">
        <f t="shared" si="2415"/>
        <v>2808.4281787309392</v>
      </c>
      <c r="AI2431">
        <f t="shared" si="2416"/>
        <v>-1</v>
      </c>
      <c r="AJ2431" s="3">
        <f t="shared" si="2392"/>
        <v>-3.5895443381800491E-3</v>
      </c>
      <c r="AK2431">
        <f t="shared" si="2393"/>
        <v>7.4375586054045029E-3</v>
      </c>
      <c r="AL2431">
        <f t="shared" si="2408"/>
        <v>4.0171300638917667E-3</v>
      </c>
      <c r="AM2431">
        <f t="shared" si="2409"/>
        <v>2.4967066354637372E-3</v>
      </c>
      <c r="AN2431">
        <f t="shared" si="2394"/>
        <v>1.5166368311880138E-3</v>
      </c>
      <c r="AO2431">
        <f t="shared" si="2399"/>
        <v>2816.1899999999996</v>
      </c>
      <c r="AP2431">
        <f t="shared" si="2410"/>
        <v>2818.2275</v>
      </c>
      <c r="AQ2431">
        <f t="shared" si="2429"/>
        <v>2816.3025000000002</v>
      </c>
      <c r="AR2431">
        <f t="shared" si="2435"/>
        <v>2798.0811538461544</v>
      </c>
      <c r="AS2431">
        <f t="shared" si="2444"/>
        <v>2743.5508</v>
      </c>
      <c r="AT2431">
        <f t="shared" si="2441"/>
        <v>2688.9803999999981</v>
      </c>
      <c r="AU2431">
        <f t="shared" si="2423"/>
        <v>2756.0808999999995</v>
      </c>
      <c r="AV2431">
        <f t="shared" si="2403"/>
        <v>2808.4281787309392</v>
      </c>
      <c r="AW2431">
        <f t="shared" si="2417"/>
        <v>2814.086116746897</v>
      </c>
      <c r="AX2431">
        <f t="shared" si="2432"/>
        <v>2811.3707965695025</v>
      </c>
      <c r="AY2431">
        <f t="shared" si="2438"/>
        <v>2791.1223477349381</v>
      </c>
      <c r="AZ2431">
        <f t="shared" si="2447"/>
        <v>2756.6225765805352</v>
      </c>
      <c r="BA2431">
        <f t="shared" si="2385"/>
        <v>2733.8073635648816</v>
      </c>
      <c r="BB2431">
        <f t="shared" si="2426"/>
        <v>2723.804399272406</v>
      </c>
      <c r="BC2431" s="2">
        <v>25717.46</v>
      </c>
      <c r="BD2431" s="2">
        <v>25693.32</v>
      </c>
      <c r="BE2431" s="2">
        <v>25743.41</v>
      </c>
      <c r="BF2431" s="2">
        <v>25576.69</v>
      </c>
      <c r="BG2431" s="2">
        <f t="shared" si="2418"/>
        <v>25665.317500000001</v>
      </c>
      <c r="BH2431">
        <f t="shared" si="2400"/>
        <v>1</v>
      </c>
      <c r="BI2431" s="3">
        <f t="shared" si="2395"/>
        <v>3.5850881872377957E-3</v>
      </c>
      <c r="BJ2431">
        <f t="shared" si="2411"/>
        <v>6.4827552954296874E-3</v>
      </c>
      <c r="BK2431">
        <f t="shared" si="2419"/>
        <v>3.0427248757004012E-3</v>
      </c>
      <c r="BL2431">
        <f t="shared" si="2420"/>
        <v>2.0316327666703559E-3</v>
      </c>
      <c r="BM2431">
        <f t="shared" si="2412"/>
        <v>1.0090421060244957E-3</v>
      </c>
      <c r="BN2431">
        <f t="shared" si="2401"/>
        <v>25662.95</v>
      </c>
      <c r="BO2431">
        <f t="shared" si="2413"/>
        <v>25665.317500000001</v>
      </c>
      <c r="BP2431">
        <f t="shared" si="2430"/>
        <v>25721.504166666669</v>
      </c>
      <c r="BQ2431">
        <f t="shared" si="2436"/>
        <v>25788.73653846154</v>
      </c>
      <c r="BR2431">
        <f t="shared" si="2445"/>
        <v>25365.963199999998</v>
      </c>
      <c r="BS2431">
        <f t="shared" si="2442"/>
        <v>24891.901000000002</v>
      </c>
      <c r="BT2431">
        <f t="shared" si="2424"/>
        <v>25186.256349999996</v>
      </c>
      <c r="BU2431">
        <f t="shared" si="2404"/>
        <v>25743.30895850157</v>
      </c>
      <c r="BV2431">
        <f t="shared" si="2421"/>
        <v>25680.050649576471</v>
      </c>
      <c r="BW2431">
        <f t="shared" si="2433"/>
        <v>25701.537046697016</v>
      </c>
      <c r="BX2431">
        <f t="shared" si="2439"/>
        <v>25632.129425112485</v>
      </c>
      <c r="BY2431">
        <f t="shared" si="2448"/>
        <v>25402.291102856394</v>
      </c>
      <c r="BZ2431">
        <f t="shared" si="2386"/>
        <v>25195.404916579479</v>
      </c>
      <c r="CA2431">
        <f t="shared" si="2427"/>
        <v>25001.056041946471</v>
      </c>
    </row>
    <row r="2432" spans="1:79" x14ac:dyDescent="0.45">
      <c r="A2432" s="1">
        <v>43553</v>
      </c>
      <c r="B2432">
        <v>189.95</v>
      </c>
      <c r="C2432">
        <v>189.83</v>
      </c>
      <c r="D2432">
        <v>190.08</v>
      </c>
      <c r="E2432">
        <v>188.54</v>
      </c>
      <c r="F2432">
        <v>23563961</v>
      </c>
      <c r="G2432" s="6">
        <f t="shared" si="2387"/>
        <v>189.1438927619366</v>
      </c>
      <c r="H2432">
        <f t="shared" si="2396"/>
        <v>-1</v>
      </c>
      <c r="I2432" s="3">
        <f t="shared" si="2388"/>
        <v>-6.5175922000847274E-3</v>
      </c>
      <c r="J2432">
        <f t="shared" si="2389"/>
        <v>8.1073966833378284E-3</v>
      </c>
      <c r="K2432">
        <f t="shared" si="2405"/>
        <v>4.949180353613811E-3</v>
      </c>
      <c r="L2432">
        <f t="shared" si="2406"/>
        <v>4.2618729385991132E-3</v>
      </c>
      <c r="M2432">
        <f t="shared" si="2390"/>
        <v>6.8439062911305017E-4</v>
      </c>
      <c r="N2432">
        <f t="shared" si="2391"/>
        <v>0.11812946049265656</v>
      </c>
      <c r="O2432">
        <f t="shared" si="2397"/>
        <v>6.8631454418957738E-2</v>
      </c>
      <c r="P2432">
        <f t="shared" si="2398"/>
        <v>188.595</v>
      </c>
      <c r="Q2432">
        <f t="shared" si="2407"/>
        <v>188.18</v>
      </c>
      <c r="R2432">
        <f t="shared" si="2428"/>
        <v>187.7608333333333</v>
      </c>
      <c r="S2432">
        <f t="shared" si="2434"/>
        <v>180.76269230769233</v>
      </c>
      <c r="T2432">
        <f t="shared" si="2443"/>
        <v>173.00039999999998</v>
      </c>
      <c r="U2432">
        <f t="shared" si="2440"/>
        <v>172.96550000000008</v>
      </c>
      <c r="V2432">
        <f t="shared" si="2422"/>
        <v>190.57100000000008</v>
      </c>
      <c r="W2432">
        <f t="shared" si="2402"/>
        <v>190.86913398839766</v>
      </c>
      <c r="X2432">
        <f t="shared" si="2414"/>
        <v>189.1438927619366</v>
      </c>
      <c r="Y2432">
        <f t="shared" si="2431"/>
        <v>187.19987083711786</v>
      </c>
      <c r="Z2432">
        <f t="shared" si="2437"/>
        <v>182.43998295838591</v>
      </c>
      <c r="AA2432">
        <f t="shared" si="2446"/>
        <v>177.98070951408766</v>
      </c>
      <c r="AB2432">
        <f t="shared" si="2384"/>
        <v>178.81869027457697</v>
      </c>
      <c r="AC2432">
        <f t="shared" si="2425"/>
        <v>181.64441653692316</v>
      </c>
      <c r="AD2432" s="2">
        <v>2834.4</v>
      </c>
      <c r="AE2432" s="2">
        <v>2828.27</v>
      </c>
      <c r="AF2432" s="2">
        <v>2836.03</v>
      </c>
      <c r="AG2432" s="2">
        <v>2819.23</v>
      </c>
      <c r="AH2432" s="6">
        <f t="shared" si="2415"/>
        <v>2838.1909106345302</v>
      </c>
      <c r="AI2432">
        <f t="shared" si="2416"/>
        <v>-1</v>
      </c>
      <c r="AJ2432" s="3">
        <f t="shared" si="2392"/>
        <v>-6.7342937515983423E-3</v>
      </c>
      <c r="AK2432">
        <f t="shared" si="2393"/>
        <v>5.9271803556308856E-3</v>
      </c>
      <c r="AL2432">
        <f t="shared" si="2408"/>
        <v>-7.6136902081997142E-4</v>
      </c>
      <c r="AM2432">
        <f t="shared" si="2409"/>
        <v>-1.3356785198366152E-3</v>
      </c>
      <c r="AN2432">
        <f t="shared" si="2394"/>
        <v>5.750776178380289E-4</v>
      </c>
      <c r="AO2432">
        <f t="shared" si="2399"/>
        <v>2814.56</v>
      </c>
      <c r="AP2432">
        <f t="shared" si="2410"/>
        <v>2809.4474999999998</v>
      </c>
      <c r="AQ2432">
        <f t="shared" si="2429"/>
        <v>2818.1408333333334</v>
      </c>
      <c r="AR2432">
        <f t="shared" si="2435"/>
        <v>2799.2484615384619</v>
      </c>
      <c r="AS2432">
        <f t="shared" si="2444"/>
        <v>2748.0367999999999</v>
      </c>
      <c r="AT2432">
        <f t="shared" si="2441"/>
        <v>2690.0183999999986</v>
      </c>
      <c r="AU2432">
        <f t="shared" si="2423"/>
        <v>2756.2270000000003</v>
      </c>
      <c r="AV2432">
        <f t="shared" si="2403"/>
        <v>2838.1909106345302</v>
      </c>
      <c r="AW2432">
        <f t="shared" si="2417"/>
        <v>2819.7596700481381</v>
      </c>
      <c r="AX2432">
        <f t="shared" si="2432"/>
        <v>2813.9706740203483</v>
      </c>
      <c r="AY2432">
        <f t="shared" si="2438"/>
        <v>2793.8740256804981</v>
      </c>
      <c r="AZ2432">
        <f t="shared" si="2447"/>
        <v>2759.4322794597301</v>
      </c>
      <c r="BA2432">
        <f t="shared" si="2385"/>
        <v>2735.6779108210226</v>
      </c>
      <c r="BB2432">
        <f t="shared" si="2426"/>
        <v>2724.8438579861136</v>
      </c>
      <c r="BC2432" s="2">
        <v>25928.68</v>
      </c>
      <c r="BD2432" s="2">
        <v>25827.31</v>
      </c>
      <c r="BE2432" s="2">
        <v>25949.32</v>
      </c>
      <c r="BF2432" s="2">
        <v>25771.67</v>
      </c>
      <c r="BG2432" s="2">
        <f t="shared" si="2418"/>
        <v>25627.485000000001</v>
      </c>
      <c r="BH2432">
        <f t="shared" si="2400"/>
        <v>1</v>
      </c>
      <c r="BI2432" s="3">
        <f t="shared" si="2395"/>
        <v>8.2130972498839772E-3</v>
      </c>
      <c r="BJ2432">
        <f t="shared" si="2411"/>
        <v>6.8514864620953112E-3</v>
      </c>
      <c r="BK2432">
        <f t="shared" si="2419"/>
        <v>1.255819679535464E-2</v>
      </c>
      <c r="BL2432">
        <f t="shared" si="2420"/>
        <v>1.1752811483452228E-2</v>
      </c>
      <c r="BM2432">
        <f t="shared" si="2412"/>
        <v>7.9602972461380284E-4</v>
      </c>
      <c r="BN2432">
        <f t="shared" si="2401"/>
        <v>25684.83</v>
      </c>
      <c r="BO2432">
        <f t="shared" si="2413"/>
        <v>25627.485000000001</v>
      </c>
      <c r="BP2432">
        <f t="shared" si="2430"/>
        <v>25729.255833333333</v>
      </c>
      <c r="BQ2432">
        <f t="shared" si="2436"/>
        <v>25781.85423076923</v>
      </c>
      <c r="BR2432">
        <f t="shared" si="2445"/>
        <v>25401.547400000003</v>
      </c>
      <c r="BS2432">
        <f t="shared" si="2442"/>
        <v>24898.745999999999</v>
      </c>
      <c r="BT2432">
        <f t="shared" si="2424"/>
        <v>25188.0396</v>
      </c>
      <c r="BU2432">
        <f t="shared" si="2404"/>
        <v>25869.310520749219</v>
      </c>
      <c r="BV2432">
        <f t="shared" si="2421"/>
        <v>25738.954389745883</v>
      </c>
      <c r="BW2432">
        <f t="shared" si="2433"/>
        <v>25720.886731820552</v>
      </c>
      <c r="BX2432">
        <f t="shared" si="2439"/>
        <v>25646.587245474522</v>
      </c>
      <c r="BY2432">
        <f t="shared" si="2448"/>
        <v>25418.958510587516</v>
      </c>
      <c r="BZ2432">
        <f t="shared" si="2386"/>
        <v>25207.917888528398</v>
      </c>
      <c r="CA2432">
        <f t="shared" si="2427"/>
        <v>25009.277474364913</v>
      </c>
    </row>
    <row r="2433" spans="1:79" x14ac:dyDescent="0.45">
      <c r="A2433" s="1">
        <v>43556</v>
      </c>
      <c r="B2433">
        <v>191.24</v>
      </c>
      <c r="C2433">
        <v>191.64</v>
      </c>
      <c r="D2433">
        <v>191.68</v>
      </c>
      <c r="E2433">
        <v>188.38</v>
      </c>
      <c r="F2433">
        <v>27861964</v>
      </c>
      <c r="G2433" s="6">
        <f t="shared" si="2387"/>
        <v>189.98233565716197</v>
      </c>
      <c r="H2433">
        <f t="shared" si="2396"/>
        <v>-1</v>
      </c>
      <c r="I2433" s="3">
        <f t="shared" si="2388"/>
        <v>-6.791260858120666E-3</v>
      </c>
      <c r="J2433">
        <f t="shared" si="2389"/>
        <v>1.7255804225057576E-2</v>
      </c>
      <c r="K2433">
        <f t="shared" si="2405"/>
        <v>8.9359062618411377E-3</v>
      </c>
      <c r="L2433">
        <f t="shared" si="2406"/>
        <v>6.6199014686691435E-3</v>
      </c>
      <c r="M2433">
        <f t="shared" si="2390"/>
        <v>2.3007738966743241E-3</v>
      </c>
      <c r="N2433">
        <f t="shared" si="2391"/>
        <v>0.15426058981341015</v>
      </c>
      <c r="O2433">
        <f t="shared" si="2397"/>
        <v>0.11186139146706088</v>
      </c>
      <c r="P2433">
        <f t="shared" si="2398"/>
        <v>189.33499999999998</v>
      </c>
      <c r="Q2433">
        <f t="shared" si="2407"/>
        <v>188.48250000000002</v>
      </c>
      <c r="R2433">
        <f t="shared" si="2428"/>
        <v>188.44749999999996</v>
      </c>
      <c r="S2433">
        <f t="shared" si="2434"/>
        <v>181.48923076923077</v>
      </c>
      <c r="T2433">
        <f t="shared" si="2443"/>
        <v>173.70059999999998</v>
      </c>
      <c r="U2433">
        <f t="shared" si="2440"/>
        <v>172.64280000000005</v>
      </c>
      <c r="V2433">
        <f t="shared" si="2422"/>
        <v>190.55935000000005</v>
      </c>
      <c r="W2433">
        <f t="shared" si="2402"/>
        <v>191.42543300580118</v>
      </c>
      <c r="X2433">
        <f t="shared" si="2414"/>
        <v>189.98233565716197</v>
      </c>
      <c r="Y2433">
        <f t="shared" si="2431"/>
        <v>187.82142916986896</v>
      </c>
      <c r="Z2433">
        <f t="shared" si="2437"/>
        <v>183.09183607257955</v>
      </c>
      <c r="AA2433">
        <f t="shared" si="2446"/>
        <v>178.50068169000579</v>
      </c>
      <c r="AB2433">
        <f t="shared" si="2384"/>
        <v>179.06465680379327</v>
      </c>
      <c r="AC2433">
        <f t="shared" si="2425"/>
        <v>181.73989497934184</v>
      </c>
      <c r="AD2433" s="2">
        <v>2867.19</v>
      </c>
      <c r="AE2433" s="2">
        <v>2848.63</v>
      </c>
      <c r="AF2433" s="2">
        <v>2869.4</v>
      </c>
      <c r="AG2433" s="2">
        <v>2848.63</v>
      </c>
      <c r="AH2433" s="6">
        <f t="shared" si="2415"/>
        <v>2853.8495446827351</v>
      </c>
      <c r="AI2433">
        <f t="shared" si="2416"/>
        <v>-1</v>
      </c>
      <c r="AJ2433" s="3">
        <f t="shared" si="2392"/>
        <v>-1.1568585944115143E-2</v>
      </c>
      <c r="AK2433">
        <f t="shared" si="2393"/>
        <v>7.2440263812303968E-3</v>
      </c>
      <c r="AL2433">
        <f t="shared" si="2408"/>
        <v>5.4489401328946937E-3</v>
      </c>
      <c r="AM2433">
        <f t="shared" si="2409"/>
        <v>4.6745475220026141E-3</v>
      </c>
      <c r="AN2433">
        <f t="shared" si="2394"/>
        <v>7.7078951865765309E-4</v>
      </c>
      <c r="AO2433">
        <f t="shared" si="2399"/>
        <v>2818.835</v>
      </c>
      <c r="AP2433">
        <f t="shared" si="2410"/>
        <v>2817.5124999999998</v>
      </c>
      <c r="AQ2433">
        <f t="shared" si="2429"/>
        <v>2820.5150000000008</v>
      </c>
      <c r="AR2433">
        <f t="shared" si="2435"/>
        <v>2801.0957692307693</v>
      </c>
      <c r="AS2433">
        <f t="shared" si="2444"/>
        <v>2752.3071999999997</v>
      </c>
      <c r="AT2433">
        <f t="shared" si="2441"/>
        <v>2691.1252999999992</v>
      </c>
      <c r="AU2433">
        <f t="shared" si="2423"/>
        <v>2756.4403499999999</v>
      </c>
      <c r="AV2433">
        <f t="shared" si="2403"/>
        <v>2853.8495446827351</v>
      </c>
      <c r="AW2433">
        <f t="shared" si="2417"/>
        <v>2831.3078020288831</v>
      </c>
      <c r="AX2433">
        <f t="shared" si="2432"/>
        <v>2819.3028780172176</v>
      </c>
      <c r="AY2433">
        <f t="shared" si="2438"/>
        <v>2797.930023778239</v>
      </c>
      <c r="AZ2433">
        <f t="shared" si="2447"/>
        <v>2762.9302292848388</v>
      </c>
      <c r="BA2433">
        <f t="shared" si="2385"/>
        <v>2737.9145858542697</v>
      </c>
      <c r="BB2433">
        <f t="shared" si="2426"/>
        <v>2726.0755608917243</v>
      </c>
      <c r="BC2433" s="2">
        <v>26258.42</v>
      </c>
      <c r="BD2433" s="2">
        <v>26075.1</v>
      </c>
      <c r="BE2433" s="2">
        <v>26280.9</v>
      </c>
      <c r="BF2433" s="2">
        <v>26071.69</v>
      </c>
      <c r="BG2433" s="2">
        <f t="shared" si="2418"/>
        <v>25711.6325</v>
      </c>
      <c r="BH2433">
        <f t="shared" si="2400"/>
        <v>1</v>
      </c>
      <c r="BI2433" s="3">
        <f t="shared" si="2395"/>
        <v>1.2717191928011682E-2</v>
      </c>
      <c r="BJ2433">
        <f t="shared" si="2411"/>
        <v>7.9673491398188755E-3</v>
      </c>
      <c r="BK2433">
        <f t="shared" si="2419"/>
        <v>2.2140465021036754E-2</v>
      </c>
      <c r="BL2433">
        <f t="shared" si="2420"/>
        <v>2.1266152586771708E-2</v>
      </c>
      <c r="BM2433">
        <f t="shared" si="2412"/>
        <v>8.5610634607882741E-4</v>
      </c>
      <c r="BN2433">
        <f t="shared" si="2401"/>
        <v>25760.315000000002</v>
      </c>
      <c r="BO2433">
        <f t="shared" si="2413"/>
        <v>25711.6325</v>
      </c>
      <c r="BP2433">
        <f t="shared" si="2430"/>
        <v>25745.095833333329</v>
      </c>
      <c r="BQ2433">
        <f t="shared" si="2436"/>
        <v>25778.19653846154</v>
      </c>
      <c r="BR2433">
        <f t="shared" si="2445"/>
        <v>25435.295400000006</v>
      </c>
      <c r="BS2433">
        <f t="shared" si="2442"/>
        <v>24905.598300000005</v>
      </c>
      <c r="BT2433">
        <f t="shared" si="2424"/>
        <v>25190.442049999998</v>
      </c>
      <c r="BU2433">
        <f t="shared" si="2404"/>
        <v>26177.994739625388</v>
      </c>
      <c r="BV2433">
        <f t="shared" si="2421"/>
        <v>25873.412633847529</v>
      </c>
      <c r="BW2433">
        <f t="shared" si="2433"/>
        <v>25775.381080771236</v>
      </c>
      <c r="BX2433">
        <f t="shared" si="2439"/>
        <v>25678.328930994929</v>
      </c>
      <c r="BY2433">
        <f t="shared" si="2448"/>
        <v>25444.689549388004</v>
      </c>
      <c r="BZ2433">
        <f t="shared" si="2386"/>
        <v>25225.089811527836</v>
      </c>
      <c r="CA2433">
        <f t="shared" si="2427"/>
        <v>25019.882673624965</v>
      </c>
    </row>
    <row r="2434" spans="1:79" x14ac:dyDescent="0.45">
      <c r="A2434" s="1">
        <v>43557</v>
      </c>
      <c r="B2434">
        <v>194.02</v>
      </c>
      <c r="C2434">
        <v>191.09</v>
      </c>
      <c r="D2434">
        <v>194.46</v>
      </c>
      <c r="E2434">
        <v>191.05</v>
      </c>
      <c r="F2434">
        <v>22765732</v>
      </c>
      <c r="G2434" s="6">
        <f t="shared" si="2387"/>
        <v>191.59740139429718</v>
      </c>
      <c r="H2434">
        <f t="shared" si="2396"/>
        <v>-1</v>
      </c>
      <c r="I2434" s="3">
        <f t="shared" si="2388"/>
        <v>-1.4536707801715128E-2</v>
      </c>
      <c r="J2434">
        <f t="shared" si="2389"/>
        <v>1.7575507679620638E-2</v>
      </c>
      <c r="K2434">
        <f t="shared" si="2405"/>
        <v>1.4940696402305343E-2</v>
      </c>
      <c r="L2434">
        <f t="shared" si="2406"/>
        <v>1.2644214316441865E-2</v>
      </c>
      <c r="M2434">
        <f t="shared" si="2390"/>
        <v>2.2678074425316859E-3</v>
      </c>
      <c r="N2434">
        <f t="shared" si="2391"/>
        <v>-0.2238553981044844</v>
      </c>
      <c r="O2434">
        <f t="shared" si="2397"/>
        <v>-7.8512771317747171E-2</v>
      </c>
      <c r="P2434">
        <f t="shared" si="2398"/>
        <v>190.595</v>
      </c>
      <c r="Q2434">
        <f t="shared" si="2407"/>
        <v>189.595</v>
      </c>
      <c r="R2434">
        <f t="shared" si="2428"/>
        <v>189.07333333333335</v>
      </c>
      <c r="S2434">
        <f t="shared" si="2434"/>
        <v>182.1919230769231</v>
      </c>
      <c r="T2434">
        <f t="shared" si="2443"/>
        <v>174.40819999999999</v>
      </c>
      <c r="U2434">
        <f t="shared" si="2440"/>
        <v>172.48040000000003</v>
      </c>
      <c r="V2434">
        <f t="shared" si="2422"/>
        <v>190.56205000000003</v>
      </c>
      <c r="W2434">
        <f t="shared" si="2402"/>
        <v>195.31728349709942</v>
      </c>
      <c r="X2434">
        <f t="shared" si="2414"/>
        <v>191.59740139429718</v>
      </c>
      <c r="Y2434">
        <f t="shared" si="2431"/>
        <v>188.77505545142759</v>
      </c>
      <c r="Z2434">
        <f t="shared" si="2437"/>
        <v>183.90132969683293</v>
      </c>
      <c r="AA2434">
        <f t="shared" si="2446"/>
        <v>179.10928240804478</v>
      </c>
      <c r="AB2434">
        <f t="shared" si="2384"/>
        <v>179.36080221361914</v>
      </c>
      <c r="AC2434">
        <f t="shared" si="2425"/>
        <v>181.86208507904988</v>
      </c>
      <c r="AD2434" s="2">
        <v>2867.24</v>
      </c>
      <c r="AE2434" s="2">
        <v>2868.24</v>
      </c>
      <c r="AF2434" s="2">
        <v>2872.9</v>
      </c>
      <c r="AG2434" s="2">
        <v>2858.75</v>
      </c>
      <c r="AH2434" s="6">
        <f t="shared" si="2415"/>
        <v>2875.4352276586324</v>
      </c>
      <c r="AI2434">
        <f t="shared" si="2416"/>
        <v>-1</v>
      </c>
      <c r="AJ2434" s="3">
        <f t="shared" si="2392"/>
        <v>-1.7438676892611635E-5</v>
      </c>
      <c r="AK2434">
        <f t="shared" si="2393"/>
        <v>4.9350594997279937E-3</v>
      </c>
      <c r="AL2434">
        <f t="shared" si="2408"/>
        <v>-8.8168484347902153E-4</v>
      </c>
      <c r="AM2434">
        <f t="shared" si="2409"/>
        <v>-2.8500825126586719E-3</v>
      </c>
      <c r="AN2434">
        <f t="shared" si="2394"/>
        <v>1.9740237998912926E-3</v>
      </c>
      <c r="AO2434">
        <f t="shared" si="2399"/>
        <v>2838.45</v>
      </c>
      <c r="AP2434">
        <f t="shared" si="2410"/>
        <v>2826.5050000000001</v>
      </c>
      <c r="AQ2434">
        <f t="shared" si="2429"/>
        <v>2823.7024999999999</v>
      </c>
      <c r="AR2434">
        <f t="shared" si="2435"/>
        <v>2803.709615384616</v>
      </c>
      <c r="AS2434">
        <f t="shared" si="2444"/>
        <v>2757.0942</v>
      </c>
      <c r="AT2434">
        <f t="shared" si="2441"/>
        <v>2692.157099999999</v>
      </c>
      <c r="AU2434">
        <f t="shared" si="2423"/>
        <v>2756.7438000000002</v>
      </c>
      <c r="AV2434">
        <f t="shared" si="2403"/>
        <v>2875.4352276586324</v>
      </c>
      <c r="AW2434">
        <f t="shared" si="2417"/>
        <v>2846.0806812173296</v>
      </c>
      <c r="AX2434">
        <f t="shared" si="2432"/>
        <v>2826.8316660145688</v>
      </c>
      <c r="AY2434">
        <f t="shared" si="2438"/>
        <v>2803.1381701650362</v>
      </c>
      <c r="AZ2434">
        <f t="shared" si="2447"/>
        <v>2767.0600242148453</v>
      </c>
      <c r="BA2434">
        <f t="shared" si="2385"/>
        <v>2740.4952871244823</v>
      </c>
      <c r="BB2434">
        <f t="shared" si="2426"/>
        <v>2727.49013242514</v>
      </c>
      <c r="BC2434" s="2">
        <v>26179.13</v>
      </c>
      <c r="BD2434" s="2">
        <v>26213.55</v>
      </c>
      <c r="BE2434" s="2">
        <v>26221.24</v>
      </c>
      <c r="BF2434" s="2">
        <v>26122.31</v>
      </c>
      <c r="BG2434" s="2">
        <f t="shared" si="2418"/>
        <v>25818.017500000002</v>
      </c>
      <c r="BH2434">
        <f t="shared" si="2400"/>
        <v>-1</v>
      </c>
      <c r="BI2434" s="3">
        <f t="shared" si="2395"/>
        <v>-3.0196028550079266E-3</v>
      </c>
      <c r="BJ2434">
        <f t="shared" si="2411"/>
        <v>3.7789643888089591E-3</v>
      </c>
      <c r="BK2434">
        <f t="shared" si="2419"/>
        <v>1.5617872286282237E-2</v>
      </c>
      <c r="BL2434">
        <f t="shared" si="2420"/>
        <v>1.3986840778925E-2</v>
      </c>
      <c r="BM2434">
        <f t="shared" si="2412"/>
        <v>1.6085332094687859E-3</v>
      </c>
      <c r="BN2434">
        <f t="shared" si="2401"/>
        <v>25951.205000000002</v>
      </c>
      <c r="BO2434">
        <f t="shared" si="2413"/>
        <v>25818.017500000002</v>
      </c>
      <c r="BP2434">
        <f t="shared" si="2430"/>
        <v>25776.994999999999</v>
      </c>
      <c r="BQ2434">
        <f t="shared" si="2436"/>
        <v>25784.690000000002</v>
      </c>
      <c r="BR2434">
        <f t="shared" si="2445"/>
        <v>25473.855600000006</v>
      </c>
      <c r="BS2434">
        <f t="shared" si="2442"/>
        <v>24911.913300000004</v>
      </c>
      <c r="BT2434">
        <f t="shared" si="2424"/>
        <v>25194.174299999991</v>
      </c>
      <c r="BU2434">
        <f t="shared" si="2404"/>
        <v>26231.327630187305</v>
      </c>
      <c r="BV2434">
        <f t="shared" si="2421"/>
        <v>26009.467580308516</v>
      </c>
      <c r="BW2434">
        <f t="shared" si="2433"/>
        <v>25842.791683729509</v>
      </c>
      <c r="BX2434">
        <f t="shared" si="2439"/>
        <v>25717.974936106417</v>
      </c>
      <c r="BY2434">
        <f t="shared" si="2448"/>
        <v>25474.840939608082</v>
      </c>
      <c r="BZ2434">
        <f t="shared" si="2386"/>
        <v>25244.663280606492</v>
      </c>
      <c r="CA2434">
        <f t="shared" si="2427"/>
        <v>25031.759960454568</v>
      </c>
    </row>
    <row r="2435" spans="1:79" x14ac:dyDescent="0.45">
      <c r="A2435" s="1">
        <v>43558</v>
      </c>
      <c r="B2435">
        <v>195.35</v>
      </c>
      <c r="C2435">
        <v>193.25</v>
      </c>
      <c r="D2435">
        <v>196.5</v>
      </c>
      <c r="E2435">
        <v>193.15</v>
      </c>
      <c r="F2435">
        <v>23271830</v>
      </c>
      <c r="G2435" s="6">
        <f t="shared" si="2387"/>
        <v>193.09844083657831</v>
      </c>
      <c r="H2435">
        <f t="shared" si="2396"/>
        <v>-1</v>
      </c>
      <c r="I2435" s="3">
        <f t="shared" si="2388"/>
        <v>-6.8549634058343674E-3</v>
      </c>
      <c r="J2435">
        <f t="shared" si="2389"/>
        <v>1.7148707448169924E-2</v>
      </c>
      <c r="K2435">
        <f t="shared" si="2405"/>
        <v>1.7615673895059969E-2</v>
      </c>
      <c r="L2435">
        <f t="shared" si="2406"/>
        <v>1.1660162317557045E-2</v>
      </c>
      <c r="M2435">
        <f t="shared" si="2390"/>
        <v>5.8868697210135946E-3</v>
      </c>
      <c r="N2435">
        <f t="shared" si="2391"/>
        <v>2.1747236895422493E-2</v>
      </c>
      <c r="O2435">
        <f t="shared" si="2397"/>
        <v>0.78854649584377778</v>
      </c>
      <c r="P2435">
        <f t="shared" si="2398"/>
        <v>192.63</v>
      </c>
      <c r="Q2435">
        <f t="shared" si="2407"/>
        <v>190.98249999999999</v>
      </c>
      <c r="R2435">
        <f t="shared" si="2428"/>
        <v>189.73166666666668</v>
      </c>
      <c r="S2435">
        <f t="shared" si="2434"/>
        <v>182.95307692307691</v>
      </c>
      <c r="T2435">
        <f t="shared" si="2443"/>
        <v>175.15220000000002</v>
      </c>
      <c r="U2435">
        <f t="shared" si="2440"/>
        <v>172.40470000000005</v>
      </c>
      <c r="V2435">
        <f t="shared" si="2422"/>
        <v>190.57815000000002</v>
      </c>
      <c r="W2435">
        <f t="shared" si="2402"/>
        <v>195.36635825145027</v>
      </c>
      <c r="X2435">
        <f t="shared" si="2414"/>
        <v>193.09844083657831</v>
      </c>
      <c r="Y2435">
        <f t="shared" si="2431"/>
        <v>189.7865853819772</v>
      </c>
      <c r="Z2435">
        <f t="shared" si="2437"/>
        <v>184.74937934891938</v>
      </c>
      <c r="AA2435">
        <f t="shared" si="2446"/>
        <v>179.7461732940038</v>
      </c>
      <c r="AB2435">
        <f t="shared" ref="AB2435:AB2475" si="2449">((B2435-AB2434)*(2/101)) +AB2434</f>
        <v>179.67741999156726</v>
      </c>
      <c r="AC2435">
        <f t="shared" si="2425"/>
        <v>181.99629318771605</v>
      </c>
      <c r="AD2435" s="2">
        <v>2873.4</v>
      </c>
      <c r="AE2435" s="2">
        <v>2876.09</v>
      </c>
      <c r="AF2435" s="2">
        <v>2885.25</v>
      </c>
      <c r="AG2435" s="2">
        <v>2865.17</v>
      </c>
      <c r="AH2435" s="6">
        <f t="shared" si="2415"/>
        <v>2876.417386170684</v>
      </c>
      <c r="AI2435">
        <f t="shared" si="2416"/>
        <v>-1</v>
      </c>
      <c r="AJ2435" s="3">
        <f t="shared" si="2392"/>
        <v>-2.1484075277968741E-3</v>
      </c>
      <c r="AK2435">
        <f t="shared" si="2393"/>
        <v>6.9882369318577039E-3</v>
      </c>
      <c r="AL2435">
        <f t="shared" si="2408"/>
        <v>3.0706996389959383E-3</v>
      </c>
      <c r="AM2435">
        <f t="shared" si="2409"/>
        <v>-1.0490084593393915E-3</v>
      </c>
      <c r="AN2435">
        <f t="shared" si="2394"/>
        <v>4.1240342451450921E-3</v>
      </c>
      <c r="AO2435">
        <f t="shared" si="2399"/>
        <v>2858.4349999999999</v>
      </c>
      <c r="AP2435">
        <f t="shared" si="2410"/>
        <v>2838.6349999999998</v>
      </c>
      <c r="AQ2435">
        <f t="shared" si="2429"/>
        <v>2828.4900000000002</v>
      </c>
      <c r="AR2435">
        <f t="shared" si="2435"/>
        <v>2806.1669230769235</v>
      </c>
      <c r="AS2435">
        <f t="shared" si="2444"/>
        <v>2761.4335999999994</v>
      </c>
      <c r="AT2435">
        <f t="shared" si="2441"/>
        <v>2693.5757999999992</v>
      </c>
      <c r="AU2435">
        <f t="shared" si="2423"/>
        <v>2757.1689499999998</v>
      </c>
      <c r="AV2435">
        <f t="shared" si="2403"/>
        <v>2876.417386170684</v>
      </c>
      <c r="AW2435">
        <f t="shared" si="2417"/>
        <v>2858.0844087303976</v>
      </c>
      <c r="AX2435">
        <f t="shared" si="2432"/>
        <v>2834.4098712430969</v>
      </c>
      <c r="AY2435">
        <f t="shared" si="2438"/>
        <v>2808.5420094120705</v>
      </c>
      <c r="AZ2435">
        <f t="shared" si="2447"/>
        <v>2771.3357095397532</v>
      </c>
      <c r="BA2435">
        <f t="shared" ref="BA2435:BA2475" si="2450">((AE2435-BA2434)*(2/101)) +BA2434</f>
        <v>2743.1803309437996</v>
      </c>
      <c r="BB2435">
        <f t="shared" si="2426"/>
        <v>2728.9687380726509</v>
      </c>
      <c r="BC2435" s="2">
        <v>26218.13</v>
      </c>
      <c r="BD2435" s="2">
        <v>26238.03</v>
      </c>
      <c r="BE2435" s="2">
        <v>26282.17</v>
      </c>
      <c r="BF2435" s="2">
        <v>26138.47</v>
      </c>
      <c r="BG2435" s="2">
        <f t="shared" si="2418"/>
        <v>25952.320000000003</v>
      </c>
      <c r="BH2435">
        <f t="shared" si="2400"/>
        <v>1</v>
      </c>
      <c r="BI2435" s="3">
        <f t="shared" si="2395"/>
        <v>1.4897362899378244E-3</v>
      </c>
      <c r="BJ2435">
        <f t="shared" si="2411"/>
        <v>5.4809400975583339E-3</v>
      </c>
      <c r="BK2435">
        <f t="shared" si="2419"/>
        <v>1.2709846364409612E-2</v>
      </c>
      <c r="BL2435">
        <f t="shared" si="2420"/>
        <v>1.0242244238665276E-2</v>
      </c>
      <c r="BM2435">
        <f t="shared" si="2412"/>
        <v>2.4425845779236441E-3</v>
      </c>
      <c r="BN2435">
        <f t="shared" si="2401"/>
        <v>26144.324999999997</v>
      </c>
      <c r="BO2435">
        <f t="shared" si="2413"/>
        <v>25952.320000000003</v>
      </c>
      <c r="BP2435">
        <f t="shared" si="2430"/>
        <v>25818.044166666663</v>
      </c>
      <c r="BQ2435">
        <f t="shared" si="2436"/>
        <v>25788.051538461543</v>
      </c>
      <c r="BR2435">
        <f t="shared" si="2445"/>
        <v>25507.442800000008</v>
      </c>
      <c r="BS2435">
        <f t="shared" si="2442"/>
        <v>24921.434100000002</v>
      </c>
      <c r="BT2435">
        <f t="shared" si="2424"/>
        <v>25198.968799999984</v>
      </c>
      <c r="BU2435">
        <f t="shared" si="2404"/>
        <v>26241.381184906346</v>
      </c>
      <c r="BV2435">
        <f t="shared" si="2421"/>
        <v>26100.892548185107</v>
      </c>
      <c r="BW2435">
        <f t="shared" si="2433"/>
        <v>25903.597578540353</v>
      </c>
      <c r="BX2435">
        <f t="shared" si="2439"/>
        <v>25756.497533431866</v>
      </c>
      <c r="BY2435">
        <f t="shared" si="2448"/>
        <v>25504.769922368549</v>
      </c>
      <c r="BZ2435">
        <f t="shared" ref="BZ2435:BZ2475" si="2451">((BD2435-BZ2434)*(2/101)) +BZ2434</f>
        <v>25264.333908713295</v>
      </c>
      <c r="CA2435">
        <f t="shared" si="2427"/>
        <v>25043.76264741522</v>
      </c>
    </row>
    <row r="2436" spans="1:79" x14ac:dyDescent="0.45">
      <c r="A2436" s="1">
        <v>43559</v>
      </c>
      <c r="B2436">
        <v>195.69</v>
      </c>
      <c r="C2436">
        <v>194.79</v>
      </c>
      <c r="D2436">
        <v>196.37</v>
      </c>
      <c r="E2436">
        <v>193.14</v>
      </c>
      <c r="F2436">
        <v>19114275</v>
      </c>
      <c r="G2436" s="6">
        <f t="shared" si="2387"/>
        <v>194.13506450194697</v>
      </c>
      <c r="H2436">
        <f t="shared" si="2396"/>
        <v>-1</v>
      </c>
      <c r="I2436" s="3">
        <f t="shared" si="2388"/>
        <v>-1.7404658305605499E-3</v>
      </c>
      <c r="J2436">
        <f t="shared" si="2389"/>
        <v>1.6505697787316767E-2</v>
      </c>
      <c r="K2436">
        <f t="shared" si="2405"/>
        <v>1.1512271128282545E-2</v>
      </c>
      <c r="L2436">
        <f t="shared" si="2406"/>
        <v>8.0095551107277289E-3</v>
      </c>
      <c r="M2436">
        <f t="shared" si="2390"/>
        <v>3.474883744698282E-3</v>
      </c>
      <c r="N2436">
        <f t="shared" si="2391"/>
        <v>-0.21751047319346406</v>
      </c>
      <c r="O2436">
        <f t="shared" si="2397"/>
        <v>-7.5884611646427805E-2</v>
      </c>
      <c r="P2436">
        <f t="shared" si="2398"/>
        <v>194.685</v>
      </c>
      <c r="Q2436">
        <f t="shared" si="2407"/>
        <v>192.64000000000001</v>
      </c>
      <c r="R2436">
        <f t="shared" si="2428"/>
        <v>190.3425</v>
      </c>
      <c r="S2436">
        <f t="shared" si="2434"/>
        <v>183.76153846153846</v>
      </c>
      <c r="T2436">
        <f t="shared" si="2443"/>
        <v>175.9932</v>
      </c>
      <c r="U2436">
        <f t="shared" si="2440"/>
        <v>172.32049999999998</v>
      </c>
      <c r="V2436">
        <f t="shared" si="2422"/>
        <v>190.61070000000004</v>
      </c>
      <c r="W2436">
        <f t="shared" si="2402"/>
        <v>195.85182087427486</v>
      </c>
      <c r="X2436">
        <f t="shared" si="2414"/>
        <v>194.13506450194697</v>
      </c>
      <c r="Y2436">
        <f t="shared" si="2431"/>
        <v>190.69480301551917</v>
      </c>
      <c r="Z2436">
        <f t="shared" si="2437"/>
        <v>185.55979569344387</v>
      </c>
      <c r="AA2436">
        <f t="shared" si="2446"/>
        <v>180.37142140012131</v>
      </c>
      <c r="AB2436">
        <f t="shared" si="2449"/>
        <v>179.99450078381346</v>
      </c>
      <c r="AC2436">
        <f t="shared" si="2425"/>
        <v>182.13254897689299</v>
      </c>
      <c r="AD2436" s="2">
        <v>2879.39</v>
      </c>
      <c r="AE2436" s="2">
        <v>2873.99</v>
      </c>
      <c r="AF2436" s="2">
        <v>2881.28</v>
      </c>
      <c r="AG2436" s="2">
        <v>2867.14</v>
      </c>
      <c r="AH2436" s="6">
        <f t="shared" si="2415"/>
        <v>2872.7763069146577</v>
      </c>
      <c r="AI2436">
        <f t="shared" si="2416"/>
        <v>-1</v>
      </c>
      <c r="AJ2436" s="3">
        <f t="shared" si="2392"/>
        <v>-2.084638407461468E-3</v>
      </c>
      <c r="AK2436">
        <f t="shared" si="2393"/>
        <v>4.9107623489698608E-3</v>
      </c>
      <c r="AL2436">
        <f t="shared" si="2408"/>
        <v>2.960095801707393E-3</v>
      </c>
      <c r="AM2436">
        <f t="shared" si="2409"/>
        <v>2.3021956389097631E-3</v>
      </c>
      <c r="AN2436">
        <f t="shared" si="2394"/>
        <v>6.563890268426047E-4</v>
      </c>
      <c r="AO2436">
        <f t="shared" si="2399"/>
        <v>2872.165</v>
      </c>
      <c r="AP2436">
        <f t="shared" si="2410"/>
        <v>2855.3074999999999</v>
      </c>
      <c r="AQ2436">
        <f t="shared" si="2429"/>
        <v>2832.9466666666667</v>
      </c>
      <c r="AR2436">
        <f t="shared" si="2435"/>
        <v>2809.3873076923078</v>
      </c>
      <c r="AS2436">
        <f t="shared" si="2444"/>
        <v>2765.7977999999989</v>
      </c>
      <c r="AT2436">
        <f t="shared" si="2441"/>
        <v>2694.9526999999989</v>
      </c>
      <c r="AU2436">
        <f t="shared" si="2423"/>
        <v>2757.6605</v>
      </c>
      <c r="AV2436">
        <f t="shared" si="2403"/>
        <v>2872.7763069146577</v>
      </c>
      <c r="AW2436">
        <f t="shared" si="2417"/>
        <v>2864.4466452382385</v>
      </c>
      <c r="AX2436">
        <f t="shared" si="2432"/>
        <v>2840.4991218210821</v>
      </c>
      <c r="AY2436">
        <f t="shared" si="2438"/>
        <v>2813.39000871488</v>
      </c>
      <c r="AZ2436">
        <f t="shared" si="2447"/>
        <v>2775.3613679891746</v>
      </c>
      <c r="BA2436">
        <f t="shared" si="2450"/>
        <v>2745.7706214201598</v>
      </c>
      <c r="BB2436">
        <f t="shared" si="2426"/>
        <v>2730.411735703769</v>
      </c>
      <c r="BC2436" s="2">
        <v>26384.63</v>
      </c>
      <c r="BD2436" s="2">
        <v>26213.42</v>
      </c>
      <c r="BE2436" s="2">
        <v>26398.9</v>
      </c>
      <c r="BF2436" s="2">
        <v>26212.78</v>
      </c>
      <c r="BG2436" s="2">
        <f t="shared" si="2418"/>
        <v>26088.497500000001</v>
      </c>
      <c r="BH2436">
        <f t="shared" si="2400"/>
        <v>1</v>
      </c>
      <c r="BI2436" s="3">
        <f t="shared" si="2395"/>
        <v>6.3505673364194926E-3</v>
      </c>
      <c r="BJ2436">
        <f t="shared" si="2411"/>
        <v>7.0541068796493491E-3</v>
      </c>
      <c r="BK2436">
        <f t="shared" si="2419"/>
        <v>1.1898059671700148E-2</v>
      </c>
      <c r="BL2436">
        <f t="shared" si="2420"/>
        <v>1.1351075315855184E-2</v>
      </c>
      <c r="BM2436">
        <f t="shared" si="2412"/>
        <v>5.4084518145603843E-4</v>
      </c>
      <c r="BN2436">
        <f t="shared" si="2401"/>
        <v>26225.79</v>
      </c>
      <c r="BO2436">
        <f t="shared" si="2413"/>
        <v>26088.497500000001</v>
      </c>
      <c r="BP2436">
        <f t="shared" si="2430"/>
        <v>25854.390000000003</v>
      </c>
      <c r="BQ2436">
        <f t="shared" si="2436"/>
        <v>25795.221538461545</v>
      </c>
      <c r="BR2436">
        <f t="shared" si="2445"/>
        <v>25540.048200000008</v>
      </c>
      <c r="BS2436">
        <f t="shared" si="2442"/>
        <v>24929.286099999998</v>
      </c>
      <c r="BT2436">
        <f t="shared" si="2424"/>
        <v>25204.575399999987</v>
      </c>
      <c r="BU2436">
        <f t="shared" si="2404"/>
        <v>26199.439407546823</v>
      </c>
      <c r="BV2436">
        <f t="shared" si="2421"/>
        <v>26145.903528911065</v>
      </c>
      <c r="BW2436">
        <f t="shared" si="2433"/>
        <v>25951.262566457222</v>
      </c>
      <c r="BX2436">
        <f t="shared" si="2439"/>
        <v>25790.343642066542</v>
      </c>
      <c r="BY2436">
        <f t="shared" si="2448"/>
        <v>25532.560121491351</v>
      </c>
      <c r="BZ2436">
        <f t="shared" si="2451"/>
        <v>25283.12769269917</v>
      </c>
      <c r="CA2436">
        <f t="shared" si="2427"/>
        <v>25055.401029032979</v>
      </c>
    </row>
    <row r="2437" spans="1:79" x14ac:dyDescent="0.45">
      <c r="A2437" s="1">
        <v>43560</v>
      </c>
      <c r="B2437">
        <v>197</v>
      </c>
      <c r="C2437">
        <v>196.45</v>
      </c>
      <c r="D2437">
        <v>197.1</v>
      </c>
      <c r="E2437">
        <v>195.93</v>
      </c>
      <c r="F2437">
        <v>18526644</v>
      </c>
      <c r="G2437" s="6">
        <f t="shared" si="2387"/>
        <v>195.28103870116817</v>
      </c>
      <c r="H2437">
        <f t="shared" si="2396"/>
        <v>-1</v>
      </c>
      <c r="I2437" s="3">
        <f t="shared" si="2388"/>
        <v>-6.6942613316981056E-3</v>
      </c>
      <c r="J2437">
        <f t="shared" si="2389"/>
        <v>5.9390862944161803E-3</v>
      </c>
      <c r="K2437">
        <f t="shared" si="2405"/>
        <v>9.3145822601615556E-3</v>
      </c>
      <c r="L2437">
        <f t="shared" si="2406"/>
        <v>8.8024997729671851E-3</v>
      </c>
      <c r="M2437">
        <f t="shared" si="2390"/>
        <v>5.0761421319794073E-4</v>
      </c>
      <c r="N2437">
        <f t="shared" si="2391"/>
        <v>-3.1718156834016999E-2</v>
      </c>
      <c r="O2437">
        <f t="shared" si="2397"/>
        <v>-0.18724563112212894</v>
      </c>
      <c r="P2437">
        <f t="shared" si="2398"/>
        <v>195.51999999999998</v>
      </c>
      <c r="Q2437">
        <f t="shared" si="2407"/>
        <v>194.07499999999999</v>
      </c>
      <c r="R2437">
        <f t="shared" si="2428"/>
        <v>191.10583333333332</v>
      </c>
      <c r="S2437">
        <f t="shared" si="2434"/>
        <v>184.56230769230768</v>
      </c>
      <c r="T2437">
        <f t="shared" si="2443"/>
        <v>176.82860000000005</v>
      </c>
      <c r="U2437">
        <f t="shared" si="2440"/>
        <v>172.17789999999997</v>
      </c>
      <c r="V2437">
        <f t="shared" si="2422"/>
        <v>190.64545000000007</v>
      </c>
      <c r="W2437">
        <f t="shared" si="2402"/>
        <v>197.57408956286258</v>
      </c>
      <c r="X2437">
        <f t="shared" si="2414"/>
        <v>195.28103870116817</v>
      </c>
      <c r="Y2437">
        <f t="shared" si="2431"/>
        <v>191.6648333208239</v>
      </c>
      <c r="Z2437">
        <f t="shared" si="2437"/>
        <v>186.40721823467027</v>
      </c>
      <c r="AA2437">
        <f t="shared" si="2446"/>
        <v>181.02352252168518</v>
      </c>
      <c r="AB2437">
        <f t="shared" si="2449"/>
        <v>180.33124334254984</v>
      </c>
      <c r="AC2437">
        <f t="shared" si="2425"/>
        <v>182.2804838129438</v>
      </c>
      <c r="AD2437" s="2">
        <v>2892.74</v>
      </c>
      <c r="AE2437" s="2">
        <v>2884.16</v>
      </c>
      <c r="AF2437" s="2">
        <v>2893.24</v>
      </c>
      <c r="AG2437" s="2">
        <v>2882.99</v>
      </c>
      <c r="AH2437" s="6">
        <f t="shared" si="2415"/>
        <v>2889.851846542671</v>
      </c>
      <c r="AI2437">
        <f t="shared" si="2416"/>
        <v>-1</v>
      </c>
      <c r="AJ2437" s="3">
        <f t="shared" si="2392"/>
        <v>-4.6363986816651825E-3</v>
      </c>
      <c r="AK2437">
        <f t="shared" si="2393"/>
        <v>3.5433533604817581E-3</v>
      </c>
      <c r="AL2437">
        <f t="shared" si="2408"/>
        <v>1.1724315422544267E-3</v>
      </c>
      <c r="AM2437">
        <f t="shared" si="2409"/>
        <v>9.9941229194296707E-4</v>
      </c>
      <c r="AN2437">
        <f t="shared" si="2394"/>
        <v>1.7284650538935406E-4</v>
      </c>
      <c r="AO2437">
        <f t="shared" si="2399"/>
        <v>2875.04</v>
      </c>
      <c r="AP2437">
        <f t="shared" si="2410"/>
        <v>2866.7374999999997</v>
      </c>
      <c r="AQ2437">
        <f t="shared" si="2429"/>
        <v>2835.7158333333336</v>
      </c>
      <c r="AR2437">
        <f t="shared" si="2435"/>
        <v>2812.7138461538461</v>
      </c>
      <c r="AS2437">
        <f t="shared" si="2444"/>
        <v>2770.4079999999994</v>
      </c>
      <c r="AT2437">
        <f t="shared" si="2441"/>
        <v>2695.9512999999988</v>
      </c>
      <c r="AU2437">
        <f t="shared" si="2423"/>
        <v>2758.2014999999997</v>
      </c>
      <c r="AV2437">
        <f t="shared" si="2403"/>
        <v>2889.851846542671</v>
      </c>
      <c r="AW2437">
        <f t="shared" si="2417"/>
        <v>2872.331987142943</v>
      </c>
      <c r="AX2437">
        <f t="shared" si="2432"/>
        <v>2847.2161800024542</v>
      </c>
      <c r="AY2437">
        <f t="shared" si="2438"/>
        <v>2818.6322302915555</v>
      </c>
      <c r="AZ2437">
        <f t="shared" si="2447"/>
        <v>2779.6279810092069</v>
      </c>
      <c r="BA2437">
        <f t="shared" si="2450"/>
        <v>2748.5110051544143</v>
      </c>
      <c r="BB2437">
        <f t="shared" si="2426"/>
        <v>2731.9415691793533</v>
      </c>
      <c r="BC2437" s="2">
        <v>26424.99</v>
      </c>
      <c r="BD2437" s="2">
        <v>26427.56</v>
      </c>
      <c r="BE2437" s="2">
        <v>26487.57</v>
      </c>
      <c r="BF2437" s="2">
        <v>26370.82</v>
      </c>
      <c r="BG2437" s="2">
        <f t="shared" si="2418"/>
        <v>26185.024999999998</v>
      </c>
      <c r="BH2437">
        <f t="shared" si="2400"/>
        <v>1</v>
      </c>
      <c r="BI2437" s="3">
        <f t="shared" si="2395"/>
        <v>1.5296784529478177E-3</v>
      </c>
      <c r="BJ2437">
        <f t="shared" si="2411"/>
        <v>4.4181662888046497E-3</v>
      </c>
      <c r="BK2437">
        <f t="shared" si="2419"/>
        <v>1.1554123014967598E-2</v>
      </c>
      <c r="BL2437">
        <f t="shared" si="2420"/>
        <v>9.1642074048049905E-3</v>
      </c>
      <c r="BM2437">
        <f t="shared" si="2412"/>
        <v>2.3682128167313633E-3</v>
      </c>
      <c r="BN2437">
        <f t="shared" si="2401"/>
        <v>26225.724999999999</v>
      </c>
      <c r="BO2437">
        <f t="shared" si="2413"/>
        <v>26185.024999999998</v>
      </c>
      <c r="BP2437">
        <f t="shared" si="2430"/>
        <v>25873.185833333333</v>
      </c>
      <c r="BQ2437">
        <f t="shared" si="2436"/>
        <v>25803.59923076924</v>
      </c>
      <c r="BR2437">
        <f t="shared" si="2445"/>
        <v>25572.771600000007</v>
      </c>
      <c r="BS2437">
        <f t="shared" si="2442"/>
        <v>24933.535699999997</v>
      </c>
      <c r="BT2437">
        <f t="shared" si="2424"/>
        <v>25210.921099999985</v>
      </c>
      <c r="BU2437">
        <f t="shared" si="2404"/>
        <v>26541.620296226589</v>
      </c>
      <c r="BV2437">
        <f t="shared" si="2421"/>
        <v>26258.56611734664</v>
      </c>
      <c r="BW2437">
        <f t="shared" si="2433"/>
        <v>26024.539094694574</v>
      </c>
      <c r="BX2437">
        <f t="shared" si="2439"/>
        <v>25837.544853765317</v>
      </c>
      <c r="BY2437">
        <f t="shared" si="2448"/>
        <v>25567.65815594267</v>
      </c>
      <c r="BZ2437">
        <f t="shared" si="2451"/>
        <v>25305.789718586315</v>
      </c>
      <c r="CA2437">
        <f t="shared" si="2427"/>
        <v>25069.054352127179</v>
      </c>
    </row>
    <row r="2438" spans="1:79" x14ac:dyDescent="0.45">
      <c r="A2438" s="1">
        <v>43563</v>
      </c>
      <c r="B2438">
        <v>200.1</v>
      </c>
      <c r="C2438">
        <v>196.42</v>
      </c>
      <c r="D2438">
        <v>200.23</v>
      </c>
      <c r="E2438">
        <v>196.34</v>
      </c>
      <c r="F2438">
        <v>25881697</v>
      </c>
      <c r="G2438" s="6">
        <f t="shared" ref="G2438:G2475" si="2452">X2438</f>
        <v>197.2086232207009</v>
      </c>
      <c r="H2438">
        <f t="shared" si="2396"/>
        <v>-1</v>
      </c>
      <c r="I2438" s="3">
        <f t="shared" ref="I2438:I2475" si="2453">(B2437-B2438)/B2437</f>
        <v>-1.5736040609137025E-2</v>
      </c>
      <c r="J2438">
        <f t="shared" ref="J2438:J2475" si="2454">(D2438-E2438)/B2438</f>
        <v>1.9440279860069899E-2</v>
      </c>
      <c r="K2438">
        <f t="shared" si="2405"/>
        <v>1.5320713313422376E-2</v>
      </c>
      <c r="L2438">
        <f t="shared" si="2406"/>
        <v>1.4661512930209369E-2</v>
      </c>
      <c r="M2438">
        <f t="shared" ref="M2438:M2475" si="2455">(D2438-B2438)/B2438</f>
        <v>6.4967516241876795E-4</v>
      </c>
      <c r="N2438">
        <f t="shared" ref="N2438:N2475" si="2456">(F2438-F2437)/F2438</f>
        <v>0.28417970429064215</v>
      </c>
      <c r="O2438">
        <f t="shared" si="2397"/>
        <v>6.8408403438225601E-2</v>
      </c>
      <c r="P2438">
        <f t="shared" si="2398"/>
        <v>196.345</v>
      </c>
      <c r="Q2438">
        <f t="shared" si="2407"/>
        <v>195.51499999999999</v>
      </c>
      <c r="R2438">
        <f t="shared" si="2428"/>
        <v>191.84249999999997</v>
      </c>
      <c r="S2438">
        <f t="shared" si="2434"/>
        <v>185.47961538461539</v>
      </c>
      <c r="T2438">
        <f t="shared" si="2443"/>
        <v>177.71460000000002</v>
      </c>
      <c r="U2438">
        <f t="shared" si="2440"/>
        <v>172.06299999999996</v>
      </c>
      <c r="V2438">
        <f t="shared" si="2422"/>
        <v>190.70200000000006</v>
      </c>
      <c r="W2438">
        <f t="shared" si="2402"/>
        <v>201.36295521856869</v>
      </c>
      <c r="X2438">
        <f t="shared" si="2414"/>
        <v>197.2086232207009</v>
      </c>
      <c r="Y2438">
        <f t="shared" si="2431"/>
        <v>192.96255127146637</v>
      </c>
      <c r="Z2438">
        <f t="shared" si="2437"/>
        <v>187.42149836543544</v>
      </c>
      <c r="AA2438">
        <f t="shared" si="2446"/>
        <v>181.77161967769752</v>
      </c>
      <c r="AB2438">
        <f t="shared" si="2449"/>
        <v>180.72270387042013</v>
      </c>
      <c r="AC2438">
        <f t="shared" si="2425"/>
        <v>182.45779243172049</v>
      </c>
      <c r="AD2438" s="2">
        <v>2895.77</v>
      </c>
      <c r="AE2438" s="2">
        <v>2888.46</v>
      </c>
      <c r="AF2438" s="2">
        <v>2895.95</v>
      </c>
      <c r="AG2438" s="2">
        <v>2880.78</v>
      </c>
      <c r="AH2438" s="6">
        <f t="shared" si="2415"/>
        <v>2887.7640767286648</v>
      </c>
      <c r="AI2438">
        <f t="shared" si="2416"/>
        <v>-1</v>
      </c>
      <c r="AJ2438" s="3">
        <f t="shared" ref="AJ2438:AJ2475" si="2457">(AD2437-AD2438)/AD2437</f>
        <v>-1.0474498226595546E-3</v>
      </c>
      <c r="AK2438">
        <f t="shared" ref="AK2438:AK2475" si="2458">(AF2438-AG2438)/AD2438</f>
        <v>5.2386757235552608E-3</v>
      </c>
      <c r="AL2438">
        <f t="shared" si="2408"/>
        <v>2.834692535066176E-3</v>
      </c>
      <c r="AM2438">
        <f t="shared" si="2409"/>
        <v>2.7723605733071168E-3</v>
      </c>
      <c r="AN2438">
        <f t="shared" ref="AN2438:AN2475" si="2459">(AF2438-AD2438)/AD2438</f>
        <v>6.2159632843712139E-5</v>
      </c>
      <c r="AO2438">
        <f t="shared" si="2399"/>
        <v>2879.0749999999998</v>
      </c>
      <c r="AP2438">
        <f t="shared" si="2410"/>
        <v>2875.62</v>
      </c>
      <c r="AQ2438">
        <f t="shared" si="2429"/>
        <v>2840.1175000000003</v>
      </c>
      <c r="AR2438">
        <f t="shared" si="2435"/>
        <v>2816.4080769230768</v>
      </c>
      <c r="AS2438">
        <f t="shared" si="2444"/>
        <v>2775.3143999999993</v>
      </c>
      <c r="AT2438">
        <f t="shared" si="2441"/>
        <v>2696.7290999999987</v>
      </c>
      <c r="AU2438">
        <f t="shared" si="2423"/>
        <v>2758.8622499999997</v>
      </c>
      <c r="AV2438">
        <f t="shared" si="2403"/>
        <v>2887.7640767286648</v>
      </c>
      <c r="AW2438">
        <f t="shared" si="2417"/>
        <v>2878.7831922857658</v>
      </c>
      <c r="AX2438">
        <f t="shared" si="2432"/>
        <v>2853.5613830789998</v>
      </c>
      <c r="AY2438">
        <f t="shared" si="2438"/>
        <v>2823.8046576773663</v>
      </c>
      <c r="AZ2438">
        <f t="shared" si="2447"/>
        <v>2783.8959033225715</v>
      </c>
      <c r="BA2438">
        <f t="shared" si="2450"/>
        <v>2751.2822723790796</v>
      </c>
      <c r="BB2438">
        <f t="shared" si="2426"/>
        <v>2733.4989665009516</v>
      </c>
      <c r="BC2438" s="2">
        <v>26341.02</v>
      </c>
      <c r="BD2438" s="2">
        <v>26312.67</v>
      </c>
      <c r="BE2438" s="2">
        <v>26344.65</v>
      </c>
      <c r="BF2438" s="2">
        <v>26246.03</v>
      </c>
      <c r="BG2438" s="2">
        <f t="shared" si="2418"/>
        <v>26273.14</v>
      </c>
      <c r="BH2438">
        <f t="shared" si="2400"/>
        <v>-1</v>
      </c>
      <c r="BI2438" s="3">
        <f t="shared" ref="BI2438:BI2475" si="2460">(BC2438-BC2437)/BC2437</f>
        <v>-3.1776738609929902E-3</v>
      </c>
      <c r="BJ2438">
        <f t="shared" si="2411"/>
        <v>3.7439704309097602E-3</v>
      </c>
      <c r="BK2438">
        <f t="shared" si="2419"/>
        <v>2.7217911524850869E-3</v>
      </c>
      <c r="BL2438">
        <f t="shared" si="2420"/>
        <v>2.5836272329839913E-3</v>
      </c>
      <c r="BM2438">
        <f t="shared" si="2412"/>
        <v>1.3780787532149548E-4</v>
      </c>
      <c r="BN2438">
        <f t="shared" si="2401"/>
        <v>26320.489999999998</v>
      </c>
      <c r="BO2438">
        <f t="shared" si="2413"/>
        <v>26273.14</v>
      </c>
      <c r="BP2438">
        <f t="shared" si="2430"/>
        <v>25919.833333333332</v>
      </c>
      <c r="BQ2438">
        <f t="shared" si="2436"/>
        <v>25820.648461538469</v>
      </c>
      <c r="BR2438">
        <f t="shared" si="2445"/>
        <v>25609.723600000005</v>
      </c>
      <c r="BS2438">
        <f t="shared" si="2442"/>
        <v>24936.415400000002</v>
      </c>
      <c r="BT2438">
        <f t="shared" si="2424"/>
        <v>25219.240949999989</v>
      </c>
      <c r="BU2438">
        <f t="shared" si="2404"/>
        <v>26198.194851886703</v>
      </c>
      <c r="BV2438">
        <f t="shared" si="2421"/>
        <v>26280.207670407985</v>
      </c>
      <c r="BW2438">
        <f t="shared" si="2433"/>
        <v>26068.866926280025</v>
      </c>
      <c r="BX2438">
        <f t="shared" si="2439"/>
        <v>25872.739309041961</v>
      </c>
      <c r="BY2438">
        <f t="shared" si="2448"/>
        <v>25596.874306690017</v>
      </c>
      <c r="BZ2438">
        <f t="shared" si="2451"/>
        <v>25325.727941980644</v>
      </c>
      <c r="CA2438">
        <f t="shared" si="2427"/>
        <v>25081.428637180641</v>
      </c>
    </row>
    <row r="2439" spans="1:79" x14ac:dyDescent="0.45">
      <c r="A2439" s="1">
        <v>43564</v>
      </c>
      <c r="B2439">
        <v>199.5</v>
      </c>
      <c r="C2439">
        <v>200.32</v>
      </c>
      <c r="D2439">
        <v>202.85</v>
      </c>
      <c r="E2439">
        <v>199.23</v>
      </c>
      <c r="F2439">
        <v>35768237</v>
      </c>
      <c r="G2439" s="6">
        <f t="shared" si="2452"/>
        <v>198.12517393242055</v>
      </c>
      <c r="H2439">
        <f t="shared" ref="H2439:H2475" si="2461">IF(I2439&gt;=0,1,-1)</f>
        <v>1</v>
      </c>
      <c r="I2439" s="3">
        <f t="shared" si="2453"/>
        <v>2.9985007496251591E-3</v>
      </c>
      <c r="J2439">
        <f t="shared" si="2454"/>
        <v>1.8145363408521326E-2</v>
      </c>
      <c r="K2439">
        <f t="shared" si="2405"/>
        <v>2.3847681613599774E-2</v>
      </c>
      <c r="L2439">
        <f t="shared" si="2406"/>
        <v>6.9391791072869633E-3</v>
      </c>
      <c r="M2439">
        <f t="shared" si="2455"/>
        <v>1.6791979949874657E-2</v>
      </c>
      <c r="N2439">
        <f t="shared" si="2456"/>
        <v>0.27640557179264946</v>
      </c>
      <c r="O2439">
        <f t="shared" ref="O2439:O2475" si="2462">J2439/N2439</f>
        <v>6.5647603595101883E-2</v>
      </c>
      <c r="P2439">
        <f t="shared" ref="P2439:P2475" si="2463">SUM(B2437:B2438)/2</f>
        <v>198.55</v>
      </c>
      <c r="Q2439">
        <f t="shared" si="2407"/>
        <v>197.035</v>
      </c>
      <c r="R2439">
        <f t="shared" si="2428"/>
        <v>192.26</v>
      </c>
      <c r="S2439">
        <f t="shared" si="2434"/>
        <v>186.44615384615383</v>
      </c>
      <c r="T2439">
        <f t="shared" si="2443"/>
        <v>178.56139999999999</v>
      </c>
      <c r="U2439">
        <f t="shared" si="2440"/>
        <v>172.01929999999993</v>
      </c>
      <c r="V2439">
        <f t="shared" si="2422"/>
        <v>190.77000000000004</v>
      </c>
      <c r="W2439">
        <f t="shared" si="2402"/>
        <v>198.56852239071566</v>
      </c>
      <c r="X2439">
        <f t="shared" si="2414"/>
        <v>198.12517393242055</v>
      </c>
      <c r="Y2439">
        <f t="shared" si="2431"/>
        <v>193.96831261431768</v>
      </c>
      <c r="Z2439">
        <f t="shared" si="2437"/>
        <v>188.31620219021801</v>
      </c>
      <c r="AA2439">
        <f t="shared" si="2446"/>
        <v>182.46685027857211</v>
      </c>
      <c r="AB2439">
        <f t="shared" si="2449"/>
        <v>181.09453151655043</v>
      </c>
      <c r="AC2439">
        <f t="shared" si="2425"/>
        <v>182.62736663638</v>
      </c>
      <c r="AD2439" s="2">
        <v>2878.2</v>
      </c>
      <c r="AE2439" s="2">
        <v>2886.58</v>
      </c>
      <c r="AF2439" s="2">
        <v>2886.88</v>
      </c>
      <c r="AG2439" s="2">
        <v>2873.33</v>
      </c>
      <c r="AH2439" s="6">
        <f t="shared" si="2415"/>
        <v>2885.9879616356675</v>
      </c>
      <c r="AI2439">
        <f t="shared" si="2416"/>
        <v>1</v>
      </c>
      <c r="AJ2439" s="3">
        <f t="shared" si="2457"/>
        <v>6.0674708281390315E-3</v>
      </c>
      <c r="AK2439">
        <f t="shared" si="2458"/>
        <v>4.707803488291357E-3</v>
      </c>
      <c r="AL2439">
        <f t="shared" si="2408"/>
        <v>3.0909289165123447E-4</v>
      </c>
      <c r="AM2439">
        <f t="shared" si="2409"/>
        <v>-2.6985426617142753E-3</v>
      </c>
      <c r="AN2439">
        <f t="shared" si="2459"/>
        <v>3.0157737474811657E-3</v>
      </c>
      <c r="AO2439">
        <f t="shared" ref="AO2439:AO2475" si="2464">SUM(AE2437:AE2438)/2</f>
        <v>2886.31</v>
      </c>
      <c r="AP2439">
        <f t="shared" si="2410"/>
        <v>2880.6750000000002</v>
      </c>
      <c r="AQ2439">
        <f t="shared" si="2429"/>
        <v>2845.8458333333333</v>
      </c>
      <c r="AR2439">
        <f t="shared" si="2435"/>
        <v>2819.8788461538466</v>
      </c>
      <c r="AS2439">
        <f t="shared" si="2444"/>
        <v>2779.9348</v>
      </c>
      <c r="AT2439">
        <f t="shared" si="2441"/>
        <v>2697.6726999999992</v>
      </c>
      <c r="AU2439">
        <f t="shared" si="2423"/>
        <v>2759.4558999999995</v>
      </c>
      <c r="AV2439">
        <f t="shared" si="2403"/>
        <v>2885.9879616356675</v>
      </c>
      <c r="AW2439">
        <f t="shared" si="2417"/>
        <v>2881.9019153714594</v>
      </c>
      <c r="AX2439">
        <f t="shared" si="2432"/>
        <v>2858.6411702976152</v>
      </c>
      <c r="AY2439">
        <f t="shared" si="2438"/>
        <v>2828.4546830345985</v>
      </c>
      <c r="AZ2439">
        <f t="shared" si="2447"/>
        <v>2787.9227306432549</v>
      </c>
      <c r="BA2439">
        <f t="shared" si="2450"/>
        <v>2753.9614353022662</v>
      </c>
      <c r="BB2439">
        <f t="shared" si="2426"/>
        <v>2735.0221608641264</v>
      </c>
      <c r="BC2439" s="2">
        <v>26150.58</v>
      </c>
      <c r="BD2439" s="2">
        <v>26243.54</v>
      </c>
      <c r="BE2439" s="2">
        <v>26246.34</v>
      </c>
      <c r="BF2439" s="2">
        <v>26103.14</v>
      </c>
      <c r="BG2439" s="2">
        <f t="shared" si="2418"/>
        <v>26297.919999999998</v>
      </c>
      <c r="BH2439">
        <f t="shared" ref="BH2439:BH2475" si="2465">IF(BI2439&gt;=0,1,-1)</f>
        <v>-1</v>
      </c>
      <c r="BI2439" s="3">
        <f t="shared" si="2460"/>
        <v>-7.229788368104147E-3</v>
      </c>
      <c r="BJ2439">
        <f t="shared" si="2411"/>
        <v>5.4759779706607167E-3</v>
      </c>
      <c r="BK2439">
        <f t="shared" si="2419"/>
        <v>-1.9613718499409123E-3</v>
      </c>
      <c r="BL2439">
        <f t="shared" si="2420"/>
        <v>-5.602724474026711E-3</v>
      </c>
      <c r="BM2439">
        <f t="shared" si="2412"/>
        <v>3.6618690675311368E-3</v>
      </c>
      <c r="BN2439">
        <f t="shared" ref="BN2439:BN2475" si="2466">SUM(BD2437:BD2438)/2</f>
        <v>26370.114999999998</v>
      </c>
      <c r="BO2439">
        <f t="shared" si="2413"/>
        <v>26297.919999999998</v>
      </c>
      <c r="BP2439">
        <f t="shared" si="2430"/>
        <v>25971.852499999997</v>
      </c>
      <c r="BQ2439">
        <f t="shared" si="2436"/>
        <v>25831.917692307699</v>
      </c>
      <c r="BR2439">
        <f t="shared" si="2445"/>
        <v>25642.232800000009</v>
      </c>
      <c r="BS2439">
        <f t="shared" si="2442"/>
        <v>24938.050999999999</v>
      </c>
      <c r="BT2439">
        <f t="shared" si="2424"/>
        <v>25226.948449999982</v>
      </c>
      <c r="BU2439">
        <f t="shared" si="2404"/>
        <v>26266.212574056648</v>
      </c>
      <c r="BV2439">
        <f t="shared" si="2421"/>
        <v>26265.54060224479</v>
      </c>
      <c r="BW2439">
        <f t="shared" si="2433"/>
        <v>26095.739706852328</v>
      </c>
      <c r="BX2439">
        <f t="shared" si="2439"/>
        <v>25900.206026890704</v>
      </c>
      <c r="BY2439">
        <f t="shared" si="2448"/>
        <v>25622.233745643349</v>
      </c>
      <c r="BZ2439">
        <f t="shared" si="2451"/>
        <v>25343.902438179048</v>
      </c>
      <c r="CA2439">
        <f t="shared" si="2427"/>
        <v>25092.991934323123</v>
      </c>
    </row>
    <row r="2440" spans="1:79" x14ac:dyDescent="0.45">
      <c r="A2440" s="1">
        <v>43565</v>
      </c>
      <c r="B2440">
        <v>200.62</v>
      </c>
      <c r="C2440">
        <v>198.68</v>
      </c>
      <c r="D2440">
        <v>200.74</v>
      </c>
      <c r="E2440">
        <v>198.18</v>
      </c>
      <c r="F2440">
        <v>21695288</v>
      </c>
      <c r="G2440" s="6">
        <f t="shared" si="2452"/>
        <v>199.12310435945233</v>
      </c>
      <c r="H2440">
        <f t="shared" si="2461"/>
        <v>-1</v>
      </c>
      <c r="I2440" s="3">
        <f t="shared" si="2453"/>
        <v>-5.6140350877193212E-3</v>
      </c>
      <c r="J2440">
        <f t="shared" si="2454"/>
        <v>1.2760442627853665E-2</v>
      </c>
      <c r="K2440">
        <f t="shared" si="2405"/>
        <v>8.1200805187774706E-3</v>
      </c>
      <c r="L2440">
        <f t="shared" si="2406"/>
        <v>7.5174382468722305E-3</v>
      </c>
      <c r="M2440">
        <f t="shared" si="2455"/>
        <v>5.9814574818066262E-4</v>
      </c>
      <c r="N2440">
        <f t="shared" si="2456"/>
        <v>-0.64866384811300959</v>
      </c>
      <c r="O2440">
        <f t="shared" si="2462"/>
        <v>-1.967188808960809E-2</v>
      </c>
      <c r="P2440">
        <f t="shared" si="2463"/>
        <v>199.8</v>
      </c>
      <c r="Q2440">
        <f t="shared" si="2407"/>
        <v>198.07249999999999</v>
      </c>
      <c r="R2440">
        <f t="shared" si="2428"/>
        <v>192.96416666666667</v>
      </c>
      <c r="S2440">
        <f t="shared" si="2434"/>
        <v>187.3557692307692</v>
      </c>
      <c r="T2440">
        <f t="shared" si="2443"/>
        <v>179.4254</v>
      </c>
      <c r="U2440">
        <f t="shared" si="2440"/>
        <v>172.07259999999994</v>
      </c>
      <c r="V2440">
        <f t="shared" si="2422"/>
        <v>190.84020000000004</v>
      </c>
      <c r="W2440">
        <f t="shared" ref="W2440:W2475" si="2467">(B2440-W2439)/(2/3) +W2439</f>
        <v>201.64573880464218</v>
      </c>
      <c r="X2440">
        <f t="shared" si="2414"/>
        <v>199.12310435945233</v>
      </c>
      <c r="Y2440">
        <f t="shared" si="2431"/>
        <v>194.99164913519189</v>
      </c>
      <c r="Z2440">
        <f t="shared" si="2437"/>
        <v>189.22759462057223</v>
      </c>
      <c r="AA2440">
        <f t="shared" si="2446"/>
        <v>183.17873850294183</v>
      </c>
      <c r="AB2440">
        <f t="shared" si="2449"/>
        <v>181.48117445681677</v>
      </c>
      <c r="AC2440">
        <f t="shared" si="2425"/>
        <v>182.80639781412748</v>
      </c>
      <c r="AD2440" s="2">
        <v>2888.21</v>
      </c>
      <c r="AE2440" s="2">
        <v>2881.37</v>
      </c>
      <c r="AF2440" s="2">
        <v>2889.71</v>
      </c>
      <c r="AG2440" s="2">
        <v>2879.13</v>
      </c>
      <c r="AH2440" s="6">
        <f t="shared" si="2415"/>
        <v>2879.0610191821661</v>
      </c>
      <c r="AI2440">
        <f t="shared" si="2416"/>
        <v>-1</v>
      </c>
      <c r="AJ2440" s="3">
        <f t="shared" si="2457"/>
        <v>-3.4778681120145294E-3</v>
      </c>
      <c r="AK2440">
        <f t="shared" si="2458"/>
        <v>3.663168536913842E-3</v>
      </c>
      <c r="AL2440">
        <f t="shared" si="2408"/>
        <v>3.6987687120500568E-3</v>
      </c>
      <c r="AM2440">
        <f t="shared" si="2409"/>
        <v>3.1777655134356368E-3</v>
      </c>
      <c r="AN2440">
        <f t="shared" si="2459"/>
        <v>5.1935281714279781E-4</v>
      </c>
      <c r="AO2440">
        <f t="shared" si="2464"/>
        <v>2887.52</v>
      </c>
      <c r="AP2440">
        <f t="shared" si="2410"/>
        <v>2883.2975000000001</v>
      </c>
      <c r="AQ2440">
        <f t="shared" si="2429"/>
        <v>2849.3508333333334</v>
      </c>
      <c r="AR2440">
        <f t="shared" si="2435"/>
        <v>2822.6561538461538</v>
      </c>
      <c r="AS2440">
        <f t="shared" si="2444"/>
        <v>2784.7669999999994</v>
      </c>
      <c r="AT2440">
        <f t="shared" si="2441"/>
        <v>2698.7991999999995</v>
      </c>
      <c r="AU2440">
        <f t="shared" si="2423"/>
        <v>2760.0423999999994</v>
      </c>
      <c r="AV2440">
        <f t="shared" ref="AV2440:AV2475" si="2468">(AE2440-AV2439)/(2/3) +AV2439</f>
        <v>2879.0610191821661</v>
      </c>
      <c r="AW2440">
        <f t="shared" si="2417"/>
        <v>2881.6891492228756</v>
      </c>
      <c r="AX2440">
        <f t="shared" si="2432"/>
        <v>2862.1379133287514</v>
      </c>
      <c r="AY2440">
        <f t="shared" si="2438"/>
        <v>2832.3743361431466</v>
      </c>
      <c r="AZ2440">
        <f t="shared" si="2447"/>
        <v>2791.5873294415587</v>
      </c>
      <c r="BA2440">
        <f t="shared" si="2450"/>
        <v>2756.484377177469</v>
      </c>
      <c r="BB2440">
        <f t="shared" si="2426"/>
        <v>2736.4783582684636</v>
      </c>
      <c r="BC2440" s="2">
        <v>26157.16</v>
      </c>
      <c r="BD2440" s="2">
        <v>26173.71</v>
      </c>
      <c r="BE2440" s="2">
        <v>26209.49</v>
      </c>
      <c r="BF2440" s="2">
        <v>26101.24</v>
      </c>
      <c r="BG2440" s="2">
        <f t="shared" si="2418"/>
        <v>26299.297500000001</v>
      </c>
      <c r="BH2440">
        <f t="shared" si="2465"/>
        <v>1</v>
      </c>
      <c r="BI2440" s="3">
        <f t="shared" si="2460"/>
        <v>2.5161965814900119E-4</v>
      </c>
      <c r="BJ2440">
        <f t="shared" si="2411"/>
        <v>4.1384462227550701E-3</v>
      </c>
      <c r="BK2440">
        <f t="shared" si="2419"/>
        <v>-3.4148250537870445E-3</v>
      </c>
      <c r="BL2440">
        <f t="shared" si="2420"/>
        <v>-5.4046120433445316E-3</v>
      </c>
      <c r="BM2440">
        <f t="shared" si="2412"/>
        <v>2.0005994534575524E-3</v>
      </c>
      <c r="BN2440">
        <f t="shared" si="2466"/>
        <v>26278.105</v>
      </c>
      <c r="BO2440">
        <f t="shared" si="2413"/>
        <v>26299.297500000001</v>
      </c>
      <c r="BP2440">
        <f t="shared" si="2430"/>
        <v>26005.093333333327</v>
      </c>
      <c r="BQ2440">
        <f t="shared" si="2436"/>
        <v>25836.585000000014</v>
      </c>
      <c r="BR2440">
        <f t="shared" si="2445"/>
        <v>25675.164000000004</v>
      </c>
      <c r="BS2440">
        <f t="shared" si="2442"/>
        <v>24940.893099999998</v>
      </c>
      <c r="BT2440">
        <f t="shared" si="2424"/>
        <v>25234.970099999988</v>
      </c>
      <c r="BU2440">
        <f t="shared" ref="BU2440:BU2475" si="2469">(BD2440-BU2439)/(2/3) +BU2439</f>
        <v>26127.458712971675</v>
      </c>
      <c r="BV2440">
        <f t="shared" si="2421"/>
        <v>26228.808361346873</v>
      </c>
      <c r="BW2440">
        <f t="shared" si="2433"/>
        <v>26107.735136567353</v>
      </c>
      <c r="BX2440">
        <f t="shared" si="2439"/>
        <v>25920.465580454354</v>
      </c>
      <c r="BY2440">
        <f t="shared" si="2448"/>
        <v>25643.860265422041</v>
      </c>
      <c r="BZ2440">
        <f t="shared" si="2451"/>
        <v>25360.334271086394</v>
      </c>
      <c r="CA2440">
        <f t="shared" si="2427"/>
        <v>25103.745347911947</v>
      </c>
    </row>
    <row r="2441" spans="1:79" x14ac:dyDescent="0.45">
      <c r="A2441" s="1">
        <v>43566</v>
      </c>
      <c r="B2441">
        <v>198.95</v>
      </c>
      <c r="C2441">
        <v>200.85</v>
      </c>
      <c r="D2441">
        <v>201</v>
      </c>
      <c r="E2441">
        <v>198.44</v>
      </c>
      <c r="F2441">
        <v>20900808</v>
      </c>
      <c r="G2441" s="6">
        <f t="shared" si="2452"/>
        <v>199.05386261567139</v>
      </c>
      <c r="H2441">
        <f t="shared" si="2461"/>
        <v>1</v>
      </c>
      <c r="I2441" s="3">
        <f t="shared" si="2453"/>
        <v>8.3241949955139855E-3</v>
      </c>
      <c r="J2441">
        <f t="shared" si="2454"/>
        <v>1.2867554661975382E-2</v>
      </c>
      <c r="K2441">
        <f t="shared" ref="K2441:K2475" si="2470">(D2441-G2441)/G2441</f>
        <v>9.776938557008388E-3</v>
      </c>
      <c r="L2441">
        <f t="shared" ref="L2441:L2475" si="2471">(B2441-G2441)/G2441</f>
        <v>-5.2178146310046056E-4</v>
      </c>
      <c r="M2441">
        <f t="shared" si="2455"/>
        <v>1.0304096506660023E-2</v>
      </c>
      <c r="N2441">
        <f t="shared" si="2456"/>
        <v>-3.8011927577153957E-2</v>
      </c>
      <c r="O2441">
        <f t="shared" si="2462"/>
        <v>-0.33851360565332339</v>
      </c>
      <c r="P2441">
        <f t="shared" si="2463"/>
        <v>200.06</v>
      </c>
      <c r="Q2441">
        <f t="shared" ref="Q2441:Q2475" si="2472">SUM(B2437:B2440)/4</f>
        <v>199.30500000000001</v>
      </c>
      <c r="R2441">
        <f t="shared" si="2428"/>
        <v>193.95416666666665</v>
      </c>
      <c r="S2441">
        <f t="shared" si="2434"/>
        <v>188.3207692307692</v>
      </c>
      <c r="T2441">
        <f t="shared" si="2443"/>
        <v>180.34420000000003</v>
      </c>
      <c r="U2441">
        <f t="shared" si="2440"/>
        <v>172.15649999999997</v>
      </c>
      <c r="V2441">
        <f t="shared" si="2422"/>
        <v>190.91870000000003</v>
      </c>
      <c r="W2441">
        <f t="shared" si="2467"/>
        <v>197.60213059767889</v>
      </c>
      <c r="X2441">
        <f t="shared" si="2414"/>
        <v>199.05386261567139</v>
      </c>
      <c r="Y2441">
        <f t="shared" si="2431"/>
        <v>195.60062619131622</v>
      </c>
      <c r="Z2441">
        <f t="shared" si="2437"/>
        <v>189.94777279682614</v>
      </c>
      <c r="AA2441">
        <f t="shared" si="2446"/>
        <v>183.79721934596373</v>
      </c>
      <c r="AB2441">
        <f t="shared" si="2449"/>
        <v>181.82709179430555</v>
      </c>
      <c r="AC2441">
        <f t="shared" si="2425"/>
        <v>182.96703067169835</v>
      </c>
      <c r="AD2441" s="2">
        <v>2888.32</v>
      </c>
      <c r="AE2441" s="2">
        <v>2891.92</v>
      </c>
      <c r="AF2441" s="2">
        <v>2893.42</v>
      </c>
      <c r="AG2441" s="2">
        <v>2881.99</v>
      </c>
      <c r="AH2441" s="6">
        <f t="shared" si="2415"/>
        <v>2898.3494904089171</v>
      </c>
      <c r="AI2441">
        <f t="shared" si="2416"/>
        <v>-1</v>
      </c>
      <c r="AJ2441" s="3">
        <f t="shared" si="2457"/>
        <v>-3.8085873257182588E-5</v>
      </c>
      <c r="AK2441">
        <f t="shared" si="2458"/>
        <v>3.9573177487260032E-3</v>
      </c>
      <c r="AL2441">
        <f t="shared" ref="AL2441:AL2475" si="2473">(AF2441-AH2441)/AH2441</f>
        <v>-1.7007922699555143E-3</v>
      </c>
      <c r="AM2441">
        <f t="shared" ref="AM2441:AM2475" si="2474">(AD2441-AH2441)/AH2441</f>
        <v>-3.4604144331475627E-3</v>
      </c>
      <c r="AN2441">
        <f t="shared" si="2459"/>
        <v>1.7657323288277991E-3</v>
      </c>
      <c r="AO2441">
        <f t="shared" si="2464"/>
        <v>2883.9749999999999</v>
      </c>
      <c r="AP2441">
        <f t="shared" ref="AP2441:AP2475" si="2475">SUM(AE2437:AE2440)/4</f>
        <v>2885.1424999999999</v>
      </c>
      <c r="AQ2441">
        <f t="shared" si="2429"/>
        <v>2856.4641666666666</v>
      </c>
      <c r="AR2441">
        <f t="shared" si="2435"/>
        <v>2826.000769230769</v>
      </c>
      <c r="AS2441">
        <f t="shared" si="2444"/>
        <v>2789.4965999999999</v>
      </c>
      <c r="AT2441">
        <f t="shared" si="2441"/>
        <v>2700.3123999999989</v>
      </c>
      <c r="AU2441">
        <f t="shared" si="2423"/>
        <v>2760.6452999999992</v>
      </c>
      <c r="AV2441">
        <f t="shared" si="2468"/>
        <v>2898.3494904089171</v>
      </c>
      <c r="AW2441">
        <f t="shared" si="2417"/>
        <v>2885.7814895337256</v>
      </c>
      <c r="AX2441">
        <f t="shared" si="2432"/>
        <v>2866.7197728166357</v>
      </c>
      <c r="AY2441">
        <f t="shared" si="2438"/>
        <v>2836.7851260584689</v>
      </c>
      <c r="AZ2441">
        <f t="shared" si="2447"/>
        <v>2795.5219439732623</v>
      </c>
      <c r="BA2441">
        <f t="shared" si="2450"/>
        <v>2759.1662706987072</v>
      </c>
      <c r="BB2441">
        <f t="shared" si="2426"/>
        <v>2738.0250412707674</v>
      </c>
      <c r="BC2441" s="2">
        <v>26143.05</v>
      </c>
      <c r="BD2441" s="2">
        <v>26188.21</v>
      </c>
      <c r="BE2441" s="2">
        <v>26229.88</v>
      </c>
      <c r="BF2441" s="2">
        <v>26062.59</v>
      </c>
      <c r="BG2441" s="2">
        <f t="shared" si="2418"/>
        <v>26289.369999999995</v>
      </c>
      <c r="BH2441">
        <f t="shared" si="2465"/>
        <v>-1</v>
      </c>
      <c r="BI2441" s="3">
        <f t="shared" si="2460"/>
        <v>-5.3943165083673384E-4</v>
      </c>
      <c r="BJ2441">
        <f t="shared" ref="BJ2441:BJ2475" si="2476">(BE2441-BF2441)/BC2441</f>
        <v>6.3990238323378829E-3</v>
      </c>
      <c r="BK2441">
        <f t="shared" si="2419"/>
        <v>-2.2628918076011079E-3</v>
      </c>
      <c r="BL2441">
        <f t="shared" si="2420"/>
        <v>-5.5657476767224205E-3</v>
      </c>
      <c r="BM2441">
        <f t="shared" ref="BM2441:BM2475" si="2477">(BE2441-BC2441)/BC2441</f>
        <v>3.3213416185181818E-3</v>
      </c>
      <c r="BN2441">
        <f t="shared" si="2466"/>
        <v>26208.625</v>
      </c>
      <c r="BO2441">
        <f t="shared" ref="BO2441:BO2475" si="2478">SUM(BD2437:BD2440)/4</f>
        <v>26289.369999999995</v>
      </c>
      <c r="BP2441">
        <f t="shared" si="2430"/>
        <v>26062.009166666667</v>
      </c>
      <c r="BQ2441">
        <f t="shared" si="2436"/>
        <v>25849.840384615389</v>
      </c>
      <c r="BR2441">
        <f t="shared" si="2445"/>
        <v>25708.245800000001</v>
      </c>
      <c r="BS2441">
        <f t="shared" si="2442"/>
        <v>24949.418099999995</v>
      </c>
      <c r="BT2441">
        <f t="shared" si="2424"/>
        <v>25243.203799999985</v>
      </c>
      <c r="BU2441">
        <f t="shared" si="2469"/>
        <v>26218.585643514161</v>
      </c>
      <c r="BV2441">
        <f t="shared" si="2421"/>
        <v>26212.569016808124</v>
      </c>
      <c r="BW2441">
        <f t="shared" si="2433"/>
        <v>26120.11588478776</v>
      </c>
      <c r="BX2441">
        <f t="shared" si="2439"/>
        <v>25940.2985004207</v>
      </c>
      <c r="BY2441">
        <f t="shared" si="2448"/>
        <v>25665.207313836861</v>
      </c>
      <c r="BZ2441">
        <f t="shared" si="2451"/>
        <v>25376.727849876763</v>
      </c>
      <c r="CA2441">
        <f t="shared" si="2427"/>
        <v>25114.536040967549</v>
      </c>
    </row>
    <row r="2442" spans="1:79" x14ac:dyDescent="0.45">
      <c r="A2442" s="1">
        <v>43567</v>
      </c>
      <c r="B2442">
        <v>198.87</v>
      </c>
      <c r="C2442">
        <v>199.2</v>
      </c>
      <c r="D2442">
        <v>200.14</v>
      </c>
      <c r="E2442">
        <v>196.21</v>
      </c>
      <c r="F2442">
        <v>27760668</v>
      </c>
      <c r="G2442" s="6">
        <f t="shared" si="2452"/>
        <v>198.98031756940284</v>
      </c>
      <c r="H2442">
        <f t="shared" si="2461"/>
        <v>1</v>
      </c>
      <c r="I2442" s="3">
        <f t="shared" si="2453"/>
        <v>4.0211108318665036E-4</v>
      </c>
      <c r="J2442">
        <f t="shared" si="2454"/>
        <v>1.9761653341378683E-2</v>
      </c>
      <c r="K2442">
        <f t="shared" si="2470"/>
        <v>5.828126343162837E-3</v>
      </c>
      <c r="L2442">
        <f t="shared" si="2471"/>
        <v>-5.5441448053956412E-4</v>
      </c>
      <c r="M2442">
        <f t="shared" si="2455"/>
        <v>6.3860813596821131E-3</v>
      </c>
      <c r="N2442">
        <f t="shared" si="2456"/>
        <v>0.24710716615320641</v>
      </c>
      <c r="O2442">
        <f t="shared" si="2462"/>
        <v>7.9971996154601446E-2</v>
      </c>
      <c r="P2442">
        <f t="shared" si="2463"/>
        <v>199.785</v>
      </c>
      <c r="Q2442">
        <f t="shared" si="2472"/>
        <v>199.79250000000002</v>
      </c>
      <c r="R2442">
        <f t="shared" si="2428"/>
        <v>194.96749999999997</v>
      </c>
      <c r="S2442">
        <f t="shared" si="2434"/>
        <v>189.26038461538457</v>
      </c>
      <c r="T2442">
        <f t="shared" si="2443"/>
        <v>181.01820000000004</v>
      </c>
      <c r="U2442">
        <f t="shared" si="2440"/>
        <v>172.27799999999996</v>
      </c>
      <c r="V2442">
        <f t="shared" si="2422"/>
        <v>191.00260000000003</v>
      </c>
      <c r="W2442">
        <f t="shared" si="2467"/>
        <v>199.50393470116057</v>
      </c>
      <c r="X2442">
        <f t="shared" ref="X2442:X2475" si="2479">((B2442-X2441)*(2/5)) +X2441</f>
        <v>198.98031756940284</v>
      </c>
      <c r="Y2442">
        <f t="shared" si="2431"/>
        <v>196.10360677726757</v>
      </c>
      <c r="Z2442">
        <f t="shared" si="2437"/>
        <v>190.60867851557975</v>
      </c>
      <c r="AA2442">
        <f t="shared" si="2446"/>
        <v>184.38830878337691</v>
      </c>
      <c r="AB2442">
        <f t="shared" si="2449"/>
        <v>182.16457512511138</v>
      </c>
      <c r="AC2442">
        <f t="shared" si="2425"/>
        <v>183.12526917247749</v>
      </c>
      <c r="AD2442" s="2">
        <v>2907.41</v>
      </c>
      <c r="AE2442" s="2">
        <v>2900.86</v>
      </c>
      <c r="AF2442" s="2">
        <v>2910.54</v>
      </c>
      <c r="AG2442" s="2">
        <v>2898.37</v>
      </c>
      <c r="AH2442" s="6">
        <f t="shared" ref="AH2442:AH2475" si="2480">AV2442</f>
        <v>2902.1152547955417</v>
      </c>
      <c r="AI2442">
        <f t="shared" ref="AI2442:AI2475" si="2481">IF(AJ2442&gt;=0,1,-1)</f>
        <v>-1</v>
      </c>
      <c r="AJ2442" s="3">
        <f t="shared" si="2457"/>
        <v>-6.6093784622201449E-3</v>
      </c>
      <c r="AK2442">
        <f t="shared" si="2458"/>
        <v>4.1858561400009197E-3</v>
      </c>
      <c r="AL2442">
        <f t="shared" si="2473"/>
        <v>2.9029671342435501E-3</v>
      </c>
      <c r="AM2442">
        <f t="shared" si="2474"/>
        <v>1.8244434626464268E-3</v>
      </c>
      <c r="AN2442">
        <f t="shared" si="2459"/>
        <v>1.0765595495647704E-3</v>
      </c>
      <c r="AO2442">
        <f t="shared" si="2464"/>
        <v>2886.645</v>
      </c>
      <c r="AP2442">
        <f t="shared" si="2475"/>
        <v>2887.0825</v>
      </c>
      <c r="AQ2442">
        <f t="shared" si="2429"/>
        <v>2863.0691666666662</v>
      </c>
      <c r="AR2442">
        <f t="shared" si="2435"/>
        <v>2829.9103846153839</v>
      </c>
      <c r="AS2442">
        <f t="shared" si="2444"/>
        <v>2794.2626</v>
      </c>
      <c r="AT2442">
        <f t="shared" si="2441"/>
        <v>2701.8525999999983</v>
      </c>
      <c r="AU2442">
        <f t="shared" si="2423"/>
        <v>2761.3901999999989</v>
      </c>
      <c r="AV2442">
        <f t="shared" si="2468"/>
        <v>2902.1152547955417</v>
      </c>
      <c r="AW2442">
        <f t="shared" ref="AW2442:AW2475" si="2482">((AE2442-AW2441)*(2/5)) +AW2441</f>
        <v>2891.8128937202355</v>
      </c>
      <c r="AX2442">
        <f t="shared" si="2432"/>
        <v>2871.9721154602303</v>
      </c>
      <c r="AY2442">
        <f t="shared" si="2438"/>
        <v>2841.5314130171009</v>
      </c>
      <c r="AZ2442">
        <f t="shared" si="2447"/>
        <v>2799.6528481311734</v>
      </c>
      <c r="BA2442">
        <f t="shared" si="2450"/>
        <v>2761.972087120515</v>
      </c>
      <c r="BB2442">
        <f t="shared" si="2426"/>
        <v>2739.6452896163319</v>
      </c>
      <c r="BC2442" s="2">
        <v>26412.3</v>
      </c>
      <c r="BD2442" s="2">
        <v>26357.79</v>
      </c>
      <c r="BE2442" s="2">
        <v>26436.68</v>
      </c>
      <c r="BF2442" s="2">
        <v>26309.72</v>
      </c>
      <c r="BG2442" s="2">
        <f t="shared" ref="BG2442:BG2475" si="2483">BO2442</f>
        <v>26229.532500000001</v>
      </c>
      <c r="BH2442">
        <f t="shared" si="2465"/>
        <v>1</v>
      </c>
      <c r="BI2442" s="3">
        <f t="shared" si="2460"/>
        <v>1.0299104350869543E-2</v>
      </c>
      <c r="BJ2442">
        <f t="shared" si="2476"/>
        <v>4.8068513533467035E-3</v>
      </c>
      <c r="BK2442">
        <f t="shared" ref="BK2442:BK2475" si="2484">(BE2442-BG2442)/BG2442</f>
        <v>7.8974911199808512E-3</v>
      </c>
      <c r="BL2442">
        <f t="shared" ref="BL2442:BL2475" si="2485">(BC2442-BG2442)/BG2442</f>
        <v>6.9680044812082753E-3</v>
      </c>
      <c r="BM2442">
        <f t="shared" si="2477"/>
        <v>9.2305478886734664E-4</v>
      </c>
      <c r="BN2442">
        <f t="shared" si="2466"/>
        <v>26180.959999999999</v>
      </c>
      <c r="BO2442">
        <f t="shared" si="2478"/>
        <v>26229.532500000001</v>
      </c>
      <c r="BP2442">
        <f t="shared" si="2430"/>
        <v>26106.896666666667</v>
      </c>
      <c r="BQ2442">
        <f t="shared" si="2436"/>
        <v>25864.050000000003</v>
      </c>
      <c r="BR2442">
        <f t="shared" si="2445"/>
        <v>25735.479599999999</v>
      </c>
      <c r="BS2442">
        <f t="shared" si="2442"/>
        <v>24957.419399999995</v>
      </c>
      <c r="BT2442">
        <f t="shared" si="2424"/>
        <v>25251.826199999989</v>
      </c>
      <c r="BU2442">
        <f t="shared" si="2469"/>
        <v>26427.392178242921</v>
      </c>
      <c r="BV2442">
        <f t="shared" ref="BV2442:BV2475" si="2486">((BD2442-BV2441)*(2/5)) +BV2441</f>
        <v>26270.657410084874</v>
      </c>
      <c r="BW2442">
        <f t="shared" si="2433"/>
        <v>26156.681133281949</v>
      </c>
      <c r="BX2442">
        <f t="shared" si="2439"/>
        <v>25971.223796685834</v>
      </c>
      <c r="BY2442">
        <f t="shared" si="2448"/>
        <v>25692.367419176593</v>
      </c>
      <c r="BZ2442">
        <f t="shared" si="2451"/>
        <v>25396.154823146531</v>
      </c>
      <c r="CA2442">
        <f t="shared" si="2427"/>
        <v>25126.906727127076</v>
      </c>
    </row>
    <row r="2443" spans="1:79" x14ac:dyDescent="0.45">
      <c r="A2443" s="1">
        <v>43570</v>
      </c>
      <c r="B2443">
        <v>199.23</v>
      </c>
      <c r="C2443">
        <v>198.58</v>
      </c>
      <c r="D2443">
        <v>199.85</v>
      </c>
      <c r="E2443">
        <v>198.01</v>
      </c>
      <c r="F2443">
        <v>17536646</v>
      </c>
      <c r="G2443" s="6">
        <f t="shared" si="2452"/>
        <v>199.08019054164171</v>
      </c>
      <c r="H2443">
        <f t="shared" si="2461"/>
        <v>-1</v>
      </c>
      <c r="I2443" s="3">
        <f t="shared" si="2453"/>
        <v>-1.810227786996456E-3</v>
      </c>
      <c r="J2443">
        <f t="shared" si="2454"/>
        <v>9.2355568940420789E-3</v>
      </c>
      <c r="K2443">
        <f t="shared" si="2470"/>
        <v>3.8668310305703672E-3</v>
      </c>
      <c r="L2443">
        <f t="shared" si="2471"/>
        <v>7.5250811218678854E-4</v>
      </c>
      <c r="M2443">
        <f t="shared" si="2455"/>
        <v>3.1119811273402831E-3</v>
      </c>
      <c r="N2443">
        <f t="shared" si="2456"/>
        <v>-0.58300897446410216</v>
      </c>
      <c r="O2443">
        <f t="shared" si="2462"/>
        <v>-1.5841191642943987E-2</v>
      </c>
      <c r="P2443">
        <f t="shared" si="2463"/>
        <v>198.91</v>
      </c>
      <c r="Q2443">
        <f t="shared" si="2472"/>
        <v>199.48499999999999</v>
      </c>
      <c r="R2443">
        <f t="shared" si="2428"/>
        <v>195.83416666666665</v>
      </c>
      <c r="S2443">
        <f t="shared" si="2434"/>
        <v>190.27461538461532</v>
      </c>
      <c r="T2443">
        <f t="shared" si="2443"/>
        <v>181.66680000000005</v>
      </c>
      <c r="U2443">
        <f t="shared" si="2440"/>
        <v>172.35259999999994</v>
      </c>
      <c r="V2443">
        <f t="shared" si="2422"/>
        <v>191.07480000000004</v>
      </c>
      <c r="W2443">
        <f t="shared" si="2467"/>
        <v>199.09303264941968</v>
      </c>
      <c r="X2443">
        <f t="shared" si="2479"/>
        <v>199.08019054164171</v>
      </c>
      <c r="Y2443">
        <f t="shared" si="2431"/>
        <v>196.58459034999564</v>
      </c>
      <c r="Z2443">
        <f t="shared" si="2437"/>
        <v>191.24729492183312</v>
      </c>
      <c r="AA2443">
        <f t="shared" si="2446"/>
        <v>184.97033588991115</v>
      </c>
      <c r="AB2443">
        <f t="shared" si="2449"/>
        <v>182.50250433055473</v>
      </c>
      <c r="AC2443">
        <f t="shared" si="2425"/>
        <v>183.28551525036329</v>
      </c>
      <c r="AD2443" s="2">
        <v>2905.58</v>
      </c>
      <c r="AE2443" s="2">
        <v>2908.32</v>
      </c>
      <c r="AF2443" s="2">
        <v>2909.6</v>
      </c>
      <c r="AG2443" s="2">
        <v>2896.48</v>
      </c>
      <c r="AH2443" s="6">
        <f t="shared" si="2480"/>
        <v>2911.4223726022292</v>
      </c>
      <c r="AI2443">
        <f t="shared" si="2481"/>
        <v>1</v>
      </c>
      <c r="AJ2443" s="3">
        <f t="shared" si="2457"/>
        <v>6.2942619032056962E-4</v>
      </c>
      <c r="AK2443">
        <f t="shared" si="2458"/>
        <v>4.5154495832157061E-3</v>
      </c>
      <c r="AL2443">
        <f t="shared" si="2473"/>
        <v>-6.2593892915662483E-4</v>
      </c>
      <c r="AM2443">
        <f t="shared" si="2474"/>
        <v>-2.0067073253295601E-3</v>
      </c>
      <c r="AN2443">
        <f t="shared" si="2459"/>
        <v>1.383544765588964E-3</v>
      </c>
      <c r="AO2443">
        <f t="shared" si="2464"/>
        <v>2896.3900000000003</v>
      </c>
      <c r="AP2443">
        <f t="shared" si="2475"/>
        <v>2890.1824999999999</v>
      </c>
      <c r="AQ2443">
        <f t="shared" si="2429"/>
        <v>2869.8308333333334</v>
      </c>
      <c r="AR2443">
        <f t="shared" si="2435"/>
        <v>2835.0769230769229</v>
      </c>
      <c r="AS2443">
        <f t="shared" si="2444"/>
        <v>2798.57</v>
      </c>
      <c r="AT2443">
        <f t="shared" si="2441"/>
        <v>2703.9259999999981</v>
      </c>
      <c r="AU2443">
        <f t="shared" si="2423"/>
        <v>2762.283899999999</v>
      </c>
      <c r="AV2443">
        <f t="shared" si="2468"/>
        <v>2911.4223726022292</v>
      </c>
      <c r="AW2443">
        <f t="shared" si="2482"/>
        <v>2898.4157362321412</v>
      </c>
      <c r="AX2443">
        <f t="shared" si="2432"/>
        <v>2877.5640976971181</v>
      </c>
      <c r="AY2443">
        <f t="shared" si="2438"/>
        <v>2846.4787157565747</v>
      </c>
      <c r="AZ2443">
        <f t="shared" si="2447"/>
        <v>2803.914305067206</v>
      </c>
      <c r="BA2443">
        <f t="shared" si="2450"/>
        <v>2764.8700655933762</v>
      </c>
      <c r="BB2443">
        <f t="shared" si="2426"/>
        <v>2741.3236449435326</v>
      </c>
      <c r="BC2443" s="2">
        <v>26384.77</v>
      </c>
      <c r="BD2443" s="2">
        <v>26407.759999999998</v>
      </c>
      <c r="BE2443" s="2">
        <v>26424.85</v>
      </c>
      <c r="BF2443" s="2">
        <v>26316.42</v>
      </c>
      <c r="BG2443" s="2">
        <f t="shared" si="2483"/>
        <v>26240.8125</v>
      </c>
      <c r="BH2443">
        <f t="shared" si="2465"/>
        <v>-1</v>
      </c>
      <c r="BI2443" s="3">
        <f t="shared" si="2460"/>
        <v>-1.0423174051483149E-3</v>
      </c>
      <c r="BJ2443">
        <f t="shared" si="2476"/>
        <v>4.1095677544280389E-3</v>
      </c>
      <c r="BK2443">
        <f t="shared" si="2484"/>
        <v>7.0134070734280251E-3</v>
      </c>
      <c r="BL2443">
        <f t="shared" si="2485"/>
        <v>5.4860153434654673E-3</v>
      </c>
      <c r="BM2443">
        <f t="shared" si="2477"/>
        <v>1.5190581536241592E-3</v>
      </c>
      <c r="BN2443">
        <f t="shared" si="2466"/>
        <v>26273</v>
      </c>
      <c r="BO2443">
        <f t="shared" si="2478"/>
        <v>26240.8125</v>
      </c>
      <c r="BP2443">
        <f t="shared" si="2430"/>
        <v>26163.68416666667</v>
      </c>
      <c r="BQ2443">
        <f t="shared" si="2436"/>
        <v>25891.447692307695</v>
      </c>
      <c r="BR2443">
        <f t="shared" si="2445"/>
        <v>25763.545799999996</v>
      </c>
      <c r="BS2443">
        <f t="shared" si="2442"/>
        <v>24970.3825</v>
      </c>
      <c r="BT2443">
        <f t="shared" si="2424"/>
        <v>25262.205699999984</v>
      </c>
      <c r="BU2443">
        <f t="shared" si="2469"/>
        <v>26397.943910878537</v>
      </c>
      <c r="BV2443">
        <f t="shared" si="2486"/>
        <v>26325.498446050922</v>
      </c>
      <c r="BW2443">
        <f t="shared" si="2433"/>
        <v>26195.308651238571</v>
      </c>
      <c r="BX2443">
        <f t="shared" si="2439"/>
        <v>26003.559811746141</v>
      </c>
      <c r="BY2443">
        <f t="shared" si="2448"/>
        <v>25720.422030189275</v>
      </c>
      <c r="BZ2443">
        <f t="shared" si="2451"/>
        <v>25416.186608826796</v>
      </c>
      <c r="CA2443">
        <f t="shared" si="2427"/>
        <v>25139.65153581238</v>
      </c>
    </row>
    <row r="2444" spans="1:79" x14ac:dyDescent="0.45">
      <c r="A2444" s="1">
        <v>43571</v>
      </c>
      <c r="B2444">
        <v>199.25</v>
      </c>
      <c r="C2444">
        <v>199.46</v>
      </c>
      <c r="D2444">
        <v>201.37</v>
      </c>
      <c r="E2444">
        <v>198.56</v>
      </c>
      <c r="F2444">
        <v>25696385</v>
      </c>
      <c r="G2444" s="6">
        <f t="shared" si="2452"/>
        <v>199.14811432498502</v>
      </c>
      <c r="H2444">
        <f t="shared" si="2461"/>
        <v>-1</v>
      </c>
      <c r="I2444" s="3">
        <f t="shared" si="2453"/>
        <v>-1.0038648797876942E-4</v>
      </c>
      <c r="J2444">
        <f t="shared" si="2454"/>
        <v>1.4102885821831881E-2</v>
      </c>
      <c r="K2444">
        <f t="shared" si="2470"/>
        <v>1.1156950607070004E-2</v>
      </c>
      <c r="L2444">
        <f t="shared" si="2471"/>
        <v>5.1160753070811859E-4</v>
      </c>
      <c r="M2444">
        <f t="shared" si="2455"/>
        <v>1.0639899623588479E-2</v>
      </c>
      <c r="N2444">
        <f t="shared" si="2456"/>
        <v>0.3175442382265054</v>
      </c>
      <c r="O2444">
        <f t="shared" si="2462"/>
        <v>4.4412349915706056E-2</v>
      </c>
      <c r="P2444">
        <f t="shared" si="2463"/>
        <v>199.05</v>
      </c>
      <c r="Q2444">
        <f t="shared" si="2472"/>
        <v>199.41750000000002</v>
      </c>
      <c r="R2444">
        <f t="shared" si="2428"/>
        <v>196.71</v>
      </c>
      <c r="S2444">
        <f t="shared" si="2434"/>
        <v>191.28692307692302</v>
      </c>
      <c r="T2444">
        <f t="shared" si="2443"/>
        <v>182.32100000000005</v>
      </c>
      <c r="U2444">
        <f t="shared" si="2440"/>
        <v>172.40959999999998</v>
      </c>
      <c r="V2444">
        <f t="shared" si="2422"/>
        <v>191.15015000000005</v>
      </c>
      <c r="W2444">
        <f t="shared" si="2467"/>
        <v>199.32848367529016</v>
      </c>
      <c r="X2444">
        <f t="shared" si="2479"/>
        <v>199.14811432498502</v>
      </c>
      <c r="Y2444">
        <f t="shared" si="2431"/>
        <v>196.99465337307322</v>
      </c>
      <c r="Z2444">
        <f t="shared" si="2437"/>
        <v>191.84008789058623</v>
      </c>
      <c r="AA2444">
        <f t="shared" si="2446"/>
        <v>185.53032271775777</v>
      </c>
      <c r="AB2444">
        <f t="shared" si="2449"/>
        <v>182.83413790816752</v>
      </c>
      <c r="AC2444">
        <f t="shared" si="2425"/>
        <v>183.44436584488705</v>
      </c>
      <c r="AD2444" s="2">
        <v>2907.06</v>
      </c>
      <c r="AE2444" s="2">
        <v>2912.26</v>
      </c>
      <c r="AF2444" s="2">
        <v>2916.06</v>
      </c>
      <c r="AG2444" s="2">
        <v>2900.71</v>
      </c>
      <c r="AH2444" s="6">
        <f t="shared" si="2480"/>
        <v>2912.6788136988857</v>
      </c>
      <c r="AI2444">
        <f t="shared" si="2481"/>
        <v>-1</v>
      </c>
      <c r="AJ2444" s="3">
        <f t="shared" si="2457"/>
        <v>-5.0936473957007488E-4</v>
      </c>
      <c r="AK2444">
        <f t="shared" si="2458"/>
        <v>5.2802487736750905E-3</v>
      </c>
      <c r="AL2444">
        <f t="shared" si="2473"/>
        <v>1.1608510643919426E-3</v>
      </c>
      <c r="AM2444">
        <f t="shared" si="2474"/>
        <v>-1.9290879833572558E-3</v>
      </c>
      <c r="AN2444">
        <f t="shared" si="2459"/>
        <v>3.0959113330994202E-3</v>
      </c>
      <c r="AO2444">
        <f t="shared" si="2464"/>
        <v>2904.59</v>
      </c>
      <c r="AP2444">
        <f t="shared" si="2475"/>
        <v>2895.6174999999998</v>
      </c>
      <c r="AQ2444">
        <f t="shared" si="2429"/>
        <v>2878.0741666666668</v>
      </c>
      <c r="AR2444">
        <f t="shared" si="2435"/>
        <v>2841.9049999999997</v>
      </c>
      <c r="AS2444">
        <f t="shared" si="2444"/>
        <v>2802.6900000000005</v>
      </c>
      <c r="AT2444">
        <f t="shared" si="2441"/>
        <v>2705.8237999999983</v>
      </c>
      <c r="AU2444">
        <f t="shared" si="2423"/>
        <v>2763.1832499999991</v>
      </c>
      <c r="AV2444">
        <f t="shared" si="2468"/>
        <v>2912.6788136988857</v>
      </c>
      <c r="AW2444">
        <f t="shared" si="2482"/>
        <v>2903.9534417392847</v>
      </c>
      <c r="AX2444">
        <f t="shared" si="2432"/>
        <v>2882.9019288206382</v>
      </c>
      <c r="AY2444">
        <f t="shared" si="2438"/>
        <v>2851.3514034783097</v>
      </c>
      <c r="AZ2444">
        <f t="shared" si="2447"/>
        <v>2808.1631558488843</v>
      </c>
      <c r="BA2444">
        <f t="shared" si="2450"/>
        <v>2767.7886781558836</v>
      </c>
      <c r="BB2444">
        <f t="shared" si="2426"/>
        <v>2743.024504197826</v>
      </c>
      <c r="BC2444" s="2">
        <v>26452.66</v>
      </c>
      <c r="BD2444" s="2">
        <v>26482.19</v>
      </c>
      <c r="BE2444" s="2">
        <v>26530.71</v>
      </c>
      <c r="BF2444" s="2">
        <v>26397.19</v>
      </c>
      <c r="BG2444" s="2">
        <f t="shared" si="2483"/>
        <v>26281.867499999997</v>
      </c>
      <c r="BH2444">
        <f t="shared" si="2465"/>
        <v>1</v>
      </c>
      <c r="BI2444" s="3">
        <f t="shared" si="2460"/>
        <v>2.5730753006374288E-3</v>
      </c>
      <c r="BJ2444">
        <f t="shared" si="2476"/>
        <v>5.0475075096417686E-3</v>
      </c>
      <c r="BK2444">
        <f t="shared" si="2484"/>
        <v>9.4682198667960914E-3</v>
      </c>
      <c r="BL2444">
        <f t="shared" si="2485"/>
        <v>6.4984917833560809E-3</v>
      </c>
      <c r="BM2444">
        <f t="shared" si="2477"/>
        <v>2.9505539329503826E-3</v>
      </c>
      <c r="BN2444">
        <f t="shared" si="2466"/>
        <v>26382.775000000001</v>
      </c>
      <c r="BO2444">
        <f t="shared" si="2478"/>
        <v>26281.867499999997</v>
      </c>
      <c r="BP2444">
        <f t="shared" si="2430"/>
        <v>26223.220833333336</v>
      </c>
      <c r="BQ2444">
        <f t="shared" si="2436"/>
        <v>25932.231538461539</v>
      </c>
      <c r="BR2444">
        <f t="shared" si="2445"/>
        <v>25791.194799999994</v>
      </c>
      <c r="BS2444">
        <f t="shared" si="2442"/>
        <v>24982.036599999996</v>
      </c>
      <c r="BT2444">
        <f t="shared" si="2424"/>
        <v>25272.728949999982</v>
      </c>
      <c r="BU2444">
        <f t="shared" si="2469"/>
        <v>26524.313044560731</v>
      </c>
      <c r="BV2444">
        <f t="shared" si="2486"/>
        <v>26388.175067630553</v>
      </c>
      <c r="BW2444">
        <f t="shared" si="2433"/>
        <v>26239.444243355712</v>
      </c>
      <c r="BX2444">
        <f t="shared" si="2439"/>
        <v>26039.013899764945</v>
      </c>
      <c r="BY2444">
        <f t="shared" si="2448"/>
        <v>25750.29528390734</v>
      </c>
      <c r="BZ2444">
        <f t="shared" si="2451"/>
        <v>25437.29558686983</v>
      </c>
      <c r="CA2444">
        <f t="shared" si="2427"/>
        <v>25153.01012749584</v>
      </c>
    </row>
    <row r="2445" spans="1:79" x14ac:dyDescent="0.45">
      <c r="A2445" s="1">
        <v>43572</v>
      </c>
      <c r="B2445">
        <v>203.13</v>
      </c>
      <c r="C2445">
        <v>199.54</v>
      </c>
      <c r="D2445">
        <v>203.38</v>
      </c>
      <c r="E2445">
        <v>198.61</v>
      </c>
      <c r="F2445">
        <v>28906780</v>
      </c>
      <c r="G2445" s="6">
        <f t="shared" si="2452"/>
        <v>200.74086859499101</v>
      </c>
      <c r="H2445">
        <f t="shared" si="2461"/>
        <v>-1</v>
      </c>
      <c r="I2445" s="3">
        <f t="shared" si="2453"/>
        <v>-1.9473023839397717E-2</v>
      </c>
      <c r="J2445">
        <f t="shared" si="2454"/>
        <v>2.348249889233487E-2</v>
      </c>
      <c r="K2445">
        <f t="shared" si="2470"/>
        <v>1.3146956190239553E-2</v>
      </c>
      <c r="L2445">
        <f t="shared" si="2471"/>
        <v>1.1901569529567118E-2</v>
      </c>
      <c r="M2445">
        <f t="shared" si="2455"/>
        <v>1.2307389356569685E-3</v>
      </c>
      <c r="N2445">
        <f t="shared" si="2456"/>
        <v>0.11106027720832275</v>
      </c>
      <c r="O2445">
        <f t="shared" si="2462"/>
        <v>0.21143922455989617</v>
      </c>
      <c r="P2445">
        <f t="shared" si="2463"/>
        <v>199.24</v>
      </c>
      <c r="Q2445">
        <f t="shared" si="2472"/>
        <v>199.07499999999999</v>
      </c>
      <c r="R2445">
        <f t="shared" si="2428"/>
        <v>197.48500000000001</v>
      </c>
      <c r="S2445">
        <f t="shared" si="2434"/>
        <v>192.06961538461533</v>
      </c>
      <c r="T2445">
        <f t="shared" si="2443"/>
        <v>182.88100000000003</v>
      </c>
      <c r="U2445">
        <f t="shared" si="2440"/>
        <v>172.54349999999999</v>
      </c>
      <c r="V2445">
        <f t="shared" ref="V2445:V2475" si="2487">SUM(B2245:B2444)/200</f>
        <v>191.21890000000008</v>
      </c>
      <c r="W2445">
        <f t="shared" si="2467"/>
        <v>205.03075816235491</v>
      </c>
      <c r="X2445">
        <f t="shared" si="2479"/>
        <v>200.74086859499101</v>
      </c>
      <c r="Y2445">
        <f t="shared" si="2431"/>
        <v>197.93855285413889</v>
      </c>
      <c r="Z2445">
        <f t="shared" si="2437"/>
        <v>192.67637767646875</v>
      </c>
      <c r="AA2445">
        <f t="shared" si="2446"/>
        <v>186.2205061405908</v>
      </c>
      <c r="AB2445">
        <f t="shared" si="2449"/>
        <v>183.23603616741173</v>
      </c>
      <c r="AC2445">
        <f t="shared" si="2425"/>
        <v>183.64024280165432</v>
      </c>
      <c r="AD2445" s="2">
        <v>2900.45</v>
      </c>
      <c r="AE2445" s="2">
        <v>2916.04</v>
      </c>
      <c r="AF2445" s="2">
        <v>2918</v>
      </c>
      <c r="AG2445" s="2">
        <v>2895.45</v>
      </c>
      <c r="AH2445" s="6">
        <f t="shared" si="2480"/>
        <v>2917.7205931505569</v>
      </c>
      <c r="AI2445">
        <f t="shared" si="2481"/>
        <v>1</v>
      </c>
      <c r="AJ2445" s="3">
        <f t="shared" si="2457"/>
        <v>2.2737748790875069E-3</v>
      </c>
      <c r="AK2445">
        <f t="shared" si="2458"/>
        <v>7.7746556568808918E-3</v>
      </c>
      <c r="AL2445">
        <f t="shared" si="2473"/>
        <v>9.5762030846635937E-5</v>
      </c>
      <c r="AM2445">
        <f t="shared" si="2474"/>
        <v>-5.9192073398324392E-3</v>
      </c>
      <c r="AN2445">
        <f t="shared" si="2459"/>
        <v>6.0507852229827038E-3</v>
      </c>
      <c r="AO2445">
        <f t="shared" si="2464"/>
        <v>2910.29</v>
      </c>
      <c r="AP2445">
        <f t="shared" si="2475"/>
        <v>2903.34</v>
      </c>
      <c r="AQ2445">
        <f t="shared" si="2429"/>
        <v>2885.0733333333337</v>
      </c>
      <c r="AR2445">
        <f t="shared" si="2435"/>
        <v>2848.2376923076922</v>
      </c>
      <c r="AS2445">
        <f t="shared" si="2444"/>
        <v>2806.8054000000002</v>
      </c>
      <c r="AT2445">
        <f t="shared" si="2441"/>
        <v>2707.6389999999992</v>
      </c>
      <c r="AU2445">
        <f t="shared" ref="AU2445:AU2475" si="2488">SUM(AE2245:AE2444)/200</f>
        <v>2764.2510999999995</v>
      </c>
      <c r="AV2445">
        <f t="shared" si="2468"/>
        <v>2917.7205931505569</v>
      </c>
      <c r="AW2445">
        <f t="shared" si="2482"/>
        <v>2908.7880650435709</v>
      </c>
      <c r="AX2445">
        <f t="shared" si="2432"/>
        <v>2888.0000936174629</v>
      </c>
      <c r="AY2445">
        <f t="shared" si="2438"/>
        <v>2856.1431513688053</v>
      </c>
      <c r="AZ2445">
        <f t="shared" si="2447"/>
        <v>2812.3936203253988</v>
      </c>
      <c r="BA2445">
        <f t="shared" si="2450"/>
        <v>2770.724347895371</v>
      </c>
      <c r="BB2445">
        <f t="shared" si="2426"/>
        <v>2744.7460514197383</v>
      </c>
      <c r="BC2445" s="2">
        <v>26449.54</v>
      </c>
      <c r="BD2445" s="2">
        <v>26468.53</v>
      </c>
      <c r="BE2445" s="2">
        <v>26501.02</v>
      </c>
      <c r="BF2445" s="2">
        <v>26391.86</v>
      </c>
      <c r="BG2445" s="2">
        <f t="shared" si="2483"/>
        <v>26358.987499999999</v>
      </c>
      <c r="BH2445">
        <f t="shared" si="2465"/>
        <v>-1</v>
      </c>
      <c r="BI2445" s="3">
        <f t="shared" si="2460"/>
        <v>-1.1794655055480173E-4</v>
      </c>
      <c r="BJ2445">
        <f t="shared" si="2476"/>
        <v>4.12710391182606E-3</v>
      </c>
      <c r="BK2445">
        <f t="shared" si="2484"/>
        <v>5.3883898233951953E-3</v>
      </c>
      <c r="BL2445">
        <f t="shared" si="2485"/>
        <v>3.435355777607224E-3</v>
      </c>
      <c r="BM2445">
        <f t="shared" si="2477"/>
        <v>1.9463476491462445E-3</v>
      </c>
      <c r="BN2445">
        <f t="shared" si="2466"/>
        <v>26444.974999999999</v>
      </c>
      <c r="BO2445">
        <f t="shared" si="2478"/>
        <v>26358.987499999999</v>
      </c>
      <c r="BP2445">
        <f t="shared" si="2430"/>
        <v>26277.79416666667</v>
      </c>
      <c r="BQ2445">
        <f t="shared" si="2436"/>
        <v>25981.238846153839</v>
      </c>
      <c r="BR2445">
        <f t="shared" si="2445"/>
        <v>25819.596199999996</v>
      </c>
      <c r="BS2445">
        <f t="shared" si="2442"/>
        <v>24992.932399999994</v>
      </c>
      <c r="BT2445">
        <f t="shared" ref="BT2445:BT2475" si="2489">SUM(BD2245:BD2444)/200</f>
        <v>25284.818949999986</v>
      </c>
      <c r="BU2445">
        <f t="shared" si="2469"/>
        <v>26440.638477719633</v>
      </c>
      <c r="BV2445">
        <f t="shared" si="2486"/>
        <v>26420.317040578331</v>
      </c>
      <c r="BW2445">
        <f t="shared" si="2433"/>
        <v>26274.688205916373</v>
      </c>
      <c r="BX2445">
        <f t="shared" si="2439"/>
        <v>26070.829907189764</v>
      </c>
      <c r="BY2445">
        <f t="shared" si="2448"/>
        <v>25778.461351205093</v>
      </c>
      <c r="BZ2445">
        <f t="shared" si="2451"/>
        <v>25457.716070298149</v>
      </c>
      <c r="CA2445">
        <f t="shared" si="2427"/>
        <v>25166.099877471006</v>
      </c>
    </row>
    <row r="2446" spans="1:79" x14ac:dyDescent="0.45">
      <c r="A2446" s="1">
        <v>43573</v>
      </c>
      <c r="B2446">
        <v>203.86</v>
      </c>
      <c r="C2446">
        <v>203.12</v>
      </c>
      <c r="D2446">
        <v>204.15</v>
      </c>
      <c r="E2446">
        <v>202.52</v>
      </c>
      <c r="F2446">
        <v>24195766</v>
      </c>
      <c r="G2446" s="6">
        <f t="shared" si="2452"/>
        <v>201.98852115699461</v>
      </c>
      <c r="H2446">
        <f t="shared" si="2461"/>
        <v>-1</v>
      </c>
      <c r="I2446" s="3">
        <f t="shared" si="2453"/>
        <v>-3.5937576921184376E-3</v>
      </c>
      <c r="J2446">
        <f t="shared" si="2454"/>
        <v>7.9956833120768921E-3</v>
      </c>
      <c r="K2446">
        <f t="shared" si="2470"/>
        <v>1.0700998406366858E-2</v>
      </c>
      <c r="L2446">
        <f t="shared" si="2471"/>
        <v>9.2652732555569724E-3</v>
      </c>
      <c r="M2446">
        <f t="shared" si="2455"/>
        <v>1.4225448837437067E-3</v>
      </c>
      <c r="N2446">
        <f t="shared" si="2456"/>
        <v>-0.19470406516578148</v>
      </c>
      <c r="O2446">
        <f t="shared" si="2462"/>
        <v>-4.1065826259297354E-2</v>
      </c>
      <c r="P2446">
        <f t="shared" si="2463"/>
        <v>201.19</v>
      </c>
      <c r="Q2446">
        <f t="shared" si="2472"/>
        <v>200.12</v>
      </c>
      <c r="R2446">
        <f t="shared" si="2428"/>
        <v>198.47583333333333</v>
      </c>
      <c r="S2446">
        <f t="shared" si="2434"/>
        <v>192.92423076923072</v>
      </c>
      <c r="T2446">
        <f t="shared" si="2443"/>
        <v>183.46</v>
      </c>
      <c r="U2446">
        <f t="shared" si="2440"/>
        <v>172.80500000000001</v>
      </c>
      <c r="V2446">
        <f t="shared" si="2487"/>
        <v>191.30900000000005</v>
      </c>
      <c r="W2446">
        <f t="shared" si="2467"/>
        <v>203.27462091882256</v>
      </c>
      <c r="X2446">
        <f t="shared" si="2479"/>
        <v>201.98852115699461</v>
      </c>
      <c r="Y2446">
        <f t="shared" si="2431"/>
        <v>198.8495447227329</v>
      </c>
      <c r="Z2446">
        <f t="shared" si="2437"/>
        <v>193.50479414487847</v>
      </c>
      <c r="AA2446">
        <f t="shared" si="2446"/>
        <v>186.91225099782253</v>
      </c>
      <c r="AB2446">
        <f t="shared" si="2449"/>
        <v>183.64443149082931</v>
      </c>
      <c r="AC2446">
        <f t="shared" ref="AC2446:AC2475" si="2490">((B2446-AC2445)*(2/201)) +AC2445</f>
        <v>183.84143441556822</v>
      </c>
      <c r="AD2446" s="2">
        <v>2905.03</v>
      </c>
      <c r="AE2446" s="2">
        <v>2904.81</v>
      </c>
      <c r="AF2446" s="2">
        <v>2908.4</v>
      </c>
      <c r="AG2446" s="2">
        <v>2891.9</v>
      </c>
      <c r="AH2446" s="6">
        <f t="shared" si="2480"/>
        <v>2898.3547034247213</v>
      </c>
      <c r="AI2446">
        <f t="shared" si="2481"/>
        <v>-1</v>
      </c>
      <c r="AJ2446" s="3">
        <f t="shared" si="2457"/>
        <v>-1.5790653174508722E-3</v>
      </c>
      <c r="AK2446">
        <f t="shared" si="2458"/>
        <v>5.6798036509089402E-3</v>
      </c>
      <c r="AL2446">
        <f t="shared" si="2473"/>
        <v>3.4658617054045232E-3</v>
      </c>
      <c r="AM2446">
        <f t="shared" si="2474"/>
        <v>2.3031330731850545E-3</v>
      </c>
      <c r="AN2446">
        <f t="shared" si="2459"/>
        <v>1.1600568668825764E-3</v>
      </c>
      <c r="AO2446">
        <f t="shared" si="2464"/>
        <v>2914.15</v>
      </c>
      <c r="AP2446">
        <f t="shared" si="2475"/>
        <v>2909.37</v>
      </c>
      <c r="AQ2446">
        <f t="shared" si="2429"/>
        <v>2890.6908333333336</v>
      </c>
      <c r="AR2446">
        <f t="shared" si="2435"/>
        <v>2853.187692307692</v>
      </c>
      <c r="AS2446">
        <f t="shared" si="2444"/>
        <v>2810.5594000000006</v>
      </c>
      <c r="AT2446">
        <f t="shared" si="2441"/>
        <v>2710.2533999999987</v>
      </c>
      <c r="AU2446">
        <f t="shared" si="2488"/>
        <v>2765.1956499999997</v>
      </c>
      <c r="AV2446">
        <f t="shared" si="2468"/>
        <v>2898.3547034247213</v>
      </c>
      <c r="AW2446">
        <f t="shared" si="2482"/>
        <v>2907.1968390261427</v>
      </c>
      <c r="AX2446">
        <f t="shared" si="2432"/>
        <v>2890.5862330609302</v>
      </c>
      <c r="AY2446">
        <f t="shared" si="2438"/>
        <v>2859.7481031192642</v>
      </c>
      <c r="AZ2446">
        <f t="shared" si="2447"/>
        <v>2816.017792077344</v>
      </c>
      <c r="BA2446">
        <f t="shared" si="2450"/>
        <v>2773.3795093231856</v>
      </c>
      <c r="BB2446">
        <f t="shared" ref="BB2446:BB2475" si="2491">((AE2446-BB2445)*(2/201)) +BB2445</f>
        <v>2746.3387275250143</v>
      </c>
      <c r="BC2446" s="2">
        <v>26559.54</v>
      </c>
      <c r="BD2446" s="2">
        <v>26463.37</v>
      </c>
      <c r="BE2446" s="2">
        <v>26602.42</v>
      </c>
      <c r="BF2446" s="2">
        <v>26444.53</v>
      </c>
      <c r="BG2446" s="2">
        <f t="shared" si="2483"/>
        <v>26429.067500000001</v>
      </c>
      <c r="BH2446">
        <f t="shared" si="2465"/>
        <v>1</v>
      </c>
      <c r="BI2446" s="3">
        <f t="shared" si="2460"/>
        <v>4.1588624981757716E-3</v>
      </c>
      <c r="BJ2446">
        <f t="shared" si="2476"/>
        <v>5.9447565733442452E-3</v>
      </c>
      <c r="BK2446">
        <f t="shared" si="2484"/>
        <v>6.5591606665652211E-3</v>
      </c>
      <c r="BL2446">
        <f t="shared" si="2485"/>
        <v>4.9367046340170664E-3</v>
      </c>
      <c r="BM2446">
        <f t="shared" si="2477"/>
        <v>1.61448579305204E-3</v>
      </c>
      <c r="BN2446">
        <f t="shared" si="2466"/>
        <v>26475.360000000001</v>
      </c>
      <c r="BO2446">
        <f t="shared" si="2478"/>
        <v>26429.067500000001</v>
      </c>
      <c r="BP2446">
        <f t="shared" si="2430"/>
        <v>26310.579999999998</v>
      </c>
      <c r="BQ2446">
        <f t="shared" si="2436"/>
        <v>26014.6323076923</v>
      </c>
      <c r="BR2446">
        <f t="shared" si="2445"/>
        <v>25843.208200000005</v>
      </c>
      <c r="BS2446">
        <f t="shared" si="2442"/>
        <v>25011.430899999992</v>
      </c>
      <c r="BT2446">
        <f t="shared" si="2489"/>
        <v>25295.541949999984</v>
      </c>
      <c r="BU2446">
        <f t="shared" si="2469"/>
        <v>26474.735761140182</v>
      </c>
      <c r="BV2446">
        <f t="shared" si="2486"/>
        <v>26437.538224346998</v>
      </c>
      <c r="BW2446">
        <f t="shared" si="2433"/>
        <v>26303.716174236932</v>
      </c>
      <c r="BX2446">
        <f t="shared" si="2439"/>
        <v>26099.906951101631</v>
      </c>
      <c r="BY2446">
        <f t="shared" si="2448"/>
        <v>25805.320513902931</v>
      </c>
      <c r="BZ2446">
        <f t="shared" si="2451"/>
        <v>25477.630009500164</v>
      </c>
      <c r="CA2446">
        <f t="shared" ref="CA2446:CA2475" si="2492">((BD2446-CA2445)*(2/201)) +CA2445</f>
        <v>25179.008037894178</v>
      </c>
    </row>
    <row r="2447" spans="1:79" x14ac:dyDescent="0.45">
      <c r="A2447" s="1">
        <v>43577</v>
      </c>
      <c r="B2447">
        <v>204.53</v>
      </c>
      <c r="C2447">
        <v>202.83</v>
      </c>
      <c r="D2447">
        <v>204.94</v>
      </c>
      <c r="E2447">
        <v>202.34</v>
      </c>
      <c r="F2447">
        <v>19439545</v>
      </c>
      <c r="G2447" s="6">
        <f t="shared" si="2452"/>
        <v>203.00511269419675</v>
      </c>
      <c r="H2447">
        <f t="shared" si="2461"/>
        <v>-1</v>
      </c>
      <c r="I2447" s="3">
        <f t="shared" si="2453"/>
        <v>-3.2865692141665235E-3</v>
      </c>
      <c r="J2447">
        <f t="shared" si="2454"/>
        <v>1.2712071578741477E-2</v>
      </c>
      <c r="K2447">
        <f t="shared" si="2470"/>
        <v>9.5312245101822797E-3</v>
      </c>
      <c r="L2447">
        <f t="shared" si="2471"/>
        <v>7.5115709430447208E-3</v>
      </c>
      <c r="M2447">
        <f t="shared" si="2455"/>
        <v>2.0045959028015285E-3</v>
      </c>
      <c r="N2447">
        <f t="shared" si="2456"/>
        <v>-0.24466730059782779</v>
      </c>
      <c r="O2447">
        <f t="shared" si="2462"/>
        <v>-5.1956561206505325E-2</v>
      </c>
      <c r="P2447">
        <f t="shared" si="2463"/>
        <v>203.495</v>
      </c>
      <c r="Q2447">
        <f t="shared" si="2472"/>
        <v>201.36750000000001</v>
      </c>
      <c r="R2447">
        <f t="shared" si="2428"/>
        <v>199.29583333333335</v>
      </c>
      <c r="S2447">
        <f t="shared" si="2434"/>
        <v>193.77615384615379</v>
      </c>
      <c r="T2447">
        <f t="shared" si="2443"/>
        <v>184.05240000000001</v>
      </c>
      <c r="U2447">
        <f t="shared" si="2440"/>
        <v>173.07580000000002</v>
      </c>
      <c r="V2447">
        <f t="shared" si="2487"/>
        <v>191.39240000000001</v>
      </c>
      <c r="W2447">
        <f t="shared" si="2467"/>
        <v>205.15768954058871</v>
      </c>
      <c r="X2447">
        <f t="shared" si="2479"/>
        <v>203.00511269419675</v>
      </c>
      <c r="Y2447">
        <f t="shared" si="2431"/>
        <v>199.72346091923552</v>
      </c>
      <c r="Z2447">
        <f t="shared" si="2437"/>
        <v>194.32147606007265</v>
      </c>
      <c r="AA2447">
        <f t="shared" si="2446"/>
        <v>187.60314311555499</v>
      </c>
      <c r="AB2447">
        <f t="shared" si="2449"/>
        <v>184.0580071048723</v>
      </c>
      <c r="AC2447">
        <f t="shared" si="2490"/>
        <v>184.04729078954267</v>
      </c>
      <c r="AD2447" s="2">
        <v>2907.97</v>
      </c>
      <c r="AE2447" s="2">
        <v>2898.78</v>
      </c>
      <c r="AF2447" s="2">
        <v>2909.51</v>
      </c>
      <c r="AG2447" s="2">
        <v>2896.35</v>
      </c>
      <c r="AH2447" s="6">
        <f t="shared" si="2480"/>
        <v>2898.9926482876399</v>
      </c>
      <c r="AI2447">
        <f t="shared" si="2481"/>
        <v>-1</v>
      </c>
      <c r="AJ2447" s="3">
        <f t="shared" si="2457"/>
        <v>-1.0120377414345461E-3</v>
      </c>
      <c r="AK2447">
        <f t="shared" si="2458"/>
        <v>4.5254937293026784E-3</v>
      </c>
      <c r="AL2447">
        <f t="shared" si="2473"/>
        <v>3.6279332127912263E-3</v>
      </c>
      <c r="AM2447">
        <f t="shared" si="2474"/>
        <v>3.0967142043849595E-3</v>
      </c>
      <c r="AN2447">
        <f t="shared" si="2459"/>
        <v>5.2957905342916828E-4</v>
      </c>
      <c r="AO2447">
        <f t="shared" si="2464"/>
        <v>2910.4250000000002</v>
      </c>
      <c r="AP2447">
        <f t="shared" si="2475"/>
        <v>2910.3574999999996</v>
      </c>
      <c r="AQ2447">
        <f t="shared" si="2429"/>
        <v>2893.7383333333332</v>
      </c>
      <c r="AR2447">
        <f t="shared" si="2435"/>
        <v>2857.2273076923075</v>
      </c>
      <c r="AS2447">
        <f t="shared" si="2444"/>
        <v>2813.9546</v>
      </c>
      <c r="AT2447">
        <f t="shared" si="2441"/>
        <v>2712.7240999999985</v>
      </c>
      <c r="AU2447">
        <f t="shared" si="2488"/>
        <v>2766.1949500000001</v>
      </c>
      <c r="AV2447">
        <f t="shared" si="2468"/>
        <v>2898.9926482876399</v>
      </c>
      <c r="AW2447">
        <f t="shared" si="2482"/>
        <v>2903.8301034156857</v>
      </c>
      <c r="AX2447">
        <f t="shared" si="2432"/>
        <v>2891.8468125900181</v>
      </c>
      <c r="AY2447">
        <f t="shared" si="2438"/>
        <v>2862.6393547400594</v>
      </c>
      <c r="AZ2447">
        <f t="shared" si="2447"/>
        <v>2819.2633688586247</v>
      </c>
      <c r="BA2447">
        <f t="shared" si="2450"/>
        <v>2775.8626873563899</v>
      </c>
      <c r="BB2447">
        <f t="shared" si="2491"/>
        <v>2747.8555561068551</v>
      </c>
      <c r="BC2447" s="2">
        <v>26511.05</v>
      </c>
      <c r="BD2447" s="2">
        <v>26510.77</v>
      </c>
      <c r="BE2447" s="2">
        <v>26553.05</v>
      </c>
      <c r="BF2447" s="2">
        <v>26458.61</v>
      </c>
      <c r="BG2447" s="2">
        <f t="shared" si="2483"/>
        <v>26455.462499999998</v>
      </c>
      <c r="BH2447">
        <f t="shared" si="2465"/>
        <v>-1</v>
      </c>
      <c r="BI2447" s="3">
        <f t="shared" si="2460"/>
        <v>-1.8257093308092535E-3</v>
      </c>
      <c r="BJ2447">
        <f t="shared" si="2476"/>
        <v>3.5622881779483911E-3</v>
      </c>
      <c r="BK2447">
        <f t="shared" si="2484"/>
        <v>3.6887467002325687E-3</v>
      </c>
      <c r="BL2447">
        <f t="shared" si="2485"/>
        <v>2.101172867418268E-3</v>
      </c>
      <c r="BM2447">
        <f t="shared" si="2477"/>
        <v>1.5842450600787219E-3</v>
      </c>
      <c r="BN2447">
        <f t="shared" si="2466"/>
        <v>26465.949999999997</v>
      </c>
      <c r="BO2447">
        <f t="shared" si="2478"/>
        <v>26455.462499999998</v>
      </c>
      <c r="BP2447">
        <f t="shared" si="2430"/>
        <v>26331.398333333334</v>
      </c>
      <c r="BQ2447">
        <f t="shared" si="2436"/>
        <v>26046.40692307692</v>
      </c>
      <c r="BR2447">
        <f t="shared" si="2445"/>
        <v>25865.044200000004</v>
      </c>
      <c r="BS2447">
        <f t="shared" si="2442"/>
        <v>25030.648099999995</v>
      </c>
      <c r="BT2447">
        <f t="shared" si="2489"/>
        <v>25307.051149999985</v>
      </c>
      <c r="BU2447">
        <f t="shared" si="2469"/>
        <v>26528.787119429908</v>
      </c>
      <c r="BV2447">
        <f t="shared" si="2486"/>
        <v>26466.830934608199</v>
      </c>
      <c r="BW2447">
        <f t="shared" si="2433"/>
        <v>26335.570608969712</v>
      </c>
      <c r="BX2447">
        <f t="shared" si="2439"/>
        <v>26130.341251020029</v>
      </c>
      <c r="BY2447">
        <f t="shared" si="2448"/>
        <v>25832.985199632229</v>
      </c>
      <c r="BZ2447">
        <f t="shared" si="2451"/>
        <v>25498.088227133823</v>
      </c>
      <c r="CA2447">
        <f t="shared" si="2492"/>
        <v>25192.259400701201</v>
      </c>
    </row>
    <row r="2448" spans="1:79" x14ac:dyDescent="0.45">
      <c r="A2448" s="1">
        <v>43578</v>
      </c>
      <c r="B2448">
        <v>207.48</v>
      </c>
      <c r="C2448">
        <v>204.43</v>
      </c>
      <c r="D2448">
        <v>207.75</v>
      </c>
      <c r="E2448">
        <v>203.9</v>
      </c>
      <c r="F2448">
        <v>23322991</v>
      </c>
      <c r="G2448" s="6">
        <f t="shared" si="2452"/>
        <v>204.79506761651805</v>
      </c>
      <c r="H2448">
        <f t="shared" si="2461"/>
        <v>-1</v>
      </c>
      <c r="I2448" s="3">
        <f t="shared" si="2453"/>
        <v>-1.4423311983572036E-2</v>
      </c>
      <c r="J2448">
        <f t="shared" si="2454"/>
        <v>1.8556005398110635E-2</v>
      </c>
      <c r="K2448">
        <f t="shared" si="2470"/>
        <v>1.4428728278823116E-2</v>
      </c>
      <c r="L2448">
        <f t="shared" si="2471"/>
        <v>1.3110337151818096E-2</v>
      </c>
      <c r="M2448">
        <f t="shared" si="2455"/>
        <v>1.3013302486987192E-3</v>
      </c>
      <c r="N2448">
        <f t="shared" si="2456"/>
        <v>0.16650720312844952</v>
      </c>
      <c r="O2448">
        <f t="shared" si="2462"/>
        <v>0.11144265863258708</v>
      </c>
      <c r="P2448">
        <f t="shared" si="2463"/>
        <v>204.19499999999999</v>
      </c>
      <c r="Q2448">
        <f t="shared" si="2472"/>
        <v>202.6925</v>
      </c>
      <c r="R2448">
        <f t="shared" si="2428"/>
        <v>200.06083333333336</v>
      </c>
      <c r="S2448">
        <f t="shared" si="2434"/>
        <v>194.5761538461538</v>
      </c>
      <c r="T2448">
        <f t="shared" si="2443"/>
        <v>184.72420000000002</v>
      </c>
      <c r="U2448">
        <f t="shared" si="2440"/>
        <v>173.39820000000003</v>
      </c>
      <c r="V2448">
        <f t="shared" si="2487"/>
        <v>191.49545000000001</v>
      </c>
      <c r="W2448">
        <f t="shared" si="2467"/>
        <v>208.64115522970565</v>
      </c>
      <c r="X2448">
        <f t="shared" si="2479"/>
        <v>204.79506761651805</v>
      </c>
      <c r="Y2448">
        <f t="shared" si="2431"/>
        <v>200.91677462396851</v>
      </c>
      <c r="Z2448">
        <f t="shared" si="2437"/>
        <v>195.2961815371043</v>
      </c>
      <c r="AA2448">
        <f t="shared" si="2446"/>
        <v>188.38262769925871</v>
      </c>
      <c r="AB2448">
        <f t="shared" si="2449"/>
        <v>184.52180894437979</v>
      </c>
      <c r="AC2448">
        <f t="shared" si="2490"/>
        <v>184.28045207521888</v>
      </c>
      <c r="AD2448" s="2">
        <v>2933.68</v>
      </c>
      <c r="AE2448" s="2">
        <v>2909.99</v>
      </c>
      <c r="AF2448" s="2">
        <v>2936.31</v>
      </c>
      <c r="AG2448" s="2">
        <v>2908.53</v>
      </c>
      <c r="AH2448" s="6">
        <f t="shared" si="2480"/>
        <v>2915.4886758561797</v>
      </c>
      <c r="AI2448">
        <f t="shared" si="2481"/>
        <v>-1</v>
      </c>
      <c r="AJ2448" s="3">
        <f t="shared" si="2457"/>
        <v>-8.841219132246907E-3</v>
      </c>
      <c r="AK2448">
        <f t="shared" si="2458"/>
        <v>9.4693354421749292E-3</v>
      </c>
      <c r="AL2448">
        <f t="shared" si="2473"/>
        <v>7.141624083895886E-3</v>
      </c>
      <c r="AM2448">
        <f t="shared" si="2474"/>
        <v>6.2395454643561386E-3</v>
      </c>
      <c r="AN2448">
        <f t="shared" si="2459"/>
        <v>8.9648496086829825E-4</v>
      </c>
      <c r="AO2448">
        <f t="shared" si="2464"/>
        <v>2901.7950000000001</v>
      </c>
      <c r="AP2448">
        <f t="shared" si="2475"/>
        <v>2907.9725000000003</v>
      </c>
      <c r="AQ2448">
        <f t="shared" si="2429"/>
        <v>2895.6291666666675</v>
      </c>
      <c r="AR2448">
        <f t="shared" si="2435"/>
        <v>2860.6273076923071</v>
      </c>
      <c r="AS2448">
        <f t="shared" si="2444"/>
        <v>2817.5796</v>
      </c>
      <c r="AT2448">
        <f t="shared" si="2441"/>
        <v>2715.3782999999985</v>
      </c>
      <c r="AU2448">
        <f t="shared" si="2488"/>
        <v>2767.0225</v>
      </c>
      <c r="AV2448">
        <f t="shared" si="2468"/>
        <v>2915.4886758561797</v>
      </c>
      <c r="AW2448">
        <f t="shared" si="2482"/>
        <v>2906.2940620494114</v>
      </c>
      <c r="AX2448">
        <f t="shared" si="2432"/>
        <v>2894.6380721915539</v>
      </c>
      <c r="AY2448">
        <f t="shared" si="2438"/>
        <v>2866.1468099444996</v>
      </c>
      <c r="AZ2448">
        <f t="shared" si="2447"/>
        <v>2822.8212759622079</v>
      </c>
      <c r="BA2448">
        <f t="shared" si="2450"/>
        <v>2778.5186737453723</v>
      </c>
      <c r="BB2448">
        <f t="shared" si="2491"/>
        <v>2749.4688341555429</v>
      </c>
      <c r="BC2448" s="2">
        <v>26656.39</v>
      </c>
      <c r="BD2448" s="2">
        <v>26513.83</v>
      </c>
      <c r="BE2448" s="2">
        <v>26695.96</v>
      </c>
      <c r="BF2448" s="2">
        <v>26503.56</v>
      </c>
      <c r="BG2448" s="2">
        <f t="shared" si="2483"/>
        <v>26481.215</v>
      </c>
      <c r="BH2448">
        <f t="shared" si="2465"/>
        <v>1</v>
      </c>
      <c r="BI2448" s="3">
        <f t="shared" si="2460"/>
        <v>5.4822423102819443E-3</v>
      </c>
      <c r="BJ2448">
        <f t="shared" si="2476"/>
        <v>7.2177815525657383E-3</v>
      </c>
      <c r="BK2448">
        <f t="shared" si="2484"/>
        <v>8.1093333519628528E-3</v>
      </c>
      <c r="BL2448">
        <f t="shared" si="2485"/>
        <v>6.615066566998503E-3</v>
      </c>
      <c r="BM2448">
        <f t="shared" si="2477"/>
        <v>1.4844470687891238E-3</v>
      </c>
      <c r="BN2448">
        <f t="shared" si="2466"/>
        <v>26487.07</v>
      </c>
      <c r="BO2448">
        <f t="shared" si="2478"/>
        <v>26481.215</v>
      </c>
      <c r="BP2448">
        <f t="shared" si="2430"/>
        <v>26354.126666666667</v>
      </c>
      <c r="BQ2448">
        <f t="shared" si="2436"/>
        <v>26077.886153846157</v>
      </c>
      <c r="BR2448">
        <f t="shared" si="2445"/>
        <v>25889.943400000007</v>
      </c>
      <c r="BS2448">
        <f t="shared" si="2442"/>
        <v>25052.391799999994</v>
      </c>
      <c r="BT2448">
        <f t="shared" si="2489"/>
        <v>25317.808049999978</v>
      </c>
      <c r="BU2448">
        <f t="shared" si="2469"/>
        <v>26506.351440285049</v>
      </c>
      <c r="BV2448">
        <f t="shared" si="2486"/>
        <v>26485.630560764919</v>
      </c>
      <c r="BW2448">
        <f t="shared" si="2433"/>
        <v>26362.995130666681</v>
      </c>
      <c r="BX2448">
        <f t="shared" si="2439"/>
        <v>26158.747825018545</v>
      </c>
      <c r="BY2448">
        <f t="shared" si="2448"/>
        <v>25859.684995725082</v>
      </c>
      <c r="BZ2448">
        <f t="shared" si="2451"/>
        <v>25518.20192560642</v>
      </c>
      <c r="CA2448">
        <f t="shared" si="2492"/>
        <v>25205.409356913129</v>
      </c>
    </row>
    <row r="2449" spans="1:79" x14ac:dyDescent="0.45">
      <c r="A2449" s="1">
        <v>43579</v>
      </c>
      <c r="B2449">
        <v>207.16</v>
      </c>
      <c r="C2449">
        <v>207.36</v>
      </c>
      <c r="D2449">
        <v>208.48</v>
      </c>
      <c r="E2449">
        <v>207.05</v>
      </c>
      <c r="F2449">
        <v>17540609</v>
      </c>
      <c r="G2449" s="6">
        <f t="shared" si="2452"/>
        <v>205.74104056991084</v>
      </c>
      <c r="H2449">
        <f t="shared" si="2461"/>
        <v>1</v>
      </c>
      <c r="I2449" s="3">
        <f t="shared" si="2453"/>
        <v>1.5423173317909832E-3</v>
      </c>
      <c r="J2449">
        <f t="shared" si="2454"/>
        <v>6.902877003282383E-3</v>
      </c>
      <c r="K2449">
        <f t="shared" si="2470"/>
        <v>1.3312654696905036E-2</v>
      </c>
      <c r="L2449">
        <f t="shared" si="2471"/>
        <v>6.8968224626384028E-3</v>
      </c>
      <c r="M2449">
        <f t="shared" si="2455"/>
        <v>6.3718864645684169E-3</v>
      </c>
      <c r="N2449">
        <f t="shared" si="2456"/>
        <v>-0.32965685512971643</v>
      </c>
      <c r="O2449">
        <f t="shared" si="2462"/>
        <v>-2.0939582768773838E-2</v>
      </c>
      <c r="P2449">
        <f t="shared" si="2463"/>
        <v>206.005</v>
      </c>
      <c r="Q2449">
        <f t="shared" si="2472"/>
        <v>204.75</v>
      </c>
      <c r="R2449">
        <f t="shared" ref="R2449:R2475" si="2493">SUM(B2437:B2448)/12</f>
        <v>201.04333333333338</v>
      </c>
      <c r="S2449">
        <f t="shared" si="2434"/>
        <v>195.39769230769227</v>
      </c>
      <c r="T2449">
        <f t="shared" si="2443"/>
        <v>185.46560000000002</v>
      </c>
      <c r="U2449">
        <f t="shared" si="2440"/>
        <v>173.7268</v>
      </c>
      <c r="V2449">
        <f t="shared" si="2487"/>
        <v>191.60585</v>
      </c>
      <c r="W2449">
        <f t="shared" si="2467"/>
        <v>206.41942238514719</v>
      </c>
      <c r="X2449">
        <f t="shared" si="2479"/>
        <v>205.74104056991084</v>
      </c>
      <c r="Y2449">
        <f t="shared" si="2431"/>
        <v>201.87727083566566</v>
      </c>
      <c r="Z2449">
        <f t="shared" si="2437"/>
        <v>196.17498290472619</v>
      </c>
      <c r="AA2449">
        <f t="shared" si="2446"/>
        <v>189.11899524046424</v>
      </c>
      <c r="AB2449">
        <f t="shared" si="2449"/>
        <v>184.97008995538218</v>
      </c>
      <c r="AC2449">
        <f t="shared" si="2490"/>
        <v>184.50810926850028</v>
      </c>
      <c r="AD2449" s="2">
        <v>2927.25</v>
      </c>
      <c r="AE2449" s="2">
        <v>2934</v>
      </c>
      <c r="AF2449" s="2">
        <v>2936.83</v>
      </c>
      <c r="AG2449" s="2">
        <v>2926.05</v>
      </c>
      <c r="AH2449" s="6">
        <f t="shared" si="2480"/>
        <v>2943.2556620719101</v>
      </c>
      <c r="AI2449">
        <f t="shared" si="2481"/>
        <v>1</v>
      </c>
      <c r="AJ2449" s="3">
        <f t="shared" si="2457"/>
        <v>2.1917864252405978E-3</v>
      </c>
      <c r="AK2449">
        <f t="shared" si="2458"/>
        <v>3.6826372875564933E-3</v>
      </c>
      <c r="AL2449">
        <f t="shared" si="2473"/>
        <v>-2.1831817584568422E-3</v>
      </c>
      <c r="AM2449">
        <f t="shared" si="2474"/>
        <v>-5.4380807886199468E-3</v>
      </c>
      <c r="AN2449">
        <f t="shared" si="2459"/>
        <v>3.2726962165855076E-3</v>
      </c>
      <c r="AO2449">
        <f t="shared" si="2464"/>
        <v>2904.3850000000002</v>
      </c>
      <c r="AP2449">
        <f t="shared" si="2475"/>
        <v>2907.4050000000002</v>
      </c>
      <c r="AQ2449">
        <f t="shared" ref="AQ2449:AQ2475" si="2494">SUM(AE2437:AE2448)/12</f>
        <v>2898.6291666666671</v>
      </c>
      <c r="AR2449">
        <f t="shared" si="2435"/>
        <v>2864.4426923076921</v>
      </c>
      <c r="AS2449">
        <f t="shared" si="2444"/>
        <v>2821.9321999999997</v>
      </c>
      <c r="AT2449">
        <f t="shared" si="2441"/>
        <v>2717.9784999999993</v>
      </c>
      <c r="AU2449">
        <f t="shared" si="2488"/>
        <v>2767.9514999999997</v>
      </c>
      <c r="AV2449">
        <f t="shared" si="2468"/>
        <v>2943.2556620719101</v>
      </c>
      <c r="AW2449">
        <f t="shared" si="2482"/>
        <v>2917.3764372296469</v>
      </c>
      <c r="AX2449">
        <f t="shared" si="2432"/>
        <v>2900.6937533928531</v>
      </c>
      <c r="AY2449">
        <f t="shared" si="2438"/>
        <v>2871.172972170833</v>
      </c>
      <c r="AZ2449">
        <f t="shared" si="2447"/>
        <v>2827.1812259244743</v>
      </c>
      <c r="BA2449">
        <f t="shared" si="2450"/>
        <v>2781.5975118890283</v>
      </c>
      <c r="BB2449">
        <f t="shared" si="2491"/>
        <v>2751.3049651589704</v>
      </c>
      <c r="BC2449" s="2">
        <v>26597.05</v>
      </c>
      <c r="BD2449" s="2">
        <v>26652.560000000001</v>
      </c>
      <c r="BE2449" s="2">
        <v>26680.58</v>
      </c>
      <c r="BF2449" s="2">
        <v>26582.86</v>
      </c>
      <c r="BG2449" s="2">
        <f t="shared" si="2483"/>
        <v>26489.125</v>
      </c>
      <c r="BH2449">
        <f t="shared" si="2465"/>
        <v>-1</v>
      </c>
      <c r="BI2449" s="3">
        <f t="shared" si="2460"/>
        <v>-2.2261078863266988E-3</v>
      </c>
      <c r="BJ2449">
        <f t="shared" si="2476"/>
        <v>3.6740916755806062E-3</v>
      </c>
      <c r="BK2449">
        <f t="shared" si="2484"/>
        <v>7.2276830586137427E-3</v>
      </c>
      <c r="BL2449">
        <f t="shared" si="2485"/>
        <v>4.0743135154520686E-3</v>
      </c>
      <c r="BM2449">
        <f t="shared" si="2477"/>
        <v>3.1405738606350131E-3</v>
      </c>
      <c r="BN2449">
        <f t="shared" si="2466"/>
        <v>26512.300000000003</v>
      </c>
      <c r="BO2449">
        <f t="shared" si="2478"/>
        <v>26489.125</v>
      </c>
      <c r="BP2449">
        <f t="shared" ref="BP2449:BP2475" si="2495">SUM(BD2437:BD2448)/12</f>
        <v>26379.160833333339</v>
      </c>
      <c r="BQ2449">
        <f t="shared" si="2436"/>
        <v>26108.381153846145</v>
      </c>
      <c r="BR2449">
        <f t="shared" si="2445"/>
        <v>25919.372800000008</v>
      </c>
      <c r="BS2449">
        <f t="shared" si="2442"/>
        <v>25073.888799999993</v>
      </c>
      <c r="BT2449">
        <f t="shared" si="2489"/>
        <v>25328.948099999976</v>
      </c>
      <c r="BU2449">
        <f t="shared" si="2469"/>
        <v>26725.664279857476</v>
      </c>
      <c r="BV2449">
        <f t="shared" si="2486"/>
        <v>26552.402336458952</v>
      </c>
      <c r="BW2449">
        <f t="shared" si="2433"/>
        <v>26407.543572102575</v>
      </c>
      <c r="BX2449">
        <f t="shared" si="2439"/>
        <v>26195.3265046468</v>
      </c>
      <c r="BY2449">
        <f t="shared" si="2448"/>
        <v>25890.778133147629</v>
      </c>
      <c r="BZ2449">
        <f t="shared" si="2451"/>
        <v>25540.664461733024</v>
      </c>
      <c r="CA2449">
        <f t="shared" si="2492"/>
        <v>25219.808865799565</v>
      </c>
    </row>
    <row r="2450" spans="1:79" x14ac:dyDescent="0.45">
      <c r="A2450" s="1">
        <v>43580</v>
      </c>
      <c r="B2450">
        <v>205.28</v>
      </c>
      <c r="C2450">
        <v>206.83</v>
      </c>
      <c r="D2450">
        <v>207.76</v>
      </c>
      <c r="E2450">
        <v>205.12</v>
      </c>
      <c r="F2450">
        <v>18543206</v>
      </c>
      <c r="G2450" s="6">
        <f t="shared" si="2452"/>
        <v>205.5566243419465</v>
      </c>
      <c r="H2450">
        <f t="shared" si="2461"/>
        <v>1</v>
      </c>
      <c r="I2450" s="3">
        <f t="shared" si="2453"/>
        <v>9.075111025294437E-3</v>
      </c>
      <c r="J2450">
        <f t="shared" si="2454"/>
        <v>1.2860483242400557E-2</v>
      </c>
      <c r="K2450">
        <f t="shared" si="2470"/>
        <v>1.0719069089148596E-2</v>
      </c>
      <c r="L2450">
        <f t="shared" si="2471"/>
        <v>-1.3457330447611E-3</v>
      </c>
      <c r="M2450">
        <f t="shared" si="2455"/>
        <v>1.2081060015588415E-2</v>
      </c>
      <c r="N2450">
        <f t="shared" si="2456"/>
        <v>5.4068158440347368E-2</v>
      </c>
      <c r="O2450">
        <f t="shared" si="2462"/>
        <v>0.23785687571714406</v>
      </c>
      <c r="P2450">
        <f t="shared" si="2463"/>
        <v>207.32</v>
      </c>
      <c r="Q2450">
        <f t="shared" si="2472"/>
        <v>205.75749999999999</v>
      </c>
      <c r="R2450">
        <f t="shared" si="2493"/>
        <v>201.89</v>
      </c>
      <c r="S2450">
        <f t="shared" si="2434"/>
        <v>196.13384615384609</v>
      </c>
      <c r="T2450">
        <f t="shared" si="2443"/>
        <v>186.22019999999998</v>
      </c>
      <c r="U2450">
        <f t="shared" si="2440"/>
        <v>174.05600000000001</v>
      </c>
      <c r="V2450">
        <f t="shared" si="2487"/>
        <v>191.70179999999999</v>
      </c>
      <c r="W2450">
        <f t="shared" si="2467"/>
        <v>204.71028880742642</v>
      </c>
      <c r="X2450">
        <f t="shared" si="2479"/>
        <v>205.5566243419465</v>
      </c>
      <c r="Y2450">
        <f t="shared" ref="Y2450:Y2475" si="2496">((B2450-Y2449)*(2/13)) +Y2449</f>
        <v>202.40076763017862</v>
      </c>
      <c r="Z2450">
        <f t="shared" si="2437"/>
        <v>196.84942861548723</v>
      </c>
      <c r="AA2450">
        <f t="shared" si="2446"/>
        <v>189.75276013299506</v>
      </c>
      <c r="AB2450">
        <f t="shared" si="2449"/>
        <v>185.37226639190928</v>
      </c>
      <c r="AC2450">
        <f t="shared" si="2490"/>
        <v>184.7147947484157</v>
      </c>
      <c r="AD2450" s="2">
        <v>2926.17</v>
      </c>
      <c r="AE2450" s="2">
        <v>2928.99</v>
      </c>
      <c r="AF2450" s="2">
        <v>2933.1</v>
      </c>
      <c r="AG2450" s="2">
        <v>2912.84</v>
      </c>
      <c r="AH2450" s="6">
        <f t="shared" si="2480"/>
        <v>2921.8571689640448</v>
      </c>
      <c r="AI2450">
        <f t="shared" si="2481"/>
        <v>1</v>
      </c>
      <c r="AJ2450" s="3">
        <f t="shared" si="2457"/>
        <v>3.6894696387391828E-4</v>
      </c>
      <c r="AK2450">
        <f t="shared" si="2458"/>
        <v>6.9237262360012453E-3</v>
      </c>
      <c r="AL2450">
        <f t="shared" si="2473"/>
        <v>3.8478373123013625E-3</v>
      </c>
      <c r="AM2450">
        <f t="shared" si="2474"/>
        <v>1.4760581323981594E-3</v>
      </c>
      <c r="AN2450">
        <f t="shared" si="2459"/>
        <v>2.3682834558483739E-3</v>
      </c>
      <c r="AO2450">
        <f t="shared" si="2464"/>
        <v>2921.9949999999999</v>
      </c>
      <c r="AP2450">
        <f t="shared" si="2475"/>
        <v>2911.895</v>
      </c>
      <c r="AQ2450">
        <f t="shared" si="2494"/>
        <v>2902.7825000000007</v>
      </c>
      <c r="AR2450">
        <f t="shared" si="2435"/>
        <v>2868.7269230769234</v>
      </c>
      <c r="AS2450">
        <f t="shared" si="2444"/>
        <v>2826.3642</v>
      </c>
      <c r="AT2450">
        <f t="shared" si="2441"/>
        <v>2720.6809999999991</v>
      </c>
      <c r="AU2450">
        <f t="shared" si="2488"/>
        <v>2768.9331000000002</v>
      </c>
      <c r="AV2450">
        <f t="shared" si="2468"/>
        <v>2921.8571689640448</v>
      </c>
      <c r="AW2450">
        <f t="shared" si="2482"/>
        <v>2922.0218623377882</v>
      </c>
      <c r="AX2450">
        <f t="shared" ref="AX2450:AX2475" si="2497">((AE2450-AX2449)*(2/13)) +AX2449</f>
        <v>2905.0470221016449</v>
      </c>
      <c r="AY2450">
        <f t="shared" si="2438"/>
        <v>2875.4557149729935</v>
      </c>
      <c r="AZ2450">
        <f t="shared" si="2447"/>
        <v>2831.1737268686124</v>
      </c>
      <c r="BA2450">
        <f t="shared" si="2450"/>
        <v>2784.5161750199386</v>
      </c>
      <c r="BB2450">
        <f t="shared" si="2491"/>
        <v>2753.0729754558961</v>
      </c>
      <c r="BC2450" s="2">
        <v>26462.080000000002</v>
      </c>
      <c r="BD2450" s="2">
        <v>26426.37</v>
      </c>
      <c r="BE2450" s="2">
        <v>26536.48</v>
      </c>
      <c r="BF2450" s="2">
        <v>26310.28</v>
      </c>
      <c r="BG2450" s="2">
        <f t="shared" si="2483"/>
        <v>26535.1325</v>
      </c>
      <c r="BH2450">
        <f t="shared" si="2465"/>
        <v>-1</v>
      </c>
      <c r="BI2450" s="3">
        <f t="shared" si="2460"/>
        <v>-5.0746229375061343E-3</v>
      </c>
      <c r="BJ2450">
        <f t="shared" si="2476"/>
        <v>8.5480808764844159E-3</v>
      </c>
      <c r="BK2450">
        <f t="shared" si="2484"/>
        <v>5.0781732482393086E-5</v>
      </c>
      <c r="BL2450">
        <f t="shared" si="2485"/>
        <v>-2.7530482465085849E-3</v>
      </c>
      <c r="BM2450">
        <f t="shared" si="2477"/>
        <v>2.8115703678621563E-3</v>
      </c>
      <c r="BN2450">
        <f t="shared" si="2466"/>
        <v>26583.195</v>
      </c>
      <c r="BO2450">
        <f t="shared" si="2478"/>
        <v>26535.1325</v>
      </c>
      <c r="BP2450">
        <f t="shared" si="2495"/>
        <v>26397.910833333339</v>
      </c>
      <c r="BQ2450">
        <f t="shared" si="2436"/>
        <v>26141.099615384617</v>
      </c>
      <c r="BR2450">
        <f t="shared" si="2445"/>
        <v>25949.567800000012</v>
      </c>
      <c r="BS2450">
        <f t="shared" si="2442"/>
        <v>25094.8442</v>
      </c>
      <c r="BT2450">
        <f t="shared" si="2489"/>
        <v>25340.448549999976</v>
      </c>
      <c r="BU2450">
        <f t="shared" si="2469"/>
        <v>26276.722860071262</v>
      </c>
      <c r="BV2450">
        <f t="shared" si="2486"/>
        <v>26501.989401875369</v>
      </c>
      <c r="BW2450">
        <f t="shared" ref="BW2450:BW2475" si="2498">((BD2450-BW2449)*(2/13)) +BW2449</f>
        <v>26410.439945625254</v>
      </c>
      <c r="BX2450">
        <f t="shared" si="2439"/>
        <v>26212.440837635928</v>
      </c>
      <c r="BY2450">
        <f t="shared" si="2448"/>
        <v>25911.781735769291</v>
      </c>
      <c r="BZ2450">
        <f t="shared" si="2451"/>
        <v>25558.203185263064</v>
      </c>
      <c r="CA2450">
        <f t="shared" si="2492"/>
        <v>25231.814449224446</v>
      </c>
    </row>
    <row r="2451" spans="1:79" x14ac:dyDescent="0.45">
      <c r="A2451" s="1">
        <v>43581</v>
      </c>
      <c r="B2451">
        <v>204.3</v>
      </c>
      <c r="C2451">
        <v>204.9</v>
      </c>
      <c r="D2451">
        <v>205</v>
      </c>
      <c r="E2451">
        <v>202.12</v>
      </c>
      <c r="F2451">
        <v>18649102</v>
      </c>
      <c r="G2451" s="6">
        <f t="shared" si="2452"/>
        <v>205.05397460516789</v>
      </c>
      <c r="H2451">
        <f t="shared" si="2461"/>
        <v>1</v>
      </c>
      <c r="I2451" s="3">
        <f t="shared" si="2453"/>
        <v>4.7739672642244241E-3</v>
      </c>
      <c r="J2451">
        <f t="shared" si="2454"/>
        <v>1.4096916299559448E-2</v>
      </c>
      <c r="K2451">
        <f t="shared" si="2470"/>
        <v>-2.6322145314092513E-4</v>
      </c>
      <c r="L2451">
        <f t="shared" si="2471"/>
        <v>-3.6769567945203886E-3</v>
      </c>
      <c r="M2451">
        <f t="shared" si="2455"/>
        <v>3.4263338228095381E-3</v>
      </c>
      <c r="N2451">
        <f t="shared" si="2456"/>
        <v>5.6783431180761415E-3</v>
      </c>
      <c r="O2451">
        <f t="shared" si="2462"/>
        <v>2.4825756398348067</v>
      </c>
      <c r="P2451">
        <f t="shared" si="2463"/>
        <v>206.22</v>
      </c>
      <c r="Q2451">
        <f t="shared" si="2472"/>
        <v>206.11249999999998</v>
      </c>
      <c r="R2451">
        <f t="shared" si="2493"/>
        <v>202.32166666666672</v>
      </c>
      <c r="S2451">
        <f t="shared" si="2434"/>
        <v>196.85499999999996</v>
      </c>
      <c r="T2451">
        <f t="shared" si="2443"/>
        <v>186.90799999999999</v>
      </c>
      <c r="U2451">
        <f t="shared" si="2440"/>
        <v>174.29939999999999</v>
      </c>
      <c r="V2451">
        <f t="shared" si="2487"/>
        <v>191.77529999999999</v>
      </c>
      <c r="W2451">
        <f t="shared" si="2467"/>
        <v>204.09485559628681</v>
      </c>
      <c r="X2451">
        <f t="shared" si="2479"/>
        <v>205.05397460516789</v>
      </c>
      <c r="Y2451">
        <f t="shared" si="2496"/>
        <v>202.69295722553576</v>
      </c>
      <c r="Z2451">
        <f t="shared" si="2437"/>
        <v>197.40132279211781</v>
      </c>
      <c r="AA2451">
        <f t="shared" si="2446"/>
        <v>190.32324012777957</v>
      </c>
      <c r="AB2451">
        <f t="shared" si="2449"/>
        <v>185.74707299801008</v>
      </c>
      <c r="AC2451">
        <f t="shared" si="2490"/>
        <v>184.90967241261058</v>
      </c>
      <c r="AD2451" s="2">
        <v>2939.88</v>
      </c>
      <c r="AE2451" s="2">
        <v>2925.81</v>
      </c>
      <c r="AF2451" s="2">
        <v>2939.88</v>
      </c>
      <c r="AG2451" s="2">
        <v>2917.56</v>
      </c>
      <c r="AH2451" s="6">
        <f t="shared" si="2480"/>
        <v>2927.7864155179777</v>
      </c>
      <c r="AI2451">
        <f t="shared" si="2481"/>
        <v>-1</v>
      </c>
      <c r="AJ2451" s="3">
        <f t="shared" si="2457"/>
        <v>-4.6853053650334859E-3</v>
      </c>
      <c r="AK2451">
        <f t="shared" si="2458"/>
        <v>7.5921466182293706E-3</v>
      </c>
      <c r="AL2451">
        <f t="shared" si="2473"/>
        <v>4.13062387950277E-3</v>
      </c>
      <c r="AM2451">
        <f t="shared" si="2474"/>
        <v>4.13062387950277E-3</v>
      </c>
      <c r="AN2451">
        <f t="shared" si="2459"/>
        <v>0</v>
      </c>
      <c r="AO2451">
        <f t="shared" si="2464"/>
        <v>2931.4949999999999</v>
      </c>
      <c r="AP2451">
        <f t="shared" si="2475"/>
        <v>2917.94</v>
      </c>
      <c r="AQ2451">
        <f t="shared" si="2494"/>
        <v>2906.16</v>
      </c>
      <c r="AR2451">
        <f t="shared" si="2435"/>
        <v>2872.1203846153853</v>
      </c>
      <c r="AS2451">
        <f t="shared" si="2444"/>
        <v>2830.4917999999998</v>
      </c>
      <c r="AT2451">
        <f t="shared" si="2441"/>
        <v>2723.056399999999</v>
      </c>
      <c r="AU2451">
        <f t="shared" si="2488"/>
        <v>2769.7354999999998</v>
      </c>
      <c r="AV2451">
        <f t="shared" si="2468"/>
        <v>2927.7864155179777</v>
      </c>
      <c r="AW2451">
        <f t="shared" si="2482"/>
        <v>2923.5371174026727</v>
      </c>
      <c r="AX2451">
        <f t="shared" si="2497"/>
        <v>2908.2413263936996</v>
      </c>
      <c r="AY2451">
        <f t="shared" si="2438"/>
        <v>2879.1856620120311</v>
      </c>
      <c r="AZ2451">
        <f t="shared" si="2447"/>
        <v>2834.8849532659219</v>
      </c>
      <c r="BA2451">
        <f t="shared" si="2450"/>
        <v>2787.3140725442963</v>
      </c>
      <c r="BB2451">
        <f t="shared" si="2491"/>
        <v>2754.791751819519</v>
      </c>
      <c r="BC2451" s="2">
        <v>26543.33</v>
      </c>
      <c r="BD2451" s="2">
        <v>26454.62</v>
      </c>
      <c r="BE2451" s="2">
        <v>26543.56</v>
      </c>
      <c r="BF2451" s="2">
        <v>26392.55</v>
      </c>
      <c r="BG2451" s="2">
        <f t="shared" si="2483"/>
        <v>26525.8825</v>
      </c>
      <c r="BH2451">
        <f t="shared" si="2465"/>
        <v>1</v>
      </c>
      <c r="BI2451" s="3">
        <f t="shared" si="2460"/>
        <v>3.0704313493119207E-3</v>
      </c>
      <c r="BJ2451">
        <f t="shared" si="2476"/>
        <v>5.6891882066041457E-3</v>
      </c>
      <c r="BK2451">
        <f t="shared" si="2484"/>
        <v>6.6642457607212879E-4</v>
      </c>
      <c r="BL2451">
        <f t="shared" si="2485"/>
        <v>6.5775379952022473E-4</v>
      </c>
      <c r="BM2451">
        <f t="shared" si="2477"/>
        <v>8.6650770645417674E-6</v>
      </c>
      <c r="BN2451">
        <f t="shared" si="2466"/>
        <v>26539.465</v>
      </c>
      <c r="BO2451">
        <f t="shared" si="2478"/>
        <v>26525.8825</v>
      </c>
      <c r="BP2451">
        <f t="shared" si="2495"/>
        <v>26407.385833333334</v>
      </c>
      <c r="BQ2451">
        <f t="shared" si="2436"/>
        <v>26157.965</v>
      </c>
      <c r="BR2451">
        <f t="shared" si="2445"/>
        <v>25975.05460000001</v>
      </c>
      <c r="BS2451">
        <f t="shared" si="2442"/>
        <v>25110.779500000001</v>
      </c>
      <c r="BT2451">
        <f t="shared" si="2489"/>
        <v>25349.984399999976</v>
      </c>
      <c r="BU2451">
        <f t="shared" si="2469"/>
        <v>26543.568569964365</v>
      </c>
      <c r="BV2451">
        <f t="shared" si="2486"/>
        <v>26483.041641125223</v>
      </c>
      <c r="BW2451">
        <f t="shared" si="2498"/>
        <v>26417.236877067524</v>
      </c>
      <c r="BX2451">
        <f t="shared" si="2439"/>
        <v>26230.38003484808</v>
      </c>
      <c r="BY2451">
        <f t="shared" si="2448"/>
        <v>25933.069510837162</v>
      </c>
      <c r="BZ2451">
        <f t="shared" si="2451"/>
        <v>25575.954013277656</v>
      </c>
      <c r="CA2451">
        <f t="shared" si="2492"/>
        <v>25243.981668635148</v>
      </c>
    </row>
    <row r="2452" spans="1:79" x14ac:dyDescent="0.45">
      <c r="A2452" s="1">
        <v>43584</v>
      </c>
      <c r="B2452">
        <v>204.61</v>
      </c>
      <c r="C2452">
        <v>204.4</v>
      </c>
      <c r="D2452">
        <v>205.97</v>
      </c>
      <c r="E2452">
        <v>203.86</v>
      </c>
      <c r="F2452">
        <v>22204716</v>
      </c>
      <c r="G2452" s="6">
        <f t="shared" si="2452"/>
        <v>204.87638476310073</v>
      </c>
      <c r="H2452">
        <f t="shared" si="2461"/>
        <v>-1</v>
      </c>
      <c r="I2452" s="3">
        <f t="shared" si="2453"/>
        <v>-1.5173764072442598E-3</v>
      </c>
      <c r="J2452">
        <f t="shared" si="2454"/>
        <v>1.0312301451541885E-2</v>
      </c>
      <c r="K2452">
        <f t="shared" si="2470"/>
        <v>5.337927248979032E-3</v>
      </c>
      <c r="L2452">
        <f t="shared" si="2471"/>
        <v>-1.3002219040947002E-3</v>
      </c>
      <c r="M2452">
        <f t="shared" si="2455"/>
        <v>6.6467914569179661E-3</v>
      </c>
      <c r="N2452">
        <f t="shared" si="2456"/>
        <v>0.16012877624735214</v>
      </c>
      <c r="O2452">
        <f t="shared" si="2462"/>
        <v>6.44000515910544E-2</v>
      </c>
      <c r="P2452">
        <f t="shared" si="2463"/>
        <v>204.79000000000002</v>
      </c>
      <c r="Q2452">
        <f t="shared" si="2472"/>
        <v>206.05500000000001</v>
      </c>
      <c r="R2452">
        <f t="shared" si="2493"/>
        <v>202.72166666666672</v>
      </c>
      <c r="S2452">
        <f t="shared" si="2434"/>
        <v>197.47576923076915</v>
      </c>
      <c r="T2452">
        <f t="shared" si="2443"/>
        <v>187.59040000000002</v>
      </c>
      <c r="U2452">
        <f t="shared" si="2440"/>
        <v>174.54689999999999</v>
      </c>
      <c r="V2452">
        <f t="shared" si="2487"/>
        <v>191.84505000000001</v>
      </c>
      <c r="W2452">
        <f t="shared" si="2467"/>
        <v>204.8675722018566</v>
      </c>
      <c r="X2452">
        <f t="shared" si="2479"/>
        <v>204.87638476310073</v>
      </c>
      <c r="Y2452">
        <f t="shared" si="2496"/>
        <v>202.98788688314565</v>
      </c>
      <c r="Z2452">
        <f t="shared" si="2437"/>
        <v>197.93529888159057</v>
      </c>
      <c r="AA2452">
        <f t="shared" si="2446"/>
        <v>190.88350522080782</v>
      </c>
      <c r="AB2452">
        <f t="shared" si="2449"/>
        <v>186.12059630498018</v>
      </c>
      <c r="AC2452">
        <f t="shared" si="2490"/>
        <v>185.10569557268411</v>
      </c>
      <c r="AD2452" s="2">
        <v>2943.03</v>
      </c>
      <c r="AE2452" s="2">
        <v>2940.58</v>
      </c>
      <c r="AF2452" s="2">
        <v>2949.52</v>
      </c>
      <c r="AG2452" s="2">
        <v>2939.35</v>
      </c>
      <c r="AH2452" s="6">
        <f t="shared" si="2480"/>
        <v>2946.976792241011</v>
      </c>
      <c r="AI2452">
        <f t="shared" si="2481"/>
        <v>-1</v>
      </c>
      <c r="AJ2452" s="3">
        <f t="shared" si="2457"/>
        <v>-1.0714723049920715E-3</v>
      </c>
      <c r="AK2452">
        <f t="shared" si="2458"/>
        <v>3.4556222668474571E-3</v>
      </c>
      <c r="AL2452">
        <f t="shared" si="2473"/>
        <v>8.6298872990275182E-4</v>
      </c>
      <c r="AM2452">
        <f t="shared" si="2474"/>
        <v>-1.3392681786304503E-3</v>
      </c>
      <c r="AN2452">
        <f t="shared" si="2459"/>
        <v>2.2052102764836858E-3</v>
      </c>
      <c r="AO2452">
        <f t="shared" si="2464"/>
        <v>2927.3999999999996</v>
      </c>
      <c r="AP2452">
        <f t="shared" si="2475"/>
        <v>2924.6974999999998</v>
      </c>
      <c r="AQ2452">
        <f t="shared" si="2494"/>
        <v>2909.4291666666663</v>
      </c>
      <c r="AR2452">
        <f t="shared" si="2435"/>
        <v>2875.7538461538466</v>
      </c>
      <c r="AS2452">
        <f t="shared" si="2444"/>
        <v>2834.002</v>
      </c>
      <c r="AT2452">
        <f t="shared" si="2441"/>
        <v>2724.9447999999993</v>
      </c>
      <c r="AU2452">
        <f t="shared" si="2488"/>
        <v>2770.42175</v>
      </c>
      <c r="AV2452">
        <f t="shared" si="2468"/>
        <v>2946.976792241011</v>
      </c>
      <c r="AW2452">
        <f t="shared" si="2482"/>
        <v>2930.3542704416036</v>
      </c>
      <c r="AX2452">
        <f t="shared" si="2497"/>
        <v>2913.216506948515</v>
      </c>
      <c r="AY2452">
        <f t="shared" si="2438"/>
        <v>2883.7333907518805</v>
      </c>
      <c r="AZ2452">
        <f t="shared" si="2447"/>
        <v>2839.029857059415</v>
      </c>
      <c r="BA2452">
        <f t="shared" si="2450"/>
        <v>2790.3490414048051</v>
      </c>
      <c r="BB2452">
        <f t="shared" si="2491"/>
        <v>2756.6403911048969</v>
      </c>
      <c r="BC2452" s="2">
        <v>26554.39</v>
      </c>
      <c r="BD2452" s="2">
        <v>26559.87</v>
      </c>
      <c r="BE2452" s="2">
        <v>26602.54</v>
      </c>
      <c r="BF2452" s="2">
        <v>26520.75</v>
      </c>
      <c r="BG2452" s="2">
        <f t="shared" si="2483"/>
        <v>26511.844999999998</v>
      </c>
      <c r="BH2452">
        <f t="shared" si="2465"/>
        <v>1</v>
      </c>
      <c r="BI2452" s="3">
        <f t="shared" si="2460"/>
        <v>4.1667718406084204E-4</v>
      </c>
      <c r="BJ2452">
        <f t="shared" si="2476"/>
        <v>3.0800933480302456E-3</v>
      </c>
      <c r="BK2452">
        <f t="shared" si="2484"/>
        <v>3.4209237418219426E-3</v>
      </c>
      <c r="BL2452">
        <f t="shared" si="2485"/>
        <v>1.6047544031734455E-3</v>
      </c>
      <c r="BM2452">
        <f t="shared" si="2477"/>
        <v>1.8132595024777996E-3</v>
      </c>
      <c r="BN2452">
        <f t="shared" si="2466"/>
        <v>26440.494999999999</v>
      </c>
      <c r="BO2452">
        <f t="shared" si="2478"/>
        <v>26511.844999999998</v>
      </c>
      <c r="BP2452">
        <f t="shared" si="2495"/>
        <v>26424.97583333333</v>
      </c>
      <c r="BQ2452">
        <f t="shared" si="2436"/>
        <v>26180.535384615385</v>
      </c>
      <c r="BR2452">
        <f t="shared" si="2445"/>
        <v>25994.529800000015</v>
      </c>
      <c r="BS2452">
        <f t="shared" si="2442"/>
        <v>25121.889200000005</v>
      </c>
      <c r="BT2452">
        <f t="shared" si="2489"/>
        <v>25358.222649999974</v>
      </c>
      <c r="BU2452">
        <f t="shared" si="2469"/>
        <v>26568.020715017818</v>
      </c>
      <c r="BV2452">
        <f t="shared" si="2486"/>
        <v>26513.772984675132</v>
      </c>
      <c r="BW2452">
        <f t="shared" si="2498"/>
        <v>26439.180434441751</v>
      </c>
      <c r="BX2452">
        <f t="shared" si="2439"/>
        <v>26254.786698933407</v>
      </c>
      <c r="BY2452">
        <f t="shared" si="2448"/>
        <v>25957.649922176883</v>
      </c>
      <c r="BZ2452">
        <f t="shared" si="2451"/>
        <v>25595.437498163246</v>
      </c>
      <c r="CA2452">
        <f t="shared" si="2492"/>
        <v>25257.075084867633</v>
      </c>
    </row>
    <row r="2453" spans="1:79" x14ac:dyDescent="0.45">
      <c r="A2453" s="1">
        <v>43585</v>
      </c>
      <c r="B2453">
        <v>200.67</v>
      </c>
      <c r="C2453">
        <v>203.06</v>
      </c>
      <c r="D2453">
        <v>203.4</v>
      </c>
      <c r="E2453">
        <v>199.11</v>
      </c>
      <c r="F2453">
        <v>46534923</v>
      </c>
      <c r="G2453" s="6">
        <f t="shared" si="2452"/>
        <v>203.19383085786043</v>
      </c>
      <c r="H2453">
        <f t="shared" si="2461"/>
        <v>1</v>
      </c>
      <c r="I2453" s="3">
        <f t="shared" si="2453"/>
        <v>1.9256145838424447E-2</v>
      </c>
      <c r="J2453">
        <f t="shared" si="2454"/>
        <v>2.1378382418896658E-2</v>
      </c>
      <c r="K2453">
        <f t="shared" si="2470"/>
        <v>1.0146427244820883E-3</v>
      </c>
      <c r="L2453">
        <f t="shared" si="2471"/>
        <v>-1.2420804545123881E-2</v>
      </c>
      <c r="M2453">
        <f t="shared" si="2455"/>
        <v>1.3604425175661626E-2</v>
      </c>
      <c r="N2453">
        <f t="shared" si="2456"/>
        <v>0.52283759016857079</v>
      </c>
      <c r="O2453">
        <f t="shared" si="2462"/>
        <v>4.0889145732624053E-2</v>
      </c>
      <c r="P2453">
        <f t="shared" si="2463"/>
        <v>204.45500000000001</v>
      </c>
      <c r="Q2453">
        <f t="shared" si="2472"/>
        <v>205.33750000000001</v>
      </c>
      <c r="R2453">
        <f t="shared" si="2493"/>
        <v>203.05416666666667</v>
      </c>
      <c r="S2453">
        <f t="shared" si="2434"/>
        <v>197.84192307692302</v>
      </c>
      <c r="T2453">
        <f t="shared" si="2443"/>
        <v>188.26660000000001</v>
      </c>
      <c r="U2453">
        <f t="shared" si="2440"/>
        <v>174.80720000000002</v>
      </c>
      <c r="V2453">
        <f t="shared" si="2487"/>
        <v>191.92870000000002</v>
      </c>
      <c r="W2453">
        <f t="shared" si="2467"/>
        <v>198.57121389907167</v>
      </c>
      <c r="X2453">
        <f t="shared" si="2479"/>
        <v>203.19383085786043</v>
      </c>
      <c r="Y2453">
        <f t="shared" si="2496"/>
        <v>202.63128890112324</v>
      </c>
      <c r="Z2453">
        <f t="shared" si="2437"/>
        <v>198.13786933480608</v>
      </c>
      <c r="AA2453">
        <f t="shared" si="2446"/>
        <v>191.26728932979574</v>
      </c>
      <c r="AB2453">
        <f t="shared" si="2449"/>
        <v>186.40870330884195</v>
      </c>
      <c r="AC2453">
        <f t="shared" si="2490"/>
        <v>185.26056427345341</v>
      </c>
      <c r="AD2453" s="2">
        <v>2945.83</v>
      </c>
      <c r="AE2453" s="2">
        <v>2937.14</v>
      </c>
      <c r="AF2453" s="2">
        <v>2948.22</v>
      </c>
      <c r="AG2453" s="2">
        <v>2924.11</v>
      </c>
      <c r="AH2453" s="6">
        <f t="shared" si="2480"/>
        <v>2932.2216038794941</v>
      </c>
      <c r="AI2453">
        <f t="shared" si="2481"/>
        <v>-1</v>
      </c>
      <c r="AJ2453" s="3">
        <f t="shared" si="2457"/>
        <v>-9.5140042745052781E-4</v>
      </c>
      <c r="AK2453">
        <f t="shared" si="2458"/>
        <v>8.1844505623201863E-3</v>
      </c>
      <c r="AL2453">
        <f t="shared" si="2473"/>
        <v>5.4560665194400568E-3</v>
      </c>
      <c r="AM2453">
        <f t="shared" si="2474"/>
        <v>4.6409848773029932E-3</v>
      </c>
      <c r="AN2453">
        <f t="shared" si="2459"/>
        <v>8.1131633529425414E-4</v>
      </c>
      <c r="AO2453">
        <f t="shared" si="2464"/>
        <v>2933.1949999999997</v>
      </c>
      <c r="AP2453">
        <f t="shared" si="2475"/>
        <v>2932.3449999999998</v>
      </c>
      <c r="AQ2453">
        <f t="shared" si="2494"/>
        <v>2914.3633333333332</v>
      </c>
      <c r="AR2453">
        <f t="shared" si="2435"/>
        <v>2880.4023076923081</v>
      </c>
      <c r="AS2453">
        <f t="shared" si="2444"/>
        <v>2837.9436000000001</v>
      </c>
      <c r="AT2453">
        <f t="shared" si="2441"/>
        <v>2726.9729999999995</v>
      </c>
      <c r="AU2453">
        <f t="shared" si="2488"/>
        <v>2771.2255500000001</v>
      </c>
      <c r="AV2453">
        <f t="shared" si="2468"/>
        <v>2932.2216038794941</v>
      </c>
      <c r="AW2453">
        <f t="shared" si="2482"/>
        <v>2933.0685622649621</v>
      </c>
      <c r="AX2453">
        <f t="shared" si="2497"/>
        <v>2916.8970443410512</v>
      </c>
      <c r="AY2453">
        <f t="shared" si="2438"/>
        <v>2887.6894358813706</v>
      </c>
      <c r="AZ2453">
        <f t="shared" si="2447"/>
        <v>2842.8773136453201</v>
      </c>
      <c r="BA2453">
        <f t="shared" si="2450"/>
        <v>2793.2557930601556</v>
      </c>
      <c r="BB2453">
        <f t="shared" si="2491"/>
        <v>2758.4364071138034</v>
      </c>
      <c r="BC2453" s="2">
        <v>26592.91</v>
      </c>
      <c r="BD2453" s="2">
        <v>26594.560000000001</v>
      </c>
      <c r="BE2453" s="2">
        <v>26614.04</v>
      </c>
      <c r="BF2453" s="2">
        <v>26419.47</v>
      </c>
      <c r="BG2453" s="2">
        <f t="shared" si="2483"/>
        <v>26523.355</v>
      </c>
      <c r="BH2453">
        <f t="shared" si="2465"/>
        <v>1</v>
      </c>
      <c r="BI2453" s="3">
        <f t="shared" si="2460"/>
        <v>1.4506076019822124E-3</v>
      </c>
      <c r="BJ2453">
        <f t="shared" si="2476"/>
        <v>7.316611833755678E-3</v>
      </c>
      <c r="BK2453">
        <f t="shared" si="2484"/>
        <v>3.4190621812361715E-3</v>
      </c>
      <c r="BL2453">
        <f t="shared" si="2485"/>
        <v>2.6224058004728395E-3</v>
      </c>
      <c r="BM2453">
        <f t="shared" si="2477"/>
        <v>7.9457268873549453E-4</v>
      </c>
      <c r="BN2453">
        <f t="shared" si="2466"/>
        <v>26507.244999999999</v>
      </c>
      <c r="BO2453">
        <f t="shared" si="2478"/>
        <v>26523.355</v>
      </c>
      <c r="BP2453">
        <f t="shared" si="2495"/>
        <v>26457.155833333327</v>
      </c>
      <c r="BQ2453">
        <f t="shared" si="2436"/>
        <v>26214.051923076921</v>
      </c>
      <c r="BR2453">
        <f t="shared" si="2445"/>
        <v>26016.514200000012</v>
      </c>
      <c r="BS2453">
        <f t="shared" si="2442"/>
        <v>25134.416500000003</v>
      </c>
      <c r="BT2453">
        <f t="shared" si="2489"/>
        <v>25367.074599999982</v>
      </c>
      <c r="BU2453">
        <f t="shared" si="2469"/>
        <v>26607.829642491095</v>
      </c>
      <c r="BV2453">
        <f t="shared" si="2486"/>
        <v>26546.087790805079</v>
      </c>
      <c r="BW2453">
        <f t="shared" si="2498"/>
        <v>26463.084982989174</v>
      </c>
      <c r="BX2453">
        <f t="shared" si="2439"/>
        <v>26279.955091605007</v>
      </c>
      <c r="BY2453">
        <f t="shared" si="2448"/>
        <v>25982.626787973866</v>
      </c>
      <c r="BZ2453">
        <f t="shared" si="2451"/>
        <v>25615.222102160013</v>
      </c>
      <c r="CA2453">
        <f t="shared" si="2492"/>
        <v>25270.38339248089</v>
      </c>
    </row>
    <row r="2454" spans="1:79" x14ac:dyDescent="0.45">
      <c r="A2454" s="1">
        <v>43586</v>
      </c>
      <c r="B2454">
        <v>210.52</v>
      </c>
      <c r="C2454">
        <v>209.88</v>
      </c>
      <c r="D2454">
        <v>215.31</v>
      </c>
      <c r="E2454">
        <v>209.23</v>
      </c>
      <c r="F2454">
        <v>64827328</v>
      </c>
      <c r="G2454" s="6">
        <f t="shared" si="2452"/>
        <v>206.12429851471626</v>
      </c>
      <c r="H2454">
        <f t="shared" si="2461"/>
        <v>-1</v>
      </c>
      <c r="I2454" s="3">
        <f t="shared" si="2453"/>
        <v>-4.9085563362734952E-2</v>
      </c>
      <c r="J2454">
        <f t="shared" si="2454"/>
        <v>2.8880866425992836E-2</v>
      </c>
      <c r="K2454">
        <f t="shared" si="2470"/>
        <v>4.4563894463068021E-2</v>
      </c>
      <c r="L2454">
        <f t="shared" si="2471"/>
        <v>2.1325489119711525E-2</v>
      </c>
      <c r="M2454">
        <f t="shared" si="2455"/>
        <v>2.2753182595477827E-2</v>
      </c>
      <c r="N2454">
        <f t="shared" si="2456"/>
        <v>0.28217120100954957</v>
      </c>
      <c r="O2454">
        <f t="shared" si="2462"/>
        <v>0.1023522823118133</v>
      </c>
      <c r="P2454">
        <f t="shared" si="2463"/>
        <v>202.64</v>
      </c>
      <c r="Q2454">
        <f t="shared" si="2472"/>
        <v>203.715</v>
      </c>
      <c r="R2454">
        <f t="shared" si="2493"/>
        <v>203.19750000000002</v>
      </c>
      <c r="S2454">
        <f t="shared" si="2434"/>
        <v>198.21192307692306</v>
      </c>
      <c r="T2454">
        <f t="shared" si="2443"/>
        <v>188.8716</v>
      </c>
      <c r="U2454">
        <f t="shared" si="2440"/>
        <v>174.9657</v>
      </c>
      <c r="V2454">
        <f t="shared" si="2487"/>
        <v>191.9769</v>
      </c>
      <c r="W2454">
        <f t="shared" si="2467"/>
        <v>216.49439305046417</v>
      </c>
      <c r="X2454">
        <f t="shared" si="2479"/>
        <v>206.12429851471626</v>
      </c>
      <c r="Y2454">
        <f t="shared" si="2496"/>
        <v>203.84493676248889</v>
      </c>
      <c r="Z2454">
        <f t="shared" si="2437"/>
        <v>199.05506419889451</v>
      </c>
      <c r="AA2454">
        <f t="shared" si="2446"/>
        <v>192.02229759137239</v>
      </c>
      <c r="AB2454">
        <f t="shared" si="2449"/>
        <v>186.88615472846885</v>
      </c>
      <c r="AC2454">
        <f t="shared" si="2490"/>
        <v>185.51190194237427</v>
      </c>
      <c r="AD2454" s="2">
        <v>2923.73</v>
      </c>
      <c r="AE2454" s="2">
        <v>2952.33</v>
      </c>
      <c r="AF2454" s="2">
        <v>2954.13</v>
      </c>
      <c r="AG2454" s="2">
        <v>2923.36</v>
      </c>
      <c r="AH2454" s="6">
        <f t="shared" si="2480"/>
        <v>2962.3841980602529</v>
      </c>
      <c r="AI2454">
        <f t="shared" si="2481"/>
        <v>1</v>
      </c>
      <c r="AJ2454" s="3">
        <f t="shared" si="2457"/>
        <v>7.5021301297087438E-3</v>
      </c>
      <c r="AK2454">
        <f t="shared" si="2458"/>
        <v>1.0524227613356904E-2</v>
      </c>
      <c r="AL2454">
        <f t="shared" si="2473"/>
        <v>-2.7863361091574599E-3</v>
      </c>
      <c r="AM2454">
        <f t="shared" si="2474"/>
        <v>-1.3048340618871557E-2</v>
      </c>
      <c r="AN2454">
        <f t="shared" si="2459"/>
        <v>1.0397676940073156E-2</v>
      </c>
      <c r="AO2454">
        <f t="shared" si="2464"/>
        <v>2938.8599999999997</v>
      </c>
      <c r="AP2454">
        <f t="shared" si="2475"/>
        <v>2933.1299999999997</v>
      </c>
      <c r="AQ2454">
        <f t="shared" si="2494"/>
        <v>2918.1316666666662</v>
      </c>
      <c r="AR2454">
        <f t="shared" si="2435"/>
        <v>2883.9646153846156</v>
      </c>
      <c r="AS2454">
        <f t="shared" si="2444"/>
        <v>2841.4816000000005</v>
      </c>
      <c r="AT2454">
        <f t="shared" si="2441"/>
        <v>2728.4393999999993</v>
      </c>
      <c r="AU2454">
        <f t="shared" si="2488"/>
        <v>2771.9955500000001</v>
      </c>
      <c r="AV2454">
        <f t="shared" si="2468"/>
        <v>2962.3841980602529</v>
      </c>
      <c r="AW2454">
        <f t="shared" si="2482"/>
        <v>2940.7731373589772</v>
      </c>
      <c r="AX2454">
        <f t="shared" si="2497"/>
        <v>2922.3482682885819</v>
      </c>
      <c r="AY2454">
        <f t="shared" si="2438"/>
        <v>2892.4776258160841</v>
      </c>
      <c r="AZ2454">
        <f t="shared" si="2447"/>
        <v>2847.1695758553074</v>
      </c>
      <c r="BA2454">
        <f t="shared" si="2450"/>
        <v>2796.4057773559939</v>
      </c>
      <c r="BB2454">
        <f t="shared" si="2491"/>
        <v>2760.3656965952582</v>
      </c>
      <c r="BC2454" s="2">
        <v>26430.14</v>
      </c>
      <c r="BD2454" s="2">
        <v>26639.06</v>
      </c>
      <c r="BE2454" s="2">
        <v>26689.39</v>
      </c>
      <c r="BF2454" s="2">
        <v>26426.38</v>
      </c>
      <c r="BG2454" s="2">
        <f t="shared" si="2483"/>
        <v>26508.855</v>
      </c>
      <c r="BH2454">
        <f t="shared" si="2465"/>
        <v>-1</v>
      </c>
      <c r="BI2454" s="3">
        <f t="shared" si="2460"/>
        <v>-6.1208043798140349E-3</v>
      </c>
      <c r="BJ2454">
        <f t="shared" si="2476"/>
        <v>9.9511391161756398E-3</v>
      </c>
      <c r="BK2454">
        <f t="shared" si="2484"/>
        <v>6.8103658192705746E-3</v>
      </c>
      <c r="BL2454">
        <f t="shared" si="2485"/>
        <v>-2.9693851356461885E-3</v>
      </c>
      <c r="BM2454">
        <f t="shared" si="2477"/>
        <v>9.8088772893370983E-3</v>
      </c>
      <c r="BN2454">
        <f t="shared" si="2466"/>
        <v>26577.215</v>
      </c>
      <c r="BO2454">
        <f t="shared" si="2478"/>
        <v>26508.855</v>
      </c>
      <c r="BP2454">
        <f t="shared" si="2495"/>
        <v>26491.01833333333</v>
      </c>
      <c r="BQ2454">
        <f t="shared" si="2436"/>
        <v>26242.894615384615</v>
      </c>
      <c r="BR2454">
        <f t="shared" si="2445"/>
        <v>26037.112800000017</v>
      </c>
      <c r="BS2454">
        <f t="shared" si="2442"/>
        <v>25142.566400000007</v>
      </c>
      <c r="BT2454">
        <f t="shared" si="2489"/>
        <v>25376.032899999973</v>
      </c>
      <c r="BU2454">
        <f t="shared" si="2469"/>
        <v>26654.675178754456</v>
      </c>
      <c r="BV2454">
        <f t="shared" si="2486"/>
        <v>26583.276674483048</v>
      </c>
      <c r="BW2454">
        <f t="shared" si="2498"/>
        <v>26490.158062529303</v>
      </c>
      <c r="BX2454">
        <f t="shared" si="2439"/>
        <v>26306.55545518982</v>
      </c>
      <c r="BY2454">
        <f t="shared" si="2448"/>
        <v>26008.369266876853</v>
      </c>
      <c r="BZ2454">
        <f t="shared" si="2451"/>
        <v>25635.496119939024</v>
      </c>
      <c r="CA2454">
        <f t="shared" si="2492"/>
        <v>25284.002065192522</v>
      </c>
    </row>
    <row r="2455" spans="1:79" x14ac:dyDescent="0.45">
      <c r="A2455" s="1">
        <v>43587</v>
      </c>
      <c r="B2455">
        <v>209.15</v>
      </c>
      <c r="C2455">
        <v>209.84</v>
      </c>
      <c r="D2455">
        <v>212.65</v>
      </c>
      <c r="E2455">
        <v>208.13</v>
      </c>
      <c r="F2455">
        <v>31996324</v>
      </c>
      <c r="G2455" s="6">
        <f t="shared" si="2452"/>
        <v>207.33457910882976</v>
      </c>
      <c r="H2455">
        <f t="shared" si="2461"/>
        <v>1</v>
      </c>
      <c r="I2455" s="3">
        <f t="shared" si="2453"/>
        <v>6.5076952308569472E-3</v>
      </c>
      <c r="J2455">
        <f t="shared" si="2454"/>
        <v>2.1611283767630936E-2</v>
      </c>
      <c r="K2455">
        <f t="shared" si="2470"/>
        <v>2.5636924212145955E-2</v>
      </c>
      <c r="L2455">
        <f t="shared" si="2471"/>
        <v>8.7559967033638674E-3</v>
      </c>
      <c r="M2455">
        <f t="shared" si="2455"/>
        <v>1.6734401147501791E-2</v>
      </c>
      <c r="N2455">
        <f t="shared" si="2456"/>
        <v>-1.026086746715029</v>
      </c>
      <c r="O2455">
        <f t="shared" si="2462"/>
        <v>-2.1061848656381634E-2</v>
      </c>
      <c r="P2455">
        <f t="shared" si="2463"/>
        <v>205.595</v>
      </c>
      <c r="Q2455">
        <f t="shared" si="2472"/>
        <v>205.02500000000001</v>
      </c>
      <c r="R2455">
        <f t="shared" si="2493"/>
        <v>204.16833333333332</v>
      </c>
      <c r="S2455">
        <f t="shared" si="2434"/>
        <v>199.04961538461538</v>
      </c>
      <c r="T2455">
        <f t="shared" si="2443"/>
        <v>189.6634</v>
      </c>
      <c r="U2455">
        <f t="shared" si="2440"/>
        <v>175.304</v>
      </c>
      <c r="V2455">
        <f t="shared" si="2487"/>
        <v>192.07284999999996</v>
      </c>
      <c r="W2455">
        <f t="shared" si="2467"/>
        <v>205.47780347476794</v>
      </c>
      <c r="X2455">
        <f t="shared" si="2479"/>
        <v>207.33457910882976</v>
      </c>
      <c r="Y2455">
        <f t="shared" si="2496"/>
        <v>204.66110033749061</v>
      </c>
      <c r="Z2455">
        <f t="shared" si="2437"/>
        <v>199.80283722119862</v>
      </c>
      <c r="AA2455">
        <f t="shared" si="2446"/>
        <v>192.69397219563231</v>
      </c>
      <c r="AB2455">
        <f t="shared" si="2449"/>
        <v>187.32702295166749</v>
      </c>
      <c r="AC2455">
        <f t="shared" si="2490"/>
        <v>185.74710689817152</v>
      </c>
      <c r="AD2455" s="2">
        <v>2917.52</v>
      </c>
      <c r="AE2455" s="2">
        <v>2922.16</v>
      </c>
      <c r="AF2455" s="2">
        <v>2931.68</v>
      </c>
      <c r="AG2455" s="2">
        <v>2900.5</v>
      </c>
      <c r="AH2455" s="6">
        <f t="shared" si="2480"/>
        <v>2902.0479009698734</v>
      </c>
      <c r="AI2455">
        <f t="shared" si="2481"/>
        <v>1</v>
      </c>
      <c r="AJ2455" s="3">
        <f t="shared" si="2457"/>
        <v>2.1239991380873186E-3</v>
      </c>
      <c r="AK2455">
        <f t="shared" si="2458"/>
        <v>1.0687158956922262E-2</v>
      </c>
      <c r="AL2455">
        <f t="shared" si="2473"/>
        <v>1.0210754626146365E-2</v>
      </c>
      <c r="AM2455">
        <f t="shared" si="2474"/>
        <v>5.3314416433153308E-3</v>
      </c>
      <c r="AN2455">
        <f t="shared" si="2459"/>
        <v>4.8534371658120095E-3</v>
      </c>
      <c r="AO2455">
        <f t="shared" si="2464"/>
        <v>2944.7349999999997</v>
      </c>
      <c r="AP2455">
        <f t="shared" si="2475"/>
        <v>2938.9649999999997</v>
      </c>
      <c r="AQ2455">
        <f t="shared" si="2494"/>
        <v>2922.4208333333331</v>
      </c>
      <c r="AR2455">
        <f t="shared" si="2435"/>
        <v>2889.976923076923</v>
      </c>
      <c r="AS2455">
        <f t="shared" si="2444"/>
        <v>2845.1426000000006</v>
      </c>
      <c r="AT2455">
        <f t="shared" si="2441"/>
        <v>2730.1384000000003</v>
      </c>
      <c r="AU2455">
        <f t="shared" si="2488"/>
        <v>2772.7725500000001</v>
      </c>
      <c r="AV2455">
        <f t="shared" si="2468"/>
        <v>2902.0479009698734</v>
      </c>
      <c r="AW2455">
        <f t="shared" si="2482"/>
        <v>2933.3278824153863</v>
      </c>
      <c r="AX2455">
        <f t="shared" si="2497"/>
        <v>2922.3193039364924</v>
      </c>
      <c r="AY2455">
        <f t="shared" si="2438"/>
        <v>2894.676320200078</v>
      </c>
      <c r="AZ2455">
        <f t="shared" si="2447"/>
        <v>2850.110376802158</v>
      </c>
      <c r="BA2455">
        <f t="shared" si="2450"/>
        <v>2798.895959982608</v>
      </c>
      <c r="BB2455">
        <f t="shared" si="2491"/>
        <v>2761.9755901614744</v>
      </c>
      <c r="BC2455" s="2">
        <v>26307.79</v>
      </c>
      <c r="BD2455" s="2">
        <v>26407.15</v>
      </c>
      <c r="BE2455" s="2">
        <v>26454.69</v>
      </c>
      <c r="BF2455" s="2">
        <v>26180.36</v>
      </c>
      <c r="BG2455" s="2">
        <f t="shared" si="2483"/>
        <v>26562.0275</v>
      </c>
      <c r="BH2455">
        <f t="shared" si="2465"/>
        <v>-1</v>
      </c>
      <c r="BI2455" s="3">
        <f t="shared" si="2460"/>
        <v>-4.6291847110911466E-3</v>
      </c>
      <c r="BJ2455">
        <f t="shared" si="2476"/>
        <v>1.0427709815229561E-2</v>
      </c>
      <c r="BK2455">
        <f t="shared" si="2484"/>
        <v>-4.0410130589617621E-3</v>
      </c>
      <c r="BL2455">
        <f t="shared" si="2485"/>
        <v>-9.5714643771074807E-3</v>
      </c>
      <c r="BM2455">
        <f t="shared" si="2477"/>
        <v>5.5838973931294804E-3</v>
      </c>
      <c r="BN2455">
        <f t="shared" si="2466"/>
        <v>26616.81</v>
      </c>
      <c r="BO2455">
        <f t="shared" si="2478"/>
        <v>26562.0275</v>
      </c>
      <c r="BP2455">
        <f t="shared" si="2495"/>
        <v>26514.4575</v>
      </c>
      <c r="BQ2455">
        <f t="shared" si="2436"/>
        <v>26287.061538461541</v>
      </c>
      <c r="BR2455">
        <f t="shared" si="2445"/>
        <v>26052.897000000015</v>
      </c>
      <c r="BS2455">
        <f t="shared" si="2442"/>
        <v>25151.431400000001</v>
      </c>
      <c r="BT2455">
        <f t="shared" si="2489"/>
        <v>25384.597849999973</v>
      </c>
      <c r="BU2455">
        <f t="shared" si="2469"/>
        <v>26283.387410622774</v>
      </c>
      <c r="BV2455">
        <f t="shared" si="2486"/>
        <v>26512.826004689829</v>
      </c>
      <c r="BW2455">
        <f t="shared" si="2498"/>
        <v>26477.387591370949</v>
      </c>
      <c r="BX2455">
        <f t="shared" si="2439"/>
        <v>26314.006902953537</v>
      </c>
      <c r="BY2455">
        <f t="shared" si="2448"/>
        <v>26024.007726999331</v>
      </c>
      <c r="BZ2455">
        <f t="shared" si="2451"/>
        <v>25650.776394791716</v>
      </c>
      <c r="CA2455">
        <f t="shared" si="2492"/>
        <v>25295.177666533891</v>
      </c>
    </row>
    <row r="2456" spans="1:79" x14ac:dyDescent="0.45">
      <c r="A2456" s="1">
        <v>43588</v>
      </c>
      <c r="B2456">
        <v>211.75</v>
      </c>
      <c r="C2456">
        <v>210.89</v>
      </c>
      <c r="D2456">
        <v>211.84</v>
      </c>
      <c r="E2456">
        <v>210.23</v>
      </c>
      <c r="F2456">
        <v>20892378</v>
      </c>
      <c r="G2456" s="6">
        <f t="shared" si="2452"/>
        <v>209.10074746529784</v>
      </c>
      <c r="H2456">
        <f t="shared" si="2461"/>
        <v>-1</v>
      </c>
      <c r="I2456" s="3">
        <f t="shared" si="2453"/>
        <v>-1.2431269423858447E-2</v>
      </c>
      <c r="J2456">
        <f t="shared" si="2454"/>
        <v>7.6033057851240312E-3</v>
      </c>
      <c r="K2456">
        <f t="shared" si="2470"/>
        <v>1.310015658914258E-2</v>
      </c>
      <c r="L2456">
        <f t="shared" si="2471"/>
        <v>1.266974205886961E-2</v>
      </c>
      <c r="M2456">
        <f t="shared" si="2455"/>
        <v>4.2502951593862293E-4</v>
      </c>
      <c r="N2456">
        <f t="shared" si="2456"/>
        <v>-0.5314831083374042</v>
      </c>
      <c r="O2456">
        <f t="shared" si="2462"/>
        <v>-1.4305827722180749E-2</v>
      </c>
      <c r="P2456">
        <f t="shared" si="2463"/>
        <v>209.83500000000001</v>
      </c>
      <c r="Q2456">
        <f t="shared" si="2472"/>
        <v>206.23749999999998</v>
      </c>
      <c r="R2456">
        <f t="shared" si="2493"/>
        <v>204.995</v>
      </c>
      <c r="S2456">
        <f t="shared" si="2434"/>
        <v>199.90961538461536</v>
      </c>
      <c r="T2456">
        <f t="shared" si="2443"/>
        <v>190.40580000000003</v>
      </c>
      <c r="U2456">
        <f t="shared" si="2440"/>
        <v>175.64830000000001</v>
      </c>
      <c r="V2456">
        <f t="shared" si="2487"/>
        <v>192.16404999999997</v>
      </c>
      <c r="W2456">
        <f t="shared" si="2467"/>
        <v>214.88609826261603</v>
      </c>
      <c r="X2456">
        <f t="shared" si="2479"/>
        <v>209.10074746529784</v>
      </c>
      <c r="Y2456">
        <f t="shared" si="2496"/>
        <v>205.75170028556897</v>
      </c>
      <c r="Z2456">
        <f t="shared" si="2437"/>
        <v>200.68781224185057</v>
      </c>
      <c r="AA2456">
        <f t="shared" si="2446"/>
        <v>193.44126740364672</v>
      </c>
      <c r="AB2456">
        <f t="shared" si="2449"/>
        <v>187.81064625955526</v>
      </c>
      <c r="AC2456">
        <f t="shared" si="2490"/>
        <v>186.00584215291607</v>
      </c>
      <c r="AD2456" s="2">
        <v>2945.64</v>
      </c>
      <c r="AE2456" s="2">
        <v>2929.21</v>
      </c>
      <c r="AF2456" s="2">
        <v>2947.85</v>
      </c>
      <c r="AG2456" s="2">
        <v>2929.21</v>
      </c>
      <c r="AH2456" s="6">
        <f t="shared" si="2480"/>
        <v>2942.7910495150636</v>
      </c>
      <c r="AI2456">
        <f t="shared" si="2481"/>
        <v>-1</v>
      </c>
      <c r="AJ2456" s="3">
        <f t="shared" si="2457"/>
        <v>-9.6383229592256064E-3</v>
      </c>
      <c r="AK2456">
        <f t="shared" si="2458"/>
        <v>6.3279966323107626E-3</v>
      </c>
      <c r="AL2456">
        <f t="shared" si="2473"/>
        <v>1.7190994534831E-3</v>
      </c>
      <c r="AM2456">
        <f t="shared" si="2474"/>
        <v>9.6811171333613377E-4</v>
      </c>
      <c r="AN2456">
        <f t="shared" si="2459"/>
        <v>7.5026140329437284E-4</v>
      </c>
      <c r="AO2456">
        <f t="shared" si="2464"/>
        <v>2937.2449999999999</v>
      </c>
      <c r="AP2456">
        <f t="shared" si="2475"/>
        <v>2938.0524999999998</v>
      </c>
      <c r="AQ2456">
        <f t="shared" si="2494"/>
        <v>2923.5741666666668</v>
      </c>
      <c r="AR2456">
        <f t="shared" si="2435"/>
        <v>2894.1884615384615</v>
      </c>
      <c r="AS2456">
        <f t="shared" si="2444"/>
        <v>2848.0048000000006</v>
      </c>
      <c r="AT2456">
        <f t="shared" si="2441"/>
        <v>2732.7248999999993</v>
      </c>
      <c r="AU2456">
        <f t="shared" si="2488"/>
        <v>2773.3762000000002</v>
      </c>
      <c r="AV2456">
        <f t="shared" si="2468"/>
        <v>2942.7910495150636</v>
      </c>
      <c r="AW2456">
        <f t="shared" si="2482"/>
        <v>2931.6807294492319</v>
      </c>
      <c r="AX2456">
        <f t="shared" si="2497"/>
        <v>2923.3794110231856</v>
      </c>
      <c r="AY2456">
        <f t="shared" si="2438"/>
        <v>2897.2343705556277</v>
      </c>
      <c r="AZ2456">
        <f t="shared" si="2447"/>
        <v>2853.2123228099167</v>
      </c>
      <c r="BA2456">
        <f t="shared" si="2450"/>
        <v>2801.4764360225563</v>
      </c>
      <c r="BB2456">
        <f t="shared" si="2491"/>
        <v>2763.6396141399673</v>
      </c>
      <c r="BC2456" s="2">
        <v>26504.95</v>
      </c>
      <c r="BD2456" s="2">
        <v>26379.14</v>
      </c>
      <c r="BE2456" s="2">
        <v>26534.959999999999</v>
      </c>
      <c r="BF2456" s="2">
        <v>26370.09</v>
      </c>
      <c r="BG2456" s="2">
        <f t="shared" si="2483"/>
        <v>26550.160000000003</v>
      </c>
      <c r="BH2456">
        <f t="shared" si="2465"/>
        <v>1</v>
      </c>
      <c r="BI2456" s="3">
        <f t="shared" si="2460"/>
        <v>7.4943581349858675E-3</v>
      </c>
      <c r="BJ2456">
        <f t="shared" si="2476"/>
        <v>6.2203475199915101E-3</v>
      </c>
      <c r="BK2456">
        <f t="shared" si="2484"/>
        <v>-5.7250125799634965E-4</v>
      </c>
      <c r="BL2456">
        <f t="shared" si="2485"/>
        <v>-1.702814596974284E-3</v>
      </c>
      <c r="BM2456">
        <f t="shared" si="2477"/>
        <v>1.1322413360522619E-3</v>
      </c>
      <c r="BN2456">
        <f t="shared" si="2466"/>
        <v>26523.105000000003</v>
      </c>
      <c r="BO2456">
        <f t="shared" si="2478"/>
        <v>26550.160000000003</v>
      </c>
      <c r="BP2456">
        <f t="shared" si="2495"/>
        <v>26514.406666666666</v>
      </c>
      <c r="BQ2456">
        <f t="shared" si="2436"/>
        <v>26316.199615384623</v>
      </c>
      <c r="BR2456">
        <f t="shared" si="2445"/>
        <v>26063.594800000013</v>
      </c>
      <c r="BS2456">
        <f t="shared" si="2442"/>
        <v>25168.128700000001</v>
      </c>
      <c r="BT2456">
        <f t="shared" si="2489"/>
        <v>25391.50569999998</v>
      </c>
      <c r="BU2456">
        <f t="shared" si="2469"/>
        <v>26427.016294688612</v>
      </c>
      <c r="BV2456">
        <f t="shared" si="2486"/>
        <v>26459.351602813898</v>
      </c>
      <c r="BW2456">
        <f t="shared" si="2498"/>
        <v>26462.272577313881</v>
      </c>
      <c r="BX2456">
        <f t="shared" si="2439"/>
        <v>26318.831576808832</v>
      </c>
      <c r="BY2456">
        <f t="shared" si="2448"/>
        <v>26037.934482803277</v>
      </c>
      <c r="BZ2456">
        <f t="shared" si="2451"/>
        <v>25665.199436479008</v>
      </c>
      <c r="CA2456">
        <f t="shared" si="2492"/>
        <v>25305.96336139425</v>
      </c>
    </row>
    <row r="2457" spans="1:79" x14ac:dyDescent="0.45">
      <c r="A2457" s="1">
        <v>43591</v>
      </c>
      <c r="B2457">
        <v>208.48</v>
      </c>
      <c r="C2457">
        <v>204.29</v>
      </c>
      <c r="D2457">
        <v>208.84</v>
      </c>
      <c r="E2457">
        <v>203.5</v>
      </c>
      <c r="F2457">
        <v>32443113</v>
      </c>
      <c r="G2457" s="6">
        <f t="shared" si="2452"/>
        <v>208.85244847917869</v>
      </c>
      <c r="H2457">
        <f t="shared" si="2461"/>
        <v>1</v>
      </c>
      <c r="I2457" s="3">
        <f t="shared" si="2453"/>
        <v>1.5442739079102763E-2</v>
      </c>
      <c r="J2457">
        <f t="shared" si="2454"/>
        <v>2.5613967766692267E-2</v>
      </c>
      <c r="K2457">
        <f t="shared" si="2470"/>
        <v>-5.9604181178311653E-5</v>
      </c>
      <c r="L2457">
        <f t="shared" si="2471"/>
        <v>-1.7833091347063208E-3</v>
      </c>
      <c r="M2457">
        <f t="shared" si="2455"/>
        <v>1.7267843438220148E-3</v>
      </c>
      <c r="N2457">
        <f t="shared" si="2456"/>
        <v>0.35603041545365882</v>
      </c>
      <c r="O2457">
        <f t="shared" si="2462"/>
        <v>7.1943201071893254E-2</v>
      </c>
      <c r="P2457">
        <f t="shared" si="2463"/>
        <v>210.45</v>
      </c>
      <c r="Q2457">
        <f t="shared" si="2472"/>
        <v>208.02250000000001</v>
      </c>
      <c r="R2457">
        <f t="shared" si="2493"/>
        <v>206.03666666666666</v>
      </c>
      <c r="S2457">
        <f t="shared" si="2434"/>
        <v>200.80500000000001</v>
      </c>
      <c r="T2457">
        <f t="shared" si="2443"/>
        <v>191.21959999999999</v>
      </c>
      <c r="U2457">
        <f t="shared" si="2440"/>
        <v>176.08090000000007</v>
      </c>
      <c r="V2457">
        <f t="shared" si="2487"/>
        <v>192.26554999999996</v>
      </c>
      <c r="W2457">
        <f t="shared" si="2467"/>
        <v>205.27695086869198</v>
      </c>
      <c r="X2457">
        <f t="shared" si="2479"/>
        <v>208.85244847917869</v>
      </c>
      <c r="Y2457">
        <f t="shared" si="2496"/>
        <v>206.17143870317375</v>
      </c>
      <c r="Z2457">
        <f t="shared" si="2437"/>
        <v>201.26501133504681</v>
      </c>
      <c r="AA2457">
        <f t="shared" si="2446"/>
        <v>194.03102162311154</v>
      </c>
      <c r="AB2457">
        <f t="shared" si="2449"/>
        <v>188.21994039302942</v>
      </c>
      <c r="AC2457">
        <f t="shared" si="2490"/>
        <v>186.22946561408108</v>
      </c>
      <c r="AD2457" s="2">
        <v>2932.47</v>
      </c>
      <c r="AE2457" s="2">
        <v>2908.89</v>
      </c>
      <c r="AF2457" s="2">
        <v>2937.32</v>
      </c>
      <c r="AG2457" s="2">
        <v>2898.21</v>
      </c>
      <c r="AH2457" s="6">
        <f t="shared" si="2480"/>
        <v>2891.9394752424678</v>
      </c>
      <c r="AI2457">
        <f t="shared" si="2481"/>
        <v>1</v>
      </c>
      <c r="AJ2457" s="3">
        <f t="shared" si="2457"/>
        <v>4.4710147879578202E-3</v>
      </c>
      <c r="AK2457">
        <f t="shared" si="2458"/>
        <v>1.3336879831677776E-2</v>
      </c>
      <c r="AL2457">
        <f t="shared" si="2473"/>
        <v>1.569207279268096E-2</v>
      </c>
      <c r="AM2457">
        <f t="shared" si="2474"/>
        <v>1.4014997583631599E-2</v>
      </c>
      <c r="AN2457">
        <f t="shared" si="2459"/>
        <v>1.6538958625323921E-3</v>
      </c>
      <c r="AO2457">
        <f t="shared" si="2464"/>
        <v>2925.6849999999999</v>
      </c>
      <c r="AP2457">
        <f t="shared" si="2475"/>
        <v>2935.21</v>
      </c>
      <c r="AQ2457">
        <f t="shared" si="2494"/>
        <v>2924.9866666666671</v>
      </c>
      <c r="AR2457">
        <f t="shared" si="2435"/>
        <v>2898.399615384616</v>
      </c>
      <c r="AS2457">
        <f t="shared" si="2444"/>
        <v>2850.9842000000003</v>
      </c>
      <c r="AT2457">
        <f t="shared" si="2441"/>
        <v>2735.1043999999993</v>
      </c>
      <c r="AU2457">
        <f t="shared" si="2488"/>
        <v>2774.0755499999996</v>
      </c>
      <c r="AV2457">
        <f t="shared" si="2468"/>
        <v>2891.9394752424678</v>
      </c>
      <c r="AW2457">
        <f t="shared" si="2482"/>
        <v>2922.5644376695391</v>
      </c>
      <c r="AX2457">
        <f t="shared" si="2497"/>
        <v>2921.1502708657727</v>
      </c>
      <c r="AY2457">
        <f t="shared" si="2438"/>
        <v>2898.0977505144701</v>
      </c>
      <c r="AZ2457">
        <f t="shared" si="2447"/>
        <v>2855.3957611310966</v>
      </c>
      <c r="BA2457">
        <f t="shared" si="2450"/>
        <v>2803.6034372894364</v>
      </c>
      <c r="BB2457">
        <f t="shared" si="2491"/>
        <v>2765.0848916112113</v>
      </c>
      <c r="BC2457" s="2">
        <v>26438.48</v>
      </c>
      <c r="BD2457" s="2">
        <v>26160.62</v>
      </c>
      <c r="BE2457" s="2">
        <v>26476.27</v>
      </c>
      <c r="BF2457" s="2">
        <v>26033.95</v>
      </c>
      <c r="BG2457" s="2">
        <f t="shared" si="2483"/>
        <v>26504.977500000001</v>
      </c>
      <c r="BH2457">
        <f t="shared" si="2465"/>
        <v>-1</v>
      </c>
      <c r="BI2457" s="3">
        <f t="shared" si="2460"/>
        <v>-2.5078334424324953E-3</v>
      </c>
      <c r="BJ2457">
        <f t="shared" si="2476"/>
        <v>1.6730159978939778E-2</v>
      </c>
      <c r="BK2457">
        <f t="shared" si="2484"/>
        <v>-1.0830984482065845E-3</v>
      </c>
      <c r="BL2457">
        <f t="shared" si="2485"/>
        <v>-2.5088683814201052E-3</v>
      </c>
      <c r="BM2457">
        <f t="shared" si="2477"/>
        <v>1.4293559992859224E-3</v>
      </c>
      <c r="BN2457">
        <f t="shared" si="2466"/>
        <v>26393.145</v>
      </c>
      <c r="BO2457">
        <f t="shared" si="2478"/>
        <v>26504.977500000001</v>
      </c>
      <c r="BP2457">
        <f t="shared" si="2495"/>
        <v>26505.819166666668</v>
      </c>
      <c r="BQ2457">
        <f t="shared" si="2436"/>
        <v>26343.230384615392</v>
      </c>
      <c r="BR2457">
        <f t="shared" si="2445"/>
        <v>26072.729400000007</v>
      </c>
      <c r="BS2457">
        <f t="shared" si="2442"/>
        <v>25182.731900000002</v>
      </c>
      <c r="BT2457">
        <f t="shared" si="2489"/>
        <v>25398.23179999998</v>
      </c>
      <c r="BU2457">
        <f t="shared" si="2469"/>
        <v>26027.421852655694</v>
      </c>
      <c r="BV2457">
        <f t="shared" si="2486"/>
        <v>26339.85896168834</v>
      </c>
      <c r="BW2457">
        <f t="shared" si="2498"/>
        <v>26415.864488496361</v>
      </c>
      <c r="BX2457">
        <f t="shared" si="2439"/>
        <v>26307.112200748918</v>
      </c>
      <c r="BY2457">
        <f t="shared" si="2448"/>
        <v>26042.74567955609</v>
      </c>
      <c r="BZ2457">
        <f t="shared" si="2451"/>
        <v>25675.009744667543</v>
      </c>
      <c r="CA2457">
        <f t="shared" si="2492"/>
        <v>25314.467407549531</v>
      </c>
    </row>
    <row r="2458" spans="1:79" x14ac:dyDescent="0.45">
      <c r="A2458" s="1">
        <v>43592</v>
      </c>
      <c r="B2458">
        <v>202.86</v>
      </c>
      <c r="C2458">
        <v>205.88</v>
      </c>
      <c r="D2458">
        <v>207.42</v>
      </c>
      <c r="E2458">
        <v>200.83</v>
      </c>
      <c r="F2458">
        <v>38763698</v>
      </c>
      <c r="G2458" s="6">
        <f t="shared" si="2452"/>
        <v>206.45546908750723</v>
      </c>
      <c r="H2458">
        <f t="shared" si="2461"/>
        <v>1</v>
      </c>
      <c r="I2458" s="3">
        <f t="shared" si="2453"/>
        <v>2.6957022256331429E-2</v>
      </c>
      <c r="J2458">
        <f t="shared" si="2454"/>
        <v>3.2485457951296336E-2</v>
      </c>
      <c r="K2458">
        <f t="shared" si="2470"/>
        <v>4.6718593445637452E-3</v>
      </c>
      <c r="L2458">
        <f t="shared" si="2471"/>
        <v>-1.7415228104145079E-2</v>
      </c>
      <c r="M2458">
        <f t="shared" si="2455"/>
        <v>2.2478556640047193E-2</v>
      </c>
      <c r="N2458">
        <f t="shared" si="2456"/>
        <v>0.16305423182277398</v>
      </c>
      <c r="O2458">
        <f t="shared" si="2462"/>
        <v>0.19923100178476358</v>
      </c>
      <c r="P2458">
        <f t="shared" si="2463"/>
        <v>210.11500000000001</v>
      </c>
      <c r="Q2458">
        <f t="shared" si="2472"/>
        <v>209.97500000000002</v>
      </c>
      <c r="R2458">
        <f t="shared" si="2493"/>
        <v>206.48249999999999</v>
      </c>
      <c r="S2458">
        <f t="shared" si="2434"/>
        <v>201.56500000000003</v>
      </c>
      <c r="T2458">
        <f t="shared" si="2443"/>
        <v>191.9298</v>
      </c>
      <c r="U2458">
        <f t="shared" si="2440"/>
        <v>176.46970000000007</v>
      </c>
      <c r="V2458">
        <f t="shared" si="2487"/>
        <v>192.35594999999998</v>
      </c>
      <c r="W2458">
        <f t="shared" si="2467"/>
        <v>201.65152456565403</v>
      </c>
      <c r="X2458">
        <f t="shared" si="2479"/>
        <v>206.45546908750723</v>
      </c>
      <c r="Y2458">
        <f t="shared" si="2496"/>
        <v>205.66198659499318</v>
      </c>
      <c r="Z2458">
        <f t="shared" si="2437"/>
        <v>201.38315864356187</v>
      </c>
      <c r="AA2458">
        <f t="shared" si="2446"/>
        <v>194.37725606926404</v>
      </c>
      <c r="AB2458">
        <f t="shared" si="2449"/>
        <v>188.50984256346447</v>
      </c>
      <c r="AC2458">
        <f t="shared" si="2490"/>
        <v>186.39494356816982</v>
      </c>
      <c r="AD2458" s="2">
        <v>2884.05</v>
      </c>
      <c r="AE2458" s="2">
        <v>2913.03</v>
      </c>
      <c r="AF2458" s="2">
        <v>2913.03</v>
      </c>
      <c r="AG2458" s="2">
        <v>2862.6</v>
      </c>
      <c r="AH2458" s="6">
        <f t="shared" si="2480"/>
        <v>2923.5752623787666</v>
      </c>
      <c r="AI2458">
        <f t="shared" si="2481"/>
        <v>1</v>
      </c>
      <c r="AJ2458" s="3">
        <f t="shared" si="2457"/>
        <v>1.6511677868827172E-2</v>
      </c>
      <c r="AK2458">
        <f t="shared" si="2458"/>
        <v>1.7485827222135639E-2</v>
      </c>
      <c r="AL2458">
        <f t="shared" si="2473"/>
        <v>-3.6069748278641156E-3</v>
      </c>
      <c r="AM2458">
        <f t="shared" si="2474"/>
        <v>-1.3519495423082329E-2</v>
      </c>
      <c r="AN2458">
        <f t="shared" si="2459"/>
        <v>1.0048369480418168E-2</v>
      </c>
      <c r="AO2458">
        <f t="shared" si="2464"/>
        <v>2919.05</v>
      </c>
      <c r="AP2458">
        <f t="shared" si="2475"/>
        <v>2928.1475</v>
      </c>
      <c r="AQ2458">
        <f t="shared" si="2494"/>
        <v>2924.3908333333334</v>
      </c>
      <c r="AR2458">
        <f t="shared" si="2435"/>
        <v>2902.2261538461539</v>
      </c>
      <c r="AS2458">
        <f t="shared" si="2444"/>
        <v>2853.5486000000005</v>
      </c>
      <c r="AT2458">
        <f t="shared" si="2441"/>
        <v>2737.8846999999996</v>
      </c>
      <c r="AU2458">
        <f t="shared" si="2488"/>
        <v>2774.5632499999997</v>
      </c>
      <c r="AV2458">
        <f t="shared" si="2468"/>
        <v>2923.5752623787666</v>
      </c>
      <c r="AW2458">
        <f t="shared" si="2482"/>
        <v>2918.7506626017234</v>
      </c>
      <c r="AX2458">
        <f t="shared" si="2497"/>
        <v>2919.9009984248846</v>
      </c>
      <c r="AY2458">
        <f t="shared" si="2438"/>
        <v>2899.203843068954</v>
      </c>
      <c r="AZ2458">
        <f t="shared" si="2447"/>
        <v>2857.6559273612497</v>
      </c>
      <c r="BA2458">
        <f t="shared" si="2450"/>
        <v>2805.7702999173684</v>
      </c>
      <c r="BB2458">
        <f t="shared" si="2491"/>
        <v>2766.5569822419457</v>
      </c>
      <c r="BC2458" s="2">
        <v>25965.09</v>
      </c>
      <c r="BD2458" s="2">
        <v>26276.9</v>
      </c>
      <c r="BE2458" s="2">
        <v>26276.9</v>
      </c>
      <c r="BF2458" s="2">
        <v>25789.71</v>
      </c>
      <c r="BG2458" s="2">
        <f t="shared" si="2483"/>
        <v>26396.4925</v>
      </c>
      <c r="BH2458">
        <f t="shared" si="2465"/>
        <v>-1</v>
      </c>
      <c r="BI2458" s="3">
        <f t="shared" si="2460"/>
        <v>-1.7905341002962327E-2</v>
      </c>
      <c r="BJ2458">
        <f t="shared" si="2476"/>
        <v>1.8763270221670802E-2</v>
      </c>
      <c r="BK2458">
        <f t="shared" si="2484"/>
        <v>-4.5306208769971554E-3</v>
      </c>
      <c r="BL2458">
        <f t="shared" si="2485"/>
        <v>-1.6343175139651608E-2</v>
      </c>
      <c r="BM2458">
        <f t="shared" si="2477"/>
        <v>1.2008816453168517E-2</v>
      </c>
      <c r="BN2458">
        <f t="shared" si="2466"/>
        <v>26269.879999999997</v>
      </c>
      <c r="BO2458">
        <f t="shared" si="2478"/>
        <v>26396.4925</v>
      </c>
      <c r="BP2458">
        <f t="shared" si="2495"/>
        <v>26480.16</v>
      </c>
      <c r="BQ2458">
        <f t="shared" si="2436"/>
        <v>26361.203461538469</v>
      </c>
      <c r="BR2458">
        <f t="shared" si="2445"/>
        <v>26077.816400000014</v>
      </c>
      <c r="BS2458">
        <f t="shared" si="2442"/>
        <v>25200.728600000002</v>
      </c>
      <c r="BT2458">
        <f t="shared" si="2489"/>
        <v>25403.365949999974</v>
      </c>
      <c r="BU2458">
        <f t="shared" si="2469"/>
        <v>26401.639073672155</v>
      </c>
      <c r="BV2458">
        <f t="shared" si="2486"/>
        <v>26314.675377013005</v>
      </c>
      <c r="BW2458">
        <f t="shared" si="2498"/>
        <v>26394.485336419999</v>
      </c>
      <c r="BX2458">
        <f t="shared" si="2439"/>
        <v>26304.874259952703</v>
      </c>
      <c r="BY2458">
        <f t="shared" si="2448"/>
        <v>26051.928201926439</v>
      </c>
      <c r="BZ2458">
        <f t="shared" si="2451"/>
        <v>25686.928363585019</v>
      </c>
      <c r="CA2458">
        <f t="shared" si="2492"/>
        <v>25324.043851255505</v>
      </c>
    </row>
    <row r="2459" spans="1:79" x14ac:dyDescent="0.45">
      <c r="A2459" s="1">
        <v>43593</v>
      </c>
      <c r="B2459">
        <v>202.9</v>
      </c>
      <c r="C2459">
        <v>201.9</v>
      </c>
      <c r="D2459">
        <v>205.34</v>
      </c>
      <c r="E2459">
        <v>201.75</v>
      </c>
      <c r="F2459">
        <v>26339504</v>
      </c>
      <c r="G2459" s="6">
        <f t="shared" si="2452"/>
        <v>205.03328145250433</v>
      </c>
      <c r="H2459">
        <f t="shared" si="2461"/>
        <v>-1</v>
      </c>
      <c r="I2459" s="3">
        <f t="shared" si="2453"/>
        <v>-1.9718032140388463E-4</v>
      </c>
      <c r="J2459">
        <f t="shared" si="2454"/>
        <v>1.7693445046821112E-2</v>
      </c>
      <c r="K2459">
        <f t="shared" si="2470"/>
        <v>1.4959451720365125E-3</v>
      </c>
      <c r="L2459">
        <f t="shared" si="2471"/>
        <v>-1.0404561822313184E-2</v>
      </c>
      <c r="M2459">
        <f t="shared" si="2455"/>
        <v>1.2025628388368643E-2</v>
      </c>
      <c r="N2459">
        <f t="shared" si="2456"/>
        <v>-0.47169430373480076</v>
      </c>
      <c r="O2459">
        <f t="shared" si="2462"/>
        <v>-3.7510406436387332E-2</v>
      </c>
      <c r="P2459">
        <f t="shared" si="2463"/>
        <v>205.67000000000002</v>
      </c>
      <c r="Q2459">
        <f t="shared" si="2472"/>
        <v>208.06</v>
      </c>
      <c r="R2459">
        <f t="shared" si="2493"/>
        <v>206.3991666666667</v>
      </c>
      <c r="S2459">
        <f t="shared" si="2434"/>
        <v>202.06153846153848</v>
      </c>
      <c r="T2459">
        <f t="shared" si="2443"/>
        <v>192.50239999999997</v>
      </c>
      <c r="U2459">
        <f t="shared" si="2440"/>
        <v>176.81200000000007</v>
      </c>
      <c r="V2459">
        <f t="shared" si="2487"/>
        <v>192.41084999999998</v>
      </c>
      <c r="W2459">
        <f t="shared" si="2467"/>
        <v>203.52423771717298</v>
      </c>
      <c r="X2459">
        <f t="shared" si="2479"/>
        <v>205.03328145250433</v>
      </c>
      <c r="Y2459">
        <f t="shared" si="2496"/>
        <v>205.23706558037884</v>
      </c>
      <c r="Z2459">
        <f t="shared" si="2437"/>
        <v>201.49551726255729</v>
      </c>
      <c r="AA2459">
        <f t="shared" si="2446"/>
        <v>194.71148132144975</v>
      </c>
      <c r="AB2459">
        <f t="shared" si="2449"/>
        <v>188.79479617606913</v>
      </c>
      <c r="AC2459">
        <f t="shared" si="2490"/>
        <v>186.55917298540197</v>
      </c>
      <c r="AD2459" s="2">
        <v>2879.42</v>
      </c>
      <c r="AE2459" s="2">
        <v>2879.61</v>
      </c>
      <c r="AF2459" s="2">
        <v>2897.96</v>
      </c>
      <c r="AG2459" s="2">
        <v>2873.28</v>
      </c>
      <c r="AH2459" s="6">
        <f t="shared" si="2480"/>
        <v>2857.6273688106166</v>
      </c>
      <c r="AI2459">
        <f t="shared" si="2481"/>
        <v>1</v>
      </c>
      <c r="AJ2459" s="3">
        <f t="shared" si="2457"/>
        <v>1.6053813214056999E-3</v>
      </c>
      <c r="AK2459">
        <f t="shared" si="2458"/>
        <v>8.5711705829645685E-3</v>
      </c>
      <c r="AL2459">
        <f t="shared" si="2473"/>
        <v>1.4114027472437871E-2</v>
      </c>
      <c r="AM2459">
        <f t="shared" si="2474"/>
        <v>7.6261276845391562E-3</v>
      </c>
      <c r="AN2459">
        <f t="shared" si="2459"/>
        <v>6.4387967021136069E-3</v>
      </c>
      <c r="AO2459">
        <f t="shared" si="2464"/>
        <v>2910.96</v>
      </c>
      <c r="AP2459">
        <f t="shared" si="2475"/>
        <v>2918.3225000000002</v>
      </c>
      <c r="AQ2459">
        <f t="shared" si="2494"/>
        <v>2925.0758333333338</v>
      </c>
      <c r="AR2459">
        <f t="shared" si="2435"/>
        <v>2905.4861538461537</v>
      </c>
      <c r="AS2459">
        <f t="shared" si="2444"/>
        <v>2855.7222000000002</v>
      </c>
      <c r="AT2459">
        <f t="shared" si="2441"/>
        <v>2740.3705999999993</v>
      </c>
      <c r="AU2459">
        <f t="shared" si="2488"/>
        <v>2775.0815499999999</v>
      </c>
      <c r="AV2459">
        <f t="shared" si="2468"/>
        <v>2857.6273688106166</v>
      </c>
      <c r="AW2459">
        <f t="shared" si="2482"/>
        <v>2903.0943975610339</v>
      </c>
      <c r="AX2459">
        <f t="shared" si="2497"/>
        <v>2913.7023832825948</v>
      </c>
      <c r="AY2459">
        <f t="shared" si="2438"/>
        <v>2897.7524472860687</v>
      </c>
      <c r="AZ2459">
        <f t="shared" si="2447"/>
        <v>2858.5168713862986</v>
      </c>
      <c r="BA2459">
        <f t="shared" si="2450"/>
        <v>2807.2324721962323</v>
      </c>
      <c r="BB2459">
        <f t="shared" si="2491"/>
        <v>2767.6818878912795</v>
      </c>
      <c r="BC2459" s="2">
        <v>25967.33</v>
      </c>
      <c r="BD2459" s="2">
        <v>25933.79</v>
      </c>
      <c r="BE2459" s="2">
        <v>26118.1</v>
      </c>
      <c r="BF2459" s="2">
        <v>25889.41</v>
      </c>
      <c r="BG2459" s="2">
        <f t="shared" si="2483"/>
        <v>26305.952499999999</v>
      </c>
      <c r="BH2459">
        <f t="shared" si="2465"/>
        <v>1</v>
      </c>
      <c r="BI2459" s="3">
        <f t="shared" si="2460"/>
        <v>8.6269679789347951E-5</v>
      </c>
      <c r="BJ2459">
        <f t="shared" si="2476"/>
        <v>8.806835358121096E-3</v>
      </c>
      <c r="BK2459">
        <f t="shared" si="2484"/>
        <v>-7.141064365565203E-3</v>
      </c>
      <c r="BL2459">
        <f t="shared" si="2485"/>
        <v>-1.2872466792449263E-2</v>
      </c>
      <c r="BM2459">
        <f t="shared" si="2477"/>
        <v>5.8061417943237438E-3</v>
      </c>
      <c r="BN2459">
        <f t="shared" si="2466"/>
        <v>26218.760000000002</v>
      </c>
      <c r="BO2459">
        <f t="shared" si="2478"/>
        <v>26305.952499999999</v>
      </c>
      <c r="BP2459">
        <f t="shared" si="2495"/>
        <v>26464.620833333334</v>
      </c>
      <c r="BQ2459">
        <f t="shared" si="2436"/>
        <v>26378.495384615395</v>
      </c>
      <c r="BR2459">
        <f t="shared" si="2445"/>
        <v>26080.83140000001</v>
      </c>
      <c r="BS2459">
        <f t="shared" si="2442"/>
        <v>25216.298500000001</v>
      </c>
      <c r="BT2459">
        <f t="shared" si="2489"/>
        <v>25409.054699999979</v>
      </c>
      <c r="BU2459">
        <f t="shared" si="2469"/>
        <v>25699.865463163922</v>
      </c>
      <c r="BV2459">
        <f t="shared" si="2486"/>
        <v>26162.321226207805</v>
      </c>
      <c r="BW2459">
        <f t="shared" si="2498"/>
        <v>26323.609130816923</v>
      </c>
      <c r="BX2459">
        <f t="shared" si="2439"/>
        <v>26277.386536993243</v>
      </c>
      <c r="BY2459">
        <f t="shared" si="2448"/>
        <v>26047.295331262656</v>
      </c>
      <c r="BZ2459">
        <f t="shared" si="2451"/>
        <v>25691.816712820961</v>
      </c>
      <c r="CA2459">
        <f t="shared" si="2492"/>
        <v>25330.110977113658</v>
      </c>
    </row>
    <row r="2460" spans="1:79" x14ac:dyDescent="0.45">
      <c r="A2460" s="1">
        <v>43594</v>
      </c>
      <c r="B2460">
        <v>200.72</v>
      </c>
      <c r="C2460">
        <v>200.4</v>
      </c>
      <c r="D2460">
        <v>201.68</v>
      </c>
      <c r="E2460">
        <v>196.66</v>
      </c>
      <c r="F2460">
        <v>34908607</v>
      </c>
      <c r="G2460" s="6">
        <f t="shared" si="2452"/>
        <v>203.3079688715026</v>
      </c>
      <c r="H2460">
        <f t="shared" si="2461"/>
        <v>1</v>
      </c>
      <c r="I2460" s="3">
        <f t="shared" si="2453"/>
        <v>1.0744208969935963E-2</v>
      </c>
      <c r="J2460">
        <f t="shared" si="2454"/>
        <v>2.5009964129135163E-2</v>
      </c>
      <c r="K2460">
        <f t="shared" si="2470"/>
        <v>-8.0074031556112736E-3</v>
      </c>
      <c r="L2460">
        <f t="shared" si="2471"/>
        <v>-1.2729303656258939E-2</v>
      </c>
      <c r="M2460">
        <f t="shared" si="2455"/>
        <v>4.7827819848545632E-3</v>
      </c>
      <c r="N2460">
        <f t="shared" si="2456"/>
        <v>0.24547249908883503</v>
      </c>
      <c r="O2460">
        <f t="shared" si="2462"/>
        <v>0.10188499413160008</v>
      </c>
      <c r="P2460">
        <f t="shared" si="2463"/>
        <v>202.88</v>
      </c>
      <c r="Q2460">
        <f t="shared" si="2472"/>
        <v>206.4975</v>
      </c>
      <c r="R2460">
        <f t="shared" si="2493"/>
        <v>206.26333333333335</v>
      </c>
      <c r="S2460">
        <f t="shared" si="2434"/>
        <v>202.50999999999996</v>
      </c>
      <c r="T2460">
        <f t="shared" si="2443"/>
        <v>193.07379999999998</v>
      </c>
      <c r="U2460">
        <f t="shared" si="2440"/>
        <v>177.15000000000006</v>
      </c>
      <c r="V2460">
        <f t="shared" si="2487"/>
        <v>192.46814999999998</v>
      </c>
      <c r="W2460">
        <f t="shared" si="2467"/>
        <v>199.31788114141352</v>
      </c>
      <c r="X2460">
        <f t="shared" si="2479"/>
        <v>203.3079688715026</v>
      </c>
      <c r="Y2460">
        <f t="shared" si="2496"/>
        <v>204.5421324141667</v>
      </c>
      <c r="Z2460">
        <f t="shared" si="2437"/>
        <v>201.43807153940489</v>
      </c>
      <c r="AA2460">
        <f t="shared" si="2446"/>
        <v>194.94710950492231</v>
      </c>
      <c r="AB2460">
        <f t="shared" si="2449"/>
        <v>189.03093882604796</v>
      </c>
      <c r="AC2460">
        <f t="shared" si="2490"/>
        <v>186.700076736791</v>
      </c>
      <c r="AD2460" s="2">
        <v>2870.72</v>
      </c>
      <c r="AE2460" s="2">
        <v>2859.84</v>
      </c>
      <c r="AF2460" s="2">
        <v>2875.97</v>
      </c>
      <c r="AG2460" s="2">
        <v>2836.4</v>
      </c>
      <c r="AH2460" s="6">
        <f t="shared" si="2480"/>
        <v>2860.9463155946919</v>
      </c>
      <c r="AI2460">
        <f t="shared" si="2481"/>
        <v>1</v>
      </c>
      <c r="AJ2460" s="3">
        <f t="shared" si="2457"/>
        <v>3.0214418181440266E-3</v>
      </c>
      <c r="AK2460">
        <f t="shared" si="2458"/>
        <v>1.3783998439415796E-2</v>
      </c>
      <c r="AL2460">
        <f t="shared" si="2473"/>
        <v>5.2512989577663564E-3</v>
      </c>
      <c r="AM2460">
        <f t="shared" si="2474"/>
        <v>3.4162418050393555E-3</v>
      </c>
      <c r="AN2460">
        <f t="shared" si="2459"/>
        <v>1.828809497268978E-3</v>
      </c>
      <c r="AO2460">
        <f t="shared" si="2464"/>
        <v>2896.32</v>
      </c>
      <c r="AP2460">
        <f t="shared" si="2475"/>
        <v>2907.6850000000004</v>
      </c>
      <c r="AQ2460">
        <f t="shared" si="2494"/>
        <v>2923.4783333333326</v>
      </c>
      <c r="AR2460">
        <f t="shared" si="2435"/>
        <v>2906.6776923076923</v>
      </c>
      <c r="AS2460">
        <f t="shared" si="2444"/>
        <v>2857.4672000000005</v>
      </c>
      <c r="AT2460">
        <f t="shared" si="2441"/>
        <v>2742.5843999999993</v>
      </c>
      <c r="AU2460">
        <f t="shared" si="2488"/>
        <v>2775.4568499999996</v>
      </c>
      <c r="AV2460">
        <f t="shared" si="2468"/>
        <v>2860.9463155946919</v>
      </c>
      <c r="AW2460">
        <f t="shared" si="2482"/>
        <v>2885.7926385366204</v>
      </c>
      <c r="AX2460">
        <f t="shared" si="2497"/>
        <v>2905.4158627775801</v>
      </c>
      <c r="AY2460">
        <f t="shared" si="2438"/>
        <v>2894.9441178574712</v>
      </c>
      <c r="AZ2460">
        <f t="shared" si="2447"/>
        <v>2858.5687587829143</v>
      </c>
      <c r="BA2460">
        <f t="shared" si="2450"/>
        <v>2808.2742054200694</v>
      </c>
      <c r="BB2460">
        <f t="shared" si="2491"/>
        <v>2768.598884031665</v>
      </c>
      <c r="BC2460" s="2">
        <v>25828.36</v>
      </c>
      <c r="BD2460" s="2">
        <v>25878.85</v>
      </c>
      <c r="BE2460" s="2">
        <v>25884.89</v>
      </c>
      <c r="BF2460" s="2">
        <v>25517.39</v>
      </c>
      <c r="BG2460" s="2">
        <f t="shared" si="2483"/>
        <v>26187.612500000003</v>
      </c>
      <c r="BH2460">
        <f t="shared" si="2465"/>
        <v>-1</v>
      </c>
      <c r="BI2460" s="3">
        <f t="shared" si="2460"/>
        <v>-5.3517246478556385E-3</v>
      </c>
      <c r="BJ2460">
        <f t="shared" si="2476"/>
        <v>1.4228545676148233E-2</v>
      </c>
      <c r="BK2460">
        <f t="shared" si="2484"/>
        <v>-1.1559759409148255E-2</v>
      </c>
      <c r="BL2460">
        <f t="shared" si="2485"/>
        <v>-1.3718413620180239E-2</v>
      </c>
      <c r="BM2460">
        <f t="shared" si="2477"/>
        <v>2.1886794206058316E-3</v>
      </c>
      <c r="BN2460">
        <f t="shared" si="2466"/>
        <v>26105.345000000001</v>
      </c>
      <c r="BO2460">
        <f t="shared" si="2478"/>
        <v>26187.612500000003</v>
      </c>
      <c r="BP2460">
        <f t="shared" si="2495"/>
        <v>26416.539166666666</v>
      </c>
      <c r="BQ2460">
        <f t="shared" si="2436"/>
        <v>26373.06038461539</v>
      </c>
      <c r="BR2460">
        <f t="shared" si="2445"/>
        <v>26078.475000000009</v>
      </c>
      <c r="BS2460">
        <f t="shared" si="2442"/>
        <v>25230.545500000007</v>
      </c>
      <c r="BT2460">
        <f t="shared" si="2489"/>
        <v>25413.517949999976</v>
      </c>
      <c r="BU2460">
        <f t="shared" si="2469"/>
        <v>25968.342268418037</v>
      </c>
      <c r="BV2460">
        <f t="shared" si="2486"/>
        <v>26048.932735724684</v>
      </c>
      <c r="BW2460">
        <f t="shared" si="2498"/>
        <v>26255.184649152779</v>
      </c>
      <c r="BX2460">
        <f t="shared" si="2439"/>
        <v>26247.865312030779</v>
      </c>
      <c r="BY2460">
        <f t="shared" si="2448"/>
        <v>26040.689631997455</v>
      </c>
      <c r="BZ2460">
        <f t="shared" si="2451"/>
        <v>25695.520342270051</v>
      </c>
      <c r="CA2460">
        <f t="shared" si="2492"/>
        <v>25335.571066893623</v>
      </c>
    </row>
    <row r="2461" spans="1:79" x14ac:dyDescent="0.45">
      <c r="A2461" s="1">
        <v>43595</v>
      </c>
      <c r="B2461">
        <v>197.18</v>
      </c>
      <c r="C2461">
        <v>197.42</v>
      </c>
      <c r="D2461">
        <v>198.85</v>
      </c>
      <c r="E2461">
        <v>192.77</v>
      </c>
      <c r="F2461">
        <v>41208712</v>
      </c>
      <c r="G2461" s="6">
        <f t="shared" si="2452"/>
        <v>200.85678132290155</v>
      </c>
      <c r="H2461">
        <f t="shared" si="2461"/>
        <v>1</v>
      </c>
      <c r="I2461" s="3">
        <f t="shared" si="2453"/>
        <v>1.7636508569151017E-2</v>
      </c>
      <c r="J2461">
        <f t="shared" si="2454"/>
        <v>3.0834770260675444E-2</v>
      </c>
      <c r="K2461">
        <f t="shared" si="2470"/>
        <v>-9.9911056509235617E-3</v>
      </c>
      <c r="L2461">
        <f t="shared" si="2471"/>
        <v>-1.8305487615031913E-2</v>
      </c>
      <c r="M2461">
        <f t="shared" si="2455"/>
        <v>8.4694188051525881E-3</v>
      </c>
      <c r="N2461">
        <f t="shared" si="2456"/>
        <v>0.15288284186120643</v>
      </c>
      <c r="O2461">
        <f t="shared" si="2462"/>
        <v>0.20168888728971016</v>
      </c>
      <c r="P2461">
        <f t="shared" si="2463"/>
        <v>201.81</v>
      </c>
      <c r="Q2461">
        <f t="shared" si="2472"/>
        <v>203.74</v>
      </c>
      <c r="R2461">
        <f t="shared" si="2493"/>
        <v>205.70000000000002</v>
      </c>
      <c r="S2461">
        <f t="shared" si="2434"/>
        <v>202.7676923076923</v>
      </c>
      <c r="T2461">
        <f t="shared" si="2443"/>
        <v>193.59079999999994</v>
      </c>
      <c r="U2461">
        <f t="shared" si="2440"/>
        <v>177.44770000000011</v>
      </c>
      <c r="V2461">
        <f t="shared" si="2487"/>
        <v>192.51370000000003</v>
      </c>
      <c r="W2461">
        <f t="shared" si="2467"/>
        <v>196.11105942929325</v>
      </c>
      <c r="X2461">
        <f t="shared" si="2479"/>
        <v>200.85678132290155</v>
      </c>
      <c r="Y2461">
        <f t="shared" si="2496"/>
        <v>203.40949665814105</v>
      </c>
      <c r="Z2461">
        <f t="shared" si="2437"/>
        <v>201.12265883278229</v>
      </c>
      <c r="AA2461">
        <f t="shared" si="2446"/>
        <v>195.03467383806262</v>
      </c>
      <c r="AB2461">
        <f t="shared" si="2449"/>
        <v>189.19230637404701</v>
      </c>
      <c r="AC2461">
        <f t="shared" si="2490"/>
        <v>186.80435458020602</v>
      </c>
      <c r="AD2461" s="2">
        <v>2881.4</v>
      </c>
      <c r="AE2461" s="2">
        <v>2863.1</v>
      </c>
      <c r="AF2461" s="2">
        <v>2891.31</v>
      </c>
      <c r="AG2461" s="2">
        <v>2825.39</v>
      </c>
      <c r="AH2461" s="6">
        <f t="shared" si="2480"/>
        <v>2864.1768422026539</v>
      </c>
      <c r="AI2461">
        <f t="shared" si="2481"/>
        <v>-1</v>
      </c>
      <c r="AJ2461" s="3">
        <f t="shared" si="2457"/>
        <v>-3.7203210344444221E-3</v>
      </c>
      <c r="AK2461">
        <f t="shared" si="2458"/>
        <v>2.2877767751787351E-2</v>
      </c>
      <c r="AL2461">
        <f t="shared" si="2473"/>
        <v>9.4732830031820474E-3</v>
      </c>
      <c r="AM2461">
        <f t="shared" si="2474"/>
        <v>6.0133011145013498E-3</v>
      </c>
      <c r="AN2461">
        <f t="shared" si="2459"/>
        <v>3.4393003401123946E-3</v>
      </c>
      <c r="AO2461">
        <f t="shared" si="2464"/>
        <v>2869.7250000000004</v>
      </c>
      <c r="AP2461">
        <f t="shared" si="2475"/>
        <v>2890.3425000000002</v>
      </c>
      <c r="AQ2461">
        <f t="shared" si="2494"/>
        <v>2919.2991666666662</v>
      </c>
      <c r="AR2461">
        <f t="shared" si="2435"/>
        <v>2906.3546153846155</v>
      </c>
      <c r="AS2461">
        <f t="shared" si="2444"/>
        <v>2858.9140000000002</v>
      </c>
      <c r="AT2461">
        <f t="shared" si="2441"/>
        <v>2744.5957999999996</v>
      </c>
      <c r="AU2461">
        <f t="shared" si="2488"/>
        <v>2775.7601999999997</v>
      </c>
      <c r="AV2461">
        <f t="shared" si="2468"/>
        <v>2864.1768422026539</v>
      </c>
      <c r="AW2461">
        <f t="shared" si="2482"/>
        <v>2876.715583121972</v>
      </c>
      <c r="AX2461">
        <f t="shared" si="2497"/>
        <v>2898.9057300425679</v>
      </c>
      <c r="AY2461">
        <f t="shared" si="2438"/>
        <v>2892.5852943124733</v>
      </c>
      <c r="AZ2461">
        <f t="shared" si="2447"/>
        <v>2858.7464545169178</v>
      </c>
      <c r="BA2461">
        <f t="shared" si="2450"/>
        <v>2809.3598647186818</v>
      </c>
      <c r="BB2461">
        <f t="shared" si="2491"/>
        <v>2769.5391936432902</v>
      </c>
      <c r="BC2461" s="2">
        <v>25942.37</v>
      </c>
      <c r="BD2461" s="2">
        <v>25763.72</v>
      </c>
      <c r="BE2461" s="2">
        <v>26019.32</v>
      </c>
      <c r="BF2461" s="2">
        <v>25469.86</v>
      </c>
      <c r="BG2461" s="2">
        <f t="shared" si="2483"/>
        <v>26062.54</v>
      </c>
      <c r="BH2461">
        <f t="shared" si="2465"/>
        <v>1</v>
      </c>
      <c r="BI2461" s="3">
        <f t="shared" si="2460"/>
        <v>4.4141401157486732E-3</v>
      </c>
      <c r="BJ2461">
        <f t="shared" si="2476"/>
        <v>2.118002325924729E-2</v>
      </c>
      <c r="BK2461">
        <f t="shared" si="2484"/>
        <v>-1.6583187977841439E-3</v>
      </c>
      <c r="BL2461">
        <f t="shared" si="2485"/>
        <v>-4.610832251960165E-3</v>
      </c>
      <c r="BM2461">
        <f t="shared" si="2477"/>
        <v>2.9661900589653427E-3</v>
      </c>
      <c r="BN2461">
        <f t="shared" si="2466"/>
        <v>25906.32</v>
      </c>
      <c r="BO2461">
        <f t="shared" si="2478"/>
        <v>26062.54</v>
      </c>
      <c r="BP2461">
        <f t="shared" si="2495"/>
        <v>26363.624166666665</v>
      </c>
      <c r="BQ2461">
        <f t="shared" si="2436"/>
        <v>26360.187307692311</v>
      </c>
      <c r="BR2461">
        <f t="shared" si="2445"/>
        <v>26076.14000000001</v>
      </c>
      <c r="BS2461">
        <f t="shared" si="2442"/>
        <v>25243.575400000009</v>
      </c>
      <c r="BT2461">
        <f t="shared" si="2489"/>
        <v>25417.727699999974</v>
      </c>
      <c r="BU2461">
        <f t="shared" si="2469"/>
        <v>25661.408865790982</v>
      </c>
      <c r="BV2461">
        <f t="shared" si="2486"/>
        <v>25934.847641434812</v>
      </c>
      <c r="BW2461">
        <f t="shared" si="2498"/>
        <v>26179.574703129274</v>
      </c>
      <c r="BX2461">
        <f t="shared" si="2439"/>
        <v>26212.002696324795</v>
      </c>
      <c r="BY2461">
        <f t="shared" si="2448"/>
        <v>26029.828077801478</v>
      </c>
      <c r="BZ2461">
        <f t="shared" si="2451"/>
        <v>25696.870830541931</v>
      </c>
      <c r="CA2461">
        <f t="shared" si="2492"/>
        <v>25339.831255282741</v>
      </c>
    </row>
    <row r="2462" spans="1:79" x14ac:dyDescent="0.45">
      <c r="A2462" s="1">
        <v>43598</v>
      </c>
      <c r="B2462">
        <v>185.72</v>
      </c>
      <c r="C2462">
        <v>187.71</v>
      </c>
      <c r="D2462">
        <v>189.48</v>
      </c>
      <c r="E2462">
        <v>182.85</v>
      </c>
      <c r="F2462">
        <v>57430623</v>
      </c>
      <c r="G2462" s="6">
        <f t="shared" si="2452"/>
        <v>194.80206879374094</v>
      </c>
      <c r="H2462">
        <f t="shared" si="2461"/>
        <v>1</v>
      </c>
      <c r="I2462" s="3">
        <f t="shared" si="2453"/>
        <v>5.8119484734760155E-2</v>
      </c>
      <c r="J2462">
        <f t="shared" si="2454"/>
        <v>3.5698901572259294E-2</v>
      </c>
      <c r="K2462">
        <f t="shared" si="2470"/>
        <v>-2.7320391547668993E-2</v>
      </c>
      <c r="L2462">
        <f t="shared" si="2471"/>
        <v>-4.6622034611743066E-2</v>
      </c>
      <c r="M2462">
        <f t="shared" si="2455"/>
        <v>2.0245530906741284E-2</v>
      </c>
      <c r="N2462">
        <f t="shared" si="2456"/>
        <v>0.2824609964617657</v>
      </c>
      <c r="O2462">
        <f t="shared" si="2462"/>
        <v>0.12638524263328352</v>
      </c>
      <c r="P2462">
        <f t="shared" si="2463"/>
        <v>198.95</v>
      </c>
      <c r="Q2462">
        <f t="shared" si="2472"/>
        <v>200.91500000000002</v>
      </c>
      <c r="R2462">
        <f t="shared" si="2493"/>
        <v>204.86833333333334</v>
      </c>
      <c r="S2462">
        <f t="shared" si="2434"/>
        <v>202.83807692307695</v>
      </c>
      <c r="T2462">
        <f t="shared" si="2443"/>
        <v>194.07139999999995</v>
      </c>
      <c r="U2462">
        <f t="shared" si="2440"/>
        <v>177.76470000000009</v>
      </c>
      <c r="V2462">
        <f t="shared" si="2487"/>
        <v>192.53460000000007</v>
      </c>
      <c r="W2462">
        <f t="shared" si="2467"/>
        <v>180.52447028535337</v>
      </c>
      <c r="X2462">
        <f t="shared" si="2479"/>
        <v>194.80206879374094</v>
      </c>
      <c r="Y2462">
        <f t="shared" si="2496"/>
        <v>200.68803563381167</v>
      </c>
      <c r="Z2462">
        <f t="shared" si="2437"/>
        <v>199.98172114146507</v>
      </c>
      <c r="AA2462">
        <f t="shared" si="2446"/>
        <v>194.66939251107976</v>
      </c>
      <c r="AB2462">
        <f t="shared" si="2449"/>
        <v>189.12354783198668</v>
      </c>
      <c r="AC2462">
        <f t="shared" si="2490"/>
        <v>186.79356498239304</v>
      </c>
      <c r="AD2462" s="2">
        <v>2811.87</v>
      </c>
      <c r="AE2462" s="2">
        <v>2840.19</v>
      </c>
      <c r="AF2462" s="2">
        <v>2840.19</v>
      </c>
      <c r="AG2462" s="2">
        <v>2801.43</v>
      </c>
      <c r="AH2462" s="6">
        <f t="shared" si="2480"/>
        <v>2828.1965788986731</v>
      </c>
      <c r="AI2462">
        <f t="shared" si="2481"/>
        <v>1</v>
      </c>
      <c r="AJ2462" s="3">
        <f t="shared" si="2457"/>
        <v>2.4130630943291525E-2</v>
      </c>
      <c r="AK2462">
        <f t="shared" si="2458"/>
        <v>1.3784421043647188E-2</v>
      </c>
      <c r="AL2462">
        <f t="shared" si="2473"/>
        <v>4.2406603525407286E-3</v>
      </c>
      <c r="AM2462">
        <f t="shared" si="2474"/>
        <v>-5.7727878678896357E-3</v>
      </c>
      <c r="AN2462">
        <f t="shared" si="2459"/>
        <v>1.0071589369352128E-2</v>
      </c>
      <c r="AO2462">
        <f t="shared" si="2464"/>
        <v>2861.4700000000003</v>
      </c>
      <c r="AP2462">
        <f t="shared" si="2475"/>
        <v>2878.895</v>
      </c>
      <c r="AQ2462">
        <f t="shared" si="2494"/>
        <v>2913.3908333333329</v>
      </c>
      <c r="AR2462">
        <f t="shared" si="2435"/>
        <v>2905.8550000000005</v>
      </c>
      <c r="AS2462">
        <f t="shared" si="2444"/>
        <v>2860.4138000000003</v>
      </c>
      <c r="AT2462">
        <f t="shared" si="2441"/>
        <v>2746.9299999999994</v>
      </c>
      <c r="AU2462">
        <f t="shared" si="2488"/>
        <v>2775.9722999999994</v>
      </c>
      <c r="AV2462">
        <f t="shared" si="2468"/>
        <v>2828.1965788986731</v>
      </c>
      <c r="AW2462">
        <f t="shared" si="2482"/>
        <v>2862.1053498731831</v>
      </c>
      <c r="AX2462">
        <f t="shared" si="2497"/>
        <v>2889.8725408052496</v>
      </c>
      <c r="AY2462">
        <f t="shared" si="2438"/>
        <v>2888.7041614004384</v>
      </c>
      <c r="AZ2462">
        <f t="shared" si="2447"/>
        <v>2858.0187504182149</v>
      </c>
      <c r="BA2462">
        <f t="shared" si="2450"/>
        <v>2809.9703624470249</v>
      </c>
      <c r="BB2462">
        <f t="shared" si="2491"/>
        <v>2770.2421867413668</v>
      </c>
      <c r="BC2462" s="2">
        <v>25324.99</v>
      </c>
      <c r="BD2462" s="2">
        <v>25568.06</v>
      </c>
      <c r="BE2462" s="2">
        <v>25568.06</v>
      </c>
      <c r="BF2462" s="2">
        <v>25222.51</v>
      </c>
      <c r="BG2462" s="2">
        <f t="shared" si="2483"/>
        <v>25963.315000000002</v>
      </c>
      <c r="BH2462">
        <f t="shared" si="2465"/>
        <v>-1</v>
      </c>
      <c r="BI2462" s="3">
        <f t="shared" si="2460"/>
        <v>-2.3798134094918752E-2</v>
      </c>
      <c r="BJ2462">
        <f t="shared" si="2476"/>
        <v>1.3644625328578724E-2</v>
      </c>
      <c r="BK2462">
        <f t="shared" si="2484"/>
        <v>-1.5223595292049608E-2</v>
      </c>
      <c r="BL2462">
        <f t="shared" si="2485"/>
        <v>-2.4585650946344899E-2</v>
      </c>
      <c r="BM2462">
        <f t="shared" si="2477"/>
        <v>9.5980294562801292E-3</v>
      </c>
      <c r="BN2462">
        <f t="shared" si="2466"/>
        <v>25821.285</v>
      </c>
      <c r="BO2462">
        <f t="shared" si="2478"/>
        <v>25963.315000000002</v>
      </c>
      <c r="BP2462">
        <f t="shared" si="2495"/>
        <v>26289.554166666669</v>
      </c>
      <c r="BQ2462">
        <f t="shared" si="2436"/>
        <v>26341.944615384618</v>
      </c>
      <c r="BR2462">
        <f t="shared" si="2445"/>
        <v>26071.728800000008</v>
      </c>
      <c r="BS2462">
        <f t="shared" si="2442"/>
        <v>25257.132200000011</v>
      </c>
      <c r="BT2462">
        <f t="shared" si="2489"/>
        <v>25421.084149999973</v>
      </c>
      <c r="BU2462">
        <f t="shared" si="2469"/>
        <v>25521.385567104509</v>
      </c>
      <c r="BV2462">
        <f t="shared" si="2486"/>
        <v>25788.132584860887</v>
      </c>
      <c r="BW2462">
        <f t="shared" si="2498"/>
        <v>26085.495518032461</v>
      </c>
      <c r="BX2462">
        <f t="shared" si="2439"/>
        <v>26164.303237337772</v>
      </c>
      <c r="BY2462">
        <f t="shared" si="2448"/>
        <v>26011.71952573083</v>
      </c>
      <c r="BZ2462">
        <f t="shared" si="2451"/>
        <v>25694.320121026249</v>
      </c>
      <c r="CA2462">
        <f t="shared" si="2492"/>
        <v>25342.102188065997</v>
      </c>
    </row>
    <row r="2463" spans="1:79" x14ac:dyDescent="0.45">
      <c r="A2463" s="1">
        <v>43599</v>
      </c>
      <c r="B2463">
        <v>188.66</v>
      </c>
      <c r="C2463">
        <v>186.41</v>
      </c>
      <c r="D2463">
        <v>189.7</v>
      </c>
      <c r="E2463">
        <v>185.41</v>
      </c>
      <c r="F2463">
        <v>36529677</v>
      </c>
      <c r="G2463" s="6">
        <f t="shared" si="2452"/>
        <v>192.34524127624456</v>
      </c>
      <c r="H2463">
        <f t="shared" si="2461"/>
        <v>-1</v>
      </c>
      <c r="I2463" s="3">
        <f t="shared" si="2453"/>
        <v>-1.5830282145164753E-2</v>
      </c>
      <c r="J2463">
        <f t="shared" si="2454"/>
        <v>2.2739319410579838E-2</v>
      </c>
      <c r="K2463">
        <f t="shared" si="2470"/>
        <v>-1.3752569383536261E-2</v>
      </c>
      <c r="L2463">
        <f t="shared" si="2471"/>
        <v>-1.9159513652598541E-2</v>
      </c>
      <c r="M2463">
        <f t="shared" si="2455"/>
        <v>5.5125622813526559E-3</v>
      </c>
      <c r="N2463">
        <f t="shared" si="2456"/>
        <v>-0.57216344946055775</v>
      </c>
      <c r="O2463">
        <f t="shared" si="2462"/>
        <v>-3.9742698405532073E-2</v>
      </c>
      <c r="P2463">
        <f t="shared" si="2463"/>
        <v>191.45</v>
      </c>
      <c r="Q2463">
        <f t="shared" si="2472"/>
        <v>196.63</v>
      </c>
      <c r="R2463">
        <f t="shared" si="2493"/>
        <v>203.23833333333332</v>
      </c>
      <c r="S2463">
        <f t="shared" ref="S2463:S2475" si="2499">SUM(B2437:B2462)/26</f>
        <v>202.45461538461541</v>
      </c>
      <c r="T2463">
        <f t="shared" si="2443"/>
        <v>194.28639999999993</v>
      </c>
      <c r="U2463">
        <f t="shared" si="2440"/>
        <v>177.9825000000001</v>
      </c>
      <c r="V2463">
        <f t="shared" si="2487"/>
        <v>192.48910000000006</v>
      </c>
      <c r="W2463">
        <f t="shared" si="2467"/>
        <v>192.72776485732331</v>
      </c>
      <c r="X2463">
        <f t="shared" si="2479"/>
        <v>192.34524127624456</v>
      </c>
      <c r="Y2463">
        <f t="shared" si="2496"/>
        <v>198.83756861322524</v>
      </c>
      <c r="Z2463">
        <f t="shared" si="2437"/>
        <v>199.14307513098618</v>
      </c>
      <c r="AA2463">
        <f t="shared" si="2446"/>
        <v>194.43373005966487</v>
      </c>
      <c r="AB2463">
        <f t="shared" si="2449"/>
        <v>189.11436866699685</v>
      </c>
      <c r="AC2463">
        <f t="shared" si="2490"/>
        <v>186.81213647510555</v>
      </c>
      <c r="AD2463" s="2">
        <v>2834.41</v>
      </c>
      <c r="AE2463" s="2">
        <v>2820.12</v>
      </c>
      <c r="AF2463" s="2">
        <v>2852.54</v>
      </c>
      <c r="AG2463" s="2">
        <v>2820.12</v>
      </c>
      <c r="AH2463" s="6">
        <f t="shared" si="2480"/>
        <v>2816.081710550663</v>
      </c>
      <c r="AI2463">
        <f t="shared" si="2481"/>
        <v>-1</v>
      </c>
      <c r="AJ2463" s="3">
        <f t="shared" si="2457"/>
        <v>-8.0160178102116966E-3</v>
      </c>
      <c r="AK2463">
        <f t="shared" si="2458"/>
        <v>1.1438006498706988E-2</v>
      </c>
      <c r="AL2463">
        <f t="shared" si="2473"/>
        <v>1.2946460080594671E-2</v>
      </c>
      <c r="AM2463">
        <f t="shared" si="2474"/>
        <v>6.5084366624265505E-3</v>
      </c>
      <c r="AN2463">
        <f t="shared" si="2459"/>
        <v>6.3963929001097618E-3</v>
      </c>
      <c r="AO2463">
        <f t="shared" si="2464"/>
        <v>2851.645</v>
      </c>
      <c r="AP2463">
        <f t="shared" si="2475"/>
        <v>2860.6850000000004</v>
      </c>
      <c r="AQ2463">
        <f t="shared" si="2494"/>
        <v>2905.9908333333333</v>
      </c>
      <c r="AR2463">
        <f t="shared" ref="AR2463:AR2475" si="2500">SUM(AE2437:AE2462)/26</f>
        <v>2904.5549999999998</v>
      </c>
      <c r="AS2463">
        <f t="shared" si="2444"/>
        <v>2861.2532000000001</v>
      </c>
      <c r="AT2463">
        <f t="shared" si="2441"/>
        <v>2749.4243999999994</v>
      </c>
      <c r="AU2463">
        <f t="shared" si="2488"/>
        <v>2776.0845999999992</v>
      </c>
      <c r="AV2463">
        <f t="shared" si="2468"/>
        <v>2816.081710550663</v>
      </c>
      <c r="AW2463">
        <f t="shared" si="2482"/>
        <v>2845.3112099239097</v>
      </c>
      <c r="AX2463">
        <f t="shared" si="2497"/>
        <v>2879.1413806813653</v>
      </c>
      <c r="AY2463">
        <f t="shared" si="2438"/>
        <v>2883.6238531485542</v>
      </c>
      <c r="AZ2463">
        <f t="shared" si="2447"/>
        <v>2856.5325249116181</v>
      </c>
      <c r="BA2463">
        <f t="shared" si="2450"/>
        <v>2810.1713453688658</v>
      </c>
      <c r="BB2463">
        <f t="shared" si="2491"/>
        <v>2770.7384833907063</v>
      </c>
      <c r="BC2463" s="2">
        <v>25532.05</v>
      </c>
      <c r="BD2463" s="2">
        <v>25384.03</v>
      </c>
      <c r="BE2463" s="2">
        <v>25688.959999999999</v>
      </c>
      <c r="BF2463" s="2">
        <v>25384.03</v>
      </c>
      <c r="BG2463" s="2">
        <f t="shared" si="2483"/>
        <v>25786.105</v>
      </c>
      <c r="BH2463">
        <f t="shared" si="2465"/>
        <v>1</v>
      </c>
      <c r="BI2463" s="3">
        <f t="shared" si="2460"/>
        <v>8.1761137911603391E-3</v>
      </c>
      <c r="BJ2463">
        <f t="shared" si="2476"/>
        <v>1.1943028468141034E-2</v>
      </c>
      <c r="BK2463">
        <f t="shared" si="2484"/>
        <v>-3.7673390378267844E-3</v>
      </c>
      <c r="BL2463">
        <f t="shared" si="2485"/>
        <v>-9.8523991894084156E-3</v>
      </c>
      <c r="BM2463">
        <f t="shared" si="2477"/>
        <v>6.1456091461515958E-3</v>
      </c>
      <c r="BN2463">
        <f t="shared" si="2466"/>
        <v>25665.89</v>
      </c>
      <c r="BO2463">
        <f t="shared" si="2478"/>
        <v>25786.105</v>
      </c>
      <c r="BP2463">
        <f t="shared" si="2495"/>
        <v>26218.028333333335</v>
      </c>
      <c r="BQ2463">
        <f t="shared" ref="BQ2463:BQ2475" si="2501">SUM(BD2437:BD2462)/26</f>
        <v>26317.123076923079</v>
      </c>
      <c r="BR2463">
        <f t="shared" si="2445"/>
        <v>26062.696600000007</v>
      </c>
      <c r="BS2463">
        <f t="shared" si="2442"/>
        <v>25272.944500000012</v>
      </c>
      <c r="BT2463">
        <f t="shared" si="2489"/>
        <v>25423.005949999973</v>
      </c>
      <c r="BU2463">
        <f t="shared" si="2469"/>
        <v>25315.352216447744</v>
      </c>
      <c r="BV2463">
        <f t="shared" si="2486"/>
        <v>25626.491550916533</v>
      </c>
      <c r="BW2463">
        <f t="shared" si="2498"/>
        <v>25977.577746027466</v>
      </c>
      <c r="BX2463">
        <f t="shared" si="2439"/>
        <v>26106.505219757197</v>
      </c>
      <c r="BY2463">
        <f t="shared" si="2448"/>
        <v>25987.104250211974</v>
      </c>
      <c r="BZ2463">
        <f t="shared" si="2451"/>
        <v>25688.175762194045</v>
      </c>
      <c r="CA2463">
        <f t="shared" si="2492"/>
        <v>25342.519380224545</v>
      </c>
    </row>
    <row r="2464" spans="1:79" x14ac:dyDescent="0.45">
      <c r="A2464" s="1">
        <v>43600</v>
      </c>
      <c r="B2464">
        <v>190.92</v>
      </c>
      <c r="C2464">
        <v>186.27</v>
      </c>
      <c r="D2464">
        <v>191.75</v>
      </c>
      <c r="E2464">
        <v>186.02</v>
      </c>
      <c r="F2464">
        <v>26544718</v>
      </c>
      <c r="G2464" s="6">
        <f t="shared" si="2452"/>
        <v>191.77514476574675</v>
      </c>
      <c r="H2464">
        <f t="shared" si="2461"/>
        <v>-1</v>
      </c>
      <c r="I2464" s="3">
        <f t="shared" si="2453"/>
        <v>-1.1979221880631776E-2</v>
      </c>
      <c r="J2464">
        <f t="shared" si="2454"/>
        <v>3.0012570710245077E-2</v>
      </c>
      <c r="K2464">
        <f t="shared" si="2470"/>
        <v>-1.3111587415282359E-4</v>
      </c>
      <c r="L2464">
        <f t="shared" si="2471"/>
        <v>-4.4591011352973645E-3</v>
      </c>
      <c r="M2464">
        <f t="shared" si="2455"/>
        <v>4.34737062644046E-3</v>
      </c>
      <c r="N2464">
        <f t="shared" si="2456"/>
        <v>-0.37615615279845882</v>
      </c>
      <c r="O2464">
        <f t="shared" si="2462"/>
        <v>-7.9787531021260599E-2</v>
      </c>
      <c r="P2464">
        <f t="shared" si="2463"/>
        <v>187.19</v>
      </c>
      <c r="Q2464">
        <f t="shared" si="2472"/>
        <v>193.07</v>
      </c>
      <c r="R2464">
        <f t="shared" si="2493"/>
        <v>201.93499999999997</v>
      </c>
      <c r="S2464">
        <f t="shared" si="2499"/>
        <v>202.13384615384618</v>
      </c>
      <c r="T2464">
        <f t="shared" si="2443"/>
        <v>194.54259999999991</v>
      </c>
      <c r="U2464">
        <f t="shared" si="2440"/>
        <v>178.2084000000001</v>
      </c>
      <c r="V2464">
        <f t="shared" si="2487"/>
        <v>192.4613500000001</v>
      </c>
      <c r="W2464">
        <f t="shared" si="2467"/>
        <v>190.01611757133833</v>
      </c>
      <c r="X2464">
        <f t="shared" si="2479"/>
        <v>191.77514476574675</v>
      </c>
      <c r="Y2464">
        <f t="shared" si="2496"/>
        <v>197.61948113426752</v>
      </c>
      <c r="Z2464">
        <f t="shared" ref="Z2464:Z2475" si="2502">((B2464-Z2463)*(2/27)) +Z2463</f>
        <v>198.53395845461682</v>
      </c>
      <c r="AA2464">
        <f t="shared" si="2446"/>
        <v>194.29593672399173</v>
      </c>
      <c r="AB2464">
        <f t="shared" si="2449"/>
        <v>189.1501237428979</v>
      </c>
      <c r="AC2464">
        <f t="shared" si="2490"/>
        <v>186.85301073903486</v>
      </c>
      <c r="AD2464" s="2">
        <v>2850.96</v>
      </c>
      <c r="AE2464" s="2">
        <v>2820.38</v>
      </c>
      <c r="AF2464" s="2">
        <v>2858.68</v>
      </c>
      <c r="AG2464" s="2">
        <v>2815.08</v>
      </c>
      <c r="AH2464" s="6">
        <f t="shared" si="2480"/>
        <v>2822.5291447246686</v>
      </c>
      <c r="AI2464">
        <f t="shared" si="2481"/>
        <v>-1</v>
      </c>
      <c r="AJ2464" s="3">
        <f t="shared" si="2457"/>
        <v>-5.8389576666749632E-3</v>
      </c>
      <c r="AK2464">
        <f t="shared" si="2458"/>
        <v>1.5293094255969886E-2</v>
      </c>
      <c r="AL2464">
        <f t="shared" si="2473"/>
        <v>1.2807965275716445E-2</v>
      </c>
      <c r="AM2464">
        <f t="shared" si="2474"/>
        <v>1.0072829656504667E-2</v>
      </c>
      <c r="AN2464">
        <f t="shared" si="2459"/>
        <v>2.7078598086257961E-3</v>
      </c>
      <c r="AO2464">
        <f t="shared" si="2464"/>
        <v>2830.1549999999997</v>
      </c>
      <c r="AP2464">
        <f t="shared" si="2475"/>
        <v>2845.8125</v>
      </c>
      <c r="AQ2464">
        <f t="shared" si="2494"/>
        <v>2897.1833333333329</v>
      </c>
      <c r="AR2464">
        <f t="shared" si="2500"/>
        <v>2902.0919230769236</v>
      </c>
      <c r="AS2464">
        <f t="shared" si="2444"/>
        <v>2861.3681999999999</v>
      </c>
      <c r="AT2464">
        <f t="shared" si="2441"/>
        <v>2752.0265999999997</v>
      </c>
      <c r="AU2464">
        <f t="shared" si="2488"/>
        <v>2776.0077499999989</v>
      </c>
      <c r="AV2464">
        <f t="shared" si="2468"/>
        <v>2822.5291447246686</v>
      </c>
      <c r="AW2464">
        <f t="shared" si="2482"/>
        <v>2835.338725954346</v>
      </c>
      <c r="AX2464">
        <f t="shared" si="2497"/>
        <v>2870.1011682688477</v>
      </c>
      <c r="AY2464">
        <f t="shared" ref="AY2464:AY2475" si="2503">((AE2464-AY2463)*(2/27)) +AY2463</f>
        <v>2878.9391232856983</v>
      </c>
      <c r="AZ2464">
        <f t="shared" si="2447"/>
        <v>2855.1147788366525</v>
      </c>
      <c r="BA2464">
        <f t="shared" si="2450"/>
        <v>2810.37349694572</v>
      </c>
      <c r="BB2464">
        <f t="shared" si="2491"/>
        <v>2771.2324288296049</v>
      </c>
      <c r="BC2464" s="2">
        <v>25648.02</v>
      </c>
      <c r="BD2464" s="2">
        <v>25400.13</v>
      </c>
      <c r="BE2464" s="2">
        <v>25724.89</v>
      </c>
      <c r="BF2464" s="2">
        <v>25341.94</v>
      </c>
      <c r="BG2464" s="2">
        <f t="shared" si="2483"/>
        <v>25648.665000000001</v>
      </c>
      <c r="BH2464">
        <f t="shared" si="2465"/>
        <v>1</v>
      </c>
      <c r="BI2464" s="3">
        <f t="shared" si="2460"/>
        <v>4.5421342978727193E-3</v>
      </c>
      <c r="BJ2464">
        <f t="shared" si="2476"/>
        <v>1.4930977128059035E-2</v>
      </c>
      <c r="BK2464">
        <f t="shared" si="2484"/>
        <v>2.9718895700808811E-3</v>
      </c>
      <c r="BL2464">
        <f t="shared" si="2485"/>
        <v>-2.5147507677317182E-5</v>
      </c>
      <c r="BM2464">
        <f t="shared" si="2477"/>
        <v>2.9971124476664856E-3</v>
      </c>
      <c r="BN2464">
        <f t="shared" si="2466"/>
        <v>25476.044999999998</v>
      </c>
      <c r="BO2464">
        <f t="shared" si="2478"/>
        <v>25648.665000000001</v>
      </c>
      <c r="BP2464">
        <f t="shared" si="2495"/>
        <v>26128.8125</v>
      </c>
      <c r="BQ2464">
        <f t="shared" si="2501"/>
        <v>26276.987307692314</v>
      </c>
      <c r="BR2464">
        <f t="shared" si="2445"/>
        <v>26047.933400000009</v>
      </c>
      <c r="BS2464">
        <f t="shared" si="2442"/>
        <v>25289.09350000001</v>
      </c>
      <c r="BT2464">
        <f t="shared" si="2489"/>
        <v>25422.583349999975</v>
      </c>
      <c r="BU2464">
        <f t="shared" si="2469"/>
        <v>25442.51889177613</v>
      </c>
      <c r="BV2464">
        <f t="shared" si="2486"/>
        <v>25535.946930549919</v>
      </c>
      <c r="BW2464">
        <f t="shared" si="2498"/>
        <v>25888.739631254011</v>
      </c>
      <c r="BX2464">
        <f t="shared" ref="BX2464:BX2475" si="2504">((BD2464-BX2463)*(2/27)) +BX2463</f>
        <v>26054.181129404813</v>
      </c>
      <c r="BY2464">
        <f t="shared" si="2448"/>
        <v>25964.085652164445</v>
      </c>
      <c r="BZ2464">
        <f t="shared" si="2451"/>
        <v>25682.471885714956</v>
      </c>
      <c r="CA2464">
        <f t="shared" si="2492"/>
        <v>25343.092620222309</v>
      </c>
    </row>
    <row r="2465" spans="1:79" x14ac:dyDescent="0.45">
      <c r="A2465" s="1">
        <v>43601</v>
      </c>
      <c r="B2465">
        <v>190.08</v>
      </c>
      <c r="C2465">
        <v>189.91</v>
      </c>
      <c r="D2465">
        <v>192.47</v>
      </c>
      <c r="E2465">
        <v>188.84</v>
      </c>
      <c r="F2465">
        <v>33031364</v>
      </c>
      <c r="G2465" s="6">
        <f t="shared" si="2452"/>
        <v>191.09708685944804</v>
      </c>
      <c r="H2465">
        <f t="shared" si="2461"/>
        <v>1</v>
      </c>
      <c r="I2465" s="3">
        <f t="shared" si="2453"/>
        <v>4.3997485857949666E-3</v>
      </c>
      <c r="J2465">
        <f t="shared" si="2454"/>
        <v>1.9097222222222196E-2</v>
      </c>
      <c r="K2465">
        <f t="shared" si="2470"/>
        <v>7.1843750373951857E-3</v>
      </c>
      <c r="L2465">
        <f t="shared" si="2471"/>
        <v>-5.3223566939882023E-3</v>
      </c>
      <c r="M2465">
        <f t="shared" si="2455"/>
        <v>1.2573653198653126E-2</v>
      </c>
      <c r="N2465">
        <f t="shared" si="2456"/>
        <v>0.19637838752284043</v>
      </c>
      <c r="O2465">
        <f t="shared" si="2462"/>
        <v>9.724706706842183E-2</v>
      </c>
      <c r="P2465">
        <f t="shared" si="2463"/>
        <v>189.79</v>
      </c>
      <c r="Q2465">
        <f t="shared" si="2472"/>
        <v>190.61999999999998</v>
      </c>
      <c r="R2465">
        <f t="shared" si="2493"/>
        <v>200.79416666666668</v>
      </c>
      <c r="S2465">
        <f t="shared" si="2499"/>
        <v>201.78076923076929</v>
      </c>
      <c r="T2465">
        <f t="shared" si="2443"/>
        <v>194.85039999999992</v>
      </c>
      <c r="U2465">
        <f t="shared" si="2440"/>
        <v>178.50870000000009</v>
      </c>
      <c r="V2465">
        <f t="shared" si="2487"/>
        <v>192.46105000000006</v>
      </c>
      <c r="W2465">
        <f t="shared" si="2467"/>
        <v>190.11194121433084</v>
      </c>
      <c r="X2465">
        <f t="shared" si="2479"/>
        <v>191.09708685944804</v>
      </c>
      <c r="Y2465">
        <f t="shared" si="2496"/>
        <v>196.45956095976481</v>
      </c>
      <c r="Z2465">
        <f t="shared" si="2502"/>
        <v>197.90773930983039</v>
      </c>
      <c r="AA2465">
        <f t="shared" si="2446"/>
        <v>194.13060587207048</v>
      </c>
      <c r="AB2465">
        <f t="shared" si="2449"/>
        <v>189.16853713412766</v>
      </c>
      <c r="AC2465">
        <f t="shared" si="2490"/>
        <v>186.88512008491512</v>
      </c>
      <c r="AD2465" s="2">
        <v>2876.32</v>
      </c>
      <c r="AE2465" s="2">
        <v>2855.8</v>
      </c>
      <c r="AF2465" s="2">
        <v>2892.15</v>
      </c>
      <c r="AG2465" s="2">
        <v>2855.8</v>
      </c>
      <c r="AH2465" s="6">
        <f t="shared" si="2480"/>
        <v>2872.4354276376662</v>
      </c>
      <c r="AI2465">
        <f t="shared" si="2481"/>
        <v>-1</v>
      </c>
      <c r="AJ2465" s="3">
        <f t="shared" si="2457"/>
        <v>-8.8952493195275026E-3</v>
      </c>
      <c r="AK2465">
        <f t="shared" si="2458"/>
        <v>1.2637675919230096E-2</v>
      </c>
      <c r="AL2465">
        <f t="shared" si="2473"/>
        <v>6.8633648550099763E-3</v>
      </c>
      <c r="AM2465">
        <f t="shared" si="2474"/>
        <v>1.3523619451834689E-3</v>
      </c>
      <c r="AN2465">
        <f t="shared" si="2459"/>
        <v>5.5035601045780461E-3</v>
      </c>
      <c r="AO2465">
        <f t="shared" si="2464"/>
        <v>2820.25</v>
      </c>
      <c r="AP2465">
        <f t="shared" si="2475"/>
        <v>2835.9475000000002</v>
      </c>
      <c r="AQ2465">
        <f t="shared" si="2494"/>
        <v>2887.1666666666661</v>
      </c>
      <c r="AR2465">
        <f t="shared" si="2500"/>
        <v>2899.4734615384618</v>
      </c>
      <c r="AS2465">
        <f t="shared" si="2444"/>
        <v>2861.8876</v>
      </c>
      <c r="AT2465">
        <f t="shared" si="2441"/>
        <v>2754.7598999999991</v>
      </c>
      <c r="AU2465">
        <f t="shared" si="2488"/>
        <v>2775.897899999999</v>
      </c>
      <c r="AV2465">
        <f t="shared" si="2468"/>
        <v>2872.4354276376662</v>
      </c>
      <c r="AW2465">
        <f t="shared" si="2482"/>
        <v>2843.5232355726075</v>
      </c>
      <c r="AX2465">
        <f t="shared" si="2497"/>
        <v>2867.9009885351788</v>
      </c>
      <c r="AY2465">
        <f t="shared" si="2503"/>
        <v>2877.2251141534243</v>
      </c>
      <c r="AZ2465">
        <f t="shared" si="2447"/>
        <v>2855.1416502548232</v>
      </c>
      <c r="BA2465">
        <f t="shared" si="2450"/>
        <v>2811.2730316596662</v>
      </c>
      <c r="BB2465">
        <f t="shared" si="2491"/>
        <v>2772.0738971994597</v>
      </c>
      <c r="BC2465" s="2">
        <v>25862.68</v>
      </c>
      <c r="BD2465" s="2">
        <v>25692.14</v>
      </c>
      <c r="BE2465" s="2">
        <v>25957.63</v>
      </c>
      <c r="BF2465" s="2">
        <v>25692.14</v>
      </c>
      <c r="BG2465" s="2">
        <f t="shared" si="2483"/>
        <v>25528.985000000001</v>
      </c>
      <c r="BH2465">
        <f t="shared" si="2465"/>
        <v>1</v>
      </c>
      <c r="BI2465" s="3">
        <f t="shared" si="2460"/>
        <v>8.3694569795251198E-3</v>
      </c>
      <c r="BJ2465">
        <f t="shared" si="2476"/>
        <v>1.0265370796839368E-2</v>
      </c>
      <c r="BK2465">
        <f t="shared" si="2484"/>
        <v>1.6790522615764018E-2</v>
      </c>
      <c r="BL2465">
        <f t="shared" si="2485"/>
        <v>1.3071220810384733E-2</v>
      </c>
      <c r="BM2465">
        <f t="shared" si="2477"/>
        <v>3.6713132591054262E-3</v>
      </c>
      <c r="BN2465">
        <f t="shared" si="2466"/>
        <v>25392.080000000002</v>
      </c>
      <c r="BO2465">
        <f t="shared" si="2478"/>
        <v>25528.985000000001</v>
      </c>
      <c r="BP2465">
        <f t="shared" si="2495"/>
        <v>26032.1675</v>
      </c>
      <c r="BQ2465">
        <f t="shared" si="2501"/>
        <v>26241.889615384622</v>
      </c>
      <c r="BR2465">
        <f t="shared" si="2445"/>
        <v>26039.354600000006</v>
      </c>
      <c r="BS2465">
        <f t="shared" si="2442"/>
        <v>25306.161500000013</v>
      </c>
      <c r="BT2465">
        <f t="shared" si="2489"/>
        <v>25421.981399999975</v>
      </c>
      <c r="BU2465">
        <f t="shared" si="2469"/>
        <v>25816.950554111936</v>
      </c>
      <c r="BV2465">
        <f t="shared" si="2486"/>
        <v>25598.424158329952</v>
      </c>
      <c r="BW2465">
        <f t="shared" si="2498"/>
        <v>25858.493534138008</v>
      </c>
      <c r="BX2465">
        <f t="shared" si="2504"/>
        <v>26027.363267967419</v>
      </c>
      <c r="BY2465">
        <f t="shared" si="2448"/>
        <v>25953.421116785448</v>
      </c>
      <c r="BZ2465">
        <f t="shared" si="2451"/>
        <v>25682.663333522582</v>
      </c>
      <c r="CA2465">
        <f t="shared" si="2492"/>
        <v>25346.565728478803</v>
      </c>
    </row>
    <row r="2466" spans="1:79" x14ac:dyDescent="0.45">
      <c r="A2466" s="1">
        <v>43602</v>
      </c>
      <c r="B2466">
        <v>189</v>
      </c>
      <c r="C2466">
        <v>186.93</v>
      </c>
      <c r="D2466">
        <v>190.9</v>
      </c>
      <c r="E2466">
        <v>186.76</v>
      </c>
      <c r="F2466">
        <v>32879090</v>
      </c>
      <c r="G2466" s="6">
        <f t="shared" si="2452"/>
        <v>190.25825211566882</v>
      </c>
      <c r="H2466">
        <f t="shared" si="2461"/>
        <v>1</v>
      </c>
      <c r="I2466" s="3">
        <f t="shared" si="2453"/>
        <v>5.681818181818247E-3</v>
      </c>
      <c r="J2466">
        <f t="shared" si="2454"/>
        <v>2.1904761904761982E-2</v>
      </c>
      <c r="K2466">
        <f t="shared" si="2470"/>
        <v>3.3730357406049653E-3</v>
      </c>
      <c r="L2466">
        <f t="shared" si="2471"/>
        <v>-6.6133904925388537E-3</v>
      </c>
      <c r="M2466">
        <f t="shared" si="2455"/>
        <v>1.0052910052910083E-2</v>
      </c>
      <c r="N2466">
        <f t="shared" si="2456"/>
        <v>-4.6313325581699497E-3</v>
      </c>
      <c r="O2466">
        <f t="shared" si="2462"/>
        <v>-4.7296888378530841</v>
      </c>
      <c r="P2466">
        <f t="shared" si="2463"/>
        <v>190.5</v>
      </c>
      <c r="Q2466">
        <f t="shared" si="2472"/>
        <v>188.845</v>
      </c>
      <c r="R2466">
        <f t="shared" si="2493"/>
        <v>199.91166666666672</v>
      </c>
      <c r="S2466">
        <f t="shared" si="2499"/>
        <v>201.4184615384616</v>
      </c>
      <c r="T2466">
        <f t="shared" si="2443"/>
        <v>195.16159999999994</v>
      </c>
      <c r="U2466">
        <f t="shared" si="2440"/>
        <v>178.8412000000001</v>
      </c>
      <c r="V2466">
        <f t="shared" si="2487"/>
        <v>192.46190000000007</v>
      </c>
      <c r="W2466">
        <f t="shared" si="2467"/>
        <v>188.44402939283458</v>
      </c>
      <c r="X2466">
        <f t="shared" si="2479"/>
        <v>190.25825211566882</v>
      </c>
      <c r="Y2466">
        <f t="shared" si="2496"/>
        <v>195.31193619672408</v>
      </c>
      <c r="Z2466">
        <f t="shared" si="2502"/>
        <v>197.24790676836147</v>
      </c>
      <c r="AA2466">
        <f t="shared" si="2446"/>
        <v>193.92940564179321</v>
      </c>
      <c r="AB2466">
        <f t="shared" si="2449"/>
        <v>189.16519976513504</v>
      </c>
      <c r="AC2466">
        <f t="shared" si="2490"/>
        <v>186.90616366615973</v>
      </c>
      <c r="AD2466" s="2">
        <v>2859.53</v>
      </c>
      <c r="AE2466" s="2">
        <v>2858.6</v>
      </c>
      <c r="AF2466" s="2">
        <v>2885.48</v>
      </c>
      <c r="AG2466" s="2">
        <v>2854.23</v>
      </c>
      <c r="AH2466" s="6">
        <f t="shared" si="2480"/>
        <v>2851.682286181167</v>
      </c>
      <c r="AI2466">
        <f t="shared" si="2481"/>
        <v>1</v>
      </c>
      <c r="AJ2466" s="3">
        <f t="shared" si="2457"/>
        <v>5.8373199087723071E-3</v>
      </c>
      <c r="AK2466">
        <f t="shared" si="2458"/>
        <v>1.0928369347410238E-2</v>
      </c>
      <c r="AL2466">
        <f t="shared" si="2473"/>
        <v>1.1851851092462779E-2</v>
      </c>
      <c r="AM2466">
        <f t="shared" si="2474"/>
        <v>2.7519593809107227E-3</v>
      </c>
      <c r="AN2466">
        <f t="shared" si="2459"/>
        <v>9.074917906089398E-3</v>
      </c>
      <c r="AO2466">
        <f t="shared" si="2464"/>
        <v>2838.09</v>
      </c>
      <c r="AP2466">
        <f t="shared" si="2475"/>
        <v>2834.1224999999995</v>
      </c>
      <c r="AQ2466">
        <f t="shared" si="2494"/>
        <v>2880.3883333333329</v>
      </c>
      <c r="AR2466">
        <f t="shared" si="2500"/>
        <v>2898.2896153846154</v>
      </c>
      <c r="AS2466">
        <f t="shared" si="2444"/>
        <v>2863.1981999999994</v>
      </c>
      <c r="AT2466">
        <f t="shared" si="2441"/>
        <v>2758.3501999999989</v>
      </c>
      <c r="AU2466">
        <f t="shared" si="2488"/>
        <v>2776.0818999999992</v>
      </c>
      <c r="AV2466">
        <f t="shared" si="2468"/>
        <v>2851.682286181167</v>
      </c>
      <c r="AW2466">
        <f t="shared" si="2482"/>
        <v>2849.5539413435645</v>
      </c>
      <c r="AX2466">
        <f t="shared" si="2497"/>
        <v>2866.4700672220742</v>
      </c>
      <c r="AY2466">
        <f t="shared" si="2503"/>
        <v>2875.8454760679856</v>
      </c>
      <c r="AZ2466">
        <f t="shared" si="2447"/>
        <v>2855.2772718134574</v>
      </c>
      <c r="BA2466">
        <f t="shared" si="2450"/>
        <v>2812.2101993495739</v>
      </c>
      <c r="BB2466">
        <f t="shared" si="2491"/>
        <v>2772.934853446231</v>
      </c>
      <c r="BC2466" s="2">
        <v>25764</v>
      </c>
      <c r="BD2466" s="2">
        <v>25719.95</v>
      </c>
      <c r="BE2466" s="2">
        <v>25948.74</v>
      </c>
      <c r="BF2466" s="2">
        <v>25657.78</v>
      </c>
      <c r="BG2466" s="2">
        <f t="shared" si="2483"/>
        <v>25511.09</v>
      </c>
      <c r="BH2466">
        <f t="shared" si="2465"/>
        <v>-1</v>
      </c>
      <c r="BI2466" s="3">
        <f t="shared" si="2460"/>
        <v>-3.8155365182572067E-3</v>
      </c>
      <c r="BJ2466">
        <f t="shared" si="2476"/>
        <v>1.1293277441391195E-2</v>
      </c>
      <c r="BK2466">
        <f t="shared" si="2484"/>
        <v>1.7155284231289272E-2</v>
      </c>
      <c r="BL2466">
        <f t="shared" si="2485"/>
        <v>9.9137277160638703E-3</v>
      </c>
      <c r="BM2466">
        <f t="shared" si="2477"/>
        <v>7.1704704238472906E-3</v>
      </c>
      <c r="BN2466">
        <f t="shared" si="2466"/>
        <v>25546.135000000002</v>
      </c>
      <c r="BO2466">
        <f t="shared" si="2478"/>
        <v>25511.09</v>
      </c>
      <c r="BP2466">
        <f t="shared" si="2495"/>
        <v>25956.965833333335</v>
      </c>
      <c r="BQ2466">
        <f t="shared" si="2501"/>
        <v>26220.681923076925</v>
      </c>
      <c r="BR2466">
        <f t="shared" si="2445"/>
        <v>26036.822200000002</v>
      </c>
      <c r="BS2466">
        <f t="shared" si="2442"/>
        <v>25330.841700000012</v>
      </c>
      <c r="BT2466">
        <f t="shared" si="2489"/>
        <v>25423.245499999975</v>
      </c>
      <c r="BU2466">
        <f t="shared" si="2469"/>
        <v>25671.449722944031</v>
      </c>
      <c r="BV2466">
        <f t="shared" si="2486"/>
        <v>25647.03449499797</v>
      </c>
      <c r="BW2466">
        <f t="shared" si="2498"/>
        <v>25837.179144270624</v>
      </c>
      <c r="BX2466">
        <f t="shared" si="2504"/>
        <v>26004.591914784647</v>
      </c>
      <c r="BY2466">
        <f t="shared" si="2448"/>
        <v>25944.265386715429</v>
      </c>
      <c r="BZ2466">
        <f t="shared" si="2451"/>
        <v>25683.401683353819</v>
      </c>
      <c r="CA2466">
        <f t="shared" si="2492"/>
        <v>25350.2809948621</v>
      </c>
    </row>
    <row r="2467" spans="1:79" x14ac:dyDescent="0.45">
      <c r="A2467" s="1">
        <v>43605</v>
      </c>
      <c r="B2467">
        <v>183.09</v>
      </c>
      <c r="C2467">
        <v>183.52</v>
      </c>
      <c r="D2467">
        <v>184.35</v>
      </c>
      <c r="E2467">
        <v>180.28</v>
      </c>
      <c r="F2467">
        <v>38612290</v>
      </c>
      <c r="G2467" s="6">
        <f t="shared" si="2452"/>
        <v>187.39095126940128</v>
      </c>
      <c r="H2467">
        <f t="shared" si="2461"/>
        <v>1</v>
      </c>
      <c r="I2467" s="3">
        <f t="shared" si="2453"/>
        <v>3.1269841269841253E-2</v>
      </c>
      <c r="J2467">
        <f t="shared" si="2454"/>
        <v>2.2229504615216524E-2</v>
      </c>
      <c r="K2467">
        <f t="shared" si="2470"/>
        <v>-1.6227844774796454E-2</v>
      </c>
      <c r="L2467">
        <f t="shared" si="2471"/>
        <v>-2.2951755355668423E-2</v>
      </c>
      <c r="M2467">
        <f t="shared" si="2455"/>
        <v>6.8818613796493028E-3</v>
      </c>
      <c r="N2467">
        <f t="shared" si="2456"/>
        <v>0.14848122191146912</v>
      </c>
      <c r="O2467">
        <f t="shared" si="2462"/>
        <v>0.14971256519205312</v>
      </c>
      <c r="P2467">
        <f t="shared" si="2463"/>
        <v>189.54000000000002</v>
      </c>
      <c r="Q2467">
        <f t="shared" si="2472"/>
        <v>189.66499999999999</v>
      </c>
      <c r="R2467">
        <f t="shared" si="2493"/>
        <v>198.11833333333337</v>
      </c>
      <c r="S2467">
        <f t="shared" si="2499"/>
        <v>200.97153846153847</v>
      </c>
      <c r="T2467">
        <f t="shared" si="2443"/>
        <v>195.49159999999989</v>
      </c>
      <c r="U2467">
        <f t="shared" si="2440"/>
        <v>179.2239000000001</v>
      </c>
      <c r="V2467">
        <f t="shared" si="2487"/>
        <v>192.4554500000001</v>
      </c>
      <c r="W2467">
        <f t="shared" si="2467"/>
        <v>180.41298530358273</v>
      </c>
      <c r="X2467">
        <f t="shared" si="2479"/>
        <v>187.39095126940128</v>
      </c>
      <c r="Y2467">
        <f t="shared" si="2496"/>
        <v>193.43163832030498</v>
      </c>
      <c r="Z2467">
        <f t="shared" si="2502"/>
        <v>196.19917293366802</v>
      </c>
      <c r="AA2467">
        <f t="shared" si="2446"/>
        <v>193.50433091074248</v>
      </c>
      <c r="AB2467">
        <f t="shared" si="2449"/>
        <v>189.04489877968683</v>
      </c>
      <c r="AC2467">
        <f t="shared" si="2490"/>
        <v>186.868191888387</v>
      </c>
      <c r="AD2467" s="2">
        <v>2840.23</v>
      </c>
      <c r="AE2467" s="2">
        <v>2841.94</v>
      </c>
      <c r="AF2467" s="2">
        <v>2853.86</v>
      </c>
      <c r="AG2467" s="2">
        <v>2831.29</v>
      </c>
      <c r="AH2467" s="6">
        <f t="shared" si="2480"/>
        <v>2837.0688569094164</v>
      </c>
      <c r="AI2467">
        <f t="shared" si="2481"/>
        <v>1</v>
      </c>
      <c r="AJ2467" s="3">
        <f t="shared" si="2457"/>
        <v>6.7493609089606266E-3</v>
      </c>
      <c r="AK2467">
        <f t="shared" si="2458"/>
        <v>7.9465395408118925E-3</v>
      </c>
      <c r="AL2467">
        <f t="shared" si="2473"/>
        <v>5.9184827501421091E-3</v>
      </c>
      <c r="AM2467">
        <f t="shared" si="2474"/>
        <v>1.1142285400951744E-3</v>
      </c>
      <c r="AN2467">
        <f t="shared" si="2459"/>
        <v>4.7989071307605758E-3</v>
      </c>
      <c r="AO2467">
        <f t="shared" si="2464"/>
        <v>2857.2</v>
      </c>
      <c r="AP2467">
        <f t="shared" si="2475"/>
        <v>2838.7249999999999</v>
      </c>
      <c r="AQ2467">
        <f t="shared" si="2494"/>
        <v>2872.5774999999999</v>
      </c>
      <c r="AR2467">
        <f t="shared" si="2500"/>
        <v>2897.4138461538469</v>
      </c>
      <c r="AS2467">
        <f t="shared" si="2444"/>
        <v>2865.0396000000001</v>
      </c>
      <c r="AT2467">
        <f t="shared" si="2441"/>
        <v>2762.2823999999991</v>
      </c>
      <c r="AU2467">
        <f t="shared" si="2488"/>
        <v>2776.3262499999996</v>
      </c>
      <c r="AV2467">
        <f t="shared" si="2468"/>
        <v>2837.0688569094164</v>
      </c>
      <c r="AW2467">
        <f t="shared" si="2482"/>
        <v>2846.5083648061386</v>
      </c>
      <c r="AX2467">
        <f t="shared" si="2497"/>
        <v>2862.6962107263707</v>
      </c>
      <c r="AY2467">
        <f t="shared" si="2503"/>
        <v>2873.333959322209</v>
      </c>
      <c r="AZ2467">
        <f t="shared" si="2447"/>
        <v>2854.7542415462631</v>
      </c>
      <c r="BA2467">
        <f t="shared" si="2450"/>
        <v>2812.7989082733448</v>
      </c>
      <c r="BB2467">
        <f t="shared" si="2491"/>
        <v>2773.6214718199003</v>
      </c>
      <c r="BC2467" s="2">
        <v>25679.9</v>
      </c>
      <c r="BD2467" s="2">
        <v>25655.31</v>
      </c>
      <c r="BE2467" s="2">
        <v>25751.71</v>
      </c>
      <c r="BF2467" s="2">
        <v>25560.55</v>
      </c>
      <c r="BG2467" s="2">
        <f t="shared" si="2483"/>
        <v>25549.0625</v>
      </c>
      <c r="BH2467">
        <f t="shared" si="2465"/>
        <v>-1</v>
      </c>
      <c r="BI2467" s="3">
        <f t="shared" si="2460"/>
        <v>-3.2642446825026606E-3</v>
      </c>
      <c r="BJ2467">
        <f t="shared" si="2476"/>
        <v>7.4439542210055273E-3</v>
      </c>
      <c r="BK2467">
        <f t="shared" si="2484"/>
        <v>7.9317000379172092E-3</v>
      </c>
      <c r="BL2467">
        <f t="shared" si="2485"/>
        <v>5.1210293919787256E-3</v>
      </c>
      <c r="BM2467">
        <f t="shared" si="2477"/>
        <v>2.7963504530779974E-3</v>
      </c>
      <c r="BN2467">
        <f t="shared" si="2466"/>
        <v>25706.044999999998</v>
      </c>
      <c r="BO2467">
        <f t="shared" si="2478"/>
        <v>25549.0625</v>
      </c>
      <c r="BP2467">
        <f t="shared" si="2495"/>
        <v>25880.373333333337</v>
      </c>
      <c r="BQ2467">
        <f t="shared" si="2501"/>
        <v>26203.229615384615</v>
      </c>
      <c r="BR2467">
        <f t="shared" si="2445"/>
        <v>26038.3122</v>
      </c>
      <c r="BS2467">
        <f t="shared" si="2442"/>
        <v>25359.323800000016</v>
      </c>
      <c r="BT2467">
        <f t="shared" si="2489"/>
        <v>25425.119199999976</v>
      </c>
      <c r="BU2467">
        <f t="shared" si="2469"/>
        <v>25647.240138527988</v>
      </c>
      <c r="BV2467">
        <f t="shared" si="2486"/>
        <v>25650.344696998782</v>
      </c>
      <c r="BW2467">
        <f t="shared" si="2498"/>
        <v>25809.199275921295</v>
      </c>
      <c r="BX2467">
        <f t="shared" si="2504"/>
        <v>25978.719180356155</v>
      </c>
      <c r="BY2467">
        <f t="shared" si="2448"/>
        <v>25932.933802922667</v>
      </c>
      <c r="BZ2467">
        <f t="shared" si="2451"/>
        <v>25682.845412396317</v>
      </c>
      <c r="CA2467">
        <f t="shared" si="2492"/>
        <v>25353.316109341085</v>
      </c>
    </row>
    <row r="2468" spans="1:79" x14ac:dyDescent="0.45">
      <c r="A2468" s="1">
        <v>43606</v>
      </c>
      <c r="B2468">
        <v>186.6</v>
      </c>
      <c r="C2468">
        <v>185.22</v>
      </c>
      <c r="D2468">
        <v>188</v>
      </c>
      <c r="E2468">
        <v>184.7</v>
      </c>
      <c r="F2468">
        <v>28364848</v>
      </c>
      <c r="G2468" s="6">
        <f t="shared" si="2452"/>
        <v>187.07457076164076</v>
      </c>
      <c r="H2468">
        <f t="shared" si="2461"/>
        <v>-1</v>
      </c>
      <c r="I2468" s="3">
        <f t="shared" si="2453"/>
        <v>-1.9170899557594576E-2</v>
      </c>
      <c r="J2468">
        <f t="shared" si="2454"/>
        <v>1.7684887459807137E-2</v>
      </c>
      <c r="K2468">
        <f t="shared" si="2470"/>
        <v>4.9468467819625229E-3</v>
      </c>
      <c r="L2468">
        <f t="shared" si="2471"/>
        <v>-2.5367999493925478E-3</v>
      </c>
      <c r="M2468">
        <f t="shared" si="2455"/>
        <v>7.5026795284030313E-3</v>
      </c>
      <c r="N2468">
        <f t="shared" si="2456"/>
        <v>-0.36127258640694992</v>
      </c>
      <c r="O2468">
        <f t="shared" si="2462"/>
        <v>-4.895164517101297E-2</v>
      </c>
      <c r="P2468">
        <f t="shared" si="2463"/>
        <v>186.04500000000002</v>
      </c>
      <c r="Q2468">
        <f t="shared" si="2472"/>
        <v>188.27250000000001</v>
      </c>
      <c r="R2468">
        <f t="shared" si="2493"/>
        <v>195.94666666666672</v>
      </c>
      <c r="S2468">
        <f t="shared" si="2499"/>
        <v>200.36153846153849</v>
      </c>
      <c r="T2468">
        <f t="shared" si="2443"/>
        <v>195.69519999999989</v>
      </c>
      <c r="U2468">
        <f t="shared" si="2440"/>
        <v>179.58650000000009</v>
      </c>
      <c r="V2468">
        <f t="shared" si="2487"/>
        <v>192.36340000000004</v>
      </c>
      <c r="W2468">
        <f t="shared" si="2467"/>
        <v>189.69350734820864</v>
      </c>
      <c r="X2468">
        <f t="shared" si="2479"/>
        <v>187.07457076164076</v>
      </c>
      <c r="Y2468">
        <f t="shared" si="2496"/>
        <v>192.38061704025807</v>
      </c>
      <c r="Z2468">
        <f t="shared" si="2502"/>
        <v>195.48812308672964</v>
      </c>
      <c r="AA2468">
        <f t="shared" si="2446"/>
        <v>193.2335728358114</v>
      </c>
      <c r="AB2468">
        <f t="shared" si="2449"/>
        <v>188.99648494246532</v>
      </c>
      <c r="AC2468">
        <f t="shared" si="2490"/>
        <v>186.86552331238315</v>
      </c>
      <c r="AD2468" s="2">
        <v>2864.36</v>
      </c>
      <c r="AE2468" s="2">
        <v>2854.02</v>
      </c>
      <c r="AF2468" s="2">
        <v>2868.88</v>
      </c>
      <c r="AG2468" s="2">
        <v>2854.02</v>
      </c>
      <c r="AH2468" s="6">
        <f t="shared" si="2480"/>
        <v>2862.4955715452916</v>
      </c>
      <c r="AI2468">
        <f t="shared" si="2481"/>
        <v>-1</v>
      </c>
      <c r="AJ2468" s="3">
        <f t="shared" si="2457"/>
        <v>-8.4957908338409594E-3</v>
      </c>
      <c r="AK2468">
        <f t="shared" si="2458"/>
        <v>5.1878953762795619E-3</v>
      </c>
      <c r="AL2468">
        <f t="shared" si="2473"/>
        <v>2.2303714696271012E-3</v>
      </c>
      <c r="AM2468">
        <f t="shared" si="2474"/>
        <v>6.5132972544724836E-4</v>
      </c>
      <c r="AN2468">
        <f t="shared" si="2459"/>
        <v>1.5780139367956479E-3</v>
      </c>
      <c r="AO2468">
        <f t="shared" si="2464"/>
        <v>2850.27</v>
      </c>
      <c r="AP2468">
        <f t="shared" si="2475"/>
        <v>2844.1800000000003</v>
      </c>
      <c r="AQ2468">
        <f t="shared" si="2494"/>
        <v>2865.8924999999999</v>
      </c>
      <c r="AR2468">
        <f t="shared" si="2500"/>
        <v>2895.4915384615388</v>
      </c>
      <c r="AS2468">
        <f t="shared" si="2444"/>
        <v>2867.2626</v>
      </c>
      <c r="AT2468">
        <f t="shared" si="2441"/>
        <v>2766.6961999999994</v>
      </c>
      <c r="AU2468">
        <f t="shared" si="2488"/>
        <v>2776.4300999999996</v>
      </c>
      <c r="AV2468">
        <f t="shared" si="2468"/>
        <v>2862.4955715452916</v>
      </c>
      <c r="AW2468">
        <f t="shared" si="2482"/>
        <v>2849.5130188836833</v>
      </c>
      <c r="AX2468">
        <f t="shared" si="2497"/>
        <v>2861.3614090761598</v>
      </c>
      <c r="AY2468">
        <f t="shared" si="2503"/>
        <v>2871.903295668712</v>
      </c>
      <c r="AZ2468">
        <f t="shared" si="2447"/>
        <v>2854.725447760135</v>
      </c>
      <c r="BA2468">
        <f t="shared" si="2450"/>
        <v>2813.615167515457</v>
      </c>
      <c r="BB2468">
        <f t="shared" si="2491"/>
        <v>2774.4214571749262</v>
      </c>
      <c r="BC2468" s="2">
        <v>25877.33</v>
      </c>
      <c r="BD2468" s="2">
        <v>25782.34</v>
      </c>
      <c r="BE2468" s="2">
        <v>25898.27</v>
      </c>
      <c r="BF2468" s="2">
        <v>25779.61</v>
      </c>
      <c r="BG2468" s="2">
        <f t="shared" si="2483"/>
        <v>25616.8825</v>
      </c>
      <c r="BH2468">
        <f t="shared" si="2465"/>
        <v>1</v>
      </c>
      <c r="BI2468" s="3">
        <f t="shared" si="2460"/>
        <v>7.6881140502883683E-3</v>
      </c>
      <c r="BJ2468">
        <f t="shared" si="2476"/>
        <v>4.5854808050134945E-3</v>
      </c>
      <c r="BK2468">
        <f t="shared" si="2484"/>
        <v>1.0984455270855098E-2</v>
      </c>
      <c r="BL2468">
        <f t="shared" si="2485"/>
        <v>1.0167025593375855E-2</v>
      </c>
      <c r="BM2468">
        <f t="shared" si="2477"/>
        <v>8.0920249500233174E-4</v>
      </c>
      <c r="BN2468">
        <f t="shared" si="2466"/>
        <v>25687.63</v>
      </c>
      <c r="BO2468">
        <f t="shared" si="2478"/>
        <v>25616.8825</v>
      </c>
      <c r="BP2468">
        <f t="shared" si="2495"/>
        <v>25817.72</v>
      </c>
      <c r="BQ2468">
        <f t="shared" si="2501"/>
        <v>26182.733461538464</v>
      </c>
      <c r="BR2468">
        <f t="shared" si="2445"/>
        <v>26044.470799999999</v>
      </c>
      <c r="BS2468">
        <f t="shared" si="2442"/>
        <v>25392.704100000017</v>
      </c>
      <c r="BT2468">
        <f t="shared" si="2489"/>
        <v>25426.087599999973</v>
      </c>
      <c r="BU2468">
        <f t="shared" si="2469"/>
        <v>25849.889930736004</v>
      </c>
      <c r="BV2468">
        <f t="shared" si="2486"/>
        <v>25703.142818199271</v>
      </c>
      <c r="BW2468">
        <f t="shared" si="2498"/>
        <v>25805.067079625711</v>
      </c>
      <c r="BX2468">
        <f t="shared" si="2504"/>
        <v>25964.172574403849</v>
      </c>
      <c r="BY2468">
        <f t="shared" si="2448"/>
        <v>25927.028163592367</v>
      </c>
      <c r="BZ2468">
        <f t="shared" si="2451"/>
        <v>25684.815602249855</v>
      </c>
      <c r="CA2468">
        <f t="shared" si="2492"/>
        <v>25357.585003775501</v>
      </c>
    </row>
    <row r="2469" spans="1:79" x14ac:dyDescent="0.45">
      <c r="A2469" s="1">
        <v>43607</v>
      </c>
      <c r="B2469">
        <v>182.78</v>
      </c>
      <c r="C2469">
        <v>184.66</v>
      </c>
      <c r="D2469">
        <v>185.71</v>
      </c>
      <c r="E2469">
        <v>182.55</v>
      </c>
      <c r="F2469">
        <v>29748556</v>
      </c>
      <c r="G2469" s="6">
        <f t="shared" si="2452"/>
        <v>185.35674245698445</v>
      </c>
      <c r="H2469">
        <f t="shared" si="2461"/>
        <v>1</v>
      </c>
      <c r="I2469" s="3">
        <f t="shared" si="2453"/>
        <v>2.0471596998928154E-2</v>
      </c>
      <c r="J2469">
        <f t="shared" si="2454"/>
        <v>1.7288543604333059E-2</v>
      </c>
      <c r="K2469">
        <f t="shared" si="2470"/>
        <v>1.90582515819482E-3</v>
      </c>
      <c r="L2469">
        <f t="shared" si="2471"/>
        <v>-1.3901530760783789E-2</v>
      </c>
      <c r="M2469">
        <f t="shared" si="2455"/>
        <v>1.6030200240726593E-2</v>
      </c>
      <c r="N2469">
        <f t="shared" si="2456"/>
        <v>4.6513450938593458E-2</v>
      </c>
      <c r="O2469">
        <f t="shared" si="2462"/>
        <v>0.37168911907132418</v>
      </c>
      <c r="P2469">
        <f t="shared" si="2463"/>
        <v>184.845</v>
      </c>
      <c r="Q2469">
        <f t="shared" si="2472"/>
        <v>187.19250000000002</v>
      </c>
      <c r="R2469">
        <f t="shared" si="2493"/>
        <v>193.85083333333333</v>
      </c>
      <c r="S2469">
        <f t="shared" si="2499"/>
        <v>199.88961538461538</v>
      </c>
      <c r="T2469">
        <f t="shared" si="2443"/>
        <v>195.84919999999991</v>
      </c>
      <c r="U2469">
        <f t="shared" si="2440"/>
        <v>179.88080000000005</v>
      </c>
      <c r="V2469">
        <f t="shared" si="2487"/>
        <v>192.25945000000004</v>
      </c>
      <c r="W2469">
        <f t="shared" si="2467"/>
        <v>179.3232463258957</v>
      </c>
      <c r="X2469">
        <f t="shared" si="2479"/>
        <v>185.35674245698445</v>
      </c>
      <c r="Y2469">
        <f t="shared" si="2496"/>
        <v>190.90359903406451</v>
      </c>
      <c r="Z2469">
        <f t="shared" si="2502"/>
        <v>194.54678063586078</v>
      </c>
      <c r="AA2469">
        <f t="shared" si="2446"/>
        <v>192.8236288030345</v>
      </c>
      <c r="AB2469">
        <f t="shared" si="2449"/>
        <v>188.87338623073333</v>
      </c>
      <c r="AC2469">
        <f t="shared" si="2490"/>
        <v>186.82487133912559</v>
      </c>
      <c r="AD2469" s="2">
        <v>2856.27</v>
      </c>
      <c r="AE2469" s="2">
        <v>2856.06</v>
      </c>
      <c r="AF2469" s="2">
        <v>2865.47</v>
      </c>
      <c r="AG2469" s="2">
        <v>2851.11</v>
      </c>
      <c r="AH2469" s="6">
        <f t="shared" si="2480"/>
        <v>2852.8422142273539</v>
      </c>
      <c r="AI2469">
        <f t="shared" si="2481"/>
        <v>1</v>
      </c>
      <c r="AJ2469" s="3">
        <f t="shared" si="2457"/>
        <v>2.8243656523621839E-3</v>
      </c>
      <c r="AK2469">
        <f t="shared" si="2458"/>
        <v>5.0275359122210692E-3</v>
      </c>
      <c r="AL2469">
        <f t="shared" si="2473"/>
        <v>4.426387729987347E-3</v>
      </c>
      <c r="AM2469">
        <f t="shared" si="2474"/>
        <v>1.201533598862016E-3</v>
      </c>
      <c r="AN2469">
        <f t="shared" si="2459"/>
        <v>3.2209840106151794E-3</v>
      </c>
      <c r="AO2469">
        <f t="shared" si="2464"/>
        <v>2847.98</v>
      </c>
      <c r="AP2469">
        <f t="shared" si="2475"/>
        <v>2852.59</v>
      </c>
      <c r="AQ2469">
        <f t="shared" si="2494"/>
        <v>2859.6266666666666</v>
      </c>
      <c r="AR2469">
        <f t="shared" si="2500"/>
        <v>2893.69</v>
      </c>
      <c r="AS2469">
        <f t="shared" si="2444"/>
        <v>2869.3907999999997</v>
      </c>
      <c r="AT2469">
        <f t="shared" si="2441"/>
        <v>2771.6051999999995</v>
      </c>
      <c r="AU2469">
        <f t="shared" si="2488"/>
        <v>2776.6977999999999</v>
      </c>
      <c r="AV2469">
        <f t="shared" si="2468"/>
        <v>2852.8422142273539</v>
      </c>
      <c r="AW2469">
        <f t="shared" si="2482"/>
        <v>2852.13181133021</v>
      </c>
      <c r="AX2469">
        <f t="shared" si="2497"/>
        <v>2860.5458076798277</v>
      </c>
      <c r="AY2469">
        <f t="shared" si="2503"/>
        <v>2870.7297182117704</v>
      </c>
      <c r="AZ2469">
        <f t="shared" si="2447"/>
        <v>2854.7777831420904</v>
      </c>
      <c r="BA2469">
        <f t="shared" si="2450"/>
        <v>2814.4556592478243</v>
      </c>
      <c r="BB2469">
        <f t="shared" si="2491"/>
        <v>2775.233780984131</v>
      </c>
      <c r="BC2469" s="2">
        <v>25776.61</v>
      </c>
      <c r="BD2469" s="2">
        <v>25818.46</v>
      </c>
      <c r="BE2469" s="2">
        <v>25878.21</v>
      </c>
      <c r="BF2469" s="2">
        <v>25755.11</v>
      </c>
      <c r="BG2469" s="2">
        <f t="shared" si="2483"/>
        <v>25712.434999999998</v>
      </c>
      <c r="BH2469">
        <f t="shared" si="2465"/>
        <v>-1</v>
      </c>
      <c r="BI2469" s="3">
        <f t="shared" si="2460"/>
        <v>-3.8922098995530512E-3</v>
      </c>
      <c r="BJ2469">
        <f t="shared" si="2476"/>
        <v>4.7756473795428703E-3</v>
      </c>
      <c r="BK2469">
        <f t="shared" si="2484"/>
        <v>6.4472695798745419E-3</v>
      </c>
      <c r="BL2469">
        <f t="shared" si="2485"/>
        <v>2.495874078048342E-3</v>
      </c>
      <c r="BM2469">
        <f t="shared" si="2477"/>
        <v>3.9415578697120585E-3</v>
      </c>
      <c r="BN2469">
        <f t="shared" si="2466"/>
        <v>25718.825000000001</v>
      </c>
      <c r="BO2469">
        <f t="shared" si="2478"/>
        <v>25712.434999999998</v>
      </c>
      <c r="BP2469">
        <f t="shared" si="2495"/>
        <v>25767.986666666668</v>
      </c>
      <c r="BQ2469">
        <f t="shared" si="2501"/>
        <v>26160.600769230772</v>
      </c>
      <c r="BR2469">
        <f t="shared" si="2445"/>
        <v>26055.957600000002</v>
      </c>
      <c r="BS2469">
        <f t="shared" si="2442"/>
        <v>25431.950200000014</v>
      </c>
      <c r="BT2469">
        <f t="shared" si="2489"/>
        <v>25428.717049999977</v>
      </c>
      <c r="BU2469">
        <f t="shared" si="2469"/>
        <v>25802.745034631997</v>
      </c>
      <c r="BV2469">
        <f t="shared" si="2486"/>
        <v>25749.269690919562</v>
      </c>
      <c r="BW2469">
        <f t="shared" si="2498"/>
        <v>25807.127528914061</v>
      </c>
      <c r="BX2469">
        <f t="shared" si="2504"/>
        <v>25953.379050373933</v>
      </c>
      <c r="BY2469">
        <f t="shared" si="2448"/>
        <v>25922.770588549531</v>
      </c>
      <c r="BZ2469">
        <f t="shared" si="2451"/>
        <v>25687.462025967681</v>
      </c>
      <c r="CA2469">
        <f t="shared" si="2492"/>
        <v>25362.170824633457</v>
      </c>
    </row>
    <row r="2470" spans="1:79" x14ac:dyDescent="0.45">
      <c r="A2470" s="1">
        <v>43608</v>
      </c>
      <c r="B2470">
        <v>179.66</v>
      </c>
      <c r="C2470">
        <v>179.8</v>
      </c>
      <c r="D2470">
        <v>180.54</v>
      </c>
      <c r="E2470">
        <v>177.81</v>
      </c>
      <c r="F2470">
        <v>36529736</v>
      </c>
      <c r="G2470" s="6">
        <f t="shared" si="2452"/>
        <v>183.07804547419067</v>
      </c>
      <c r="H2470">
        <f t="shared" si="2461"/>
        <v>1</v>
      </c>
      <c r="I2470" s="3">
        <f t="shared" si="2453"/>
        <v>1.7069701280227622E-2</v>
      </c>
      <c r="J2470">
        <f t="shared" si="2454"/>
        <v>1.5195369030390682E-2</v>
      </c>
      <c r="K2470">
        <f t="shared" si="2470"/>
        <v>-1.3863188606896512E-2</v>
      </c>
      <c r="L2470">
        <f t="shared" si="2471"/>
        <v>-1.8669881827379102E-2</v>
      </c>
      <c r="M2470">
        <f t="shared" si="2455"/>
        <v>4.8981409328731794E-3</v>
      </c>
      <c r="N2470">
        <f t="shared" si="2456"/>
        <v>0.18563451977862638</v>
      </c>
      <c r="O2470">
        <f t="shared" si="2462"/>
        <v>8.1856375896635622E-2</v>
      </c>
      <c r="P2470">
        <f t="shared" si="2463"/>
        <v>184.69</v>
      </c>
      <c r="Q2470">
        <f t="shared" si="2472"/>
        <v>185.36750000000001</v>
      </c>
      <c r="R2470">
        <f t="shared" si="2493"/>
        <v>191.70916666666668</v>
      </c>
      <c r="S2470">
        <f t="shared" si="2499"/>
        <v>199.25692307692304</v>
      </c>
      <c r="T2470">
        <f t="shared" si="2443"/>
        <v>195.88659999999993</v>
      </c>
      <c r="U2470">
        <f t="shared" si="2440"/>
        <v>180.14710000000002</v>
      </c>
      <c r="V2470">
        <f t="shared" si="2487"/>
        <v>192.13340000000005</v>
      </c>
      <c r="W2470">
        <f t="shared" si="2467"/>
        <v>179.82837683705213</v>
      </c>
      <c r="X2470">
        <f t="shared" si="2479"/>
        <v>183.07804547419067</v>
      </c>
      <c r="Y2470">
        <f t="shared" si="2496"/>
        <v>189.17381456728535</v>
      </c>
      <c r="Z2470">
        <f t="shared" si="2502"/>
        <v>193.44405614431554</v>
      </c>
      <c r="AA2470">
        <f t="shared" si="2446"/>
        <v>192.30740806566058</v>
      </c>
      <c r="AB2470">
        <f t="shared" si="2449"/>
        <v>188.69094293903564</v>
      </c>
      <c r="AC2470">
        <f t="shared" si="2490"/>
        <v>186.75357908699499</v>
      </c>
      <c r="AD2470" s="2">
        <v>2822.24</v>
      </c>
      <c r="AE2470" s="2">
        <v>2836.7</v>
      </c>
      <c r="AF2470" s="2">
        <v>2836.7</v>
      </c>
      <c r="AG2470" s="2">
        <v>2805.49</v>
      </c>
      <c r="AH2470" s="6">
        <f t="shared" si="2480"/>
        <v>2828.6288928863228</v>
      </c>
      <c r="AI2470">
        <f t="shared" si="2481"/>
        <v>1</v>
      </c>
      <c r="AJ2470" s="3">
        <f t="shared" si="2457"/>
        <v>1.1914139769699713E-2</v>
      </c>
      <c r="AK2470">
        <f t="shared" si="2458"/>
        <v>1.1058591756902332E-2</v>
      </c>
      <c r="AL2470">
        <f t="shared" si="2473"/>
        <v>2.8533637388683092E-3</v>
      </c>
      <c r="AM2470">
        <f t="shared" si="2474"/>
        <v>-2.2586536192111752E-3</v>
      </c>
      <c r="AN2470">
        <f t="shared" si="2459"/>
        <v>5.123589772662863E-3</v>
      </c>
      <c r="AO2470">
        <f t="shared" si="2464"/>
        <v>2855.04</v>
      </c>
      <c r="AP2470">
        <f t="shared" si="2475"/>
        <v>2852.6549999999997</v>
      </c>
      <c r="AQ2470">
        <f t="shared" si="2494"/>
        <v>2855.2241666666664</v>
      </c>
      <c r="AR2470">
        <f t="shared" si="2500"/>
        <v>2891.6800000000003</v>
      </c>
      <c r="AS2470">
        <f t="shared" si="2444"/>
        <v>2870.7652000000003</v>
      </c>
      <c r="AT2470">
        <f t="shared" si="2441"/>
        <v>2775.7407999999991</v>
      </c>
      <c r="AU2470">
        <f t="shared" si="2488"/>
        <v>2776.83</v>
      </c>
      <c r="AV2470">
        <f t="shared" si="2468"/>
        <v>2828.6288928863228</v>
      </c>
      <c r="AW2470">
        <f t="shared" si="2482"/>
        <v>2845.959086798126</v>
      </c>
      <c r="AX2470">
        <f t="shared" si="2497"/>
        <v>2856.8772218829313</v>
      </c>
      <c r="AY2470">
        <f t="shared" si="2503"/>
        <v>2868.208998344232</v>
      </c>
      <c r="AZ2470">
        <f t="shared" si="2447"/>
        <v>2854.0688504698514</v>
      </c>
      <c r="BA2470">
        <f t="shared" si="2450"/>
        <v>2814.8961412429171</v>
      </c>
      <c r="BB2470">
        <f t="shared" si="2491"/>
        <v>2775.8453851534432</v>
      </c>
      <c r="BC2470" s="2">
        <v>25490.47</v>
      </c>
      <c r="BD2470" s="2">
        <v>25657.99</v>
      </c>
      <c r="BE2470" s="2">
        <v>25657.99</v>
      </c>
      <c r="BF2470" s="2">
        <v>25328.09</v>
      </c>
      <c r="BG2470" s="2">
        <f t="shared" si="2483"/>
        <v>25744.014999999999</v>
      </c>
      <c r="BH2470">
        <f t="shared" si="2465"/>
        <v>-1</v>
      </c>
      <c r="BI2470" s="3">
        <f t="shared" si="2460"/>
        <v>-1.1100761504325022E-2</v>
      </c>
      <c r="BJ2470">
        <f t="shared" si="2476"/>
        <v>1.2942091691522417E-2</v>
      </c>
      <c r="BK2470">
        <f t="shared" si="2484"/>
        <v>-3.3415533668698458E-3</v>
      </c>
      <c r="BL2470">
        <f t="shared" si="2485"/>
        <v>-9.8486968718748125E-3</v>
      </c>
      <c r="BM2470">
        <f t="shared" si="2477"/>
        <v>6.5718678392356214E-3</v>
      </c>
      <c r="BN2470">
        <f t="shared" si="2466"/>
        <v>25800.400000000001</v>
      </c>
      <c r="BO2470">
        <f t="shared" si="2478"/>
        <v>25744.014999999999</v>
      </c>
      <c r="BP2470">
        <f t="shared" si="2495"/>
        <v>25739.473333333339</v>
      </c>
      <c r="BQ2470">
        <f t="shared" si="2501"/>
        <v>26137.935384615383</v>
      </c>
      <c r="BR2470">
        <f t="shared" si="2445"/>
        <v>26060.320800000001</v>
      </c>
      <c r="BS2470">
        <f t="shared" si="2442"/>
        <v>25463.844200000014</v>
      </c>
      <c r="BT2470">
        <f t="shared" si="2489"/>
        <v>25431.007499999971</v>
      </c>
      <c r="BU2470">
        <f t="shared" si="2469"/>
        <v>25585.612482684002</v>
      </c>
      <c r="BV2470">
        <f t="shared" si="2486"/>
        <v>25712.757814551736</v>
      </c>
      <c r="BW2470">
        <f t="shared" si="2498"/>
        <v>25784.183293696515</v>
      </c>
      <c r="BX2470">
        <f t="shared" si="2504"/>
        <v>25931.498379975863</v>
      </c>
      <c r="BY2470">
        <f t="shared" si="2448"/>
        <v>25912.387036057393</v>
      </c>
      <c r="BZ2470">
        <f t="shared" si="2451"/>
        <v>25686.878421493075</v>
      </c>
      <c r="CA2470">
        <f t="shared" si="2492"/>
        <v>25365.114299015215</v>
      </c>
    </row>
    <row r="2471" spans="1:79" x14ac:dyDescent="0.45">
      <c r="A2471" s="1">
        <v>43609</v>
      </c>
      <c r="B2471">
        <v>178.97</v>
      </c>
      <c r="C2471">
        <v>180.2</v>
      </c>
      <c r="D2471">
        <v>182.14</v>
      </c>
      <c r="E2471">
        <v>178.62</v>
      </c>
      <c r="F2471">
        <v>23714686</v>
      </c>
      <c r="G2471" s="6">
        <f t="shared" si="2452"/>
        <v>181.4348272845144</v>
      </c>
      <c r="H2471">
        <f t="shared" si="2461"/>
        <v>1</v>
      </c>
      <c r="I2471" s="3">
        <f t="shared" si="2453"/>
        <v>3.8405877769119323E-3</v>
      </c>
      <c r="J2471">
        <f t="shared" si="2454"/>
        <v>1.9668100799016493E-2</v>
      </c>
      <c r="K2471">
        <f t="shared" si="2470"/>
        <v>3.8866447310018483E-3</v>
      </c>
      <c r="L2471">
        <f t="shared" si="2471"/>
        <v>-1.3585193765743861E-2</v>
      </c>
      <c r="M2471">
        <f t="shared" si="2455"/>
        <v>1.7712465776387035E-2</v>
      </c>
      <c r="N2471">
        <f t="shared" si="2456"/>
        <v>-0.54038455326796231</v>
      </c>
      <c r="O2471">
        <f t="shared" si="2462"/>
        <v>-3.6396489648111027E-2</v>
      </c>
      <c r="P2471">
        <f t="shared" si="2463"/>
        <v>181.22</v>
      </c>
      <c r="Q2471">
        <f t="shared" si="2472"/>
        <v>183.0325</v>
      </c>
      <c r="R2471">
        <f t="shared" si="2493"/>
        <v>189.77583333333328</v>
      </c>
      <c r="S2471">
        <f t="shared" si="2499"/>
        <v>198.50346153846155</v>
      </c>
      <c r="T2471">
        <f t="shared" si="2443"/>
        <v>195.84559999999993</v>
      </c>
      <c r="U2471">
        <f t="shared" si="2440"/>
        <v>180.38140000000004</v>
      </c>
      <c r="V2471">
        <f t="shared" si="2487"/>
        <v>191.98635000000004</v>
      </c>
      <c r="W2471">
        <f t="shared" si="2467"/>
        <v>178.54081158147392</v>
      </c>
      <c r="X2471">
        <f t="shared" si="2479"/>
        <v>181.4348272845144</v>
      </c>
      <c r="Y2471">
        <f t="shared" si="2496"/>
        <v>187.60399694154913</v>
      </c>
      <c r="Z2471">
        <f t="shared" si="2502"/>
        <v>192.3719038373292</v>
      </c>
      <c r="AA2471">
        <f t="shared" si="2446"/>
        <v>191.78437245524253</v>
      </c>
      <c r="AB2471">
        <f t="shared" si="2449"/>
        <v>188.49844901945076</v>
      </c>
      <c r="AC2471">
        <f t="shared" si="2490"/>
        <v>186.67613053886569</v>
      </c>
      <c r="AD2471" s="2">
        <v>2826.06</v>
      </c>
      <c r="AE2471" s="2">
        <v>2832.41</v>
      </c>
      <c r="AF2471" s="2">
        <v>2841.36</v>
      </c>
      <c r="AG2471" s="2">
        <v>2820.19</v>
      </c>
      <c r="AH2471" s="6">
        <f t="shared" si="2480"/>
        <v>2834.3005535568382</v>
      </c>
      <c r="AI2471">
        <f t="shared" si="2481"/>
        <v>-1</v>
      </c>
      <c r="AJ2471" s="3">
        <f t="shared" si="2457"/>
        <v>-1.353534780883328E-3</v>
      </c>
      <c r="AK2471">
        <f t="shared" si="2458"/>
        <v>7.4909945294863072E-3</v>
      </c>
      <c r="AL2471">
        <f t="shared" si="2473"/>
        <v>2.4907190715193826E-3</v>
      </c>
      <c r="AM2471">
        <f t="shared" si="2474"/>
        <v>-2.9074381495981204E-3</v>
      </c>
      <c r="AN2471">
        <f t="shared" si="2459"/>
        <v>5.4138977941021009E-3</v>
      </c>
      <c r="AO2471">
        <f t="shared" si="2464"/>
        <v>2846.38</v>
      </c>
      <c r="AP2471">
        <f t="shared" si="2475"/>
        <v>2847.1800000000003</v>
      </c>
      <c r="AQ2471">
        <f t="shared" si="2494"/>
        <v>2848.8633333333332</v>
      </c>
      <c r="AR2471">
        <f t="shared" si="2500"/>
        <v>2888.7738461538465</v>
      </c>
      <c r="AS2471">
        <f t="shared" si="2444"/>
        <v>2871.5036000000005</v>
      </c>
      <c r="AT2471">
        <f t="shared" si="2441"/>
        <v>2779.1200999999996</v>
      </c>
      <c r="AU2471">
        <f t="shared" si="2488"/>
        <v>2776.8120499999995</v>
      </c>
      <c r="AV2471">
        <f t="shared" si="2468"/>
        <v>2834.3005535568382</v>
      </c>
      <c r="AW2471">
        <f t="shared" si="2482"/>
        <v>2840.5394520788755</v>
      </c>
      <c r="AX2471">
        <f t="shared" si="2497"/>
        <v>2853.1130339009419</v>
      </c>
      <c r="AY2471">
        <f t="shared" si="2503"/>
        <v>2865.5572206891038</v>
      </c>
      <c r="AZ2471">
        <f t="shared" si="2447"/>
        <v>2853.2194837847592</v>
      </c>
      <c r="BA2471">
        <f t="shared" si="2450"/>
        <v>2815.2429503272156</v>
      </c>
      <c r="BB2471">
        <f t="shared" si="2491"/>
        <v>2776.4082171419664</v>
      </c>
      <c r="BC2471" s="2">
        <v>25585.69</v>
      </c>
      <c r="BD2471" s="2">
        <v>25551.07</v>
      </c>
      <c r="BE2471" s="2">
        <v>25670.81</v>
      </c>
      <c r="BF2471" s="2">
        <v>25496.2</v>
      </c>
      <c r="BG2471" s="2">
        <f t="shared" si="2483"/>
        <v>25728.525000000001</v>
      </c>
      <c r="BH2471">
        <f t="shared" si="2465"/>
        <v>1</v>
      </c>
      <c r="BI2471" s="3">
        <f t="shared" si="2460"/>
        <v>3.7355137037487938E-3</v>
      </c>
      <c r="BJ2471">
        <f t="shared" si="2476"/>
        <v>6.8245179238863828E-3</v>
      </c>
      <c r="BK2471">
        <f t="shared" si="2484"/>
        <v>-2.2432300335911265E-3</v>
      </c>
      <c r="BL2471">
        <f t="shared" si="2485"/>
        <v>-5.5516202347395648E-3</v>
      </c>
      <c r="BM2471">
        <f t="shared" si="2477"/>
        <v>3.3268596625692965E-3</v>
      </c>
      <c r="BN2471">
        <f t="shared" si="2466"/>
        <v>25738.224999999999</v>
      </c>
      <c r="BO2471">
        <f t="shared" si="2478"/>
        <v>25728.525000000001</v>
      </c>
      <c r="BP2471">
        <f t="shared" si="2495"/>
        <v>25687.897499999995</v>
      </c>
      <c r="BQ2471">
        <f t="shared" si="2501"/>
        <v>26106.235384615378</v>
      </c>
      <c r="BR2471">
        <f t="shared" si="2445"/>
        <v>26060.736000000001</v>
      </c>
      <c r="BS2471">
        <f t="shared" si="2442"/>
        <v>25488.288000000015</v>
      </c>
      <c r="BT2471">
        <f t="shared" si="2489"/>
        <v>25432.110299999975</v>
      </c>
      <c r="BU2471">
        <f t="shared" si="2469"/>
        <v>25533.798758657998</v>
      </c>
      <c r="BV2471">
        <f t="shared" si="2486"/>
        <v>25648.082688731043</v>
      </c>
      <c r="BW2471">
        <f t="shared" si="2498"/>
        <v>25748.319710050899</v>
      </c>
      <c r="BX2471">
        <f t="shared" si="2504"/>
        <v>25903.318499977649</v>
      </c>
      <c r="BY2471">
        <f t="shared" si="2448"/>
        <v>25898.217740525732</v>
      </c>
      <c r="BZ2471">
        <f t="shared" si="2451"/>
        <v>25684.189145819946</v>
      </c>
      <c r="CA2471">
        <f t="shared" si="2492"/>
        <v>25366.964604497651</v>
      </c>
    </row>
    <row r="2472" spans="1:79" x14ac:dyDescent="0.45">
      <c r="A2472" s="1">
        <v>43613</v>
      </c>
      <c r="B2472">
        <v>178.23</v>
      </c>
      <c r="C2472">
        <v>178.92</v>
      </c>
      <c r="D2472">
        <v>180.59</v>
      </c>
      <c r="E2472">
        <v>177.91</v>
      </c>
      <c r="F2472">
        <v>27948160</v>
      </c>
      <c r="G2472" s="6">
        <f t="shared" si="2452"/>
        <v>180.15289637070865</v>
      </c>
      <c r="H2472">
        <f t="shared" si="2461"/>
        <v>1</v>
      </c>
      <c r="I2472" s="3">
        <f t="shared" si="2453"/>
        <v>4.1347711907024033E-3</v>
      </c>
      <c r="J2472">
        <f t="shared" si="2454"/>
        <v>1.5036750266509606E-2</v>
      </c>
      <c r="K2472">
        <f t="shared" si="2470"/>
        <v>2.4262925442614567E-3</v>
      </c>
      <c r="L2472">
        <f t="shared" si="2471"/>
        <v>-1.0673691122633003E-2</v>
      </c>
      <c r="M2472">
        <f t="shared" si="2455"/>
        <v>1.3241317398866709E-2</v>
      </c>
      <c r="N2472">
        <f t="shared" si="2456"/>
        <v>0.15147594689596738</v>
      </c>
      <c r="O2472">
        <f t="shared" si="2462"/>
        <v>9.9268237463712578E-2</v>
      </c>
      <c r="P2472">
        <f t="shared" si="2463"/>
        <v>179.315</v>
      </c>
      <c r="Q2472">
        <f t="shared" si="2472"/>
        <v>182.0025</v>
      </c>
      <c r="R2472">
        <f t="shared" si="2493"/>
        <v>187.78166666666664</v>
      </c>
      <c r="S2472">
        <f t="shared" si="2499"/>
        <v>197.57423076923078</v>
      </c>
      <c r="T2472">
        <f t="shared" si="2443"/>
        <v>195.75039999999998</v>
      </c>
      <c r="U2472">
        <f t="shared" si="2440"/>
        <v>180.59370000000001</v>
      </c>
      <c r="V2472">
        <f t="shared" si="2487"/>
        <v>191.84565000000006</v>
      </c>
      <c r="W2472">
        <f t="shared" si="2467"/>
        <v>178.07459420926301</v>
      </c>
      <c r="X2472">
        <f t="shared" si="2479"/>
        <v>180.15289637070865</v>
      </c>
      <c r="Y2472">
        <f t="shared" si="2496"/>
        <v>186.16184356592618</v>
      </c>
      <c r="Z2472">
        <f t="shared" si="2502"/>
        <v>191.32435540493444</v>
      </c>
      <c r="AA2472">
        <f t="shared" si="2446"/>
        <v>191.25282843738989</v>
      </c>
      <c r="AB2472">
        <f t="shared" si="2449"/>
        <v>188.29511339530322</v>
      </c>
      <c r="AC2472">
        <f t="shared" si="2490"/>
        <v>186.59208943897647</v>
      </c>
      <c r="AD2472" s="2">
        <v>2802.39</v>
      </c>
      <c r="AE2472" s="2">
        <v>2830.03</v>
      </c>
      <c r="AF2472" s="2">
        <v>2840.51</v>
      </c>
      <c r="AG2472" s="2">
        <v>2801.58</v>
      </c>
      <c r="AH2472" s="6">
        <f t="shared" si="2480"/>
        <v>2827.8947232215814</v>
      </c>
      <c r="AI2472">
        <f t="shared" si="2481"/>
        <v>1</v>
      </c>
      <c r="AJ2472" s="3">
        <f t="shared" si="2457"/>
        <v>8.375618352052E-3</v>
      </c>
      <c r="AK2472">
        <f t="shared" si="2458"/>
        <v>1.3891713858528004E-2</v>
      </c>
      <c r="AL2472">
        <f t="shared" si="2473"/>
        <v>4.4610135854163818E-3</v>
      </c>
      <c r="AM2472">
        <f t="shared" si="2474"/>
        <v>-9.0189790348794152E-3</v>
      </c>
      <c r="AN2472">
        <f t="shared" si="2459"/>
        <v>1.3602674859673473E-2</v>
      </c>
      <c r="AO2472">
        <f t="shared" si="2464"/>
        <v>2834.5549999999998</v>
      </c>
      <c r="AP2472">
        <f t="shared" si="2475"/>
        <v>2844.7974999999997</v>
      </c>
      <c r="AQ2472">
        <f t="shared" si="2494"/>
        <v>2844.9300000000003</v>
      </c>
      <c r="AR2472">
        <f t="shared" si="2500"/>
        <v>2885.5573076923079</v>
      </c>
      <c r="AS2472">
        <f t="shared" si="2444"/>
        <v>2871.9442000000004</v>
      </c>
      <c r="AT2472">
        <f t="shared" si="2441"/>
        <v>2782.4547999999991</v>
      </c>
      <c r="AU2472">
        <f t="shared" si="2488"/>
        <v>2776.6945000000001</v>
      </c>
      <c r="AV2472">
        <f t="shared" si="2468"/>
        <v>2827.8947232215814</v>
      </c>
      <c r="AW2472">
        <f t="shared" si="2482"/>
        <v>2836.3356712473255</v>
      </c>
      <c r="AX2472">
        <f t="shared" si="2497"/>
        <v>2849.5617979161816</v>
      </c>
      <c r="AY2472">
        <f t="shared" si="2503"/>
        <v>2862.9255747121333</v>
      </c>
      <c r="AZ2472">
        <f t="shared" si="2447"/>
        <v>2852.3100922637882</v>
      </c>
      <c r="BA2472">
        <f t="shared" si="2450"/>
        <v>2815.5357631920233</v>
      </c>
      <c r="BB2472">
        <f t="shared" si="2491"/>
        <v>2776.9417672201557</v>
      </c>
      <c r="BC2472" s="2">
        <v>25347.77</v>
      </c>
      <c r="BD2472" s="2">
        <v>25616.55</v>
      </c>
      <c r="BE2472" s="2">
        <v>25717.63</v>
      </c>
      <c r="BF2472" s="2">
        <v>25342.28</v>
      </c>
      <c r="BG2472" s="2">
        <f t="shared" si="2483"/>
        <v>25702.465000000004</v>
      </c>
      <c r="BH2472">
        <f t="shared" si="2465"/>
        <v>-1</v>
      </c>
      <c r="BI2472" s="3">
        <f t="shared" si="2460"/>
        <v>-9.29894796661721E-3</v>
      </c>
      <c r="BJ2472">
        <f t="shared" si="2476"/>
        <v>1.4808008751854786E-2</v>
      </c>
      <c r="BK2472">
        <f t="shared" si="2484"/>
        <v>5.9002122948118919E-4</v>
      </c>
      <c r="BL2472">
        <f t="shared" si="2485"/>
        <v>-1.3800038245359084E-2</v>
      </c>
      <c r="BM2472">
        <f t="shared" si="2477"/>
        <v>1.4591421651687725E-2</v>
      </c>
      <c r="BN2472">
        <f t="shared" si="2466"/>
        <v>25604.53</v>
      </c>
      <c r="BO2472">
        <f t="shared" si="2478"/>
        <v>25702.465000000004</v>
      </c>
      <c r="BP2472">
        <f t="shared" si="2495"/>
        <v>25656.004166666666</v>
      </c>
      <c r="BQ2472">
        <f t="shared" si="2501"/>
        <v>26070.948461538454</v>
      </c>
      <c r="BR2472">
        <f t="shared" si="2445"/>
        <v>26057.911200000002</v>
      </c>
      <c r="BS2472">
        <f t="shared" si="2442"/>
        <v>25512.259300000012</v>
      </c>
      <c r="BT2472">
        <f t="shared" si="2489"/>
        <v>25432.107399999975</v>
      </c>
      <c r="BU2472">
        <f t="shared" si="2469"/>
        <v>25657.925620670998</v>
      </c>
      <c r="BV2472">
        <f t="shared" si="2486"/>
        <v>25635.469613238627</v>
      </c>
      <c r="BW2472">
        <f t="shared" si="2498"/>
        <v>25728.047446966146</v>
      </c>
      <c r="BX2472">
        <f t="shared" si="2504"/>
        <v>25882.076388868194</v>
      </c>
      <c r="BY2472">
        <f t="shared" si="2448"/>
        <v>25887.171946779625</v>
      </c>
      <c r="BZ2472">
        <f t="shared" si="2451"/>
        <v>25682.84975679381</v>
      </c>
      <c r="CA2472">
        <f t="shared" si="2492"/>
        <v>25369.448041268817</v>
      </c>
    </row>
    <row r="2473" spans="1:79" x14ac:dyDescent="0.45">
      <c r="A2473" s="1">
        <v>43614</v>
      </c>
      <c r="B2473">
        <v>177.38</v>
      </c>
      <c r="C2473">
        <v>176.42</v>
      </c>
      <c r="D2473">
        <v>179.35</v>
      </c>
      <c r="E2473">
        <v>176</v>
      </c>
      <c r="F2473">
        <v>28481165</v>
      </c>
      <c r="G2473" s="6">
        <f t="shared" si="2452"/>
        <v>179.04373782242519</v>
      </c>
      <c r="H2473">
        <f t="shared" si="2461"/>
        <v>1</v>
      </c>
      <c r="I2473" s="3">
        <f t="shared" si="2453"/>
        <v>4.7691185546765097E-3</v>
      </c>
      <c r="J2473">
        <f t="shared" si="2454"/>
        <v>1.888600744165066E-2</v>
      </c>
      <c r="K2473">
        <f t="shared" si="2470"/>
        <v>1.7105439223937449E-3</v>
      </c>
      <c r="L2473">
        <f t="shared" si="2471"/>
        <v>-9.2923541625079265E-3</v>
      </c>
      <c r="M2473">
        <f t="shared" si="2455"/>
        <v>1.110609989852294E-2</v>
      </c>
      <c r="N2473">
        <f t="shared" si="2456"/>
        <v>1.871429767707887E-2</v>
      </c>
      <c r="O2473">
        <f t="shared" si="2462"/>
        <v>1.0091753250661444</v>
      </c>
      <c r="P2473">
        <f t="shared" si="2463"/>
        <v>178.6</v>
      </c>
      <c r="Q2473">
        <f t="shared" si="2472"/>
        <v>179.91</v>
      </c>
      <c r="R2473">
        <f t="shared" si="2493"/>
        <v>185.9075</v>
      </c>
      <c r="S2473">
        <f t="shared" si="2499"/>
        <v>196.5884615384615</v>
      </c>
      <c r="T2473">
        <f t="shared" si="2443"/>
        <v>195.59259999999995</v>
      </c>
      <c r="U2473">
        <f t="shared" ref="U2473:U2475" si="2505">SUM(B2373:B2472)/100</f>
        <v>180.79680000000005</v>
      </c>
      <c r="V2473">
        <f t="shared" si="2487"/>
        <v>191.70055000000005</v>
      </c>
      <c r="W2473">
        <f t="shared" si="2467"/>
        <v>177.03270289536849</v>
      </c>
      <c r="X2473">
        <f t="shared" si="2479"/>
        <v>179.04373782242519</v>
      </c>
      <c r="Y2473">
        <f t="shared" si="2496"/>
        <v>184.81079070962983</v>
      </c>
      <c r="Z2473">
        <f t="shared" si="2502"/>
        <v>190.2914401897541</v>
      </c>
      <c r="AA2473">
        <f t="shared" si="2446"/>
        <v>190.7087959496491</v>
      </c>
      <c r="AB2473">
        <f t="shared" si="2449"/>
        <v>188.07897253599029</v>
      </c>
      <c r="AC2473">
        <f t="shared" si="2490"/>
        <v>186.50042685749412</v>
      </c>
      <c r="AD2473" s="2">
        <v>2783.02</v>
      </c>
      <c r="AE2473" s="2">
        <v>2790.25</v>
      </c>
      <c r="AF2473" s="2">
        <v>2792.03</v>
      </c>
      <c r="AG2473" s="2">
        <v>2766.06</v>
      </c>
      <c r="AH2473" s="6">
        <f t="shared" si="2480"/>
        <v>2771.4276383892093</v>
      </c>
      <c r="AI2473">
        <f t="shared" si="2481"/>
        <v>1</v>
      </c>
      <c r="AJ2473" s="3">
        <f t="shared" si="2457"/>
        <v>6.9119572935957847E-3</v>
      </c>
      <c r="AK2473">
        <f t="shared" si="2458"/>
        <v>9.3315894244382913E-3</v>
      </c>
      <c r="AL2473">
        <f t="shared" si="2473"/>
        <v>7.4338443210320614E-3</v>
      </c>
      <c r="AM2473">
        <f t="shared" si="2474"/>
        <v>4.1828122986925032E-3</v>
      </c>
      <c r="AN2473">
        <f t="shared" si="2459"/>
        <v>3.2374902084786376E-3</v>
      </c>
      <c r="AO2473">
        <f t="shared" si="2464"/>
        <v>2831.2200000000003</v>
      </c>
      <c r="AP2473">
        <f t="shared" si="2475"/>
        <v>2838.8</v>
      </c>
      <c r="AQ2473">
        <f t="shared" si="2494"/>
        <v>2842.4458333333332</v>
      </c>
      <c r="AR2473">
        <f t="shared" si="2500"/>
        <v>2882.6811538461543</v>
      </c>
      <c r="AS2473">
        <f t="shared" si="2444"/>
        <v>2872.3290000000006</v>
      </c>
      <c r="AT2473">
        <f t="shared" ref="AT2473:AT2475" si="2506">SUM(AE2373:AE2472)/100</f>
        <v>2785.9854999999993</v>
      </c>
      <c r="AU2473">
        <f t="shared" si="2488"/>
        <v>2776.5607</v>
      </c>
      <c r="AV2473">
        <f t="shared" si="2468"/>
        <v>2771.4276383892093</v>
      </c>
      <c r="AW2473">
        <f t="shared" si="2482"/>
        <v>2817.9014027483954</v>
      </c>
      <c r="AX2473">
        <f t="shared" si="2497"/>
        <v>2840.4369059290766</v>
      </c>
      <c r="AY2473">
        <f t="shared" si="2503"/>
        <v>2857.5421988075309</v>
      </c>
      <c r="AZ2473">
        <f t="shared" si="2447"/>
        <v>2849.8763631554043</v>
      </c>
      <c r="BA2473">
        <f t="shared" si="2450"/>
        <v>2815.0350550100029</v>
      </c>
      <c r="BB2473">
        <f t="shared" si="2491"/>
        <v>2777.0741874468208</v>
      </c>
      <c r="BC2473" s="2">
        <v>25126.41</v>
      </c>
      <c r="BD2473" s="2">
        <v>25231.46</v>
      </c>
      <c r="BE2473" s="2">
        <v>25231.46</v>
      </c>
      <c r="BF2473" s="2">
        <v>24938.240000000002</v>
      </c>
      <c r="BG2473" s="2">
        <f t="shared" si="2483"/>
        <v>25661.017499999998</v>
      </c>
      <c r="BH2473">
        <f t="shared" si="2465"/>
        <v>-1</v>
      </c>
      <c r="BI2473" s="3">
        <f t="shared" si="2460"/>
        <v>-8.7329181225804312E-3</v>
      </c>
      <c r="BJ2473">
        <f t="shared" si="2476"/>
        <v>1.1669792859385703E-2</v>
      </c>
      <c r="BK2473">
        <f t="shared" si="2484"/>
        <v>-1.6739690855984139E-2</v>
      </c>
      <c r="BL2473">
        <f t="shared" si="2485"/>
        <v>-2.083344902438098E-2</v>
      </c>
      <c r="BM2473">
        <f t="shared" si="2477"/>
        <v>4.1808599000016031E-3</v>
      </c>
      <c r="BN2473">
        <f t="shared" si="2466"/>
        <v>25583.809999999998</v>
      </c>
      <c r="BO2473">
        <f t="shared" si="2478"/>
        <v>25661.017499999998</v>
      </c>
      <c r="BP2473">
        <f t="shared" si="2495"/>
        <v>25634.145833333328</v>
      </c>
      <c r="BQ2473">
        <f t="shared" si="2501"/>
        <v>26038.378461538457</v>
      </c>
      <c r="BR2473">
        <f t="shared" si="2445"/>
        <v>26055.822999999997</v>
      </c>
      <c r="BS2473">
        <f t="shared" ref="BS2473:BS2475" si="2507">SUM(BD2373:BD2472)/100</f>
        <v>25537.838700000011</v>
      </c>
      <c r="BT2473">
        <f t="shared" si="2489"/>
        <v>25432.111549999976</v>
      </c>
      <c r="BU2473">
        <f t="shared" si="2469"/>
        <v>25018.2271896645</v>
      </c>
      <c r="BV2473">
        <f t="shared" si="2486"/>
        <v>25473.865767943174</v>
      </c>
      <c r="BW2473">
        <f t="shared" si="2498"/>
        <v>25651.649378202124</v>
      </c>
      <c r="BX2473">
        <f t="shared" si="2504"/>
        <v>25833.882582285365</v>
      </c>
      <c r="BY2473">
        <f t="shared" si="2448"/>
        <v>25861.457752788268</v>
      </c>
      <c r="BZ2473">
        <f t="shared" si="2451"/>
        <v>25673.911345768189</v>
      </c>
      <c r="CA2473">
        <f t="shared" si="2492"/>
        <v>25368.075025932809</v>
      </c>
    </row>
    <row r="2474" spans="1:79" x14ac:dyDescent="0.45">
      <c r="A2474" s="1">
        <v>43615</v>
      </c>
      <c r="B2474">
        <v>178.3</v>
      </c>
      <c r="C2474">
        <v>177.95</v>
      </c>
      <c r="D2474">
        <v>179.23</v>
      </c>
      <c r="E2474">
        <v>176.67</v>
      </c>
      <c r="F2474">
        <v>21218412</v>
      </c>
      <c r="G2474" s="6">
        <f t="shared" si="2452"/>
        <v>178.74624269345512</v>
      </c>
      <c r="H2474">
        <f t="shared" si="2461"/>
        <v>-1</v>
      </c>
      <c r="I2474" s="3">
        <f t="shared" si="2453"/>
        <v>-5.1866050287519222E-3</v>
      </c>
      <c r="J2474">
        <f t="shared" si="2454"/>
        <v>1.4357823892316332E-2</v>
      </c>
      <c r="K2474">
        <f t="shared" si="2470"/>
        <v>2.7063914701385035E-3</v>
      </c>
      <c r="L2474">
        <f t="shared" si="2471"/>
        <v>-2.4965150972174484E-3</v>
      </c>
      <c r="M2474">
        <f t="shared" si="2455"/>
        <v>5.2159282108804172E-3</v>
      </c>
      <c r="N2474">
        <f t="shared" si="2456"/>
        <v>-0.34228541702366794</v>
      </c>
      <c r="O2474">
        <f t="shared" si="2462"/>
        <v>-4.1946934278311761E-2</v>
      </c>
      <c r="P2474">
        <f t="shared" si="2463"/>
        <v>177.80500000000001</v>
      </c>
      <c r="Q2474">
        <f t="shared" si="2472"/>
        <v>178.56</v>
      </c>
      <c r="R2474">
        <f t="shared" si="2493"/>
        <v>184.25750000000002</v>
      </c>
      <c r="S2474">
        <f t="shared" si="2499"/>
        <v>195.54423076923075</v>
      </c>
      <c r="T2474">
        <f t="shared" si="2443"/>
        <v>195.37979999999996</v>
      </c>
      <c r="U2474">
        <f t="shared" si="2505"/>
        <v>181.14870000000002</v>
      </c>
      <c r="V2474">
        <f t="shared" si="2487"/>
        <v>191.54305000000005</v>
      </c>
      <c r="W2474">
        <f t="shared" si="2467"/>
        <v>178.93364855231579</v>
      </c>
      <c r="X2474">
        <f t="shared" si="2479"/>
        <v>178.74624269345512</v>
      </c>
      <c r="Y2474">
        <f t="shared" si="2496"/>
        <v>183.809130600456</v>
      </c>
      <c r="Z2474">
        <f t="shared" si="2502"/>
        <v>189.40318536088341</v>
      </c>
      <c r="AA2474">
        <f t="shared" si="2446"/>
        <v>190.22217650064326</v>
      </c>
      <c r="AB2474">
        <f t="shared" si="2449"/>
        <v>187.88532951547563</v>
      </c>
      <c r="AC2474">
        <f t="shared" si="2490"/>
        <v>186.41883057035488</v>
      </c>
      <c r="AD2474" s="2">
        <v>2788.86</v>
      </c>
      <c r="AE2474" s="2">
        <v>2786.94</v>
      </c>
      <c r="AF2474" s="2">
        <v>2799</v>
      </c>
      <c r="AG2474" s="2">
        <v>2776.74</v>
      </c>
      <c r="AH2474" s="6">
        <f t="shared" si="2480"/>
        <v>2794.6961808053957</v>
      </c>
      <c r="AI2474">
        <f t="shared" si="2481"/>
        <v>-1</v>
      </c>
      <c r="AJ2474" s="3">
        <f t="shared" si="2457"/>
        <v>-2.0984398243635138E-3</v>
      </c>
      <c r="AK2474">
        <f t="shared" si="2458"/>
        <v>7.981755986317068E-3</v>
      </c>
      <c r="AL2474">
        <f t="shared" si="2473"/>
        <v>1.5399953755846276E-3</v>
      </c>
      <c r="AM2474">
        <f t="shared" si="2474"/>
        <v>-2.0883060010171233E-3</v>
      </c>
      <c r="AN2474">
        <f t="shared" si="2459"/>
        <v>3.6358942363545936E-3</v>
      </c>
      <c r="AO2474">
        <f t="shared" si="2464"/>
        <v>2810.1400000000003</v>
      </c>
      <c r="AP2474">
        <f t="shared" si="2475"/>
        <v>2822.3474999999999</v>
      </c>
      <c r="AQ2474">
        <f t="shared" si="2494"/>
        <v>2836.375</v>
      </c>
      <c r="AR2474">
        <f t="shared" si="2500"/>
        <v>2878.5069230769227</v>
      </c>
      <c r="AS2474">
        <f t="shared" si="2444"/>
        <v>2871.6818000000012</v>
      </c>
      <c r="AT2474">
        <f t="shared" si="2506"/>
        <v>2788.9687999999996</v>
      </c>
      <c r="AU2474">
        <f t="shared" si="2488"/>
        <v>2776.2260000000006</v>
      </c>
      <c r="AV2474">
        <f t="shared" si="2468"/>
        <v>2794.6961808053957</v>
      </c>
      <c r="AW2474">
        <f t="shared" si="2482"/>
        <v>2805.5168416490374</v>
      </c>
      <c r="AX2474">
        <f t="shared" si="2497"/>
        <v>2832.2066127092185</v>
      </c>
      <c r="AY2474">
        <f t="shared" si="2503"/>
        <v>2852.3124063032692</v>
      </c>
      <c r="AZ2474">
        <f t="shared" si="2447"/>
        <v>2847.4082704826433</v>
      </c>
      <c r="BA2474">
        <f t="shared" si="2450"/>
        <v>2814.4787172870324</v>
      </c>
      <c r="BB2474">
        <f t="shared" si="2491"/>
        <v>2777.172354735907</v>
      </c>
      <c r="BC2474" s="2">
        <v>25169.88</v>
      </c>
      <c r="BD2474" s="2">
        <v>25139.94</v>
      </c>
      <c r="BE2474" s="2">
        <v>25218.54</v>
      </c>
      <c r="BF2474" s="2">
        <v>25066.75</v>
      </c>
      <c r="BG2474" s="2">
        <f t="shared" si="2483"/>
        <v>25514.267500000002</v>
      </c>
      <c r="BH2474">
        <f t="shared" si="2465"/>
        <v>1</v>
      </c>
      <c r="BI2474" s="3">
        <f t="shared" si="2460"/>
        <v>1.7300521642367997E-3</v>
      </c>
      <c r="BJ2474">
        <f t="shared" si="2476"/>
        <v>6.0306207260424315E-3</v>
      </c>
      <c r="BK2474">
        <f t="shared" si="2484"/>
        <v>-1.1590671768256755E-2</v>
      </c>
      <c r="BL2474">
        <f t="shared" si="2485"/>
        <v>-1.3497839983060487E-2</v>
      </c>
      <c r="BM2474">
        <f t="shared" si="2477"/>
        <v>1.9332630906464335E-3</v>
      </c>
      <c r="BN2474">
        <f t="shared" si="2466"/>
        <v>25424.004999999997</v>
      </c>
      <c r="BO2474">
        <f t="shared" si="2478"/>
        <v>25514.267500000002</v>
      </c>
      <c r="BP2474">
        <f t="shared" si="2495"/>
        <v>25589.790833333333</v>
      </c>
      <c r="BQ2474">
        <f t="shared" si="2501"/>
        <v>25989.174230769222</v>
      </c>
      <c r="BR2474">
        <f t="shared" si="2445"/>
        <v>26044.414600000004</v>
      </c>
      <c r="BS2474">
        <f t="shared" si="2507"/>
        <v>25558.389400000007</v>
      </c>
      <c r="BT2474">
        <f t="shared" si="2489"/>
        <v>25430.319899999973</v>
      </c>
      <c r="BU2474">
        <f t="shared" si="2469"/>
        <v>25200.796405167748</v>
      </c>
      <c r="BV2474">
        <f t="shared" si="2486"/>
        <v>25340.295460765905</v>
      </c>
      <c r="BW2474">
        <f t="shared" si="2498"/>
        <v>25572.92485847872</v>
      </c>
      <c r="BX2474">
        <f t="shared" si="2504"/>
        <v>25782.479428042003</v>
      </c>
      <c r="BY2474">
        <f t="shared" si="2448"/>
        <v>25833.162938953436</v>
      </c>
      <c r="BZ2474">
        <f t="shared" si="2451"/>
        <v>25663.337655752977</v>
      </c>
      <c r="CA2474">
        <f t="shared" si="2492"/>
        <v>25365.80502567477</v>
      </c>
    </row>
    <row r="2475" spans="1:79" x14ac:dyDescent="0.45">
      <c r="A2475" s="1">
        <v>43616</v>
      </c>
      <c r="B2475">
        <v>175.07</v>
      </c>
      <c r="C2475">
        <v>176.23</v>
      </c>
      <c r="D2475">
        <v>177.99</v>
      </c>
      <c r="E2475">
        <v>174.99</v>
      </c>
      <c r="F2475">
        <v>27001002</v>
      </c>
      <c r="G2475" s="6">
        <f t="shared" si="2452"/>
        <v>177.27574561607307</v>
      </c>
      <c r="H2475">
        <f t="shared" si="2461"/>
        <v>1</v>
      </c>
      <c r="I2475" s="3">
        <f t="shared" si="2453"/>
        <v>1.8115535614133583E-2</v>
      </c>
      <c r="J2475">
        <f t="shared" si="2454"/>
        <v>1.7136002741760439E-2</v>
      </c>
      <c r="K2475">
        <f t="shared" si="2470"/>
        <v>4.0290586929686723E-3</v>
      </c>
      <c r="L2475">
        <f t="shared" si="2471"/>
        <v>-1.2442455725726111E-2</v>
      </c>
      <c r="M2475">
        <f t="shared" si="2455"/>
        <v>1.6679042668646917E-2</v>
      </c>
      <c r="N2475">
        <f t="shared" si="2456"/>
        <v>0.21416205220828471</v>
      </c>
      <c r="O2475">
        <f t="shared" si="2462"/>
        <v>8.0014188158295696E-2</v>
      </c>
      <c r="P2475">
        <f t="shared" si="2463"/>
        <v>177.84</v>
      </c>
      <c r="Q2475">
        <f t="shared" si="2472"/>
        <v>178.21999999999997</v>
      </c>
      <c r="R2475">
        <f t="shared" si="2493"/>
        <v>183.63916666666668</v>
      </c>
      <c r="S2475">
        <f t="shared" si="2499"/>
        <v>194.42192307692306</v>
      </c>
      <c r="T2475">
        <f t="shared" si="2443"/>
        <v>195.21519999999992</v>
      </c>
      <c r="U2475">
        <f t="shared" si="2505"/>
        <v>181.44909999999999</v>
      </c>
      <c r="V2475">
        <f t="shared" si="2487"/>
        <v>191.39690000000007</v>
      </c>
      <c r="W2475">
        <f t="shared" si="2467"/>
        <v>173.1381757238421</v>
      </c>
      <c r="X2475">
        <f t="shared" si="2479"/>
        <v>177.27574561607307</v>
      </c>
      <c r="Y2475">
        <f t="shared" si="2496"/>
        <v>182.4646489696166</v>
      </c>
      <c r="Z2475">
        <f t="shared" si="2502"/>
        <v>188.34146792674389</v>
      </c>
      <c r="AA2475">
        <f t="shared" si="2446"/>
        <v>189.62797350061803</v>
      </c>
      <c r="AB2475">
        <f t="shared" si="2449"/>
        <v>187.63156061417908</v>
      </c>
      <c r="AC2475">
        <f t="shared" si="2490"/>
        <v>186.30590688308766</v>
      </c>
      <c r="AD2475" s="2">
        <v>2752.06</v>
      </c>
      <c r="AE2475" s="2">
        <v>2766.15</v>
      </c>
      <c r="AF2475" s="2">
        <v>2768.98</v>
      </c>
      <c r="AG2475" s="2">
        <v>2750.52</v>
      </c>
      <c r="AH2475" s="6">
        <f t="shared" si="2480"/>
        <v>2751.8769095973021</v>
      </c>
      <c r="AI2475">
        <f t="shared" si="2481"/>
        <v>1</v>
      </c>
      <c r="AJ2475" s="3">
        <f t="shared" si="2457"/>
        <v>1.3195355808466607E-2</v>
      </c>
      <c r="AK2475">
        <f t="shared" si="2458"/>
        <v>6.7077025936934645E-3</v>
      </c>
      <c r="AL2475">
        <f t="shared" si="2473"/>
        <v>6.2150637417865964E-3</v>
      </c>
      <c r="AM2475">
        <f t="shared" si="2474"/>
        <v>6.6532918699719075E-5</v>
      </c>
      <c r="AN2475">
        <f t="shared" si="2459"/>
        <v>6.1481217706009584E-3</v>
      </c>
      <c r="AO2475">
        <f t="shared" si="2464"/>
        <v>2788.5950000000003</v>
      </c>
      <c r="AP2475">
        <f t="shared" si="2475"/>
        <v>2809.9075000000003</v>
      </c>
      <c r="AQ2475">
        <f t="shared" si="2494"/>
        <v>2831.9375</v>
      </c>
      <c r="AR2475">
        <f t="shared" si="2500"/>
        <v>2873.7742307692306</v>
      </c>
      <c r="AS2475">
        <f t="shared" si="2444"/>
        <v>2870.6054000000008</v>
      </c>
      <c r="AT2475">
        <f t="shared" si="2506"/>
        <v>2792.0948999999991</v>
      </c>
      <c r="AU2475">
        <f t="shared" si="2488"/>
        <v>2775.9625000000001</v>
      </c>
      <c r="AV2475">
        <f t="shared" si="2468"/>
        <v>2751.8769095973021</v>
      </c>
      <c r="AW2475">
        <f t="shared" si="2482"/>
        <v>2789.7701049894226</v>
      </c>
      <c r="AX2475">
        <f t="shared" si="2497"/>
        <v>2822.0440569078</v>
      </c>
      <c r="AY2475">
        <f t="shared" si="2503"/>
        <v>2845.9300058363606</v>
      </c>
      <c r="AZ2475">
        <f t="shared" si="2447"/>
        <v>2844.2216716401867</v>
      </c>
      <c r="BA2475">
        <f t="shared" si="2450"/>
        <v>2813.521712984319</v>
      </c>
      <c r="BB2475">
        <f t="shared" si="2491"/>
        <v>2777.0626795644052</v>
      </c>
      <c r="BC2475" s="2">
        <v>24815.040000000001</v>
      </c>
      <c r="BD2475" s="2">
        <v>25046.31</v>
      </c>
      <c r="BE2475" s="2">
        <v>25046.31</v>
      </c>
      <c r="BF2475" s="2">
        <v>24809.51</v>
      </c>
      <c r="BG2475" s="2">
        <f t="shared" si="2483"/>
        <v>25384.754999999997</v>
      </c>
      <c r="BH2475">
        <f t="shared" si="2465"/>
        <v>-1</v>
      </c>
      <c r="BI2475" s="3">
        <f t="shared" si="2460"/>
        <v>-1.4097802611693029E-2</v>
      </c>
      <c r="BJ2475">
        <f t="shared" si="2476"/>
        <v>9.5425999716302248E-3</v>
      </c>
      <c r="BK2475">
        <f t="shared" si="2484"/>
        <v>-1.3332608488834977E-2</v>
      </c>
      <c r="BL2475">
        <f t="shared" si="2485"/>
        <v>-2.2443194744246952E-2</v>
      </c>
      <c r="BM2475">
        <f t="shared" si="2477"/>
        <v>9.3197512476304867E-3</v>
      </c>
      <c r="BN2475">
        <f t="shared" si="2466"/>
        <v>25185.699999999997</v>
      </c>
      <c r="BO2475">
        <f t="shared" si="2478"/>
        <v>25384.754999999997</v>
      </c>
      <c r="BP2475">
        <f t="shared" si="2495"/>
        <v>25554.114166666666</v>
      </c>
      <c r="BQ2475">
        <f t="shared" si="2501"/>
        <v>25936.332307692304</v>
      </c>
      <c r="BR2475">
        <f t="shared" si="2445"/>
        <v>26027.456000000006</v>
      </c>
      <c r="BS2475">
        <f t="shared" si="2507"/>
        <v>25580.83960000001</v>
      </c>
      <c r="BT2475">
        <f t="shared" si="2489"/>
        <v>25429.013649999979</v>
      </c>
      <c r="BU2475">
        <f t="shared" si="2469"/>
        <v>24969.066797416126</v>
      </c>
      <c r="BV2475">
        <f t="shared" si="2486"/>
        <v>25222.701276459542</v>
      </c>
      <c r="BW2475">
        <f t="shared" si="2498"/>
        <v>25491.907187943532</v>
      </c>
      <c r="BX2475">
        <f t="shared" si="2504"/>
        <v>25727.948359298152</v>
      </c>
      <c r="BY2475">
        <f t="shared" si="2448"/>
        <v>25802.305960955262</v>
      </c>
      <c r="BZ2475">
        <f t="shared" si="2451"/>
        <v>25651.119286332127</v>
      </c>
      <c r="CA2475">
        <f t="shared" si="2492"/>
        <v>25362.62597069293</v>
      </c>
    </row>
    <row r="2476" spans="1:79" x14ac:dyDescent="0.45">
      <c r="A2476" s="1"/>
      <c r="G2476" s="1"/>
      <c r="I247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sector_data_daily_2009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Rebecca Mih</cp:lastModifiedBy>
  <dcterms:created xsi:type="dcterms:W3CDTF">2019-06-02T15:25:49Z</dcterms:created>
  <dcterms:modified xsi:type="dcterms:W3CDTF">2019-06-07T00:35:12Z</dcterms:modified>
</cp:coreProperties>
</file>